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Zentrale\ZB-S\Tresor\Tresor_70\S500\Internet\Regionaltabellen (IE´s)\2026\BM06\"/>
    </mc:Choice>
  </mc:AlternateContent>
  <xr:revisionPtr revIDLastSave="0" documentId="13_ncr:1_{4611EDDB-DEE6-4D68-8D86-EA5E08DB2FF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Deckblatt" sheetId="10" r:id="rId1"/>
    <sheet name="Hinweise" sheetId="9" r:id="rId2"/>
    <sheet name="Sekundäreinkommen" sheetId="2" r:id="rId3"/>
    <sheet name="ZR_Komponenten" sheetId="5" state="hidden" r:id="rId4"/>
    <sheet name="Tabelle1" sheetId="8" state="hidden" r:id="rId5"/>
  </sheets>
  <definedNames>
    <definedName name="_xlnm.Print_Area" localSheetId="0">Deckblatt!$A$1:$H$53</definedName>
    <definedName name="xlsHost_AlleLaender">#REF!</definedName>
    <definedName name="xlsHost_T3A_31">#REF!</definedName>
    <definedName name="xlsHost_T3A_311">#REF!</definedName>
    <definedName name="xlsHost_T3A_3111">#REF!</definedName>
    <definedName name="xlsHost_T3A_312">#REF!</definedName>
    <definedName name="xlsHost_T3A_3121">#REF!</definedName>
    <definedName name="xlsHost_T3A_3122">#REF!</definedName>
    <definedName name="xlsHost_T3A_32">#REF!</definedName>
    <definedName name="xlsHost_T3A_321">#REF!</definedName>
    <definedName name="xlsHost_T3A_322">#REF!</definedName>
    <definedName name="xlsHost_T3A_33">#REF!</definedName>
    <definedName name="xlsHost_T3A_51">#REF!</definedName>
    <definedName name="xlsHost_T3A_510">#REF!</definedName>
    <definedName name="xlsHost_T3A_5101">#REF!</definedName>
    <definedName name="xlsHost_T3A_5102">#REF!</definedName>
    <definedName name="xlsHost_T3A_5103">#REF!</definedName>
    <definedName name="xlsHost_T3A_511">#REF!</definedName>
    <definedName name="xlsHost_T3A_512">#REF!</definedName>
    <definedName name="xlsHost_T3A_52">#REF!</definedName>
    <definedName name="xlsHost_T3A_53">#REF!</definedName>
    <definedName name="xlsHost_T3A_54">#REF!</definedName>
    <definedName name="xlsHost_T3A_55">#REF!</definedName>
    <definedName name="xlsHost_T3A_551">#REF!</definedName>
    <definedName name="xlsHost_T3A_56">#REF!</definedName>
    <definedName name="xlsHost_T3A_561">#REF!</definedName>
    <definedName name="xlsHost_T3A_57">#REF!</definedName>
    <definedName name="xlsHost_T3A_58">#REF!</definedName>
    <definedName name="xlsHost_T3A_59">#REF!</definedName>
    <definedName name="xlsHost_T3A_59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0" l="1"/>
  <c r="B28" i="10"/>
  <c r="E68" i="2" l="1"/>
  <c r="E69" i="2"/>
  <c r="E70" i="2"/>
  <c r="E72" i="2"/>
  <c r="E86" i="2"/>
  <c r="E85" i="2"/>
  <c r="E84" i="2"/>
  <c r="E82" i="2"/>
  <c r="E81" i="2"/>
  <c r="E80" i="2"/>
  <c r="E78" i="2"/>
  <c r="E77" i="2"/>
  <c r="E76" i="2"/>
  <c r="E74" i="2"/>
  <c r="E73" i="2"/>
  <c r="E65" i="2"/>
  <c r="E64" i="2"/>
  <c r="E63" i="2"/>
  <c r="E61" i="2"/>
  <c r="E60" i="2"/>
  <c r="BE60" i="2" s="1"/>
  <c r="E59" i="2"/>
  <c r="E57" i="2"/>
  <c r="T57" i="2" s="1"/>
  <c r="E56" i="2"/>
  <c r="CF56" i="2" s="1"/>
  <c r="E55" i="2"/>
  <c r="E53" i="2"/>
  <c r="E52" i="2"/>
  <c r="E51" i="2"/>
  <c r="E49" i="2"/>
  <c r="E48" i="2"/>
  <c r="BP48" i="2" s="1"/>
  <c r="E47" i="2"/>
  <c r="E44" i="2"/>
  <c r="U44" i="2" s="1"/>
  <c r="E43" i="2"/>
  <c r="E42" i="2"/>
  <c r="BH42" i="2" s="1"/>
  <c r="E40" i="2"/>
  <c r="AN40" i="2" s="1"/>
  <c r="E39" i="2"/>
  <c r="AT39" i="2" s="1"/>
  <c r="E38" i="2"/>
  <c r="E35" i="2"/>
  <c r="BC35" i="2" s="1"/>
  <c r="E34" i="2"/>
  <c r="BG34" i="2" s="1"/>
  <c r="E33" i="2"/>
  <c r="CB33" i="2" s="1"/>
  <c r="E31" i="2"/>
  <c r="E30" i="2"/>
  <c r="E29" i="2"/>
  <c r="E24" i="2"/>
  <c r="AF24" i="2" s="1"/>
  <c r="E25" i="2"/>
  <c r="E26" i="2"/>
  <c r="E20" i="2"/>
  <c r="E21" i="2"/>
  <c r="E22" i="2"/>
  <c r="E17" i="2"/>
  <c r="F17" i="2" s="1"/>
  <c r="E18" i="2"/>
  <c r="AC18" i="2" s="1"/>
  <c r="E16" i="2"/>
  <c r="G16" i="2" s="1"/>
  <c r="I4" i="5"/>
  <c r="BH16" i="2" l="1"/>
  <c r="AK16" i="2"/>
  <c r="AJ16" i="2"/>
  <c r="CK16" i="2"/>
  <c r="AH16" i="2"/>
  <c r="CH16" i="2"/>
  <c r="L16" i="2"/>
  <c r="CG16" i="2"/>
  <c r="J16" i="2"/>
  <c r="BJ16" i="2"/>
  <c r="I16" i="2"/>
  <c r="BI16" i="2"/>
  <c r="F16" i="2"/>
  <c r="AX16" i="2"/>
  <c r="BV16" i="2"/>
  <c r="AW16" i="2"/>
  <c r="V16" i="2"/>
  <c r="AL18" i="2"/>
  <c r="AS17" i="2"/>
  <c r="BL33" i="2"/>
  <c r="G68" i="2"/>
  <c r="AM68" i="2"/>
  <c r="BS68" i="2"/>
  <c r="O69" i="2"/>
  <c r="AU69" i="2"/>
  <c r="CA69" i="2"/>
  <c r="W70" i="2"/>
  <c r="BC70" i="2"/>
  <c r="CI70" i="2"/>
  <c r="BX16" i="2"/>
  <c r="Y16" i="2"/>
  <c r="AZ17" i="2"/>
  <c r="BU16" i="2"/>
  <c r="AT16" i="2"/>
  <c r="U16" i="2"/>
  <c r="AK17" i="2"/>
  <c r="BV21" i="2"/>
  <c r="BH43" i="2"/>
  <c r="N68" i="2"/>
  <c r="AT68" i="2"/>
  <c r="BZ68" i="2"/>
  <c r="V69" i="2"/>
  <c r="BB69" i="2"/>
  <c r="CH69" i="2"/>
  <c r="AD70" i="2"/>
  <c r="BJ70" i="2"/>
  <c r="BR16" i="2"/>
  <c r="AS16" i="2"/>
  <c r="T16" i="2"/>
  <c r="U17" i="2"/>
  <c r="O68" i="2"/>
  <c r="AU68" i="2"/>
  <c r="CA68" i="2"/>
  <c r="W69" i="2"/>
  <c r="BC69" i="2"/>
  <c r="CI69" i="2"/>
  <c r="AE70" i="2"/>
  <c r="BK70" i="2"/>
  <c r="BO24" i="2"/>
  <c r="V68" i="2"/>
  <c r="BB68" i="2"/>
  <c r="CH68" i="2"/>
  <c r="AD69" i="2"/>
  <c r="BJ69" i="2"/>
  <c r="F70" i="2"/>
  <c r="AL70" i="2"/>
  <c r="BR70" i="2"/>
  <c r="W68" i="2"/>
  <c r="BC68" i="2"/>
  <c r="CI68" i="2"/>
  <c r="AE69" i="2"/>
  <c r="BK69" i="2"/>
  <c r="G70" i="2"/>
  <c r="AM70" i="2"/>
  <c r="BS70" i="2"/>
  <c r="AD68" i="2"/>
  <c r="BJ68" i="2"/>
  <c r="F69" i="2"/>
  <c r="AL69" i="2"/>
  <c r="BR69" i="2"/>
  <c r="N70" i="2"/>
  <c r="AT70" i="2"/>
  <c r="BZ70" i="2"/>
  <c r="AF30" i="2"/>
  <c r="AE68" i="2"/>
  <c r="BK68" i="2"/>
  <c r="G69" i="2"/>
  <c r="AM69" i="2"/>
  <c r="BS69" i="2"/>
  <c r="O70" i="2"/>
  <c r="AU70" i="2"/>
  <c r="CA70" i="2"/>
  <c r="CG17" i="2"/>
  <c r="CF16" i="2"/>
  <c r="BF16" i="2"/>
  <c r="AG16" i="2"/>
  <c r="BA17" i="2"/>
  <c r="AD33" i="2"/>
  <c r="F68" i="2"/>
  <c r="AL68" i="2"/>
  <c r="BR68" i="2"/>
  <c r="N69" i="2"/>
  <c r="AT69" i="2"/>
  <c r="BZ69" i="2"/>
  <c r="V70" i="2"/>
  <c r="BB70" i="2"/>
  <c r="CH70" i="2"/>
  <c r="M20" i="2"/>
  <c r="AF26" i="2"/>
  <c r="BL30" i="2"/>
  <c r="H68" i="2"/>
  <c r="P68" i="2"/>
  <c r="X68" i="2"/>
  <c r="AF68" i="2"/>
  <c r="AN68" i="2"/>
  <c r="AV68" i="2"/>
  <c r="BD68" i="2"/>
  <c r="BL68" i="2"/>
  <c r="BT68" i="2"/>
  <c r="CB68" i="2"/>
  <c r="CJ68" i="2"/>
  <c r="H69" i="2"/>
  <c r="P69" i="2"/>
  <c r="X69" i="2"/>
  <c r="AF69" i="2"/>
  <c r="AN69" i="2"/>
  <c r="AV69" i="2"/>
  <c r="BD69" i="2"/>
  <c r="BL69" i="2"/>
  <c r="BT69" i="2"/>
  <c r="CB69" i="2"/>
  <c r="CJ69" i="2"/>
  <c r="H70" i="2"/>
  <c r="P70" i="2"/>
  <c r="X70" i="2"/>
  <c r="AF70" i="2"/>
  <c r="AN70" i="2"/>
  <c r="AV70" i="2"/>
  <c r="BD70" i="2"/>
  <c r="BL70" i="2"/>
  <c r="BT70" i="2"/>
  <c r="CB70" i="2"/>
  <c r="CJ70" i="2"/>
  <c r="CD16" i="2"/>
  <c r="BQ16" i="2"/>
  <c r="BE16" i="2"/>
  <c r="AR16" i="2"/>
  <c r="AD16" i="2"/>
  <c r="R16" i="2"/>
  <c r="CF17" i="2"/>
  <c r="T17" i="2"/>
  <c r="CC16" i="2"/>
  <c r="BP16" i="2"/>
  <c r="BB16" i="2"/>
  <c r="AP16" i="2"/>
  <c r="AC16" i="2"/>
  <c r="Q16" i="2"/>
  <c r="CF18" i="2"/>
  <c r="BY17" i="2"/>
  <c r="M17" i="2"/>
  <c r="Z20" i="2"/>
  <c r="I21" i="2"/>
  <c r="R22" i="2"/>
  <c r="BO26" i="2"/>
  <c r="BL59" i="2"/>
  <c r="I68" i="2"/>
  <c r="Q68" i="2"/>
  <c r="Y68" i="2"/>
  <c r="AG68" i="2"/>
  <c r="AO68" i="2"/>
  <c r="AW68" i="2"/>
  <c r="BE68" i="2"/>
  <c r="BM68" i="2"/>
  <c r="BU68" i="2"/>
  <c r="CC68" i="2"/>
  <c r="CK68" i="2"/>
  <c r="I69" i="2"/>
  <c r="Q69" i="2"/>
  <c r="Y69" i="2"/>
  <c r="AG69" i="2"/>
  <c r="AO69" i="2"/>
  <c r="AW69" i="2"/>
  <c r="BE69" i="2"/>
  <c r="BM69" i="2"/>
  <c r="BU69" i="2"/>
  <c r="CC69" i="2"/>
  <c r="CK69" i="2"/>
  <c r="I70" i="2"/>
  <c r="Q70" i="2"/>
  <c r="Y70" i="2"/>
  <c r="AG70" i="2"/>
  <c r="AO70" i="2"/>
  <c r="AW70" i="2"/>
  <c r="BE70" i="2"/>
  <c r="BM70" i="2"/>
  <c r="BU70" i="2"/>
  <c r="CC70" i="2"/>
  <c r="CK70" i="2"/>
  <c r="BZ16" i="2"/>
  <c r="BN16" i="2"/>
  <c r="BA16" i="2"/>
  <c r="AO16" i="2"/>
  <c r="AB16" i="2"/>
  <c r="N16" i="2"/>
  <c r="BQ17" i="2"/>
  <c r="AL20" i="2"/>
  <c r="U21" i="2"/>
  <c r="AX22" i="2"/>
  <c r="O31" i="2"/>
  <c r="CB35" i="2"/>
  <c r="J68" i="2"/>
  <c r="R68" i="2"/>
  <c r="Z68" i="2"/>
  <c r="AH68" i="2"/>
  <c r="AP68" i="2"/>
  <c r="AX68" i="2"/>
  <c r="BF68" i="2"/>
  <c r="BN68" i="2"/>
  <c r="BV68" i="2"/>
  <c r="CD68" i="2"/>
  <c r="J69" i="2"/>
  <c r="R69" i="2"/>
  <c r="Z69" i="2"/>
  <c r="AH69" i="2"/>
  <c r="AP69" i="2"/>
  <c r="AX69" i="2"/>
  <c r="BF69" i="2"/>
  <c r="BN69" i="2"/>
  <c r="BV69" i="2"/>
  <c r="CD69" i="2"/>
  <c r="J70" i="2"/>
  <c r="R70" i="2"/>
  <c r="Z70" i="2"/>
  <c r="AH70" i="2"/>
  <c r="AP70" i="2"/>
  <c r="AX70" i="2"/>
  <c r="BF70" i="2"/>
  <c r="BN70" i="2"/>
  <c r="BV70" i="2"/>
  <c r="CD70" i="2"/>
  <c r="BY16" i="2"/>
  <c r="BM16" i="2"/>
  <c r="AZ16" i="2"/>
  <c r="AL16" i="2"/>
  <c r="Z16" i="2"/>
  <c r="M16" i="2"/>
  <c r="AY20" i="2"/>
  <c r="AH21" i="2"/>
  <c r="CH22" i="2"/>
  <c r="O29" i="2"/>
  <c r="AU31" i="2"/>
  <c r="K68" i="2"/>
  <c r="S68" i="2"/>
  <c r="AA68" i="2"/>
  <c r="AI68" i="2"/>
  <c r="AQ68" i="2"/>
  <c r="AY68" i="2"/>
  <c r="BG68" i="2"/>
  <c r="BO68" i="2"/>
  <c r="BW68" i="2"/>
  <c r="CE68" i="2"/>
  <c r="K69" i="2"/>
  <c r="S69" i="2"/>
  <c r="AA69" i="2"/>
  <c r="AI69" i="2"/>
  <c r="AQ69" i="2"/>
  <c r="AY69" i="2"/>
  <c r="BG69" i="2"/>
  <c r="BO69" i="2"/>
  <c r="BW69" i="2"/>
  <c r="CE69" i="2"/>
  <c r="K70" i="2"/>
  <c r="S70" i="2"/>
  <c r="AA70" i="2"/>
  <c r="AI70" i="2"/>
  <c r="AQ70" i="2"/>
  <c r="AY70" i="2"/>
  <c r="BG70" i="2"/>
  <c r="BO70" i="2"/>
  <c r="BW70" i="2"/>
  <c r="CE70" i="2"/>
  <c r="BM20" i="2"/>
  <c r="AT21" i="2"/>
  <c r="AX29" i="2"/>
  <c r="CD31" i="2"/>
  <c r="AA40" i="2"/>
  <c r="L68" i="2"/>
  <c r="T68" i="2"/>
  <c r="AB68" i="2"/>
  <c r="AJ68" i="2"/>
  <c r="AR68" i="2"/>
  <c r="AZ68" i="2"/>
  <c r="BH68" i="2"/>
  <c r="BP68" i="2"/>
  <c r="BX68" i="2"/>
  <c r="CF68" i="2"/>
  <c r="L69" i="2"/>
  <c r="T69" i="2"/>
  <c r="AB69" i="2"/>
  <c r="AJ69" i="2"/>
  <c r="AR69" i="2"/>
  <c r="AZ69" i="2"/>
  <c r="BH69" i="2"/>
  <c r="BP69" i="2"/>
  <c r="BX69" i="2"/>
  <c r="CF69" i="2"/>
  <c r="L70" i="2"/>
  <c r="T70" i="2"/>
  <c r="AB70" i="2"/>
  <c r="AJ70" i="2"/>
  <c r="AR70" i="2"/>
  <c r="AZ70" i="2"/>
  <c r="BH70" i="2"/>
  <c r="BP70" i="2"/>
  <c r="BX70" i="2"/>
  <c r="CF70" i="2"/>
  <c r="BY20" i="2"/>
  <c r="BG21" i="2"/>
  <c r="CD29" i="2"/>
  <c r="Z42" i="2"/>
  <c r="M68" i="2"/>
  <c r="U68" i="2"/>
  <c r="AC68" i="2"/>
  <c r="AK68" i="2"/>
  <c r="AS68" i="2"/>
  <c r="BA68" i="2"/>
  <c r="BI68" i="2"/>
  <c r="BQ68" i="2"/>
  <c r="BY68" i="2"/>
  <c r="CG68" i="2"/>
  <c r="M69" i="2"/>
  <c r="U69" i="2"/>
  <c r="AC69" i="2"/>
  <c r="AK69" i="2"/>
  <c r="AS69" i="2"/>
  <c r="BA69" i="2"/>
  <c r="BI69" i="2"/>
  <c r="BQ69" i="2"/>
  <c r="BY69" i="2"/>
  <c r="CG69" i="2"/>
  <c r="M70" i="2"/>
  <c r="U70" i="2"/>
  <c r="AC70" i="2"/>
  <c r="AK70" i="2"/>
  <c r="AS70" i="2"/>
  <c r="BA70" i="2"/>
  <c r="BI70" i="2"/>
  <c r="BQ70" i="2"/>
  <c r="BY70" i="2"/>
  <c r="CG70" i="2"/>
  <c r="CG25" i="2"/>
  <c r="BY25" i="2"/>
  <c r="BQ25" i="2"/>
  <c r="BI25" i="2"/>
  <c r="BA25" i="2"/>
  <c r="AS25" i="2"/>
  <c r="AK25" i="2"/>
  <c r="AC25" i="2"/>
  <c r="U25" i="2"/>
  <c r="M25" i="2"/>
  <c r="CF25" i="2"/>
  <c r="BX25" i="2"/>
  <c r="BP25" i="2"/>
  <c r="BH25" i="2"/>
  <c r="AZ25" i="2"/>
  <c r="AR25" i="2"/>
  <c r="AJ25" i="2"/>
  <c r="AB25" i="2"/>
  <c r="T25" i="2"/>
  <c r="L25" i="2"/>
  <c r="CK25" i="2"/>
  <c r="CC25" i="2"/>
  <c r="BU25" i="2"/>
  <c r="BM25" i="2"/>
  <c r="BE25" i="2"/>
  <c r="AW25" i="2"/>
  <c r="AO25" i="2"/>
  <c r="AG25" i="2"/>
  <c r="Y25" i="2"/>
  <c r="Q25" i="2"/>
  <c r="I25" i="2"/>
  <c r="CI25" i="2"/>
  <c r="BV25" i="2"/>
  <c r="BJ25" i="2"/>
  <c r="AV25" i="2"/>
  <c r="AI25" i="2"/>
  <c r="W25" i="2"/>
  <c r="J25" i="2"/>
  <c r="CE25" i="2"/>
  <c r="BS25" i="2"/>
  <c r="BF25" i="2"/>
  <c r="AT25" i="2"/>
  <c r="AF25" i="2"/>
  <c r="S25" i="2"/>
  <c r="G25" i="2"/>
  <c r="CD25" i="2"/>
  <c r="BR25" i="2"/>
  <c r="BD25" i="2"/>
  <c r="AQ25" i="2"/>
  <c r="AE25" i="2"/>
  <c r="R25" i="2"/>
  <c r="F25" i="2"/>
  <c r="CB25" i="2"/>
  <c r="BO25" i="2"/>
  <c r="BC25" i="2"/>
  <c r="AP25" i="2"/>
  <c r="AD25" i="2"/>
  <c r="P25" i="2"/>
  <c r="BZ25" i="2"/>
  <c r="BL25" i="2"/>
  <c r="AY25" i="2"/>
  <c r="AM25" i="2"/>
  <c r="Z25" i="2"/>
  <c r="N25" i="2"/>
  <c r="BK38" i="2"/>
  <c r="CI49" i="2"/>
  <c r="CA49" i="2"/>
  <c r="BS49" i="2"/>
  <c r="BK49" i="2"/>
  <c r="BC49" i="2"/>
  <c r="AU49" i="2"/>
  <c r="AM49" i="2"/>
  <c r="AE49" i="2"/>
  <c r="W49" i="2"/>
  <c r="O49" i="2"/>
  <c r="G49" i="2"/>
  <c r="CH49" i="2"/>
  <c r="BZ49" i="2"/>
  <c r="BR49" i="2"/>
  <c r="BJ49" i="2"/>
  <c r="BB49" i="2"/>
  <c r="AT49" i="2"/>
  <c r="AL49" i="2"/>
  <c r="AD49" i="2"/>
  <c r="CE49" i="2"/>
  <c r="BW49" i="2"/>
  <c r="BO49" i="2"/>
  <c r="BG49" i="2"/>
  <c r="AY49" i="2"/>
  <c r="AQ49" i="2"/>
  <c r="AI49" i="2"/>
  <c r="AA49" i="2"/>
  <c r="S49" i="2"/>
  <c r="K49" i="2"/>
  <c r="CB49" i="2"/>
  <c r="BN49" i="2"/>
  <c r="BA49" i="2"/>
  <c r="AO49" i="2"/>
  <c r="AB49" i="2"/>
  <c r="Q49" i="2"/>
  <c r="F49" i="2"/>
  <c r="BY49" i="2"/>
  <c r="BM49" i="2"/>
  <c r="AZ49" i="2"/>
  <c r="AN49" i="2"/>
  <c r="Z49" i="2"/>
  <c r="P49" i="2"/>
  <c r="CG49" i="2"/>
  <c r="BU49" i="2"/>
  <c r="BH49" i="2"/>
  <c r="AV49" i="2"/>
  <c r="AH49" i="2"/>
  <c r="V49" i="2"/>
  <c r="L49" i="2"/>
  <c r="CJ49" i="2"/>
  <c r="BP49" i="2"/>
  <c r="AS49" i="2"/>
  <c r="Y49" i="2"/>
  <c r="I49" i="2"/>
  <c r="CD49" i="2"/>
  <c r="BI49" i="2"/>
  <c r="AP49" i="2"/>
  <c r="U49" i="2"/>
  <c r="CC49" i="2"/>
  <c r="BF49" i="2"/>
  <c r="AK49" i="2"/>
  <c r="T49" i="2"/>
  <c r="BX49" i="2"/>
  <c r="BE49" i="2"/>
  <c r="AJ49" i="2"/>
  <c r="R49" i="2"/>
  <c r="BT49" i="2"/>
  <c r="AX49" i="2"/>
  <c r="AF49" i="2"/>
  <c r="M49" i="2"/>
  <c r="BV49" i="2"/>
  <c r="X49" i="2"/>
  <c r="BQ49" i="2"/>
  <c r="N49" i="2"/>
  <c r="BL49" i="2"/>
  <c r="J49" i="2"/>
  <c r="BD49" i="2"/>
  <c r="H49" i="2"/>
  <c r="AW49" i="2"/>
  <c r="AR49" i="2"/>
  <c r="CK49" i="2"/>
  <c r="AG49" i="2"/>
  <c r="CK72" i="2"/>
  <c r="CC72" i="2"/>
  <c r="BU72" i="2"/>
  <c r="BM72" i="2"/>
  <c r="BE72" i="2"/>
  <c r="AW72" i="2"/>
  <c r="AO72" i="2"/>
  <c r="AG72" i="2"/>
  <c r="Y72" i="2"/>
  <c r="Q72" i="2"/>
  <c r="I72" i="2"/>
  <c r="CJ72" i="2"/>
  <c r="CB72" i="2"/>
  <c r="BT72" i="2"/>
  <c r="BL72" i="2"/>
  <c r="BD72" i="2"/>
  <c r="AV72" i="2"/>
  <c r="AN72" i="2"/>
  <c r="AF72" i="2"/>
  <c r="X72" i="2"/>
  <c r="P72" i="2"/>
  <c r="H72" i="2"/>
  <c r="CH72" i="2"/>
  <c r="BZ72" i="2"/>
  <c r="BR72" i="2"/>
  <c r="BJ72" i="2"/>
  <c r="BB72" i="2"/>
  <c r="AT72" i="2"/>
  <c r="AL72" i="2"/>
  <c r="AD72" i="2"/>
  <c r="V72" i="2"/>
  <c r="N72" i="2"/>
  <c r="F72" i="2"/>
  <c r="CE72" i="2"/>
  <c r="BQ72" i="2"/>
  <c r="BF72" i="2"/>
  <c r="AR72" i="2"/>
  <c r="AE72" i="2"/>
  <c r="S72" i="2"/>
  <c r="CA72" i="2"/>
  <c r="BO72" i="2"/>
  <c r="BA72" i="2"/>
  <c r="AP72" i="2"/>
  <c r="AB72" i="2"/>
  <c r="O72" i="2"/>
  <c r="BY72" i="2"/>
  <c r="BN72" i="2"/>
  <c r="AZ72" i="2"/>
  <c r="AM72" i="2"/>
  <c r="AA72" i="2"/>
  <c r="M72" i="2"/>
  <c r="BS72" i="2"/>
  <c r="AX72" i="2"/>
  <c r="AC72" i="2"/>
  <c r="J72" i="2"/>
  <c r="CI72" i="2"/>
  <c r="BP72" i="2"/>
  <c r="AU72" i="2"/>
  <c r="Z72" i="2"/>
  <c r="G72" i="2"/>
  <c r="CG72" i="2"/>
  <c r="BK72" i="2"/>
  <c r="AS72" i="2"/>
  <c r="W72" i="2"/>
  <c r="CD72" i="2"/>
  <c r="BH72" i="2"/>
  <c r="AK72" i="2"/>
  <c r="T72" i="2"/>
  <c r="BX72" i="2"/>
  <c r="BG72" i="2"/>
  <c r="AJ72" i="2"/>
  <c r="R72" i="2"/>
  <c r="AQ72" i="2"/>
  <c r="AI72" i="2"/>
  <c r="CF72" i="2"/>
  <c r="AH72" i="2"/>
  <c r="BW72" i="2"/>
  <c r="U72" i="2"/>
  <c r="BV72" i="2"/>
  <c r="L72" i="2"/>
  <c r="K72" i="2"/>
  <c r="BC72" i="2"/>
  <c r="BI72" i="2"/>
  <c r="AY72" i="2"/>
  <c r="CD82" i="2"/>
  <c r="BV82" i="2"/>
  <c r="BN82" i="2"/>
  <c r="BF82" i="2"/>
  <c r="AX82" i="2"/>
  <c r="AP82" i="2"/>
  <c r="AH82" i="2"/>
  <c r="Z82" i="2"/>
  <c r="R82" i="2"/>
  <c r="J82" i="2"/>
  <c r="CK82" i="2"/>
  <c r="CC82" i="2"/>
  <c r="BU82" i="2"/>
  <c r="BM82" i="2"/>
  <c r="BE82" i="2"/>
  <c r="AW82" i="2"/>
  <c r="AO82" i="2"/>
  <c r="AG82" i="2"/>
  <c r="Y82" i="2"/>
  <c r="Q82" i="2"/>
  <c r="I82" i="2"/>
  <c r="CI82" i="2"/>
  <c r="CA82" i="2"/>
  <c r="BS82" i="2"/>
  <c r="BK82" i="2"/>
  <c r="BC82" i="2"/>
  <c r="AU82" i="2"/>
  <c r="AM82" i="2"/>
  <c r="AE82" i="2"/>
  <c r="W82" i="2"/>
  <c r="O82" i="2"/>
  <c r="G82" i="2"/>
  <c r="CF82" i="2"/>
  <c r="BR82" i="2"/>
  <c r="BG82" i="2"/>
  <c r="AS82" i="2"/>
  <c r="AF82" i="2"/>
  <c r="T82" i="2"/>
  <c r="F82" i="2"/>
  <c r="CE82" i="2"/>
  <c r="BQ82" i="2"/>
  <c r="BD82" i="2"/>
  <c r="AR82" i="2"/>
  <c r="AD82" i="2"/>
  <c r="S82" i="2"/>
  <c r="BZ82" i="2"/>
  <c r="BO82" i="2"/>
  <c r="BA82" i="2"/>
  <c r="AN82" i="2"/>
  <c r="AB82" i="2"/>
  <c r="N82" i="2"/>
  <c r="CJ82" i="2"/>
  <c r="BP82" i="2"/>
  <c r="AV82" i="2"/>
  <c r="AA82" i="2"/>
  <c r="H82" i="2"/>
  <c r="CH82" i="2"/>
  <c r="BL82" i="2"/>
  <c r="AT82" i="2"/>
  <c r="X82" i="2"/>
  <c r="CB82" i="2"/>
  <c r="BI82" i="2"/>
  <c r="AL82" i="2"/>
  <c r="U82" i="2"/>
  <c r="BY82" i="2"/>
  <c r="AY82" i="2"/>
  <c r="M82" i="2"/>
  <c r="BW82" i="2"/>
  <c r="AK82" i="2"/>
  <c r="K82" i="2"/>
  <c r="BT82" i="2"/>
  <c r="AJ82" i="2"/>
  <c r="BH82" i="2"/>
  <c r="L82" i="2"/>
  <c r="BB82" i="2"/>
  <c r="AZ82" i="2"/>
  <c r="AI82" i="2"/>
  <c r="CG82" i="2"/>
  <c r="AC82" i="2"/>
  <c r="V82" i="2"/>
  <c r="P82" i="2"/>
  <c r="AQ82" i="2"/>
  <c r="BJ82" i="2"/>
  <c r="BX82" i="2"/>
  <c r="AC49" i="2"/>
  <c r="CE16" i="2"/>
  <c r="BW16" i="2"/>
  <c r="BO16" i="2"/>
  <c r="BG16" i="2"/>
  <c r="AY16" i="2"/>
  <c r="AQ16" i="2"/>
  <c r="AI16" i="2"/>
  <c r="AA16" i="2"/>
  <c r="S16" i="2"/>
  <c r="K16" i="2"/>
  <c r="BI18" i="2"/>
  <c r="BX17" i="2"/>
  <c r="AR17" i="2"/>
  <c r="L17" i="2"/>
  <c r="CG24" i="2"/>
  <c r="BY24" i="2"/>
  <c r="BQ24" i="2"/>
  <c r="BI24" i="2"/>
  <c r="BA24" i="2"/>
  <c r="AS24" i="2"/>
  <c r="AK24" i="2"/>
  <c r="AC24" i="2"/>
  <c r="U24" i="2"/>
  <c r="M24" i="2"/>
  <c r="CF24" i="2"/>
  <c r="BX24" i="2"/>
  <c r="BP24" i="2"/>
  <c r="BH24" i="2"/>
  <c r="AZ24" i="2"/>
  <c r="AR24" i="2"/>
  <c r="AJ24" i="2"/>
  <c r="AB24" i="2"/>
  <c r="T24" i="2"/>
  <c r="L24" i="2"/>
  <c r="CK24" i="2"/>
  <c r="CC24" i="2"/>
  <c r="BU24" i="2"/>
  <c r="BM24" i="2"/>
  <c r="BE24" i="2"/>
  <c r="AW24" i="2"/>
  <c r="AO24" i="2"/>
  <c r="AG24" i="2"/>
  <c r="Y24" i="2"/>
  <c r="Q24" i="2"/>
  <c r="I24" i="2"/>
  <c r="CA24" i="2"/>
  <c r="BN24" i="2"/>
  <c r="BB24" i="2"/>
  <c r="AN24" i="2"/>
  <c r="AA24" i="2"/>
  <c r="O24" i="2"/>
  <c r="CJ24" i="2"/>
  <c r="BW24" i="2"/>
  <c r="BK24" i="2"/>
  <c r="AX24" i="2"/>
  <c r="AL24" i="2"/>
  <c r="X24" i="2"/>
  <c r="K24" i="2"/>
  <c r="CI24" i="2"/>
  <c r="BV24" i="2"/>
  <c r="BJ24" i="2"/>
  <c r="AV24" i="2"/>
  <c r="AI24" i="2"/>
  <c r="W24" i="2"/>
  <c r="J24" i="2"/>
  <c r="CH24" i="2"/>
  <c r="BT24" i="2"/>
  <c r="BG24" i="2"/>
  <c r="AU24" i="2"/>
  <c r="AH24" i="2"/>
  <c r="V24" i="2"/>
  <c r="H24" i="2"/>
  <c r="CD24" i="2"/>
  <c r="BR24" i="2"/>
  <c r="BD24" i="2"/>
  <c r="AQ24" i="2"/>
  <c r="AE24" i="2"/>
  <c r="R24" i="2"/>
  <c r="F24" i="2"/>
  <c r="CG39" i="2"/>
  <c r="BY39" i="2"/>
  <c r="BQ39" i="2"/>
  <c r="BI39" i="2"/>
  <c r="BA39" i="2"/>
  <c r="AS39" i="2"/>
  <c r="AK39" i="2"/>
  <c r="AC39" i="2"/>
  <c r="U39" i="2"/>
  <c r="M39" i="2"/>
  <c r="CF39" i="2"/>
  <c r="BX39" i="2"/>
  <c r="BP39" i="2"/>
  <c r="BH39" i="2"/>
  <c r="AZ39" i="2"/>
  <c r="AR39" i="2"/>
  <c r="AJ39" i="2"/>
  <c r="AB39" i="2"/>
  <c r="T39" i="2"/>
  <c r="L39" i="2"/>
  <c r="CK39" i="2"/>
  <c r="CC39" i="2"/>
  <c r="BU39" i="2"/>
  <c r="BM39" i="2"/>
  <c r="BE39" i="2"/>
  <c r="AW39" i="2"/>
  <c r="AO39" i="2"/>
  <c r="AG39" i="2"/>
  <c r="Y39" i="2"/>
  <c r="Q39" i="2"/>
  <c r="I39" i="2"/>
  <c r="CD39" i="2"/>
  <c r="BR39" i="2"/>
  <c r="BD39" i="2"/>
  <c r="AQ39" i="2"/>
  <c r="AE39" i="2"/>
  <c r="R39" i="2"/>
  <c r="F39" i="2"/>
  <c r="CB39" i="2"/>
  <c r="BO39" i="2"/>
  <c r="BC39" i="2"/>
  <c r="AP39" i="2"/>
  <c r="AD39" i="2"/>
  <c r="P39" i="2"/>
  <c r="CA39" i="2"/>
  <c r="BN39" i="2"/>
  <c r="BB39" i="2"/>
  <c r="AN39" i="2"/>
  <c r="AA39" i="2"/>
  <c r="O39" i="2"/>
  <c r="BZ39" i="2"/>
  <c r="BL39" i="2"/>
  <c r="AY39" i="2"/>
  <c r="AM39" i="2"/>
  <c r="Z39" i="2"/>
  <c r="N39" i="2"/>
  <c r="CJ39" i="2"/>
  <c r="BW39" i="2"/>
  <c r="BK39" i="2"/>
  <c r="AX39" i="2"/>
  <c r="AL39" i="2"/>
  <c r="X39" i="2"/>
  <c r="K39" i="2"/>
  <c r="CI39" i="2"/>
  <c r="BV39" i="2"/>
  <c r="BJ39" i="2"/>
  <c r="AV39" i="2"/>
  <c r="AI39" i="2"/>
  <c r="W39" i="2"/>
  <c r="J39" i="2"/>
  <c r="CH39" i="2"/>
  <c r="BT39" i="2"/>
  <c r="BG39" i="2"/>
  <c r="AU39" i="2"/>
  <c r="AH39" i="2"/>
  <c r="V39" i="2"/>
  <c r="H39" i="2"/>
  <c r="CI51" i="2"/>
  <c r="CA51" i="2"/>
  <c r="BS51" i="2"/>
  <c r="BK51" i="2"/>
  <c r="BC51" i="2"/>
  <c r="AU51" i="2"/>
  <c r="AM51" i="2"/>
  <c r="AE51" i="2"/>
  <c r="W51" i="2"/>
  <c r="O51" i="2"/>
  <c r="G51" i="2"/>
  <c r="CH51" i="2"/>
  <c r="BZ51" i="2"/>
  <c r="BR51" i="2"/>
  <c r="BJ51" i="2"/>
  <c r="BB51" i="2"/>
  <c r="AT51" i="2"/>
  <c r="AL51" i="2"/>
  <c r="AD51" i="2"/>
  <c r="V51" i="2"/>
  <c r="N51" i="2"/>
  <c r="F51" i="2"/>
  <c r="CE51" i="2"/>
  <c r="BW51" i="2"/>
  <c r="BO51" i="2"/>
  <c r="BG51" i="2"/>
  <c r="AY51" i="2"/>
  <c r="AQ51" i="2"/>
  <c r="AI51" i="2"/>
  <c r="AA51" i="2"/>
  <c r="S51" i="2"/>
  <c r="K51" i="2"/>
  <c r="CJ51" i="2"/>
  <c r="BV51" i="2"/>
  <c r="BI51" i="2"/>
  <c r="AW51" i="2"/>
  <c r="AJ51" i="2"/>
  <c r="X51" i="2"/>
  <c r="J51" i="2"/>
  <c r="CG51" i="2"/>
  <c r="BU51" i="2"/>
  <c r="BH51" i="2"/>
  <c r="AV51" i="2"/>
  <c r="AH51" i="2"/>
  <c r="U51" i="2"/>
  <c r="I51" i="2"/>
  <c r="CC51" i="2"/>
  <c r="BP51" i="2"/>
  <c r="BD51" i="2"/>
  <c r="AP51" i="2"/>
  <c r="AC51" i="2"/>
  <c r="Q51" i="2"/>
  <c r="BQ51" i="2"/>
  <c r="AX51" i="2"/>
  <c r="AB51" i="2"/>
  <c r="H51" i="2"/>
  <c r="CF51" i="2"/>
  <c r="BM51" i="2"/>
  <c r="AR51" i="2"/>
  <c r="Y51" i="2"/>
  <c r="CD51" i="2"/>
  <c r="BL51" i="2"/>
  <c r="AO51" i="2"/>
  <c r="T51" i="2"/>
  <c r="CB51" i="2"/>
  <c r="BF51" i="2"/>
  <c r="AN51" i="2"/>
  <c r="R51" i="2"/>
  <c r="BX51" i="2"/>
  <c r="BA51" i="2"/>
  <c r="AG51" i="2"/>
  <c r="M51" i="2"/>
  <c r="BN51" i="2"/>
  <c r="L51" i="2"/>
  <c r="BE51" i="2"/>
  <c r="AZ51" i="2"/>
  <c r="AS51" i="2"/>
  <c r="AK51" i="2"/>
  <c r="CK51" i="2"/>
  <c r="AF51" i="2"/>
  <c r="BY51" i="2"/>
  <c r="Z51" i="2"/>
  <c r="CF61" i="2"/>
  <c r="BX61" i="2"/>
  <c r="BP61" i="2"/>
  <c r="BH61" i="2"/>
  <c r="AZ61" i="2"/>
  <c r="AR61" i="2"/>
  <c r="AJ61" i="2"/>
  <c r="AB61" i="2"/>
  <c r="T61" i="2"/>
  <c r="L61" i="2"/>
  <c r="CE61" i="2"/>
  <c r="BW61" i="2"/>
  <c r="BO61" i="2"/>
  <c r="BG61" i="2"/>
  <c r="AY61" i="2"/>
  <c r="AQ61" i="2"/>
  <c r="AI61" i="2"/>
  <c r="AA61" i="2"/>
  <c r="CD61" i="2"/>
  <c r="BV61" i="2"/>
  <c r="BN61" i="2"/>
  <c r="BF61" i="2"/>
  <c r="AX61" i="2"/>
  <c r="AP61" i="2"/>
  <c r="CJ61" i="2"/>
  <c r="CB61" i="2"/>
  <c r="BT61" i="2"/>
  <c r="BL61" i="2"/>
  <c r="BD61" i="2"/>
  <c r="AV61" i="2"/>
  <c r="AN61" i="2"/>
  <c r="AF61" i="2"/>
  <c r="X61" i="2"/>
  <c r="P61" i="2"/>
  <c r="H61" i="2"/>
  <c r="BY61" i="2"/>
  <c r="BI61" i="2"/>
  <c r="AS61" i="2"/>
  <c r="AD61" i="2"/>
  <c r="R61" i="2"/>
  <c r="G61" i="2"/>
  <c r="CK61" i="2"/>
  <c r="BU61" i="2"/>
  <c r="BE61" i="2"/>
  <c r="AO61" i="2"/>
  <c r="AC61" i="2"/>
  <c r="Q61" i="2"/>
  <c r="F61" i="2"/>
  <c r="CG61" i="2"/>
  <c r="BQ61" i="2"/>
  <c r="BA61" i="2"/>
  <c r="AK61" i="2"/>
  <c r="W61" i="2"/>
  <c r="M61" i="2"/>
  <c r="BZ61" i="2"/>
  <c r="AW61" i="2"/>
  <c r="Z61" i="2"/>
  <c r="J61" i="2"/>
  <c r="BS61" i="2"/>
  <c r="AU61" i="2"/>
  <c r="Y61" i="2"/>
  <c r="I61" i="2"/>
  <c r="CI61" i="2"/>
  <c r="BK61" i="2"/>
  <c r="AL61" i="2"/>
  <c r="S61" i="2"/>
  <c r="BB61" i="2"/>
  <c r="O61" i="2"/>
  <c r="CC61" i="2"/>
  <c r="AM61" i="2"/>
  <c r="K61" i="2"/>
  <c r="CA61" i="2"/>
  <c r="AH61" i="2"/>
  <c r="BR61" i="2"/>
  <c r="AG61" i="2"/>
  <c r="BJ61" i="2"/>
  <c r="V61" i="2"/>
  <c r="CH61" i="2"/>
  <c r="BM61" i="2"/>
  <c r="BC61" i="2"/>
  <c r="AT61" i="2"/>
  <c r="AE61" i="2"/>
  <c r="U61" i="2"/>
  <c r="CK73" i="2"/>
  <c r="CC73" i="2"/>
  <c r="BU73" i="2"/>
  <c r="BM73" i="2"/>
  <c r="BE73" i="2"/>
  <c r="AW73" i="2"/>
  <c r="AO73" i="2"/>
  <c r="AG73" i="2"/>
  <c r="Y73" i="2"/>
  <c r="Q73" i="2"/>
  <c r="I73" i="2"/>
  <c r="CJ73" i="2"/>
  <c r="CB73" i="2"/>
  <c r="BT73" i="2"/>
  <c r="BL73" i="2"/>
  <c r="BD73" i="2"/>
  <c r="AV73" i="2"/>
  <c r="AN73" i="2"/>
  <c r="AF73" i="2"/>
  <c r="X73" i="2"/>
  <c r="P73" i="2"/>
  <c r="H73" i="2"/>
  <c r="CH73" i="2"/>
  <c r="BZ73" i="2"/>
  <c r="BR73" i="2"/>
  <c r="BJ73" i="2"/>
  <c r="BB73" i="2"/>
  <c r="AT73" i="2"/>
  <c r="AL73" i="2"/>
  <c r="AD73" i="2"/>
  <c r="V73" i="2"/>
  <c r="N73" i="2"/>
  <c r="F73" i="2"/>
  <c r="BY73" i="2"/>
  <c r="BN73" i="2"/>
  <c r="AZ73" i="2"/>
  <c r="AM73" i="2"/>
  <c r="AA73" i="2"/>
  <c r="M73" i="2"/>
  <c r="CI73" i="2"/>
  <c r="BW73" i="2"/>
  <c r="BI73" i="2"/>
  <c r="AX73" i="2"/>
  <c r="AJ73" i="2"/>
  <c r="W73" i="2"/>
  <c r="K73" i="2"/>
  <c r="CG73" i="2"/>
  <c r="BV73" i="2"/>
  <c r="BH73" i="2"/>
  <c r="AU73" i="2"/>
  <c r="AI73" i="2"/>
  <c r="U73" i="2"/>
  <c r="J73" i="2"/>
  <c r="BS73" i="2"/>
  <c r="BA73" i="2"/>
  <c r="AE73" i="2"/>
  <c r="L73" i="2"/>
  <c r="BQ73" i="2"/>
  <c r="AY73" i="2"/>
  <c r="AC73" i="2"/>
  <c r="G73" i="2"/>
  <c r="BP73" i="2"/>
  <c r="AS73" i="2"/>
  <c r="AB73" i="2"/>
  <c r="CE73" i="2"/>
  <c r="BK73" i="2"/>
  <c r="AQ73" i="2"/>
  <c r="T73" i="2"/>
  <c r="CD73" i="2"/>
  <c r="BG73" i="2"/>
  <c r="AP73" i="2"/>
  <c r="S73" i="2"/>
  <c r="CF73" i="2"/>
  <c r="AH73" i="2"/>
  <c r="CA73" i="2"/>
  <c r="Z73" i="2"/>
  <c r="BX73" i="2"/>
  <c r="R73" i="2"/>
  <c r="BO73" i="2"/>
  <c r="O73" i="2"/>
  <c r="BF73" i="2"/>
  <c r="AR73" i="2"/>
  <c r="AK73" i="2"/>
  <c r="BC73" i="2"/>
  <c r="CD84" i="2"/>
  <c r="BV84" i="2"/>
  <c r="BN84" i="2"/>
  <c r="BF84" i="2"/>
  <c r="AX84" i="2"/>
  <c r="AP84" i="2"/>
  <c r="AH84" i="2"/>
  <c r="Z84" i="2"/>
  <c r="R84" i="2"/>
  <c r="J84" i="2"/>
  <c r="CK84" i="2"/>
  <c r="CC84" i="2"/>
  <c r="BU84" i="2"/>
  <c r="BM84" i="2"/>
  <c r="BE84" i="2"/>
  <c r="AW84" i="2"/>
  <c r="AO84" i="2"/>
  <c r="AG84" i="2"/>
  <c r="Y84" i="2"/>
  <c r="Q84" i="2"/>
  <c r="I84" i="2"/>
  <c r="CI84" i="2"/>
  <c r="CA84" i="2"/>
  <c r="BS84" i="2"/>
  <c r="BK84" i="2"/>
  <c r="BC84" i="2"/>
  <c r="AU84" i="2"/>
  <c r="AM84" i="2"/>
  <c r="AE84" i="2"/>
  <c r="W84" i="2"/>
  <c r="O84" i="2"/>
  <c r="G84" i="2"/>
  <c r="BZ84" i="2"/>
  <c r="BO84" i="2"/>
  <c r="BA84" i="2"/>
  <c r="AN84" i="2"/>
  <c r="AB84" i="2"/>
  <c r="N84" i="2"/>
  <c r="BY84" i="2"/>
  <c r="BL84" i="2"/>
  <c r="AZ84" i="2"/>
  <c r="AL84" i="2"/>
  <c r="AA84" i="2"/>
  <c r="M84" i="2"/>
  <c r="CH84" i="2"/>
  <c r="BW84" i="2"/>
  <c r="BI84" i="2"/>
  <c r="AV84" i="2"/>
  <c r="AJ84" i="2"/>
  <c r="V84" i="2"/>
  <c r="K84" i="2"/>
  <c r="BR84" i="2"/>
  <c r="AY84" i="2"/>
  <c r="AD84" i="2"/>
  <c r="H84" i="2"/>
  <c r="CJ84" i="2"/>
  <c r="BQ84" i="2"/>
  <c r="AT84" i="2"/>
  <c r="AC84" i="2"/>
  <c r="F84" i="2"/>
  <c r="CF84" i="2"/>
  <c r="BJ84" i="2"/>
  <c r="AR84" i="2"/>
  <c r="U84" i="2"/>
  <c r="BG84" i="2"/>
  <c r="X84" i="2"/>
  <c r="CE84" i="2"/>
  <c r="BB84" i="2"/>
  <c r="S84" i="2"/>
  <c r="CB84" i="2"/>
  <c r="AS84" i="2"/>
  <c r="P84" i="2"/>
  <c r="AQ84" i="2"/>
  <c r="AK84" i="2"/>
  <c r="CG84" i="2"/>
  <c r="AI84" i="2"/>
  <c r="BT84" i="2"/>
  <c r="T84" i="2"/>
  <c r="BP84" i="2"/>
  <c r="L84" i="2"/>
  <c r="BD84" i="2"/>
  <c r="AF84" i="2"/>
  <c r="BX84" i="2"/>
  <c r="BH84" i="2"/>
  <c r="N20" i="2"/>
  <c r="AA20" i="2"/>
  <c r="AO20" i="2"/>
  <c r="BA20" i="2"/>
  <c r="BN20" i="2"/>
  <c r="BZ20" i="2"/>
  <c r="J21" i="2"/>
  <c r="V21" i="2"/>
  <c r="AI21" i="2"/>
  <c r="AW21" i="2"/>
  <c r="BI21" i="2"/>
  <c r="BW21" i="2"/>
  <c r="V22" i="2"/>
  <c r="BD22" i="2"/>
  <c r="CJ22" i="2"/>
  <c r="AM24" i="2"/>
  <c r="BS24" i="2"/>
  <c r="V25" i="2"/>
  <c r="BB25" i="2"/>
  <c r="CJ25" i="2"/>
  <c r="AI26" i="2"/>
  <c r="BS26" i="2"/>
  <c r="R29" i="2"/>
  <c r="BB29" i="2"/>
  <c r="CJ29" i="2"/>
  <c r="AI30" i="2"/>
  <c r="BS30" i="2"/>
  <c r="R31" i="2"/>
  <c r="BB31" i="2"/>
  <c r="CH31" i="2"/>
  <c r="AI33" i="2"/>
  <c r="BO33" i="2"/>
  <c r="H34" i="2"/>
  <c r="BW38" i="2"/>
  <c r="BF39" i="2"/>
  <c r="AR42" i="2"/>
  <c r="CD43" i="2"/>
  <c r="P47" i="2"/>
  <c r="CF49" i="2"/>
  <c r="AN55" i="2"/>
  <c r="CG29" i="2"/>
  <c r="BY29" i="2"/>
  <c r="BQ29" i="2"/>
  <c r="BI29" i="2"/>
  <c r="BA29" i="2"/>
  <c r="AS29" i="2"/>
  <c r="AK29" i="2"/>
  <c r="AC29" i="2"/>
  <c r="U29" i="2"/>
  <c r="M29" i="2"/>
  <c r="CF29" i="2"/>
  <c r="BX29" i="2"/>
  <c r="BP29" i="2"/>
  <c r="BH29" i="2"/>
  <c r="AZ29" i="2"/>
  <c r="AR29" i="2"/>
  <c r="AJ29" i="2"/>
  <c r="AB29" i="2"/>
  <c r="T29" i="2"/>
  <c r="L29" i="2"/>
  <c r="CK29" i="2"/>
  <c r="CC29" i="2"/>
  <c r="BU29" i="2"/>
  <c r="BM29" i="2"/>
  <c r="BE29" i="2"/>
  <c r="AW29" i="2"/>
  <c r="AO29" i="2"/>
  <c r="AG29" i="2"/>
  <c r="Y29" i="2"/>
  <c r="Q29" i="2"/>
  <c r="I29" i="2"/>
  <c r="BZ29" i="2"/>
  <c r="BL29" i="2"/>
  <c r="AY29" i="2"/>
  <c r="AM29" i="2"/>
  <c r="Z29" i="2"/>
  <c r="N29" i="2"/>
  <c r="CI29" i="2"/>
  <c r="BV29" i="2"/>
  <c r="BJ29" i="2"/>
  <c r="AV29" i="2"/>
  <c r="AI29" i="2"/>
  <c r="W29" i="2"/>
  <c r="J29" i="2"/>
  <c r="CH29" i="2"/>
  <c r="BT29" i="2"/>
  <c r="BG29" i="2"/>
  <c r="AU29" i="2"/>
  <c r="AH29" i="2"/>
  <c r="V29" i="2"/>
  <c r="H29" i="2"/>
  <c r="CE29" i="2"/>
  <c r="BS29" i="2"/>
  <c r="BF29" i="2"/>
  <c r="AT29" i="2"/>
  <c r="AF29" i="2"/>
  <c r="S29" i="2"/>
  <c r="G29" i="2"/>
  <c r="CB29" i="2"/>
  <c r="BO29" i="2"/>
  <c r="BC29" i="2"/>
  <c r="AP29" i="2"/>
  <c r="AD29" i="2"/>
  <c r="P29" i="2"/>
  <c r="CI40" i="2"/>
  <c r="CE40" i="2"/>
  <c r="CH40" i="2"/>
  <c r="BY40" i="2"/>
  <c r="BQ40" i="2"/>
  <c r="BI40" i="2"/>
  <c r="BA40" i="2"/>
  <c r="AS40" i="2"/>
  <c r="AK40" i="2"/>
  <c r="AC40" i="2"/>
  <c r="U40" i="2"/>
  <c r="M40" i="2"/>
  <c r="CG40" i="2"/>
  <c r="BX40" i="2"/>
  <c r="BP40" i="2"/>
  <c r="BH40" i="2"/>
  <c r="AZ40" i="2"/>
  <c r="AR40" i="2"/>
  <c r="AJ40" i="2"/>
  <c r="AB40" i="2"/>
  <c r="T40" i="2"/>
  <c r="L40" i="2"/>
  <c r="CC40" i="2"/>
  <c r="BU40" i="2"/>
  <c r="BM40" i="2"/>
  <c r="BE40" i="2"/>
  <c r="AW40" i="2"/>
  <c r="AO40" i="2"/>
  <c r="AG40" i="2"/>
  <c r="Y40" i="2"/>
  <c r="Q40" i="2"/>
  <c r="I40" i="2"/>
  <c r="BZ40" i="2"/>
  <c r="BL40" i="2"/>
  <c r="AY40" i="2"/>
  <c r="AM40" i="2"/>
  <c r="Z40" i="2"/>
  <c r="N40" i="2"/>
  <c r="BW40" i="2"/>
  <c r="BK40" i="2"/>
  <c r="AX40" i="2"/>
  <c r="AL40" i="2"/>
  <c r="X40" i="2"/>
  <c r="K40" i="2"/>
  <c r="CK40" i="2"/>
  <c r="BV40" i="2"/>
  <c r="BJ40" i="2"/>
  <c r="AV40" i="2"/>
  <c r="AI40" i="2"/>
  <c r="W40" i="2"/>
  <c r="J40" i="2"/>
  <c r="CJ40" i="2"/>
  <c r="BT40" i="2"/>
  <c r="BG40" i="2"/>
  <c r="AU40" i="2"/>
  <c r="AH40" i="2"/>
  <c r="V40" i="2"/>
  <c r="H40" i="2"/>
  <c r="CF40" i="2"/>
  <c r="BS40" i="2"/>
  <c r="BF40" i="2"/>
  <c r="AT40" i="2"/>
  <c r="AF40" i="2"/>
  <c r="S40" i="2"/>
  <c r="G40" i="2"/>
  <c r="CD40" i="2"/>
  <c r="BR40" i="2"/>
  <c r="BD40" i="2"/>
  <c r="AQ40" i="2"/>
  <c r="AE40" i="2"/>
  <c r="R40" i="2"/>
  <c r="F40" i="2"/>
  <c r="CB40" i="2"/>
  <c r="BO40" i="2"/>
  <c r="BC40" i="2"/>
  <c r="AP40" i="2"/>
  <c r="AD40" i="2"/>
  <c r="P40" i="2"/>
  <c r="CI52" i="2"/>
  <c r="CA52" i="2"/>
  <c r="BS52" i="2"/>
  <c r="BK52" i="2"/>
  <c r="BC52" i="2"/>
  <c r="AU52" i="2"/>
  <c r="AM52" i="2"/>
  <c r="AE52" i="2"/>
  <c r="W52" i="2"/>
  <c r="O52" i="2"/>
  <c r="G52" i="2"/>
  <c r="CH52" i="2"/>
  <c r="BZ52" i="2"/>
  <c r="BR52" i="2"/>
  <c r="BJ52" i="2"/>
  <c r="BB52" i="2"/>
  <c r="AT52" i="2"/>
  <c r="AL52" i="2"/>
  <c r="AD52" i="2"/>
  <c r="V52" i="2"/>
  <c r="N52" i="2"/>
  <c r="F52" i="2"/>
  <c r="CE52" i="2"/>
  <c r="BW52" i="2"/>
  <c r="BO52" i="2"/>
  <c r="BG52" i="2"/>
  <c r="AY52" i="2"/>
  <c r="AQ52" i="2"/>
  <c r="AI52" i="2"/>
  <c r="AA52" i="2"/>
  <c r="S52" i="2"/>
  <c r="K52" i="2"/>
  <c r="CD52" i="2"/>
  <c r="BQ52" i="2"/>
  <c r="BE52" i="2"/>
  <c r="AR52" i="2"/>
  <c r="AF52" i="2"/>
  <c r="R52" i="2"/>
  <c r="CC52" i="2"/>
  <c r="BP52" i="2"/>
  <c r="BD52" i="2"/>
  <c r="AP52" i="2"/>
  <c r="AC52" i="2"/>
  <c r="Q52" i="2"/>
  <c r="CK52" i="2"/>
  <c r="BX52" i="2"/>
  <c r="BL52" i="2"/>
  <c r="AX52" i="2"/>
  <c r="AK52" i="2"/>
  <c r="Y52" i="2"/>
  <c r="L52" i="2"/>
  <c r="BU52" i="2"/>
  <c r="AZ52" i="2"/>
  <c r="AG52" i="2"/>
  <c r="J52" i="2"/>
  <c r="CJ52" i="2"/>
  <c r="BN52" i="2"/>
  <c r="AV52" i="2"/>
  <c r="Z52" i="2"/>
  <c r="H52" i="2"/>
  <c r="CG52" i="2"/>
  <c r="BM52" i="2"/>
  <c r="AS52" i="2"/>
  <c r="X52" i="2"/>
  <c r="CF52" i="2"/>
  <c r="BI52" i="2"/>
  <c r="AO52" i="2"/>
  <c r="U52" i="2"/>
  <c r="BY52" i="2"/>
  <c r="BF52" i="2"/>
  <c r="AJ52" i="2"/>
  <c r="P52" i="2"/>
  <c r="BA52" i="2"/>
  <c r="AW52" i="2"/>
  <c r="AN52" i="2"/>
  <c r="AH52" i="2"/>
  <c r="CB52" i="2"/>
  <c r="AB52" i="2"/>
  <c r="BV52" i="2"/>
  <c r="T52" i="2"/>
  <c r="BT52" i="2"/>
  <c r="M52" i="2"/>
  <c r="CF63" i="2"/>
  <c r="BX63" i="2"/>
  <c r="BP63" i="2"/>
  <c r="BH63" i="2"/>
  <c r="AZ63" i="2"/>
  <c r="AR63" i="2"/>
  <c r="AJ63" i="2"/>
  <c r="AB63" i="2"/>
  <c r="T63" i="2"/>
  <c r="L63" i="2"/>
  <c r="CE63" i="2"/>
  <c r="BW63" i="2"/>
  <c r="BO63" i="2"/>
  <c r="BG63" i="2"/>
  <c r="AY63" i="2"/>
  <c r="AQ63" i="2"/>
  <c r="AI63" i="2"/>
  <c r="AA63" i="2"/>
  <c r="S63" i="2"/>
  <c r="K63" i="2"/>
  <c r="CD63" i="2"/>
  <c r="BV63" i="2"/>
  <c r="BN63" i="2"/>
  <c r="BF63" i="2"/>
  <c r="AX63" i="2"/>
  <c r="AP63" i="2"/>
  <c r="AH63" i="2"/>
  <c r="Z63" i="2"/>
  <c r="R63" i="2"/>
  <c r="J63" i="2"/>
  <c r="CJ63" i="2"/>
  <c r="CB63" i="2"/>
  <c r="BT63" i="2"/>
  <c r="BL63" i="2"/>
  <c r="BD63" i="2"/>
  <c r="AV63" i="2"/>
  <c r="AN63" i="2"/>
  <c r="AF63" i="2"/>
  <c r="X63" i="2"/>
  <c r="P63" i="2"/>
  <c r="H63" i="2"/>
  <c r="CG63" i="2"/>
  <c r="BQ63" i="2"/>
  <c r="BA63" i="2"/>
  <c r="AK63" i="2"/>
  <c r="U63" i="2"/>
  <c r="CC63" i="2"/>
  <c r="BM63" i="2"/>
  <c r="AW63" i="2"/>
  <c r="AG63" i="2"/>
  <c r="Q63" i="2"/>
  <c r="BY63" i="2"/>
  <c r="BI63" i="2"/>
  <c r="AS63" i="2"/>
  <c r="AC63" i="2"/>
  <c r="M63" i="2"/>
  <c r="CH63" i="2"/>
  <c r="BE63" i="2"/>
  <c r="AE63" i="2"/>
  <c r="G63" i="2"/>
  <c r="CA63" i="2"/>
  <c r="BC63" i="2"/>
  <c r="AD63" i="2"/>
  <c r="F63" i="2"/>
  <c r="BS63" i="2"/>
  <c r="AT63" i="2"/>
  <c r="V63" i="2"/>
  <c r="BB63" i="2"/>
  <c r="N63" i="2"/>
  <c r="CI63" i="2"/>
  <c r="AO63" i="2"/>
  <c r="BZ63" i="2"/>
  <c r="AM63" i="2"/>
  <c r="BU63" i="2"/>
  <c r="AL63" i="2"/>
  <c r="BK63" i="2"/>
  <c r="W63" i="2"/>
  <c r="CK63" i="2"/>
  <c r="BR63" i="2"/>
  <c r="BJ63" i="2"/>
  <c r="AU63" i="2"/>
  <c r="Y63" i="2"/>
  <c r="O63" i="2"/>
  <c r="I63" i="2"/>
  <c r="CK74" i="2"/>
  <c r="CC74" i="2"/>
  <c r="BU74" i="2"/>
  <c r="BM74" i="2"/>
  <c r="BE74" i="2"/>
  <c r="AW74" i="2"/>
  <c r="AO74" i="2"/>
  <c r="AG74" i="2"/>
  <c r="Y74" i="2"/>
  <c r="Q74" i="2"/>
  <c r="I74" i="2"/>
  <c r="CJ74" i="2"/>
  <c r="CB74" i="2"/>
  <c r="BT74" i="2"/>
  <c r="BL74" i="2"/>
  <c r="BD74" i="2"/>
  <c r="AV74" i="2"/>
  <c r="AN74" i="2"/>
  <c r="AF74" i="2"/>
  <c r="X74" i="2"/>
  <c r="P74" i="2"/>
  <c r="H74" i="2"/>
  <c r="CH74" i="2"/>
  <c r="BZ74" i="2"/>
  <c r="BR74" i="2"/>
  <c r="BJ74" i="2"/>
  <c r="BB74" i="2"/>
  <c r="AT74" i="2"/>
  <c r="AL74" i="2"/>
  <c r="AD74" i="2"/>
  <c r="V74" i="2"/>
  <c r="N74" i="2"/>
  <c r="F74" i="2"/>
  <c r="CG74" i="2"/>
  <c r="BV74" i="2"/>
  <c r="BH74" i="2"/>
  <c r="AU74" i="2"/>
  <c r="AI74" i="2"/>
  <c r="U74" i="2"/>
  <c r="J74" i="2"/>
  <c r="CE74" i="2"/>
  <c r="BQ74" i="2"/>
  <c r="BF74" i="2"/>
  <c r="AR74" i="2"/>
  <c r="AE74" i="2"/>
  <c r="S74" i="2"/>
  <c r="CD74" i="2"/>
  <c r="BP74" i="2"/>
  <c r="BC74" i="2"/>
  <c r="AQ74" i="2"/>
  <c r="AC74" i="2"/>
  <c r="R74" i="2"/>
  <c r="BX74" i="2"/>
  <c r="BA74" i="2"/>
  <c r="AJ74" i="2"/>
  <c r="M74" i="2"/>
  <c r="BW74" i="2"/>
  <c r="AZ74" i="2"/>
  <c r="AH74" i="2"/>
  <c r="L74" i="2"/>
  <c r="BS74" i="2"/>
  <c r="AY74" i="2"/>
  <c r="AB74" i="2"/>
  <c r="K74" i="2"/>
  <c r="CI74" i="2"/>
  <c r="BN74" i="2"/>
  <c r="AS74" i="2"/>
  <c r="Z74" i="2"/>
  <c r="CF74" i="2"/>
  <c r="BK74" i="2"/>
  <c r="AP74" i="2"/>
  <c r="W74" i="2"/>
  <c r="BY74" i="2"/>
  <c r="T74" i="2"/>
  <c r="BO74" i="2"/>
  <c r="O74" i="2"/>
  <c r="BI74" i="2"/>
  <c r="G74" i="2"/>
  <c r="BG74" i="2"/>
  <c r="AX74" i="2"/>
  <c r="CA74" i="2"/>
  <c r="AM74" i="2"/>
  <c r="AK74" i="2"/>
  <c r="AA74" i="2"/>
  <c r="Q20" i="2"/>
  <c r="AC20" i="2"/>
  <c r="AP20" i="2"/>
  <c r="BB20" i="2"/>
  <c r="BO20" i="2"/>
  <c r="CC20" i="2"/>
  <c r="K21" i="2"/>
  <c r="Y21" i="2"/>
  <c r="AK21" i="2"/>
  <c r="AX21" i="2"/>
  <c r="BJ21" i="2"/>
  <c r="BZ21" i="2"/>
  <c r="X22" i="2"/>
  <c r="BG22" i="2"/>
  <c r="G24" i="2"/>
  <c r="AP24" i="2"/>
  <c r="BZ24" i="2"/>
  <c r="X25" i="2"/>
  <c r="BG25" i="2"/>
  <c r="G26" i="2"/>
  <c r="AP26" i="2"/>
  <c r="BV26" i="2"/>
  <c r="X29" i="2"/>
  <c r="BD29" i="2"/>
  <c r="G30" i="2"/>
  <c r="AM30" i="2"/>
  <c r="BV30" i="2"/>
  <c r="V31" i="2"/>
  <c r="BD31" i="2"/>
  <c r="AM33" i="2"/>
  <c r="BV33" i="2"/>
  <c r="V34" i="2"/>
  <c r="CJ38" i="2"/>
  <c r="BS39" i="2"/>
  <c r="BB40" i="2"/>
  <c r="AX47" i="2"/>
  <c r="P51" i="2"/>
  <c r="CF60" i="2"/>
  <c r="BX60" i="2"/>
  <c r="BP60" i="2"/>
  <c r="BH60" i="2"/>
  <c r="AZ60" i="2"/>
  <c r="AR60" i="2"/>
  <c r="AJ60" i="2"/>
  <c r="CJ60" i="2"/>
  <c r="CB60" i="2"/>
  <c r="BT60" i="2"/>
  <c r="BL60" i="2"/>
  <c r="BD60" i="2"/>
  <c r="AV60" i="2"/>
  <c r="AN60" i="2"/>
  <c r="AF60" i="2"/>
  <c r="CG60" i="2"/>
  <c r="BV60" i="2"/>
  <c r="BK60" i="2"/>
  <c r="BA60" i="2"/>
  <c r="AP60" i="2"/>
  <c r="AE60" i="2"/>
  <c r="W60" i="2"/>
  <c r="O60" i="2"/>
  <c r="G60" i="2"/>
  <c r="CE60" i="2"/>
  <c r="BU60" i="2"/>
  <c r="BJ60" i="2"/>
  <c r="AY60" i="2"/>
  <c r="AO60" i="2"/>
  <c r="AD60" i="2"/>
  <c r="V60" i="2"/>
  <c r="N60" i="2"/>
  <c r="F60" i="2"/>
  <c r="CA60" i="2"/>
  <c r="BQ60" i="2"/>
  <c r="BF60" i="2"/>
  <c r="AU60" i="2"/>
  <c r="AK60" i="2"/>
  <c r="AA60" i="2"/>
  <c r="S60" i="2"/>
  <c r="K60" i="2"/>
  <c r="BZ60" i="2"/>
  <c r="BI60" i="2"/>
  <c r="AS60" i="2"/>
  <c r="AB60" i="2"/>
  <c r="P60" i="2"/>
  <c r="BY60" i="2"/>
  <c r="BG60" i="2"/>
  <c r="AQ60" i="2"/>
  <c r="Z60" i="2"/>
  <c r="M60" i="2"/>
  <c r="CI60" i="2"/>
  <c r="BR60" i="2"/>
  <c r="BB60" i="2"/>
  <c r="AI60" i="2"/>
  <c r="U60" i="2"/>
  <c r="I60" i="2"/>
  <c r="CD60" i="2"/>
  <c r="BC60" i="2"/>
  <c r="AC60" i="2"/>
  <c r="H60" i="2"/>
  <c r="BW60" i="2"/>
  <c r="AW60" i="2"/>
  <c r="X60" i="2"/>
  <c r="BS60" i="2"/>
  <c r="AT60" i="2"/>
  <c r="T60" i="2"/>
  <c r="BO60" i="2"/>
  <c r="AM60" i="2"/>
  <c r="R60" i="2"/>
  <c r="CK60" i="2"/>
  <c r="BM60" i="2"/>
  <c r="AH60" i="2"/>
  <c r="L60" i="2"/>
  <c r="AX60" i="2"/>
  <c r="AL60" i="2"/>
  <c r="AG60" i="2"/>
  <c r="Y60" i="2"/>
  <c r="CH60" i="2"/>
  <c r="Q60" i="2"/>
  <c r="CC60" i="2"/>
  <c r="J60" i="2"/>
  <c r="BN60" i="2"/>
  <c r="O25" i="2"/>
  <c r="AX25" i="2"/>
  <c r="CH25" i="2"/>
  <c r="M18" i="2"/>
  <c r="BP17" i="2"/>
  <c r="AJ17" i="2"/>
  <c r="CI42" i="2"/>
  <c r="CA42" i="2"/>
  <c r="BS42" i="2"/>
  <c r="BK42" i="2"/>
  <c r="BC42" i="2"/>
  <c r="AU42" i="2"/>
  <c r="AM42" i="2"/>
  <c r="AE42" i="2"/>
  <c r="W42" i="2"/>
  <c r="O42" i="2"/>
  <c r="G42" i="2"/>
  <c r="CH42" i="2"/>
  <c r="BZ42" i="2"/>
  <c r="CE42" i="2"/>
  <c r="BW42" i="2"/>
  <c r="BO42" i="2"/>
  <c r="BG42" i="2"/>
  <c r="AY42" i="2"/>
  <c r="AQ42" i="2"/>
  <c r="AI42" i="2"/>
  <c r="AA42" i="2"/>
  <c r="S42" i="2"/>
  <c r="K42" i="2"/>
  <c r="CG42" i="2"/>
  <c r="BU42" i="2"/>
  <c r="BJ42" i="2"/>
  <c r="AZ42" i="2"/>
  <c r="AO42" i="2"/>
  <c r="AD42" i="2"/>
  <c r="T42" i="2"/>
  <c r="I42" i="2"/>
  <c r="CF42" i="2"/>
  <c r="BT42" i="2"/>
  <c r="BI42" i="2"/>
  <c r="AX42" i="2"/>
  <c r="AN42" i="2"/>
  <c r="AC42" i="2"/>
  <c r="R42" i="2"/>
  <c r="H42" i="2"/>
  <c r="CB42" i="2"/>
  <c r="BP42" i="2"/>
  <c r="BE42" i="2"/>
  <c r="AT42" i="2"/>
  <c r="AJ42" i="2"/>
  <c r="Y42" i="2"/>
  <c r="N42" i="2"/>
  <c r="BX42" i="2"/>
  <c r="BF42" i="2"/>
  <c r="AP42" i="2"/>
  <c r="X42" i="2"/>
  <c r="F42" i="2"/>
  <c r="BV42" i="2"/>
  <c r="BD42" i="2"/>
  <c r="AL42" i="2"/>
  <c r="V42" i="2"/>
  <c r="BR42" i="2"/>
  <c r="BB42" i="2"/>
  <c r="AK42" i="2"/>
  <c r="U42" i="2"/>
  <c r="CK42" i="2"/>
  <c r="BQ42" i="2"/>
  <c r="BA42" i="2"/>
  <c r="AH42" i="2"/>
  <c r="Q42" i="2"/>
  <c r="CJ42" i="2"/>
  <c r="BN42" i="2"/>
  <c r="AW42" i="2"/>
  <c r="AG42" i="2"/>
  <c r="P42" i="2"/>
  <c r="CD42" i="2"/>
  <c r="BM42" i="2"/>
  <c r="AV42" i="2"/>
  <c r="AF42" i="2"/>
  <c r="M42" i="2"/>
  <c r="CC42" i="2"/>
  <c r="BL42" i="2"/>
  <c r="AS42" i="2"/>
  <c r="AB42" i="2"/>
  <c r="L42" i="2"/>
  <c r="CI53" i="2"/>
  <c r="CA53" i="2"/>
  <c r="BS53" i="2"/>
  <c r="BK53" i="2"/>
  <c r="BC53" i="2"/>
  <c r="AU53" i="2"/>
  <c r="AM53" i="2"/>
  <c r="AE53" i="2"/>
  <c r="W53" i="2"/>
  <c r="O53" i="2"/>
  <c r="G53" i="2"/>
  <c r="CH53" i="2"/>
  <c r="BZ53" i="2"/>
  <c r="BR53" i="2"/>
  <c r="BJ53" i="2"/>
  <c r="BB53" i="2"/>
  <c r="AT53" i="2"/>
  <c r="AL53" i="2"/>
  <c r="AD53" i="2"/>
  <c r="V53" i="2"/>
  <c r="N53" i="2"/>
  <c r="F53" i="2"/>
  <c r="CE53" i="2"/>
  <c r="BW53" i="2"/>
  <c r="BO53" i="2"/>
  <c r="BG53" i="2"/>
  <c r="AY53" i="2"/>
  <c r="AQ53" i="2"/>
  <c r="AI53" i="2"/>
  <c r="AA53" i="2"/>
  <c r="S53" i="2"/>
  <c r="K53" i="2"/>
  <c r="BY53" i="2"/>
  <c r="BM53" i="2"/>
  <c r="AZ53" i="2"/>
  <c r="AN53" i="2"/>
  <c r="Z53" i="2"/>
  <c r="M53" i="2"/>
  <c r="CK53" i="2"/>
  <c r="BX53" i="2"/>
  <c r="BL53" i="2"/>
  <c r="AX53" i="2"/>
  <c r="AK53" i="2"/>
  <c r="Y53" i="2"/>
  <c r="L53" i="2"/>
  <c r="CF53" i="2"/>
  <c r="BT53" i="2"/>
  <c r="BF53" i="2"/>
  <c r="AS53" i="2"/>
  <c r="AG53" i="2"/>
  <c r="T53" i="2"/>
  <c r="H53" i="2"/>
  <c r="BV53" i="2"/>
  <c r="BD53" i="2"/>
  <c r="AH53" i="2"/>
  <c r="P53" i="2"/>
  <c r="BQ53" i="2"/>
  <c r="AW53" i="2"/>
  <c r="AC53" i="2"/>
  <c r="I53" i="2"/>
  <c r="CJ53" i="2"/>
  <c r="BP53" i="2"/>
  <c r="AV53" i="2"/>
  <c r="AB53" i="2"/>
  <c r="CG53" i="2"/>
  <c r="BN53" i="2"/>
  <c r="AR53" i="2"/>
  <c r="X53" i="2"/>
  <c r="CC53" i="2"/>
  <c r="BH53" i="2"/>
  <c r="AO53" i="2"/>
  <c r="R53" i="2"/>
  <c r="AP53" i="2"/>
  <c r="AJ53" i="2"/>
  <c r="CD53" i="2"/>
  <c r="AF53" i="2"/>
  <c r="CB53" i="2"/>
  <c r="U53" i="2"/>
  <c r="BU53" i="2"/>
  <c r="Q53" i="2"/>
  <c r="BI53" i="2"/>
  <c r="J53" i="2"/>
  <c r="BE53" i="2"/>
  <c r="CD64" i="2"/>
  <c r="CI64" i="2"/>
  <c r="CG64" i="2"/>
  <c r="BX64" i="2"/>
  <c r="BP64" i="2"/>
  <c r="BH64" i="2"/>
  <c r="AZ64" i="2"/>
  <c r="AR64" i="2"/>
  <c r="AJ64" i="2"/>
  <c r="AB64" i="2"/>
  <c r="T64" i="2"/>
  <c r="L64" i="2"/>
  <c r="CF64" i="2"/>
  <c r="BW64" i="2"/>
  <c r="BO64" i="2"/>
  <c r="BG64" i="2"/>
  <c r="AY64" i="2"/>
  <c r="AQ64" i="2"/>
  <c r="AI64" i="2"/>
  <c r="AA64" i="2"/>
  <c r="S64" i="2"/>
  <c r="K64" i="2"/>
  <c r="CE64" i="2"/>
  <c r="BV64" i="2"/>
  <c r="BN64" i="2"/>
  <c r="BF64" i="2"/>
  <c r="AX64" i="2"/>
  <c r="AP64" i="2"/>
  <c r="AH64" i="2"/>
  <c r="Z64" i="2"/>
  <c r="R64" i="2"/>
  <c r="J64" i="2"/>
  <c r="CB64" i="2"/>
  <c r="BT64" i="2"/>
  <c r="BL64" i="2"/>
  <c r="BD64" i="2"/>
  <c r="AV64" i="2"/>
  <c r="AN64" i="2"/>
  <c r="AF64" i="2"/>
  <c r="X64" i="2"/>
  <c r="P64" i="2"/>
  <c r="H64" i="2"/>
  <c r="BY64" i="2"/>
  <c r="BI64" i="2"/>
  <c r="AS64" i="2"/>
  <c r="AC64" i="2"/>
  <c r="M64" i="2"/>
  <c r="BU64" i="2"/>
  <c r="BE64" i="2"/>
  <c r="AO64" i="2"/>
  <c r="Y64" i="2"/>
  <c r="I64" i="2"/>
  <c r="CH64" i="2"/>
  <c r="BQ64" i="2"/>
  <c r="BA64" i="2"/>
  <c r="AK64" i="2"/>
  <c r="U64" i="2"/>
  <c r="BM64" i="2"/>
  <c r="AM64" i="2"/>
  <c r="O64" i="2"/>
  <c r="CK64" i="2"/>
  <c r="BK64" i="2"/>
  <c r="AL64" i="2"/>
  <c r="N64" i="2"/>
  <c r="CA64" i="2"/>
  <c r="BB64" i="2"/>
  <c r="AD64" i="2"/>
  <c r="BC64" i="2"/>
  <c r="Q64" i="2"/>
  <c r="CJ64" i="2"/>
  <c r="AU64" i="2"/>
  <c r="F64" i="2"/>
  <c r="CC64" i="2"/>
  <c r="AT64" i="2"/>
  <c r="BZ64" i="2"/>
  <c r="AG64" i="2"/>
  <c r="BR64" i="2"/>
  <c r="W64" i="2"/>
  <c r="BS64" i="2"/>
  <c r="BJ64" i="2"/>
  <c r="AW64" i="2"/>
  <c r="AE64" i="2"/>
  <c r="V64" i="2"/>
  <c r="G64" i="2"/>
  <c r="CK76" i="2"/>
  <c r="CC76" i="2"/>
  <c r="BU76" i="2"/>
  <c r="BM76" i="2"/>
  <c r="BE76" i="2"/>
  <c r="AW76" i="2"/>
  <c r="AO76" i="2"/>
  <c r="AG76" i="2"/>
  <c r="Y76" i="2"/>
  <c r="Q76" i="2"/>
  <c r="I76" i="2"/>
  <c r="CJ76" i="2"/>
  <c r="CB76" i="2"/>
  <c r="BT76" i="2"/>
  <c r="BL76" i="2"/>
  <c r="BD76" i="2"/>
  <c r="AV76" i="2"/>
  <c r="AN76" i="2"/>
  <c r="AF76" i="2"/>
  <c r="X76" i="2"/>
  <c r="P76" i="2"/>
  <c r="H76" i="2"/>
  <c r="CH76" i="2"/>
  <c r="BZ76" i="2"/>
  <c r="BR76" i="2"/>
  <c r="BJ76" i="2"/>
  <c r="BB76" i="2"/>
  <c r="AT76" i="2"/>
  <c r="AL76" i="2"/>
  <c r="AD76" i="2"/>
  <c r="V76" i="2"/>
  <c r="N76" i="2"/>
  <c r="F76" i="2"/>
  <c r="CD76" i="2"/>
  <c r="BP76" i="2"/>
  <c r="BC76" i="2"/>
  <c r="AQ76" i="2"/>
  <c r="AC76" i="2"/>
  <c r="R76" i="2"/>
  <c r="BY76" i="2"/>
  <c r="BN76" i="2"/>
  <c r="AZ76" i="2"/>
  <c r="AM76" i="2"/>
  <c r="AA76" i="2"/>
  <c r="M76" i="2"/>
  <c r="BX76" i="2"/>
  <c r="BK76" i="2"/>
  <c r="AY76" i="2"/>
  <c r="AK76" i="2"/>
  <c r="Z76" i="2"/>
  <c r="L76" i="2"/>
  <c r="CA76" i="2"/>
  <c r="BG76" i="2"/>
  <c r="AJ76" i="2"/>
  <c r="S76" i="2"/>
  <c r="BW76" i="2"/>
  <c r="BF76" i="2"/>
  <c r="AI76" i="2"/>
  <c r="O76" i="2"/>
  <c r="BV76" i="2"/>
  <c r="BA76" i="2"/>
  <c r="AH76" i="2"/>
  <c r="K76" i="2"/>
  <c r="CI76" i="2"/>
  <c r="BQ76" i="2"/>
  <c r="AU76" i="2"/>
  <c r="AB76" i="2"/>
  <c r="G76" i="2"/>
  <c r="CG76" i="2"/>
  <c r="BO76" i="2"/>
  <c r="AS76" i="2"/>
  <c r="W76" i="2"/>
  <c r="BI76" i="2"/>
  <c r="J76" i="2"/>
  <c r="BH76" i="2"/>
  <c r="AX76" i="2"/>
  <c r="AR76" i="2"/>
  <c r="AP76" i="2"/>
  <c r="CF76" i="2"/>
  <c r="CE76" i="2"/>
  <c r="U76" i="2"/>
  <c r="AE76" i="2"/>
  <c r="T76" i="2"/>
  <c r="BS76" i="2"/>
  <c r="CD86" i="2"/>
  <c r="BV86" i="2"/>
  <c r="BN86" i="2"/>
  <c r="BF86" i="2"/>
  <c r="AX86" i="2"/>
  <c r="AP86" i="2"/>
  <c r="AH86" i="2"/>
  <c r="Z86" i="2"/>
  <c r="R86" i="2"/>
  <c r="J86" i="2"/>
  <c r="CK86" i="2"/>
  <c r="CC86" i="2"/>
  <c r="BU86" i="2"/>
  <c r="BM86" i="2"/>
  <c r="BE86" i="2"/>
  <c r="AW86" i="2"/>
  <c r="AO86" i="2"/>
  <c r="AG86" i="2"/>
  <c r="Y86" i="2"/>
  <c r="Q86" i="2"/>
  <c r="I86" i="2"/>
  <c r="CI86" i="2"/>
  <c r="CA86" i="2"/>
  <c r="BS86" i="2"/>
  <c r="BK86" i="2"/>
  <c r="BC86" i="2"/>
  <c r="AU86" i="2"/>
  <c r="AM86" i="2"/>
  <c r="AE86" i="2"/>
  <c r="W86" i="2"/>
  <c r="O86" i="2"/>
  <c r="G86" i="2"/>
  <c r="CE86" i="2"/>
  <c r="BQ86" i="2"/>
  <c r="BD86" i="2"/>
  <c r="AR86" i="2"/>
  <c r="AD86" i="2"/>
  <c r="S86" i="2"/>
  <c r="CB86" i="2"/>
  <c r="BP86" i="2"/>
  <c r="BB86" i="2"/>
  <c r="AQ86" i="2"/>
  <c r="AC86" i="2"/>
  <c r="P86" i="2"/>
  <c r="BY86" i="2"/>
  <c r="BL86" i="2"/>
  <c r="AZ86" i="2"/>
  <c r="AL86" i="2"/>
  <c r="AA86" i="2"/>
  <c r="M86" i="2"/>
  <c r="BX86" i="2"/>
  <c r="BG86" i="2"/>
  <c r="AJ86" i="2"/>
  <c r="N86" i="2"/>
  <c r="BW86" i="2"/>
  <c r="BA86" i="2"/>
  <c r="AI86" i="2"/>
  <c r="L86" i="2"/>
  <c r="CJ86" i="2"/>
  <c r="BR86" i="2"/>
  <c r="AV86" i="2"/>
  <c r="AB86" i="2"/>
  <c r="H86" i="2"/>
  <c r="CF86" i="2"/>
  <c r="AT86" i="2"/>
  <c r="T86" i="2"/>
  <c r="BT86" i="2"/>
  <c r="AN86" i="2"/>
  <c r="F86" i="2"/>
  <c r="BO86" i="2"/>
  <c r="AK86" i="2"/>
  <c r="BJ86" i="2"/>
  <c r="U86" i="2"/>
  <c r="BI86" i="2"/>
  <c r="K86" i="2"/>
  <c r="BH86" i="2"/>
  <c r="AS86" i="2"/>
  <c r="CH86" i="2"/>
  <c r="AF86" i="2"/>
  <c r="CG86" i="2"/>
  <c r="BZ86" i="2"/>
  <c r="AY86" i="2"/>
  <c r="X86" i="2"/>
  <c r="V86" i="2"/>
  <c r="R20" i="2"/>
  <c r="AD20" i="2"/>
  <c r="AQ20" i="2"/>
  <c r="BE20" i="2"/>
  <c r="BQ20" i="2"/>
  <c r="CD20" i="2"/>
  <c r="M21" i="2"/>
  <c r="Z21" i="2"/>
  <c r="AL21" i="2"/>
  <c r="AY21" i="2"/>
  <c r="BM21" i="2"/>
  <c r="CB21" i="2"/>
  <c r="AE22" i="2"/>
  <c r="BK22" i="2"/>
  <c r="N24" i="2"/>
  <c r="AT24" i="2"/>
  <c r="CB24" i="2"/>
  <c r="AA25" i="2"/>
  <c r="BK25" i="2"/>
  <c r="J26" i="2"/>
  <c r="AT26" i="2"/>
  <c r="CB26" i="2"/>
  <c r="AA29" i="2"/>
  <c r="BK29" i="2"/>
  <c r="J30" i="2"/>
  <c r="AT30" i="2"/>
  <c r="BZ30" i="2"/>
  <c r="AA31" i="2"/>
  <c r="BG31" i="2"/>
  <c r="J33" i="2"/>
  <c r="AP33" i="2"/>
  <c r="BZ33" i="2"/>
  <c r="AH34" i="2"/>
  <c r="P35" i="2"/>
  <c r="CE39" i="2"/>
  <c r="BN40" i="2"/>
  <c r="BY42" i="2"/>
  <c r="CG47" i="2"/>
  <c r="BT51" i="2"/>
  <c r="Z56" i="2"/>
  <c r="N61" i="2"/>
  <c r="CG38" i="2"/>
  <c r="BY38" i="2"/>
  <c r="BQ38" i="2"/>
  <c r="BI38" i="2"/>
  <c r="BA38" i="2"/>
  <c r="AS38" i="2"/>
  <c r="AK38" i="2"/>
  <c r="AC38" i="2"/>
  <c r="U38" i="2"/>
  <c r="M38" i="2"/>
  <c r="CF38" i="2"/>
  <c r="BX38" i="2"/>
  <c r="BP38" i="2"/>
  <c r="BH38" i="2"/>
  <c r="AZ38" i="2"/>
  <c r="AR38" i="2"/>
  <c r="AJ38" i="2"/>
  <c r="AB38" i="2"/>
  <c r="T38" i="2"/>
  <c r="L38" i="2"/>
  <c r="CK38" i="2"/>
  <c r="CC38" i="2"/>
  <c r="BU38" i="2"/>
  <c r="BM38" i="2"/>
  <c r="BE38" i="2"/>
  <c r="AW38" i="2"/>
  <c r="AO38" i="2"/>
  <c r="AG38" i="2"/>
  <c r="Y38" i="2"/>
  <c r="Q38" i="2"/>
  <c r="I38" i="2"/>
  <c r="CI38" i="2"/>
  <c r="BV38" i="2"/>
  <c r="BJ38" i="2"/>
  <c r="AV38" i="2"/>
  <c r="AI38" i="2"/>
  <c r="W38" i="2"/>
  <c r="J38" i="2"/>
  <c r="CH38" i="2"/>
  <c r="BT38" i="2"/>
  <c r="BG38" i="2"/>
  <c r="AU38" i="2"/>
  <c r="AH38" i="2"/>
  <c r="V38" i="2"/>
  <c r="H38" i="2"/>
  <c r="CE38" i="2"/>
  <c r="BS38" i="2"/>
  <c r="BF38" i="2"/>
  <c r="AT38" i="2"/>
  <c r="AF38" i="2"/>
  <c r="S38" i="2"/>
  <c r="G38" i="2"/>
  <c r="CD38" i="2"/>
  <c r="BR38" i="2"/>
  <c r="BD38" i="2"/>
  <c r="AQ38" i="2"/>
  <c r="AE38" i="2"/>
  <c r="R38" i="2"/>
  <c r="F38" i="2"/>
  <c r="CB38" i="2"/>
  <c r="BO38" i="2"/>
  <c r="BC38" i="2"/>
  <c r="AP38" i="2"/>
  <c r="AD38" i="2"/>
  <c r="P38" i="2"/>
  <c r="CA38" i="2"/>
  <c r="BN38" i="2"/>
  <c r="BB38" i="2"/>
  <c r="AN38" i="2"/>
  <c r="AA38" i="2"/>
  <c r="O38" i="2"/>
  <c r="BZ38" i="2"/>
  <c r="BL38" i="2"/>
  <c r="AY38" i="2"/>
  <c r="AM38" i="2"/>
  <c r="Z38" i="2"/>
  <c r="N38" i="2"/>
  <c r="CG30" i="2"/>
  <c r="BY30" i="2"/>
  <c r="BQ30" i="2"/>
  <c r="BI30" i="2"/>
  <c r="BA30" i="2"/>
  <c r="AS30" i="2"/>
  <c r="AK30" i="2"/>
  <c r="AC30" i="2"/>
  <c r="U30" i="2"/>
  <c r="M30" i="2"/>
  <c r="CF30" i="2"/>
  <c r="BX30" i="2"/>
  <c r="BP30" i="2"/>
  <c r="BH30" i="2"/>
  <c r="AZ30" i="2"/>
  <c r="AR30" i="2"/>
  <c r="AJ30" i="2"/>
  <c r="AB30" i="2"/>
  <c r="T30" i="2"/>
  <c r="L30" i="2"/>
  <c r="CK30" i="2"/>
  <c r="CC30" i="2"/>
  <c r="BU30" i="2"/>
  <c r="BM30" i="2"/>
  <c r="BE30" i="2"/>
  <c r="AW30" i="2"/>
  <c r="AO30" i="2"/>
  <c r="AG30" i="2"/>
  <c r="Y30" i="2"/>
  <c r="Q30" i="2"/>
  <c r="I30" i="2"/>
  <c r="CH30" i="2"/>
  <c r="BT30" i="2"/>
  <c r="BG30" i="2"/>
  <c r="AU30" i="2"/>
  <c r="AH30" i="2"/>
  <c r="V30" i="2"/>
  <c r="H30" i="2"/>
  <c r="CD30" i="2"/>
  <c r="BR30" i="2"/>
  <c r="BD30" i="2"/>
  <c r="AQ30" i="2"/>
  <c r="AE30" i="2"/>
  <c r="R30" i="2"/>
  <c r="F30" i="2"/>
  <c r="CB30" i="2"/>
  <c r="BO30" i="2"/>
  <c r="BC30" i="2"/>
  <c r="AP30" i="2"/>
  <c r="AD30" i="2"/>
  <c r="P30" i="2"/>
  <c r="CA30" i="2"/>
  <c r="BN30" i="2"/>
  <c r="BB30" i="2"/>
  <c r="AN30" i="2"/>
  <c r="AA30" i="2"/>
  <c r="O30" i="2"/>
  <c r="CJ30" i="2"/>
  <c r="BW30" i="2"/>
  <c r="BK30" i="2"/>
  <c r="AX30" i="2"/>
  <c r="AL30" i="2"/>
  <c r="X30" i="2"/>
  <c r="K30" i="2"/>
  <c r="CJ16" i="2"/>
  <c r="CB16" i="2"/>
  <c r="BT16" i="2"/>
  <c r="BL16" i="2"/>
  <c r="BD16" i="2"/>
  <c r="AV16" i="2"/>
  <c r="AN16" i="2"/>
  <c r="AF16" i="2"/>
  <c r="X16" i="2"/>
  <c r="P16" i="2"/>
  <c r="H16" i="2"/>
  <c r="BI17" i="2"/>
  <c r="AC17" i="2"/>
  <c r="CG22" i="2"/>
  <c r="BY22" i="2"/>
  <c r="BQ22" i="2"/>
  <c r="BI22" i="2"/>
  <c r="BA22" i="2"/>
  <c r="AS22" i="2"/>
  <c r="AK22" i="2"/>
  <c r="AC22" i="2"/>
  <c r="U22" i="2"/>
  <c r="M22" i="2"/>
  <c r="CF22" i="2"/>
  <c r="BX22" i="2"/>
  <c r="BP22" i="2"/>
  <c r="BH22" i="2"/>
  <c r="AZ22" i="2"/>
  <c r="AR22" i="2"/>
  <c r="AJ22" i="2"/>
  <c r="AB22" i="2"/>
  <c r="T22" i="2"/>
  <c r="L22" i="2"/>
  <c r="CK22" i="2"/>
  <c r="CC22" i="2"/>
  <c r="BU22" i="2"/>
  <c r="BM22" i="2"/>
  <c r="BE22" i="2"/>
  <c r="AW22" i="2"/>
  <c r="AO22" i="2"/>
  <c r="AG22" i="2"/>
  <c r="Y22" i="2"/>
  <c r="Q22" i="2"/>
  <c r="I22" i="2"/>
  <c r="CE22" i="2"/>
  <c r="BS22" i="2"/>
  <c r="BF22" i="2"/>
  <c r="AT22" i="2"/>
  <c r="AF22" i="2"/>
  <c r="S22" i="2"/>
  <c r="CB22" i="2"/>
  <c r="BO22" i="2"/>
  <c r="BC22" i="2"/>
  <c r="AP22" i="2"/>
  <c r="AD22" i="2"/>
  <c r="P22" i="2"/>
  <c r="CA22" i="2"/>
  <c r="BN22" i="2"/>
  <c r="BB22" i="2"/>
  <c r="AN22" i="2"/>
  <c r="AA22" i="2"/>
  <c r="O22" i="2"/>
  <c r="BZ22" i="2"/>
  <c r="BL22" i="2"/>
  <c r="AY22" i="2"/>
  <c r="AM22" i="2"/>
  <c r="Z22" i="2"/>
  <c r="N22" i="2"/>
  <c r="CI22" i="2"/>
  <c r="BV22" i="2"/>
  <c r="BJ22" i="2"/>
  <c r="AV22" i="2"/>
  <c r="AI22" i="2"/>
  <c r="W22" i="2"/>
  <c r="J22" i="2"/>
  <c r="CG31" i="2"/>
  <c r="BY31" i="2"/>
  <c r="BQ31" i="2"/>
  <c r="BI31" i="2"/>
  <c r="BA31" i="2"/>
  <c r="AS31" i="2"/>
  <c r="AK31" i="2"/>
  <c r="AC31" i="2"/>
  <c r="U31" i="2"/>
  <c r="M31" i="2"/>
  <c r="CF31" i="2"/>
  <c r="BX31" i="2"/>
  <c r="BP31" i="2"/>
  <c r="BH31" i="2"/>
  <c r="AZ31" i="2"/>
  <c r="AR31" i="2"/>
  <c r="AJ31" i="2"/>
  <c r="AB31" i="2"/>
  <c r="T31" i="2"/>
  <c r="L31" i="2"/>
  <c r="CK31" i="2"/>
  <c r="CC31" i="2"/>
  <c r="BU31" i="2"/>
  <c r="BM31" i="2"/>
  <c r="BE31" i="2"/>
  <c r="AW31" i="2"/>
  <c r="AO31" i="2"/>
  <c r="AG31" i="2"/>
  <c r="Y31" i="2"/>
  <c r="Q31" i="2"/>
  <c r="I31" i="2"/>
  <c r="CB31" i="2"/>
  <c r="BO31" i="2"/>
  <c r="BC31" i="2"/>
  <c r="AP31" i="2"/>
  <c r="AD31" i="2"/>
  <c r="P31" i="2"/>
  <c r="BZ31" i="2"/>
  <c r="BL31" i="2"/>
  <c r="AY31" i="2"/>
  <c r="AM31" i="2"/>
  <c r="Z31" i="2"/>
  <c r="N31" i="2"/>
  <c r="CJ31" i="2"/>
  <c r="BW31" i="2"/>
  <c r="BK31" i="2"/>
  <c r="AX31" i="2"/>
  <c r="AL31" i="2"/>
  <c r="X31" i="2"/>
  <c r="K31" i="2"/>
  <c r="CI31" i="2"/>
  <c r="BV31" i="2"/>
  <c r="BJ31" i="2"/>
  <c r="AV31" i="2"/>
  <c r="AI31" i="2"/>
  <c r="W31" i="2"/>
  <c r="J31" i="2"/>
  <c r="CE31" i="2"/>
  <c r="BS31" i="2"/>
  <c r="BF31" i="2"/>
  <c r="AT31" i="2"/>
  <c r="AF31" i="2"/>
  <c r="S31" i="2"/>
  <c r="G31" i="2"/>
  <c r="CI43" i="2"/>
  <c r="CA43" i="2"/>
  <c r="BS43" i="2"/>
  <c r="BK43" i="2"/>
  <c r="BC43" i="2"/>
  <c r="AU43" i="2"/>
  <c r="AM43" i="2"/>
  <c r="AE43" i="2"/>
  <c r="W43" i="2"/>
  <c r="O43" i="2"/>
  <c r="G43" i="2"/>
  <c r="CH43" i="2"/>
  <c r="BZ43" i="2"/>
  <c r="BR43" i="2"/>
  <c r="BJ43" i="2"/>
  <c r="BB43" i="2"/>
  <c r="AT43" i="2"/>
  <c r="AL43" i="2"/>
  <c r="AD43" i="2"/>
  <c r="V43" i="2"/>
  <c r="N43" i="2"/>
  <c r="F43" i="2"/>
  <c r="CE43" i="2"/>
  <c r="BW43" i="2"/>
  <c r="BO43" i="2"/>
  <c r="BG43" i="2"/>
  <c r="AY43" i="2"/>
  <c r="AQ43" i="2"/>
  <c r="AI43" i="2"/>
  <c r="AA43" i="2"/>
  <c r="S43" i="2"/>
  <c r="K43" i="2"/>
  <c r="CC43" i="2"/>
  <c r="BP43" i="2"/>
  <c r="BD43" i="2"/>
  <c r="AP43" i="2"/>
  <c r="AC43" i="2"/>
  <c r="Q43" i="2"/>
  <c r="CB43" i="2"/>
  <c r="BN43" i="2"/>
  <c r="BA43" i="2"/>
  <c r="AO43" i="2"/>
  <c r="AB43" i="2"/>
  <c r="P43" i="2"/>
  <c r="CJ43" i="2"/>
  <c r="BV43" i="2"/>
  <c r="BI43" i="2"/>
  <c r="AW43" i="2"/>
  <c r="AJ43" i="2"/>
  <c r="X43" i="2"/>
  <c r="J43" i="2"/>
  <c r="BY43" i="2"/>
  <c r="BF43" i="2"/>
  <c r="AK43" i="2"/>
  <c r="R43" i="2"/>
  <c r="BX43" i="2"/>
  <c r="BE43" i="2"/>
  <c r="AH43" i="2"/>
  <c r="M43" i="2"/>
  <c r="BU43" i="2"/>
  <c r="AZ43" i="2"/>
  <c r="AG43" i="2"/>
  <c r="L43" i="2"/>
  <c r="BT43" i="2"/>
  <c r="AX43" i="2"/>
  <c r="AF43" i="2"/>
  <c r="I43" i="2"/>
  <c r="CK43" i="2"/>
  <c r="BQ43" i="2"/>
  <c r="AV43" i="2"/>
  <c r="Z43" i="2"/>
  <c r="H43" i="2"/>
  <c r="CG43" i="2"/>
  <c r="BM43" i="2"/>
  <c r="AS43" i="2"/>
  <c r="Y43" i="2"/>
  <c r="CF43" i="2"/>
  <c r="BL43" i="2"/>
  <c r="AR43" i="2"/>
  <c r="U43" i="2"/>
  <c r="CI55" i="2"/>
  <c r="CA55" i="2"/>
  <c r="BS55" i="2"/>
  <c r="BK55" i="2"/>
  <c r="BC55" i="2"/>
  <c r="AU55" i="2"/>
  <c r="AM55" i="2"/>
  <c r="AE55" i="2"/>
  <c r="W55" i="2"/>
  <c r="O55" i="2"/>
  <c r="G55" i="2"/>
  <c r="CH55" i="2"/>
  <c r="BZ55" i="2"/>
  <c r="BR55" i="2"/>
  <c r="BJ55" i="2"/>
  <c r="BB55" i="2"/>
  <c r="AT55" i="2"/>
  <c r="AL55" i="2"/>
  <c r="AD55" i="2"/>
  <c r="V55" i="2"/>
  <c r="N55" i="2"/>
  <c r="F55" i="2"/>
  <c r="CE55" i="2"/>
  <c r="BW55" i="2"/>
  <c r="BO55" i="2"/>
  <c r="BG55" i="2"/>
  <c r="AY55" i="2"/>
  <c r="AQ55" i="2"/>
  <c r="AI55" i="2"/>
  <c r="AA55" i="2"/>
  <c r="S55" i="2"/>
  <c r="K55" i="2"/>
  <c r="CG55" i="2"/>
  <c r="BU55" i="2"/>
  <c r="BH55" i="2"/>
  <c r="AV55" i="2"/>
  <c r="AH55" i="2"/>
  <c r="U55" i="2"/>
  <c r="I55" i="2"/>
  <c r="CF55" i="2"/>
  <c r="BT55" i="2"/>
  <c r="BF55" i="2"/>
  <c r="AS55" i="2"/>
  <c r="AG55" i="2"/>
  <c r="T55" i="2"/>
  <c r="H55" i="2"/>
  <c r="CB55" i="2"/>
  <c r="BN55" i="2"/>
  <c r="BA55" i="2"/>
  <c r="AO55" i="2"/>
  <c r="AB55" i="2"/>
  <c r="P55" i="2"/>
  <c r="BY55" i="2"/>
  <c r="BE55" i="2"/>
  <c r="AK55" i="2"/>
  <c r="Q55" i="2"/>
  <c r="BV55" i="2"/>
  <c r="AZ55" i="2"/>
  <c r="AF55" i="2"/>
  <c r="L55" i="2"/>
  <c r="BQ55" i="2"/>
  <c r="AX55" i="2"/>
  <c r="AC55" i="2"/>
  <c r="J55" i="2"/>
  <c r="CK55" i="2"/>
  <c r="BP55" i="2"/>
  <c r="AW55" i="2"/>
  <c r="Z55" i="2"/>
  <c r="CD55" i="2"/>
  <c r="BL55" i="2"/>
  <c r="AP55" i="2"/>
  <c r="X55" i="2"/>
  <c r="CJ55" i="2"/>
  <c r="AJ55" i="2"/>
  <c r="CC55" i="2"/>
  <c r="Y55" i="2"/>
  <c r="BX55" i="2"/>
  <c r="R55" i="2"/>
  <c r="BM55" i="2"/>
  <c r="M55" i="2"/>
  <c r="BI55" i="2"/>
  <c r="BD55" i="2"/>
  <c r="AR55" i="2"/>
  <c r="CK65" i="2"/>
  <c r="CC65" i="2"/>
  <c r="BU65" i="2"/>
  <c r="BM65" i="2"/>
  <c r="BE65" i="2"/>
  <c r="CJ65" i="2"/>
  <c r="CB65" i="2"/>
  <c r="BT65" i="2"/>
  <c r="BL65" i="2"/>
  <c r="BD65" i="2"/>
  <c r="CH65" i="2"/>
  <c r="BZ65" i="2"/>
  <c r="BR65" i="2"/>
  <c r="BJ65" i="2"/>
  <c r="BB65" i="2"/>
  <c r="BY65" i="2"/>
  <c r="BN65" i="2"/>
  <c r="AZ65" i="2"/>
  <c r="AR65" i="2"/>
  <c r="AJ65" i="2"/>
  <c r="AB65" i="2"/>
  <c r="T65" i="2"/>
  <c r="L65" i="2"/>
  <c r="BX65" i="2"/>
  <c r="BK65" i="2"/>
  <c r="AY65" i="2"/>
  <c r="AQ65" i="2"/>
  <c r="AI65" i="2"/>
  <c r="AA65" i="2"/>
  <c r="S65" i="2"/>
  <c r="K65" i="2"/>
  <c r="CI65" i="2"/>
  <c r="BW65" i="2"/>
  <c r="BI65" i="2"/>
  <c r="AX65" i="2"/>
  <c r="AP65" i="2"/>
  <c r="AH65" i="2"/>
  <c r="Z65" i="2"/>
  <c r="R65" i="2"/>
  <c r="J65" i="2"/>
  <c r="CF65" i="2"/>
  <c r="BS65" i="2"/>
  <c r="BG65" i="2"/>
  <c r="CE65" i="2"/>
  <c r="BQ65" i="2"/>
  <c r="BF65" i="2"/>
  <c r="AU65" i="2"/>
  <c r="AM65" i="2"/>
  <c r="AE65" i="2"/>
  <c r="W65" i="2"/>
  <c r="O65" i="2"/>
  <c r="G65" i="2"/>
  <c r="BP65" i="2"/>
  <c r="AS65" i="2"/>
  <c r="AC65" i="2"/>
  <c r="M65" i="2"/>
  <c r="BO65" i="2"/>
  <c r="AO65" i="2"/>
  <c r="Y65" i="2"/>
  <c r="I65" i="2"/>
  <c r="BH65" i="2"/>
  <c r="AN65" i="2"/>
  <c r="X65" i="2"/>
  <c r="H65" i="2"/>
  <c r="CG65" i="2"/>
  <c r="BA65" i="2"/>
  <c r="AK65" i="2"/>
  <c r="U65" i="2"/>
  <c r="AT65" i="2"/>
  <c r="N65" i="2"/>
  <c r="AL65" i="2"/>
  <c r="F65" i="2"/>
  <c r="BV65" i="2"/>
  <c r="AD65" i="2"/>
  <c r="AF65" i="2"/>
  <c r="V65" i="2"/>
  <c r="BC65" i="2"/>
  <c r="CD65" i="2"/>
  <c r="AW65" i="2"/>
  <c r="AV65" i="2"/>
  <c r="AG65" i="2"/>
  <c r="P65" i="2"/>
  <c r="CA65" i="2"/>
  <c r="Q65" i="2"/>
  <c r="CE77" i="2"/>
  <c r="BW77" i="2"/>
  <c r="BO77" i="2"/>
  <c r="BG77" i="2"/>
  <c r="AY77" i="2"/>
  <c r="AQ77" i="2"/>
  <c r="AI77" i="2"/>
  <c r="AA77" i="2"/>
  <c r="S77" i="2"/>
  <c r="CD77" i="2"/>
  <c r="BV77" i="2"/>
  <c r="BN77" i="2"/>
  <c r="BF77" i="2"/>
  <c r="AX77" i="2"/>
  <c r="AP77" i="2"/>
  <c r="AH77" i="2"/>
  <c r="CJ77" i="2"/>
  <c r="CB77" i="2"/>
  <c r="BT77" i="2"/>
  <c r="BL77" i="2"/>
  <c r="BD77" i="2"/>
  <c r="AV77" i="2"/>
  <c r="AN77" i="2"/>
  <c r="AF77" i="2"/>
  <c r="X77" i="2"/>
  <c r="BZ77" i="2"/>
  <c r="BM77" i="2"/>
  <c r="BA77" i="2"/>
  <c r="AM77" i="2"/>
  <c r="AB77" i="2"/>
  <c r="Q77" i="2"/>
  <c r="I77" i="2"/>
  <c r="CK77" i="2"/>
  <c r="BY77" i="2"/>
  <c r="BK77" i="2"/>
  <c r="AZ77" i="2"/>
  <c r="AL77" i="2"/>
  <c r="Z77" i="2"/>
  <c r="P77" i="2"/>
  <c r="H77" i="2"/>
  <c r="CH77" i="2"/>
  <c r="BU77" i="2"/>
  <c r="BI77" i="2"/>
  <c r="AU77" i="2"/>
  <c r="AJ77" i="2"/>
  <c r="W77" i="2"/>
  <c r="N77" i="2"/>
  <c r="F77" i="2"/>
  <c r="CI77" i="2"/>
  <c r="BQ77" i="2"/>
  <c r="AT77" i="2"/>
  <c r="AC77" i="2"/>
  <c r="L77" i="2"/>
  <c r="CF77" i="2"/>
  <c r="BJ77" i="2"/>
  <c r="AR77" i="2"/>
  <c r="V77" i="2"/>
  <c r="J77" i="2"/>
  <c r="CC77" i="2"/>
  <c r="BH77" i="2"/>
  <c r="AO77" i="2"/>
  <c r="U77" i="2"/>
  <c r="G77" i="2"/>
  <c r="CG77" i="2"/>
  <c r="BB77" i="2"/>
  <c r="T77" i="2"/>
  <c r="CA77" i="2"/>
  <c r="AW77" i="2"/>
  <c r="R77" i="2"/>
  <c r="BX77" i="2"/>
  <c r="AS77" i="2"/>
  <c r="O77" i="2"/>
  <c r="BR77" i="2"/>
  <c r="AG77" i="2"/>
  <c r="K77" i="2"/>
  <c r="BP77" i="2"/>
  <c r="AE77" i="2"/>
  <c r="BS77" i="2"/>
  <c r="BE77" i="2"/>
  <c r="BC77" i="2"/>
  <c r="AK77" i="2"/>
  <c r="AD77" i="2"/>
  <c r="Y77" i="2"/>
  <c r="M77" i="2"/>
  <c r="F20" i="2"/>
  <c r="S20" i="2"/>
  <c r="AG20" i="2"/>
  <c r="AS20" i="2"/>
  <c r="BF20" i="2"/>
  <c r="BR20" i="2"/>
  <c r="CE20" i="2"/>
  <c r="N21" i="2"/>
  <c r="AA21" i="2"/>
  <c r="AO21" i="2"/>
  <c r="BA21" i="2"/>
  <c r="BN21" i="2"/>
  <c r="CD21" i="2"/>
  <c r="F22" i="2"/>
  <c r="AH22" i="2"/>
  <c r="BR22" i="2"/>
  <c r="P24" i="2"/>
  <c r="AY24" i="2"/>
  <c r="CE24" i="2"/>
  <c r="AH25" i="2"/>
  <c r="BN25" i="2"/>
  <c r="P26" i="2"/>
  <c r="AV26" i="2"/>
  <c r="CE26" i="2"/>
  <c r="AE29" i="2"/>
  <c r="BN29" i="2"/>
  <c r="N30" i="2"/>
  <c r="AV30" i="2"/>
  <c r="CE30" i="2"/>
  <c r="AE31" i="2"/>
  <c r="BN31" i="2"/>
  <c r="N33" i="2"/>
  <c r="AV33" i="2"/>
  <c r="AU34" i="2"/>
  <c r="AD35" i="2"/>
  <c r="K38" i="2"/>
  <c r="CA40" i="2"/>
  <c r="I52" i="2"/>
  <c r="CI16" i="2"/>
  <c r="CA16" i="2"/>
  <c r="BS16" i="2"/>
  <c r="BK16" i="2"/>
  <c r="BC16" i="2"/>
  <c r="AU16" i="2"/>
  <c r="AM16" i="2"/>
  <c r="AE16" i="2"/>
  <c r="W16" i="2"/>
  <c r="O16" i="2"/>
  <c r="BH17" i="2"/>
  <c r="AB17" i="2"/>
  <c r="CG21" i="2"/>
  <c r="BY21" i="2"/>
  <c r="CF21" i="2"/>
  <c r="BX21" i="2"/>
  <c r="CK21" i="2"/>
  <c r="CC21" i="2"/>
  <c r="BU21" i="2"/>
  <c r="CH21" i="2"/>
  <c r="BT21" i="2"/>
  <c r="BL21" i="2"/>
  <c r="BD21" i="2"/>
  <c r="AV21" i="2"/>
  <c r="AN21" i="2"/>
  <c r="AF21" i="2"/>
  <c r="X21" i="2"/>
  <c r="P21" i="2"/>
  <c r="H21" i="2"/>
  <c r="CE21" i="2"/>
  <c r="BS21" i="2"/>
  <c r="BK21" i="2"/>
  <c r="BC21" i="2"/>
  <c r="AU21" i="2"/>
  <c r="AM21" i="2"/>
  <c r="AE21" i="2"/>
  <c r="W21" i="2"/>
  <c r="O21" i="2"/>
  <c r="G21" i="2"/>
  <c r="CA21" i="2"/>
  <c r="BP21" i="2"/>
  <c r="BH21" i="2"/>
  <c r="AZ21" i="2"/>
  <c r="AR21" i="2"/>
  <c r="AJ21" i="2"/>
  <c r="AB21" i="2"/>
  <c r="T21" i="2"/>
  <c r="L21" i="2"/>
  <c r="CG33" i="2"/>
  <c r="BY33" i="2"/>
  <c r="BQ33" i="2"/>
  <c r="BI33" i="2"/>
  <c r="BA33" i="2"/>
  <c r="AS33" i="2"/>
  <c r="AK33" i="2"/>
  <c r="AC33" i="2"/>
  <c r="U33" i="2"/>
  <c r="M33" i="2"/>
  <c r="CF33" i="2"/>
  <c r="BX33" i="2"/>
  <c r="BP33" i="2"/>
  <c r="BH33" i="2"/>
  <c r="AZ33" i="2"/>
  <c r="AR33" i="2"/>
  <c r="AJ33" i="2"/>
  <c r="AB33" i="2"/>
  <c r="T33" i="2"/>
  <c r="L33" i="2"/>
  <c r="CK33" i="2"/>
  <c r="CC33" i="2"/>
  <c r="BU33" i="2"/>
  <c r="BM33" i="2"/>
  <c r="BE33" i="2"/>
  <c r="AW33" i="2"/>
  <c r="AO33" i="2"/>
  <c r="AG33" i="2"/>
  <c r="Y33" i="2"/>
  <c r="Q33" i="2"/>
  <c r="I33" i="2"/>
  <c r="CJ33" i="2"/>
  <c r="BW33" i="2"/>
  <c r="BK33" i="2"/>
  <c r="AX33" i="2"/>
  <c r="AL33" i="2"/>
  <c r="X33" i="2"/>
  <c r="K33" i="2"/>
  <c r="CH33" i="2"/>
  <c r="BT33" i="2"/>
  <c r="BG33" i="2"/>
  <c r="AU33" i="2"/>
  <c r="AH33" i="2"/>
  <c r="V33" i="2"/>
  <c r="H33" i="2"/>
  <c r="CE33" i="2"/>
  <c r="BS33" i="2"/>
  <c r="BF33" i="2"/>
  <c r="AT33" i="2"/>
  <c r="AF33" i="2"/>
  <c r="S33" i="2"/>
  <c r="G33" i="2"/>
  <c r="CD33" i="2"/>
  <c r="BR33" i="2"/>
  <c r="BD33" i="2"/>
  <c r="AQ33" i="2"/>
  <c r="AE33" i="2"/>
  <c r="R33" i="2"/>
  <c r="F33" i="2"/>
  <c r="CA33" i="2"/>
  <c r="BN33" i="2"/>
  <c r="BB33" i="2"/>
  <c r="AN33" i="2"/>
  <c r="AA33" i="2"/>
  <c r="O33" i="2"/>
  <c r="CI44" i="2"/>
  <c r="CA44" i="2"/>
  <c r="BS44" i="2"/>
  <c r="BK44" i="2"/>
  <c r="BC44" i="2"/>
  <c r="AU44" i="2"/>
  <c r="AM44" i="2"/>
  <c r="AE44" i="2"/>
  <c r="W44" i="2"/>
  <c r="O44" i="2"/>
  <c r="G44" i="2"/>
  <c r="CH44" i="2"/>
  <c r="BZ44" i="2"/>
  <c r="BR44" i="2"/>
  <c r="BJ44" i="2"/>
  <c r="BB44" i="2"/>
  <c r="AT44" i="2"/>
  <c r="AL44" i="2"/>
  <c r="AD44" i="2"/>
  <c r="V44" i="2"/>
  <c r="N44" i="2"/>
  <c r="F44" i="2"/>
  <c r="CE44" i="2"/>
  <c r="BW44" i="2"/>
  <c r="BO44" i="2"/>
  <c r="BG44" i="2"/>
  <c r="AY44" i="2"/>
  <c r="AQ44" i="2"/>
  <c r="AI44" i="2"/>
  <c r="AA44" i="2"/>
  <c r="S44" i="2"/>
  <c r="K44" i="2"/>
  <c r="CK44" i="2"/>
  <c r="BX44" i="2"/>
  <c r="BL44" i="2"/>
  <c r="AX44" i="2"/>
  <c r="AK44" i="2"/>
  <c r="Y44" i="2"/>
  <c r="L44" i="2"/>
  <c r="CJ44" i="2"/>
  <c r="BV44" i="2"/>
  <c r="BI44" i="2"/>
  <c r="AW44" i="2"/>
  <c r="AJ44" i="2"/>
  <c r="X44" i="2"/>
  <c r="J44" i="2"/>
  <c r="CD44" i="2"/>
  <c r="BQ44" i="2"/>
  <c r="BE44" i="2"/>
  <c r="AR44" i="2"/>
  <c r="AF44" i="2"/>
  <c r="R44" i="2"/>
  <c r="CC44" i="2"/>
  <c r="BH44" i="2"/>
  <c r="AO44" i="2"/>
  <c r="T44" i="2"/>
  <c r="CB44" i="2"/>
  <c r="BF44" i="2"/>
  <c r="AN44" i="2"/>
  <c r="Q44" i="2"/>
  <c r="BY44" i="2"/>
  <c r="BD44" i="2"/>
  <c r="AH44" i="2"/>
  <c r="P44" i="2"/>
  <c r="BU44" i="2"/>
  <c r="BA44" i="2"/>
  <c r="AG44" i="2"/>
  <c r="M44" i="2"/>
  <c r="BT44" i="2"/>
  <c r="AZ44" i="2"/>
  <c r="AC44" i="2"/>
  <c r="I44" i="2"/>
  <c r="BP44" i="2"/>
  <c r="AV44" i="2"/>
  <c r="AB44" i="2"/>
  <c r="H44" i="2"/>
  <c r="CG44" i="2"/>
  <c r="BN44" i="2"/>
  <c r="AS44" i="2"/>
  <c r="Z44" i="2"/>
  <c r="CI56" i="2"/>
  <c r="CA56" i="2"/>
  <c r="BS56" i="2"/>
  <c r="BK56" i="2"/>
  <c r="BC56" i="2"/>
  <c r="AU56" i="2"/>
  <c r="AM56" i="2"/>
  <c r="AE56" i="2"/>
  <c r="W56" i="2"/>
  <c r="O56" i="2"/>
  <c r="G56" i="2"/>
  <c r="CH56" i="2"/>
  <c r="BZ56" i="2"/>
  <c r="BR56" i="2"/>
  <c r="BJ56" i="2"/>
  <c r="BB56" i="2"/>
  <c r="AT56" i="2"/>
  <c r="AL56" i="2"/>
  <c r="AD56" i="2"/>
  <c r="V56" i="2"/>
  <c r="N56" i="2"/>
  <c r="F56" i="2"/>
  <c r="CE56" i="2"/>
  <c r="BW56" i="2"/>
  <c r="BO56" i="2"/>
  <c r="BG56" i="2"/>
  <c r="AY56" i="2"/>
  <c r="AQ56" i="2"/>
  <c r="AI56" i="2"/>
  <c r="AA56" i="2"/>
  <c r="S56" i="2"/>
  <c r="K56" i="2"/>
  <c r="CC56" i="2"/>
  <c r="BP56" i="2"/>
  <c r="BD56" i="2"/>
  <c r="AP56" i="2"/>
  <c r="AC56" i="2"/>
  <c r="Q56" i="2"/>
  <c r="CB56" i="2"/>
  <c r="BN56" i="2"/>
  <c r="BA56" i="2"/>
  <c r="AO56" i="2"/>
  <c r="AB56" i="2"/>
  <c r="P56" i="2"/>
  <c r="CJ56" i="2"/>
  <c r="BV56" i="2"/>
  <c r="BI56" i="2"/>
  <c r="AW56" i="2"/>
  <c r="AJ56" i="2"/>
  <c r="X56" i="2"/>
  <c r="J56" i="2"/>
  <c r="CD56" i="2"/>
  <c r="BH56" i="2"/>
  <c r="AN56" i="2"/>
  <c r="T56" i="2"/>
  <c r="BX56" i="2"/>
  <c r="BE56" i="2"/>
  <c r="AH56" i="2"/>
  <c r="M56" i="2"/>
  <c r="BU56" i="2"/>
  <c r="AZ56" i="2"/>
  <c r="AG56" i="2"/>
  <c r="L56" i="2"/>
  <c r="BT56" i="2"/>
  <c r="AX56" i="2"/>
  <c r="AF56" i="2"/>
  <c r="I56" i="2"/>
  <c r="CG56" i="2"/>
  <c r="BM56" i="2"/>
  <c r="AS56" i="2"/>
  <c r="Y56" i="2"/>
  <c r="BY56" i="2"/>
  <c r="U56" i="2"/>
  <c r="BQ56" i="2"/>
  <c r="R56" i="2"/>
  <c r="BL56" i="2"/>
  <c r="H56" i="2"/>
  <c r="BF56" i="2"/>
  <c r="AV56" i="2"/>
  <c r="AR56" i="2"/>
  <c r="CK56" i="2"/>
  <c r="AK56" i="2"/>
  <c r="I20" i="2"/>
  <c r="U20" i="2"/>
  <c r="AH20" i="2"/>
  <c r="AT20" i="2"/>
  <c r="BG20" i="2"/>
  <c r="BU20" i="2"/>
  <c r="CG20" i="2"/>
  <c r="Q21" i="2"/>
  <c r="AC21" i="2"/>
  <c r="AP21" i="2"/>
  <c r="BB21" i="2"/>
  <c r="BO21" i="2"/>
  <c r="CI21" i="2"/>
  <c r="G22" i="2"/>
  <c r="AL22" i="2"/>
  <c r="BT22" i="2"/>
  <c r="S24" i="2"/>
  <c r="BC24" i="2"/>
  <c r="AL25" i="2"/>
  <c r="BT25" i="2"/>
  <c r="S26" i="2"/>
  <c r="BC26" i="2"/>
  <c r="CI26" i="2"/>
  <c r="AL29" i="2"/>
  <c r="BR29" i="2"/>
  <c r="S30" i="2"/>
  <c r="AY30" i="2"/>
  <c r="CI30" i="2"/>
  <c r="AH31" i="2"/>
  <c r="BR31" i="2"/>
  <c r="P33" i="2"/>
  <c r="AY33" i="2"/>
  <c r="CI33" i="2"/>
  <c r="AP35" i="2"/>
  <c r="X38" i="2"/>
  <c r="G39" i="2"/>
  <c r="AP44" i="2"/>
  <c r="AG48" i="2"/>
  <c r="BH52" i="2"/>
  <c r="CJ20" i="2"/>
  <c r="CB20" i="2"/>
  <c r="BT20" i="2"/>
  <c r="BL20" i="2"/>
  <c r="BD20" i="2"/>
  <c r="AV20" i="2"/>
  <c r="AN20" i="2"/>
  <c r="AF20" i="2"/>
  <c r="X20" i="2"/>
  <c r="P20" i="2"/>
  <c r="H20" i="2"/>
  <c r="CI20" i="2"/>
  <c r="CA20" i="2"/>
  <c r="BS20" i="2"/>
  <c r="BK20" i="2"/>
  <c r="BC20" i="2"/>
  <c r="AU20" i="2"/>
  <c r="AM20" i="2"/>
  <c r="AE20" i="2"/>
  <c r="W20" i="2"/>
  <c r="O20" i="2"/>
  <c r="G20" i="2"/>
  <c r="CF20" i="2"/>
  <c r="BX20" i="2"/>
  <c r="BP20" i="2"/>
  <c r="BH20" i="2"/>
  <c r="AZ20" i="2"/>
  <c r="AR20" i="2"/>
  <c r="AJ20" i="2"/>
  <c r="AB20" i="2"/>
  <c r="T20" i="2"/>
  <c r="L20" i="2"/>
  <c r="CG34" i="2"/>
  <c r="BY34" i="2"/>
  <c r="BQ34" i="2"/>
  <c r="BI34" i="2"/>
  <c r="BA34" i="2"/>
  <c r="AS34" i="2"/>
  <c r="AK34" i="2"/>
  <c r="AC34" i="2"/>
  <c r="U34" i="2"/>
  <c r="M34" i="2"/>
  <c r="CF34" i="2"/>
  <c r="BX34" i="2"/>
  <c r="BP34" i="2"/>
  <c r="BH34" i="2"/>
  <c r="AZ34" i="2"/>
  <c r="AR34" i="2"/>
  <c r="AJ34" i="2"/>
  <c r="AB34" i="2"/>
  <c r="T34" i="2"/>
  <c r="L34" i="2"/>
  <c r="CK34" i="2"/>
  <c r="CC34" i="2"/>
  <c r="BU34" i="2"/>
  <c r="BM34" i="2"/>
  <c r="BE34" i="2"/>
  <c r="AW34" i="2"/>
  <c r="AO34" i="2"/>
  <c r="AG34" i="2"/>
  <c r="Y34" i="2"/>
  <c r="Q34" i="2"/>
  <c r="I34" i="2"/>
  <c r="CE34" i="2"/>
  <c r="BS34" i="2"/>
  <c r="BF34" i="2"/>
  <c r="AT34" i="2"/>
  <c r="AF34" i="2"/>
  <c r="S34" i="2"/>
  <c r="G34" i="2"/>
  <c r="CD34" i="2"/>
  <c r="BR34" i="2"/>
  <c r="BD34" i="2"/>
  <c r="AQ34" i="2"/>
  <c r="AE34" i="2"/>
  <c r="R34" i="2"/>
  <c r="F34" i="2"/>
  <c r="CB34" i="2"/>
  <c r="BO34" i="2"/>
  <c r="BC34" i="2"/>
  <c r="AP34" i="2"/>
  <c r="AD34" i="2"/>
  <c r="P34" i="2"/>
  <c r="CA34" i="2"/>
  <c r="BN34" i="2"/>
  <c r="BB34" i="2"/>
  <c r="AN34" i="2"/>
  <c r="AA34" i="2"/>
  <c r="O34" i="2"/>
  <c r="BZ34" i="2"/>
  <c r="BL34" i="2"/>
  <c r="AY34" i="2"/>
  <c r="AM34" i="2"/>
  <c r="Z34" i="2"/>
  <c r="N34" i="2"/>
  <c r="CJ34" i="2"/>
  <c r="BW34" i="2"/>
  <c r="BK34" i="2"/>
  <c r="AX34" i="2"/>
  <c r="AL34" i="2"/>
  <c r="X34" i="2"/>
  <c r="K34" i="2"/>
  <c r="CI34" i="2"/>
  <c r="BV34" i="2"/>
  <c r="BJ34" i="2"/>
  <c r="AV34" i="2"/>
  <c r="AI34" i="2"/>
  <c r="W34" i="2"/>
  <c r="J34" i="2"/>
  <c r="CI47" i="2"/>
  <c r="CA47" i="2"/>
  <c r="BS47" i="2"/>
  <c r="BK47" i="2"/>
  <c r="BC47" i="2"/>
  <c r="AU47" i="2"/>
  <c r="AM47" i="2"/>
  <c r="AE47" i="2"/>
  <c r="W47" i="2"/>
  <c r="O47" i="2"/>
  <c r="G47" i="2"/>
  <c r="CH47" i="2"/>
  <c r="BZ47" i="2"/>
  <c r="BR47" i="2"/>
  <c r="BJ47" i="2"/>
  <c r="BB47" i="2"/>
  <c r="AT47" i="2"/>
  <c r="AL47" i="2"/>
  <c r="AD47" i="2"/>
  <c r="V47" i="2"/>
  <c r="N47" i="2"/>
  <c r="F47" i="2"/>
  <c r="CE47" i="2"/>
  <c r="BW47" i="2"/>
  <c r="BO47" i="2"/>
  <c r="BG47" i="2"/>
  <c r="AY47" i="2"/>
  <c r="AQ47" i="2"/>
  <c r="AI47" i="2"/>
  <c r="AA47" i="2"/>
  <c r="S47" i="2"/>
  <c r="K47" i="2"/>
  <c r="CJ47" i="2"/>
  <c r="BV47" i="2"/>
  <c r="BI47" i="2"/>
  <c r="AW47" i="2"/>
  <c r="AJ47" i="2"/>
  <c r="X47" i="2"/>
  <c r="J47" i="2"/>
  <c r="CF47" i="2"/>
  <c r="BT47" i="2"/>
  <c r="BF47" i="2"/>
  <c r="AS47" i="2"/>
  <c r="AG47" i="2"/>
  <c r="T47" i="2"/>
  <c r="H47" i="2"/>
  <c r="CD47" i="2"/>
  <c r="BQ47" i="2"/>
  <c r="BE47" i="2"/>
  <c r="AR47" i="2"/>
  <c r="AF47" i="2"/>
  <c r="R47" i="2"/>
  <c r="CC47" i="2"/>
  <c r="BP47" i="2"/>
  <c r="BD47" i="2"/>
  <c r="AP47" i="2"/>
  <c r="AC47" i="2"/>
  <c r="Q47" i="2"/>
  <c r="BY47" i="2"/>
  <c r="BM47" i="2"/>
  <c r="AZ47" i="2"/>
  <c r="AN47" i="2"/>
  <c r="Z47" i="2"/>
  <c r="M47" i="2"/>
  <c r="CB47" i="2"/>
  <c r="AV47" i="2"/>
  <c r="L47" i="2"/>
  <c r="BX47" i="2"/>
  <c r="AO47" i="2"/>
  <c r="I47" i="2"/>
  <c r="BU47" i="2"/>
  <c r="AK47" i="2"/>
  <c r="BN47" i="2"/>
  <c r="AH47" i="2"/>
  <c r="BL47" i="2"/>
  <c r="AB47" i="2"/>
  <c r="BH47" i="2"/>
  <c r="Y47" i="2"/>
  <c r="CK47" i="2"/>
  <c r="BA47" i="2"/>
  <c r="U47" i="2"/>
  <c r="CI57" i="2"/>
  <c r="CA57" i="2"/>
  <c r="BS57" i="2"/>
  <c r="BK57" i="2"/>
  <c r="BC57" i="2"/>
  <c r="AU57" i="2"/>
  <c r="AM57" i="2"/>
  <c r="AE57" i="2"/>
  <c r="W57" i="2"/>
  <c r="O57" i="2"/>
  <c r="G57" i="2"/>
  <c r="CH57" i="2"/>
  <c r="BZ57" i="2"/>
  <c r="BR57" i="2"/>
  <c r="BJ57" i="2"/>
  <c r="BB57" i="2"/>
  <c r="AT57" i="2"/>
  <c r="AL57" i="2"/>
  <c r="AD57" i="2"/>
  <c r="V57" i="2"/>
  <c r="N57" i="2"/>
  <c r="F57" i="2"/>
  <c r="CE57" i="2"/>
  <c r="BW57" i="2"/>
  <c r="BO57" i="2"/>
  <c r="BG57" i="2"/>
  <c r="AY57" i="2"/>
  <c r="AQ57" i="2"/>
  <c r="AI57" i="2"/>
  <c r="AA57" i="2"/>
  <c r="S57" i="2"/>
  <c r="K57" i="2"/>
  <c r="CK57" i="2"/>
  <c r="BX57" i="2"/>
  <c r="BL57" i="2"/>
  <c r="AX57" i="2"/>
  <c r="AK57" i="2"/>
  <c r="Y57" i="2"/>
  <c r="L57" i="2"/>
  <c r="CJ57" i="2"/>
  <c r="BV57" i="2"/>
  <c r="BI57" i="2"/>
  <c r="AW57" i="2"/>
  <c r="AJ57" i="2"/>
  <c r="X57" i="2"/>
  <c r="J57" i="2"/>
  <c r="CD57" i="2"/>
  <c r="BQ57" i="2"/>
  <c r="BE57" i="2"/>
  <c r="AR57" i="2"/>
  <c r="AF57" i="2"/>
  <c r="R57" i="2"/>
  <c r="CF57" i="2"/>
  <c r="BM57" i="2"/>
  <c r="AP57" i="2"/>
  <c r="U57" i="2"/>
  <c r="CB57" i="2"/>
  <c r="BF57" i="2"/>
  <c r="AN57" i="2"/>
  <c r="Q57" i="2"/>
  <c r="BY57" i="2"/>
  <c r="BD57" i="2"/>
  <c r="AH57" i="2"/>
  <c r="P57" i="2"/>
  <c r="BU57" i="2"/>
  <c r="BA57" i="2"/>
  <c r="AG57" i="2"/>
  <c r="M57" i="2"/>
  <c r="BP57" i="2"/>
  <c r="AV57" i="2"/>
  <c r="AB57" i="2"/>
  <c r="H57" i="2"/>
  <c r="BN57" i="2"/>
  <c r="I57" i="2"/>
  <c r="BH57" i="2"/>
  <c r="AZ57" i="2"/>
  <c r="AS57" i="2"/>
  <c r="AO57" i="2"/>
  <c r="CG57" i="2"/>
  <c r="AC57" i="2"/>
  <c r="CC57" i="2"/>
  <c r="Z57" i="2"/>
  <c r="J20" i="2"/>
  <c r="V20" i="2"/>
  <c r="AI20" i="2"/>
  <c r="AW20" i="2"/>
  <c r="BI20" i="2"/>
  <c r="BV20" i="2"/>
  <c r="CH20" i="2"/>
  <c r="R21" i="2"/>
  <c r="AD21" i="2"/>
  <c r="AQ21" i="2"/>
  <c r="BE21" i="2"/>
  <c r="BQ21" i="2"/>
  <c r="CJ21" i="2"/>
  <c r="H22" i="2"/>
  <c r="AQ22" i="2"/>
  <c r="BW22" i="2"/>
  <c r="Z24" i="2"/>
  <c r="BF24" i="2"/>
  <c r="H25" i="2"/>
  <c r="AN25" i="2"/>
  <c r="BW25" i="2"/>
  <c r="W26" i="2"/>
  <c r="BF26" i="2"/>
  <c r="F29" i="2"/>
  <c r="AN29" i="2"/>
  <c r="BW29" i="2"/>
  <c r="W30" i="2"/>
  <c r="BF30" i="2"/>
  <c r="F31" i="2"/>
  <c r="AN31" i="2"/>
  <c r="BT31" i="2"/>
  <c r="W33" i="2"/>
  <c r="BC33" i="2"/>
  <c r="BT34" i="2"/>
  <c r="AL38" i="2"/>
  <c r="S39" i="2"/>
  <c r="T43" i="2"/>
  <c r="BM44" i="2"/>
  <c r="BT57" i="2"/>
  <c r="CG26" i="2"/>
  <c r="BY26" i="2"/>
  <c r="BQ26" i="2"/>
  <c r="BI26" i="2"/>
  <c r="BA26" i="2"/>
  <c r="AS26" i="2"/>
  <c r="AK26" i="2"/>
  <c r="AC26" i="2"/>
  <c r="U26" i="2"/>
  <c r="M26" i="2"/>
  <c r="CF26" i="2"/>
  <c r="BX26" i="2"/>
  <c r="BP26" i="2"/>
  <c r="BH26" i="2"/>
  <c r="AZ26" i="2"/>
  <c r="AR26" i="2"/>
  <c r="AJ26" i="2"/>
  <c r="AB26" i="2"/>
  <c r="T26" i="2"/>
  <c r="L26" i="2"/>
  <c r="CK26" i="2"/>
  <c r="CC26" i="2"/>
  <c r="BU26" i="2"/>
  <c r="BM26" i="2"/>
  <c r="BE26" i="2"/>
  <c r="AW26" i="2"/>
  <c r="AO26" i="2"/>
  <c r="AG26" i="2"/>
  <c r="Y26" i="2"/>
  <c r="Q26" i="2"/>
  <c r="I26" i="2"/>
  <c r="CD26" i="2"/>
  <c r="BR26" i="2"/>
  <c r="BD26" i="2"/>
  <c r="AQ26" i="2"/>
  <c r="AE26" i="2"/>
  <c r="R26" i="2"/>
  <c r="F26" i="2"/>
  <c r="CA26" i="2"/>
  <c r="BN26" i="2"/>
  <c r="BB26" i="2"/>
  <c r="AN26" i="2"/>
  <c r="AA26" i="2"/>
  <c r="O26" i="2"/>
  <c r="BZ26" i="2"/>
  <c r="BL26" i="2"/>
  <c r="AY26" i="2"/>
  <c r="AM26" i="2"/>
  <c r="Z26" i="2"/>
  <c r="N26" i="2"/>
  <c r="CJ26" i="2"/>
  <c r="BW26" i="2"/>
  <c r="BK26" i="2"/>
  <c r="AX26" i="2"/>
  <c r="AL26" i="2"/>
  <c r="X26" i="2"/>
  <c r="K26" i="2"/>
  <c r="CH26" i="2"/>
  <c r="BT26" i="2"/>
  <c r="BG26" i="2"/>
  <c r="AU26" i="2"/>
  <c r="AH26" i="2"/>
  <c r="V26" i="2"/>
  <c r="H26" i="2"/>
  <c r="CG35" i="2"/>
  <c r="BY35" i="2"/>
  <c r="BQ35" i="2"/>
  <c r="BI35" i="2"/>
  <c r="BA35" i="2"/>
  <c r="AS35" i="2"/>
  <c r="AK35" i="2"/>
  <c r="AC35" i="2"/>
  <c r="U35" i="2"/>
  <c r="M35" i="2"/>
  <c r="CF35" i="2"/>
  <c r="BX35" i="2"/>
  <c r="BP35" i="2"/>
  <c r="BH35" i="2"/>
  <c r="AZ35" i="2"/>
  <c r="AR35" i="2"/>
  <c r="AJ35" i="2"/>
  <c r="AB35" i="2"/>
  <c r="T35" i="2"/>
  <c r="L35" i="2"/>
  <c r="CK35" i="2"/>
  <c r="CC35" i="2"/>
  <c r="BU35" i="2"/>
  <c r="BM35" i="2"/>
  <c r="BE35" i="2"/>
  <c r="AW35" i="2"/>
  <c r="AO35" i="2"/>
  <c r="AG35" i="2"/>
  <c r="Y35" i="2"/>
  <c r="Q35" i="2"/>
  <c r="I35" i="2"/>
  <c r="CA35" i="2"/>
  <c r="BN35" i="2"/>
  <c r="BB35" i="2"/>
  <c r="AN35" i="2"/>
  <c r="AA35" i="2"/>
  <c r="O35" i="2"/>
  <c r="BZ35" i="2"/>
  <c r="BL35" i="2"/>
  <c r="AY35" i="2"/>
  <c r="AM35" i="2"/>
  <c r="Z35" i="2"/>
  <c r="N35" i="2"/>
  <c r="CJ35" i="2"/>
  <c r="BW35" i="2"/>
  <c r="BK35" i="2"/>
  <c r="AX35" i="2"/>
  <c r="AL35" i="2"/>
  <c r="X35" i="2"/>
  <c r="K35" i="2"/>
  <c r="CI35" i="2"/>
  <c r="BV35" i="2"/>
  <c r="BJ35" i="2"/>
  <c r="AV35" i="2"/>
  <c r="AI35" i="2"/>
  <c r="W35" i="2"/>
  <c r="J35" i="2"/>
  <c r="CH35" i="2"/>
  <c r="BT35" i="2"/>
  <c r="BG35" i="2"/>
  <c r="AU35" i="2"/>
  <c r="AH35" i="2"/>
  <c r="V35" i="2"/>
  <c r="H35" i="2"/>
  <c r="CE35" i="2"/>
  <c r="BS35" i="2"/>
  <c r="BF35" i="2"/>
  <c r="AT35" i="2"/>
  <c r="AF35" i="2"/>
  <c r="S35" i="2"/>
  <c r="G35" i="2"/>
  <c r="CD35" i="2"/>
  <c r="BR35" i="2"/>
  <c r="BD35" i="2"/>
  <c r="AQ35" i="2"/>
  <c r="AE35" i="2"/>
  <c r="R35" i="2"/>
  <c r="F35" i="2"/>
  <c r="CI48" i="2"/>
  <c r="CA48" i="2"/>
  <c r="BS48" i="2"/>
  <c r="BK48" i="2"/>
  <c r="BC48" i="2"/>
  <c r="AU48" i="2"/>
  <c r="AM48" i="2"/>
  <c r="AE48" i="2"/>
  <c r="W48" i="2"/>
  <c r="O48" i="2"/>
  <c r="G48" i="2"/>
  <c r="CH48" i="2"/>
  <c r="BZ48" i="2"/>
  <c r="BR48" i="2"/>
  <c r="BJ48" i="2"/>
  <c r="BB48" i="2"/>
  <c r="AT48" i="2"/>
  <c r="AL48" i="2"/>
  <c r="AD48" i="2"/>
  <c r="V48" i="2"/>
  <c r="N48" i="2"/>
  <c r="F48" i="2"/>
  <c r="CE48" i="2"/>
  <c r="BW48" i="2"/>
  <c r="BO48" i="2"/>
  <c r="BG48" i="2"/>
  <c r="AY48" i="2"/>
  <c r="AQ48" i="2"/>
  <c r="AI48" i="2"/>
  <c r="AA48" i="2"/>
  <c r="S48" i="2"/>
  <c r="K48" i="2"/>
  <c r="CD48" i="2"/>
  <c r="BQ48" i="2"/>
  <c r="BE48" i="2"/>
  <c r="AR48" i="2"/>
  <c r="AF48" i="2"/>
  <c r="R48" i="2"/>
  <c r="CB48" i="2"/>
  <c r="BN48" i="2"/>
  <c r="BA48" i="2"/>
  <c r="AO48" i="2"/>
  <c r="AB48" i="2"/>
  <c r="P48" i="2"/>
  <c r="BY48" i="2"/>
  <c r="BM48" i="2"/>
  <c r="AZ48" i="2"/>
  <c r="AN48" i="2"/>
  <c r="Z48" i="2"/>
  <c r="M48" i="2"/>
  <c r="CK48" i="2"/>
  <c r="BX48" i="2"/>
  <c r="BL48" i="2"/>
  <c r="AX48" i="2"/>
  <c r="AK48" i="2"/>
  <c r="Y48" i="2"/>
  <c r="L48" i="2"/>
  <c r="CG48" i="2"/>
  <c r="BU48" i="2"/>
  <c r="BH48" i="2"/>
  <c r="AV48" i="2"/>
  <c r="AH48" i="2"/>
  <c r="U48" i="2"/>
  <c r="I48" i="2"/>
  <c r="BI48" i="2"/>
  <c r="AC48" i="2"/>
  <c r="BF48" i="2"/>
  <c r="X48" i="2"/>
  <c r="CJ48" i="2"/>
  <c r="BD48" i="2"/>
  <c r="T48" i="2"/>
  <c r="CF48" i="2"/>
  <c r="AW48" i="2"/>
  <c r="Q48" i="2"/>
  <c r="CC48" i="2"/>
  <c r="AS48" i="2"/>
  <c r="J48" i="2"/>
  <c r="BV48" i="2"/>
  <c r="AP48" i="2"/>
  <c r="H48" i="2"/>
  <c r="BT48" i="2"/>
  <c r="AJ48" i="2"/>
  <c r="CI59" i="2"/>
  <c r="CA59" i="2"/>
  <c r="BS59" i="2"/>
  <c r="BK59" i="2"/>
  <c r="BC59" i="2"/>
  <c r="AU59" i="2"/>
  <c r="AM59" i="2"/>
  <c r="AE59" i="2"/>
  <c r="W59" i="2"/>
  <c r="O59" i="2"/>
  <c r="G59" i="2"/>
  <c r="CH59" i="2"/>
  <c r="BZ59" i="2"/>
  <c r="BR59" i="2"/>
  <c r="BJ59" i="2"/>
  <c r="BB59" i="2"/>
  <c r="AT59" i="2"/>
  <c r="AL59" i="2"/>
  <c r="AD59" i="2"/>
  <c r="V59" i="2"/>
  <c r="N59" i="2"/>
  <c r="F59" i="2"/>
  <c r="CE59" i="2"/>
  <c r="BW59" i="2"/>
  <c r="BO59" i="2"/>
  <c r="BG59" i="2"/>
  <c r="AY59" i="2"/>
  <c r="AQ59" i="2"/>
  <c r="AI59" i="2"/>
  <c r="AA59" i="2"/>
  <c r="S59" i="2"/>
  <c r="K59" i="2"/>
  <c r="CF59" i="2"/>
  <c r="BT59" i="2"/>
  <c r="BF59" i="2"/>
  <c r="AS59" i="2"/>
  <c r="AG59" i="2"/>
  <c r="T59" i="2"/>
  <c r="H59" i="2"/>
  <c r="CD59" i="2"/>
  <c r="BQ59" i="2"/>
  <c r="BE59" i="2"/>
  <c r="AR59" i="2"/>
  <c r="AF59" i="2"/>
  <c r="R59" i="2"/>
  <c r="BY59" i="2"/>
  <c r="BM59" i="2"/>
  <c r="AZ59" i="2"/>
  <c r="AN59" i="2"/>
  <c r="Z59" i="2"/>
  <c r="M59" i="2"/>
  <c r="CJ59" i="2"/>
  <c r="BN59" i="2"/>
  <c r="AV59" i="2"/>
  <c r="Y59" i="2"/>
  <c r="CC59" i="2"/>
  <c r="BI59" i="2"/>
  <c r="AO59" i="2"/>
  <c r="U59" i="2"/>
  <c r="CB59" i="2"/>
  <c r="BH59" i="2"/>
  <c r="AK59" i="2"/>
  <c r="Q59" i="2"/>
  <c r="BX59" i="2"/>
  <c r="BD59" i="2"/>
  <c r="AJ59" i="2"/>
  <c r="P59" i="2"/>
  <c r="BU59" i="2"/>
  <c r="AX59" i="2"/>
  <c r="AC59" i="2"/>
  <c r="J59" i="2"/>
  <c r="BA59" i="2"/>
  <c r="AW59" i="2"/>
  <c r="AP59" i="2"/>
  <c r="CK59" i="2"/>
  <c r="AH59" i="2"/>
  <c r="CG59" i="2"/>
  <c r="AB59" i="2"/>
  <c r="BV59" i="2"/>
  <c r="X59" i="2"/>
  <c r="BP59" i="2"/>
  <c r="L59" i="2"/>
  <c r="CD81" i="2"/>
  <c r="BV81" i="2"/>
  <c r="BN81" i="2"/>
  <c r="BF81" i="2"/>
  <c r="AX81" i="2"/>
  <c r="AP81" i="2"/>
  <c r="AH81" i="2"/>
  <c r="Z81" i="2"/>
  <c r="R81" i="2"/>
  <c r="J81" i="2"/>
  <c r="CK81" i="2"/>
  <c r="CC81" i="2"/>
  <c r="BU81" i="2"/>
  <c r="BM81" i="2"/>
  <c r="BE81" i="2"/>
  <c r="AW81" i="2"/>
  <c r="AO81" i="2"/>
  <c r="AG81" i="2"/>
  <c r="Y81" i="2"/>
  <c r="Q81" i="2"/>
  <c r="I81" i="2"/>
  <c r="CI81" i="2"/>
  <c r="CA81" i="2"/>
  <c r="BS81" i="2"/>
  <c r="BK81" i="2"/>
  <c r="BC81" i="2"/>
  <c r="AU81" i="2"/>
  <c r="AM81" i="2"/>
  <c r="AE81" i="2"/>
  <c r="W81" i="2"/>
  <c r="O81" i="2"/>
  <c r="G81" i="2"/>
  <c r="CJ81" i="2"/>
  <c r="BX81" i="2"/>
  <c r="BJ81" i="2"/>
  <c r="AY81" i="2"/>
  <c r="AK81" i="2"/>
  <c r="X81" i="2"/>
  <c r="L81" i="2"/>
  <c r="CH81" i="2"/>
  <c r="BW81" i="2"/>
  <c r="BI81" i="2"/>
  <c r="AV81" i="2"/>
  <c r="AJ81" i="2"/>
  <c r="V81" i="2"/>
  <c r="K81" i="2"/>
  <c r="CF81" i="2"/>
  <c r="BR81" i="2"/>
  <c r="BG81" i="2"/>
  <c r="AS81" i="2"/>
  <c r="AF81" i="2"/>
  <c r="T81" i="2"/>
  <c r="F81" i="2"/>
  <c r="CG81" i="2"/>
  <c r="BO81" i="2"/>
  <c r="AR81" i="2"/>
  <c r="AA81" i="2"/>
  <c r="CE81" i="2"/>
  <c r="BL81" i="2"/>
  <c r="AQ81" i="2"/>
  <c r="U81" i="2"/>
  <c r="BZ81" i="2"/>
  <c r="BD81" i="2"/>
  <c r="AL81" i="2"/>
  <c r="P81" i="2"/>
  <c r="BQ81" i="2"/>
  <c r="AI81" i="2"/>
  <c r="BH81" i="2"/>
  <c r="AC81" i="2"/>
  <c r="BB81" i="2"/>
  <c r="AB81" i="2"/>
  <c r="BY81" i="2"/>
  <c r="S81" i="2"/>
  <c r="BT81" i="2"/>
  <c r="N81" i="2"/>
  <c r="BP81" i="2"/>
  <c r="M81" i="2"/>
  <c r="AZ81" i="2"/>
  <c r="AT81" i="2"/>
  <c r="H81" i="2"/>
  <c r="CB81" i="2"/>
  <c r="BA81" i="2"/>
  <c r="AN81" i="2"/>
  <c r="AD81" i="2"/>
  <c r="K20" i="2"/>
  <c r="Y20" i="2"/>
  <c r="AK20" i="2"/>
  <c r="AX20" i="2"/>
  <c r="BJ20" i="2"/>
  <c r="BW20" i="2"/>
  <c r="CK20" i="2"/>
  <c r="F21" i="2"/>
  <c r="S21" i="2"/>
  <c r="AG21" i="2"/>
  <c r="AS21" i="2"/>
  <c r="BF21" i="2"/>
  <c r="BR21" i="2"/>
  <c r="K22" i="2"/>
  <c r="AU22" i="2"/>
  <c r="CD22" i="2"/>
  <c r="AD24" i="2"/>
  <c r="BL24" i="2"/>
  <c r="K25" i="2"/>
  <c r="AU25" i="2"/>
  <c r="CA25" i="2"/>
  <c r="AD26" i="2"/>
  <c r="BJ26" i="2"/>
  <c r="K29" i="2"/>
  <c r="AQ29" i="2"/>
  <c r="CA29" i="2"/>
  <c r="Z30" i="2"/>
  <c r="BJ30" i="2"/>
  <c r="H31" i="2"/>
  <c r="AQ31" i="2"/>
  <c r="CA31" i="2"/>
  <c r="Z33" i="2"/>
  <c r="BJ33" i="2"/>
  <c r="CH34" i="2"/>
  <c r="BO35" i="2"/>
  <c r="AX38" i="2"/>
  <c r="AF39" i="2"/>
  <c r="O40" i="2"/>
  <c r="J42" i="2"/>
  <c r="AN43" i="2"/>
  <c r="CF44" i="2"/>
  <c r="BA53" i="2"/>
  <c r="I59" i="2"/>
  <c r="CD85" i="2"/>
  <c r="BV85" i="2"/>
  <c r="BN85" i="2"/>
  <c r="BF85" i="2"/>
  <c r="AX85" i="2"/>
  <c r="AP85" i="2"/>
  <c r="AH85" i="2"/>
  <c r="Z85" i="2"/>
  <c r="R85" i="2"/>
  <c r="J85" i="2"/>
  <c r="CK85" i="2"/>
  <c r="CC85" i="2"/>
  <c r="BU85" i="2"/>
  <c r="BM85" i="2"/>
  <c r="BE85" i="2"/>
  <c r="AW85" i="2"/>
  <c r="AO85" i="2"/>
  <c r="AG85" i="2"/>
  <c r="Y85" i="2"/>
  <c r="Q85" i="2"/>
  <c r="I85" i="2"/>
  <c r="CI85" i="2"/>
  <c r="CA85" i="2"/>
  <c r="BS85" i="2"/>
  <c r="BK85" i="2"/>
  <c r="BC85" i="2"/>
  <c r="AU85" i="2"/>
  <c r="AM85" i="2"/>
  <c r="AE85" i="2"/>
  <c r="W85" i="2"/>
  <c r="O85" i="2"/>
  <c r="G85" i="2"/>
  <c r="CH85" i="2"/>
  <c r="BW85" i="2"/>
  <c r="BI85" i="2"/>
  <c r="AV85" i="2"/>
  <c r="AJ85" i="2"/>
  <c r="V85" i="2"/>
  <c r="K85" i="2"/>
  <c r="CG85" i="2"/>
  <c r="BT85" i="2"/>
  <c r="BH85" i="2"/>
  <c r="AT85" i="2"/>
  <c r="AI85" i="2"/>
  <c r="U85" i="2"/>
  <c r="H85" i="2"/>
  <c r="CE85" i="2"/>
  <c r="BQ85" i="2"/>
  <c r="BD85" i="2"/>
  <c r="AR85" i="2"/>
  <c r="AD85" i="2"/>
  <c r="S85" i="2"/>
  <c r="BX85" i="2"/>
  <c r="BA85" i="2"/>
  <c r="AF85" i="2"/>
  <c r="M85" i="2"/>
  <c r="BR85" i="2"/>
  <c r="AZ85" i="2"/>
  <c r="AC85" i="2"/>
  <c r="L85" i="2"/>
  <c r="CJ85" i="2"/>
  <c r="BO85" i="2"/>
  <c r="AS85" i="2"/>
  <c r="AA85" i="2"/>
  <c r="BP85" i="2"/>
  <c r="AL85" i="2"/>
  <c r="BJ85" i="2"/>
  <c r="AB85" i="2"/>
  <c r="BG85" i="2"/>
  <c r="X85" i="2"/>
  <c r="CB85" i="2"/>
  <c r="AK85" i="2"/>
  <c r="BZ85" i="2"/>
  <c r="T85" i="2"/>
  <c r="BY85" i="2"/>
  <c r="P85" i="2"/>
  <c r="BB85" i="2"/>
  <c r="F85" i="2"/>
  <c r="AY85" i="2"/>
  <c r="BL85" i="2"/>
  <c r="AQ85" i="2"/>
  <c r="AN85" i="2"/>
  <c r="N85" i="2"/>
  <c r="CF85" i="2"/>
  <c r="CE78" i="2"/>
  <c r="BW78" i="2"/>
  <c r="BO78" i="2"/>
  <c r="BG78" i="2"/>
  <c r="AY78" i="2"/>
  <c r="AQ78" i="2"/>
  <c r="AI78" i="2"/>
  <c r="AA78" i="2"/>
  <c r="S78" i="2"/>
  <c r="K78" i="2"/>
  <c r="CD78" i="2"/>
  <c r="BV78" i="2"/>
  <c r="BN78" i="2"/>
  <c r="BF78" i="2"/>
  <c r="AX78" i="2"/>
  <c r="AP78" i="2"/>
  <c r="AH78" i="2"/>
  <c r="Z78" i="2"/>
  <c r="R78" i="2"/>
  <c r="J78" i="2"/>
  <c r="CJ78" i="2"/>
  <c r="CB78" i="2"/>
  <c r="BT78" i="2"/>
  <c r="BL78" i="2"/>
  <c r="BD78" i="2"/>
  <c r="AV78" i="2"/>
  <c r="AN78" i="2"/>
  <c r="AF78" i="2"/>
  <c r="X78" i="2"/>
  <c r="P78" i="2"/>
  <c r="H78" i="2"/>
  <c r="CH78" i="2"/>
  <c r="BU78" i="2"/>
  <c r="BI78" i="2"/>
  <c r="AU78" i="2"/>
  <c r="AJ78" i="2"/>
  <c r="V78" i="2"/>
  <c r="I78" i="2"/>
  <c r="CG78" i="2"/>
  <c r="BS78" i="2"/>
  <c r="BH78" i="2"/>
  <c r="AT78" i="2"/>
  <c r="AG78" i="2"/>
  <c r="U78" i="2"/>
  <c r="G78" i="2"/>
  <c r="CC78" i="2"/>
  <c r="BQ78" i="2"/>
  <c r="BC78" i="2"/>
  <c r="AR78" i="2"/>
  <c r="AD78" i="2"/>
  <c r="Q78" i="2"/>
  <c r="BR78" i="2"/>
  <c r="AZ78" i="2"/>
  <c r="AC78" i="2"/>
  <c r="L78" i="2"/>
  <c r="CI78" i="2"/>
  <c r="BM78" i="2"/>
  <c r="AS78" i="2"/>
  <c r="Y78" i="2"/>
  <c r="CF78" i="2"/>
  <c r="BK78" i="2"/>
  <c r="AO78" i="2"/>
  <c r="W78" i="2"/>
  <c r="BJ78" i="2"/>
  <c r="AE78" i="2"/>
  <c r="BE78" i="2"/>
  <c r="AB78" i="2"/>
  <c r="CK78" i="2"/>
  <c r="BB78" i="2"/>
  <c r="T78" i="2"/>
  <c r="BZ78" i="2"/>
  <c r="AW78" i="2"/>
  <c r="N78" i="2"/>
  <c r="BY78" i="2"/>
  <c r="AM78" i="2"/>
  <c r="M78" i="2"/>
  <c r="AL78" i="2"/>
  <c r="AK78" i="2"/>
  <c r="O78" i="2"/>
  <c r="F78" i="2"/>
  <c r="CA78" i="2"/>
  <c r="BP78" i="2"/>
  <c r="BA78" i="2"/>
  <c r="BX78" i="2"/>
  <c r="CD80" i="2"/>
  <c r="BV80" i="2"/>
  <c r="BN80" i="2"/>
  <c r="BF80" i="2"/>
  <c r="AX80" i="2"/>
  <c r="CK80" i="2"/>
  <c r="CC80" i="2"/>
  <c r="BU80" i="2"/>
  <c r="BM80" i="2"/>
  <c r="BE80" i="2"/>
  <c r="AW80" i="2"/>
  <c r="CI80" i="2"/>
  <c r="CA80" i="2"/>
  <c r="BS80" i="2"/>
  <c r="BK80" i="2"/>
  <c r="BC80" i="2"/>
  <c r="AU80" i="2"/>
  <c r="CB80" i="2"/>
  <c r="BP80" i="2"/>
  <c r="BB80" i="2"/>
  <c r="AQ80" i="2"/>
  <c r="AI80" i="2"/>
  <c r="AA80" i="2"/>
  <c r="S80" i="2"/>
  <c r="K80" i="2"/>
  <c r="BZ80" i="2"/>
  <c r="BO80" i="2"/>
  <c r="BA80" i="2"/>
  <c r="AP80" i="2"/>
  <c r="AH80" i="2"/>
  <c r="Z80" i="2"/>
  <c r="R80" i="2"/>
  <c r="J80" i="2"/>
  <c r="CJ80" i="2"/>
  <c r="BX80" i="2"/>
  <c r="BJ80" i="2"/>
  <c r="AY80" i="2"/>
  <c r="AN80" i="2"/>
  <c r="AF80" i="2"/>
  <c r="X80" i="2"/>
  <c r="P80" i="2"/>
  <c r="H80" i="2"/>
  <c r="CF80" i="2"/>
  <c r="BI80" i="2"/>
  <c r="AR80" i="2"/>
  <c r="AD80" i="2"/>
  <c r="Q80" i="2"/>
  <c r="CE80" i="2"/>
  <c r="BH80" i="2"/>
  <c r="AO80" i="2"/>
  <c r="AC80" i="2"/>
  <c r="O80" i="2"/>
  <c r="BW80" i="2"/>
  <c r="BD80" i="2"/>
  <c r="AL80" i="2"/>
  <c r="Y80" i="2"/>
  <c r="M80" i="2"/>
  <c r="BG80" i="2"/>
  <c r="AG80" i="2"/>
  <c r="L80" i="2"/>
  <c r="CG80" i="2"/>
  <c r="AV80" i="2"/>
  <c r="AB80" i="2"/>
  <c r="G80" i="2"/>
  <c r="BY80" i="2"/>
  <c r="AT80" i="2"/>
  <c r="W80" i="2"/>
  <c r="F80" i="2"/>
  <c r="AM80" i="2"/>
  <c r="I80" i="2"/>
  <c r="CH80" i="2"/>
  <c r="AK80" i="2"/>
  <c r="BT80" i="2"/>
  <c r="AJ80" i="2"/>
  <c r="BQ80" i="2"/>
  <c r="V80" i="2"/>
  <c r="BL80" i="2"/>
  <c r="U80" i="2"/>
  <c r="N80" i="2"/>
  <c r="BR80" i="2"/>
  <c r="AZ80" i="2"/>
  <c r="AS80" i="2"/>
  <c r="T80" i="2"/>
  <c r="AE80" i="2"/>
  <c r="BR18" i="2"/>
  <c r="AZ18" i="2"/>
  <c r="F18" i="2"/>
  <c r="N18" i="2"/>
  <c r="V18" i="2"/>
  <c r="G18" i="2"/>
  <c r="O18" i="2"/>
  <c r="W18" i="2"/>
  <c r="AE18" i="2"/>
  <c r="AM18" i="2"/>
  <c r="AU18" i="2"/>
  <c r="BC18" i="2"/>
  <c r="BK18" i="2"/>
  <c r="BS18" i="2"/>
  <c r="CA18" i="2"/>
  <c r="CI18" i="2"/>
  <c r="H18" i="2"/>
  <c r="P18" i="2"/>
  <c r="X18" i="2"/>
  <c r="AF18" i="2"/>
  <c r="AN18" i="2"/>
  <c r="AV18" i="2"/>
  <c r="BD18" i="2"/>
  <c r="BL18" i="2"/>
  <c r="BT18" i="2"/>
  <c r="CB18" i="2"/>
  <c r="CJ18" i="2"/>
  <c r="K18" i="2"/>
  <c r="S18" i="2"/>
  <c r="AA18" i="2"/>
  <c r="AI18" i="2"/>
  <c r="AQ18" i="2"/>
  <c r="AY18" i="2"/>
  <c r="BG18" i="2"/>
  <c r="BO18" i="2"/>
  <c r="BW18" i="2"/>
  <c r="CE18" i="2"/>
  <c r="I18" i="2"/>
  <c r="Q18" i="2"/>
  <c r="Y18" i="2"/>
  <c r="AG18" i="2"/>
  <c r="AO18" i="2"/>
  <c r="AW18" i="2"/>
  <c r="BE18" i="2"/>
  <c r="BM18" i="2"/>
  <c r="BU18" i="2"/>
  <c r="CC18" i="2"/>
  <c r="CK18" i="2"/>
  <c r="J18" i="2"/>
  <c r="R18" i="2"/>
  <c r="Z18" i="2"/>
  <c r="AH18" i="2"/>
  <c r="AP18" i="2"/>
  <c r="AX18" i="2"/>
  <c r="BF18" i="2"/>
  <c r="BN18" i="2"/>
  <c r="BV18" i="2"/>
  <c r="CD18" i="2"/>
  <c r="BY18" i="2"/>
  <c r="BB18" i="2"/>
  <c r="AJ18" i="2"/>
  <c r="BX18" i="2"/>
  <c r="BA18" i="2"/>
  <c r="AD18" i="2"/>
  <c r="BQ18" i="2"/>
  <c r="AT18" i="2"/>
  <c r="AB18" i="2"/>
  <c r="BZ18" i="2"/>
  <c r="BH18" i="2"/>
  <c r="AK18" i="2"/>
  <c r="L18" i="2"/>
  <c r="CH18" i="2"/>
  <c r="BP18" i="2"/>
  <c r="AS18" i="2"/>
  <c r="U18" i="2"/>
  <c r="CG18" i="2"/>
  <c r="BJ18" i="2"/>
  <c r="AR18" i="2"/>
  <c r="T18" i="2"/>
  <c r="CD17" i="2"/>
  <c r="BV17" i="2"/>
  <c r="BN17" i="2"/>
  <c r="BF17" i="2"/>
  <c r="AX17" i="2"/>
  <c r="AP17" i="2"/>
  <c r="AH17" i="2"/>
  <c r="Z17" i="2"/>
  <c r="R17" i="2"/>
  <c r="J17" i="2"/>
  <c r="CK17" i="2"/>
  <c r="CC17" i="2"/>
  <c r="BU17" i="2"/>
  <c r="BM17" i="2"/>
  <c r="BE17" i="2"/>
  <c r="AW17" i="2"/>
  <c r="AO17" i="2"/>
  <c r="AG17" i="2"/>
  <c r="Y17" i="2"/>
  <c r="Q17" i="2"/>
  <c r="I17" i="2"/>
  <c r="CE17" i="2"/>
  <c r="BW17" i="2"/>
  <c r="BO17" i="2"/>
  <c r="BG17" i="2"/>
  <c r="AY17" i="2"/>
  <c r="AQ17" i="2"/>
  <c r="AI17" i="2"/>
  <c r="AA17" i="2"/>
  <c r="S17" i="2"/>
  <c r="K17" i="2"/>
  <c r="CJ17" i="2"/>
  <c r="CB17" i="2"/>
  <c r="BT17" i="2"/>
  <c r="BL17" i="2"/>
  <c r="BD17" i="2"/>
  <c r="AV17" i="2"/>
  <c r="AN17" i="2"/>
  <c r="AF17" i="2"/>
  <c r="X17" i="2"/>
  <c r="P17" i="2"/>
  <c r="H17" i="2"/>
  <c r="CI17" i="2"/>
  <c r="CA17" i="2"/>
  <c r="BS17" i="2"/>
  <c r="BK17" i="2"/>
  <c r="BC17" i="2"/>
  <c r="AU17" i="2"/>
  <c r="AM17" i="2"/>
  <c r="AE17" i="2"/>
  <c r="W17" i="2"/>
  <c r="O17" i="2"/>
  <c r="G17" i="2"/>
  <c r="CH17" i="2"/>
  <c r="BZ17" i="2"/>
  <c r="BR17" i="2"/>
  <c r="BJ17" i="2"/>
  <c r="BB17" i="2"/>
  <c r="AT17" i="2"/>
  <c r="AL17" i="2"/>
  <c r="AD17" i="2"/>
  <c r="V17" i="2"/>
  <c r="N17" i="2"/>
  <c r="BN12" i="2"/>
  <c r="BN13" i="2" s="1"/>
  <c r="BO12" i="2"/>
  <c r="BO13" i="2" s="1"/>
  <c r="BP12" i="2"/>
  <c r="BP13" i="2" s="1"/>
  <c r="BQ12" i="2"/>
  <c r="BQ13" i="2" s="1"/>
  <c r="BR12" i="2"/>
  <c r="BR13" i="2" s="1"/>
  <c r="BS12" i="2"/>
  <c r="BS13" i="2" s="1"/>
  <c r="BT12" i="2"/>
  <c r="BT13" i="2" s="1"/>
  <c r="BU12" i="2"/>
  <c r="BU13" i="2" s="1"/>
  <c r="BV12" i="2"/>
  <c r="BV13" i="2" s="1"/>
  <c r="BW12" i="2"/>
  <c r="BW13" i="2" s="1"/>
  <c r="BX12" i="2"/>
  <c r="BX13" i="2" s="1"/>
  <c r="BY12" i="2"/>
  <c r="BY13" i="2" s="1"/>
  <c r="BZ12" i="2"/>
  <c r="BZ13" i="2" s="1"/>
  <c r="CA12" i="2"/>
  <c r="CA13" i="2" s="1"/>
  <c r="CB12" i="2"/>
  <c r="CB13" i="2" s="1"/>
  <c r="CC12" i="2"/>
  <c r="CC13" i="2" s="1"/>
  <c r="CD12" i="2"/>
  <c r="CD13" i="2" s="1"/>
  <c r="CE12" i="2"/>
  <c r="CE13" i="2" s="1"/>
  <c r="CF12" i="2"/>
  <c r="CF13" i="2" s="1"/>
  <c r="CG12" i="2"/>
  <c r="CG13" i="2" s="1"/>
  <c r="CH12" i="2"/>
  <c r="CH13" i="2" s="1"/>
  <c r="CI12" i="2"/>
  <c r="CI13" i="2" s="1"/>
  <c r="CJ12" i="2"/>
  <c r="CJ13" i="2" s="1"/>
  <c r="CK12" i="2"/>
  <c r="CK13" i="2" s="1"/>
  <c r="V12" i="2"/>
  <c r="V13" i="2" s="1"/>
  <c r="W12" i="2"/>
  <c r="W13" i="2" s="1"/>
  <c r="X12" i="2"/>
  <c r="X13" i="2" s="1"/>
  <c r="Y12" i="2"/>
  <c r="Y13" i="2" s="1"/>
  <c r="Z12" i="2"/>
  <c r="Z13" i="2" s="1"/>
  <c r="AA12" i="2"/>
  <c r="AA13" i="2" s="1"/>
  <c r="AB12" i="2"/>
  <c r="AB13" i="2" s="1"/>
  <c r="AC12" i="2"/>
  <c r="AC13" i="2" s="1"/>
  <c r="AD12" i="2"/>
  <c r="AD13" i="2" s="1"/>
  <c r="AE12" i="2"/>
  <c r="AE13" i="2" s="1"/>
  <c r="AF12" i="2"/>
  <c r="AF13" i="2" s="1"/>
  <c r="AG12" i="2"/>
  <c r="AG13" i="2" s="1"/>
  <c r="AH12" i="2"/>
  <c r="AH13" i="2" s="1"/>
  <c r="AI12" i="2"/>
  <c r="AI13" i="2" s="1"/>
  <c r="AJ12" i="2"/>
  <c r="AJ13" i="2" s="1"/>
  <c r="AK12" i="2"/>
  <c r="AK13" i="2" s="1"/>
  <c r="AL12" i="2"/>
  <c r="AL13" i="2" s="1"/>
  <c r="AM12" i="2"/>
  <c r="AM13" i="2" s="1"/>
  <c r="AN12" i="2"/>
  <c r="AN13" i="2" s="1"/>
  <c r="AO12" i="2"/>
  <c r="AO13" i="2" s="1"/>
  <c r="AP12" i="2"/>
  <c r="AP13" i="2" s="1"/>
  <c r="AQ12" i="2"/>
  <c r="AQ13" i="2" s="1"/>
  <c r="AR12" i="2"/>
  <c r="AR13" i="2" s="1"/>
  <c r="AS12" i="2"/>
  <c r="AS13" i="2" s="1"/>
  <c r="AT12" i="2"/>
  <c r="AT13" i="2" s="1"/>
  <c r="AU12" i="2"/>
  <c r="AU13" i="2" s="1"/>
  <c r="AV12" i="2"/>
  <c r="AV13" i="2" s="1"/>
  <c r="AW12" i="2"/>
  <c r="AW13" i="2" s="1"/>
  <c r="AX12" i="2"/>
  <c r="AX13" i="2" s="1"/>
  <c r="AY12" i="2"/>
  <c r="AY13" i="2" s="1"/>
  <c r="AZ12" i="2"/>
  <c r="AZ13" i="2" s="1"/>
  <c r="BA12" i="2"/>
  <c r="BA13" i="2" s="1"/>
  <c r="BB12" i="2"/>
  <c r="BB13" i="2" s="1"/>
  <c r="BC12" i="2"/>
  <c r="BC13" i="2" s="1"/>
  <c r="BD12" i="2"/>
  <c r="BD13" i="2" s="1"/>
  <c r="BE12" i="2"/>
  <c r="BE13" i="2" s="1"/>
  <c r="BF12" i="2"/>
  <c r="BF13" i="2" s="1"/>
  <c r="BG12" i="2"/>
  <c r="BG13" i="2" s="1"/>
  <c r="BH12" i="2"/>
  <c r="BH13" i="2" s="1"/>
  <c r="BI12" i="2"/>
  <c r="BI13" i="2" s="1"/>
  <c r="BJ12" i="2"/>
  <c r="BJ13" i="2" s="1"/>
  <c r="BK12" i="2"/>
  <c r="BK13" i="2" s="1"/>
  <c r="BL12" i="2"/>
  <c r="BL13" i="2" s="1"/>
  <c r="BM12" i="2"/>
  <c r="BM13" i="2" s="1"/>
  <c r="BE11" i="2" l="1"/>
  <c r="AO11" i="2"/>
  <c r="Y11" i="2"/>
  <c r="BQ11" i="2"/>
  <c r="BO11" i="2"/>
  <c r="AY11" i="2"/>
  <c r="CK11" i="2"/>
  <c r="BT11" i="2"/>
  <c r="BW11" i="2"/>
  <c r="BU11" i="2"/>
  <c r="CF11" i="2"/>
  <c r="BC11" i="2"/>
  <c r="AM11" i="2"/>
  <c r="BJ11" i="2"/>
  <c r="AT11" i="2"/>
  <c r="AD11" i="2"/>
  <c r="CD11" i="2"/>
  <c r="CC11" i="2"/>
  <c r="BF11" i="2"/>
  <c r="AP11" i="2"/>
  <c r="Z11" i="2"/>
  <c r="CB11" i="2"/>
  <c r="AI11" i="2"/>
  <c r="BG11" i="2"/>
  <c r="AQ11" i="2"/>
  <c r="AA11" i="2"/>
  <c r="BB11" i="2"/>
  <c r="AL11" i="2"/>
  <c r="CJ11" i="2"/>
  <c r="BN11" i="2"/>
  <c r="BX11" i="2"/>
  <c r="BP11" i="2"/>
  <c r="AX11" i="2"/>
  <c r="AH11" i="2"/>
  <c r="AN11" i="2"/>
  <c r="AF11" i="2"/>
  <c r="X11" i="2"/>
  <c r="BV11" i="2"/>
  <c r="BK11" i="2"/>
  <c r="AU11" i="2"/>
  <c r="AE11" i="2"/>
  <c r="W11" i="2"/>
  <c r="CE11" i="2"/>
  <c r="CG11" i="2"/>
  <c r="CI11" i="2"/>
  <c r="CH11" i="2"/>
  <c r="CA11" i="2"/>
  <c r="BZ11" i="2"/>
  <c r="BR11" i="2"/>
  <c r="BS11" i="2"/>
  <c r="BY11" i="2"/>
  <c r="BH11" i="2"/>
  <c r="BI11" i="2"/>
  <c r="AB11" i="2"/>
  <c r="AC11" i="2"/>
  <c r="AZ11" i="2"/>
  <c r="BA11" i="2"/>
  <c r="AK11" i="2"/>
  <c r="AJ11" i="2"/>
  <c r="AR11" i="2"/>
  <c r="AS11" i="2"/>
  <c r="BM11" i="2"/>
  <c r="AW11" i="2"/>
  <c r="AG11" i="2"/>
  <c r="BL11" i="2"/>
  <c r="BD11" i="2"/>
  <c r="AV11" i="2"/>
  <c r="O12" i="2" l="1"/>
  <c r="O13" i="2" s="1"/>
  <c r="N12" i="2"/>
  <c r="N13" i="2" s="1"/>
  <c r="G12" i="2"/>
  <c r="G13" i="2" s="1"/>
  <c r="F12" i="2"/>
  <c r="F13" i="2" s="1"/>
  <c r="B27" i="10" s="1"/>
  <c r="H12" i="2"/>
  <c r="H13" i="2" s="1"/>
  <c r="I12" i="2"/>
  <c r="I13" i="2" s="1"/>
  <c r="J12" i="2"/>
  <c r="J13" i="2" s="1"/>
  <c r="K12" i="2"/>
  <c r="K13" i="2" s="1"/>
  <c r="L12" i="2"/>
  <c r="L13" i="2" s="1"/>
  <c r="M12" i="2"/>
  <c r="M13" i="2" s="1"/>
  <c r="P12" i="2"/>
  <c r="P13" i="2" s="1"/>
  <c r="Q12" i="2"/>
  <c r="Q13" i="2" s="1"/>
  <c r="R12" i="2"/>
  <c r="R13" i="2" s="1"/>
  <c r="S12" i="2"/>
  <c r="S13" i="2" s="1"/>
  <c r="T12" i="2"/>
  <c r="T13" i="2" s="1"/>
  <c r="U12" i="2"/>
  <c r="U13" i="2" s="1"/>
  <c r="V11" i="2" s="1"/>
  <c r="C9" i="2"/>
  <c r="F11" i="2" l="1"/>
  <c r="M11" i="2"/>
  <c r="R11" i="2"/>
  <c r="P11" i="2"/>
  <c r="T11" i="2"/>
  <c r="U11" i="2"/>
  <c r="L11" i="2"/>
  <c r="J11" i="2"/>
  <c r="G11" i="2"/>
  <c r="N11" i="2"/>
  <c r="S11" i="2"/>
  <c r="K11" i="2"/>
  <c r="Q11" i="2"/>
  <c r="O11" i="2"/>
  <c r="I11" i="2"/>
  <c r="H11" i="2"/>
</calcChain>
</file>

<file path=xl/sharedStrings.xml><?xml version="1.0" encoding="utf-8"?>
<sst xmlns="http://schemas.openxmlformats.org/spreadsheetml/2006/main" count="159669" uniqueCount="7543">
  <si>
    <t>Alle Länder</t>
  </si>
  <si>
    <t>Belgien</t>
  </si>
  <si>
    <t>Finnland</t>
  </si>
  <si>
    <t>Frankreich</t>
  </si>
  <si>
    <t>Griechenland</t>
  </si>
  <si>
    <t>Irland</t>
  </si>
  <si>
    <t>Italien</t>
  </si>
  <si>
    <t>Luxemburg</t>
  </si>
  <si>
    <t>Niederlande</t>
  </si>
  <si>
    <t>Portugal</t>
  </si>
  <si>
    <t>Slowenien</t>
  </si>
  <si>
    <t>Spanien</t>
  </si>
  <si>
    <t>Dänemark</t>
  </si>
  <si>
    <t>Polen</t>
  </si>
  <si>
    <t>Schweden</t>
  </si>
  <si>
    <t>Ungarn</t>
  </si>
  <si>
    <t>Russische Föderation</t>
  </si>
  <si>
    <t>Schweiz</t>
  </si>
  <si>
    <t>Türkei</t>
  </si>
  <si>
    <t>Kanada</t>
  </si>
  <si>
    <t>Argentinien</t>
  </si>
  <si>
    <t>Brasilien</t>
  </si>
  <si>
    <t>Japan</t>
  </si>
  <si>
    <t>Hongkong</t>
  </si>
  <si>
    <t>Singapur</t>
  </si>
  <si>
    <t>Taiwan</t>
  </si>
  <si>
    <t>Australien</t>
  </si>
  <si>
    <t>Ägypten</t>
  </si>
  <si>
    <t>Bermuda</t>
  </si>
  <si>
    <t>Bulgarien</t>
  </si>
  <si>
    <t>Chile</t>
  </si>
  <si>
    <t>Estland</t>
  </si>
  <si>
    <t>Indien</t>
  </si>
  <si>
    <t>Indonesien</t>
  </si>
  <si>
    <t>Israel</t>
  </si>
  <si>
    <t>Katar</t>
  </si>
  <si>
    <t>Kolumbien</t>
  </si>
  <si>
    <t>Kroatien</t>
  </si>
  <si>
    <t>Litauen</t>
  </si>
  <si>
    <t>Malaysia</t>
  </si>
  <si>
    <t>Malta</t>
  </si>
  <si>
    <t>Neuseeland</t>
  </si>
  <si>
    <t>Philippinen</t>
  </si>
  <si>
    <t>Rumänien</t>
  </si>
  <si>
    <t>Saudi-Arabien</t>
  </si>
  <si>
    <t>Slowakei</t>
  </si>
  <si>
    <t>Südafrika</t>
  </si>
  <si>
    <t>Thailand</t>
  </si>
  <si>
    <t>Ukraine</t>
  </si>
  <si>
    <t>Vietnam</t>
  </si>
  <si>
    <t>Zypern</t>
  </si>
  <si>
    <t>AR</t>
  </si>
  <si>
    <t>BG</t>
  </si>
  <si>
    <t>BM</t>
  </si>
  <si>
    <t>CL</t>
  </si>
  <si>
    <t>CO</t>
  </si>
  <si>
    <t>CY</t>
  </si>
  <si>
    <t>EE</t>
  </si>
  <si>
    <t>EG</t>
  </si>
  <si>
    <t>HR</t>
  </si>
  <si>
    <t>ID</t>
  </si>
  <si>
    <t>IL</t>
  </si>
  <si>
    <t>IR</t>
  </si>
  <si>
    <t>LT</t>
  </si>
  <si>
    <t>MH</t>
  </si>
  <si>
    <t>MT</t>
  </si>
  <si>
    <t>MY</t>
  </si>
  <si>
    <t>NO</t>
  </si>
  <si>
    <t>Norwegen</t>
  </si>
  <si>
    <t>NZ</t>
  </si>
  <si>
    <t>PA</t>
  </si>
  <si>
    <t>PH</t>
  </si>
  <si>
    <t>QA</t>
  </si>
  <si>
    <t>SI</t>
  </si>
  <si>
    <t>TH</t>
  </si>
  <si>
    <t>UA</t>
  </si>
  <si>
    <t>VN</t>
  </si>
  <si>
    <t>in Mio. €</t>
  </si>
  <si>
    <t>W1</t>
  </si>
  <si>
    <t>AE</t>
  </si>
  <si>
    <t>AU</t>
  </si>
  <si>
    <t>BE</t>
  </si>
  <si>
    <t>BR</t>
  </si>
  <si>
    <t>CN</t>
  </si>
  <si>
    <t>DK</t>
  </si>
  <si>
    <t>FI</t>
  </si>
  <si>
    <t>FR</t>
  </si>
  <si>
    <t>GR</t>
  </si>
  <si>
    <t>GB</t>
  </si>
  <si>
    <t>HK</t>
  </si>
  <si>
    <t>IN</t>
  </si>
  <si>
    <t>IE</t>
  </si>
  <si>
    <t>IT</t>
  </si>
  <si>
    <t>JP</t>
  </si>
  <si>
    <t>KY</t>
  </si>
  <si>
    <t>CA</t>
  </si>
  <si>
    <t>KR</t>
  </si>
  <si>
    <t>LU</t>
  </si>
  <si>
    <t>MX</t>
  </si>
  <si>
    <t>NL</t>
  </si>
  <si>
    <t>AT</t>
  </si>
  <si>
    <t>PL</t>
  </si>
  <si>
    <t>PT</t>
  </si>
  <si>
    <t>RO</t>
  </si>
  <si>
    <t>RU</t>
  </si>
  <si>
    <t>SA</t>
  </si>
  <si>
    <t>SE</t>
  </si>
  <si>
    <t>CH</t>
  </si>
  <si>
    <t>SG</t>
  </si>
  <si>
    <t>SK</t>
  </si>
  <si>
    <t>ES</t>
  </si>
  <si>
    <t>ZA</t>
  </si>
  <si>
    <t>TW</t>
  </si>
  <si>
    <t>CZ</t>
  </si>
  <si>
    <t>Tschechien</t>
  </si>
  <si>
    <t>TR</t>
  </si>
  <si>
    <t>HU</t>
  </si>
  <si>
    <t>US</t>
  </si>
  <si>
    <t>Vereinigte Staaten</t>
  </si>
  <si>
    <t>Länderverzeichnis:</t>
  </si>
  <si>
    <t>Zeitreihenanfang:</t>
  </si>
  <si>
    <t>absolut</t>
  </si>
  <si>
    <t>Bilanzseite</t>
  </si>
  <si>
    <t>B</t>
  </si>
  <si>
    <t>C</t>
  </si>
  <si>
    <t>D</t>
  </si>
  <si>
    <t>Saldo</t>
  </si>
  <si>
    <t>Einnahmen</t>
  </si>
  <si>
    <t>Ausgaben</t>
  </si>
  <si>
    <t>Bilanzseite:</t>
  </si>
  <si>
    <t>:S1:S1:T:</t>
  </si>
  <si>
    <t>Sekundäreinkommen</t>
  </si>
  <si>
    <t>Afrika</t>
  </si>
  <si>
    <t>F1</t>
  </si>
  <si>
    <t>Amerika</t>
  </si>
  <si>
    <t>A1</t>
  </si>
  <si>
    <t>Asien</t>
  </si>
  <si>
    <t>S1</t>
  </si>
  <si>
    <t>Australien, Ozeanien und Polargebiete</t>
  </si>
  <si>
    <t>O1</t>
  </si>
  <si>
    <t>Europa</t>
  </si>
  <si>
    <t>E1</t>
  </si>
  <si>
    <t>EU-27 (ohne GB)</t>
  </si>
  <si>
    <t>B6</t>
  </si>
  <si>
    <t>Islamische Republik Iran</t>
  </si>
  <si>
    <t>Kaimaninseln</t>
  </si>
  <si>
    <t>Marshallinseln</t>
  </si>
  <si>
    <t>Österreich</t>
  </si>
  <si>
    <t>Republik Korea</t>
  </si>
  <si>
    <t>Vereinigte Arabische Emirate</t>
  </si>
  <si>
    <t>Volksrepublik China</t>
  </si>
  <si>
    <t>Land</t>
  </si>
  <si>
    <t>Alle Sektoren</t>
  </si>
  <si>
    <t>Sektor Staat</t>
  </si>
  <si>
    <t>:S13:S1:T:</t>
  </si>
  <si>
    <t>Sektor Nicht-Staat</t>
  </si>
  <si>
    <t>:S1W:S1:T:</t>
  </si>
  <si>
    <t>Einkommens- und Vermögenssteuern</t>
  </si>
  <si>
    <t>Sozialbeiträge</t>
  </si>
  <si>
    <t>Sozialleistungen</t>
  </si>
  <si>
    <t>Nettoprämien für Nichtlebensversicherung</t>
  </si>
  <si>
    <t>Nichtlebensversicherungsleistungen</t>
  </si>
  <si>
    <t>Laufende Übertragungen im Rahmen internationaler Zusammenarbeit</t>
  </si>
  <si>
    <t>Übrige laufende Übertragungen</t>
  </si>
  <si>
    <t>Persönliche Übertragungen</t>
  </si>
  <si>
    <t>darunter: Heimatüberweisungen</t>
  </si>
  <si>
    <t>MwSt:- und BNE basierte EU-Eigenmittel</t>
  </si>
  <si>
    <t>Alle Sektoren ohne Staat</t>
  </si>
  <si>
    <t>MwSt.- und BNE basierte EU-Eigenmittel</t>
  </si>
  <si>
    <t>Abkürzungen und Zeichen:</t>
  </si>
  <si>
    <t>.   Zahlenwert unbekannt, geheim zu halten oder nicht sinnvoll</t>
  </si>
  <si>
    <t>-   nichts vorhanden</t>
  </si>
  <si>
    <t>/   keine Angaben, da Zahlenwert nicht sicher genug</t>
  </si>
  <si>
    <r>
      <t xml:space="preserve">Sekundäreinkommen nach Ländern
</t>
    </r>
    <r>
      <rPr>
        <b/>
        <sz val="14"/>
        <rFont val="Calibri"/>
        <family val="2"/>
        <scheme val="minor"/>
      </rPr>
      <t/>
    </r>
  </si>
  <si>
    <t>Bei publizistischer Verwertung wird um die Angabe der Quelle gebeten.</t>
  </si>
  <si>
    <t>RS</t>
  </si>
  <si>
    <t>Panama</t>
  </si>
  <si>
    <t>Leistungsbilanz / Sekundäreinkommen / Einnahmen / Alle Länder</t>
  </si>
  <si>
    <t>Leistungsbilanz / Sekundäreinkommen / Ausgaben / Alle Länder</t>
  </si>
  <si>
    <t>Leistungsbilanz / Sekundäreinkommen / Saldo / Alle Länder</t>
  </si>
  <si>
    <t>Leistungsbilanz / Sekundäreinkommen / Einnahmen / Inländ. Sektor: Staat / Alle Länder</t>
  </si>
  <si>
    <t>Leistungsbilanz / Sekundäreinkommen / Ausgaben / Inländ. Sektor: Staat / Alle Länder</t>
  </si>
  <si>
    <t>Leistungsbilanz / Sekundäreinkommen / Saldo / Inländ. Sektor: Staat / Alle Länder</t>
  </si>
  <si>
    <t>Leistungsbilanz / Sekundäreinkommen / Einnahmen / Inländ. Sektor: Alle Sektoren ohne Staat / Alle Länder</t>
  </si>
  <si>
    <t>Leistungsbilanz / Sekundäreinkommen / Ausgaben / Inländ. Sektor: Alle Sektoren ohne Staat / Alle Länder</t>
  </si>
  <si>
    <t>Leistungsbilanz / Sekundäreinkommen / Saldo / Inländ. Sektor: Alle Sektoren ohne Staat / Alle Länder</t>
  </si>
  <si>
    <t>Leistungsbilanz / Sekundäreinkommen / Laufende Steuern auf Einkommen und Vermögen / Einnahmen / Inländ. Sektor: Staat / Alle Länder</t>
  </si>
  <si>
    <t>Leistungsbilanz / Sekundäreinkommen / Laufende Steuern auf Einkommen und Vermögen / Ausgaben / Inländ. Sektor: Staat / Alle Länder</t>
  </si>
  <si>
    <t>-</t>
  </si>
  <si>
    <t>Leistungsbilanz / Sekundäreinkommen / Laufende Steuern auf Einkommen und Vermögen / Saldo / Inländ. Sektor: Staat / Alle Länder</t>
  </si>
  <si>
    <t>Leistungsbilanz / Sekundäreinkommen / Laufende Steuern auf Einkommen und Vermögen / Einnahmen / Inländ. Sektor: Alle Sektoren ohne Staat / Alle Länder</t>
  </si>
  <si>
    <t>Leistungsbilanz / Sekundäreinkommen / Laufende Steuern auf Einkommen und Vermögen / Ausgaben / Inländ. Sektor: Alle Sektoren ohne Staat / Alle Länder</t>
  </si>
  <si>
    <t>Leistungsbilanz / Sekundäreinkommen / Laufende Steuern auf Einkommen und Vermögen / Saldo / Inländ. Sektor: Alle Sektoren ohne Staat / Alle Länder</t>
  </si>
  <si>
    <t>Leistungsbilanz / Sekundäreinkommen / Sozialbeiträge / Einnahmen / Inländ. Sektor: Staat / Alle Länder</t>
  </si>
  <si>
    <t>.</t>
  </si>
  <si>
    <t>Leistungsbilanz / Sekundäreinkommen / Sozialbeiträge / Ausgaben / Inländ. Sektor: Staat / Alle Länder</t>
  </si>
  <si>
    <t>Leistungsbilanz / Sekundäreinkommen / Sozialbeiträge / Saldo / Inländ. Sektor: Staat / Alle Länder</t>
  </si>
  <si>
    <t>Leistungsbilanz / Sekundäreinkommen / Sozialbeiträge / Einnahmen / Inländ. Sektor: Alle Sektoren ohne Staat / Alle Länder</t>
  </si>
  <si>
    <t>Leistungsbilanz / Sekundäreinkommen / Sozialbeiträge / Ausgaben / Inländ. Sektor: Alle Sektoren ohne Staat / Alle Länder</t>
  </si>
  <si>
    <t>Leistungsbilanz / Sekundäreinkommen / Sozialbeiträge / Saldo / Inländ. Sektor: Alle Sektoren ohne Staat / Alle Länder</t>
  </si>
  <si>
    <t>Leistungsbilanz / Sekundäreinkommen / Sozialleistungen / Einnahmen / Inländ. Sektor: Staat / Alle Länder</t>
  </si>
  <si>
    <t>Leistungsbilanz / Sekundäreinkommen / Sozialleistungen / Ausgaben / Inländ. Sektor: Staat / Alle Länder</t>
  </si>
  <si>
    <t>Leistungsbilanz / Sekundäreinkommen / Sozialleistungen / Saldo / Inländ. Sektor: Staat / Alle Länder</t>
  </si>
  <si>
    <t>Leistungsbilanz / Sekundäreinkommen / Sozialleistungen / Einnahmen / Inländ. Sektor: Alle Sektoren ohne Staat / Alle Länder</t>
  </si>
  <si>
    <t>Leistungsbilanz / Sekundäreinkommen / Sozialleistungen / Ausgaben / Inländ. Sektor: Alle Sektoren ohne Staat / Alle Länder</t>
  </si>
  <si>
    <t>Leistungsbilanz / Sekundäreinkommen / Sozialleistungen / Saldo / Inländ. Sektor: Alle Sektoren ohne Staat / Alle Länder</t>
  </si>
  <si>
    <t>Leistungsbilanz / Sekundäreinkommen / Nettoprämien für Nicht-Lebensversicherungen / Einnahmen / Inländ. Sektor: Alle Sektoren ohne Staat / Alle Länder</t>
  </si>
  <si>
    <t>Leistungsbilanz / Sekundäreinkommen / Nettoprämien für Nicht-Lebensversicherungen / Ausgaben / Inländ. Sektor: Alle Sektoren ohne Staat / Alle Länder</t>
  </si>
  <si>
    <t>Leistungsbilanz / Sekundäreinkommen / Nettoprämien für Nicht-Lebensversicherungen / Saldo / Inländ. Sektor: Alle Sektoren ohne Staat / Alle Länder</t>
  </si>
  <si>
    <t>Leistungsbilanz / Sekundäreinkommen / Nicht-Lebensversicherungsleistungen / Einnahmen / Inländ. Sektor: Alle Sektoren ohne Staat / Alle Länder</t>
  </si>
  <si>
    <t>Leistungsbilanz / Sekundäreinkommen / Nicht-Lebensversicherungsleistungen / Ausgaben / Inländ. Sektor: Alle Sektoren ohne Staat / Alle Länder</t>
  </si>
  <si>
    <t>Leistungsbilanz / Sekundäreinkommen / Nicht-Lebensversicherungsleistungen / Saldo / Inländ. Sektor: Alle Sektoren ohne Staat / Alle Länder</t>
  </si>
  <si>
    <t>Leistungsbilanz / Sekundäreinkommen / Laufende Übertragungen im Rahmen internationaler Zusammenarbeit / Einnahmen / Inländ. Sektor: Staat / Alle Länder</t>
  </si>
  <si>
    <t>Leistungsbilanz / Sekundäreinkommen / Laufende Übertragungen im Rahmen internationaler Zusammenarbeit / Ausgaben / Inländ. Sektor: Staat / Alle Länder</t>
  </si>
  <si>
    <t>Leistungsbilanz / Sekundäreinkommen / Laufende Übertragungen im Rahmen internationaler Zusammenarbeit / Saldo / Inländ. Sektor: Staat / Alle Länder</t>
  </si>
  <si>
    <t>Leistungsbilanz / Sekundäreinkommen / Übrige laufende Übertragungen / Einnahmen / Inländ. Sektor: Staat / Alle Länder</t>
  </si>
  <si>
    <t>Leistungsbilanz / Sekundäreinkommen / Übrige laufende Übertragungen / Ausgaben / Inländ. Sektor: Staat / Alle Länder</t>
  </si>
  <si>
    <t>Leistungsbilanz / Sekundäreinkommen / Übrige laufende Übertragungen / Saldo / Inländ. Sektor: Staat / Alle Länder</t>
  </si>
  <si>
    <t>Leistungsbilanz / Sekundäreinkommen / Übrige laufende Übertragungen / Einnahmen / Inländ. Sektor: Alle Sektoren ohne Staat / Alle Länder</t>
  </si>
  <si>
    <t>Leistungsbilanz / Sekundäreinkommen / Übrige laufende Übertragungen / Ausgaben / Inländ. Sektor: Alle Sektoren ohne Staat / Alle Länder</t>
  </si>
  <si>
    <t>Leistungsbilanz / Sekundäreinkommen / Übrige laufende Übertragungen / Saldo / Inländ. Sektor: Alle Sektoren ohne Staat / Alle Länder</t>
  </si>
  <si>
    <t>Leistungsbilanz / Sekundäreinkommen / Übrige laufende Übertragungen / Persönliche Übertragungen (zwischen Haushalten) / Einnahmen / Inländ. Sektor: Alle Sektoren ohne Staat / Alle Länder</t>
  </si>
  <si>
    <t>Leistungsbilanz / Sekundäreinkommen / Übrige laufende Übertragungen / Persönliche Übertragungen (zwischen Haushalten) / Ausgaben / Inländ. Sektor: Alle Sektoren ohne Staat / Alle Länder</t>
  </si>
  <si>
    <t>Leistungsbilanz / Sekundäreinkommen / Übrige laufende Übertragungen / Persönliche Übertragungen (zwischen Haushalten) / Saldo / Inländ. Sektor: Alle Sektoren ohne Staat / Alle Länder</t>
  </si>
  <si>
    <t>Leistungsbilanz / Sekundäreinkommen / Übrige laufende Übertragungen / Persönliche Übertragungen (zwischen Haushalten) / Heimatüberweisungen der Arbeiter / Einnahmen / Inländ. Sektor: Alle Sektoren ohne Staat / Alle Länder</t>
  </si>
  <si>
    <t>Leistungsbilanz / Sekundäreinkommen / Übrige laufende Übertragungen / Persönliche Übertragungen (zwischen Haushalten) / Heimatüberweisungen der Arbeiter / Ausgaben / Inländ. Sektor: Alle Sektoren ohne Staat / Alle Länder</t>
  </si>
  <si>
    <t>Leistungsbilanz / Sekundäreinkommen / Übrige laufende Übertragungen / Persönliche Übertragungen (zwischen Haushalten) / Heimatüberweisungen der Arbeiter / Saldo / Inländ. Sektor: Alle Sektoren ohne Staat / Alle Länder</t>
  </si>
  <si>
    <t>Leistungsbilanz / Sekundäreinkommen / Mehrwertsteuer und auf Bruttonationaleinkommen basierende EU-Eigenmittel / Einnahmen / Inländ. Sektor: Staat / Alle Länder</t>
  </si>
  <si>
    <t>Leistungsbilanz / Sekundäreinkommen / Mehrwertsteuer und auf Bruttonationaleinkommen basierende EU-Eigenmittel / Ausgaben / Inländ. Sektor: Staat / Alle Länder</t>
  </si>
  <si>
    <t>Leistungsbilanz / Sekundäreinkommen / Mehrwertsteuer und auf Bruttonationaleinkommen basierende EU-Eigenmittel / Saldo / Inländ. Sektor: Staat / Alle Länder</t>
  </si>
  <si>
    <t>Leistungsbilanz / Sekundäreinkommen / Einnahmen / Afrika</t>
  </si>
  <si>
    <t>Leistungsbilanz / Sekundäreinkommen / Ausgaben / Afrika</t>
  </si>
  <si>
    <t>Leistungsbilanz / Sekundäreinkommen / Saldo / Afrika</t>
  </si>
  <si>
    <t>Leistungsbilanz / Sekundäreinkommen / Einnahmen / Inländ. Sektor: Staat / Afrika</t>
  </si>
  <si>
    <t>Leistungsbilanz / Sekundäreinkommen / Ausgaben / Inländ. Sektor: Staat / Afrika</t>
  </si>
  <si>
    <t>Leistungsbilanz / Sekundäreinkommen / Saldo / Inländ. Sektor: Staat / Afrika</t>
  </si>
  <si>
    <t>Leistungsbilanz / Sekundäreinkommen / Einnahmen / Inländ. Sektor: Alle Sektoren ohne Staat / Afrika</t>
  </si>
  <si>
    <t>Leistungsbilanz / Sekundäreinkommen / Ausgaben / Inländ. Sektor: Alle Sektoren ohne Staat / Afrika</t>
  </si>
  <si>
    <t>Leistungsbilanz / Sekundäreinkommen / Saldo / Inländ. Sektor: Alle Sektoren ohne Staat / Afrika</t>
  </si>
  <si>
    <t>Leistungsbilanz / Sekundäreinkommen / Laufende Steuern auf Einkommen und Vermögen / Einnahmen / Inländ. Sektor: Staat / Afrika</t>
  </si>
  <si>
    <t>Leistungsbilanz / Sekundäreinkommen / Laufende Steuern auf Einkommen und Vermögen / Ausgaben / Inländ. Sektor: Staat / Afrika</t>
  </si>
  <si>
    <t>Leistungsbilanz / Sekundäreinkommen / Laufende Steuern auf Einkommen und Vermögen / Saldo / Inländ. Sektor: Staat / Afrika</t>
  </si>
  <si>
    <t>Leistungsbilanz / Sekundäreinkommen / Laufende Steuern auf Einkommen und Vermögen / Einnahmen / Inländ. Sektor: Alle Sektoren ohne Staat / Afrika</t>
  </si>
  <si>
    <t>Leistungsbilanz / Sekundäreinkommen / Laufende Steuern auf Einkommen und Vermögen / Ausgaben / Inländ. Sektor: Alle Sektoren ohne Staat / Afrika</t>
  </si>
  <si>
    <t>Leistungsbilanz / Sekundäreinkommen / Laufende Steuern auf Einkommen und Vermögen / Saldo / Inländ. Sektor: Alle Sektoren ohne Staat / Afrika</t>
  </si>
  <si>
    <t>Leistungsbilanz / Sekundäreinkommen / Sozialbeiträge / Einnahmen / Inländ. Sektor: Staat / Afrika</t>
  </si>
  <si>
    <t>Leistungsbilanz / Sekundäreinkommen / Sozialbeiträge / Ausgaben / Inländ. Sektor: Staat / Afrika</t>
  </si>
  <si>
    <t>Leistungsbilanz / Sekundäreinkommen / Sozialbeiträge / Saldo / Inländ. Sektor: Staat / Afrika</t>
  </si>
  <si>
    <t>Leistungsbilanz / Sekundäreinkommen / Sozialbeiträge / Einnahmen / Inländ. Sektor: Alle Sektoren ohne Staat / Afrika</t>
  </si>
  <si>
    <t>Leistungsbilanz / Sekundäreinkommen / Sozialbeiträge / Ausgaben / Inländ. Sektor: Alle Sektoren ohne Staat / Afrika</t>
  </si>
  <si>
    <t>Leistungsbilanz / Sekundäreinkommen / Sozialbeiträge / Saldo / Inländ. Sektor: Alle Sektoren ohne Staat / Afrika</t>
  </si>
  <si>
    <t>Leistungsbilanz / Sekundäreinkommen / Sozialleistungen / Einnahmen / Inländ. Sektor: Staat / Afrika</t>
  </si>
  <si>
    <t>Leistungsbilanz / Sekundäreinkommen / Sozialleistungen / Ausgaben / Inländ. Sektor: Staat / Afrika</t>
  </si>
  <si>
    <t>Leistungsbilanz / Sekundäreinkommen / Sozialleistungen / Saldo / Inländ. Sektor: Staat / Afrika</t>
  </si>
  <si>
    <t>Leistungsbilanz / Sekundäreinkommen / Sozialleistungen / Einnahmen / Inländ. Sektor: Alle Sektoren ohne Staat / Afrika</t>
  </si>
  <si>
    <t>Leistungsbilanz / Sekundäreinkommen / Sozialleistungen / Ausgaben / Inländ. Sektor: Alle Sektoren ohne Staat / Afrika</t>
  </si>
  <si>
    <t>Leistungsbilanz / Sekundäreinkommen / Sozialleistungen / Saldo / Inländ. Sektor: Alle Sektoren ohne Staat / Afrika</t>
  </si>
  <si>
    <t>Leistungsbilanz / Sekundäreinkommen / Nettoprämien für Nicht-Lebensversicherungen / Einnahmen / Inländ. Sektor: Alle Sektoren ohne Staat / Afrika</t>
  </si>
  <si>
    <t>Leistungsbilanz / Sekundäreinkommen / Nettoprämien für Nicht-Lebensversicherungen / Ausgaben / Inländ. Sektor: Alle Sektoren ohne Staat / Afrika</t>
  </si>
  <si>
    <t>Leistungsbilanz / Sekundäreinkommen / Nettoprämien für Nicht-Lebensversicherungen / Saldo / Inländ. Sektor: Alle Sektoren ohne Staat / Afrika</t>
  </si>
  <si>
    <t>Leistungsbilanz / Sekundäreinkommen / Nicht-Lebensversicherungsleistungen / Einnahmen / Inländ. Sektor: Alle Sektoren ohne Staat / Afrika</t>
  </si>
  <si>
    <t>Leistungsbilanz / Sekundäreinkommen / Nicht-Lebensversicherungsleistungen / Ausgaben / Inländ. Sektor: Alle Sektoren ohne Staat / Afrika</t>
  </si>
  <si>
    <t>Leistungsbilanz / Sekundäreinkommen / Nicht-Lebensversicherungsleistungen / Saldo / Inländ. Sektor: Alle Sektoren ohne Staat / Afrika</t>
  </si>
  <si>
    <t>Leistungsbilanz / Sekundäreinkommen / Laufende Übertragungen im Rahmen internationaler Zusammenarbeit / Einnahmen / Inländ. Sektor: Staat / Afrika</t>
  </si>
  <si>
    <t>Leistungsbilanz / Sekundäreinkommen / Laufende Übertragungen im Rahmen internationaler Zusammenarbeit / Ausgaben / Inländ. Sektor: Staat / Afrika</t>
  </si>
  <si>
    <t>Leistungsbilanz / Sekundäreinkommen / Laufende Übertragungen im Rahmen internationaler Zusammenarbeit / Saldo / Inländ. Sektor: Staat / Afrika</t>
  </si>
  <si>
    <t>Leistungsbilanz / Sekundäreinkommen / Übrige laufende Übertragungen / Einnahmen / Inländ. Sektor: Staat / Afrika</t>
  </si>
  <si>
    <t>Leistungsbilanz / Sekundäreinkommen / Übrige laufende Übertragungen / Ausgaben / Inländ. Sektor: Staat / Afrika</t>
  </si>
  <si>
    <t>Leistungsbilanz / Sekundäreinkommen / Übrige laufende Übertragungen / Saldo / Inländ. Sektor: Staat / Afrika</t>
  </si>
  <si>
    <t>Leistungsbilanz / Sekundäreinkommen / Übrige laufende Übertragungen / Einnahmen / Inländ. Sektor: Alle Sektoren ohne Staat / Afrika</t>
  </si>
  <si>
    <t>Leistungsbilanz / Sekundäreinkommen / Übrige laufende Übertragungen / Ausgaben / Inländ. Sektor: Alle Sektoren ohne Staat / Afrika</t>
  </si>
  <si>
    <t>Leistungsbilanz / Sekundäreinkommen / Übrige laufende Übertragungen / Saldo / Inländ. Sektor: Alle Sektoren ohne Staat / Afrika</t>
  </si>
  <si>
    <t>Leistungsbilanz / Sekundäreinkommen / Übrige laufende Übertragungen / Persönliche Übertragungen (zwischen Haushalten) / Einnahmen / Inländ. Sektor: Alle Sektoren ohne Staat / Afrika</t>
  </si>
  <si>
    <t>Leistungsbilanz / Sekundäreinkommen / Übrige laufende Übertragungen / Persönliche Übertragungen (zwischen Haushalten) / Ausgaben / Inländ. Sektor: Alle Sektoren ohne Staat / Afrika</t>
  </si>
  <si>
    <t>Leistungsbilanz / Sekundäreinkommen / Übrige laufende Übertragungen / Persönliche Übertragungen (zwischen Haushalten) / Saldo / Inländ. Sektor: Alle Sektoren ohne Staat / Afrika</t>
  </si>
  <si>
    <t>Leistungsbilanz / Sekundäreinkommen / Übrige laufende Übertragungen / Persönliche Übertragungen (zwischen Haushalten) / Heimatüberweisungen der Arbeiter / Einnahmen / Inländ. Sektor: Alle Sektoren ohne Staat / Afrika</t>
  </si>
  <si>
    <t>Leistungsbilanz / Sekundäreinkommen / Übrige laufende Übertragungen / Persönliche Übertragungen (zwischen Haushalten) / Heimatüberweisungen der Arbeiter / Ausgaben / Inländ. Sektor: Alle Sektoren ohne Staat / Afrika</t>
  </si>
  <si>
    <t>Leistungsbilanz / Sekundäreinkommen / Übrige laufende Übertragungen / Persönliche Übertragungen (zwischen Haushalten) / Heimatüberweisungen der Arbeiter / Saldo / Inländ. Sektor: Alle Sektoren ohne Staat / Afrika</t>
  </si>
  <si>
    <t>Leistungsbilanz / Sekundäreinkommen / Mehrwertsteuer und auf Bruttonationaleinkommen basierende EU-Eigenmittel / Einnahmen / Inländ. Sektor: Staat / Afrika</t>
  </si>
  <si>
    <t>Leistungsbilanz / Sekundäreinkommen / Mehrwertsteuer und auf Bruttonationaleinkommen basierende EU-Eigenmittel / Ausgaben / Inländ. Sektor: Staat / Afrika</t>
  </si>
  <si>
    <t>Leistungsbilanz / Sekundäreinkommen / Mehrwertsteuer und auf Bruttonationaleinkommen basierende EU-Eigenmittel / Saldo / Inländ. Sektor: Staat / Afrika</t>
  </si>
  <si>
    <t>Leistungsbilanz / Sekundäreinkommen / Einnahmen / Amerika</t>
  </si>
  <si>
    <t>Leistungsbilanz / Sekundäreinkommen / Ausgaben / Amerika</t>
  </si>
  <si>
    <t>Leistungsbilanz / Sekundäreinkommen / Saldo / Amerika</t>
  </si>
  <si>
    <t>Leistungsbilanz / Sekundäreinkommen / Einnahmen / Inländ. Sektor: Staat / Amerika</t>
  </si>
  <si>
    <t>Leistungsbilanz / Sekundäreinkommen / Ausgaben / Inländ. Sektor: Staat / Amerika</t>
  </si>
  <si>
    <t>Leistungsbilanz / Sekundäreinkommen / Saldo / Inländ. Sektor: Staat / Amerika</t>
  </si>
  <si>
    <t>Leistungsbilanz / Sekundäreinkommen / Einnahmen / Inländ. Sektor: Alle Sektoren ohne Staat / Amerika</t>
  </si>
  <si>
    <t>Leistungsbilanz / Sekundäreinkommen / Ausgaben / Inländ. Sektor: Alle Sektoren ohne Staat / Amerika</t>
  </si>
  <si>
    <t>Leistungsbilanz / Sekundäreinkommen / Saldo / Inländ. Sektor: Alle Sektoren ohne Staat / Amerika</t>
  </si>
  <si>
    <t>Leistungsbilanz / Sekundäreinkommen / Laufende Steuern auf Einkommen und Vermögen / Einnahmen / Inländ. Sektor: Staat / Amerika</t>
  </si>
  <si>
    <t>Leistungsbilanz / Sekundäreinkommen / Laufende Steuern auf Einkommen und Vermögen / Ausgaben / Inländ. Sektor: Staat / Amerika</t>
  </si>
  <si>
    <t>Leistungsbilanz / Sekundäreinkommen / Laufende Steuern auf Einkommen und Vermögen / Saldo / Inländ. Sektor: Staat / Amerika</t>
  </si>
  <si>
    <t>Leistungsbilanz / Sekundäreinkommen / Laufende Steuern auf Einkommen und Vermögen / Einnahmen / Inländ. Sektor: Alle Sektoren ohne Staat / Amerika</t>
  </si>
  <si>
    <t>Leistungsbilanz / Sekundäreinkommen / Laufende Steuern auf Einkommen und Vermögen / Ausgaben / Inländ. Sektor: Alle Sektoren ohne Staat / Amerika</t>
  </si>
  <si>
    <t>Leistungsbilanz / Sekundäreinkommen / Laufende Steuern auf Einkommen und Vermögen / Saldo / Inländ. Sektor: Alle Sektoren ohne Staat / Amerika</t>
  </si>
  <si>
    <t>Leistungsbilanz / Sekundäreinkommen / Sozialbeiträge / Einnahmen / Inländ. Sektor: Staat / Amerika</t>
  </si>
  <si>
    <t>Leistungsbilanz / Sekundäreinkommen / Sozialbeiträge / Ausgaben / Inländ. Sektor: Staat / Amerika</t>
  </si>
  <si>
    <t>Leistungsbilanz / Sekundäreinkommen / Sozialbeiträge / Saldo / Inländ. Sektor: Staat / Amerika</t>
  </si>
  <si>
    <t>Leistungsbilanz / Sekundäreinkommen / Sozialbeiträge / Einnahmen / Inländ. Sektor: Alle Sektoren ohne Staat / Amerika</t>
  </si>
  <si>
    <t>Leistungsbilanz / Sekundäreinkommen / Sozialbeiträge / Ausgaben / Inländ. Sektor: Alle Sektoren ohne Staat / Amerika</t>
  </si>
  <si>
    <t>Leistungsbilanz / Sekundäreinkommen / Sozialbeiträge / Saldo / Inländ. Sektor: Alle Sektoren ohne Staat / Amerika</t>
  </si>
  <si>
    <t>Leistungsbilanz / Sekundäreinkommen / Sozialleistungen / Einnahmen / Inländ. Sektor: Staat / Amerika</t>
  </si>
  <si>
    <t>Leistungsbilanz / Sekundäreinkommen / Sozialleistungen / Ausgaben / Inländ. Sektor: Staat / Amerika</t>
  </si>
  <si>
    <t>Leistungsbilanz / Sekundäreinkommen / Sozialleistungen / Saldo / Inländ. Sektor: Staat / Amerika</t>
  </si>
  <si>
    <t>Leistungsbilanz / Sekundäreinkommen / Sozialleistungen / Einnahmen / Inländ. Sektor: Alle Sektoren ohne Staat / Amerika</t>
  </si>
  <si>
    <t>Leistungsbilanz / Sekundäreinkommen / Sozialleistungen / Ausgaben / Inländ. Sektor: Alle Sektoren ohne Staat / Amerika</t>
  </si>
  <si>
    <t>Leistungsbilanz / Sekundäreinkommen / Sozialleistungen / Saldo / Inländ. Sektor: Alle Sektoren ohne Staat / Amerika</t>
  </si>
  <si>
    <t>Leistungsbilanz / Sekundäreinkommen / Nettoprämien für Nicht-Lebensversicherungen / Einnahmen / Inländ. Sektor: Alle Sektoren ohne Staat / Amerika</t>
  </si>
  <si>
    <t>Leistungsbilanz / Sekundäreinkommen / Nettoprämien für Nicht-Lebensversicherungen / Ausgaben / Inländ. Sektor: Alle Sektoren ohne Staat / Amerika</t>
  </si>
  <si>
    <t>Leistungsbilanz / Sekundäreinkommen / Nettoprämien für Nicht-Lebensversicherungen / Saldo / Inländ. Sektor: Alle Sektoren ohne Staat / Amerika</t>
  </si>
  <si>
    <t>Leistungsbilanz / Sekundäreinkommen / Nicht-Lebensversicherungsleistungen / Einnahmen / Inländ. Sektor: Alle Sektoren ohne Staat / Amerika</t>
  </si>
  <si>
    <t>Leistungsbilanz / Sekundäreinkommen / Nicht-Lebensversicherungsleistungen / Ausgaben / Inländ. Sektor: Alle Sektoren ohne Staat / Amerika</t>
  </si>
  <si>
    <t>Leistungsbilanz / Sekundäreinkommen / Nicht-Lebensversicherungsleistungen / Saldo / Inländ. Sektor: Alle Sektoren ohne Staat / Amerika</t>
  </si>
  <si>
    <t>Leistungsbilanz / Sekundäreinkommen / Laufende Übertragungen im Rahmen internationaler Zusammenarbeit / Einnahmen / Inländ. Sektor: Staat / Amerika</t>
  </si>
  <si>
    <t>Leistungsbilanz / Sekundäreinkommen / Laufende Übertragungen im Rahmen internationaler Zusammenarbeit / Ausgaben / Inländ. Sektor: Staat / Amerika</t>
  </si>
  <si>
    <t>Leistungsbilanz / Sekundäreinkommen / Laufende Übertragungen im Rahmen internationaler Zusammenarbeit / Saldo / Inländ. Sektor: Staat / Amerika</t>
  </si>
  <si>
    <t>Leistungsbilanz / Sekundäreinkommen / Übrige laufende Übertragungen / Einnahmen / Inländ. Sektor: Staat / Amerika</t>
  </si>
  <si>
    <t>Leistungsbilanz / Sekundäreinkommen / Übrige laufende Übertragungen / Ausgaben / Inländ. Sektor: Staat / Amerika</t>
  </si>
  <si>
    <t>Leistungsbilanz / Sekundäreinkommen / Übrige laufende Übertragungen / Saldo / Inländ. Sektor: Staat / Amerika</t>
  </si>
  <si>
    <t>Leistungsbilanz / Sekundäreinkommen / Übrige laufende Übertragungen / Einnahmen / Inländ. Sektor: Alle Sektoren ohne Staat / Amerika</t>
  </si>
  <si>
    <t>Leistungsbilanz / Sekundäreinkommen / Übrige laufende Übertragungen / Ausgaben / Inländ. Sektor: Alle Sektoren ohne Staat / Amerika</t>
  </si>
  <si>
    <t>Leistungsbilanz / Sekundäreinkommen / Übrige laufende Übertragungen / Saldo / Inländ. Sektor: Alle Sektoren ohne Staat / Amerika</t>
  </si>
  <si>
    <t>Leistungsbilanz / Sekundäreinkommen / Übrige laufende Übertragungen / Persönliche Übertragungen (zwischen Haushalten) / Einnahmen / Inländ. Sektor: Alle Sektoren ohne Staat / Amerika</t>
  </si>
  <si>
    <t>Leistungsbilanz / Sekundäreinkommen / Übrige laufende Übertragungen / Persönliche Übertragungen (zwischen Haushalten) / Ausgaben / Inländ. Sektor: Alle Sektoren ohne Staat / Amerika</t>
  </si>
  <si>
    <t>Leistungsbilanz / Sekundäreinkommen / Übrige laufende Übertragungen / Persönliche Übertragungen (zwischen Haushalten) / Saldo / Inländ. Sektor: Alle Sektoren ohne Staat / Amerika</t>
  </si>
  <si>
    <t>Leistungsbilanz / Sekundäreinkommen / Übrige laufende Übertragungen / Persönliche Übertragungen (zwischen Haushalten) / Heimatüberweisungen der Arbeiter / Einnahmen / Inländ. Sektor: Alle Sektoren ohne Staat / Amerika</t>
  </si>
  <si>
    <t>Leistungsbilanz / Sekundäreinkommen / Übrige laufende Übertragungen / Persönliche Übertragungen (zwischen Haushalten) / Heimatüberweisungen der Arbeiter / Ausgaben / Inländ. Sektor: Alle Sektoren ohne Staat / Amerika</t>
  </si>
  <si>
    <t>Leistungsbilanz / Sekundäreinkommen / Übrige laufende Übertragungen / Persönliche Übertragungen (zwischen Haushalten) / Heimatüberweisungen der Arbeiter / Saldo / Inländ. Sektor: Alle Sektoren ohne Staat / Amerika</t>
  </si>
  <si>
    <t>Leistungsbilanz / Sekundäreinkommen / Mehrwertsteuer und auf Bruttonationaleinkommen basierende EU-Eigenmittel / Einnahmen / Inländ. Sektor: Staat / Amerika</t>
  </si>
  <si>
    <t>Leistungsbilanz / Sekundäreinkommen / Mehrwertsteuer und auf Bruttonationaleinkommen basierende EU-Eigenmittel / Ausgaben / Inländ. Sektor: Staat / Amerika</t>
  </si>
  <si>
    <t>Leistungsbilanz / Sekundäreinkommen / Mehrwertsteuer und auf Bruttonationaleinkommen basierende EU-Eigenmittel / Saldo / Inländ. Sektor: Staat / Amerika</t>
  </si>
  <si>
    <t>Leistungsbilanz / Sekundäreinkommen / Einnahmen / Asien</t>
  </si>
  <si>
    <t>Leistungsbilanz / Sekundäreinkommen / Ausgaben / Asien</t>
  </si>
  <si>
    <t>Leistungsbilanz / Sekundäreinkommen / Saldo / Asien</t>
  </si>
  <si>
    <t>Leistungsbilanz / Sekundäreinkommen / Einnahmen / Inländ. Sektor: Staat / Asien</t>
  </si>
  <si>
    <t>Leistungsbilanz / Sekundäreinkommen / Ausgaben / Inländ. Sektor: Staat / Asien</t>
  </si>
  <si>
    <t>Leistungsbilanz / Sekundäreinkommen / Saldo / Inländ. Sektor: Staat / Asien</t>
  </si>
  <si>
    <t>Leistungsbilanz / Sekundäreinkommen / Einnahmen / Inländ. Sektor: Alle Sektoren ohne Staat / Asien</t>
  </si>
  <si>
    <t>Leistungsbilanz / Sekundäreinkommen / Ausgaben / Inländ. Sektor: Alle Sektoren ohne Staat / Asien</t>
  </si>
  <si>
    <t>Leistungsbilanz / Sekundäreinkommen / Saldo / Inländ. Sektor: Alle Sektoren ohne Staat / Asien</t>
  </si>
  <si>
    <t>Leistungsbilanz / Sekundäreinkommen / Laufende Steuern auf Einkommen und Vermögen / Einnahmen / Inländ. Sektor: Staat / Asien</t>
  </si>
  <si>
    <t>Leistungsbilanz / Sekundäreinkommen / Laufende Steuern auf Einkommen und Vermögen / Ausgaben / Inländ. Sektor: Staat / Asien</t>
  </si>
  <si>
    <t>Leistungsbilanz / Sekundäreinkommen / Laufende Steuern auf Einkommen und Vermögen / Saldo / Inländ. Sektor: Staat / Asien</t>
  </si>
  <si>
    <t>Leistungsbilanz / Sekundäreinkommen / Laufende Steuern auf Einkommen und Vermögen / Einnahmen / Inländ. Sektor: Alle Sektoren ohne Staat / Asien</t>
  </si>
  <si>
    <t>Leistungsbilanz / Sekundäreinkommen / Laufende Steuern auf Einkommen und Vermögen / Ausgaben / Inländ. Sektor: Alle Sektoren ohne Staat / Asien</t>
  </si>
  <si>
    <t>Leistungsbilanz / Sekundäreinkommen / Laufende Steuern auf Einkommen und Vermögen / Saldo / Inländ. Sektor: Alle Sektoren ohne Staat / Asien</t>
  </si>
  <si>
    <t>Leistungsbilanz / Sekundäreinkommen / Sozialbeiträge / Einnahmen / Inländ. Sektor: Staat / Asien</t>
  </si>
  <si>
    <t>Leistungsbilanz / Sekundäreinkommen / Sozialbeiträge / Ausgaben / Inländ. Sektor: Staat / Asien</t>
  </si>
  <si>
    <t>Leistungsbilanz / Sekundäreinkommen / Sozialbeiträge / Saldo / Inländ. Sektor: Staat / Asien</t>
  </si>
  <si>
    <t>Leistungsbilanz / Sekundäreinkommen / Sozialbeiträge / Einnahmen / Inländ. Sektor: Alle Sektoren ohne Staat / Asien</t>
  </si>
  <si>
    <t>Leistungsbilanz / Sekundäreinkommen / Sozialbeiträge / Ausgaben / Inländ. Sektor: Alle Sektoren ohne Staat / Asien</t>
  </si>
  <si>
    <t>Leistungsbilanz / Sekundäreinkommen / Sozialbeiträge / Saldo / Inländ. Sektor: Alle Sektoren ohne Staat / Asien</t>
  </si>
  <si>
    <t>Leistungsbilanz / Sekundäreinkommen / Sozialleistungen / Einnahmen / Inländ. Sektor: Staat / Asien</t>
  </si>
  <si>
    <t>Leistungsbilanz / Sekundäreinkommen / Sozialleistungen / Ausgaben / Inländ. Sektor: Staat / Asien</t>
  </si>
  <si>
    <t>Leistungsbilanz / Sekundäreinkommen / Sozialleistungen / Saldo / Inländ. Sektor: Staat / Asien</t>
  </si>
  <si>
    <t>Leistungsbilanz / Sekundäreinkommen / Sozialleistungen / Einnahmen / Inländ. Sektor: Alle Sektoren ohne Staat / Asien</t>
  </si>
  <si>
    <t>Leistungsbilanz / Sekundäreinkommen / Sozialleistungen / Ausgaben / Inländ. Sektor: Alle Sektoren ohne Staat / Asien</t>
  </si>
  <si>
    <t>Leistungsbilanz / Sekundäreinkommen / Sozialleistungen / Saldo / Inländ. Sektor: Alle Sektoren ohne Staat / Asien</t>
  </si>
  <si>
    <t>Leistungsbilanz / Sekundäreinkommen / Nettoprämien für Nicht-Lebensversicherungen / Einnahmen / Inländ. Sektor: Alle Sektoren ohne Staat / Asien</t>
  </si>
  <si>
    <t>Leistungsbilanz / Sekundäreinkommen / Nettoprämien für Nicht-Lebensversicherungen / Ausgaben / Inländ. Sektor: Alle Sektoren ohne Staat / Asien</t>
  </si>
  <si>
    <t>Leistungsbilanz / Sekundäreinkommen / Nettoprämien für Nicht-Lebensversicherungen / Saldo / Inländ. Sektor: Alle Sektoren ohne Staat / Asien</t>
  </si>
  <si>
    <t>Leistungsbilanz / Sekundäreinkommen / Nicht-Lebensversicherungsleistungen / Einnahmen / Inländ. Sektor: Alle Sektoren ohne Staat / Asien</t>
  </si>
  <si>
    <t>Leistungsbilanz / Sekundäreinkommen / Nicht-Lebensversicherungsleistungen / Ausgaben / Inländ. Sektor: Alle Sektoren ohne Staat / Asien</t>
  </si>
  <si>
    <t>Leistungsbilanz / Sekundäreinkommen / Nicht-Lebensversicherungsleistungen / Saldo / Inländ. Sektor: Alle Sektoren ohne Staat / Asien</t>
  </si>
  <si>
    <t>Leistungsbilanz / Sekundäreinkommen / Laufende Übertragungen im Rahmen internationaler Zusammenarbeit / Einnahmen / Inländ. Sektor: Staat / Asien</t>
  </si>
  <si>
    <t>Leistungsbilanz / Sekundäreinkommen / Laufende Übertragungen im Rahmen internationaler Zusammenarbeit / Ausgaben / Inländ. Sektor: Staat / Asien</t>
  </si>
  <si>
    <t>Leistungsbilanz / Sekundäreinkommen / Laufende Übertragungen im Rahmen internationaler Zusammenarbeit / Saldo / Inländ. Sektor: Staat / Asien</t>
  </si>
  <si>
    <t>Leistungsbilanz / Sekundäreinkommen / Übrige laufende Übertragungen / Einnahmen / Inländ. Sektor: Staat / Asien</t>
  </si>
  <si>
    <t>Leistungsbilanz / Sekundäreinkommen / Übrige laufende Übertragungen / Ausgaben / Inländ. Sektor: Staat / Asien</t>
  </si>
  <si>
    <t>Leistungsbilanz / Sekundäreinkommen / Übrige laufende Übertragungen / Saldo / Inländ. Sektor: Staat / Asien</t>
  </si>
  <si>
    <t>Leistungsbilanz / Sekundäreinkommen / Übrige laufende Übertragungen / Einnahmen / Inländ. Sektor: Alle Sektoren ohne Staat / Asien</t>
  </si>
  <si>
    <t>Leistungsbilanz / Sekundäreinkommen / Übrige laufende Übertragungen / Ausgaben / Inländ. Sektor: Alle Sektoren ohne Staat / Asien</t>
  </si>
  <si>
    <t>Leistungsbilanz / Sekundäreinkommen / Übrige laufende Übertragungen / Saldo / Inländ. Sektor: Alle Sektoren ohne Staat / Asien</t>
  </si>
  <si>
    <t>Leistungsbilanz / Sekundäreinkommen / Übrige laufende Übertragungen / Persönliche Übertragungen (zwischen Haushalten) / Einnahmen / Inländ. Sektor: Alle Sektoren ohne Staat / Asien</t>
  </si>
  <si>
    <t>Leistungsbilanz / Sekundäreinkommen / Übrige laufende Übertragungen / Persönliche Übertragungen (zwischen Haushalten) / Ausgaben / Inländ. Sektor: Alle Sektoren ohne Staat / Asien</t>
  </si>
  <si>
    <t>Leistungsbilanz / Sekundäreinkommen / Übrige laufende Übertragungen / Persönliche Übertragungen (zwischen Haushalten) / Saldo / Inländ. Sektor: Alle Sektoren ohne Staat / Asien</t>
  </si>
  <si>
    <t>Leistungsbilanz / Sekundäreinkommen / Übrige laufende Übertragungen / Persönliche Übertragungen (zwischen Haushalten) / Heimatüberweisungen der Arbeiter / Einnahmen / Inländ. Sektor: Alle Sektoren ohne Staat / Asien</t>
  </si>
  <si>
    <t>Leistungsbilanz / Sekundäreinkommen / Übrige laufende Übertragungen / Persönliche Übertragungen (zwischen Haushalten) / Heimatüberweisungen der Arbeiter / Ausgaben / Inländ. Sektor: Alle Sektoren ohne Staat / Asien</t>
  </si>
  <si>
    <t>Leistungsbilanz / Sekundäreinkommen / Übrige laufende Übertragungen / Persönliche Übertragungen (zwischen Haushalten) / Heimatüberweisungen der Arbeiter / Saldo / Inländ. Sektor: Alle Sektoren ohne Staat / Asien</t>
  </si>
  <si>
    <t>Leistungsbilanz / Sekundäreinkommen / Mehrwertsteuer und auf Bruttonationaleinkommen basierende EU-Eigenmittel / Einnahmen / Inländ. Sektor: Staat / Asien</t>
  </si>
  <si>
    <t>Leistungsbilanz / Sekundäreinkommen / Mehrwertsteuer und auf Bruttonationaleinkommen basierende EU-Eigenmittel / Ausgaben / Inländ. Sektor: Staat / Asien</t>
  </si>
  <si>
    <t>Leistungsbilanz / Sekundäreinkommen / Mehrwertsteuer und auf Bruttonationaleinkommen basierende EU-Eigenmittel / Saldo / Inländ. Sektor: Staat / Asien</t>
  </si>
  <si>
    <t>Leistungsbilanz / Sekundäreinkommen / Einnahmen / Australien, Ozeanien und Polargebiete</t>
  </si>
  <si>
    <t>Leistungsbilanz / Sekundäreinkommen / Ausgaben / Australien, Ozeanien und Polargebiete</t>
  </si>
  <si>
    <t>Leistungsbilanz / Sekundäreinkommen / Saldo / Australien, Ozeanien und Polargebiete</t>
  </si>
  <si>
    <t>Leistungsbilanz / Sekundäreinkommen / Einnahmen / Inländ. Sektor: Staat / Australien, Ozeanien und Polargebiete</t>
  </si>
  <si>
    <t>Leistungsbilanz / Sekundäreinkommen / Ausgaben / Inländ. Sektor: Staat / Australien, Ozeanien und Polargebiete</t>
  </si>
  <si>
    <t>Leistungsbilanz / Sekundäreinkommen / Saldo / Inländ. Sektor: Staat / Australien, Ozeanien und Polargebiete</t>
  </si>
  <si>
    <t>Leistungsbilanz / Sekundäreinkommen / Einnahmen / Inländ. Sektor: Alle Sektoren ohne Staat / Australien, Ozeanien und Polargebiete</t>
  </si>
  <si>
    <t>Leistungsbilanz / Sekundäreinkommen / Ausgaben / Inländ. Sektor: Alle Sektoren ohne Staat / Australien, Ozeanien und Polargebiete</t>
  </si>
  <si>
    <t>Leistungsbilanz / Sekundäreinkommen / Saldo / Inländ. Sektor: Alle Sektoren ohne Staat / Australien, Ozeanien und Polargebiete</t>
  </si>
  <si>
    <t>Leistungsbilanz / Sekundäreinkommen / Laufende Steuern auf Einkommen und Vermögen / Einnahmen / Inländ. Sektor: Staat / Australien, Ozeanien und Polargebiete</t>
  </si>
  <si>
    <t>Leistungsbilanz / Sekundäreinkommen / Laufende Steuern auf Einkommen und Vermögen / Ausgaben / Inländ. Sektor: Staat / Australien, Ozeanien und Polargebiete</t>
  </si>
  <si>
    <t>Leistungsbilanz / Sekundäreinkommen / Laufende Steuern auf Einkommen und Vermögen / Saldo / Inländ. Sektor: Staat / Australien, Ozeanien und Polargebiete</t>
  </si>
  <si>
    <t>Leistungsbilanz / Sekundäreinkommen / Laufende Steuern auf Einkommen und Vermögen / Einnahmen / Inländ. Sektor: Alle Sektoren ohne Staat / Australien, Ozeanien und Polargebiete</t>
  </si>
  <si>
    <t>Leistungsbilanz / Sekundäreinkommen / Laufende Steuern auf Einkommen und Vermögen / Ausgaben / Inländ. Sektor: Alle Sektoren ohne Staat / Australien, Ozeanien und Polargebiete</t>
  </si>
  <si>
    <t>Leistungsbilanz / Sekundäreinkommen / Laufende Steuern auf Einkommen und Vermögen / Saldo / Inländ. Sektor: Alle Sektoren ohne Staat / Australien, Ozeanien und Polargebiete</t>
  </si>
  <si>
    <t>Leistungsbilanz / Sekundäreinkommen / Sozialbeiträge / Einnahmen / Inländ. Sektor: Staat / Australien, Ozeanien und Polargebiete</t>
  </si>
  <si>
    <t>Leistungsbilanz / Sekundäreinkommen / Sozialbeiträge / Ausgaben / Inländ. Sektor: Staat / Australien, Ozeanien und Polargebiete</t>
  </si>
  <si>
    <t>Leistungsbilanz / Sekundäreinkommen / Sozialbeiträge / Saldo / Inländ. Sektor: Staat / Australien, Ozeanien und Polargebiete</t>
  </si>
  <si>
    <t>Leistungsbilanz / Sekundäreinkommen / Sozialbeiträge / Einnahmen / Inländ. Sektor: Alle Sektoren ohne Staat / Australien, Ozeanien und Polargebiete</t>
  </si>
  <si>
    <t>Leistungsbilanz / Sekundäreinkommen / Sozialbeiträge / Ausgaben / Inländ. Sektor: Alle Sektoren ohne Staat / Australien, Ozeanien und Polargebiete</t>
  </si>
  <si>
    <t>Leistungsbilanz / Sekundäreinkommen / Sozialbeiträge / Saldo / Inländ. Sektor: Alle Sektoren ohne Staat / Australien, Ozeanien und Polargebiete</t>
  </si>
  <si>
    <t>Leistungsbilanz / Sekundäreinkommen / Sozialleistungen / Einnahmen / Inländ. Sektor: Staat / Australien, Ozeanien und Polargebiete</t>
  </si>
  <si>
    <t>Leistungsbilanz / Sekundäreinkommen / Sozialleistungen / Ausgaben / Inländ. Sektor: Staat / Australien, Ozeanien und Polargebiete</t>
  </si>
  <si>
    <t>Leistungsbilanz / Sekundäreinkommen / Sozialleistungen / Saldo / Inländ. Sektor: Staat / Australien, Ozeanien und Polargebiete</t>
  </si>
  <si>
    <t>Leistungsbilanz / Sekundäreinkommen / Sozialleistungen / Einnahmen / Inländ. Sektor: Alle Sektoren ohne Staat / Australien, Ozeanien und Polargebiete</t>
  </si>
  <si>
    <t>Leistungsbilanz / Sekundäreinkommen / Sozialleistungen / Ausgaben / Inländ. Sektor: Alle Sektoren ohne Staat / Australien, Ozeanien und Polargebiete</t>
  </si>
  <si>
    <t>Leistungsbilanz / Sekundäreinkommen / Sozialleistungen / Saldo / Inländ. Sektor: Alle Sektoren ohne Staat / Australien, Ozeanien und Polargebiete</t>
  </si>
  <si>
    <t>Leistungsbilanz / Sekundäreinkommen / Nettoprämien für Nicht-Lebensversicherungen / Einnahmen / Inländ. Sektor: Alle Sektoren ohne Staat / Australien, Ozeanien und Polargebiete</t>
  </si>
  <si>
    <t>Leistungsbilanz / Sekundäreinkommen / Nettoprämien für Nicht-Lebensversicherungen / Ausgaben / Inländ. Sektor: Alle Sektoren ohne Staat / Australien, Ozeanien und Polargebiete</t>
  </si>
  <si>
    <t>Leistungsbilanz / Sekundäreinkommen / Nettoprämien für Nicht-Lebensversicherungen / Saldo / Inländ. Sektor: Alle Sektoren ohne Staat / Australien, Ozeanien und Polargebiete</t>
  </si>
  <si>
    <t>Leistungsbilanz / Sekundäreinkommen / Nicht-Lebensversicherungsleistungen / Einnahmen / Inländ. Sektor: Alle Sektoren ohne Staat / Australien, Ozeanien und Polargebiete</t>
  </si>
  <si>
    <t>Leistungsbilanz / Sekundäreinkommen / Nicht-Lebensversicherungsleistungen / Ausgaben / Inländ. Sektor: Alle Sektoren ohne Staat / Australien, Ozeanien und Polargebiete</t>
  </si>
  <si>
    <t>Leistungsbilanz / Sekundäreinkommen / Nicht-Lebensversicherungsleistungen / Saldo / Inländ. Sektor: Alle Sektoren ohne Staat / Australien, Ozeanien und Polargebiete</t>
  </si>
  <si>
    <t>Leistungsbilanz / Sekundäreinkommen / Laufende Übertragungen im Rahmen internationaler Zusammenarbeit / Einnahmen / Inländ. Sektor: Staat / Australien, Ozeanien und Polargebiete</t>
  </si>
  <si>
    <t>Leistungsbilanz / Sekundäreinkommen / Laufende Übertragungen im Rahmen internationaler Zusammenarbeit / Ausgaben / Inländ. Sektor: Staat / Australien, Ozeanien und Polargebiete</t>
  </si>
  <si>
    <t>Leistungsbilanz / Sekundäreinkommen / Laufende Übertragungen im Rahmen internationaler Zusammenarbeit / Saldo / Inländ. Sektor: Staat / Australien, Ozeanien und Polargebiete</t>
  </si>
  <si>
    <t>Leistungsbilanz / Sekundäreinkommen / Übrige laufende Übertragungen / Einnahmen / Inländ. Sektor: Staat / Australien, Ozeanien und Polargebiete</t>
  </si>
  <si>
    <t>Leistungsbilanz / Sekundäreinkommen / Übrige laufende Übertragungen / Ausgaben / Inländ. Sektor: Staat / Australien, Ozeanien und Polargebiete</t>
  </si>
  <si>
    <t>Leistungsbilanz / Sekundäreinkommen / Übrige laufende Übertragungen / Saldo / Inländ. Sektor: Staat / Australien, Ozeanien und Polargebiete</t>
  </si>
  <si>
    <t>Leistungsbilanz / Sekundäreinkommen / Übrige laufende Übertragungen / Einnahmen / Inländ. Sektor: Alle Sektoren ohne Staat / Australien, Ozeanien und Polargebiete</t>
  </si>
  <si>
    <t>Leistungsbilanz / Sekundäreinkommen / Übrige laufende Übertragungen / Ausgaben / Inländ. Sektor: Alle Sektoren ohne Staat / Australien, Ozeanien und Polargebiete</t>
  </si>
  <si>
    <t>Leistungsbilanz / Sekundäreinkommen / Übrige laufende Übertragungen / Saldo / Inländ. Sektor: Alle Sektoren ohne Staat / Australien, Ozeanien und Polargebiete</t>
  </si>
  <si>
    <t>Leistungsbilanz / Sekundäreinkommen / Übrige laufende Übertragungen / Persönliche Übertragungen (zwischen Haushalten) / Einnahmen / Inländ. Sektor: Alle Sektoren ohne Staat / Australien, Ozeanien und Polargebiete</t>
  </si>
  <si>
    <t>Leistungsbilanz / Sekundäreinkommen / Übrige laufende Übertragungen / Persönliche Übertragungen (zwischen Haushalten) / Ausgaben / Inländ. Sektor: Alle Sektoren ohne Staat / Australien, Ozeanien und Polargebiete</t>
  </si>
  <si>
    <t>Leistungsbilanz / Sekundäreinkommen / Übrige laufende Übertragungen / Persönliche Übertragungen (zwischen Haushalten) / Saldo / Inländ. Sektor: Alle Sektoren ohne Staat / Australien, Ozeanien und Polargebiete</t>
  </si>
  <si>
    <t>Leistungsbilanz / Sekundäreinkommen / Übrige laufende Übertragungen / Persönliche Übertragungen (zwischen Haushalten) / Heimatüberweisungen der Arbeiter / Einnahmen / Inländ. Sektor: Alle Sektoren ohne Staat / Australien, Ozeanien und Polargebiete</t>
  </si>
  <si>
    <t>Leistungsbilanz / Sekundäreinkommen / Übrige laufende Übertragungen / Persönliche Übertragungen (zwischen Haushalten) / Heimatüberweisungen der Arbeiter / Ausgaben / Inländ. Sektor: Alle Sektoren ohne Staat / Australien, Ozeanien und Polargebiete</t>
  </si>
  <si>
    <t>Leistungsbilanz / Sekundäreinkommen / Übrige laufende Übertragungen / Persönliche Übertragungen (zwischen Haushalten) / Heimatüberweisungen der Arbeiter / Saldo / Inländ. Sektor: Alle Sektoren ohne Staat / Australien, Ozeanien und Polargebiete</t>
  </si>
  <si>
    <t>Leistungsbilanz / Sekundäreinkommen / Mehrwertsteuer und auf Bruttonationaleinkommen basierende EU-Eigenmittel / Einnahmen / Inländ. Sektor: Staat / Australien, Ozeanien und Polargebiete</t>
  </si>
  <si>
    <t>Leistungsbilanz / Sekundäreinkommen / Mehrwertsteuer und auf Bruttonationaleinkommen basierende EU-Eigenmittel / Ausgaben / Inländ. Sektor: Staat / Australien, Ozeanien und Polargebiete</t>
  </si>
  <si>
    <t>Leistungsbilanz / Sekundäreinkommen / Mehrwertsteuer und auf Bruttonationaleinkommen basierende EU-Eigenmittel / Saldo / Inländ. Sektor: Staat / Australien, Ozeanien und Polargebiete</t>
  </si>
  <si>
    <t>Leistungsbilanz / Sekundäreinkommen / Einnahmen / Europa</t>
  </si>
  <si>
    <t>Leistungsbilanz / Sekundäreinkommen / Ausgaben / Europa</t>
  </si>
  <si>
    <t>Leistungsbilanz / Sekundäreinkommen / Saldo / Europa</t>
  </si>
  <si>
    <t>Leistungsbilanz / Sekundäreinkommen / Einnahmen / Inländ. Sektor: Staat / Europa</t>
  </si>
  <si>
    <t>Leistungsbilanz / Sekundäreinkommen / Ausgaben / Inländ. Sektor: Staat / Europa</t>
  </si>
  <si>
    <t>Leistungsbilanz / Sekundäreinkommen / Saldo / Inländ. Sektor: Staat / Europa</t>
  </si>
  <si>
    <t>Leistungsbilanz / Sekundäreinkommen / Einnahmen / Inländ. Sektor: Alle Sektoren ohne Staat / Europa</t>
  </si>
  <si>
    <t>Leistungsbilanz / Sekundäreinkommen / Ausgaben / Inländ. Sektor: Alle Sektoren ohne Staat / Europa</t>
  </si>
  <si>
    <t>Leistungsbilanz / Sekundäreinkommen / Saldo / Inländ. Sektor: Alle Sektoren ohne Staat / Europa</t>
  </si>
  <si>
    <t>Leistungsbilanz / Sekundäreinkommen / Laufende Steuern auf Einkommen und Vermögen / Einnahmen / Inländ. Sektor: Staat / Europa</t>
  </si>
  <si>
    <t>Leistungsbilanz / Sekundäreinkommen / Laufende Steuern auf Einkommen und Vermögen / Ausgaben / Inländ. Sektor: Staat / Europa</t>
  </si>
  <si>
    <t>Leistungsbilanz / Sekundäreinkommen / Laufende Steuern auf Einkommen und Vermögen / Saldo / Inländ. Sektor: Staat / Europa</t>
  </si>
  <si>
    <t>Leistungsbilanz / Sekundäreinkommen / Laufende Steuern auf Einkommen und Vermögen / Einnahmen / Inländ. Sektor: Alle Sektoren ohne Staat / Europa</t>
  </si>
  <si>
    <t>Leistungsbilanz / Sekundäreinkommen / Laufende Steuern auf Einkommen und Vermögen / Ausgaben / Inländ. Sektor: Alle Sektoren ohne Staat / Europa</t>
  </si>
  <si>
    <t>Leistungsbilanz / Sekundäreinkommen / Laufende Steuern auf Einkommen und Vermögen / Saldo / Inländ. Sektor: Alle Sektoren ohne Staat / Europa</t>
  </si>
  <si>
    <t>Leistungsbilanz / Sekundäreinkommen / Sozialbeiträge / Einnahmen / Inländ. Sektor: Staat / Europa</t>
  </si>
  <si>
    <t>Leistungsbilanz / Sekundäreinkommen / Sozialbeiträge / Ausgaben / Inländ. Sektor: Staat / Europa</t>
  </si>
  <si>
    <t>Leistungsbilanz / Sekundäreinkommen / Sozialbeiträge / Saldo / Inländ. Sektor: Staat / Europa</t>
  </si>
  <si>
    <t>Leistungsbilanz / Sekundäreinkommen / Sozialbeiträge / Einnahmen / Inländ. Sektor: Alle Sektoren ohne Staat / Europa</t>
  </si>
  <si>
    <t>Leistungsbilanz / Sekundäreinkommen / Sozialbeiträge / Ausgaben / Inländ. Sektor: Alle Sektoren ohne Staat / Europa</t>
  </si>
  <si>
    <t>Leistungsbilanz / Sekundäreinkommen / Sozialbeiträge / Saldo / Inländ. Sektor: Alle Sektoren ohne Staat / Europa</t>
  </si>
  <si>
    <t>Leistungsbilanz / Sekundäreinkommen / Sozialleistungen / Einnahmen / Inländ. Sektor: Staat / Europa</t>
  </si>
  <si>
    <t>Leistungsbilanz / Sekundäreinkommen / Sozialleistungen / Ausgaben / Inländ. Sektor: Staat / Europa</t>
  </si>
  <si>
    <t>Leistungsbilanz / Sekundäreinkommen / Sozialleistungen / Saldo / Inländ. Sektor: Staat / Europa</t>
  </si>
  <si>
    <t>Leistungsbilanz / Sekundäreinkommen / Sozialleistungen / Einnahmen / Inländ. Sektor: Alle Sektoren ohne Staat / Europa</t>
  </si>
  <si>
    <t>Leistungsbilanz / Sekundäreinkommen / Sozialleistungen / Ausgaben / Inländ. Sektor: Alle Sektoren ohne Staat / Europa</t>
  </si>
  <si>
    <t>Leistungsbilanz / Sekundäreinkommen / Sozialleistungen / Saldo / Inländ. Sektor: Alle Sektoren ohne Staat / Europa</t>
  </si>
  <si>
    <t>Leistungsbilanz / Sekundäreinkommen / Nettoprämien für Nicht-Lebensversicherungen / Einnahmen / Inländ. Sektor: Alle Sektoren ohne Staat / Europa</t>
  </si>
  <si>
    <t>Leistungsbilanz / Sekundäreinkommen / Nettoprämien für Nicht-Lebensversicherungen / Ausgaben / Inländ. Sektor: Alle Sektoren ohne Staat / Europa</t>
  </si>
  <si>
    <t>Leistungsbilanz / Sekundäreinkommen / Nettoprämien für Nicht-Lebensversicherungen / Saldo / Inländ. Sektor: Alle Sektoren ohne Staat / Europa</t>
  </si>
  <si>
    <t>Leistungsbilanz / Sekundäreinkommen / Nicht-Lebensversicherungsleistungen / Einnahmen / Inländ. Sektor: Alle Sektoren ohne Staat / Europa</t>
  </si>
  <si>
    <t>Leistungsbilanz / Sekundäreinkommen / Nicht-Lebensversicherungsleistungen / Ausgaben / Inländ. Sektor: Alle Sektoren ohne Staat / Europa</t>
  </si>
  <si>
    <t>Leistungsbilanz / Sekundäreinkommen / Nicht-Lebensversicherungsleistungen / Saldo / Inländ. Sektor: Alle Sektoren ohne Staat / Europa</t>
  </si>
  <si>
    <t>Leistungsbilanz / Sekundäreinkommen / Laufende Übertragungen im Rahmen internationaler Zusammenarbeit / Einnahmen / Inländ. Sektor: Staat / Europa</t>
  </si>
  <si>
    <t>Leistungsbilanz / Sekundäreinkommen / Laufende Übertragungen im Rahmen internationaler Zusammenarbeit / Ausgaben / Inländ. Sektor: Staat / Europa</t>
  </si>
  <si>
    <t>Leistungsbilanz / Sekundäreinkommen / Laufende Übertragungen im Rahmen internationaler Zusammenarbeit / Saldo / Inländ. Sektor: Staat / Europa</t>
  </si>
  <si>
    <t>Leistungsbilanz / Sekundäreinkommen / Übrige laufende Übertragungen / Einnahmen / Inländ. Sektor: Staat / Europa</t>
  </si>
  <si>
    <t>Leistungsbilanz / Sekundäreinkommen / Übrige laufende Übertragungen / Ausgaben / Inländ. Sektor: Staat / Europa</t>
  </si>
  <si>
    <t>Leistungsbilanz / Sekundäreinkommen / Übrige laufende Übertragungen / Saldo / Inländ. Sektor: Staat / Europa</t>
  </si>
  <si>
    <t>Leistungsbilanz / Sekundäreinkommen / Übrige laufende Übertragungen / Einnahmen / Inländ. Sektor: Alle Sektoren ohne Staat / Europa</t>
  </si>
  <si>
    <t>Leistungsbilanz / Sekundäreinkommen / Übrige laufende Übertragungen / Ausgaben / Inländ. Sektor: Alle Sektoren ohne Staat / Europa</t>
  </si>
  <si>
    <t>Leistungsbilanz / Sekundäreinkommen / Übrige laufende Übertragungen / Saldo / Inländ. Sektor: Alle Sektoren ohne Staat / Europa</t>
  </si>
  <si>
    <t>Leistungsbilanz / Sekundäreinkommen / Übrige laufende Übertragungen / Persönliche Übertragungen (zwischen Haushalten) / Einnahmen / Inländ. Sektor: Alle Sektoren ohne Staat / Europa</t>
  </si>
  <si>
    <t>Leistungsbilanz / Sekundäreinkommen / Übrige laufende Übertragungen / Persönliche Übertragungen (zwischen Haushalten) / Ausgaben / Inländ. Sektor: Alle Sektoren ohne Staat / Europa</t>
  </si>
  <si>
    <t>Leistungsbilanz / Sekundäreinkommen / Übrige laufende Übertragungen / Persönliche Übertragungen (zwischen Haushalten) / Saldo / Inländ. Sektor: Alle Sektoren ohne Staat / Europa</t>
  </si>
  <si>
    <t>Leistungsbilanz / Sekundäreinkommen / Übrige laufende Übertragungen / Persönliche Übertragungen (zwischen Haushalten) / Heimatüberweisungen der Arbeiter / Einnahmen / Inländ. Sektor: Alle Sektoren ohne Staat / Europa</t>
  </si>
  <si>
    <t>Leistungsbilanz / Sekundäreinkommen / Übrige laufende Übertragungen / Persönliche Übertragungen (zwischen Haushalten) / Heimatüberweisungen der Arbeiter / Ausgaben / Inländ. Sektor: Alle Sektoren ohne Staat / Europa</t>
  </si>
  <si>
    <t>Leistungsbilanz / Sekundäreinkommen / Übrige laufende Übertragungen / Persönliche Übertragungen (zwischen Haushalten) / Heimatüberweisungen der Arbeiter / Saldo / Inländ. Sektor: Alle Sektoren ohne Staat / Europa</t>
  </si>
  <si>
    <t>Leistungsbilanz / Sekundäreinkommen / Mehrwertsteuer und auf Bruttonationaleinkommen basierende EU-Eigenmittel / Einnahmen / Inländ. Sektor: Staat / Europa</t>
  </si>
  <si>
    <t>Leistungsbilanz / Sekundäreinkommen / Mehrwertsteuer und auf Bruttonationaleinkommen basierende EU-Eigenmittel / Ausgaben / Inländ. Sektor: Staat / Europa</t>
  </si>
  <si>
    <t>Leistungsbilanz / Sekundäreinkommen / Mehrwertsteuer und auf Bruttonationaleinkommen basierende EU-Eigenmittel / Saldo / Inländ. Sektor: Staat / Europa</t>
  </si>
  <si>
    <t>Leistungsbilanz / Sekundäreinkommen / Einnahmen / EU-Länder (27 ohne GB)</t>
  </si>
  <si>
    <t>Leistungsbilanz / Sekundäreinkommen / Ausgaben / EU-Länder (27 ohne GB)</t>
  </si>
  <si>
    <t>Leistungsbilanz / Sekundäreinkommen / Saldo / EU-Länder (27 ohne GB)</t>
  </si>
  <si>
    <t>Leistungsbilanz / Sekundäreinkommen / Einnahmen / Inländ. Sektor: Staat / EU-Länder (27 ohne GB)</t>
  </si>
  <si>
    <t>Leistungsbilanz / Sekundäreinkommen / Ausgaben / Inländ. Sektor: Staat / EU-Länder (27 ohne GB)</t>
  </si>
  <si>
    <t>Leistungsbilanz / Sekundäreinkommen / Saldo / Inländ. Sektor: Staat / EU-Länder (27 ohne GB)</t>
  </si>
  <si>
    <t>Leistungsbilanz / Sekundäreinkommen / Einnahmen / Inländ. Sektor: Alle Sektoren ohne Staat / EU-Länder (27 ohne GB)</t>
  </si>
  <si>
    <t>Leistungsbilanz / Sekundäreinkommen / Ausgaben / Inländ. Sektor: Alle Sektoren ohne Staat / EU-Länder (27 ohne GB)</t>
  </si>
  <si>
    <t>Leistungsbilanz / Sekundäreinkommen / Saldo / Inländ. Sektor: Alle Sektoren ohne Staat / EU-Länder (27 ohne GB)</t>
  </si>
  <si>
    <t>Leistungsbilanz / Sekundäreinkommen / Laufende Steuern auf Einkommen und Vermögen / Einnahmen / Inländ. Sektor: Staat / EU-Länder (27 ohne GB)</t>
  </si>
  <si>
    <t>Leistungsbilanz / Sekundäreinkommen / Laufende Steuern auf Einkommen und Vermögen / Ausgaben / Inländ. Sektor: Staat / EU-Länder (27 ohne GB)</t>
  </si>
  <si>
    <t>Leistungsbilanz / Sekundäreinkommen / Laufende Steuern auf Einkommen und Vermögen / Saldo / Inländ. Sektor: Staat / EU-Länder (27 ohne GB)</t>
  </si>
  <si>
    <t>Leistungsbilanz / Sekundäreinkommen / Laufende Steuern auf Einkommen und Vermögen / Einnahmen / Inländ. Sektor: Alle Sektoren ohne Staat / EU-Länder (27 ohne GB)</t>
  </si>
  <si>
    <t>Leistungsbilanz / Sekundäreinkommen / Laufende Steuern auf Einkommen und Vermögen / Ausgaben / Inländ. Sektor: Alle Sektoren ohne Staat / EU-Länder (27 ohne GB)</t>
  </si>
  <si>
    <t>Leistungsbilanz / Sekundäreinkommen / Laufende Steuern auf Einkommen und Vermögen / Saldo / Inländ. Sektor: Alle Sektoren ohne Staat / EU-Länder (27 ohne GB)</t>
  </si>
  <si>
    <t>Leistungsbilanz / Sekundäreinkommen / Sozialbeiträge / Einnahmen / Inländ. Sektor: Staat / EU-Länder (27 ohne GB)</t>
  </si>
  <si>
    <t>Leistungsbilanz / Sekundäreinkommen / Sozialbeiträge / Ausgaben / Inländ. Sektor: Staat / EU-Länder (27 ohne GB)</t>
  </si>
  <si>
    <t>Leistungsbilanz / Sekundäreinkommen / Sozialbeiträge / Saldo / Inländ. Sektor: Staat / EU-Länder (27 ohne GB)</t>
  </si>
  <si>
    <t>Leistungsbilanz / Sekundäreinkommen / Sozialbeiträge / Einnahmen / Inländ. Sektor: Alle Sektoren ohne Staat / EU-Länder (27 ohne GB)</t>
  </si>
  <si>
    <t>Leistungsbilanz / Sekundäreinkommen / Sozialbeiträge / Ausgaben / Inländ. Sektor: Alle Sektoren ohne Staat / EU-Länder (27 ohne GB)</t>
  </si>
  <si>
    <t>Leistungsbilanz / Sekundäreinkommen / Sozialbeiträge / Saldo / Inländ. Sektor: Alle Sektoren ohne Staat / EU-Länder (27 ohne GB)</t>
  </si>
  <si>
    <t>Leistungsbilanz / Sekundäreinkommen / Sozialleistungen / Einnahmen / Inländ. Sektor: Staat / EU-Länder (27 ohne GB)</t>
  </si>
  <si>
    <t>Leistungsbilanz / Sekundäreinkommen / Sozialleistungen / Ausgaben / Inländ. Sektor: Staat / EU-Länder (27 ohne GB)</t>
  </si>
  <si>
    <t>Leistungsbilanz / Sekundäreinkommen / Sozialleistungen / Saldo / Inländ. Sektor: Staat / EU-Länder (27 ohne GB)</t>
  </si>
  <si>
    <t>Leistungsbilanz / Sekundäreinkommen / Sozialleistungen / Einnahmen / Inländ. Sektor: Alle Sektoren ohne Staat / EU-Länder (27 ohne GB)</t>
  </si>
  <si>
    <t>Leistungsbilanz / Sekundäreinkommen / Sozialleistungen / Ausgaben / Inländ. Sektor: Alle Sektoren ohne Staat / EU-Länder (27 ohne GB)</t>
  </si>
  <si>
    <t>Leistungsbilanz / Sekundäreinkommen / Sozialleistungen / Saldo / Inländ. Sektor: Alle Sektoren ohne Staat / EU-Länder (27 ohne GB)</t>
  </si>
  <si>
    <t>Leistungsbilanz / Sekundäreinkommen / Nettoprämien für Nicht-Lebensversicherungen / Einnahmen / Inländ. Sektor: Alle Sektoren ohne Staat / EU-Länder (27 ohne GB)</t>
  </si>
  <si>
    <t>Leistungsbilanz / Sekundäreinkommen / Nettoprämien für Nicht-Lebensversicherungen / Ausgaben / Inländ. Sektor: Alle Sektoren ohne Staat / EU-Länder (27 ohne GB)</t>
  </si>
  <si>
    <t>Leistungsbilanz / Sekundäreinkommen / Nettoprämien für Nicht-Lebensversicherungen / Saldo / Inländ. Sektor: Alle Sektoren ohne Staat / EU-Länder (27 ohne GB)</t>
  </si>
  <si>
    <t>Leistungsbilanz / Sekundäreinkommen / Nicht-Lebensversicherungsleistungen / Einnahmen / Inländ. Sektor: Alle Sektoren ohne Staat / EU-Länder (27 ohne GB)</t>
  </si>
  <si>
    <t>Leistungsbilanz / Sekundäreinkommen / Nicht-Lebensversicherungsleistungen / Ausgaben / Inländ. Sektor: Alle Sektoren ohne Staat / EU-Länder (27 ohne GB)</t>
  </si>
  <si>
    <t>Leistungsbilanz / Sekundäreinkommen / Nicht-Lebensversicherungsleistungen / Saldo / Inländ. Sektor: Alle Sektoren ohne Staat / EU-Länder (27 ohne GB)</t>
  </si>
  <si>
    <t>Leistungsbilanz / Sekundäreinkommen / Laufende Übertragungen im Rahmen internationaler Zusammenarbeit / Einnahmen / Inländ. Sektor: Staat / EU-Länder (27 ohne GB)</t>
  </si>
  <si>
    <t>Leistungsbilanz / Sekundäreinkommen / Laufende Übertragungen im Rahmen internationaler Zusammenarbeit / Ausgaben / Inländ. Sektor: Staat / EU-Länder (27 ohne GB)</t>
  </si>
  <si>
    <t>Leistungsbilanz / Sekundäreinkommen / Laufende Übertragungen im Rahmen internationaler Zusammenarbeit / Saldo / Inländ. Sektor: Staat / EU-Länder (27 ohne GB)</t>
  </si>
  <si>
    <t>Leistungsbilanz / Sekundäreinkommen / Übrige laufende Übertragungen / Einnahmen / Inländ. Sektor: Staat / EU-Länder (27 ohne GB)</t>
  </si>
  <si>
    <t>Leistungsbilanz / Sekundäreinkommen / Übrige laufende Übertragungen / Ausgaben / Inländ. Sektor: Staat / EU-Länder (27 ohne GB)</t>
  </si>
  <si>
    <t>Leistungsbilanz / Sekundäreinkommen / Übrige laufende Übertragungen / Saldo / Inländ. Sektor: Staat / EU-Länder (27 ohne GB)</t>
  </si>
  <si>
    <t>Leistungsbilanz / Sekundäreinkommen / Übrige laufende Übertragungen / Einnahmen / Inländ. Sektor: Alle Sektoren ohne Staat / EU-Länder (27 ohne GB)</t>
  </si>
  <si>
    <t>Leistungsbilanz / Sekundäreinkommen / Übrige laufende Übertragungen / Ausgaben / Inländ. Sektor: Alle Sektoren ohne Staat / EU-Länder (27 ohne GB)</t>
  </si>
  <si>
    <t>Leistungsbilanz / Sekundäreinkommen / Übrige laufende Übertragungen / Saldo / Inländ. Sektor: Alle Sektoren ohne Staat / EU-Länder (27 ohne GB)</t>
  </si>
  <si>
    <t>Leistungsbilanz / Sekundäreinkommen / Übrige laufende Übertragungen / Persönliche Übertragungen (zwischen Haushalten) / Einnahmen / Inländ. Sektor: Alle Sektoren ohne Staat / EU-Länder (27 ohne GB)</t>
  </si>
  <si>
    <t>Leistungsbilanz / Sekundäreinkommen / Übrige laufende Übertragungen / Persönliche Übertragungen (zwischen Haushalten) / Ausgaben / Inländ. Sektor: Alle Sektoren ohne Staat / EU-Länder (27 ohne GB)</t>
  </si>
  <si>
    <t>Leistungsbilanz / Sekundäreinkommen / Übrige laufende Übertragungen / Persönliche Übertragungen (zwischen Haushalten) / Saldo / Inländ. Sektor: Alle Sektoren ohne Staat / EU-Länder (27 ohne GB)</t>
  </si>
  <si>
    <t>Leistungsbilanz / Sekundäreinkommen / Übrige laufende Übertragungen / Persönliche Übertragungen (zwischen Haushalten) / Heimatüberweisungen der Arbeiter / Einnahmen / Inländ. Sektor: Alle Sektoren ohne Staat / EU-Länder (27 ohne GB)</t>
  </si>
  <si>
    <t>Leistungsbilanz / Sekundäreinkommen / Übrige laufende Übertragungen / Persönliche Übertragungen (zwischen Haushalten) / Heimatüberweisungen der Arbeiter / Ausgaben / Inländ. Sektor: Alle Sektoren ohne Staat / EU-Länder (27 ohne GB)</t>
  </si>
  <si>
    <t>Leistungsbilanz / Sekundäreinkommen / Übrige laufende Übertragungen / Persönliche Übertragungen (zwischen Haushalten) / Heimatüberweisungen der Arbeiter / Saldo / Inländ. Sektor: Alle Sektoren ohne Staat / EU-Länder (27 ohne GB)</t>
  </si>
  <si>
    <t>Leistungsbilanz / Sekundäreinkommen / Mehrwertsteuer und auf Bruttonationaleinkommen basierende EU-Eigenmittel / Einnahmen / Inländ. Sektor: Staat / EU-Länder (27 ohne GB)</t>
  </si>
  <si>
    <t>Leistungsbilanz / Sekundäreinkommen / Mehrwertsteuer und auf Bruttonationaleinkommen basierende EU-Eigenmittel / Ausgaben / Inländ. Sektor: Staat / EU-Länder (27 ohne GB)</t>
  </si>
  <si>
    <t>Leistungsbilanz / Sekundäreinkommen / Mehrwertsteuer und auf Bruttonationaleinkommen basierende EU-Eigenmittel / Saldo / Inländ. Sektor: Staat / EU-Länder (27 ohne GB)</t>
  </si>
  <si>
    <t>Leistungsbilanz / Sekundäreinkommen / Einnahmen / Ägypten</t>
  </si>
  <si>
    <t>Leistungsbilanz / Sekundäreinkommen / Ausgaben / Ägypten</t>
  </si>
  <si>
    <t>Leistungsbilanz / Sekundäreinkommen / Saldo / Ägypten</t>
  </si>
  <si>
    <t>Leistungsbilanz / Sekundäreinkommen / Einnahmen / Inländ. Sektor: Staat / Ägypten</t>
  </si>
  <si>
    <t>Leistungsbilanz / Sekundäreinkommen / Ausgaben / Inländ. Sektor: Staat / Ägypten</t>
  </si>
  <si>
    <t>Leistungsbilanz / Sekundäreinkommen / Saldo / Inländ. Sektor: Staat / Ägypten</t>
  </si>
  <si>
    <t>Leistungsbilanz / Sekundäreinkommen / Einnahmen / Inländ. Sektor: Alle Sektoren ohne Staat / Ägypten</t>
  </si>
  <si>
    <t>Leistungsbilanz / Sekundäreinkommen / Ausgaben / Inländ. Sektor: Alle Sektoren ohne Staat / Ägypten</t>
  </si>
  <si>
    <t>Leistungsbilanz / Sekundäreinkommen / Saldo / Inländ. Sektor: Alle Sektoren ohne Staat / Ägypten</t>
  </si>
  <si>
    <t>Leistungsbilanz / Sekundäreinkommen / Laufende Steuern auf Einkommen und Vermögen / Einnahmen / Inländ. Sektor: Staat / Ägypten</t>
  </si>
  <si>
    <t>Leistungsbilanz / Sekundäreinkommen / Laufende Steuern auf Einkommen und Vermögen / Ausgaben / Inländ. Sektor: Staat / Ägypten</t>
  </si>
  <si>
    <t>Leistungsbilanz / Sekundäreinkommen / Laufende Steuern auf Einkommen und Vermögen / Saldo / Inländ. Sektor: Staat / Ägypten</t>
  </si>
  <si>
    <t>Leistungsbilanz / Sekundäreinkommen / Laufende Steuern auf Einkommen und Vermögen / Einnahmen / Inländ. Sektor: Alle Sektoren ohne Staat / Ägypten</t>
  </si>
  <si>
    <t>Leistungsbilanz / Sekundäreinkommen / Laufende Steuern auf Einkommen und Vermögen / Ausgaben / Inländ. Sektor: Alle Sektoren ohne Staat / Ägypten</t>
  </si>
  <si>
    <t>Leistungsbilanz / Sekundäreinkommen / Laufende Steuern auf Einkommen und Vermögen / Saldo / Inländ. Sektor: Alle Sektoren ohne Staat / Ägypten</t>
  </si>
  <si>
    <t>Leistungsbilanz / Sekundäreinkommen / Sozialbeiträge / Einnahmen / Inländ. Sektor: Staat / Ägypten</t>
  </si>
  <si>
    <t>Leistungsbilanz / Sekundäreinkommen / Sozialbeiträge / Ausgaben / Inländ. Sektor: Staat / Ägypten</t>
  </si>
  <si>
    <t>Leistungsbilanz / Sekundäreinkommen / Sozialbeiträge / Saldo / Inländ. Sektor: Staat / Ägypten</t>
  </si>
  <si>
    <t>Leistungsbilanz / Sekundäreinkommen / Sozialbeiträge / Einnahmen / Inländ. Sektor: Alle Sektoren ohne Staat / Ägypten</t>
  </si>
  <si>
    <t>Leistungsbilanz / Sekundäreinkommen / Sozialbeiträge / Ausgaben / Inländ. Sektor: Alle Sektoren ohne Staat / Ägypten</t>
  </si>
  <si>
    <t>Leistungsbilanz / Sekundäreinkommen / Sozialbeiträge / Saldo / Inländ. Sektor: Alle Sektoren ohne Staat / Ägypten</t>
  </si>
  <si>
    <t>Leistungsbilanz / Sekundäreinkommen / Sozialleistungen / Einnahmen / Inländ. Sektor: Staat / Ägypten</t>
  </si>
  <si>
    <t>Leistungsbilanz / Sekundäreinkommen / Sozialleistungen / Ausgaben / Inländ. Sektor: Staat / Ägypten</t>
  </si>
  <si>
    <t>Leistungsbilanz / Sekundäreinkommen / Sozialleistungen / Saldo / Inländ. Sektor: Staat / Ägypten</t>
  </si>
  <si>
    <t>Leistungsbilanz / Sekundäreinkommen / Sozialleistungen / Einnahmen / Inländ. Sektor: Alle Sektoren ohne Staat / Ägypten</t>
  </si>
  <si>
    <t>Leistungsbilanz / Sekundäreinkommen / Sozialleistungen / Ausgaben / Inländ. Sektor: Alle Sektoren ohne Staat / Ägypten</t>
  </si>
  <si>
    <t>Leistungsbilanz / Sekundäreinkommen / Sozialleistungen / Saldo / Inländ. Sektor: Alle Sektoren ohne Staat / Ägypten</t>
  </si>
  <si>
    <t>Leistungsbilanz / Sekundäreinkommen / Nettoprämien für Nicht-Lebensversicherungen / Einnahmen / Inländ. Sektor: Alle Sektoren ohne Staat / Ägypten</t>
  </si>
  <si>
    <t>Leistungsbilanz / Sekundäreinkommen / Nettoprämien für Nicht-Lebensversicherungen / Ausgaben / Inländ. Sektor: Alle Sektoren ohne Staat / Ägypten</t>
  </si>
  <si>
    <t>Leistungsbilanz / Sekundäreinkommen / Nettoprämien für Nicht-Lebensversicherungen / Saldo / Inländ. Sektor: Alle Sektoren ohne Staat / Ägypten</t>
  </si>
  <si>
    <t>Leistungsbilanz / Sekundäreinkommen / Nicht-Lebensversicherungsleistungen / Einnahmen / Inländ. Sektor: Alle Sektoren ohne Staat / Ägypten</t>
  </si>
  <si>
    <t>Leistungsbilanz / Sekundäreinkommen / Nicht-Lebensversicherungsleistungen / Ausgaben / Inländ. Sektor: Alle Sektoren ohne Staat / Ägypten</t>
  </si>
  <si>
    <t>Leistungsbilanz / Sekundäreinkommen / Nicht-Lebensversicherungsleistungen / Saldo / Inländ. Sektor: Alle Sektoren ohne Staat / Ägypten</t>
  </si>
  <si>
    <t>Leistungsbilanz / Sekundäreinkommen / Laufende Übertragungen im Rahmen internationaler Zusammenarbeit / Einnahmen / Inländ. Sektor: Staat / Ägypten</t>
  </si>
  <si>
    <t>Leistungsbilanz / Sekundäreinkommen / Laufende Übertragungen im Rahmen internationaler Zusammenarbeit / Ausgaben / Inländ. Sektor: Staat / Ägypten</t>
  </si>
  <si>
    <t>Leistungsbilanz / Sekundäreinkommen / Laufende Übertragungen im Rahmen internationaler Zusammenarbeit / Saldo / Inländ. Sektor: Staat / Ägypten</t>
  </si>
  <si>
    <t>Leistungsbilanz / Sekundäreinkommen / Übrige laufende Übertragungen / Einnahmen / Inländ. Sektor: Staat / Ägypten</t>
  </si>
  <si>
    <t>Leistungsbilanz / Sekundäreinkommen / Übrige laufende Übertragungen / Ausgaben / Inländ. Sektor: Staat / Ägypten</t>
  </si>
  <si>
    <t>Leistungsbilanz / Sekundäreinkommen / Übrige laufende Übertragungen / Saldo / Inländ. Sektor: Staat / Ägypten</t>
  </si>
  <si>
    <t>Leistungsbilanz / Sekundäreinkommen / Übrige laufende Übertragungen / Einnahmen / Inländ. Sektor: Alle Sektoren ohne Staat / Ägypten</t>
  </si>
  <si>
    <t>Leistungsbilanz / Sekundäreinkommen / Übrige laufende Übertragungen / Ausgaben / Inländ. Sektor: Alle Sektoren ohne Staat / Ägypten</t>
  </si>
  <si>
    <t>Leistungsbilanz / Sekundäreinkommen / Übrige laufende Übertragungen / Saldo / Inländ. Sektor: Alle Sektoren ohne Staat / Ägypten</t>
  </si>
  <si>
    <t>Leistungsbilanz / Sekundäreinkommen / Übrige laufende Übertragungen / Persönliche Übertragungen (zwischen Haushalten) / Einnahmen / Inländ. Sektor: Alle Sektoren ohne Staat / Ägypten</t>
  </si>
  <si>
    <t>Leistungsbilanz / Sekundäreinkommen / Übrige laufende Übertragungen / Persönliche Übertragungen (zwischen Haushalten) / Ausgaben / Inländ. Sektor: Alle Sektoren ohne Staat / Ägypten</t>
  </si>
  <si>
    <t>Leistungsbilanz / Sekundäreinkommen / Übrige laufende Übertragungen / Persönliche Übertragungen (zwischen Haushalten) / Saldo / Inländ. Sektor: Alle Sektoren ohne Staat / Ägypten</t>
  </si>
  <si>
    <t>Leistungsbilanz / Sekundäreinkommen / Übrige laufende Übertragungen / Persönliche Übertragungen (zwischen Haushalten) / Heimatüberweisungen der Arbeiter / Einnahmen / Inländ. Sektor: Alle Sektoren ohne Staat / Ägypten</t>
  </si>
  <si>
    <t>Leistungsbilanz / Sekundäreinkommen / Übrige laufende Übertragungen / Persönliche Übertragungen (zwischen Haushalten) / Heimatüberweisungen der Arbeiter / Ausgaben / Inländ. Sektor: Alle Sektoren ohne Staat / Ägypten</t>
  </si>
  <si>
    <t>Leistungsbilanz / Sekundäreinkommen / Übrige laufende Übertragungen / Persönliche Übertragungen (zwischen Haushalten) / Heimatüberweisungen der Arbeiter / Saldo / Inländ. Sektor: Alle Sektoren ohne Staat / Ägypten</t>
  </si>
  <si>
    <t>Leistungsbilanz / Sekundäreinkommen / Mehrwertsteuer und auf Bruttonationaleinkommen basierende EU-Eigenmittel / Einnahmen / Inländ. Sektor: Staat / Ägypten</t>
  </si>
  <si>
    <t>Leistungsbilanz / Sekundäreinkommen / Mehrwertsteuer und auf Bruttonationaleinkommen basierende EU-Eigenmittel / Ausgaben / Inländ. Sektor: Staat / Ägypten</t>
  </si>
  <si>
    <t>Leistungsbilanz / Sekundäreinkommen / Mehrwertsteuer und auf Bruttonationaleinkommen basierende EU-Eigenmittel / Saldo / Inländ. Sektor: Staat / Ägypten</t>
  </si>
  <si>
    <t>Leistungsbilanz / Sekundäreinkommen / Einnahmen / Argentinien</t>
  </si>
  <si>
    <t>Leistungsbilanz / Sekundäreinkommen / Ausgaben / Argentinien</t>
  </si>
  <si>
    <t>Leistungsbilanz / Sekundäreinkommen / Saldo / Argentinien</t>
  </si>
  <si>
    <t>Leistungsbilanz / Sekundäreinkommen / Einnahmen / Inländ. Sektor: Staat / Argentinien</t>
  </si>
  <si>
    <t>Leistungsbilanz / Sekundäreinkommen / Ausgaben / Inländ. Sektor: Staat / Argentinien</t>
  </si>
  <si>
    <t>Leistungsbilanz / Sekundäreinkommen / Saldo / Inländ. Sektor: Staat / Argentinien</t>
  </si>
  <si>
    <t>Leistungsbilanz / Sekundäreinkommen / Einnahmen / Inländ. Sektor: Alle Sektoren ohne Staat / Argentinien</t>
  </si>
  <si>
    <t>Leistungsbilanz / Sekundäreinkommen / Ausgaben / Inländ. Sektor: Alle Sektoren ohne Staat / Argentinien</t>
  </si>
  <si>
    <t>Leistungsbilanz / Sekundäreinkommen / Saldo / Inländ. Sektor: Alle Sektoren ohne Staat / Argentinien</t>
  </si>
  <si>
    <t>Leistungsbilanz / Sekundäreinkommen / Laufende Steuern auf Einkommen und Vermögen / Einnahmen / Inländ. Sektor: Staat / Argentinien</t>
  </si>
  <si>
    <t>Leistungsbilanz / Sekundäreinkommen / Laufende Steuern auf Einkommen und Vermögen / Ausgaben / Inländ. Sektor: Staat / Argentinien</t>
  </si>
  <si>
    <t>Leistungsbilanz / Sekundäreinkommen / Laufende Steuern auf Einkommen und Vermögen / Saldo / Inländ. Sektor: Staat / Argentinien</t>
  </si>
  <si>
    <t>Leistungsbilanz / Sekundäreinkommen / Laufende Steuern auf Einkommen und Vermögen / Einnahmen / Inländ. Sektor: Alle Sektoren ohne Staat / Argentinien</t>
  </si>
  <si>
    <t>Leistungsbilanz / Sekundäreinkommen / Laufende Steuern auf Einkommen und Vermögen / Ausgaben / Inländ. Sektor: Alle Sektoren ohne Staat / Argentinien</t>
  </si>
  <si>
    <t>Leistungsbilanz / Sekundäreinkommen / Laufende Steuern auf Einkommen und Vermögen / Saldo / Inländ. Sektor: Alle Sektoren ohne Staat / Argentinien</t>
  </si>
  <si>
    <t>Leistungsbilanz / Sekundäreinkommen / Sozialbeiträge / Einnahmen / Inländ. Sektor: Staat / Argentinien</t>
  </si>
  <si>
    <t>Leistungsbilanz / Sekundäreinkommen / Sozialbeiträge / Ausgaben / Inländ. Sektor: Staat / Argentinien</t>
  </si>
  <si>
    <t>Leistungsbilanz / Sekundäreinkommen / Sozialbeiträge / Saldo / Inländ. Sektor: Staat / Argentinien</t>
  </si>
  <si>
    <t>Leistungsbilanz / Sekundäreinkommen / Sozialbeiträge / Einnahmen / Inländ. Sektor: Alle Sektoren ohne Staat / Argentinien</t>
  </si>
  <si>
    <t>Leistungsbilanz / Sekundäreinkommen / Sozialbeiträge / Ausgaben / Inländ. Sektor: Alle Sektoren ohne Staat / Argentinien</t>
  </si>
  <si>
    <t>Leistungsbilanz / Sekundäreinkommen / Sozialbeiträge / Saldo / Inländ. Sektor: Alle Sektoren ohne Staat / Argentinien</t>
  </si>
  <si>
    <t>Leistungsbilanz / Sekundäreinkommen / Sozialleistungen / Einnahmen / Inländ. Sektor: Staat / Argentinien</t>
  </si>
  <si>
    <t>Leistungsbilanz / Sekundäreinkommen / Sozialleistungen / Ausgaben / Inländ. Sektor: Staat / Argentinien</t>
  </si>
  <si>
    <t>Leistungsbilanz / Sekundäreinkommen / Sozialleistungen / Saldo / Inländ. Sektor: Staat / Argentinien</t>
  </si>
  <si>
    <t>Leistungsbilanz / Sekundäreinkommen / Sozialleistungen / Einnahmen / Inländ. Sektor: Alle Sektoren ohne Staat / Argentinien</t>
  </si>
  <si>
    <t>Leistungsbilanz / Sekundäreinkommen / Sozialleistungen / Ausgaben / Inländ. Sektor: Alle Sektoren ohne Staat / Argentinien</t>
  </si>
  <si>
    <t>Leistungsbilanz / Sekundäreinkommen / Sozialleistungen / Saldo / Inländ. Sektor: Alle Sektoren ohne Staat / Argentinien</t>
  </si>
  <si>
    <t>Leistungsbilanz / Sekundäreinkommen / Nettoprämien für Nicht-Lebensversicherungen / Einnahmen / Inländ. Sektor: Alle Sektoren ohne Staat / Argentinien</t>
  </si>
  <si>
    <t>Leistungsbilanz / Sekundäreinkommen / Nettoprämien für Nicht-Lebensversicherungen / Ausgaben / Inländ. Sektor: Alle Sektoren ohne Staat / Argentinien</t>
  </si>
  <si>
    <t>Leistungsbilanz / Sekundäreinkommen / Nettoprämien für Nicht-Lebensversicherungen / Saldo / Inländ. Sektor: Alle Sektoren ohne Staat / Argentinien</t>
  </si>
  <si>
    <t>Leistungsbilanz / Sekundäreinkommen / Nicht-Lebensversicherungsleistungen / Einnahmen / Inländ. Sektor: Alle Sektoren ohne Staat / Argentinien</t>
  </si>
  <si>
    <t>Leistungsbilanz / Sekundäreinkommen / Nicht-Lebensversicherungsleistungen / Ausgaben / Inländ. Sektor: Alle Sektoren ohne Staat / Argentinien</t>
  </si>
  <si>
    <t>Leistungsbilanz / Sekundäreinkommen / Nicht-Lebensversicherungsleistungen / Saldo / Inländ. Sektor: Alle Sektoren ohne Staat / Argentinien</t>
  </si>
  <si>
    <t>Leistungsbilanz / Sekundäreinkommen / Laufende Übertragungen im Rahmen internationaler Zusammenarbeit / Einnahmen / Inländ. Sektor: Staat / Argentinien</t>
  </si>
  <si>
    <t>Leistungsbilanz / Sekundäreinkommen / Laufende Übertragungen im Rahmen internationaler Zusammenarbeit / Ausgaben / Inländ. Sektor: Staat / Argentinien</t>
  </si>
  <si>
    <t>Leistungsbilanz / Sekundäreinkommen / Laufende Übertragungen im Rahmen internationaler Zusammenarbeit / Saldo / Inländ. Sektor: Staat / Argentinien</t>
  </si>
  <si>
    <t>Leistungsbilanz / Sekundäreinkommen / Übrige laufende Übertragungen / Einnahmen / Inländ. Sektor: Staat / Argentinien</t>
  </si>
  <si>
    <t>Leistungsbilanz / Sekundäreinkommen / Übrige laufende Übertragungen / Ausgaben / Inländ. Sektor: Staat / Argentinien</t>
  </si>
  <si>
    <t>Leistungsbilanz / Sekundäreinkommen / Übrige laufende Übertragungen / Saldo / Inländ. Sektor: Staat / Argentinien</t>
  </si>
  <si>
    <t>Leistungsbilanz / Sekundäreinkommen / Übrige laufende Übertragungen / Einnahmen / Inländ. Sektor: Alle Sektoren ohne Staat / Argentinien</t>
  </si>
  <si>
    <t>Leistungsbilanz / Sekundäreinkommen / Übrige laufende Übertragungen / Ausgaben / Inländ. Sektor: Alle Sektoren ohne Staat / Argentinien</t>
  </si>
  <si>
    <t>Leistungsbilanz / Sekundäreinkommen / Übrige laufende Übertragungen / Saldo / Inländ. Sektor: Alle Sektoren ohne Staat / Argentinien</t>
  </si>
  <si>
    <t>Leistungsbilanz / Sekundäreinkommen / Übrige laufende Übertragungen / Persönliche Übertragungen (zwischen Haushalten) / Einnahmen / Inländ. Sektor: Alle Sektoren ohne Staat / Argentinien</t>
  </si>
  <si>
    <t>Leistungsbilanz / Sekundäreinkommen / Übrige laufende Übertragungen / Persönliche Übertragungen (zwischen Haushalten) / Ausgaben / Inländ. Sektor: Alle Sektoren ohne Staat / Argentinien</t>
  </si>
  <si>
    <t>Leistungsbilanz / Sekundäreinkommen / Übrige laufende Übertragungen / Persönliche Übertragungen (zwischen Haushalten) / Saldo / Inländ. Sektor: Alle Sektoren ohne Staat / Argentinien</t>
  </si>
  <si>
    <t>Leistungsbilanz / Sekundäreinkommen / Übrige laufende Übertragungen / Persönliche Übertragungen (zwischen Haushalten) / Heimatüberweisungen der Arbeiter / Einnahmen / Inländ. Sektor: Alle Sektoren ohne Staat / Argentinien</t>
  </si>
  <si>
    <t>Leistungsbilanz / Sekundäreinkommen / Übrige laufende Übertragungen / Persönliche Übertragungen (zwischen Haushalten) / Heimatüberweisungen der Arbeiter / Ausgaben / Inländ. Sektor: Alle Sektoren ohne Staat / Argentinien</t>
  </si>
  <si>
    <t>Leistungsbilanz / Sekundäreinkommen / Übrige laufende Übertragungen / Persönliche Übertragungen (zwischen Haushalten) / Heimatüberweisungen der Arbeiter / Saldo / Inländ. Sektor: Alle Sektoren ohne Staat / Argentinien</t>
  </si>
  <si>
    <t>Leistungsbilanz / Sekundäreinkommen / Mehrwertsteuer und auf Bruttonationaleinkommen basierende EU-Eigenmittel / Einnahmen / Inländ. Sektor: Staat / Argentinien</t>
  </si>
  <si>
    <t>Leistungsbilanz / Sekundäreinkommen / Mehrwertsteuer und auf Bruttonationaleinkommen basierende EU-Eigenmittel / Ausgaben / Inländ. Sektor: Staat / Argentinien</t>
  </si>
  <si>
    <t>Leistungsbilanz / Sekundäreinkommen / Mehrwertsteuer und auf Bruttonationaleinkommen basierende EU-Eigenmittel / Saldo / Inländ. Sektor: Staat / Argentinien</t>
  </si>
  <si>
    <t>Leistungsbilanz / Sekundäreinkommen / Einnahmen / Australien</t>
  </si>
  <si>
    <t>Leistungsbilanz / Sekundäreinkommen / Ausgaben / Australien</t>
  </si>
  <si>
    <t>Leistungsbilanz / Sekundäreinkommen / Saldo / Australien</t>
  </si>
  <si>
    <t>Leistungsbilanz / Sekundäreinkommen / Einnahmen / Inländ. Sektor: Staat / Australien</t>
  </si>
  <si>
    <t>Leistungsbilanz / Sekundäreinkommen / Ausgaben / Inländ. Sektor: Staat / Australien</t>
  </si>
  <si>
    <t>Leistungsbilanz / Sekundäreinkommen / Saldo / Inländ. Sektor: Staat / Australien</t>
  </si>
  <si>
    <t>Leistungsbilanz / Sekundäreinkommen / Einnahmen / Inländ. Sektor: Alle Sektoren ohne Staat / Australien</t>
  </si>
  <si>
    <t>Leistungsbilanz / Sekundäreinkommen / Ausgaben / Inländ. Sektor: Alle Sektoren ohne Staat / Australien</t>
  </si>
  <si>
    <t>Leistungsbilanz / Sekundäreinkommen / Saldo / Inländ. Sektor: Alle Sektoren ohne Staat / Australien</t>
  </si>
  <si>
    <t>Leistungsbilanz / Sekundäreinkommen / Laufende Steuern auf Einkommen und Vermögen / Einnahmen / Inländ. Sektor: Staat / Australien</t>
  </si>
  <si>
    <t>Leistungsbilanz / Sekundäreinkommen / Laufende Steuern auf Einkommen und Vermögen / Ausgaben / Inländ. Sektor: Staat / Australien</t>
  </si>
  <si>
    <t>Leistungsbilanz / Sekundäreinkommen / Laufende Steuern auf Einkommen und Vermögen / Saldo / Inländ. Sektor: Staat / Australien</t>
  </si>
  <si>
    <t>Leistungsbilanz / Sekundäreinkommen / Laufende Steuern auf Einkommen und Vermögen / Einnahmen / Inländ. Sektor: Alle Sektoren ohne Staat / Australien</t>
  </si>
  <si>
    <t>Leistungsbilanz / Sekundäreinkommen / Laufende Steuern auf Einkommen und Vermögen / Ausgaben / Inländ. Sektor: Alle Sektoren ohne Staat / Australien</t>
  </si>
  <si>
    <t>Leistungsbilanz / Sekundäreinkommen / Laufende Steuern auf Einkommen und Vermögen / Saldo / Inländ. Sektor: Alle Sektoren ohne Staat / Australien</t>
  </si>
  <si>
    <t>Leistungsbilanz / Sekundäreinkommen / Sozialbeiträge / Einnahmen / Inländ. Sektor: Staat / Australien</t>
  </si>
  <si>
    <t>Leistungsbilanz / Sekundäreinkommen / Sozialbeiträge / Ausgaben / Inländ. Sektor: Staat / Australien</t>
  </si>
  <si>
    <t>Leistungsbilanz / Sekundäreinkommen / Sozialbeiträge / Saldo / Inländ. Sektor: Staat / Australien</t>
  </si>
  <si>
    <t>Leistungsbilanz / Sekundäreinkommen / Sozialbeiträge / Einnahmen / Inländ. Sektor: Alle Sektoren ohne Staat / Australien</t>
  </si>
  <si>
    <t>Leistungsbilanz / Sekundäreinkommen / Sozialbeiträge / Ausgaben / Inländ. Sektor: Alle Sektoren ohne Staat / Australien</t>
  </si>
  <si>
    <t>Leistungsbilanz / Sekundäreinkommen / Sozialbeiträge / Saldo / Inländ. Sektor: Alle Sektoren ohne Staat / Australien</t>
  </si>
  <si>
    <t>Leistungsbilanz / Sekundäreinkommen / Sozialleistungen / Einnahmen / Inländ. Sektor: Staat / Australien</t>
  </si>
  <si>
    <t>Leistungsbilanz / Sekundäreinkommen / Sozialleistungen / Ausgaben / Inländ. Sektor: Staat / Australien</t>
  </si>
  <si>
    <t>Leistungsbilanz / Sekundäreinkommen / Sozialleistungen / Saldo / Inländ. Sektor: Staat / Australien</t>
  </si>
  <si>
    <t>Leistungsbilanz / Sekundäreinkommen / Sozialleistungen / Einnahmen / Inländ. Sektor: Alle Sektoren ohne Staat / Australien</t>
  </si>
  <si>
    <t>Leistungsbilanz / Sekundäreinkommen / Sozialleistungen / Ausgaben / Inländ. Sektor: Alle Sektoren ohne Staat / Australien</t>
  </si>
  <si>
    <t>Leistungsbilanz / Sekundäreinkommen / Sozialleistungen / Saldo / Inländ. Sektor: Alle Sektoren ohne Staat / Australien</t>
  </si>
  <si>
    <t>Leistungsbilanz / Sekundäreinkommen / Nettoprämien für Nicht-Lebensversicherungen / Einnahmen / Inländ. Sektor: Alle Sektoren ohne Staat / Australien</t>
  </si>
  <si>
    <t>Leistungsbilanz / Sekundäreinkommen / Nettoprämien für Nicht-Lebensversicherungen / Ausgaben / Inländ. Sektor: Alle Sektoren ohne Staat / Australien</t>
  </si>
  <si>
    <t>Leistungsbilanz / Sekundäreinkommen / Nettoprämien für Nicht-Lebensversicherungen / Saldo / Inländ. Sektor: Alle Sektoren ohne Staat / Australien</t>
  </si>
  <si>
    <t>Leistungsbilanz / Sekundäreinkommen / Nicht-Lebensversicherungsleistungen / Einnahmen / Inländ. Sektor: Alle Sektoren ohne Staat / Australien</t>
  </si>
  <si>
    <t>Leistungsbilanz / Sekundäreinkommen / Nicht-Lebensversicherungsleistungen / Ausgaben / Inländ. Sektor: Alle Sektoren ohne Staat / Australien</t>
  </si>
  <si>
    <t>Leistungsbilanz / Sekundäreinkommen / Nicht-Lebensversicherungsleistungen / Saldo / Inländ. Sektor: Alle Sektoren ohne Staat / Australien</t>
  </si>
  <si>
    <t>Leistungsbilanz / Sekundäreinkommen / Laufende Übertragungen im Rahmen internationaler Zusammenarbeit / Einnahmen / Inländ. Sektor: Staat / Australien</t>
  </si>
  <si>
    <t>Leistungsbilanz / Sekundäreinkommen / Laufende Übertragungen im Rahmen internationaler Zusammenarbeit / Ausgaben / Inländ. Sektor: Staat / Australien</t>
  </si>
  <si>
    <t>Leistungsbilanz / Sekundäreinkommen / Laufende Übertragungen im Rahmen internationaler Zusammenarbeit / Saldo / Inländ. Sektor: Staat / Australien</t>
  </si>
  <si>
    <t>Leistungsbilanz / Sekundäreinkommen / Übrige laufende Übertragungen / Einnahmen / Inländ. Sektor: Staat / Australien</t>
  </si>
  <si>
    <t>Leistungsbilanz / Sekundäreinkommen / Übrige laufende Übertragungen / Ausgaben / Inländ. Sektor: Staat / Australien</t>
  </si>
  <si>
    <t>Leistungsbilanz / Sekundäreinkommen / Übrige laufende Übertragungen / Saldo / Inländ. Sektor: Staat / Australien</t>
  </si>
  <si>
    <t>Leistungsbilanz / Sekundäreinkommen / Übrige laufende Übertragungen / Einnahmen / Inländ. Sektor: Alle Sektoren ohne Staat / Australien</t>
  </si>
  <si>
    <t>Leistungsbilanz / Sekundäreinkommen / Übrige laufende Übertragungen / Ausgaben / Inländ. Sektor: Alle Sektoren ohne Staat / Australien</t>
  </si>
  <si>
    <t>Leistungsbilanz / Sekundäreinkommen / Übrige laufende Übertragungen / Saldo / Inländ. Sektor: Alle Sektoren ohne Staat / Australien</t>
  </si>
  <si>
    <t>Leistungsbilanz / Sekundäreinkommen / Übrige laufende Übertragungen / Persönliche Übertragungen (zwischen Haushalten) / Einnahmen / Inländ. Sektor: Alle Sektoren ohne Staat / Australien</t>
  </si>
  <si>
    <t>Leistungsbilanz / Sekundäreinkommen / Übrige laufende Übertragungen / Persönliche Übertragungen (zwischen Haushalten) / Ausgaben / Inländ. Sektor: Alle Sektoren ohne Staat / Australien</t>
  </si>
  <si>
    <t>Leistungsbilanz / Sekundäreinkommen / Übrige laufende Übertragungen / Persönliche Übertragungen (zwischen Haushalten) / Saldo / Inländ. Sektor: Alle Sektoren ohne Staat / Australien</t>
  </si>
  <si>
    <t>Leistungsbilanz / Sekundäreinkommen / Übrige laufende Übertragungen / Persönliche Übertragungen (zwischen Haushalten) / Heimatüberweisungen der Arbeiter / Einnahmen / Inländ. Sektor: Alle Sektoren ohne Staat / Australien</t>
  </si>
  <si>
    <t>Leistungsbilanz / Sekundäreinkommen / Übrige laufende Übertragungen / Persönliche Übertragungen (zwischen Haushalten) / Heimatüberweisungen der Arbeiter / Ausgaben / Inländ. Sektor: Alle Sektoren ohne Staat / Australien</t>
  </si>
  <si>
    <t>Leistungsbilanz / Sekundäreinkommen / Übrige laufende Übertragungen / Persönliche Übertragungen (zwischen Haushalten) / Heimatüberweisungen der Arbeiter / Saldo / Inländ. Sektor: Alle Sektoren ohne Staat / Australien</t>
  </si>
  <si>
    <t>Leistungsbilanz / Sekundäreinkommen / Mehrwertsteuer und auf Bruttonationaleinkommen basierende EU-Eigenmittel / Einnahmen / Inländ. Sektor: Staat / Australien</t>
  </si>
  <si>
    <t>Leistungsbilanz / Sekundäreinkommen / Mehrwertsteuer und auf Bruttonationaleinkommen basierende EU-Eigenmittel / Ausgaben / Inländ. Sektor: Staat / Australien</t>
  </si>
  <si>
    <t>Leistungsbilanz / Sekundäreinkommen / Mehrwertsteuer und auf Bruttonationaleinkommen basierende EU-Eigenmittel / Saldo / Inländ. Sektor: Staat / Australien</t>
  </si>
  <si>
    <t>Leistungsbilanz / Sekundäreinkommen / Einnahmen / Belgien</t>
  </si>
  <si>
    <t>Leistungsbilanz / Sekundäreinkommen / Ausgaben / Belgien</t>
  </si>
  <si>
    <t>Leistungsbilanz / Sekundäreinkommen / Saldo / Belgien</t>
  </si>
  <si>
    <t>Leistungsbilanz / Sekundäreinkommen / Einnahmen / Inländ. Sektor: Staat / Belgien</t>
  </si>
  <si>
    <t>Leistungsbilanz / Sekundäreinkommen / Ausgaben / Inländ. Sektor: Staat / Belgien</t>
  </si>
  <si>
    <t>Leistungsbilanz / Sekundäreinkommen / Saldo / Inländ. Sektor: Staat / Belgien</t>
  </si>
  <si>
    <t>Leistungsbilanz / Sekundäreinkommen / Einnahmen / Inländ. Sektor: Alle Sektoren ohne Staat / Belgien</t>
  </si>
  <si>
    <t>Leistungsbilanz / Sekundäreinkommen / Ausgaben / Inländ. Sektor: Alle Sektoren ohne Staat / Belgien</t>
  </si>
  <si>
    <t>Leistungsbilanz / Sekundäreinkommen / Saldo / Inländ. Sektor: Alle Sektoren ohne Staat / Belgien</t>
  </si>
  <si>
    <t>Leistungsbilanz / Sekundäreinkommen / Laufende Steuern auf Einkommen und Vermögen / Einnahmen / Inländ. Sektor: Staat / Belgien</t>
  </si>
  <si>
    <t>Leistungsbilanz / Sekundäreinkommen / Laufende Steuern auf Einkommen und Vermögen / Ausgaben / Inländ. Sektor: Staat / Belgien</t>
  </si>
  <si>
    <t>Leistungsbilanz / Sekundäreinkommen / Laufende Steuern auf Einkommen und Vermögen / Saldo / Inländ. Sektor: Staat / Belgien</t>
  </si>
  <si>
    <t>Leistungsbilanz / Sekundäreinkommen / Laufende Steuern auf Einkommen und Vermögen / Einnahmen / Inländ. Sektor: Alle Sektoren ohne Staat / Belgien</t>
  </si>
  <si>
    <t>Leistungsbilanz / Sekundäreinkommen / Laufende Steuern auf Einkommen und Vermögen / Ausgaben / Inländ. Sektor: Alle Sektoren ohne Staat / Belgien</t>
  </si>
  <si>
    <t>Leistungsbilanz / Sekundäreinkommen / Laufende Steuern auf Einkommen und Vermögen / Saldo / Inländ. Sektor: Alle Sektoren ohne Staat / Belgien</t>
  </si>
  <si>
    <t>Leistungsbilanz / Sekundäreinkommen / Sozialbeiträge / Einnahmen / Inländ. Sektor: Staat / Belgien</t>
  </si>
  <si>
    <t>Leistungsbilanz / Sekundäreinkommen / Sozialbeiträge / Ausgaben / Inländ. Sektor: Staat / Belgien</t>
  </si>
  <si>
    <t>Leistungsbilanz / Sekundäreinkommen / Sozialbeiträge / Saldo / Inländ. Sektor: Staat / Belgien</t>
  </si>
  <si>
    <t>Leistungsbilanz / Sekundäreinkommen / Sozialbeiträge / Einnahmen / Inländ. Sektor: Alle Sektoren ohne Staat / Belgien</t>
  </si>
  <si>
    <t>Leistungsbilanz / Sekundäreinkommen / Sozialbeiträge / Ausgaben / Inländ. Sektor: Alle Sektoren ohne Staat / Belgien</t>
  </si>
  <si>
    <t>Leistungsbilanz / Sekundäreinkommen / Sozialbeiträge / Saldo / Inländ. Sektor: Alle Sektoren ohne Staat / Belgien</t>
  </si>
  <si>
    <t>Leistungsbilanz / Sekundäreinkommen / Sozialleistungen / Einnahmen / Inländ. Sektor: Staat / Belgien</t>
  </si>
  <si>
    <t>Leistungsbilanz / Sekundäreinkommen / Sozialleistungen / Ausgaben / Inländ. Sektor: Staat / Belgien</t>
  </si>
  <si>
    <t>Leistungsbilanz / Sekundäreinkommen / Sozialleistungen / Saldo / Inländ. Sektor: Staat / Belgien</t>
  </si>
  <si>
    <t>Leistungsbilanz / Sekundäreinkommen / Sozialleistungen / Einnahmen / Inländ. Sektor: Alle Sektoren ohne Staat / Belgien</t>
  </si>
  <si>
    <t>Leistungsbilanz / Sekundäreinkommen / Sozialleistungen / Ausgaben / Inländ. Sektor: Alle Sektoren ohne Staat / Belgien</t>
  </si>
  <si>
    <t>Leistungsbilanz / Sekundäreinkommen / Sozialleistungen / Saldo / Inländ. Sektor: Alle Sektoren ohne Staat / Belgien</t>
  </si>
  <si>
    <t>Leistungsbilanz / Sekundäreinkommen / Nettoprämien für Nicht-Lebensversicherungen / Einnahmen / Inländ. Sektor: Alle Sektoren ohne Staat / Belgien</t>
  </si>
  <si>
    <t>Leistungsbilanz / Sekundäreinkommen / Nettoprämien für Nicht-Lebensversicherungen / Ausgaben / Inländ. Sektor: Alle Sektoren ohne Staat / Belgien</t>
  </si>
  <si>
    <t>Leistungsbilanz / Sekundäreinkommen / Nettoprämien für Nicht-Lebensversicherungen / Saldo / Inländ. Sektor: Alle Sektoren ohne Staat / Belgien</t>
  </si>
  <si>
    <t>Leistungsbilanz / Sekundäreinkommen / Nicht-Lebensversicherungsleistungen / Einnahmen / Inländ. Sektor: Alle Sektoren ohne Staat / Belgien</t>
  </si>
  <si>
    <t>Leistungsbilanz / Sekundäreinkommen / Nicht-Lebensversicherungsleistungen / Ausgaben / Inländ. Sektor: Alle Sektoren ohne Staat / Belgien</t>
  </si>
  <si>
    <t>Leistungsbilanz / Sekundäreinkommen / Nicht-Lebensversicherungsleistungen / Saldo / Inländ. Sektor: Alle Sektoren ohne Staat / Belgien</t>
  </si>
  <si>
    <t>Leistungsbilanz / Sekundäreinkommen / Laufende Übertragungen im Rahmen internationaler Zusammenarbeit / Einnahmen / Inländ. Sektor: Staat / Belgien</t>
  </si>
  <si>
    <t>Leistungsbilanz / Sekundäreinkommen / Laufende Übertragungen im Rahmen internationaler Zusammenarbeit / Ausgaben / Inländ. Sektor: Staat / Belgien</t>
  </si>
  <si>
    <t>Leistungsbilanz / Sekundäreinkommen / Laufende Übertragungen im Rahmen internationaler Zusammenarbeit / Saldo / Inländ. Sektor: Staat / Belgien</t>
  </si>
  <si>
    <t>Leistungsbilanz / Sekundäreinkommen / Übrige laufende Übertragungen / Einnahmen / Inländ. Sektor: Staat / Belgien</t>
  </si>
  <si>
    <t>Leistungsbilanz / Sekundäreinkommen / Übrige laufende Übertragungen / Ausgaben / Inländ. Sektor: Staat / Belgien</t>
  </si>
  <si>
    <t>Leistungsbilanz / Sekundäreinkommen / Übrige laufende Übertragungen / Saldo / Inländ. Sektor: Staat / Belgien</t>
  </si>
  <si>
    <t>Leistungsbilanz / Sekundäreinkommen / Übrige laufende Übertragungen / Einnahmen / Inländ. Sektor: Alle Sektoren ohne Staat / Belgien</t>
  </si>
  <si>
    <t>Leistungsbilanz / Sekundäreinkommen / Übrige laufende Übertragungen / Ausgaben / Inländ. Sektor: Alle Sektoren ohne Staat / Belgien</t>
  </si>
  <si>
    <t>Leistungsbilanz / Sekundäreinkommen / Übrige laufende Übertragungen / Saldo / Inländ. Sektor: Alle Sektoren ohne Staat / Belgien</t>
  </si>
  <si>
    <t>Leistungsbilanz / Sekundäreinkommen / Übrige laufende Übertragungen / Persönliche Übertragungen (zwischen Haushalten) / Einnahmen / Inländ. Sektor: Alle Sektoren ohne Staat / Belgien</t>
  </si>
  <si>
    <t>Leistungsbilanz / Sekundäreinkommen / Übrige laufende Übertragungen / Persönliche Übertragungen (zwischen Haushalten) / Ausgaben / Inländ. Sektor: Alle Sektoren ohne Staat / Belgien</t>
  </si>
  <si>
    <t>Leistungsbilanz / Sekundäreinkommen / Übrige laufende Übertragungen / Persönliche Übertragungen (zwischen Haushalten) / Saldo / Inländ. Sektor: Alle Sektoren ohne Staat / Belgien</t>
  </si>
  <si>
    <t>Leistungsbilanz / Sekundäreinkommen / Übrige laufende Übertragungen / Persönliche Übertragungen (zwischen Haushalten) / Heimatüberweisungen der Arbeiter / Einnahmen / Inländ. Sektor: Alle Sektoren ohne Staat / Belgien</t>
  </si>
  <si>
    <t>Leistungsbilanz / Sekundäreinkommen / Übrige laufende Übertragungen / Persönliche Übertragungen (zwischen Haushalten) / Heimatüberweisungen der Arbeiter / Ausgaben / Inländ. Sektor: Alle Sektoren ohne Staat / Belgien</t>
  </si>
  <si>
    <t>Leistungsbilanz / Sekundäreinkommen / Übrige laufende Übertragungen / Persönliche Übertragungen (zwischen Haushalten) / Heimatüberweisungen der Arbeiter / Saldo / Inländ. Sektor: Alle Sektoren ohne Staat / Belgien</t>
  </si>
  <si>
    <t>Leistungsbilanz / Sekundäreinkommen / Mehrwertsteuer und auf Bruttonationaleinkommen basierende EU-Eigenmittel / Einnahmen / Inländ. Sektor: Staat / Belgien</t>
  </si>
  <si>
    <t>Leistungsbilanz / Sekundäreinkommen / Mehrwertsteuer und auf Bruttonationaleinkommen basierende EU-Eigenmittel / Ausgaben / Inländ. Sektor: Staat / Belgien</t>
  </si>
  <si>
    <t>Leistungsbilanz / Sekundäreinkommen / Mehrwertsteuer und auf Bruttonationaleinkommen basierende EU-Eigenmittel / Saldo / Inländ. Sektor: Staat / Belgien</t>
  </si>
  <si>
    <t>Leistungsbilanz / Sekundäreinkommen / Einnahmen / Bermuda</t>
  </si>
  <si>
    <t>Leistungsbilanz / Sekundäreinkommen / Ausgaben / Bermuda</t>
  </si>
  <si>
    <t>Leistungsbilanz / Sekundäreinkommen / Saldo / Bermuda</t>
  </si>
  <si>
    <t>Leistungsbilanz / Sekundäreinkommen / Einnahmen / Inländ. Sektor: Staat / Bermuda</t>
  </si>
  <si>
    <t>Leistungsbilanz / Sekundäreinkommen / Ausgaben / Inländ. Sektor: Staat / Bermuda</t>
  </si>
  <si>
    <t>Leistungsbilanz / Sekundäreinkommen / Saldo / Inländ. Sektor: Staat / Bermuda</t>
  </si>
  <si>
    <t>Leistungsbilanz / Sekundäreinkommen / Einnahmen / Inländ. Sektor: Alle Sektoren ohne Staat / Bermuda</t>
  </si>
  <si>
    <t>Leistungsbilanz / Sekundäreinkommen / Ausgaben / Inländ. Sektor: Alle Sektoren ohne Staat / Bermuda</t>
  </si>
  <si>
    <t>Leistungsbilanz / Sekundäreinkommen / Saldo / Inländ. Sektor: Alle Sektoren ohne Staat / Bermuda</t>
  </si>
  <si>
    <t>Leistungsbilanz / Sekundäreinkommen / Laufende Steuern auf Einkommen und Vermögen / Einnahmen / Inländ. Sektor: Staat / Bermuda</t>
  </si>
  <si>
    <t>Leistungsbilanz / Sekundäreinkommen / Laufende Steuern auf Einkommen und Vermögen / Ausgaben / Inländ. Sektor: Staat / Bermuda</t>
  </si>
  <si>
    <t>Leistungsbilanz / Sekundäreinkommen / Laufende Steuern auf Einkommen und Vermögen / Saldo / Inländ. Sektor: Staat / Bermuda</t>
  </si>
  <si>
    <t>Leistungsbilanz / Sekundäreinkommen / Laufende Steuern auf Einkommen und Vermögen / Einnahmen / Inländ. Sektor: Alle Sektoren ohne Staat / Bermuda</t>
  </si>
  <si>
    <t>Leistungsbilanz / Sekundäreinkommen / Laufende Steuern auf Einkommen und Vermögen / Ausgaben / Inländ. Sektor: Alle Sektoren ohne Staat / Bermuda</t>
  </si>
  <si>
    <t>Leistungsbilanz / Sekundäreinkommen / Laufende Steuern auf Einkommen und Vermögen / Saldo / Inländ. Sektor: Alle Sektoren ohne Staat / Bermuda</t>
  </si>
  <si>
    <t>Leistungsbilanz / Sekundäreinkommen / Sozialbeiträge / Einnahmen / Inländ. Sektor: Staat / Bermuda</t>
  </si>
  <si>
    <t>Leistungsbilanz / Sekundäreinkommen / Sozialbeiträge / Ausgaben / Inländ. Sektor: Staat / Bermuda</t>
  </si>
  <si>
    <t>Leistungsbilanz / Sekundäreinkommen / Sozialbeiträge / Saldo / Inländ. Sektor: Staat / Bermuda</t>
  </si>
  <si>
    <t>Leistungsbilanz / Sekundäreinkommen / Sozialbeiträge / Einnahmen / Inländ. Sektor: Alle Sektoren ohne Staat / Bermuda</t>
  </si>
  <si>
    <t>Leistungsbilanz / Sekundäreinkommen / Sozialbeiträge / Ausgaben / Inländ. Sektor: Alle Sektoren ohne Staat / Bermuda</t>
  </si>
  <si>
    <t>Leistungsbilanz / Sekundäreinkommen / Sozialbeiträge / Saldo / Inländ. Sektor: Alle Sektoren ohne Staat / Bermuda</t>
  </si>
  <si>
    <t>Leistungsbilanz / Sekundäreinkommen / Sozialleistungen / Einnahmen / Inländ. Sektor: Staat / Bermuda</t>
  </si>
  <si>
    <t>Leistungsbilanz / Sekundäreinkommen / Sozialleistungen / Ausgaben / Inländ. Sektor: Staat / Bermuda</t>
  </si>
  <si>
    <t>Leistungsbilanz / Sekundäreinkommen / Sozialleistungen / Saldo / Inländ. Sektor: Staat / Bermuda</t>
  </si>
  <si>
    <t>Leistungsbilanz / Sekundäreinkommen / Sozialleistungen / Einnahmen / Inländ. Sektor: Alle Sektoren ohne Staat / Bermuda</t>
  </si>
  <si>
    <t>Leistungsbilanz / Sekundäreinkommen / Sozialleistungen / Ausgaben / Inländ. Sektor: Alle Sektoren ohne Staat / Bermuda</t>
  </si>
  <si>
    <t>Leistungsbilanz / Sekundäreinkommen / Sozialleistungen / Saldo / Inländ. Sektor: Alle Sektoren ohne Staat / Bermuda</t>
  </si>
  <si>
    <t>Leistungsbilanz / Sekundäreinkommen / Nettoprämien für Nicht-Lebensversicherungen / Einnahmen / Inländ. Sektor: Alle Sektoren ohne Staat / Bermuda</t>
  </si>
  <si>
    <t>Leistungsbilanz / Sekundäreinkommen / Nettoprämien für Nicht-Lebensversicherungen / Ausgaben / Inländ. Sektor: Alle Sektoren ohne Staat / Bermuda</t>
  </si>
  <si>
    <t>Leistungsbilanz / Sekundäreinkommen / Nettoprämien für Nicht-Lebensversicherungen / Saldo / Inländ. Sektor: Alle Sektoren ohne Staat / Bermuda</t>
  </si>
  <si>
    <t>Leistungsbilanz / Sekundäreinkommen / Nicht-Lebensversicherungsleistungen / Einnahmen / Inländ. Sektor: Alle Sektoren ohne Staat / Bermuda</t>
  </si>
  <si>
    <t>Leistungsbilanz / Sekundäreinkommen / Nicht-Lebensversicherungsleistungen / Ausgaben / Inländ. Sektor: Alle Sektoren ohne Staat / Bermuda</t>
  </si>
  <si>
    <t>Leistungsbilanz / Sekundäreinkommen / Nicht-Lebensversicherungsleistungen / Saldo / Inländ. Sektor: Alle Sektoren ohne Staat / Bermuda</t>
  </si>
  <si>
    <t>Leistungsbilanz / Sekundäreinkommen / Laufende Übertragungen im Rahmen internationaler Zusammenarbeit / Einnahmen / Inländ. Sektor: Staat / Bermuda</t>
  </si>
  <si>
    <t>Leistungsbilanz / Sekundäreinkommen / Laufende Übertragungen im Rahmen internationaler Zusammenarbeit / Ausgaben / Inländ. Sektor: Staat / Bermuda</t>
  </si>
  <si>
    <t>Leistungsbilanz / Sekundäreinkommen / Laufende Übertragungen im Rahmen internationaler Zusammenarbeit / Saldo / Inländ. Sektor: Staat / Bermuda</t>
  </si>
  <si>
    <t>Leistungsbilanz / Sekundäreinkommen / Übrige laufende Übertragungen / Einnahmen / Inländ. Sektor: Staat / Bermuda</t>
  </si>
  <si>
    <t>Leistungsbilanz / Sekundäreinkommen / Übrige laufende Übertragungen / Ausgaben / Inländ. Sektor: Staat / Bermuda</t>
  </si>
  <si>
    <t>Leistungsbilanz / Sekundäreinkommen / Übrige laufende Übertragungen / Saldo / Inländ. Sektor: Staat / Bermuda</t>
  </si>
  <si>
    <t>Leistungsbilanz / Sekundäreinkommen / Übrige laufende Übertragungen / Einnahmen / Inländ. Sektor: Alle Sektoren ohne Staat / Bermuda</t>
  </si>
  <si>
    <t>Leistungsbilanz / Sekundäreinkommen / Übrige laufende Übertragungen / Ausgaben / Inländ. Sektor: Alle Sektoren ohne Staat / Bermuda</t>
  </si>
  <si>
    <t>Leistungsbilanz / Sekundäreinkommen / Übrige laufende Übertragungen / Saldo / Inländ. Sektor: Alle Sektoren ohne Staat / Bermuda</t>
  </si>
  <si>
    <t>Leistungsbilanz / Sekundäreinkommen / Übrige laufende Übertragungen / Persönliche Übertragungen (zwischen Haushalten) / Einnahmen / Inländ. Sektor: Alle Sektoren ohne Staat / Bermuda</t>
  </si>
  <si>
    <t>Leistungsbilanz / Sekundäreinkommen / Übrige laufende Übertragungen / Persönliche Übertragungen (zwischen Haushalten) / Ausgaben / Inländ. Sektor: Alle Sektoren ohne Staat / Bermuda</t>
  </si>
  <si>
    <t>Leistungsbilanz / Sekundäreinkommen / Übrige laufende Übertragungen / Persönliche Übertragungen (zwischen Haushalten) / Saldo / Inländ. Sektor: Alle Sektoren ohne Staat / Bermuda</t>
  </si>
  <si>
    <t>Leistungsbilanz / Sekundäreinkommen / Übrige laufende Übertragungen / Persönliche Übertragungen (zwischen Haushalten) / Heimatüberweisungen der Arbeiter / Einnahmen / Inländ. Sektor: Alle Sektoren ohne Staat / Bermuda</t>
  </si>
  <si>
    <t>Leistungsbilanz / Sekundäreinkommen / Übrige laufende Übertragungen / Persönliche Übertragungen (zwischen Haushalten) / Heimatüberweisungen der Arbeiter / Ausgaben / Inländ. Sektor: Alle Sektoren ohne Staat / Bermuda</t>
  </si>
  <si>
    <t>Leistungsbilanz / Sekundäreinkommen / Übrige laufende Übertragungen / Persönliche Übertragungen (zwischen Haushalten) / Heimatüberweisungen der Arbeiter / Saldo / Inländ. Sektor: Alle Sektoren ohne Staat / Bermuda</t>
  </si>
  <si>
    <t>Leistungsbilanz / Sekundäreinkommen / Mehrwertsteuer und auf Bruttonationaleinkommen basierende EU-Eigenmittel / Einnahmen / Inländ. Sektor: Staat / Bermuda</t>
  </si>
  <si>
    <t>Leistungsbilanz / Sekundäreinkommen / Mehrwertsteuer und auf Bruttonationaleinkommen basierende EU-Eigenmittel / Ausgaben / Inländ. Sektor: Staat / Bermuda</t>
  </si>
  <si>
    <t>Leistungsbilanz / Sekundäreinkommen / Mehrwertsteuer und auf Bruttonationaleinkommen basierende EU-Eigenmittel / Saldo / Inländ. Sektor: Staat / Bermuda</t>
  </si>
  <si>
    <t>Leistungsbilanz / Sekundäreinkommen / Einnahmen / Brasilien</t>
  </si>
  <si>
    <t>Leistungsbilanz / Sekundäreinkommen / Ausgaben / Brasilien</t>
  </si>
  <si>
    <t>Leistungsbilanz / Sekundäreinkommen / Saldo / Brasilien</t>
  </si>
  <si>
    <t>Leistungsbilanz / Sekundäreinkommen / Einnahmen / Inländ. Sektor: Staat / Brasilien</t>
  </si>
  <si>
    <t>Leistungsbilanz / Sekundäreinkommen / Ausgaben / Inländ. Sektor: Staat / Brasilien</t>
  </si>
  <si>
    <t>Leistungsbilanz / Sekundäreinkommen / Saldo / Inländ. Sektor: Staat / Brasilien</t>
  </si>
  <si>
    <t>Leistungsbilanz / Sekundäreinkommen / Einnahmen / Inländ. Sektor: Alle Sektoren ohne Staat / Brasilien</t>
  </si>
  <si>
    <t>Leistungsbilanz / Sekundäreinkommen / Ausgaben / Inländ. Sektor: Alle Sektoren ohne Staat / Brasilien</t>
  </si>
  <si>
    <t>Leistungsbilanz / Sekundäreinkommen / Saldo / Inländ. Sektor: Alle Sektoren ohne Staat / Brasilien</t>
  </si>
  <si>
    <t>Leistungsbilanz / Sekundäreinkommen / Laufende Steuern auf Einkommen und Vermögen / Einnahmen / Inländ. Sektor: Staat / Brasilien</t>
  </si>
  <si>
    <t>Leistungsbilanz / Sekundäreinkommen / Laufende Steuern auf Einkommen und Vermögen / Ausgaben / Inländ. Sektor: Staat / Brasilien</t>
  </si>
  <si>
    <t>Leistungsbilanz / Sekundäreinkommen / Laufende Steuern auf Einkommen und Vermögen / Saldo / Inländ. Sektor: Staat / Brasilien</t>
  </si>
  <si>
    <t>Leistungsbilanz / Sekundäreinkommen / Laufende Steuern auf Einkommen und Vermögen / Einnahmen / Inländ. Sektor: Alle Sektoren ohne Staat / Brasilien</t>
  </si>
  <si>
    <t>Leistungsbilanz / Sekundäreinkommen / Laufende Steuern auf Einkommen und Vermögen / Ausgaben / Inländ. Sektor: Alle Sektoren ohne Staat / Brasilien</t>
  </si>
  <si>
    <t>Leistungsbilanz / Sekundäreinkommen / Laufende Steuern auf Einkommen und Vermögen / Saldo / Inländ. Sektor: Alle Sektoren ohne Staat / Brasilien</t>
  </si>
  <si>
    <t>Leistungsbilanz / Sekundäreinkommen / Sozialbeiträge / Einnahmen / Inländ. Sektor: Staat / Brasilien</t>
  </si>
  <si>
    <t>Leistungsbilanz / Sekundäreinkommen / Sozialbeiträge / Ausgaben / Inländ. Sektor: Staat / Brasilien</t>
  </si>
  <si>
    <t>Leistungsbilanz / Sekundäreinkommen / Sozialbeiträge / Saldo / Inländ. Sektor: Staat / Brasilien</t>
  </si>
  <si>
    <t>Leistungsbilanz / Sekundäreinkommen / Sozialbeiträge / Einnahmen / Inländ. Sektor: Alle Sektoren ohne Staat / Brasilien</t>
  </si>
  <si>
    <t>Leistungsbilanz / Sekundäreinkommen / Sozialbeiträge / Ausgaben / Inländ. Sektor: Alle Sektoren ohne Staat / Brasilien</t>
  </si>
  <si>
    <t>Leistungsbilanz / Sekundäreinkommen / Sozialbeiträge / Saldo / Inländ. Sektor: Alle Sektoren ohne Staat / Brasilien</t>
  </si>
  <si>
    <t>Leistungsbilanz / Sekundäreinkommen / Sozialleistungen / Einnahmen / Inländ. Sektor: Staat / Brasilien</t>
  </si>
  <si>
    <t>Leistungsbilanz / Sekundäreinkommen / Sozialleistungen / Ausgaben / Inländ. Sektor: Staat / Brasilien</t>
  </si>
  <si>
    <t>Leistungsbilanz / Sekundäreinkommen / Sozialleistungen / Saldo / Inländ. Sektor: Staat / Brasilien</t>
  </si>
  <si>
    <t>Leistungsbilanz / Sekundäreinkommen / Sozialleistungen / Einnahmen / Inländ. Sektor: Alle Sektoren ohne Staat / Brasilien</t>
  </si>
  <si>
    <t>Leistungsbilanz / Sekundäreinkommen / Sozialleistungen / Ausgaben / Inländ. Sektor: Alle Sektoren ohne Staat / Brasilien</t>
  </si>
  <si>
    <t>Leistungsbilanz / Sekundäreinkommen / Sozialleistungen / Saldo / Inländ. Sektor: Alle Sektoren ohne Staat / Brasilien</t>
  </si>
  <si>
    <t>Leistungsbilanz / Sekundäreinkommen / Nettoprämien für Nicht-Lebensversicherungen / Einnahmen / Inländ. Sektor: Alle Sektoren ohne Staat / Brasilien</t>
  </si>
  <si>
    <t>Leistungsbilanz / Sekundäreinkommen / Nettoprämien für Nicht-Lebensversicherungen / Ausgaben / Inländ. Sektor: Alle Sektoren ohne Staat / Brasilien</t>
  </si>
  <si>
    <t>Leistungsbilanz / Sekundäreinkommen / Nettoprämien für Nicht-Lebensversicherungen / Saldo / Inländ. Sektor: Alle Sektoren ohne Staat / Brasilien</t>
  </si>
  <si>
    <t>Leistungsbilanz / Sekundäreinkommen / Nicht-Lebensversicherungsleistungen / Einnahmen / Inländ. Sektor: Alle Sektoren ohne Staat / Brasilien</t>
  </si>
  <si>
    <t>Leistungsbilanz / Sekundäreinkommen / Nicht-Lebensversicherungsleistungen / Ausgaben / Inländ. Sektor: Alle Sektoren ohne Staat / Brasilien</t>
  </si>
  <si>
    <t>Leistungsbilanz / Sekundäreinkommen / Nicht-Lebensversicherungsleistungen / Saldo / Inländ. Sektor: Alle Sektoren ohne Staat / Brasilien</t>
  </si>
  <si>
    <t>Leistungsbilanz / Sekundäreinkommen / Laufende Übertragungen im Rahmen internationaler Zusammenarbeit / Einnahmen / Inländ. Sektor: Staat / Brasilien</t>
  </si>
  <si>
    <t>Leistungsbilanz / Sekundäreinkommen / Laufende Übertragungen im Rahmen internationaler Zusammenarbeit / Ausgaben / Inländ. Sektor: Staat / Brasilien</t>
  </si>
  <si>
    <t>Leistungsbilanz / Sekundäreinkommen / Laufende Übertragungen im Rahmen internationaler Zusammenarbeit / Saldo / Inländ. Sektor: Staat / Brasilien</t>
  </si>
  <si>
    <t>Leistungsbilanz / Sekundäreinkommen / Übrige laufende Übertragungen / Einnahmen / Inländ. Sektor: Staat / Brasilien</t>
  </si>
  <si>
    <t>Leistungsbilanz / Sekundäreinkommen / Übrige laufende Übertragungen / Ausgaben / Inländ. Sektor: Staat / Brasilien</t>
  </si>
  <si>
    <t>Leistungsbilanz / Sekundäreinkommen / Übrige laufende Übertragungen / Saldo / Inländ. Sektor: Staat / Brasilien</t>
  </si>
  <si>
    <t>Leistungsbilanz / Sekundäreinkommen / Übrige laufende Übertragungen / Einnahmen / Inländ. Sektor: Alle Sektoren ohne Staat / Brasilien</t>
  </si>
  <si>
    <t>Leistungsbilanz / Sekundäreinkommen / Übrige laufende Übertragungen / Ausgaben / Inländ. Sektor: Alle Sektoren ohne Staat / Brasilien</t>
  </si>
  <si>
    <t>Leistungsbilanz / Sekundäreinkommen / Übrige laufende Übertragungen / Saldo / Inländ. Sektor: Alle Sektoren ohne Staat / Brasilien</t>
  </si>
  <si>
    <t>Leistungsbilanz / Sekundäreinkommen / Übrige laufende Übertragungen / Persönliche Übertragungen (zwischen Haushalten) / Einnahmen / Inländ. Sektor: Alle Sektoren ohne Staat / Brasilien</t>
  </si>
  <si>
    <t>Leistungsbilanz / Sekundäreinkommen / Übrige laufende Übertragungen / Persönliche Übertragungen (zwischen Haushalten) / Ausgaben / Inländ. Sektor: Alle Sektoren ohne Staat / Brasilien</t>
  </si>
  <si>
    <t>Leistungsbilanz / Sekundäreinkommen / Übrige laufende Übertragungen / Persönliche Übertragungen (zwischen Haushalten) / Saldo / Inländ. Sektor: Alle Sektoren ohne Staat / Brasilien</t>
  </si>
  <si>
    <t>Leistungsbilanz / Sekundäreinkommen / Übrige laufende Übertragungen / Persönliche Übertragungen (zwischen Haushalten) / Heimatüberweisungen der Arbeiter / Einnahmen / Inländ. Sektor: Alle Sektoren ohne Staat / Brasilien</t>
  </si>
  <si>
    <t>Leistungsbilanz / Sekundäreinkommen / Übrige laufende Übertragungen / Persönliche Übertragungen (zwischen Haushalten) / Heimatüberweisungen der Arbeiter / Ausgaben / Inländ. Sektor: Alle Sektoren ohne Staat / Brasilien</t>
  </si>
  <si>
    <t>Leistungsbilanz / Sekundäreinkommen / Übrige laufende Übertragungen / Persönliche Übertragungen (zwischen Haushalten) / Heimatüberweisungen der Arbeiter / Saldo / Inländ. Sektor: Alle Sektoren ohne Staat / Brasilien</t>
  </si>
  <si>
    <t>Leistungsbilanz / Sekundäreinkommen / Mehrwertsteuer und auf Bruttonationaleinkommen basierende EU-Eigenmittel / Einnahmen / Inländ. Sektor: Staat / Brasilien</t>
  </si>
  <si>
    <t>Leistungsbilanz / Sekundäreinkommen / Mehrwertsteuer und auf Bruttonationaleinkommen basierende EU-Eigenmittel / Ausgaben / Inländ. Sektor: Staat / Brasilien</t>
  </si>
  <si>
    <t>Leistungsbilanz / Sekundäreinkommen / Mehrwertsteuer und auf Bruttonationaleinkommen basierende EU-Eigenmittel / Saldo / Inländ. Sektor: Staat / Brasilien</t>
  </si>
  <si>
    <t>Leistungsbilanz / Sekundäreinkommen / Einnahmen / Bulgarien</t>
  </si>
  <si>
    <t>Leistungsbilanz / Sekundäreinkommen / Ausgaben / Bulgarien</t>
  </si>
  <si>
    <t>Leistungsbilanz / Sekundäreinkommen / Saldo / Bulgarien</t>
  </si>
  <si>
    <t>Leistungsbilanz / Sekundäreinkommen / Einnahmen / Inländ. Sektor: Staat / Bulgarien</t>
  </si>
  <si>
    <t>Leistungsbilanz / Sekundäreinkommen / Ausgaben / Inländ. Sektor: Staat / Bulgarien</t>
  </si>
  <si>
    <t>Leistungsbilanz / Sekundäreinkommen / Saldo / Inländ. Sektor: Staat / Bulgarien</t>
  </si>
  <si>
    <t>Leistungsbilanz / Sekundäreinkommen / Einnahmen / Inländ. Sektor: Alle Sektoren ohne Staat / Bulgarien</t>
  </si>
  <si>
    <t>Leistungsbilanz / Sekundäreinkommen / Ausgaben / Inländ. Sektor: Alle Sektoren ohne Staat / Bulgarien</t>
  </si>
  <si>
    <t>Leistungsbilanz / Sekundäreinkommen / Saldo / Inländ. Sektor: Alle Sektoren ohne Staat / Bulgarien</t>
  </si>
  <si>
    <t>Leistungsbilanz / Sekundäreinkommen / Laufende Steuern auf Einkommen und Vermögen / Einnahmen / Inländ. Sektor: Staat / Bulgarien</t>
  </si>
  <si>
    <t>Leistungsbilanz / Sekundäreinkommen / Laufende Steuern auf Einkommen und Vermögen / Ausgaben / Inländ. Sektor: Staat / Bulgarien</t>
  </si>
  <si>
    <t>Leistungsbilanz / Sekundäreinkommen / Laufende Steuern auf Einkommen und Vermögen / Saldo / Inländ. Sektor: Staat / Bulgarien</t>
  </si>
  <si>
    <t>Leistungsbilanz / Sekundäreinkommen / Laufende Steuern auf Einkommen und Vermögen / Einnahmen / Inländ. Sektor: Alle Sektoren ohne Staat / Bulgarien</t>
  </si>
  <si>
    <t>Leistungsbilanz / Sekundäreinkommen / Laufende Steuern auf Einkommen und Vermögen / Ausgaben / Inländ. Sektor: Alle Sektoren ohne Staat / Bulgarien</t>
  </si>
  <si>
    <t>Leistungsbilanz / Sekundäreinkommen / Laufende Steuern auf Einkommen und Vermögen / Saldo / Inländ. Sektor: Alle Sektoren ohne Staat / Bulgarien</t>
  </si>
  <si>
    <t>Leistungsbilanz / Sekundäreinkommen / Sozialbeiträge / Einnahmen / Inländ. Sektor: Staat / Bulgarien</t>
  </si>
  <si>
    <t>Leistungsbilanz / Sekundäreinkommen / Sozialbeiträge / Ausgaben / Inländ. Sektor: Staat / Bulgarien</t>
  </si>
  <si>
    <t>Leistungsbilanz / Sekundäreinkommen / Sozialbeiträge / Saldo / Inländ. Sektor: Staat / Bulgarien</t>
  </si>
  <si>
    <t>Leistungsbilanz / Sekundäreinkommen / Sozialbeiträge / Einnahmen / Inländ. Sektor: Alle Sektoren ohne Staat / Bulgarien</t>
  </si>
  <si>
    <t>Leistungsbilanz / Sekundäreinkommen / Sozialbeiträge / Ausgaben / Inländ. Sektor: Alle Sektoren ohne Staat / Bulgarien</t>
  </si>
  <si>
    <t>Leistungsbilanz / Sekundäreinkommen / Sozialbeiträge / Saldo / Inländ. Sektor: Alle Sektoren ohne Staat / Bulgarien</t>
  </si>
  <si>
    <t>Leistungsbilanz / Sekundäreinkommen / Sozialleistungen / Einnahmen / Inländ. Sektor: Staat / Bulgarien</t>
  </si>
  <si>
    <t>Leistungsbilanz / Sekundäreinkommen / Sozialleistungen / Ausgaben / Inländ. Sektor: Staat / Bulgarien</t>
  </si>
  <si>
    <t>Leistungsbilanz / Sekundäreinkommen / Sozialleistungen / Saldo / Inländ. Sektor: Staat / Bulgarien</t>
  </si>
  <si>
    <t>Leistungsbilanz / Sekundäreinkommen / Sozialleistungen / Einnahmen / Inländ. Sektor: Alle Sektoren ohne Staat / Bulgarien</t>
  </si>
  <si>
    <t>Leistungsbilanz / Sekundäreinkommen / Sozialleistungen / Ausgaben / Inländ. Sektor: Alle Sektoren ohne Staat / Bulgarien</t>
  </si>
  <si>
    <t>Leistungsbilanz / Sekundäreinkommen / Sozialleistungen / Saldo / Inländ. Sektor: Alle Sektoren ohne Staat / Bulgarien</t>
  </si>
  <si>
    <t>Leistungsbilanz / Sekundäreinkommen / Nettoprämien für Nicht-Lebensversicherungen / Einnahmen / Inländ. Sektor: Alle Sektoren ohne Staat / Bulgarien</t>
  </si>
  <si>
    <t>Leistungsbilanz / Sekundäreinkommen / Nettoprämien für Nicht-Lebensversicherungen / Ausgaben / Inländ. Sektor: Alle Sektoren ohne Staat / Bulgarien</t>
  </si>
  <si>
    <t>Leistungsbilanz / Sekundäreinkommen / Nettoprämien für Nicht-Lebensversicherungen / Saldo / Inländ. Sektor: Alle Sektoren ohne Staat / Bulgarien</t>
  </si>
  <si>
    <t>Leistungsbilanz / Sekundäreinkommen / Nicht-Lebensversicherungsleistungen / Einnahmen / Inländ. Sektor: Alle Sektoren ohne Staat / Bulgarien</t>
  </si>
  <si>
    <t>Leistungsbilanz / Sekundäreinkommen / Nicht-Lebensversicherungsleistungen / Ausgaben / Inländ. Sektor: Alle Sektoren ohne Staat / Bulgarien</t>
  </si>
  <si>
    <t>Leistungsbilanz / Sekundäreinkommen / Nicht-Lebensversicherungsleistungen / Saldo / Inländ. Sektor: Alle Sektoren ohne Staat / Bulgarien</t>
  </si>
  <si>
    <t>Leistungsbilanz / Sekundäreinkommen / Laufende Übertragungen im Rahmen internationaler Zusammenarbeit / Einnahmen / Inländ. Sektor: Staat / Bulgarien</t>
  </si>
  <si>
    <t>Leistungsbilanz / Sekundäreinkommen / Laufende Übertragungen im Rahmen internationaler Zusammenarbeit / Ausgaben / Inländ. Sektor: Staat / Bulgarien</t>
  </si>
  <si>
    <t>Leistungsbilanz / Sekundäreinkommen / Laufende Übertragungen im Rahmen internationaler Zusammenarbeit / Saldo / Inländ. Sektor: Staat / Bulgarien</t>
  </si>
  <si>
    <t>Leistungsbilanz / Sekundäreinkommen / Übrige laufende Übertragungen / Einnahmen / Inländ. Sektor: Staat / Bulgarien</t>
  </si>
  <si>
    <t>Leistungsbilanz / Sekundäreinkommen / Übrige laufende Übertragungen / Ausgaben / Inländ. Sektor: Staat / Bulgarien</t>
  </si>
  <si>
    <t>Leistungsbilanz / Sekundäreinkommen / Übrige laufende Übertragungen / Saldo / Inländ. Sektor: Staat / Bulgarien</t>
  </si>
  <si>
    <t>Leistungsbilanz / Sekundäreinkommen / Übrige laufende Übertragungen / Einnahmen / Inländ. Sektor: Alle Sektoren ohne Staat / Bulgarien</t>
  </si>
  <si>
    <t>Leistungsbilanz / Sekundäreinkommen / Übrige laufende Übertragungen / Ausgaben / Inländ. Sektor: Alle Sektoren ohne Staat / Bulgarien</t>
  </si>
  <si>
    <t>Leistungsbilanz / Sekundäreinkommen / Übrige laufende Übertragungen / Saldo / Inländ. Sektor: Alle Sektoren ohne Staat / Bulgarien</t>
  </si>
  <si>
    <t>Leistungsbilanz / Sekundäreinkommen / Übrige laufende Übertragungen / Persönliche Übertragungen (zwischen Haushalten) / Einnahmen / Inländ. Sektor: Alle Sektoren ohne Staat / Bulgarien</t>
  </si>
  <si>
    <t>Leistungsbilanz / Sekundäreinkommen / Übrige laufende Übertragungen / Persönliche Übertragungen (zwischen Haushalten) / Ausgaben / Inländ. Sektor: Alle Sektoren ohne Staat / Bulgarien</t>
  </si>
  <si>
    <t>Leistungsbilanz / Sekundäreinkommen / Übrige laufende Übertragungen / Persönliche Übertragungen (zwischen Haushalten) / Saldo / Inländ. Sektor: Alle Sektoren ohne Staat / Bulgarien</t>
  </si>
  <si>
    <t>Leistungsbilanz / Sekundäreinkommen / Übrige laufende Übertragungen / Persönliche Übertragungen (zwischen Haushalten) / Heimatüberweisungen der Arbeiter / Einnahmen / Inländ. Sektor: Alle Sektoren ohne Staat / Bulgarien</t>
  </si>
  <si>
    <t>Leistungsbilanz / Sekundäreinkommen / Übrige laufende Übertragungen / Persönliche Übertragungen (zwischen Haushalten) / Heimatüberweisungen der Arbeiter / Ausgaben / Inländ. Sektor: Alle Sektoren ohne Staat / Bulgarien</t>
  </si>
  <si>
    <t>Leistungsbilanz / Sekundäreinkommen / Übrige laufende Übertragungen / Persönliche Übertragungen (zwischen Haushalten) / Heimatüberweisungen der Arbeiter / Saldo / Inländ. Sektor: Alle Sektoren ohne Staat / Bulgarien</t>
  </si>
  <si>
    <t>Leistungsbilanz / Sekundäreinkommen / Mehrwertsteuer und auf Bruttonationaleinkommen basierende EU-Eigenmittel / Einnahmen / Inländ. Sektor: Staat / Bulgarien</t>
  </si>
  <si>
    <t>Leistungsbilanz / Sekundäreinkommen / Mehrwertsteuer und auf Bruttonationaleinkommen basierende EU-Eigenmittel / Ausgaben / Inländ. Sektor: Staat / Bulgarien</t>
  </si>
  <si>
    <t>Leistungsbilanz / Sekundäreinkommen / Mehrwertsteuer und auf Bruttonationaleinkommen basierende EU-Eigenmittel / Saldo / Inländ. Sektor: Staat / Bulgarien</t>
  </si>
  <si>
    <t>Leistungsbilanz / Sekundäreinkommen / Einnahmen / Chile</t>
  </si>
  <si>
    <t>Leistungsbilanz / Sekundäreinkommen / Ausgaben / Chile</t>
  </si>
  <si>
    <t>Leistungsbilanz / Sekundäreinkommen / Saldo / Chile</t>
  </si>
  <si>
    <t>Leistungsbilanz / Sekundäreinkommen / Einnahmen / Inländ. Sektor: Staat / Chile</t>
  </si>
  <si>
    <t>Leistungsbilanz / Sekundäreinkommen / Ausgaben / Inländ. Sektor: Staat / Chile</t>
  </si>
  <si>
    <t>Leistungsbilanz / Sekundäreinkommen / Saldo / Inländ. Sektor: Staat / Chile</t>
  </si>
  <si>
    <t>Leistungsbilanz / Sekundäreinkommen / Einnahmen / Inländ. Sektor: Alle Sektoren ohne Staat / Chile</t>
  </si>
  <si>
    <t>Leistungsbilanz / Sekundäreinkommen / Ausgaben / Inländ. Sektor: Alle Sektoren ohne Staat / Chile</t>
  </si>
  <si>
    <t>Leistungsbilanz / Sekundäreinkommen / Saldo / Inländ. Sektor: Alle Sektoren ohne Staat / Chile</t>
  </si>
  <si>
    <t>Leistungsbilanz / Sekundäreinkommen / Laufende Steuern auf Einkommen und Vermögen / Einnahmen / Inländ. Sektor: Staat / Chile</t>
  </si>
  <si>
    <t>Leistungsbilanz / Sekundäreinkommen / Laufende Steuern auf Einkommen und Vermögen / Ausgaben / Inländ. Sektor: Staat / Chile</t>
  </si>
  <si>
    <t>Leistungsbilanz / Sekundäreinkommen / Laufende Steuern auf Einkommen und Vermögen / Saldo / Inländ. Sektor: Staat / Chile</t>
  </si>
  <si>
    <t>Leistungsbilanz / Sekundäreinkommen / Laufende Steuern auf Einkommen und Vermögen / Einnahmen / Inländ. Sektor: Alle Sektoren ohne Staat / Chile</t>
  </si>
  <si>
    <t>Leistungsbilanz / Sekundäreinkommen / Laufende Steuern auf Einkommen und Vermögen / Ausgaben / Inländ. Sektor: Alle Sektoren ohne Staat / Chile</t>
  </si>
  <si>
    <t>Leistungsbilanz / Sekundäreinkommen / Laufende Steuern auf Einkommen und Vermögen / Saldo / Inländ. Sektor: Alle Sektoren ohne Staat / Chile</t>
  </si>
  <si>
    <t>Leistungsbilanz / Sekundäreinkommen / Sozialbeiträge / Einnahmen / Inländ. Sektor: Staat / Chile</t>
  </si>
  <si>
    <t>Leistungsbilanz / Sekundäreinkommen / Sozialbeiträge / Ausgaben / Inländ. Sektor: Staat / Chile</t>
  </si>
  <si>
    <t>Leistungsbilanz / Sekundäreinkommen / Sozialbeiträge / Saldo / Inländ. Sektor: Staat / Chile</t>
  </si>
  <si>
    <t>Leistungsbilanz / Sekundäreinkommen / Sozialbeiträge / Einnahmen / Inländ. Sektor: Alle Sektoren ohne Staat / Chile</t>
  </si>
  <si>
    <t>Leistungsbilanz / Sekundäreinkommen / Sozialbeiträge / Ausgaben / Inländ. Sektor: Alle Sektoren ohne Staat / Chile</t>
  </si>
  <si>
    <t>Leistungsbilanz / Sekundäreinkommen / Sozialbeiträge / Saldo / Inländ. Sektor: Alle Sektoren ohne Staat / Chile</t>
  </si>
  <si>
    <t>Leistungsbilanz / Sekundäreinkommen / Sozialleistungen / Einnahmen / Inländ. Sektor: Staat / Chile</t>
  </si>
  <si>
    <t>Leistungsbilanz / Sekundäreinkommen / Sozialleistungen / Ausgaben / Inländ. Sektor: Staat / Chile</t>
  </si>
  <si>
    <t>Leistungsbilanz / Sekundäreinkommen / Sozialleistungen / Saldo / Inländ. Sektor: Staat / Chile</t>
  </si>
  <si>
    <t>Leistungsbilanz / Sekundäreinkommen / Sozialleistungen / Einnahmen / Inländ. Sektor: Alle Sektoren ohne Staat / Chile</t>
  </si>
  <si>
    <t>Leistungsbilanz / Sekundäreinkommen / Sozialleistungen / Ausgaben / Inländ. Sektor: Alle Sektoren ohne Staat / Chile</t>
  </si>
  <si>
    <t>Leistungsbilanz / Sekundäreinkommen / Sozialleistungen / Saldo / Inländ. Sektor: Alle Sektoren ohne Staat / Chile</t>
  </si>
  <si>
    <t>Leistungsbilanz / Sekundäreinkommen / Nettoprämien für Nicht-Lebensversicherungen / Einnahmen / Inländ. Sektor: Alle Sektoren ohne Staat / Chile</t>
  </si>
  <si>
    <t>Leistungsbilanz / Sekundäreinkommen / Nettoprämien für Nicht-Lebensversicherungen / Ausgaben / Inländ. Sektor: Alle Sektoren ohne Staat / Chile</t>
  </si>
  <si>
    <t>Leistungsbilanz / Sekundäreinkommen / Nettoprämien für Nicht-Lebensversicherungen / Saldo / Inländ. Sektor: Alle Sektoren ohne Staat / Chile</t>
  </si>
  <si>
    <t>Leistungsbilanz / Sekundäreinkommen / Nicht-Lebensversicherungsleistungen / Einnahmen / Inländ. Sektor: Alle Sektoren ohne Staat / Chile</t>
  </si>
  <si>
    <t>Leistungsbilanz / Sekundäreinkommen / Nicht-Lebensversicherungsleistungen / Ausgaben / Inländ. Sektor: Alle Sektoren ohne Staat / Chile</t>
  </si>
  <si>
    <t>Leistungsbilanz / Sekundäreinkommen / Nicht-Lebensversicherungsleistungen / Saldo / Inländ. Sektor: Alle Sektoren ohne Staat / Chile</t>
  </si>
  <si>
    <t>Leistungsbilanz / Sekundäreinkommen / Laufende Übertragungen im Rahmen internationaler Zusammenarbeit / Einnahmen / Inländ. Sektor: Staat / Chile</t>
  </si>
  <si>
    <t>Leistungsbilanz / Sekundäreinkommen / Laufende Übertragungen im Rahmen internationaler Zusammenarbeit / Ausgaben / Inländ. Sektor: Staat / Chile</t>
  </si>
  <si>
    <t>Leistungsbilanz / Sekundäreinkommen / Laufende Übertragungen im Rahmen internationaler Zusammenarbeit / Saldo / Inländ. Sektor: Staat / Chile</t>
  </si>
  <si>
    <t>Leistungsbilanz / Sekundäreinkommen / Übrige laufende Übertragungen / Einnahmen / Inländ. Sektor: Staat / Chile</t>
  </si>
  <si>
    <t>Leistungsbilanz / Sekundäreinkommen / Übrige laufende Übertragungen / Ausgaben / Inländ. Sektor: Staat / Chile</t>
  </si>
  <si>
    <t>Leistungsbilanz / Sekundäreinkommen / Übrige laufende Übertragungen / Saldo / Inländ. Sektor: Staat / Chile</t>
  </si>
  <si>
    <t>Leistungsbilanz / Sekundäreinkommen / Übrige laufende Übertragungen / Einnahmen / Inländ. Sektor: Alle Sektoren ohne Staat / Chile</t>
  </si>
  <si>
    <t>Leistungsbilanz / Sekundäreinkommen / Übrige laufende Übertragungen / Ausgaben / Inländ. Sektor: Alle Sektoren ohne Staat / Chile</t>
  </si>
  <si>
    <t>Leistungsbilanz / Sekundäreinkommen / Übrige laufende Übertragungen / Saldo / Inländ. Sektor: Alle Sektoren ohne Staat / Chile</t>
  </si>
  <si>
    <t>Leistungsbilanz / Sekundäreinkommen / Übrige laufende Übertragungen / Persönliche Übertragungen (zwischen Haushalten) / Einnahmen / Inländ. Sektor: Alle Sektoren ohne Staat / Chile</t>
  </si>
  <si>
    <t>Leistungsbilanz / Sekundäreinkommen / Übrige laufende Übertragungen / Persönliche Übertragungen (zwischen Haushalten) / Ausgaben / Inländ. Sektor: Alle Sektoren ohne Staat / Chile</t>
  </si>
  <si>
    <t>Leistungsbilanz / Sekundäreinkommen / Übrige laufende Übertragungen / Persönliche Übertragungen (zwischen Haushalten) / Saldo / Inländ. Sektor: Alle Sektoren ohne Staat / Chile</t>
  </si>
  <si>
    <t>Leistungsbilanz / Sekundäreinkommen / Übrige laufende Übertragungen / Persönliche Übertragungen (zwischen Haushalten) / Heimatüberweisungen der Arbeiter / Einnahmen / Inländ. Sektor: Alle Sektoren ohne Staat / Chile</t>
  </si>
  <si>
    <t>Leistungsbilanz / Sekundäreinkommen / Übrige laufende Übertragungen / Persönliche Übertragungen (zwischen Haushalten) / Heimatüberweisungen der Arbeiter / Ausgaben / Inländ. Sektor: Alle Sektoren ohne Staat / Chile</t>
  </si>
  <si>
    <t>Leistungsbilanz / Sekundäreinkommen / Übrige laufende Übertragungen / Persönliche Übertragungen (zwischen Haushalten) / Heimatüberweisungen der Arbeiter / Saldo / Inländ. Sektor: Alle Sektoren ohne Staat / Chile</t>
  </si>
  <si>
    <t>Leistungsbilanz / Sekundäreinkommen / Mehrwertsteuer und auf Bruttonationaleinkommen basierende EU-Eigenmittel / Einnahmen / Inländ. Sektor: Staat / Chile</t>
  </si>
  <si>
    <t>Leistungsbilanz / Sekundäreinkommen / Mehrwertsteuer und auf Bruttonationaleinkommen basierende EU-Eigenmittel / Ausgaben / Inländ. Sektor: Staat / Chile</t>
  </si>
  <si>
    <t>Leistungsbilanz / Sekundäreinkommen / Mehrwertsteuer und auf Bruttonationaleinkommen basierende EU-Eigenmittel / Saldo / Inländ. Sektor: Staat / Chile</t>
  </si>
  <si>
    <t>Leistungsbilanz / Sekundäreinkommen / Einnahmen / Dänemark</t>
  </si>
  <si>
    <t>Leistungsbilanz / Sekundäreinkommen / Ausgaben / Dänemark</t>
  </si>
  <si>
    <t>Leistungsbilanz / Sekundäreinkommen / Saldo / Dänemark</t>
  </si>
  <si>
    <t>Leistungsbilanz / Sekundäreinkommen / Einnahmen / Inländ. Sektor: Staat / Dänemark</t>
  </si>
  <si>
    <t>Leistungsbilanz / Sekundäreinkommen / Ausgaben / Inländ. Sektor: Staat / Dänemark</t>
  </si>
  <si>
    <t>Leistungsbilanz / Sekundäreinkommen / Saldo / Inländ. Sektor: Staat / Dänemark</t>
  </si>
  <si>
    <t>Leistungsbilanz / Sekundäreinkommen / Einnahmen / Inländ. Sektor: Alle Sektoren ohne Staat / Dänemark</t>
  </si>
  <si>
    <t>Leistungsbilanz / Sekundäreinkommen / Ausgaben / Inländ. Sektor: Alle Sektoren ohne Staat / Dänemark</t>
  </si>
  <si>
    <t>Leistungsbilanz / Sekundäreinkommen / Saldo / Inländ. Sektor: Alle Sektoren ohne Staat / Dänemark</t>
  </si>
  <si>
    <t>Leistungsbilanz / Sekundäreinkommen / Laufende Steuern auf Einkommen und Vermögen / Einnahmen / Inländ. Sektor: Staat / Dänemark</t>
  </si>
  <si>
    <t>Leistungsbilanz / Sekundäreinkommen / Laufende Steuern auf Einkommen und Vermögen / Ausgaben / Inländ. Sektor: Staat / Dänemark</t>
  </si>
  <si>
    <t>Leistungsbilanz / Sekundäreinkommen / Laufende Steuern auf Einkommen und Vermögen / Saldo / Inländ. Sektor: Staat / Dänemark</t>
  </si>
  <si>
    <t>Leistungsbilanz / Sekundäreinkommen / Laufende Steuern auf Einkommen und Vermögen / Einnahmen / Inländ. Sektor: Alle Sektoren ohne Staat / Dänemark</t>
  </si>
  <si>
    <t>Leistungsbilanz / Sekundäreinkommen / Laufende Steuern auf Einkommen und Vermögen / Ausgaben / Inländ. Sektor: Alle Sektoren ohne Staat / Dänemark</t>
  </si>
  <si>
    <t>Leistungsbilanz / Sekundäreinkommen / Laufende Steuern auf Einkommen und Vermögen / Saldo / Inländ. Sektor: Alle Sektoren ohne Staat / Dänemark</t>
  </si>
  <si>
    <t>Leistungsbilanz / Sekundäreinkommen / Sozialbeiträge / Einnahmen / Inländ. Sektor: Staat / Dänemark</t>
  </si>
  <si>
    <t>Leistungsbilanz / Sekundäreinkommen / Sozialbeiträge / Ausgaben / Inländ. Sektor: Staat / Dänemark</t>
  </si>
  <si>
    <t>Leistungsbilanz / Sekundäreinkommen / Sozialbeiträge / Saldo / Inländ. Sektor: Staat / Dänemark</t>
  </si>
  <si>
    <t>Leistungsbilanz / Sekundäreinkommen / Sozialbeiträge / Einnahmen / Inländ. Sektor: Alle Sektoren ohne Staat / Dänemark</t>
  </si>
  <si>
    <t>Leistungsbilanz / Sekundäreinkommen / Sozialbeiträge / Ausgaben / Inländ. Sektor: Alle Sektoren ohne Staat / Dänemark</t>
  </si>
  <si>
    <t>Leistungsbilanz / Sekundäreinkommen / Sozialbeiträge / Saldo / Inländ. Sektor: Alle Sektoren ohne Staat / Dänemark</t>
  </si>
  <si>
    <t>Leistungsbilanz / Sekundäreinkommen / Sozialleistungen / Einnahmen / Inländ. Sektor: Staat / Dänemark</t>
  </si>
  <si>
    <t>Leistungsbilanz / Sekundäreinkommen / Sozialleistungen / Ausgaben / Inländ. Sektor: Staat / Dänemark</t>
  </si>
  <si>
    <t>Leistungsbilanz / Sekundäreinkommen / Sozialleistungen / Saldo / Inländ. Sektor: Staat / Dänemark</t>
  </si>
  <si>
    <t>Leistungsbilanz / Sekundäreinkommen / Sozialleistungen / Einnahmen / Inländ. Sektor: Alle Sektoren ohne Staat / Dänemark</t>
  </si>
  <si>
    <t>Leistungsbilanz / Sekundäreinkommen / Sozialleistungen / Ausgaben / Inländ. Sektor: Alle Sektoren ohne Staat / Dänemark</t>
  </si>
  <si>
    <t>Leistungsbilanz / Sekundäreinkommen / Sozialleistungen / Saldo / Inländ. Sektor: Alle Sektoren ohne Staat / Dänemark</t>
  </si>
  <si>
    <t>Leistungsbilanz / Sekundäreinkommen / Nettoprämien für Nicht-Lebensversicherungen / Einnahmen / Inländ. Sektor: Alle Sektoren ohne Staat / Dänemark</t>
  </si>
  <si>
    <t>Leistungsbilanz / Sekundäreinkommen / Nettoprämien für Nicht-Lebensversicherungen / Ausgaben / Inländ. Sektor: Alle Sektoren ohne Staat / Dänemark</t>
  </si>
  <si>
    <t>Leistungsbilanz / Sekundäreinkommen / Nettoprämien für Nicht-Lebensversicherungen / Saldo / Inländ. Sektor: Alle Sektoren ohne Staat / Dänemark</t>
  </si>
  <si>
    <t>Leistungsbilanz / Sekundäreinkommen / Nicht-Lebensversicherungsleistungen / Einnahmen / Inländ. Sektor: Alle Sektoren ohne Staat / Dänemark</t>
  </si>
  <si>
    <t>Leistungsbilanz / Sekundäreinkommen / Nicht-Lebensversicherungsleistungen / Ausgaben / Inländ. Sektor: Alle Sektoren ohne Staat / Dänemark</t>
  </si>
  <si>
    <t>Leistungsbilanz / Sekundäreinkommen / Nicht-Lebensversicherungsleistungen / Saldo / Inländ. Sektor: Alle Sektoren ohne Staat / Dänemark</t>
  </si>
  <si>
    <t>Leistungsbilanz / Sekundäreinkommen / Laufende Übertragungen im Rahmen internationaler Zusammenarbeit / Einnahmen / Inländ. Sektor: Staat / Dänemark</t>
  </si>
  <si>
    <t>Leistungsbilanz / Sekundäreinkommen / Laufende Übertragungen im Rahmen internationaler Zusammenarbeit / Ausgaben / Inländ. Sektor: Staat / Dänemark</t>
  </si>
  <si>
    <t>Leistungsbilanz / Sekundäreinkommen / Laufende Übertragungen im Rahmen internationaler Zusammenarbeit / Saldo / Inländ. Sektor: Staat / Dänemark</t>
  </si>
  <si>
    <t>Leistungsbilanz / Sekundäreinkommen / Übrige laufende Übertragungen / Einnahmen / Inländ. Sektor: Staat / Dänemark</t>
  </si>
  <si>
    <t>Leistungsbilanz / Sekundäreinkommen / Übrige laufende Übertragungen / Ausgaben / Inländ. Sektor: Staat / Dänemark</t>
  </si>
  <si>
    <t>Leistungsbilanz / Sekundäreinkommen / Übrige laufende Übertragungen / Saldo / Inländ. Sektor: Staat / Dänemark</t>
  </si>
  <si>
    <t>Leistungsbilanz / Sekundäreinkommen / Übrige laufende Übertragungen / Einnahmen / Inländ. Sektor: Alle Sektoren ohne Staat / Dänemark</t>
  </si>
  <si>
    <t>Leistungsbilanz / Sekundäreinkommen / Übrige laufende Übertragungen / Ausgaben / Inländ. Sektor: Alle Sektoren ohne Staat / Dänemark</t>
  </si>
  <si>
    <t>Leistungsbilanz / Sekundäreinkommen / Übrige laufende Übertragungen / Saldo / Inländ. Sektor: Alle Sektoren ohne Staat / Dänemark</t>
  </si>
  <si>
    <t>Leistungsbilanz / Sekundäreinkommen / Übrige laufende Übertragungen / Persönliche Übertragungen (zwischen Haushalten) / Einnahmen / Inländ. Sektor: Alle Sektoren ohne Staat / Dänemark</t>
  </si>
  <si>
    <t>Leistungsbilanz / Sekundäreinkommen / Übrige laufende Übertragungen / Persönliche Übertragungen (zwischen Haushalten) / Ausgaben / Inländ. Sektor: Alle Sektoren ohne Staat / Dänemark</t>
  </si>
  <si>
    <t>Leistungsbilanz / Sekundäreinkommen / Übrige laufende Übertragungen / Persönliche Übertragungen (zwischen Haushalten) / Saldo / Inländ. Sektor: Alle Sektoren ohne Staat / Dänemark</t>
  </si>
  <si>
    <t>Leistungsbilanz / Sekundäreinkommen / Übrige laufende Übertragungen / Persönliche Übertragungen (zwischen Haushalten) / Heimatüberweisungen der Arbeiter / Einnahmen / Inländ. Sektor: Alle Sektoren ohne Staat / Dänemark</t>
  </si>
  <si>
    <t>Leistungsbilanz / Sekundäreinkommen / Übrige laufende Übertragungen / Persönliche Übertragungen (zwischen Haushalten) / Heimatüberweisungen der Arbeiter / Ausgaben / Inländ. Sektor: Alle Sektoren ohne Staat / Dänemark</t>
  </si>
  <si>
    <t>Leistungsbilanz / Sekundäreinkommen / Übrige laufende Übertragungen / Persönliche Übertragungen (zwischen Haushalten) / Heimatüberweisungen der Arbeiter / Saldo / Inländ. Sektor: Alle Sektoren ohne Staat / Dänemark</t>
  </si>
  <si>
    <t>Leistungsbilanz / Sekundäreinkommen / Mehrwertsteuer und auf Bruttonationaleinkommen basierende EU-Eigenmittel / Einnahmen / Inländ. Sektor: Staat / Dänemark</t>
  </si>
  <si>
    <t>Leistungsbilanz / Sekundäreinkommen / Mehrwertsteuer und auf Bruttonationaleinkommen basierende EU-Eigenmittel / Ausgaben / Inländ. Sektor: Staat / Dänemark</t>
  </si>
  <si>
    <t>Leistungsbilanz / Sekundäreinkommen / Mehrwertsteuer und auf Bruttonationaleinkommen basierende EU-Eigenmittel / Saldo / Inländ. Sektor: Staat / Dänemark</t>
  </si>
  <si>
    <t>Leistungsbilanz / Sekundäreinkommen / Einnahmen / Estland</t>
  </si>
  <si>
    <t>Leistungsbilanz / Sekundäreinkommen / Ausgaben / Estland</t>
  </si>
  <si>
    <t>Leistungsbilanz / Sekundäreinkommen / Saldo / Estland</t>
  </si>
  <si>
    <t>Leistungsbilanz / Sekundäreinkommen / Einnahmen / Inländ. Sektor: Staat / Estland</t>
  </si>
  <si>
    <t>Leistungsbilanz / Sekundäreinkommen / Ausgaben / Inländ. Sektor: Staat / Estland</t>
  </si>
  <si>
    <t>Leistungsbilanz / Sekundäreinkommen / Saldo / Inländ. Sektor: Staat / Estland</t>
  </si>
  <si>
    <t>Leistungsbilanz / Sekundäreinkommen / Einnahmen / Inländ. Sektor: Alle Sektoren ohne Staat / Estland</t>
  </si>
  <si>
    <t>Leistungsbilanz / Sekundäreinkommen / Ausgaben / Inländ. Sektor: Alle Sektoren ohne Staat / Estland</t>
  </si>
  <si>
    <t>Leistungsbilanz / Sekundäreinkommen / Saldo / Inländ. Sektor: Alle Sektoren ohne Staat / Estland</t>
  </si>
  <si>
    <t>Leistungsbilanz / Sekundäreinkommen / Laufende Steuern auf Einkommen und Vermögen / Einnahmen / Inländ. Sektor: Staat / Estland</t>
  </si>
  <si>
    <t>Leistungsbilanz / Sekundäreinkommen / Laufende Steuern auf Einkommen und Vermögen / Ausgaben / Inländ. Sektor: Staat / Estland</t>
  </si>
  <si>
    <t>Leistungsbilanz / Sekundäreinkommen / Laufende Steuern auf Einkommen und Vermögen / Saldo / Inländ. Sektor: Staat / Estland</t>
  </si>
  <si>
    <t>Leistungsbilanz / Sekundäreinkommen / Laufende Steuern auf Einkommen und Vermögen / Einnahmen / Inländ. Sektor: Alle Sektoren ohne Staat / Estland</t>
  </si>
  <si>
    <t>Leistungsbilanz / Sekundäreinkommen / Laufende Steuern auf Einkommen und Vermögen / Ausgaben / Inländ. Sektor: Alle Sektoren ohne Staat / Estland</t>
  </si>
  <si>
    <t>Leistungsbilanz / Sekundäreinkommen / Laufende Steuern auf Einkommen und Vermögen / Saldo / Inländ. Sektor: Alle Sektoren ohne Staat / Estland</t>
  </si>
  <si>
    <t>Leistungsbilanz / Sekundäreinkommen / Sozialbeiträge / Einnahmen / Inländ. Sektor: Staat / Estland</t>
  </si>
  <si>
    <t>Leistungsbilanz / Sekundäreinkommen / Sozialbeiträge / Ausgaben / Inländ. Sektor: Staat / Estland</t>
  </si>
  <si>
    <t>Leistungsbilanz / Sekundäreinkommen / Sozialbeiträge / Saldo / Inländ. Sektor: Staat / Estland</t>
  </si>
  <si>
    <t>Leistungsbilanz / Sekundäreinkommen / Sozialbeiträge / Einnahmen / Inländ. Sektor: Alle Sektoren ohne Staat / Estland</t>
  </si>
  <si>
    <t>Leistungsbilanz / Sekundäreinkommen / Sozialbeiträge / Ausgaben / Inländ. Sektor: Alle Sektoren ohne Staat / Estland</t>
  </si>
  <si>
    <t>Leistungsbilanz / Sekundäreinkommen / Sozialbeiträge / Saldo / Inländ. Sektor: Alle Sektoren ohne Staat / Estland</t>
  </si>
  <si>
    <t>Leistungsbilanz / Sekundäreinkommen / Sozialleistungen / Einnahmen / Inländ. Sektor: Staat / Estland</t>
  </si>
  <si>
    <t>Leistungsbilanz / Sekundäreinkommen / Sozialleistungen / Ausgaben / Inländ. Sektor: Staat / Estland</t>
  </si>
  <si>
    <t>Leistungsbilanz / Sekundäreinkommen / Sozialleistungen / Saldo / Inländ. Sektor: Staat / Estland</t>
  </si>
  <si>
    <t>Leistungsbilanz / Sekundäreinkommen / Sozialleistungen / Einnahmen / Inländ. Sektor: Alle Sektoren ohne Staat / Estland</t>
  </si>
  <si>
    <t>Leistungsbilanz / Sekundäreinkommen / Sozialleistungen / Ausgaben / Inländ. Sektor: Alle Sektoren ohne Staat / Estland</t>
  </si>
  <si>
    <t>Leistungsbilanz / Sekundäreinkommen / Sozialleistungen / Saldo / Inländ. Sektor: Alle Sektoren ohne Staat / Estland</t>
  </si>
  <si>
    <t>Leistungsbilanz / Sekundäreinkommen / Nettoprämien für Nicht-Lebensversicherungen / Einnahmen / Inländ. Sektor: Alle Sektoren ohne Staat / Estland</t>
  </si>
  <si>
    <t>Leistungsbilanz / Sekundäreinkommen / Nettoprämien für Nicht-Lebensversicherungen / Ausgaben / Inländ. Sektor: Alle Sektoren ohne Staat / Estland</t>
  </si>
  <si>
    <t>Leistungsbilanz / Sekundäreinkommen / Nettoprämien für Nicht-Lebensversicherungen / Saldo / Inländ. Sektor: Alle Sektoren ohne Staat / Estland</t>
  </si>
  <si>
    <t>Leistungsbilanz / Sekundäreinkommen / Nicht-Lebensversicherungsleistungen / Einnahmen / Inländ. Sektor: Alle Sektoren ohne Staat / Estland</t>
  </si>
  <si>
    <t>Leistungsbilanz / Sekundäreinkommen / Nicht-Lebensversicherungsleistungen / Ausgaben / Inländ. Sektor: Alle Sektoren ohne Staat / Estland</t>
  </si>
  <si>
    <t>Leistungsbilanz / Sekundäreinkommen / Nicht-Lebensversicherungsleistungen / Saldo / Inländ. Sektor: Alle Sektoren ohne Staat / Estland</t>
  </si>
  <si>
    <t>Leistungsbilanz / Sekundäreinkommen / Laufende Übertragungen im Rahmen internationaler Zusammenarbeit / Einnahmen / Inländ. Sektor: Staat / Estland</t>
  </si>
  <si>
    <t>Leistungsbilanz / Sekundäreinkommen / Laufende Übertragungen im Rahmen internationaler Zusammenarbeit / Ausgaben / Inländ. Sektor: Staat / Estland</t>
  </si>
  <si>
    <t>Leistungsbilanz / Sekundäreinkommen / Laufende Übertragungen im Rahmen internationaler Zusammenarbeit / Saldo / Inländ. Sektor: Staat / Estland</t>
  </si>
  <si>
    <t>Leistungsbilanz / Sekundäreinkommen / Übrige laufende Übertragungen / Einnahmen / Inländ. Sektor: Staat / Estland</t>
  </si>
  <si>
    <t>Leistungsbilanz / Sekundäreinkommen / Übrige laufende Übertragungen / Ausgaben / Inländ. Sektor: Staat / Estland</t>
  </si>
  <si>
    <t>Leistungsbilanz / Sekundäreinkommen / Übrige laufende Übertragungen / Saldo / Inländ. Sektor: Staat / Estland</t>
  </si>
  <si>
    <t>Leistungsbilanz / Sekundäreinkommen / Übrige laufende Übertragungen / Einnahmen / Inländ. Sektor: Alle Sektoren ohne Staat / Estland</t>
  </si>
  <si>
    <t>Leistungsbilanz / Sekundäreinkommen / Übrige laufende Übertragungen / Ausgaben / Inländ. Sektor: Alle Sektoren ohne Staat / Estland</t>
  </si>
  <si>
    <t>Leistungsbilanz / Sekundäreinkommen / Übrige laufende Übertragungen / Saldo / Inländ. Sektor: Alle Sektoren ohne Staat / Estland</t>
  </si>
  <si>
    <t>Leistungsbilanz / Sekundäreinkommen / Übrige laufende Übertragungen / Persönliche Übertragungen (zwischen Haushalten) / Einnahmen / Inländ. Sektor: Alle Sektoren ohne Staat / Estland</t>
  </si>
  <si>
    <t>Leistungsbilanz / Sekundäreinkommen / Übrige laufende Übertragungen / Persönliche Übertragungen (zwischen Haushalten) / Ausgaben / Inländ. Sektor: Alle Sektoren ohne Staat / Estland</t>
  </si>
  <si>
    <t>Leistungsbilanz / Sekundäreinkommen / Übrige laufende Übertragungen / Persönliche Übertragungen (zwischen Haushalten) / Saldo / Inländ. Sektor: Alle Sektoren ohne Staat / Estland</t>
  </si>
  <si>
    <t>Leistungsbilanz / Sekundäreinkommen / Übrige laufende Übertragungen / Persönliche Übertragungen (zwischen Haushalten) / Heimatüberweisungen der Arbeiter / Einnahmen / Inländ. Sektor: Alle Sektoren ohne Staat / Estland</t>
  </si>
  <si>
    <t>Leistungsbilanz / Sekundäreinkommen / Übrige laufende Übertragungen / Persönliche Übertragungen (zwischen Haushalten) / Heimatüberweisungen der Arbeiter / Ausgaben / Inländ. Sektor: Alle Sektoren ohne Staat / Estland</t>
  </si>
  <si>
    <t>Leistungsbilanz / Sekundäreinkommen / Übrige laufende Übertragungen / Persönliche Übertragungen (zwischen Haushalten) / Heimatüberweisungen der Arbeiter / Saldo / Inländ. Sektor: Alle Sektoren ohne Staat / Estland</t>
  </si>
  <si>
    <t>Leistungsbilanz / Sekundäreinkommen / Mehrwertsteuer und auf Bruttonationaleinkommen basierende EU-Eigenmittel / Einnahmen / Inländ. Sektor: Staat / Estland</t>
  </si>
  <si>
    <t>Leistungsbilanz / Sekundäreinkommen / Mehrwertsteuer und auf Bruttonationaleinkommen basierende EU-Eigenmittel / Ausgaben / Inländ. Sektor: Staat / Estland</t>
  </si>
  <si>
    <t>Leistungsbilanz / Sekundäreinkommen / Mehrwertsteuer und auf Bruttonationaleinkommen basierende EU-Eigenmittel / Saldo / Inländ. Sektor: Staat / Estland</t>
  </si>
  <si>
    <t>Leistungsbilanz / Sekundäreinkommen / Einnahmen / Finnland</t>
  </si>
  <si>
    <t>Leistungsbilanz / Sekundäreinkommen / Ausgaben / Finnland</t>
  </si>
  <si>
    <t>Leistungsbilanz / Sekundäreinkommen / Saldo / Finnland</t>
  </si>
  <si>
    <t>Leistungsbilanz / Sekundäreinkommen / Einnahmen / Inländ. Sektor: Staat / Finnland</t>
  </si>
  <si>
    <t>Leistungsbilanz / Sekundäreinkommen / Ausgaben / Inländ. Sektor: Staat / Finnland</t>
  </si>
  <si>
    <t>Leistungsbilanz / Sekundäreinkommen / Saldo / Inländ. Sektor: Staat / Finnland</t>
  </si>
  <si>
    <t>Leistungsbilanz / Sekundäreinkommen / Einnahmen / Inländ. Sektor: Alle Sektoren ohne Staat / Finnland</t>
  </si>
  <si>
    <t>Leistungsbilanz / Sekundäreinkommen / Ausgaben / Inländ. Sektor: Alle Sektoren ohne Staat / Finnland</t>
  </si>
  <si>
    <t>Leistungsbilanz / Sekundäreinkommen / Saldo / Inländ. Sektor: Alle Sektoren ohne Staat / Finnland</t>
  </si>
  <si>
    <t>Leistungsbilanz / Sekundäreinkommen / Laufende Steuern auf Einkommen und Vermögen / Einnahmen / Inländ. Sektor: Staat / Finnland</t>
  </si>
  <si>
    <t>Leistungsbilanz / Sekundäreinkommen / Laufende Steuern auf Einkommen und Vermögen / Ausgaben / Inländ. Sektor: Staat / Finnland</t>
  </si>
  <si>
    <t>Leistungsbilanz / Sekundäreinkommen / Laufende Steuern auf Einkommen und Vermögen / Saldo / Inländ. Sektor: Staat / Finnland</t>
  </si>
  <si>
    <t>Leistungsbilanz / Sekundäreinkommen / Laufende Steuern auf Einkommen und Vermögen / Einnahmen / Inländ. Sektor: Alle Sektoren ohne Staat / Finnland</t>
  </si>
  <si>
    <t>Leistungsbilanz / Sekundäreinkommen / Laufende Steuern auf Einkommen und Vermögen / Ausgaben / Inländ. Sektor: Alle Sektoren ohne Staat / Finnland</t>
  </si>
  <si>
    <t>Leistungsbilanz / Sekundäreinkommen / Laufende Steuern auf Einkommen und Vermögen / Saldo / Inländ. Sektor: Alle Sektoren ohne Staat / Finnland</t>
  </si>
  <si>
    <t>Leistungsbilanz / Sekundäreinkommen / Sozialbeiträge / Einnahmen / Inländ. Sektor: Staat / Finnland</t>
  </si>
  <si>
    <t>Leistungsbilanz / Sekundäreinkommen / Sozialbeiträge / Ausgaben / Inländ. Sektor: Staat / Finnland</t>
  </si>
  <si>
    <t>Leistungsbilanz / Sekundäreinkommen / Sozialbeiträge / Saldo / Inländ. Sektor: Staat / Finnland</t>
  </si>
  <si>
    <t>Leistungsbilanz / Sekundäreinkommen / Sozialbeiträge / Einnahmen / Inländ. Sektor: Alle Sektoren ohne Staat / Finnland</t>
  </si>
  <si>
    <t>Leistungsbilanz / Sekundäreinkommen / Sozialbeiträge / Ausgaben / Inländ. Sektor: Alle Sektoren ohne Staat / Finnland</t>
  </si>
  <si>
    <t>Leistungsbilanz / Sekundäreinkommen / Sozialbeiträge / Saldo / Inländ. Sektor: Alle Sektoren ohne Staat / Finnland</t>
  </si>
  <si>
    <t>Leistungsbilanz / Sekundäreinkommen / Sozialleistungen / Einnahmen / Inländ. Sektor: Staat / Finnland</t>
  </si>
  <si>
    <t>Leistungsbilanz / Sekundäreinkommen / Sozialleistungen / Ausgaben / Inländ. Sektor: Staat / Finnland</t>
  </si>
  <si>
    <t>Leistungsbilanz / Sekundäreinkommen / Sozialleistungen / Saldo / Inländ. Sektor: Staat / Finnland</t>
  </si>
  <si>
    <t>Leistungsbilanz / Sekundäreinkommen / Sozialleistungen / Einnahmen / Inländ. Sektor: Alle Sektoren ohne Staat / Finnland</t>
  </si>
  <si>
    <t>Leistungsbilanz / Sekundäreinkommen / Sozialleistungen / Ausgaben / Inländ. Sektor: Alle Sektoren ohne Staat / Finnland</t>
  </si>
  <si>
    <t>Leistungsbilanz / Sekundäreinkommen / Sozialleistungen / Saldo / Inländ. Sektor: Alle Sektoren ohne Staat / Finnland</t>
  </si>
  <si>
    <t>Leistungsbilanz / Sekundäreinkommen / Nettoprämien für Nicht-Lebensversicherungen / Einnahmen / Inländ. Sektor: Alle Sektoren ohne Staat / Finnland</t>
  </si>
  <si>
    <t>Leistungsbilanz / Sekundäreinkommen / Nettoprämien für Nicht-Lebensversicherungen / Ausgaben / Inländ. Sektor: Alle Sektoren ohne Staat / Finnland</t>
  </si>
  <si>
    <t>Leistungsbilanz / Sekundäreinkommen / Nettoprämien für Nicht-Lebensversicherungen / Saldo / Inländ. Sektor: Alle Sektoren ohne Staat / Finnland</t>
  </si>
  <si>
    <t>Leistungsbilanz / Sekundäreinkommen / Nicht-Lebensversicherungsleistungen / Einnahmen / Inländ. Sektor: Alle Sektoren ohne Staat / Finnland</t>
  </si>
  <si>
    <t>Leistungsbilanz / Sekundäreinkommen / Nicht-Lebensversicherungsleistungen / Ausgaben / Inländ. Sektor: Alle Sektoren ohne Staat / Finnland</t>
  </si>
  <si>
    <t>Leistungsbilanz / Sekundäreinkommen / Nicht-Lebensversicherungsleistungen / Saldo / Inländ. Sektor: Alle Sektoren ohne Staat / Finnland</t>
  </si>
  <si>
    <t>Leistungsbilanz / Sekundäreinkommen / Laufende Übertragungen im Rahmen internationaler Zusammenarbeit / Einnahmen / Inländ. Sektor: Staat / Finnland</t>
  </si>
  <si>
    <t>Leistungsbilanz / Sekundäreinkommen / Laufende Übertragungen im Rahmen internationaler Zusammenarbeit / Ausgaben / Inländ. Sektor: Staat / Finnland</t>
  </si>
  <si>
    <t>Leistungsbilanz / Sekundäreinkommen / Laufende Übertragungen im Rahmen internationaler Zusammenarbeit / Saldo / Inländ. Sektor: Staat / Finnland</t>
  </si>
  <si>
    <t>Leistungsbilanz / Sekundäreinkommen / Übrige laufende Übertragungen / Einnahmen / Inländ. Sektor: Staat / Finnland</t>
  </si>
  <si>
    <t>Leistungsbilanz / Sekundäreinkommen / Übrige laufende Übertragungen / Ausgaben / Inländ. Sektor: Staat / Finnland</t>
  </si>
  <si>
    <t>Leistungsbilanz / Sekundäreinkommen / Übrige laufende Übertragungen / Saldo / Inländ. Sektor: Staat / Finnland</t>
  </si>
  <si>
    <t>Leistungsbilanz / Sekundäreinkommen / Übrige laufende Übertragungen / Einnahmen / Inländ. Sektor: Alle Sektoren ohne Staat / Finnland</t>
  </si>
  <si>
    <t>Leistungsbilanz / Sekundäreinkommen / Übrige laufende Übertragungen / Ausgaben / Inländ. Sektor: Alle Sektoren ohne Staat / Finnland</t>
  </si>
  <si>
    <t>Leistungsbilanz / Sekundäreinkommen / Übrige laufende Übertragungen / Saldo / Inländ. Sektor: Alle Sektoren ohne Staat / Finnland</t>
  </si>
  <si>
    <t>Leistungsbilanz / Sekundäreinkommen / Übrige laufende Übertragungen / Persönliche Übertragungen (zwischen Haushalten) / Einnahmen / Inländ. Sektor: Alle Sektoren ohne Staat / Finnland</t>
  </si>
  <si>
    <t>Leistungsbilanz / Sekundäreinkommen / Übrige laufende Übertragungen / Persönliche Übertragungen (zwischen Haushalten) / Ausgaben / Inländ. Sektor: Alle Sektoren ohne Staat / Finnland</t>
  </si>
  <si>
    <t>Leistungsbilanz / Sekundäreinkommen / Übrige laufende Übertragungen / Persönliche Übertragungen (zwischen Haushalten) / Saldo / Inländ. Sektor: Alle Sektoren ohne Staat / Finnland</t>
  </si>
  <si>
    <t>Leistungsbilanz / Sekundäreinkommen / Übrige laufende Übertragungen / Persönliche Übertragungen (zwischen Haushalten) / Heimatüberweisungen der Arbeiter / Einnahmen / Inländ. Sektor: Alle Sektoren ohne Staat / Finnland</t>
  </si>
  <si>
    <t>Leistungsbilanz / Sekundäreinkommen / Übrige laufende Übertragungen / Persönliche Übertragungen (zwischen Haushalten) / Heimatüberweisungen der Arbeiter / Ausgaben / Inländ. Sektor: Alle Sektoren ohne Staat / Finnland</t>
  </si>
  <si>
    <t>Leistungsbilanz / Sekundäreinkommen / Übrige laufende Übertragungen / Persönliche Übertragungen (zwischen Haushalten) / Heimatüberweisungen der Arbeiter / Saldo / Inländ. Sektor: Alle Sektoren ohne Staat / Finnland</t>
  </si>
  <si>
    <t>Leistungsbilanz / Sekundäreinkommen / Mehrwertsteuer und auf Bruttonationaleinkommen basierende EU-Eigenmittel / Einnahmen / Inländ. Sektor: Staat / Finnland</t>
  </si>
  <si>
    <t>Leistungsbilanz / Sekundäreinkommen / Mehrwertsteuer und auf Bruttonationaleinkommen basierende EU-Eigenmittel / Ausgaben / Inländ. Sektor: Staat / Finnland</t>
  </si>
  <si>
    <t>Leistungsbilanz / Sekundäreinkommen / Mehrwertsteuer und auf Bruttonationaleinkommen basierende EU-Eigenmittel / Saldo / Inländ. Sektor: Staat / Finnland</t>
  </si>
  <si>
    <t>Leistungsbilanz / Sekundäreinkommen / Einnahmen / Frankreich</t>
  </si>
  <si>
    <t>Leistungsbilanz / Sekundäreinkommen / Ausgaben / Frankreich</t>
  </si>
  <si>
    <t>Leistungsbilanz / Sekundäreinkommen / Saldo / Frankreich</t>
  </si>
  <si>
    <t>Leistungsbilanz / Sekundäreinkommen / Einnahmen / Inländ. Sektor: Staat / Frankreich</t>
  </si>
  <si>
    <t>Leistungsbilanz / Sekundäreinkommen / Ausgaben / Inländ. Sektor: Staat / Frankreich</t>
  </si>
  <si>
    <t>Leistungsbilanz / Sekundäreinkommen / Saldo / Inländ. Sektor: Staat / Frankreich</t>
  </si>
  <si>
    <t>Leistungsbilanz / Sekundäreinkommen / Einnahmen / Inländ. Sektor: Alle Sektoren ohne Staat / Frankreich</t>
  </si>
  <si>
    <t>Leistungsbilanz / Sekundäreinkommen / Ausgaben / Inländ. Sektor: Alle Sektoren ohne Staat / Frankreich</t>
  </si>
  <si>
    <t>Leistungsbilanz / Sekundäreinkommen / Saldo / Inländ. Sektor: Alle Sektoren ohne Staat / Frankreich</t>
  </si>
  <si>
    <t>Leistungsbilanz / Sekundäreinkommen / Laufende Steuern auf Einkommen und Vermögen / Einnahmen / Inländ. Sektor: Staat / Frankreich</t>
  </si>
  <si>
    <t>Leistungsbilanz / Sekundäreinkommen / Laufende Steuern auf Einkommen und Vermögen / Ausgaben / Inländ. Sektor: Staat / Frankreich</t>
  </si>
  <si>
    <t>Leistungsbilanz / Sekundäreinkommen / Laufende Steuern auf Einkommen und Vermögen / Saldo / Inländ. Sektor: Staat / Frankreich</t>
  </si>
  <si>
    <t>Leistungsbilanz / Sekundäreinkommen / Laufende Steuern auf Einkommen und Vermögen / Einnahmen / Inländ. Sektor: Alle Sektoren ohne Staat / Frankreich</t>
  </si>
  <si>
    <t>Leistungsbilanz / Sekundäreinkommen / Laufende Steuern auf Einkommen und Vermögen / Ausgaben / Inländ. Sektor: Alle Sektoren ohne Staat / Frankreich</t>
  </si>
  <si>
    <t>Leistungsbilanz / Sekundäreinkommen / Laufende Steuern auf Einkommen und Vermögen / Saldo / Inländ. Sektor: Alle Sektoren ohne Staat / Frankreich</t>
  </si>
  <si>
    <t>Leistungsbilanz / Sekundäreinkommen / Sozialbeiträge / Einnahmen / Inländ. Sektor: Staat / Frankreich</t>
  </si>
  <si>
    <t>Leistungsbilanz / Sekundäreinkommen / Sozialbeiträge / Ausgaben / Inländ. Sektor: Staat / Frankreich</t>
  </si>
  <si>
    <t>Leistungsbilanz / Sekundäreinkommen / Sozialbeiträge / Saldo / Inländ. Sektor: Staat / Frankreich</t>
  </si>
  <si>
    <t>Leistungsbilanz / Sekundäreinkommen / Sozialbeiträge / Einnahmen / Inländ. Sektor: Alle Sektoren ohne Staat / Frankreich</t>
  </si>
  <si>
    <t>Leistungsbilanz / Sekundäreinkommen / Sozialbeiträge / Ausgaben / Inländ. Sektor: Alle Sektoren ohne Staat / Frankreich</t>
  </si>
  <si>
    <t>Leistungsbilanz / Sekundäreinkommen / Sozialbeiträge / Saldo / Inländ. Sektor: Alle Sektoren ohne Staat / Frankreich</t>
  </si>
  <si>
    <t>Leistungsbilanz / Sekundäreinkommen / Sozialleistungen / Einnahmen / Inländ. Sektor: Staat / Frankreich</t>
  </si>
  <si>
    <t>Leistungsbilanz / Sekundäreinkommen / Sozialleistungen / Ausgaben / Inländ. Sektor: Staat / Frankreich</t>
  </si>
  <si>
    <t>Leistungsbilanz / Sekundäreinkommen / Sozialleistungen / Saldo / Inländ. Sektor: Staat / Frankreich</t>
  </si>
  <si>
    <t>Leistungsbilanz / Sekundäreinkommen / Sozialleistungen / Einnahmen / Inländ. Sektor: Alle Sektoren ohne Staat / Frankreich</t>
  </si>
  <si>
    <t>Leistungsbilanz / Sekundäreinkommen / Sozialleistungen / Ausgaben / Inländ. Sektor: Alle Sektoren ohne Staat / Frankreich</t>
  </si>
  <si>
    <t>Leistungsbilanz / Sekundäreinkommen / Sozialleistungen / Saldo / Inländ. Sektor: Alle Sektoren ohne Staat / Frankreich</t>
  </si>
  <si>
    <t>Leistungsbilanz / Sekundäreinkommen / Nettoprämien für Nicht-Lebensversicherungen / Einnahmen / Inländ. Sektor: Alle Sektoren ohne Staat / Frankreich</t>
  </si>
  <si>
    <t>Leistungsbilanz / Sekundäreinkommen / Nettoprämien für Nicht-Lebensversicherungen / Ausgaben / Inländ. Sektor: Alle Sektoren ohne Staat / Frankreich</t>
  </si>
  <si>
    <t>Leistungsbilanz / Sekundäreinkommen / Nettoprämien für Nicht-Lebensversicherungen / Saldo / Inländ. Sektor: Alle Sektoren ohne Staat / Frankreich</t>
  </si>
  <si>
    <t>Leistungsbilanz / Sekundäreinkommen / Nicht-Lebensversicherungsleistungen / Einnahmen / Inländ. Sektor: Alle Sektoren ohne Staat / Frankreich</t>
  </si>
  <si>
    <t>Leistungsbilanz / Sekundäreinkommen / Nicht-Lebensversicherungsleistungen / Ausgaben / Inländ. Sektor: Alle Sektoren ohne Staat / Frankreich</t>
  </si>
  <si>
    <t>Leistungsbilanz / Sekundäreinkommen / Nicht-Lebensversicherungsleistungen / Saldo / Inländ. Sektor: Alle Sektoren ohne Staat / Frankreich</t>
  </si>
  <si>
    <t>Leistungsbilanz / Sekundäreinkommen / Laufende Übertragungen im Rahmen internationaler Zusammenarbeit / Einnahmen / Inländ. Sektor: Staat / Frankreich</t>
  </si>
  <si>
    <t>Leistungsbilanz / Sekundäreinkommen / Laufende Übertragungen im Rahmen internationaler Zusammenarbeit / Ausgaben / Inländ. Sektor: Staat / Frankreich</t>
  </si>
  <si>
    <t>Leistungsbilanz / Sekundäreinkommen / Laufende Übertragungen im Rahmen internationaler Zusammenarbeit / Saldo / Inländ. Sektor: Staat / Frankreich</t>
  </si>
  <si>
    <t>Leistungsbilanz / Sekundäreinkommen / Übrige laufende Übertragungen / Einnahmen / Inländ. Sektor: Staat / Frankreich</t>
  </si>
  <si>
    <t>Leistungsbilanz / Sekundäreinkommen / Übrige laufende Übertragungen / Ausgaben / Inländ. Sektor: Staat / Frankreich</t>
  </si>
  <si>
    <t>Leistungsbilanz / Sekundäreinkommen / Übrige laufende Übertragungen / Saldo / Inländ. Sektor: Staat / Frankreich</t>
  </si>
  <si>
    <t>Leistungsbilanz / Sekundäreinkommen / Übrige laufende Übertragungen / Einnahmen / Inländ. Sektor: Alle Sektoren ohne Staat / Frankreich</t>
  </si>
  <si>
    <t>Leistungsbilanz / Sekundäreinkommen / Übrige laufende Übertragungen / Ausgaben / Inländ. Sektor: Alle Sektoren ohne Staat / Frankreich</t>
  </si>
  <si>
    <t>Leistungsbilanz / Sekundäreinkommen / Übrige laufende Übertragungen / Saldo / Inländ. Sektor: Alle Sektoren ohne Staat / Frankreich</t>
  </si>
  <si>
    <t>Leistungsbilanz / Sekundäreinkommen / Übrige laufende Übertragungen / Persönliche Übertragungen (zwischen Haushalten) / Einnahmen / Inländ. Sektor: Alle Sektoren ohne Staat / Frankreich</t>
  </si>
  <si>
    <t>Leistungsbilanz / Sekundäreinkommen / Übrige laufende Übertragungen / Persönliche Übertragungen (zwischen Haushalten) / Ausgaben / Inländ. Sektor: Alle Sektoren ohne Staat / Frankreich</t>
  </si>
  <si>
    <t>Leistungsbilanz / Sekundäreinkommen / Übrige laufende Übertragungen / Persönliche Übertragungen (zwischen Haushalten) / Saldo / Inländ. Sektor: Alle Sektoren ohne Staat / Frankreich</t>
  </si>
  <si>
    <t>Leistungsbilanz / Sekundäreinkommen / Übrige laufende Übertragungen / Persönliche Übertragungen (zwischen Haushalten) / Heimatüberweisungen der Arbeiter / Einnahmen / Inländ. Sektor: Alle Sektoren ohne Staat / Frankreich</t>
  </si>
  <si>
    <t>Leistungsbilanz / Sekundäreinkommen / Übrige laufende Übertragungen / Persönliche Übertragungen (zwischen Haushalten) / Heimatüberweisungen der Arbeiter / Ausgaben / Inländ. Sektor: Alle Sektoren ohne Staat / Frankreich</t>
  </si>
  <si>
    <t>Leistungsbilanz / Sekundäreinkommen / Übrige laufende Übertragungen / Persönliche Übertragungen (zwischen Haushalten) / Heimatüberweisungen der Arbeiter / Saldo / Inländ. Sektor: Alle Sektoren ohne Staat / Frankreich</t>
  </si>
  <si>
    <t>Leistungsbilanz / Sekundäreinkommen / Mehrwertsteuer und auf Bruttonationaleinkommen basierende EU-Eigenmittel / Einnahmen / Inländ. Sektor: Staat / Frankreich</t>
  </si>
  <si>
    <t>Leistungsbilanz / Sekundäreinkommen / Mehrwertsteuer und auf Bruttonationaleinkommen basierende EU-Eigenmittel / Ausgaben / Inländ. Sektor: Staat / Frankreich</t>
  </si>
  <si>
    <t>Leistungsbilanz / Sekundäreinkommen / Mehrwertsteuer und auf Bruttonationaleinkommen basierende EU-Eigenmittel / Saldo / Inländ. Sektor: Staat / Frankreich</t>
  </si>
  <si>
    <t>Leistungsbilanz / Sekundäreinkommen / Einnahmen / Griechenland</t>
  </si>
  <si>
    <t>Leistungsbilanz / Sekundäreinkommen / Ausgaben / Griechenland</t>
  </si>
  <si>
    <t>Leistungsbilanz / Sekundäreinkommen / Saldo / Griechenland</t>
  </si>
  <si>
    <t>Leistungsbilanz / Sekundäreinkommen / Einnahmen / Inländ. Sektor: Staat / Griechenland</t>
  </si>
  <si>
    <t>Leistungsbilanz / Sekundäreinkommen / Ausgaben / Inländ. Sektor: Staat / Griechenland</t>
  </si>
  <si>
    <t>Leistungsbilanz / Sekundäreinkommen / Saldo / Inländ. Sektor: Staat / Griechenland</t>
  </si>
  <si>
    <t>Leistungsbilanz / Sekundäreinkommen / Einnahmen / Inländ. Sektor: Alle Sektoren ohne Staat / Griechenland</t>
  </si>
  <si>
    <t>Leistungsbilanz / Sekundäreinkommen / Ausgaben / Inländ. Sektor: Alle Sektoren ohne Staat / Griechenland</t>
  </si>
  <si>
    <t>Leistungsbilanz / Sekundäreinkommen / Saldo / Inländ. Sektor: Alle Sektoren ohne Staat / Griechenland</t>
  </si>
  <si>
    <t>Leistungsbilanz / Sekundäreinkommen / Laufende Steuern auf Einkommen und Vermögen / Einnahmen / Inländ. Sektor: Staat / Griechenland</t>
  </si>
  <si>
    <t>Leistungsbilanz / Sekundäreinkommen / Laufende Steuern auf Einkommen und Vermögen / Ausgaben / Inländ. Sektor: Staat / Griechenland</t>
  </si>
  <si>
    <t>Leistungsbilanz / Sekundäreinkommen / Laufende Steuern auf Einkommen und Vermögen / Saldo / Inländ. Sektor: Staat / Griechenland</t>
  </si>
  <si>
    <t>Leistungsbilanz / Sekundäreinkommen / Laufende Steuern auf Einkommen und Vermögen / Einnahmen / Inländ. Sektor: Alle Sektoren ohne Staat / Griechenland</t>
  </si>
  <si>
    <t>Leistungsbilanz / Sekundäreinkommen / Laufende Steuern auf Einkommen und Vermögen / Ausgaben / Inländ. Sektor: Alle Sektoren ohne Staat / Griechenland</t>
  </si>
  <si>
    <t>Leistungsbilanz / Sekundäreinkommen / Laufende Steuern auf Einkommen und Vermögen / Saldo / Inländ. Sektor: Alle Sektoren ohne Staat / Griechenland</t>
  </si>
  <si>
    <t>Leistungsbilanz / Sekundäreinkommen / Sozialbeiträge / Einnahmen / Inländ. Sektor: Staat / Griechenland</t>
  </si>
  <si>
    <t>Leistungsbilanz / Sekundäreinkommen / Sozialbeiträge / Ausgaben / Inländ. Sektor: Staat / Griechenland</t>
  </si>
  <si>
    <t>Leistungsbilanz / Sekundäreinkommen / Sozialbeiträge / Saldo / Inländ. Sektor: Staat / Griechenland</t>
  </si>
  <si>
    <t>Leistungsbilanz / Sekundäreinkommen / Sozialbeiträge / Einnahmen / Inländ. Sektor: Alle Sektoren ohne Staat / Griechenland</t>
  </si>
  <si>
    <t>Leistungsbilanz / Sekundäreinkommen / Sozialbeiträge / Ausgaben / Inländ. Sektor: Alle Sektoren ohne Staat / Griechenland</t>
  </si>
  <si>
    <t>Leistungsbilanz / Sekundäreinkommen / Sozialbeiträge / Saldo / Inländ. Sektor: Alle Sektoren ohne Staat / Griechenland</t>
  </si>
  <si>
    <t>Leistungsbilanz / Sekundäreinkommen / Sozialleistungen / Einnahmen / Inländ. Sektor: Staat / Griechenland</t>
  </si>
  <si>
    <t>Leistungsbilanz / Sekundäreinkommen / Sozialleistungen / Ausgaben / Inländ. Sektor: Staat / Griechenland</t>
  </si>
  <si>
    <t>Leistungsbilanz / Sekundäreinkommen / Sozialleistungen / Saldo / Inländ. Sektor: Staat / Griechenland</t>
  </si>
  <si>
    <t>Leistungsbilanz / Sekundäreinkommen / Sozialleistungen / Einnahmen / Inländ. Sektor: Alle Sektoren ohne Staat / Griechenland</t>
  </si>
  <si>
    <t>Leistungsbilanz / Sekundäreinkommen / Sozialleistungen / Ausgaben / Inländ. Sektor: Alle Sektoren ohne Staat / Griechenland</t>
  </si>
  <si>
    <t>Leistungsbilanz / Sekundäreinkommen / Sozialleistungen / Saldo / Inländ. Sektor: Alle Sektoren ohne Staat / Griechenland</t>
  </si>
  <si>
    <t>Leistungsbilanz / Sekundäreinkommen / Nettoprämien für Nicht-Lebensversicherungen / Einnahmen / Inländ. Sektor: Alle Sektoren ohne Staat / Griechenland</t>
  </si>
  <si>
    <t>Leistungsbilanz / Sekundäreinkommen / Nettoprämien für Nicht-Lebensversicherungen / Ausgaben / Inländ. Sektor: Alle Sektoren ohne Staat / Griechenland</t>
  </si>
  <si>
    <t>Leistungsbilanz / Sekundäreinkommen / Nettoprämien für Nicht-Lebensversicherungen / Saldo / Inländ. Sektor: Alle Sektoren ohne Staat / Griechenland</t>
  </si>
  <si>
    <t>Leistungsbilanz / Sekundäreinkommen / Nicht-Lebensversicherungsleistungen / Einnahmen / Inländ. Sektor: Alle Sektoren ohne Staat / Griechenland</t>
  </si>
  <si>
    <t>Leistungsbilanz / Sekundäreinkommen / Nicht-Lebensversicherungsleistungen / Ausgaben / Inländ. Sektor: Alle Sektoren ohne Staat / Griechenland</t>
  </si>
  <si>
    <t>Leistungsbilanz / Sekundäreinkommen / Nicht-Lebensversicherungsleistungen / Saldo / Inländ. Sektor: Alle Sektoren ohne Staat / Griechenland</t>
  </si>
  <si>
    <t>Leistungsbilanz / Sekundäreinkommen / Laufende Übertragungen im Rahmen internationaler Zusammenarbeit / Einnahmen / Inländ. Sektor: Staat / Griechenland</t>
  </si>
  <si>
    <t>Leistungsbilanz / Sekundäreinkommen / Laufende Übertragungen im Rahmen internationaler Zusammenarbeit / Ausgaben / Inländ. Sektor: Staat / Griechenland</t>
  </si>
  <si>
    <t>Leistungsbilanz / Sekundäreinkommen / Laufende Übertragungen im Rahmen internationaler Zusammenarbeit / Saldo / Inländ. Sektor: Staat / Griechenland</t>
  </si>
  <si>
    <t>Leistungsbilanz / Sekundäreinkommen / Übrige laufende Übertragungen / Einnahmen / Inländ. Sektor: Staat / Griechenland</t>
  </si>
  <si>
    <t>Leistungsbilanz / Sekundäreinkommen / Übrige laufende Übertragungen / Ausgaben / Inländ. Sektor: Staat / Griechenland</t>
  </si>
  <si>
    <t>Leistungsbilanz / Sekundäreinkommen / Übrige laufende Übertragungen / Saldo / Inländ. Sektor: Staat / Griechenland</t>
  </si>
  <si>
    <t>Leistungsbilanz / Sekundäreinkommen / Übrige laufende Übertragungen / Einnahmen / Inländ. Sektor: Alle Sektoren ohne Staat / Griechenland</t>
  </si>
  <si>
    <t>Leistungsbilanz / Sekundäreinkommen / Übrige laufende Übertragungen / Ausgaben / Inländ. Sektor: Alle Sektoren ohne Staat / Griechenland</t>
  </si>
  <si>
    <t>Leistungsbilanz / Sekundäreinkommen / Übrige laufende Übertragungen / Saldo / Inländ. Sektor: Alle Sektoren ohne Staat / Griechenland</t>
  </si>
  <si>
    <t>Leistungsbilanz / Sekundäreinkommen / Übrige laufende Übertragungen / Persönliche Übertragungen (zwischen Haushalten) / Einnahmen / Inländ. Sektor: Alle Sektoren ohne Staat / Griechenland</t>
  </si>
  <si>
    <t>Leistungsbilanz / Sekundäreinkommen / Übrige laufende Übertragungen / Persönliche Übertragungen (zwischen Haushalten) / Ausgaben / Inländ. Sektor: Alle Sektoren ohne Staat / Griechenland</t>
  </si>
  <si>
    <t>Leistungsbilanz / Sekundäreinkommen / Übrige laufende Übertragungen / Persönliche Übertragungen (zwischen Haushalten) / Saldo / Inländ. Sektor: Alle Sektoren ohne Staat / Griechenland</t>
  </si>
  <si>
    <t>Leistungsbilanz / Sekundäreinkommen / Übrige laufende Übertragungen / Persönliche Übertragungen (zwischen Haushalten) / Heimatüberweisungen der Arbeiter / Einnahmen / Inländ. Sektor: Alle Sektoren ohne Staat / Griechenland</t>
  </si>
  <si>
    <t>Leistungsbilanz / Sekundäreinkommen / Übrige laufende Übertragungen / Persönliche Übertragungen (zwischen Haushalten) / Heimatüberweisungen der Arbeiter / Ausgaben / Inländ. Sektor: Alle Sektoren ohne Staat / Griechenland</t>
  </si>
  <si>
    <t>Leistungsbilanz / Sekundäreinkommen / Übrige laufende Übertragungen / Persönliche Übertragungen (zwischen Haushalten) / Heimatüberweisungen der Arbeiter / Saldo / Inländ. Sektor: Alle Sektoren ohne Staat / Griechenland</t>
  </si>
  <si>
    <t>Leistungsbilanz / Sekundäreinkommen / Mehrwertsteuer und auf Bruttonationaleinkommen basierende EU-Eigenmittel / Einnahmen / Inländ. Sektor: Staat / Griechenland</t>
  </si>
  <si>
    <t>Leistungsbilanz / Sekundäreinkommen / Mehrwertsteuer und auf Bruttonationaleinkommen basierende EU-Eigenmittel / Ausgaben / Inländ. Sektor: Staat / Griechenland</t>
  </si>
  <si>
    <t>Leistungsbilanz / Sekundäreinkommen / Mehrwertsteuer und auf Bruttonationaleinkommen basierende EU-Eigenmittel / Saldo / Inländ. Sektor: Staat / Griechenland</t>
  </si>
  <si>
    <t>Leistungsbilanz / Sekundäreinkommen / Einnahmen / Vereinigtes Königreich</t>
  </si>
  <si>
    <t>Leistungsbilanz / Sekundäreinkommen / Ausgaben / Vereinigtes Königreich</t>
  </si>
  <si>
    <t>Leistungsbilanz / Sekundäreinkommen / Saldo / Vereinigtes Königreich</t>
  </si>
  <si>
    <t>Leistungsbilanz / Sekundäreinkommen / Einnahmen / Inländ. Sektor: Staat / Vereinigtes Königreich</t>
  </si>
  <si>
    <t>Leistungsbilanz / Sekundäreinkommen / Ausgaben / Inländ. Sektor: Staat / Vereinigtes Königreich</t>
  </si>
  <si>
    <t>Leistungsbilanz / Sekundäreinkommen / Saldo / Inländ. Sektor: Staat / Vereinigtes Königreich</t>
  </si>
  <si>
    <t>Leistungsbilanz / Sekundäreinkommen / Einnahmen / Inländ. Sektor: Alle Sektoren ohne Staat / Vereinigtes Königreich</t>
  </si>
  <si>
    <t>Leistungsbilanz / Sekundäreinkommen / Ausgaben / Inländ. Sektor: Alle Sektoren ohne Staat / Vereinigtes Königreich</t>
  </si>
  <si>
    <t>Leistungsbilanz / Sekundäreinkommen / Saldo / Inländ. Sektor: Alle Sektoren ohne Staat / Vereinigtes Königreich</t>
  </si>
  <si>
    <t>Leistungsbilanz / Sekundäreinkommen / Laufende Steuern auf Einkommen und Vermögen / Einnahmen / Inländ. Sektor: Staat / Vereinigtes Königreich</t>
  </si>
  <si>
    <t>Leistungsbilanz / Sekundäreinkommen / Laufende Steuern auf Einkommen und Vermögen / Ausgaben / Inländ. Sektor: Staat / Vereinigtes Königreich</t>
  </si>
  <si>
    <t>Leistungsbilanz / Sekundäreinkommen / Laufende Steuern auf Einkommen und Vermögen / Saldo / Inländ. Sektor: Staat / Vereinigtes Königreich</t>
  </si>
  <si>
    <t>Leistungsbilanz / Sekundäreinkommen / Laufende Steuern auf Einkommen und Vermögen / Einnahmen / Inländ. Sektor: Alle Sektoren ohne Staat / Vereinigtes Königreich</t>
  </si>
  <si>
    <t>Leistungsbilanz / Sekundäreinkommen / Laufende Steuern auf Einkommen und Vermögen / Ausgaben / Inländ. Sektor: Alle Sektoren ohne Staat / Vereinigtes Königreich</t>
  </si>
  <si>
    <t>Leistungsbilanz / Sekundäreinkommen / Laufende Steuern auf Einkommen und Vermögen / Saldo / Inländ. Sektor: Alle Sektoren ohne Staat / Vereinigtes Königreich</t>
  </si>
  <si>
    <t>Leistungsbilanz / Sekundäreinkommen / Sozialbeiträge / Einnahmen / Inländ. Sektor: Staat / Vereinigtes Königreich</t>
  </si>
  <si>
    <t>Leistungsbilanz / Sekundäreinkommen / Sozialbeiträge / Ausgaben / Inländ. Sektor: Staat / Vereinigtes Königreich</t>
  </si>
  <si>
    <t>Leistungsbilanz / Sekundäreinkommen / Sozialbeiträge / Saldo / Inländ. Sektor: Staat / Vereinigtes Königreich</t>
  </si>
  <si>
    <t>Leistungsbilanz / Sekundäreinkommen / Sozialbeiträge / Einnahmen / Inländ. Sektor: Alle Sektoren ohne Staat / Vereinigtes Königreich</t>
  </si>
  <si>
    <t>Leistungsbilanz / Sekundäreinkommen / Sozialbeiträge / Ausgaben / Inländ. Sektor: Alle Sektoren ohne Staat / Vereinigtes Königreich</t>
  </si>
  <si>
    <t>Leistungsbilanz / Sekundäreinkommen / Sozialbeiträge / Saldo / Inländ. Sektor: Alle Sektoren ohne Staat / Vereinigtes Königreich</t>
  </si>
  <si>
    <t>Leistungsbilanz / Sekundäreinkommen / Sozialleistungen / Einnahmen / Inländ. Sektor: Staat / Vereinigtes Königreich</t>
  </si>
  <si>
    <t>Leistungsbilanz / Sekundäreinkommen / Sozialleistungen / Ausgaben / Inländ. Sektor: Staat / Vereinigtes Königreich</t>
  </si>
  <si>
    <t>Leistungsbilanz / Sekundäreinkommen / Sozialleistungen / Saldo / Inländ. Sektor: Staat / Vereinigtes Königreich</t>
  </si>
  <si>
    <t>Leistungsbilanz / Sekundäreinkommen / Sozialleistungen / Einnahmen / Inländ. Sektor: Alle Sektoren ohne Staat / Vereinigtes Königreich</t>
  </si>
  <si>
    <t>Leistungsbilanz / Sekundäreinkommen / Sozialleistungen / Ausgaben / Inländ. Sektor: Alle Sektoren ohne Staat / Vereinigtes Königreich</t>
  </si>
  <si>
    <t>Leistungsbilanz / Sekundäreinkommen / Sozialleistungen / Saldo / Inländ. Sektor: Alle Sektoren ohne Staat / Vereinigtes Königreich</t>
  </si>
  <si>
    <t>Leistungsbilanz / Sekundäreinkommen / Nettoprämien für Nicht-Lebensversicherungen / Einnahmen / Inländ. Sektor: Alle Sektoren ohne Staat / Vereinigtes Königreich</t>
  </si>
  <si>
    <t>Leistungsbilanz / Sekundäreinkommen / Nettoprämien für Nicht-Lebensversicherungen / Ausgaben / Inländ. Sektor: Alle Sektoren ohne Staat / Vereinigtes Königreich</t>
  </si>
  <si>
    <t>Leistungsbilanz / Sekundäreinkommen / Nettoprämien für Nicht-Lebensversicherungen / Saldo / Inländ. Sektor: Alle Sektoren ohne Staat / Vereinigtes Königreich</t>
  </si>
  <si>
    <t>Leistungsbilanz / Sekundäreinkommen / Nicht-Lebensversicherungsleistungen / Einnahmen / Inländ. Sektor: Alle Sektoren ohne Staat / Vereinigtes Königreich</t>
  </si>
  <si>
    <t>Leistungsbilanz / Sekundäreinkommen / Nicht-Lebensversicherungsleistungen / Ausgaben / Inländ. Sektor: Alle Sektoren ohne Staat / Vereinigtes Königreich</t>
  </si>
  <si>
    <t>Leistungsbilanz / Sekundäreinkommen / Nicht-Lebensversicherungsleistungen / Saldo / Inländ. Sektor: Alle Sektoren ohne Staat / Vereinigtes Königreich</t>
  </si>
  <si>
    <t>Leistungsbilanz / Sekundäreinkommen / Laufende Übertragungen im Rahmen internationaler Zusammenarbeit / Einnahmen / Inländ. Sektor: Staat / Vereinigtes Königreich</t>
  </si>
  <si>
    <t>Leistungsbilanz / Sekundäreinkommen / Laufende Übertragungen im Rahmen internationaler Zusammenarbeit / Ausgaben / Inländ. Sektor: Staat / Vereinigtes Königreich</t>
  </si>
  <si>
    <t>Leistungsbilanz / Sekundäreinkommen / Laufende Übertragungen im Rahmen internationaler Zusammenarbeit / Saldo / Inländ. Sektor: Staat / Vereinigtes Königreich</t>
  </si>
  <si>
    <t>Leistungsbilanz / Sekundäreinkommen / Übrige laufende Übertragungen / Einnahmen / Inländ. Sektor: Staat / Vereinigtes Königreich</t>
  </si>
  <si>
    <t>Leistungsbilanz / Sekundäreinkommen / Übrige laufende Übertragungen / Ausgaben / Inländ. Sektor: Staat / Vereinigtes Königreich</t>
  </si>
  <si>
    <t>Leistungsbilanz / Sekundäreinkommen / Übrige laufende Übertragungen / Saldo / Inländ. Sektor: Staat / Vereinigtes Königreich</t>
  </si>
  <si>
    <t>Leistungsbilanz / Sekundäreinkommen / Übrige laufende Übertragungen / Einnahmen / Inländ. Sektor: Alle Sektoren ohne Staat / Vereinigtes Königreich</t>
  </si>
  <si>
    <t>Leistungsbilanz / Sekundäreinkommen / Übrige laufende Übertragungen / Ausgaben / Inländ. Sektor: Alle Sektoren ohne Staat / Vereinigtes Königreich</t>
  </si>
  <si>
    <t>Leistungsbilanz / Sekundäreinkommen / Übrige laufende Übertragungen / Saldo / Inländ. Sektor: Alle Sektoren ohne Staat / Vereinigtes Königreich</t>
  </si>
  <si>
    <t>Leistungsbilanz / Sekundäreinkommen / Übrige laufende Übertragungen / Persönliche Übertragungen (zwischen Haushalten) / Einnahmen / Inländ. Sektor: Alle Sektoren ohne Staat / Vereinigtes Königreich</t>
  </si>
  <si>
    <t>Leistungsbilanz / Sekundäreinkommen / Übrige laufende Übertragungen / Persönliche Übertragungen (zwischen Haushalten) / Ausgaben / Inländ. Sektor: Alle Sektoren ohne Staat / Vereinigtes Königreich</t>
  </si>
  <si>
    <t>Leistungsbilanz / Sekundäreinkommen / Übrige laufende Übertragungen / Persönliche Übertragungen (zwischen Haushalten) / Saldo / Inländ. Sektor: Alle Sektoren ohne Staat / Vereinigtes Königreich</t>
  </si>
  <si>
    <t>Leistungsbilanz / Sekundäreinkommen / Übrige laufende Übertragungen / Persönliche Übertragungen (zwischen Haushalten) / Heimatüberweisungen der Arbeiter / Einnahmen / Inländ. Sektor: Alle Sektoren ohne Staat / Vereinigtes Königreich</t>
  </si>
  <si>
    <t>Leistungsbilanz / Sekundäreinkommen / Übrige laufende Übertragungen / Persönliche Übertragungen (zwischen Haushalten) / Heimatüberweisungen der Arbeiter / Ausgaben / Inländ. Sektor: Alle Sektoren ohne Staat / Vereinigtes Königreich</t>
  </si>
  <si>
    <t>Leistungsbilanz / Sekundäreinkommen / Übrige laufende Übertragungen / Persönliche Übertragungen (zwischen Haushalten) / Heimatüberweisungen der Arbeiter / Saldo / Inländ. Sektor: Alle Sektoren ohne Staat / Vereinigtes Königreich</t>
  </si>
  <si>
    <t>Leistungsbilanz / Sekundäreinkommen / Mehrwertsteuer und auf Bruttonationaleinkommen basierende EU-Eigenmittel / Einnahmen / Inländ. Sektor: Staat / Vereinigtes Königreich</t>
  </si>
  <si>
    <t>Leistungsbilanz / Sekundäreinkommen / Mehrwertsteuer und auf Bruttonationaleinkommen basierende EU-Eigenmittel / Ausgaben / Inländ. Sektor: Staat / Vereinigtes Königreich</t>
  </si>
  <si>
    <t>Leistungsbilanz / Sekundäreinkommen / Mehrwertsteuer und auf Bruttonationaleinkommen basierende EU-Eigenmittel / Saldo / Inländ. Sektor: Staat / Vereinigtes Königreich</t>
  </si>
  <si>
    <t>Leistungsbilanz / Sekundäreinkommen / Einnahmen / Hongkong</t>
  </si>
  <si>
    <t>Leistungsbilanz / Sekundäreinkommen / Ausgaben / Hongkong</t>
  </si>
  <si>
    <t>Leistungsbilanz / Sekundäreinkommen / Saldo / Hongkong</t>
  </si>
  <si>
    <t>Leistungsbilanz / Sekundäreinkommen / Einnahmen / Inländ. Sektor: Staat / Hongkong</t>
  </si>
  <si>
    <t>Leistungsbilanz / Sekundäreinkommen / Ausgaben / Inländ. Sektor: Staat / Hongkong</t>
  </si>
  <si>
    <t>Leistungsbilanz / Sekundäreinkommen / Saldo / Inländ. Sektor: Staat / Hongkong</t>
  </si>
  <si>
    <t>Leistungsbilanz / Sekundäreinkommen / Einnahmen / Inländ. Sektor: Alle Sektoren ohne Staat / Hongkong</t>
  </si>
  <si>
    <t>Leistungsbilanz / Sekundäreinkommen / Ausgaben / Inländ. Sektor: Alle Sektoren ohne Staat / Hongkong</t>
  </si>
  <si>
    <t>Leistungsbilanz / Sekundäreinkommen / Saldo / Inländ. Sektor: Alle Sektoren ohne Staat / Hongkong</t>
  </si>
  <si>
    <t>Leistungsbilanz / Sekundäreinkommen / Laufende Steuern auf Einkommen und Vermögen / Einnahmen / Inländ. Sektor: Staat / Hongkong</t>
  </si>
  <si>
    <t>Leistungsbilanz / Sekundäreinkommen / Laufende Steuern auf Einkommen und Vermögen / Ausgaben / Inländ. Sektor: Staat / Hongkong</t>
  </si>
  <si>
    <t>Leistungsbilanz / Sekundäreinkommen / Laufende Steuern auf Einkommen und Vermögen / Saldo / Inländ. Sektor: Staat / Hongkong</t>
  </si>
  <si>
    <t>Leistungsbilanz / Sekundäreinkommen / Laufende Steuern auf Einkommen und Vermögen / Einnahmen / Inländ. Sektor: Alle Sektoren ohne Staat / Hongkong</t>
  </si>
  <si>
    <t>Leistungsbilanz / Sekundäreinkommen / Laufende Steuern auf Einkommen und Vermögen / Ausgaben / Inländ. Sektor: Alle Sektoren ohne Staat / Hongkong</t>
  </si>
  <si>
    <t>Leistungsbilanz / Sekundäreinkommen / Laufende Steuern auf Einkommen und Vermögen / Saldo / Inländ. Sektor: Alle Sektoren ohne Staat / Hongkong</t>
  </si>
  <si>
    <t>Leistungsbilanz / Sekundäreinkommen / Sozialbeiträge / Einnahmen / Inländ. Sektor: Staat / Hongkong</t>
  </si>
  <si>
    <t>Leistungsbilanz / Sekundäreinkommen / Sozialbeiträge / Ausgaben / Inländ. Sektor: Staat / Hongkong</t>
  </si>
  <si>
    <t>Leistungsbilanz / Sekundäreinkommen / Sozialbeiträge / Saldo / Inländ. Sektor: Staat / Hongkong</t>
  </si>
  <si>
    <t>Leistungsbilanz / Sekundäreinkommen / Sozialbeiträge / Einnahmen / Inländ. Sektor: Alle Sektoren ohne Staat / Hongkong</t>
  </si>
  <si>
    <t>Leistungsbilanz / Sekundäreinkommen / Sozialbeiträge / Ausgaben / Inländ. Sektor: Alle Sektoren ohne Staat / Hongkong</t>
  </si>
  <si>
    <t>Leistungsbilanz / Sekundäreinkommen / Sozialbeiträge / Saldo / Inländ. Sektor: Alle Sektoren ohne Staat / Hongkong</t>
  </si>
  <si>
    <t>Leistungsbilanz / Sekundäreinkommen / Sozialleistungen / Einnahmen / Inländ. Sektor: Staat / Hongkong</t>
  </si>
  <si>
    <t>Leistungsbilanz / Sekundäreinkommen / Sozialleistungen / Ausgaben / Inländ. Sektor: Staat / Hongkong</t>
  </si>
  <si>
    <t>Leistungsbilanz / Sekundäreinkommen / Sozialleistungen / Saldo / Inländ. Sektor: Staat / Hongkong</t>
  </si>
  <si>
    <t>Leistungsbilanz / Sekundäreinkommen / Sozialleistungen / Einnahmen / Inländ. Sektor: Alle Sektoren ohne Staat / Hongkong</t>
  </si>
  <si>
    <t>Leistungsbilanz / Sekundäreinkommen / Sozialleistungen / Ausgaben / Inländ. Sektor: Alle Sektoren ohne Staat / Hongkong</t>
  </si>
  <si>
    <t>Leistungsbilanz / Sekundäreinkommen / Sozialleistungen / Saldo / Inländ. Sektor: Alle Sektoren ohne Staat / Hongkong</t>
  </si>
  <si>
    <t>Leistungsbilanz / Sekundäreinkommen / Nettoprämien für Nicht-Lebensversicherungen / Einnahmen / Inländ. Sektor: Alle Sektoren ohne Staat / Hongkong</t>
  </si>
  <si>
    <t>Leistungsbilanz / Sekundäreinkommen / Nettoprämien für Nicht-Lebensversicherungen / Ausgaben / Inländ. Sektor: Alle Sektoren ohne Staat / Hongkong</t>
  </si>
  <si>
    <t>Leistungsbilanz / Sekundäreinkommen / Nettoprämien für Nicht-Lebensversicherungen / Saldo / Inländ. Sektor: Alle Sektoren ohne Staat / Hongkong</t>
  </si>
  <si>
    <t>Leistungsbilanz / Sekundäreinkommen / Nicht-Lebensversicherungsleistungen / Einnahmen / Inländ. Sektor: Alle Sektoren ohne Staat / Hongkong</t>
  </si>
  <si>
    <t>Leistungsbilanz / Sekundäreinkommen / Nicht-Lebensversicherungsleistungen / Ausgaben / Inländ. Sektor: Alle Sektoren ohne Staat / Hongkong</t>
  </si>
  <si>
    <t>Leistungsbilanz / Sekundäreinkommen / Nicht-Lebensversicherungsleistungen / Saldo / Inländ. Sektor: Alle Sektoren ohne Staat / Hongkong</t>
  </si>
  <si>
    <t>Leistungsbilanz / Sekundäreinkommen / Laufende Übertragungen im Rahmen internationaler Zusammenarbeit / Einnahmen / Inländ. Sektor: Staat / Hongkong</t>
  </si>
  <si>
    <t>Leistungsbilanz / Sekundäreinkommen / Laufende Übertragungen im Rahmen internationaler Zusammenarbeit / Ausgaben / Inländ. Sektor: Staat / Hongkong</t>
  </si>
  <si>
    <t>Leistungsbilanz / Sekundäreinkommen / Laufende Übertragungen im Rahmen internationaler Zusammenarbeit / Saldo / Inländ. Sektor: Staat / Hongkong</t>
  </si>
  <si>
    <t>Leistungsbilanz / Sekundäreinkommen / Übrige laufende Übertragungen / Einnahmen / Inländ. Sektor: Staat / Hongkong</t>
  </si>
  <si>
    <t>Leistungsbilanz / Sekundäreinkommen / Übrige laufende Übertragungen / Ausgaben / Inländ. Sektor: Staat / Hongkong</t>
  </si>
  <si>
    <t>Leistungsbilanz / Sekundäreinkommen / Übrige laufende Übertragungen / Saldo / Inländ. Sektor: Staat / Hongkong</t>
  </si>
  <si>
    <t>Leistungsbilanz / Sekundäreinkommen / Übrige laufende Übertragungen / Einnahmen / Inländ. Sektor: Alle Sektoren ohne Staat / Hongkong</t>
  </si>
  <si>
    <t>Leistungsbilanz / Sekundäreinkommen / Übrige laufende Übertragungen / Ausgaben / Inländ. Sektor: Alle Sektoren ohne Staat / Hongkong</t>
  </si>
  <si>
    <t>Leistungsbilanz / Sekundäreinkommen / Übrige laufende Übertragungen / Saldo / Inländ. Sektor: Alle Sektoren ohne Staat / Hongkong</t>
  </si>
  <si>
    <t>Leistungsbilanz / Sekundäreinkommen / Übrige laufende Übertragungen / Persönliche Übertragungen (zwischen Haushalten) / Einnahmen / Inländ. Sektor: Alle Sektoren ohne Staat / Hongkong</t>
  </si>
  <si>
    <t>Leistungsbilanz / Sekundäreinkommen / Übrige laufende Übertragungen / Persönliche Übertragungen (zwischen Haushalten) / Ausgaben / Inländ. Sektor: Alle Sektoren ohne Staat / Hongkong</t>
  </si>
  <si>
    <t>Leistungsbilanz / Sekundäreinkommen / Übrige laufende Übertragungen / Persönliche Übertragungen (zwischen Haushalten) / Saldo / Inländ. Sektor: Alle Sektoren ohne Staat / Hongkong</t>
  </si>
  <si>
    <t>Leistungsbilanz / Sekundäreinkommen / Übrige laufende Übertragungen / Persönliche Übertragungen (zwischen Haushalten) / Heimatüberweisungen der Arbeiter / Einnahmen / Inländ. Sektor: Alle Sektoren ohne Staat / Hongkong</t>
  </si>
  <si>
    <t>Leistungsbilanz / Sekundäreinkommen / Übrige laufende Übertragungen / Persönliche Übertragungen (zwischen Haushalten) / Heimatüberweisungen der Arbeiter / Ausgaben / Inländ. Sektor: Alle Sektoren ohne Staat / Hongkong</t>
  </si>
  <si>
    <t>Leistungsbilanz / Sekundäreinkommen / Übrige laufende Übertragungen / Persönliche Übertragungen (zwischen Haushalten) / Heimatüberweisungen der Arbeiter / Saldo / Inländ. Sektor: Alle Sektoren ohne Staat / Hongkong</t>
  </si>
  <si>
    <t>Leistungsbilanz / Sekundäreinkommen / Mehrwertsteuer und auf Bruttonationaleinkommen basierende EU-Eigenmittel / Einnahmen / Inländ. Sektor: Staat / Hongkong</t>
  </si>
  <si>
    <t>Leistungsbilanz / Sekundäreinkommen / Mehrwertsteuer und auf Bruttonationaleinkommen basierende EU-Eigenmittel / Ausgaben / Inländ. Sektor: Staat / Hongkong</t>
  </si>
  <si>
    <t>Leistungsbilanz / Sekundäreinkommen / Mehrwertsteuer und auf Bruttonationaleinkommen basierende EU-Eigenmittel / Saldo / Inländ. Sektor: Staat / Hongkong</t>
  </si>
  <si>
    <t>Leistungsbilanz / Sekundäreinkommen / Einnahmen / Indien</t>
  </si>
  <si>
    <t>Leistungsbilanz / Sekundäreinkommen / Ausgaben / Indien</t>
  </si>
  <si>
    <t>Leistungsbilanz / Sekundäreinkommen / Saldo / Indien</t>
  </si>
  <si>
    <t>Leistungsbilanz / Sekundäreinkommen / Einnahmen / Inländ. Sektor: Staat / Indien</t>
  </si>
  <si>
    <t>Leistungsbilanz / Sekundäreinkommen / Ausgaben / Inländ. Sektor: Staat / Indien</t>
  </si>
  <si>
    <t>Leistungsbilanz / Sekundäreinkommen / Saldo / Inländ. Sektor: Staat / Indien</t>
  </si>
  <si>
    <t>Leistungsbilanz / Sekundäreinkommen / Einnahmen / Inländ. Sektor: Alle Sektoren ohne Staat / Indien</t>
  </si>
  <si>
    <t>Leistungsbilanz / Sekundäreinkommen / Ausgaben / Inländ. Sektor: Alle Sektoren ohne Staat / Indien</t>
  </si>
  <si>
    <t>Leistungsbilanz / Sekundäreinkommen / Saldo / Inländ. Sektor: Alle Sektoren ohne Staat / Indien</t>
  </si>
  <si>
    <t>Leistungsbilanz / Sekundäreinkommen / Laufende Steuern auf Einkommen und Vermögen / Einnahmen / Inländ. Sektor: Staat / Indien</t>
  </si>
  <si>
    <t>Leistungsbilanz / Sekundäreinkommen / Laufende Steuern auf Einkommen und Vermögen / Ausgaben / Inländ. Sektor: Staat / Indien</t>
  </si>
  <si>
    <t>Leistungsbilanz / Sekundäreinkommen / Laufende Steuern auf Einkommen und Vermögen / Saldo / Inländ. Sektor: Staat / Indien</t>
  </si>
  <si>
    <t>Leistungsbilanz / Sekundäreinkommen / Laufende Steuern auf Einkommen und Vermögen / Einnahmen / Inländ. Sektor: Alle Sektoren ohne Staat / Indien</t>
  </si>
  <si>
    <t>Leistungsbilanz / Sekundäreinkommen / Laufende Steuern auf Einkommen und Vermögen / Ausgaben / Inländ. Sektor: Alle Sektoren ohne Staat / Indien</t>
  </si>
  <si>
    <t>Leistungsbilanz / Sekundäreinkommen / Laufende Steuern auf Einkommen und Vermögen / Saldo / Inländ. Sektor: Alle Sektoren ohne Staat / Indien</t>
  </si>
  <si>
    <t>Leistungsbilanz / Sekundäreinkommen / Sozialbeiträge / Einnahmen / Inländ. Sektor: Staat / Indien</t>
  </si>
  <si>
    <t>Leistungsbilanz / Sekundäreinkommen / Sozialbeiträge / Ausgaben / Inländ. Sektor: Staat / Indien</t>
  </si>
  <si>
    <t>Leistungsbilanz / Sekundäreinkommen / Sozialbeiträge / Saldo / Inländ. Sektor: Staat / Indien</t>
  </si>
  <si>
    <t>Leistungsbilanz / Sekundäreinkommen / Sozialbeiträge / Einnahmen / Inländ. Sektor: Alle Sektoren ohne Staat / Indien</t>
  </si>
  <si>
    <t>Leistungsbilanz / Sekundäreinkommen / Sozialbeiträge / Ausgaben / Inländ. Sektor: Alle Sektoren ohne Staat / Indien</t>
  </si>
  <si>
    <t>Leistungsbilanz / Sekundäreinkommen / Sozialbeiträge / Saldo / Inländ. Sektor: Alle Sektoren ohne Staat / Indien</t>
  </si>
  <si>
    <t>Leistungsbilanz / Sekundäreinkommen / Sozialleistungen / Einnahmen / Inländ. Sektor: Staat / Indien</t>
  </si>
  <si>
    <t>Leistungsbilanz / Sekundäreinkommen / Sozialleistungen / Ausgaben / Inländ. Sektor: Staat / Indien</t>
  </si>
  <si>
    <t>Leistungsbilanz / Sekundäreinkommen / Sozialleistungen / Saldo / Inländ. Sektor: Staat / Indien</t>
  </si>
  <si>
    <t>Leistungsbilanz / Sekundäreinkommen / Sozialleistungen / Einnahmen / Inländ. Sektor: Alle Sektoren ohne Staat / Indien</t>
  </si>
  <si>
    <t>Leistungsbilanz / Sekundäreinkommen / Sozialleistungen / Ausgaben / Inländ. Sektor: Alle Sektoren ohne Staat / Indien</t>
  </si>
  <si>
    <t>Leistungsbilanz / Sekundäreinkommen / Sozialleistungen / Saldo / Inländ. Sektor: Alle Sektoren ohne Staat / Indien</t>
  </si>
  <si>
    <t>Leistungsbilanz / Sekundäreinkommen / Nettoprämien für Nicht-Lebensversicherungen / Einnahmen / Inländ. Sektor: Alle Sektoren ohne Staat / Indien</t>
  </si>
  <si>
    <t>Leistungsbilanz / Sekundäreinkommen / Nettoprämien für Nicht-Lebensversicherungen / Ausgaben / Inländ. Sektor: Alle Sektoren ohne Staat / Indien</t>
  </si>
  <si>
    <t>Leistungsbilanz / Sekundäreinkommen / Nettoprämien für Nicht-Lebensversicherungen / Saldo / Inländ. Sektor: Alle Sektoren ohne Staat / Indien</t>
  </si>
  <si>
    <t>Leistungsbilanz / Sekundäreinkommen / Nicht-Lebensversicherungsleistungen / Einnahmen / Inländ. Sektor: Alle Sektoren ohne Staat / Indien</t>
  </si>
  <si>
    <t>Leistungsbilanz / Sekundäreinkommen / Nicht-Lebensversicherungsleistungen / Ausgaben / Inländ. Sektor: Alle Sektoren ohne Staat / Indien</t>
  </si>
  <si>
    <t>Leistungsbilanz / Sekundäreinkommen / Nicht-Lebensversicherungsleistungen / Saldo / Inländ. Sektor: Alle Sektoren ohne Staat / Indien</t>
  </si>
  <si>
    <t>Leistungsbilanz / Sekundäreinkommen / Laufende Übertragungen im Rahmen internationaler Zusammenarbeit / Einnahmen / Inländ. Sektor: Staat / Indien</t>
  </si>
  <si>
    <t>Leistungsbilanz / Sekundäreinkommen / Laufende Übertragungen im Rahmen internationaler Zusammenarbeit / Ausgaben / Inländ. Sektor: Staat / Indien</t>
  </si>
  <si>
    <t>Leistungsbilanz / Sekundäreinkommen / Laufende Übertragungen im Rahmen internationaler Zusammenarbeit / Saldo / Inländ. Sektor: Staat / Indien</t>
  </si>
  <si>
    <t>Leistungsbilanz / Sekundäreinkommen / Übrige laufende Übertragungen / Einnahmen / Inländ. Sektor: Staat / Indien</t>
  </si>
  <si>
    <t>Leistungsbilanz / Sekundäreinkommen / Übrige laufende Übertragungen / Ausgaben / Inländ. Sektor: Staat / Indien</t>
  </si>
  <si>
    <t>Leistungsbilanz / Sekundäreinkommen / Übrige laufende Übertragungen / Saldo / Inländ. Sektor: Staat / Indien</t>
  </si>
  <si>
    <t>Leistungsbilanz / Sekundäreinkommen / Übrige laufende Übertragungen / Einnahmen / Inländ. Sektor: Alle Sektoren ohne Staat / Indien</t>
  </si>
  <si>
    <t>Leistungsbilanz / Sekundäreinkommen / Übrige laufende Übertragungen / Ausgaben / Inländ. Sektor: Alle Sektoren ohne Staat / Indien</t>
  </si>
  <si>
    <t>Leistungsbilanz / Sekundäreinkommen / Übrige laufende Übertragungen / Saldo / Inländ. Sektor: Alle Sektoren ohne Staat / Indien</t>
  </si>
  <si>
    <t>Leistungsbilanz / Sekundäreinkommen / Übrige laufende Übertragungen / Persönliche Übertragungen (zwischen Haushalten) / Einnahmen / Inländ. Sektor: Alle Sektoren ohne Staat / Indien</t>
  </si>
  <si>
    <t>Leistungsbilanz / Sekundäreinkommen / Übrige laufende Übertragungen / Persönliche Übertragungen (zwischen Haushalten) / Ausgaben / Inländ. Sektor: Alle Sektoren ohne Staat / Indien</t>
  </si>
  <si>
    <t>Leistungsbilanz / Sekundäreinkommen / Übrige laufende Übertragungen / Persönliche Übertragungen (zwischen Haushalten) / Saldo / Inländ. Sektor: Alle Sektoren ohne Staat / Indien</t>
  </si>
  <si>
    <t>Leistungsbilanz / Sekundäreinkommen / Übrige laufende Übertragungen / Persönliche Übertragungen (zwischen Haushalten) / Heimatüberweisungen der Arbeiter / Einnahmen / Inländ. Sektor: Alle Sektoren ohne Staat / Indien</t>
  </si>
  <si>
    <t>Leistungsbilanz / Sekundäreinkommen / Übrige laufende Übertragungen / Persönliche Übertragungen (zwischen Haushalten) / Heimatüberweisungen der Arbeiter / Ausgaben / Inländ. Sektor: Alle Sektoren ohne Staat / Indien</t>
  </si>
  <si>
    <t>Leistungsbilanz / Sekundäreinkommen / Übrige laufende Übertragungen / Persönliche Übertragungen (zwischen Haushalten) / Heimatüberweisungen der Arbeiter / Saldo / Inländ. Sektor: Alle Sektoren ohne Staat / Indien</t>
  </si>
  <si>
    <t>Leistungsbilanz / Sekundäreinkommen / Mehrwertsteuer und auf Bruttonationaleinkommen basierende EU-Eigenmittel / Einnahmen / Inländ. Sektor: Staat / Indien</t>
  </si>
  <si>
    <t>Leistungsbilanz / Sekundäreinkommen / Mehrwertsteuer und auf Bruttonationaleinkommen basierende EU-Eigenmittel / Ausgaben / Inländ. Sektor: Staat / Indien</t>
  </si>
  <si>
    <t>Leistungsbilanz / Sekundäreinkommen / Mehrwertsteuer und auf Bruttonationaleinkommen basierende EU-Eigenmittel / Saldo / Inländ. Sektor: Staat / Indien</t>
  </si>
  <si>
    <t>Leistungsbilanz / Sekundäreinkommen / Einnahmen / Indonesien</t>
  </si>
  <si>
    <t>Leistungsbilanz / Sekundäreinkommen / Ausgaben / Indonesien</t>
  </si>
  <si>
    <t>Leistungsbilanz / Sekundäreinkommen / Saldo / Indonesien</t>
  </si>
  <si>
    <t>Leistungsbilanz / Sekundäreinkommen / Einnahmen / Inländ. Sektor: Staat / Indonesien</t>
  </si>
  <si>
    <t>Leistungsbilanz / Sekundäreinkommen / Ausgaben / Inländ. Sektor: Staat / Indonesien</t>
  </si>
  <si>
    <t>Leistungsbilanz / Sekundäreinkommen / Saldo / Inländ. Sektor: Staat / Indonesien</t>
  </si>
  <si>
    <t>Leistungsbilanz / Sekundäreinkommen / Einnahmen / Inländ. Sektor: Alle Sektoren ohne Staat / Indonesien</t>
  </si>
  <si>
    <t>Leistungsbilanz / Sekundäreinkommen / Ausgaben / Inländ. Sektor: Alle Sektoren ohne Staat / Indonesien</t>
  </si>
  <si>
    <t>Leistungsbilanz / Sekundäreinkommen / Saldo / Inländ. Sektor: Alle Sektoren ohne Staat / Indonesien</t>
  </si>
  <si>
    <t>Leistungsbilanz / Sekundäreinkommen / Laufende Steuern auf Einkommen und Vermögen / Einnahmen / Inländ. Sektor: Staat / Indonesien</t>
  </si>
  <si>
    <t>Leistungsbilanz / Sekundäreinkommen / Laufende Steuern auf Einkommen und Vermögen / Ausgaben / Inländ. Sektor: Staat / Indonesien</t>
  </si>
  <si>
    <t>Leistungsbilanz / Sekundäreinkommen / Laufende Steuern auf Einkommen und Vermögen / Saldo / Inländ. Sektor: Staat / Indonesien</t>
  </si>
  <si>
    <t>Leistungsbilanz / Sekundäreinkommen / Laufende Steuern auf Einkommen und Vermögen / Einnahmen / Inländ. Sektor: Alle Sektoren ohne Staat / Indonesien</t>
  </si>
  <si>
    <t>Leistungsbilanz / Sekundäreinkommen / Laufende Steuern auf Einkommen und Vermögen / Ausgaben / Inländ. Sektor: Alle Sektoren ohne Staat / Indonesien</t>
  </si>
  <si>
    <t>Leistungsbilanz / Sekundäreinkommen / Laufende Steuern auf Einkommen und Vermögen / Saldo / Inländ. Sektor: Alle Sektoren ohne Staat / Indonesien</t>
  </si>
  <si>
    <t>Leistungsbilanz / Sekundäreinkommen / Sozialbeiträge / Einnahmen / Inländ. Sektor: Staat / Indonesien</t>
  </si>
  <si>
    <t>Leistungsbilanz / Sekundäreinkommen / Sozialbeiträge / Ausgaben / Inländ. Sektor: Staat / Indonesien</t>
  </si>
  <si>
    <t>Leistungsbilanz / Sekundäreinkommen / Sozialbeiträge / Saldo / Inländ. Sektor: Staat / Indonesien</t>
  </si>
  <si>
    <t>Leistungsbilanz / Sekundäreinkommen / Sozialbeiträge / Einnahmen / Inländ. Sektor: Alle Sektoren ohne Staat / Indonesien</t>
  </si>
  <si>
    <t>Leistungsbilanz / Sekundäreinkommen / Sozialbeiträge / Ausgaben / Inländ. Sektor: Alle Sektoren ohne Staat / Indonesien</t>
  </si>
  <si>
    <t>Leistungsbilanz / Sekundäreinkommen / Sozialbeiträge / Saldo / Inländ. Sektor: Alle Sektoren ohne Staat / Indonesien</t>
  </si>
  <si>
    <t>Leistungsbilanz / Sekundäreinkommen / Sozialleistungen / Einnahmen / Inländ. Sektor: Staat / Indonesien</t>
  </si>
  <si>
    <t>Leistungsbilanz / Sekundäreinkommen / Sozialleistungen / Ausgaben / Inländ. Sektor: Staat / Indonesien</t>
  </si>
  <si>
    <t>Leistungsbilanz / Sekundäreinkommen / Sozialleistungen / Saldo / Inländ. Sektor: Staat / Indonesien</t>
  </si>
  <si>
    <t>Leistungsbilanz / Sekundäreinkommen / Sozialleistungen / Einnahmen / Inländ. Sektor: Alle Sektoren ohne Staat / Indonesien</t>
  </si>
  <si>
    <t>Leistungsbilanz / Sekundäreinkommen / Sozialleistungen / Ausgaben / Inländ. Sektor: Alle Sektoren ohne Staat / Indonesien</t>
  </si>
  <si>
    <t>Leistungsbilanz / Sekundäreinkommen / Sozialleistungen / Saldo / Inländ. Sektor: Alle Sektoren ohne Staat / Indonesien</t>
  </si>
  <si>
    <t>Leistungsbilanz / Sekundäreinkommen / Nettoprämien für Nicht-Lebensversicherungen / Einnahmen / Inländ. Sektor: Alle Sektoren ohne Staat / Indonesien</t>
  </si>
  <si>
    <t>Leistungsbilanz / Sekundäreinkommen / Nettoprämien für Nicht-Lebensversicherungen / Ausgaben / Inländ. Sektor: Alle Sektoren ohne Staat / Indonesien</t>
  </si>
  <si>
    <t>Leistungsbilanz / Sekundäreinkommen / Nettoprämien für Nicht-Lebensversicherungen / Saldo / Inländ. Sektor: Alle Sektoren ohne Staat / Indonesien</t>
  </si>
  <si>
    <t>Leistungsbilanz / Sekundäreinkommen / Nicht-Lebensversicherungsleistungen / Einnahmen / Inländ. Sektor: Alle Sektoren ohne Staat / Indonesien</t>
  </si>
  <si>
    <t>Leistungsbilanz / Sekundäreinkommen / Nicht-Lebensversicherungsleistungen / Ausgaben / Inländ. Sektor: Alle Sektoren ohne Staat / Indonesien</t>
  </si>
  <si>
    <t>Leistungsbilanz / Sekundäreinkommen / Nicht-Lebensversicherungsleistungen / Saldo / Inländ. Sektor: Alle Sektoren ohne Staat / Indonesien</t>
  </si>
  <si>
    <t>Leistungsbilanz / Sekundäreinkommen / Laufende Übertragungen im Rahmen internationaler Zusammenarbeit / Einnahmen / Inländ. Sektor: Staat / Indonesien</t>
  </si>
  <si>
    <t>Leistungsbilanz / Sekundäreinkommen / Laufende Übertragungen im Rahmen internationaler Zusammenarbeit / Ausgaben / Inländ. Sektor: Staat / Indonesien</t>
  </si>
  <si>
    <t>Leistungsbilanz / Sekundäreinkommen / Laufende Übertragungen im Rahmen internationaler Zusammenarbeit / Saldo / Inländ. Sektor: Staat / Indonesien</t>
  </si>
  <si>
    <t>Leistungsbilanz / Sekundäreinkommen / Übrige laufende Übertragungen / Einnahmen / Inländ. Sektor: Staat / Indonesien</t>
  </si>
  <si>
    <t>Leistungsbilanz / Sekundäreinkommen / Übrige laufende Übertragungen / Ausgaben / Inländ. Sektor: Staat / Indonesien</t>
  </si>
  <si>
    <t>Leistungsbilanz / Sekundäreinkommen / Übrige laufende Übertragungen / Saldo / Inländ. Sektor: Staat / Indonesien</t>
  </si>
  <si>
    <t>Leistungsbilanz / Sekundäreinkommen / Übrige laufende Übertragungen / Einnahmen / Inländ. Sektor: Alle Sektoren ohne Staat / Indonesien</t>
  </si>
  <si>
    <t>Leistungsbilanz / Sekundäreinkommen / Übrige laufende Übertragungen / Ausgaben / Inländ. Sektor: Alle Sektoren ohne Staat / Indonesien</t>
  </si>
  <si>
    <t>Leistungsbilanz / Sekundäreinkommen / Übrige laufende Übertragungen / Saldo / Inländ. Sektor: Alle Sektoren ohne Staat / Indonesien</t>
  </si>
  <si>
    <t>Leistungsbilanz / Sekundäreinkommen / Übrige laufende Übertragungen / Persönliche Übertragungen (zwischen Haushalten) / Einnahmen / Inländ. Sektor: Alle Sektoren ohne Staat / Indonesien</t>
  </si>
  <si>
    <t>Leistungsbilanz / Sekundäreinkommen / Übrige laufende Übertragungen / Persönliche Übertragungen (zwischen Haushalten) / Ausgaben / Inländ. Sektor: Alle Sektoren ohne Staat / Indonesien</t>
  </si>
  <si>
    <t>Leistungsbilanz / Sekundäreinkommen / Übrige laufende Übertragungen / Persönliche Übertragungen (zwischen Haushalten) / Saldo / Inländ. Sektor: Alle Sektoren ohne Staat / Indonesien</t>
  </si>
  <si>
    <t>Leistungsbilanz / Sekundäreinkommen / Übrige laufende Übertragungen / Persönliche Übertragungen (zwischen Haushalten) / Heimatüberweisungen der Arbeiter / Einnahmen / Inländ. Sektor: Alle Sektoren ohne Staat / Indonesien</t>
  </si>
  <si>
    <t>Leistungsbilanz / Sekundäreinkommen / Übrige laufende Übertragungen / Persönliche Übertragungen (zwischen Haushalten) / Heimatüberweisungen der Arbeiter / Ausgaben / Inländ. Sektor: Alle Sektoren ohne Staat / Indonesien</t>
  </si>
  <si>
    <t>Leistungsbilanz / Sekundäreinkommen / Übrige laufende Übertragungen / Persönliche Übertragungen (zwischen Haushalten) / Heimatüberweisungen der Arbeiter / Saldo / Inländ. Sektor: Alle Sektoren ohne Staat / Indonesien</t>
  </si>
  <si>
    <t>Leistungsbilanz / Sekundäreinkommen / Mehrwertsteuer und auf Bruttonationaleinkommen basierende EU-Eigenmittel / Einnahmen / Inländ. Sektor: Staat / Indonesien</t>
  </si>
  <si>
    <t>Leistungsbilanz / Sekundäreinkommen / Mehrwertsteuer und auf Bruttonationaleinkommen basierende EU-Eigenmittel / Ausgaben / Inländ. Sektor: Staat / Indonesien</t>
  </si>
  <si>
    <t>Leistungsbilanz / Sekundäreinkommen / Mehrwertsteuer und auf Bruttonationaleinkommen basierende EU-Eigenmittel / Saldo / Inländ. Sektor: Staat / Indonesien</t>
  </si>
  <si>
    <t>Leistungsbilanz / Sekundäreinkommen / Einnahmen / Irland</t>
  </si>
  <si>
    <t>Leistungsbilanz / Sekundäreinkommen / Ausgaben / Irland</t>
  </si>
  <si>
    <t>Leistungsbilanz / Sekundäreinkommen / Saldo / Irland</t>
  </si>
  <si>
    <t>Leistungsbilanz / Sekundäreinkommen / Einnahmen / Inländ. Sektor: Staat / Irland</t>
  </si>
  <si>
    <t>Leistungsbilanz / Sekundäreinkommen / Ausgaben / Inländ. Sektor: Staat / Irland</t>
  </si>
  <si>
    <t>Leistungsbilanz / Sekundäreinkommen / Saldo / Inländ. Sektor: Staat / Irland</t>
  </si>
  <si>
    <t>Leistungsbilanz / Sekundäreinkommen / Einnahmen / Inländ. Sektor: Alle Sektoren ohne Staat / Irland</t>
  </si>
  <si>
    <t>Leistungsbilanz / Sekundäreinkommen / Ausgaben / Inländ. Sektor: Alle Sektoren ohne Staat / Irland</t>
  </si>
  <si>
    <t>Leistungsbilanz / Sekundäreinkommen / Saldo / Inländ. Sektor: Alle Sektoren ohne Staat / Irland</t>
  </si>
  <si>
    <t>Leistungsbilanz / Sekundäreinkommen / Laufende Steuern auf Einkommen und Vermögen / Einnahmen / Inländ. Sektor: Staat / Irland</t>
  </si>
  <si>
    <t>Leistungsbilanz / Sekundäreinkommen / Laufende Steuern auf Einkommen und Vermögen / Ausgaben / Inländ. Sektor: Staat / Irland</t>
  </si>
  <si>
    <t>Leistungsbilanz / Sekundäreinkommen / Laufende Steuern auf Einkommen und Vermögen / Saldo / Inländ. Sektor: Staat / Irland</t>
  </si>
  <si>
    <t>Leistungsbilanz / Sekundäreinkommen / Laufende Steuern auf Einkommen und Vermögen / Einnahmen / Inländ. Sektor: Alle Sektoren ohne Staat / Irland</t>
  </si>
  <si>
    <t>Leistungsbilanz / Sekundäreinkommen / Laufende Steuern auf Einkommen und Vermögen / Ausgaben / Inländ. Sektor: Alle Sektoren ohne Staat / Irland</t>
  </si>
  <si>
    <t>Leistungsbilanz / Sekundäreinkommen / Laufende Steuern auf Einkommen und Vermögen / Saldo / Inländ. Sektor: Alle Sektoren ohne Staat / Irland</t>
  </si>
  <si>
    <t>Leistungsbilanz / Sekundäreinkommen / Sozialbeiträge / Einnahmen / Inländ. Sektor: Staat / Irland</t>
  </si>
  <si>
    <t>Leistungsbilanz / Sekundäreinkommen / Sozialbeiträge / Ausgaben / Inländ. Sektor: Staat / Irland</t>
  </si>
  <si>
    <t>Leistungsbilanz / Sekundäreinkommen / Sozialbeiträge / Saldo / Inländ. Sektor: Staat / Irland</t>
  </si>
  <si>
    <t>Leistungsbilanz / Sekundäreinkommen / Sozialbeiträge / Einnahmen / Inländ. Sektor: Alle Sektoren ohne Staat / Irland</t>
  </si>
  <si>
    <t>Leistungsbilanz / Sekundäreinkommen / Sozialbeiträge / Ausgaben / Inländ. Sektor: Alle Sektoren ohne Staat / Irland</t>
  </si>
  <si>
    <t>Leistungsbilanz / Sekundäreinkommen / Sozialbeiträge / Saldo / Inländ. Sektor: Alle Sektoren ohne Staat / Irland</t>
  </si>
  <si>
    <t>Leistungsbilanz / Sekundäreinkommen / Sozialleistungen / Einnahmen / Inländ. Sektor: Staat / Irland</t>
  </si>
  <si>
    <t>Leistungsbilanz / Sekundäreinkommen / Sozialleistungen / Ausgaben / Inländ. Sektor: Staat / Irland</t>
  </si>
  <si>
    <t>Leistungsbilanz / Sekundäreinkommen / Sozialleistungen / Saldo / Inländ. Sektor: Staat / Irland</t>
  </si>
  <si>
    <t>Leistungsbilanz / Sekundäreinkommen / Sozialleistungen / Einnahmen / Inländ. Sektor: Alle Sektoren ohne Staat / Irland</t>
  </si>
  <si>
    <t>Leistungsbilanz / Sekundäreinkommen / Sozialleistungen / Ausgaben / Inländ. Sektor: Alle Sektoren ohne Staat / Irland</t>
  </si>
  <si>
    <t>Leistungsbilanz / Sekundäreinkommen / Sozialleistungen / Saldo / Inländ. Sektor: Alle Sektoren ohne Staat / Irland</t>
  </si>
  <si>
    <t>Leistungsbilanz / Sekundäreinkommen / Nettoprämien für Nicht-Lebensversicherungen / Einnahmen / Inländ. Sektor: Alle Sektoren ohne Staat / Irland</t>
  </si>
  <si>
    <t>Leistungsbilanz / Sekundäreinkommen / Nettoprämien für Nicht-Lebensversicherungen / Ausgaben / Inländ. Sektor: Alle Sektoren ohne Staat / Irland</t>
  </si>
  <si>
    <t>Leistungsbilanz / Sekundäreinkommen / Nettoprämien für Nicht-Lebensversicherungen / Saldo / Inländ. Sektor: Alle Sektoren ohne Staat / Irland</t>
  </si>
  <si>
    <t>Leistungsbilanz / Sekundäreinkommen / Nicht-Lebensversicherungsleistungen / Einnahmen / Inländ. Sektor: Alle Sektoren ohne Staat / Irland</t>
  </si>
  <si>
    <t>Leistungsbilanz / Sekundäreinkommen / Nicht-Lebensversicherungsleistungen / Ausgaben / Inländ. Sektor: Alle Sektoren ohne Staat / Irland</t>
  </si>
  <si>
    <t>Leistungsbilanz / Sekundäreinkommen / Nicht-Lebensversicherungsleistungen / Saldo / Inländ. Sektor: Alle Sektoren ohne Staat / Irland</t>
  </si>
  <si>
    <t>Leistungsbilanz / Sekundäreinkommen / Laufende Übertragungen im Rahmen internationaler Zusammenarbeit / Einnahmen / Inländ. Sektor: Staat / Irland</t>
  </si>
  <si>
    <t>Leistungsbilanz / Sekundäreinkommen / Laufende Übertragungen im Rahmen internationaler Zusammenarbeit / Ausgaben / Inländ. Sektor: Staat / Irland</t>
  </si>
  <si>
    <t>Leistungsbilanz / Sekundäreinkommen / Laufende Übertragungen im Rahmen internationaler Zusammenarbeit / Saldo / Inländ. Sektor: Staat / Irland</t>
  </si>
  <si>
    <t>Leistungsbilanz / Sekundäreinkommen / Übrige laufende Übertragungen / Einnahmen / Inländ. Sektor: Staat / Irland</t>
  </si>
  <si>
    <t>Leistungsbilanz / Sekundäreinkommen / Übrige laufende Übertragungen / Ausgaben / Inländ. Sektor: Staat / Irland</t>
  </si>
  <si>
    <t>Leistungsbilanz / Sekundäreinkommen / Übrige laufende Übertragungen / Saldo / Inländ. Sektor: Staat / Irland</t>
  </si>
  <si>
    <t>Leistungsbilanz / Sekundäreinkommen / Übrige laufende Übertragungen / Einnahmen / Inländ. Sektor: Alle Sektoren ohne Staat / Irland</t>
  </si>
  <si>
    <t>Leistungsbilanz / Sekundäreinkommen / Übrige laufende Übertragungen / Ausgaben / Inländ. Sektor: Alle Sektoren ohne Staat / Irland</t>
  </si>
  <si>
    <t>Leistungsbilanz / Sekundäreinkommen / Übrige laufende Übertragungen / Saldo / Inländ. Sektor: Alle Sektoren ohne Staat / Irland</t>
  </si>
  <si>
    <t>Leistungsbilanz / Sekundäreinkommen / Übrige laufende Übertragungen / Persönliche Übertragungen (zwischen Haushalten) / Einnahmen / Inländ. Sektor: Alle Sektoren ohne Staat / Irland</t>
  </si>
  <si>
    <t>Leistungsbilanz / Sekundäreinkommen / Übrige laufende Übertragungen / Persönliche Übertragungen (zwischen Haushalten) / Ausgaben / Inländ. Sektor: Alle Sektoren ohne Staat / Irland</t>
  </si>
  <si>
    <t>Leistungsbilanz / Sekundäreinkommen / Übrige laufende Übertragungen / Persönliche Übertragungen (zwischen Haushalten) / Saldo / Inländ. Sektor: Alle Sektoren ohne Staat / Irland</t>
  </si>
  <si>
    <t>Leistungsbilanz / Sekundäreinkommen / Übrige laufende Übertragungen / Persönliche Übertragungen (zwischen Haushalten) / Heimatüberweisungen der Arbeiter / Einnahmen / Inländ. Sektor: Alle Sektoren ohne Staat / Irland</t>
  </si>
  <si>
    <t>Leistungsbilanz / Sekundäreinkommen / Übrige laufende Übertragungen / Persönliche Übertragungen (zwischen Haushalten) / Heimatüberweisungen der Arbeiter / Ausgaben / Inländ. Sektor: Alle Sektoren ohne Staat / Irland</t>
  </si>
  <si>
    <t>Leistungsbilanz / Sekundäreinkommen / Übrige laufende Übertragungen / Persönliche Übertragungen (zwischen Haushalten) / Heimatüberweisungen der Arbeiter / Saldo / Inländ. Sektor: Alle Sektoren ohne Staat / Irland</t>
  </si>
  <si>
    <t>Leistungsbilanz / Sekundäreinkommen / Mehrwertsteuer und auf Bruttonationaleinkommen basierende EU-Eigenmittel / Einnahmen / Inländ. Sektor: Staat / Irland</t>
  </si>
  <si>
    <t>Leistungsbilanz / Sekundäreinkommen / Mehrwertsteuer und auf Bruttonationaleinkommen basierende EU-Eigenmittel / Ausgaben / Inländ. Sektor: Staat / Irland</t>
  </si>
  <si>
    <t>Leistungsbilanz / Sekundäreinkommen / Mehrwertsteuer und auf Bruttonationaleinkommen basierende EU-Eigenmittel / Saldo / Inländ. Sektor: Staat / Irland</t>
  </si>
  <si>
    <t>Leistungsbilanz / Sekundäreinkommen / Einnahmen / Iran</t>
  </si>
  <si>
    <t>Leistungsbilanz / Sekundäreinkommen / Ausgaben / Iran</t>
  </si>
  <si>
    <t>Leistungsbilanz / Sekundäreinkommen / Saldo / Iran</t>
  </si>
  <si>
    <t>Leistungsbilanz / Sekundäreinkommen / Einnahmen / Inländ. Sektor: Staat / Iran</t>
  </si>
  <si>
    <t>Leistungsbilanz / Sekundäreinkommen / Ausgaben / Inländ. Sektor: Staat / Iran</t>
  </si>
  <si>
    <t>Leistungsbilanz / Sekundäreinkommen / Saldo / Inländ. Sektor: Staat / Iran</t>
  </si>
  <si>
    <t>Leistungsbilanz / Sekundäreinkommen / Einnahmen / Inländ. Sektor: Alle Sektoren ohne Staat / Iran</t>
  </si>
  <si>
    <t>Leistungsbilanz / Sekundäreinkommen / Ausgaben / Inländ. Sektor: Alle Sektoren ohne Staat / Iran</t>
  </si>
  <si>
    <t>Leistungsbilanz / Sekundäreinkommen / Saldo / Inländ. Sektor: Alle Sektoren ohne Staat / Iran</t>
  </si>
  <si>
    <t>Leistungsbilanz / Sekundäreinkommen / Laufende Steuern auf Einkommen und Vermögen / Einnahmen / Inländ. Sektor: Staat / Iran</t>
  </si>
  <si>
    <t>Leistungsbilanz / Sekundäreinkommen / Laufende Steuern auf Einkommen und Vermögen / Ausgaben / Inländ. Sektor: Staat / Iran</t>
  </si>
  <si>
    <t>Leistungsbilanz / Sekundäreinkommen / Laufende Steuern auf Einkommen und Vermögen / Saldo / Inländ. Sektor: Staat / Iran</t>
  </si>
  <si>
    <t>Leistungsbilanz / Sekundäreinkommen / Laufende Steuern auf Einkommen und Vermögen / Einnahmen / Inländ. Sektor: Alle Sektoren ohne Staat / Iran</t>
  </si>
  <si>
    <t>Leistungsbilanz / Sekundäreinkommen / Laufende Steuern auf Einkommen und Vermögen / Ausgaben / Inländ. Sektor: Alle Sektoren ohne Staat / Iran</t>
  </si>
  <si>
    <t>Leistungsbilanz / Sekundäreinkommen / Laufende Steuern auf Einkommen und Vermögen / Saldo / Inländ. Sektor: Alle Sektoren ohne Staat / Iran</t>
  </si>
  <si>
    <t>Leistungsbilanz / Sekundäreinkommen / Sozialbeiträge / Einnahmen / Inländ. Sektor: Staat / Iran</t>
  </si>
  <si>
    <t>Leistungsbilanz / Sekundäreinkommen / Sozialbeiträge / Ausgaben / Inländ. Sektor: Staat / Iran</t>
  </si>
  <si>
    <t>Leistungsbilanz / Sekundäreinkommen / Sozialbeiträge / Saldo / Inländ. Sektor: Staat / Iran</t>
  </si>
  <si>
    <t>Leistungsbilanz / Sekundäreinkommen / Sozialbeiträge / Einnahmen / Inländ. Sektor: Alle Sektoren ohne Staat / Iran</t>
  </si>
  <si>
    <t>Leistungsbilanz / Sekundäreinkommen / Sozialbeiträge / Ausgaben / Inländ. Sektor: Alle Sektoren ohne Staat / Iran</t>
  </si>
  <si>
    <t>Leistungsbilanz / Sekundäreinkommen / Sozialbeiträge / Saldo / Inländ. Sektor: Alle Sektoren ohne Staat / Iran</t>
  </si>
  <si>
    <t>Leistungsbilanz / Sekundäreinkommen / Sozialleistungen / Einnahmen / Inländ. Sektor: Staat / Iran</t>
  </si>
  <si>
    <t>Leistungsbilanz / Sekundäreinkommen / Sozialleistungen / Ausgaben / Inländ. Sektor: Staat / Iran</t>
  </si>
  <si>
    <t>Leistungsbilanz / Sekundäreinkommen / Sozialleistungen / Saldo / Inländ. Sektor: Staat / Iran</t>
  </si>
  <si>
    <t>Leistungsbilanz / Sekundäreinkommen / Sozialleistungen / Einnahmen / Inländ. Sektor: Alle Sektoren ohne Staat / Iran</t>
  </si>
  <si>
    <t>Leistungsbilanz / Sekundäreinkommen / Sozialleistungen / Ausgaben / Inländ. Sektor: Alle Sektoren ohne Staat / Iran</t>
  </si>
  <si>
    <t>Leistungsbilanz / Sekundäreinkommen / Sozialleistungen / Saldo / Inländ. Sektor: Alle Sektoren ohne Staat / Iran</t>
  </si>
  <si>
    <t>Leistungsbilanz / Sekundäreinkommen / Nettoprämien für Nicht-Lebensversicherungen / Einnahmen / Inländ. Sektor: Alle Sektoren ohne Staat / Iran</t>
  </si>
  <si>
    <t>Leistungsbilanz / Sekundäreinkommen / Nettoprämien für Nicht-Lebensversicherungen / Ausgaben / Inländ. Sektor: Alle Sektoren ohne Staat / Iran</t>
  </si>
  <si>
    <t>Leistungsbilanz / Sekundäreinkommen / Nettoprämien für Nicht-Lebensversicherungen / Saldo / Inländ. Sektor: Alle Sektoren ohne Staat / Iran</t>
  </si>
  <si>
    <t>Leistungsbilanz / Sekundäreinkommen / Nicht-Lebensversicherungsleistungen / Einnahmen / Inländ. Sektor: Alle Sektoren ohne Staat / Iran</t>
  </si>
  <si>
    <t>Leistungsbilanz / Sekundäreinkommen / Nicht-Lebensversicherungsleistungen / Ausgaben / Inländ. Sektor: Alle Sektoren ohne Staat / Iran</t>
  </si>
  <si>
    <t>Leistungsbilanz / Sekundäreinkommen / Nicht-Lebensversicherungsleistungen / Saldo / Inländ. Sektor: Alle Sektoren ohne Staat / Iran</t>
  </si>
  <si>
    <t>Leistungsbilanz / Sekundäreinkommen / Laufende Übertragungen im Rahmen internationaler Zusammenarbeit / Einnahmen / Inländ. Sektor: Staat / Iran</t>
  </si>
  <si>
    <t>Leistungsbilanz / Sekundäreinkommen / Laufende Übertragungen im Rahmen internationaler Zusammenarbeit / Ausgaben / Inländ. Sektor: Staat / Iran</t>
  </si>
  <si>
    <t>Leistungsbilanz / Sekundäreinkommen / Laufende Übertragungen im Rahmen internationaler Zusammenarbeit / Saldo / Inländ. Sektor: Staat / Iran</t>
  </si>
  <si>
    <t>Leistungsbilanz / Sekundäreinkommen / Übrige laufende Übertragungen / Einnahmen / Inländ. Sektor: Staat / Iran</t>
  </si>
  <si>
    <t>Leistungsbilanz / Sekundäreinkommen / Übrige laufende Übertragungen / Ausgaben / Inländ. Sektor: Staat / Iran</t>
  </si>
  <si>
    <t>Leistungsbilanz / Sekundäreinkommen / Übrige laufende Übertragungen / Saldo / Inländ. Sektor: Staat / Iran</t>
  </si>
  <si>
    <t>Leistungsbilanz / Sekundäreinkommen / Übrige laufende Übertragungen / Einnahmen / Inländ. Sektor: Alle Sektoren ohne Staat / Iran</t>
  </si>
  <si>
    <t>Leistungsbilanz / Sekundäreinkommen / Übrige laufende Übertragungen / Ausgaben / Inländ. Sektor: Alle Sektoren ohne Staat / Iran</t>
  </si>
  <si>
    <t>Leistungsbilanz / Sekundäreinkommen / Übrige laufende Übertragungen / Saldo / Inländ. Sektor: Alle Sektoren ohne Staat / Iran</t>
  </si>
  <si>
    <t>Leistungsbilanz / Sekundäreinkommen / Übrige laufende Übertragungen / Persönliche Übertragungen (zwischen Haushalten) / Einnahmen / Inländ. Sektor: Alle Sektoren ohne Staat / Iran</t>
  </si>
  <si>
    <t>Leistungsbilanz / Sekundäreinkommen / Übrige laufende Übertragungen / Persönliche Übertragungen (zwischen Haushalten) / Ausgaben / Inländ. Sektor: Alle Sektoren ohne Staat / Iran</t>
  </si>
  <si>
    <t>Leistungsbilanz / Sekundäreinkommen / Übrige laufende Übertragungen / Persönliche Übertragungen (zwischen Haushalten) / Saldo / Inländ. Sektor: Alle Sektoren ohne Staat / Iran</t>
  </si>
  <si>
    <t>Leistungsbilanz / Sekundäreinkommen / Übrige laufende Übertragungen / Persönliche Übertragungen (zwischen Haushalten) / Heimatüberweisungen der Arbeiter / Einnahmen / Inländ. Sektor: Alle Sektoren ohne Staat / Iran</t>
  </si>
  <si>
    <t>Leistungsbilanz / Sekundäreinkommen / Übrige laufende Übertragungen / Persönliche Übertragungen (zwischen Haushalten) / Heimatüberweisungen der Arbeiter / Ausgaben / Inländ. Sektor: Alle Sektoren ohne Staat / Iran</t>
  </si>
  <si>
    <t>Leistungsbilanz / Sekundäreinkommen / Übrige laufende Übertragungen / Persönliche Übertragungen (zwischen Haushalten) / Heimatüberweisungen der Arbeiter / Saldo / Inländ. Sektor: Alle Sektoren ohne Staat / Iran</t>
  </si>
  <si>
    <t>Leistungsbilanz / Sekundäreinkommen / Mehrwertsteuer und auf Bruttonationaleinkommen basierende EU-Eigenmittel / Einnahmen / Inländ. Sektor: Staat / Iran</t>
  </si>
  <si>
    <t>Leistungsbilanz / Sekundäreinkommen / Mehrwertsteuer und auf Bruttonationaleinkommen basierende EU-Eigenmittel / Ausgaben / Inländ. Sektor: Staat / Iran</t>
  </si>
  <si>
    <t>Leistungsbilanz / Sekundäreinkommen / Mehrwertsteuer und auf Bruttonationaleinkommen basierende EU-Eigenmittel / Saldo / Inländ. Sektor: Staat / Iran</t>
  </si>
  <si>
    <t>Leistungsbilanz / Sekundäreinkommen / Einnahmen / Israel</t>
  </si>
  <si>
    <t>Leistungsbilanz / Sekundäreinkommen / Ausgaben / Israel</t>
  </si>
  <si>
    <t>Leistungsbilanz / Sekundäreinkommen / Saldo / Israel</t>
  </si>
  <si>
    <t>Leistungsbilanz / Sekundäreinkommen / Einnahmen / Inländ. Sektor: Staat / Israel</t>
  </si>
  <si>
    <t>Leistungsbilanz / Sekundäreinkommen / Ausgaben / Inländ. Sektor: Staat / Israel</t>
  </si>
  <si>
    <t>Leistungsbilanz / Sekundäreinkommen / Saldo / Inländ. Sektor: Staat / Israel</t>
  </si>
  <si>
    <t>Leistungsbilanz / Sekundäreinkommen / Einnahmen / Inländ. Sektor: Alle Sektoren ohne Staat / Israel</t>
  </si>
  <si>
    <t>Leistungsbilanz / Sekundäreinkommen / Ausgaben / Inländ. Sektor: Alle Sektoren ohne Staat / Israel</t>
  </si>
  <si>
    <t>Leistungsbilanz / Sekundäreinkommen / Saldo / Inländ. Sektor: Alle Sektoren ohne Staat / Israel</t>
  </si>
  <si>
    <t>Leistungsbilanz / Sekundäreinkommen / Laufende Steuern auf Einkommen und Vermögen / Einnahmen / Inländ. Sektor: Staat / Israel</t>
  </si>
  <si>
    <t>Leistungsbilanz / Sekundäreinkommen / Laufende Steuern auf Einkommen und Vermögen / Ausgaben / Inländ. Sektor: Staat / Israel</t>
  </si>
  <si>
    <t>Leistungsbilanz / Sekundäreinkommen / Laufende Steuern auf Einkommen und Vermögen / Saldo / Inländ. Sektor: Staat / Israel</t>
  </si>
  <si>
    <t>Leistungsbilanz / Sekundäreinkommen / Laufende Steuern auf Einkommen und Vermögen / Einnahmen / Inländ. Sektor: Alle Sektoren ohne Staat / Israel</t>
  </si>
  <si>
    <t>Leistungsbilanz / Sekundäreinkommen / Laufende Steuern auf Einkommen und Vermögen / Ausgaben / Inländ. Sektor: Alle Sektoren ohne Staat / Israel</t>
  </si>
  <si>
    <t>Leistungsbilanz / Sekundäreinkommen / Laufende Steuern auf Einkommen und Vermögen / Saldo / Inländ. Sektor: Alle Sektoren ohne Staat / Israel</t>
  </si>
  <si>
    <t>Leistungsbilanz / Sekundäreinkommen / Sozialbeiträge / Einnahmen / Inländ. Sektor: Staat / Israel</t>
  </si>
  <si>
    <t>Leistungsbilanz / Sekundäreinkommen / Sozialbeiträge / Ausgaben / Inländ. Sektor: Staat / Israel</t>
  </si>
  <si>
    <t>Leistungsbilanz / Sekundäreinkommen / Sozialbeiträge / Saldo / Inländ. Sektor: Staat / Israel</t>
  </si>
  <si>
    <t>Leistungsbilanz / Sekundäreinkommen / Sozialbeiträge / Einnahmen / Inländ. Sektor: Alle Sektoren ohne Staat / Israel</t>
  </si>
  <si>
    <t>Leistungsbilanz / Sekundäreinkommen / Sozialbeiträge / Ausgaben / Inländ. Sektor: Alle Sektoren ohne Staat / Israel</t>
  </si>
  <si>
    <t>Leistungsbilanz / Sekundäreinkommen / Sozialbeiträge / Saldo / Inländ. Sektor: Alle Sektoren ohne Staat / Israel</t>
  </si>
  <si>
    <t>Leistungsbilanz / Sekundäreinkommen / Sozialleistungen / Einnahmen / Inländ. Sektor: Staat / Israel</t>
  </si>
  <si>
    <t>Leistungsbilanz / Sekundäreinkommen / Sozialleistungen / Ausgaben / Inländ. Sektor: Staat / Israel</t>
  </si>
  <si>
    <t>Leistungsbilanz / Sekundäreinkommen / Sozialleistungen / Saldo / Inländ. Sektor: Staat / Israel</t>
  </si>
  <si>
    <t>Leistungsbilanz / Sekundäreinkommen / Sozialleistungen / Einnahmen / Inländ. Sektor: Alle Sektoren ohne Staat / Israel</t>
  </si>
  <si>
    <t>Leistungsbilanz / Sekundäreinkommen / Sozialleistungen / Ausgaben / Inländ. Sektor: Alle Sektoren ohne Staat / Israel</t>
  </si>
  <si>
    <t>Leistungsbilanz / Sekundäreinkommen / Sozialleistungen / Saldo / Inländ. Sektor: Alle Sektoren ohne Staat / Israel</t>
  </si>
  <si>
    <t>Leistungsbilanz / Sekundäreinkommen / Nettoprämien für Nicht-Lebensversicherungen / Einnahmen / Inländ. Sektor: Alle Sektoren ohne Staat / Israel</t>
  </si>
  <si>
    <t>Leistungsbilanz / Sekundäreinkommen / Nettoprämien für Nicht-Lebensversicherungen / Ausgaben / Inländ. Sektor: Alle Sektoren ohne Staat / Israel</t>
  </si>
  <si>
    <t>Leistungsbilanz / Sekundäreinkommen / Nettoprämien für Nicht-Lebensversicherungen / Saldo / Inländ. Sektor: Alle Sektoren ohne Staat / Israel</t>
  </si>
  <si>
    <t>Leistungsbilanz / Sekundäreinkommen / Nicht-Lebensversicherungsleistungen / Einnahmen / Inländ. Sektor: Alle Sektoren ohne Staat / Israel</t>
  </si>
  <si>
    <t>Leistungsbilanz / Sekundäreinkommen / Nicht-Lebensversicherungsleistungen / Ausgaben / Inländ. Sektor: Alle Sektoren ohne Staat / Israel</t>
  </si>
  <si>
    <t>Leistungsbilanz / Sekundäreinkommen / Nicht-Lebensversicherungsleistungen / Saldo / Inländ. Sektor: Alle Sektoren ohne Staat / Israel</t>
  </si>
  <si>
    <t>Leistungsbilanz / Sekundäreinkommen / Laufende Übertragungen im Rahmen internationaler Zusammenarbeit / Einnahmen / Inländ. Sektor: Staat / Israel</t>
  </si>
  <si>
    <t>Leistungsbilanz / Sekundäreinkommen / Laufende Übertragungen im Rahmen internationaler Zusammenarbeit / Ausgaben / Inländ. Sektor: Staat / Israel</t>
  </si>
  <si>
    <t>Leistungsbilanz / Sekundäreinkommen / Laufende Übertragungen im Rahmen internationaler Zusammenarbeit / Saldo / Inländ. Sektor: Staat / Israel</t>
  </si>
  <si>
    <t>Leistungsbilanz / Sekundäreinkommen / Übrige laufende Übertragungen / Einnahmen / Inländ. Sektor: Staat / Israel</t>
  </si>
  <si>
    <t>Leistungsbilanz / Sekundäreinkommen / Übrige laufende Übertragungen / Ausgaben / Inländ. Sektor: Staat / Israel</t>
  </si>
  <si>
    <t>Leistungsbilanz / Sekundäreinkommen / Übrige laufende Übertragungen / Saldo / Inländ. Sektor: Staat / Israel</t>
  </si>
  <si>
    <t>Leistungsbilanz / Sekundäreinkommen / Übrige laufende Übertragungen / Einnahmen / Inländ. Sektor: Alle Sektoren ohne Staat / Israel</t>
  </si>
  <si>
    <t>Leistungsbilanz / Sekundäreinkommen / Übrige laufende Übertragungen / Ausgaben / Inländ. Sektor: Alle Sektoren ohne Staat / Israel</t>
  </si>
  <si>
    <t>Leistungsbilanz / Sekundäreinkommen / Übrige laufende Übertragungen / Saldo / Inländ. Sektor: Alle Sektoren ohne Staat / Israel</t>
  </si>
  <si>
    <t>Leistungsbilanz / Sekundäreinkommen / Übrige laufende Übertragungen / Persönliche Übertragungen (zwischen Haushalten) / Einnahmen / Inländ. Sektor: Alle Sektoren ohne Staat / Israel</t>
  </si>
  <si>
    <t>Leistungsbilanz / Sekundäreinkommen / Übrige laufende Übertragungen / Persönliche Übertragungen (zwischen Haushalten) / Ausgaben / Inländ. Sektor: Alle Sektoren ohne Staat / Israel</t>
  </si>
  <si>
    <t>Leistungsbilanz / Sekundäreinkommen / Übrige laufende Übertragungen / Persönliche Übertragungen (zwischen Haushalten) / Saldo / Inländ. Sektor: Alle Sektoren ohne Staat / Israel</t>
  </si>
  <si>
    <t>Leistungsbilanz / Sekundäreinkommen / Übrige laufende Übertragungen / Persönliche Übertragungen (zwischen Haushalten) / Heimatüberweisungen der Arbeiter / Einnahmen / Inländ. Sektor: Alle Sektoren ohne Staat / Israel</t>
  </si>
  <si>
    <t>Leistungsbilanz / Sekundäreinkommen / Übrige laufende Übertragungen / Persönliche Übertragungen (zwischen Haushalten) / Heimatüberweisungen der Arbeiter / Ausgaben / Inländ. Sektor: Alle Sektoren ohne Staat / Israel</t>
  </si>
  <si>
    <t>Leistungsbilanz / Sekundäreinkommen / Übrige laufende Übertragungen / Persönliche Übertragungen (zwischen Haushalten) / Heimatüberweisungen der Arbeiter / Saldo / Inländ. Sektor: Alle Sektoren ohne Staat / Israel</t>
  </si>
  <si>
    <t>Leistungsbilanz / Sekundäreinkommen / Mehrwertsteuer und auf Bruttonationaleinkommen basierende EU-Eigenmittel / Einnahmen / Inländ. Sektor: Staat / Israel</t>
  </si>
  <si>
    <t>Leistungsbilanz / Sekundäreinkommen / Mehrwertsteuer und auf Bruttonationaleinkommen basierende EU-Eigenmittel / Ausgaben / Inländ. Sektor: Staat / Israel</t>
  </si>
  <si>
    <t>Leistungsbilanz / Sekundäreinkommen / Mehrwertsteuer und auf Bruttonationaleinkommen basierende EU-Eigenmittel / Saldo / Inländ. Sektor: Staat / Israel</t>
  </si>
  <si>
    <t>Leistungsbilanz / Sekundäreinkommen / Einnahmen / Italien</t>
  </si>
  <si>
    <t>Leistungsbilanz / Sekundäreinkommen / Ausgaben / Italien</t>
  </si>
  <si>
    <t>Leistungsbilanz / Sekundäreinkommen / Saldo / Italien</t>
  </si>
  <si>
    <t>Leistungsbilanz / Sekundäreinkommen / Einnahmen / Inländ. Sektor: Staat / Italien</t>
  </si>
  <si>
    <t>Leistungsbilanz / Sekundäreinkommen / Ausgaben / Inländ. Sektor: Staat / Italien</t>
  </si>
  <si>
    <t>Leistungsbilanz / Sekundäreinkommen / Saldo / Inländ. Sektor: Staat / Italien</t>
  </si>
  <si>
    <t>Leistungsbilanz / Sekundäreinkommen / Einnahmen / Inländ. Sektor: Alle Sektoren ohne Staat / Italien</t>
  </si>
  <si>
    <t>Leistungsbilanz / Sekundäreinkommen / Ausgaben / Inländ. Sektor: Alle Sektoren ohne Staat / Italien</t>
  </si>
  <si>
    <t>Leistungsbilanz / Sekundäreinkommen / Saldo / Inländ. Sektor: Alle Sektoren ohne Staat / Italien</t>
  </si>
  <si>
    <t>Leistungsbilanz / Sekundäreinkommen / Laufende Steuern auf Einkommen und Vermögen / Einnahmen / Inländ. Sektor: Staat / Italien</t>
  </si>
  <si>
    <t>Leistungsbilanz / Sekundäreinkommen / Laufende Steuern auf Einkommen und Vermögen / Ausgaben / Inländ. Sektor: Staat / Italien</t>
  </si>
  <si>
    <t>Leistungsbilanz / Sekundäreinkommen / Laufende Steuern auf Einkommen und Vermögen / Saldo / Inländ. Sektor: Staat / Italien</t>
  </si>
  <si>
    <t>Leistungsbilanz / Sekundäreinkommen / Laufende Steuern auf Einkommen und Vermögen / Einnahmen / Inländ. Sektor: Alle Sektoren ohne Staat / Italien</t>
  </si>
  <si>
    <t>Leistungsbilanz / Sekundäreinkommen / Laufende Steuern auf Einkommen und Vermögen / Ausgaben / Inländ. Sektor: Alle Sektoren ohne Staat / Italien</t>
  </si>
  <si>
    <t>Leistungsbilanz / Sekundäreinkommen / Laufende Steuern auf Einkommen und Vermögen / Saldo / Inländ. Sektor: Alle Sektoren ohne Staat / Italien</t>
  </si>
  <si>
    <t>Leistungsbilanz / Sekundäreinkommen / Sozialbeiträge / Einnahmen / Inländ. Sektor: Staat / Italien</t>
  </si>
  <si>
    <t>Leistungsbilanz / Sekundäreinkommen / Sozialbeiträge / Ausgaben / Inländ. Sektor: Staat / Italien</t>
  </si>
  <si>
    <t>Leistungsbilanz / Sekundäreinkommen / Sozialbeiträge / Saldo / Inländ. Sektor: Staat / Italien</t>
  </si>
  <si>
    <t>Leistungsbilanz / Sekundäreinkommen / Sozialbeiträge / Einnahmen / Inländ. Sektor: Alle Sektoren ohne Staat / Italien</t>
  </si>
  <si>
    <t>Leistungsbilanz / Sekundäreinkommen / Sozialbeiträge / Ausgaben / Inländ. Sektor: Alle Sektoren ohne Staat / Italien</t>
  </si>
  <si>
    <t>Leistungsbilanz / Sekundäreinkommen / Sozialbeiträge / Saldo / Inländ. Sektor: Alle Sektoren ohne Staat / Italien</t>
  </si>
  <si>
    <t>Leistungsbilanz / Sekundäreinkommen / Sozialleistungen / Einnahmen / Inländ. Sektor: Staat / Italien</t>
  </si>
  <si>
    <t>Leistungsbilanz / Sekundäreinkommen / Sozialleistungen / Ausgaben / Inländ. Sektor: Staat / Italien</t>
  </si>
  <si>
    <t>Leistungsbilanz / Sekundäreinkommen / Sozialleistungen / Saldo / Inländ. Sektor: Staat / Italien</t>
  </si>
  <si>
    <t>Leistungsbilanz / Sekundäreinkommen / Sozialleistungen / Einnahmen / Inländ. Sektor: Alle Sektoren ohne Staat / Italien</t>
  </si>
  <si>
    <t>Leistungsbilanz / Sekundäreinkommen / Sozialleistungen / Ausgaben / Inländ. Sektor: Alle Sektoren ohne Staat / Italien</t>
  </si>
  <si>
    <t>Leistungsbilanz / Sekundäreinkommen / Sozialleistungen / Saldo / Inländ. Sektor: Alle Sektoren ohne Staat / Italien</t>
  </si>
  <si>
    <t>Leistungsbilanz / Sekundäreinkommen / Nettoprämien für Nicht-Lebensversicherungen / Einnahmen / Inländ. Sektor: Alle Sektoren ohne Staat / Italien</t>
  </si>
  <si>
    <t>Leistungsbilanz / Sekundäreinkommen / Nettoprämien für Nicht-Lebensversicherungen / Ausgaben / Inländ. Sektor: Alle Sektoren ohne Staat / Italien</t>
  </si>
  <si>
    <t>Leistungsbilanz / Sekundäreinkommen / Nettoprämien für Nicht-Lebensversicherungen / Saldo / Inländ. Sektor: Alle Sektoren ohne Staat / Italien</t>
  </si>
  <si>
    <t>Leistungsbilanz / Sekundäreinkommen / Nicht-Lebensversicherungsleistungen / Einnahmen / Inländ. Sektor: Alle Sektoren ohne Staat / Italien</t>
  </si>
  <si>
    <t>Leistungsbilanz / Sekundäreinkommen / Nicht-Lebensversicherungsleistungen / Ausgaben / Inländ. Sektor: Alle Sektoren ohne Staat / Italien</t>
  </si>
  <si>
    <t>Leistungsbilanz / Sekundäreinkommen / Nicht-Lebensversicherungsleistungen / Saldo / Inländ. Sektor: Alle Sektoren ohne Staat / Italien</t>
  </si>
  <si>
    <t>Leistungsbilanz / Sekundäreinkommen / Laufende Übertragungen im Rahmen internationaler Zusammenarbeit / Einnahmen / Inländ. Sektor: Staat / Italien</t>
  </si>
  <si>
    <t>Leistungsbilanz / Sekundäreinkommen / Laufende Übertragungen im Rahmen internationaler Zusammenarbeit / Ausgaben / Inländ. Sektor: Staat / Italien</t>
  </si>
  <si>
    <t>Leistungsbilanz / Sekundäreinkommen / Laufende Übertragungen im Rahmen internationaler Zusammenarbeit / Saldo / Inländ. Sektor: Staat / Italien</t>
  </si>
  <si>
    <t>Leistungsbilanz / Sekundäreinkommen / Übrige laufende Übertragungen / Einnahmen / Inländ. Sektor: Staat / Italien</t>
  </si>
  <si>
    <t>Leistungsbilanz / Sekundäreinkommen / Übrige laufende Übertragungen / Ausgaben / Inländ. Sektor: Staat / Italien</t>
  </si>
  <si>
    <t>Leistungsbilanz / Sekundäreinkommen / Übrige laufende Übertragungen / Saldo / Inländ. Sektor: Staat / Italien</t>
  </si>
  <si>
    <t>Leistungsbilanz / Sekundäreinkommen / Übrige laufende Übertragungen / Einnahmen / Inländ. Sektor: Alle Sektoren ohne Staat / Italien</t>
  </si>
  <si>
    <t>Leistungsbilanz / Sekundäreinkommen / Übrige laufende Übertragungen / Ausgaben / Inländ. Sektor: Alle Sektoren ohne Staat / Italien</t>
  </si>
  <si>
    <t>Leistungsbilanz / Sekundäreinkommen / Übrige laufende Übertragungen / Saldo / Inländ. Sektor: Alle Sektoren ohne Staat / Italien</t>
  </si>
  <si>
    <t>Leistungsbilanz / Sekundäreinkommen / Übrige laufende Übertragungen / Persönliche Übertragungen (zwischen Haushalten) / Einnahmen / Inländ. Sektor: Alle Sektoren ohne Staat / Italien</t>
  </si>
  <si>
    <t>Leistungsbilanz / Sekundäreinkommen / Übrige laufende Übertragungen / Persönliche Übertragungen (zwischen Haushalten) / Ausgaben / Inländ. Sektor: Alle Sektoren ohne Staat / Italien</t>
  </si>
  <si>
    <t>Leistungsbilanz / Sekundäreinkommen / Übrige laufende Übertragungen / Persönliche Übertragungen (zwischen Haushalten) / Saldo / Inländ. Sektor: Alle Sektoren ohne Staat / Italien</t>
  </si>
  <si>
    <t>Leistungsbilanz / Sekundäreinkommen / Übrige laufende Übertragungen / Persönliche Übertragungen (zwischen Haushalten) / Heimatüberweisungen der Arbeiter / Einnahmen / Inländ. Sektor: Alle Sektoren ohne Staat / Italien</t>
  </si>
  <si>
    <t>Leistungsbilanz / Sekundäreinkommen / Übrige laufende Übertragungen / Persönliche Übertragungen (zwischen Haushalten) / Heimatüberweisungen der Arbeiter / Ausgaben / Inländ. Sektor: Alle Sektoren ohne Staat / Italien</t>
  </si>
  <si>
    <t>Leistungsbilanz / Sekundäreinkommen / Übrige laufende Übertragungen / Persönliche Übertragungen (zwischen Haushalten) / Heimatüberweisungen der Arbeiter / Saldo / Inländ. Sektor: Alle Sektoren ohne Staat / Italien</t>
  </si>
  <si>
    <t>Leistungsbilanz / Sekundäreinkommen / Mehrwertsteuer und auf Bruttonationaleinkommen basierende EU-Eigenmittel / Einnahmen / Inländ. Sektor: Staat / Italien</t>
  </si>
  <si>
    <t>Leistungsbilanz / Sekundäreinkommen / Mehrwertsteuer und auf Bruttonationaleinkommen basierende EU-Eigenmittel / Ausgaben / Inländ. Sektor: Staat / Italien</t>
  </si>
  <si>
    <t>Leistungsbilanz / Sekundäreinkommen / Mehrwertsteuer und auf Bruttonationaleinkommen basierende EU-Eigenmittel / Saldo / Inländ. Sektor: Staat / Italien</t>
  </si>
  <si>
    <t>Leistungsbilanz / Sekundäreinkommen / Einnahmen / Japan</t>
  </si>
  <si>
    <t>Leistungsbilanz / Sekundäreinkommen / Ausgaben / Japan</t>
  </si>
  <si>
    <t>Leistungsbilanz / Sekundäreinkommen / Saldo / Japan</t>
  </si>
  <si>
    <t>Leistungsbilanz / Sekundäreinkommen / Einnahmen / Inländ. Sektor: Staat / Japan</t>
  </si>
  <si>
    <t>Leistungsbilanz / Sekundäreinkommen / Ausgaben / Inländ. Sektor: Staat / Japan</t>
  </si>
  <si>
    <t>Leistungsbilanz / Sekundäreinkommen / Saldo / Inländ. Sektor: Staat / Japan</t>
  </si>
  <si>
    <t>Leistungsbilanz / Sekundäreinkommen / Einnahmen / Inländ. Sektor: Alle Sektoren ohne Staat / Japan</t>
  </si>
  <si>
    <t>Leistungsbilanz / Sekundäreinkommen / Ausgaben / Inländ. Sektor: Alle Sektoren ohne Staat / Japan</t>
  </si>
  <si>
    <t>Leistungsbilanz / Sekundäreinkommen / Saldo / Inländ. Sektor: Alle Sektoren ohne Staat / Japan</t>
  </si>
  <si>
    <t>Leistungsbilanz / Sekundäreinkommen / Laufende Steuern auf Einkommen und Vermögen / Einnahmen / Inländ. Sektor: Staat / Japan</t>
  </si>
  <si>
    <t>Leistungsbilanz / Sekundäreinkommen / Laufende Steuern auf Einkommen und Vermögen / Ausgaben / Inländ. Sektor: Staat / Japan</t>
  </si>
  <si>
    <t>Leistungsbilanz / Sekundäreinkommen / Laufende Steuern auf Einkommen und Vermögen / Saldo / Inländ. Sektor: Staat / Japan</t>
  </si>
  <si>
    <t>Leistungsbilanz / Sekundäreinkommen / Laufende Steuern auf Einkommen und Vermögen / Einnahmen / Inländ. Sektor: Alle Sektoren ohne Staat / Japan</t>
  </si>
  <si>
    <t>Leistungsbilanz / Sekundäreinkommen / Laufende Steuern auf Einkommen und Vermögen / Ausgaben / Inländ. Sektor: Alle Sektoren ohne Staat / Japan</t>
  </si>
  <si>
    <t>Leistungsbilanz / Sekundäreinkommen / Laufende Steuern auf Einkommen und Vermögen / Saldo / Inländ. Sektor: Alle Sektoren ohne Staat / Japan</t>
  </si>
  <si>
    <t>Leistungsbilanz / Sekundäreinkommen / Sozialbeiträge / Einnahmen / Inländ. Sektor: Staat / Japan</t>
  </si>
  <si>
    <t>Leistungsbilanz / Sekundäreinkommen / Sozialbeiträge / Ausgaben / Inländ. Sektor: Staat / Japan</t>
  </si>
  <si>
    <t>Leistungsbilanz / Sekundäreinkommen / Sozialbeiträge / Saldo / Inländ. Sektor: Staat / Japan</t>
  </si>
  <si>
    <t>Leistungsbilanz / Sekundäreinkommen / Sozialbeiträge / Einnahmen / Inländ. Sektor: Alle Sektoren ohne Staat / Japan</t>
  </si>
  <si>
    <t>Leistungsbilanz / Sekundäreinkommen / Sozialbeiträge / Ausgaben / Inländ. Sektor: Alle Sektoren ohne Staat / Japan</t>
  </si>
  <si>
    <t>Leistungsbilanz / Sekundäreinkommen / Sozialbeiträge / Saldo / Inländ. Sektor: Alle Sektoren ohne Staat / Japan</t>
  </si>
  <si>
    <t>Leistungsbilanz / Sekundäreinkommen / Sozialleistungen / Einnahmen / Inländ. Sektor: Staat / Japan</t>
  </si>
  <si>
    <t>Leistungsbilanz / Sekundäreinkommen / Sozialleistungen / Ausgaben / Inländ. Sektor: Staat / Japan</t>
  </si>
  <si>
    <t>Leistungsbilanz / Sekundäreinkommen / Sozialleistungen / Saldo / Inländ. Sektor: Staat / Japan</t>
  </si>
  <si>
    <t>Leistungsbilanz / Sekundäreinkommen / Sozialleistungen / Einnahmen / Inländ. Sektor: Alle Sektoren ohne Staat / Japan</t>
  </si>
  <si>
    <t>Leistungsbilanz / Sekundäreinkommen / Sozialleistungen / Ausgaben / Inländ. Sektor: Alle Sektoren ohne Staat / Japan</t>
  </si>
  <si>
    <t>Leistungsbilanz / Sekundäreinkommen / Sozialleistungen / Saldo / Inländ. Sektor: Alle Sektoren ohne Staat / Japan</t>
  </si>
  <si>
    <t>Leistungsbilanz / Sekundäreinkommen / Nettoprämien für Nicht-Lebensversicherungen / Einnahmen / Inländ. Sektor: Alle Sektoren ohne Staat / Japan</t>
  </si>
  <si>
    <t>Leistungsbilanz / Sekundäreinkommen / Nettoprämien für Nicht-Lebensversicherungen / Ausgaben / Inländ. Sektor: Alle Sektoren ohne Staat / Japan</t>
  </si>
  <si>
    <t>Leistungsbilanz / Sekundäreinkommen / Nettoprämien für Nicht-Lebensversicherungen / Saldo / Inländ. Sektor: Alle Sektoren ohne Staat / Japan</t>
  </si>
  <si>
    <t>Leistungsbilanz / Sekundäreinkommen / Nicht-Lebensversicherungsleistungen / Einnahmen / Inländ. Sektor: Alle Sektoren ohne Staat / Japan</t>
  </si>
  <si>
    <t>Leistungsbilanz / Sekundäreinkommen / Nicht-Lebensversicherungsleistungen / Ausgaben / Inländ. Sektor: Alle Sektoren ohne Staat / Japan</t>
  </si>
  <si>
    <t>Leistungsbilanz / Sekundäreinkommen / Nicht-Lebensversicherungsleistungen / Saldo / Inländ. Sektor: Alle Sektoren ohne Staat / Japan</t>
  </si>
  <si>
    <t>Leistungsbilanz / Sekundäreinkommen / Laufende Übertragungen im Rahmen internationaler Zusammenarbeit / Einnahmen / Inländ. Sektor: Staat / Japan</t>
  </si>
  <si>
    <t>Leistungsbilanz / Sekundäreinkommen / Laufende Übertragungen im Rahmen internationaler Zusammenarbeit / Ausgaben / Inländ. Sektor: Staat / Japan</t>
  </si>
  <si>
    <t>Leistungsbilanz / Sekundäreinkommen / Laufende Übertragungen im Rahmen internationaler Zusammenarbeit / Saldo / Inländ. Sektor: Staat / Japan</t>
  </si>
  <si>
    <t>Leistungsbilanz / Sekundäreinkommen / Übrige laufende Übertragungen / Einnahmen / Inländ. Sektor: Staat / Japan</t>
  </si>
  <si>
    <t>Leistungsbilanz / Sekundäreinkommen / Übrige laufende Übertragungen / Ausgaben / Inländ. Sektor: Staat / Japan</t>
  </si>
  <si>
    <t>Leistungsbilanz / Sekundäreinkommen / Übrige laufende Übertragungen / Saldo / Inländ. Sektor: Staat / Japan</t>
  </si>
  <si>
    <t>Leistungsbilanz / Sekundäreinkommen / Übrige laufende Übertragungen / Einnahmen / Inländ. Sektor: Alle Sektoren ohne Staat / Japan</t>
  </si>
  <si>
    <t>Leistungsbilanz / Sekundäreinkommen / Übrige laufende Übertragungen / Ausgaben / Inländ. Sektor: Alle Sektoren ohne Staat / Japan</t>
  </si>
  <si>
    <t>Leistungsbilanz / Sekundäreinkommen / Übrige laufende Übertragungen / Saldo / Inländ. Sektor: Alle Sektoren ohne Staat / Japan</t>
  </si>
  <si>
    <t>Leistungsbilanz / Sekundäreinkommen / Übrige laufende Übertragungen / Persönliche Übertragungen (zwischen Haushalten) / Einnahmen / Inländ. Sektor: Alle Sektoren ohne Staat / Japan</t>
  </si>
  <si>
    <t>Leistungsbilanz / Sekundäreinkommen / Übrige laufende Übertragungen / Persönliche Übertragungen (zwischen Haushalten) / Ausgaben / Inländ. Sektor: Alle Sektoren ohne Staat / Japan</t>
  </si>
  <si>
    <t>Leistungsbilanz / Sekundäreinkommen / Übrige laufende Übertragungen / Persönliche Übertragungen (zwischen Haushalten) / Saldo / Inländ. Sektor: Alle Sektoren ohne Staat / Japan</t>
  </si>
  <si>
    <t>Leistungsbilanz / Sekundäreinkommen / Übrige laufende Übertragungen / Persönliche Übertragungen (zwischen Haushalten) / Heimatüberweisungen der Arbeiter / Einnahmen / Inländ. Sektor: Alle Sektoren ohne Staat / Japan</t>
  </si>
  <si>
    <t>Leistungsbilanz / Sekundäreinkommen / Übrige laufende Übertragungen / Persönliche Übertragungen (zwischen Haushalten) / Heimatüberweisungen der Arbeiter / Ausgaben / Inländ. Sektor: Alle Sektoren ohne Staat / Japan</t>
  </si>
  <si>
    <t>Leistungsbilanz / Sekundäreinkommen / Übrige laufende Übertragungen / Persönliche Übertragungen (zwischen Haushalten) / Heimatüberweisungen der Arbeiter / Saldo / Inländ. Sektor: Alle Sektoren ohne Staat / Japan</t>
  </si>
  <si>
    <t>Leistungsbilanz / Sekundäreinkommen / Mehrwertsteuer und auf Bruttonationaleinkommen basierende EU-Eigenmittel / Einnahmen / Inländ. Sektor: Staat / Japan</t>
  </si>
  <si>
    <t>Leistungsbilanz / Sekundäreinkommen / Mehrwertsteuer und auf Bruttonationaleinkommen basierende EU-Eigenmittel / Ausgaben / Inländ. Sektor: Staat / Japan</t>
  </si>
  <si>
    <t>Leistungsbilanz / Sekundäreinkommen / Mehrwertsteuer und auf Bruttonationaleinkommen basierende EU-Eigenmittel / Saldo / Inländ. Sektor: Staat / Japan</t>
  </si>
  <si>
    <t>Leistungsbilanz / Sekundäreinkommen / Einnahmen / Kaimaninseln</t>
  </si>
  <si>
    <t>Leistungsbilanz / Sekundäreinkommen / Ausgaben / Kaimaninseln</t>
  </si>
  <si>
    <t>Leistungsbilanz / Sekundäreinkommen / Saldo / Kaimaninseln</t>
  </si>
  <si>
    <t>Leistungsbilanz / Sekundäreinkommen / Einnahmen / Inländ. Sektor: Staat / Kaimaninseln</t>
  </si>
  <si>
    <t>Leistungsbilanz / Sekundäreinkommen / Ausgaben / Inländ. Sektor: Staat / Kaimaninseln</t>
  </si>
  <si>
    <t>Leistungsbilanz / Sekundäreinkommen / Saldo / Inländ. Sektor: Staat / Kaimaninseln</t>
  </si>
  <si>
    <t>Leistungsbilanz / Sekundäreinkommen / Einnahmen / Inländ. Sektor: Alle Sektoren ohne Staat / Kaimaninseln</t>
  </si>
  <si>
    <t>Leistungsbilanz / Sekundäreinkommen / Ausgaben / Inländ. Sektor: Alle Sektoren ohne Staat / Kaimaninseln</t>
  </si>
  <si>
    <t>Leistungsbilanz / Sekundäreinkommen / Saldo / Inländ. Sektor: Alle Sektoren ohne Staat / Kaimaninseln</t>
  </si>
  <si>
    <t>Leistungsbilanz / Sekundäreinkommen / Laufende Steuern auf Einkommen und Vermögen / Einnahmen / Inländ. Sektor: Staat / Kaimaninseln</t>
  </si>
  <si>
    <t>Leistungsbilanz / Sekundäreinkommen / Laufende Steuern auf Einkommen und Vermögen / Ausgaben / Inländ. Sektor: Staat / Kaimaninseln</t>
  </si>
  <si>
    <t>Leistungsbilanz / Sekundäreinkommen / Laufende Steuern auf Einkommen und Vermögen / Saldo / Inländ. Sektor: Staat / Kaimaninseln</t>
  </si>
  <si>
    <t>Leistungsbilanz / Sekundäreinkommen / Laufende Steuern auf Einkommen und Vermögen / Einnahmen / Inländ. Sektor: Alle Sektoren ohne Staat / Kaimaninseln</t>
  </si>
  <si>
    <t>Leistungsbilanz / Sekundäreinkommen / Laufende Steuern auf Einkommen und Vermögen / Ausgaben / Inländ. Sektor: Alle Sektoren ohne Staat / Kaimaninseln</t>
  </si>
  <si>
    <t>Leistungsbilanz / Sekundäreinkommen / Laufende Steuern auf Einkommen und Vermögen / Saldo / Inländ. Sektor: Alle Sektoren ohne Staat / Kaimaninseln</t>
  </si>
  <si>
    <t>Leistungsbilanz / Sekundäreinkommen / Sozialbeiträge / Einnahmen / Inländ. Sektor: Staat / Kaimaninseln</t>
  </si>
  <si>
    <t>Leistungsbilanz / Sekundäreinkommen / Sozialbeiträge / Ausgaben / Inländ. Sektor: Staat / Kaimaninseln</t>
  </si>
  <si>
    <t>Leistungsbilanz / Sekundäreinkommen / Sozialbeiträge / Saldo / Inländ. Sektor: Staat / Kaimaninseln</t>
  </si>
  <si>
    <t>Leistungsbilanz / Sekundäreinkommen / Sozialbeiträge / Einnahmen / Inländ. Sektor: Alle Sektoren ohne Staat / Kaimaninseln</t>
  </si>
  <si>
    <t>Leistungsbilanz / Sekundäreinkommen / Sozialbeiträge / Ausgaben / Inländ. Sektor: Alle Sektoren ohne Staat / Kaimaninseln</t>
  </si>
  <si>
    <t>Leistungsbilanz / Sekundäreinkommen / Sozialbeiträge / Saldo / Inländ. Sektor: Alle Sektoren ohne Staat / Kaimaninseln</t>
  </si>
  <si>
    <t>Leistungsbilanz / Sekundäreinkommen / Sozialleistungen / Einnahmen / Inländ. Sektor: Staat / Kaimaninseln</t>
  </si>
  <si>
    <t>Leistungsbilanz / Sekundäreinkommen / Sozialleistungen / Ausgaben / Inländ. Sektor: Staat / Kaimaninseln</t>
  </si>
  <si>
    <t>Leistungsbilanz / Sekundäreinkommen / Sozialleistungen / Saldo / Inländ. Sektor: Staat / Kaimaninseln</t>
  </si>
  <si>
    <t>Leistungsbilanz / Sekundäreinkommen / Sozialleistungen / Einnahmen / Inländ. Sektor: Alle Sektoren ohne Staat / Kaimaninseln</t>
  </si>
  <si>
    <t>Leistungsbilanz / Sekundäreinkommen / Sozialleistungen / Ausgaben / Inländ. Sektor: Alle Sektoren ohne Staat / Kaimaninseln</t>
  </si>
  <si>
    <t>Leistungsbilanz / Sekundäreinkommen / Sozialleistungen / Saldo / Inländ. Sektor: Alle Sektoren ohne Staat / Kaimaninseln</t>
  </si>
  <si>
    <t>Leistungsbilanz / Sekundäreinkommen / Nettoprämien für Nicht-Lebensversicherungen / Einnahmen / Inländ. Sektor: Alle Sektoren ohne Staat / Kaimaninseln</t>
  </si>
  <si>
    <t>Leistungsbilanz / Sekundäreinkommen / Nettoprämien für Nicht-Lebensversicherungen / Ausgaben / Inländ. Sektor: Alle Sektoren ohne Staat / Kaimaninseln</t>
  </si>
  <si>
    <t>Leistungsbilanz / Sekundäreinkommen / Nettoprämien für Nicht-Lebensversicherungen / Saldo / Inländ. Sektor: Alle Sektoren ohne Staat / Kaimaninseln</t>
  </si>
  <si>
    <t>Leistungsbilanz / Sekundäreinkommen / Nicht-Lebensversicherungsleistungen / Einnahmen / Inländ. Sektor: Alle Sektoren ohne Staat / Kaimaninseln</t>
  </si>
  <si>
    <t>Leistungsbilanz / Sekundäreinkommen / Nicht-Lebensversicherungsleistungen / Ausgaben / Inländ. Sektor: Alle Sektoren ohne Staat / Kaimaninseln</t>
  </si>
  <si>
    <t>Leistungsbilanz / Sekundäreinkommen / Nicht-Lebensversicherungsleistungen / Saldo / Inländ. Sektor: Alle Sektoren ohne Staat / Kaimaninseln</t>
  </si>
  <si>
    <t>Leistungsbilanz / Sekundäreinkommen / Laufende Übertragungen im Rahmen internationaler Zusammenarbeit / Einnahmen / Inländ. Sektor: Staat / Kaimaninseln</t>
  </si>
  <si>
    <t>Leistungsbilanz / Sekundäreinkommen / Laufende Übertragungen im Rahmen internationaler Zusammenarbeit / Ausgaben / Inländ. Sektor: Staat / Kaimaninseln</t>
  </si>
  <si>
    <t>Leistungsbilanz / Sekundäreinkommen / Laufende Übertragungen im Rahmen internationaler Zusammenarbeit / Saldo / Inländ. Sektor: Staat / Kaimaninseln</t>
  </si>
  <si>
    <t>Leistungsbilanz / Sekundäreinkommen / Übrige laufende Übertragungen / Einnahmen / Inländ. Sektor: Staat / Kaimaninseln</t>
  </si>
  <si>
    <t>Leistungsbilanz / Sekundäreinkommen / Übrige laufende Übertragungen / Ausgaben / Inländ. Sektor: Staat / Kaimaninseln</t>
  </si>
  <si>
    <t>Leistungsbilanz / Sekundäreinkommen / Übrige laufende Übertragungen / Saldo / Inländ. Sektor: Staat / Kaimaninseln</t>
  </si>
  <si>
    <t>Leistungsbilanz / Sekundäreinkommen / Übrige laufende Übertragungen / Einnahmen / Inländ. Sektor: Alle Sektoren ohne Staat / Kaimaninseln</t>
  </si>
  <si>
    <t>Leistungsbilanz / Sekundäreinkommen / Übrige laufende Übertragungen / Ausgaben / Inländ. Sektor: Alle Sektoren ohne Staat / Kaimaninseln</t>
  </si>
  <si>
    <t>Leistungsbilanz / Sekundäreinkommen / Übrige laufende Übertragungen / Saldo / Inländ. Sektor: Alle Sektoren ohne Staat / Kaimaninseln</t>
  </si>
  <si>
    <t>Leistungsbilanz / Sekundäreinkommen / Übrige laufende Übertragungen / Persönliche Übertragungen (zwischen Haushalten) / Einnahmen / Inländ. Sektor: Alle Sektoren ohne Staat / Kaimaninseln</t>
  </si>
  <si>
    <t>Leistungsbilanz / Sekundäreinkommen / Übrige laufende Übertragungen / Persönliche Übertragungen (zwischen Haushalten) / Ausgaben / Inländ. Sektor: Alle Sektoren ohne Staat / Kaimaninseln</t>
  </si>
  <si>
    <t>Leistungsbilanz / Sekundäreinkommen / Übrige laufende Übertragungen / Persönliche Übertragungen (zwischen Haushalten) / Saldo / Inländ. Sektor: Alle Sektoren ohne Staat / Kaimaninseln</t>
  </si>
  <si>
    <t>Leistungsbilanz / Sekundäreinkommen / Übrige laufende Übertragungen / Persönliche Übertragungen (zwischen Haushalten) / Heimatüberweisungen der Arbeiter / Einnahmen / Inländ. Sektor: Alle Sektoren ohne Staat / Kaimaninseln</t>
  </si>
  <si>
    <t>Leistungsbilanz / Sekundäreinkommen / Übrige laufende Übertragungen / Persönliche Übertragungen (zwischen Haushalten) / Heimatüberweisungen der Arbeiter / Ausgaben / Inländ. Sektor: Alle Sektoren ohne Staat / Kaimaninseln</t>
  </si>
  <si>
    <t>Leistungsbilanz / Sekundäreinkommen / Übrige laufende Übertragungen / Persönliche Übertragungen (zwischen Haushalten) / Heimatüberweisungen der Arbeiter / Saldo / Inländ. Sektor: Alle Sektoren ohne Staat / Kaimaninseln</t>
  </si>
  <si>
    <t>Leistungsbilanz / Sekundäreinkommen / Mehrwertsteuer und auf Bruttonationaleinkommen basierende EU-Eigenmittel / Einnahmen / Inländ. Sektor: Staat / Kaimaninseln</t>
  </si>
  <si>
    <t>Leistungsbilanz / Sekundäreinkommen / Mehrwertsteuer und auf Bruttonationaleinkommen basierende EU-Eigenmittel / Ausgaben / Inländ. Sektor: Staat / Kaimaninseln</t>
  </si>
  <si>
    <t>Leistungsbilanz / Sekundäreinkommen / Mehrwertsteuer und auf Bruttonationaleinkommen basierende EU-Eigenmittel / Saldo / Inländ. Sektor: Staat / Kaimaninseln</t>
  </si>
  <si>
    <t>Leistungsbilanz / Sekundäreinkommen / Einnahmen / Kanada</t>
  </si>
  <si>
    <t>Leistungsbilanz / Sekundäreinkommen / Ausgaben / Kanada</t>
  </si>
  <si>
    <t>Leistungsbilanz / Sekundäreinkommen / Saldo / Kanada</t>
  </si>
  <si>
    <t>Leistungsbilanz / Sekundäreinkommen / Einnahmen / Inländ. Sektor: Staat / Kanada</t>
  </si>
  <si>
    <t>Leistungsbilanz / Sekundäreinkommen / Ausgaben / Inländ. Sektor: Staat / Kanada</t>
  </si>
  <si>
    <t>Leistungsbilanz / Sekundäreinkommen / Saldo / Inländ. Sektor: Staat / Kanada</t>
  </si>
  <si>
    <t>Leistungsbilanz / Sekundäreinkommen / Einnahmen / Inländ. Sektor: Alle Sektoren ohne Staat / Kanada</t>
  </si>
  <si>
    <t>Leistungsbilanz / Sekundäreinkommen / Ausgaben / Inländ. Sektor: Alle Sektoren ohne Staat / Kanada</t>
  </si>
  <si>
    <t>Leistungsbilanz / Sekundäreinkommen / Saldo / Inländ. Sektor: Alle Sektoren ohne Staat / Kanada</t>
  </si>
  <si>
    <t>Leistungsbilanz / Sekundäreinkommen / Laufende Steuern auf Einkommen und Vermögen / Einnahmen / Inländ. Sektor: Staat / Kanada</t>
  </si>
  <si>
    <t>Leistungsbilanz / Sekundäreinkommen / Laufende Steuern auf Einkommen und Vermögen / Ausgaben / Inländ. Sektor: Staat / Kanada</t>
  </si>
  <si>
    <t>Leistungsbilanz / Sekundäreinkommen / Laufende Steuern auf Einkommen und Vermögen / Saldo / Inländ. Sektor: Staat / Kanada</t>
  </si>
  <si>
    <t>Leistungsbilanz / Sekundäreinkommen / Laufende Steuern auf Einkommen und Vermögen / Einnahmen / Inländ. Sektor: Alle Sektoren ohne Staat / Kanada</t>
  </si>
  <si>
    <t>Leistungsbilanz / Sekundäreinkommen / Laufende Steuern auf Einkommen und Vermögen / Ausgaben / Inländ. Sektor: Alle Sektoren ohne Staat / Kanada</t>
  </si>
  <si>
    <t>Leistungsbilanz / Sekundäreinkommen / Laufende Steuern auf Einkommen und Vermögen / Saldo / Inländ. Sektor: Alle Sektoren ohne Staat / Kanada</t>
  </si>
  <si>
    <t>Leistungsbilanz / Sekundäreinkommen / Sozialbeiträge / Einnahmen / Inländ. Sektor: Staat / Kanada</t>
  </si>
  <si>
    <t>Leistungsbilanz / Sekundäreinkommen / Sozialbeiträge / Ausgaben / Inländ. Sektor: Staat / Kanada</t>
  </si>
  <si>
    <t>Leistungsbilanz / Sekundäreinkommen / Sozialbeiträge / Saldo / Inländ. Sektor: Staat / Kanada</t>
  </si>
  <si>
    <t>Leistungsbilanz / Sekundäreinkommen / Sozialbeiträge / Einnahmen / Inländ. Sektor: Alle Sektoren ohne Staat / Kanada</t>
  </si>
  <si>
    <t>Leistungsbilanz / Sekundäreinkommen / Sozialbeiträge / Ausgaben / Inländ. Sektor: Alle Sektoren ohne Staat / Kanada</t>
  </si>
  <si>
    <t>Leistungsbilanz / Sekundäreinkommen / Sozialbeiträge / Saldo / Inländ. Sektor: Alle Sektoren ohne Staat / Kanada</t>
  </si>
  <si>
    <t>Leistungsbilanz / Sekundäreinkommen / Sozialleistungen / Einnahmen / Inländ. Sektor: Staat / Kanada</t>
  </si>
  <si>
    <t>Leistungsbilanz / Sekundäreinkommen / Sozialleistungen / Ausgaben / Inländ. Sektor: Staat / Kanada</t>
  </si>
  <si>
    <t>Leistungsbilanz / Sekundäreinkommen / Sozialleistungen / Saldo / Inländ. Sektor: Staat / Kanada</t>
  </si>
  <si>
    <t>Leistungsbilanz / Sekundäreinkommen / Sozialleistungen / Einnahmen / Inländ. Sektor: Alle Sektoren ohne Staat / Kanada</t>
  </si>
  <si>
    <t>Leistungsbilanz / Sekundäreinkommen / Sozialleistungen / Ausgaben / Inländ. Sektor: Alle Sektoren ohne Staat / Kanada</t>
  </si>
  <si>
    <t>Leistungsbilanz / Sekundäreinkommen / Sozialleistungen / Saldo / Inländ. Sektor: Alle Sektoren ohne Staat / Kanada</t>
  </si>
  <si>
    <t>Leistungsbilanz / Sekundäreinkommen / Nettoprämien für Nicht-Lebensversicherungen / Einnahmen / Inländ. Sektor: Alle Sektoren ohne Staat / Kanada</t>
  </si>
  <si>
    <t>Leistungsbilanz / Sekundäreinkommen / Nettoprämien für Nicht-Lebensversicherungen / Ausgaben / Inländ. Sektor: Alle Sektoren ohne Staat / Kanada</t>
  </si>
  <si>
    <t>Leistungsbilanz / Sekundäreinkommen / Nettoprämien für Nicht-Lebensversicherungen / Saldo / Inländ. Sektor: Alle Sektoren ohne Staat / Kanada</t>
  </si>
  <si>
    <t>Leistungsbilanz / Sekundäreinkommen / Nicht-Lebensversicherungsleistungen / Einnahmen / Inländ. Sektor: Alle Sektoren ohne Staat / Kanada</t>
  </si>
  <si>
    <t>Leistungsbilanz / Sekundäreinkommen / Nicht-Lebensversicherungsleistungen / Ausgaben / Inländ. Sektor: Alle Sektoren ohne Staat / Kanada</t>
  </si>
  <si>
    <t>Leistungsbilanz / Sekundäreinkommen / Nicht-Lebensversicherungsleistungen / Saldo / Inländ. Sektor: Alle Sektoren ohne Staat / Kanada</t>
  </si>
  <si>
    <t>Leistungsbilanz / Sekundäreinkommen / Laufende Übertragungen im Rahmen internationaler Zusammenarbeit / Einnahmen / Inländ. Sektor: Staat / Kanada</t>
  </si>
  <si>
    <t>Leistungsbilanz / Sekundäreinkommen / Laufende Übertragungen im Rahmen internationaler Zusammenarbeit / Ausgaben / Inländ. Sektor: Staat / Kanada</t>
  </si>
  <si>
    <t>Leistungsbilanz / Sekundäreinkommen / Laufende Übertragungen im Rahmen internationaler Zusammenarbeit / Saldo / Inländ. Sektor: Staat / Kanada</t>
  </si>
  <si>
    <t>Leistungsbilanz / Sekundäreinkommen / Übrige laufende Übertragungen / Einnahmen / Inländ. Sektor: Staat / Kanada</t>
  </si>
  <si>
    <t>Leistungsbilanz / Sekundäreinkommen / Übrige laufende Übertragungen / Ausgaben / Inländ. Sektor: Staat / Kanada</t>
  </si>
  <si>
    <t>Leistungsbilanz / Sekundäreinkommen / Übrige laufende Übertragungen / Saldo / Inländ. Sektor: Staat / Kanada</t>
  </si>
  <si>
    <t>Leistungsbilanz / Sekundäreinkommen / Übrige laufende Übertragungen / Einnahmen / Inländ. Sektor: Alle Sektoren ohne Staat / Kanada</t>
  </si>
  <si>
    <t>Leistungsbilanz / Sekundäreinkommen / Übrige laufende Übertragungen / Ausgaben / Inländ. Sektor: Alle Sektoren ohne Staat / Kanada</t>
  </si>
  <si>
    <t>Leistungsbilanz / Sekundäreinkommen / Übrige laufende Übertragungen / Saldo / Inländ. Sektor: Alle Sektoren ohne Staat / Kanada</t>
  </si>
  <si>
    <t>Leistungsbilanz / Sekundäreinkommen / Übrige laufende Übertragungen / Persönliche Übertragungen (zwischen Haushalten) / Einnahmen / Inländ. Sektor: Alle Sektoren ohne Staat / Kanada</t>
  </si>
  <si>
    <t>Leistungsbilanz / Sekundäreinkommen / Übrige laufende Übertragungen / Persönliche Übertragungen (zwischen Haushalten) / Ausgaben / Inländ. Sektor: Alle Sektoren ohne Staat / Kanada</t>
  </si>
  <si>
    <t>Leistungsbilanz / Sekundäreinkommen / Übrige laufende Übertragungen / Persönliche Übertragungen (zwischen Haushalten) / Saldo / Inländ. Sektor: Alle Sektoren ohne Staat / Kanada</t>
  </si>
  <si>
    <t>Leistungsbilanz / Sekundäreinkommen / Übrige laufende Übertragungen / Persönliche Übertragungen (zwischen Haushalten) / Heimatüberweisungen der Arbeiter / Einnahmen / Inländ. Sektor: Alle Sektoren ohne Staat / Kanada</t>
  </si>
  <si>
    <t>Leistungsbilanz / Sekundäreinkommen / Übrige laufende Übertragungen / Persönliche Übertragungen (zwischen Haushalten) / Heimatüberweisungen der Arbeiter / Ausgaben / Inländ. Sektor: Alle Sektoren ohne Staat / Kanada</t>
  </si>
  <si>
    <t>Leistungsbilanz / Sekundäreinkommen / Übrige laufende Übertragungen / Persönliche Übertragungen (zwischen Haushalten) / Heimatüberweisungen der Arbeiter / Saldo / Inländ. Sektor: Alle Sektoren ohne Staat / Kanada</t>
  </si>
  <si>
    <t>Leistungsbilanz / Sekundäreinkommen / Mehrwertsteuer und auf Bruttonationaleinkommen basierende EU-Eigenmittel / Einnahmen / Inländ. Sektor: Staat / Kanada</t>
  </si>
  <si>
    <t>Leistungsbilanz / Sekundäreinkommen / Mehrwertsteuer und auf Bruttonationaleinkommen basierende EU-Eigenmittel / Ausgaben / Inländ. Sektor: Staat / Kanada</t>
  </si>
  <si>
    <t>Leistungsbilanz / Sekundäreinkommen / Mehrwertsteuer und auf Bruttonationaleinkommen basierende EU-Eigenmittel / Saldo / Inländ. Sektor: Staat / Kanada</t>
  </si>
  <si>
    <t>Leistungsbilanz / Sekundäreinkommen / Einnahmen / Katar</t>
  </si>
  <si>
    <t>Leistungsbilanz / Sekundäreinkommen / Ausgaben / Katar</t>
  </si>
  <si>
    <t>Leistungsbilanz / Sekundäreinkommen / Saldo / Katar</t>
  </si>
  <si>
    <t>Leistungsbilanz / Sekundäreinkommen / Einnahmen / Inländ. Sektor: Staat / Katar</t>
  </si>
  <si>
    <t>Leistungsbilanz / Sekundäreinkommen / Ausgaben / Inländ. Sektor: Staat / Katar</t>
  </si>
  <si>
    <t>Leistungsbilanz / Sekundäreinkommen / Saldo / Inländ. Sektor: Staat / Katar</t>
  </si>
  <si>
    <t>Leistungsbilanz / Sekundäreinkommen / Einnahmen / Inländ. Sektor: Alle Sektoren ohne Staat / Katar</t>
  </si>
  <si>
    <t>Leistungsbilanz / Sekundäreinkommen / Ausgaben / Inländ. Sektor: Alle Sektoren ohne Staat / Katar</t>
  </si>
  <si>
    <t>Leistungsbilanz / Sekundäreinkommen / Saldo / Inländ. Sektor: Alle Sektoren ohne Staat / Katar</t>
  </si>
  <si>
    <t>Leistungsbilanz / Sekundäreinkommen / Laufende Steuern auf Einkommen und Vermögen / Einnahmen / Inländ. Sektor: Staat / Katar</t>
  </si>
  <si>
    <t>Leistungsbilanz / Sekundäreinkommen / Laufende Steuern auf Einkommen und Vermögen / Ausgaben / Inländ. Sektor: Staat / Katar</t>
  </si>
  <si>
    <t>Leistungsbilanz / Sekundäreinkommen / Laufende Steuern auf Einkommen und Vermögen / Saldo / Inländ. Sektor: Staat / Katar</t>
  </si>
  <si>
    <t>Leistungsbilanz / Sekundäreinkommen / Laufende Steuern auf Einkommen und Vermögen / Einnahmen / Inländ. Sektor: Alle Sektoren ohne Staat / Katar</t>
  </si>
  <si>
    <t>Leistungsbilanz / Sekundäreinkommen / Laufende Steuern auf Einkommen und Vermögen / Ausgaben / Inländ. Sektor: Alle Sektoren ohne Staat / Katar</t>
  </si>
  <si>
    <t>Leistungsbilanz / Sekundäreinkommen / Laufende Steuern auf Einkommen und Vermögen / Saldo / Inländ. Sektor: Alle Sektoren ohne Staat / Katar</t>
  </si>
  <si>
    <t>Leistungsbilanz / Sekundäreinkommen / Sozialbeiträge / Einnahmen / Inländ. Sektor: Staat / Katar</t>
  </si>
  <si>
    <t>Leistungsbilanz / Sekundäreinkommen / Sozialbeiträge / Ausgaben / Inländ. Sektor: Staat / Katar</t>
  </si>
  <si>
    <t>Leistungsbilanz / Sekundäreinkommen / Sozialbeiträge / Saldo / Inländ. Sektor: Staat / Katar</t>
  </si>
  <si>
    <t>Leistungsbilanz / Sekundäreinkommen / Sozialbeiträge / Einnahmen / Inländ. Sektor: Alle Sektoren ohne Staat / Katar</t>
  </si>
  <si>
    <t>Leistungsbilanz / Sekundäreinkommen / Sozialbeiträge / Ausgaben / Inländ. Sektor: Alle Sektoren ohne Staat / Katar</t>
  </si>
  <si>
    <t>Leistungsbilanz / Sekundäreinkommen / Sozialbeiträge / Saldo / Inländ. Sektor: Alle Sektoren ohne Staat / Katar</t>
  </si>
  <si>
    <t>Leistungsbilanz / Sekundäreinkommen / Sozialleistungen / Einnahmen / Inländ. Sektor: Staat / Katar</t>
  </si>
  <si>
    <t>Leistungsbilanz / Sekundäreinkommen / Sozialleistungen / Ausgaben / Inländ. Sektor: Staat / Katar</t>
  </si>
  <si>
    <t>Leistungsbilanz / Sekundäreinkommen / Sozialleistungen / Saldo / Inländ. Sektor: Staat / Katar</t>
  </si>
  <si>
    <t>Leistungsbilanz / Sekundäreinkommen / Sozialleistungen / Einnahmen / Inländ. Sektor: Alle Sektoren ohne Staat / Katar</t>
  </si>
  <si>
    <t>Leistungsbilanz / Sekundäreinkommen / Sozialleistungen / Ausgaben / Inländ. Sektor: Alle Sektoren ohne Staat / Katar</t>
  </si>
  <si>
    <t>Leistungsbilanz / Sekundäreinkommen / Sozialleistungen / Saldo / Inländ. Sektor: Alle Sektoren ohne Staat / Katar</t>
  </si>
  <si>
    <t>Leistungsbilanz / Sekundäreinkommen / Nettoprämien für Nicht-Lebensversicherungen / Einnahmen / Inländ. Sektor: Alle Sektoren ohne Staat / Katar</t>
  </si>
  <si>
    <t>Leistungsbilanz / Sekundäreinkommen / Nettoprämien für Nicht-Lebensversicherungen / Ausgaben / Inländ. Sektor: Alle Sektoren ohne Staat / Katar</t>
  </si>
  <si>
    <t>Leistungsbilanz / Sekundäreinkommen / Nettoprämien für Nicht-Lebensversicherungen / Saldo / Inländ. Sektor: Alle Sektoren ohne Staat / Katar</t>
  </si>
  <si>
    <t>Leistungsbilanz / Sekundäreinkommen / Nicht-Lebensversicherungsleistungen / Einnahmen / Inländ. Sektor: Alle Sektoren ohne Staat / Katar</t>
  </si>
  <si>
    <t>Leistungsbilanz / Sekundäreinkommen / Nicht-Lebensversicherungsleistungen / Ausgaben / Inländ. Sektor: Alle Sektoren ohne Staat / Katar</t>
  </si>
  <si>
    <t>Leistungsbilanz / Sekundäreinkommen / Nicht-Lebensversicherungsleistungen / Saldo / Inländ. Sektor: Alle Sektoren ohne Staat / Katar</t>
  </si>
  <si>
    <t>Leistungsbilanz / Sekundäreinkommen / Laufende Übertragungen im Rahmen internationaler Zusammenarbeit / Einnahmen / Inländ. Sektor: Staat / Katar</t>
  </si>
  <si>
    <t>Leistungsbilanz / Sekundäreinkommen / Laufende Übertragungen im Rahmen internationaler Zusammenarbeit / Ausgaben / Inländ. Sektor: Staat / Katar</t>
  </si>
  <si>
    <t>Leistungsbilanz / Sekundäreinkommen / Laufende Übertragungen im Rahmen internationaler Zusammenarbeit / Saldo / Inländ. Sektor: Staat / Katar</t>
  </si>
  <si>
    <t>Leistungsbilanz / Sekundäreinkommen / Übrige laufende Übertragungen / Einnahmen / Inländ. Sektor: Staat / Katar</t>
  </si>
  <si>
    <t>Leistungsbilanz / Sekundäreinkommen / Übrige laufende Übertragungen / Ausgaben / Inländ. Sektor: Staat / Katar</t>
  </si>
  <si>
    <t>Leistungsbilanz / Sekundäreinkommen / Übrige laufende Übertragungen / Saldo / Inländ. Sektor: Staat / Katar</t>
  </si>
  <si>
    <t>Leistungsbilanz / Sekundäreinkommen / Übrige laufende Übertragungen / Einnahmen / Inländ. Sektor: Alle Sektoren ohne Staat / Katar</t>
  </si>
  <si>
    <t>Leistungsbilanz / Sekundäreinkommen / Übrige laufende Übertragungen / Ausgaben / Inländ. Sektor: Alle Sektoren ohne Staat / Katar</t>
  </si>
  <si>
    <t>Leistungsbilanz / Sekundäreinkommen / Übrige laufende Übertragungen / Saldo / Inländ. Sektor: Alle Sektoren ohne Staat / Katar</t>
  </si>
  <si>
    <t>Leistungsbilanz / Sekundäreinkommen / Übrige laufende Übertragungen / Persönliche Übertragungen (zwischen Haushalten) / Einnahmen / Inländ. Sektor: Alle Sektoren ohne Staat / Katar</t>
  </si>
  <si>
    <t>Leistungsbilanz / Sekundäreinkommen / Übrige laufende Übertragungen / Persönliche Übertragungen (zwischen Haushalten) / Ausgaben / Inländ. Sektor: Alle Sektoren ohne Staat / Katar</t>
  </si>
  <si>
    <t>Leistungsbilanz / Sekundäreinkommen / Übrige laufende Übertragungen / Persönliche Übertragungen (zwischen Haushalten) / Saldo / Inländ. Sektor: Alle Sektoren ohne Staat / Katar</t>
  </si>
  <si>
    <t>Leistungsbilanz / Sekundäreinkommen / Übrige laufende Übertragungen / Persönliche Übertragungen (zwischen Haushalten) / Heimatüberweisungen der Arbeiter / Einnahmen / Inländ. Sektor: Alle Sektoren ohne Staat / Katar</t>
  </si>
  <si>
    <t>Leistungsbilanz / Sekundäreinkommen / Übrige laufende Übertragungen / Persönliche Übertragungen (zwischen Haushalten) / Heimatüberweisungen der Arbeiter / Ausgaben / Inländ. Sektor: Alle Sektoren ohne Staat / Katar</t>
  </si>
  <si>
    <t>Leistungsbilanz / Sekundäreinkommen / Übrige laufende Übertragungen / Persönliche Übertragungen (zwischen Haushalten) / Heimatüberweisungen der Arbeiter / Saldo / Inländ. Sektor: Alle Sektoren ohne Staat / Katar</t>
  </si>
  <si>
    <t>Leistungsbilanz / Sekundäreinkommen / Mehrwertsteuer und auf Bruttonationaleinkommen basierende EU-Eigenmittel / Einnahmen / Inländ. Sektor: Staat / Katar</t>
  </si>
  <si>
    <t>Leistungsbilanz / Sekundäreinkommen / Mehrwertsteuer und auf Bruttonationaleinkommen basierende EU-Eigenmittel / Ausgaben / Inländ. Sektor: Staat / Katar</t>
  </si>
  <si>
    <t>Leistungsbilanz / Sekundäreinkommen / Mehrwertsteuer und auf Bruttonationaleinkommen basierende EU-Eigenmittel / Saldo / Inländ. Sektor: Staat / Katar</t>
  </si>
  <si>
    <t>Leistungsbilanz / Sekundäreinkommen / Einnahmen / Kolumbien</t>
  </si>
  <si>
    <t>Leistungsbilanz / Sekundäreinkommen / Ausgaben / Kolumbien</t>
  </si>
  <si>
    <t>Leistungsbilanz / Sekundäreinkommen / Saldo / Kolumbien</t>
  </si>
  <si>
    <t>Leistungsbilanz / Sekundäreinkommen / Einnahmen / Inländ. Sektor: Staat / Kolumbien</t>
  </si>
  <si>
    <t>Leistungsbilanz / Sekundäreinkommen / Ausgaben / Inländ. Sektor: Staat / Kolumbien</t>
  </si>
  <si>
    <t>Leistungsbilanz / Sekundäreinkommen / Saldo / Inländ. Sektor: Staat / Kolumbien</t>
  </si>
  <si>
    <t>Leistungsbilanz / Sekundäreinkommen / Einnahmen / Inländ. Sektor: Alle Sektoren ohne Staat / Kolumbien</t>
  </si>
  <si>
    <t>Leistungsbilanz / Sekundäreinkommen / Ausgaben / Inländ. Sektor: Alle Sektoren ohne Staat / Kolumbien</t>
  </si>
  <si>
    <t>Leistungsbilanz / Sekundäreinkommen / Saldo / Inländ. Sektor: Alle Sektoren ohne Staat / Kolumbien</t>
  </si>
  <si>
    <t>Leistungsbilanz / Sekundäreinkommen / Laufende Steuern auf Einkommen und Vermögen / Einnahmen / Inländ. Sektor: Staat / Kolumbien</t>
  </si>
  <si>
    <t>Leistungsbilanz / Sekundäreinkommen / Laufende Steuern auf Einkommen und Vermögen / Ausgaben / Inländ. Sektor: Staat / Kolumbien</t>
  </si>
  <si>
    <t>Leistungsbilanz / Sekundäreinkommen / Laufende Steuern auf Einkommen und Vermögen / Saldo / Inländ. Sektor: Staat / Kolumbien</t>
  </si>
  <si>
    <t>Leistungsbilanz / Sekundäreinkommen / Laufende Steuern auf Einkommen und Vermögen / Einnahmen / Inländ. Sektor: Alle Sektoren ohne Staat / Kolumbien</t>
  </si>
  <si>
    <t>Leistungsbilanz / Sekundäreinkommen / Laufende Steuern auf Einkommen und Vermögen / Ausgaben / Inländ. Sektor: Alle Sektoren ohne Staat / Kolumbien</t>
  </si>
  <si>
    <t>Leistungsbilanz / Sekundäreinkommen / Laufende Steuern auf Einkommen und Vermögen / Saldo / Inländ. Sektor: Alle Sektoren ohne Staat / Kolumbien</t>
  </si>
  <si>
    <t>Leistungsbilanz / Sekundäreinkommen / Sozialbeiträge / Einnahmen / Inländ. Sektor: Staat / Kolumbien</t>
  </si>
  <si>
    <t>Leistungsbilanz / Sekundäreinkommen / Sozialbeiträge / Ausgaben / Inländ. Sektor: Staat / Kolumbien</t>
  </si>
  <si>
    <t>Leistungsbilanz / Sekundäreinkommen / Sozialbeiträge / Saldo / Inländ. Sektor: Staat / Kolumbien</t>
  </si>
  <si>
    <t>Leistungsbilanz / Sekundäreinkommen / Sozialbeiträge / Einnahmen / Inländ. Sektor: Alle Sektoren ohne Staat / Kolumbien</t>
  </si>
  <si>
    <t>Leistungsbilanz / Sekundäreinkommen / Sozialbeiträge / Ausgaben / Inländ. Sektor: Alle Sektoren ohne Staat / Kolumbien</t>
  </si>
  <si>
    <t>Leistungsbilanz / Sekundäreinkommen / Sozialbeiträge / Saldo / Inländ. Sektor: Alle Sektoren ohne Staat / Kolumbien</t>
  </si>
  <si>
    <t>Leistungsbilanz / Sekundäreinkommen / Sozialleistungen / Einnahmen / Inländ. Sektor: Staat / Kolumbien</t>
  </si>
  <si>
    <t>Leistungsbilanz / Sekundäreinkommen / Sozialleistungen / Ausgaben / Inländ. Sektor: Staat / Kolumbien</t>
  </si>
  <si>
    <t>Leistungsbilanz / Sekundäreinkommen / Sozialleistungen / Saldo / Inländ. Sektor: Staat / Kolumbien</t>
  </si>
  <si>
    <t>Leistungsbilanz / Sekundäreinkommen / Sozialleistungen / Einnahmen / Inländ. Sektor: Alle Sektoren ohne Staat / Kolumbien</t>
  </si>
  <si>
    <t>Leistungsbilanz / Sekundäreinkommen / Sozialleistungen / Ausgaben / Inländ. Sektor: Alle Sektoren ohne Staat / Kolumbien</t>
  </si>
  <si>
    <t>Leistungsbilanz / Sekundäreinkommen / Sozialleistungen / Saldo / Inländ. Sektor: Alle Sektoren ohne Staat / Kolumbien</t>
  </si>
  <si>
    <t>Leistungsbilanz / Sekundäreinkommen / Nettoprämien für Nicht-Lebensversicherungen / Einnahmen / Inländ. Sektor: Alle Sektoren ohne Staat / Kolumbien</t>
  </si>
  <si>
    <t>Leistungsbilanz / Sekundäreinkommen / Nettoprämien für Nicht-Lebensversicherungen / Ausgaben / Inländ. Sektor: Alle Sektoren ohne Staat / Kolumbien</t>
  </si>
  <si>
    <t>Leistungsbilanz / Sekundäreinkommen / Nettoprämien für Nicht-Lebensversicherungen / Saldo / Inländ. Sektor: Alle Sektoren ohne Staat / Kolumbien</t>
  </si>
  <si>
    <t>Leistungsbilanz / Sekundäreinkommen / Nicht-Lebensversicherungsleistungen / Einnahmen / Inländ. Sektor: Alle Sektoren ohne Staat / Kolumbien</t>
  </si>
  <si>
    <t>Leistungsbilanz / Sekundäreinkommen / Nicht-Lebensversicherungsleistungen / Ausgaben / Inländ. Sektor: Alle Sektoren ohne Staat / Kolumbien</t>
  </si>
  <si>
    <t>Leistungsbilanz / Sekundäreinkommen / Nicht-Lebensversicherungsleistungen / Saldo / Inländ. Sektor: Alle Sektoren ohne Staat / Kolumbien</t>
  </si>
  <si>
    <t>Leistungsbilanz / Sekundäreinkommen / Laufende Übertragungen im Rahmen internationaler Zusammenarbeit / Einnahmen / Inländ. Sektor: Staat / Kolumbien</t>
  </si>
  <si>
    <t>Leistungsbilanz / Sekundäreinkommen / Laufende Übertragungen im Rahmen internationaler Zusammenarbeit / Ausgaben / Inländ. Sektor: Staat / Kolumbien</t>
  </si>
  <si>
    <t>Leistungsbilanz / Sekundäreinkommen / Laufende Übertragungen im Rahmen internationaler Zusammenarbeit / Saldo / Inländ. Sektor: Staat / Kolumbien</t>
  </si>
  <si>
    <t>Leistungsbilanz / Sekundäreinkommen / Übrige laufende Übertragungen / Einnahmen / Inländ. Sektor: Staat / Kolumbien</t>
  </si>
  <si>
    <t>Leistungsbilanz / Sekundäreinkommen / Übrige laufende Übertragungen / Ausgaben / Inländ. Sektor: Staat / Kolumbien</t>
  </si>
  <si>
    <t>Leistungsbilanz / Sekundäreinkommen / Übrige laufende Übertragungen / Saldo / Inländ. Sektor: Staat / Kolumbien</t>
  </si>
  <si>
    <t>Leistungsbilanz / Sekundäreinkommen / Übrige laufende Übertragungen / Einnahmen / Inländ. Sektor: Alle Sektoren ohne Staat / Kolumbien</t>
  </si>
  <si>
    <t>Leistungsbilanz / Sekundäreinkommen / Übrige laufende Übertragungen / Ausgaben / Inländ. Sektor: Alle Sektoren ohne Staat / Kolumbien</t>
  </si>
  <si>
    <t>Leistungsbilanz / Sekundäreinkommen / Übrige laufende Übertragungen / Saldo / Inländ. Sektor: Alle Sektoren ohne Staat / Kolumbien</t>
  </si>
  <si>
    <t>Leistungsbilanz / Sekundäreinkommen / Übrige laufende Übertragungen / Persönliche Übertragungen (zwischen Haushalten) / Einnahmen / Inländ. Sektor: Alle Sektoren ohne Staat / Kolumbien</t>
  </si>
  <si>
    <t>Leistungsbilanz / Sekundäreinkommen / Übrige laufende Übertragungen / Persönliche Übertragungen (zwischen Haushalten) / Ausgaben / Inländ. Sektor: Alle Sektoren ohne Staat / Kolumbien</t>
  </si>
  <si>
    <t>Leistungsbilanz / Sekundäreinkommen / Übrige laufende Übertragungen / Persönliche Übertragungen (zwischen Haushalten) / Saldo / Inländ. Sektor: Alle Sektoren ohne Staat / Kolumbien</t>
  </si>
  <si>
    <t>Leistungsbilanz / Sekundäreinkommen / Übrige laufende Übertragungen / Persönliche Übertragungen (zwischen Haushalten) / Heimatüberweisungen der Arbeiter / Einnahmen / Inländ. Sektor: Alle Sektoren ohne Staat / Kolumbien</t>
  </si>
  <si>
    <t>Leistungsbilanz / Sekundäreinkommen / Übrige laufende Übertragungen / Persönliche Übertragungen (zwischen Haushalten) / Heimatüberweisungen der Arbeiter / Ausgaben / Inländ. Sektor: Alle Sektoren ohne Staat / Kolumbien</t>
  </si>
  <si>
    <t>Leistungsbilanz / Sekundäreinkommen / Übrige laufende Übertragungen / Persönliche Übertragungen (zwischen Haushalten) / Heimatüberweisungen der Arbeiter / Saldo / Inländ. Sektor: Alle Sektoren ohne Staat / Kolumbien</t>
  </si>
  <si>
    <t>Leistungsbilanz / Sekundäreinkommen / Mehrwertsteuer und auf Bruttonationaleinkommen basierende EU-Eigenmittel / Einnahmen / Inländ. Sektor: Staat / Kolumbien</t>
  </si>
  <si>
    <t>Leistungsbilanz / Sekundäreinkommen / Mehrwertsteuer und auf Bruttonationaleinkommen basierende EU-Eigenmittel / Ausgaben / Inländ. Sektor: Staat / Kolumbien</t>
  </si>
  <si>
    <t>Leistungsbilanz / Sekundäreinkommen / Mehrwertsteuer und auf Bruttonationaleinkommen basierende EU-Eigenmittel / Saldo / Inländ. Sektor: Staat / Kolumbien</t>
  </si>
  <si>
    <t>Leistungsbilanz / Sekundäreinkommen / Einnahmen / Kroatien</t>
  </si>
  <si>
    <t>Leistungsbilanz / Sekundäreinkommen / Ausgaben / Kroatien</t>
  </si>
  <si>
    <t>Leistungsbilanz / Sekundäreinkommen / Saldo / Kroatien</t>
  </si>
  <si>
    <t>Leistungsbilanz / Sekundäreinkommen / Einnahmen / Inländ. Sektor: Staat / Kroatien</t>
  </si>
  <si>
    <t>Leistungsbilanz / Sekundäreinkommen / Ausgaben / Inländ. Sektor: Staat / Kroatien</t>
  </si>
  <si>
    <t>Leistungsbilanz / Sekundäreinkommen / Saldo / Inländ. Sektor: Staat / Kroatien</t>
  </si>
  <si>
    <t>Leistungsbilanz / Sekundäreinkommen / Einnahmen / Inländ. Sektor: Alle Sektoren ohne Staat / Kroatien</t>
  </si>
  <si>
    <t>Leistungsbilanz / Sekundäreinkommen / Ausgaben / Inländ. Sektor: Alle Sektoren ohne Staat / Kroatien</t>
  </si>
  <si>
    <t>Leistungsbilanz / Sekundäreinkommen / Saldo / Inländ. Sektor: Alle Sektoren ohne Staat / Kroatien</t>
  </si>
  <si>
    <t>Leistungsbilanz / Sekundäreinkommen / Laufende Steuern auf Einkommen und Vermögen / Einnahmen / Inländ. Sektor: Staat / Kroatien</t>
  </si>
  <si>
    <t>Leistungsbilanz / Sekundäreinkommen / Laufende Steuern auf Einkommen und Vermögen / Ausgaben / Inländ. Sektor: Staat / Kroatien</t>
  </si>
  <si>
    <t>Leistungsbilanz / Sekundäreinkommen / Laufende Steuern auf Einkommen und Vermögen / Saldo / Inländ. Sektor: Staat / Kroatien</t>
  </si>
  <si>
    <t>Leistungsbilanz / Sekundäreinkommen / Laufende Steuern auf Einkommen und Vermögen / Einnahmen / Inländ. Sektor: Alle Sektoren ohne Staat / Kroatien</t>
  </si>
  <si>
    <t>Leistungsbilanz / Sekundäreinkommen / Laufende Steuern auf Einkommen und Vermögen / Ausgaben / Inländ. Sektor: Alle Sektoren ohne Staat / Kroatien</t>
  </si>
  <si>
    <t>Leistungsbilanz / Sekundäreinkommen / Laufende Steuern auf Einkommen und Vermögen / Saldo / Inländ. Sektor: Alle Sektoren ohne Staat / Kroatien</t>
  </si>
  <si>
    <t>Leistungsbilanz / Sekundäreinkommen / Sozialbeiträge / Einnahmen / Inländ. Sektor: Staat / Kroatien</t>
  </si>
  <si>
    <t>Leistungsbilanz / Sekundäreinkommen / Sozialbeiträge / Ausgaben / Inländ. Sektor: Staat / Kroatien</t>
  </si>
  <si>
    <t>Leistungsbilanz / Sekundäreinkommen / Sozialbeiträge / Saldo / Inländ. Sektor: Staat / Kroatien</t>
  </si>
  <si>
    <t>Leistungsbilanz / Sekundäreinkommen / Sozialbeiträge / Einnahmen / Inländ. Sektor: Alle Sektoren ohne Staat / Kroatien</t>
  </si>
  <si>
    <t>Leistungsbilanz / Sekundäreinkommen / Sozialbeiträge / Ausgaben / Inländ. Sektor: Alle Sektoren ohne Staat / Kroatien</t>
  </si>
  <si>
    <t>Leistungsbilanz / Sekundäreinkommen / Sozialbeiträge / Saldo / Inländ. Sektor: Alle Sektoren ohne Staat / Kroatien</t>
  </si>
  <si>
    <t>Leistungsbilanz / Sekundäreinkommen / Sozialleistungen / Einnahmen / Inländ. Sektor: Staat / Kroatien</t>
  </si>
  <si>
    <t>Leistungsbilanz / Sekundäreinkommen / Sozialleistungen / Ausgaben / Inländ. Sektor: Staat / Kroatien</t>
  </si>
  <si>
    <t>Leistungsbilanz / Sekundäreinkommen / Sozialleistungen / Saldo / Inländ. Sektor: Staat / Kroatien</t>
  </si>
  <si>
    <t>Leistungsbilanz / Sekundäreinkommen / Sozialleistungen / Einnahmen / Inländ. Sektor: Alle Sektoren ohne Staat / Kroatien</t>
  </si>
  <si>
    <t>Leistungsbilanz / Sekundäreinkommen / Sozialleistungen / Ausgaben / Inländ. Sektor: Alle Sektoren ohne Staat / Kroatien</t>
  </si>
  <si>
    <t>Leistungsbilanz / Sekundäreinkommen / Sozialleistungen / Saldo / Inländ. Sektor: Alle Sektoren ohne Staat / Kroatien</t>
  </si>
  <si>
    <t>Leistungsbilanz / Sekundäreinkommen / Nettoprämien für Nicht-Lebensversicherungen / Einnahmen / Inländ. Sektor: Alle Sektoren ohne Staat / Kroatien</t>
  </si>
  <si>
    <t>Leistungsbilanz / Sekundäreinkommen / Nettoprämien für Nicht-Lebensversicherungen / Ausgaben / Inländ. Sektor: Alle Sektoren ohne Staat / Kroatien</t>
  </si>
  <si>
    <t>Leistungsbilanz / Sekundäreinkommen / Nettoprämien für Nicht-Lebensversicherungen / Saldo / Inländ. Sektor: Alle Sektoren ohne Staat / Kroatien</t>
  </si>
  <si>
    <t>Leistungsbilanz / Sekundäreinkommen / Nicht-Lebensversicherungsleistungen / Einnahmen / Inländ. Sektor: Alle Sektoren ohne Staat / Kroatien</t>
  </si>
  <si>
    <t>Leistungsbilanz / Sekundäreinkommen / Nicht-Lebensversicherungsleistungen / Ausgaben / Inländ. Sektor: Alle Sektoren ohne Staat / Kroatien</t>
  </si>
  <si>
    <t>Leistungsbilanz / Sekundäreinkommen / Nicht-Lebensversicherungsleistungen / Saldo / Inländ. Sektor: Alle Sektoren ohne Staat / Kroatien</t>
  </si>
  <si>
    <t>Leistungsbilanz / Sekundäreinkommen / Laufende Übertragungen im Rahmen internationaler Zusammenarbeit / Einnahmen / Inländ. Sektor: Staat / Kroatien</t>
  </si>
  <si>
    <t>Leistungsbilanz / Sekundäreinkommen / Laufende Übertragungen im Rahmen internationaler Zusammenarbeit / Ausgaben / Inländ. Sektor: Staat / Kroatien</t>
  </si>
  <si>
    <t>Leistungsbilanz / Sekundäreinkommen / Laufende Übertragungen im Rahmen internationaler Zusammenarbeit / Saldo / Inländ. Sektor: Staat / Kroatien</t>
  </si>
  <si>
    <t>Leistungsbilanz / Sekundäreinkommen / Übrige laufende Übertragungen / Einnahmen / Inländ. Sektor: Staat / Kroatien</t>
  </si>
  <si>
    <t>Leistungsbilanz / Sekundäreinkommen / Übrige laufende Übertragungen / Ausgaben / Inländ. Sektor: Staat / Kroatien</t>
  </si>
  <si>
    <t>Leistungsbilanz / Sekundäreinkommen / Übrige laufende Übertragungen / Saldo / Inländ. Sektor: Staat / Kroatien</t>
  </si>
  <si>
    <t>Leistungsbilanz / Sekundäreinkommen / Übrige laufende Übertragungen / Einnahmen / Inländ. Sektor: Alle Sektoren ohne Staat / Kroatien</t>
  </si>
  <si>
    <t>Leistungsbilanz / Sekundäreinkommen / Übrige laufende Übertragungen / Ausgaben / Inländ. Sektor: Alle Sektoren ohne Staat / Kroatien</t>
  </si>
  <si>
    <t>Leistungsbilanz / Sekundäreinkommen / Übrige laufende Übertragungen / Saldo / Inländ. Sektor: Alle Sektoren ohne Staat / Kroatien</t>
  </si>
  <si>
    <t>Leistungsbilanz / Sekundäreinkommen / Übrige laufende Übertragungen / Persönliche Übertragungen (zwischen Haushalten) / Einnahmen / Inländ. Sektor: Alle Sektoren ohne Staat / Kroatien</t>
  </si>
  <si>
    <t>Leistungsbilanz / Sekundäreinkommen / Übrige laufende Übertragungen / Persönliche Übertragungen (zwischen Haushalten) / Ausgaben / Inländ. Sektor: Alle Sektoren ohne Staat / Kroatien</t>
  </si>
  <si>
    <t>Leistungsbilanz / Sekundäreinkommen / Übrige laufende Übertragungen / Persönliche Übertragungen (zwischen Haushalten) / Saldo / Inländ. Sektor: Alle Sektoren ohne Staat / Kroatien</t>
  </si>
  <si>
    <t>Leistungsbilanz / Sekundäreinkommen / Übrige laufende Übertragungen / Persönliche Übertragungen (zwischen Haushalten) / Heimatüberweisungen der Arbeiter / Einnahmen / Inländ. Sektor: Alle Sektoren ohne Staat / Kroatien</t>
  </si>
  <si>
    <t>Leistungsbilanz / Sekundäreinkommen / Übrige laufende Übertragungen / Persönliche Übertragungen (zwischen Haushalten) / Heimatüberweisungen der Arbeiter / Ausgaben / Inländ. Sektor: Alle Sektoren ohne Staat / Kroatien</t>
  </si>
  <si>
    <t>Leistungsbilanz / Sekundäreinkommen / Übrige laufende Übertragungen / Persönliche Übertragungen (zwischen Haushalten) / Heimatüberweisungen der Arbeiter / Saldo / Inländ. Sektor: Alle Sektoren ohne Staat / Kroatien</t>
  </si>
  <si>
    <t>Leistungsbilanz / Sekundäreinkommen / Mehrwertsteuer und auf Bruttonationaleinkommen basierende EU-Eigenmittel / Einnahmen / Inländ. Sektor: Staat / Kroatien</t>
  </si>
  <si>
    <t>Leistungsbilanz / Sekundäreinkommen / Mehrwertsteuer und auf Bruttonationaleinkommen basierende EU-Eigenmittel / Ausgaben / Inländ. Sektor: Staat / Kroatien</t>
  </si>
  <si>
    <t>Leistungsbilanz / Sekundäreinkommen / Mehrwertsteuer und auf Bruttonationaleinkommen basierende EU-Eigenmittel / Saldo / Inländ. Sektor: Staat / Kroatien</t>
  </si>
  <si>
    <t>Leistungsbilanz / Sekundäreinkommen / Einnahmen / Litauen</t>
  </si>
  <si>
    <t>Leistungsbilanz / Sekundäreinkommen / Ausgaben / Litauen</t>
  </si>
  <si>
    <t>Leistungsbilanz / Sekundäreinkommen / Saldo / Litauen</t>
  </si>
  <si>
    <t>Leistungsbilanz / Sekundäreinkommen / Einnahmen / Inländ. Sektor: Staat / Litauen</t>
  </si>
  <si>
    <t>Leistungsbilanz / Sekundäreinkommen / Ausgaben / Inländ. Sektor: Staat / Litauen</t>
  </si>
  <si>
    <t>Leistungsbilanz / Sekundäreinkommen / Saldo / Inländ. Sektor: Staat / Litauen</t>
  </si>
  <si>
    <t>Leistungsbilanz / Sekundäreinkommen / Einnahmen / Inländ. Sektor: Alle Sektoren ohne Staat / Litauen</t>
  </si>
  <si>
    <t>Leistungsbilanz / Sekundäreinkommen / Ausgaben / Inländ. Sektor: Alle Sektoren ohne Staat / Litauen</t>
  </si>
  <si>
    <t>Leistungsbilanz / Sekundäreinkommen / Saldo / Inländ. Sektor: Alle Sektoren ohne Staat / Litauen</t>
  </si>
  <si>
    <t>Leistungsbilanz / Sekundäreinkommen / Laufende Steuern auf Einkommen und Vermögen / Einnahmen / Inländ. Sektor: Staat / Litauen</t>
  </si>
  <si>
    <t>Leistungsbilanz / Sekundäreinkommen / Laufende Steuern auf Einkommen und Vermögen / Ausgaben / Inländ. Sektor: Staat / Litauen</t>
  </si>
  <si>
    <t>Leistungsbilanz / Sekundäreinkommen / Laufende Steuern auf Einkommen und Vermögen / Saldo / Inländ. Sektor: Staat / Litauen</t>
  </si>
  <si>
    <t>Leistungsbilanz / Sekundäreinkommen / Laufende Steuern auf Einkommen und Vermögen / Einnahmen / Inländ. Sektor: Alle Sektoren ohne Staat / Litauen</t>
  </si>
  <si>
    <t>Leistungsbilanz / Sekundäreinkommen / Laufende Steuern auf Einkommen und Vermögen / Ausgaben / Inländ. Sektor: Alle Sektoren ohne Staat / Litauen</t>
  </si>
  <si>
    <t>Leistungsbilanz / Sekundäreinkommen / Laufende Steuern auf Einkommen und Vermögen / Saldo / Inländ. Sektor: Alle Sektoren ohne Staat / Litauen</t>
  </si>
  <si>
    <t>Leistungsbilanz / Sekundäreinkommen / Sozialbeiträge / Einnahmen / Inländ. Sektor: Staat / Litauen</t>
  </si>
  <si>
    <t>Leistungsbilanz / Sekundäreinkommen / Sozialbeiträge / Ausgaben / Inländ. Sektor: Staat / Litauen</t>
  </si>
  <si>
    <t>Leistungsbilanz / Sekundäreinkommen / Sozialbeiträge / Saldo / Inländ. Sektor: Staat / Litauen</t>
  </si>
  <si>
    <t>Leistungsbilanz / Sekundäreinkommen / Sozialbeiträge / Einnahmen / Inländ. Sektor: Alle Sektoren ohne Staat / Litauen</t>
  </si>
  <si>
    <t>Leistungsbilanz / Sekundäreinkommen / Sozialbeiträge / Ausgaben / Inländ. Sektor: Alle Sektoren ohne Staat / Litauen</t>
  </si>
  <si>
    <t>Leistungsbilanz / Sekundäreinkommen / Sozialbeiträge / Saldo / Inländ. Sektor: Alle Sektoren ohne Staat / Litauen</t>
  </si>
  <si>
    <t>Leistungsbilanz / Sekundäreinkommen / Sozialleistungen / Einnahmen / Inländ. Sektor: Staat / Litauen</t>
  </si>
  <si>
    <t>Leistungsbilanz / Sekundäreinkommen / Sozialleistungen / Ausgaben / Inländ. Sektor: Staat / Litauen</t>
  </si>
  <si>
    <t>Leistungsbilanz / Sekundäreinkommen / Sozialleistungen / Saldo / Inländ. Sektor: Staat / Litauen</t>
  </si>
  <si>
    <t>Leistungsbilanz / Sekundäreinkommen / Sozialleistungen / Einnahmen / Inländ. Sektor: Alle Sektoren ohne Staat / Litauen</t>
  </si>
  <si>
    <t>Leistungsbilanz / Sekundäreinkommen / Sozialleistungen / Ausgaben / Inländ. Sektor: Alle Sektoren ohne Staat / Litauen</t>
  </si>
  <si>
    <t>Leistungsbilanz / Sekundäreinkommen / Sozialleistungen / Saldo / Inländ. Sektor: Alle Sektoren ohne Staat / Litauen</t>
  </si>
  <si>
    <t>Leistungsbilanz / Sekundäreinkommen / Nettoprämien für Nicht-Lebensversicherungen / Einnahmen / Inländ. Sektor: Alle Sektoren ohne Staat / Litauen</t>
  </si>
  <si>
    <t>Leistungsbilanz / Sekundäreinkommen / Nettoprämien für Nicht-Lebensversicherungen / Ausgaben / Inländ. Sektor: Alle Sektoren ohne Staat / Litauen</t>
  </si>
  <si>
    <t>Leistungsbilanz / Sekundäreinkommen / Nettoprämien für Nicht-Lebensversicherungen / Saldo / Inländ. Sektor: Alle Sektoren ohne Staat / Litauen</t>
  </si>
  <si>
    <t>Leistungsbilanz / Sekundäreinkommen / Nicht-Lebensversicherungsleistungen / Einnahmen / Inländ. Sektor: Alle Sektoren ohne Staat / Litauen</t>
  </si>
  <si>
    <t>Leistungsbilanz / Sekundäreinkommen / Nicht-Lebensversicherungsleistungen / Ausgaben / Inländ. Sektor: Alle Sektoren ohne Staat / Litauen</t>
  </si>
  <si>
    <t>Leistungsbilanz / Sekundäreinkommen / Nicht-Lebensversicherungsleistungen / Saldo / Inländ. Sektor: Alle Sektoren ohne Staat / Litauen</t>
  </si>
  <si>
    <t>Leistungsbilanz / Sekundäreinkommen / Laufende Übertragungen im Rahmen internationaler Zusammenarbeit / Einnahmen / Inländ. Sektor: Staat / Litauen</t>
  </si>
  <si>
    <t>Leistungsbilanz / Sekundäreinkommen / Laufende Übertragungen im Rahmen internationaler Zusammenarbeit / Ausgaben / Inländ. Sektor: Staat / Litauen</t>
  </si>
  <si>
    <t>Leistungsbilanz / Sekundäreinkommen / Laufende Übertragungen im Rahmen internationaler Zusammenarbeit / Saldo / Inländ. Sektor: Staat / Litauen</t>
  </si>
  <si>
    <t>Leistungsbilanz / Sekundäreinkommen / Übrige laufende Übertragungen / Einnahmen / Inländ. Sektor: Staat / Litauen</t>
  </si>
  <si>
    <t>Leistungsbilanz / Sekundäreinkommen / Übrige laufende Übertragungen / Ausgaben / Inländ. Sektor: Staat / Litauen</t>
  </si>
  <si>
    <t>Leistungsbilanz / Sekundäreinkommen / Übrige laufende Übertragungen / Saldo / Inländ. Sektor: Staat / Litauen</t>
  </si>
  <si>
    <t>Leistungsbilanz / Sekundäreinkommen / Übrige laufende Übertragungen / Einnahmen / Inländ. Sektor: Alle Sektoren ohne Staat / Litauen</t>
  </si>
  <si>
    <t>Leistungsbilanz / Sekundäreinkommen / Übrige laufende Übertragungen / Ausgaben / Inländ. Sektor: Alle Sektoren ohne Staat / Litauen</t>
  </si>
  <si>
    <t>Leistungsbilanz / Sekundäreinkommen / Übrige laufende Übertragungen / Saldo / Inländ. Sektor: Alle Sektoren ohne Staat / Litauen</t>
  </si>
  <si>
    <t>Leistungsbilanz / Sekundäreinkommen / Übrige laufende Übertragungen / Persönliche Übertragungen (zwischen Haushalten) / Einnahmen / Inländ. Sektor: Alle Sektoren ohne Staat / Litauen</t>
  </si>
  <si>
    <t>Leistungsbilanz / Sekundäreinkommen / Übrige laufende Übertragungen / Persönliche Übertragungen (zwischen Haushalten) / Ausgaben / Inländ. Sektor: Alle Sektoren ohne Staat / Litauen</t>
  </si>
  <si>
    <t>Leistungsbilanz / Sekundäreinkommen / Übrige laufende Übertragungen / Persönliche Übertragungen (zwischen Haushalten) / Saldo / Inländ. Sektor: Alle Sektoren ohne Staat / Litauen</t>
  </si>
  <si>
    <t>Leistungsbilanz / Sekundäreinkommen / Übrige laufende Übertragungen / Persönliche Übertragungen (zwischen Haushalten) / Heimatüberweisungen der Arbeiter / Einnahmen / Inländ. Sektor: Alle Sektoren ohne Staat / Litauen</t>
  </si>
  <si>
    <t>Leistungsbilanz / Sekundäreinkommen / Übrige laufende Übertragungen / Persönliche Übertragungen (zwischen Haushalten) / Heimatüberweisungen der Arbeiter / Ausgaben / Inländ. Sektor: Alle Sektoren ohne Staat / Litauen</t>
  </si>
  <si>
    <t>Leistungsbilanz / Sekundäreinkommen / Übrige laufende Übertragungen / Persönliche Übertragungen (zwischen Haushalten) / Heimatüberweisungen der Arbeiter / Saldo / Inländ. Sektor: Alle Sektoren ohne Staat / Litauen</t>
  </si>
  <si>
    <t>Leistungsbilanz / Sekundäreinkommen / Mehrwertsteuer und auf Bruttonationaleinkommen basierende EU-Eigenmittel / Einnahmen / Inländ. Sektor: Staat / Litauen</t>
  </si>
  <si>
    <t>Leistungsbilanz / Sekundäreinkommen / Mehrwertsteuer und auf Bruttonationaleinkommen basierende EU-Eigenmittel / Ausgaben / Inländ. Sektor: Staat / Litauen</t>
  </si>
  <si>
    <t>Leistungsbilanz / Sekundäreinkommen / Mehrwertsteuer und auf Bruttonationaleinkommen basierende EU-Eigenmittel / Saldo / Inländ. Sektor: Staat / Litauen</t>
  </si>
  <si>
    <t>Leistungsbilanz / Sekundäreinkommen / Einnahmen / Luxemburg</t>
  </si>
  <si>
    <t>Leistungsbilanz / Sekundäreinkommen / Ausgaben / Luxemburg</t>
  </si>
  <si>
    <t>Leistungsbilanz / Sekundäreinkommen / Saldo / Luxemburg</t>
  </si>
  <si>
    <t>Leistungsbilanz / Sekundäreinkommen / Einnahmen / Inländ. Sektor: Staat / Luxemburg</t>
  </si>
  <si>
    <t>Leistungsbilanz / Sekundäreinkommen / Ausgaben / Inländ. Sektor: Staat / Luxemburg</t>
  </si>
  <si>
    <t>Leistungsbilanz / Sekundäreinkommen / Saldo / Inländ. Sektor: Staat / Luxemburg</t>
  </si>
  <si>
    <t>Leistungsbilanz / Sekundäreinkommen / Einnahmen / Inländ. Sektor: Alle Sektoren ohne Staat / Luxemburg</t>
  </si>
  <si>
    <t>Leistungsbilanz / Sekundäreinkommen / Ausgaben / Inländ. Sektor: Alle Sektoren ohne Staat / Luxemburg</t>
  </si>
  <si>
    <t>Leistungsbilanz / Sekundäreinkommen / Saldo / Inländ. Sektor: Alle Sektoren ohne Staat / Luxemburg</t>
  </si>
  <si>
    <t>Leistungsbilanz / Sekundäreinkommen / Laufende Steuern auf Einkommen und Vermögen / Einnahmen / Inländ. Sektor: Staat / Luxemburg</t>
  </si>
  <si>
    <t>Leistungsbilanz / Sekundäreinkommen / Laufende Steuern auf Einkommen und Vermögen / Ausgaben / Inländ. Sektor: Staat / Luxemburg</t>
  </si>
  <si>
    <t>Leistungsbilanz / Sekundäreinkommen / Laufende Steuern auf Einkommen und Vermögen / Saldo / Inländ. Sektor: Staat / Luxemburg</t>
  </si>
  <si>
    <t>Leistungsbilanz / Sekundäreinkommen / Laufende Steuern auf Einkommen und Vermögen / Einnahmen / Inländ. Sektor: Alle Sektoren ohne Staat / Luxemburg</t>
  </si>
  <si>
    <t>Leistungsbilanz / Sekundäreinkommen / Laufende Steuern auf Einkommen und Vermögen / Ausgaben / Inländ. Sektor: Alle Sektoren ohne Staat / Luxemburg</t>
  </si>
  <si>
    <t>Leistungsbilanz / Sekundäreinkommen / Laufende Steuern auf Einkommen und Vermögen / Saldo / Inländ. Sektor: Alle Sektoren ohne Staat / Luxemburg</t>
  </si>
  <si>
    <t>Leistungsbilanz / Sekundäreinkommen / Sozialbeiträge / Einnahmen / Inländ. Sektor: Staat / Luxemburg</t>
  </si>
  <si>
    <t>Leistungsbilanz / Sekundäreinkommen / Sozialbeiträge / Ausgaben / Inländ. Sektor: Staat / Luxemburg</t>
  </si>
  <si>
    <t>Leistungsbilanz / Sekundäreinkommen / Sozialbeiträge / Saldo / Inländ. Sektor: Staat / Luxemburg</t>
  </si>
  <si>
    <t>Leistungsbilanz / Sekundäreinkommen / Sozialbeiträge / Einnahmen / Inländ. Sektor: Alle Sektoren ohne Staat / Luxemburg</t>
  </si>
  <si>
    <t>Leistungsbilanz / Sekundäreinkommen / Sozialbeiträge / Ausgaben / Inländ. Sektor: Alle Sektoren ohne Staat / Luxemburg</t>
  </si>
  <si>
    <t>Leistungsbilanz / Sekundäreinkommen / Sozialbeiträge / Saldo / Inländ. Sektor: Alle Sektoren ohne Staat / Luxemburg</t>
  </si>
  <si>
    <t>Leistungsbilanz / Sekundäreinkommen / Sozialleistungen / Einnahmen / Inländ. Sektor: Staat / Luxemburg</t>
  </si>
  <si>
    <t>Leistungsbilanz / Sekundäreinkommen / Sozialleistungen / Ausgaben / Inländ. Sektor: Staat / Luxemburg</t>
  </si>
  <si>
    <t>Leistungsbilanz / Sekundäreinkommen / Sozialleistungen / Saldo / Inländ. Sektor: Staat / Luxemburg</t>
  </si>
  <si>
    <t>Leistungsbilanz / Sekundäreinkommen / Sozialleistungen / Einnahmen / Inländ. Sektor: Alle Sektoren ohne Staat / Luxemburg</t>
  </si>
  <si>
    <t>Leistungsbilanz / Sekundäreinkommen / Sozialleistungen / Ausgaben / Inländ. Sektor: Alle Sektoren ohne Staat / Luxemburg</t>
  </si>
  <si>
    <t>Leistungsbilanz / Sekundäreinkommen / Sozialleistungen / Saldo / Inländ. Sektor: Alle Sektoren ohne Staat / Luxemburg</t>
  </si>
  <si>
    <t>Leistungsbilanz / Sekundäreinkommen / Nettoprämien für Nicht-Lebensversicherungen / Einnahmen / Inländ. Sektor: Alle Sektoren ohne Staat / Luxemburg</t>
  </si>
  <si>
    <t>Leistungsbilanz / Sekundäreinkommen / Nettoprämien für Nicht-Lebensversicherungen / Ausgaben / Inländ. Sektor: Alle Sektoren ohne Staat / Luxemburg</t>
  </si>
  <si>
    <t>Leistungsbilanz / Sekundäreinkommen / Nettoprämien für Nicht-Lebensversicherungen / Saldo / Inländ. Sektor: Alle Sektoren ohne Staat / Luxemburg</t>
  </si>
  <si>
    <t>Leistungsbilanz / Sekundäreinkommen / Nicht-Lebensversicherungsleistungen / Einnahmen / Inländ. Sektor: Alle Sektoren ohne Staat / Luxemburg</t>
  </si>
  <si>
    <t>Leistungsbilanz / Sekundäreinkommen / Nicht-Lebensversicherungsleistungen / Ausgaben / Inländ. Sektor: Alle Sektoren ohne Staat / Luxemburg</t>
  </si>
  <si>
    <t>Leistungsbilanz / Sekundäreinkommen / Nicht-Lebensversicherungsleistungen / Saldo / Inländ. Sektor: Alle Sektoren ohne Staat / Luxemburg</t>
  </si>
  <si>
    <t>Leistungsbilanz / Sekundäreinkommen / Laufende Übertragungen im Rahmen internationaler Zusammenarbeit / Einnahmen / Inländ. Sektor: Staat / Luxemburg</t>
  </si>
  <si>
    <t>Leistungsbilanz / Sekundäreinkommen / Laufende Übertragungen im Rahmen internationaler Zusammenarbeit / Ausgaben / Inländ. Sektor: Staat / Luxemburg</t>
  </si>
  <si>
    <t>Leistungsbilanz / Sekundäreinkommen / Laufende Übertragungen im Rahmen internationaler Zusammenarbeit / Saldo / Inländ. Sektor: Staat / Luxemburg</t>
  </si>
  <si>
    <t>Leistungsbilanz / Sekundäreinkommen / Übrige laufende Übertragungen / Einnahmen / Inländ. Sektor: Staat / Luxemburg</t>
  </si>
  <si>
    <t>Leistungsbilanz / Sekundäreinkommen / Übrige laufende Übertragungen / Ausgaben / Inländ. Sektor: Staat / Luxemburg</t>
  </si>
  <si>
    <t>Leistungsbilanz / Sekundäreinkommen / Übrige laufende Übertragungen / Saldo / Inländ. Sektor: Staat / Luxemburg</t>
  </si>
  <si>
    <t>Leistungsbilanz / Sekundäreinkommen / Übrige laufende Übertragungen / Einnahmen / Inländ. Sektor: Alle Sektoren ohne Staat / Luxemburg</t>
  </si>
  <si>
    <t>Leistungsbilanz / Sekundäreinkommen / Übrige laufende Übertragungen / Ausgaben / Inländ. Sektor: Alle Sektoren ohne Staat / Luxemburg</t>
  </si>
  <si>
    <t>Leistungsbilanz / Sekundäreinkommen / Übrige laufende Übertragungen / Saldo / Inländ. Sektor: Alle Sektoren ohne Staat / Luxemburg</t>
  </si>
  <si>
    <t>Leistungsbilanz / Sekundäreinkommen / Übrige laufende Übertragungen / Persönliche Übertragungen (zwischen Haushalten) / Einnahmen / Inländ. Sektor: Alle Sektoren ohne Staat / Luxemburg</t>
  </si>
  <si>
    <t>Leistungsbilanz / Sekundäreinkommen / Übrige laufende Übertragungen / Persönliche Übertragungen (zwischen Haushalten) / Ausgaben / Inländ. Sektor: Alle Sektoren ohne Staat / Luxemburg</t>
  </si>
  <si>
    <t>Leistungsbilanz / Sekundäreinkommen / Übrige laufende Übertragungen / Persönliche Übertragungen (zwischen Haushalten) / Saldo / Inländ. Sektor: Alle Sektoren ohne Staat / Luxemburg</t>
  </si>
  <si>
    <t>Leistungsbilanz / Sekundäreinkommen / Übrige laufende Übertragungen / Persönliche Übertragungen (zwischen Haushalten) / Heimatüberweisungen der Arbeiter / Einnahmen / Inländ. Sektor: Alle Sektoren ohne Staat / Luxemburg</t>
  </si>
  <si>
    <t>Leistungsbilanz / Sekundäreinkommen / Übrige laufende Übertragungen / Persönliche Übertragungen (zwischen Haushalten) / Heimatüberweisungen der Arbeiter / Ausgaben / Inländ. Sektor: Alle Sektoren ohne Staat / Luxemburg</t>
  </si>
  <si>
    <t>Leistungsbilanz / Sekundäreinkommen / Übrige laufende Übertragungen / Persönliche Übertragungen (zwischen Haushalten) / Heimatüberweisungen der Arbeiter / Saldo / Inländ. Sektor: Alle Sektoren ohne Staat / Luxemburg</t>
  </si>
  <si>
    <t>Leistungsbilanz / Sekundäreinkommen / Mehrwertsteuer und auf Bruttonationaleinkommen basierende EU-Eigenmittel / Einnahmen / Inländ. Sektor: Staat / Luxemburg</t>
  </si>
  <si>
    <t>Leistungsbilanz / Sekundäreinkommen / Mehrwertsteuer und auf Bruttonationaleinkommen basierende EU-Eigenmittel / Ausgaben / Inländ. Sektor: Staat / Luxemburg</t>
  </si>
  <si>
    <t>Leistungsbilanz / Sekundäreinkommen / Mehrwertsteuer und auf Bruttonationaleinkommen basierende EU-Eigenmittel / Saldo / Inländ. Sektor: Staat / Luxemburg</t>
  </si>
  <si>
    <t>Leistungsbilanz / Sekundäreinkommen / Einnahmen / Malaysia</t>
  </si>
  <si>
    <t>Leistungsbilanz / Sekundäreinkommen / Ausgaben / Malaysia</t>
  </si>
  <si>
    <t>Leistungsbilanz / Sekundäreinkommen / Saldo / Malaysia</t>
  </si>
  <si>
    <t>Leistungsbilanz / Sekundäreinkommen / Einnahmen / Inländ. Sektor: Staat / Malaysia</t>
  </si>
  <si>
    <t>Leistungsbilanz / Sekundäreinkommen / Ausgaben / Inländ. Sektor: Staat / Malaysia</t>
  </si>
  <si>
    <t>Leistungsbilanz / Sekundäreinkommen / Saldo / Inländ. Sektor: Staat / Malaysia</t>
  </si>
  <si>
    <t>Leistungsbilanz / Sekundäreinkommen / Einnahmen / Inländ. Sektor: Alle Sektoren ohne Staat / Malaysia</t>
  </si>
  <si>
    <t>Leistungsbilanz / Sekundäreinkommen / Ausgaben / Inländ. Sektor: Alle Sektoren ohne Staat / Malaysia</t>
  </si>
  <si>
    <t>Leistungsbilanz / Sekundäreinkommen / Saldo / Inländ. Sektor: Alle Sektoren ohne Staat / Malaysia</t>
  </si>
  <si>
    <t>Leistungsbilanz / Sekundäreinkommen / Laufende Steuern auf Einkommen und Vermögen / Einnahmen / Inländ. Sektor: Staat / Malaysia</t>
  </si>
  <si>
    <t>Leistungsbilanz / Sekundäreinkommen / Laufende Steuern auf Einkommen und Vermögen / Ausgaben / Inländ. Sektor: Staat / Malaysia</t>
  </si>
  <si>
    <t>Leistungsbilanz / Sekundäreinkommen / Laufende Steuern auf Einkommen und Vermögen / Saldo / Inländ. Sektor: Staat / Malaysia</t>
  </si>
  <si>
    <t>Leistungsbilanz / Sekundäreinkommen / Laufende Steuern auf Einkommen und Vermögen / Einnahmen / Inländ. Sektor: Alle Sektoren ohne Staat / Malaysia</t>
  </si>
  <si>
    <t>Leistungsbilanz / Sekundäreinkommen / Laufende Steuern auf Einkommen und Vermögen / Ausgaben / Inländ. Sektor: Alle Sektoren ohne Staat / Malaysia</t>
  </si>
  <si>
    <t>Leistungsbilanz / Sekundäreinkommen / Laufende Steuern auf Einkommen und Vermögen / Saldo / Inländ. Sektor: Alle Sektoren ohne Staat / Malaysia</t>
  </si>
  <si>
    <t>Leistungsbilanz / Sekundäreinkommen / Sozialbeiträge / Einnahmen / Inländ. Sektor: Staat / Malaysia</t>
  </si>
  <si>
    <t>Leistungsbilanz / Sekundäreinkommen / Sozialbeiträge / Ausgaben / Inländ. Sektor: Staat / Malaysia</t>
  </si>
  <si>
    <t>Leistungsbilanz / Sekundäreinkommen / Sozialbeiträge / Saldo / Inländ. Sektor: Staat / Malaysia</t>
  </si>
  <si>
    <t>Leistungsbilanz / Sekundäreinkommen / Sozialbeiträge / Einnahmen / Inländ. Sektor: Alle Sektoren ohne Staat / Malaysia</t>
  </si>
  <si>
    <t>Leistungsbilanz / Sekundäreinkommen / Sozialbeiträge / Ausgaben / Inländ. Sektor: Alle Sektoren ohne Staat / Malaysia</t>
  </si>
  <si>
    <t>Leistungsbilanz / Sekundäreinkommen / Sozialbeiträge / Saldo / Inländ. Sektor: Alle Sektoren ohne Staat / Malaysia</t>
  </si>
  <si>
    <t>Leistungsbilanz / Sekundäreinkommen / Sozialleistungen / Einnahmen / Inländ. Sektor: Staat / Malaysia</t>
  </si>
  <si>
    <t>Leistungsbilanz / Sekundäreinkommen / Sozialleistungen / Ausgaben / Inländ. Sektor: Staat / Malaysia</t>
  </si>
  <si>
    <t>Leistungsbilanz / Sekundäreinkommen / Sozialleistungen / Saldo / Inländ. Sektor: Staat / Malaysia</t>
  </si>
  <si>
    <t>Leistungsbilanz / Sekundäreinkommen / Sozialleistungen / Einnahmen / Inländ. Sektor: Alle Sektoren ohne Staat / Malaysia</t>
  </si>
  <si>
    <t>Leistungsbilanz / Sekundäreinkommen / Sozialleistungen / Ausgaben / Inländ. Sektor: Alle Sektoren ohne Staat / Malaysia</t>
  </si>
  <si>
    <t>Leistungsbilanz / Sekundäreinkommen / Sozialleistungen / Saldo / Inländ. Sektor: Alle Sektoren ohne Staat / Malaysia</t>
  </si>
  <si>
    <t>Leistungsbilanz / Sekundäreinkommen / Nettoprämien für Nicht-Lebensversicherungen / Einnahmen / Inländ. Sektor: Alle Sektoren ohne Staat / Malaysia</t>
  </si>
  <si>
    <t>Leistungsbilanz / Sekundäreinkommen / Nettoprämien für Nicht-Lebensversicherungen / Ausgaben / Inländ. Sektor: Alle Sektoren ohne Staat / Malaysia</t>
  </si>
  <si>
    <t>Leistungsbilanz / Sekundäreinkommen / Nettoprämien für Nicht-Lebensversicherungen / Saldo / Inländ. Sektor: Alle Sektoren ohne Staat / Malaysia</t>
  </si>
  <si>
    <t>Leistungsbilanz / Sekundäreinkommen / Nicht-Lebensversicherungsleistungen / Einnahmen / Inländ. Sektor: Alle Sektoren ohne Staat / Malaysia</t>
  </si>
  <si>
    <t>Leistungsbilanz / Sekundäreinkommen / Nicht-Lebensversicherungsleistungen / Ausgaben / Inländ. Sektor: Alle Sektoren ohne Staat / Malaysia</t>
  </si>
  <si>
    <t>Leistungsbilanz / Sekundäreinkommen / Nicht-Lebensversicherungsleistungen / Saldo / Inländ. Sektor: Alle Sektoren ohne Staat / Malaysia</t>
  </si>
  <si>
    <t>Leistungsbilanz / Sekundäreinkommen / Laufende Übertragungen im Rahmen internationaler Zusammenarbeit / Einnahmen / Inländ. Sektor: Staat / Malaysia</t>
  </si>
  <si>
    <t>Leistungsbilanz / Sekundäreinkommen / Laufende Übertragungen im Rahmen internationaler Zusammenarbeit / Ausgaben / Inländ. Sektor: Staat / Malaysia</t>
  </si>
  <si>
    <t>Leistungsbilanz / Sekundäreinkommen / Laufende Übertragungen im Rahmen internationaler Zusammenarbeit / Saldo / Inländ. Sektor: Staat / Malaysia</t>
  </si>
  <si>
    <t>Leistungsbilanz / Sekundäreinkommen / Übrige laufende Übertragungen / Einnahmen / Inländ. Sektor: Staat / Malaysia</t>
  </si>
  <si>
    <t>Leistungsbilanz / Sekundäreinkommen / Übrige laufende Übertragungen / Ausgaben / Inländ. Sektor: Staat / Malaysia</t>
  </si>
  <si>
    <t>Leistungsbilanz / Sekundäreinkommen / Übrige laufende Übertragungen / Saldo / Inländ. Sektor: Staat / Malaysia</t>
  </si>
  <si>
    <t>Leistungsbilanz / Sekundäreinkommen / Übrige laufende Übertragungen / Einnahmen / Inländ. Sektor: Alle Sektoren ohne Staat / Malaysia</t>
  </si>
  <si>
    <t>Leistungsbilanz / Sekundäreinkommen / Übrige laufende Übertragungen / Ausgaben / Inländ. Sektor: Alle Sektoren ohne Staat / Malaysia</t>
  </si>
  <si>
    <t>Leistungsbilanz / Sekundäreinkommen / Übrige laufende Übertragungen / Saldo / Inländ. Sektor: Alle Sektoren ohne Staat / Malaysia</t>
  </si>
  <si>
    <t>Leistungsbilanz / Sekundäreinkommen / Übrige laufende Übertragungen / Persönliche Übertragungen (zwischen Haushalten) / Einnahmen / Inländ. Sektor: Alle Sektoren ohne Staat / Malaysia</t>
  </si>
  <si>
    <t>Leistungsbilanz / Sekundäreinkommen / Übrige laufende Übertragungen / Persönliche Übertragungen (zwischen Haushalten) / Ausgaben / Inländ. Sektor: Alle Sektoren ohne Staat / Malaysia</t>
  </si>
  <si>
    <t>Leistungsbilanz / Sekundäreinkommen / Übrige laufende Übertragungen / Persönliche Übertragungen (zwischen Haushalten) / Saldo / Inländ. Sektor: Alle Sektoren ohne Staat / Malaysia</t>
  </si>
  <si>
    <t>Leistungsbilanz / Sekundäreinkommen / Übrige laufende Übertragungen / Persönliche Übertragungen (zwischen Haushalten) / Heimatüberweisungen der Arbeiter / Einnahmen / Inländ. Sektor: Alle Sektoren ohne Staat / Malaysia</t>
  </si>
  <si>
    <t>Leistungsbilanz / Sekundäreinkommen / Übrige laufende Übertragungen / Persönliche Übertragungen (zwischen Haushalten) / Heimatüberweisungen der Arbeiter / Ausgaben / Inländ. Sektor: Alle Sektoren ohne Staat / Malaysia</t>
  </si>
  <si>
    <t>Leistungsbilanz / Sekundäreinkommen / Übrige laufende Übertragungen / Persönliche Übertragungen (zwischen Haushalten) / Heimatüberweisungen der Arbeiter / Saldo / Inländ. Sektor: Alle Sektoren ohne Staat / Malaysia</t>
  </si>
  <si>
    <t>Leistungsbilanz / Sekundäreinkommen / Mehrwertsteuer und auf Bruttonationaleinkommen basierende EU-Eigenmittel / Einnahmen / Inländ. Sektor: Staat / Malaysia</t>
  </si>
  <si>
    <t>Leistungsbilanz / Sekundäreinkommen / Mehrwertsteuer und auf Bruttonationaleinkommen basierende EU-Eigenmittel / Ausgaben / Inländ. Sektor: Staat / Malaysia</t>
  </si>
  <si>
    <t>Leistungsbilanz / Sekundäreinkommen / Mehrwertsteuer und auf Bruttonationaleinkommen basierende EU-Eigenmittel / Saldo / Inländ. Sektor: Staat / Malaysia</t>
  </si>
  <si>
    <t>Leistungsbilanz / Sekundäreinkommen / Einnahmen / Malta</t>
  </si>
  <si>
    <t>Leistungsbilanz / Sekundäreinkommen / Ausgaben / Malta</t>
  </si>
  <si>
    <t>Leistungsbilanz / Sekundäreinkommen / Saldo / Malta</t>
  </si>
  <si>
    <t>Leistungsbilanz / Sekundäreinkommen / Einnahmen / Inländ. Sektor: Staat / Malta</t>
  </si>
  <si>
    <t>Leistungsbilanz / Sekundäreinkommen / Ausgaben / Inländ. Sektor: Staat / Malta</t>
  </si>
  <si>
    <t>Leistungsbilanz / Sekundäreinkommen / Saldo / Inländ. Sektor: Staat / Malta</t>
  </si>
  <si>
    <t>Leistungsbilanz / Sekundäreinkommen / Einnahmen / Inländ. Sektor: Alle Sektoren ohne Staat / Malta</t>
  </si>
  <si>
    <t>Leistungsbilanz / Sekundäreinkommen / Ausgaben / Inländ. Sektor: Alle Sektoren ohne Staat / Malta</t>
  </si>
  <si>
    <t>Leistungsbilanz / Sekundäreinkommen / Saldo / Inländ. Sektor: Alle Sektoren ohne Staat / Malta</t>
  </si>
  <si>
    <t>Leistungsbilanz / Sekundäreinkommen / Laufende Steuern auf Einkommen und Vermögen / Einnahmen / Inländ. Sektor: Staat / Malta</t>
  </si>
  <si>
    <t>Leistungsbilanz / Sekundäreinkommen / Laufende Steuern auf Einkommen und Vermögen / Ausgaben / Inländ. Sektor: Staat / Malta</t>
  </si>
  <si>
    <t>Leistungsbilanz / Sekundäreinkommen / Laufende Steuern auf Einkommen und Vermögen / Saldo / Inländ. Sektor: Staat / Malta</t>
  </si>
  <si>
    <t>Leistungsbilanz / Sekundäreinkommen / Laufende Steuern auf Einkommen und Vermögen / Einnahmen / Inländ. Sektor: Alle Sektoren ohne Staat / Malta</t>
  </si>
  <si>
    <t>Leistungsbilanz / Sekundäreinkommen / Laufende Steuern auf Einkommen und Vermögen / Ausgaben / Inländ. Sektor: Alle Sektoren ohne Staat / Malta</t>
  </si>
  <si>
    <t>Leistungsbilanz / Sekundäreinkommen / Laufende Steuern auf Einkommen und Vermögen / Saldo / Inländ. Sektor: Alle Sektoren ohne Staat / Malta</t>
  </si>
  <si>
    <t>Leistungsbilanz / Sekundäreinkommen / Sozialbeiträge / Einnahmen / Inländ. Sektor: Staat / Malta</t>
  </si>
  <si>
    <t>Leistungsbilanz / Sekundäreinkommen / Sozialbeiträge / Ausgaben / Inländ. Sektor: Staat / Malta</t>
  </si>
  <si>
    <t>Leistungsbilanz / Sekundäreinkommen / Sozialbeiträge / Saldo / Inländ. Sektor: Staat / Malta</t>
  </si>
  <si>
    <t>Leistungsbilanz / Sekundäreinkommen / Sozialbeiträge / Einnahmen / Inländ. Sektor: Alle Sektoren ohne Staat / Malta</t>
  </si>
  <si>
    <t>Leistungsbilanz / Sekundäreinkommen / Sozialbeiträge / Ausgaben / Inländ. Sektor: Alle Sektoren ohne Staat / Malta</t>
  </si>
  <si>
    <t>Leistungsbilanz / Sekundäreinkommen / Sozialbeiträge / Saldo / Inländ. Sektor: Alle Sektoren ohne Staat / Malta</t>
  </si>
  <si>
    <t>Leistungsbilanz / Sekundäreinkommen / Sozialleistungen / Einnahmen / Inländ. Sektor: Staat / Malta</t>
  </si>
  <si>
    <t>Leistungsbilanz / Sekundäreinkommen / Sozialleistungen / Ausgaben / Inländ. Sektor: Staat / Malta</t>
  </si>
  <si>
    <t>Leistungsbilanz / Sekundäreinkommen / Sozialleistungen / Saldo / Inländ. Sektor: Staat / Malta</t>
  </si>
  <si>
    <t>Leistungsbilanz / Sekundäreinkommen / Sozialleistungen / Einnahmen / Inländ. Sektor: Alle Sektoren ohne Staat / Malta</t>
  </si>
  <si>
    <t>Leistungsbilanz / Sekundäreinkommen / Sozialleistungen / Ausgaben / Inländ. Sektor: Alle Sektoren ohne Staat / Malta</t>
  </si>
  <si>
    <t>Leistungsbilanz / Sekundäreinkommen / Sozialleistungen / Saldo / Inländ. Sektor: Alle Sektoren ohne Staat / Malta</t>
  </si>
  <si>
    <t>Leistungsbilanz / Sekundäreinkommen / Nettoprämien für Nicht-Lebensversicherungen / Einnahmen / Inländ. Sektor: Alle Sektoren ohne Staat / Malta</t>
  </si>
  <si>
    <t>Leistungsbilanz / Sekundäreinkommen / Nettoprämien für Nicht-Lebensversicherungen / Ausgaben / Inländ. Sektor: Alle Sektoren ohne Staat / Malta</t>
  </si>
  <si>
    <t>Leistungsbilanz / Sekundäreinkommen / Nettoprämien für Nicht-Lebensversicherungen / Saldo / Inländ. Sektor: Alle Sektoren ohne Staat / Malta</t>
  </si>
  <si>
    <t>Leistungsbilanz / Sekundäreinkommen / Nicht-Lebensversicherungsleistungen / Einnahmen / Inländ. Sektor: Alle Sektoren ohne Staat / Malta</t>
  </si>
  <si>
    <t>Leistungsbilanz / Sekundäreinkommen / Nicht-Lebensversicherungsleistungen / Ausgaben / Inländ. Sektor: Alle Sektoren ohne Staat / Malta</t>
  </si>
  <si>
    <t>Leistungsbilanz / Sekundäreinkommen / Nicht-Lebensversicherungsleistungen / Saldo / Inländ. Sektor: Alle Sektoren ohne Staat / Malta</t>
  </si>
  <si>
    <t>Leistungsbilanz / Sekundäreinkommen / Laufende Übertragungen im Rahmen internationaler Zusammenarbeit / Einnahmen / Inländ. Sektor: Staat / Malta</t>
  </si>
  <si>
    <t>Leistungsbilanz / Sekundäreinkommen / Laufende Übertragungen im Rahmen internationaler Zusammenarbeit / Ausgaben / Inländ. Sektor: Staat / Malta</t>
  </si>
  <si>
    <t>Leistungsbilanz / Sekundäreinkommen / Laufende Übertragungen im Rahmen internationaler Zusammenarbeit / Saldo / Inländ. Sektor: Staat / Malta</t>
  </si>
  <si>
    <t>Leistungsbilanz / Sekundäreinkommen / Übrige laufende Übertragungen / Einnahmen / Inländ. Sektor: Staat / Malta</t>
  </si>
  <si>
    <t>Leistungsbilanz / Sekundäreinkommen / Übrige laufende Übertragungen / Ausgaben / Inländ. Sektor: Staat / Malta</t>
  </si>
  <si>
    <t>Leistungsbilanz / Sekundäreinkommen / Übrige laufende Übertragungen / Saldo / Inländ. Sektor: Staat / Malta</t>
  </si>
  <si>
    <t>Leistungsbilanz / Sekundäreinkommen / Übrige laufende Übertragungen / Einnahmen / Inländ. Sektor: Alle Sektoren ohne Staat / Malta</t>
  </si>
  <si>
    <t>Leistungsbilanz / Sekundäreinkommen / Übrige laufende Übertragungen / Ausgaben / Inländ. Sektor: Alle Sektoren ohne Staat / Malta</t>
  </si>
  <si>
    <t>Leistungsbilanz / Sekundäreinkommen / Übrige laufende Übertragungen / Saldo / Inländ. Sektor: Alle Sektoren ohne Staat / Malta</t>
  </si>
  <si>
    <t>Leistungsbilanz / Sekundäreinkommen / Übrige laufende Übertragungen / Persönliche Übertragungen (zwischen Haushalten) / Einnahmen / Inländ. Sektor: Alle Sektoren ohne Staat / Malta</t>
  </si>
  <si>
    <t>Leistungsbilanz / Sekundäreinkommen / Übrige laufende Übertragungen / Persönliche Übertragungen (zwischen Haushalten) / Ausgaben / Inländ. Sektor: Alle Sektoren ohne Staat / Malta</t>
  </si>
  <si>
    <t>Leistungsbilanz / Sekundäreinkommen / Übrige laufende Übertragungen / Persönliche Übertragungen (zwischen Haushalten) / Saldo / Inländ. Sektor: Alle Sektoren ohne Staat / Malta</t>
  </si>
  <si>
    <t>Leistungsbilanz / Sekundäreinkommen / Übrige laufende Übertragungen / Persönliche Übertragungen (zwischen Haushalten) / Heimatüberweisungen der Arbeiter / Einnahmen / Inländ. Sektor: Alle Sektoren ohne Staat / Malta</t>
  </si>
  <si>
    <t>Leistungsbilanz / Sekundäreinkommen / Übrige laufende Übertragungen / Persönliche Übertragungen (zwischen Haushalten) / Heimatüberweisungen der Arbeiter / Ausgaben / Inländ. Sektor: Alle Sektoren ohne Staat / Malta</t>
  </si>
  <si>
    <t>Leistungsbilanz / Sekundäreinkommen / Übrige laufende Übertragungen / Persönliche Übertragungen (zwischen Haushalten) / Heimatüberweisungen der Arbeiter / Saldo / Inländ. Sektor: Alle Sektoren ohne Staat / Malta</t>
  </si>
  <si>
    <t>Leistungsbilanz / Sekundäreinkommen / Mehrwertsteuer und auf Bruttonationaleinkommen basierende EU-Eigenmittel / Einnahmen / Inländ. Sektor: Staat / Malta</t>
  </si>
  <si>
    <t>Leistungsbilanz / Sekundäreinkommen / Mehrwertsteuer und auf Bruttonationaleinkommen basierende EU-Eigenmittel / Ausgaben / Inländ. Sektor: Staat / Malta</t>
  </si>
  <si>
    <t>Leistungsbilanz / Sekundäreinkommen / Mehrwertsteuer und auf Bruttonationaleinkommen basierende EU-Eigenmittel / Saldo / Inländ. Sektor: Staat / Malta</t>
  </si>
  <si>
    <t>Leistungsbilanz / Sekundäreinkommen / Einnahmen / Marshallinseln</t>
  </si>
  <si>
    <t>Leistungsbilanz / Sekundäreinkommen / Ausgaben / Marshallinseln</t>
  </si>
  <si>
    <t>Leistungsbilanz / Sekundäreinkommen / Saldo / Marshallinseln</t>
  </si>
  <si>
    <t>Leistungsbilanz / Sekundäreinkommen / Einnahmen / Inländ. Sektor: Staat / Marshallinseln</t>
  </si>
  <si>
    <t>Leistungsbilanz / Sekundäreinkommen / Ausgaben / Inländ. Sektor: Staat / Marshallinseln</t>
  </si>
  <si>
    <t>Leistungsbilanz / Sekundäreinkommen / Saldo / Inländ. Sektor: Staat / Marshallinseln</t>
  </si>
  <si>
    <t>Leistungsbilanz / Sekundäreinkommen / Einnahmen / Inländ. Sektor: Alle Sektoren ohne Staat / Marshallinseln</t>
  </si>
  <si>
    <t>Leistungsbilanz / Sekundäreinkommen / Ausgaben / Inländ. Sektor: Alle Sektoren ohne Staat / Marshallinseln</t>
  </si>
  <si>
    <t>Leistungsbilanz / Sekundäreinkommen / Saldo / Inländ. Sektor: Alle Sektoren ohne Staat / Marshallinseln</t>
  </si>
  <si>
    <t>Leistungsbilanz / Sekundäreinkommen / Laufende Steuern auf Einkommen und Vermögen / Einnahmen / Inländ. Sektor: Staat / Marshallinseln</t>
  </si>
  <si>
    <t>Leistungsbilanz / Sekundäreinkommen / Laufende Steuern auf Einkommen und Vermögen / Ausgaben / Inländ. Sektor: Staat / Marshallinseln</t>
  </si>
  <si>
    <t>Leistungsbilanz / Sekundäreinkommen / Laufende Steuern auf Einkommen und Vermögen / Saldo / Inländ. Sektor: Staat / Marshallinseln</t>
  </si>
  <si>
    <t>Leistungsbilanz / Sekundäreinkommen / Laufende Steuern auf Einkommen und Vermögen / Einnahmen / Inländ. Sektor: Alle Sektoren ohne Staat / Marshallinseln</t>
  </si>
  <si>
    <t>Leistungsbilanz / Sekundäreinkommen / Laufende Steuern auf Einkommen und Vermögen / Ausgaben / Inländ. Sektor: Alle Sektoren ohne Staat / Marshallinseln</t>
  </si>
  <si>
    <t>Leistungsbilanz / Sekundäreinkommen / Laufende Steuern auf Einkommen und Vermögen / Saldo / Inländ. Sektor: Alle Sektoren ohne Staat / Marshallinseln</t>
  </si>
  <si>
    <t>Leistungsbilanz / Sekundäreinkommen / Sozialbeiträge / Einnahmen / Inländ. Sektor: Staat / Marshallinseln</t>
  </si>
  <si>
    <t>Leistungsbilanz / Sekundäreinkommen / Sozialbeiträge / Ausgaben / Inländ. Sektor: Staat / Marshallinseln</t>
  </si>
  <si>
    <t>Leistungsbilanz / Sekundäreinkommen / Sozialbeiträge / Saldo / Inländ. Sektor: Staat / Marshallinseln</t>
  </si>
  <si>
    <t>Leistungsbilanz / Sekundäreinkommen / Sozialbeiträge / Einnahmen / Inländ. Sektor: Alle Sektoren ohne Staat / Marshallinseln</t>
  </si>
  <si>
    <t>Leistungsbilanz / Sekundäreinkommen / Sozialbeiträge / Ausgaben / Inländ. Sektor: Alle Sektoren ohne Staat / Marshallinseln</t>
  </si>
  <si>
    <t>Leistungsbilanz / Sekundäreinkommen / Sozialbeiträge / Saldo / Inländ. Sektor: Alle Sektoren ohne Staat / Marshallinseln</t>
  </si>
  <si>
    <t>Leistungsbilanz / Sekundäreinkommen / Sozialleistungen / Einnahmen / Inländ. Sektor: Staat / Marshallinseln</t>
  </si>
  <si>
    <t>Leistungsbilanz / Sekundäreinkommen / Sozialleistungen / Ausgaben / Inländ. Sektor: Staat / Marshallinseln</t>
  </si>
  <si>
    <t>Leistungsbilanz / Sekundäreinkommen / Sozialleistungen / Saldo / Inländ. Sektor: Staat / Marshallinseln</t>
  </si>
  <si>
    <t>Leistungsbilanz / Sekundäreinkommen / Sozialleistungen / Einnahmen / Inländ. Sektor: Alle Sektoren ohne Staat / Marshallinseln</t>
  </si>
  <si>
    <t>Leistungsbilanz / Sekundäreinkommen / Sozialleistungen / Ausgaben / Inländ. Sektor: Alle Sektoren ohne Staat / Marshallinseln</t>
  </si>
  <si>
    <t>Leistungsbilanz / Sekundäreinkommen / Sozialleistungen / Saldo / Inländ. Sektor: Alle Sektoren ohne Staat / Marshallinseln</t>
  </si>
  <si>
    <t>Leistungsbilanz / Sekundäreinkommen / Nettoprämien für Nicht-Lebensversicherungen / Einnahmen / Inländ. Sektor: Alle Sektoren ohne Staat / Marshallinseln</t>
  </si>
  <si>
    <t>Leistungsbilanz / Sekundäreinkommen / Nettoprämien für Nicht-Lebensversicherungen / Ausgaben / Inländ. Sektor: Alle Sektoren ohne Staat / Marshallinseln</t>
  </si>
  <si>
    <t>Leistungsbilanz / Sekundäreinkommen / Nettoprämien für Nicht-Lebensversicherungen / Saldo / Inländ. Sektor: Alle Sektoren ohne Staat / Marshallinseln</t>
  </si>
  <si>
    <t>Leistungsbilanz / Sekundäreinkommen / Nicht-Lebensversicherungsleistungen / Einnahmen / Inländ. Sektor: Alle Sektoren ohne Staat / Marshallinseln</t>
  </si>
  <si>
    <t>Leistungsbilanz / Sekundäreinkommen / Nicht-Lebensversicherungsleistungen / Ausgaben / Inländ. Sektor: Alle Sektoren ohne Staat / Marshallinseln</t>
  </si>
  <si>
    <t>Leistungsbilanz / Sekundäreinkommen / Nicht-Lebensversicherungsleistungen / Saldo / Inländ. Sektor: Alle Sektoren ohne Staat / Marshallinseln</t>
  </si>
  <si>
    <t>Leistungsbilanz / Sekundäreinkommen / Laufende Übertragungen im Rahmen internationaler Zusammenarbeit / Einnahmen / Inländ. Sektor: Staat / Marshallinseln</t>
  </si>
  <si>
    <t>Leistungsbilanz / Sekundäreinkommen / Laufende Übertragungen im Rahmen internationaler Zusammenarbeit / Ausgaben / Inländ. Sektor: Staat / Marshallinseln</t>
  </si>
  <si>
    <t>Leistungsbilanz / Sekundäreinkommen / Laufende Übertragungen im Rahmen internationaler Zusammenarbeit / Saldo / Inländ. Sektor: Staat / Marshallinseln</t>
  </si>
  <si>
    <t>Leistungsbilanz / Sekundäreinkommen / Übrige laufende Übertragungen / Einnahmen / Inländ. Sektor: Staat / Marshallinseln</t>
  </si>
  <si>
    <t>Leistungsbilanz / Sekundäreinkommen / Übrige laufende Übertragungen / Ausgaben / Inländ. Sektor: Staat / Marshallinseln</t>
  </si>
  <si>
    <t>Leistungsbilanz / Sekundäreinkommen / Übrige laufende Übertragungen / Saldo / Inländ. Sektor: Staat / Marshallinseln</t>
  </si>
  <si>
    <t>Leistungsbilanz / Sekundäreinkommen / Übrige laufende Übertragungen / Einnahmen / Inländ. Sektor: Alle Sektoren ohne Staat / Marshallinseln</t>
  </si>
  <si>
    <t>Leistungsbilanz / Sekundäreinkommen / Übrige laufende Übertragungen / Ausgaben / Inländ. Sektor: Alle Sektoren ohne Staat / Marshallinseln</t>
  </si>
  <si>
    <t>Leistungsbilanz / Sekundäreinkommen / Übrige laufende Übertragungen / Saldo / Inländ. Sektor: Alle Sektoren ohne Staat / Marshallinseln</t>
  </si>
  <si>
    <t>Leistungsbilanz / Sekundäreinkommen / Übrige laufende Übertragungen / Persönliche Übertragungen (zwischen Haushalten) / Einnahmen / Inländ. Sektor: Alle Sektoren ohne Staat / Marshallinseln</t>
  </si>
  <si>
    <t>Leistungsbilanz / Sekundäreinkommen / Übrige laufende Übertragungen / Persönliche Übertragungen (zwischen Haushalten) / Ausgaben / Inländ. Sektor: Alle Sektoren ohne Staat / Marshallinseln</t>
  </si>
  <si>
    <t>Leistungsbilanz / Sekundäreinkommen / Übrige laufende Übertragungen / Persönliche Übertragungen (zwischen Haushalten) / Saldo / Inländ. Sektor: Alle Sektoren ohne Staat / Marshallinseln</t>
  </si>
  <si>
    <t>Leistungsbilanz / Sekundäreinkommen / Übrige laufende Übertragungen / Persönliche Übertragungen (zwischen Haushalten) / Heimatüberweisungen der Arbeiter / Einnahmen / Inländ. Sektor: Alle Sektoren ohne Staat / Marshallinseln</t>
  </si>
  <si>
    <t>Leistungsbilanz / Sekundäreinkommen / Übrige laufende Übertragungen / Persönliche Übertragungen (zwischen Haushalten) / Heimatüberweisungen der Arbeiter / Ausgaben / Inländ. Sektor: Alle Sektoren ohne Staat / Marshallinseln</t>
  </si>
  <si>
    <t>Leistungsbilanz / Sekundäreinkommen / Übrige laufende Übertragungen / Persönliche Übertragungen (zwischen Haushalten) / Heimatüberweisungen der Arbeiter / Saldo / Inländ. Sektor: Alle Sektoren ohne Staat / Marshallinseln</t>
  </si>
  <si>
    <t>Leistungsbilanz / Sekundäreinkommen / Mehrwertsteuer und auf Bruttonationaleinkommen basierende EU-Eigenmittel / Einnahmen / Inländ. Sektor: Staat / Marshallinseln</t>
  </si>
  <si>
    <t>Leistungsbilanz / Sekundäreinkommen / Mehrwertsteuer und auf Bruttonationaleinkommen basierende EU-Eigenmittel / Ausgaben / Inländ. Sektor: Staat / Marshallinseln</t>
  </si>
  <si>
    <t>Leistungsbilanz / Sekundäreinkommen / Mehrwertsteuer und auf Bruttonationaleinkommen basierende EU-Eigenmittel / Saldo / Inländ. Sektor: Staat / Marshallinseln</t>
  </si>
  <si>
    <t>Leistungsbilanz / Sekundäreinkommen / Einnahmen / Mexiko</t>
  </si>
  <si>
    <t>Leistungsbilanz / Sekundäreinkommen / Ausgaben / Mexiko</t>
  </si>
  <si>
    <t>Leistungsbilanz / Sekundäreinkommen / Saldo / Mexiko</t>
  </si>
  <si>
    <t>Leistungsbilanz / Sekundäreinkommen / Einnahmen / Inländ. Sektor: Staat / Mexiko</t>
  </si>
  <si>
    <t>Leistungsbilanz / Sekundäreinkommen / Ausgaben / Inländ. Sektor: Staat / Mexiko</t>
  </si>
  <si>
    <t>Leistungsbilanz / Sekundäreinkommen / Saldo / Inländ. Sektor: Staat / Mexiko</t>
  </si>
  <si>
    <t>Leistungsbilanz / Sekundäreinkommen / Einnahmen / Inländ. Sektor: Alle Sektoren ohne Staat / Mexiko</t>
  </si>
  <si>
    <t>Leistungsbilanz / Sekundäreinkommen / Ausgaben / Inländ. Sektor: Alle Sektoren ohne Staat / Mexiko</t>
  </si>
  <si>
    <t>Leistungsbilanz / Sekundäreinkommen / Saldo / Inländ. Sektor: Alle Sektoren ohne Staat / Mexiko</t>
  </si>
  <si>
    <t>Leistungsbilanz / Sekundäreinkommen / Laufende Steuern auf Einkommen und Vermögen / Einnahmen / Inländ. Sektor: Staat / Mexiko</t>
  </si>
  <si>
    <t>Leistungsbilanz / Sekundäreinkommen / Laufende Steuern auf Einkommen und Vermögen / Ausgaben / Inländ. Sektor: Staat / Mexiko</t>
  </si>
  <si>
    <t>Leistungsbilanz / Sekundäreinkommen / Laufende Steuern auf Einkommen und Vermögen / Saldo / Inländ. Sektor: Staat / Mexiko</t>
  </si>
  <si>
    <t>Leistungsbilanz / Sekundäreinkommen / Laufende Steuern auf Einkommen und Vermögen / Einnahmen / Inländ. Sektor: Alle Sektoren ohne Staat / Mexiko</t>
  </si>
  <si>
    <t>Leistungsbilanz / Sekundäreinkommen / Laufende Steuern auf Einkommen und Vermögen / Ausgaben / Inländ. Sektor: Alle Sektoren ohne Staat / Mexiko</t>
  </si>
  <si>
    <t>Leistungsbilanz / Sekundäreinkommen / Laufende Steuern auf Einkommen und Vermögen / Saldo / Inländ. Sektor: Alle Sektoren ohne Staat / Mexiko</t>
  </si>
  <si>
    <t>Leistungsbilanz / Sekundäreinkommen / Sozialbeiträge / Einnahmen / Inländ. Sektor: Staat / Mexiko</t>
  </si>
  <si>
    <t>Leistungsbilanz / Sekundäreinkommen / Sozialbeiträge / Ausgaben / Inländ. Sektor: Staat / Mexiko</t>
  </si>
  <si>
    <t>Leistungsbilanz / Sekundäreinkommen / Sozialbeiträge / Saldo / Inländ. Sektor: Staat / Mexiko</t>
  </si>
  <si>
    <t>Leistungsbilanz / Sekundäreinkommen / Sozialbeiträge / Einnahmen / Inländ. Sektor: Alle Sektoren ohne Staat / Mexiko</t>
  </si>
  <si>
    <t>Leistungsbilanz / Sekundäreinkommen / Sozialbeiträge / Ausgaben / Inländ. Sektor: Alle Sektoren ohne Staat / Mexiko</t>
  </si>
  <si>
    <t>Leistungsbilanz / Sekundäreinkommen / Sozialbeiträge / Saldo / Inländ. Sektor: Alle Sektoren ohne Staat / Mexiko</t>
  </si>
  <si>
    <t>Leistungsbilanz / Sekundäreinkommen / Sozialleistungen / Einnahmen / Inländ. Sektor: Staat / Mexiko</t>
  </si>
  <si>
    <t>Leistungsbilanz / Sekundäreinkommen / Sozialleistungen / Ausgaben / Inländ. Sektor: Staat / Mexiko</t>
  </si>
  <si>
    <t>Leistungsbilanz / Sekundäreinkommen / Sozialleistungen / Saldo / Inländ. Sektor: Staat / Mexiko</t>
  </si>
  <si>
    <t>Leistungsbilanz / Sekundäreinkommen / Sozialleistungen / Einnahmen / Inländ. Sektor: Alle Sektoren ohne Staat / Mexiko</t>
  </si>
  <si>
    <t>Leistungsbilanz / Sekundäreinkommen / Sozialleistungen / Ausgaben / Inländ. Sektor: Alle Sektoren ohne Staat / Mexiko</t>
  </si>
  <si>
    <t>Leistungsbilanz / Sekundäreinkommen / Sozialleistungen / Saldo / Inländ. Sektor: Alle Sektoren ohne Staat / Mexiko</t>
  </si>
  <si>
    <t>Leistungsbilanz / Sekundäreinkommen / Nettoprämien für Nicht-Lebensversicherungen / Einnahmen / Inländ. Sektor: Alle Sektoren ohne Staat / Mexiko</t>
  </si>
  <si>
    <t>Leistungsbilanz / Sekundäreinkommen / Nettoprämien für Nicht-Lebensversicherungen / Ausgaben / Inländ. Sektor: Alle Sektoren ohne Staat / Mexiko</t>
  </si>
  <si>
    <t>Leistungsbilanz / Sekundäreinkommen / Nettoprämien für Nicht-Lebensversicherungen / Saldo / Inländ. Sektor: Alle Sektoren ohne Staat / Mexiko</t>
  </si>
  <si>
    <t>Leistungsbilanz / Sekundäreinkommen / Nicht-Lebensversicherungsleistungen / Einnahmen / Inländ. Sektor: Alle Sektoren ohne Staat / Mexiko</t>
  </si>
  <si>
    <t>Leistungsbilanz / Sekundäreinkommen / Nicht-Lebensversicherungsleistungen / Ausgaben / Inländ. Sektor: Alle Sektoren ohne Staat / Mexiko</t>
  </si>
  <si>
    <t>Leistungsbilanz / Sekundäreinkommen / Nicht-Lebensversicherungsleistungen / Saldo / Inländ. Sektor: Alle Sektoren ohne Staat / Mexiko</t>
  </si>
  <si>
    <t>Leistungsbilanz / Sekundäreinkommen / Laufende Übertragungen im Rahmen internationaler Zusammenarbeit / Einnahmen / Inländ. Sektor: Staat / Mexiko</t>
  </si>
  <si>
    <t>Leistungsbilanz / Sekundäreinkommen / Laufende Übertragungen im Rahmen internationaler Zusammenarbeit / Ausgaben / Inländ. Sektor: Staat / Mexiko</t>
  </si>
  <si>
    <t>Leistungsbilanz / Sekundäreinkommen / Laufende Übertragungen im Rahmen internationaler Zusammenarbeit / Saldo / Inländ. Sektor: Staat / Mexiko</t>
  </si>
  <si>
    <t>Leistungsbilanz / Sekundäreinkommen / Übrige laufende Übertragungen / Einnahmen / Inländ. Sektor: Staat / Mexiko</t>
  </si>
  <si>
    <t>Leistungsbilanz / Sekundäreinkommen / Übrige laufende Übertragungen / Ausgaben / Inländ. Sektor: Staat / Mexiko</t>
  </si>
  <si>
    <t>Leistungsbilanz / Sekundäreinkommen / Übrige laufende Übertragungen / Saldo / Inländ. Sektor: Staat / Mexiko</t>
  </si>
  <si>
    <t>Leistungsbilanz / Sekundäreinkommen / Übrige laufende Übertragungen / Einnahmen / Inländ. Sektor: Alle Sektoren ohne Staat / Mexiko</t>
  </si>
  <si>
    <t>Leistungsbilanz / Sekundäreinkommen / Übrige laufende Übertragungen / Ausgaben / Inländ. Sektor: Alle Sektoren ohne Staat / Mexiko</t>
  </si>
  <si>
    <t>Leistungsbilanz / Sekundäreinkommen / Übrige laufende Übertragungen / Saldo / Inländ. Sektor: Alle Sektoren ohne Staat / Mexiko</t>
  </si>
  <si>
    <t>Leistungsbilanz / Sekundäreinkommen / Übrige laufende Übertragungen / Persönliche Übertragungen (zwischen Haushalten) / Einnahmen / Inländ. Sektor: Alle Sektoren ohne Staat / Mexiko</t>
  </si>
  <si>
    <t>Leistungsbilanz / Sekundäreinkommen / Übrige laufende Übertragungen / Persönliche Übertragungen (zwischen Haushalten) / Ausgaben / Inländ. Sektor: Alle Sektoren ohne Staat / Mexiko</t>
  </si>
  <si>
    <t>Leistungsbilanz / Sekundäreinkommen / Übrige laufende Übertragungen / Persönliche Übertragungen (zwischen Haushalten) / Saldo / Inländ. Sektor: Alle Sektoren ohne Staat / Mexiko</t>
  </si>
  <si>
    <t>Leistungsbilanz / Sekundäreinkommen / Übrige laufende Übertragungen / Persönliche Übertragungen (zwischen Haushalten) / Heimatüberweisungen der Arbeiter / Einnahmen / Inländ. Sektor: Alle Sektoren ohne Staat / Mexiko</t>
  </si>
  <si>
    <t>Leistungsbilanz / Sekundäreinkommen / Übrige laufende Übertragungen / Persönliche Übertragungen (zwischen Haushalten) / Heimatüberweisungen der Arbeiter / Ausgaben / Inländ. Sektor: Alle Sektoren ohne Staat / Mexiko</t>
  </si>
  <si>
    <t>Leistungsbilanz / Sekundäreinkommen / Übrige laufende Übertragungen / Persönliche Übertragungen (zwischen Haushalten) / Heimatüberweisungen der Arbeiter / Saldo / Inländ. Sektor: Alle Sektoren ohne Staat / Mexiko</t>
  </si>
  <si>
    <t>Leistungsbilanz / Sekundäreinkommen / Mehrwertsteuer und auf Bruttonationaleinkommen basierende EU-Eigenmittel / Einnahmen / Inländ. Sektor: Staat / Mexiko</t>
  </si>
  <si>
    <t>Leistungsbilanz / Sekundäreinkommen / Mehrwertsteuer und auf Bruttonationaleinkommen basierende EU-Eigenmittel / Ausgaben / Inländ. Sektor: Staat / Mexiko</t>
  </si>
  <si>
    <t>Leistungsbilanz / Sekundäreinkommen / Mehrwertsteuer und auf Bruttonationaleinkommen basierende EU-Eigenmittel / Saldo / Inländ. Sektor: Staat / Mexiko</t>
  </si>
  <si>
    <t>Leistungsbilanz / Sekundäreinkommen / Einnahmen / Neuseeland</t>
  </si>
  <si>
    <t>Leistungsbilanz / Sekundäreinkommen / Ausgaben / Neuseeland</t>
  </si>
  <si>
    <t>Leistungsbilanz / Sekundäreinkommen / Saldo / Neuseeland</t>
  </si>
  <si>
    <t>Leistungsbilanz / Sekundäreinkommen / Einnahmen / Inländ. Sektor: Staat / Neuseeland</t>
  </si>
  <si>
    <t>Leistungsbilanz / Sekundäreinkommen / Ausgaben / Inländ. Sektor: Staat / Neuseeland</t>
  </si>
  <si>
    <t>Leistungsbilanz / Sekundäreinkommen / Saldo / Inländ. Sektor: Staat / Neuseeland</t>
  </si>
  <si>
    <t>Leistungsbilanz / Sekundäreinkommen / Einnahmen / Inländ. Sektor: Alle Sektoren ohne Staat / Neuseeland</t>
  </si>
  <si>
    <t>Leistungsbilanz / Sekundäreinkommen / Ausgaben / Inländ. Sektor: Alle Sektoren ohne Staat / Neuseeland</t>
  </si>
  <si>
    <t>Leistungsbilanz / Sekundäreinkommen / Saldo / Inländ. Sektor: Alle Sektoren ohne Staat / Neuseeland</t>
  </si>
  <si>
    <t>Leistungsbilanz / Sekundäreinkommen / Laufende Steuern auf Einkommen und Vermögen / Einnahmen / Inländ. Sektor: Staat / Neuseeland</t>
  </si>
  <si>
    <t>Leistungsbilanz / Sekundäreinkommen / Laufende Steuern auf Einkommen und Vermögen / Ausgaben / Inländ. Sektor: Staat / Neuseeland</t>
  </si>
  <si>
    <t>Leistungsbilanz / Sekundäreinkommen / Laufende Steuern auf Einkommen und Vermögen / Saldo / Inländ. Sektor: Staat / Neuseeland</t>
  </si>
  <si>
    <t>Leistungsbilanz / Sekundäreinkommen / Laufende Steuern auf Einkommen und Vermögen / Einnahmen / Inländ. Sektor: Alle Sektoren ohne Staat / Neuseeland</t>
  </si>
  <si>
    <t>Leistungsbilanz / Sekundäreinkommen / Laufende Steuern auf Einkommen und Vermögen / Ausgaben / Inländ. Sektor: Alle Sektoren ohne Staat / Neuseeland</t>
  </si>
  <si>
    <t>Leistungsbilanz / Sekundäreinkommen / Laufende Steuern auf Einkommen und Vermögen / Saldo / Inländ. Sektor: Alle Sektoren ohne Staat / Neuseeland</t>
  </si>
  <si>
    <t>Leistungsbilanz / Sekundäreinkommen / Sozialbeiträge / Einnahmen / Inländ. Sektor: Staat / Neuseeland</t>
  </si>
  <si>
    <t>Leistungsbilanz / Sekundäreinkommen / Sozialbeiträge / Ausgaben / Inländ. Sektor: Staat / Neuseeland</t>
  </si>
  <si>
    <t>Leistungsbilanz / Sekundäreinkommen / Sozialbeiträge / Saldo / Inländ. Sektor: Staat / Neuseeland</t>
  </si>
  <si>
    <t>Leistungsbilanz / Sekundäreinkommen / Sozialbeiträge / Einnahmen / Inländ. Sektor: Alle Sektoren ohne Staat / Neuseeland</t>
  </si>
  <si>
    <t>Leistungsbilanz / Sekundäreinkommen / Sozialbeiträge / Ausgaben / Inländ. Sektor: Alle Sektoren ohne Staat / Neuseeland</t>
  </si>
  <si>
    <t>Leistungsbilanz / Sekundäreinkommen / Sozialbeiträge / Saldo / Inländ. Sektor: Alle Sektoren ohne Staat / Neuseeland</t>
  </si>
  <si>
    <t>Leistungsbilanz / Sekundäreinkommen / Sozialleistungen / Einnahmen / Inländ. Sektor: Staat / Neuseeland</t>
  </si>
  <si>
    <t>Leistungsbilanz / Sekundäreinkommen / Sozialleistungen / Ausgaben / Inländ. Sektor: Staat / Neuseeland</t>
  </si>
  <si>
    <t>Leistungsbilanz / Sekundäreinkommen / Sozialleistungen / Saldo / Inländ. Sektor: Staat / Neuseeland</t>
  </si>
  <si>
    <t>Leistungsbilanz / Sekundäreinkommen / Sozialleistungen / Einnahmen / Inländ. Sektor: Alle Sektoren ohne Staat / Neuseeland</t>
  </si>
  <si>
    <t>Leistungsbilanz / Sekundäreinkommen / Sozialleistungen / Ausgaben / Inländ. Sektor: Alle Sektoren ohne Staat / Neuseeland</t>
  </si>
  <si>
    <t>Leistungsbilanz / Sekundäreinkommen / Sozialleistungen / Saldo / Inländ. Sektor: Alle Sektoren ohne Staat / Neuseeland</t>
  </si>
  <si>
    <t>Leistungsbilanz / Sekundäreinkommen / Nettoprämien für Nicht-Lebensversicherungen / Einnahmen / Inländ. Sektor: Alle Sektoren ohne Staat / Neuseeland</t>
  </si>
  <si>
    <t>Leistungsbilanz / Sekundäreinkommen / Nettoprämien für Nicht-Lebensversicherungen / Ausgaben / Inländ. Sektor: Alle Sektoren ohne Staat / Neuseeland</t>
  </si>
  <si>
    <t>Leistungsbilanz / Sekundäreinkommen / Nettoprämien für Nicht-Lebensversicherungen / Saldo / Inländ. Sektor: Alle Sektoren ohne Staat / Neuseeland</t>
  </si>
  <si>
    <t>Leistungsbilanz / Sekundäreinkommen / Nicht-Lebensversicherungsleistungen / Einnahmen / Inländ. Sektor: Alle Sektoren ohne Staat / Neuseeland</t>
  </si>
  <si>
    <t>Leistungsbilanz / Sekundäreinkommen / Nicht-Lebensversicherungsleistungen / Ausgaben / Inländ. Sektor: Alle Sektoren ohne Staat / Neuseeland</t>
  </si>
  <si>
    <t>Leistungsbilanz / Sekundäreinkommen / Nicht-Lebensversicherungsleistungen / Saldo / Inländ. Sektor: Alle Sektoren ohne Staat / Neuseeland</t>
  </si>
  <si>
    <t>Leistungsbilanz / Sekundäreinkommen / Laufende Übertragungen im Rahmen internationaler Zusammenarbeit / Einnahmen / Inländ. Sektor: Staat / Neuseeland</t>
  </si>
  <si>
    <t>Leistungsbilanz / Sekundäreinkommen / Laufende Übertragungen im Rahmen internationaler Zusammenarbeit / Ausgaben / Inländ. Sektor: Staat / Neuseeland</t>
  </si>
  <si>
    <t>Leistungsbilanz / Sekundäreinkommen / Laufende Übertragungen im Rahmen internationaler Zusammenarbeit / Saldo / Inländ. Sektor: Staat / Neuseeland</t>
  </si>
  <si>
    <t>Leistungsbilanz / Sekundäreinkommen / Übrige laufende Übertragungen / Einnahmen / Inländ. Sektor: Staat / Neuseeland</t>
  </si>
  <si>
    <t>Leistungsbilanz / Sekundäreinkommen / Übrige laufende Übertragungen / Ausgaben / Inländ. Sektor: Staat / Neuseeland</t>
  </si>
  <si>
    <t>Leistungsbilanz / Sekundäreinkommen / Übrige laufende Übertragungen / Saldo / Inländ. Sektor: Staat / Neuseeland</t>
  </si>
  <si>
    <t>Leistungsbilanz / Sekundäreinkommen / Übrige laufende Übertragungen / Einnahmen / Inländ. Sektor: Alle Sektoren ohne Staat / Neuseeland</t>
  </si>
  <si>
    <t>Leistungsbilanz / Sekundäreinkommen / Übrige laufende Übertragungen / Ausgaben / Inländ. Sektor: Alle Sektoren ohne Staat / Neuseeland</t>
  </si>
  <si>
    <t>Leistungsbilanz / Sekundäreinkommen / Übrige laufende Übertragungen / Saldo / Inländ. Sektor: Alle Sektoren ohne Staat / Neuseeland</t>
  </si>
  <si>
    <t>Leistungsbilanz / Sekundäreinkommen / Übrige laufende Übertragungen / Persönliche Übertragungen (zwischen Haushalten) / Einnahmen / Inländ. Sektor: Alle Sektoren ohne Staat / Neuseeland</t>
  </si>
  <si>
    <t>Leistungsbilanz / Sekundäreinkommen / Übrige laufende Übertragungen / Persönliche Übertragungen (zwischen Haushalten) / Ausgaben / Inländ. Sektor: Alle Sektoren ohne Staat / Neuseeland</t>
  </si>
  <si>
    <t>Leistungsbilanz / Sekundäreinkommen / Übrige laufende Übertragungen / Persönliche Übertragungen (zwischen Haushalten) / Saldo / Inländ. Sektor: Alle Sektoren ohne Staat / Neuseeland</t>
  </si>
  <si>
    <t>Leistungsbilanz / Sekundäreinkommen / Übrige laufende Übertragungen / Persönliche Übertragungen (zwischen Haushalten) / Heimatüberweisungen der Arbeiter / Einnahmen / Inländ. Sektor: Alle Sektoren ohne Staat / Neuseeland</t>
  </si>
  <si>
    <t>Leistungsbilanz / Sekundäreinkommen / Übrige laufende Übertragungen / Persönliche Übertragungen (zwischen Haushalten) / Heimatüberweisungen der Arbeiter / Ausgaben / Inländ. Sektor: Alle Sektoren ohne Staat / Neuseeland</t>
  </si>
  <si>
    <t>Leistungsbilanz / Sekundäreinkommen / Übrige laufende Übertragungen / Persönliche Übertragungen (zwischen Haushalten) / Heimatüberweisungen der Arbeiter / Saldo / Inländ. Sektor: Alle Sektoren ohne Staat / Neuseeland</t>
  </si>
  <si>
    <t>Leistungsbilanz / Sekundäreinkommen / Mehrwertsteuer und auf Bruttonationaleinkommen basierende EU-Eigenmittel / Einnahmen / Inländ. Sektor: Staat / Neuseeland</t>
  </si>
  <si>
    <t>Leistungsbilanz / Sekundäreinkommen / Mehrwertsteuer und auf Bruttonationaleinkommen basierende EU-Eigenmittel / Ausgaben / Inländ. Sektor: Staat / Neuseeland</t>
  </si>
  <si>
    <t>Leistungsbilanz / Sekundäreinkommen / Mehrwertsteuer und auf Bruttonationaleinkommen basierende EU-Eigenmittel / Saldo / Inländ. Sektor: Staat / Neuseeland</t>
  </si>
  <si>
    <t>Leistungsbilanz / Sekundäreinkommen / Einnahmen / Niederlande</t>
  </si>
  <si>
    <t>Leistungsbilanz / Sekundäreinkommen / Ausgaben / Niederlande</t>
  </si>
  <si>
    <t>Leistungsbilanz / Sekundäreinkommen / Saldo / Niederlande</t>
  </si>
  <si>
    <t>Leistungsbilanz / Sekundäreinkommen / Einnahmen / Inländ. Sektor: Staat / Niederlande</t>
  </si>
  <si>
    <t>Leistungsbilanz / Sekundäreinkommen / Ausgaben / Inländ. Sektor: Staat / Niederlande</t>
  </si>
  <si>
    <t>Leistungsbilanz / Sekundäreinkommen / Saldo / Inländ. Sektor: Staat / Niederlande</t>
  </si>
  <si>
    <t>Leistungsbilanz / Sekundäreinkommen / Einnahmen / Inländ. Sektor: Alle Sektoren ohne Staat / Niederlande</t>
  </si>
  <si>
    <t>Leistungsbilanz / Sekundäreinkommen / Ausgaben / Inländ. Sektor: Alle Sektoren ohne Staat / Niederlande</t>
  </si>
  <si>
    <t>Leistungsbilanz / Sekundäreinkommen / Saldo / Inländ. Sektor: Alle Sektoren ohne Staat / Niederlande</t>
  </si>
  <si>
    <t>Leistungsbilanz / Sekundäreinkommen / Laufende Steuern auf Einkommen und Vermögen / Einnahmen / Inländ. Sektor: Staat / Niederlande</t>
  </si>
  <si>
    <t>Leistungsbilanz / Sekundäreinkommen / Laufende Steuern auf Einkommen und Vermögen / Ausgaben / Inländ. Sektor: Staat / Niederlande</t>
  </si>
  <si>
    <t>Leistungsbilanz / Sekundäreinkommen / Laufende Steuern auf Einkommen und Vermögen / Saldo / Inländ. Sektor: Staat / Niederlande</t>
  </si>
  <si>
    <t>Leistungsbilanz / Sekundäreinkommen / Laufende Steuern auf Einkommen und Vermögen / Einnahmen / Inländ. Sektor: Alle Sektoren ohne Staat / Niederlande</t>
  </si>
  <si>
    <t>Leistungsbilanz / Sekundäreinkommen / Laufende Steuern auf Einkommen und Vermögen / Ausgaben / Inländ. Sektor: Alle Sektoren ohne Staat / Niederlande</t>
  </si>
  <si>
    <t>Leistungsbilanz / Sekundäreinkommen / Laufende Steuern auf Einkommen und Vermögen / Saldo / Inländ. Sektor: Alle Sektoren ohne Staat / Niederlande</t>
  </si>
  <si>
    <t>Leistungsbilanz / Sekundäreinkommen / Sozialbeiträge / Einnahmen / Inländ. Sektor: Staat / Niederlande</t>
  </si>
  <si>
    <t>Leistungsbilanz / Sekundäreinkommen / Sozialbeiträge / Ausgaben / Inländ. Sektor: Staat / Niederlande</t>
  </si>
  <si>
    <t>Leistungsbilanz / Sekundäreinkommen / Sozialbeiträge / Saldo / Inländ. Sektor: Staat / Niederlande</t>
  </si>
  <si>
    <t>Leistungsbilanz / Sekundäreinkommen / Sozialbeiträge / Einnahmen / Inländ. Sektor: Alle Sektoren ohne Staat / Niederlande</t>
  </si>
  <si>
    <t>Leistungsbilanz / Sekundäreinkommen / Sozialbeiträge / Ausgaben / Inländ. Sektor: Alle Sektoren ohne Staat / Niederlande</t>
  </si>
  <si>
    <t>Leistungsbilanz / Sekundäreinkommen / Sozialbeiträge / Saldo / Inländ. Sektor: Alle Sektoren ohne Staat / Niederlande</t>
  </si>
  <si>
    <t>Leistungsbilanz / Sekundäreinkommen / Sozialleistungen / Einnahmen / Inländ. Sektor: Staat / Niederlande</t>
  </si>
  <si>
    <t>Leistungsbilanz / Sekundäreinkommen / Sozialleistungen / Ausgaben / Inländ. Sektor: Staat / Niederlande</t>
  </si>
  <si>
    <t>Leistungsbilanz / Sekundäreinkommen / Sozialleistungen / Saldo / Inländ. Sektor: Staat / Niederlande</t>
  </si>
  <si>
    <t>Leistungsbilanz / Sekundäreinkommen / Sozialleistungen / Einnahmen / Inländ. Sektor: Alle Sektoren ohne Staat / Niederlande</t>
  </si>
  <si>
    <t>Leistungsbilanz / Sekundäreinkommen / Sozialleistungen / Ausgaben / Inländ. Sektor: Alle Sektoren ohne Staat / Niederlande</t>
  </si>
  <si>
    <t>Leistungsbilanz / Sekundäreinkommen / Sozialleistungen / Saldo / Inländ. Sektor: Alle Sektoren ohne Staat / Niederlande</t>
  </si>
  <si>
    <t>Leistungsbilanz / Sekundäreinkommen / Nettoprämien für Nicht-Lebensversicherungen / Einnahmen / Inländ. Sektor: Alle Sektoren ohne Staat / Niederlande</t>
  </si>
  <si>
    <t>Leistungsbilanz / Sekundäreinkommen / Nettoprämien für Nicht-Lebensversicherungen / Ausgaben / Inländ. Sektor: Alle Sektoren ohne Staat / Niederlande</t>
  </si>
  <si>
    <t>Leistungsbilanz / Sekundäreinkommen / Nettoprämien für Nicht-Lebensversicherungen / Saldo / Inländ. Sektor: Alle Sektoren ohne Staat / Niederlande</t>
  </si>
  <si>
    <t>Leistungsbilanz / Sekundäreinkommen / Nicht-Lebensversicherungsleistungen / Einnahmen / Inländ. Sektor: Alle Sektoren ohne Staat / Niederlande</t>
  </si>
  <si>
    <t>Leistungsbilanz / Sekundäreinkommen / Nicht-Lebensversicherungsleistungen / Ausgaben / Inländ. Sektor: Alle Sektoren ohne Staat / Niederlande</t>
  </si>
  <si>
    <t>Leistungsbilanz / Sekundäreinkommen / Nicht-Lebensversicherungsleistungen / Saldo / Inländ. Sektor: Alle Sektoren ohne Staat / Niederlande</t>
  </si>
  <si>
    <t>Leistungsbilanz / Sekundäreinkommen / Laufende Übertragungen im Rahmen internationaler Zusammenarbeit / Einnahmen / Inländ. Sektor: Staat / Niederlande</t>
  </si>
  <si>
    <t>Leistungsbilanz / Sekundäreinkommen / Laufende Übertragungen im Rahmen internationaler Zusammenarbeit / Ausgaben / Inländ. Sektor: Staat / Niederlande</t>
  </si>
  <si>
    <t>Leistungsbilanz / Sekundäreinkommen / Laufende Übertragungen im Rahmen internationaler Zusammenarbeit / Saldo / Inländ. Sektor: Staat / Niederlande</t>
  </si>
  <si>
    <t>Leistungsbilanz / Sekundäreinkommen / Übrige laufende Übertragungen / Einnahmen / Inländ. Sektor: Staat / Niederlande</t>
  </si>
  <si>
    <t>Leistungsbilanz / Sekundäreinkommen / Übrige laufende Übertragungen / Ausgaben / Inländ. Sektor: Staat / Niederlande</t>
  </si>
  <si>
    <t>Leistungsbilanz / Sekundäreinkommen / Übrige laufende Übertragungen / Saldo / Inländ. Sektor: Staat / Niederlande</t>
  </si>
  <si>
    <t>Leistungsbilanz / Sekundäreinkommen / Übrige laufende Übertragungen / Einnahmen / Inländ. Sektor: Alle Sektoren ohne Staat / Niederlande</t>
  </si>
  <si>
    <t>Leistungsbilanz / Sekundäreinkommen / Übrige laufende Übertragungen / Ausgaben / Inländ. Sektor: Alle Sektoren ohne Staat / Niederlande</t>
  </si>
  <si>
    <t>Leistungsbilanz / Sekundäreinkommen / Übrige laufende Übertragungen / Saldo / Inländ. Sektor: Alle Sektoren ohne Staat / Niederlande</t>
  </si>
  <si>
    <t>Leistungsbilanz / Sekundäreinkommen / Übrige laufende Übertragungen / Persönliche Übertragungen (zwischen Haushalten) / Einnahmen / Inländ. Sektor: Alle Sektoren ohne Staat / Niederlande</t>
  </si>
  <si>
    <t>Leistungsbilanz / Sekundäreinkommen / Übrige laufende Übertragungen / Persönliche Übertragungen (zwischen Haushalten) / Ausgaben / Inländ. Sektor: Alle Sektoren ohne Staat / Niederlande</t>
  </si>
  <si>
    <t>Leistungsbilanz / Sekundäreinkommen / Übrige laufende Übertragungen / Persönliche Übertragungen (zwischen Haushalten) / Saldo / Inländ. Sektor: Alle Sektoren ohne Staat / Niederlande</t>
  </si>
  <si>
    <t>Leistungsbilanz / Sekundäreinkommen / Übrige laufende Übertragungen / Persönliche Übertragungen (zwischen Haushalten) / Heimatüberweisungen der Arbeiter / Einnahmen / Inländ. Sektor: Alle Sektoren ohne Staat / Niederlande</t>
  </si>
  <si>
    <t>Leistungsbilanz / Sekundäreinkommen / Übrige laufende Übertragungen / Persönliche Übertragungen (zwischen Haushalten) / Heimatüberweisungen der Arbeiter / Ausgaben / Inländ. Sektor: Alle Sektoren ohne Staat / Niederlande</t>
  </si>
  <si>
    <t>Leistungsbilanz / Sekundäreinkommen / Übrige laufende Übertragungen / Persönliche Übertragungen (zwischen Haushalten) / Heimatüberweisungen der Arbeiter / Saldo / Inländ. Sektor: Alle Sektoren ohne Staat / Niederlande</t>
  </si>
  <si>
    <t>Leistungsbilanz / Sekundäreinkommen / Mehrwertsteuer und auf Bruttonationaleinkommen basierende EU-Eigenmittel / Einnahmen / Inländ. Sektor: Staat / Niederlande</t>
  </si>
  <si>
    <t>Leistungsbilanz / Sekundäreinkommen / Mehrwertsteuer und auf Bruttonationaleinkommen basierende EU-Eigenmittel / Ausgaben / Inländ. Sektor: Staat / Niederlande</t>
  </si>
  <si>
    <t>Leistungsbilanz / Sekundäreinkommen / Mehrwertsteuer und auf Bruttonationaleinkommen basierende EU-Eigenmittel / Saldo / Inländ. Sektor: Staat / Niederlande</t>
  </si>
  <si>
    <t>Leistungsbilanz / Sekundäreinkommen / Einnahmen / Norwegen</t>
  </si>
  <si>
    <t>Leistungsbilanz / Sekundäreinkommen / Ausgaben / Norwegen</t>
  </si>
  <si>
    <t>Leistungsbilanz / Sekundäreinkommen / Saldo / Norwegen</t>
  </si>
  <si>
    <t>Leistungsbilanz / Sekundäreinkommen / Einnahmen / Inländ. Sektor: Staat / Norwegen</t>
  </si>
  <si>
    <t>Leistungsbilanz / Sekundäreinkommen / Ausgaben / Inländ. Sektor: Staat / Norwegen</t>
  </si>
  <si>
    <t>Leistungsbilanz / Sekundäreinkommen / Saldo / Inländ. Sektor: Staat / Norwegen</t>
  </si>
  <si>
    <t>Leistungsbilanz / Sekundäreinkommen / Einnahmen / Inländ. Sektor: Alle Sektoren ohne Staat / Norwegen</t>
  </si>
  <si>
    <t>Leistungsbilanz / Sekundäreinkommen / Ausgaben / Inländ. Sektor: Alle Sektoren ohne Staat / Norwegen</t>
  </si>
  <si>
    <t>Leistungsbilanz / Sekundäreinkommen / Saldo / Inländ. Sektor: Alle Sektoren ohne Staat / Norwegen</t>
  </si>
  <si>
    <t>Leistungsbilanz / Sekundäreinkommen / Laufende Steuern auf Einkommen und Vermögen / Einnahmen / Inländ. Sektor: Staat / Norwegen</t>
  </si>
  <si>
    <t>Leistungsbilanz / Sekundäreinkommen / Laufende Steuern auf Einkommen und Vermögen / Ausgaben / Inländ. Sektor: Staat / Norwegen</t>
  </si>
  <si>
    <t>Leistungsbilanz / Sekundäreinkommen / Laufende Steuern auf Einkommen und Vermögen / Saldo / Inländ. Sektor: Staat / Norwegen</t>
  </si>
  <si>
    <t>Leistungsbilanz / Sekundäreinkommen / Laufende Steuern auf Einkommen und Vermögen / Einnahmen / Inländ. Sektor: Alle Sektoren ohne Staat / Norwegen</t>
  </si>
  <si>
    <t>Leistungsbilanz / Sekundäreinkommen / Laufende Steuern auf Einkommen und Vermögen / Ausgaben / Inländ. Sektor: Alle Sektoren ohne Staat / Norwegen</t>
  </si>
  <si>
    <t>Leistungsbilanz / Sekundäreinkommen / Laufende Steuern auf Einkommen und Vermögen / Saldo / Inländ. Sektor: Alle Sektoren ohne Staat / Norwegen</t>
  </si>
  <si>
    <t>Leistungsbilanz / Sekundäreinkommen / Sozialbeiträge / Einnahmen / Inländ. Sektor: Staat / Norwegen</t>
  </si>
  <si>
    <t>Leistungsbilanz / Sekundäreinkommen / Sozialbeiträge / Ausgaben / Inländ. Sektor: Staat / Norwegen</t>
  </si>
  <si>
    <t>Leistungsbilanz / Sekundäreinkommen / Sozialbeiträge / Saldo / Inländ. Sektor: Staat / Norwegen</t>
  </si>
  <si>
    <t>Leistungsbilanz / Sekundäreinkommen / Sozialbeiträge / Einnahmen / Inländ. Sektor: Alle Sektoren ohne Staat / Norwegen</t>
  </si>
  <si>
    <t>Leistungsbilanz / Sekundäreinkommen / Sozialbeiträge / Ausgaben / Inländ. Sektor: Alle Sektoren ohne Staat / Norwegen</t>
  </si>
  <si>
    <t>Leistungsbilanz / Sekundäreinkommen / Sozialbeiträge / Saldo / Inländ. Sektor: Alle Sektoren ohne Staat / Norwegen</t>
  </si>
  <si>
    <t>Leistungsbilanz / Sekundäreinkommen / Sozialleistungen / Einnahmen / Inländ. Sektor: Staat / Norwegen</t>
  </si>
  <si>
    <t>Leistungsbilanz / Sekundäreinkommen / Sozialleistungen / Ausgaben / Inländ. Sektor: Staat / Norwegen</t>
  </si>
  <si>
    <t>Leistungsbilanz / Sekundäreinkommen / Sozialleistungen / Saldo / Inländ. Sektor: Staat / Norwegen</t>
  </si>
  <si>
    <t>Leistungsbilanz / Sekundäreinkommen / Sozialleistungen / Einnahmen / Inländ. Sektor: Alle Sektoren ohne Staat / Norwegen</t>
  </si>
  <si>
    <t>Leistungsbilanz / Sekundäreinkommen / Sozialleistungen / Ausgaben / Inländ. Sektor: Alle Sektoren ohne Staat / Norwegen</t>
  </si>
  <si>
    <t>Leistungsbilanz / Sekundäreinkommen / Sozialleistungen / Saldo / Inländ. Sektor: Alle Sektoren ohne Staat / Norwegen</t>
  </si>
  <si>
    <t>Leistungsbilanz / Sekundäreinkommen / Nettoprämien für Nicht-Lebensversicherungen / Einnahmen / Inländ. Sektor: Alle Sektoren ohne Staat / Norwegen</t>
  </si>
  <si>
    <t>Leistungsbilanz / Sekundäreinkommen / Nettoprämien für Nicht-Lebensversicherungen / Ausgaben / Inländ. Sektor: Alle Sektoren ohne Staat / Norwegen</t>
  </si>
  <si>
    <t>Leistungsbilanz / Sekundäreinkommen / Nettoprämien für Nicht-Lebensversicherungen / Saldo / Inländ. Sektor: Alle Sektoren ohne Staat / Norwegen</t>
  </si>
  <si>
    <t>Leistungsbilanz / Sekundäreinkommen / Nicht-Lebensversicherungsleistungen / Einnahmen / Inländ. Sektor: Alle Sektoren ohne Staat / Norwegen</t>
  </si>
  <si>
    <t>Leistungsbilanz / Sekundäreinkommen / Nicht-Lebensversicherungsleistungen / Ausgaben / Inländ. Sektor: Alle Sektoren ohne Staat / Norwegen</t>
  </si>
  <si>
    <t>Leistungsbilanz / Sekundäreinkommen / Nicht-Lebensversicherungsleistungen / Saldo / Inländ. Sektor: Alle Sektoren ohne Staat / Norwegen</t>
  </si>
  <si>
    <t>Leistungsbilanz / Sekundäreinkommen / Laufende Übertragungen im Rahmen internationaler Zusammenarbeit / Einnahmen / Inländ. Sektor: Staat / Norwegen</t>
  </si>
  <si>
    <t>Leistungsbilanz / Sekundäreinkommen / Laufende Übertragungen im Rahmen internationaler Zusammenarbeit / Ausgaben / Inländ. Sektor: Staat / Norwegen</t>
  </si>
  <si>
    <t>Leistungsbilanz / Sekundäreinkommen / Laufende Übertragungen im Rahmen internationaler Zusammenarbeit / Saldo / Inländ. Sektor: Staat / Norwegen</t>
  </si>
  <si>
    <t>Leistungsbilanz / Sekundäreinkommen / Übrige laufende Übertragungen / Einnahmen / Inländ. Sektor: Staat / Norwegen</t>
  </si>
  <si>
    <t>Leistungsbilanz / Sekundäreinkommen / Übrige laufende Übertragungen / Ausgaben / Inländ. Sektor: Staat / Norwegen</t>
  </si>
  <si>
    <t>Leistungsbilanz / Sekundäreinkommen / Übrige laufende Übertragungen / Saldo / Inländ. Sektor: Staat / Norwegen</t>
  </si>
  <si>
    <t>Leistungsbilanz / Sekundäreinkommen / Übrige laufende Übertragungen / Einnahmen / Inländ. Sektor: Alle Sektoren ohne Staat / Norwegen</t>
  </si>
  <si>
    <t>Leistungsbilanz / Sekundäreinkommen / Übrige laufende Übertragungen / Ausgaben / Inländ. Sektor: Alle Sektoren ohne Staat / Norwegen</t>
  </si>
  <si>
    <t>Leistungsbilanz / Sekundäreinkommen / Übrige laufende Übertragungen / Saldo / Inländ. Sektor: Alle Sektoren ohne Staat / Norwegen</t>
  </si>
  <si>
    <t>Leistungsbilanz / Sekundäreinkommen / Übrige laufende Übertragungen / Persönliche Übertragungen (zwischen Haushalten) / Einnahmen / Inländ. Sektor: Alle Sektoren ohne Staat / Norwegen</t>
  </si>
  <si>
    <t>Leistungsbilanz / Sekundäreinkommen / Übrige laufende Übertragungen / Persönliche Übertragungen (zwischen Haushalten) / Ausgaben / Inländ. Sektor: Alle Sektoren ohne Staat / Norwegen</t>
  </si>
  <si>
    <t>Leistungsbilanz / Sekundäreinkommen / Übrige laufende Übertragungen / Persönliche Übertragungen (zwischen Haushalten) / Saldo / Inländ. Sektor: Alle Sektoren ohne Staat / Norwegen</t>
  </si>
  <si>
    <t>Leistungsbilanz / Sekundäreinkommen / Übrige laufende Übertragungen / Persönliche Übertragungen (zwischen Haushalten) / Heimatüberweisungen der Arbeiter / Einnahmen / Inländ. Sektor: Alle Sektoren ohne Staat / Norwegen</t>
  </si>
  <si>
    <t>Leistungsbilanz / Sekundäreinkommen / Übrige laufende Übertragungen / Persönliche Übertragungen (zwischen Haushalten) / Heimatüberweisungen der Arbeiter / Ausgaben / Inländ. Sektor: Alle Sektoren ohne Staat / Norwegen</t>
  </si>
  <si>
    <t>Leistungsbilanz / Sekundäreinkommen / Übrige laufende Übertragungen / Persönliche Übertragungen (zwischen Haushalten) / Heimatüberweisungen der Arbeiter / Saldo / Inländ. Sektor: Alle Sektoren ohne Staat / Norwegen</t>
  </si>
  <si>
    <t>Leistungsbilanz / Sekundäreinkommen / Mehrwertsteuer und auf Bruttonationaleinkommen basierende EU-Eigenmittel / Einnahmen / Inländ. Sektor: Staat / Norwegen</t>
  </si>
  <si>
    <t>Leistungsbilanz / Sekundäreinkommen / Mehrwertsteuer und auf Bruttonationaleinkommen basierende EU-Eigenmittel / Ausgaben / Inländ. Sektor: Staat / Norwegen</t>
  </si>
  <si>
    <t>Leistungsbilanz / Sekundäreinkommen / Mehrwertsteuer und auf Bruttonationaleinkommen basierende EU-Eigenmittel / Saldo / Inländ. Sektor: Staat / Norwegen</t>
  </si>
  <si>
    <t>Leistungsbilanz / Sekundäreinkommen / Einnahmen / Österreich</t>
  </si>
  <si>
    <t>Leistungsbilanz / Sekundäreinkommen / Ausgaben / Österreich</t>
  </si>
  <si>
    <t>Leistungsbilanz / Sekundäreinkommen / Saldo / Österreich</t>
  </si>
  <si>
    <t>Leistungsbilanz / Sekundäreinkommen / Einnahmen / Inländ. Sektor: Staat / Österreich</t>
  </si>
  <si>
    <t>Leistungsbilanz / Sekundäreinkommen / Ausgaben / Inländ. Sektor: Staat / Österreich</t>
  </si>
  <si>
    <t>Leistungsbilanz / Sekundäreinkommen / Saldo / Inländ. Sektor: Staat / Österreich</t>
  </si>
  <si>
    <t>Leistungsbilanz / Sekundäreinkommen / Einnahmen / Inländ. Sektor: Alle Sektoren ohne Staat / Österreich</t>
  </si>
  <si>
    <t>Leistungsbilanz / Sekundäreinkommen / Ausgaben / Inländ. Sektor: Alle Sektoren ohne Staat / Österreich</t>
  </si>
  <si>
    <t>Leistungsbilanz / Sekundäreinkommen / Saldo / Inländ. Sektor: Alle Sektoren ohne Staat / Österreich</t>
  </si>
  <si>
    <t>Leistungsbilanz / Sekundäreinkommen / Laufende Steuern auf Einkommen und Vermögen / Einnahmen / Inländ. Sektor: Staat / Österreich</t>
  </si>
  <si>
    <t>Leistungsbilanz / Sekundäreinkommen / Laufende Steuern auf Einkommen und Vermögen / Ausgaben / Inländ. Sektor: Staat / Österreich</t>
  </si>
  <si>
    <t>Leistungsbilanz / Sekundäreinkommen / Laufende Steuern auf Einkommen und Vermögen / Saldo / Inländ. Sektor: Staat / Österreich</t>
  </si>
  <si>
    <t>Leistungsbilanz / Sekundäreinkommen / Laufende Steuern auf Einkommen und Vermögen / Einnahmen / Inländ. Sektor: Alle Sektoren ohne Staat / Österreich</t>
  </si>
  <si>
    <t>Leistungsbilanz / Sekundäreinkommen / Laufende Steuern auf Einkommen und Vermögen / Ausgaben / Inländ. Sektor: Alle Sektoren ohne Staat / Österreich</t>
  </si>
  <si>
    <t>Leistungsbilanz / Sekundäreinkommen / Laufende Steuern auf Einkommen und Vermögen / Saldo / Inländ. Sektor: Alle Sektoren ohne Staat / Österreich</t>
  </si>
  <si>
    <t>Leistungsbilanz / Sekundäreinkommen / Sozialbeiträge / Einnahmen / Inländ. Sektor: Staat / Österreich</t>
  </si>
  <si>
    <t>Leistungsbilanz / Sekundäreinkommen / Sozialbeiträge / Ausgaben / Inländ. Sektor: Staat / Österreich</t>
  </si>
  <si>
    <t>Leistungsbilanz / Sekundäreinkommen / Sozialbeiträge / Saldo / Inländ. Sektor: Staat / Österreich</t>
  </si>
  <si>
    <t>Leistungsbilanz / Sekundäreinkommen / Sozialbeiträge / Einnahmen / Inländ. Sektor: Alle Sektoren ohne Staat / Österreich</t>
  </si>
  <si>
    <t>Leistungsbilanz / Sekundäreinkommen / Sozialbeiträge / Ausgaben / Inländ. Sektor: Alle Sektoren ohne Staat / Österreich</t>
  </si>
  <si>
    <t>Leistungsbilanz / Sekundäreinkommen / Sozialbeiträge / Saldo / Inländ. Sektor: Alle Sektoren ohne Staat / Österreich</t>
  </si>
  <si>
    <t>Leistungsbilanz / Sekundäreinkommen / Sozialleistungen / Einnahmen / Inländ. Sektor: Staat / Österreich</t>
  </si>
  <si>
    <t>Leistungsbilanz / Sekundäreinkommen / Sozialleistungen / Ausgaben / Inländ. Sektor: Staat / Österreich</t>
  </si>
  <si>
    <t>Leistungsbilanz / Sekundäreinkommen / Sozialleistungen / Saldo / Inländ. Sektor: Staat / Österreich</t>
  </si>
  <si>
    <t>Leistungsbilanz / Sekundäreinkommen / Sozialleistungen / Einnahmen / Inländ. Sektor: Alle Sektoren ohne Staat / Österreich</t>
  </si>
  <si>
    <t>Leistungsbilanz / Sekundäreinkommen / Sozialleistungen / Ausgaben / Inländ. Sektor: Alle Sektoren ohne Staat / Österreich</t>
  </si>
  <si>
    <t>Leistungsbilanz / Sekundäreinkommen / Sozialleistungen / Saldo / Inländ. Sektor: Alle Sektoren ohne Staat / Österreich</t>
  </si>
  <si>
    <t>Leistungsbilanz / Sekundäreinkommen / Nettoprämien für Nicht-Lebensversicherungen / Einnahmen / Inländ. Sektor: Alle Sektoren ohne Staat / Österreich</t>
  </si>
  <si>
    <t>Leistungsbilanz / Sekundäreinkommen / Nettoprämien für Nicht-Lebensversicherungen / Ausgaben / Inländ. Sektor: Alle Sektoren ohne Staat / Österreich</t>
  </si>
  <si>
    <t>Leistungsbilanz / Sekundäreinkommen / Nettoprämien für Nicht-Lebensversicherungen / Saldo / Inländ. Sektor: Alle Sektoren ohne Staat / Österreich</t>
  </si>
  <si>
    <t>Leistungsbilanz / Sekundäreinkommen / Nicht-Lebensversicherungsleistungen / Einnahmen / Inländ. Sektor: Alle Sektoren ohne Staat / Österreich</t>
  </si>
  <si>
    <t>Leistungsbilanz / Sekundäreinkommen / Nicht-Lebensversicherungsleistungen / Ausgaben / Inländ. Sektor: Alle Sektoren ohne Staat / Österreich</t>
  </si>
  <si>
    <t>Leistungsbilanz / Sekundäreinkommen / Nicht-Lebensversicherungsleistungen / Saldo / Inländ. Sektor: Alle Sektoren ohne Staat / Österreich</t>
  </si>
  <si>
    <t>Leistungsbilanz / Sekundäreinkommen / Laufende Übertragungen im Rahmen internationaler Zusammenarbeit / Einnahmen / Inländ. Sektor: Staat / Österreich</t>
  </si>
  <si>
    <t>Leistungsbilanz / Sekundäreinkommen / Laufende Übertragungen im Rahmen internationaler Zusammenarbeit / Ausgaben / Inländ. Sektor: Staat / Österreich</t>
  </si>
  <si>
    <t>Leistungsbilanz / Sekundäreinkommen / Laufende Übertragungen im Rahmen internationaler Zusammenarbeit / Saldo / Inländ. Sektor: Staat / Österreich</t>
  </si>
  <si>
    <t>Leistungsbilanz / Sekundäreinkommen / Übrige laufende Übertragungen / Einnahmen / Inländ. Sektor: Staat / Österreich</t>
  </si>
  <si>
    <t>Leistungsbilanz / Sekundäreinkommen / Übrige laufende Übertragungen / Ausgaben / Inländ. Sektor: Staat / Österreich</t>
  </si>
  <si>
    <t>Leistungsbilanz / Sekundäreinkommen / Übrige laufende Übertragungen / Saldo / Inländ. Sektor: Staat / Österreich</t>
  </si>
  <si>
    <t>Leistungsbilanz / Sekundäreinkommen / Übrige laufende Übertragungen / Einnahmen / Inländ. Sektor: Alle Sektoren ohne Staat / Österreich</t>
  </si>
  <si>
    <t>Leistungsbilanz / Sekundäreinkommen / Übrige laufende Übertragungen / Ausgaben / Inländ. Sektor: Alle Sektoren ohne Staat / Österreich</t>
  </si>
  <si>
    <t>Leistungsbilanz / Sekundäreinkommen / Übrige laufende Übertragungen / Saldo / Inländ. Sektor: Alle Sektoren ohne Staat / Österreich</t>
  </si>
  <si>
    <t>Leistungsbilanz / Sekundäreinkommen / Übrige laufende Übertragungen / Persönliche Übertragungen (zwischen Haushalten) / Einnahmen / Inländ. Sektor: Alle Sektoren ohne Staat / Österreich</t>
  </si>
  <si>
    <t>Leistungsbilanz / Sekundäreinkommen / Übrige laufende Übertragungen / Persönliche Übertragungen (zwischen Haushalten) / Ausgaben / Inländ. Sektor: Alle Sektoren ohne Staat / Österreich</t>
  </si>
  <si>
    <t>Leistungsbilanz / Sekundäreinkommen / Übrige laufende Übertragungen / Persönliche Übertragungen (zwischen Haushalten) / Saldo / Inländ. Sektor: Alle Sektoren ohne Staat / Österreich</t>
  </si>
  <si>
    <t>Leistungsbilanz / Sekundäreinkommen / Übrige laufende Übertragungen / Persönliche Übertragungen (zwischen Haushalten) / Heimatüberweisungen der Arbeiter / Einnahmen / Inländ. Sektor: Alle Sektoren ohne Staat / Österreich</t>
  </si>
  <si>
    <t>Leistungsbilanz / Sekundäreinkommen / Übrige laufende Übertragungen / Persönliche Übertragungen (zwischen Haushalten) / Heimatüberweisungen der Arbeiter / Ausgaben / Inländ. Sektor: Alle Sektoren ohne Staat / Österreich</t>
  </si>
  <si>
    <t>Leistungsbilanz / Sekundäreinkommen / Übrige laufende Übertragungen / Persönliche Übertragungen (zwischen Haushalten) / Heimatüberweisungen der Arbeiter / Saldo / Inländ. Sektor: Alle Sektoren ohne Staat / Österreich</t>
  </si>
  <si>
    <t>Leistungsbilanz / Sekundäreinkommen / Mehrwertsteuer und auf Bruttonationaleinkommen basierende EU-Eigenmittel / Einnahmen / Inländ. Sektor: Staat / Österreich</t>
  </si>
  <si>
    <t>Leistungsbilanz / Sekundäreinkommen / Mehrwertsteuer und auf Bruttonationaleinkommen basierende EU-Eigenmittel / Ausgaben / Inländ. Sektor: Staat / Österreich</t>
  </si>
  <si>
    <t>Leistungsbilanz / Sekundäreinkommen / Mehrwertsteuer und auf Bruttonationaleinkommen basierende EU-Eigenmittel / Saldo / Inländ. Sektor: Staat / Österreich</t>
  </si>
  <si>
    <t>Leistungsbilanz / Sekundäreinkommen / Einnahmen / Panama</t>
  </si>
  <si>
    <t>Leistungsbilanz / Sekundäreinkommen / Ausgaben / Panama</t>
  </si>
  <si>
    <t>Leistungsbilanz / Sekundäreinkommen / Saldo / Panama</t>
  </si>
  <si>
    <t>Leistungsbilanz / Sekundäreinkommen / Einnahmen / Inländ. Sektor: Staat / Panama</t>
  </si>
  <si>
    <t>Leistungsbilanz / Sekundäreinkommen / Ausgaben / Inländ. Sektor: Staat / Panama</t>
  </si>
  <si>
    <t>Leistungsbilanz / Sekundäreinkommen / Saldo / Inländ. Sektor: Staat / Panama</t>
  </si>
  <si>
    <t>Leistungsbilanz / Sekundäreinkommen / Einnahmen / Inländ. Sektor: Alle Sektoren ohne Staat / Panama</t>
  </si>
  <si>
    <t>Leistungsbilanz / Sekundäreinkommen / Ausgaben / Inländ. Sektor: Alle Sektoren ohne Staat / Panama</t>
  </si>
  <si>
    <t>Leistungsbilanz / Sekundäreinkommen / Saldo / Inländ. Sektor: Alle Sektoren ohne Staat / Panama</t>
  </si>
  <si>
    <t>Leistungsbilanz / Sekundäreinkommen / Laufende Steuern auf Einkommen und Vermögen / Einnahmen / Inländ. Sektor: Staat / Panama</t>
  </si>
  <si>
    <t>Leistungsbilanz / Sekundäreinkommen / Laufende Steuern auf Einkommen und Vermögen / Ausgaben / Inländ. Sektor: Staat / Panama</t>
  </si>
  <si>
    <t>Leistungsbilanz / Sekundäreinkommen / Laufende Steuern auf Einkommen und Vermögen / Saldo / Inländ. Sektor: Staat / Panama</t>
  </si>
  <si>
    <t>Leistungsbilanz / Sekundäreinkommen / Laufende Steuern auf Einkommen und Vermögen / Einnahmen / Inländ. Sektor: Alle Sektoren ohne Staat / Panama</t>
  </si>
  <si>
    <t>Leistungsbilanz / Sekundäreinkommen / Laufende Steuern auf Einkommen und Vermögen / Ausgaben / Inländ. Sektor: Alle Sektoren ohne Staat / Panama</t>
  </si>
  <si>
    <t>Leistungsbilanz / Sekundäreinkommen / Laufende Steuern auf Einkommen und Vermögen / Saldo / Inländ. Sektor: Alle Sektoren ohne Staat / Panama</t>
  </si>
  <si>
    <t>Leistungsbilanz / Sekundäreinkommen / Sozialbeiträge / Einnahmen / Inländ. Sektor: Staat / Panama</t>
  </si>
  <si>
    <t>Leistungsbilanz / Sekundäreinkommen / Sozialbeiträge / Ausgaben / Inländ. Sektor: Staat / Panama</t>
  </si>
  <si>
    <t>Leistungsbilanz / Sekundäreinkommen / Sozialbeiträge / Saldo / Inländ. Sektor: Staat / Panama</t>
  </si>
  <si>
    <t>Leistungsbilanz / Sekundäreinkommen / Sozialbeiträge / Einnahmen / Inländ. Sektor: Alle Sektoren ohne Staat / Panama</t>
  </si>
  <si>
    <t>Leistungsbilanz / Sekundäreinkommen / Sozialbeiträge / Ausgaben / Inländ. Sektor: Alle Sektoren ohne Staat / Panama</t>
  </si>
  <si>
    <t>Leistungsbilanz / Sekundäreinkommen / Sozialbeiträge / Saldo / Inländ. Sektor: Alle Sektoren ohne Staat / Panama</t>
  </si>
  <si>
    <t>Leistungsbilanz / Sekundäreinkommen / Sozialleistungen / Einnahmen / Inländ. Sektor: Staat / Panama</t>
  </si>
  <si>
    <t>Leistungsbilanz / Sekundäreinkommen / Sozialleistungen / Ausgaben / Inländ. Sektor: Staat / Panama</t>
  </si>
  <si>
    <t>Leistungsbilanz / Sekundäreinkommen / Sozialleistungen / Saldo / Inländ. Sektor: Staat / Panama</t>
  </si>
  <si>
    <t>Leistungsbilanz / Sekundäreinkommen / Sozialleistungen / Einnahmen / Inländ. Sektor: Alle Sektoren ohne Staat / Panama</t>
  </si>
  <si>
    <t>Leistungsbilanz / Sekundäreinkommen / Sozialleistungen / Ausgaben / Inländ. Sektor: Alle Sektoren ohne Staat / Panama</t>
  </si>
  <si>
    <t>Leistungsbilanz / Sekundäreinkommen / Sozialleistungen / Saldo / Inländ. Sektor: Alle Sektoren ohne Staat / Panama</t>
  </si>
  <si>
    <t>Leistungsbilanz / Sekundäreinkommen / Nettoprämien für Nicht-Lebensversicherungen / Einnahmen / Inländ. Sektor: Alle Sektoren ohne Staat / Panama</t>
  </si>
  <si>
    <t>Leistungsbilanz / Sekundäreinkommen / Nettoprämien für Nicht-Lebensversicherungen / Ausgaben / Inländ. Sektor: Alle Sektoren ohne Staat / Panama</t>
  </si>
  <si>
    <t>Leistungsbilanz / Sekundäreinkommen / Nettoprämien für Nicht-Lebensversicherungen / Saldo / Inländ. Sektor: Alle Sektoren ohne Staat / Panama</t>
  </si>
  <si>
    <t>Leistungsbilanz / Sekundäreinkommen / Nicht-Lebensversicherungsleistungen / Einnahmen / Inländ. Sektor: Alle Sektoren ohne Staat / Panama</t>
  </si>
  <si>
    <t>Leistungsbilanz / Sekundäreinkommen / Nicht-Lebensversicherungsleistungen / Ausgaben / Inländ. Sektor: Alle Sektoren ohne Staat / Panama</t>
  </si>
  <si>
    <t>Leistungsbilanz / Sekundäreinkommen / Nicht-Lebensversicherungsleistungen / Saldo / Inländ. Sektor: Alle Sektoren ohne Staat / Panama</t>
  </si>
  <si>
    <t>Leistungsbilanz / Sekundäreinkommen / Laufende Übertragungen im Rahmen internationaler Zusammenarbeit / Einnahmen / Inländ. Sektor: Staat / Panama</t>
  </si>
  <si>
    <t>Leistungsbilanz / Sekundäreinkommen / Laufende Übertragungen im Rahmen internationaler Zusammenarbeit / Ausgaben / Inländ. Sektor: Staat / Panama</t>
  </si>
  <si>
    <t>Leistungsbilanz / Sekundäreinkommen / Laufende Übertragungen im Rahmen internationaler Zusammenarbeit / Saldo / Inländ. Sektor: Staat / Panama</t>
  </si>
  <si>
    <t>Leistungsbilanz / Sekundäreinkommen / Übrige laufende Übertragungen / Einnahmen / Inländ. Sektor: Staat / Panama</t>
  </si>
  <si>
    <t>Leistungsbilanz / Sekundäreinkommen / Übrige laufende Übertragungen / Ausgaben / Inländ. Sektor: Staat / Panama</t>
  </si>
  <si>
    <t>Leistungsbilanz / Sekundäreinkommen / Übrige laufende Übertragungen / Saldo / Inländ. Sektor: Staat / Panama</t>
  </si>
  <si>
    <t>Leistungsbilanz / Sekundäreinkommen / Übrige laufende Übertragungen / Einnahmen / Inländ. Sektor: Alle Sektoren ohne Staat / Panama</t>
  </si>
  <si>
    <t>Leistungsbilanz / Sekundäreinkommen / Übrige laufende Übertragungen / Ausgaben / Inländ. Sektor: Alle Sektoren ohne Staat / Panama</t>
  </si>
  <si>
    <t>Leistungsbilanz / Sekundäreinkommen / Übrige laufende Übertragungen / Saldo / Inländ. Sektor: Alle Sektoren ohne Staat / Panama</t>
  </si>
  <si>
    <t>Leistungsbilanz / Sekundäreinkommen / Übrige laufende Übertragungen / Persönliche Übertragungen (zwischen Haushalten) / Einnahmen / Inländ. Sektor: Alle Sektoren ohne Staat / Panama</t>
  </si>
  <si>
    <t>Leistungsbilanz / Sekundäreinkommen / Übrige laufende Übertragungen / Persönliche Übertragungen (zwischen Haushalten) / Ausgaben / Inländ. Sektor: Alle Sektoren ohne Staat / Panama</t>
  </si>
  <si>
    <t>Leistungsbilanz / Sekundäreinkommen / Übrige laufende Übertragungen / Persönliche Übertragungen (zwischen Haushalten) / Saldo / Inländ. Sektor: Alle Sektoren ohne Staat / Panama</t>
  </si>
  <si>
    <t>Leistungsbilanz / Sekundäreinkommen / Übrige laufende Übertragungen / Persönliche Übertragungen (zwischen Haushalten) / Heimatüberweisungen der Arbeiter / Einnahmen / Inländ. Sektor: Alle Sektoren ohne Staat / Panama</t>
  </si>
  <si>
    <t>Leistungsbilanz / Sekundäreinkommen / Übrige laufende Übertragungen / Persönliche Übertragungen (zwischen Haushalten) / Heimatüberweisungen der Arbeiter / Ausgaben / Inländ. Sektor: Alle Sektoren ohne Staat / Panama</t>
  </si>
  <si>
    <t>Leistungsbilanz / Sekundäreinkommen / Übrige laufende Übertragungen / Persönliche Übertragungen (zwischen Haushalten) / Heimatüberweisungen der Arbeiter / Saldo / Inländ. Sektor: Alle Sektoren ohne Staat / Panama</t>
  </si>
  <si>
    <t>Leistungsbilanz / Sekundäreinkommen / Mehrwertsteuer und auf Bruttonationaleinkommen basierende EU-Eigenmittel / Einnahmen / Inländ. Sektor: Staat / Panama</t>
  </si>
  <si>
    <t>Leistungsbilanz / Sekundäreinkommen / Mehrwertsteuer und auf Bruttonationaleinkommen basierende EU-Eigenmittel / Ausgaben / Inländ. Sektor: Staat / Panama</t>
  </si>
  <si>
    <t>Leistungsbilanz / Sekundäreinkommen / Mehrwertsteuer und auf Bruttonationaleinkommen basierende EU-Eigenmittel / Saldo / Inländ. Sektor: Staat / Panama</t>
  </si>
  <si>
    <t>Leistungsbilanz / Sekundäreinkommen / Einnahmen / Philippinen</t>
  </si>
  <si>
    <t>Leistungsbilanz / Sekundäreinkommen / Ausgaben / Philippinen</t>
  </si>
  <si>
    <t>Leistungsbilanz / Sekundäreinkommen / Saldo / Philippinen</t>
  </si>
  <si>
    <t>Leistungsbilanz / Sekundäreinkommen / Einnahmen / Inländ. Sektor: Staat / Philippinen</t>
  </si>
  <si>
    <t>Leistungsbilanz / Sekundäreinkommen / Ausgaben / Inländ. Sektor: Staat / Philippinen</t>
  </si>
  <si>
    <t>Leistungsbilanz / Sekundäreinkommen / Saldo / Inländ. Sektor: Staat / Philippinen</t>
  </si>
  <si>
    <t>Leistungsbilanz / Sekundäreinkommen / Einnahmen / Inländ. Sektor: Alle Sektoren ohne Staat / Philippinen</t>
  </si>
  <si>
    <t>Leistungsbilanz / Sekundäreinkommen / Ausgaben / Inländ. Sektor: Alle Sektoren ohne Staat / Philippinen</t>
  </si>
  <si>
    <t>Leistungsbilanz / Sekundäreinkommen / Saldo / Inländ. Sektor: Alle Sektoren ohne Staat / Philippinen</t>
  </si>
  <si>
    <t>Leistungsbilanz / Sekundäreinkommen / Laufende Steuern auf Einkommen und Vermögen / Einnahmen / Inländ. Sektor: Staat / Philippinen</t>
  </si>
  <si>
    <t>Leistungsbilanz / Sekundäreinkommen / Laufende Steuern auf Einkommen und Vermögen / Ausgaben / Inländ. Sektor: Staat / Philippinen</t>
  </si>
  <si>
    <t>Leistungsbilanz / Sekundäreinkommen / Laufende Steuern auf Einkommen und Vermögen / Saldo / Inländ. Sektor: Staat / Philippinen</t>
  </si>
  <si>
    <t>Leistungsbilanz / Sekundäreinkommen / Laufende Steuern auf Einkommen und Vermögen / Einnahmen / Inländ. Sektor: Alle Sektoren ohne Staat / Philippinen</t>
  </si>
  <si>
    <t>Leistungsbilanz / Sekundäreinkommen / Laufende Steuern auf Einkommen und Vermögen / Ausgaben / Inländ. Sektor: Alle Sektoren ohne Staat / Philippinen</t>
  </si>
  <si>
    <t>Leistungsbilanz / Sekundäreinkommen / Laufende Steuern auf Einkommen und Vermögen / Saldo / Inländ. Sektor: Alle Sektoren ohne Staat / Philippinen</t>
  </si>
  <si>
    <t>Leistungsbilanz / Sekundäreinkommen / Sozialbeiträge / Einnahmen / Inländ. Sektor: Staat / Philippinen</t>
  </si>
  <si>
    <t>Leistungsbilanz / Sekundäreinkommen / Sozialbeiträge / Ausgaben / Inländ. Sektor: Staat / Philippinen</t>
  </si>
  <si>
    <t>Leistungsbilanz / Sekundäreinkommen / Sozialbeiträge / Saldo / Inländ. Sektor: Staat / Philippinen</t>
  </si>
  <si>
    <t>Leistungsbilanz / Sekundäreinkommen / Sozialbeiträge / Einnahmen / Inländ. Sektor: Alle Sektoren ohne Staat / Philippinen</t>
  </si>
  <si>
    <t>Leistungsbilanz / Sekundäreinkommen / Sozialbeiträge / Ausgaben / Inländ. Sektor: Alle Sektoren ohne Staat / Philippinen</t>
  </si>
  <si>
    <t>Leistungsbilanz / Sekundäreinkommen / Sozialbeiträge / Saldo / Inländ. Sektor: Alle Sektoren ohne Staat / Philippinen</t>
  </si>
  <si>
    <t>Leistungsbilanz / Sekundäreinkommen / Sozialleistungen / Einnahmen / Inländ. Sektor: Staat / Philippinen</t>
  </si>
  <si>
    <t>Leistungsbilanz / Sekundäreinkommen / Sozialleistungen / Ausgaben / Inländ. Sektor: Staat / Philippinen</t>
  </si>
  <si>
    <t>Leistungsbilanz / Sekundäreinkommen / Sozialleistungen / Saldo / Inländ. Sektor: Staat / Philippinen</t>
  </si>
  <si>
    <t>Leistungsbilanz / Sekundäreinkommen / Sozialleistungen / Einnahmen / Inländ. Sektor: Alle Sektoren ohne Staat / Philippinen</t>
  </si>
  <si>
    <t>Leistungsbilanz / Sekundäreinkommen / Sozialleistungen / Ausgaben / Inländ. Sektor: Alle Sektoren ohne Staat / Philippinen</t>
  </si>
  <si>
    <t>Leistungsbilanz / Sekundäreinkommen / Sozialleistungen / Saldo / Inländ. Sektor: Alle Sektoren ohne Staat / Philippinen</t>
  </si>
  <si>
    <t>Leistungsbilanz / Sekundäreinkommen / Nettoprämien für Nicht-Lebensversicherungen / Einnahmen / Inländ. Sektor: Alle Sektoren ohne Staat / Philippinen</t>
  </si>
  <si>
    <t>Leistungsbilanz / Sekundäreinkommen / Nettoprämien für Nicht-Lebensversicherungen / Ausgaben / Inländ. Sektor: Alle Sektoren ohne Staat / Philippinen</t>
  </si>
  <si>
    <t>Leistungsbilanz / Sekundäreinkommen / Nettoprämien für Nicht-Lebensversicherungen / Saldo / Inländ. Sektor: Alle Sektoren ohne Staat / Philippinen</t>
  </si>
  <si>
    <t>Leistungsbilanz / Sekundäreinkommen / Nicht-Lebensversicherungsleistungen / Einnahmen / Inländ. Sektor: Alle Sektoren ohne Staat / Philippinen</t>
  </si>
  <si>
    <t>Leistungsbilanz / Sekundäreinkommen / Nicht-Lebensversicherungsleistungen / Ausgaben / Inländ. Sektor: Alle Sektoren ohne Staat / Philippinen</t>
  </si>
  <si>
    <t>Leistungsbilanz / Sekundäreinkommen / Nicht-Lebensversicherungsleistungen / Saldo / Inländ. Sektor: Alle Sektoren ohne Staat / Philippinen</t>
  </si>
  <si>
    <t>Leistungsbilanz / Sekundäreinkommen / Laufende Übertragungen im Rahmen internationaler Zusammenarbeit / Einnahmen / Inländ. Sektor: Staat / Philippinen</t>
  </si>
  <si>
    <t>Leistungsbilanz / Sekundäreinkommen / Laufende Übertragungen im Rahmen internationaler Zusammenarbeit / Ausgaben / Inländ. Sektor: Staat / Philippinen</t>
  </si>
  <si>
    <t>Leistungsbilanz / Sekundäreinkommen / Laufende Übertragungen im Rahmen internationaler Zusammenarbeit / Saldo / Inländ. Sektor: Staat / Philippinen</t>
  </si>
  <si>
    <t>Leistungsbilanz / Sekundäreinkommen / Übrige laufende Übertragungen / Einnahmen / Inländ. Sektor: Staat / Philippinen</t>
  </si>
  <si>
    <t>Leistungsbilanz / Sekundäreinkommen / Übrige laufende Übertragungen / Ausgaben / Inländ. Sektor: Staat / Philippinen</t>
  </si>
  <si>
    <t>Leistungsbilanz / Sekundäreinkommen / Übrige laufende Übertragungen / Saldo / Inländ. Sektor: Staat / Philippinen</t>
  </si>
  <si>
    <t>Leistungsbilanz / Sekundäreinkommen / Übrige laufende Übertragungen / Einnahmen / Inländ. Sektor: Alle Sektoren ohne Staat / Philippinen</t>
  </si>
  <si>
    <t>Leistungsbilanz / Sekundäreinkommen / Übrige laufende Übertragungen / Ausgaben / Inländ. Sektor: Alle Sektoren ohne Staat / Philippinen</t>
  </si>
  <si>
    <t>Leistungsbilanz / Sekundäreinkommen / Übrige laufende Übertragungen / Saldo / Inländ. Sektor: Alle Sektoren ohne Staat / Philippinen</t>
  </si>
  <si>
    <t>Leistungsbilanz / Sekundäreinkommen / Übrige laufende Übertragungen / Persönliche Übertragungen (zwischen Haushalten) / Einnahmen / Inländ. Sektor: Alle Sektoren ohne Staat / Philippinen</t>
  </si>
  <si>
    <t>Leistungsbilanz / Sekundäreinkommen / Übrige laufende Übertragungen / Persönliche Übertragungen (zwischen Haushalten) / Ausgaben / Inländ. Sektor: Alle Sektoren ohne Staat / Philippinen</t>
  </si>
  <si>
    <t>Leistungsbilanz / Sekundäreinkommen / Übrige laufende Übertragungen / Persönliche Übertragungen (zwischen Haushalten) / Saldo / Inländ. Sektor: Alle Sektoren ohne Staat / Philippinen</t>
  </si>
  <si>
    <t>Leistungsbilanz / Sekundäreinkommen / Übrige laufende Übertragungen / Persönliche Übertragungen (zwischen Haushalten) / Heimatüberweisungen der Arbeiter / Einnahmen / Inländ. Sektor: Alle Sektoren ohne Staat / Philippinen</t>
  </si>
  <si>
    <t>Leistungsbilanz / Sekundäreinkommen / Übrige laufende Übertragungen / Persönliche Übertragungen (zwischen Haushalten) / Heimatüberweisungen der Arbeiter / Ausgaben / Inländ. Sektor: Alle Sektoren ohne Staat / Philippinen</t>
  </si>
  <si>
    <t>Leistungsbilanz / Sekundäreinkommen / Übrige laufende Übertragungen / Persönliche Übertragungen (zwischen Haushalten) / Heimatüberweisungen der Arbeiter / Saldo / Inländ. Sektor: Alle Sektoren ohne Staat / Philippinen</t>
  </si>
  <si>
    <t>Leistungsbilanz / Sekundäreinkommen / Mehrwertsteuer und auf Bruttonationaleinkommen basierende EU-Eigenmittel / Einnahmen / Inländ. Sektor: Staat / Philippinen</t>
  </si>
  <si>
    <t>Leistungsbilanz / Sekundäreinkommen / Mehrwertsteuer und auf Bruttonationaleinkommen basierende EU-Eigenmittel / Ausgaben / Inländ. Sektor: Staat / Philippinen</t>
  </si>
  <si>
    <t>Leistungsbilanz / Sekundäreinkommen / Mehrwertsteuer und auf Bruttonationaleinkommen basierende EU-Eigenmittel / Saldo / Inländ. Sektor: Staat / Philippinen</t>
  </si>
  <si>
    <t>Leistungsbilanz / Sekundäreinkommen / Einnahmen / Polen</t>
  </si>
  <si>
    <t>Leistungsbilanz / Sekundäreinkommen / Ausgaben / Polen</t>
  </si>
  <si>
    <t>Leistungsbilanz / Sekundäreinkommen / Saldo / Polen</t>
  </si>
  <si>
    <t>Leistungsbilanz / Sekundäreinkommen / Einnahmen / Inländ. Sektor: Staat / Polen</t>
  </si>
  <si>
    <t>Leistungsbilanz / Sekundäreinkommen / Ausgaben / Inländ. Sektor: Staat / Polen</t>
  </si>
  <si>
    <t>Leistungsbilanz / Sekundäreinkommen / Saldo / Inländ. Sektor: Staat / Polen</t>
  </si>
  <si>
    <t>Leistungsbilanz / Sekundäreinkommen / Einnahmen / Inländ. Sektor: Alle Sektoren ohne Staat / Polen</t>
  </si>
  <si>
    <t>Leistungsbilanz / Sekundäreinkommen / Ausgaben / Inländ. Sektor: Alle Sektoren ohne Staat / Polen</t>
  </si>
  <si>
    <t>Leistungsbilanz / Sekundäreinkommen / Saldo / Inländ. Sektor: Alle Sektoren ohne Staat / Polen</t>
  </si>
  <si>
    <t>Leistungsbilanz / Sekundäreinkommen / Laufende Steuern auf Einkommen und Vermögen / Einnahmen / Inländ. Sektor: Staat / Polen</t>
  </si>
  <si>
    <t>Leistungsbilanz / Sekundäreinkommen / Laufende Steuern auf Einkommen und Vermögen / Ausgaben / Inländ. Sektor: Staat / Polen</t>
  </si>
  <si>
    <t>Leistungsbilanz / Sekundäreinkommen / Laufende Steuern auf Einkommen und Vermögen / Saldo / Inländ. Sektor: Staat / Polen</t>
  </si>
  <si>
    <t>Leistungsbilanz / Sekundäreinkommen / Laufende Steuern auf Einkommen und Vermögen / Einnahmen / Inländ. Sektor: Alle Sektoren ohne Staat / Polen</t>
  </si>
  <si>
    <t>Leistungsbilanz / Sekundäreinkommen / Laufende Steuern auf Einkommen und Vermögen / Ausgaben / Inländ. Sektor: Alle Sektoren ohne Staat / Polen</t>
  </si>
  <si>
    <t>Leistungsbilanz / Sekundäreinkommen / Laufende Steuern auf Einkommen und Vermögen / Saldo / Inländ. Sektor: Alle Sektoren ohne Staat / Polen</t>
  </si>
  <si>
    <t>Leistungsbilanz / Sekundäreinkommen / Sozialbeiträge / Einnahmen / Inländ. Sektor: Staat / Polen</t>
  </si>
  <si>
    <t>Leistungsbilanz / Sekundäreinkommen / Sozialbeiträge / Ausgaben / Inländ. Sektor: Staat / Polen</t>
  </si>
  <si>
    <t>Leistungsbilanz / Sekundäreinkommen / Sozialbeiträge / Saldo / Inländ. Sektor: Staat / Polen</t>
  </si>
  <si>
    <t>Leistungsbilanz / Sekundäreinkommen / Sozialbeiträge / Einnahmen / Inländ. Sektor: Alle Sektoren ohne Staat / Polen</t>
  </si>
  <si>
    <t>Leistungsbilanz / Sekundäreinkommen / Sozialbeiträge / Ausgaben / Inländ. Sektor: Alle Sektoren ohne Staat / Polen</t>
  </si>
  <si>
    <t>Leistungsbilanz / Sekundäreinkommen / Sozialbeiträge / Saldo / Inländ. Sektor: Alle Sektoren ohne Staat / Polen</t>
  </si>
  <si>
    <t>Leistungsbilanz / Sekundäreinkommen / Sozialleistungen / Einnahmen / Inländ. Sektor: Staat / Polen</t>
  </si>
  <si>
    <t>Leistungsbilanz / Sekundäreinkommen / Sozialleistungen / Ausgaben / Inländ. Sektor: Staat / Polen</t>
  </si>
  <si>
    <t>Leistungsbilanz / Sekundäreinkommen / Sozialleistungen / Saldo / Inländ. Sektor: Staat / Polen</t>
  </si>
  <si>
    <t>Leistungsbilanz / Sekundäreinkommen / Sozialleistungen / Einnahmen / Inländ. Sektor: Alle Sektoren ohne Staat / Polen</t>
  </si>
  <si>
    <t>Leistungsbilanz / Sekundäreinkommen / Sozialleistungen / Ausgaben / Inländ. Sektor: Alle Sektoren ohne Staat / Polen</t>
  </si>
  <si>
    <t>Leistungsbilanz / Sekundäreinkommen / Sozialleistungen / Saldo / Inländ. Sektor: Alle Sektoren ohne Staat / Polen</t>
  </si>
  <si>
    <t>Leistungsbilanz / Sekundäreinkommen / Nettoprämien für Nicht-Lebensversicherungen / Einnahmen / Inländ. Sektor: Alle Sektoren ohne Staat / Polen</t>
  </si>
  <si>
    <t>Leistungsbilanz / Sekundäreinkommen / Nettoprämien für Nicht-Lebensversicherungen / Ausgaben / Inländ. Sektor: Alle Sektoren ohne Staat / Polen</t>
  </si>
  <si>
    <t>Leistungsbilanz / Sekundäreinkommen / Nettoprämien für Nicht-Lebensversicherungen / Saldo / Inländ. Sektor: Alle Sektoren ohne Staat / Polen</t>
  </si>
  <si>
    <t>Leistungsbilanz / Sekundäreinkommen / Nicht-Lebensversicherungsleistungen / Einnahmen / Inländ. Sektor: Alle Sektoren ohne Staat / Polen</t>
  </si>
  <si>
    <t>Leistungsbilanz / Sekundäreinkommen / Nicht-Lebensversicherungsleistungen / Ausgaben / Inländ. Sektor: Alle Sektoren ohne Staat / Polen</t>
  </si>
  <si>
    <t>Leistungsbilanz / Sekundäreinkommen / Nicht-Lebensversicherungsleistungen / Saldo / Inländ. Sektor: Alle Sektoren ohne Staat / Polen</t>
  </si>
  <si>
    <t>Leistungsbilanz / Sekundäreinkommen / Laufende Übertragungen im Rahmen internationaler Zusammenarbeit / Einnahmen / Inländ. Sektor: Staat / Polen</t>
  </si>
  <si>
    <t>Leistungsbilanz / Sekundäreinkommen / Laufende Übertragungen im Rahmen internationaler Zusammenarbeit / Ausgaben / Inländ. Sektor: Staat / Polen</t>
  </si>
  <si>
    <t>Leistungsbilanz / Sekundäreinkommen / Laufende Übertragungen im Rahmen internationaler Zusammenarbeit / Saldo / Inländ. Sektor: Staat / Polen</t>
  </si>
  <si>
    <t>Leistungsbilanz / Sekundäreinkommen / Übrige laufende Übertragungen / Einnahmen / Inländ. Sektor: Staat / Polen</t>
  </si>
  <si>
    <t>Leistungsbilanz / Sekundäreinkommen / Übrige laufende Übertragungen / Ausgaben / Inländ. Sektor: Staat / Polen</t>
  </si>
  <si>
    <t>Leistungsbilanz / Sekundäreinkommen / Übrige laufende Übertragungen / Saldo / Inländ. Sektor: Staat / Polen</t>
  </si>
  <si>
    <t>Leistungsbilanz / Sekundäreinkommen / Übrige laufende Übertragungen / Einnahmen / Inländ. Sektor: Alle Sektoren ohne Staat / Polen</t>
  </si>
  <si>
    <t>Leistungsbilanz / Sekundäreinkommen / Übrige laufende Übertragungen / Ausgaben / Inländ. Sektor: Alle Sektoren ohne Staat / Polen</t>
  </si>
  <si>
    <t>Leistungsbilanz / Sekundäreinkommen / Übrige laufende Übertragungen / Saldo / Inländ. Sektor: Alle Sektoren ohne Staat / Polen</t>
  </si>
  <si>
    <t>Leistungsbilanz / Sekundäreinkommen / Übrige laufende Übertragungen / Persönliche Übertragungen (zwischen Haushalten) / Einnahmen / Inländ. Sektor: Alle Sektoren ohne Staat / Polen</t>
  </si>
  <si>
    <t>Leistungsbilanz / Sekundäreinkommen / Übrige laufende Übertragungen / Persönliche Übertragungen (zwischen Haushalten) / Ausgaben / Inländ. Sektor: Alle Sektoren ohne Staat / Polen</t>
  </si>
  <si>
    <t>Leistungsbilanz / Sekundäreinkommen / Übrige laufende Übertragungen / Persönliche Übertragungen (zwischen Haushalten) / Saldo / Inländ. Sektor: Alle Sektoren ohne Staat / Polen</t>
  </si>
  <si>
    <t>Leistungsbilanz / Sekundäreinkommen / Übrige laufende Übertragungen / Persönliche Übertragungen (zwischen Haushalten) / Heimatüberweisungen der Arbeiter / Einnahmen / Inländ. Sektor: Alle Sektoren ohne Staat / Polen</t>
  </si>
  <si>
    <t>Leistungsbilanz / Sekundäreinkommen / Übrige laufende Übertragungen / Persönliche Übertragungen (zwischen Haushalten) / Heimatüberweisungen der Arbeiter / Ausgaben / Inländ. Sektor: Alle Sektoren ohne Staat / Polen</t>
  </si>
  <si>
    <t>Leistungsbilanz / Sekundäreinkommen / Übrige laufende Übertragungen / Persönliche Übertragungen (zwischen Haushalten) / Heimatüberweisungen der Arbeiter / Saldo / Inländ. Sektor: Alle Sektoren ohne Staat / Polen</t>
  </si>
  <si>
    <t>Leistungsbilanz / Sekundäreinkommen / Mehrwertsteuer und auf Bruttonationaleinkommen basierende EU-Eigenmittel / Einnahmen / Inländ. Sektor: Staat / Polen</t>
  </si>
  <si>
    <t>Leistungsbilanz / Sekundäreinkommen / Mehrwertsteuer und auf Bruttonationaleinkommen basierende EU-Eigenmittel / Ausgaben / Inländ. Sektor: Staat / Polen</t>
  </si>
  <si>
    <t>Leistungsbilanz / Sekundäreinkommen / Mehrwertsteuer und auf Bruttonationaleinkommen basierende EU-Eigenmittel / Saldo / Inländ. Sektor: Staat / Polen</t>
  </si>
  <si>
    <t>Leistungsbilanz / Sekundäreinkommen / Einnahmen / Portugal</t>
  </si>
  <si>
    <t>Leistungsbilanz / Sekundäreinkommen / Ausgaben / Portugal</t>
  </si>
  <si>
    <t>Leistungsbilanz / Sekundäreinkommen / Saldo / Portugal</t>
  </si>
  <si>
    <t>Leistungsbilanz / Sekundäreinkommen / Einnahmen / Inländ. Sektor: Staat / Portugal</t>
  </si>
  <si>
    <t>Leistungsbilanz / Sekundäreinkommen / Ausgaben / Inländ. Sektor: Staat / Portugal</t>
  </si>
  <si>
    <t>Leistungsbilanz / Sekundäreinkommen / Saldo / Inländ. Sektor: Staat / Portugal</t>
  </si>
  <si>
    <t>Leistungsbilanz / Sekundäreinkommen / Einnahmen / Inländ. Sektor: Alle Sektoren ohne Staat / Portugal</t>
  </si>
  <si>
    <t>Leistungsbilanz / Sekundäreinkommen / Ausgaben / Inländ. Sektor: Alle Sektoren ohne Staat / Portugal</t>
  </si>
  <si>
    <t>Leistungsbilanz / Sekundäreinkommen / Saldo / Inländ. Sektor: Alle Sektoren ohne Staat / Portugal</t>
  </si>
  <si>
    <t>Leistungsbilanz / Sekundäreinkommen / Laufende Steuern auf Einkommen und Vermögen / Einnahmen / Inländ. Sektor: Staat / Portugal</t>
  </si>
  <si>
    <t>Leistungsbilanz / Sekundäreinkommen / Laufende Steuern auf Einkommen und Vermögen / Ausgaben / Inländ. Sektor: Staat / Portugal</t>
  </si>
  <si>
    <t>Leistungsbilanz / Sekundäreinkommen / Laufende Steuern auf Einkommen und Vermögen / Saldo / Inländ. Sektor: Staat / Portugal</t>
  </si>
  <si>
    <t>Leistungsbilanz / Sekundäreinkommen / Laufende Steuern auf Einkommen und Vermögen / Einnahmen / Inländ. Sektor: Alle Sektoren ohne Staat / Portugal</t>
  </si>
  <si>
    <t>Leistungsbilanz / Sekundäreinkommen / Laufende Steuern auf Einkommen und Vermögen / Ausgaben / Inländ. Sektor: Alle Sektoren ohne Staat / Portugal</t>
  </si>
  <si>
    <t>Leistungsbilanz / Sekundäreinkommen / Laufende Steuern auf Einkommen und Vermögen / Saldo / Inländ. Sektor: Alle Sektoren ohne Staat / Portugal</t>
  </si>
  <si>
    <t>Leistungsbilanz / Sekundäreinkommen / Sozialbeiträge / Einnahmen / Inländ. Sektor: Staat / Portugal</t>
  </si>
  <si>
    <t>Leistungsbilanz / Sekundäreinkommen / Sozialbeiträge / Ausgaben / Inländ. Sektor: Staat / Portugal</t>
  </si>
  <si>
    <t>Leistungsbilanz / Sekundäreinkommen / Sozialbeiträge / Saldo / Inländ. Sektor: Staat / Portugal</t>
  </si>
  <si>
    <t>Leistungsbilanz / Sekundäreinkommen / Sozialbeiträge / Einnahmen / Inländ. Sektor: Alle Sektoren ohne Staat / Portugal</t>
  </si>
  <si>
    <t>Leistungsbilanz / Sekundäreinkommen / Sozialbeiträge / Ausgaben / Inländ. Sektor: Alle Sektoren ohne Staat / Portugal</t>
  </si>
  <si>
    <t>Leistungsbilanz / Sekundäreinkommen / Sozialbeiträge / Saldo / Inländ. Sektor: Alle Sektoren ohne Staat / Portugal</t>
  </si>
  <si>
    <t>Leistungsbilanz / Sekundäreinkommen / Sozialleistungen / Einnahmen / Inländ. Sektor: Staat / Portugal</t>
  </si>
  <si>
    <t>Leistungsbilanz / Sekundäreinkommen / Sozialleistungen / Ausgaben / Inländ. Sektor: Staat / Portugal</t>
  </si>
  <si>
    <t>Leistungsbilanz / Sekundäreinkommen / Sozialleistungen / Saldo / Inländ. Sektor: Staat / Portugal</t>
  </si>
  <si>
    <t>Leistungsbilanz / Sekundäreinkommen / Sozialleistungen / Einnahmen / Inländ. Sektor: Alle Sektoren ohne Staat / Portugal</t>
  </si>
  <si>
    <t>Leistungsbilanz / Sekundäreinkommen / Sozialleistungen / Ausgaben / Inländ. Sektor: Alle Sektoren ohne Staat / Portugal</t>
  </si>
  <si>
    <t>Leistungsbilanz / Sekundäreinkommen / Sozialleistungen / Saldo / Inländ. Sektor: Alle Sektoren ohne Staat / Portugal</t>
  </si>
  <si>
    <t>Leistungsbilanz / Sekundäreinkommen / Nettoprämien für Nicht-Lebensversicherungen / Einnahmen / Inländ. Sektor: Alle Sektoren ohne Staat / Portugal</t>
  </si>
  <si>
    <t>Leistungsbilanz / Sekundäreinkommen / Nettoprämien für Nicht-Lebensversicherungen / Ausgaben / Inländ. Sektor: Alle Sektoren ohne Staat / Portugal</t>
  </si>
  <si>
    <t>Leistungsbilanz / Sekundäreinkommen / Nettoprämien für Nicht-Lebensversicherungen / Saldo / Inländ. Sektor: Alle Sektoren ohne Staat / Portugal</t>
  </si>
  <si>
    <t>Leistungsbilanz / Sekundäreinkommen / Nicht-Lebensversicherungsleistungen / Einnahmen / Inländ. Sektor: Alle Sektoren ohne Staat / Portugal</t>
  </si>
  <si>
    <t>Leistungsbilanz / Sekundäreinkommen / Nicht-Lebensversicherungsleistungen / Ausgaben / Inländ. Sektor: Alle Sektoren ohne Staat / Portugal</t>
  </si>
  <si>
    <t>Leistungsbilanz / Sekundäreinkommen / Nicht-Lebensversicherungsleistungen / Saldo / Inländ. Sektor: Alle Sektoren ohne Staat / Portugal</t>
  </si>
  <si>
    <t>Leistungsbilanz / Sekundäreinkommen / Laufende Übertragungen im Rahmen internationaler Zusammenarbeit / Einnahmen / Inländ. Sektor: Staat / Portugal</t>
  </si>
  <si>
    <t>Leistungsbilanz / Sekundäreinkommen / Laufende Übertragungen im Rahmen internationaler Zusammenarbeit / Ausgaben / Inländ. Sektor: Staat / Portugal</t>
  </si>
  <si>
    <t>Leistungsbilanz / Sekundäreinkommen / Laufende Übertragungen im Rahmen internationaler Zusammenarbeit / Saldo / Inländ. Sektor: Staat / Portugal</t>
  </si>
  <si>
    <t>Leistungsbilanz / Sekundäreinkommen / Übrige laufende Übertragungen / Einnahmen / Inländ. Sektor: Staat / Portugal</t>
  </si>
  <si>
    <t>Leistungsbilanz / Sekundäreinkommen / Übrige laufende Übertragungen / Ausgaben / Inländ. Sektor: Staat / Portugal</t>
  </si>
  <si>
    <t>Leistungsbilanz / Sekundäreinkommen / Übrige laufende Übertragungen / Saldo / Inländ. Sektor: Staat / Portugal</t>
  </si>
  <si>
    <t>Leistungsbilanz / Sekundäreinkommen / Übrige laufende Übertragungen / Einnahmen / Inländ. Sektor: Alle Sektoren ohne Staat / Portugal</t>
  </si>
  <si>
    <t>Leistungsbilanz / Sekundäreinkommen / Übrige laufende Übertragungen / Ausgaben / Inländ. Sektor: Alle Sektoren ohne Staat / Portugal</t>
  </si>
  <si>
    <t>Leistungsbilanz / Sekundäreinkommen / Übrige laufende Übertragungen / Saldo / Inländ. Sektor: Alle Sektoren ohne Staat / Portugal</t>
  </si>
  <si>
    <t>Leistungsbilanz / Sekundäreinkommen / Übrige laufende Übertragungen / Persönliche Übertragungen (zwischen Haushalten) / Einnahmen / Inländ. Sektor: Alle Sektoren ohne Staat / Portugal</t>
  </si>
  <si>
    <t>Leistungsbilanz / Sekundäreinkommen / Übrige laufende Übertragungen / Persönliche Übertragungen (zwischen Haushalten) / Ausgaben / Inländ. Sektor: Alle Sektoren ohne Staat / Portugal</t>
  </si>
  <si>
    <t>Leistungsbilanz / Sekundäreinkommen / Übrige laufende Übertragungen / Persönliche Übertragungen (zwischen Haushalten) / Saldo / Inländ. Sektor: Alle Sektoren ohne Staat / Portugal</t>
  </si>
  <si>
    <t>Leistungsbilanz / Sekundäreinkommen / Übrige laufende Übertragungen / Persönliche Übertragungen (zwischen Haushalten) / Heimatüberweisungen der Arbeiter / Einnahmen / Inländ. Sektor: Alle Sektoren ohne Staat / Portugal</t>
  </si>
  <si>
    <t>Leistungsbilanz / Sekundäreinkommen / Übrige laufende Übertragungen / Persönliche Übertragungen (zwischen Haushalten) / Heimatüberweisungen der Arbeiter / Ausgaben / Inländ. Sektor: Alle Sektoren ohne Staat / Portugal</t>
  </si>
  <si>
    <t>Leistungsbilanz / Sekundäreinkommen / Übrige laufende Übertragungen / Persönliche Übertragungen (zwischen Haushalten) / Heimatüberweisungen der Arbeiter / Saldo / Inländ. Sektor: Alle Sektoren ohne Staat / Portugal</t>
  </si>
  <si>
    <t>Leistungsbilanz / Sekundäreinkommen / Mehrwertsteuer und auf Bruttonationaleinkommen basierende EU-Eigenmittel / Einnahmen / Inländ. Sektor: Staat / Portugal</t>
  </si>
  <si>
    <t>Leistungsbilanz / Sekundäreinkommen / Mehrwertsteuer und auf Bruttonationaleinkommen basierende EU-Eigenmittel / Ausgaben / Inländ. Sektor: Staat / Portugal</t>
  </si>
  <si>
    <t>Leistungsbilanz / Sekundäreinkommen / Mehrwertsteuer und auf Bruttonationaleinkommen basierende EU-Eigenmittel / Saldo / Inländ. Sektor: Staat / Portugal</t>
  </si>
  <si>
    <t>Leistungsbilanz / Sekundäreinkommen / Einnahmen / Korea (Republik)</t>
  </si>
  <si>
    <t>Leistungsbilanz / Sekundäreinkommen / Ausgaben / Korea (Republik)</t>
  </si>
  <si>
    <t>Leistungsbilanz / Sekundäreinkommen / Saldo / Korea (Republik)</t>
  </si>
  <si>
    <t>Leistungsbilanz / Sekundäreinkommen / Einnahmen / Inländ. Sektor: Staat / Korea (Republik)</t>
  </si>
  <si>
    <t>Leistungsbilanz / Sekundäreinkommen / Ausgaben / Inländ. Sektor: Staat / Korea (Republik)</t>
  </si>
  <si>
    <t>Leistungsbilanz / Sekundäreinkommen / Saldo / Inländ. Sektor: Staat / Korea (Republik)</t>
  </si>
  <si>
    <t>Leistungsbilanz / Sekundäreinkommen / Einnahmen / Inländ. Sektor: Alle Sektoren ohne Staat / Korea (Republik)</t>
  </si>
  <si>
    <t>Leistungsbilanz / Sekundäreinkommen / Ausgaben / Inländ. Sektor: Alle Sektoren ohne Staat / Korea (Republik)</t>
  </si>
  <si>
    <t>Leistungsbilanz / Sekundäreinkommen / Saldo / Inländ. Sektor: Alle Sektoren ohne Staat / Korea (Republik)</t>
  </si>
  <si>
    <t>Leistungsbilanz / Sekundäreinkommen / Laufende Steuern auf Einkommen und Vermögen / Einnahmen / Inländ. Sektor: Staat / Korea (Republik)</t>
  </si>
  <si>
    <t>Leistungsbilanz / Sekundäreinkommen / Laufende Steuern auf Einkommen und Vermögen / Ausgaben / Inländ. Sektor: Staat / Korea (Republik)</t>
  </si>
  <si>
    <t>Leistungsbilanz / Sekundäreinkommen / Laufende Steuern auf Einkommen und Vermögen / Saldo / Inländ. Sektor: Staat / Korea (Republik)</t>
  </si>
  <si>
    <t>Leistungsbilanz / Sekundäreinkommen / Laufende Steuern auf Einkommen und Vermögen / Einnahmen / Inländ. Sektor: Alle Sektoren ohne Staat / Korea (Republik)</t>
  </si>
  <si>
    <t>Leistungsbilanz / Sekundäreinkommen / Laufende Steuern auf Einkommen und Vermögen / Ausgaben / Inländ. Sektor: Alle Sektoren ohne Staat / Korea (Republik)</t>
  </si>
  <si>
    <t>Leistungsbilanz / Sekundäreinkommen / Laufende Steuern auf Einkommen und Vermögen / Saldo / Inländ. Sektor: Alle Sektoren ohne Staat / Korea (Republik)</t>
  </si>
  <si>
    <t>Leistungsbilanz / Sekundäreinkommen / Sozialbeiträge / Einnahmen / Inländ. Sektor: Staat / Korea (Republik)</t>
  </si>
  <si>
    <t>Leistungsbilanz / Sekundäreinkommen / Sozialbeiträge / Ausgaben / Inländ. Sektor: Staat / Korea (Republik)</t>
  </si>
  <si>
    <t>Leistungsbilanz / Sekundäreinkommen / Sozialbeiträge / Saldo / Inländ. Sektor: Staat / Korea (Republik)</t>
  </si>
  <si>
    <t>Leistungsbilanz / Sekundäreinkommen / Sozialbeiträge / Einnahmen / Inländ. Sektor: Alle Sektoren ohne Staat / Korea (Republik)</t>
  </si>
  <si>
    <t>Leistungsbilanz / Sekundäreinkommen / Sozialbeiträge / Ausgaben / Inländ. Sektor: Alle Sektoren ohne Staat / Korea (Republik)</t>
  </si>
  <si>
    <t>Leistungsbilanz / Sekundäreinkommen / Sozialbeiträge / Saldo / Inländ. Sektor: Alle Sektoren ohne Staat / Korea (Republik)</t>
  </si>
  <si>
    <t>Leistungsbilanz / Sekundäreinkommen / Sozialleistungen / Einnahmen / Inländ. Sektor: Staat / Korea (Republik)</t>
  </si>
  <si>
    <t>Leistungsbilanz / Sekundäreinkommen / Sozialleistungen / Ausgaben / Inländ. Sektor: Staat / Korea (Republik)</t>
  </si>
  <si>
    <t>Leistungsbilanz / Sekundäreinkommen / Sozialleistungen / Saldo / Inländ. Sektor: Staat / Korea (Republik)</t>
  </si>
  <si>
    <t>Leistungsbilanz / Sekundäreinkommen / Sozialleistungen / Einnahmen / Inländ. Sektor: Alle Sektoren ohne Staat / Korea (Republik)</t>
  </si>
  <si>
    <t>Leistungsbilanz / Sekundäreinkommen / Sozialleistungen / Ausgaben / Inländ. Sektor: Alle Sektoren ohne Staat / Korea (Republik)</t>
  </si>
  <si>
    <t>Leistungsbilanz / Sekundäreinkommen / Sozialleistungen / Saldo / Inländ. Sektor: Alle Sektoren ohne Staat / Korea (Republik)</t>
  </si>
  <si>
    <t>Leistungsbilanz / Sekundäreinkommen / Nettoprämien für Nicht-Lebensversicherungen / Einnahmen / Inländ. Sektor: Alle Sektoren ohne Staat / Korea (Republik)</t>
  </si>
  <si>
    <t>Leistungsbilanz / Sekundäreinkommen / Nettoprämien für Nicht-Lebensversicherungen / Ausgaben / Inländ. Sektor: Alle Sektoren ohne Staat / Korea (Republik)</t>
  </si>
  <si>
    <t>Leistungsbilanz / Sekundäreinkommen / Nettoprämien für Nicht-Lebensversicherungen / Saldo / Inländ. Sektor: Alle Sektoren ohne Staat / Korea (Republik)</t>
  </si>
  <si>
    <t>Leistungsbilanz / Sekundäreinkommen / Nicht-Lebensversicherungsleistungen / Einnahmen / Inländ. Sektor: Alle Sektoren ohne Staat / Korea (Republik)</t>
  </si>
  <si>
    <t>Leistungsbilanz / Sekundäreinkommen / Nicht-Lebensversicherungsleistungen / Ausgaben / Inländ. Sektor: Alle Sektoren ohne Staat / Korea (Republik)</t>
  </si>
  <si>
    <t>Leistungsbilanz / Sekundäreinkommen / Nicht-Lebensversicherungsleistungen / Saldo / Inländ. Sektor: Alle Sektoren ohne Staat / Korea (Republik)</t>
  </si>
  <si>
    <t>Leistungsbilanz / Sekundäreinkommen / Laufende Übertragungen im Rahmen internationaler Zusammenarbeit / Einnahmen / Inländ. Sektor: Staat / Korea (Republik)</t>
  </si>
  <si>
    <t>Leistungsbilanz / Sekundäreinkommen / Laufende Übertragungen im Rahmen internationaler Zusammenarbeit / Ausgaben / Inländ. Sektor: Staat / Korea (Republik)</t>
  </si>
  <si>
    <t>Leistungsbilanz / Sekundäreinkommen / Laufende Übertragungen im Rahmen internationaler Zusammenarbeit / Saldo / Inländ. Sektor: Staat / Korea (Republik)</t>
  </si>
  <si>
    <t>Leistungsbilanz / Sekundäreinkommen / Übrige laufende Übertragungen / Einnahmen / Inländ. Sektor: Staat / Korea (Republik)</t>
  </si>
  <si>
    <t>Leistungsbilanz / Sekundäreinkommen / Übrige laufende Übertragungen / Ausgaben / Inländ. Sektor: Staat / Korea (Republik)</t>
  </si>
  <si>
    <t>Leistungsbilanz / Sekundäreinkommen / Übrige laufende Übertragungen / Saldo / Inländ. Sektor: Staat / Korea (Republik)</t>
  </si>
  <si>
    <t>Leistungsbilanz / Sekundäreinkommen / Übrige laufende Übertragungen / Einnahmen / Inländ. Sektor: Alle Sektoren ohne Staat / Korea (Republik)</t>
  </si>
  <si>
    <t>Leistungsbilanz / Sekundäreinkommen / Übrige laufende Übertragungen / Ausgaben / Inländ. Sektor: Alle Sektoren ohne Staat / Korea (Republik)</t>
  </si>
  <si>
    <t>Leistungsbilanz / Sekundäreinkommen / Übrige laufende Übertragungen / Saldo / Inländ. Sektor: Alle Sektoren ohne Staat / Korea (Republik)</t>
  </si>
  <si>
    <t>Leistungsbilanz / Sekundäreinkommen / Übrige laufende Übertragungen / Persönliche Übertragungen (zwischen Haushalten) / Einnahmen / Inländ. Sektor: Alle Sektoren ohne Staat / Korea (Republik)</t>
  </si>
  <si>
    <t>Leistungsbilanz / Sekundäreinkommen / Übrige laufende Übertragungen / Persönliche Übertragungen (zwischen Haushalten) / Ausgaben / Inländ. Sektor: Alle Sektoren ohne Staat / Korea (Republik)</t>
  </si>
  <si>
    <t>Leistungsbilanz / Sekundäreinkommen / Übrige laufende Übertragungen / Persönliche Übertragungen (zwischen Haushalten) / Saldo / Inländ. Sektor: Alle Sektoren ohne Staat / Korea (Republik)</t>
  </si>
  <si>
    <t>Leistungsbilanz / Sekundäreinkommen / Übrige laufende Übertragungen / Persönliche Übertragungen (zwischen Haushalten) / Heimatüberweisungen der Arbeiter / Einnahmen / Inländ. Sektor: Alle Sektoren ohne Staat / Korea (Republik)</t>
  </si>
  <si>
    <t>Leistungsbilanz / Sekundäreinkommen / Übrige laufende Übertragungen / Persönliche Übertragungen (zwischen Haushalten) / Heimatüberweisungen der Arbeiter / Ausgaben / Inländ. Sektor: Alle Sektoren ohne Staat / Korea (Republik)</t>
  </si>
  <si>
    <t>Leistungsbilanz / Sekundäreinkommen / Übrige laufende Übertragungen / Persönliche Übertragungen (zwischen Haushalten) / Heimatüberweisungen der Arbeiter / Saldo / Inländ. Sektor: Alle Sektoren ohne Staat / Korea (Republik)</t>
  </si>
  <si>
    <t>Leistungsbilanz / Sekundäreinkommen / Mehrwertsteuer und auf Bruttonationaleinkommen basierende EU-Eigenmittel / Einnahmen / Inländ. Sektor: Staat / Korea (Republik)</t>
  </si>
  <si>
    <t>Leistungsbilanz / Sekundäreinkommen / Mehrwertsteuer und auf Bruttonationaleinkommen basierende EU-Eigenmittel / Ausgaben / Inländ. Sektor: Staat / Korea (Republik)</t>
  </si>
  <si>
    <t>Leistungsbilanz / Sekundäreinkommen / Mehrwertsteuer und auf Bruttonationaleinkommen basierende EU-Eigenmittel / Saldo / Inländ. Sektor: Staat / Korea (Republik)</t>
  </si>
  <si>
    <t>Leistungsbilanz / Sekundäreinkommen / Einnahmen / Rumänien</t>
  </si>
  <si>
    <t>Leistungsbilanz / Sekundäreinkommen / Ausgaben / Rumänien</t>
  </si>
  <si>
    <t>Leistungsbilanz / Sekundäreinkommen / Saldo / Rumänien</t>
  </si>
  <si>
    <t>Leistungsbilanz / Sekundäreinkommen / Einnahmen / Inländ. Sektor: Staat / Rumänien</t>
  </si>
  <si>
    <t>Leistungsbilanz / Sekundäreinkommen / Ausgaben / Inländ. Sektor: Staat / Rumänien</t>
  </si>
  <si>
    <t>Leistungsbilanz / Sekundäreinkommen / Saldo / Inländ. Sektor: Staat / Rumänien</t>
  </si>
  <si>
    <t>Leistungsbilanz / Sekundäreinkommen / Einnahmen / Inländ. Sektor: Alle Sektoren ohne Staat / Rumänien</t>
  </si>
  <si>
    <t>Leistungsbilanz / Sekundäreinkommen / Ausgaben / Inländ. Sektor: Alle Sektoren ohne Staat / Rumänien</t>
  </si>
  <si>
    <t>Leistungsbilanz / Sekundäreinkommen / Saldo / Inländ. Sektor: Alle Sektoren ohne Staat / Rumänien</t>
  </si>
  <si>
    <t>Leistungsbilanz / Sekundäreinkommen / Laufende Steuern auf Einkommen und Vermögen / Einnahmen / Inländ. Sektor: Staat / Rumänien</t>
  </si>
  <si>
    <t>Leistungsbilanz / Sekundäreinkommen / Laufende Steuern auf Einkommen und Vermögen / Ausgaben / Inländ. Sektor: Staat / Rumänien</t>
  </si>
  <si>
    <t>Leistungsbilanz / Sekundäreinkommen / Laufende Steuern auf Einkommen und Vermögen / Saldo / Inländ. Sektor: Staat / Rumänien</t>
  </si>
  <si>
    <t>Leistungsbilanz / Sekundäreinkommen / Laufende Steuern auf Einkommen und Vermögen / Einnahmen / Inländ. Sektor: Alle Sektoren ohne Staat / Rumänien</t>
  </si>
  <si>
    <t>Leistungsbilanz / Sekundäreinkommen / Laufende Steuern auf Einkommen und Vermögen / Ausgaben / Inländ. Sektor: Alle Sektoren ohne Staat / Rumänien</t>
  </si>
  <si>
    <t>Leistungsbilanz / Sekundäreinkommen / Laufende Steuern auf Einkommen und Vermögen / Saldo / Inländ. Sektor: Alle Sektoren ohne Staat / Rumänien</t>
  </si>
  <si>
    <t>Leistungsbilanz / Sekundäreinkommen / Sozialbeiträge / Einnahmen / Inländ. Sektor: Staat / Rumänien</t>
  </si>
  <si>
    <t>Leistungsbilanz / Sekundäreinkommen / Sozialbeiträge / Ausgaben / Inländ. Sektor: Staat / Rumänien</t>
  </si>
  <si>
    <t>Leistungsbilanz / Sekundäreinkommen / Sozialbeiträge / Saldo / Inländ. Sektor: Staat / Rumänien</t>
  </si>
  <si>
    <t>Leistungsbilanz / Sekundäreinkommen / Sozialbeiträge / Einnahmen / Inländ. Sektor: Alle Sektoren ohne Staat / Rumänien</t>
  </si>
  <si>
    <t>Leistungsbilanz / Sekundäreinkommen / Sozialbeiträge / Ausgaben / Inländ. Sektor: Alle Sektoren ohne Staat / Rumänien</t>
  </si>
  <si>
    <t>Leistungsbilanz / Sekundäreinkommen / Sozialbeiträge / Saldo / Inländ. Sektor: Alle Sektoren ohne Staat / Rumänien</t>
  </si>
  <si>
    <t>Leistungsbilanz / Sekundäreinkommen / Sozialleistungen / Einnahmen / Inländ. Sektor: Staat / Rumänien</t>
  </si>
  <si>
    <t>Leistungsbilanz / Sekundäreinkommen / Sozialleistungen / Ausgaben / Inländ. Sektor: Staat / Rumänien</t>
  </si>
  <si>
    <t>Leistungsbilanz / Sekundäreinkommen / Sozialleistungen / Saldo / Inländ. Sektor: Staat / Rumänien</t>
  </si>
  <si>
    <t>Leistungsbilanz / Sekundäreinkommen / Sozialleistungen / Einnahmen / Inländ. Sektor: Alle Sektoren ohne Staat / Rumänien</t>
  </si>
  <si>
    <t>Leistungsbilanz / Sekundäreinkommen / Sozialleistungen / Ausgaben / Inländ. Sektor: Alle Sektoren ohne Staat / Rumänien</t>
  </si>
  <si>
    <t>Leistungsbilanz / Sekundäreinkommen / Sozialleistungen / Saldo / Inländ. Sektor: Alle Sektoren ohne Staat / Rumänien</t>
  </si>
  <si>
    <t>Leistungsbilanz / Sekundäreinkommen / Nettoprämien für Nicht-Lebensversicherungen / Einnahmen / Inländ. Sektor: Alle Sektoren ohne Staat / Rumänien</t>
  </si>
  <si>
    <t>Leistungsbilanz / Sekundäreinkommen / Nettoprämien für Nicht-Lebensversicherungen / Ausgaben / Inländ. Sektor: Alle Sektoren ohne Staat / Rumänien</t>
  </si>
  <si>
    <t>Leistungsbilanz / Sekundäreinkommen / Nettoprämien für Nicht-Lebensversicherungen / Saldo / Inländ. Sektor: Alle Sektoren ohne Staat / Rumänien</t>
  </si>
  <si>
    <t>Leistungsbilanz / Sekundäreinkommen / Nicht-Lebensversicherungsleistungen / Einnahmen / Inländ. Sektor: Alle Sektoren ohne Staat / Rumänien</t>
  </si>
  <si>
    <t>Leistungsbilanz / Sekundäreinkommen / Nicht-Lebensversicherungsleistungen / Ausgaben / Inländ. Sektor: Alle Sektoren ohne Staat / Rumänien</t>
  </si>
  <si>
    <t>Leistungsbilanz / Sekundäreinkommen / Nicht-Lebensversicherungsleistungen / Saldo / Inländ. Sektor: Alle Sektoren ohne Staat / Rumänien</t>
  </si>
  <si>
    <t>Leistungsbilanz / Sekundäreinkommen / Laufende Übertragungen im Rahmen internationaler Zusammenarbeit / Einnahmen / Inländ. Sektor: Staat / Rumänien</t>
  </si>
  <si>
    <t>Leistungsbilanz / Sekundäreinkommen / Laufende Übertragungen im Rahmen internationaler Zusammenarbeit / Ausgaben / Inländ. Sektor: Staat / Rumänien</t>
  </si>
  <si>
    <t>Leistungsbilanz / Sekundäreinkommen / Laufende Übertragungen im Rahmen internationaler Zusammenarbeit / Saldo / Inländ. Sektor: Staat / Rumänien</t>
  </si>
  <si>
    <t>Leistungsbilanz / Sekundäreinkommen / Übrige laufende Übertragungen / Einnahmen / Inländ. Sektor: Staat / Rumänien</t>
  </si>
  <si>
    <t>Leistungsbilanz / Sekundäreinkommen / Übrige laufende Übertragungen / Ausgaben / Inländ. Sektor: Staat / Rumänien</t>
  </si>
  <si>
    <t>Leistungsbilanz / Sekundäreinkommen / Übrige laufende Übertragungen / Saldo / Inländ. Sektor: Staat / Rumänien</t>
  </si>
  <si>
    <t>Leistungsbilanz / Sekundäreinkommen / Übrige laufende Übertragungen / Einnahmen / Inländ. Sektor: Alle Sektoren ohne Staat / Rumänien</t>
  </si>
  <si>
    <t>Leistungsbilanz / Sekundäreinkommen / Übrige laufende Übertragungen / Ausgaben / Inländ. Sektor: Alle Sektoren ohne Staat / Rumänien</t>
  </si>
  <si>
    <t>Leistungsbilanz / Sekundäreinkommen / Übrige laufende Übertragungen / Saldo / Inländ. Sektor: Alle Sektoren ohne Staat / Rumänien</t>
  </si>
  <si>
    <t>Leistungsbilanz / Sekundäreinkommen / Übrige laufende Übertragungen / Persönliche Übertragungen (zwischen Haushalten) / Einnahmen / Inländ. Sektor: Alle Sektoren ohne Staat / Rumänien</t>
  </si>
  <si>
    <t>Leistungsbilanz / Sekundäreinkommen / Übrige laufende Übertragungen / Persönliche Übertragungen (zwischen Haushalten) / Ausgaben / Inländ. Sektor: Alle Sektoren ohne Staat / Rumänien</t>
  </si>
  <si>
    <t>Leistungsbilanz / Sekundäreinkommen / Übrige laufende Übertragungen / Persönliche Übertragungen (zwischen Haushalten) / Saldo / Inländ. Sektor: Alle Sektoren ohne Staat / Rumänien</t>
  </si>
  <si>
    <t>Leistungsbilanz / Sekundäreinkommen / Übrige laufende Übertragungen / Persönliche Übertragungen (zwischen Haushalten) / Heimatüberweisungen der Arbeiter / Einnahmen / Inländ. Sektor: Alle Sektoren ohne Staat / Rumänien</t>
  </si>
  <si>
    <t>Leistungsbilanz / Sekundäreinkommen / Übrige laufende Übertragungen / Persönliche Übertragungen (zwischen Haushalten) / Heimatüberweisungen der Arbeiter / Ausgaben / Inländ. Sektor: Alle Sektoren ohne Staat / Rumänien</t>
  </si>
  <si>
    <t>Leistungsbilanz / Sekundäreinkommen / Übrige laufende Übertragungen / Persönliche Übertragungen (zwischen Haushalten) / Heimatüberweisungen der Arbeiter / Saldo / Inländ. Sektor: Alle Sektoren ohne Staat / Rumänien</t>
  </si>
  <si>
    <t>Leistungsbilanz / Sekundäreinkommen / Mehrwertsteuer und auf Bruttonationaleinkommen basierende EU-Eigenmittel / Einnahmen / Inländ. Sektor: Staat / Rumänien</t>
  </si>
  <si>
    <t>Leistungsbilanz / Sekundäreinkommen / Mehrwertsteuer und auf Bruttonationaleinkommen basierende EU-Eigenmittel / Ausgaben / Inländ. Sektor: Staat / Rumänien</t>
  </si>
  <si>
    <t>Leistungsbilanz / Sekundäreinkommen / Mehrwertsteuer und auf Bruttonationaleinkommen basierende EU-Eigenmittel / Saldo / Inländ. Sektor: Staat / Rumänien</t>
  </si>
  <si>
    <t>Leistungsbilanz / Sekundäreinkommen / Einnahmen / Russische Föderation</t>
  </si>
  <si>
    <t>Leistungsbilanz / Sekundäreinkommen / Ausgaben / Russische Föderation</t>
  </si>
  <si>
    <t>Leistungsbilanz / Sekundäreinkommen / Saldo / Russische Föderation</t>
  </si>
  <si>
    <t>Leistungsbilanz / Sekundäreinkommen / Einnahmen / Inländ. Sektor: Staat / Russische Föderation</t>
  </si>
  <si>
    <t>Leistungsbilanz / Sekundäreinkommen / Ausgaben / Inländ. Sektor: Staat / Russische Föderation</t>
  </si>
  <si>
    <t>Leistungsbilanz / Sekundäreinkommen / Saldo / Inländ. Sektor: Staat / Russische Föderation</t>
  </si>
  <si>
    <t>Leistungsbilanz / Sekundäreinkommen / Einnahmen / Inländ. Sektor: Alle Sektoren ohne Staat / Russische Föderation</t>
  </si>
  <si>
    <t>Leistungsbilanz / Sekundäreinkommen / Ausgaben / Inländ. Sektor: Alle Sektoren ohne Staat / Russische Föderation</t>
  </si>
  <si>
    <t>Leistungsbilanz / Sekundäreinkommen / Saldo / Inländ. Sektor: Alle Sektoren ohne Staat / Russische Föderation</t>
  </si>
  <si>
    <t>Leistungsbilanz / Sekundäreinkommen / Laufende Steuern auf Einkommen und Vermögen / Einnahmen / Inländ. Sektor: Staat / Russische Föderation</t>
  </si>
  <si>
    <t>Leistungsbilanz / Sekundäreinkommen / Laufende Steuern auf Einkommen und Vermögen / Ausgaben / Inländ. Sektor: Staat / Russische Föderation</t>
  </si>
  <si>
    <t>Leistungsbilanz / Sekundäreinkommen / Laufende Steuern auf Einkommen und Vermögen / Saldo / Inländ. Sektor: Staat / Russische Föderation</t>
  </si>
  <si>
    <t>Leistungsbilanz / Sekundäreinkommen / Laufende Steuern auf Einkommen und Vermögen / Einnahmen / Inländ. Sektor: Alle Sektoren ohne Staat / Russische Föderation</t>
  </si>
  <si>
    <t>Leistungsbilanz / Sekundäreinkommen / Laufende Steuern auf Einkommen und Vermögen / Ausgaben / Inländ. Sektor: Alle Sektoren ohne Staat / Russische Föderation</t>
  </si>
  <si>
    <t>Leistungsbilanz / Sekundäreinkommen / Laufende Steuern auf Einkommen und Vermögen / Saldo / Inländ. Sektor: Alle Sektoren ohne Staat / Russische Föderation</t>
  </si>
  <si>
    <t>Leistungsbilanz / Sekundäreinkommen / Sozialbeiträge / Einnahmen / Inländ. Sektor: Staat / Russische Föderation</t>
  </si>
  <si>
    <t>Leistungsbilanz / Sekundäreinkommen / Sozialbeiträge / Ausgaben / Inländ. Sektor: Staat / Russische Föderation</t>
  </si>
  <si>
    <t>Leistungsbilanz / Sekundäreinkommen / Sozialbeiträge / Saldo / Inländ. Sektor: Staat / Russische Föderation</t>
  </si>
  <si>
    <t>Leistungsbilanz / Sekundäreinkommen / Sozialbeiträge / Einnahmen / Inländ. Sektor: Alle Sektoren ohne Staat / Russische Föderation</t>
  </si>
  <si>
    <t>Leistungsbilanz / Sekundäreinkommen / Sozialbeiträge / Ausgaben / Inländ. Sektor: Alle Sektoren ohne Staat / Russische Föderation</t>
  </si>
  <si>
    <t>Leistungsbilanz / Sekundäreinkommen / Sozialbeiträge / Saldo / Inländ. Sektor: Alle Sektoren ohne Staat / Russische Föderation</t>
  </si>
  <si>
    <t>Leistungsbilanz / Sekundäreinkommen / Sozialleistungen / Einnahmen / Inländ. Sektor: Staat / Russische Föderation</t>
  </si>
  <si>
    <t>Leistungsbilanz / Sekundäreinkommen / Sozialleistungen / Ausgaben / Inländ. Sektor: Staat / Russische Föderation</t>
  </si>
  <si>
    <t>Leistungsbilanz / Sekundäreinkommen / Sozialleistungen / Saldo / Inländ. Sektor: Staat / Russische Föderation</t>
  </si>
  <si>
    <t>Leistungsbilanz / Sekundäreinkommen / Sozialleistungen / Einnahmen / Inländ. Sektor: Alle Sektoren ohne Staat / Russische Föderation</t>
  </si>
  <si>
    <t>Leistungsbilanz / Sekundäreinkommen / Sozialleistungen / Ausgaben / Inländ. Sektor: Alle Sektoren ohne Staat / Russische Föderation</t>
  </si>
  <si>
    <t>Leistungsbilanz / Sekundäreinkommen / Sozialleistungen / Saldo / Inländ. Sektor: Alle Sektoren ohne Staat / Russische Föderation</t>
  </si>
  <si>
    <t>Leistungsbilanz / Sekundäreinkommen / Nettoprämien für Nicht-Lebensversicherungen / Einnahmen / Inländ. Sektor: Alle Sektoren ohne Staat / Russische Föderation</t>
  </si>
  <si>
    <t>Leistungsbilanz / Sekundäreinkommen / Nettoprämien für Nicht-Lebensversicherungen / Ausgaben / Inländ. Sektor: Alle Sektoren ohne Staat / Russische Föderation</t>
  </si>
  <si>
    <t>Leistungsbilanz / Sekundäreinkommen / Nettoprämien für Nicht-Lebensversicherungen / Saldo / Inländ. Sektor: Alle Sektoren ohne Staat / Russische Föderation</t>
  </si>
  <si>
    <t>Leistungsbilanz / Sekundäreinkommen / Nicht-Lebensversicherungsleistungen / Einnahmen / Inländ. Sektor: Alle Sektoren ohne Staat / Russische Föderation</t>
  </si>
  <si>
    <t>Leistungsbilanz / Sekundäreinkommen / Nicht-Lebensversicherungsleistungen / Ausgaben / Inländ. Sektor: Alle Sektoren ohne Staat / Russische Föderation</t>
  </si>
  <si>
    <t>Leistungsbilanz / Sekundäreinkommen / Nicht-Lebensversicherungsleistungen / Saldo / Inländ. Sektor: Alle Sektoren ohne Staat / Russische Föderation</t>
  </si>
  <si>
    <t>Leistungsbilanz / Sekundäreinkommen / Laufende Übertragungen im Rahmen internationaler Zusammenarbeit / Einnahmen / Inländ. Sektor: Staat / Russische Föderation</t>
  </si>
  <si>
    <t>Leistungsbilanz / Sekundäreinkommen / Laufende Übertragungen im Rahmen internationaler Zusammenarbeit / Ausgaben / Inländ. Sektor: Staat / Russische Föderation</t>
  </si>
  <si>
    <t>Leistungsbilanz / Sekundäreinkommen / Laufende Übertragungen im Rahmen internationaler Zusammenarbeit / Saldo / Inländ. Sektor: Staat / Russische Föderation</t>
  </si>
  <si>
    <t>Leistungsbilanz / Sekundäreinkommen / Übrige laufende Übertragungen / Einnahmen / Inländ. Sektor: Staat / Russische Föderation</t>
  </si>
  <si>
    <t>Leistungsbilanz / Sekundäreinkommen / Übrige laufende Übertragungen / Ausgaben / Inländ. Sektor: Staat / Russische Föderation</t>
  </si>
  <si>
    <t>Leistungsbilanz / Sekundäreinkommen / Übrige laufende Übertragungen / Saldo / Inländ. Sektor: Staat / Russische Föderation</t>
  </si>
  <si>
    <t>Leistungsbilanz / Sekundäreinkommen / Übrige laufende Übertragungen / Einnahmen / Inländ. Sektor: Alle Sektoren ohne Staat / Russische Föderation</t>
  </si>
  <si>
    <t>Leistungsbilanz / Sekundäreinkommen / Übrige laufende Übertragungen / Ausgaben / Inländ. Sektor: Alle Sektoren ohne Staat / Russische Föderation</t>
  </si>
  <si>
    <t>Leistungsbilanz / Sekundäreinkommen / Übrige laufende Übertragungen / Saldo / Inländ. Sektor: Alle Sektoren ohne Staat / Russische Föderation</t>
  </si>
  <si>
    <t>Leistungsbilanz / Sekundäreinkommen / Übrige laufende Übertragungen / Persönliche Übertragungen (zwischen Haushalten) / Einnahmen / Inländ. Sektor: Alle Sektoren ohne Staat / Russische Föderation</t>
  </si>
  <si>
    <t>Leistungsbilanz / Sekundäreinkommen / Übrige laufende Übertragungen / Persönliche Übertragungen (zwischen Haushalten) / Ausgaben / Inländ. Sektor: Alle Sektoren ohne Staat / Russische Föderation</t>
  </si>
  <si>
    <t>Leistungsbilanz / Sekundäreinkommen / Übrige laufende Übertragungen / Persönliche Übertragungen (zwischen Haushalten) / Saldo / Inländ. Sektor: Alle Sektoren ohne Staat / Russische Föderation</t>
  </si>
  <si>
    <t>Leistungsbilanz / Sekundäreinkommen / Übrige laufende Übertragungen / Persönliche Übertragungen (zwischen Haushalten) / Heimatüberweisungen der Arbeiter / Einnahmen / Inländ. Sektor: Alle Sektoren ohne Staat / Russische Föderation</t>
  </si>
  <si>
    <t>Leistungsbilanz / Sekundäreinkommen / Übrige laufende Übertragungen / Persönliche Übertragungen (zwischen Haushalten) / Heimatüberweisungen der Arbeiter / Ausgaben / Inländ. Sektor: Alle Sektoren ohne Staat / Russische Föderation</t>
  </si>
  <si>
    <t>Leistungsbilanz / Sekundäreinkommen / Übrige laufende Übertragungen / Persönliche Übertragungen (zwischen Haushalten) / Heimatüberweisungen der Arbeiter / Saldo / Inländ. Sektor: Alle Sektoren ohne Staat / Russische Föderation</t>
  </si>
  <si>
    <t>Leistungsbilanz / Sekundäreinkommen / Mehrwertsteuer und auf Bruttonationaleinkommen basierende EU-Eigenmittel / Einnahmen / Inländ. Sektor: Staat / Russische Föderation</t>
  </si>
  <si>
    <t>Leistungsbilanz / Sekundäreinkommen / Mehrwertsteuer und auf Bruttonationaleinkommen basierende EU-Eigenmittel / Ausgaben / Inländ. Sektor: Staat / Russische Föderation</t>
  </si>
  <si>
    <t>Leistungsbilanz / Sekundäreinkommen / Mehrwertsteuer und auf Bruttonationaleinkommen basierende EU-Eigenmittel / Saldo / Inländ. Sektor: Staat / Russische Föderation</t>
  </si>
  <si>
    <t>Leistungsbilanz / Sekundäreinkommen / Einnahmen / Saudi-Arabien</t>
  </si>
  <si>
    <t>Leistungsbilanz / Sekundäreinkommen / Ausgaben / Saudi-Arabien</t>
  </si>
  <si>
    <t>Leistungsbilanz / Sekundäreinkommen / Saldo / Saudi-Arabien</t>
  </si>
  <si>
    <t>Leistungsbilanz / Sekundäreinkommen / Einnahmen / Inländ. Sektor: Staat / Saudi-Arabien</t>
  </si>
  <si>
    <t>Leistungsbilanz / Sekundäreinkommen / Ausgaben / Inländ. Sektor: Staat / Saudi-Arabien</t>
  </si>
  <si>
    <t>Leistungsbilanz / Sekundäreinkommen / Saldo / Inländ. Sektor: Staat / Saudi-Arabien</t>
  </si>
  <si>
    <t>Leistungsbilanz / Sekundäreinkommen / Einnahmen / Inländ. Sektor: Alle Sektoren ohne Staat / Saudi-Arabien</t>
  </si>
  <si>
    <t>Leistungsbilanz / Sekundäreinkommen / Ausgaben / Inländ. Sektor: Alle Sektoren ohne Staat / Saudi-Arabien</t>
  </si>
  <si>
    <t>Leistungsbilanz / Sekundäreinkommen / Saldo / Inländ. Sektor: Alle Sektoren ohne Staat / Saudi-Arabien</t>
  </si>
  <si>
    <t>Leistungsbilanz / Sekundäreinkommen / Laufende Steuern auf Einkommen und Vermögen / Einnahmen / Inländ. Sektor: Staat / Saudi-Arabien</t>
  </si>
  <si>
    <t>Leistungsbilanz / Sekundäreinkommen / Laufende Steuern auf Einkommen und Vermögen / Ausgaben / Inländ. Sektor: Staat / Saudi-Arabien</t>
  </si>
  <si>
    <t>Leistungsbilanz / Sekundäreinkommen / Laufende Steuern auf Einkommen und Vermögen / Saldo / Inländ. Sektor: Staat / Saudi-Arabien</t>
  </si>
  <si>
    <t>Leistungsbilanz / Sekundäreinkommen / Laufende Steuern auf Einkommen und Vermögen / Einnahmen / Inländ. Sektor: Alle Sektoren ohne Staat / Saudi-Arabien</t>
  </si>
  <si>
    <t>Leistungsbilanz / Sekundäreinkommen / Laufende Steuern auf Einkommen und Vermögen / Ausgaben / Inländ. Sektor: Alle Sektoren ohne Staat / Saudi-Arabien</t>
  </si>
  <si>
    <t>Leistungsbilanz / Sekundäreinkommen / Laufende Steuern auf Einkommen und Vermögen / Saldo / Inländ. Sektor: Alle Sektoren ohne Staat / Saudi-Arabien</t>
  </si>
  <si>
    <t>Leistungsbilanz / Sekundäreinkommen / Sozialbeiträge / Einnahmen / Inländ. Sektor: Staat / Saudi-Arabien</t>
  </si>
  <si>
    <t>Leistungsbilanz / Sekundäreinkommen / Sozialbeiträge / Ausgaben / Inländ. Sektor: Staat / Saudi-Arabien</t>
  </si>
  <si>
    <t>Leistungsbilanz / Sekundäreinkommen / Sozialbeiträge / Saldo / Inländ. Sektor: Staat / Saudi-Arabien</t>
  </si>
  <si>
    <t>Leistungsbilanz / Sekundäreinkommen / Sozialbeiträge / Einnahmen / Inländ. Sektor: Alle Sektoren ohne Staat / Saudi-Arabien</t>
  </si>
  <si>
    <t>Leistungsbilanz / Sekundäreinkommen / Sozialbeiträge / Ausgaben / Inländ. Sektor: Alle Sektoren ohne Staat / Saudi-Arabien</t>
  </si>
  <si>
    <t>Leistungsbilanz / Sekundäreinkommen / Sozialbeiträge / Saldo / Inländ. Sektor: Alle Sektoren ohne Staat / Saudi-Arabien</t>
  </si>
  <si>
    <t>Leistungsbilanz / Sekundäreinkommen / Sozialleistungen / Einnahmen / Inländ. Sektor: Staat / Saudi-Arabien</t>
  </si>
  <si>
    <t>Leistungsbilanz / Sekundäreinkommen / Sozialleistungen / Ausgaben / Inländ. Sektor: Staat / Saudi-Arabien</t>
  </si>
  <si>
    <t>Leistungsbilanz / Sekundäreinkommen / Sozialleistungen / Saldo / Inländ. Sektor: Staat / Saudi-Arabien</t>
  </si>
  <si>
    <t>Leistungsbilanz / Sekundäreinkommen / Sozialleistungen / Einnahmen / Inländ. Sektor: Alle Sektoren ohne Staat / Saudi-Arabien</t>
  </si>
  <si>
    <t>Leistungsbilanz / Sekundäreinkommen / Sozialleistungen / Ausgaben / Inländ. Sektor: Alle Sektoren ohne Staat / Saudi-Arabien</t>
  </si>
  <si>
    <t>Leistungsbilanz / Sekundäreinkommen / Sozialleistungen / Saldo / Inländ. Sektor: Alle Sektoren ohne Staat / Saudi-Arabien</t>
  </si>
  <si>
    <t>Leistungsbilanz / Sekundäreinkommen / Nettoprämien für Nicht-Lebensversicherungen / Einnahmen / Inländ. Sektor: Alle Sektoren ohne Staat / Saudi-Arabien</t>
  </si>
  <si>
    <t>Leistungsbilanz / Sekundäreinkommen / Nettoprämien für Nicht-Lebensversicherungen / Ausgaben / Inländ. Sektor: Alle Sektoren ohne Staat / Saudi-Arabien</t>
  </si>
  <si>
    <t>Leistungsbilanz / Sekundäreinkommen / Nettoprämien für Nicht-Lebensversicherungen / Saldo / Inländ. Sektor: Alle Sektoren ohne Staat / Saudi-Arabien</t>
  </si>
  <si>
    <t>Leistungsbilanz / Sekundäreinkommen / Nicht-Lebensversicherungsleistungen / Einnahmen / Inländ. Sektor: Alle Sektoren ohne Staat / Saudi-Arabien</t>
  </si>
  <si>
    <t>Leistungsbilanz / Sekundäreinkommen / Nicht-Lebensversicherungsleistungen / Ausgaben / Inländ. Sektor: Alle Sektoren ohne Staat / Saudi-Arabien</t>
  </si>
  <si>
    <t>Leistungsbilanz / Sekundäreinkommen / Nicht-Lebensversicherungsleistungen / Saldo / Inländ. Sektor: Alle Sektoren ohne Staat / Saudi-Arabien</t>
  </si>
  <si>
    <t>Leistungsbilanz / Sekundäreinkommen / Laufende Übertragungen im Rahmen internationaler Zusammenarbeit / Einnahmen / Inländ. Sektor: Staat / Saudi-Arabien</t>
  </si>
  <si>
    <t>Leistungsbilanz / Sekundäreinkommen / Laufende Übertragungen im Rahmen internationaler Zusammenarbeit / Ausgaben / Inländ. Sektor: Staat / Saudi-Arabien</t>
  </si>
  <si>
    <t>Leistungsbilanz / Sekundäreinkommen / Laufende Übertragungen im Rahmen internationaler Zusammenarbeit / Saldo / Inländ. Sektor: Staat / Saudi-Arabien</t>
  </si>
  <si>
    <t>Leistungsbilanz / Sekundäreinkommen / Übrige laufende Übertragungen / Einnahmen / Inländ. Sektor: Staat / Saudi-Arabien</t>
  </si>
  <si>
    <t>Leistungsbilanz / Sekundäreinkommen / Übrige laufende Übertragungen / Ausgaben / Inländ. Sektor: Staat / Saudi-Arabien</t>
  </si>
  <si>
    <t>Leistungsbilanz / Sekundäreinkommen / Übrige laufende Übertragungen / Saldo / Inländ. Sektor: Staat / Saudi-Arabien</t>
  </si>
  <si>
    <t>Leistungsbilanz / Sekundäreinkommen / Übrige laufende Übertragungen / Einnahmen / Inländ. Sektor: Alle Sektoren ohne Staat / Saudi-Arabien</t>
  </si>
  <si>
    <t>Leistungsbilanz / Sekundäreinkommen / Übrige laufende Übertragungen / Ausgaben / Inländ. Sektor: Alle Sektoren ohne Staat / Saudi-Arabien</t>
  </si>
  <si>
    <t>Leistungsbilanz / Sekundäreinkommen / Übrige laufende Übertragungen / Saldo / Inländ. Sektor: Alle Sektoren ohne Staat / Saudi-Arabien</t>
  </si>
  <si>
    <t>Leistungsbilanz / Sekundäreinkommen / Übrige laufende Übertragungen / Persönliche Übertragungen (zwischen Haushalten) / Einnahmen / Inländ. Sektor: Alle Sektoren ohne Staat / Saudi-Arabien</t>
  </si>
  <si>
    <t>Leistungsbilanz / Sekundäreinkommen / Übrige laufende Übertragungen / Persönliche Übertragungen (zwischen Haushalten) / Ausgaben / Inländ. Sektor: Alle Sektoren ohne Staat / Saudi-Arabien</t>
  </si>
  <si>
    <t>Leistungsbilanz / Sekundäreinkommen / Übrige laufende Übertragungen / Persönliche Übertragungen (zwischen Haushalten) / Saldo / Inländ. Sektor: Alle Sektoren ohne Staat / Saudi-Arabien</t>
  </si>
  <si>
    <t>Leistungsbilanz / Sekundäreinkommen / Übrige laufende Übertragungen / Persönliche Übertragungen (zwischen Haushalten) / Heimatüberweisungen der Arbeiter / Einnahmen / Inländ. Sektor: Alle Sektoren ohne Staat / Saudi-Arabien</t>
  </si>
  <si>
    <t>Leistungsbilanz / Sekundäreinkommen / Übrige laufende Übertragungen / Persönliche Übertragungen (zwischen Haushalten) / Heimatüberweisungen der Arbeiter / Ausgaben / Inländ. Sektor: Alle Sektoren ohne Staat / Saudi-Arabien</t>
  </si>
  <si>
    <t>Leistungsbilanz / Sekundäreinkommen / Übrige laufende Übertragungen / Persönliche Übertragungen (zwischen Haushalten) / Heimatüberweisungen der Arbeiter / Saldo / Inländ. Sektor: Alle Sektoren ohne Staat / Saudi-Arabien</t>
  </si>
  <si>
    <t>Leistungsbilanz / Sekundäreinkommen / Mehrwertsteuer und auf Bruttonationaleinkommen basierende EU-Eigenmittel / Einnahmen / Inländ. Sektor: Staat / Saudi-Arabien</t>
  </si>
  <si>
    <t>Leistungsbilanz / Sekundäreinkommen / Mehrwertsteuer und auf Bruttonationaleinkommen basierende EU-Eigenmittel / Ausgaben / Inländ. Sektor: Staat / Saudi-Arabien</t>
  </si>
  <si>
    <t>Leistungsbilanz / Sekundäreinkommen / Mehrwertsteuer und auf Bruttonationaleinkommen basierende EU-Eigenmittel / Saldo / Inländ. Sektor: Staat / Saudi-Arabien</t>
  </si>
  <si>
    <t>Leistungsbilanz / Sekundäreinkommen / Einnahmen / Schweden</t>
  </si>
  <si>
    <t>Leistungsbilanz / Sekundäreinkommen / Ausgaben / Schweden</t>
  </si>
  <si>
    <t>Leistungsbilanz / Sekundäreinkommen / Saldo / Schweden</t>
  </si>
  <si>
    <t>Leistungsbilanz / Sekundäreinkommen / Einnahmen / Inländ. Sektor: Staat / Schweden</t>
  </si>
  <si>
    <t>Leistungsbilanz / Sekundäreinkommen / Ausgaben / Inländ. Sektor: Staat / Schweden</t>
  </si>
  <si>
    <t>Leistungsbilanz / Sekundäreinkommen / Saldo / Inländ. Sektor: Staat / Schweden</t>
  </si>
  <si>
    <t>Leistungsbilanz / Sekundäreinkommen / Einnahmen / Inländ. Sektor: Alle Sektoren ohne Staat / Schweden</t>
  </si>
  <si>
    <t>Leistungsbilanz / Sekundäreinkommen / Ausgaben / Inländ. Sektor: Alle Sektoren ohne Staat / Schweden</t>
  </si>
  <si>
    <t>Leistungsbilanz / Sekundäreinkommen / Saldo / Inländ. Sektor: Alle Sektoren ohne Staat / Schweden</t>
  </si>
  <si>
    <t>Leistungsbilanz / Sekundäreinkommen / Laufende Steuern auf Einkommen und Vermögen / Einnahmen / Inländ. Sektor: Staat / Schweden</t>
  </si>
  <si>
    <t>Leistungsbilanz / Sekundäreinkommen / Laufende Steuern auf Einkommen und Vermögen / Ausgaben / Inländ. Sektor: Staat / Schweden</t>
  </si>
  <si>
    <t>Leistungsbilanz / Sekundäreinkommen / Laufende Steuern auf Einkommen und Vermögen / Saldo / Inländ. Sektor: Staat / Schweden</t>
  </si>
  <si>
    <t>Leistungsbilanz / Sekundäreinkommen / Laufende Steuern auf Einkommen und Vermögen / Einnahmen / Inländ. Sektor: Alle Sektoren ohne Staat / Schweden</t>
  </si>
  <si>
    <t>Leistungsbilanz / Sekundäreinkommen / Laufende Steuern auf Einkommen und Vermögen / Ausgaben / Inländ. Sektor: Alle Sektoren ohne Staat / Schweden</t>
  </si>
  <si>
    <t>Leistungsbilanz / Sekundäreinkommen / Laufende Steuern auf Einkommen und Vermögen / Saldo / Inländ. Sektor: Alle Sektoren ohne Staat / Schweden</t>
  </si>
  <si>
    <t>Leistungsbilanz / Sekundäreinkommen / Sozialbeiträge / Einnahmen / Inländ. Sektor: Staat / Schweden</t>
  </si>
  <si>
    <t>Leistungsbilanz / Sekundäreinkommen / Sozialbeiträge / Ausgaben / Inländ. Sektor: Staat / Schweden</t>
  </si>
  <si>
    <t>Leistungsbilanz / Sekundäreinkommen / Sozialbeiträge / Saldo / Inländ. Sektor: Staat / Schweden</t>
  </si>
  <si>
    <t>Leistungsbilanz / Sekundäreinkommen / Sozialbeiträge / Einnahmen / Inländ. Sektor: Alle Sektoren ohne Staat / Schweden</t>
  </si>
  <si>
    <t>Leistungsbilanz / Sekundäreinkommen / Sozialbeiträge / Ausgaben / Inländ. Sektor: Alle Sektoren ohne Staat / Schweden</t>
  </si>
  <si>
    <t>Leistungsbilanz / Sekundäreinkommen / Sozialbeiträge / Saldo / Inländ. Sektor: Alle Sektoren ohne Staat / Schweden</t>
  </si>
  <si>
    <t>Leistungsbilanz / Sekundäreinkommen / Sozialleistungen / Einnahmen / Inländ. Sektor: Staat / Schweden</t>
  </si>
  <si>
    <t>Leistungsbilanz / Sekundäreinkommen / Sozialleistungen / Ausgaben / Inländ. Sektor: Staat / Schweden</t>
  </si>
  <si>
    <t>Leistungsbilanz / Sekundäreinkommen / Sozialleistungen / Saldo / Inländ. Sektor: Staat / Schweden</t>
  </si>
  <si>
    <t>Leistungsbilanz / Sekundäreinkommen / Sozialleistungen / Einnahmen / Inländ. Sektor: Alle Sektoren ohne Staat / Schweden</t>
  </si>
  <si>
    <t>Leistungsbilanz / Sekundäreinkommen / Sozialleistungen / Ausgaben / Inländ. Sektor: Alle Sektoren ohne Staat / Schweden</t>
  </si>
  <si>
    <t>Leistungsbilanz / Sekundäreinkommen / Sozialleistungen / Saldo / Inländ. Sektor: Alle Sektoren ohne Staat / Schweden</t>
  </si>
  <si>
    <t>Leistungsbilanz / Sekundäreinkommen / Nettoprämien für Nicht-Lebensversicherungen / Einnahmen / Inländ. Sektor: Alle Sektoren ohne Staat / Schweden</t>
  </si>
  <si>
    <t>Leistungsbilanz / Sekundäreinkommen / Nettoprämien für Nicht-Lebensversicherungen / Ausgaben / Inländ. Sektor: Alle Sektoren ohne Staat / Schweden</t>
  </si>
  <si>
    <t>Leistungsbilanz / Sekundäreinkommen / Nettoprämien für Nicht-Lebensversicherungen / Saldo / Inländ. Sektor: Alle Sektoren ohne Staat / Schweden</t>
  </si>
  <si>
    <t>Leistungsbilanz / Sekundäreinkommen / Nicht-Lebensversicherungsleistungen / Einnahmen / Inländ. Sektor: Alle Sektoren ohne Staat / Schweden</t>
  </si>
  <si>
    <t>Leistungsbilanz / Sekundäreinkommen / Nicht-Lebensversicherungsleistungen / Ausgaben / Inländ. Sektor: Alle Sektoren ohne Staat / Schweden</t>
  </si>
  <si>
    <t>Leistungsbilanz / Sekundäreinkommen / Nicht-Lebensversicherungsleistungen / Saldo / Inländ. Sektor: Alle Sektoren ohne Staat / Schweden</t>
  </si>
  <si>
    <t>Leistungsbilanz / Sekundäreinkommen / Laufende Übertragungen im Rahmen internationaler Zusammenarbeit / Einnahmen / Inländ. Sektor: Staat / Schweden</t>
  </si>
  <si>
    <t>Leistungsbilanz / Sekundäreinkommen / Laufende Übertragungen im Rahmen internationaler Zusammenarbeit / Ausgaben / Inländ. Sektor: Staat / Schweden</t>
  </si>
  <si>
    <t>Leistungsbilanz / Sekundäreinkommen / Laufende Übertragungen im Rahmen internationaler Zusammenarbeit / Saldo / Inländ. Sektor: Staat / Schweden</t>
  </si>
  <si>
    <t>Leistungsbilanz / Sekundäreinkommen / Übrige laufende Übertragungen / Einnahmen / Inländ. Sektor: Staat / Schweden</t>
  </si>
  <si>
    <t>Leistungsbilanz / Sekundäreinkommen / Übrige laufende Übertragungen / Ausgaben / Inländ. Sektor: Staat / Schweden</t>
  </si>
  <si>
    <t>Leistungsbilanz / Sekundäreinkommen / Übrige laufende Übertragungen / Saldo / Inländ. Sektor: Staat / Schweden</t>
  </si>
  <si>
    <t>Leistungsbilanz / Sekundäreinkommen / Übrige laufende Übertragungen / Einnahmen / Inländ. Sektor: Alle Sektoren ohne Staat / Schweden</t>
  </si>
  <si>
    <t>Leistungsbilanz / Sekundäreinkommen / Übrige laufende Übertragungen / Ausgaben / Inländ. Sektor: Alle Sektoren ohne Staat / Schweden</t>
  </si>
  <si>
    <t>Leistungsbilanz / Sekundäreinkommen / Übrige laufende Übertragungen / Saldo / Inländ. Sektor: Alle Sektoren ohne Staat / Schweden</t>
  </si>
  <si>
    <t>Leistungsbilanz / Sekundäreinkommen / Übrige laufende Übertragungen / Persönliche Übertragungen (zwischen Haushalten) / Einnahmen / Inländ. Sektor: Alle Sektoren ohne Staat / Schweden</t>
  </si>
  <si>
    <t>Leistungsbilanz / Sekundäreinkommen / Übrige laufende Übertragungen / Persönliche Übertragungen (zwischen Haushalten) / Ausgaben / Inländ. Sektor: Alle Sektoren ohne Staat / Schweden</t>
  </si>
  <si>
    <t>Leistungsbilanz / Sekundäreinkommen / Übrige laufende Übertragungen / Persönliche Übertragungen (zwischen Haushalten) / Saldo / Inländ. Sektor: Alle Sektoren ohne Staat / Schweden</t>
  </si>
  <si>
    <t>Leistungsbilanz / Sekundäreinkommen / Übrige laufende Übertragungen / Persönliche Übertragungen (zwischen Haushalten) / Heimatüberweisungen der Arbeiter / Einnahmen / Inländ. Sektor: Alle Sektoren ohne Staat / Schweden</t>
  </si>
  <si>
    <t>Leistungsbilanz / Sekundäreinkommen / Übrige laufende Übertragungen / Persönliche Übertragungen (zwischen Haushalten) / Heimatüberweisungen der Arbeiter / Ausgaben / Inländ. Sektor: Alle Sektoren ohne Staat / Schweden</t>
  </si>
  <si>
    <t>Leistungsbilanz / Sekundäreinkommen / Übrige laufende Übertragungen / Persönliche Übertragungen (zwischen Haushalten) / Heimatüberweisungen der Arbeiter / Saldo / Inländ. Sektor: Alle Sektoren ohne Staat / Schweden</t>
  </si>
  <si>
    <t>Leistungsbilanz / Sekundäreinkommen / Mehrwertsteuer und auf Bruttonationaleinkommen basierende EU-Eigenmittel / Einnahmen / Inländ. Sektor: Staat / Schweden</t>
  </si>
  <si>
    <t>Leistungsbilanz / Sekundäreinkommen / Mehrwertsteuer und auf Bruttonationaleinkommen basierende EU-Eigenmittel / Ausgaben / Inländ. Sektor: Staat / Schweden</t>
  </si>
  <si>
    <t>Leistungsbilanz / Sekundäreinkommen / Mehrwertsteuer und auf Bruttonationaleinkommen basierende EU-Eigenmittel / Saldo / Inländ. Sektor: Staat / Schweden</t>
  </si>
  <si>
    <t>Leistungsbilanz / Sekundäreinkommen / Einnahmen / Schweiz</t>
  </si>
  <si>
    <t>Leistungsbilanz / Sekundäreinkommen / Ausgaben / Schweiz</t>
  </si>
  <si>
    <t>Leistungsbilanz / Sekundäreinkommen / Saldo / Schweiz</t>
  </si>
  <si>
    <t>Leistungsbilanz / Sekundäreinkommen / Einnahmen / Inländ. Sektor: Staat / Schweiz</t>
  </si>
  <si>
    <t>Leistungsbilanz / Sekundäreinkommen / Ausgaben / Inländ. Sektor: Staat / Schweiz</t>
  </si>
  <si>
    <t>Leistungsbilanz / Sekundäreinkommen / Saldo / Inländ. Sektor: Staat / Schweiz</t>
  </si>
  <si>
    <t>Leistungsbilanz / Sekundäreinkommen / Einnahmen / Inländ. Sektor: Alle Sektoren ohne Staat / Schweiz</t>
  </si>
  <si>
    <t>Leistungsbilanz / Sekundäreinkommen / Ausgaben / Inländ. Sektor: Alle Sektoren ohne Staat / Schweiz</t>
  </si>
  <si>
    <t>Leistungsbilanz / Sekundäreinkommen / Saldo / Inländ. Sektor: Alle Sektoren ohne Staat / Schweiz</t>
  </si>
  <si>
    <t>Leistungsbilanz / Sekundäreinkommen / Laufende Steuern auf Einkommen und Vermögen / Einnahmen / Inländ. Sektor: Staat / Schweiz</t>
  </si>
  <si>
    <t>Leistungsbilanz / Sekundäreinkommen / Laufende Steuern auf Einkommen und Vermögen / Ausgaben / Inländ. Sektor: Staat / Schweiz</t>
  </si>
  <si>
    <t>Leistungsbilanz / Sekundäreinkommen / Laufende Steuern auf Einkommen und Vermögen / Saldo / Inländ. Sektor: Staat / Schweiz</t>
  </si>
  <si>
    <t>Leistungsbilanz / Sekundäreinkommen / Laufende Steuern auf Einkommen und Vermögen / Einnahmen / Inländ. Sektor: Alle Sektoren ohne Staat / Schweiz</t>
  </si>
  <si>
    <t>Leistungsbilanz / Sekundäreinkommen / Laufende Steuern auf Einkommen und Vermögen / Ausgaben / Inländ. Sektor: Alle Sektoren ohne Staat / Schweiz</t>
  </si>
  <si>
    <t>Leistungsbilanz / Sekundäreinkommen / Laufende Steuern auf Einkommen und Vermögen / Saldo / Inländ. Sektor: Alle Sektoren ohne Staat / Schweiz</t>
  </si>
  <si>
    <t>Leistungsbilanz / Sekundäreinkommen / Sozialbeiträge / Einnahmen / Inländ. Sektor: Staat / Schweiz</t>
  </si>
  <si>
    <t>Leistungsbilanz / Sekundäreinkommen / Sozialbeiträge / Ausgaben / Inländ. Sektor: Staat / Schweiz</t>
  </si>
  <si>
    <t>Leistungsbilanz / Sekundäreinkommen / Sozialbeiträge / Saldo / Inländ. Sektor: Staat / Schweiz</t>
  </si>
  <si>
    <t>Leistungsbilanz / Sekundäreinkommen / Sozialbeiträge / Einnahmen / Inländ. Sektor: Alle Sektoren ohne Staat / Schweiz</t>
  </si>
  <si>
    <t>Leistungsbilanz / Sekundäreinkommen / Sozialbeiträge / Ausgaben / Inländ. Sektor: Alle Sektoren ohne Staat / Schweiz</t>
  </si>
  <si>
    <t>Leistungsbilanz / Sekundäreinkommen / Sozialbeiträge / Saldo / Inländ. Sektor: Alle Sektoren ohne Staat / Schweiz</t>
  </si>
  <si>
    <t>Leistungsbilanz / Sekundäreinkommen / Sozialleistungen / Einnahmen / Inländ. Sektor: Staat / Schweiz</t>
  </si>
  <si>
    <t>Leistungsbilanz / Sekundäreinkommen / Sozialleistungen / Ausgaben / Inländ. Sektor: Staat / Schweiz</t>
  </si>
  <si>
    <t>Leistungsbilanz / Sekundäreinkommen / Sozialleistungen / Saldo / Inländ. Sektor: Staat / Schweiz</t>
  </si>
  <si>
    <t>Leistungsbilanz / Sekundäreinkommen / Sozialleistungen / Einnahmen / Inländ. Sektor: Alle Sektoren ohne Staat / Schweiz</t>
  </si>
  <si>
    <t>Leistungsbilanz / Sekundäreinkommen / Sozialleistungen / Ausgaben / Inländ. Sektor: Alle Sektoren ohne Staat / Schweiz</t>
  </si>
  <si>
    <t>Leistungsbilanz / Sekundäreinkommen / Sozialleistungen / Saldo / Inländ. Sektor: Alle Sektoren ohne Staat / Schweiz</t>
  </si>
  <si>
    <t>Leistungsbilanz / Sekundäreinkommen / Nettoprämien für Nicht-Lebensversicherungen / Einnahmen / Inländ. Sektor: Alle Sektoren ohne Staat / Schweiz</t>
  </si>
  <si>
    <t>Leistungsbilanz / Sekundäreinkommen / Nettoprämien für Nicht-Lebensversicherungen / Ausgaben / Inländ. Sektor: Alle Sektoren ohne Staat / Schweiz</t>
  </si>
  <si>
    <t>Leistungsbilanz / Sekundäreinkommen / Nettoprämien für Nicht-Lebensversicherungen / Saldo / Inländ. Sektor: Alle Sektoren ohne Staat / Schweiz</t>
  </si>
  <si>
    <t>Leistungsbilanz / Sekundäreinkommen / Nicht-Lebensversicherungsleistungen / Einnahmen / Inländ. Sektor: Alle Sektoren ohne Staat / Schweiz</t>
  </si>
  <si>
    <t>Leistungsbilanz / Sekundäreinkommen / Nicht-Lebensversicherungsleistungen / Ausgaben / Inländ. Sektor: Alle Sektoren ohne Staat / Schweiz</t>
  </si>
  <si>
    <t>Leistungsbilanz / Sekundäreinkommen / Nicht-Lebensversicherungsleistungen / Saldo / Inländ. Sektor: Alle Sektoren ohne Staat / Schweiz</t>
  </si>
  <si>
    <t>Leistungsbilanz / Sekundäreinkommen / Laufende Übertragungen im Rahmen internationaler Zusammenarbeit / Einnahmen / Inländ. Sektor: Staat / Schweiz</t>
  </si>
  <si>
    <t>Leistungsbilanz / Sekundäreinkommen / Laufende Übertragungen im Rahmen internationaler Zusammenarbeit / Ausgaben / Inländ. Sektor: Staat / Schweiz</t>
  </si>
  <si>
    <t>Leistungsbilanz / Sekundäreinkommen / Laufende Übertragungen im Rahmen internationaler Zusammenarbeit / Saldo / Inländ. Sektor: Staat / Schweiz</t>
  </si>
  <si>
    <t>Leistungsbilanz / Sekundäreinkommen / Übrige laufende Übertragungen / Einnahmen / Inländ. Sektor: Staat / Schweiz</t>
  </si>
  <si>
    <t>Leistungsbilanz / Sekundäreinkommen / Übrige laufende Übertragungen / Ausgaben / Inländ. Sektor: Staat / Schweiz</t>
  </si>
  <si>
    <t>Leistungsbilanz / Sekundäreinkommen / Übrige laufende Übertragungen / Saldo / Inländ. Sektor: Staat / Schweiz</t>
  </si>
  <si>
    <t>Leistungsbilanz / Sekundäreinkommen / Übrige laufende Übertragungen / Einnahmen / Inländ. Sektor: Alle Sektoren ohne Staat / Schweiz</t>
  </si>
  <si>
    <t>Leistungsbilanz / Sekundäreinkommen / Übrige laufende Übertragungen / Ausgaben / Inländ. Sektor: Alle Sektoren ohne Staat / Schweiz</t>
  </si>
  <si>
    <t>Leistungsbilanz / Sekundäreinkommen / Übrige laufende Übertragungen / Saldo / Inländ. Sektor: Alle Sektoren ohne Staat / Schweiz</t>
  </si>
  <si>
    <t>Leistungsbilanz / Sekundäreinkommen / Übrige laufende Übertragungen / Persönliche Übertragungen (zwischen Haushalten) / Einnahmen / Inländ. Sektor: Alle Sektoren ohne Staat / Schweiz</t>
  </si>
  <si>
    <t>Leistungsbilanz / Sekundäreinkommen / Übrige laufende Übertragungen / Persönliche Übertragungen (zwischen Haushalten) / Ausgaben / Inländ. Sektor: Alle Sektoren ohne Staat / Schweiz</t>
  </si>
  <si>
    <t>Leistungsbilanz / Sekundäreinkommen / Übrige laufende Übertragungen / Persönliche Übertragungen (zwischen Haushalten) / Saldo / Inländ. Sektor: Alle Sektoren ohne Staat / Schweiz</t>
  </si>
  <si>
    <t>Leistungsbilanz / Sekundäreinkommen / Übrige laufende Übertragungen / Persönliche Übertragungen (zwischen Haushalten) / Heimatüberweisungen der Arbeiter / Einnahmen / Inländ. Sektor: Alle Sektoren ohne Staat / Schweiz</t>
  </si>
  <si>
    <t>Leistungsbilanz / Sekundäreinkommen / Übrige laufende Übertragungen / Persönliche Übertragungen (zwischen Haushalten) / Heimatüberweisungen der Arbeiter / Ausgaben / Inländ. Sektor: Alle Sektoren ohne Staat / Schweiz</t>
  </si>
  <si>
    <t>Leistungsbilanz / Sekundäreinkommen / Übrige laufende Übertragungen / Persönliche Übertragungen (zwischen Haushalten) / Heimatüberweisungen der Arbeiter / Saldo / Inländ. Sektor: Alle Sektoren ohne Staat / Schweiz</t>
  </si>
  <si>
    <t>Leistungsbilanz / Sekundäreinkommen / Mehrwertsteuer und auf Bruttonationaleinkommen basierende EU-Eigenmittel / Einnahmen / Inländ. Sektor: Staat / Schweiz</t>
  </si>
  <si>
    <t>Leistungsbilanz / Sekundäreinkommen / Mehrwertsteuer und auf Bruttonationaleinkommen basierende EU-Eigenmittel / Ausgaben / Inländ. Sektor: Staat / Schweiz</t>
  </si>
  <si>
    <t>Leistungsbilanz / Sekundäreinkommen / Mehrwertsteuer und auf Bruttonationaleinkommen basierende EU-Eigenmittel / Saldo / Inländ. Sektor: Staat / Schweiz</t>
  </si>
  <si>
    <t>Leistungsbilanz / Sekundäreinkommen / Einnahmen / Singapur</t>
  </si>
  <si>
    <t>Leistungsbilanz / Sekundäreinkommen / Ausgaben / Singapur</t>
  </si>
  <si>
    <t>Leistungsbilanz / Sekundäreinkommen / Saldo / Singapur</t>
  </si>
  <si>
    <t>Leistungsbilanz / Sekundäreinkommen / Einnahmen / Inländ. Sektor: Staat / Singapur</t>
  </si>
  <si>
    <t>Leistungsbilanz / Sekundäreinkommen / Ausgaben / Inländ. Sektor: Staat / Singapur</t>
  </si>
  <si>
    <t>Leistungsbilanz / Sekundäreinkommen / Saldo / Inländ. Sektor: Staat / Singapur</t>
  </si>
  <si>
    <t>Leistungsbilanz / Sekundäreinkommen / Einnahmen / Inländ. Sektor: Alle Sektoren ohne Staat / Singapur</t>
  </si>
  <si>
    <t>Leistungsbilanz / Sekundäreinkommen / Ausgaben / Inländ. Sektor: Alle Sektoren ohne Staat / Singapur</t>
  </si>
  <si>
    <t>Leistungsbilanz / Sekundäreinkommen / Saldo / Inländ. Sektor: Alle Sektoren ohne Staat / Singapur</t>
  </si>
  <si>
    <t>Leistungsbilanz / Sekundäreinkommen / Laufende Steuern auf Einkommen und Vermögen / Einnahmen / Inländ. Sektor: Staat / Singapur</t>
  </si>
  <si>
    <t>Leistungsbilanz / Sekundäreinkommen / Laufende Steuern auf Einkommen und Vermögen / Ausgaben / Inländ. Sektor: Staat / Singapur</t>
  </si>
  <si>
    <t>Leistungsbilanz / Sekundäreinkommen / Laufende Steuern auf Einkommen und Vermögen / Saldo / Inländ. Sektor: Staat / Singapur</t>
  </si>
  <si>
    <t>Leistungsbilanz / Sekundäreinkommen / Laufende Steuern auf Einkommen und Vermögen / Einnahmen / Inländ. Sektor: Alle Sektoren ohne Staat / Singapur</t>
  </si>
  <si>
    <t>Leistungsbilanz / Sekundäreinkommen / Laufende Steuern auf Einkommen und Vermögen / Ausgaben / Inländ. Sektor: Alle Sektoren ohne Staat / Singapur</t>
  </si>
  <si>
    <t>Leistungsbilanz / Sekundäreinkommen / Laufende Steuern auf Einkommen und Vermögen / Saldo / Inländ. Sektor: Alle Sektoren ohne Staat / Singapur</t>
  </si>
  <si>
    <t>Leistungsbilanz / Sekundäreinkommen / Sozialbeiträge / Einnahmen / Inländ. Sektor: Staat / Singapur</t>
  </si>
  <si>
    <t>Leistungsbilanz / Sekundäreinkommen / Sozialbeiträge / Ausgaben / Inländ. Sektor: Staat / Singapur</t>
  </si>
  <si>
    <t>Leistungsbilanz / Sekundäreinkommen / Sozialbeiträge / Saldo / Inländ. Sektor: Staat / Singapur</t>
  </si>
  <si>
    <t>Leistungsbilanz / Sekundäreinkommen / Sozialbeiträge / Einnahmen / Inländ. Sektor: Alle Sektoren ohne Staat / Singapur</t>
  </si>
  <si>
    <t>Leistungsbilanz / Sekundäreinkommen / Sozialbeiträge / Ausgaben / Inländ. Sektor: Alle Sektoren ohne Staat / Singapur</t>
  </si>
  <si>
    <t>Leistungsbilanz / Sekundäreinkommen / Sozialbeiträge / Saldo / Inländ. Sektor: Alle Sektoren ohne Staat / Singapur</t>
  </si>
  <si>
    <t>Leistungsbilanz / Sekundäreinkommen / Sozialleistungen / Einnahmen / Inländ. Sektor: Staat / Singapur</t>
  </si>
  <si>
    <t>Leistungsbilanz / Sekundäreinkommen / Sozialleistungen / Ausgaben / Inländ. Sektor: Staat / Singapur</t>
  </si>
  <si>
    <t>Leistungsbilanz / Sekundäreinkommen / Sozialleistungen / Saldo / Inländ. Sektor: Staat / Singapur</t>
  </si>
  <si>
    <t>Leistungsbilanz / Sekundäreinkommen / Sozialleistungen / Einnahmen / Inländ. Sektor: Alle Sektoren ohne Staat / Singapur</t>
  </si>
  <si>
    <t>Leistungsbilanz / Sekundäreinkommen / Sozialleistungen / Ausgaben / Inländ. Sektor: Alle Sektoren ohne Staat / Singapur</t>
  </si>
  <si>
    <t>Leistungsbilanz / Sekundäreinkommen / Sozialleistungen / Saldo / Inländ. Sektor: Alle Sektoren ohne Staat / Singapur</t>
  </si>
  <si>
    <t>Leistungsbilanz / Sekundäreinkommen / Nettoprämien für Nicht-Lebensversicherungen / Einnahmen / Inländ. Sektor: Alle Sektoren ohne Staat / Singapur</t>
  </si>
  <si>
    <t>Leistungsbilanz / Sekundäreinkommen / Nettoprämien für Nicht-Lebensversicherungen / Ausgaben / Inländ. Sektor: Alle Sektoren ohne Staat / Singapur</t>
  </si>
  <si>
    <t>Leistungsbilanz / Sekundäreinkommen / Nettoprämien für Nicht-Lebensversicherungen / Saldo / Inländ. Sektor: Alle Sektoren ohne Staat / Singapur</t>
  </si>
  <si>
    <t>Leistungsbilanz / Sekundäreinkommen / Nicht-Lebensversicherungsleistungen / Einnahmen / Inländ. Sektor: Alle Sektoren ohne Staat / Singapur</t>
  </si>
  <si>
    <t>Leistungsbilanz / Sekundäreinkommen / Nicht-Lebensversicherungsleistungen / Ausgaben / Inländ. Sektor: Alle Sektoren ohne Staat / Singapur</t>
  </si>
  <si>
    <t>Leistungsbilanz / Sekundäreinkommen / Nicht-Lebensversicherungsleistungen / Saldo / Inländ. Sektor: Alle Sektoren ohne Staat / Singapur</t>
  </si>
  <si>
    <t>Leistungsbilanz / Sekundäreinkommen / Laufende Übertragungen im Rahmen internationaler Zusammenarbeit / Einnahmen / Inländ. Sektor: Staat / Singapur</t>
  </si>
  <si>
    <t>Leistungsbilanz / Sekundäreinkommen / Laufende Übertragungen im Rahmen internationaler Zusammenarbeit / Ausgaben / Inländ. Sektor: Staat / Singapur</t>
  </si>
  <si>
    <t>Leistungsbilanz / Sekundäreinkommen / Laufende Übertragungen im Rahmen internationaler Zusammenarbeit / Saldo / Inländ. Sektor: Staat / Singapur</t>
  </si>
  <si>
    <t>Leistungsbilanz / Sekundäreinkommen / Übrige laufende Übertragungen / Einnahmen / Inländ. Sektor: Staat / Singapur</t>
  </si>
  <si>
    <t>Leistungsbilanz / Sekundäreinkommen / Übrige laufende Übertragungen / Ausgaben / Inländ. Sektor: Staat / Singapur</t>
  </si>
  <si>
    <t>Leistungsbilanz / Sekundäreinkommen / Übrige laufende Übertragungen / Saldo / Inländ. Sektor: Staat / Singapur</t>
  </si>
  <si>
    <t>Leistungsbilanz / Sekundäreinkommen / Übrige laufende Übertragungen / Einnahmen / Inländ. Sektor: Alle Sektoren ohne Staat / Singapur</t>
  </si>
  <si>
    <t>Leistungsbilanz / Sekundäreinkommen / Übrige laufende Übertragungen / Ausgaben / Inländ. Sektor: Alle Sektoren ohne Staat / Singapur</t>
  </si>
  <si>
    <t>Leistungsbilanz / Sekundäreinkommen / Übrige laufende Übertragungen / Saldo / Inländ. Sektor: Alle Sektoren ohne Staat / Singapur</t>
  </si>
  <si>
    <t>Leistungsbilanz / Sekundäreinkommen / Übrige laufende Übertragungen / Persönliche Übertragungen (zwischen Haushalten) / Einnahmen / Inländ. Sektor: Alle Sektoren ohne Staat / Singapur</t>
  </si>
  <si>
    <t>Leistungsbilanz / Sekundäreinkommen / Übrige laufende Übertragungen / Persönliche Übertragungen (zwischen Haushalten) / Ausgaben / Inländ. Sektor: Alle Sektoren ohne Staat / Singapur</t>
  </si>
  <si>
    <t>Leistungsbilanz / Sekundäreinkommen / Übrige laufende Übertragungen / Persönliche Übertragungen (zwischen Haushalten) / Saldo / Inländ. Sektor: Alle Sektoren ohne Staat / Singapur</t>
  </si>
  <si>
    <t>Leistungsbilanz / Sekundäreinkommen / Übrige laufende Übertragungen / Persönliche Übertragungen (zwischen Haushalten) / Heimatüberweisungen der Arbeiter / Einnahmen / Inländ. Sektor: Alle Sektoren ohne Staat / Singapur</t>
  </si>
  <si>
    <t>Leistungsbilanz / Sekundäreinkommen / Übrige laufende Übertragungen / Persönliche Übertragungen (zwischen Haushalten) / Heimatüberweisungen der Arbeiter / Ausgaben / Inländ. Sektor: Alle Sektoren ohne Staat / Singapur</t>
  </si>
  <si>
    <t>Leistungsbilanz / Sekundäreinkommen / Übrige laufende Übertragungen / Persönliche Übertragungen (zwischen Haushalten) / Heimatüberweisungen der Arbeiter / Saldo / Inländ. Sektor: Alle Sektoren ohne Staat / Singapur</t>
  </si>
  <si>
    <t>Leistungsbilanz / Sekundäreinkommen / Mehrwertsteuer und auf Bruttonationaleinkommen basierende EU-Eigenmittel / Einnahmen / Inländ. Sektor: Staat / Singapur</t>
  </si>
  <si>
    <t>Leistungsbilanz / Sekundäreinkommen / Mehrwertsteuer und auf Bruttonationaleinkommen basierende EU-Eigenmittel / Ausgaben / Inländ. Sektor: Staat / Singapur</t>
  </si>
  <si>
    <t>Leistungsbilanz / Sekundäreinkommen / Mehrwertsteuer und auf Bruttonationaleinkommen basierende EU-Eigenmittel / Saldo / Inländ. Sektor: Staat / Singapur</t>
  </si>
  <si>
    <t>Leistungsbilanz / Sekundäreinkommen / Einnahmen / Slowakei</t>
  </si>
  <si>
    <t>Leistungsbilanz / Sekundäreinkommen / Ausgaben / Slowakei</t>
  </si>
  <si>
    <t>Leistungsbilanz / Sekundäreinkommen / Saldo / Slowakei</t>
  </si>
  <si>
    <t>Leistungsbilanz / Sekundäreinkommen / Einnahmen / Inländ. Sektor: Staat / Slowakei</t>
  </si>
  <si>
    <t>Leistungsbilanz / Sekundäreinkommen / Ausgaben / Inländ. Sektor: Staat / Slowakei</t>
  </si>
  <si>
    <t>Leistungsbilanz / Sekundäreinkommen / Saldo / Inländ. Sektor: Staat / Slowakei</t>
  </si>
  <si>
    <t>Leistungsbilanz / Sekundäreinkommen / Einnahmen / Inländ. Sektor: Alle Sektoren ohne Staat / Slowakei</t>
  </si>
  <si>
    <t>Leistungsbilanz / Sekundäreinkommen / Ausgaben / Inländ. Sektor: Alle Sektoren ohne Staat / Slowakei</t>
  </si>
  <si>
    <t>Leistungsbilanz / Sekundäreinkommen / Saldo / Inländ. Sektor: Alle Sektoren ohne Staat / Slowakei</t>
  </si>
  <si>
    <t>Leistungsbilanz / Sekundäreinkommen / Laufende Steuern auf Einkommen und Vermögen / Einnahmen / Inländ. Sektor: Staat / Slowakei</t>
  </si>
  <si>
    <t>Leistungsbilanz / Sekundäreinkommen / Laufende Steuern auf Einkommen und Vermögen / Ausgaben / Inländ. Sektor: Staat / Slowakei</t>
  </si>
  <si>
    <t>Leistungsbilanz / Sekundäreinkommen / Laufende Steuern auf Einkommen und Vermögen / Saldo / Inländ. Sektor: Staat / Slowakei</t>
  </si>
  <si>
    <t>Leistungsbilanz / Sekundäreinkommen / Laufende Steuern auf Einkommen und Vermögen / Einnahmen / Inländ. Sektor: Alle Sektoren ohne Staat / Slowakei</t>
  </si>
  <si>
    <t>Leistungsbilanz / Sekundäreinkommen / Laufende Steuern auf Einkommen und Vermögen / Ausgaben / Inländ. Sektor: Alle Sektoren ohne Staat / Slowakei</t>
  </si>
  <si>
    <t>Leistungsbilanz / Sekundäreinkommen / Laufende Steuern auf Einkommen und Vermögen / Saldo / Inländ. Sektor: Alle Sektoren ohne Staat / Slowakei</t>
  </si>
  <si>
    <t>Leistungsbilanz / Sekundäreinkommen / Sozialbeiträge / Einnahmen / Inländ. Sektor: Staat / Slowakei</t>
  </si>
  <si>
    <t>Leistungsbilanz / Sekundäreinkommen / Sozialbeiträge / Ausgaben / Inländ. Sektor: Staat / Slowakei</t>
  </si>
  <si>
    <t>Leistungsbilanz / Sekundäreinkommen / Sozialbeiträge / Saldo / Inländ. Sektor: Staat / Slowakei</t>
  </si>
  <si>
    <t>Leistungsbilanz / Sekundäreinkommen / Sozialbeiträge / Einnahmen / Inländ. Sektor: Alle Sektoren ohne Staat / Slowakei</t>
  </si>
  <si>
    <t>Leistungsbilanz / Sekundäreinkommen / Sozialbeiträge / Ausgaben / Inländ. Sektor: Alle Sektoren ohne Staat / Slowakei</t>
  </si>
  <si>
    <t>Leistungsbilanz / Sekundäreinkommen / Sozialbeiträge / Saldo / Inländ. Sektor: Alle Sektoren ohne Staat / Slowakei</t>
  </si>
  <si>
    <t>Leistungsbilanz / Sekundäreinkommen / Sozialleistungen / Einnahmen / Inländ. Sektor: Staat / Slowakei</t>
  </si>
  <si>
    <t>Leistungsbilanz / Sekundäreinkommen / Sozialleistungen / Ausgaben / Inländ. Sektor: Staat / Slowakei</t>
  </si>
  <si>
    <t>Leistungsbilanz / Sekundäreinkommen / Sozialleistungen / Saldo / Inländ. Sektor: Staat / Slowakei</t>
  </si>
  <si>
    <t>Leistungsbilanz / Sekundäreinkommen / Sozialleistungen / Einnahmen / Inländ. Sektor: Alle Sektoren ohne Staat / Slowakei</t>
  </si>
  <si>
    <t>Leistungsbilanz / Sekundäreinkommen / Sozialleistungen / Ausgaben / Inländ. Sektor: Alle Sektoren ohne Staat / Slowakei</t>
  </si>
  <si>
    <t>Leistungsbilanz / Sekundäreinkommen / Sozialleistungen / Saldo / Inländ. Sektor: Alle Sektoren ohne Staat / Slowakei</t>
  </si>
  <si>
    <t>Leistungsbilanz / Sekundäreinkommen / Nettoprämien für Nicht-Lebensversicherungen / Einnahmen / Inländ. Sektor: Alle Sektoren ohne Staat / Slowakei</t>
  </si>
  <si>
    <t>Leistungsbilanz / Sekundäreinkommen / Nettoprämien für Nicht-Lebensversicherungen / Ausgaben / Inländ. Sektor: Alle Sektoren ohne Staat / Slowakei</t>
  </si>
  <si>
    <t>Leistungsbilanz / Sekundäreinkommen / Nettoprämien für Nicht-Lebensversicherungen / Saldo / Inländ. Sektor: Alle Sektoren ohne Staat / Slowakei</t>
  </si>
  <si>
    <t>Leistungsbilanz / Sekundäreinkommen / Nicht-Lebensversicherungsleistungen / Einnahmen / Inländ. Sektor: Alle Sektoren ohne Staat / Slowakei</t>
  </si>
  <si>
    <t>Leistungsbilanz / Sekundäreinkommen / Nicht-Lebensversicherungsleistungen / Ausgaben / Inländ. Sektor: Alle Sektoren ohne Staat / Slowakei</t>
  </si>
  <si>
    <t>Leistungsbilanz / Sekundäreinkommen / Nicht-Lebensversicherungsleistungen / Saldo / Inländ. Sektor: Alle Sektoren ohne Staat / Slowakei</t>
  </si>
  <si>
    <t>Leistungsbilanz / Sekundäreinkommen / Laufende Übertragungen im Rahmen internationaler Zusammenarbeit / Einnahmen / Inländ. Sektor: Staat / Slowakei</t>
  </si>
  <si>
    <t>Leistungsbilanz / Sekundäreinkommen / Laufende Übertragungen im Rahmen internationaler Zusammenarbeit / Ausgaben / Inländ. Sektor: Staat / Slowakei</t>
  </si>
  <si>
    <t>Leistungsbilanz / Sekundäreinkommen / Laufende Übertragungen im Rahmen internationaler Zusammenarbeit / Saldo / Inländ. Sektor: Staat / Slowakei</t>
  </si>
  <si>
    <t>Leistungsbilanz / Sekundäreinkommen / Übrige laufende Übertragungen / Einnahmen / Inländ. Sektor: Staat / Slowakei</t>
  </si>
  <si>
    <t>Leistungsbilanz / Sekundäreinkommen / Übrige laufende Übertragungen / Ausgaben / Inländ. Sektor: Staat / Slowakei</t>
  </si>
  <si>
    <t>Leistungsbilanz / Sekundäreinkommen / Übrige laufende Übertragungen / Saldo / Inländ. Sektor: Staat / Slowakei</t>
  </si>
  <si>
    <t>Leistungsbilanz / Sekundäreinkommen / Übrige laufende Übertragungen / Einnahmen / Inländ. Sektor: Alle Sektoren ohne Staat / Slowakei</t>
  </si>
  <si>
    <t>Leistungsbilanz / Sekundäreinkommen / Übrige laufende Übertragungen / Ausgaben / Inländ. Sektor: Alle Sektoren ohne Staat / Slowakei</t>
  </si>
  <si>
    <t>Leistungsbilanz / Sekundäreinkommen / Übrige laufende Übertragungen / Saldo / Inländ. Sektor: Alle Sektoren ohne Staat / Slowakei</t>
  </si>
  <si>
    <t>Leistungsbilanz / Sekundäreinkommen / Übrige laufende Übertragungen / Persönliche Übertragungen (zwischen Haushalten) / Einnahmen / Inländ. Sektor: Alle Sektoren ohne Staat / Slowakei</t>
  </si>
  <si>
    <t>Leistungsbilanz / Sekundäreinkommen / Übrige laufende Übertragungen / Persönliche Übertragungen (zwischen Haushalten) / Ausgaben / Inländ. Sektor: Alle Sektoren ohne Staat / Slowakei</t>
  </si>
  <si>
    <t>Leistungsbilanz / Sekundäreinkommen / Übrige laufende Übertragungen / Persönliche Übertragungen (zwischen Haushalten) / Saldo / Inländ. Sektor: Alle Sektoren ohne Staat / Slowakei</t>
  </si>
  <si>
    <t>Leistungsbilanz / Sekundäreinkommen / Übrige laufende Übertragungen / Persönliche Übertragungen (zwischen Haushalten) / Heimatüberweisungen der Arbeiter / Einnahmen / Inländ. Sektor: Alle Sektoren ohne Staat / Slowakei</t>
  </si>
  <si>
    <t>Leistungsbilanz / Sekundäreinkommen / Übrige laufende Übertragungen / Persönliche Übertragungen (zwischen Haushalten) / Heimatüberweisungen der Arbeiter / Ausgaben / Inländ. Sektor: Alle Sektoren ohne Staat / Slowakei</t>
  </si>
  <si>
    <t>Leistungsbilanz / Sekundäreinkommen / Übrige laufende Übertragungen / Persönliche Übertragungen (zwischen Haushalten) / Heimatüberweisungen der Arbeiter / Saldo / Inländ. Sektor: Alle Sektoren ohne Staat / Slowakei</t>
  </si>
  <si>
    <t>Leistungsbilanz / Sekundäreinkommen / Mehrwertsteuer und auf Bruttonationaleinkommen basierende EU-Eigenmittel / Einnahmen / Inländ. Sektor: Staat / Slowakei</t>
  </si>
  <si>
    <t>Leistungsbilanz / Sekundäreinkommen / Mehrwertsteuer und auf Bruttonationaleinkommen basierende EU-Eigenmittel / Ausgaben / Inländ. Sektor: Staat / Slowakei</t>
  </si>
  <si>
    <t>Leistungsbilanz / Sekundäreinkommen / Mehrwertsteuer und auf Bruttonationaleinkommen basierende EU-Eigenmittel / Saldo / Inländ. Sektor: Staat / Slowakei</t>
  </si>
  <si>
    <t>Leistungsbilanz / Sekundäreinkommen / Einnahmen / Slowenien</t>
  </si>
  <si>
    <t>Leistungsbilanz / Sekundäreinkommen / Ausgaben / Slowenien</t>
  </si>
  <si>
    <t>Leistungsbilanz / Sekundäreinkommen / Saldo / Slowenien</t>
  </si>
  <si>
    <t>Leistungsbilanz / Sekundäreinkommen / Einnahmen / Inländ. Sektor: Staat / Slowenien</t>
  </si>
  <si>
    <t>Leistungsbilanz / Sekundäreinkommen / Ausgaben / Inländ. Sektor: Staat / Slowenien</t>
  </si>
  <si>
    <t>Leistungsbilanz / Sekundäreinkommen / Saldo / Inländ. Sektor: Staat / Slowenien</t>
  </si>
  <si>
    <t>Leistungsbilanz / Sekundäreinkommen / Einnahmen / Inländ. Sektor: Alle Sektoren ohne Staat / Slowenien</t>
  </si>
  <si>
    <t>Leistungsbilanz / Sekundäreinkommen / Ausgaben / Inländ. Sektor: Alle Sektoren ohne Staat / Slowenien</t>
  </si>
  <si>
    <t>Leistungsbilanz / Sekundäreinkommen / Saldo / Inländ. Sektor: Alle Sektoren ohne Staat / Slowenien</t>
  </si>
  <si>
    <t>Leistungsbilanz / Sekundäreinkommen / Laufende Steuern auf Einkommen und Vermögen / Einnahmen / Inländ. Sektor: Staat / Slowenien</t>
  </si>
  <si>
    <t>Leistungsbilanz / Sekundäreinkommen / Laufende Steuern auf Einkommen und Vermögen / Ausgaben / Inländ. Sektor: Staat / Slowenien</t>
  </si>
  <si>
    <t>Leistungsbilanz / Sekundäreinkommen / Laufende Steuern auf Einkommen und Vermögen / Saldo / Inländ. Sektor: Staat / Slowenien</t>
  </si>
  <si>
    <t>Leistungsbilanz / Sekundäreinkommen / Laufende Steuern auf Einkommen und Vermögen / Einnahmen / Inländ. Sektor: Alle Sektoren ohne Staat / Slowenien</t>
  </si>
  <si>
    <t>Leistungsbilanz / Sekundäreinkommen / Laufende Steuern auf Einkommen und Vermögen / Ausgaben / Inländ. Sektor: Alle Sektoren ohne Staat / Slowenien</t>
  </si>
  <si>
    <t>Leistungsbilanz / Sekundäreinkommen / Laufende Steuern auf Einkommen und Vermögen / Saldo / Inländ. Sektor: Alle Sektoren ohne Staat / Slowenien</t>
  </si>
  <si>
    <t>Leistungsbilanz / Sekundäreinkommen / Sozialbeiträge / Einnahmen / Inländ. Sektor: Staat / Slowenien</t>
  </si>
  <si>
    <t>Leistungsbilanz / Sekundäreinkommen / Sozialbeiträge / Ausgaben / Inländ. Sektor: Staat / Slowenien</t>
  </si>
  <si>
    <t>Leistungsbilanz / Sekundäreinkommen / Sozialbeiträge / Saldo / Inländ. Sektor: Staat / Slowenien</t>
  </si>
  <si>
    <t>Leistungsbilanz / Sekundäreinkommen / Sozialbeiträge / Einnahmen / Inländ. Sektor: Alle Sektoren ohne Staat / Slowenien</t>
  </si>
  <si>
    <t>Leistungsbilanz / Sekundäreinkommen / Sozialbeiträge / Ausgaben / Inländ. Sektor: Alle Sektoren ohne Staat / Slowenien</t>
  </si>
  <si>
    <t>Leistungsbilanz / Sekundäreinkommen / Sozialbeiträge / Saldo / Inländ. Sektor: Alle Sektoren ohne Staat / Slowenien</t>
  </si>
  <si>
    <t>Leistungsbilanz / Sekundäreinkommen / Sozialleistungen / Einnahmen / Inländ. Sektor: Staat / Slowenien</t>
  </si>
  <si>
    <t>Leistungsbilanz / Sekundäreinkommen / Sozialleistungen / Ausgaben / Inländ. Sektor: Staat / Slowenien</t>
  </si>
  <si>
    <t>Leistungsbilanz / Sekundäreinkommen / Sozialleistungen / Saldo / Inländ. Sektor: Staat / Slowenien</t>
  </si>
  <si>
    <t>Leistungsbilanz / Sekundäreinkommen / Sozialleistungen / Einnahmen / Inländ. Sektor: Alle Sektoren ohne Staat / Slowenien</t>
  </si>
  <si>
    <t>Leistungsbilanz / Sekundäreinkommen / Sozialleistungen / Ausgaben / Inländ. Sektor: Alle Sektoren ohne Staat / Slowenien</t>
  </si>
  <si>
    <t>Leistungsbilanz / Sekundäreinkommen / Sozialleistungen / Saldo / Inländ. Sektor: Alle Sektoren ohne Staat / Slowenien</t>
  </si>
  <si>
    <t>Leistungsbilanz / Sekundäreinkommen / Nettoprämien für Nicht-Lebensversicherungen / Einnahmen / Inländ. Sektor: Alle Sektoren ohne Staat / Slowenien</t>
  </si>
  <si>
    <t>Leistungsbilanz / Sekundäreinkommen / Nettoprämien für Nicht-Lebensversicherungen / Ausgaben / Inländ. Sektor: Alle Sektoren ohne Staat / Slowenien</t>
  </si>
  <si>
    <t>Leistungsbilanz / Sekundäreinkommen / Nettoprämien für Nicht-Lebensversicherungen / Saldo / Inländ. Sektor: Alle Sektoren ohne Staat / Slowenien</t>
  </si>
  <si>
    <t>Leistungsbilanz / Sekundäreinkommen / Nicht-Lebensversicherungsleistungen / Einnahmen / Inländ. Sektor: Alle Sektoren ohne Staat / Slowenien</t>
  </si>
  <si>
    <t>Leistungsbilanz / Sekundäreinkommen / Nicht-Lebensversicherungsleistungen / Ausgaben / Inländ. Sektor: Alle Sektoren ohne Staat / Slowenien</t>
  </si>
  <si>
    <t>Leistungsbilanz / Sekundäreinkommen / Nicht-Lebensversicherungsleistungen / Saldo / Inländ. Sektor: Alle Sektoren ohne Staat / Slowenien</t>
  </si>
  <si>
    <t>Leistungsbilanz / Sekundäreinkommen / Laufende Übertragungen im Rahmen internationaler Zusammenarbeit / Einnahmen / Inländ. Sektor: Staat / Slowenien</t>
  </si>
  <si>
    <t>Leistungsbilanz / Sekundäreinkommen / Laufende Übertragungen im Rahmen internationaler Zusammenarbeit / Ausgaben / Inländ. Sektor: Staat / Slowenien</t>
  </si>
  <si>
    <t>Leistungsbilanz / Sekundäreinkommen / Laufende Übertragungen im Rahmen internationaler Zusammenarbeit / Saldo / Inländ. Sektor: Staat / Slowenien</t>
  </si>
  <si>
    <t>Leistungsbilanz / Sekundäreinkommen / Übrige laufende Übertragungen / Einnahmen / Inländ. Sektor: Staat / Slowenien</t>
  </si>
  <si>
    <t>Leistungsbilanz / Sekundäreinkommen / Übrige laufende Übertragungen / Ausgaben / Inländ. Sektor: Staat / Slowenien</t>
  </si>
  <si>
    <t>Leistungsbilanz / Sekundäreinkommen / Übrige laufende Übertragungen / Saldo / Inländ. Sektor: Staat / Slowenien</t>
  </si>
  <si>
    <t>Leistungsbilanz / Sekundäreinkommen / Übrige laufende Übertragungen / Einnahmen / Inländ. Sektor: Alle Sektoren ohne Staat / Slowenien</t>
  </si>
  <si>
    <t>Leistungsbilanz / Sekundäreinkommen / Übrige laufende Übertragungen / Ausgaben / Inländ. Sektor: Alle Sektoren ohne Staat / Slowenien</t>
  </si>
  <si>
    <t>Leistungsbilanz / Sekundäreinkommen / Übrige laufende Übertragungen / Saldo / Inländ. Sektor: Alle Sektoren ohne Staat / Slowenien</t>
  </si>
  <si>
    <t>Leistungsbilanz / Sekundäreinkommen / Übrige laufende Übertragungen / Persönliche Übertragungen (zwischen Haushalten) / Einnahmen / Inländ. Sektor: Alle Sektoren ohne Staat / Slowenien</t>
  </si>
  <si>
    <t>Leistungsbilanz / Sekundäreinkommen / Übrige laufende Übertragungen / Persönliche Übertragungen (zwischen Haushalten) / Ausgaben / Inländ. Sektor: Alle Sektoren ohne Staat / Slowenien</t>
  </si>
  <si>
    <t>Leistungsbilanz / Sekundäreinkommen / Übrige laufende Übertragungen / Persönliche Übertragungen (zwischen Haushalten) / Saldo / Inländ. Sektor: Alle Sektoren ohne Staat / Slowenien</t>
  </si>
  <si>
    <t>Leistungsbilanz / Sekundäreinkommen / Übrige laufende Übertragungen / Persönliche Übertragungen (zwischen Haushalten) / Heimatüberweisungen der Arbeiter / Einnahmen / Inländ. Sektor: Alle Sektoren ohne Staat / Slowenien</t>
  </si>
  <si>
    <t>Leistungsbilanz / Sekundäreinkommen / Übrige laufende Übertragungen / Persönliche Übertragungen (zwischen Haushalten) / Heimatüberweisungen der Arbeiter / Ausgaben / Inländ. Sektor: Alle Sektoren ohne Staat / Slowenien</t>
  </si>
  <si>
    <t>Leistungsbilanz / Sekundäreinkommen / Übrige laufende Übertragungen / Persönliche Übertragungen (zwischen Haushalten) / Heimatüberweisungen der Arbeiter / Saldo / Inländ. Sektor: Alle Sektoren ohne Staat / Slowenien</t>
  </si>
  <si>
    <t>Leistungsbilanz / Sekundäreinkommen / Mehrwertsteuer und auf Bruttonationaleinkommen basierende EU-Eigenmittel / Einnahmen / Inländ. Sektor: Staat / Slowenien</t>
  </si>
  <si>
    <t>Leistungsbilanz / Sekundäreinkommen / Mehrwertsteuer und auf Bruttonationaleinkommen basierende EU-Eigenmittel / Ausgaben / Inländ. Sektor: Staat / Slowenien</t>
  </si>
  <si>
    <t>Leistungsbilanz / Sekundäreinkommen / Mehrwertsteuer und auf Bruttonationaleinkommen basierende EU-Eigenmittel / Saldo / Inländ. Sektor: Staat / Slowenien</t>
  </si>
  <si>
    <t>Leistungsbilanz / Sekundäreinkommen / Einnahmen / Spanien</t>
  </si>
  <si>
    <t>Leistungsbilanz / Sekundäreinkommen / Ausgaben / Spanien</t>
  </si>
  <si>
    <t>Leistungsbilanz / Sekundäreinkommen / Saldo / Spanien</t>
  </si>
  <si>
    <t>Leistungsbilanz / Sekundäreinkommen / Einnahmen / Inländ. Sektor: Staat / Spanien</t>
  </si>
  <si>
    <t>Leistungsbilanz / Sekundäreinkommen / Ausgaben / Inländ. Sektor: Staat / Spanien</t>
  </si>
  <si>
    <t>Leistungsbilanz / Sekundäreinkommen / Saldo / Inländ. Sektor: Staat / Spanien</t>
  </si>
  <si>
    <t>Leistungsbilanz / Sekundäreinkommen / Einnahmen / Inländ. Sektor: Alle Sektoren ohne Staat / Spanien</t>
  </si>
  <si>
    <t>Leistungsbilanz / Sekundäreinkommen / Ausgaben / Inländ. Sektor: Alle Sektoren ohne Staat / Spanien</t>
  </si>
  <si>
    <t>Leistungsbilanz / Sekundäreinkommen / Saldo / Inländ. Sektor: Alle Sektoren ohne Staat / Spanien</t>
  </si>
  <si>
    <t>Leistungsbilanz / Sekundäreinkommen / Laufende Steuern auf Einkommen und Vermögen / Einnahmen / Inländ. Sektor: Staat / Spanien</t>
  </si>
  <si>
    <t>Leistungsbilanz / Sekundäreinkommen / Laufende Steuern auf Einkommen und Vermögen / Ausgaben / Inländ. Sektor: Staat / Spanien</t>
  </si>
  <si>
    <t>Leistungsbilanz / Sekundäreinkommen / Laufende Steuern auf Einkommen und Vermögen / Saldo / Inländ. Sektor: Staat / Spanien</t>
  </si>
  <si>
    <t>Leistungsbilanz / Sekundäreinkommen / Laufende Steuern auf Einkommen und Vermögen / Einnahmen / Inländ. Sektor: Alle Sektoren ohne Staat / Spanien</t>
  </si>
  <si>
    <t>Leistungsbilanz / Sekundäreinkommen / Laufende Steuern auf Einkommen und Vermögen / Ausgaben / Inländ. Sektor: Alle Sektoren ohne Staat / Spanien</t>
  </si>
  <si>
    <t>Leistungsbilanz / Sekundäreinkommen / Laufende Steuern auf Einkommen und Vermögen / Saldo / Inländ. Sektor: Alle Sektoren ohne Staat / Spanien</t>
  </si>
  <si>
    <t>Leistungsbilanz / Sekundäreinkommen / Sozialbeiträge / Einnahmen / Inländ. Sektor: Staat / Spanien</t>
  </si>
  <si>
    <t>Leistungsbilanz / Sekundäreinkommen / Sozialbeiträge / Ausgaben / Inländ. Sektor: Staat / Spanien</t>
  </si>
  <si>
    <t>Leistungsbilanz / Sekundäreinkommen / Sozialbeiträge / Saldo / Inländ. Sektor: Staat / Spanien</t>
  </si>
  <si>
    <t>Leistungsbilanz / Sekundäreinkommen / Sozialbeiträge / Einnahmen / Inländ. Sektor: Alle Sektoren ohne Staat / Spanien</t>
  </si>
  <si>
    <t>Leistungsbilanz / Sekundäreinkommen / Sozialbeiträge / Ausgaben / Inländ. Sektor: Alle Sektoren ohne Staat / Spanien</t>
  </si>
  <si>
    <t>Leistungsbilanz / Sekundäreinkommen / Sozialbeiträge / Saldo / Inländ. Sektor: Alle Sektoren ohne Staat / Spanien</t>
  </si>
  <si>
    <t>Leistungsbilanz / Sekundäreinkommen / Sozialleistungen / Einnahmen / Inländ. Sektor: Staat / Spanien</t>
  </si>
  <si>
    <t>Leistungsbilanz / Sekundäreinkommen / Sozialleistungen / Ausgaben / Inländ. Sektor: Staat / Spanien</t>
  </si>
  <si>
    <t>Leistungsbilanz / Sekundäreinkommen / Sozialleistungen / Saldo / Inländ. Sektor: Staat / Spanien</t>
  </si>
  <si>
    <t>Leistungsbilanz / Sekundäreinkommen / Sozialleistungen / Einnahmen / Inländ. Sektor: Alle Sektoren ohne Staat / Spanien</t>
  </si>
  <si>
    <t>Leistungsbilanz / Sekundäreinkommen / Sozialleistungen / Ausgaben / Inländ. Sektor: Alle Sektoren ohne Staat / Spanien</t>
  </si>
  <si>
    <t>Leistungsbilanz / Sekundäreinkommen / Sozialleistungen / Saldo / Inländ. Sektor: Alle Sektoren ohne Staat / Spanien</t>
  </si>
  <si>
    <t>Leistungsbilanz / Sekundäreinkommen / Nettoprämien für Nicht-Lebensversicherungen / Einnahmen / Inländ. Sektor: Alle Sektoren ohne Staat / Spanien</t>
  </si>
  <si>
    <t>Leistungsbilanz / Sekundäreinkommen / Nettoprämien für Nicht-Lebensversicherungen / Ausgaben / Inländ. Sektor: Alle Sektoren ohne Staat / Spanien</t>
  </si>
  <si>
    <t>Leistungsbilanz / Sekundäreinkommen / Nettoprämien für Nicht-Lebensversicherungen / Saldo / Inländ. Sektor: Alle Sektoren ohne Staat / Spanien</t>
  </si>
  <si>
    <t>Leistungsbilanz / Sekundäreinkommen / Nicht-Lebensversicherungsleistungen / Einnahmen / Inländ. Sektor: Alle Sektoren ohne Staat / Spanien</t>
  </si>
  <si>
    <t>Leistungsbilanz / Sekundäreinkommen / Nicht-Lebensversicherungsleistungen / Ausgaben / Inländ. Sektor: Alle Sektoren ohne Staat / Spanien</t>
  </si>
  <si>
    <t>Leistungsbilanz / Sekundäreinkommen / Nicht-Lebensversicherungsleistungen / Saldo / Inländ. Sektor: Alle Sektoren ohne Staat / Spanien</t>
  </si>
  <si>
    <t>Leistungsbilanz / Sekundäreinkommen / Laufende Übertragungen im Rahmen internationaler Zusammenarbeit / Einnahmen / Inländ. Sektor: Staat / Spanien</t>
  </si>
  <si>
    <t>Leistungsbilanz / Sekundäreinkommen / Laufende Übertragungen im Rahmen internationaler Zusammenarbeit / Ausgaben / Inländ. Sektor: Staat / Spanien</t>
  </si>
  <si>
    <t>Leistungsbilanz / Sekundäreinkommen / Laufende Übertragungen im Rahmen internationaler Zusammenarbeit / Saldo / Inländ. Sektor: Staat / Spanien</t>
  </si>
  <si>
    <t>Leistungsbilanz / Sekundäreinkommen / Übrige laufende Übertragungen / Einnahmen / Inländ. Sektor: Staat / Spanien</t>
  </si>
  <si>
    <t>Leistungsbilanz / Sekundäreinkommen / Übrige laufende Übertragungen / Ausgaben / Inländ. Sektor: Staat / Spanien</t>
  </si>
  <si>
    <t>Leistungsbilanz / Sekundäreinkommen / Übrige laufende Übertragungen / Saldo / Inländ. Sektor: Staat / Spanien</t>
  </si>
  <si>
    <t>Leistungsbilanz / Sekundäreinkommen / Übrige laufende Übertragungen / Einnahmen / Inländ. Sektor: Alle Sektoren ohne Staat / Spanien</t>
  </si>
  <si>
    <t>Leistungsbilanz / Sekundäreinkommen / Übrige laufende Übertragungen / Ausgaben / Inländ. Sektor: Alle Sektoren ohne Staat / Spanien</t>
  </si>
  <si>
    <t>Leistungsbilanz / Sekundäreinkommen / Übrige laufende Übertragungen / Saldo / Inländ. Sektor: Alle Sektoren ohne Staat / Spanien</t>
  </si>
  <si>
    <t>Leistungsbilanz / Sekundäreinkommen / Übrige laufende Übertragungen / Persönliche Übertragungen (zwischen Haushalten) / Einnahmen / Inländ. Sektor: Alle Sektoren ohne Staat / Spanien</t>
  </si>
  <si>
    <t>Leistungsbilanz / Sekundäreinkommen / Übrige laufende Übertragungen / Persönliche Übertragungen (zwischen Haushalten) / Ausgaben / Inländ. Sektor: Alle Sektoren ohne Staat / Spanien</t>
  </si>
  <si>
    <t>Leistungsbilanz / Sekundäreinkommen / Übrige laufende Übertragungen / Persönliche Übertragungen (zwischen Haushalten) / Saldo / Inländ. Sektor: Alle Sektoren ohne Staat / Spanien</t>
  </si>
  <si>
    <t>Leistungsbilanz / Sekundäreinkommen / Übrige laufende Übertragungen / Persönliche Übertragungen (zwischen Haushalten) / Heimatüberweisungen der Arbeiter / Einnahmen / Inländ. Sektor: Alle Sektoren ohne Staat / Spanien</t>
  </si>
  <si>
    <t>Leistungsbilanz / Sekundäreinkommen / Übrige laufende Übertragungen / Persönliche Übertragungen (zwischen Haushalten) / Heimatüberweisungen der Arbeiter / Ausgaben / Inländ. Sektor: Alle Sektoren ohne Staat / Spanien</t>
  </si>
  <si>
    <t>Leistungsbilanz / Sekundäreinkommen / Übrige laufende Übertragungen / Persönliche Übertragungen (zwischen Haushalten) / Heimatüberweisungen der Arbeiter / Saldo / Inländ. Sektor: Alle Sektoren ohne Staat / Spanien</t>
  </si>
  <si>
    <t>Leistungsbilanz / Sekundäreinkommen / Mehrwertsteuer und auf Bruttonationaleinkommen basierende EU-Eigenmittel / Einnahmen / Inländ. Sektor: Staat / Spanien</t>
  </si>
  <si>
    <t>Leistungsbilanz / Sekundäreinkommen / Mehrwertsteuer und auf Bruttonationaleinkommen basierende EU-Eigenmittel / Ausgaben / Inländ. Sektor: Staat / Spanien</t>
  </si>
  <si>
    <t>Leistungsbilanz / Sekundäreinkommen / Mehrwertsteuer und auf Bruttonationaleinkommen basierende EU-Eigenmittel / Saldo / Inländ. Sektor: Staat / Spanien</t>
  </si>
  <si>
    <t>Leistungsbilanz / Sekundäreinkommen / Einnahmen / Südafrika</t>
  </si>
  <si>
    <t>Leistungsbilanz / Sekundäreinkommen / Ausgaben / Südafrika</t>
  </si>
  <si>
    <t>Leistungsbilanz / Sekundäreinkommen / Saldo / Südafrika</t>
  </si>
  <si>
    <t>Leistungsbilanz / Sekundäreinkommen / Einnahmen / Inländ. Sektor: Staat / Südafrika</t>
  </si>
  <si>
    <t>Leistungsbilanz / Sekundäreinkommen / Ausgaben / Inländ. Sektor: Staat / Südafrika</t>
  </si>
  <si>
    <t>Leistungsbilanz / Sekundäreinkommen / Saldo / Inländ. Sektor: Staat / Südafrika</t>
  </si>
  <si>
    <t>Leistungsbilanz / Sekundäreinkommen / Einnahmen / Inländ. Sektor: Alle Sektoren ohne Staat / Südafrika</t>
  </si>
  <si>
    <t>Leistungsbilanz / Sekundäreinkommen / Ausgaben / Inländ. Sektor: Alle Sektoren ohne Staat / Südafrika</t>
  </si>
  <si>
    <t>Leistungsbilanz / Sekundäreinkommen / Saldo / Inländ. Sektor: Alle Sektoren ohne Staat / Südafrika</t>
  </si>
  <si>
    <t>Leistungsbilanz / Sekundäreinkommen / Laufende Steuern auf Einkommen und Vermögen / Einnahmen / Inländ. Sektor: Staat / Südafrika</t>
  </si>
  <si>
    <t>Leistungsbilanz / Sekundäreinkommen / Laufende Steuern auf Einkommen und Vermögen / Ausgaben / Inländ. Sektor: Staat / Südafrika</t>
  </si>
  <si>
    <t>Leistungsbilanz / Sekundäreinkommen / Laufende Steuern auf Einkommen und Vermögen / Saldo / Inländ. Sektor: Staat / Südafrika</t>
  </si>
  <si>
    <t>Leistungsbilanz / Sekundäreinkommen / Laufende Steuern auf Einkommen und Vermögen / Einnahmen / Inländ. Sektor: Alle Sektoren ohne Staat / Südafrika</t>
  </si>
  <si>
    <t>Leistungsbilanz / Sekundäreinkommen / Laufende Steuern auf Einkommen und Vermögen / Ausgaben / Inländ. Sektor: Alle Sektoren ohne Staat / Südafrika</t>
  </si>
  <si>
    <t>Leistungsbilanz / Sekundäreinkommen / Laufende Steuern auf Einkommen und Vermögen / Saldo / Inländ. Sektor: Alle Sektoren ohne Staat / Südafrika</t>
  </si>
  <si>
    <t>Leistungsbilanz / Sekundäreinkommen / Sozialbeiträge / Einnahmen / Inländ. Sektor: Staat / Südafrika</t>
  </si>
  <si>
    <t>Leistungsbilanz / Sekundäreinkommen / Sozialbeiträge / Ausgaben / Inländ. Sektor: Staat / Südafrika</t>
  </si>
  <si>
    <t>Leistungsbilanz / Sekundäreinkommen / Sozialbeiträge / Saldo / Inländ. Sektor: Staat / Südafrika</t>
  </si>
  <si>
    <t>Leistungsbilanz / Sekundäreinkommen / Sozialbeiträge / Einnahmen / Inländ. Sektor: Alle Sektoren ohne Staat / Südafrika</t>
  </si>
  <si>
    <t>Leistungsbilanz / Sekundäreinkommen / Sozialbeiträge / Ausgaben / Inländ. Sektor: Alle Sektoren ohne Staat / Südafrika</t>
  </si>
  <si>
    <t>Leistungsbilanz / Sekundäreinkommen / Sozialbeiträge / Saldo / Inländ. Sektor: Alle Sektoren ohne Staat / Südafrika</t>
  </si>
  <si>
    <t>Leistungsbilanz / Sekundäreinkommen / Sozialleistungen / Einnahmen / Inländ. Sektor: Staat / Südafrika</t>
  </si>
  <si>
    <t>Leistungsbilanz / Sekundäreinkommen / Sozialleistungen / Ausgaben / Inländ. Sektor: Staat / Südafrika</t>
  </si>
  <si>
    <t>Leistungsbilanz / Sekundäreinkommen / Sozialleistungen / Saldo / Inländ. Sektor: Staat / Südafrika</t>
  </si>
  <si>
    <t>Leistungsbilanz / Sekundäreinkommen / Sozialleistungen / Einnahmen / Inländ. Sektor: Alle Sektoren ohne Staat / Südafrika</t>
  </si>
  <si>
    <t>Leistungsbilanz / Sekundäreinkommen / Sozialleistungen / Ausgaben / Inländ. Sektor: Alle Sektoren ohne Staat / Südafrika</t>
  </si>
  <si>
    <t>Leistungsbilanz / Sekundäreinkommen / Sozialleistungen / Saldo / Inländ. Sektor: Alle Sektoren ohne Staat / Südafrika</t>
  </si>
  <si>
    <t>Leistungsbilanz / Sekundäreinkommen / Nettoprämien für Nicht-Lebensversicherungen / Einnahmen / Inländ. Sektor: Alle Sektoren ohne Staat / Südafrika</t>
  </si>
  <si>
    <t>Leistungsbilanz / Sekundäreinkommen / Nettoprämien für Nicht-Lebensversicherungen / Ausgaben / Inländ. Sektor: Alle Sektoren ohne Staat / Südafrika</t>
  </si>
  <si>
    <t>Leistungsbilanz / Sekundäreinkommen / Nettoprämien für Nicht-Lebensversicherungen / Saldo / Inländ. Sektor: Alle Sektoren ohne Staat / Südafrika</t>
  </si>
  <si>
    <t>Leistungsbilanz / Sekundäreinkommen / Nicht-Lebensversicherungsleistungen / Einnahmen / Inländ. Sektor: Alle Sektoren ohne Staat / Südafrika</t>
  </si>
  <si>
    <t>Leistungsbilanz / Sekundäreinkommen / Nicht-Lebensversicherungsleistungen / Ausgaben / Inländ. Sektor: Alle Sektoren ohne Staat / Südafrika</t>
  </si>
  <si>
    <t>Leistungsbilanz / Sekundäreinkommen / Nicht-Lebensversicherungsleistungen / Saldo / Inländ. Sektor: Alle Sektoren ohne Staat / Südafrika</t>
  </si>
  <si>
    <t>Leistungsbilanz / Sekundäreinkommen / Laufende Übertragungen im Rahmen internationaler Zusammenarbeit / Einnahmen / Inländ. Sektor: Staat / Südafrika</t>
  </si>
  <si>
    <t>Leistungsbilanz / Sekundäreinkommen / Laufende Übertragungen im Rahmen internationaler Zusammenarbeit / Ausgaben / Inländ. Sektor: Staat / Südafrika</t>
  </si>
  <si>
    <t>Leistungsbilanz / Sekundäreinkommen / Laufende Übertragungen im Rahmen internationaler Zusammenarbeit / Saldo / Inländ. Sektor: Staat / Südafrika</t>
  </si>
  <si>
    <t>Leistungsbilanz / Sekundäreinkommen / Übrige laufende Übertragungen / Einnahmen / Inländ. Sektor: Staat / Südafrika</t>
  </si>
  <si>
    <t>Leistungsbilanz / Sekundäreinkommen / Übrige laufende Übertragungen / Ausgaben / Inländ. Sektor: Staat / Südafrika</t>
  </si>
  <si>
    <t>Leistungsbilanz / Sekundäreinkommen / Übrige laufende Übertragungen / Saldo / Inländ. Sektor: Staat / Südafrika</t>
  </si>
  <si>
    <t>Leistungsbilanz / Sekundäreinkommen / Übrige laufende Übertragungen / Einnahmen / Inländ. Sektor: Alle Sektoren ohne Staat / Südafrika</t>
  </si>
  <si>
    <t>Leistungsbilanz / Sekundäreinkommen / Übrige laufende Übertragungen / Ausgaben / Inländ. Sektor: Alle Sektoren ohne Staat / Südafrika</t>
  </si>
  <si>
    <t>Leistungsbilanz / Sekundäreinkommen / Übrige laufende Übertragungen / Saldo / Inländ. Sektor: Alle Sektoren ohne Staat / Südafrika</t>
  </si>
  <si>
    <t>Leistungsbilanz / Sekundäreinkommen / Übrige laufende Übertragungen / Persönliche Übertragungen (zwischen Haushalten) / Einnahmen / Inländ. Sektor: Alle Sektoren ohne Staat / Südafrika</t>
  </si>
  <si>
    <t>Leistungsbilanz / Sekundäreinkommen / Übrige laufende Übertragungen / Persönliche Übertragungen (zwischen Haushalten) / Ausgaben / Inländ. Sektor: Alle Sektoren ohne Staat / Südafrika</t>
  </si>
  <si>
    <t>Leistungsbilanz / Sekundäreinkommen / Übrige laufende Übertragungen / Persönliche Übertragungen (zwischen Haushalten) / Saldo / Inländ. Sektor: Alle Sektoren ohne Staat / Südafrika</t>
  </si>
  <si>
    <t>Leistungsbilanz / Sekundäreinkommen / Übrige laufende Übertragungen / Persönliche Übertragungen (zwischen Haushalten) / Heimatüberweisungen der Arbeiter / Einnahmen / Inländ. Sektor: Alle Sektoren ohne Staat / Südafrika</t>
  </si>
  <si>
    <t>Leistungsbilanz / Sekundäreinkommen / Übrige laufende Übertragungen / Persönliche Übertragungen (zwischen Haushalten) / Heimatüberweisungen der Arbeiter / Ausgaben / Inländ. Sektor: Alle Sektoren ohne Staat / Südafrika</t>
  </si>
  <si>
    <t>Leistungsbilanz / Sekundäreinkommen / Übrige laufende Übertragungen / Persönliche Übertragungen (zwischen Haushalten) / Heimatüberweisungen der Arbeiter / Saldo / Inländ. Sektor: Alle Sektoren ohne Staat / Südafrika</t>
  </si>
  <si>
    <t>Leistungsbilanz / Sekundäreinkommen / Mehrwertsteuer und auf Bruttonationaleinkommen basierende EU-Eigenmittel / Einnahmen / Inländ. Sektor: Staat / Südafrika</t>
  </si>
  <si>
    <t>Leistungsbilanz / Sekundäreinkommen / Mehrwertsteuer und auf Bruttonationaleinkommen basierende EU-Eigenmittel / Ausgaben / Inländ. Sektor: Staat / Südafrika</t>
  </si>
  <si>
    <t>Leistungsbilanz / Sekundäreinkommen / Mehrwertsteuer und auf Bruttonationaleinkommen basierende EU-Eigenmittel / Saldo / Inländ. Sektor: Staat / Südafrika</t>
  </si>
  <si>
    <t>Leistungsbilanz / Sekundäreinkommen / Einnahmen / Taiwan</t>
  </si>
  <si>
    <t>Leistungsbilanz / Sekundäreinkommen / Ausgaben / Taiwan</t>
  </si>
  <si>
    <t>Leistungsbilanz / Sekundäreinkommen / Saldo / Taiwan</t>
  </si>
  <si>
    <t>Leistungsbilanz / Sekundäreinkommen / Einnahmen / Inländ. Sektor: Staat / Taiwan</t>
  </si>
  <si>
    <t>Leistungsbilanz / Sekundäreinkommen / Ausgaben / Inländ. Sektor: Staat / Taiwan</t>
  </si>
  <si>
    <t>Leistungsbilanz / Sekundäreinkommen / Saldo / Inländ. Sektor: Staat / Taiwan</t>
  </si>
  <si>
    <t>Leistungsbilanz / Sekundäreinkommen / Einnahmen / Inländ. Sektor: Alle Sektoren ohne Staat / Taiwan</t>
  </si>
  <si>
    <t>Leistungsbilanz / Sekundäreinkommen / Ausgaben / Inländ. Sektor: Alle Sektoren ohne Staat / Taiwan</t>
  </si>
  <si>
    <t>Leistungsbilanz / Sekundäreinkommen / Saldo / Inländ. Sektor: Alle Sektoren ohne Staat / Taiwan</t>
  </si>
  <si>
    <t>Leistungsbilanz / Sekundäreinkommen / Laufende Steuern auf Einkommen und Vermögen / Einnahmen / Inländ. Sektor: Staat / Taiwan</t>
  </si>
  <si>
    <t>Leistungsbilanz / Sekundäreinkommen / Laufende Steuern auf Einkommen und Vermögen / Ausgaben / Inländ. Sektor: Staat / Taiwan</t>
  </si>
  <si>
    <t>Leistungsbilanz / Sekundäreinkommen / Laufende Steuern auf Einkommen und Vermögen / Saldo / Inländ. Sektor: Staat / Taiwan</t>
  </si>
  <si>
    <t>Leistungsbilanz / Sekundäreinkommen / Laufende Steuern auf Einkommen und Vermögen / Einnahmen / Inländ. Sektor: Alle Sektoren ohne Staat / Taiwan</t>
  </si>
  <si>
    <t>Leistungsbilanz / Sekundäreinkommen / Laufende Steuern auf Einkommen und Vermögen / Ausgaben / Inländ. Sektor: Alle Sektoren ohne Staat / Taiwan</t>
  </si>
  <si>
    <t>Leistungsbilanz / Sekundäreinkommen / Laufende Steuern auf Einkommen und Vermögen / Saldo / Inländ. Sektor: Alle Sektoren ohne Staat / Taiwan</t>
  </si>
  <si>
    <t>Leistungsbilanz / Sekundäreinkommen / Sozialbeiträge / Einnahmen / Inländ. Sektor: Staat / Taiwan</t>
  </si>
  <si>
    <t>Leistungsbilanz / Sekundäreinkommen / Sozialbeiträge / Ausgaben / Inländ. Sektor: Staat / Taiwan</t>
  </si>
  <si>
    <t>Leistungsbilanz / Sekundäreinkommen / Sozialbeiträge / Saldo / Inländ. Sektor: Staat / Taiwan</t>
  </si>
  <si>
    <t>Leistungsbilanz / Sekundäreinkommen / Sozialbeiträge / Einnahmen / Inländ. Sektor: Alle Sektoren ohne Staat / Taiwan</t>
  </si>
  <si>
    <t>Leistungsbilanz / Sekundäreinkommen / Sozialbeiträge / Ausgaben / Inländ. Sektor: Alle Sektoren ohne Staat / Taiwan</t>
  </si>
  <si>
    <t>Leistungsbilanz / Sekundäreinkommen / Sozialbeiträge / Saldo / Inländ. Sektor: Alle Sektoren ohne Staat / Taiwan</t>
  </si>
  <si>
    <t>Leistungsbilanz / Sekundäreinkommen / Sozialleistungen / Einnahmen / Inländ. Sektor: Staat / Taiwan</t>
  </si>
  <si>
    <t>Leistungsbilanz / Sekundäreinkommen / Sozialleistungen / Ausgaben / Inländ. Sektor: Staat / Taiwan</t>
  </si>
  <si>
    <t>Leistungsbilanz / Sekundäreinkommen / Sozialleistungen / Saldo / Inländ. Sektor: Staat / Taiwan</t>
  </si>
  <si>
    <t>Leistungsbilanz / Sekundäreinkommen / Sozialleistungen / Einnahmen / Inländ. Sektor: Alle Sektoren ohne Staat / Taiwan</t>
  </si>
  <si>
    <t>Leistungsbilanz / Sekundäreinkommen / Sozialleistungen / Ausgaben / Inländ. Sektor: Alle Sektoren ohne Staat / Taiwan</t>
  </si>
  <si>
    <t>Leistungsbilanz / Sekundäreinkommen / Sozialleistungen / Saldo / Inländ. Sektor: Alle Sektoren ohne Staat / Taiwan</t>
  </si>
  <si>
    <t>Leistungsbilanz / Sekundäreinkommen / Nettoprämien für Nicht-Lebensversicherungen / Einnahmen / Inländ. Sektor: Alle Sektoren ohne Staat / Taiwan</t>
  </si>
  <si>
    <t>Leistungsbilanz / Sekundäreinkommen / Nettoprämien für Nicht-Lebensversicherungen / Ausgaben / Inländ. Sektor: Alle Sektoren ohne Staat / Taiwan</t>
  </si>
  <si>
    <t>Leistungsbilanz / Sekundäreinkommen / Nettoprämien für Nicht-Lebensversicherungen / Saldo / Inländ. Sektor: Alle Sektoren ohne Staat / Taiwan</t>
  </si>
  <si>
    <t>Leistungsbilanz / Sekundäreinkommen / Nicht-Lebensversicherungsleistungen / Einnahmen / Inländ. Sektor: Alle Sektoren ohne Staat / Taiwan</t>
  </si>
  <si>
    <t>Leistungsbilanz / Sekundäreinkommen / Nicht-Lebensversicherungsleistungen / Ausgaben / Inländ. Sektor: Alle Sektoren ohne Staat / Taiwan</t>
  </si>
  <si>
    <t>Leistungsbilanz / Sekundäreinkommen / Nicht-Lebensversicherungsleistungen / Saldo / Inländ. Sektor: Alle Sektoren ohne Staat / Taiwan</t>
  </si>
  <si>
    <t>Leistungsbilanz / Sekundäreinkommen / Laufende Übertragungen im Rahmen internationaler Zusammenarbeit / Einnahmen / Inländ. Sektor: Staat / Taiwan</t>
  </si>
  <si>
    <t>Leistungsbilanz / Sekundäreinkommen / Laufende Übertragungen im Rahmen internationaler Zusammenarbeit / Ausgaben / Inländ. Sektor: Staat / Taiwan</t>
  </si>
  <si>
    <t>Leistungsbilanz / Sekundäreinkommen / Laufende Übertragungen im Rahmen internationaler Zusammenarbeit / Saldo / Inländ. Sektor: Staat / Taiwan</t>
  </si>
  <si>
    <t>Leistungsbilanz / Sekundäreinkommen / Übrige laufende Übertragungen / Einnahmen / Inländ. Sektor: Staat / Taiwan</t>
  </si>
  <si>
    <t>Leistungsbilanz / Sekundäreinkommen / Übrige laufende Übertragungen / Ausgaben / Inländ. Sektor: Staat / Taiwan</t>
  </si>
  <si>
    <t>Leistungsbilanz / Sekundäreinkommen / Übrige laufende Übertragungen / Saldo / Inländ. Sektor: Staat / Taiwan</t>
  </si>
  <si>
    <t>Leistungsbilanz / Sekundäreinkommen / Übrige laufende Übertragungen / Einnahmen / Inländ. Sektor: Alle Sektoren ohne Staat / Taiwan</t>
  </si>
  <si>
    <t>Leistungsbilanz / Sekundäreinkommen / Übrige laufende Übertragungen / Ausgaben / Inländ. Sektor: Alle Sektoren ohne Staat / Taiwan</t>
  </si>
  <si>
    <t>Leistungsbilanz / Sekundäreinkommen / Übrige laufende Übertragungen / Saldo / Inländ. Sektor: Alle Sektoren ohne Staat / Taiwan</t>
  </si>
  <si>
    <t>Leistungsbilanz / Sekundäreinkommen / Übrige laufende Übertragungen / Persönliche Übertragungen (zwischen Haushalten) / Einnahmen / Inländ. Sektor: Alle Sektoren ohne Staat / Taiwan</t>
  </si>
  <si>
    <t>Leistungsbilanz / Sekundäreinkommen / Übrige laufende Übertragungen / Persönliche Übertragungen (zwischen Haushalten) / Ausgaben / Inländ. Sektor: Alle Sektoren ohne Staat / Taiwan</t>
  </si>
  <si>
    <t>Leistungsbilanz / Sekundäreinkommen / Übrige laufende Übertragungen / Persönliche Übertragungen (zwischen Haushalten) / Saldo / Inländ. Sektor: Alle Sektoren ohne Staat / Taiwan</t>
  </si>
  <si>
    <t>Leistungsbilanz / Sekundäreinkommen / Übrige laufende Übertragungen / Persönliche Übertragungen (zwischen Haushalten) / Heimatüberweisungen der Arbeiter / Einnahmen / Inländ. Sektor: Alle Sektoren ohne Staat / Taiwan</t>
  </si>
  <si>
    <t>Leistungsbilanz / Sekundäreinkommen / Übrige laufende Übertragungen / Persönliche Übertragungen (zwischen Haushalten) / Heimatüberweisungen der Arbeiter / Ausgaben / Inländ. Sektor: Alle Sektoren ohne Staat / Taiwan</t>
  </si>
  <si>
    <t>Leistungsbilanz / Sekundäreinkommen / Übrige laufende Übertragungen / Persönliche Übertragungen (zwischen Haushalten) / Heimatüberweisungen der Arbeiter / Saldo / Inländ. Sektor: Alle Sektoren ohne Staat / Taiwan</t>
  </si>
  <si>
    <t>Leistungsbilanz / Sekundäreinkommen / Mehrwertsteuer und auf Bruttonationaleinkommen basierende EU-Eigenmittel / Einnahmen / Inländ. Sektor: Staat / Taiwan</t>
  </si>
  <si>
    <t>Leistungsbilanz / Sekundäreinkommen / Mehrwertsteuer und auf Bruttonationaleinkommen basierende EU-Eigenmittel / Ausgaben / Inländ. Sektor: Staat / Taiwan</t>
  </si>
  <si>
    <t>Leistungsbilanz / Sekundäreinkommen / Mehrwertsteuer und auf Bruttonationaleinkommen basierende EU-Eigenmittel / Saldo / Inländ. Sektor: Staat / Taiwan</t>
  </si>
  <si>
    <t>Leistungsbilanz / Sekundäreinkommen / Einnahmen / Thailand</t>
  </si>
  <si>
    <t>Leistungsbilanz / Sekundäreinkommen / Ausgaben / Thailand</t>
  </si>
  <si>
    <t>Leistungsbilanz / Sekundäreinkommen / Saldo / Thailand</t>
  </si>
  <si>
    <t>Leistungsbilanz / Sekundäreinkommen / Einnahmen / Inländ. Sektor: Staat / Thailand</t>
  </si>
  <si>
    <t>Leistungsbilanz / Sekundäreinkommen / Ausgaben / Inländ. Sektor: Staat / Thailand</t>
  </si>
  <si>
    <t>Leistungsbilanz / Sekundäreinkommen / Saldo / Inländ. Sektor: Staat / Thailand</t>
  </si>
  <si>
    <t>Leistungsbilanz / Sekundäreinkommen / Einnahmen / Inländ. Sektor: Alle Sektoren ohne Staat / Thailand</t>
  </si>
  <si>
    <t>Leistungsbilanz / Sekundäreinkommen / Ausgaben / Inländ. Sektor: Alle Sektoren ohne Staat / Thailand</t>
  </si>
  <si>
    <t>Leistungsbilanz / Sekundäreinkommen / Saldo / Inländ. Sektor: Alle Sektoren ohne Staat / Thailand</t>
  </si>
  <si>
    <t>Leistungsbilanz / Sekundäreinkommen / Laufende Steuern auf Einkommen und Vermögen / Einnahmen / Inländ. Sektor: Staat / Thailand</t>
  </si>
  <si>
    <t>Leistungsbilanz / Sekundäreinkommen / Laufende Steuern auf Einkommen und Vermögen / Ausgaben / Inländ. Sektor: Staat / Thailand</t>
  </si>
  <si>
    <t>Leistungsbilanz / Sekundäreinkommen / Laufende Steuern auf Einkommen und Vermögen / Saldo / Inländ. Sektor: Staat / Thailand</t>
  </si>
  <si>
    <t>Leistungsbilanz / Sekundäreinkommen / Laufende Steuern auf Einkommen und Vermögen / Einnahmen / Inländ. Sektor: Alle Sektoren ohne Staat / Thailand</t>
  </si>
  <si>
    <t>Leistungsbilanz / Sekundäreinkommen / Laufende Steuern auf Einkommen und Vermögen / Ausgaben / Inländ. Sektor: Alle Sektoren ohne Staat / Thailand</t>
  </si>
  <si>
    <t>Leistungsbilanz / Sekundäreinkommen / Laufende Steuern auf Einkommen und Vermögen / Saldo / Inländ. Sektor: Alle Sektoren ohne Staat / Thailand</t>
  </si>
  <si>
    <t>Leistungsbilanz / Sekundäreinkommen / Sozialbeiträge / Einnahmen / Inländ. Sektor: Staat / Thailand</t>
  </si>
  <si>
    <t>Leistungsbilanz / Sekundäreinkommen / Sozialbeiträge / Ausgaben / Inländ. Sektor: Staat / Thailand</t>
  </si>
  <si>
    <t>Leistungsbilanz / Sekundäreinkommen / Sozialbeiträge / Saldo / Inländ. Sektor: Staat / Thailand</t>
  </si>
  <si>
    <t>Leistungsbilanz / Sekundäreinkommen / Sozialbeiträge / Einnahmen / Inländ. Sektor: Alle Sektoren ohne Staat / Thailand</t>
  </si>
  <si>
    <t>Leistungsbilanz / Sekundäreinkommen / Sozialbeiträge / Ausgaben / Inländ. Sektor: Alle Sektoren ohne Staat / Thailand</t>
  </si>
  <si>
    <t>Leistungsbilanz / Sekundäreinkommen / Sozialbeiträge / Saldo / Inländ. Sektor: Alle Sektoren ohne Staat / Thailand</t>
  </si>
  <si>
    <t>Leistungsbilanz / Sekundäreinkommen / Sozialleistungen / Einnahmen / Inländ. Sektor: Staat / Thailand</t>
  </si>
  <si>
    <t>Leistungsbilanz / Sekundäreinkommen / Sozialleistungen / Ausgaben / Inländ. Sektor: Staat / Thailand</t>
  </si>
  <si>
    <t>Leistungsbilanz / Sekundäreinkommen / Sozialleistungen / Saldo / Inländ. Sektor: Staat / Thailand</t>
  </si>
  <si>
    <t>Leistungsbilanz / Sekundäreinkommen / Sozialleistungen / Einnahmen / Inländ. Sektor: Alle Sektoren ohne Staat / Thailand</t>
  </si>
  <si>
    <t>Leistungsbilanz / Sekundäreinkommen / Sozialleistungen / Ausgaben / Inländ. Sektor: Alle Sektoren ohne Staat / Thailand</t>
  </si>
  <si>
    <t>Leistungsbilanz / Sekundäreinkommen / Sozialleistungen / Saldo / Inländ. Sektor: Alle Sektoren ohne Staat / Thailand</t>
  </si>
  <si>
    <t>Leistungsbilanz / Sekundäreinkommen / Nettoprämien für Nicht-Lebensversicherungen / Einnahmen / Inländ. Sektor: Alle Sektoren ohne Staat / Thailand</t>
  </si>
  <si>
    <t>Leistungsbilanz / Sekundäreinkommen / Nettoprämien für Nicht-Lebensversicherungen / Ausgaben / Inländ. Sektor: Alle Sektoren ohne Staat / Thailand</t>
  </si>
  <si>
    <t>Leistungsbilanz / Sekundäreinkommen / Nettoprämien für Nicht-Lebensversicherungen / Saldo / Inländ. Sektor: Alle Sektoren ohne Staat / Thailand</t>
  </si>
  <si>
    <t>Leistungsbilanz / Sekundäreinkommen / Nicht-Lebensversicherungsleistungen / Einnahmen / Inländ. Sektor: Alle Sektoren ohne Staat / Thailand</t>
  </si>
  <si>
    <t>Leistungsbilanz / Sekundäreinkommen / Nicht-Lebensversicherungsleistungen / Ausgaben / Inländ. Sektor: Alle Sektoren ohne Staat / Thailand</t>
  </si>
  <si>
    <t>Leistungsbilanz / Sekundäreinkommen / Nicht-Lebensversicherungsleistungen / Saldo / Inländ. Sektor: Alle Sektoren ohne Staat / Thailand</t>
  </si>
  <si>
    <t>Leistungsbilanz / Sekundäreinkommen / Laufende Übertragungen im Rahmen internationaler Zusammenarbeit / Einnahmen / Inländ. Sektor: Staat / Thailand</t>
  </si>
  <si>
    <t>Leistungsbilanz / Sekundäreinkommen / Laufende Übertragungen im Rahmen internationaler Zusammenarbeit / Ausgaben / Inländ. Sektor: Staat / Thailand</t>
  </si>
  <si>
    <t>Leistungsbilanz / Sekundäreinkommen / Laufende Übertragungen im Rahmen internationaler Zusammenarbeit / Saldo / Inländ. Sektor: Staat / Thailand</t>
  </si>
  <si>
    <t>Leistungsbilanz / Sekundäreinkommen / Übrige laufende Übertragungen / Einnahmen / Inländ. Sektor: Staat / Thailand</t>
  </si>
  <si>
    <t>Leistungsbilanz / Sekundäreinkommen / Übrige laufende Übertragungen / Ausgaben / Inländ. Sektor: Staat / Thailand</t>
  </si>
  <si>
    <t>Leistungsbilanz / Sekundäreinkommen / Übrige laufende Übertragungen / Saldo / Inländ. Sektor: Staat / Thailand</t>
  </si>
  <si>
    <t>Leistungsbilanz / Sekundäreinkommen / Übrige laufende Übertragungen / Einnahmen / Inländ. Sektor: Alle Sektoren ohne Staat / Thailand</t>
  </si>
  <si>
    <t>Leistungsbilanz / Sekundäreinkommen / Übrige laufende Übertragungen / Ausgaben / Inländ. Sektor: Alle Sektoren ohne Staat / Thailand</t>
  </si>
  <si>
    <t>Leistungsbilanz / Sekundäreinkommen / Übrige laufende Übertragungen / Saldo / Inländ. Sektor: Alle Sektoren ohne Staat / Thailand</t>
  </si>
  <si>
    <t>Leistungsbilanz / Sekundäreinkommen / Übrige laufende Übertragungen / Persönliche Übertragungen (zwischen Haushalten) / Einnahmen / Inländ. Sektor: Alle Sektoren ohne Staat / Thailand</t>
  </si>
  <si>
    <t>Leistungsbilanz / Sekundäreinkommen / Übrige laufende Übertragungen / Persönliche Übertragungen (zwischen Haushalten) / Ausgaben / Inländ. Sektor: Alle Sektoren ohne Staat / Thailand</t>
  </si>
  <si>
    <t>Leistungsbilanz / Sekundäreinkommen / Übrige laufende Übertragungen / Persönliche Übertragungen (zwischen Haushalten) / Saldo / Inländ. Sektor: Alle Sektoren ohne Staat / Thailand</t>
  </si>
  <si>
    <t>Leistungsbilanz / Sekundäreinkommen / Übrige laufende Übertragungen / Persönliche Übertragungen (zwischen Haushalten) / Heimatüberweisungen der Arbeiter / Einnahmen / Inländ. Sektor: Alle Sektoren ohne Staat / Thailand</t>
  </si>
  <si>
    <t>Leistungsbilanz / Sekundäreinkommen / Übrige laufende Übertragungen / Persönliche Übertragungen (zwischen Haushalten) / Heimatüberweisungen der Arbeiter / Ausgaben / Inländ. Sektor: Alle Sektoren ohne Staat / Thailand</t>
  </si>
  <si>
    <t>Leistungsbilanz / Sekundäreinkommen / Übrige laufende Übertragungen / Persönliche Übertragungen (zwischen Haushalten) / Heimatüberweisungen der Arbeiter / Saldo / Inländ. Sektor: Alle Sektoren ohne Staat / Thailand</t>
  </si>
  <si>
    <t>Leistungsbilanz / Sekundäreinkommen / Mehrwertsteuer und auf Bruttonationaleinkommen basierende EU-Eigenmittel / Einnahmen / Inländ. Sektor: Staat / Thailand</t>
  </si>
  <si>
    <t>Leistungsbilanz / Sekundäreinkommen / Mehrwertsteuer und auf Bruttonationaleinkommen basierende EU-Eigenmittel / Ausgaben / Inländ. Sektor: Staat / Thailand</t>
  </si>
  <si>
    <t>Leistungsbilanz / Sekundäreinkommen / Mehrwertsteuer und auf Bruttonationaleinkommen basierende EU-Eigenmittel / Saldo / Inländ. Sektor: Staat / Thailand</t>
  </si>
  <si>
    <t>Leistungsbilanz / Sekundäreinkommen / Einnahmen / Tschechien</t>
  </si>
  <si>
    <t>Leistungsbilanz / Sekundäreinkommen / Ausgaben / Tschechien</t>
  </si>
  <si>
    <t>Leistungsbilanz / Sekundäreinkommen / Saldo / Tschechien</t>
  </si>
  <si>
    <t>Leistungsbilanz / Sekundäreinkommen / Einnahmen / Inländ. Sektor: Staat / Tschechien</t>
  </si>
  <si>
    <t>Leistungsbilanz / Sekundäreinkommen / Ausgaben / Inländ. Sektor: Staat / Tschechien</t>
  </si>
  <si>
    <t>Leistungsbilanz / Sekundäreinkommen / Saldo / Inländ. Sektor: Staat / Tschechien</t>
  </si>
  <si>
    <t>Leistungsbilanz / Sekundäreinkommen / Einnahmen / Inländ. Sektor: Alle Sektoren ohne Staat / Tschechien</t>
  </si>
  <si>
    <t>Leistungsbilanz / Sekundäreinkommen / Ausgaben / Inländ. Sektor: Alle Sektoren ohne Staat / Tschechien</t>
  </si>
  <si>
    <t>Leistungsbilanz / Sekundäreinkommen / Saldo / Inländ. Sektor: Alle Sektoren ohne Staat / Tschechien</t>
  </si>
  <si>
    <t>Leistungsbilanz / Sekundäreinkommen / Laufende Steuern auf Einkommen und Vermögen / Einnahmen / Inländ. Sektor: Staat / Tschechien</t>
  </si>
  <si>
    <t>Leistungsbilanz / Sekundäreinkommen / Laufende Steuern auf Einkommen und Vermögen / Ausgaben / Inländ. Sektor: Staat / Tschechien</t>
  </si>
  <si>
    <t>Leistungsbilanz / Sekundäreinkommen / Laufende Steuern auf Einkommen und Vermögen / Saldo / Inländ. Sektor: Staat / Tschechien</t>
  </si>
  <si>
    <t>Leistungsbilanz / Sekundäreinkommen / Laufende Steuern auf Einkommen und Vermögen / Einnahmen / Inländ. Sektor: Alle Sektoren ohne Staat / Tschechien</t>
  </si>
  <si>
    <t>Leistungsbilanz / Sekundäreinkommen / Laufende Steuern auf Einkommen und Vermögen / Ausgaben / Inländ. Sektor: Alle Sektoren ohne Staat / Tschechien</t>
  </si>
  <si>
    <t>Leistungsbilanz / Sekundäreinkommen / Laufende Steuern auf Einkommen und Vermögen / Saldo / Inländ. Sektor: Alle Sektoren ohne Staat / Tschechien</t>
  </si>
  <si>
    <t>Leistungsbilanz / Sekundäreinkommen / Sozialbeiträge / Einnahmen / Inländ. Sektor: Staat / Tschechien</t>
  </si>
  <si>
    <t>Leistungsbilanz / Sekundäreinkommen / Sozialbeiträge / Ausgaben / Inländ. Sektor: Staat / Tschechien</t>
  </si>
  <si>
    <t>Leistungsbilanz / Sekundäreinkommen / Sozialbeiträge / Saldo / Inländ. Sektor: Staat / Tschechien</t>
  </si>
  <si>
    <t>Leistungsbilanz / Sekundäreinkommen / Sozialbeiträge / Einnahmen / Inländ. Sektor: Alle Sektoren ohne Staat / Tschechien</t>
  </si>
  <si>
    <t>Leistungsbilanz / Sekundäreinkommen / Sozialbeiträge / Ausgaben / Inländ. Sektor: Alle Sektoren ohne Staat / Tschechien</t>
  </si>
  <si>
    <t>Leistungsbilanz / Sekundäreinkommen / Sozialbeiträge / Saldo / Inländ. Sektor: Alle Sektoren ohne Staat / Tschechien</t>
  </si>
  <si>
    <t>Leistungsbilanz / Sekundäreinkommen / Sozialleistungen / Einnahmen / Inländ. Sektor: Staat / Tschechien</t>
  </si>
  <si>
    <t>Leistungsbilanz / Sekundäreinkommen / Sozialleistungen / Ausgaben / Inländ. Sektor: Staat / Tschechien</t>
  </si>
  <si>
    <t>Leistungsbilanz / Sekundäreinkommen / Sozialleistungen / Saldo / Inländ. Sektor: Staat / Tschechien</t>
  </si>
  <si>
    <t>Leistungsbilanz / Sekundäreinkommen / Sozialleistungen / Einnahmen / Inländ. Sektor: Alle Sektoren ohne Staat / Tschechien</t>
  </si>
  <si>
    <t>Leistungsbilanz / Sekundäreinkommen / Sozialleistungen / Ausgaben / Inländ. Sektor: Alle Sektoren ohne Staat / Tschechien</t>
  </si>
  <si>
    <t>Leistungsbilanz / Sekundäreinkommen / Sozialleistungen / Saldo / Inländ. Sektor: Alle Sektoren ohne Staat / Tschechien</t>
  </si>
  <si>
    <t>Leistungsbilanz / Sekundäreinkommen / Nettoprämien für Nicht-Lebensversicherungen / Einnahmen / Inländ. Sektor: Alle Sektoren ohne Staat / Tschechien</t>
  </si>
  <si>
    <t>Leistungsbilanz / Sekundäreinkommen / Nettoprämien für Nicht-Lebensversicherungen / Ausgaben / Inländ. Sektor: Alle Sektoren ohne Staat / Tschechien</t>
  </si>
  <si>
    <t>Leistungsbilanz / Sekundäreinkommen / Nettoprämien für Nicht-Lebensversicherungen / Saldo / Inländ. Sektor: Alle Sektoren ohne Staat / Tschechien</t>
  </si>
  <si>
    <t>Leistungsbilanz / Sekundäreinkommen / Nicht-Lebensversicherungsleistungen / Einnahmen / Inländ. Sektor: Alle Sektoren ohne Staat / Tschechien</t>
  </si>
  <si>
    <t>Leistungsbilanz / Sekundäreinkommen / Nicht-Lebensversicherungsleistungen / Ausgaben / Inländ. Sektor: Alle Sektoren ohne Staat / Tschechien</t>
  </si>
  <si>
    <t>Leistungsbilanz / Sekundäreinkommen / Nicht-Lebensversicherungsleistungen / Saldo / Inländ. Sektor: Alle Sektoren ohne Staat / Tschechien</t>
  </si>
  <si>
    <t>Leistungsbilanz / Sekundäreinkommen / Laufende Übertragungen im Rahmen internationaler Zusammenarbeit / Einnahmen / Inländ. Sektor: Staat / Tschechien</t>
  </si>
  <si>
    <t>Leistungsbilanz / Sekundäreinkommen / Laufende Übertragungen im Rahmen internationaler Zusammenarbeit / Ausgaben / Inländ. Sektor: Staat / Tschechien</t>
  </si>
  <si>
    <t>Leistungsbilanz / Sekundäreinkommen / Laufende Übertragungen im Rahmen internationaler Zusammenarbeit / Saldo / Inländ. Sektor: Staat / Tschechien</t>
  </si>
  <si>
    <t>Leistungsbilanz / Sekundäreinkommen / Übrige laufende Übertragungen / Einnahmen / Inländ. Sektor: Staat / Tschechien</t>
  </si>
  <si>
    <t>Leistungsbilanz / Sekundäreinkommen / Übrige laufende Übertragungen / Ausgaben / Inländ. Sektor: Staat / Tschechien</t>
  </si>
  <si>
    <t>Leistungsbilanz / Sekundäreinkommen / Übrige laufende Übertragungen / Saldo / Inländ. Sektor: Staat / Tschechien</t>
  </si>
  <si>
    <t>Leistungsbilanz / Sekundäreinkommen / Übrige laufende Übertragungen / Einnahmen / Inländ. Sektor: Alle Sektoren ohne Staat / Tschechien</t>
  </si>
  <si>
    <t>Leistungsbilanz / Sekundäreinkommen / Übrige laufende Übertragungen / Ausgaben / Inländ. Sektor: Alle Sektoren ohne Staat / Tschechien</t>
  </si>
  <si>
    <t>Leistungsbilanz / Sekundäreinkommen / Übrige laufende Übertragungen / Saldo / Inländ. Sektor: Alle Sektoren ohne Staat / Tschechien</t>
  </si>
  <si>
    <t>Leistungsbilanz / Sekundäreinkommen / Übrige laufende Übertragungen / Persönliche Übertragungen (zwischen Haushalten) / Einnahmen / Inländ. Sektor: Alle Sektoren ohne Staat / Tschechien</t>
  </si>
  <si>
    <t>Leistungsbilanz / Sekundäreinkommen / Übrige laufende Übertragungen / Persönliche Übertragungen (zwischen Haushalten) / Ausgaben / Inländ. Sektor: Alle Sektoren ohne Staat / Tschechien</t>
  </si>
  <si>
    <t>Leistungsbilanz / Sekundäreinkommen / Übrige laufende Übertragungen / Persönliche Übertragungen (zwischen Haushalten) / Saldo / Inländ. Sektor: Alle Sektoren ohne Staat / Tschechien</t>
  </si>
  <si>
    <t>Leistungsbilanz / Sekundäreinkommen / Übrige laufende Übertragungen / Persönliche Übertragungen (zwischen Haushalten) / Heimatüberweisungen der Arbeiter / Einnahmen / Inländ. Sektor: Alle Sektoren ohne Staat / Tschechien</t>
  </si>
  <si>
    <t>Leistungsbilanz / Sekundäreinkommen / Übrige laufende Übertragungen / Persönliche Übertragungen (zwischen Haushalten) / Heimatüberweisungen der Arbeiter / Ausgaben / Inländ. Sektor: Alle Sektoren ohne Staat / Tschechien</t>
  </si>
  <si>
    <t>Leistungsbilanz / Sekundäreinkommen / Übrige laufende Übertragungen / Persönliche Übertragungen (zwischen Haushalten) / Heimatüberweisungen der Arbeiter / Saldo / Inländ. Sektor: Alle Sektoren ohne Staat / Tschechien</t>
  </si>
  <si>
    <t>Leistungsbilanz / Sekundäreinkommen / Mehrwertsteuer und auf Bruttonationaleinkommen basierende EU-Eigenmittel / Einnahmen / Inländ. Sektor: Staat / Tschechien</t>
  </si>
  <si>
    <t>Leistungsbilanz / Sekundäreinkommen / Mehrwertsteuer und auf Bruttonationaleinkommen basierende EU-Eigenmittel / Ausgaben / Inländ. Sektor: Staat / Tschechien</t>
  </si>
  <si>
    <t>Leistungsbilanz / Sekundäreinkommen / Mehrwertsteuer und auf Bruttonationaleinkommen basierende EU-Eigenmittel / Saldo / Inländ. Sektor: Staat / Tschechien</t>
  </si>
  <si>
    <t>Leistungsbilanz / Sekundäreinkommen / Einnahmen / Türkei</t>
  </si>
  <si>
    <t>Leistungsbilanz / Sekundäreinkommen / Ausgaben / Türkei</t>
  </si>
  <si>
    <t>Leistungsbilanz / Sekundäreinkommen / Saldo / Türkei</t>
  </si>
  <si>
    <t>Leistungsbilanz / Sekundäreinkommen / Einnahmen / Inländ. Sektor: Staat / Türkei</t>
  </si>
  <si>
    <t>Leistungsbilanz / Sekundäreinkommen / Ausgaben / Inländ. Sektor: Staat / Türkei</t>
  </si>
  <si>
    <t>Leistungsbilanz / Sekundäreinkommen / Saldo / Inländ. Sektor: Staat / Türkei</t>
  </si>
  <si>
    <t>Leistungsbilanz / Sekundäreinkommen / Einnahmen / Inländ. Sektor: Alle Sektoren ohne Staat / Türkei</t>
  </si>
  <si>
    <t>Leistungsbilanz / Sekundäreinkommen / Ausgaben / Inländ. Sektor: Alle Sektoren ohne Staat / Türkei</t>
  </si>
  <si>
    <t>Leistungsbilanz / Sekundäreinkommen / Saldo / Inländ. Sektor: Alle Sektoren ohne Staat / Türkei</t>
  </si>
  <si>
    <t>Leistungsbilanz / Sekundäreinkommen / Laufende Steuern auf Einkommen und Vermögen / Einnahmen / Inländ. Sektor: Staat / Türkei</t>
  </si>
  <si>
    <t>Leistungsbilanz / Sekundäreinkommen / Laufende Steuern auf Einkommen und Vermögen / Ausgaben / Inländ. Sektor: Staat / Türkei</t>
  </si>
  <si>
    <t>Leistungsbilanz / Sekundäreinkommen / Laufende Steuern auf Einkommen und Vermögen / Saldo / Inländ. Sektor: Staat / Türkei</t>
  </si>
  <si>
    <t>Leistungsbilanz / Sekundäreinkommen / Laufende Steuern auf Einkommen und Vermögen / Einnahmen / Inländ. Sektor: Alle Sektoren ohne Staat / Türkei</t>
  </si>
  <si>
    <t>Leistungsbilanz / Sekundäreinkommen / Laufende Steuern auf Einkommen und Vermögen / Ausgaben / Inländ. Sektor: Alle Sektoren ohne Staat / Türkei</t>
  </si>
  <si>
    <t>Leistungsbilanz / Sekundäreinkommen / Laufende Steuern auf Einkommen und Vermögen / Saldo / Inländ. Sektor: Alle Sektoren ohne Staat / Türkei</t>
  </si>
  <si>
    <t>Leistungsbilanz / Sekundäreinkommen / Sozialbeiträge / Einnahmen / Inländ. Sektor: Staat / Türkei</t>
  </si>
  <si>
    <t>Leistungsbilanz / Sekundäreinkommen / Sozialbeiträge / Ausgaben / Inländ. Sektor: Staat / Türkei</t>
  </si>
  <si>
    <t>Leistungsbilanz / Sekundäreinkommen / Sozialbeiträge / Saldo / Inländ. Sektor: Staat / Türkei</t>
  </si>
  <si>
    <t>Leistungsbilanz / Sekundäreinkommen / Sozialbeiträge / Einnahmen / Inländ. Sektor: Alle Sektoren ohne Staat / Türkei</t>
  </si>
  <si>
    <t>Leistungsbilanz / Sekundäreinkommen / Sozialbeiträge / Ausgaben / Inländ. Sektor: Alle Sektoren ohne Staat / Türkei</t>
  </si>
  <si>
    <t>Leistungsbilanz / Sekundäreinkommen / Sozialbeiträge / Saldo / Inländ. Sektor: Alle Sektoren ohne Staat / Türkei</t>
  </si>
  <si>
    <t>Leistungsbilanz / Sekundäreinkommen / Sozialleistungen / Einnahmen / Inländ. Sektor: Staat / Türkei</t>
  </si>
  <si>
    <t>Leistungsbilanz / Sekundäreinkommen / Sozialleistungen / Ausgaben / Inländ. Sektor: Staat / Türkei</t>
  </si>
  <si>
    <t>Leistungsbilanz / Sekundäreinkommen / Sozialleistungen / Saldo / Inländ. Sektor: Staat / Türkei</t>
  </si>
  <si>
    <t>Leistungsbilanz / Sekundäreinkommen / Sozialleistungen / Einnahmen / Inländ. Sektor: Alle Sektoren ohne Staat / Türkei</t>
  </si>
  <si>
    <t>Leistungsbilanz / Sekundäreinkommen / Sozialleistungen / Ausgaben / Inländ. Sektor: Alle Sektoren ohne Staat / Türkei</t>
  </si>
  <si>
    <t>Leistungsbilanz / Sekundäreinkommen / Sozialleistungen / Saldo / Inländ. Sektor: Alle Sektoren ohne Staat / Türkei</t>
  </si>
  <si>
    <t>Leistungsbilanz / Sekundäreinkommen / Nettoprämien für Nicht-Lebensversicherungen / Einnahmen / Inländ. Sektor: Alle Sektoren ohne Staat / Türkei</t>
  </si>
  <si>
    <t>Leistungsbilanz / Sekundäreinkommen / Nettoprämien für Nicht-Lebensversicherungen / Ausgaben / Inländ. Sektor: Alle Sektoren ohne Staat / Türkei</t>
  </si>
  <si>
    <t>Leistungsbilanz / Sekundäreinkommen / Nettoprämien für Nicht-Lebensversicherungen / Saldo / Inländ. Sektor: Alle Sektoren ohne Staat / Türkei</t>
  </si>
  <si>
    <t>Leistungsbilanz / Sekundäreinkommen / Nicht-Lebensversicherungsleistungen / Einnahmen / Inländ. Sektor: Alle Sektoren ohne Staat / Türkei</t>
  </si>
  <si>
    <t>Leistungsbilanz / Sekundäreinkommen / Nicht-Lebensversicherungsleistungen / Ausgaben / Inländ. Sektor: Alle Sektoren ohne Staat / Türkei</t>
  </si>
  <si>
    <t>Leistungsbilanz / Sekundäreinkommen / Nicht-Lebensversicherungsleistungen / Saldo / Inländ. Sektor: Alle Sektoren ohne Staat / Türkei</t>
  </si>
  <si>
    <t>Leistungsbilanz / Sekundäreinkommen / Laufende Übertragungen im Rahmen internationaler Zusammenarbeit / Einnahmen / Inländ. Sektor: Staat / Türkei</t>
  </si>
  <si>
    <t>Leistungsbilanz / Sekundäreinkommen / Laufende Übertragungen im Rahmen internationaler Zusammenarbeit / Ausgaben / Inländ. Sektor: Staat / Türkei</t>
  </si>
  <si>
    <t>Leistungsbilanz / Sekundäreinkommen / Laufende Übertragungen im Rahmen internationaler Zusammenarbeit / Saldo / Inländ. Sektor: Staat / Türkei</t>
  </si>
  <si>
    <t>Leistungsbilanz / Sekundäreinkommen / Übrige laufende Übertragungen / Einnahmen / Inländ. Sektor: Staat / Türkei</t>
  </si>
  <si>
    <t>Leistungsbilanz / Sekundäreinkommen / Übrige laufende Übertragungen / Ausgaben / Inländ. Sektor: Staat / Türkei</t>
  </si>
  <si>
    <t>Leistungsbilanz / Sekundäreinkommen / Übrige laufende Übertragungen / Saldo / Inländ. Sektor: Staat / Türkei</t>
  </si>
  <si>
    <t>Leistungsbilanz / Sekundäreinkommen / Übrige laufende Übertragungen / Einnahmen / Inländ. Sektor: Alle Sektoren ohne Staat / Türkei</t>
  </si>
  <si>
    <t>Leistungsbilanz / Sekundäreinkommen / Übrige laufende Übertragungen / Ausgaben / Inländ. Sektor: Alle Sektoren ohne Staat / Türkei</t>
  </si>
  <si>
    <t>Leistungsbilanz / Sekundäreinkommen / Übrige laufende Übertragungen / Saldo / Inländ. Sektor: Alle Sektoren ohne Staat / Türkei</t>
  </si>
  <si>
    <t>Leistungsbilanz / Sekundäreinkommen / Übrige laufende Übertragungen / Persönliche Übertragungen (zwischen Haushalten) / Einnahmen / Inländ. Sektor: Alle Sektoren ohne Staat / Türkei</t>
  </si>
  <si>
    <t>Leistungsbilanz / Sekundäreinkommen / Übrige laufende Übertragungen / Persönliche Übertragungen (zwischen Haushalten) / Ausgaben / Inländ. Sektor: Alle Sektoren ohne Staat / Türkei</t>
  </si>
  <si>
    <t>Leistungsbilanz / Sekundäreinkommen / Übrige laufende Übertragungen / Persönliche Übertragungen (zwischen Haushalten) / Saldo / Inländ. Sektor: Alle Sektoren ohne Staat / Türkei</t>
  </si>
  <si>
    <t>Leistungsbilanz / Sekundäreinkommen / Übrige laufende Übertragungen / Persönliche Übertragungen (zwischen Haushalten) / Heimatüberweisungen der Arbeiter / Einnahmen / Inländ. Sektor: Alle Sektoren ohne Staat / Türkei</t>
  </si>
  <si>
    <t>Leistungsbilanz / Sekundäreinkommen / Übrige laufende Übertragungen / Persönliche Übertragungen (zwischen Haushalten) / Heimatüberweisungen der Arbeiter / Ausgaben / Inländ. Sektor: Alle Sektoren ohne Staat / Türkei</t>
  </si>
  <si>
    <t>Leistungsbilanz / Sekundäreinkommen / Übrige laufende Übertragungen / Persönliche Übertragungen (zwischen Haushalten) / Heimatüberweisungen der Arbeiter / Saldo / Inländ. Sektor: Alle Sektoren ohne Staat / Türkei</t>
  </si>
  <si>
    <t>Leistungsbilanz / Sekundäreinkommen / Mehrwertsteuer und auf Bruttonationaleinkommen basierende EU-Eigenmittel / Einnahmen / Inländ. Sektor: Staat / Türkei</t>
  </si>
  <si>
    <t>Leistungsbilanz / Sekundäreinkommen / Mehrwertsteuer und auf Bruttonationaleinkommen basierende EU-Eigenmittel / Ausgaben / Inländ. Sektor: Staat / Türkei</t>
  </si>
  <si>
    <t>Leistungsbilanz / Sekundäreinkommen / Mehrwertsteuer und auf Bruttonationaleinkommen basierende EU-Eigenmittel / Saldo / Inländ. Sektor: Staat / Türkei</t>
  </si>
  <si>
    <t>Leistungsbilanz / Sekundäreinkommen / Einnahmen / Ukraine</t>
  </si>
  <si>
    <t>Leistungsbilanz / Sekundäreinkommen / Ausgaben / Ukraine</t>
  </si>
  <si>
    <t>Leistungsbilanz / Sekundäreinkommen / Saldo / Ukraine</t>
  </si>
  <si>
    <t>Leistungsbilanz / Sekundäreinkommen / Einnahmen / Inländ. Sektor: Staat / Ukraine</t>
  </si>
  <si>
    <t>Leistungsbilanz / Sekundäreinkommen / Ausgaben / Inländ. Sektor: Staat / Ukraine</t>
  </si>
  <si>
    <t>Leistungsbilanz / Sekundäreinkommen / Saldo / Inländ. Sektor: Staat / Ukraine</t>
  </si>
  <si>
    <t>Leistungsbilanz / Sekundäreinkommen / Einnahmen / Inländ. Sektor: Alle Sektoren ohne Staat / Ukraine</t>
  </si>
  <si>
    <t>Leistungsbilanz / Sekundäreinkommen / Ausgaben / Inländ. Sektor: Alle Sektoren ohne Staat / Ukraine</t>
  </si>
  <si>
    <t>Leistungsbilanz / Sekundäreinkommen / Saldo / Inländ. Sektor: Alle Sektoren ohne Staat / Ukraine</t>
  </si>
  <si>
    <t>Leistungsbilanz / Sekundäreinkommen / Laufende Steuern auf Einkommen und Vermögen / Einnahmen / Inländ. Sektor: Staat / Ukraine</t>
  </si>
  <si>
    <t>Leistungsbilanz / Sekundäreinkommen / Laufende Steuern auf Einkommen und Vermögen / Ausgaben / Inländ. Sektor: Staat / Ukraine</t>
  </si>
  <si>
    <t>Leistungsbilanz / Sekundäreinkommen / Laufende Steuern auf Einkommen und Vermögen / Saldo / Inländ. Sektor: Staat / Ukraine</t>
  </si>
  <si>
    <t>Leistungsbilanz / Sekundäreinkommen / Laufende Steuern auf Einkommen und Vermögen / Einnahmen / Inländ. Sektor: Alle Sektoren ohne Staat / Ukraine</t>
  </si>
  <si>
    <t>Leistungsbilanz / Sekundäreinkommen / Laufende Steuern auf Einkommen und Vermögen / Ausgaben / Inländ. Sektor: Alle Sektoren ohne Staat / Ukraine</t>
  </si>
  <si>
    <t>Leistungsbilanz / Sekundäreinkommen / Laufende Steuern auf Einkommen und Vermögen / Saldo / Inländ. Sektor: Alle Sektoren ohne Staat / Ukraine</t>
  </si>
  <si>
    <t>Leistungsbilanz / Sekundäreinkommen / Sozialbeiträge / Einnahmen / Inländ. Sektor: Staat / Ukraine</t>
  </si>
  <si>
    <t>Leistungsbilanz / Sekundäreinkommen / Sozialbeiträge / Ausgaben / Inländ. Sektor: Staat / Ukraine</t>
  </si>
  <si>
    <t>Leistungsbilanz / Sekundäreinkommen / Sozialbeiträge / Saldo / Inländ. Sektor: Staat / Ukraine</t>
  </si>
  <si>
    <t>Leistungsbilanz / Sekundäreinkommen / Sozialbeiträge / Einnahmen / Inländ. Sektor: Alle Sektoren ohne Staat / Ukraine</t>
  </si>
  <si>
    <t>Leistungsbilanz / Sekundäreinkommen / Sozialbeiträge / Ausgaben / Inländ. Sektor: Alle Sektoren ohne Staat / Ukraine</t>
  </si>
  <si>
    <t>Leistungsbilanz / Sekundäreinkommen / Sozialbeiträge / Saldo / Inländ. Sektor: Alle Sektoren ohne Staat / Ukraine</t>
  </si>
  <si>
    <t>Leistungsbilanz / Sekundäreinkommen / Sozialleistungen / Einnahmen / Inländ. Sektor: Staat / Ukraine</t>
  </si>
  <si>
    <t>Leistungsbilanz / Sekundäreinkommen / Sozialleistungen / Ausgaben / Inländ. Sektor: Staat / Ukraine</t>
  </si>
  <si>
    <t>Leistungsbilanz / Sekundäreinkommen / Sozialleistungen / Saldo / Inländ. Sektor: Staat / Ukraine</t>
  </si>
  <si>
    <t>Leistungsbilanz / Sekundäreinkommen / Sozialleistungen / Einnahmen / Inländ. Sektor: Alle Sektoren ohne Staat / Ukraine</t>
  </si>
  <si>
    <t>Leistungsbilanz / Sekundäreinkommen / Sozialleistungen / Ausgaben / Inländ. Sektor: Alle Sektoren ohne Staat / Ukraine</t>
  </si>
  <si>
    <t>Leistungsbilanz / Sekundäreinkommen / Sozialleistungen / Saldo / Inländ. Sektor: Alle Sektoren ohne Staat / Ukraine</t>
  </si>
  <si>
    <t>Leistungsbilanz / Sekundäreinkommen / Nettoprämien für Nicht-Lebensversicherungen / Einnahmen / Inländ. Sektor: Alle Sektoren ohne Staat / Ukraine</t>
  </si>
  <si>
    <t>Leistungsbilanz / Sekundäreinkommen / Nettoprämien für Nicht-Lebensversicherungen / Ausgaben / Inländ. Sektor: Alle Sektoren ohne Staat / Ukraine</t>
  </si>
  <si>
    <t>Leistungsbilanz / Sekundäreinkommen / Nettoprämien für Nicht-Lebensversicherungen / Saldo / Inländ. Sektor: Alle Sektoren ohne Staat / Ukraine</t>
  </si>
  <si>
    <t>Leistungsbilanz / Sekundäreinkommen / Nicht-Lebensversicherungsleistungen / Einnahmen / Inländ. Sektor: Alle Sektoren ohne Staat / Ukraine</t>
  </si>
  <si>
    <t>Leistungsbilanz / Sekundäreinkommen / Nicht-Lebensversicherungsleistungen / Ausgaben / Inländ. Sektor: Alle Sektoren ohne Staat / Ukraine</t>
  </si>
  <si>
    <t>Leistungsbilanz / Sekundäreinkommen / Nicht-Lebensversicherungsleistungen / Saldo / Inländ. Sektor: Alle Sektoren ohne Staat / Ukraine</t>
  </si>
  <si>
    <t>Leistungsbilanz / Sekundäreinkommen / Laufende Übertragungen im Rahmen internationaler Zusammenarbeit / Einnahmen / Inländ. Sektor: Staat / Ukraine</t>
  </si>
  <si>
    <t>Leistungsbilanz / Sekundäreinkommen / Laufende Übertragungen im Rahmen internationaler Zusammenarbeit / Ausgaben / Inländ. Sektor: Staat / Ukraine</t>
  </si>
  <si>
    <t>Leistungsbilanz / Sekundäreinkommen / Laufende Übertragungen im Rahmen internationaler Zusammenarbeit / Saldo / Inländ. Sektor: Staat / Ukraine</t>
  </si>
  <si>
    <t>Leistungsbilanz / Sekundäreinkommen / Übrige laufende Übertragungen / Einnahmen / Inländ. Sektor: Staat / Ukraine</t>
  </si>
  <si>
    <t>Leistungsbilanz / Sekundäreinkommen / Übrige laufende Übertragungen / Ausgaben / Inländ. Sektor: Staat / Ukraine</t>
  </si>
  <si>
    <t>Leistungsbilanz / Sekundäreinkommen / Übrige laufende Übertragungen / Saldo / Inländ. Sektor: Staat / Ukraine</t>
  </si>
  <si>
    <t>Leistungsbilanz / Sekundäreinkommen / Übrige laufende Übertragungen / Einnahmen / Inländ. Sektor: Alle Sektoren ohne Staat / Ukraine</t>
  </si>
  <si>
    <t>Leistungsbilanz / Sekundäreinkommen / Übrige laufende Übertragungen / Ausgaben / Inländ. Sektor: Alle Sektoren ohne Staat / Ukraine</t>
  </si>
  <si>
    <t>Leistungsbilanz / Sekundäreinkommen / Übrige laufende Übertragungen / Saldo / Inländ. Sektor: Alle Sektoren ohne Staat / Ukraine</t>
  </si>
  <si>
    <t>Leistungsbilanz / Sekundäreinkommen / Übrige laufende Übertragungen / Persönliche Übertragungen (zwischen Haushalten) / Einnahmen / Inländ. Sektor: Alle Sektoren ohne Staat / Ukraine</t>
  </si>
  <si>
    <t>Leistungsbilanz / Sekundäreinkommen / Übrige laufende Übertragungen / Persönliche Übertragungen (zwischen Haushalten) / Ausgaben / Inländ. Sektor: Alle Sektoren ohne Staat / Ukraine</t>
  </si>
  <si>
    <t>Leistungsbilanz / Sekundäreinkommen / Übrige laufende Übertragungen / Persönliche Übertragungen (zwischen Haushalten) / Saldo / Inländ. Sektor: Alle Sektoren ohne Staat / Ukraine</t>
  </si>
  <si>
    <t>Leistungsbilanz / Sekundäreinkommen / Übrige laufende Übertragungen / Persönliche Übertragungen (zwischen Haushalten) / Heimatüberweisungen der Arbeiter / Einnahmen / Inländ. Sektor: Alle Sektoren ohne Staat / Ukraine</t>
  </si>
  <si>
    <t>Leistungsbilanz / Sekundäreinkommen / Übrige laufende Übertragungen / Persönliche Übertragungen (zwischen Haushalten) / Heimatüberweisungen der Arbeiter / Ausgaben / Inländ. Sektor: Alle Sektoren ohne Staat / Ukraine</t>
  </si>
  <si>
    <t>Leistungsbilanz / Sekundäreinkommen / Übrige laufende Übertragungen / Persönliche Übertragungen (zwischen Haushalten) / Heimatüberweisungen der Arbeiter / Saldo / Inländ. Sektor: Alle Sektoren ohne Staat / Ukraine</t>
  </si>
  <si>
    <t>Leistungsbilanz / Sekundäreinkommen / Mehrwertsteuer und auf Bruttonationaleinkommen basierende EU-Eigenmittel / Einnahmen / Inländ. Sektor: Staat / Ukraine</t>
  </si>
  <si>
    <t>Leistungsbilanz / Sekundäreinkommen / Mehrwertsteuer und auf Bruttonationaleinkommen basierende EU-Eigenmittel / Ausgaben / Inländ. Sektor: Staat / Ukraine</t>
  </si>
  <si>
    <t>Leistungsbilanz / Sekundäreinkommen / Mehrwertsteuer und auf Bruttonationaleinkommen basierende EU-Eigenmittel / Saldo / Inländ. Sektor: Staat / Ukraine</t>
  </si>
  <si>
    <t>Leistungsbilanz / Sekundäreinkommen / Einnahmen / Ungarn</t>
  </si>
  <si>
    <t>Leistungsbilanz / Sekundäreinkommen / Ausgaben / Ungarn</t>
  </si>
  <si>
    <t>Leistungsbilanz / Sekundäreinkommen / Saldo / Ungarn</t>
  </si>
  <si>
    <t>Leistungsbilanz / Sekundäreinkommen / Einnahmen / Inländ. Sektor: Staat / Ungarn</t>
  </si>
  <si>
    <t>Leistungsbilanz / Sekundäreinkommen / Ausgaben / Inländ. Sektor: Staat / Ungarn</t>
  </si>
  <si>
    <t>Leistungsbilanz / Sekundäreinkommen / Saldo / Inländ. Sektor: Staat / Ungarn</t>
  </si>
  <si>
    <t>Leistungsbilanz / Sekundäreinkommen / Einnahmen / Inländ. Sektor: Alle Sektoren ohne Staat / Ungarn</t>
  </si>
  <si>
    <t>Leistungsbilanz / Sekundäreinkommen / Ausgaben / Inländ. Sektor: Alle Sektoren ohne Staat / Ungarn</t>
  </si>
  <si>
    <t>Leistungsbilanz / Sekundäreinkommen / Saldo / Inländ. Sektor: Alle Sektoren ohne Staat / Ungarn</t>
  </si>
  <si>
    <t>Leistungsbilanz / Sekundäreinkommen / Laufende Steuern auf Einkommen und Vermögen / Einnahmen / Inländ. Sektor: Staat / Ungarn</t>
  </si>
  <si>
    <t>Leistungsbilanz / Sekundäreinkommen / Laufende Steuern auf Einkommen und Vermögen / Ausgaben / Inländ. Sektor: Staat / Ungarn</t>
  </si>
  <si>
    <t>Leistungsbilanz / Sekundäreinkommen / Laufende Steuern auf Einkommen und Vermögen / Saldo / Inländ. Sektor: Staat / Ungarn</t>
  </si>
  <si>
    <t>Leistungsbilanz / Sekundäreinkommen / Laufende Steuern auf Einkommen und Vermögen / Einnahmen / Inländ. Sektor: Alle Sektoren ohne Staat / Ungarn</t>
  </si>
  <si>
    <t>Leistungsbilanz / Sekundäreinkommen / Laufende Steuern auf Einkommen und Vermögen / Ausgaben / Inländ. Sektor: Alle Sektoren ohne Staat / Ungarn</t>
  </si>
  <si>
    <t>Leistungsbilanz / Sekundäreinkommen / Laufende Steuern auf Einkommen und Vermögen / Saldo / Inländ. Sektor: Alle Sektoren ohne Staat / Ungarn</t>
  </si>
  <si>
    <t>Leistungsbilanz / Sekundäreinkommen / Sozialbeiträge / Einnahmen / Inländ. Sektor: Staat / Ungarn</t>
  </si>
  <si>
    <t>Leistungsbilanz / Sekundäreinkommen / Sozialbeiträge / Ausgaben / Inländ. Sektor: Staat / Ungarn</t>
  </si>
  <si>
    <t>Leistungsbilanz / Sekundäreinkommen / Sozialbeiträge / Saldo / Inländ. Sektor: Staat / Ungarn</t>
  </si>
  <si>
    <t>Leistungsbilanz / Sekundäreinkommen / Sozialbeiträge / Einnahmen / Inländ. Sektor: Alle Sektoren ohne Staat / Ungarn</t>
  </si>
  <si>
    <t>Leistungsbilanz / Sekundäreinkommen / Sozialbeiträge / Ausgaben / Inländ. Sektor: Alle Sektoren ohne Staat / Ungarn</t>
  </si>
  <si>
    <t>Leistungsbilanz / Sekundäreinkommen / Sozialbeiträge / Saldo / Inländ. Sektor: Alle Sektoren ohne Staat / Ungarn</t>
  </si>
  <si>
    <t>Leistungsbilanz / Sekundäreinkommen / Sozialleistungen / Einnahmen / Inländ. Sektor: Staat / Ungarn</t>
  </si>
  <si>
    <t>Leistungsbilanz / Sekundäreinkommen / Sozialleistungen / Ausgaben / Inländ. Sektor: Staat / Ungarn</t>
  </si>
  <si>
    <t>Leistungsbilanz / Sekundäreinkommen / Sozialleistungen / Saldo / Inländ. Sektor: Staat / Ungarn</t>
  </si>
  <si>
    <t>Leistungsbilanz / Sekundäreinkommen / Sozialleistungen / Einnahmen / Inländ. Sektor: Alle Sektoren ohne Staat / Ungarn</t>
  </si>
  <si>
    <t>Leistungsbilanz / Sekundäreinkommen / Sozialleistungen / Ausgaben / Inländ. Sektor: Alle Sektoren ohne Staat / Ungarn</t>
  </si>
  <si>
    <t>Leistungsbilanz / Sekundäreinkommen / Sozialleistungen / Saldo / Inländ. Sektor: Alle Sektoren ohne Staat / Ungarn</t>
  </si>
  <si>
    <t>Leistungsbilanz / Sekundäreinkommen / Nettoprämien für Nicht-Lebensversicherungen / Einnahmen / Inländ. Sektor: Alle Sektoren ohne Staat / Ungarn</t>
  </si>
  <si>
    <t>Leistungsbilanz / Sekundäreinkommen / Nettoprämien für Nicht-Lebensversicherungen / Ausgaben / Inländ. Sektor: Alle Sektoren ohne Staat / Ungarn</t>
  </si>
  <si>
    <t>Leistungsbilanz / Sekundäreinkommen / Nettoprämien für Nicht-Lebensversicherungen / Saldo / Inländ. Sektor: Alle Sektoren ohne Staat / Ungarn</t>
  </si>
  <si>
    <t>Leistungsbilanz / Sekundäreinkommen / Nicht-Lebensversicherungsleistungen / Einnahmen / Inländ. Sektor: Alle Sektoren ohne Staat / Ungarn</t>
  </si>
  <si>
    <t>Leistungsbilanz / Sekundäreinkommen / Nicht-Lebensversicherungsleistungen / Ausgaben / Inländ. Sektor: Alle Sektoren ohne Staat / Ungarn</t>
  </si>
  <si>
    <t>Leistungsbilanz / Sekundäreinkommen / Nicht-Lebensversicherungsleistungen / Saldo / Inländ. Sektor: Alle Sektoren ohne Staat / Ungarn</t>
  </si>
  <si>
    <t>Leistungsbilanz / Sekundäreinkommen / Laufende Übertragungen im Rahmen internationaler Zusammenarbeit / Einnahmen / Inländ. Sektor: Staat / Ungarn</t>
  </si>
  <si>
    <t>Leistungsbilanz / Sekundäreinkommen / Laufende Übertragungen im Rahmen internationaler Zusammenarbeit / Ausgaben / Inländ. Sektor: Staat / Ungarn</t>
  </si>
  <si>
    <t>Leistungsbilanz / Sekundäreinkommen / Laufende Übertragungen im Rahmen internationaler Zusammenarbeit / Saldo / Inländ. Sektor: Staat / Ungarn</t>
  </si>
  <si>
    <t>Leistungsbilanz / Sekundäreinkommen / Übrige laufende Übertragungen / Einnahmen / Inländ. Sektor: Staat / Ungarn</t>
  </si>
  <si>
    <t>Leistungsbilanz / Sekundäreinkommen / Übrige laufende Übertragungen / Ausgaben / Inländ. Sektor: Staat / Ungarn</t>
  </si>
  <si>
    <t>Leistungsbilanz / Sekundäreinkommen / Übrige laufende Übertragungen / Saldo / Inländ. Sektor: Staat / Ungarn</t>
  </si>
  <si>
    <t>Leistungsbilanz / Sekundäreinkommen / Übrige laufende Übertragungen / Einnahmen / Inländ. Sektor: Alle Sektoren ohne Staat / Ungarn</t>
  </si>
  <si>
    <t>Leistungsbilanz / Sekundäreinkommen / Übrige laufende Übertragungen / Ausgaben / Inländ. Sektor: Alle Sektoren ohne Staat / Ungarn</t>
  </si>
  <si>
    <t>Leistungsbilanz / Sekundäreinkommen / Übrige laufende Übertragungen / Saldo / Inländ. Sektor: Alle Sektoren ohne Staat / Ungarn</t>
  </si>
  <si>
    <t>Leistungsbilanz / Sekundäreinkommen / Übrige laufende Übertragungen / Persönliche Übertragungen (zwischen Haushalten) / Einnahmen / Inländ. Sektor: Alle Sektoren ohne Staat / Ungarn</t>
  </si>
  <si>
    <t>Leistungsbilanz / Sekundäreinkommen / Übrige laufende Übertragungen / Persönliche Übertragungen (zwischen Haushalten) / Ausgaben / Inländ. Sektor: Alle Sektoren ohne Staat / Ungarn</t>
  </si>
  <si>
    <t>Leistungsbilanz / Sekundäreinkommen / Übrige laufende Übertragungen / Persönliche Übertragungen (zwischen Haushalten) / Saldo / Inländ. Sektor: Alle Sektoren ohne Staat / Ungarn</t>
  </si>
  <si>
    <t>Leistungsbilanz / Sekundäreinkommen / Übrige laufende Übertragungen / Persönliche Übertragungen (zwischen Haushalten) / Heimatüberweisungen der Arbeiter / Einnahmen / Inländ. Sektor: Alle Sektoren ohne Staat / Ungarn</t>
  </si>
  <si>
    <t>Leistungsbilanz / Sekundäreinkommen / Übrige laufende Übertragungen / Persönliche Übertragungen (zwischen Haushalten) / Heimatüberweisungen der Arbeiter / Ausgaben / Inländ. Sektor: Alle Sektoren ohne Staat / Ungarn</t>
  </si>
  <si>
    <t>Leistungsbilanz / Sekundäreinkommen / Übrige laufende Übertragungen / Persönliche Übertragungen (zwischen Haushalten) / Heimatüberweisungen der Arbeiter / Saldo / Inländ. Sektor: Alle Sektoren ohne Staat / Ungarn</t>
  </si>
  <si>
    <t>Leistungsbilanz / Sekundäreinkommen / Mehrwertsteuer und auf Bruttonationaleinkommen basierende EU-Eigenmittel / Einnahmen / Inländ. Sektor: Staat / Ungarn</t>
  </si>
  <si>
    <t>Leistungsbilanz / Sekundäreinkommen / Mehrwertsteuer und auf Bruttonationaleinkommen basierende EU-Eigenmittel / Ausgaben / Inländ. Sektor: Staat / Ungarn</t>
  </si>
  <si>
    <t>Leistungsbilanz / Sekundäreinkommen / Mehrwertsteuer und auf Bruttonationaleinkommen basierende EU-Eigenmittel / Saldo / Inländ. Sektor: Staat / Ungarn</t>
  </si>
  <si>
    <t>Leistungsbilanz / Sekundäreinkommen / Einnahmen / Vereinigte Arabische Emirate</t>
  </si>
  <si>
    <t>Leistungsbilanz / Sekundäreinkommen / Ausgaben / Vereinigte Arabische Emirate</t>
  </si>
  <si>
    <t>Leistungsbilanz / Sekundäreinkommen / Saldo / Vereinigte Arabische Emirate</t>
  </si>
  <si>
    <t>Leistungsbilanz / Sekundäreinkommen / Einnahmen / Inländ. Sektor: Staat / Vereinigte Arabische Emirate</t>
  </si>
  <si>
    <t>Leistungsbilanz / Sekundäreinkommen / Ausgaben / Inländ. Sektor: Staat / Vereinigte Arabische Emirate</t>
  </si>
  <si>
    <t>Leistungsbilanz / Sekundäreinkommen / Saldo / Inländ. Sektor: Staat / Vereinigte Arabische Emirate</t>
  </si>
  <si>
    <t>Leistungsbilanz / Sekundäreinkommen / Einnahmen / Inländ. Sektor: Alle Sektoren ohne Staat / Vereinigte Arabische Emirate</t>
  </si>
  <si>
    <t>Leistungsbilanz / Sekundäreinkommen / Ausgaben / Inländ. Sektor: Alle Sektoren ohne Staat / Vereinigte Arabische Emirate</t>
  </si>
  <si>
    <t>Leistungsbilanz / Sekundäreinkommen / Saldo / Inländ. Sektor: Alle Sektoren ohne Staat / Vereinigte Arabische Emirate</t>
  </si>
  <si>
    <t>Leistungsbilanz / Sekundäreinkommen / Laufende Steuern auf Einkommen und Vermögen / Einnahmen / Inländ. Sektor: Staat / Vereinigte Arabische Emirate</t>
  </si>
  <si>
    <t>Leistungsbilanz / Sekundäreinkommen / Laufende Steuern auf Einkommen und Vermögen / Ausgaben / Inländ. Sektor: Staat / Vereinigte Arabische Emirate</t>
  </si>
  <si>
    <t>Leistungsbilanz / Sekundäreinkommen / Laufende Steuern auf Einkommen und Vermögen / Saldo / Inländ. Sektor: Staat / Vereinigte Arabische Emirate</t>
  </si>
  <si>
    <t>Leistungsbilanz / Sekundäreinkommen / Laufende Steuern auf Einkommen und Vermögen / Einnahmen / Inländ. Sektor: Alle Sektoren ohne Staat / Vereinigte Arabische Emirate</t>
  </si>
  <si>
    <t>Leistungsbilanz / Sekundäreinkommen / Laufende Steuern auf Einkommen und Vermögen / Ausgaben / Inländ. Sektor: Alle Sektoren ohne Staat / Vereinigte Arabische Emirate</t>
  </si>
  <si>
    <t>Leistungsbilanz / Sekundäreinkommen / Laufende Steuern auf Einkommen und Vermögen / Saldo / Inländ. Sektor: Alle Sektoren ohne Staat / Vereinigte Arabische Emirate</t>
  </si>
  <si>
    <t>Leistungsbilanz / Sekundäreinkommen / Sozialbeiträge / Einnahmen / Inländ. Sektor: Staat / Vereinigte Arabische Emirate</t>
  </si>
  <si>
    <t>Leistungsbilanz / Sekundäreinkommen / Sozialbeiträge / Ausgaben / Inländ. Sektor: Staat / Vereinigte Arabische Emirate</t>
  </si>
  <si>
    <t>Leistungsbilanz / Sekundäreinkommen / Sozialbeiträge / Saldo / Inländ. Sektor: Staat / Vereinigte Arabische Emirate</t>
  </si>
  <si>
    <t>Leistungsbilanz / Sekundäreinkommen / Sozialbeiträge / Einnahmen / Inländ. Sektor: Alle Sektoren ohne Staat / Vereinigte Arabische Emirate</t>
  </si>
  <si>
    <t>Leistungsbilanz / Sekundäreinkommen / Sozialbeiträge / Ausgaben / Inländ. Sektor: Alle Sektoren ohne Staat / Vereinigte Arabische Emirate</t>
  </si>
  <si>
    <t>Leistungsbilanz / Sekundäreinkommen / Sozialbeiträge / Saldo / Inländ. Sektor: Alle Sektoren ohne Staat / Vereinigte Arabische Emirate</t>
  </si>
  <si>
    <t>Leistungsbilanz / Sekundäreinkommen / Sozialleistungen / Einnahmen / Inländ. Sektor: Staat / Vereinigte Arabische Emirate</t>
  </si>
  <si>
    <t>Leistungsbilanz / Sekundäreinkommen / Sozialleistungen / Ausgaben / Inländ. Sektor: Staat / Vereinigte Arabische Emirate</t>
  </si>
  <si>
    <t>Leistungsbilanz / Sekundäreinkommen / Sozialleistungen / Saldo / Inländ. Sektor: Staat / Vereinigte Arabische Emirate</t>
  </si>
  <si>
    <t>Leistungsbilanz / Sekundäreinkommen / Sozialleistungen / Einnahmen / Inländ. Sektor: Alle Sektoren ohne Staat / Vereinigte Arabische Emirate</t>
  </si>
  <si>
    <t>Leistungsbilanz / Sekundäreinkommen / Sozialleistungen / Ausgaben / Inländ. Sektor: Alle Sektoren ohne Staat / Vereinigte Arabische Emirate</t>
  </si>
  <si>
    <t>Leistungsbilanz / Sekundäreinkommen / Sozialleistungen / Saldo / Inländ. Sektor: Alle Sektoren ohne Staat / Vereinigte Arabische Emirate</t>
  </si>
  <si>
    <t>Leistungsbilanz / Sekundäreinkommen / Nettoprämien für Nicht-Lebensversicherungen / Einnahmen / Inländ. Sektor: Alle Sektoren ohne Staat / Vereinigte Arabische Emirate</t>
  </si>
  <si>
    <t>Leistungsbilanz / Sekundäreinkommen / Nettoprämien für Nicht-Lebensversicherungen / Ausgaben / Inländ. Sektor: Alle Sektoren ohne Staat / Vereinigte Arabische Emirate</t>
  </si>
  <si>
    <t>Leistungsbilanz / Sekundäreinkommen / Nettoprämien für Nicht-Lebensversicherungen / Saldo / Inländ. Sektor: Alle Sektoren ohne Staat / Vereinigte Arabische Emirate</t>
  </si>
  <si>
    <t>Leistungsbilanz / Sekundäreinkommen / Nicht-Lebensversicherungsleistungen / Einnahmen / Inländ. Sektor: Alle Sektoren ohne Staat / Vereinigte Arabische Emirate</t>
  </si>
  <si>
    <t>Leistungsbilanz / Sekundäreinkommen / Nicht-Lebensversicherungsleistungen / Ausgaben / Inländ. Sektor: Alle Sektoren ohne Staat / Vereinigte Arabische Emirate</t>
  </si>
  <si>
    <t>Leistungsbilanz / Sekundäreinkommen / Nicht-Lebensversicherungsleistungen / Saldo / Inländ. Sektor: Alle Sektoren ohne Staat / Vereinigte Arabische Emirate</t>
  </si>
  <si>
    <t>Leistungsbilanz / Sekundäreinkommen / Laufende Übertragungen im Rahmen internationaler Zusammenarbeit / Einnahmen / Inländ. Sektor: Staat / Vereinigte Arabische Emirate</t>
  </si>
  <si>
    <t>Leistungsbilanz / Sekundäreinkommen / Laufende Übertragungen im Rahmen internationaler Zusammenarbeit / Ausgaben / Inländ. Sektor: Staat / Vereinigte Arabische Emirate</t>
  </si>
  <si>
    <t>Leistungsbilanz / Sekundäreinkommen / Laufende Übertragungen im Rahmen internationaler Zusammenarbeit / Saldo / Inländ. Sektor: Staat / Vereinigte Arabische Emirate</t>
  </si>
  <si>
    <t>Leistungsbilanz / Sekundäreinkommen / Übrige laufende Übertragungen / Einnahmen / Inländ. Sektor: Staat / Vereinigte Arabische Emirate</t>
  </si>
  <si>
    <t>Leistungsbilanz / Sekundäreinkommen / Übrige laufende Übertragungen / Ausgaben / Inländ. Sektor: Staat / Vereinigte Arabische Emirate</t>
  </si>
  <si>
    <t>Leistungsbilanz / Sekundäreinkommen / Übrige laufende Übertragungen / Saldo / Inländ. Sektor: Staat / Vereinigte Arabische Emirate</t>
  </si>
  <si>
    <t>Leistungsbilanz / Sekundäreinkommen / Übrige laufende Übertragungen / Einnahmen / Inländ. Sektor: Alle Sektoren ohne Staat / Vereinigte Arabische Emirate</t>
  </si>
  <si>
    <t>Leistungsbilanz / Sekundäreinkommen / Übrige laufende Übertragungen / Ausgaben / Inländ. Sektor: Alle Sektoren ohne Staat / Vereinigte Arabische Emirate</t>
  </si>
  <si>
    <t>Leistungsbilanz / Sekundäreinkommen / Übrige laufende Übertragungen / Saldo / Inländ. Sektor: Alle Sektoren ohne Staat / Vereinigte Arabische Emirate</t>
  </si>
  <si>
    <t>Leistungsbilanz / Sekundäreinkommen / Übrige laufende Übertragungen / Persönliche Übertragungen (zwischen Haushalten) / Einnahmen / Inländ. Sektor: Alle Sektoren ohne Staat / Vereinigte Arabische Emirate</t>
  </si>
  <si>
    <t>Leistungsbilanz / Sekundäreinkommen / Übrige laufende Übertragungen / Persönliche Übertragungen (zwischen Haushalten) / Ausgaben / Inländ. Sektor: Alle Sektoren ohne Staat / Vereinigte Arabische Emirate</t>
  </si>
  <si>
    <t>Leistungsbilanz / Sekundäreinkommen / Übrige laufende Übertragungen / Persönliche Übertragungen (zwischen Haushalten) / Saldo / Inländ. Sektor: Alle Sektoren ohne Staat / Vereinigte Arabische Emirate</t>
  </si>
  <si>
    <t>Leistungsbilanz / Sekundäreinkommen / Übrige laufende Übertragungen / Persönliche Übertragungen (zwischen Haushalten) / Heimatüberweisungen der Arbeiter / Einnahmen / Inländ. Sektor: Alle Sektoren ohne Staat / Vereinigte Arabische Emirate</t>
  </si>
  <si>
    <t>Leistungsbilanz / Sekundäreinkommen / Übrige laufende Übertragungen / Persönliche Übertragungen (zwischen Haushalten) / Heimatüberweisungen der Arbeiter / Ausgaben / Inländ. Sektor: Alle Sektoren ohne Staat / Vereinigte Arabische Emirate</t>
  </si>
  <si>
    <t>Leistungsbilanz / Sekundäreinkommen / Übrige laufende Übertragungen / Persönliche Übertragungen (zwischen Haushalten) / Heimatüberweisungen der Arbeiter / Saldo / Inländ. Sektor: Alle Sektoren ohne Staat / Vereinigte Arabische Emirate</t>
  </si>
  <si>
    <t>Leistungsbilanz / Sekundäreinkommen / Mehrwertsteuer und auf Bruttonationaleinkommen basierende EU-Eigenmittel / Einnahmen / Inländ. Sektor: Staat / Vereinigte Arabische Emirate</t>
  </si>
  <si>
    <t>Leistungsbilanz / Sekundäreinkommen / Mehrwertsteuer und auf Bruttonationaleinkommen basierende EU-Eigenmittel / Ausgaben / Inländ. Sektor: Staat / Vereinigte Arabische Emirate</t>
  </si>
  <si>
    <t>Leistungsbilanz / Sekundäreinkommen / Mehrwertsteuer und auf Bruttonationaleinkommen basierende EU-Eigenmittel / Saldo / Inländ. Sektor: Staat / Vereinigte Arabische Emirate</t>
  </si>
  <si>
    <t>Leistungsbilanz / Sekundäreinkommen / Einnahmen / Vereinigte Staaten</t>
  </si>
  <si>
    <t>Leistungsbilanz / Sekundäreinkommen / Ausgaben / Vereinigte Staaten</t>
  </si>
  <si>
    <t>Leistungsbilanz / Sekundäreinkommen / Saldo / Vereinigte Staaten</t>
  </si>
  <si>
    <t>Leistungsbilanz / Sekundäreinkommen / Einnahmen / Inländ. Sektor: Staat / Vereinigte Staaten</t>
  </si>
  <si>
    <t>Leistungsbilanz / Sekundäreinkommen / Ausgaben / Inländ. Sektor: Staat / Vereinigte Staaten</t>
  </si>
  <si>
    <t>Leistungsbilanz / Sekundäreinkommen / Saldo / Inländ. Sektor: Staat / Vereinigte Staaten</t>
  </si>
  <si>
    <t>Leistungsbilanz / Sekundäreinkommen / Einnahmen / Inländ. Sektor: Alle Sektoren ohne Staat / Vereinigte Staaten</t>
  </si>
  <si>
    <t>Leistungsbilanz / Sekundäreinkommen / Ausgaben / Inländ. Sektor: Alle Sektoren ohne Staat / Vereinigte Staaten</t>
  </si>
  <si>
    <t>Leistungsbilanz / Sekundäreinkommen / Saldo / Inländ. Sektor: Alle Sektoren ohne Staat / Vereinigte Staaten</t>
  </si>
  <si>
    <t>Leistungsbilanz / Sekundäreinkommen / Laufende Steuern auf Einkommen und Vermögen / Einnahmen / Inländ. Sektor: Staat / Vereinigte Staaten</t>
  </si>
  <si>
    <t>Leistungsbilanz / Sekundäreinkommen / Laufende Steuern auf Einkommen und Vermögen / Ausgaben / Inländ. Sektor: Staat / Vereinigte Staaten</t>
  </si>
  <si>
    <t>Leistungsbilanz / Sekundäreinkommen / Laufende Steuern auf Einkommen und Vermögen / Saldo / Inländ. Sektor: Staat / Vereinigte Staaten</t>
  </si>
  <si>
    <t>Leistungsbilanz / Sekundäreinkommen / Laufende Steuern auf Einkommen und Vermögen / Einnahmen / Inländ. Sektor: Alle Sektoren ohne Staat / Vereinigte Staaten</t>
  </si>
  <si>
    <t>Leistungsbilanz / Sekundäreinkommen / Laufende Steuern auf Einkommen und Vermögen / Ausgaben / Inländ. Sektor: Alle Sektoren ohne Staat / Vereinigte Staaten</t>
  </si>
  <si>
    <t>Leistungsbilanz / Sekundäreinkommen / Laufende Steuern auf Einkommen und Vermögen / Saldo / Inländ. Sektor: Alle Sektoren ohne Staat / Vereinigte Staaten</t>
  </si>
  <si>
    <t>Leistungsbilanz / Sekundäreinkommen / Sozialbeiträge / Einnahmen / Inländ. Sektor: Staat / Vereinigte Staaten</t>
  </si>
  <si>
    <t>Leistungsbilanz / Sekundäreinkommen / Sozialbeiträge / Ausgaben / Inländ. Sektor: Staat / Vereinigte Staaten</t>
  </si>
  <si>
    <t>Leistungsbilanz / Sekundäreinkommen / Sozialbeiträge / Saldo / Inländ. Sektor: Staat / Vereinigte Staaten</t>
  </si>
  <si>
    <t>Leistungsbilanz / Sekundäreinkommen / Sozialbeiträge / Einnahmen / Inländ. Sektor: Alle Sektoren ohne Staat / Vereinigte Staaten</t>
  </si>
  <si>
    <t>Leistungsbilanz / Sekundäreinkommen / Sozialbeiträge / Ausgaben / Inländ. Sektor: Alle Sektoren ohne Staat / Vereinigte Staaten</t>
  </si>
  <si>
    <t>Leistungsbilanz / Sekundäreinkommen / Sozialbeiträge / Saldo / Inländ. Sektor: Alle Sektoren ohne Staat / Vereinigte Staaten</t>
  </si>
  <si>
    <t>Leistungsbilanz / Sekundäreinkommen / Sozialleistungen / Einnahmen / Inländ. Sektor: Staat / Vereinigte Staaten</t>
  </si>
  <si>
    <t>Leistungsbilanz / Sekundäreinkommen / Sozialleistungen / Ausgaben / Inländ. Sektor: Staat / Vereinigte Staaten</t>
  </si>
  <si>
    <t>Leistungsbilanz / Sekundäreinkommen / Sozialleistungen / Saldo / Inländ. Sektor: Staat / Vereinigte Staaten</t>
  </si>
  <si>
    <t>Leistungsbilanz / Sekundäreinkommen / Sozialleistungen / Einnahmen / Inländ. Sektor: Alle Sektoren ohne Staat / Vereinigte Staaten</t>
  </si>
  <si>
    <t>Leistungsbilanz / Sekundäreinkommen / Sozialleistungen / Ausgaben / Inländ. Sektor: Alle Sektoren ohne Staat / Vereinigte Staaten</t>
  </si>
  <si>
    <t>Leistungsbilanz / Sekundäreinkommen / Sozialleistungen / Saldo / Inländ. Sektor: Alle Sektoren ohne Staat / Vereinigte Staaten</t>
  </si>
  <si>
    <t>Leistungsbilanz / Sekundäreinkommen / Nettoprämien für Nicht-Lebensversicherungen / Einnahmen / Inländ. Sektor: Alle Sektoren ohne Staat / Vereinigte Staaten</t>
  </si>
  <si>
    <t>Leistungsbilanz / Sekundäreinkommen / Nettoprämien für Nicht-Lebensversicherungen / Ausgaben / Inländ. Sektor: Alle Sektoren ohne Staat / Vereinigte Staaten</t>
  </si>
  <si>
    <t>Leistungsbilanz / Sekundäreinkommen / Nettoprämien für Nicht-Lebensversicherungen / Saldo / Inländ. Sektor: Alle Sektoren ohne Staat / Vereinigte Staaten</t>
  </si>
  <si>
    <t>Leistungsbilanz / Sekundäreinkommen / Nicht-Lebensversicherungsleistungen / Einnahmen / Inländ. Sektor: Alle Sektoren ohne Staat / Vereinigte Staaten</t>
  </si>
  <si>
    <t>Leistungsbilanz / Sekundäreinkommen / Nicht-Lebensversicherungsleistungen / Ausgaben / Inländ. Sektor: Alle Sektoren ohne Staat / Vereinigte Staaten</t>
  </si>
  <si>
    <t>Leistungsbilanz / Sekundäreinkommen / Nicht-Lebensversicherungsleistungen / Saldo / Inländ. Sektor: Alle Sektoren ohne Staat / Vereinigte Staaten</t>
  </si>
  <si>
    <t>Leistungsbilanz / Sekundäreinkommen / Laufende Übertragungen im Rahmen internationaler Zusammenarbeit / Einnahmen / Inländ. Sektor: Staat / Vereinigte Staaten</t>
  </si>
  <si>
    <t>Leistungsbilanz / Sekundäreinkommen / Laufende Übertragungen im Rahmen internationaler Zusammenarbeit / Ausgaben / Inländ. Sektor: Staat / Vereinigte Staaten</t>
  </si>
  <si>
    <t>Leistungsbilanz / Sekundäreinkommen / Laufende Übertragungen im Rahmen internationaler Zusammenarbeit / Saldo / Inländ. Sektor: Staat / Vereinigte Staaten</t>
  </si>
  <si>
    <t>Leistungsbilanz / Sekundäreinkommen / Übrige laufende Übertragungen / Einnahmen / Inländ. Sektor: Staat / Vereinigte Staaten</t>
  </si>
  <si>
    <t>Leistungsbilanz / Sekundäreinkommen / Übrige laufende Übertragungen / Ausgaben / Inländ. Sektor: Staat / Vereinigte Staaten</t>
  </si>
  <si>
    <t>Leistungsbilanz / Sekundäreinkommen / Übrige laufende Übertragungen / Saldo / Inländ. Sektor: Staat / Vereinigte Staaten</t>
  </si>
  <si>
    <t>Leistungsbilanz / Sekundäreinkommen / Übrige laufende Übertragungen / Einnahmen / Inländ. Sektor: Alle Sektoren ohne Staat / Vereinigte Staaten</t>
  </si>
  <si>
    <t>Leistungsbilanz / Sekundäreinkommen / Übrige laufende Übertragungen / Ausgaben / Inländ. Sektor: Alle Sektoren ohne Staat / Vereinigte Staaten</t>
  </si>
  <si>
    <t>Leistungsbilanz / Sekundäreinkommen / Übrige laufende Übertragungen / Saldo / Inländ. Sektor: Alle Sektoren ohne Staat / Vereinigte Staaten</t>
  </si>
  <si>
    <t>Leistungsbilanz / Sekundäreinkommen / Übrige laufende Übertragungen / Persönliche Übertragungen (zwischen Haushalten) / Einnahmen / Inländ. Sektor: Alle Sektoren ohne Staat / Vereinigte Staaten</t>
  </si>
  <si>
    <t>Leistungsbilanz / Sekundäreinkommen / Übrige laufende Übertragungen / Persönliche Übertragungen (zwischen Haushalten) / Ausgaben / Inländ. Sektor: Alle Sektoren ohne Staat / Vereinigte Staaten</t>
  </si>
  <si>
    <t>Leistungsbilanz / Sekundäreinkommen / Übrige laufende Übertragungen / Persönliche Übertragungen (zwischen Haushalten) / Saldo / Inländ. Sektor: Alle Sektoren ohne Staat / Vereinigte Staaten</t>
  </si>
  <si>
    <t>Leistungsbilanz / Sekundäreinkommen / Übrige laufende Übertragungen / Persönliche Übertragungen (zwischen Haushalten) / Heimatüberweisungen der Arbeiter / Einnahmen / Inländ. Sektor: Alle Sektoren ohne Staat / Vereinigte Staaten</t>
  </si>
  <si>
    <t>Leistungsbilanz / Sekundäreinkommen / Übrige laufende Übertragungen / Persönliche Übertragungen (zwischen Haushalten) / Heimatüberweisungen der Arbeiter / Ausgaben / Inländ. Sektor: Alle Sektoren ohne Staat / Vereinigte Staaten</t>
  </si>
  <si>
    <t>Leistungsbilanz / Sekundäreinkommen / Übrige laufende Übertragungen / Persönliche Übertragungen (zwischen Haushalten) / Heimatüberweisungen der Arbeiter / Saldo / Inländ. Sektor: Alle Sektoren ohne Staat / Vereinigte Staaten</t>
  </si>
  <si>
    <t>Leistungsbilanz / Sekundäreinkommen / Mehrwertsteuer und auf Bruttonationaleinkommen basierende EU-Eigenmittel / Einnahmen / Inländ. Sektor: Staat / Vereinigte Staaten</t>
  </si>
  <si>
    <t>Leistungsbilanz / Sekundäreinkommen / Mehrwertsteuer und auf Bruttonationaleinkommen basierende EU-Eigenmittel / Ausgaben / Inländ. Sektor: Staat / Vereinigte Staaten</t>
  </si>
  <si>
    <t>Leistungsbilanz / Sekundäreinkommen / Mehrwertsteuer und auf Bruttonationaleinkommen basierende EU-Eigenmittel / Saldo / Inländ. Sektor: Staat / Vereinigte Staaten</t>
  </si>
  <si>
    <t>Leistungsbilanz / Sekundäreinkommen / Einnahmen / Vietnam</t>
  </si>
  <si>
    <t>Leistungsbilanz / Sekundäreinkommen / Ausgaben / Vietnam</t>
  </si>
  <si>
    <t>Leistungsbilanz / Sekundäreinkommen / Saldo / Vietnam</t>
  </si>
  <si>
    <t>Leistungsbilanz / Sekundäreinkommen / Einnahmen / Inländ. Sektor: Staat / Vietnam</t>
  </si>
  <si>
    <t>Leistungsbilanz / Sekundäreinkommen / Ausgaben / Inländ. Sektor: Staat / Vietnam</t>
  </si>
  <si>
    <t>Leistungsbilanz / Sekundäreinkommen / Saldo / Inländ. Sektor: Staat / Vietnam</t>
  </si>
  <si>
    <t>Leistungsbilanz / Sekundäreinkommen / Einnahmen / Inländ. Sektor: Alle Sektoren ohne Staat / Vietnam</t>
  </si>
  <si>
    <t>Leistungsbilanz / Sekundäreinkommen / Ausgaben / Inländ. Sektor: Alle Sektoren ohne Staat / Vietnam</t>
  </si>
  <si>
    <t>Leistungsbilanz / Sekundäreinkommen / Saldo / Inländ. Sektor: Alle Sektoren ohne Staat / Vietnam</t>
  </si>
  <si>
    <t>Leistungsbilanz / Sekundäreinkommen / Laufende Steuern auf Einkommen und Vermögen / Einnahmen / Inländ. Sektor: Staat / Vietnam</t>
  </si>
  <si>
    <t>Leistungsbilanz / Sekundäreinkommen / Laufende Steuern auf Einkommen und Vermögen / Ausgaben / Inländ. Sektor: Staat / Vietnam</t>
  </si>
  <si>
    <t>Leistungsbilanz / Sekundäreinkommen / Laufende Steuern auf Einkommen und Vermögen / Saldo / Inländ. Sektor: Staat / Vietnam</t>
  </si>
  <si>
    <t>Leistungsbilanz / Sekundäreinkommen / Laufende Steuern auf Einkommen und Vermögen / Einnahmen / Inländ. Sektor: Alle Sektoren ohne Staat / Vietnam</t>
  </si>
  <si>
    <t>Leistungsbilanz / Sekundäreinkommen / Laufende Steuern auf Einkommen und Vermögen / Ausgaben / Inländ. Sektor: Alle Sektoren ohne Staat / Vietnam</t>
  </si>
  <si>
    <t>Leistungsbilanz / Sekundäreinkommen / Laufende Steuern auf Einkommen und Vermögen / Saldo / Inländ. Sektor: Alle Sektoren ohne Staat / Vietnam</t>
  </si>
  <si>
    <t>Leistungsbilanz / Sekundäreinkommen / Sozialbeiträge / Einnahmen / Inländ. Sektor: Staat / Vietnam</t>
  </si>
  <si>
    <t>Leistungsbilanz / Sekundäreinkommen / Sozialbeiträge / Ausgaben / Inländ. Sektor: Staat / Vietnam</t>
  </si>
  <si>
    <t>Leistungsbilanz / Sekundäreinkommen / Sozialbeiträge / Saldo / Inländ. Sektor: Staat / Vietnam</t>
  </si>
  <si>
    <t>Leistungsbilanz / Sekundäreinkommen / Sozialbeiträge / Einnahmen / Inländ. Sektor: Alle Sektoren ohne Staat / Vietnam</t>
  </si>
  <si>
    <t>Leistungsbilanz / Sekundäreinkommen / Sozialbeiträge / Ausgaben / Inländ. Sektor: Alle Sektoren ohne Staat / Vietnam</t>
  </si>
  <si>
    <t>Leistungsbilanz / Sekundäreinkommen / Sozialbeiträge / Saldo / Inländ. Sektor: Alle Sektoren ohne Staat / Vietnam</t>
  </si>
  <si>
    <t>Leistungsbilanz / Sekundäreinkommen / Sozialleistungen / Einnahmen / Inländ. Sektor: Staat / Vietnam</t>
  </si>
  <si>
    <t>Leistungsbilanz / Sekundäreinkommen / Sozialleistungen / Ausgaben / Inländ. Sektor: Staat / Vietnam</t>
  </si>
  <si>
    <t>Leistungsbilanz / Sekundäreinkommen / Sozialleistungen / Saldo / Inländ. Sektor: Staat / Vietnam</t>
  </si>
  <si>
    <t>Leistungsbilanz / Sekundäreinkommen / Sozialleistungen / Einnahmen / Inländ. Sektor: Alle Sektoren ohne Staat / Vietnam</t>
  </si>
  <si>
    <t>Leistungsbilanz / Sekundäreinkommen / Sozialleistungen / Ausgaben / Inländ. Sektor: Alle Sektoren ohne Staat / Vietnam</t>
  </si>
  <si>
    <t>Leistungsbilanz / Sekundäreinkommen / Sozialleistungen / Saldo / Inländ. Sektor: Alle Sektoren ohne Staat / Vietnam</t>
  </si>
  <si>
    <t>Leistungsbilanz / Sekundäreinkommen / Nettoprämien für Nicht-Lebensversicherungen / Einnahmen / Inländ. Sektor: Alle Sektoren ohne Staat / Vietnam</t>
  </si>
  <si>
    <t>Leistungsbilanz / Sekundäreinkommen / Nettoprämien für Nicht-Lebensversicherungen / Ausgaben / Inländ. Sektor: Alle Sektoren ohne Staat / Vietnam</t>
  </si>
  <si>
    <t>Leistungsbilanz / Sekundäreinkommen / Nettoprämien für Nicht-Lebensversicherungen / Saldo / Inländ. Sektor: Alle Sektoren ohne Staat / Vietnam</t>
  </si>
  <si>
    <t>Leistungsbilanz / Sekundäreinkommen / Nicht-Lebensversicherungsleistungen / Einnahmen / Inländ. Sektor: Alle Sektoren ohne Staat / Vietnam</t>
  </si>
  <si>
    <t>Leistungsbilanz / Sekundäreinkommen / Nicht-Lebensversicherungsleistungen / Ausgaben / Inländ. Sektor: Alle Sektoren ohne Staat / Vietnam</t>
  </si>
  <si>
    <t>Leistungsbilanz / Sekundäreinkommen / Nicht-Lebensversicherungsleistungen / Saldo / Inländ. Sektor: Alle Sektoren ohne Staat / Vietnam</t>
  </si>
  <si>
    <t>Leistungsbilanz / Sekundäreinkommen / Laufende Übertragungen im Rahmen internationaler Zusammenarbeit / Einnahmen / Inländ. Sektor: Staat / Vietnam</t>
  </si>
  <si>
    <t>Leistungsbilanz / Sekundäreinkommen / Laufende Übertragungen im Rahmen internationaler Zusammenarbeit / Ausgaben / Inländ. Sektor: Staat / Vietnam</t>
  </si>
  <si>
    <t>Leistungsbilanz / Sekundäreinkommen / Laufende Übertragungen im Rahmen internationaler Zusammenarbeit / Saldo / Inländ. Sektor: Staat / Vietnam</t>
  </si>
  <si>
    <t>Leistungsbilanz / Sekundäreinkommen / Übrige laufende Übertragungen / Einnahmen / Inländ. Sektor: Staat / Vietnam</t>
  </si>
  <si>
    <t>Leistungsbilanz / Sekundäreinkommen / Übrige laufende Übertragungen / Ausgaben / Inländ. Sektor: Staat / Vietnam</t>
  </si>
  <si>
    <t>Leistungsbilanz / Sekundäreinkommen / Übrige laufende Übertragungen / Saldo / Inländ. Sektor: Staat / Vietnam</t>
  </si>
  <si>
    <t>Leistungsbilanz / Sekundäreinkommen / Übrige laufende Übertragungen / Einnahmen / Inländ. Sektor: Alle Sektoren ohne Staat / Vietnam</t>
  </si>
  <si>
    <t>Leistungsbilanz / Sekundäreinkommen / Übrige laufende Übertragungen / Ausgaben / Inländ. Sektor: Alle Sektoren ohne Staat / Vietnam</t>
  </si>
  <si>
    <t>Leistungsbilanz / Sekundäreinkommen / Übrige laufende Übertragungen / Saldo / Inländ. Sektor: Alle Sektoren ohne Staat / Vietnam</t>
  </si>
  <si>
    <t>Leistungsbilanz / Sekundäreinkommen / Übrige laufende Übertragungen / Persönliche Übertragungen (zwischen Haushalten) / Einnahmen / Inländ. Sektor: Alle Sektoren ohne Staat / Vietnam</t>
  </si>
  <si>
    <t>Leistungsbilanz / Sekundäreinkommen / Übrige laufende Übertragungen / Persönliche Übertragungen (zwischen Haushalten) / Ausgaben / Inländ. Sektor: Alle Sektoren ohne Staat / Vietnam</t>
  </si>
  <si>
    <t>Leistungsbilanz / Sekundäreinkommen / Übrige laufende Übertragungen / Persönliche Übertragungen (zwischen Haushalten) / Saldo / Inländ. Sektor: Alle Sektoren ohne Staat / Vietnam</t>
  </si>
  <si>
    <t>Leistungsbilanz / Sekundäreinkommen / Übrige laufende Übertragungen / Persönliche Übertragungen (zwischen Haushalten) / Heimatüberweisungen der Arbeiter / Einnahmen / Inländ. Sektor: Alle Sektoren ohne Staat / Vietnam</t>
  </si>
  <si>
    <t>Leistungsbilanz / Sekundäreinkommen / Übrige laufende Übertragungen / Persönliche Übertragungen (zwischen Haushalten) / Heimatüberweisungen der Arbeiter / Ausgaben / Inländ. Sektor: Alle Sektoren ohne Staat / Vietnam</t>
  </si>
  <si>
    <t>Leistungsbilanz / Sekundäreinkommen / Übrige laufende Übertragungen / Persönliche Übertragungen (zwischen Haushalten) / Heimatüberweisungen der Arbeiter / Saldo / Inländ. Sektor: Alle Sektoren ohne Staat / Vietnam</t>
  </si>
  <si>
    <t>Leistungsbilanz / Sekundäreinkommen / Mehrwertsteuer und auf Bruttonationaleinkommen basierende EU-Eigenmittel / Einnahmen / Inländ. Sektor: Staat / Vietnam</t>
  </si>
  <si>
    <t>Leistungsbilanz / Sekundäreinkommen / Mehrwertsteuer und auf Bruttonationaleinkommen basierende EU-Eigenmittel / Ausgaben / Inländ. Sektor: Staat / Vietnam</t>
  </si>
  <si>
    <t>Leistungsbilanz / Sekundäreinkommen / Mehrwertsteuer und auf Bruttonationaleinkommen basierende EU-Eigenmittel / Saldo / Inländ. Sektor: Staat / Vietnam</t>
  </si>
  <si>
    <t>Leistungsbilanz / Sekundäreinkommen / Einnahmen / China</t>
  </si>
  <si>
    <t>Leistungsbilanz / Sekundäreinkommen / Ausgaben / China</t>
  </si>
  <si>
    <t>Leistungsbilanz / Sekundäreinkommen / Saldo / China</t>
  </si>
  <si>
    <t>Leistungsbilanz / Sekundäreinkommen / Einnahmen / Inländ. Sektor: Staat / China</t>
  </si>
  <si>
    <t>Leistungsbilanz / Sekundäreinkommen / Ausgaben / Inländ. Sektor: Staat / China</t>
  </si>
  <si>
    <t>Leistungsbilanz / Sekundäreinkommen / Saldo / Inländ. Sektor: Staat / China</t>
  </si>
  <si>
    <t>Leistungsbilanz / Sekundäreinkommen / Einnahmen / Inländ. Sektor: Alle Sektoren ohne Staat / China</t>
  </si>
  <si>
    <t>Leistungsbilanz / Sekundäreinkommen / Ausgaben / Inländ. Sektor: Alle Sektoren ohne Staat / China</t>
  </si>
  <si>
    <t>Leistungsbilanz / Sekundäreinkommen / Saldo / Inländ. Sektor: Alle Sektoren ohne Staat / China</t>
  </si>
  <si>
    <t>Leistungsbilanz / Sekundäreinkommen / Laufende Steuern auf Einkommen und Vermögen / Einnahmen / Inländ. Sektor: Staat / China</t>
  </si>
  <si>
    <t>Leistungsbilanz / Sekundäreinkommen / Laufende Steuern auf Einkommen und Vermögen / Ausgaben / Inländ. Sektor: Staat / China</t>
  </si>
  <si>
    <t>Leistungsbilanz / Sekundäreinkommen / Laufende Steuern auf Einkommen und Vermögen / Saldo / Inländ. Sektor: Staat / China</t>
  </si>
  <si>
    <t>Leistungsbilanz / Sekundäreinkommen / Laufende Steuern auf Einkommen und Vermögen / Einnahmen / Inländ. Sektor: Alle Sektoren ohne Staat / China</t>
  </si>
  <si>
    <t>Leistungsbilanz / Sekundäreinkommen / Laufende Steuern auf Einkommen und Vermögen / Ausgaben / Inländ. Sektor: Alle Sektoren ohne Staat / China</t>
  </si>
  <si>
    <t>Leistungsbilanz / Sekundäreinkommen / Laufende Steuern auf Einkommen und Vermögen / Saldo / Inländ. Sektor: Alle Sektoren ohne Staat / China</t>
  </si>
  <si>
    <t>Leistungsbilanz / Sekundäreinkommen / Sozialbeiträge / Einnahmen / Inländ. Sektor: Staat / China</t>
  </si>
  <si>
    <t>Leistungsbilanz / Sekundäreinkommen / Sozialbeiträge / Ausgaben / Inländ. Sektor: Staat / China</t>
  </si>
  <si>
    <t>Leistungsbilanz / Sekundäreinkommen / Sozialbeiträge / Saldo / Inländ. Sektor: Staat / China</t>
  </si>
  <si>
    <t>Leistungsbilanz / Sekundäreinkommen / Sozialbeiträge / Einnahmen / Inländ. Sektor: Alle Sektoren ohne Staat / China</t>
  </si>
  <si>
    <t>Leistungsbilanz / Sekundäreinkommen / Sozialbeiträge / Ausgaben / Inländ. Sektor: Alle Sektoren ohne Staat / China</t>
  </si>
  <si>
    <t>Leistungsbilanz / Sekundäreinkommen / Sozialbeiträge / Saldo / Inländ. Sektor: Alle Sektoren ohne Staat / China</t>
  </si>
  <si>
    <t>Leistungsbilanz / Sekundäreinkommen / Sozialleistungen / Einnahmen / Inländ. Sektor: Staat / China</t>
  </si>
  <si>
    <t>Leistungsbilanz / Sekundäreinkommen / Sozialleistungen / Ausgaben / Inländ. Sektor: Staat / China</t>
  </si>
  <si>
    <t>Leistungsbilanz / Sekundäreinkommen / Sozialleistungen / Saldo / Inländ. Sektor: Staat / China</t>
  </si>
  <si>
    <t>Leistungsbilanz / Sekundäreinkommen / Sozialleistungen / Einnahmen / Inländ. Sektor: Alle Sektoren ohne Staat / China</t>
  </si>
  <si>
    <t>Leistungsbilanz / Sekundäreinkommen / Sozialleistungen / Ausgaben / Inländ. Sektor: Alle Sektoren ohne Staat / China</t>
  </si>
  <si>
    <t>Leistungsbilanz / Sekundäreinkommen / Sozialleistungen / Saldo / Inländ. Sektor: Alle Sektoren ohne Staat / China</t>
  </si>
  <si>
    <t>Leistungsbilanz / Sekundäreinkommen / Nettoprämien für Nicht-Lebensversicherungen / Einnahmen / Inländ. Sektor: Alle Sektoren ohne Staat / China</t>
  </si>
  <si>
    <t>Leistungsbilanz / Sekundäreinkommen / Nettoprämien für Nicht-Lebensversicherungen / Ausgaben / Inländ. Sektor: Alle Sektoren ohne Staat / China</t>
  </si>
  <si>
    <t>Leistungsbilanz / Sekundäreinkommen / Nettoprämien für Nicht-Lebensversicherungen / Saldo / Inländ. Sektor: Alle Sektoren ohne Staat / China</t>
  </si>
  <si>
    <t>Leistungsbilanz / Sekundäreinkommen / Nicht-Lebensversicherungsleistungen / Einnahmen / Inländ. Sektor: Alle Sektoren ohne Staat / China</t>
  </si>
  <si>
    <t>Leistungsbilanz / Sekundäreinkommen / Nicht-Lebensversicherungsleistungen / Ausgaben / Inländ. Sektor: Alle Sektoren ohne Staat / China</t>
  </si>
  <si>
    <t>Leistungsbilanz / Sekundäreinkommen / Nicht-Lebensversicherungsleistungen / Saldo / Inländ. Sektor: Alle Sektoren ohne Staat / China</t>
  </si>
  <si>
    <t>Leistungsbilanz / Sekundäreinkommen / Laufende Übertragungen im Rahmen internationaler Zusammenarbeit / Einnahmen / Inländ. Sektor: Staat / China</t>
  </si>
  <si>
    <t>Leistungsbilanz / Sekundäreinkommen / Laufende Übertragungen im Rahmen internationaler Zusammenarbeit / Ausgaben / Inländ. Sektor: Staat / China</t>
  </si>
  <si>
    <t>Leistungsbilanz / Sekundäreinkommen / Laufende Übertragungen im Rahmen internationaler Zusammenarbeit / Saldo / Inländ. Sektor: Staat / China</t>
  </si>
  <si>
    <t>Leistungsbilanz / Sekundäreinkommen / Übrige laufende Übertragungen / Einnahmen / Inländ. Sektor: Staat / China</t>
  </si>
  <si>
    <t>Leistungsbilanz / Sekundäreinkommen / Übrige laufende Übertragungen / Ausgaben / Inländ. Sektor: Staat / China</t>
  </si>
  <si>
    <t>Leistungsbilanz / Sekundäreinkommen / Übrige laufende Übertragungen / Saldo / Inländ. Sektor: Staat / China</t>
  </si>
  <si>
    <t>Leistungsbilanz / Sekundäreinkommen / Übrige laufende Übertragungen / Einnahmen / Inländ. Sektor: Alle Sektoren ohne Staat / China</t>
  </si>
  <si>
    <t>Leistungsbilanz / Sekundäreinkommen / Übrige laufende Übertragungen / Ausgaben / Inländ. Sektor: Alle Sektoren ohne Staat / China</t>
  </si>
  <si>
    <t>Leistungsbilanz / Sekundäreinkommen / Übrige laufende Übertragungen / Saldo / Inländ. Sektor: Alle Sektoren ohne Staat / China</t>
  </si>
  <si>
    <t>Leistungsbilanz / Sekundäreinkommen / Übrige laufende Übertragungen / Persönliche Übertragungen (zwischen Haushalten) / Einnahmen / Inländ. Sektor: Alle Sektoren ohne Staat / China</t>
  </si>
  <si>
    <t>Leistungsbilanz / Sekundäreinkommen / Übrige laufende Übertragungen / Persönliche Übertragungen (zwischen Haushalten) / Ausgaben / Inländ. Sektor: Alle Sektoren ohne Staat / China</t>
  </si>
  <si>
    <t>Leistungsbilanz / Sekundäreinkommen / Übrige laufende Übertragungen / Persönliche Übertragungen (zwischen Haushalten) / Saldo / Inländ. Sektor: Alle Sektoren ohne Staat / China</t>
  </si>
  <si>
    <t>Leistungsbilanz / Sekundäreinkommen / Übrige laufende Übertragungen / Persönliche Übertragungen (zwischen Haushalten) / Heimatüberweisungen der Arbeiter / Einnahmen / Inländ. Sektor: Alle Sektoren ohne Staat / China</t>
  </si>
  <si>
    <t>Leistungsbilanz / Sekundäreinkommen / Übrige laufende Übertragungen / Persönliche Übertragungen (zwischen Haushalten) / Heimatüberweisungen der Arbeiter / Ausgaben / Inländ. Sektor: Alle Sektoren ohne Staat / China</t>
  </si>
  <si>
    <t>Leistungsbilanz / Sekundäreinkommen / Übrige laufende Übertragungen / Persönliche Übertragungen (zwischen Haushalten) / Heimatüberweisungen der Arbeiter / Saldo / Inländ. Sektor: Alle Sektoren ohne Staat / China</t>
  </si>
  <si>
    <t>Leistungsbilanz / Sekundäreinkommen / Mehrwertsteuer und auf Bruttonationaleinkommen basierende EU-Eigenmittel / Einnahmen / Inländ. Sektor: Staat / China</t>
  </si>
  <si>
    <t>Leistungsbilanz / Sekundäreinkommen / Mehrwertsteuer und auf Bruttonationaleinkommen basierende EU-Eigenmittel / Ausgaben / Inländ. Sektor: Staat / China</t>
  </si>
  <si>
    <t>Leistungsbilanz / Sekundäreinkommen / Mehrwertsteuer und auf Bruttonationaleinkommen basierende EU-Eigenmittel / Saldo / Inländ. Sektor: Staat / China</t>
  </si>
  <si>
    <t>Leistungsbilanz / Sekundäreinkommen / Einnahmen / Zypern</t>
  </si>
  <si>
    <t>Leistungsbilanz / Sekundäreinkommen / Ausgaben / Zypern</t>
  </si>
  <si>
    <t>Leistungsbilanz / Sekundäreinkommen / Saldo / Zypern</t>
  </si>
  <si>
    <t>Leistungsbilanz / Sekundäreinkommen / Einnahmen / Inländ. Sektor: Staat / Zypern</t>
  </si>
  <si>
    <t>Leistungsbilanz / Sekundäreinkommen / Ausgaben / Inländ. Sektor: Staat / Zypern</t>
  </si>
  <si>
    <t>Leistungsbilanz / Sekundäreinkommen / Saldo / Inländ. Sektor: Staat / Zypern</t>
  </si>
  <si>
    <t>Leistungsbilanz / Sekundäreinkommen / Einnahmen / Inländ. Sektor: Alle Sektoren ohne Staat / Zypern</t>
  </si>
  <si>
    <t>Leistungsbilanz / Sekundäreinkommen / Ausgaben / Inländ. Sektor: Alle Sektoren ohne Staat / Zypern</t>
  </si>
  <si>
    <t>Leistungsbilanz / Sekundäreinkommen / Saldo / Inländ. Sektor: Alle Sektoren ohne Staat / Zypern</t>
  </si>
  <si>
    <t>Leistungsbilanz / Sekundäreinkommen / Laufende Steuern auf Einkommen und Vermögen / Einnahmen / Inländ. Sektor: Staat / Zypern</t>
  </si>
  <si>
    <t>Leistungsbilanz / Sekundäreinkommen / Laufende Steuern auf Einkommen und Vermögen / Ausgaben / Inländ. Sektor: Staat / Zypern</t>
  </si>
  <si>
    <t>Leistungsbilanz / Sekundäreinkommen / Laufende Steuern auf Einkommen und Vermögen / Saldo / Inländ. Sektor: Staat / Zypern</t>
  </si>
  <si>
    <t>Leistungsbilanz / Sekundäreinkommen / Laufende Steuern auf Einkommen und Vermögen / Einnahmen / Inländ. Sektor: Alle Sektoren ohne Staat / Zypern</t>
  </si>
  <si>
    <t>Leistungsbilanz / Sekundäreinkommen / Laufende Steuern auf Einkommen und Vermögen / Ausgaben / Inländ. Sektor: Alle Sektoren ohne Staat / Zypern</t>
  </si>
  <si>
    <t>Leistungsbilanz / Sekundäreinkommen / Laufende Steuern auf Einkommen und Vermögen / Saldo / Inländ. Sektor: Alle Sektoren ohne Staat / Zypern</t>
  </si>
  <si>
    <t>Leistungsbilanz / Sekundäreinkommen / Sozialbeiträge / Einnahmen / Inländ. Sektor: Staat / Zypern</t>
  </si>
  <si>
    <t>Leistungsbilanz / Sekundäreinkommen / Sozialbeiträge / Ausgaben / Inländ. Sektor: Staat / Zypern</t>
  </si>
  <si>
    <t>Leistungsbilanz / Sekundäreinkommen / Sozialbeiträge / Saldo / Inländ. Sektor: Staat / Zypern</t>
  </si>
  <si>
    <t>Leistungsbilanz / Sekundäreinkommen / Sozialbeiträge / Einnahmen / Inländ. Sektor: Alle Sektoren ohne Staat / Zypern</t>
  </si>
  <si>
    <t>Leistungsbilanz / Sekundäreinkommen / Sozialbeiträge / Ausgaben / Inländ. Sektor: Alle Sektoren ohne Staat / Zypern</t>
  </si>
  <si>
    <t>Leistungsbilanz / Sekundäreinkommen / Sozialbeiträge / Saldo / Inländ. Sektor: Alle Sektoren ohne Staat / Zypern</t>
  </si>
  <si>
    <t>Leistungsbilanz / Sekundäreinkommen / Sozialleistungen / Einnahmen / Inländ. Sektor: Staat / Zypern</t>
  </si>
  <si>
    <t>Leistungsbilanz / Sekundäreinkommen / Sozialleistungen / Ausgaben / Inländ. Sektor: Staat / Zypern</t>
  </si>
  <si>
    <t>Leistungsbilanz / Sekundäreinkommen / Sozialleistungen / Saldo / Inländ. Sektor: Staat / Zypern</t>
  </si>
  <si>
    <t>Leistungsbilanz / Sekundäreinkommen / Sozialleistungen / Einnahmen / Inländ. Sektor: Alle Sektoren ohne Staat / Zypern</t>
  </si>
  <si>
    <t>Leistungsbilanz / Sekundäreinkommen / Sozialleistungen / Ausgaben / Inländ. Sektor: Alle Sektoren ohne Staat / Zypern</t>
  </si>
  <si>
    <t>Leistungsbilanz / Sekundäreinkommen / Sozialleistungen / Saldo / Inländ. Sektor: Alle Sektoren ohne Staat / Zypern</t>
  </si>
  <si>
    <t>Leistungsbilanz / Sekundäreinkommen / Nettoprämien für Nicht-Lebensversicherungen / Einnahmen / Inländ. Sektor: Alle Sektoren ohne Staat / Zypern</t>
  </si>
  <si>
    <t>Leistungsbilanz / Sekundäreinkommen / Nettoprämien für Nicht-Lebensversicherungen / Ausgaben / Inländ. Sektor: Alle Sektoren ohne Staat / Zypern</t>
  </si>
  <si>
    <t>Leistungsbilanz / Sekundäreinkommen / Nettoprämien für Nicht-Lebensversicherungen / Saldo / Inländ. Sektor: Alle Sektoren ohne Staat / Zypern</t>
  </si>
  <si>
    <t>Leistungsbilanz / Sekundäreinkommen / Nicht-Lebensversicherungsleistungen / Einnahmen / Inländ. Sektor: Alle Sektoren ohne Staat / Zypern</t>
  </si>
  <si>
    <t>Leistungsbilanz / Sekundäreinkommen / Nicht-Lebensversicherungsleistungen / Ausgaben / Inländ. Sektor: Alle Sektoren ohne Staat / Zypern</t>
  </si>
  <si>
    <t>Leistungsbilanz / Sekundäreinkommen / Nicht-Lebensversicherungsleistungen / Saldo / Inländ. Sektor: Alle Sektoren ohne Staat / Zypern</t>
  </si>
  <si>
    <t>Leistungsbilanz / Sekundäreinkommen / Laufende Übertragungen im Rahmen internationaler Zusammenarbeit / Einnahmen / Inländ. Sektor: Staat / Zypern</t>
  </si>
  <si>
    <t>Leistungsbilanz / Sekundäreinkommen / Laufende Übertragungen im Rahmen internationaler Zusammenarbeit / Ausgaben / Inländ. Sektor: Staat / Zypern</t>
  </si>
  <si>
    <t>Leistungsbilanz / Sekundäreinkommen / Laufende Übertragungen im Rahmen internationaler Zusammenarbeit / Saldo / Inländ. Sektor: Staat / Zypern</t>
  </si>
  <si>
    <t>Leistungsbilanz / Sekundäreinkommen / Übrige laufende Übertragungen / Einnahmen / Inländ. Sektor: Staat / Zypern</t>
  </si>
  <si>
    <t>Leistungsbilanz / Sekundäreinkommen / Übrige laufende Übertragungen / Ausgaben / Inländ. Sektor: Staat / Zypern</t>
  </si>
  <si>
    <t>Leistungsbilanz / Sekundäreinkommen / Übrige laufende Übertragungen / Saldo / Inländ. Sektor: Staat / Zypern</t>
  </si>
  <si>
    <t>Leistungsbilanz / Sekundäreinkommen / Übrige laufende Übertragungen / Einnahmen / Inländ. Sektor: Alle Sektoren ohne Staat / Zypern</t>
  </si>
  <si>
    <t>Leistungsbilanz / Sekundäreinkommen / Übrige laufende Übertragungen / Ausgaben / Inländ. Sektor: Alle Sektoren ohne Staat / Zypern</t>
  </si>
  <si>
    <t>Leistungsbilanz / Sekundäreinkommen / Übrige laufende Übertragungen / Saldo / Inländ. Sektor: Alle Sektoren ohne Staat / Zypern</t>
  </si>
  <si>
    <t>Leistungsbilanz / Sekundäreinkommen / Übrige laufende Übertragungen / Persönliche Übertragungen (zwischen Haushalten) / Einnahmen / Inländ. Sektor: Alle Sektoren ohne Staat / Zypern</t>
  </si>
  <si>
    <t>Leistungsbilanz / Sekundäreinkommen / Übrige laufende Übertragungen / Persönliche Übertragungen (zwischen Haushalten) / Ausgaben / Inländ. Sektor: Alle Sektoren ohne Staat / Zypern</t>
  </si>
  <si>
    <t>Leistungsbilanz / Sekundäreinkommen / Übrige laufende Übertragungen / Persönliche Übertragungen (zwischen Haushalten) / Saldo / Inländ. Sektor: Alle Sektoren ohne Staat / Zypern</t>
  </si>
  <si>
    <t>Leistungsbilanz / Sekundäreinkommen / Übrige laufende Übertragungen / Persönliche Übertragungen (zwischen Haushalten) / Heimatüberweisungen der Arbeiter / Einnahmen / Inländ. Sektor: Alle Sektoren ohne Staat / Zypern</t>
  </si>
  <si>
    <t>Leistungsbilanz / Sekundäreinkommen / Übrige laufende Übertragungen / Persönliche Übertragungen (zwischen Haushalten) / Heimatüberweisungen der Arbeiter / Ausgaben / Inländ. Sektor: Alle Sektoren ohne Staat / Zypern</t>
  </si>
  <si>
    <t>Leistungsbilanz / Sekundäreinkommen / Übrige laufende Übertragungen / Persönliche Übertragungen (zwischen Haushalten) / Heimatüberweisungen der Arbeiter / Saldo / Inländ. Sektor: Alle Sektoren ohne Staat / Zypern</t>
  </si>
  <si>
    <t>Leistungsbilanz / Sekundäreinkommen / Mehrwertsteuer und auf Bruttonationaleinkommen basierende EU-Eigenmittel / Einnahmen / Inländ. Sektor: Staat / Zypern</t>
  </si>
  <si>
    <t>Leistungsbilanz / Sekundäreinkommen / Mehrwertsteuer und auf Bruttonationaleinkommen basierende EU-Eigenmittel / Ausgaben / Inländ. Sektor: Staat / Zypern</t>
  </si>
  <si>
    <t>Leistungsbilanz / Sekundäreinkommen / Mehrwertsteuer und auf Bruttonationaleinkommen basierende EU-Eigenmittel / Saldo / Inländ. Sektor: Staat / Zypern</t>
  </si>
  <si>
    <t>:IN2:_Z:_Z:_Z:EUR:_T:_X:N:ALL</t>
  </si>
  <si>
    <t>:D5:_Z:_Z:_Z:EUR:_T:_X:N:ALL</t>
  </si>
  <si>
    <t>:D61:_Z:_Z:_Z:EUR:_T:_X:N:ALL</t>
  </si>
  <si>
    <t>:D62:_Z:_Z:_Z:EUR:_T:_X:N:ALL</t>
  </si>
  <si>
    <t>:D71:_Z:_Z:_Z:EUR:_T:_X:N:ALL</t>
  </si>
  <si>
    <t>:D72:_Z:_Z:_Z:EUR:_T:_X:N:ALL</t>
  </si>
  <si>
    <t>:D74:_Z:_Z:_Z:EUR:_T:_X:N:ALL</t>
  </si>
  <si>
    <t>:D75:_Z:_Z:_Z:EUR:_T:_X:N:ALL</t>
  </si>
  <si>
    <t>:D752:_Z:_Z:_Z:EUR:_T:_X:N:ALL</t>
  </si>
  <si>
    <t>:D752W:_Z:_Z:_Z:EUR:_T:_X:N:ALL</t>
  </si>
  <si>
    <t>:D76:_Z:_Z:_Z:EUR:_T:_X:N:ALL</t>
  </si>
  <si>
    <t>BBFBOPA:M:N:DE:</t>
  </si>
  <si>
    <t>BBFBOPA:M:N:DE:W1:S1:S1:T:C:IN2:_Z:_Z:_Z:EUR:_T:_X:N:ALL</t>
  </si>
  <si>
    <t>BBFBOPA:M:N:DE:W1:S1:S1:T:D:IN2:_Z:_Z:_Z:EUR:_T:_X:N:ALL</t>
  </si>
  <si>
    <t>BBFBOPA:M:N:DE:W1:S1:S1:T:B:IN2:_Z:_Z:_Z:EUR:_T:_X:N:ALL</t>
  </si>
  <si>
    <t>BBFBOPA:M:N:DE:W1:S13:S1:T:C:IN2:_Z:_Z:_Z:EUR:_T:_X:N:ALL</t>
  </si>
  <si>
    <t>BBFBOPA:M:N:DE:W1:S13:S1:T:D:IN2:_Z:_Z:_Z:EUR:_T:_X:N:ALL</t>
  </si>
  <si>
    <t>BBFBOPA:M:N:DE:W1:S13:S1:T:B:IN2:_Z:_Z:_Z:EUR:_T:_X:N:ALL</t>
  </si>
  <si>
    <t>BBFBOPA:M:N:DE:W1:S1W:S1:T:C:IN2:_Z:_Z:_Z:EUR:_T:_X:N:ALL</t>
  </si>
  <si>
    <t>BBFBOPA:M:N:DE:W1:S1W:S1:T:D:IN2:_Z:_Z:_Z:EUR:_T:_X:N:ALL</t>
  </si>
  <si>
    <t>BBFBOPA:M:N:DE:W1:S1W:S1:T:B:IN2:_Z:_Z:_Z:EUR:_T:_X:N:ALL</t>
  </si>
  <si>
    <t>BBFBOPA:M:N:DE:W1:S13:S1:T:C:D5:_Z:_Z:_Z:EUR:_T:_X:N:ALL</t>
  </si>
  <si>
    <t>BBFBOPA:M:N:DE:W1:S13:S1:T:D:D5:_Z:_Z:_Z:EUR:_T:_X:N:ALL</t>
  </si>
  <si>
    <t>BBFBOPA:M:N:DE:W1:S13:S1:T:B:D5:_Z:_Z:_Z:EUR:_T:_X:N:ALL</t>
  </si>
  <si>
    <t>BBFBOPA:M:N:DE:W1:S1W:S1:T:C:D5:_Z:_Z:_Z:EUR:_T:_X:N:ALL</t>
  </si>
  <si>
    <t>BBFBOPA:M:N:DE:W1:S1W:S1:T:D:D5:_Z:_Z:_Z:EUR:_T:_X:N:ALL</t>
  </si>
  <si>
    <t>BBFBOPA:M:N:DE:W1:S1W:S1:T:B:D5:_Z:_Z:_Z:EUR:_T:_X:N:ALL</t>
  </si>
  <si>
    <t>BBFBOPA:M:N:DE:W1:S13:S1:T:C:D61:_Z:_Z:_Z:EUR:_T:_X:N:ALL</t>
  </si>
  <si>
    <t>BBFBOPA:M:N:DE:W1:S13:S1:T:D:D61:_Z:_Z:_Z:EUR:_T:_X:N:ALL</t>
  </si>
  <si>
    <t>BBFBOPA:M:N:DE:W1:S13:S1:T:B:D61:_Z:_Z:_Z:EUR:_T:_X:N:ALL</t>
  </si>
  <si>
    <t>BBFBOPA:M:N:DE:W1:S1W:S1:T:C:D61:_Z:_Z:_Z:EUR:_T:_X:N:ALL</t>
  </si>
  <si>
    <t>BBFBOPA:M:N:DE:W1:S1W:S1:T:D:D61:_Z:_Z:_Z:EUR:_T:_X:N:ALL</t>
  </si>
  <si>
    <t>BBFBOPA:M:N:DE:W1:S1W:S1:T:B:D61:_Z:_Z:_Z:EUR:_T:_X:N:ALL</t>
  </si>
  <si>
    <t>BBFBOPA:M:N:DE:W1:S13:S1:T:C:D62:_Z:_Z:_Z:EUR:_T:_X:N:ALL</t>
  </si>
  <si>
    <t>BBFBOPA:M:N:DE:W1:S13:S1:T:D:D62:_Z:_Z:_Z:EUR:_T:_X:N:ALL</t>
  </si>
  <si>
    <t>BBFBOPA:M:N:DE:W1:S13:S1:T:B:D62:_Z:_Z:_Z:EUR:_T:_X:N:ALL</t>
  </si>
  <si>
    <t>BBFBOPA:M:N:DE:W1:S1W:S1:T:C:D62:_Z:_Z:_Z:EUR:_T:_X:N:ALL</t>
  </si>
  <si>
    <t>BBFBOPA:M:N:DE:W1:S1W:S1:T:D:D62:_Z:_Z:_Z:EUR:_T:_X:N:ALL</t>
  </si>
  <si>
    <t>BBFBOPA:M:N:DE:W1:S1W:S1:T:B:D62:_Z:_Z:_Z:EUR:_T:_X:N:ALL</t>
  </si>
  <si>
    <t>BBFBOPA:M:N:DE:W1:S1W:S1:T:C:D71:_Z:_Z:_Z:EUR:_T:_X:N:ALL</t>
  </si>
  <si>
    <t>BBFBOPA:M:N:DE:W1:S1W:S1:T:D:D71:_Z:_Z:_Z:EUR:_T:_X:N:ALL</t>
  </si>
  <si>
    <t>BBFBOPA:M:N:DE:W1:S1W:S1:T:B:D71:_Z:_Z:_Z:EUR:_T:_X:N:ALL</t>
  </si>
  <si>
    <t>BBFBOPA:M:N:DE:W1:S1W:S1:T:C:D72:_Z:_Z:_Z:EUR:_T:_X:N:ALL</t>
  </si>
  <si>
    <t>BBFBOPA:M:N:DE:W1:S1W:S1:T:D:D72:_Z:_Z:_Z:EUR:_T:_X:N:ALL</t>
  </si>
  <si>
    <t>BBFBOPA:M:N:DE:W1:S1W:S1:T:B:D72:_Z:_Z:_Z:EUR:_T:_X:N:ALL</t>
  </si>
  <si>
    <t>BBFBOPA:M:N:DE:W1:S13:S1:T:C:D74:_Z:_Z:_Z:EUR:_T:_X:N:ALL</t>
  </si>
  <si>
    <t>BBFBOPA:M:N:DE:W1:S13:S1:T:D:D74:_Z:_Z:_Z:EUR:_T:_X:N:ALL</t>
  </si>
  <si>
    <t>BBFBOPA:M:N:DE:W1:S13:S1:T:B:D74:_Z:_Z:_Z:EUR:_T:_X:N:ALL</t>
  </si>
  <si>
    <t>BBFBOPA:M:N:DE:W1:S13:S1:T:C:D75:_Z:_Z:_Z:EUR:_T:_X:N:ALL</t>
  </si>
  <si>
    <t>BBFBOPA:M:N:DE:W1:S13:S1:T:D:D75:_Z:_Z:_Z:EUR:_T:_X:N:ALL</t>
  </si>
  <si>
    <t>BBFBOPA:M:N:DE:W1:S13:S1:T:B:D75:_Z:_Z:_Z:EUR:_T:_X:N:ALL</t>
  </si>
  <si>
    <t>BBFBOPA:M:N:DE:W1:S1W:S1:T:C:D75:_Z:_Z:_Z:EUR:_T:_X:N:ALL</t>
  </si>
  <si>
    <t>BBFBOPA:M:N:DE:W1:S1W:S1:T:D:D75:_Z:_Z:_Z:EUR:_T:_X:N:ALL</t>
  </si>
  <si>
    <t>BBFBOPA:M:N:DE:W1:S1W:S1:T:B:D75:_Z:_Z:_Z:EUR:_T:_X:N:ALL</t>
  </si>
  <si>
    <t>BBFBOPA:M:N:DE:W1:S1W:S1:T:C:D752:_Z:_Z:_Z:EUR:_T:_X:N:ALL</t>
  </si>
  <si>
    <t>BBFBOPA:M:N:DE:W1:S1W:S1:T:D:D752:_Z:_Z:_Z:EUR:_T:_X:N:ALL</t>
  </si>
  <si>
    <t>BBFBOPA:M:N:DE:W1:S1W:S1:T:B:D752:_Z:_Z:_Z:EUR:_T:_X:N:ALL</t>
  </si>
  <si>
    <t>BBFBOPA:M:N:DE:W1:S1W:S1:T:C:D752W:_Z:_Z:_Z:EUR:_T:_X:N:ALL</t>
  </si>
  <si>
    <t>BBFBOPA:M:N:DE:W1:S1W:S1:T:D:D752W:_Z:_Z:_Z:EUR:_T:_X:N:ALL</t>
  </si>
  <si>
    <t>BBFBOPA:M:N:DE:W1:S1W:S1:T:B:D752W:_Z:_Z:_Z:EUR:_T:_X:N:ALL</t>
  </si>
  <si>
    <t>BBFBOPA:M:N:DE:W1:S13:S1:T:C:D76:_Z:_Z:_Z:EUR:_T:_X:N:ALL</t>
  </si>
  <si>
    <t>BBFBOPA:M:N:DE:W1:S13:S1:T:D:D76:_Z:_Z:_Z:EUR:_T:_X:N:ALL</t>
  </si>
  <si>
    <t>BBFBOPA:M:N:DE:W1:S13:S1:T:B:D76:_Z:_Z:_Z:EUR:_T:_X:N:ALL</t>
  </si>
  <si>
    <t>BBFBOPA:M:N:DE:F1:S1:S1:T:C:IN2:_Z:_Z:_Z:EUR:_T:_X:N:ALL</t>
  </si>
  <si>
    <t>BBFBOPA:M:N:DE:F1:S1:S1:T:D:IN2:_Z:_Z:_Z:EUR:_T:_X:N:ALL</t>
  </si>
  <si>
    <t>BBFBOPA:M:N:DE:F1:S1:S1:T:B:IN2:_Z:_Z:_Z:EUR:_T:_X:N:ALL</t>
  </si>
  <si>
    <t>BBFBOPA:M:N:DE:F1:S13:S1:T:C:IN2:_Z:_Z:_Z:EUR:_T:_X:N:ALL</t>
  </si>
  <si>
    <t>BBFBOPA:M:N:DE:F1:S13:S1:T:D:IN2:_Z:_Z:_Z:EUR:_T:_X:N:ALL</t>
  </si>
  <si>
    <t>BBFBOPA:M:N:DE:F1:S13:S1:T:B:IN2:_Z:_Z:_Z:EUR:_T:_X:N:ALL</t>
  </si>
  <si>
    <t>BBFBOPA:M:N:DE:F1:S1W:S1:T:C:IN2:_Z:_Z:_Z:EUR:_T:_X:N:ALL</t>
  </si>
  <si>
    <t>BBFBOPA:M:N:DE:F1:S1W:S1:T:D:IN2:_Z:_Z:_Z:EUR:_T:_X:N:ALL</t>
  </si>
  <si>
    <t>BBFBOPA:M:N:DE:F1:S1W:S1:T:B:IN2:_Z:_Z:_Z:EUR:_T:_X:N:ALL</t>
  </si>
  <si>
    <t>BBFBOPA:M:N:DE:F1:S13:S1:T:C:D5:_Z:_Z:_Z:EUR:_T:_X:N:ALL</t>
  </si>
  <si>
    <t>BBFBOPA:M:N:DE:F1:S13:S1:T:D:D5:_Z:_Z:_Z:EUR:_T:_X:N:ALL</t>
  </si>
  <si>
    <t>BBFBOPA:M:N:DE:F1:S13:S1:T:B:D5:_Z:_Z:_Z:EUR:_T:_X:N:ALL</t>
  </si>
  <si>
    <t>BBFBOPA:M:N:DE:F1:S1W:S1:T:C:D5:_Z:_Z:_Z:EUR:_T:_X:N:ALL</t>
  </si>
  <si>
    <t>BBFBOPA:M:N:DE:F1:S1W:S1:T:D:D5:_Z:_Z:_Z:EUR:_T:_X:N:ALL</t>
  </si>
  <si>
    <t>BBFBOPA:M:N:DE:F1:S1W:S1:T:B:D5:_Z:_Z:_Z:EUR:_T:_X:N:ALL</t>
  </si>
  <si>
    <t>BBFBOPA:M:N:DE:F1:S13:S1:T:C:D61:_Z:_Z:_Z:EUR:_T:_X:N:ALL</t>
  </si>
  <si>
    <t>BBFBOPA:M:N:DE:F1:S13:S1:T:D:D61:_Z:_Z:_Z:EUR:_T:_X:N:ALL</t>
  </si>
  <si>
    <t>BBFBOPA:M:N:DE:F1:S13:S1:T:B:D61:_Z:_Z:_Z:EUR:_T:_X:N:ALL</t>
  </si>
  <si>
    <t>BBFBOPA:M:N:DE:F1:S1W:S1:T:C:D61:_Z:_Z:_Z:EUR:_T:_X:N:ALL</t>
  </si>
  <si>
    <t>BBFBOPA:M:N:DE:F1:S1W:S1:T:D:D61:_Z:_Z:_Z:EUR:_T:_X:N:ALL</t>
  </si>
  <si>
    <t>BBFBOPA:M:N:DE:F1:S1W:S1:T:B:D61:_Z:_Z:_Z:EUR:_T:_X:N:ALL</t>
  </si>
  <si>
    <t>BBFBOPA:M:N:DE:F1:S13:S1:T:C:D62:_Z:_Z:_Z:EUR:_T:_X:N:ALL</t>
  </si>
  <si>
    <t>BBFBOPA:M:N:DE:F1:S13:S1:T:D:D62:_Z:_Z:_Z:EUR:_T:_X:N:ALL</t>
  </si>
  <si>
    <t>BBFBOPA:M:N:DE:F1:S13:S1:T:B:D62:_Z:_Z:_Z:EUR:_T:_X:N:ALL</t>
  </si>
  <si>
    <t>BBFBOPA:M:N:DE:F1:S1W:S1:T:C:D62:_Z:_Z:_Z:EUR:_T:_X:N:ALL</t>
  </si>
  <si>
    <t>BBFBOPA:M:N:DE:F1:S1W:S1:T:D:D62:_Z:_Z:_Z:EUR:_T:_X:N:ALL</t>
  </si>
  <si>
    <t>BBFBOPA:M:N:DE:F1:S1W:S1:T:B:D62:_Z:_Z:_Z:EUR:_T:_X:N:ALL</t>
  </si>
  <si>
    <t>BBFBOPA:M:N:DE:F1:S1W:S1:T:C:D71:_Z:_Z:_Z:EUR:_T:_X:N:ALL</t>
  </si>
  <si>
    <t>BBFBOPA:M:N:DE:F1:S1W:S1:T:D:D71:_Z:_Z:_Z:EUR:_T:_X:N:ALL</t>
  </si>
  <si>
    <t>BBFBOPA:M:N:DE:F1:S1W:S1:T:B:D71:_Z:_Z:_Z:EUR:_T:_X:N:ALL</t>
  </si>
  <si>
    <t>BBFBOPA:M:N:DE:F1:S1W:S1:T:C:D72:_Z:_Z:_Z:EUR:_T:_X:N:ALL</t>
  </si>
  <si>
    <t>BBFBOPA:M:N:DE:F1:S1W:S1:T:D:D72:_Z:_Z:_Z:EUR:_T:_X:N:ALL</t>
  </si>
  <si>
    <t>BBFBOPA:M:N:DE:F1:S1W:S1:T:B:D72:_Z:_Z:_Z:EUR:_T:_X:N:ALL</t>
  </si>
  <si>
    <t>BBFBOPA:M:N:DE:F1:S13:S1:T:C:D74:_Z:_Z:_Z:EUR:_T:_X:N:ALL</t>
  </si>
  <si>
    <t>BBFBOPA:M:N:DE:F1:S13:S1:T:D:D74:_Z:_Z:_Z:EUR:_T:_X:N:ALL</t>
  </si>
  <si>
    <t>BBFBOPA:M:N:DE:F1:S13:S1:T:B:D74:_Z:_Z:_Z:EUR:_T:_X:N:ALL</t>
  </si>
  <si>
    <t>BBFBOPA:M:N:DE:F1:S13:S1:T:C:D75:_Z:_Z:_Z:EUR:_T:_X:N:ALL</t>
  </si>
  <si>
    <t>BBFBOPA:M:N:DE:F1:S13:S1:T:D:D75:_Z:_Z:_Z:EUR:_T:_X:N:ALL</t>
  </si>
  <si>
    <t>BBFBOPA:M:N:DE:F1:S13:S1:T:B:D75:_Z:_Z:_Z:EUR:_T:_X:N:ALL</t>
  </si>
  <si>
    <t>BBFBOPA:M:N:DE:F1:S1W:S1:T:C:D75:_Z:_Z:_Z:EUR:_T:_X:N:ALL</t>
  </si>
  <si>
    <t>BBFBOPA:M:N:DE:F1:S1W:S1:T:D:D75:_Z:_Z:_Z:EUR:_T:_X:N:ALL</t>
  </si>
  <si>
    <t>BBFBOPA:M:N:DE:F1:S1W:S1:T:B:D75:_Z:_Z:_Z:EUR:_T:_X:N:ALL</t>
  </si>
  <si>
    <t>BBFBOPA:M:N:DE:F1:S1W:S1:T:C:D752:_Z:_Z:_Z:EUR:_T:_X:N:ALL</t>
  </si>
  <si>
    <t>BBFBOPA:M:N:DE:F1:S1W:S1:T:D:D752:_Z:_Z:_Z:EUR:_T:_X:N:ALL</t>
  </si>
  <si>
    <t>BBFBOPA:M:N:DE:F1:S1W:S1:T:B:D752:_Z:_Z:_Z:EUR:_T:_X:N:ALL</t>
  </si>
  <si>
    <t>BBFBOPA:M:N:DE:F1:S1W:S1:T:C:D752W:_Z:_Z:_Z:EUR:_T:_X:N:ALL</t>
  </si>
  <si>
    <t>BBFBOPA:M:N:DE:F1:S1W:S1:T:D:D752W:_Z:_Z:_Z:EUR:_T:_X:N:ALL</t>
  </si>
  <si>
    <t>BBFBOPA:M:N:DE:F1:S1W:S1:T:B:D752W:_Z:_Z:_Z:EUR:_T:_X:N:ALL</t>
  </si>
  <si>
    <t>BBFBOPA:M:N:DE:F1:S13:S1:T:C:D76:_Z:_Z:_Z:EUR:_T:_X:N:ALL</t>
  </si>
  <si>
    <t>BBFBOPA:M:N:DE:F1:S13:S1:T:D:D76:_Z:_Z:_Z:EUR:_T:_X:N:ALL</t>
  </si>
  <si>
    <t>BBFBOPA:M:N:DE:F1:S13:S1:T:B:D76:_Z:_Z:_Z:EUR:_T:_X:N:ALL</t>
  </si>
  <si>
    <t>BBFBOPA:M:N:DE:A1:S1:S1:T:C:IN2:_Z:_Z:_Z:EUR:_T:_X:N:ALL</t>
  </si>
  <si>
    <t>BBFBOPA:M:N:DE:A1:S1:S1:T:D:IN2:_Z:_Z:_Z:EUR:_T:_X:N:ALL</t>
  </si>
  <si>
    <t>BBFBOPA:M:N:DE:A1:S1:S1:T:B:IN2:_Z:_Z:_Z:EUR:_T:_X:N:ALL</t>
  </si>
  <si>
    <t>BBFBOPA:M:N:DE:A1:S13:S1:T:C:IN2:_Z:_Z:_Z:EUR:_T:_X:N:ALL</t>
  </si>
  <si>
    <t>BBFBOPA:M:N:DE:A1:S13:S1:T:D:IN2:_Z:_Z:_Z:EUR:_T:_X:N:ALL</t>
  </si>
  <si>
    <t>BBFBOPA:M:N:DE:A1:S13:S1:T:B:IN2:_Z:_Z:_Z:EUR:_T:_X:N:ALL</t>
  </si>
  <si>
    <t>BBFBOPA:M:N:DE:A1:S1W:S1:T:C:IN2:_Z:_Z:_Z:EUR:_T:_X:N:ALL</t>
  </si>
  <si>
    <t>BBFBOPA:M:N:DE:A1:S1W:S1:T:D:IN2:_Z:_Z:_Z:EUR:_T:_X:N:ALL</t>
  </si>
  <si>
    <t>BBFBOPA:M:N:DE:A1:S1W:S1:T:B:IN2:_Z:_Z:_Z:EUR:_T:_X:N:ALL</t>
  </si>
  <si>
    <t>BBFBOPA:M:N:DE:A1:S13:S1:T:C:D5:_Z:_Z:_Z:EUR:_T:_X:N:ALL</t>
  </si>
  <si>
    <t>BBFBOPA:M:N:DE:A1:S13:S1:T:D:D5:_Z:_Z:_Z:EUR:_T:_X:N:ALL</t>
  </si>
  <si>
    <t>BBFBOPA:M:N:DE:A1:S13:S1:T:B:D5:_Z:_Z:_Z:EUR:_T:_X:N:ALL</t>
  </si>
  <si>
    <t>BBFBOPA:M:N:DE:A1:S1W:S1:T:C:D5:_Z:_Z:_Z:EUR:_T:_X:N:ALL</t>
  </si>
  <si>
    <t>BBFBOPA:M:N:DE:A1:S1W:S1:T:D:D5:_Z:_Z:_Z:EUR:_T:_X:N:ALL</t>
  </si>
  <si>
    <t>BBFBOPA:M:N:DE:A1:S1W:S1:T:B:D5:_Z:_Z:_Z:EUR:_T:_X:N:ALL</t>
  </si>
  <si>
    <t>BBFBOPA:M:N:DE:A1:S13:S1:T:C:D61:_Z:_Z:_Z:EUR:_T:_X:N:ALL</t>
  </si>
  <si>
    <t>BBFBOPA:M:N:DE:A1:S13:S1:T:D:D61:_Z:_Z:_Z:EUR:_T:_X:N:ALL</t>
  </si>
  <si>
    <t>BBFBOPA:M:N:DE:A1:S13:S1:T:B:D61:_Z:_Z:_Z:EUR:_T:_X:N:ALL</t>
  </si>
  <si>
    <t>BBFBOPA:M:N:DE:A1:S1W:S1:T:C:D61:_Z:_Z:_Z:EUR:_T:_X:N:ALL</t>
  </si>
  <si>
    <t>BBFBOPA:M:N:DE:A1:S1W:S1:T:D:D61:_Z:_Z:_Z:EUR:_T:_X:N:ALL</t>
  </si>
  <si>
    <t>BBFBOPA:M:N:DE:A1:S1W:S1:T:B:D61:_Z:_Z:_Z:EUR:_T:_X:N:ALL</t>
  </si>
  <si>
    <t>BBFBOPA:M:N:DE:A1:S13:S1:T:C:D62:_Z:_Z:_Z:EUR:_T:_X:N:ALL</t>
  </si>
  <si>
    <t>BBFBOPA:M:N:DE:A1:S13:S1:T:D:D62:_Z:_Z:_Z:EUR:_T:_X:N:ALL</t>
  </si>
  <si>
    <t>BBFBOPA:M:N:DE:A1:S13:S1:T:B:D62:_Z:_Z:_Z:EUR:_T:_X:N:ALL</t>
  </si>
  <si>
    <t>BBFBOPA:M:N:DE:A1:S1W:S1:T:C:D62:_Z:_Z:_Z:EUR:_T:_X:N:ALL</t>
  </si>
  <si>
    <t>BBFBOPA:M:N:DE:A1:S1W:S1:T:D:D62:_Z:_Z:_Z:EUR:_T:_X:N:ALL</t>
  </si>
  <si>
    <t>BBFBOPA:M:N:DE:A1:S1W:S1:T:B:D62:_Z:_Z:_Z:EUR:_T:_X:N:ALL</t>
  </si>
  <si>
    <t>BBFBOPA:M:N:DE:A1:S1W:S1:T:C:D71:_Z:_Z:_Z:EUR:_T:_X:N:ALL</t>
  </si>
  <si>
    <t>BBFBOPA:M:N:DE:A1:S1W:S1:T:D:D71:_Z:_Z:_Z:EUR:_T:_X:N:ALL</t>
  </si>
  <si>
    <t>BBFBOPA:M:N:DE:A1:S1W:S1:T:B:D71:_Z:_Z:_Z:EUR:_T:_X:N:ALL</t>
  </si>
  <si>
    <t>BBFBOPA:M:N:DE:A1:S1W:S1:T:C:D72:_Z:_Z:_Z:EUR:_T:_X:N:ALL</t>
  </si>
  <si>
    <t>BBFBOPA:M:N:DE:A1:S1W:S1:T:D:D72:_Z:_Z:_Z:EUR:_T:_X:N:ALL</t>
  </si>
  <si>
    <t>BBFBOPA:M:N:DE:A1:S1W:S1:T:B:D72:_Z:_Z:_Z:EUR:_T:_X:N:ALL</t>
  </si>
  <si>
    <t>BBFBOPA:M:N:DE:A1:S13:S1:T:C:D74:_Z:_Z:_Z:EUR:_T:_X:N:ALL</t>
  </si>
  <si>
    <t>BBFBOPA:M:N:DE:A1:S13:S1:T:D:D74:_Z:_Z:_Z:EUR:_T:_X:N:ALL</t>
  </si>
  <si>
    <t>BBFBOPA:M:N:DE:A1:S13:S1:T:B:D74:_Z:_Z:_Z:EUR:_T:_X:N:ALL</t>
  </si>
  <si>
    <t>BBFBOPA:M:N:DE:A1:S13:S1:T:C:D75:_Z:_Z:_Z:EUR:_T:_X:N:ALL</t>
  </si>
  <si>
    <t>BBFBOPA:M:N:DE:A1:S13:S1:T:D:D75:_Z:_Z:_Z:EUR:_T:_X:N:ALL</t>
  </si>
  <si>
    <t>BBFBOPA:M:N:DE:A1:S13:S1:T:B:D75:_Z:_Z:_Z:EUR:_T:_X:N:ALL</t>
  </si>
  <si>
    <t>BBFBOPA:M:N:DE:A1:S1W:S1:T:C:D75:_Z:_Z:_Z:EUR:_T:_X:N:ALL</t>
  </si>
  <si>
    <t>BBFBOPA:M:N:DE:A1:S1W:S1:T:D:D75:_Z:_Z:_Z:EUR:_T:_X:N:ALL</t>
  </si>
  <si>
    <t>BBFBOPA:M:N:DE:A1:S1W:S1:T:B:D75:_Z:_Z:_Z:EUR:_T:_X:N:ALL</t>
  </si>
  <si>
    <t>BBFBOPA:M:N:DE:A1:S1W:S1:T:C:D752:_Z:_Z:_Z:EUR:_T:_X:N:ALL</t>
  </si>
  <si>
    <t>BBFBOPA:M:N:DE:A1:S1W:S1:T:D:D752:_Z:_Z:_Z:EUR:_T:_X:N:ALL</t>
  </si>
  <si>
    <t>BBFBOPA:M:N:DE:A1:S1W:S1:T:B:D752:_Z:_Z:_Z:EUR:_T:_X:N:ALL</t>
  </si>
  <si>
    <t>BBFBOPA:M:N:DE:A1:S1W:S1:T:C:D752W:_Z:_Z:_Z:EUR:_T:_X:N:ALL</t>
  </si>
  <si>
    <t>BBFBOPA:M:N:DE:A1:S1W:S1:T:D:D752W:_Z:_Z:_Z:EUR:_T:_X:N:ALL</t>
  </si>
  <si>
    <t>BBFBOPA:M:N:DE:A1:S1W:S1:T:B:D752W:_Z:_Z:_Z:EUR:_T:_X:N:ALL</t>
  </si>
  <si>
    <t>BBFBOPA:M:N:DE:A1:S13:S1:T:C:D76:_Z:_Z:_Z:EUR:_T:_X:N:ALL</t>
  </si>
  <si>
    <t>BBFBOPA:M:N:DE:A1:S13:S1:T:D:D76:_Z:_Z:_Z:EUR:_T:_X:N:ALL</t>
  </si>
  <si>
    <t>BBFBOPA:M:N:DE:A1:S13:S1:T:B:D76:_Z:_Z:_Z:EUR:_T:_X:N:ALL</t>
  </si>
  <si>
    <t>BBFBOPA:M:N:DE:S1:S1:S1:T:C:IN2:_Z:_Z:_Z:EUR:_T:_X:N:ALL</t>
  </si>
  <si>
    <t>BBFBOPA:M:N:DE:S1:S1:S1:T:D:IN2:_Z:_Z:_Z:EUR:_T:_X:N:ALL</t>
  </si>
  <si>
    <t>BBFBOPA:M:N:DE:S1:S1:S1:T:B:IN2:_Z:_Z:_Z:EUR:_T:_X:N:ALL</t>
  </si>
  <si>
    <t>BBFBOPA:M:N:DE:S1:S13:S1:T:C:IN2:_Z:_Z:_Z:EUR:_T:_X:N:ALL</t>
  </si>
  <si>
    <t>BBFBOPA:M:N:DE:S1:S13:S1:T:D:IN2:_Z:_Z:_Z:EUR:_T:_X:N:ALL</t>
  </si>
  <si>
    <t>BBFBOPA:M:N:DE:S1:S13:S1:T:B:IN2:_Z:_Z:_Z:EUR:_T:_X:N:ALL</t>
  </si>
  <si>
    <t>BBFBOPA:M:N:DE:S1:S1W:S1:T:C:IN2:_Z:_Z:_Z:EUR:_T:_X:N:ALL</t>
  </si>
  <si>
    <t>BBFBOPA:M:N:DE:S1:S1W:S1:T:D:IN2:_Z:_Z:_Z:EUR:_T:_X:N:ALL</t>
  </si>
  <si>
    <t>BBFBOPA:M:N:DE:S1:S1W:S1:T:B:IN2:_Z:_Z:_Z:EUR:_T:_X:N:ALL</t>
  </si>
  <si>
    <t>BBFBOPA:M:N:DE:S1:S13:S1:T:C:D5:_Z:_Z:_Z:EUR:_T:_X:N:ALL</t>
  </si>
  <si>
    <t>BBFBOPA:M:N:DE:S1:S13:S1:T:D:D5:_Z:_Z:_Z:EUR:_T:_X:N:ALL</t>
  </si>
  <si>
    <t>BBFBOPA:M:N:DE:S1:S13:S1:T:B:D5:_Z:_Z:_Z:EUR:_T:_X:N:ALL</t>
  </si>
  <si>
    <t>BBFBOPA:M:N:DE:S1:S1W:S1:T:C:D5:_Z:_Z:_Z:EUR:_T:_X:N:ALL</t>
  </si>
  <si>
    <t>BBFBOPA:M:N:DE:S1:S1W:S1:T:D:D5:_Z:_Z:_Z:EUR:_T:_X:N:ALL</t>
  </si>
  <si>
    <t>BBFBOPA:M:N:DE:S1:S1W:S1:T:B:D5:_Z:_Z:_Z:EUR:_T:_X:N:ALL</t>
  </si>
  <si>
    <t>BBFBOPA:M:N:DE:S1:S13:S1:T:C:D61:_Z:_Z:_Z:EUR:_T:_X:N:ALL</t>
  </si>
  <si>
    <t>BBFBOPA:M:N:DE:S1:S13:S1:T:D:D61:_Z:_Z:_Z:EUR:_T:_X:N:ALL</t>
  </si>
  <si>
    <t>BBFBOPA:M:N:DE:S1:S13:S1:T:B:D61:_Z:_Z:_Z:EUR:_T:_X:N:ALL</t>
  </si>
  <si>
    <t>BBFBOPA:M:N:DE:S1:S1W:S1:T:C:D61:_Z:_Z:_Z:EUR:_T:_X:N:ALL</t>
  </si>
  <si>
    <t>BBFBOPA:M:N:DE:S1:S1W:S1:T:D:D61:_Z:_Z:_Z:EUR:_T:_X:N:ALL</t>
  </si>
  <si>
    <t>BBFBOPA:M:N:DE:S1:S1W:S1:T:B:D61:_Z:_Z:_Z:EUR:_T:_X:N:ALL</t>
  </si>
  <si>
    <t>BBFBOPA:M:N:DE:S1:S13:S1:T:C:D62:_Z:_Z:_Z:EUR:_T:_X:N:ALL</t>
  </si>
  <si>
    <t>BBFBOPA:M:N:DE:S1:S13:S1:T:D:D62:_Z:_Z:_Z:EUR:_T:_X:N:ALL</t>
  </si>
  <si>
    <t>BBFBOPA:M:N:DE:S1:S13:S1:T:B:D62:_Z:_Z:_Z:EUR:_T:_X:N:ALL</t>
  </si>
  <si>
    <t>BBFBOPA:M:N:DE:S1:S1W:S1:T:C:D62:_Z:_Z:_Z:EUR:_T:_X:N:ALL</t>
  </si>
  <si>
    <t>BBFBOPA:M:N:DE:S1:S1W:S1:T:D:D62:_Z:_Z:_Z:EUR:_T:_X:N:ALL</t>
  </si>
  <si>
    <t>BBFBOPA:M:N:DE:S1:S1W:S1:T:B:D62:_Z:_Z:_Z:EUR:_T:_X:N:ALL</t>
  </si>
  <si>
    <t>BBFBOPA:M:N:DE:S1:S1W:S1:T:C:D71:_Z:_Z:_Z:EUR:_T:_X:N:ALL</t>
  </si>
  <si>
    <t>BBFBOPA:M:N:DE:S1:S1W:S1:T:D:D71:_Z:_Z:_Z:EUR:_T:_X:N:ALL</t>
  </si>
  <si>
    <t>BBFBOPA:M:N:DE:S1:S1W:S1:T:B:D71:_Z:_Z:_Z:EUR:_T:_X:N:ALL</t>
  </si>
  <si>
    <t>BBFBOPA:M:N:DE:S1:S1W:S1:T:C:D72:_Z:_Z:_Z:EUR:_T:_X:N:ALL</t>
  </si>
  <si>
    <t>BBFBOPA:M:N:DE:S1:S1W:S1:T:D:D72:_Z:_Z:_Z:EUR:_T:_X:N:ALL</t>
  </si>
  <si>
    <t>BBFBOPA:M:N:DE:S1:S1W:S1:T:B:D72:_Z:_Z:_Z:EUR:_T:_X:N:ALL</t>
  </si>
  <si>
    <t>BBFBOPA:M:N:DE:S1:S13:S1:T:C:D74:_Z:_Z:_Z:EUR:_T:_X:N:ALL</t>
  </si>
  <si>
    <t>BBFBOPA:M:N:DE:S1:S13:S1:T:D:D74:_Z:_Z:_Z:EUR:_T:_X:N:ALL</t>
  </si>
  <si>
    <t>BBFBOPA:M:N:DE:S1:S13:S1:T:B:D74:_Z:_Z:_Z:EUR:_T:_X:N:ALL</t>
  </si>
  <si>
    <t>BBFBOPA:M:N:DE:S1:S13:S1:T:C:D75:_Z:_Z:_Z:EUR:_T:_X:N:ALL</t>
  </si>
  <si>
    <t>BBFBOPA:M:N:DE:S1:S13:S1:T:D:D75:_Z:_Z:_Z:EUR:_T:_X:N:ALL</t>
  </si>
  <si>
    <t>BBFBOPA:M:N:DE:S1:S13:S1:T:B:D75:_Z:_Z:_Z:EUR:_T:_X:N:ALL</t>
  </si>
  <si>
    <t>BBFBOPA:M:N:DE:S1:S1W:S1:T:C:D75:_Z:_Z:_Z:EUR:_T:_X:N:ALL</t>
  </si>
  <si>
    <t>BBFBOPA:M:N:DE:S1:S1W:S1:T:D:D75:_Z:_Z:_Z:EUR:_T:_X:N:ALL</t>
  </si>
  <si>
    <t>BBFBOPA:M:N:DE:S1:S1W:S1:T:B:D75:_Z:_Z:_Z:EUR:_T:_X:N:ALL</t>
  </si>
  <si>
    <t>BBFBOPA:M:N:DE:S1:S1W:S1:T:C:D752:_Z:_Z:_Z:EUR:_T:_X:N:ALL</t>
  </si>
  <si>
    <t>BBFBOPA:M:N:DE:S1:S1W:S1:T:D:D752:_Z:_Z:_Z:EUR:_T:_X:N:ALL</t>
  </si>
  <si>
    <t>BBFBOPA:M:N:DE:S1:S1W:S1:T:B:D752:_Z:_Z:_Z:EUR:_T:_X:N:ALL</t>
  </si>
  <si>
    <t>BBFBOPA:M:N:DE:S1:S1W:S1:T:C:D752W:_Z:_Z:_Z:EUR:_T:_X:N:ALL</t>
  </si>
  <si>
    <t>BBFBOPA:M:N:DE:S1:S1W:S1:T:D:D752W:_Z:_Z:_Z:EUR:_T:_X:N:ALL</t>
  </si>
  <si>
    <t>BBFBOPA:M:N:DE:S1:S1W:S1:T:B:D752W:_Z:_Z:_Z:EUR:_T:_X:N:ALL</t>
  </si>
  <si>
    <t>BBFBOPA:M:N:DE:S1:S13:S1:T:C:D76:_Z:_Z:_Z:EUR:_T:_X:N:ALL</t>
  </si>
  <si>
    <t>BBFBOPA:M:N:DE:S1:S13:S1:T:D:D76:_Z:_Z:_Z:EUR:_T:_X:N:ALL</t>
  </si>
  <si>
    <t>BBFBOPA:M:N:DE:S1:S13:S1:T:B:D76:_Z:_Z:_Z:EUR:_T:_X:N:ALL</t>
  </si>
  <si>
    <t>BBFBOPA:M:N:DE:O1:S1:S1:T:C:IN2:_Z:_Z:_Z:EUR:_T:_X:N:ALL</t>
  </si>
  <si>
    <t>BBFBOPA:M:N:DE:O1:S1:S1:T:D:IN2:_Z:_Z:_Z:EUR:_T:_X:N:ALL</t>
  </si>
  <si>
    <t>BBFBOPA:M:N:DE:O1:S1:S1:T:B:IN2:_Z:_Z:_Z:EUR:_T:_X:N:ALL</t>
  </si>
  <si>
    <t>BBFBOPA:M:N:DE:O1:S13:S1:T:C:IN2:_Z:_Z:_Z:EUR:_T:_X:N:ALL</t>
  </si>
  <si>
    <t>BBFBOPA:M:N:DE:O1:S13:S1:T:D:IN2:_Z:_Z:_Z:EUR:_T:_X:N:ALL</t>
  </si>
  <si>
    <t>BBFBOPA:M:N:DE:O1:S13:S1:T:B:IN2:_Z:_Z:_Z:EUR:_T:_X:N:ALL</t>
  </si>
  <si>
    <t>BBFBOPA:M:N:DE:O1:S1W:S1:T:C:IN2:_Z:_Z:_Z:EUR:_T:_X:N:ALL</t>
  </si>
  <si>
    <t>BBFBOPA:M:N:DE:O1:S1W:S1:T:D:IN2:_Z:_Z:_Z:EUR:_T:_X:N:ALL</t>
  </si>
  <si>
    <t>BBFBOPA:M:N:DE:O1:S1W:S1:T:B:IN2:_Z:_Z:_Z:EUR:_T:_X:N:ALL</t>
  </si>
  <si>
    <t>BBFBOPA:M:N:DE:O1:S13:S1:T:C:D5:_Z:_Z:_Z:EUR:_T:_X:N:ALL</t>
  </si>
  <si>
    <t>BBFBOPA:M:N:DE:O1:S13:S1:T:D:D5:_Z:_Z:_Z:EUR:_T:_X:N:ALL</t>
  </si>
  <si>
    <t>BBFBOPA:M:N:DE:O1:S13:S1:T:B:D5:_Z:_Z:_Z:EUR:_T:_X:N:ALL</t>
  </si>
  <si>
    <t>BBFBOPA:M:N:DE:O1:S1W:S1:T:C:D5:_Z:_Z:_Z:EUR:_T:_X:N:ALL</t>
  </si>
  <si>
    <t>BBFBOPA:M:N:DE:O1:S1W:S1:T:D:D5:_Z:_Z:_Z:EUR:_T:_X:N:ALL</t>
  </si>
  <si>
    <t>BBFBOPA:M:N:DE:O1:S1W:S1:T:B:D5:_Z:_Z:_Z:EUR:_T:_X:N:ALL</t>
  </si>
  <si>
    <t>BBFBOPA:M:N:DE:O1:S13:S1:T:C:D61:_Z:_Z:_Z:EUR:_T:_X:N:ALL</t>
  </si>
  <si>
    <t>BBFBOPA:M:N:DE:O1:S13:S1:T:D:D61:_Z:_Z:_Z:EUR:_T:_X:N:ALL</t>
  </si>
  <si>
    <t>BBFBOPA:M:N:DE:O1:S13:S1:T:B:D61:_Z:_Z:_Z:EUR:_T:_X:N:ALL</t>
  </si>
  <si>
    <t>BBFBOPA:M:N:DE:O1:S1W:S1:T:C:D61:_Z:_Z:_Z:EUR:_T:_X:N:ALL</t>
  </si>
  <si>
    <t>BBFBOPA:M:N:DE:O1:S1W:S1:T:D:D61:_Z:_Z:_Z:EUR:_T:_X:N:ALL</t>
  </si>
  <si>
    <t>BBFBOPA:M:N:DE:O1:S1W:S1:T:B:D61:_Z:_Z:_Z:EUR:_T:_X:N:ALL</t>
  </si>
  <si>
    <t>BBFBOPA:M:N:DE:O1:S13:S1:T:C:D62:_Z:_Z:_Z:EUR:_T:_X:N:ALL</t>
  </si>
  <si>
    <t>BBFBOPA:M:N:DE:O1:S13:S1:T:D:D62:_Z:_Z:_Z:EUR:_T:_X:N:ALL</t>
  </si>
  <si>
    <t>BBFBOPA:M:N:DE:O1:S13:S1:T:B:D62:_Z:_Z:_Z:EUR:_T:_X:N:ALL</t>
  </si>
  <si>
    <t>BBFBOPA:M:N:DE:O1:S1W:S1:T:C:D62:_Z:_Z:_Z:EUR:_T:_X:N:ALL</t>
  </si>
  <si>
    <t>BBFBOPA:M:N:DE:O1:S1W:S1:T:D:D62:_Z:_Z:_Z:EUR:_T:_X:N:ALL</t>
  </si>
  <si>
    <t>BBFBOPA:M:N:DE:O1:S1W:S1:T:B:D62:_Z:_Z:_Z:EUR:_T:_X:N:ALL</t>
  </si>
  <si>
    <t>BBFBOPA:M:N:DE:O1:S1W:S1:T:C:D71:_Z:_Z:_Z:EUR:_T:_X:N:ALL</t>
  </si>
  <si>
    <t>BBFBOPA:M:N:DE:O1:S1W:S1:T:D:D71:_Z:_Z:_Z:EUR:_T:_X:N:ALL</t>
  </si>
  <si>
    <t>BBFBOPA:M:N:DE:O1:S1W:S1:T:B:D71:_Z:_Z:_Z:EUR:_T:_X:N:ALL</t>
  </si>
  <si>
    <t>BBFBOPA:M:N:DE:O1:S1W:S1:T:C:D72:_Z:_Z:_Z:EUR:_T:_X:N:ALL</t>
  </si>
  <si>
    <t>BBFBOPA:M:N:DE:O1:S1W:S1:T:D:D72:_Z:_Z:_Z:EUR:_T:_X:N:ALL</t>
  </si>
  <si>
    <t>BBFBOPA:M:N:DE:O1:S1W:S1:T:B:D72:_Z:_Z:_Z:EUR:_T:_X:N:ALL</t>
  </si>
  <si>
    <t>BBFBOPA:M:N:DE:O1:S13:S1:T:C:D74:_Z:_Z:_Z:EUR:_T:_X:N:ALL</t>
  </si>
  <si>
    <t>BBFBOPA:M:N:DE:O1:S13:S1:T:D:D74:_Z:_Z:_Z:EUR:_T:_X:N:ALL</t>
  </si>
  <si>
    <t>BBFBOPA:M:N:DE:O1:S13:S1:T:B:D74:_Z:_Z:_Z:EUR:_T:_X:N:ALL</t>
  </si>
  <si>
    <t>BBFBOPA:M:N:DE:O1:S13:S1:T:C:D75:_Z:_Z:_Z:EUR:_T:_X:N:ALL</t>
  </si>
  <si>
    <t>BBFBOPA:M:N:DE:O1:S13:S1:T:D:D75:_Z:_Z:_Z:EUR:_T:_X:N:ALL</t>
  </si>
  <si>
    <t>BBFBOPA:M:N:DE:O1:S13:S1:T:B:D75:_Z:_Z:_Z:EUR:_T:_X:N:ALL</t>
  </si>
  <si>
    <t>BBFBOPA:M:N:DE:O1:S1W:S1:T:C:D75:_Z:_Z:_Z:EUR:_T:_X:N:ALL</t>
  </si>
  <si>
    <t>BBFBOPA:M:N:DE:O1:S1W:S1:T:D:D75:_Z:_Z:_Z:EUR:_T:_X:N:ALL</t>
  </si>
  <si>
    <t>BBFBOPA:M:N:DE:O1:S1W:S1:T:B:D75:_Z:_Z:_Z:EUR:_T:_X:N:ALL</t>
  </si>
  <si>
    <t>BBFBOPA:M:N:DE:O1:S1W:S1:T:C:D752:_Z:_Z:_Z:EUR:_T:_X:N:ALL</t>
  </si>
  <si>
    <t>BBFBOPA:M:N:DE:O1:S1W:S1:T:D:D752:_Z:_Z:_Z:EUR:_T:_X:N:ALL</t>
  </si>
  <si>
    <t>BBFBOPA:M:N:DE:O1:S1W:S1:T:B:D752:_Z:_Z:_Z:EUR:_T:_X:N:ALL</t>
  </si>
  <si>
    <t>BBFBOPA:M:N:DE:O1:S1W:S1:T:C:D752W:_Z:_Z:_Z:EUR:_T:_X:N:ALL</t>
  </si>
  <si>
    <t>BBFBOPA:M:N:DE:O1:S1W:S1:T:D:D752W:_Z:_Z:_Z:EUR:_T:_X:N:ALL</t>
  </si>
  <si>
    <t>BBFBOPA:M:N:DE:O1:S1W:S1:T:B:D752W:_Z:_Z:_Z:EUR:_T:_X:N:ALL</t>
  </si>
  <si>
    <t>BBFBOPA:M:N:DE:O1:S13:S1:T:C:D76:_Z:_Z:_Z:EUR:_T:_X:N:ALL</t>
  </si>
  <si>
    <t>BBFBOPA:M:N:DE:O1:S13:S1:T:D:D76:_Z:_Z:_Z:EUR:_T:_X:N:ALL</t>
  </si>
  <si>
    <t>BBFBOPA:M:N:DE:O1:S13:S1:T:B:D76:_Z:_Z:_Z:EUR:_T:_X:N:ALL</t>
  </si>
  <si>
    <t>BBFBOPA:M:N:DE:E1:S1:S1:T:C:IN2:_Z:_Z:_Z:EUR:_T:_X:N:ALL</t>
  </si>
  <si>
    <t>BBFBOPA:M:N:DE:E1:S1:S1:T:D:IN2:_Z:_Z:_Z:EUR:_T:_X:N:ALL</t>
  </si>
  <si>
    <t>BBFBOPA:M:N:DE:E1:S1:S1:T:B:IN2:_Z:_Z:_Z:EUR:_T:_X:N:ALL</t>
  </si>
  <si>
    <t>BBFBOPA:M:N:DE:E1:S13:S1:T:C:IN2:_Z:_Z:_Z:EUR:_T:_X:N:ALL</t>
  </si>
  <si>
    <t>BBFBOPA:M:N:DE:E1:S13:S1:T:D:IN2:_Z:_Z:_Z:EUR:_T:_X:N:ALL</t>
  </si>
  <si>
    <t>BBFBOPA:M:N:DE:E1:S13:S1:T:B:IN2:_Z:_Z:_Z:EUR:_T:_X:N:ALL</t>
  </si>
  <si>
    <t>BBFBOPA:M:N:DE:E1:S1W:S1:T:C:IN2:_Z:_Z:_Z:EUR:_T:_X:N:ALL</t>
  </si>
  <si>
    <t>BBFBOPA:M:N:DE:E1:S1W:S1:T:D:IN2:_Z:_Z:_Z:EUR:_T:_X:N:ALL</t>
  </si>
  <si>
    <t>BBFBOPA:M:N:DE:E1:S1W:S1:T:B:IN2:_Z:_Z:_Z:EUR:_T:_X:N:ALL</t>
  </si>
  <si>
    <t>BBFBOPA:M:N:DE:E1:S13:S1:T:C:D5:_Z:_Z:_Z:EUR:_T:_X:N:ALL</t>
  </si>
  <si>
    <t>BBFBOPA:M:N:DE:E1:S13:S1:T:D:D5:_Z:_Z:_Z:EUR:_T:_X:N:ALL</t>
  </si>
  <si>
    <t>BBFBOPA:M:N:DE:E1:S13:S1:T:B:D5:_Z:_Z:_Z:EUR:_T:_X:N:ALL</t>
  </si>
  <si>
    <t>BBFBOPA:M:N:DE:E1:S1W:S1:T:C:D5:_Z:_Z:_Z:EUR:_T:_X:N:ALL</t>
  </si>
  <si>
    <t>BBFBOPA:M:N:DE:E1:S1W:S1:T:D:D5:_Z:_Z:_Z:EUR:_T:_X:N:ALL</t>
  </si>
  <si>
    <t>BBFBOPA:M:N:DE:E1:S1W:S1:T:B:D5:_Z:_Z:_Z:EUR:_T:_X:N:ALL</t>
  </si>
  <si>
    <t>BBFBOPA:M:N:DE:E1:S13:S1:T:C:D61:_Z:_Z:_Z:EUR:_T:_X:N:ALL</t>
  </si>
  <si>
    <t>BBFBOPA:M:N:DE:E1:S13:S1:T:D:D61:_Z:_Z:_Z:EUR:_T:_X:N:ALL</t>
  </si>
  <si>
    <t>BBFBOPA:M:N:DE:E1:S13:S1:T:B:D61:_Z:_Z:_Z:EUR:_T:_X:N:ALL</t>
  </si>
  <si>
    <t>BBFBOPA:M:N:DE:E1:S1W:S1:T:C:D61:_Z:_Z:_Z:EUR:_T:_X:N:ALL</t>
  </si>
  <si>
    <t>BBFBOPA:M:N:DE:E1:S1W:S1:T:D:D61:_Z:_Z:_Z:EUR:_T:_X:N:ALL</t>
  </si>
  <si>
    <t>BBFBOPA:M:N:DE:E1:S1W:S1:T:B:D61:_Z:_Z:_Z:EUR:_T:_X:N:ALL</t>
  </si>
  <si>
    <t>BBFBOPA:M:N:DE:E1:S13:S1:T:C:D62:_Z:_Z:_Z:EUR:_T:_X:N:ALL</t>
  </si>
  <si>
    <t>BBFBOPA:M:N:DE:E1:S13:S1:T:D:D62:_Z:_Z:_Z:EUR:_T:_X:N:ALL</t>
  </si>
  <si>
    <t>BBFBOPA:M:N:DE:E1:S13:S1:T:B:D62:_Z:_Z:_Z:EUR:_T:_X:N:ALL</t>
  </si>
  <si>
    <t>BBFBOPA:M:N:DE:E1:S1W:S1:T:C:D62:_Z:_Z:_Z:EUR:_T:_X:N:ALL</t>
  </si>
  <si>
    <t>BBFBOPA:M:N:DE:E1:S1W:S1:T:D:D62:_Z:_Z:_Z:EUR:_T:_X:N:ALL</t>
  </si>
  <si>
    <t>BBFBOPA:M:N:DE:E1:S1W:S1:T:B:D62:_Z:_Z:_Z:EUR:_T:_X:N:ALL</t>
  </si>
  <si>
    <t>BBFBOPA:M:N:DE:E1:S1W:S1:T:C:D71:_Z:_Z:_Z:EUR:_T:_X:N:ALL</t>
  </si>
  <si>
    <t>BBFBOPA:M:N:DE:E1:S1W:S1:T:D:D71:_Z:_Z:_Z:EUR:_T:_X:N:ALL</t>
  </si>
  <si>
    <t>BBFBOPA:M:N:DE:E1:S1W:S1:T:B:D71:_Z:_Z:_Z:EUR:_T:_X:N:ALL</t>
  </si>
  <si>
    <t>BBFBOPA:M:N:DE:E1:S1W:S1:T:C:D72:_Z:_Z:_Z:EUR:_T:_X:N:ALL</t>
  </si>
  <si>
    <t>BBFBOPA:M:N:DE:E1:S1W:S1:T:D:D72:_Z:_Z:_Z:EUR:_T:_X:N:ALL</t>
  </si>
  <si>
    <t>BBFBOPA:M:N:DE:E1:S1W:S1:T:B:D72:_Z:_Z:_Z:EUR:_T:_X:N:ALL</t>
  </si>
  <si>
    <t>BBFBOPA:M:N:DE:E1:S13:S1:T:C:D74:_Z:_Z:_Z:EUR:_T:_X:N:ALL</t>
  </si>
  <si>
    <t>BBFBOPA:M:N:DE:E1:S13:S1:T:D:D74:_Z:_Z:_Z:EUR:_T:_X:N:ALL</t>
  </si>
  <si>
    <t>BBFBOPA:M:N:DE:E1:S13:S1:T:B:D74:_Z:_Z:_Z:EUR:_T:_X:N:ALL</t>
  </si>
  <si>
    <t>BBFBOPA:M:N:DE:E1:S13:S1:T:C:D75:_Z:_Z:_Z:EUR:_T:_X:N:ALL</t>
  </si>
  <si>
    <t>BBFBOPA:M:N:DE:E1:S13:S1:T:D:D75:_Z:_Z:_Z:EUR:_T:_X:N:ALL</t>
  </si>
  <si>
    <t>BBFBOPA:M:N:DE:E1:S13:S1:T:B:D75:_Z:_Z:_Z:EUR:_T:_X:N:ALL</t>
  </si>
  <si>
    <t>BBFBOPA:M:N:DE:E1:S1W:S1:T:C:D75:_Z:_Z:_Z:EUR:_T:_X:N:ALL</t>
  </si>
  <si>
    <t>BBFBOPA:M:N:DE:E1:S1W:S1:T:D:D75:_Z:_Z:_Z:EUR:_T:_X:N:ALL</t>
  </si>
  <si>
    <t>BBFBOPA:M:N:DE:E1:S1W:S1:T:B:D75:_Z:_Z:_Z:EUR:_T:_X:N:ALL</t>
  </si>
  <si>
    <t>BBFBOPA:M:N:DE:E1:S1W:S1:T:C:D752:_Z:_Z:_Z:EUR:_T:_X:N:ALL</t>
  </si>
  <si>
    <t>BBFBOPA:M:N:DE:E1:S1W:S1:T:D:D752:_Z:_Z:_Z:EUR:_T:_X:N:ALL</t>
  </si>
  <si>
    <t>BBFBOPA:M:N:DE:E1:S1W:S1:T:B:D752:_Z:_Z:_Z:EUR:_T:_X:N:ALL</t>
  </si>
  <si>
    <t>BBFBOPA:M:N:DE:E1:S1W:S1:T:C:D752W:_Z:_Z:_Z:EUR:_T:_X:N:ALL</t>
  </si>
  <si>
    <t>BBFBOPA:M:N:DE:E1:S1W:S1:T:D:D752W:_Z:_Z:_Z:EUR:_T:_X:N:ALL</t>
  </si>
  <si>
    <t>BBFBOPA:M:N:DE:E1:S1W:S1:T:B:D752W:_Z:_Z:_Z:EUR:_T:_X:N:ALL</t>
  </si>
  <si>
    <t>BBFBOPA:M:N:DE:E1:S13:S1:T:C:D76:_Z:_Z:_Z:EUR:_T:_X:N:ALL</t>
  </si>
  <si>
    <t>BBFBOPA:M:N:DE:E1:S13:S1:T:D:D76:_Z:_Z:_Z:EUR:_T:_X:N:ALL</t>
  </si>
  <si>
    <t>BBFBOPA:M:N:DE:E1:S13:S1:T:B:D76:_Z:_Z:_Z:EUR:_T:_X:N:ALL</t>
  </si>
  <si>
    <t>BBFBOPA:M:N:DE:B6:S1:S1:T:C:IN2:_Z:_Z:_Z:EUR:_T:_X:N:ALL</t>
  </si>
  <si>
    <t>BBFBOPA:M:N:DE:B6:S1:S1:T:D:IN2:_Z:_Z:_Z:EUR:_T:_X:N:ALL</t>
  </si>
  <si>
    <t>BBFBOPA:M:N:DE:B6:S1:S1:T:B:IN2:_Z:_Z:_Z:EUR:_T:_X:N:ALL</t>
  </si>
  <si>
    <t>BBFBOPA:M:N:DE:B6:S13:S1:T:C:IN2:_Z:_Z:_Z:EUR:_T:_X:N:ALL</t>
  </si>
  <si>
    <t>BBFBOPA:M:N:DE:B6:S13:S1:T:D:IN2:_Z:_Z:_Z:EUR:_T:_X:N:ALL</t>
  </si>
  <si>
    <t>BBFBOPA:M:N:DE:B6:S13:S1:T:B:IN2:_Z:_Z:_Z:EUR:_T:_X:N:ALL</t>
  </si>
  <si>
    <t>BBFBOPA:M:N:DE:B6:S1W:S1:T:C:IN2:_Z:_Z:_Z:EUR:_T:_X:N:ALL</t>
  </si>
  <si>
    <t>BBFBOPA:M:N:DE:B6:S1W:S1:T:D:IN2:_Z:_Z:_Z:EUR:_T:_X:N:ALL</t>
  </si>
  <si>
    <t>BBFBOPA:M:N:DE:B6:S1W:S1:T:B:IN2:_Z:_Z:_Z:EUR:_T:_X:N:ALL</t>
  </si>
  <si>
    <t>BBFBOPA:M:N:DE:B6:S13:S1:T:C:D5:_Z:_Z:_Z:EUR:_T:_X:N:ALL</t>
  </si>
  <si>
    <t>BBFBOPA:M:N:DE:B6:S13:S1:T:D:D5:_Z:_Z:_Z:EUR:_T:_X:N:ALL</t>
  </si>
  <si>
    <t>BBFBOPA:M:N:DE:B6:S13:S1:T:B:D5:_Z:_Z:_Z:EUR:_T:_X:N:ALL</t>
  </si>
  <si>
    <t>BBFBOPA:M:N:DE:B6:S1W:S1:T:C:D5:_Z:_Z:_Z:EUR:_T:_X:N:ALL</t>
  </si>
  <si>
    <t>BBFBOPA:M:N:DE:B6:S1W:S1:T:D:D5:_Z:_Z:_Z:EUR:_T:_X:N:ALL</t>
  </si>
  <si>
    <t>BBFBOPA:M:N:DE:B6:S1W:S1:T:B:D5:_Z:_Z:_Z:EUR:_T:_X:N:ALL</t>
  </si>
  <si>
    <t>BBFBOPA:M:N:DE:B6:S13:S1:T:C:D61:_Z:_Z:_Z:EUR:_T:_X:N:ALL</t>
  </si>
  <si>
    <t>BBFBOPA:M:N:DE:B6:S13:S1:T:D:D61:_Z:_Z:_Z:EUR:_T:_X:N:ALL</t>
  </si>
  <si>
    <t>BBFBOPA:M:N:DE:B6:S13:S1:T:B:D61:_Z:_Z:_Z:EUR:_T:_X:N:ALL</t>
  </si>
  <si>
    <t>BBFBOPA:M:N:DE:B6:S1W:S1:T:C:D61:_Z:_Z:_Z:EUR:_T:_X:N:ALL</t>
  </si>
  <si>
    <t>BBFBOPA:M:N:DE:B6:S1W:S1:T:D:D61:_Z:_Z:_Z:EUR:_T:_X:N:ALL</t>
  </si>
  <si>
    <t>BBFBOPA:M:N:DE:B6:S1W:S1:T:B:D61:_Z:_Z:_Z:EUR:_T:_X:N:ALL</t>
  </si>
  <si>
    <t>BBFBOPA:M:N:DE:B6:S13:S1:T:C:D62:_Z:_Z:_Z:EUR:_T:_X:N:ALL</t>
  </si>
  <si>
    <t>BBFBOPA:M:N:DE:B6:S13:S1:T:D:D62:_Z:_Z:_Z:EUR:_T:_X:N:ALL</t>
  </si>
  <si>
    <t>BBFBOPA:M:N:DE:B6:S13:S1:T:B:D62:_Z:_Z:_Z:EUR:_T:_X:N:ALL</t>
  </si>
  <si>
    <t>BBFBOPA:M:N:DE:B6:S1W:S1:T:C:D62:_Z:_Z:_Z:EUR:_T:_X:N:ALL</t>
  </si>
  <si>
    <t>BBFBOPA:M:N:DE:B6:S1W:S1:T:D:D62:_Z:_Z:_Z:EUR:_T:_X:N:ALL</t>
  </si>
  <si>
    <t>BBFBOPA:M:N:DE:B6:S1W:S1:T:B:D62:_Z:_Z:_Z:EUR:_T:_X:N:ALL</t>
  </si>
  <si>
    <t>BBFBOPA:M:N:DE:B6:S1W:S1:T:C:D71:_Z:_Z:_Z:EUR:_T:_X:N:ALL</t>
  </si>
  <si>
    <t>BBFBOPA:M:N:DE:B6:S1W:S1:T:D:D71:_Z:_Z:_Z:EUR:_T:_X:N:ALL</t>
  </si>
  <si>
    <t>BBFBOPA:M:N:DE:B6:S1W:S1:T:B:D71:_Z:_Z:_Z:EUR:_T:_X:N:ALL</t>
  </si>
  <si>
    <t>BBFBOPA:M:N:DE:B6:S1W:S1:T:C:D72:_Z:_Z:_Z:EUR:_T:_X:N:ALL</t>
  </si>
  <si>
    <t>BBFBOPA:M:N:DE:B6:S1W:S1:T:D:D72:_Z:_Z:_Z:EUR:_T:_X:N:ALL</t>
  </si>
  <si>
    <t>BBFBOPA:M:N:DE:B6:S1W:S1:T:B:D72:_Z:_Z:_Z:EUR:_T:_X:N:ALL</t>
  </si>
  <si>
    <t>BBFBOPA:M:N:DE:B6:S13:S1:T:C:D74:_Z:_Z:_Z:EUR:_T:_X:N:ALL</t>
  </si>
  <si>
    <t>BBFBOPA:M:N:DE:B6:S13:S1:T:D:D74:_Z:_Z:_Z:EUR:_T:_X:N:ALL</t>
  </si>
  <si>
    <t>BBFBOPA:M:N:DE:B6:S13:S1:T:B:D74:_Z:_Z:_Z:EUR:_T:_X:N:ALL</t>
  </si>
  <si>
    <t>BBFBOPA:M:N:DE:B6:S13:S1:T:C:D75:_Z:_Z:_Z:EUR:_T:_X:N:ALL</t>
  </si>
  <si>
    <t>BBFBOPA:M:N:DE:B6:S13:S1:T:D:D75:_Z:_Z:_Z:EUR:_T:_X:N:ALL</t>
  </si>
  <si>
    <t>BBFBOPA:M:N:DE:B6:S13:S1:T:B:D75:_Z:_Z:_Z:EUR:_T:_X:N:ALL</t>
  </si>
  <si>
    <t>BBFBOPA:M:N:DE:B6:S1W:S1:T:C:D75:_Z:_Z:_Z:EUR:_T:_X:N:ALL</t>
  </si>
  <si>
    <t>BBFBOPA:M:N:DE:B6:S1W:S1:T:D:D75:_Z:_Z:_Z:EUR:_T:_X:N:ALL</t>
  </si>
  <si>
    <t>BBFBOPA:M:N:DE:B6:S1W:S1:T:B:D75:_Z:_Z:_Z:EUR:_T:_X:N:ALL</t>
  </si>
  <si>
    <t>BBFBOPA:M:N:DE:B6:S1W:S1:T:C:D752:_Z:_Z:_Z:EUR:_T:_X:N:ALL</t>
  </si>
  <si>
    <t>BBFBOPA:M:N:DE:B6:S1W:S1:T:D:D752:_Z:_Z:_Z:EUR:_T:_X:N:ALL</t>
  </si>
  <si>
    <t>BBFBOPA:M:N:DE:B6:S1W:S1:T:B:D752:_Z:_Z:_Z:EUR:_T:_X:N:ALL</t>
  </si>
  <si>
    <t>BBFBOPA:M:N:DE:B6:S1W:S1:T:C:D752W:_Z:_Z:_Z:EUR:_T:_X:N:ALL</t>
  </si>
  <si>
    <t>BBFBOPA:M:N:DE:B6:S1W:S1:T:D:D752W:_Z:_Z:_Z:EUR:_T:_X:N:ALL</t>
  </si>
  <si>
    <t>BBFBOPA:M:N:DE:B6:S1W:S1:T:B:D752W:_Z:_Z:_Z:EUR:_T:_X:N:ALL</t>
  </si>
  <si>
    <t>BBFBOPA:M:N:DE:B6:S13:S1:T:C:D76:_Z:_Z:_Z:EUR:_T:_X:N:ALL</t>
  </si>
  <si>
    <t>BBFBOPA:M:N:DE:B6:S13:S1:T:D:D76:_Z:_Z:_Z:EUR:_T:_X:N:ALL</t>
  </si>
  <si>
    <t>BBFBOPA:M:N:DE:B6:S13:S1:T:B:D76:_Z:_Z:_Z:EUR:_T:_X:N:ALL</t>
  </si>
  <si>
    <t>BBFBOPA:M:N:DE:EG:S1:S1:T:C:IN2:_Z:_Z:_Z:EUR:_T:_X:N:ALL</t>
  </si>
  <si>
    <t>BBFBOPA:M:N:DE:EG:S1:S1:T:D:IN2:_Z:_Z:_Z:EUR:_T:_X:N:ALL</t>
  </si>
  <si>
    <t>BBFBOPA:M:N:DE:EG:S1:S1:T:B:IN2:_Z:_Z:_Z:EUR:_T:_X:N:ALL</t>
  </si>
  <si>
    <t>BBFBOPA:M:N:DE:EG:S13:S1:T:C:IN2:_Z:_Z:_Z:EUR:_T:_X:N:ALL</t>
  </si>
  <si>
    <t>BBFBOPA:M:N:DE:EG:S13:S1:T:D:IN2:_Z:_Z:_Z:EUR:_T:_X:N:ALL</t>
  </si>
  <si>
    <t>BBFBOPA:M:N:DE:EG:S13:S1:T:B:IN2:_Z:_Z:_Z:EUR:_T:_X:N:ALL</t>
  </si>
  <si>
    <t>BBFBOPA:M:N:DE:EG:S1W:S1:T:C:IN2:_Z:_Z:_Z:EUR:_T:_X:N:ALL</t>
  </si>
  <si>
    <t>BBFBOPA:M:N:DE:EG:S1W:S1:T:D:IN2:_Z:_Z:_Z:EUR:_T:_X:N:ALL</t>
  </si>
  <si>
    <t>BBFBOPA:M:N:DE:EG:S1W:S1:T:B:IN2:_Z:_Z:_Z:EUR:_T:_X:N:ALL</t>
  </si>
  <si>
    <t>BBFBOPA:M:N:DE:EG:S13:S1:T:C:D5:_Z:_Z:_Z:EUR:_T:_X:N:ALL</t>
  </si>
  <si>
    <t>BBFBOPA:M:N:DE:EG:S13:S1:T:D:D5:_Z:_Z:_Z:EUR:_T:_X:N:ALL</t>
  </si>
  <si>
    <t>BBFBOPA:M:N:DE:EG:S13:S1:T:B:D5:_Z:_Z:_Z:EUR:_T:_X:N:ALL</t>
  </si>
  <si>
    <t>BBFBOPA:M:N:DE:EG:S1W:S1:T:C:D5:_Z:_Z:_Z:EUR:_T:_X:N:ALL</t>
  </si>
  <si>
    <t>BBFBOPA:M:N:DE:EG:S1W:S1:T:D:D5:_Z:_Z:_Z:EUR:_T:_X:N:ALL</t>
  </si>
  <si>
    <t>BBFBOPA:M:N:DE:EG:S1W:S1:T:B:D5:_Z:_Z:_Z:EUR:_T:_X:N:ALL</t>
  </si>
  <si>
    <t>BBFBOPA:M:N:DE:EG:S13:S1:T:C:D61:_Z:_Z:_Z:EUR:_T:_X:N:ALL</t>
  </si>
  <si>
    <t>BBFBOPA:M:N:DE:EG:S13:S1:T:D:D61:_Z:_Z:_Z:EUR:_T:_X:N:ALL</t>
  </si>
  <si>
    <t>BBFBOPA:M:N:DE:EG:S13:S1:T:B:D61:_Z:_Z:_Z:EUR:_T:_X:N:ALL</t>
  </si>
  <si>
    <t>BBFBOPA:M:N:DE:EG:S1W:S1:T:C:D61:_Z:_Z:_Z:EUR:_T:_X:N:ALL</t>
  </si>
  <si>
    <t>BBFBOPA:M:N:DE:EG:S1W:S1:T:D:D61:_Z:_Z:_Z:EUR:_T:_X:N:ALL</t>
  </si>
  <si>
    <t>BBFBOPA:M:N:DE:EG:S1W:S1:T:B:D61:_Z:_Z:_Z:EUR:_T:_X:N:ALL</t>
  </si>
  <si>
    <t>BBFBOPA:M:N:DE:EG:S13:S1:T:C:D62:_Z:_Z:_Z:EUR:_T:_X:N:ALL</t>
  </si>
  <si>
    <t>BBFBOPA:M:N:DE:EG:S13:S1:T:D:D62:_Z:_Z:_Z:EUR:_T:_X:N:ALL</t>
  </si>
  <si>
    <t>BBFBOPA:M:N:DE:EG:S13:S1:T:B:D62:_Z:_Z:_Z:EUR:_T:_X:N:ALL</t>
  </si>
  <si>
    <t>BBFBOPA:M:N:DE:EG:S1W:S1:T:C:D62:_Z:_Z:_Z:EUR:_T:_X:N:ALL</t>
  </si>
  <si>
    <t>BBFBOPA:M:N:DE:EG:S1W:S1:T:D:D62:_Z:_Z:_Z:EUR:_T:_X:N:ALL</t>
  </si>
  <si>
    <t>BBFBOPA:M:N:DE:EG:S1W:S1:T:B:D62:_Z:_Z:_Z:EUR:_T:_X:N:ALL</t>
  </si>
  <si>
    <t>BBFBOPA:M:N:DE:EG:S1W:S1:T:C:D71:_Z:_Z:_Z:EUR:_T:_X:N:ALL</t>
  </si>
  <si>
    <t>BBFBOPA:M:N:DE:EG:S1W:S1:T:D:D71:_Z:_Z:_Z:EUR:_T:_X:N:ALL</t>
  </si>
  <si>
    <t>BBFBOPA:M:N:DE:EG:S1W:S1:T:B:D71:_Z:_Z:_Z:EUR:_T:_X:N:ALL</t>
  </si>
  <si>
    <t>BBFBOPA:M:N:DE:EG:S1W:S1:T:C:D72:_Z:_Z:_Z:EUR:_T:_X:N:ALL</t>
  </si>
  <si>
    <t>BBFBOPA:M:N:DE:EG:S1W:S1:T:D:D72:_Z:_Z:_Z:EUR:_T:_X:N:ALL</t>
  </si>
  <si>
    <t>BBFBOPA:M:N:DE:EG:S1W:S1:T:B:D72:_Z:_Z:_Z:EUR:_T:_X:N:ALL</t>
  </si>
  <si>
    <t>BBFBOPA:M:N:DE:EG:S13:S1:T:C:D74:_Z:_Z:_Z:EUR:_T:_X:N:ALL</t>
  </si>
  <si>
    <t>BBFBOPA:M:N:DE:EG:S13:S1:T:D:D74:_Z:_Z:_Z:EUR:_T:_X:N:ALL</t>
  </si>
  <si>
    <t>BBFBOPA:M:N:DE:EG:S13:S1:T:B:D74:_Z:_Z:_Z:EUR:_T:_X:N:ALL</t>
  </si>
  <si>
    <t>BBFBOPA:M:N:DE:EG:S13:S1:T:C:D75:_Z:_Z:_Z:EUR:_T:_X:N:ALL</t>
  </si>
  <si>
    <t>BBFBOPA:M:N:DE:EG:S13:S1:T:D:D75:_Z:_Z:_Z:EUR:_T:_X:N:ALL</t>
  </si>
  <si>
    <t>BBFBOPA:M:N:DE:EG:S13:S1:T:B:D75:_Z:_Z:_Z:EUR:_T:_X:N:ALL</t>
  </si>
  <si>
    <t>BBFBOPA:M:N:DE:EG:S1W:S1:T:C:D75:_Z:_Z:_Z:EUR:_T:_X:N:ALL</t>
  </si>
  <si>
    <t>BBFBOPA:M:N:DE:EG:S1W:S1:T:D:D75:_Z:_Z:_Z:EUR:_T:_X:N:ALL</t>
  </si>
  <si>
    <t>BBFBOPA:M:N:DE:EG:S1W:S1:T:B:D75:_Z:_Z:_Z:EUR:_T:_X:N:ALL</t>
  </si>
  <si>
    <t>BBFBOPA:M:N:DE:EG:S1W:S1:T:C:D752:_Z:_Z:_Z:EUR:_T:_X:N:ALL</t>
  </si>
  <si>
    <t>BBFBOPA:M:N:DE:EG:S1W:S1:T:D:D752:_Z:_Z:_Z:EUR:_T:_X:N:ALL</t>
  </si>
  <si>
    <t>BBFBOPA:M:N:DE:EG:S1W:S1:T:B:D752:_Z:_Z:_Z:EUR:_T:_X:N:ALL</t>
  </si>
  <si>
    <t>BBFBOPA:M:N:DE:EG:S1W:S1:T:C:D752W:_Z:_Z:_Z:EUR:_T:_X:N:ALL</t>
  </si>
  <si>
    <t>BBFBOPA:M:N:DE:EG:S1W:S1:T:D:D752W:_Z:_Z:_Z:EUR:_T:_X:N:ALL</t>
  </si>
  <si>
    <t>BBFBOPA:M:N:DE:EG:S1W:S1:T:B:D752W:_Z:_Z:_Z:EUR:_T:_X:N:ALL</t>
  </si>
  <si>
    <t>BBFBOPA:M:N:DE:EG:S13:S1:T:C:D76:_Z:_Z:_Z:EUR:_T:_X:N:ALL</t>
  </si>
  <si>
    <t>BBFBOPA:M:N:DE:EG:S13:S1:T:D:D76:_Z:_Z:_Z:EUR:_T:_X:N:ALL</t>
  </si>
  <si>
    <t>BBFBOPA:M:N:DE:EG:S13:S1:T:B:D76:_Z:_Z:_Z:EUR:_T:_X:N:ALL</t>
  </si>
  <si>
    <t>BBFBOPA:M:N:DE:AR:S1:S1:T:C:IN2:_Z:_Z:_Z:EUR:_T:_X:N:ALL</t>
  </si>
  <si>
    <t>BBFBOPA:M:N:DE:AR:S1:S1:T:D:IN2:_Z:_Z:_Z:EUR:_T:_X:N:ALL</t>
  </si>
  <si>
    <t>BBFBOPA:M:N:DE:AR:S1:S1:T:B:IN2:_Z:_Z:_Z:EUR:_T:_X:N:ALL</t>
  </si>
  <si>
    <t>BBFBOPA:M:N:DE:AR:S13:S1:T:C:IN2:_Z:_Z:_Z:EUR:_T:_X:N:ALL</t>
  </si>
  <si>
    <t>BBFBOPA:M:N:DE:AR:S13:S1:T:D:IN2:_Z:_Z:_Z:EUR:_T:_X:N:ALL</t>
  </si>
  <si>
    <t>BBFBOPA:M:N:DE:AR:S13:S1:T:B:IN2:_Z:_Z:_Z:EUR:_T:_X:N:ALL</t>
  </si>
  <si>
    <t>BBFBOPA:M:N:DE:AR:S1W:S1:T:C:IN2:_Z:_Z:_Z:EUR:_T:_X:N:ALL</t>
  </si>
  <si>
    <t>BBFBOPA:M:N:DE:AR:S1W:S1:T:D:IN2:_Z:_Z:_Z:EUR:_T:_X:N:ALL</t>
  </si>
  <si>
    <t>BBFBOPA:M:N:DE:AR:S1W:S1:T:B:IN2:_Z:_Z:_Z:EUR:_T:_X:N:ALL</t>
  </si>
  <si>
    <t>BBFBOPA:M:N:DE:AR:S13:S1:T:C:D5:_Z:_Z:_Z:EUR:_T:_X:N:ALL</t>
  </si>
  <si>
    <t>BBFBOPA:M:N:DE:AR:S13:S1:T:D:D5:_Z:_Z:_Z:EUR:_T:_X:N:ALL</t>
  </si>
  <si>
    <t>BBFBOPA:M:N:DE:AR:S13:S1:T:B:D5:_Z:_Z:_Z:EUR:_T:_X:N:ALL</t>
  </si>
  <si>
    <t>BBFBOPA:M:N:DE:AR:S1W:S1:T:C:D5:_Z:_Z:_Z:EUR:_T:_X:N:ALL</t>
  </si>
  <si>
    <t>BBFBOPA:M:N:DE:AR:S1W:S1:T:D:D5:_Z:_Z:_Z:EUR:_T:_X:N:ALL</t>
  </si>
  <si>
    <t>BBFBOPA:M:N:DE:AR:S1W:S1:T:B:D5:_Z:_Z:_Z:EUR:_T:_X:N:ALL</t>
  </si>
  <si>
    <t>BBFBOPA:M:N:DE:AR:S13:S1:T:C:D61:_Z:_Z:_Z:EUR:_T:_X:N:ALL</t>
  </si>
  <si>
    <t>BBFBOPA:M:N:DE:AR:S13:S1:T:D:D61:_Z:_Z:_Z:EUR:_T:_X:N:ALL</t>
  </si>
  <si>
    <t>BBFBOPA:M:N:DE:AR:S13:S1:T:B:D61:_Z:_Z:_Z:EUR:_T:_X:N:ALL</t>
  </si>
  <si>
    <t>BBFBOPA:M:N:DE:AR:S1W:S1:T:C:D61:_Z:_Z:_Z:EUR:_T:_X:N:ALL</t>
  </si>
  <si>
    <t>BBFBOPA:M:N:DE:AR:S1W:S1:T:D:D61:_Z:_Z:_Z:EUR:_T:_X:N:ALL</t>
  </si>
  <si>
    <t>BBFBOPA:M:N:DE:AR:S1W:S1:T:B:D61:_Z:_Z:_Z:EUR:_T:_X:N:ALL</t>
  </si>
  <si>
    <t>BBFBOPA:M:N:DE:AR:S13:S1:T:C:D62:_Z:_Z:_Z:EUR:_T:_X:N:ALL</t>
  </si>
  <si>
    <t>BBFBOPA:M:N:DE:AR:S13:S1:T:D:D62:_Z:_Z:_Z:EUR:_T:_X:N:ALL</t>
  </si>
  <si>
    <t>BBFBOPA:M:N:DE:AR:S13:S1:T:B:D62:_Z:_Z:_Z:EUR:_T:_X:N:ALL</t>
  </si>
  <si>
    <t>BBFBOPA:M:N:DE:AR:S1W:S1:T:C:D62:_Z:_Z:_Z:EUR:_T:_X:N:ALL</t>
  </si>
  <si>
    <t>BBFBOPA:M:N:DE:AR:S1W:S1:T:D:D62:_Z:_Z:_Z:EUR:_T:_X:N:ALL</t>
  </si>
  <si>
    <t>BBFBOPA:M:N:DE:AR:S1W:S1:T:B:D62:_Z:_Z:_Z:EUR:_T:_X:N:ALL</t>
  </si>
  <si>
    <t>BBFBOPA:M:N:DE:AR:S1W:S1:T:C:D71:_Z:_Z:_Z:EUR:_T:_X:N:ALL</t>
  </si>
  <si>
    <t>BBFBOPA:M:N:DE:AR:S1W:S1:T:D:D71:_Z:_Z:_Z:EUR:_T:_X:N:ALL</t>
  </si>
  <si>
    <t>BBFBOPA:M:N:DE:AR:S1W:S1:T:B:D71:_Z:_Z:_Z:EUR:_T:_X:N:ALL</t>
  </si>
  <si>
    <t>BBFBOPA:M:N:DE:AR:S1W:S1:T:C:D72:_Z:_Z:_Z:EUR:_T:_X:N:ALL</t>
  </si>
  <si>
    <t>BBFBOPA:M:N:DE:AR:S1W:S1:T:D:D72:_Z:_Z:_Z:EUR:_T:_X:N:ALL</t>
  </si>
  <si>
    <t>BBFBOPA:M:N:DE:AR:S1W:S1:T:B:D72:_Z:_Z:_Z:EUR:_T:_X:N:ALL</t>
  </si>
  <si>
    <t>BBFBOPA:M:N:DE:AR:S13:S1:T:C:D74:_Z:_Z:_Z:EUR:_T:_X:N:ALL</t>
  </si>
  <si>
    <t>BBFBOPA:M:N:DE:AR:S13:S1:T:D:D74:_Z:_Z:_Z:EUR:_T:_X:N:ALL</t>
  </si>
  <si>
    <t>BBFBOPA:M:N:DE:AR:S13:S1:T:B:D74:_Z:_Z:_Z:EUR:_T:_X:N:ALL</t>
  </si>
  <si>
    <t>BBFBOPA:M:N:DE:AR:S13:S1:T:C:D75:_Z:_Z:_Z:EUR:_T:_X:N:ALL</t>
  </si>
  <si>
    <t>BBFBOPA:M:N:DE:AR:S13:S1:T:D:D75:_Z:_Z:_Z:EUR:_T:_X:N:ALL</t>
  </si>
  <si>
    <t>BBFBOPA:M:N:DE:AR:S13:S1:T:B:D75:_Z:_Z:_Z:EUR:_T:_X:N:ALL</t>
  </si>
  <si>
    <t>BBFBOPA:M:N:DE:AR:S1W:S1:T:C:D75:_Z:_Z:_Z:EUR:_T:_X:N:ALL</t>
  </si>
  <si>
    <t>BBFBOPA:M:N:DE:AR:S1W:S1:T:D:D75:_Z:_Z:_Z:EUR:_T:_X:N:ALL</t>
  </si>
  <si>
    <t>BBFBOPA:M:N:DE:AR:S1W:S1:T:B:D75:_Z:_Z:_Z:EUR:_T:_X:N:ALL</t>
  </si>
  <si>
    <t>BBFBOPA:M:N:DE:AR:S1W:S1:T:C:D752:_Z:_Z:_Z:EUR:_T:_X:N:ALL</t>
  </si>
  <si>
    <t>BBFBOPA:M:N:DE:AR:S1W:S1:T:D:D752:_Z:_Z:_Z:EUR:_T:_X:N:ALL</t>
  </si>
  <si>
    <t>BBFBOPA:M:N:DE:AR:S1W:S1:T:B:D752:_Z:_Z:_Z:EUR:_T:_X:N:ALL</t>
  </si>
  <si>
    <t>BBFBOPA:M:N:DE:AR:S1W:S1:T:C:D752W:_Z:_Z:_Z:EUR:_T:_X:N:ALL</t>
  </si>
  <si>
    <t>BBFBOPA:M:N:DE:AR:S1W:S1:T:D:D752W:_Z:_Z:_Z:EUR:_T:_X:N:ALL</t>
  </si>
  <si>
    <t>BBFBOPA:M:N:DE:AR:S1W:S1:T:B:D752W:_Z:_Z:_Z:EUR:_T:_X:N:ALL</t>
  </si>
  <si>
    <t>BBFBOPA:M:N:DE:AR:S13:S1:T:C:D76:_Z:_Z:_Z:EUR:_T:_X:N:ALL</t>
  </si>
  <si>
    <t>BBFBOPA:M:N:DE:AR:S13:S1:T:D:D76:_Z:_Z:_Z:EUR:_T:_X:N:ALL</t>
  </si>
  <si>
    <t>BBFBOPA:M:N:DE:AR:S13:S1:T:B:D76:_Z:_Z:_Z:EUR:_T:_X:N:ALL</t>
  </si>
  <si>
    <t>BBFBOPA:M:N:DE:AU:S1:S1:T:C:IN2:_Z:_Z:_Z:EUR:_T:_X:N:ALL</t>
  </si>
  <si>
    <t>BBFBOPA:M:N:DE:AU:S1:S1:T:D:IN2:_Z:_Z:_Z:EUR:_T:_X:N:ALL</t>
  </si>
  <si>
    <t>BBFBOPA:M:N:DE:AU:S1:S1:T:B:IN2:_Z:_Z:_Z:EUR:_T:_X:N:ALL</t>
  </si>
  <si>
    <t>BBFBOPA:M:N:DE:AU:S13:S1:T:C:IN2:_Z:_Z:_Z:EUR:_T:_X:N:ALL</t>
  </si>
  <si>
    <t>BBFBOPA:M:N:DE:AU:S13:S1:T:D:IN2:_Z:_Z:_Z:EUR:_T:_X:N:ALL</t>
  </si>
  <si>
    <t>BBFBOPA:M:N:DE:AU:S13:S1:T:B:IN2:_Z:_Z:_Z:EUR:_T:_X:N:ALL</t>
  </si>
  <si>
    <t>BBFBOPA:M:N:DE:AU:S1W:S1:T:C:IN2:_Z:_Z:_Z:EUR:_T:_X:N:ALL</t>
  </si>
  <si>
    <t>BBFBOPA:M:N:DE:AU:S1W:S1:T:D:IN2:_Z:_Z:_Z:EUR:_T:_X:N:ALL</t>
  </si>
  <si>
    <t>BBFBOPA:M:N:DE:AU:S1W:S1:T:B:IN2:_Z:_Z:_Z:EUR:_T:_X:N:ALL</t>
  </si>
  <si>
    <t>BBFBOPA:M:N:DE:AU:S13:S1:T:C:D5:_Z:_Z:_Z:EUR:_T:_X:N:ALL</t>
  </si>
  <si>
    <t>BBFBOPA:M:N:DE:AU:S13:S1:T:D:D5:_Z:_Z:_Z:EUR:_T:_X:N:ALL</t>
  </si>
  <si>
    <t>BBFBOPA:M:N:DE:AU:S13:S1:T:B:D5:_Z:_Z:_Z:EUR:_T:_X:N:ALL</t>
  </si>
  <si>
    <t>BBFBOPA:M:N:DE:AU:S1W:S1:T:C:D5:_Z:_Z:_Z:EUR:_T:_X:N:ALL</t>
  </si>
  <si>
    <t>BBFBOPA:M:N:DE:AU:S1W:S1:T:D:D5:_Z:_Z:_Z:EUR:_T:_X:N:ALL</t>
  </si>
  <si>
    <t>BBFBOPA:M:N:DE:AU:S1W:S1:T:B:D5:_Z:_Z:_Z:EUR:_T:_X:N:ALL</t>
  </si>
  <si>
    <t>BBFBOPA:M:N:DE:AU:S13:S1:T:C:D61:_Z:_Z:_Z:EUR:_T:_X:N:ALL</t>
  </si>
  <si>
    <t>BBFBOPA:M:N:DE:AU:S13:S1:T:D:D61:_Z:_Z:_Z:EUR:_T:_X:N:ALL</t>
  </si>
  <si>
    <t>BBFBOPA:M:N:DE:AU:S13:S1:T:B:D61:_Z:_Z:_Z:EUR:_T:_X:N:ALL</t>
  </si>
  <si>
    <t>BBFBOPA:M:N:DE:AU:S1W:S1:T:C:D61:_Z:_Z:_Z:EUR:_T:_X:N:ALL</t>
  </si>
  <si>
    <t>BBFBOPA:M:N:DE:AU:S1W:S1:T:D:D61:_Z:_Z:_Z:EUR:_T:_X:N:ALL</t>
  </si>
  <si>
    <t>BBFBOPA:M:N:DE:AU:S1W:S1:T:B:D61:_Z:_Z:_Z:EUR:_T:_X:N:ALL</t>
  </si>
  <si>
    <t>BBFBOPA:M:N:DE:AU:S13:S1:T:C:D62:_Z:_Z:_Z:EUR:_T:_X:N:ALL</t>
  </si>
  <si>
    <t>BBFBOPA:M:N:DE:AU:S13:S1:T:D:D62:_Z:_Z:_Z:EUR:_T:_X:N:ALL</t>
  </si>
  <si>
    <t>BBFBOPA:M:N:DE:AU:S13:S1:T:B:D62:_Z:_Z:_Z:EUR:_T:_X:N:ALL</t>
  </si>
  <si>
    <t>BBFBOPA:M:N:DE:AU:S1W:S1:T:C:D62:_Z:_Z:_Z:EUR:_T:_X:N:ALL</t>
  </si>
  <si>
    <t>BBFBOPA:M:N:DE:AU:S1W:S1:T:D:D62:_Z:_Z:_Z:EUR:_T:_X:N:ALL</t>
  </si>
  <si>
    <t>BBFBOPA:M:N:DE:AU:S1W:S1:T:B:D62:_Z:_Z:_Z:EUR:_T:_X:N:ALL</t>
  </si>
  <si>
    <t>BBFBOPA:M:N:DE:AU:S1W:S1:T:C:D71:_Z:_Z:_Z:EUR:_T:_X:N:ALL</t>
  </si>
  <si>
    <t>BBFBOPA:M:N:DE:AU:S1W:S1:T:D:D71:_Z:_Z:_Z:EUR:_T:_X:N:ALL</t>
  </si>
  <si>
    <t>BBFBOPA:M:N:DE:AU:S1W:S1:T:B:D71:_Z:_Z:_Z:EUR:_T:_X:N:ALL</t>
  </si>
  <si>
    <t>BBFBOPA:M:N:DE:AU:S1W:S1:T:C:D72:_Z:_Z:_Z:EUR:_T:_X:N:ALL</t>
  </si>
  <si>
    <t>BBFBOPA:M:N:DE:AU:S1W:S1:T:D:D72:_Z:_Z:_Z:EUR:_T:_X:N:ALL</t>
  </si>
  <si>
    <t>BBFBOPA:M:N:DE:AU:S1W:S1:T:B:D72:_Z:_Z:_Z:EUR:_T:_X:N:ALL</t>
  </si>
  <si>
    <t>BBFBOPA:M:N:DE:AU:S13:S1:T:C:D74:_Z:_Z:_Z:EUR:_T:_X:N:ALL</t>
  </si>
  <si>
    <t>BBFBOPA:M:N:DE:AU:S13:S1:T:D:D74:_Z:_Z:_Z:EUR:_T:_X:N:ALL</t>
  </si>
  <si>
    <t>BBFBOPA:M:N:DE:AU:S13:S1:T:B:D74:_Z:_Z:_Z:EUR:_T:_X:N:ALL</t>
  </si>
  <si>
    <t>BBFBOPA:M:N:DE:AU:S13:S1:T:C:D75:_Z:_Z:_Z:EUR:_T:_X:N:ALL</t>
  </si>
  <si>
    <t>BBFBOPA:M:N:DE:AU:S13:S1:T:D:D75:_Z:_Z:_Z:EUR:_T:_X:N:ALL</t>
  </si>
  <si>
    <t>BBFBOPA:M:N:DE:AU:S13:S1:T:B:D75:_Z:_Z:_Z:EUR:_T:_X:N:ALL</t>
  </si>
  <si>
    <t>BBFBOPA:M:N:DE:AU:S1W:S1:T:C:D75:_Z:_Z:_Z:EUR:_T:_X:N:ALL</t>
  </si>
  <si>
    <t>BBFBOPA:M:N:DE:AU:S1W:S1:T:D:D75:_Z:_Z:_Z:EUR:_T:_X:N:ALL</t>
  </si>
  <si>
    <t>BBFBOPA:M:N:DE:AU:S1W:S1:T:B:D75:_Z:_Z:_Z:EUR:_T:_X:N:ALL</t>
  </si>
  <si>
    <t>BBFBOPA:M:N:DE:AU:S1W:S1:T:C:D752:_Z:_Z:_Z:EUR:_T:_X:N:ALL</t>
  </si>
  <si>
    <t>BBFBOPA:M:N:DE:AU:S1W:S1:T:D:D752:_Z:_Z:_Z:EUR:_T:_X:N:ALL</t>
  </si>
  <si>
    <t>BBFBOPA:M:N:DE:AU:S1W:S1:T:B:D752:_Z:_Z:_Z:EUR:_T:_X:N:ALL</t>
  </si>
  <si>
    <t>BBFBOPA:M:N:DE:AU:S1W:S1:T:C:D752W:_Z:_Z:_Z:EUR:_T:_X:N:ALL</t>
  </si>
  <si>
    <t>BBFBOPA:M:N:DE:AU:S1W:S1:T:D:D752W:_Z:_Z:_Z:EUR:_T:_X:N:ALL</t>
  </si>
  <si>
    <t>BBFBOPA:M:N:DE:AU:S1W:S1:T:B:D752W:_Z:_Z:_Z:EUR:_T:_X:N:ALL</t>
  </si>
  <si>
    <t>BBFBOPA:M:N:DE:AU:S13:S1:T:C:D76:_Z:_Z:_Z:EUR:_T:_X:N:ALL</t>
  </si>
  <si>
    <t>BBFBOPA:M:N:DE:AU:S13:S1:T:D:D76:_Z:_Z:_Z:EUR:_T:_X:N:ALL</t>
  </si>
  <si>
    <t>BBFBOPA:M:N:DE:AU:S13:S1:T:B:D76:_Z:_Z:_Z:EUR:_T:_X:N:ALL</t>
  </si>
  <si>
    <t>BBFBOPA:M:N:DE:BE:S1:S1:T:C:IN2:_Z:_Z:_Z:EUR:_T:_X:N:ALL</t>
  </si>
  <si>
    <t>BBFBOPA:M:N:DE:BE:S1:S1:T:D:IN2:_Z:_Z:_Z:EUR:_T:_X:N:ALL</t>
  </si>
  <si>
    <t>BBFBOPA:M:N:DE:BE:S1:S1:T:B:IN2:_Z:_Z:_Z:EUR:_T:_X:N:ALL</t>
  </si>
  <si>
    <t>BBFBOPA:M:N:DE:BE:S13:S1:T:C:IN2:_Z:_Z:_Z:EUR:_T:_X:N:ALL</t>
  </si>
  <si>
    <t>BBFBOPA:M:N:DE:BE:S13:S1:T:D:IN2:_Z:_Z:_Z:EUR:_T:_X:N:ALL</t>
  </si>
  <si>
    <t>BBFBOPA:M:N:DE:BE:S13:S1:T:B:IN2:_Z:_Z:_Z:EUR:_T:_X:N:ALL</t>
  </si>
  <si>
    <t>BBFBOPA:M:N:DE:BE:S1W:S1:T:C:IN2:_Z:_Z:_Z:EUR:_T:_X:N:ALL</t>
  </si>
  <si>
    <t>BBFBOPA:M:N:DE:BE:S1W:S1:T:D:IN2:_Z:_Z:_Z:EUR:_T:_X:N:ALL</t>
  </si>
  <si>
    <t>BBFBOPA:M:N:DE:BE:S1W:S1:T:B:IN2:_Z:_Z:_Z:EUR:_T:_X:N:ALL</t>
  </si>
  <si>
    <t>BBFBOPA:M:N:DE:BE:S13:S1:T:C:D5:_Z:_Z:_Z:EUR:_T:_X:N:ALL</t>
  </si>
  <si>
    <t>BBFBOPA:M:N:DE:BE:S13:S1:T:D:D5:_Z:_Z:_Z:EUR:_T:_X:N:ALL</t>
  </si>
  <si>
    <t>BBFBOPA:M:N:DE:BE:S13:S1:T:B:D5:_Z:_Z:_Z:EUR:_T:_X:N:ALL</t>
  </si>
  <si>
    <t>BBFBOPA:M:N:DE:BE:S1W:S1:T:C:D5:_Z:_Z:_Z:EUR:_T:_X:N:ALL</t>
  </si>
  <si>
    <t>BBFBOPA:M:N:DE:BE:S1W:S1:T:D:D5:_Z:_Z:_Z:EUR:_T:_X:N:ALL</t>
  </si>
  <si>
    <t>BBFBOPA:M:N:DE:BE:S1W:S1:T:B:D5:_Z:_Z:_Z:EUR:_T:_X:N:ALL</t>
  </si>
  <si>
    <t>BBFBOPA:M:N:DE:BE:S13:S1:T:C:D61:_Z:_Z:_Z:EUR:_T:_X:N:ALL</t>
  </si>
  <si>
    <t>BBFBOPA:M:N:DE:BE:S13:S1:T:D:D61:_Z:_Z:_Z:EUR:_T:_X:N:ALL</t>
  </si>
  <si>
    <t>BBFBOPA:M:N:DE:BE:S13:S1:T:B:D61:_Z:_Z:_Z:EUR:_T:_X:N:ALL</t>
  </si>
  <si>
    <t>BBFBOPA:M:N:DE:BE:S1W:S1:T:C:D61:_Z:_Z:_Z:EUR:_T:_X:N:ALL</t>
  </si>
  <si>
    <t>BBFBOPA:M:N:DE:BE:S1W:S1:T:D:D61:_Z:_Z:_Z:EUR:_T:_X:N:ALL</t>
  </si>
  <si>
    <t>BBFBOPA:M:N:DE:BE:S1W:S1:T:B:D61:_Z:_Z:_Z:EUR:_T:_X:N:ALL</t>
  </si>
  <si>
    <t>BBFBOPA:M:N:DE:BE:S13:S1:T:C:D62:_Z:_Z:_Z:EUR:_T:_X:N:ALL</t>
  </si>
  <si>
    <t>BBFBOPA:M:N:DE:BE:S13:S1:T:D:D62:_Z:_Z:_Z:EUR:_T:_X:N:ALL</t>
  </si>
  <si>
    <t>BBFBOPA:M:N:DE:BE:S13:S1:T:B:D62:_Z:_Z:_Z:EUR:_T:_X:N:ALL</t>
  </si>
  <si>
    <t>BBFBOPA:M:N:DE:BE:S1W:S1:T:C:D62:_Z:_Z:_Z:EUR:_T:_X:N:ALL</t>
  </si>
  <si>
    <t>BBFBOPA:M:N:DE:BE:S1W:S1:T:D:D62:_Z:_Z:_Z:EUR:_T:_X:N:ALL</t>
  </si>
  <si>
    <t>BBFBOPA:M:N:DE:BE:S1W:S1:T:B:D62:_Z:_Z:_Z:EUR:_T:_X:N:ALL</t>
  </si>
  <si>
    <t>BBFBOPA:M:N:DE:BE:S1W:S1:T:C:D71:_Z:_Z:_Z:EUR:_T:_X:N:ALL</t>
  </si>
  <si>
    <t>BBFBOPA:M:N:DE:BE:S1W:S1:T:D:D71:_Z:_Z:_Z:EUR:_T:_X:N:ALL</t>
  </si>
  <si>
    <t>BBFBOPA:M:N:DE:BE:S1W:S1:T:B:D71:_Z:_Z:_Z:EUR:_T:_X:N:ALL</t>
  </si>
  <si>
    <t>BBFBOPA:M:N:DE:BE:S1W:S1:T:C:D72:_Z:_Z:_Z:EUR:_T:_X:N:ALL</t>
  </si>
  <si>
    <t>BBFBOPA:M:N:DE:BE:S1W:S1:T:D:D72:_Z:_Z:_Z:EUR:_T:_X:N:ALL</t>
  </si>
  <si>
    <t>BBFBOPA:M:N:DE:BE:S1W:S1:T:B:D72:_Z:_Z:_Z:EUR:_T:_X:N:ALL</t>
  </si>
  <si>
    <t>BBFBOPA:M:N:DE:BE:S13:S1:T:C:D74:_Z:_Z:_Z:EUR:_T:_X:N:ALL</t>
  </si>
  <si>
    <t>BBFBOPA:M:N:DE:BE:S13:S1:T:D:D74:_Z:_Z:_Z:EUR:_T:_X:N:ALL</t>
  </si>
  <si>
    <t>BBFBOPA:M:N:DE:BE:S13:S1:T:B:D74:_Z:_Z:_Z:EUR:_T:_X:N:ALL</t>
  </si>
  <si>
    <t>BBFBOPA:M:N:DE:BE:S13:S1:T:C:D75:_Z:_Z:_Z:EUR:_T:_X:N:ALL</t>
  </si>
  <si>
    <t>BBFBOPA:M:N:DE:BE:S13:S1:T:D:D75:_Z:_Z:_Z:EUR:_T:_X:N:ALL</t>
  </si>
  <si>
    <t>BBFBOPA:M:N:DE:BE:S13:S1:T:B:D75:_Z:_Z:_Z:EUR:_T:_X:N:ALL</t>
  </si>
  <si>
    <t>BBFBOPA:M:N:DE:BE:S1W:S1:T:C:D75:_Z:_Z:_Z:EUR:_T:_X:N:ALL</t>
  </si>
  <si>
    <t>BBFBOPA:M:N:DE:BE:S1W:S1:T:D:D75:_Z:_Z:_Z:EUR:_T:_X:N:ALL</t>
  </si>
  <si>
    <t>BBFBOPA:M:N:DE:BE:S1W:S1:T:B:D75:_Z:_Z:_Z:EUR:_T:_X:N:ALL</t>
  </si>
  <si>
    <t>BBFBOPA:M:N:DE:BE:S1W:S1:T:C:D752:_Z:_Z:_Z:EUR:_T:_X:N:ALL</t>
  </si>
  <si>
    <t>BBFBOPA:M:N:DE:BE:S1W:S1:T:D:D752:_Z:_Z:_Z:EUR:_T:_X:N:ALL</t>
  </si>
  <si>
    <t>BBFBOPA:M:N:DE:BE:S1W:S1:T:B:D752:_Z:_Z:_Z:EUR:_T:_X:N:ALL</t>
  </si>
  <si>
    <t>BBFBOPA:M:N:DE:BE:S1W:S1:T:C:D752W:_Z:_Z:_Z:EUR:_T:_X:N:ALL</t>
  </si>
  <si>
    <t>BBFBOPA:M:N:DE:BE:S1W:S1:T:D:D752W:_Z:_Z:_Z:EUR:_T:_X:N:ALL</t>
  </si>
  <si>
    <t>BBFBOPA:M:N:DE:BE:S1W:S1:T:B:D752W:_Z:_Z:_Z:EUR:_T:_X:N:ALL</t>
  </si>
  <si>
    <t>BBFBOPA:M:N:DE:BE:S13:S1:T:C:D76:_Z:_Z:_Z:EUR:_T:_X:N:ALL</t>
  </si>
  <si>
    <t>BBFBOPA:M:N:DE:BE:S13:S1:T:D:D76:_Z:_Z:_Z:EUR:_T:_X:N:ALL</t>
  </si>
  <si>
    <t>BBFBOPA:M:N:DE:BE:S13:S1:T:B:D76:_Z:_Z:_Z:EUR:_T:_X:N:ALL</t>
  </si>
  <si>
    <t>BBFBOPA:M:N:DE:BM:S1:S1:T:C:IN2:_Z:_Z:_Z:EUR:_T:_X:N:ALL</t>
  </si>
  <si>
    <t>BBFBOPA:M:N:DE:BM:S1:S1:T:D:IN2:_Z:_Z:_Z:EUR:_T:_X:N:ALL</t>
  </si>
  <si>
    <t>BBFBOPA:M:N:DE:BM:S1:S1:T:B:IN2:_Z:_Z:_Z:EUR:_T:_X:N:ALL</t>
  </si>
  <si>
    <t>BBFBOPA:M:N:DE:BM:S13:S1:T:C:IN2:_Z:_Z:_Z:EUR:_T:_X:N:ALL</t>
  </si>
  <si>
    <t>BBFBOPA:M:N:DE:BM:S13:S1:T:D:IN2:_Z:_Z:_Z:EUR:_T:_X:N:ALL</t>
  </si>
  <si>
    <t>BBFBOPA:M:N:DE:BM:S13:S1:T:B:IN2:_Z:_Z:_Z:EUR:_T:_X:N:ALL</t>
  </si>
  <si>
    <t>BBFBOPA:M:N:DE:BM:S1W:S1:T:C:IN2:_Z:_Z:_Z:EUR:_T:_X:N:ALL</t>
  </si>
  <si>
    <t>BBFBOPA:M:N:DE:BM:S1W:S1:T:D:IN2:_Z:_Z:_Z:EUR:_T:_X:N:ALL</t>
  </si>
  <si>
    <t>BBFBOPA:M:N:DE:BM:S1W:S1:T:B:IN2:_Z:_Z:_Z:EUR:_T:_X:N:ALL</t>
  </si>
  <si>
    <t>BBFBOPA:M:N:DE:BM:S13:S1:T:C:D5:_Z:_Z:_Z:EUR:_T:_X:N:ALL</t>
  </si>
  <si>
    <t>BBFBOPA:M:N:DE:BM:S13:S1:T:D:D5:_Z:_Z:_Z:EUR:_T:_X:N:ALL</t>
  </si>
  <si>
    <t>BBFBOPA:M:N:DE:BM:S13:S1:T:B:D5:_Z:_Z:_Z:EUR:_T:_X:N:ALL</t>
  </si>
  <si>
    <t>BBFBOPA:M:N:DE:BM:S1W:S1:T:C:D5:_Z:_Z:_Z:EUR:_T:_X:N:ALL</t>
  </si>
  <si>
    <t>BBFBOPA:M:N:DE:BM:S1W:S1:T:D:D5:_Z:_Z:_Z:EUR:_T:_X:N:ALL</t>
  </si>
  <si>
    <t>BBFBOPA:M:N:DE:BM:S1W:S1:T:B:D5:_Z:_Z:_Z:EUR:_T:_X:N:ALL</t>
  </si>
  <si>
    <t>BBFBOPA:M:N:DE:BM:S13:S1:T:C:D61:_Z:_Z:_Z:EUR:_T:_X:N:ALL</t>
  </si>
  <si>
    <t>BBFBOPA:M:N:DE:BM:S13:S1:T:D:D61:_Z:_Z:_Z:EUR:_T:_X:N:ALL</t>
  </si>
  <si>
    <t>BBFBOPA:M:N:DE:BM:S13:S1:T:B:D61:_Z:_Z:_Z:EUR:_T:_X:N:ALL</t>
  </si>
  <si>
    <t>BBFBOPA:M:N:DE:BM:S1W:S1:T:C:D61:_Z:_Z:_Z:EUR:_T:_X:N:ALL</t>
  </si>
  <si>
    <t>BBFBOPA:M:N:DE:BM:S1W:S1:T:D:D61:_Z:_Z:_Z:EUR:_T:_X:N:ALL</t>
  </si>
  <si>
    <t>BBFBOPA:M:N:DE:BM:S1W:S1:T:B:D61:_Z:_Z:_Z:EUR:_T:_X:N:ALL</t>
  </si>
  <si>
    <t>BBFBOPA:M:N:DE:BM:S13:S1:T:C:D62:_Z:_Z:_Z:EUR:_T:_X:N:ALL</t>
  </si>
  <si>
    <t>BBFBOPA:M:N:DE:BM:S13:S1:T:D:D62:_Z:_Z:_Z:EUR:_T:_X:N:ALL</t>
  </si>
  <si>
    <t>BBFBOPA:M:N:DE:BM:S13:S1:T:B:D62:_Z:_Z:_Z:EUR:_T:_X:N:ALL</t>
  </si>
  <si>
    <t>BBFBOPA:M:N:DE:BM:S1W:S1:T:C:D62:_Z:_Z:_Z:EUR:_T:_X:N:ALL</t>
  </si>
  <si>
    <t>BBFBOPA:M:N:DE:BM:S1W:S1:T:D:D62:_Z:_Z:_Z:EUR:_T:_X:N:ALL</t>
  </si>
  <si>
    <t>BBFBOPA:M:N:DE:BM:S1W:S1:T:B:D62:_Z:_Z:_Z:EUR:_T:_X:N:ALL</t>
  </si>
  <si>
    <t>BBFBOPA:M:N:DE:BM:S1W:S1:T:C:D71:_Z:_Z:_Z:EUR:_T:_X:N:ALL</t>
  </si>
  <si>
    <t>BBFBOPA:M:N:DE:BM:S1W:S1:T:D:D71:_Z:_Z:_Z:EUR:_T:_X:N:ALL</t>
  </si>
  <si>
    <t>BBFBOPA:M:N:DE:BM:S1W:S1:T:B:D71:_Z:_Z:_Z:EUR:_T:_X:N:ALL</t>
  </si>
  <si>
    <t>BBFBOPA:M:N:DE:BM:S1W:S1:T:C:D72:_Z:_Z:_Z:EUR:_T:_X:N:ALL</t>
  </si>
  <si>
    <t>BBFBOPA:M:N:DE:BM:S1W:S1:T:D:D72:_Z:_Z:_Z:EUR:_T:_X:N:ALL</t>
  </si>
  <si>
    <t>BBFBOPA:M:N:DE:BM:S1W:S1:T:B:D72:_Z:_Z:_Z:EUR:_T:_X:N:ALL</t>
  </si>
  <si>
    <t>BBFBOPA:M:N:DE:BM:S13:S1:T:C:D74:_Z:_Z:_Z:EUR:_T:_X:N:ALL</t>
  </si>
  <si>
    <t>BBFBOPA:M:N:DE:BM:S13:S1:T:D:D74:_Z:_Z:_Z:EUR:_T:_X:N:ALL</t>
  </si>
  <si>
    <t>BBFBOPA:M:N:DE:BM:S13:S1:T:B:D74:_Z:_Z:_Z:EUR:_T:_X:N:ALL</t>
  </si>
  <si>
    <t>BBFBOPA:M:N:DE:BM:S13:S1:T:C:D75:_Z:_Z:_Z:EUR:_T:_X:N:ALL</t>
  </si>
  <si>
    <t>BBFBOPA:M:N:DE:BM:S13:S1:T:D:D75:_Z:_Z:_Z:EUR:_T:_X:N:ALL</t>
  </si>
  <si>
    <t>BBFBOPA:M:N:DE:BM:S13:S1:T:B:D75:_Z:_Z:_Z:EUR:_T:_X:N:ALL</t>
  </si>
  <si>
    <t>BBFBOPA:M:N:DE:BM:S1W:S1:T:C:D75:_Z:_Z:_Z:EUR:_T:_X:N:ALL</t>
  </si>
  <si>
    <t>BBFBOPA:M:N:DE:BM:S1W:S1:T:D:D75:_Z:_Z:_Z:EUR:_T:_X:N:ALL</t>
  </si>
  <si>
    <t>BBFBOPA:M:N:DE:BM:S1W:S1:T:B:D75:_Z:_Z:_Z:EUR:_T:_X:N:ALL</t>
  </si>
  <si>
    <t>BBFBOPA:M:N:DE:BM:S1W:S1:T:C:D752:_Z:_Z:_Z:EUR:_T:_X:N:ALL</t>
  </si>
  <si>
    <t>BBFBOPA:M:N:DE:BM:S1W:S1:T:D:D752:_Z:_Z:_Z:EUR:_T:_X:N:ALL</t>
  </si>
  <si>
    <t>BBFBOPA:M:N:DE:BM:S1W:S1:T:B:D752:_Z:_Z:_Z:EUR:_T:_X:N:ALL</t>
  </si>
  <si>
    <t>BBFBOPA:M:N:DE:BM:S1W:S1:T:C:D752W:_Z:_Z:_Z:EUR:_T:_X:N:ALL</t>
  </si>
  <si>
    <t>BBFBOPA:M:N:DE:BM:S1W:S1:T:D:D752W:_Z:_Z:_Z:EUR:_T:_X:N:ALL</t>
  </si>
  <si>
    <t>BBFBOPA:M:N:DE:BM:S1W:S1:T:B:D752W:_Z:_Z:_Z:EUR:_T:_X:N:ALL</t>
  </si>
  <si>
    <t>BBFBOPA:M:N:DE:BM:S13:S1:T:C:D76:_Z:_Z:_Z:EUR:_T:_X:N:ALL</t>
  </si>
  <si>
    <t>BBFBOPA:M:N:DE:BM:S13:S1:T:D:D76:_Z:_Z:_Z:EUR:_T:_X:N:ALL</t>
  </si>
  <si>
    <t>BBFBOPA:M:N:DE:BM:S13:S1:T:B:D76:_Z:_Z:_Z:EUR:_T:_X:N:ALL</t>
  </si>
  <si>
    <t>BBFBOPA:M:N:DE:BR:S1:S1:T:C:IN2:_Z:_Z:_Z:EUR:_T:_X:N:ALL</t>
  </si>
  <si>
    <t>BBFBOPA:M:N:DE:BR:S1:S1:T:D:IN2:_Z:_Z:_Z:EUR:_T:_X:N:ALL</t>
  </si>
  <si>
    <t>BBFBOPA:M:N:DE:BR:S1:S1:T:B:IN2:_Z:_Z:_Z:EUR:_T:_X:N:ALL</t>
  </si>
  <si>
    <t>BBFBOPA:M:N:DE:BR:S13:S1:T:C:IN2:_Z:_Z:_Z:EUR:_T:_X:N:ALL</t>
  </si>
  <si>
    <t>BBFBOPA:M:N:DE:BR:S13:S1:T:D:IN2:_Z:_Z:_Z:EUR:_T:_X:N:ALL</t>
  </si>
  <si>
    <t>BBFBOPA:M:N:DE:BR:S13:S1:T:B:IN2:_Z:_Z:_Z:EUR:_T:_X:N:ALL</t>
  </si>
  <si>
    <t>BBFBOPA:M:N:DE:BR:S1W:S1:T:C:IN2:_Z:_Z:_Z:EUR:_T:_X:N:ALL</t>
  </si>
  <si>
    <t>BBFBOPA:M:N:DE:BR:S1W:S1:T:D:IN2:_Z:_Z:_Z:EUR:_T:_X:N:ALL</t>
  </si>
  <si>
    <t>BBFBOPA:M:N:DE:BR:S1W:S1:T:B:IN2:_Z:_Z:_Z:EUR:_T:_X:N:ALL</t>
  </si>
  <si>
    <t>BBFBOPA:M:N:DE:BR:S13:S1:T:C:D5:_Z:_Z:_Z:EUR:_T:_X:N:ALL</t>
  </si>
  <si>
    <t>BBFBOPA:M:N:DE:BR:S13:S1:T:D:D5:_Z:_Z:_Z:EUR:_T:_X:N:ALL</t>
  </si>
  <si>
    <t>BBFBOPA:M:N:DE:BR:S13:S1:T:B:D5:_Z:_Z:_Z:EUR:_T:_X:N:ALL</t>
  </si>
  <si>
    <t>BBFBOPA:M:N:DE:BR:S1W:S1:T:C:D5:_Z:_Z:_Z:EUR:_T:_X:N:ALL</t>
  </si>
  <si>
    <t>BBFBOPA:M:N:DE:BR:S1W:S1:T:D:D5:_Z:_Z:_Z:EUR:_T:_X:N:ALL</t>
  </si>
  <si>
    <t>BBFBOPA:M:N:DE:BR:S1W:S1:T:B:D5:_Z:_Z:_Z:EUR:_T:_X:N:ALL</t>
  </si>
  <si>
    <t>BBFBOPA:M:N:DE:BR:S13:S1:T:C:D61:_Z:_Z:_Z:EUR:_T:_X:N:ALL</t>
  </si>
  <si>
    <t>BBFBOPA:M:N:DE:BR:S13:S1:T:D:D61:_Z:_Z:_Z:EUR:_T:_X:N:ALL</t>
  </si>
  <si>
    <t>BBFBOPA:M:N:DE:BR:S13:S1:T:B:D61:_Z:_Z:_Z:EUR:_T:_X:N:ALL</t>
  </si>
  <si>
    <t>BBFBOPA:M:N:DE:BR:S1W:S1:T:C:D61:_Z:_Z:_Z:EUR:_T:_X:N:ALL</t>
  </si>
  <si>
    <t>BBFBOPA:M:N:DE:BR:S1W:S1:T:D:D61:_Z:_Z:_Z:EUR:_T:_X:N:ALL</t>
  </si>
  <si>
    <t>BBFBOPA:M:N:DE:BR:S1W:S1:T:B:D61:_Z:_Z:_Z:EUR:_T:_X:N:ALL</t>
  </si>
  <si>
    <t>BBFBOPA:M:N:DE:BR:S13:S1:T:C:D62:_Z:_Z:_Z:EUR:_T:_X:N:ALL</t>
  </si>
  <si>
    <t>BBFBOPA:M:N:DE:BR:S13:S1:T:D:D62:_Z:_Z:_Z:EUR:_T:_X:N:ALL</t>
  </si>
  <si>
    <t>BBFBOPA:M:N:DE:BR:S13:S1:T:B:D62:_Z:_Z:_Z:EUR:_T:_X:N:ALL</t>
  </si>
  <si>
    <t>BBFBOPA:M:N:DE:BR:S1W:S1:T:C:D62:_Z:_Z:_Z:EUR:_T:_X:N:ALL</t>
  </si>
  <si>
    <t>BBFBOPA:M:N:DE:BR:S1W:S1:T:D:D62:_Z:_Z:_Z:EUR:_T:_X:N:ALL</t>
  </si>
  <si>
    <t>BBFBOPA:M:N:DE:BR:S1W:S1:T:B:D62:_Z:_Z:_Z:EUR:_T:_X:N:ALL</t>
  </si>
  <si>
    <t>BBFBOPA:M:N:DE:BR:S1W:S1:T:C:D71:_Z:_Z:_Z:EUR:_T:_X:N:ALL</t>
  </si>
  <si>
    <t>BBFBOPA:M:N:DE:BR:S1W:S1:T:D:D71:_Z:_Z:_Z:EUR:_T:_X:N:ALL</t>
  </si>
  <si>
    <t>BBFBOPA:M:N:DE:BR:S1W:S1:T:B:D71:_Z:_Z:_Z:EUR:_T:_X:N:ALL</t>
  </si>
  <si>
    <t>BBFBOPA:M:N:DE:BR:S1W:S1:T:C:D72:_Z:_Z:_Z:EUR:_T:_X:N:ALL</t>
  </si>
  <si>
    <t>BBFBOPA:M:N:DE:BR:S1W:S1:T:D:D72:_Z:_Z:_Z:EUR:_T:_X:N:ALL</t>
  </si>
  <si>
    <t>BBFBOPA:M:N:DE:BR:S1W:S1:T:B:D72:_Z:_Z:_Z:EUR:_T:_X:N:ALL</t>
  </si>
  <si>
    <t>BBFBOPA:M:N:DE:BR:S13:S1:T:C:D74:_Z:_Z:_Z:EUR:_T:_X:N:ALL</t>
  </si>
  <si>
    <t>BBFBOPA:M:N:DE:BR:S13:S1:T:D:D74:_Z:_Z:_Z:EUR:_T:_X:N:ALL</t>
  </si>
  <si>
    <t>BBFBOPA:M:N:DE:BR:S13:S1:T:B:D74:_Z:_Z:_Z:EUR:_T:_X:N:ALL</t>
  </si>
  <si>
    <t>BBFBOPA:M:N:DE:BR:S13:S1:T:C:D75:_Z:_Z:_Z:EUR:_T:_X:N:ALL</t>
  </si>
  <si>
    <t>BBFBOPA:M:N:DE:BR:S13:S1:T:D:D75:_Z:_Z:_Z:EUR:_T:_X:N:ALL</t>
  </si>
  <si>
    <t>BBFBOPA:M:N:DE:BR:S13:S1:T:B:D75:_Z:_Z:_Z:EUR:_T:_X:N:ALL</t>
  </si>
  <si>
    <t>BBFBOPA:M:N:DE:BR:S1W:S1:T:C:D75:_Z:_Z:_Z:EUR:_T:_X:N:ALL</t>
  </si>
  <si>
    <t>BBFBOPA:M:N:DE:BR:S1W:S1:T:D:D75:_Z:_Z:_Z:EUR:_T:_X:N:ALL</t>
  </si>
  <si>
    <t>BBFBOPA:M:N:DE:BR:S1W:S1:T:B:D75:_Z:_Z:_Z:EUR:_T:_X:N:ALL</t>
  </si>
  <si>
    <t>BBFBOPA:M:N:DE:BR:S1W:S1:T:C:D752:_Z:_Z:_Z:EUR:_T:_X:N:ALL</t>
  </si>
  <si>
    <t>BBFBOPA:M:N:DE:BR:S1W:S1:T:D:D752:_Z:_Z:_Z:EUR:_T:_X:N:ALL</t>
  </si>
  <si>
    <t>BBFBOPA:M:N:DE:BR:S1W:S1:T:B:D752:_Z:_Z:_Z:EUR:_T:_X:N:ALL</t>
  </si>
  <si>
    <t>BBFBOPA:M:N:DE:BR:S1W:S1:T:C:D752W:_Z:_Z:_Z:EUR:_T:_X:N:ALL</t>
  </si>
  <si>
    <t>BBFBOPA:M:N:DE:BR:S1W:S1:T:D:D752W:_Z:_Z:_Z:EUR:_T:_X:N:ALL</t>
  </si>
  <si>
    <t>BBFBOPA:M:N:DE:BR:S1W:S1:T:B:D752W:_Z:_Z:_Z:EUR:_T:_X:N:ALL</t>
  </si>
  <si>
    <t>BBFBOPA:M:N:DE:BR:S13:S1:T:C:D76:_Z:_Z:_Z:EUR:_T:_X:N:ALL</t>
  </si>
  <si>
    <t>BBFBOPA:M:N:DE:BR:S13:S1:T:D:D76:_Z:_Z:_Z:EUR:_T:_X:N:ALL</t>
  </si>
  <si>
    <t>BBFBOPA:M:N:DE:BR:S13:S1:T:B:D76:_Z:_Z:_Z:EUR:_T:_X:N:ALL</t>
  </si>
  <si>
    <t>BBFBOPA:M:N:DE:BG:S1:S1:T:C:IN2:_Z:_Z:_Z:EUR:_T:_X:N:ALL</t>
  </si>
  <si>
    <t>BBFBOPA:M:N:DE:BG:S1:S1:T:D:IN2:_Z:_Z:_Z:EUR:_T:_X:N:ALL</t>
  </si>
  <si>
    <t>BBFBOPA:M:N:DE:BG:S1:S1:T:B:IN2:_Z:_Z:_Z:EUR:_T:_X:N:ALL</t>
  </si>
  <si>
    <t>BBFBOPA:M:N:DE:BG:S13:S1:T:C:IN2:_Z:_Z:_Z:EUR:_T:_X:N:ALL</t>
  </si>
  <si>
    <t>BBFBOPA:M:N:DE:BG:S13:S1:T:D:IN2:_Z:_Z:_Z:EUR:_T:_X:N:ALL</t>
  </si>
  <si>
    <t>BBFBOPA:M:N:DE:BG:S13:S1:T:B:IN2:_Z:_Z:_Z:EUR:_T:_X:N:ALL</t>
  </si>
  <si>
    <t>BBFBOPA:M:N:DE:BG:S1W:S1:T:C:IN2:_Z:_Z:_Z:EUR:_T:_X:N:ALL</t>
  </si>
  <si>
    <t>BBFBOPA:M:N:DE:BG:S1W:S1:T:D:IN2:_Z:_Z:_Z:EUR:_T:_X:N:ALL</t>
  </si>
  <si>
    <t>BBFBOPA:M:N:DE:BG:S1W:S1:T:B:IN2:_Z:_Z:_Z:EUR:_T:_X:N:ALL</t>
  </si>
  <si>
    <t>BBFBOPA:M:N:DE:BG:S13:S1:T:C:D5:_Z:_Z:_Z:EUR:_T:_X:N:ALL</t>
  </si>
  <si>
    <t>BBFBOPA:M:N:DE:BG:S13:S1:T:D:D5:_Z:_Z:_Z:EUR:_T:_X:N:ALL</t>
  </si>
  <si>
    <t>BBFBOPA:M:N:DE:BG:S13:S1:T:B:D5:_Z:_Z:_Z:EUR:_T:_X:N:ALL</t>
  </si>
  <si>
    <t>BBFBOPA:M:N:DE:BG:S1W:S1:T:C:D5:_Z:_Z:_Z:EUR:_T:_X:N:ALL</t>
  </si>
  <si>
    <t>BBFBOPA:M:N:DE:BG:S1W:S1:T:D:D5:_Z:_Z:_Z:EUR:_T:_X:N:ALL</t>
  </si>
  <si>
    <t>BBFBOPA:M:N:DE:BG:S1W:S1:T:B:D5:_Z:_Z:_Z:EUR:_T:_X:N:ALL</t>
  </si>
  <si>
    <t>BBFBOPA:M:N:DE:BG:S13:S1:T:C:D61:_Z:_Z:_Z:EUR:_T:_X:N:ALL</t>
  </si>
  <si>
    <t>BBFBOPA:M:N:DE:BG:S13:S1:T:D:D61:_Z:_Z:_Z:EUR:_T:_X:N:ALL</t>
  </si>
  <si>
    <t>BBFBOPA:M:N:DE:BG:S13:S1:T:B:D61:_Z:_Z:_Z:EUR:_T:_X:N:ALL</t>
  </si>
  <si>
    <t>BBFBOPA:M:N:DE:BG:S1W:S1:T:C:D61:_Z:_Z:_Z:EUR:_T:_X:N:ALL</t>
  </si>
  <si>
    <t>BBFBOPA:M:N:DE:BG:S1W:S1:T:D:D61:_Z:_Z:_Z:EUR:_T:_X:N:ALL</t>
  </si>
  <si>
    <t>BBFBOPA:M:N:DE:BG:S1W:S1:T:B:D61:_Z:_Z:_Z:EUR:_T:_X:N:ALL</t>
  </si>
  <si>
    <t>BBFBOPA:M:N:DE:BG:S13:S1:T:C:D62:_Z:_Z:_Z:EUR:_T:_X:N:ALL</t>
  </si>
  <si>
    <t>BBFBOPA:M:N:DE:BG:S13:S1:T:D:D62:_Z:_Z:_Z:EUR:_T:_X:N:ALL</t>
  </si>
  <si>
    <t>BBFBOPA:M:N:DE:BG:S13:S1:T:B:D62:_Z:_Z:_Z:EUR:_T:_X:N:ALL</t>
  </si>
  <si>
    <t>BBFBOPA:M:N:DE:BG:S1W:S1:T:C:D62:_Z:_Z:_Z:EUR:_T:_X:N:ALL</t>
  </si>
  <si>
    <t>BBFBOPA:M:N:DE:BG:S1W:S1:T:D:D62:_Z:_Z:_Z:EUR:_T:_X:N:ALL</t>
  </si>
  <si>
    <t>BBFBOPA:M:N:DE:BG:S1W:S1:T:B:D62:_Z:_Z:_Z:EUR:_T:_X:N:ALL</t>
  </si>
  <si>
    <t>BBFBOPA:M:N:DE:BG:S1W:S1:T:C:D71:_Z:_Z:_Z:EUR:_T:_X:N:ALL</t>
  </si>
  <si>
    <t>BBFBOPA:M:N:DE:BG:S1W:S1:T:D:D71:_Z:_Z:_Z:EUR:_T:_X:N:ALL</t>
  </si>
  <si>
    <t>BBFBOPA:M:N:DE:BG:S1W:S1:T:B:D71:_Z:_Z:_Z:EUR:_T:_X:N:ALL</t>
  </si>
  <si>
    <t>BBFBOPA:M:N:DE:BG:S1W:S1:T:C:D72:_Z:_Z:_Z:EUR:_T:_X:N:ALL</t>
  </si>
  <si>
    <t>BBFBOPA:M:N:DE:BG:S1W:S1:T:D:D72:_Z:_Z:_Z:EUR:_T:_X:N:ALL</t>
  </si>
  <si>
    <t>BBFBOPA:M:N:DE:BG:S1W:S1:T:B:D72:_Z:_Z:_Z:EUR:_T:_X:N:ALL</t>
  </si>
  <si>
    <t>BBFBOPA:M:N:DE:BG:S13:S1:T:C:D74:_Z:_Z:_Z:EUR:_T:_X:N:ALL</t>
  </si>
  <si>
    <t>BBFBOPA:M:N:DE:BG:S13:S1:T:D:D74:_Z:_Z:_Z:EUR:_T:_X:N:ALL</t>
  </si>
  <si>
    <t>BBFBOPA:M:N:DE:BG:S13:S1:T:B:D74:_Z:_Z:_Z:EUR:_T:_X:N:ALL</t>
  </si>
  <si>
    <t>BBFBOPA:M:N:DE:BG:S13:S1:T:C:D75:_Z:_Z:_Z:EUR:_T:_X:N:ALL</t>
  </si>
  <si>
    <t>BBFBOPA:M:N:DE:BG:S13:S1:T:D:D75:_Z:_Z:_Z:EUR:_T:_X:N:ALL</t>
  </si>
  <si>
    <t>BBFBOPA:M:N:DE:BG:S13:S1:T:B:D75:_Z:_Z:_Z:EUR:_T:_X:N:ALL</t>
  </si>
  <si>
    <t>BBFBOPA:M:N:DE:BG:S1W:S1:T:C:D75:_Z:_Z:_Z:EUR:_T:_X:N:ALL</t>
  </si>
  <si>
    <t>BBFBOPA:M:N:DE:BG:S1W:S1:T:D:D75:_Z:_Z:_Z:EUR:_T:_X:N:ALL</t>
  </si>
  <si>
    <t>BBFBOPA:M:N:DE:BG:S1W:S1:T:B:D75:_Z:_Z:_Z:EUR:_T:_X:N:ALL</t>
  </si>
  <si>
    <t>BBFBOPA:M:N:DE:BG:S1W:S1:T:C:D752:_Z:_Z:_Z:EUR:_T:_X:N:ALL</t>
  </si>
  <si>
    <t>BBFBOPA:M:N:DE:BG:S1W:S1:T:D:D752:_Z:_Z:_Z:EUR:_T:_X:N:ALL</t>
  </si>
  <si>
    <t>BBFBOPA:M:N:DE:BG:S1W:S1:T:B:D752:_Z:_Z:_Z:EUR:_T:_X:N:ALL</t>
  </si>
  <si>
    <t>BBFBOPA:M:N:DE:BG:S1W:S1:T:C:D752W:_Z:_Z:_Z:EUR:_T:_X:N:ALL</t>
  </si>
  <si>
    <t>BBFBOPA:M:N:DE:BG:S1W:S1:T:D:D752W:_Z:_Z:_Z:EUR:_T:_X:N:ALL</t>
  </si>
  <si>
    <t>BBFBOPA:M:N:DE:BG:S1W:S1:T:B:D752W:_Z:_Z:_Z:EUR:_T:_X:N:ALL</t>
  </si>
  <si>
    <t>BBFBOPA:M:N:DE:BG:S13:S1:T:C:D76:_Z:_Z:_Z:EUR:_T:_X:N:ALL</t>
  </si>
  <si>
    <t>BBFBOPA:M:N:DE:BG:S13:S1:T:D:D76:_Z:_Z:_Z:EUR:_T:_X:N:ALL</t>
  </si>
  <si>
    <t>BBFBOPA:M:N:DE:BG:S13:S1:T:B:D76:_Z:_Z:_Z:EUR:_T:_X:N:ALL</t>
  </si>
  <si>
    <t>BBFBOPA:M:N:DE:CL:S1:S1:T:C:IN2:_Z:_Z:_Z:EUR:_T:_X:N:ALL</t>
  </si>
  <si>
    <t>BBFBOPA:M:N:DE:CL:S1:S1:T:D:IN2:_Z:_Z:_Z:EUR:_T:_X:N:ALL</t>
  </si>
  <si>
    <t>BBFBOPA:M:N:DE:CL:S1:S1:T:B:IN2:_Z:_Z:_Z:EUR:_T:_X:N:ALL</t>
  </si>
  <si>
    <t>BBFBOPA:M:N:DE:CL:S13:S1:T:C:IN2:_Z:_Z:_Z:EUR:_T:_X:N:ALL</t>
  </si>
  <si>
    <t>BBFBOPA:M:N:DE:CL:S13:S1:T:D:IN2:_Z:_Z:_Z:EUR:_T:_X:N:ALL</t>
  </si>
  <si>
    <t>BBFBOPA:M:N:DE:CL:S13:S1:T:B:IN2:_Z:_Z:_Z:EUR:_T:_X:N:ALL</t>
  </si>
  <si>
    <t>BBFBOPA:M:N:DE:CL:S1W:S1:T:C:IN2:_Z:_Z:_Z:EUR:_T:_X:N:ALL</t>
  </si>
  <si>
    <t>BBFBOPA:M:N:DE:CL:S1W:S1:T:D:IN2:_Z:_Z:_Z:EUR:_T:_X:N:ALL</t>
  </si>
  <si>
    <t>BBFBOPA:M:N:DE:CL:S1W:S1:T:B:IN2:_Z:_Z:_Z:EUR:_T:_X:N:ALL</t>
  </si>
  <si>
    <t>BBFBOPA:M:N:DE:CL:S13:S1:T:C:D5:_Z:_Z:_Z:EUR:_T:_X:N:ALL</t>
  </si>
  <si>
    <t>BBFBOPA:M:N:DE:CL:S13:S1:T:D:D5:_Z:_Z:_Z:EUR:_T:_X:N:ALL</t>
  </si>
  <si>
    <t>BBFBOPA:M:N:DE:CL:S13:S1:T:B:D5:_Z:_Z:_Z:EUR:_T:_X:N:ALL</t>
  </si>
  <si>
    <t>BBFBOPA:M:N:DE:CL:S1W:S1:T:C:D5:_Z:_Z:_Z:EUR:_T:_X:N:ALL</t>
  </si>
  <si>
    <t>BBFBOPA:M:N:DE:CL:S1W:S1:T:D:D5:_Z:_Z:_Z:EUR:_T:_X:N:ALL</t>
  </si>
  <si>
    <t>BBFBOPA:M:N:DE:CL:S1W:S1:T:B:D5:_Z:_Z:_Z:EUR:_T:_X:N:ALL</t>
  </si>
  <si>
    <t>BBFBOPA:M:N:DE:CL:S13:S1:T:C:D61:_Z:_Z:_Z:EUR:_T:_X:N:ALL</t>
  </si>
  <si>
    <t>BBFBOPA:M:N:DE:CL:S13:S1:T:D:D61:_Z:_Z:_Z:EUR:_T:_X:N:ALL</t>
  </si>
  <si>
    <t>BBFBOPA:M:N:DE:CL:S13:S1:T:B:D61:_Z:_Z:_Z:EUR:_T:_X:N:ALL</t>
  </si>
  <si>
    <t>BBFBOPA:M:N:DE:CL:S1W:S1:T:C:D61:_Z:_Z:_Z:EUR:_T:_X:N:ALL</t>
  </si>
  <si>
    <t>BBFBOPA:M:N:DE:CL:S1W:S1:T:D:D61:_Z:_Z:_Z:EUR:_T:_X:N:ALL</t>
  </si>
  <si>
    <t>BBFBOPA:M:N:DE:CL:S1W:S1:T:B:D61:_Z:_Z:_Z:EUR:_T:_X:N:ALL</t>
  </si>
  <si>
    <t>BBFBOPA:M:N:DE:CL:S13:S1:T:C:D62:_Z:_Z:_Z:EUR:_T:_X:N:ALL</t>
  </si>
  <si>
    <t>BBFBOPA:M:N:DE:CL:S13:S1:T:D:D62:_Z:_Z:_Z:EUR:_T:_X:N:ALL</t>
  </si>
  <si>
    <t>BBFBOPA:M:N:DE:CL:S13:S1:T:B:D62:_Z:_Z:_Z:EUR:_T:_X:N:ALL</t>
  </si>
  <si>
    <t>BBFBOPA:M:N:DE:CL:S1W:S1:T:C:D62:_Z:_Z:_Z:EUR:_T:_X:N:ALL</t>
  </si>
  <si>
    <t>BBFBOPA:M:N:DE:CL:S1W:S1:T:D:D62:_Z:_Z:_Z:EUR:_T:_X:N:ALL</t>
  </si>
  <si>
    <t>BBFBOPA:M:N:DE:CL:S1W:S1:T:B:D62:_Z:_Z:_Z:EUR:_T:_X:N:ALL</t>
  </si>
  <si>
    <t>BBFBOPA:M:N:DE:CL:S1W:S1:T:C:D71:_Z:_Z:_Z:EUR:_T:_X:N:ALL</t>
  </si>
  <si>
    <t>BBFBOPA:M:N:DE:CL:S1W:S1:T:D:D71:_Z:_Z:_Z:EUR:_T:_X:N:ALL</t>
  </si>
  <si>
    <t>BBFBOPA:M:N:DE:CL:S1W:S1:T:B:D71:_Z:_Z:_Z:EUR:_T:_X:N:ALL</t>
  </si>
  <si>
    <t>BBFBOPA:M:N:DE:CL:S1W:S1:T:C:D72:_Z:_Z:_Z:EUR:_T:_X:N:ALL</t>
  </si>
  <si>
    <t>BBFBOPA:M:N:DE:CL:S1W:S1:T:D:D72:_Z:_Z:_Z:EUR:_T:_X:N:ALL</t>
  </si>
  <si>
    <t>BBFBOPA:M:N:DE:CL:S1W:S1:T:B:D72:_Z:_Z:_Z:EUR:_T:_X:N:ALL</t>
  </si>
  <si>
    <t>BBFBOPA:M:N:DE:CL:S13:S1:T:C:D74:_Z:_Z:_Z:EUR:_T:_X:N:ALL</t>
  </si>
  <si>
    <t>BBFBOPA:M:N:DE:CL:S13:S1:T:D:D74:_Z:_Z:_Z:EUR:_T:_X:N:ALL</t>
  </si>
  <si>
    <t>BBFBOPA:M:N:DE:CL:S13:S1:T:B:D74:_Z:_Z:_Z:EUR:_T:_X:N:ALL</t>
  </si>
  <si>
    <t>BBFBOPA:M:N:DE:CL:S13:S1:T:C:D75:_Z:_Z:_Z:EUR:_T:_X:N:ALL</t>
  </si>
  <si>
    <t>BBFBOPA:M:N:DE:CL:S13:S1:T:D:D75:_Z:_Z:_Z:EUR:_T:_X:N:ALL</t>
  </si>
  <si>
    <t>BBFBOPA:M:N:DE:CL:S13:S1:T:B:D75:_Z:_Z:_Z:EUR:_T:_X:N:ALL</t>
  </si>
  <si>
    <t>BBFBOPA:M:N:DE:CL:S1W:S1:T:C:D75:_Z:_Z:_Z:EUR:_T:_X:N:ALL</t>
  </si>
  <si>
    <t>BBFBOPA:M:N:DE:CL:S1W:S1:T:D:D75:_Z:_Z:_Z:EUR:_T:_X:N:ALL</t>
  </si>
  <si>
    <t>BBFBOPA:M:N:DE:CL:S1W:S1:T:B:D75:_Z:_Z:_Z:EUR:_T:_X:N:ALL</t>
  </si>
  <si>
    <t>BBFBOPA:M:N:DE:CL:S1W:S1:T:C:D752:_Z:_Z:_Z:EUR:_T:_X:N:ALL</t>
  </si>
  <si>
    <t>BBFBOPA:M:N:DE:CL:S1W:S1:T:D:D752:_Z:_Z:_Z:EUR:_T:_X:N:ALL</t>
  </si>
  <si>
    <t>BBFBOPA:M:N:DE:CL:S1W:S1:T:B:D752:_Z:_Z:_Z:EUR:_T:_X:N:ALL</t>
  </si>
  <si>
    <t>BBFBOPA:M:N:DE:CL:S1W:S1:T:C:D752W:_Z:_Z:_Z:EUR:_T:_X:N:ALL</t>
  </si>
  <si>
    <t>BBFBOPA:M:N:DE:CL:S1W:S1:T:D:D752W:_Z:_Z:_Z:EUR:_T:_X:N:ALL</t>
  </si>
  <si>
    <t>BBFBOPA:M:N:DE:CL:S1W:S1:T:B:D752W:_Z:_Z:_Z:EUR:_T:_X:N:ALL</t>
  </si>
  <si>
    <t>BBFBOPA:M:N:DE:CL:S13:S1:T:C:D76:_Z:_Z:_Z:EUR:_T:_X:N:ALL</t>
  </si>
  <si>
    <t>BBFBOPA:M:N:DE:CL:S13:S1:T:D:D76:_Z:_Z:_Z:EUR:_T:_X:N:ALL</t>
  </si>
  <si>
    <t>BBFBOPA:M:N:DE:CL:S13:S1:T:B:D76:_Z:_Z:_Z:EUR:_T:_X:N:ALL</t>
  </si>
  <si>
    <t>BBFBOPA:M:N:DE:DK:S1:S1:T:C:IN2:_Z:_Z:_Z:EUR:_T:_X:N:ALL</t>
  </si>
  <si>
    <t>BBFBOPA:M:N:DE:DK:S1:S1:T:D:IN2:_Z:_Z:_Z:EUR:_T:_X:N:ALL</t>
  </si>
  <si>
    <t>BBFBOPA:M:N:DE:DK:S1:S1:T:B:IN2:_Z:_Z:_Z:EUR:_T:_X:N:ALL</t>
  </si>
  <si>
    <t>BBFBOPA:M:N:DE:DK:S13:S1:T:C:IN2:_Z:_Z:_Z:EUR:_T:_X:N:ALL</t>
  </si>
  <si>
    <t>BBFBOPA:M:N:DE:DK:S13:S1:T:D:IN2:_Z:_Z:_Z:EUR:_T:_X:N:ALL</t>
  </si>
  <si>
    <t>BBFBOPA:M:N:DE:DK:S13:S1:T:B:IN2:_Z:_Z:_Z:EUR:_T:_X:N:ALL</t>
  </si>
  <si>
    <t>BBFBOPA:M:N:DE:DK:S1W:S1:T:C:IN2:_Z:_Z:_Z:EUR:_T:_X:N:ALL</t>
  </si>
  <si>
    <t>BBFBOPA:M:N:DE:DK:S1W:S1:T:D:IN2:_Z:_Z:_Z:EUR:_T:_X:N:ALL</t>
  </si>
  <si>
    <t>BBFBOPA:M:N:DE:DK:S1W:S1:T:B:IN2:_Z:_Z:_Z:EUR:_T:_X:N:ALL</t>
  </si>
  <si>
    <t>BBFBOPA:M:N:DE:DK:S13:S1:T:C:D5:_Z:_Z:_Z:EUR:_T:_X:N:ALL</t>
  </si>
  <si>
    <t>BBFBOPA:M:N:DE:DK:S13:S1:T:D:D5:_Z:_Z:_Z:EUR:_T:_X:N:ALL</t>
  </si>
  <si>
    <t>BBFBOPA:M:N:DE:DK:S13:S1:T:B:D5:_Z:_Z:_Z:EUR:_T:_X:N:ALL</t>
  </si>
  <si>
    <t>BBFBOPA:M:N:DE:DK:S1W:S1:T:C:D5:_Z:_Z:_Z:EUR:_T:_X:N:ALL</t>
  </si>
  <si>
    <t>BBFBOPA:M:N:DE:DK:S1W:S1:T:D:D5:_Z:_Z:_Z:EUR:_T:_X:N:ALL</t>
  </si>
  <si>
    <t>BBFBOPA:M:N:DE:DK:S1W:S1:T:B:D5:_Z:_Z:_Z:EUR:_T:_X:N:ALL</t>
  </si>
  <si>
    <t>BBFBOPA:M:N:DE:DK:S13:S1:T:C:D61:_Z:_Z:_Z:EUR:_T:_X:N:ALL</t>
  </si>
  <si>
    <t>BBFBOPA:M:N:DE:DK:S13:S1:T:D:D61:_Z:_Z:_Z:EUR:_T:_X:N:ALL</t>
  </si>
  <si>
    <t>BBFBOPA:M:N:DE:DK:S13:S1:T:B:D61:_Z:_Z:_Z:EUR:_T:_X:N:ALL</t>
  </si>
  <si>
    <t>BBFBOPA:M:N:DE:DK:S1W:S1:T:C:D61:_Z:_Z:_Z:EUR:_T:_X:N:ALL</t>
  </si>
  <si>
    <t>BBFBOPA:M:N:DE:DK:S1W:S1:T:D:D61:_Z:_Z:_Z:EUR:_T:_X:N:ALL</t>
  </si>
  <si>
    <t>BBFBOPA:M:N:DE:DK:S1W:S1:T:B:D61:_Z:_Z:_Z:EUR:_T:_X:N:ALL</t>
  </si>
  <si>
    <t>BBFBOPA:M:N:DE:DK:S13:S1:T:C:D62:_Z:_Z:_Z:EUR:_T:_X:N:ALL</t>
  </si>
  <si>
    <t>BBFBOPA:M:N:DE:DK:S13:S1:T:D:D62:_Z:_Z:_Z:EUR:_T:_X:N:ALL</t>
  </si>
  <si>
    <t>BBFBOPA:M:N:DE:DK:S13:S1:T:B:D62:_Z:_Z:_Z:EUR:_T:_X:N:ALL</t>
  </si>
  <si>
    <t>BBFBOPA:M:N:DE:DK:S1W:S1:T:C:D62:_Z:_Z:_Z:EUR:_T:_X:N:ALL</t>
  </si>
  <si>
    <t>BBFBOPA:M:N:DE:DK:S1W:S1:T:D:D62:_Z:_Z:_Z:EUR:_T:_X:N:ALL</t>
  </si>
  <si>
    <t>BBFBOPA:M:N:DE:DK:S1W:S1:T:B:D62:_Z:_Z:_Z:EUR:_T:_X:N:ALL</t>
  </si>
  <si>
    <t>BBFBOPA:M:N:DE:DK:S1W:S1:T:C:D71:_Z:_Z:_Z:EUR:_T:_X:N:ALL</t>
  </si>
  <si>
    <t>BBFBOPA:M:N:DE:DK:S1W:S1:T:D:D71:_Z:_Z:_Z:EUR:_T:_X:N:ALL</t>
  </si>
  <si>
    <t>BBFBOPA:M:N:DE:DK:S1W:S1:T:B:D71:_Z:_Z:_Z:EUR:_T:_X:N:ALL</t>
  </si>
  <si>
    <t>BBFBOPA:M:N:DE:DK:S1W:S1:T:C:D72:_Z:_Z:_Z:EUR:_T:_X:N:ALL</t>
  </si>
  <si>
    <t>BBFBOPA:M:N:DE:DK:S1W:S1:T:D:D72:_Z:_Z:_Z:EUR:_T:_X:N:ALL</t>
  </si>
  <si>
    <t>BBFBOPA:M:N:DE:DK:S1W:S1:T:B:D72:_Z:_Z:_Z:EUR:_T:_X:N:ALL</t>
  </si>
  <si>
    <t>BBFBOPA:M:N:DE:DK:S13:S1:T:C:D74:_Z:_Z:_Z:EUR:_T:_X:N:ALL</t>
  </si>
  <si>
    <t>BBFBOPA:M:N:DE:DK:S13:S1:T:D:D74:_Z:_Z:_Z:EUR:_T:_X:N:ALL</t>
  </si>
  <si>
    <t>BBFBOPA:M:N:DE:DK:S13:S1:T:B:D74:_Z:_Z:_Z:EUR:_T:_X:N:ALL</t>
  </si>
  <si>
    <t>BBFBOPA:M:N:DE:DK:S13:S1:T:C:D75:_Z:_Z:_Z:EUR:_T:_X:N:ALL</t>
  </si>
  <si>
    <t>BBFBOPA:M:N:DE:DK:S13:S1:T:D:D75:_Z:_Z:_Z:EUR:_T:_X:N:ALL</t>
  </si>
  <si>
    <t>BBFBOPA:M:N:DE:DK:S13:S1:T:B:D75:_Z:_Z:_Z:EUR:_T:_X:N:ALL</t>
  </si>
  <si>
    <t>BBFBOPA:M:N:DE:DK:S1W:S1:T:C:D75:_Z:_Z:_Z:EUR:_T:_X:N:ALL</t>
  </si>
  <si>
    <t>BBFBOPA:M:N:DE:DK:S1W:S1:T:D:D75:_Z:_Z:_Z:EUR:_T:_X:N:ALL</t>
  </si>
  <si>
    <t>BBFBOPA:M:N:DE:DK:S1W:S1:T:B:D75:_Z:_Z:_Z:EUR:_T:_X:N:ALL</t>
  </si>
  <si>
    <t>BBFBOPA:M:N:DE:DK:S1W:S1:T:C:D752:_Z:_Z:_Z:EUR:_T:_X:N:ALL</t>
  </si>
  <si>
    <t>BBFBOPA:M:N:DE:DK:S1W:S1:T:D:D752:_Z:_Z:_Z:EUR:_T:_X:N:ALL</t>
  </si>
  <si>
    <t>BBFBOPA:M:N:DE:DK:S1W:S1:T:B:D752:_Z:_Z:_Z:EUR:_T:_X:N:ALL</t>
  </si>
  <si>
    <t>BBFBOPA:M:N:DE:DK:S1W:S1:T:C:D752W:_Z:_Z:_Z:EUR:_T:_X:N:ALL</t>
  </si>
  <si>
    <t>BBFBOPA:M:N:DE:DK:S1W:S1:T:D:D752W:_Z:_Z:_Z:EUR:_T:_X:N:ALL</t>
  </si>
  <si>
    <t>BBFBOPA:M:N:DE:DK:S1W:S1:T:B:D752W:_Z:_Z:_Z:EUR:_T:_X:N:ALL</t>
  </si>
  <si>
    <t>BBFBOPA:M:N:DE:DK:S13:S1:T:C:D76:_Z:_Z:_Z:EUR:_T:_X:N:ALL</t>
  </si>
  <si>
    <t>BBFBOPA:M:N:DE:DK:S13:S1:T:D:D76:_Z:_Z:_Z:EUR:_T:_X:N:ALL</t>
  </si>
  <si>
    <t>BBFBOPA:M:N:DE:DK:S13:S1:T:B:D76:_Z:_Z:_Z:EUR:_T:_X:N:ALL</t>
  </si>
  <si>
    <t>BBFBOPA:M:N:DE:EE:S1:S1:T:C:IN2:_Z:_Z:_Z:EUR:_T:_X:N:ALL</t>
  </si>
  <si>
    <t>BBFBOPA:M:N:DE:EE:S1:S1:T:D:IN2:_Z:_Z:_Z:EUR:_T:_X:N:ALL</t>
  </si>
  <si>
    <t>BBFBOPA:M:N:DE:EE:S1:S1:T:B:IN2:_Z:_Z:_Z:EUR:_T:_X:N:ALL</t>
  </si>
  <si>
    <t>BBFBOPA:M:N:DE:EE:S13:S1:T:C:IN2:_Z:_Z:_Z:EUR:_T:_X:N:ALL</t>
  </si>
  <si>
    <t>BBFBOPA:M:N:DE:EE:S13:S1:T:D:IN2:_Z:_Z:_Z:EUR:_T:_X:N:ALL</t>
  </si>
  <si>
    <t>BBFBOPA:M:N:DE:EE:S13:S1:T:B:IN2:_Z:_Z:_Z:EUR:_T:_X:N:ALL</t>
  </si>
  <si>
    <t>BBFBOPA:M:N:DE:EE:S1W:S1:T:C:IN2:_Z:_Z:_Z:EUR:_T:_X:N:ALL</t>
  </si>
  <si>
    <t>BBFBOPA:M:N:DE:EE:S1W:S1:T:D:IN2:_Z:_Z:_Z:EUR:_T:_X:N:ALL</t>
  </si>
  <si>
    <t>BBFBOPA:M:N:DE:EE:S1W:S1:T:B:IN2:_Z:_Z:_Z:EUR:_T:_X:N:ALL</t>
  </si>
  <si>
    <t>BBFBOPA:M:N:DE:EE:S13:S1:T:C:D5:_Z:_Z:_Z:EUR:_T:_X:N:ALL</t>
  </si>
  <si>
    <t>BBFBOPA:M:N:DE:EE:S13:S1:T:D:D5:_Z:_Z:_Z:EUR:_T:_X:N:ALL</t>
  </si>
  <si>
    <t>BBFBOPA:M:N:DE:EE:S13:S1:T:B:D5:_Z:_Z:_Z:EUR:_T:_X:N:ALL</t>
  </si>
  <si>
    <t>BBFBOPA:M:N:DE:EE:S1W:S1:T:C:D5:_Z:_Z:_Z:EUR:_T:_X:N:ALL</t>
  </si>
  <si>
    <t>BBFBOPA:M:N:DE:EE:S1W:S1:T:D:D5:_Z:_Z:_Z:EUR:_T:_X:N:ALL</t>
  </si>
  <si>
    <t>BBFBOPA:M:N:DE:EE:S1W:S1:T:B:D5:_Z:_Z:_Z:EUR:_T:_X:N:ALL</t>
  </si>
  <si>
    <t>BBFBOPA:M:N:DE:EE:S13:S1:T:C:D61:_Z:_Z:_Z:EUR:_T:_X:N:ALL</t>
  </si>
  <si>
    <t>BBFBOPA:M:N:DE:EE:S13:S1:T:D:D61:_Z:_Z:_Z:EUR:_T:_X:N:ALL</t>
  </si>
  <si>
    <t>BBFBOPA:M:N:DE:EE:S13:S1:T:B:D61:_Z:_Z:_Z:EUR:_T:_X:N:ALL</t>
  </si>
  <si>
    <t>BBFBOPA:M:N:DE:EE:S1W:S1:T:C:D61:_Z:_Z:_Z:EUR:_T:_X:N:ALL</t>
  </si>
  <si>
    <t>BBFBOPA:M:N:DE:EE:S1W:S1:T:D:D61:_Z:_Z:_Z:EUR:_T:_X:N:ALL</t>
  </si>
  <si>
    <t>BBFBOPA:M:N:DE:EE:S1W:S1:T:B:D61:_Z:_Z:_Z:EUR:_T:_X:N:ALL</t>
  </si>
  <si>
    <t>BBFBOPA:M:N:DE:EE:S13:S1:T:C:D62:_Z:_Z:_Z:EUR:_T:_X:N:ALL</t>
  </si>
  <si>
    <t>BBFBOPA:M:N:DE:EE:S13:S1:T:D:D62:_Z:_Z:_Z:EUR:_T:_X:N:ALL</t>
  </si>
  <si>
    <t>BBFBOPA:M:N:DE:EE:S13:S1:T:B:D62:_Z:_Z:_Z:EUR:_T:_X:N:ALL</t>
  </si>
  <si>
    <t>BBFBOPA:M:N:DE:EE:S1W:S1:T:C:D62:_Z:_Z:_Z:EUR:_T:_X:N:ALL</t>
  </si>
  <si>
    <t>BBFBOPA:M:N:DE:EE:S1W:S1:T:D:D62:_Z:_Z:_Z:EUR:_T:_X:N:ALL</t>
  </si>
  <si>
    <t>BBFBOPA:M:N:DE:EE:S1W:S1:T:B:D62:_Z:_Z:_Z:EUR:_T:_X:N:ALL</t>
  </si>
  <si>
    <t>BBFBOPA:M:N:DE:EE:S1W:S1:T:C:D71:_Z:_Z:_Z:EUR:_T:_X:N:ALL</t>
  </si>
  <si>
    <t>BBFBOPA:M:N:DE:EE:S1W:S1:T:D:D71:_Z:_Z:_Z:EUR:_T:_X:N:ALL</t>
  </si>
  <si>
    <t>BBFBOPA:M:N:DE:EE:S1W:S1:T:B:D71:_Z:_Z:_Z:EUR:_T:_X:N:ALL</t>
  </si>
  <si>
    <t>BBFBOPA:M:N:DE:EE:S1W:S1:T:C:D72:_Z:_Z:_Z:EUR:_T:_X:N:ALL</t>
  </si>
  <si>
    <t>BBFBOPA:M:N:DE:EE:S1W:S1:T:D:D72:_Z:_Z:_Z:EUR:_T:_X:N:ALL</t>
  </si>
  <si>
    <t>BBFBOPA:M:N:DE:EE:S1W:S1:T:B:D72:_Z:_Z:_Z:EUR:_T:_X:N:ALL</t>
  </si>
  <si>
    <t>BBFBOPA:M:N:DE:EE:S13:S1:T:C:D74:_Z:_Z:_Z:EUR:_T:_X:N:ALL</t>
  </si>
  <si>
    <t>BBFBOPA:M:N:DE:EE:S13:S1:T:D:D74:_Z:_Z:_Z:EUR:_T:_X:N:ALL</t>
  </si>
  <si>
    <t>BBFBOPA:M:N:DE:EE:S13:S1:T:B:D74:_Z:_Z:_Z:EUR:_T:_X:N:ALL</t>
  </si>
  <si>
    <t>BBFBOPA:M:N:DE:EE:S13:S1:T:C:D75:_Z:_Z:_Z:EUR:_T:_X:N:ALL</t>
  </si>
  <si>
    <t>BBFBOPA:M:N:DE:EE:S13:S1:T:D:D75:_Z:_Z:_Z:EUR:_T:_X:N:ALL</t>
  </si>
  <si>
    <t>BBFBOPA:M:N:DE:EE:S13:S1:T:B:D75:_Z:_Z:_Z:EUR:_T:_X:N:ALL</t>
  </si>
  <si>
    <t>BBFBOPA:M:N:DE:EE:S1W:S1:T:C:D75:_Z:_Z:_Z:EUR:_T:_X:N:ALL</t>
  </si>
  <si>
    <t>BBFBOPA:M:N:DE:EE:S1W:S1:T:D:D75:_Z:_Z:_Z:EUR:_T:_X:N:ALL</t>
  </si>
  <si>
    <t>BBFBOPA:M:N:DE:EE:S1W:S1:T:B:D75:_Z:_Z:_Z:EUR:_T:_X:N:ALL</t>
  </si>
  <si>
    <t>BBFBOPA:M:N:DE:EE:S1W:S1:T:C:D752:_Z:_Z:_Z:EUR:_T:_X:N:ALL</t>
  </si>
  <si>
    <t>BBFBOPA:M:N:DE:EE:S1W:S1:T:D:D752:_Z:_Z:_Z:EUR:_T:_X:N:ALL</t>
  </si>
  <si>
    <t>BBFBOPA:M:N:DE:EE:S1W:S1:T:B:D752:_Z:_Z:_Z:EUR:_T:_X:N:ALL</t>
  </si>
  <si>
    <t>BBFBOPA:M:N:DE:EE:S1W:S1:T:C:D752W:_Z:_Z:_Z:EUR:_T:_X:N:ALL</t>
  </si>
  <si>
    <t>BBFBOPA:M:N:DE:EE:S1W:S1:T:D:D752W:_Z:_Z:_Z:EUR:_T:_X:N:ALL</t>
  </si>
  <si>
    <t>BBFBOPA:M:N:DE:EE:S1W:S1:T:B:D752W:_Z:_Z:_Z:EUR:_T:_X:N:ALL</t>
  </si>
  <si>
    <t>BBFBOPA:M:N:DE:EE:S13:S1:T:C:D76:_Z:_Z:_Z:EUR:_T:_X:N:ALL</t>
  </si>
  <si>
    <t>BBFBOPA:M:N:DE:EE:S13:S1:T:D:D76:_Z:_Z:_Z:EUR:_T:_X:N:ALL</t>
  </si>
  <si>
    <t>BBFBOPA:M:N:DE:EE:S13:S1:T:B:D76:_Z:_Z:_Z:EUR:_T:_X:N:ALL</t>
  </si>
  <si>
    <t>BBFBOPA:M:N:DE:FI:S1:S1:T:C:IN2:_Z:_Z:_Z:EUR:_T:_X:N:ALL</t>
  </si>
  <si>
    <t>BBFBOPA:M:N:DE:FI:S1:S1:T:D:IN2:_Z:_Z:_Z:EUR:_T:_X:N:ALL</t>
  </si>
  <si>
    <t>BBFBOPA:M:N:DE:FI:S1:S1:T:B:IN2:_Z:_Z:_Z:EUR:_T:_X:N:ALL</t>
  </si>
  <si>
    <t>BBFBOPA:M:N:DE:FI:S13:S1:T:C:IN2:_Z:_Z:_Z:EUR:_T:_X:N:ALL</t>
  </si>
  <si>
    <t>BBFBOPA:M:N:DE:FI:S13:S1:T:D:IN2:_Z:_Z:_Z:EUR:_T:_X:N:ALL</t>
  </si>
  <si>
    <t>BBFBOPA:M:N:DE:FI:S13:S1:T:B:IN2:_Z:_Z:_Z:EUR:_T:_X:N:ALL</t>
  </si>
  <si>
    <t>BBFBOPA:M:N:DE:FI:S1W:S1:T:C:IN2:_Z:_Z:_Z:EUR:_T:_X:N:ALL</t>
  </si>
  <si>
    <t>BBFBOPA:M:N:DE:FI:S1W:S1:T:D:IN2:_Z:_Z:_Z:EUR:_T:_X:N:ALL</t>
  </si>
  <si>
    <t>BBFBOPA:M:N:DE:FI:S1W:S1:T:B:IN2:_Z:_Z:_Z:EUR:_T:_X:N:ALL</t>
  </si>
  <si>
    <t>BBFBOPA:M:N:DE:FI:S13:S1:T:C:D5:_Z:_Z:_Z:EUR:_T:_X:N:ALL</t>
  </si>
  <si>
    <t>BBFBOPA:M:N:DE:FI:S13:S1:T:D:D5:_Z:_Z:_Z:EUR:_T:_X:N:ALL</t>
  </si>
  <si>
    <t>BBFBOPA:M:N:DE:FI:S13:S1:T:B:D5:_Z:_Z:_Z:EUR:_T:_X:N:ALL</t>
  </si>
  <si>
    <t>BBFBOPA:M:N:DE:FI:S1W:S1:T:C:D5:_Z:_Z:_Z:EUR:_T:_X:N:ALL</t>
  </si>
  <si>
    <t>BBFBOPA:M:N:DE:FI:S1W:S1:T:D:D5:_Z:_Z:_Z:EUR:_T:_X:N:ALL</t>
  </si>
  <si>
    <t>BBFBOPA:M:N:DE:FI:S1W:S1:T:B:D5:_Z:_Z:_Z:EUR:_T:_X:N:ALL</t>
  </si>
  <si>
    <t>BBFBOPA:M:N:DE:FI:S13:S1:T:C:D61:_Z:_Z:_Z:EUR:_T:_X:N:ALL</t>
  </si>
  <si>
    <t>BBFBOPA:M:N:DE:FI:S13:S1:T:D:D61:_Z:_Z:_Z:EUR:_T:_X:N:ALL</t>
  </si>
  <si>
    <t>BBFBOPA:M:N:DE:FI:S13:S1:T:B:D61:_Z:_Z:_Z:EUR:_T:_X:N:ALL</t>
  </si>
  <si>
    <t>BBFBOPA:M:N:DE:FI:S1W:S1:T:C:D61:_Z:_Z:_Z:EUR:_T:_X:N:ALL</t>
  </si>
  <si>
    <t>BBFBOPA:M:N:DE:FI:S1W:S1:T:D:D61:_Z:_Z:_Z:EUR:_T:_X:N:ALL</t>
  </si>
  <si>
    <t>BBFBOPA:M:N:DE:FI:S1W:S1:T:B:D61:_Z:_Z:_Z:EUR:_T:_X:N:ALL</t>
  </si>
  <si>
    <t>BBFBOPA:M:N:DE:FI:S13:S1:T:C:D62:_Z:_Z:_Z:EUR:_T:_X:N:ALL</t>
  </si>
  <si>
    <t>BBFBOPA:M:N:DE:FI:S13:S1:T:D:D62:_Z:_Z:_Z:EUR:_T:_X:N:ALL</t>
  </si>
  <si>
    <t>BBFBOPA:M:N:DE:FI:S13:S1:T:B:D62:_Z:_Z:_Z:EUR:_T:_X:N:ALL</t>
  </si>
  <si>
    <t>BBFBOPA:M:N:DE:FI:S1W:S1:T:C:D62:_Z:_Z:_Z:EUR:_T:_X:N:ALL</t>
  </si>
  <si>
    <t>BBFBOPA:M:N:DE:FI:S1W:S1:T:D:D62:_Z:_Z:_Z:EUR:_T:_X:N:ALL</t>
  </si>
  <si>
    <t>BBFBOPA:M:N:DE:FI:S1W:S1:T:B:D62:_Z:_Z:_Z:EUR:_T:_X:N:ALL</t>
  </si>
  <si>
    <t>BBFBOPA:M:N:DE:FI:S1W:S1:T:C:D71:_Z:_Z:_Z:EUR:_T:_X:N:ALL</t>
  </si>
  <si>
    <t>BBFBOPA:M:N:DE:FI:S1W:S1:T:D:D71:_Z:_Z:_Z:EUR:_T:_X:N:ALL</t>
  </si>
  <si>
    <t>BBFBOPA:M:N:DE:FI:S1W:S1:T:B:D71:_Z:_Z:_Z:EUR:_T:_X:N:ALL</t>
  </si>
  <si>
    <t>BBFBOPA:M:N:DE:FI:S1W:S1:T:C:D72:_Z:_Z:_Z:EUR:_T:_X:N:ALL</t>
  </si>
  <si>
    <t>BBFBOPA:M:N:DE:FI:S1W:S1:T:D:D72:_Z:_Z:_Z:EUR:_T:_X:N:ALL</t>
  </si>
  <si>
    <t>BBFBOPA:M:N:DE:FI:S1W:S1:T:B:D72:_Z:_Z:_Z:EUR:_T:_X:N:ALL</t>
  </si>
  <si>
    <t>BBFBOPA:M:N:DE:FI:S13:S1:T:C:D74:_Z:_Z:_Z:EUR:_T:_X:N:ALL</t>
  </si>
  <si>
    <t>BBFBOPA:M:N:DE:FI:S13:S1:T:D:D74:_Z:_Z:_Z:EUR:_T:_X:N:ALL</t>
  </si>
  <si>
    <t>BBFBOPA:M:N:DE:FI:S13:S1:T:B:D74:_Z:_Z:_Z:EUR:_T:_X:N:ALL</t>
  </si>
  <si>
    <t>BBFBOPA:M:N:DE:FI:S13:S1:T:C:D75:_Z:_Z:_Z:EUR:_T:_X:N:ALL</t>
  </si>
  <si>
    <t>BBFBOPA:M:N:DE:FI:S13:S1:T:D:D75:_Z:_Z:_Z:EUR:_T:_X:N:ALL</t>
  </si>
  <si>
    <t>BBFBOPA:M:N:DE:FI:S13:S1:T:B:D75:_Z:_Z:_Z:EUR:_T:_X:N:ALL</t>
  </si>
  <si>
    <t>BBFBOPA:M:N:DE:FI:S1W:S1:T:C:D75:_Z:_Z:_Z:EUR:_T:_X:N:ALL</t>
  </si>
  <si>
    <t>BBFBOPA:M:N:DE:FI:S1W:S1:T:D:D75:_Z:_Z:_Z:EUR:_T:_X:N:ALL</t>
  </si>
  <si>
    <t>BBFBOPA:M:N:DE:FI:S1W:S1:T:B:D75:_Z:_Z:_Z:EUR:_T:_X:N:ALL</t>
  </si>
  <si>
    <t>BBFBOPA:M:N:DE:FI:S1W:S1:T:C:D752:_Z:_Z:_Z:EUR:_T:_X:N:ALL</t>
  </si>
  <si>
    <t>BBFBOPA:M:N:DE:FI:S1W:S1:T:D:D752:_Z:_Z:_Z:EUR:_T:_X:N:ALL</t>
  </si>
  <si>
    <t>BBFBOPA:M:N:DE:FI:S1W:S1:T:B:D752:_Z:_Z:_Z:EUR:_T:_X:N:ALL</t>
  </si>
  <si>
    <t>BBFBOPA:M:N:DE:FI:S1W:S1:T:C:D752W:_Z:_Z:_Z:EUR:_T:_X:N:ALL</t>
  </si>
  <si>
    <t>BBFBOPA:M:N:DE:FI:S1W:S1:T:D:D752W:_Z:_Z:_Z:EUR:_T:_X:N:ALL</t>
  </si>
  <si>
    <t>BBFBOPA:M:N:DE:FI:S1W:S1:T:B:D752W:_Z:_Z:_Z:EUR:_T:_X:N:ALL</t>
  </si>
  <si>
    <t>BBFBOPA:M:N:DE:FI:S13:S1:T:C:D76:_Z:_Z:_Z:EUR:_T:_X:N:ALL</t>
  </si>
  <si>
    <t>BBFBOPA:M:N:DE:FI:S13:S1:T:D:D76:_Z:_Z:_Z:EUR:_T:_X:N:ALL</t>
  </si>
  <si>
    <t>BBFBOPA:M:N:DE:FI:S13:S1:T:B:D76:_Z:_Z:_Z:EUR:_T:_X:N:ALL</t>
  </si>
  <si>
    <t>BBFBOPA:M:N:DE:FR:S1:S1:T:C:IN2:_Z:_Z:_Z:EUR:_T:_X:N:ALL</t>
  </si>
  <si>
    <t>BBFBOPA:M:N:DE:FR:S1:S1:T:D:IN2:_Z:_Z:_Z:EUR:_T:_X:N:ALL</t>
  </si>
  <si>
    <t>BBFBOPA:M:N:DE:FR:S1:S1:T:B:IN2:_Z:_Z:_Z:EUR:_T:_X:N:ALL</t>
  </si>
  <si>
    <t>BBFBOPA:M:N:DE:FR:S13:S1:T:C:IN2:_Z:_Z:_Z:EUR:_T:_X:N:ALL</t>
  </si>
  <si>
    <t>BBFBOPA:M:N:DE:FR:S13:S1:T:D:IN2:_Z:_Z:_Z:EUR:_T:_X:N:ALL</t>
  </si>
  <si>
    <t>BBFBOPA:M:N:DE:FR:S13:S1:T:B:IN2:_Z:_Z:_Z:EUR:_T:_X:N:ALL</t>
  </si>
  <si>
    <t>BBFBOPA:M:N:DE:FR:S1W:S1:T:C:IN2:_Z:_Z:_Z:EUR:_T:_X:N:ALL</t>
  </si>
  <si>
    <t>BBFBOPA:M:N:DE:FR:S1W:S1:T:D:IN2:_Z:_Z:_Z:EUR:_T:_X:N:ALL</t>
  </si>
  <si>
    <t>BBFBOPA:M:N:DE:FR:S1W:S1:T:B:IN2:_Z:_Z:_Z:EUR:_T:_X:N:ALL</t>
  </si>
  <si>
    <t>BBFBOPA:M:N:DE:FR:S13:S1:T:C:D5:_Z:_Z:_Z:EUR:_T:_X:N:ALL</t>
  </si>
  <si>
    <t>BBFBOPA:M:N:DE:FR:S13:S1:T:D:D5:_Z:_Z:_Z:EUR:_T:_X:N:ALL</t>
  </si>
  <si>
    <t>BBFBOPA:M:N:DE:FR:S13:S1:T:B:D5:_Z:_Z:_Z:EUR:_T:_X:N:ALL</t>
  </si>
  <si>
    <t>BBFBOPA:M:N:DE:FR:S1W:S1:T:C:D5:_Z:_Z:_Z:EUR:_T:_X:N:ALL</t>
  </si>
  <si>
    <t>BBFBOPA:M:N:DE:FR:S1W:S1:T:D:D5:_Z:_Z:_Z:EUR:_T:_X:N:ALL</t>
  </si>
  <si>
    <t>BBFBOPA:M:N:DE:FR:S1W:S1:T:B:D5:_Z:_Z:_Z:EUR:_T:_X:N:ALL</t>
  </si>
  <si>
    <t>BBFBOPA:M:N:DE:FR:S13:S1:T:C:D61:_Z:_Z:_Z:EUR:_T:_X:N:ALL</t>
  </si>
  <si>
    <t>BBFBOPA:M:N:DE:FR:S13:S1:T:D:D61:_Z:_Z:_Z:EUR:_T:_X:N:ALL</t>
  </si>
  <si>
    <t>BBFBOPA:M:N:DE:FR:S13:S1:T:B:D61:_Z:_Z:_Z:EUR:_T:_X:N:ALL</t>
  </si>
  <si>
    <t>BBFBOPA:M:N:DE:FR:S1W:S1:T:C:D61:_Z:_Z:_Z:EUR:_T:_X:N:ALL</t>
  </si>
  <si>
    <t>BBFBOPA:M:N:DE:FR:S1W:S1:T:D:D61:_Z:_Z:_Z:EUR:_T:_X:N:ALL</t>
  </si>
  <si>
    <t>BBFBOPA:M:N:DE:FR:S1W:S1:T:B:D61:_Z:_Z:_Z:EUR:_T:_X:N:ALL</t>
  </si>
  <si>
    <t>BBFBOPA:M:N:DE:FR:S13:S1:T:C:D62:_Z:_Z:_Z:EUR:_T:_X:N:ALL</t>
  </si>
  <si>
    <t>BBFBOPA:M:N:DE:FR:S13:S1:T:D:D62:_Z:_Z:_Z:EUR:_T:_X:N:ALL</t>
  </si>
  <si>
    <t>BBFBOPA:M:N:DE:FR:S13:S1:T:B:D62:_Z:_Z:_Z:EUR:_T:_X:N:ALL</t>
  </si>
  <si>
    <t>BBFBOPA:M:N:DE:FR:S1W:S1:T:C:D62:_Z:_Z:_Z:EUR:_T:_X:N:ALL</t>
  </si>
  <si>
    <t>BBFBOPA:M:N:DE:FR:S1W:S1:T:D:D62:_Z:_Z:_Z:EUR:_T:_X:N:ALL</t>
  </si>
  <si>
    <t>BBFBOPA:M:N:DE:FR:S1W:S1:T:B:D62:_Z:_Z:_Z:EUR:_T:_X:N:ALL</t>
  </si>
  <si>
    <t>BBFBOPA:M:N:DE:FR:S1W:S1:T:C:D71:_Z:_Z:_Z:EUR:_T:_X:N:ALL</t>
  </si>
  <si>
    <t>BBFBOPA:M:N:DE:FR:S1W:S1:T:D:D71:_Z:_Z:_Z:EUR:_T:_X:N:ALL</t>
  </si>
  <si>
    <t>BBFBOPA:M:N:DE:FR:S1W:S1:T:B:D71:_Z:_Z:_Z:EUR:_T:_X:N:ALL</t>
  </si>
  <si>
    <t>BBFBOPA:M:N:DE:FR:S1W:S1:T:C:D72:_Z:_Z:_Z:EUR:_T:_X:N:ALL</t>
  </si>
  <si>
    <t>BBFBOPA:M:N:DE:FR:S1W:S1:T:D:D72:_Z:_Z:_Z:EUR:_T:_X:N:ALL</t>
  </si>
  <si>
    <t>BBFBOPA:M:N:DE:FR:S1W:S1:T:B:D72:_Z:_Z:_Z:EUR:_T:_X:N:ALL</t>
  </si>
  <si>
    <t>BBFBOPA:M:N:DE:FR:S13:S1:T:C:D74:_Z:_Z:_Z:EUR:_T:_X:N:ALL</t>
  </si>
  <si>
    <t>BBFBOPA:M:N:DE:FR:S13:S1:T:D:D74:_Z:_Z:_Z:EUR:_T:_X:N:ALL</t>
  </si>
  <si>
    <t>BBFBOPA:M:N:DE:FR:S13:S1:T:B:D74:_Z:_Z:_Z:EUR:_T:_X:N:ALL</t>
  </si>
  <si>
    <t>BBFBOPA:M:N:DE:FR:S13:S1:T:C:D75:_Z:_Z:_Z:EUR:_T:_X:N:ALL</t>
  </si>
  <si>
    <t>BBFBOPA:M:N:DE:FR:S13:S1:T:D:D75:_Z:_Z:_Z:EUR:_T:_X:N:ALL</t>
  </si>
  <si>
    <t>BBFBOPA:M:N:DE:FR:S13:S1:T:B:D75:_Z:_Z:_Z:EUR:_T:_X:N:ALL</t>
  </si>
  <si>
    <t>BBFBOPA:M:N:DE:FR:S1W:S1:T:C:D75:_Z:_Z:_Z:EUR:_T:_X:N:ALL</t>
  </si>
  <si>
    <t>BBFBOPA:M:N:DE:FR:S1W:S1:T:D:D75:_Z:_Z:_Z:EUR:_T:_X:N:ALL</t>
  </si>
  <si>
    <t>BBFBOPA:M:N:DE:FR:S1W:S1:T:B:D75:_Z:_Z:_Z:EUR:_T:_X:N:ALL</t>
  </si>
  <si>
    <t>BBFBOPA:M:N:DE:FR:S1W:S1:T:C:D752:_Z:_Z:_Z:EUR:_T:_X:N:ALL</t>
  </si>
  <si>
    <t>BBFBOPA:M:N:DE:FR:S1W:S1:T:D:D752:_Z:_Z:_Z:EUR:_T:_X:N:ALL</t>
  </si>
  <si>
    <t>BBFBOPA:M:N:DE:FR:S1W:S1:T:B:D752:_Z:_Z:_Z:EUR:_T:_X:N:ALL</t>
  </si>
  <si>
    <t>BBFBOPA:M:N:DE:FR:S1W:S1:T:C:D752W:_Z:_Z:_Z:EUR:_T:_X:N:ALL</t>
  </si>
  <si>
    <t>BBFBOPA:M:N:DE:FR:S1W:S1:T:D:D752W:_Z:_Z:_Z:EUR:_T:_X:N:ALL</t>
  </si>
  <si>
    <t>BBFBOPA:M:N:DE:FR:S1W:S1:T:B:D752W:_Z:_Z:_Z:EUR:_T:_X:N:ALL</t>
  </si>
  <si>
    <t>BBFBOPA:M:N:DE:FR:S13:S1:T:C:D76:_Z:_Z:_Z:EUR:_T:_X:N:ALL</t>
  </si>
  <si>
    <t>BBFBOPA:M:N:DE:FR:S13:S1:T:D:D76:_Z:_Z:_Z:EUR:_T:_X:N:ALL</t>
  </si>
  <si>
    <t>BBFBOPA:M:N:DE:FR:S13:S1:T:B:D76:_Z:_Z:_Z:EUR:_T:_X:N:ALL</t>
  </si>
  <si>
    <t>BBFBOPA:M:N:DE:GR:S1:S1:T:C:IN2:_Z:_Z:_Z:EUR:_T:_X:N:ALL</t>
  </si>
  <si>
    <t>BBFBOPA:M:N:DE:GR:S1:S1:T:D:IN2:_Z:_Z:_Z:EUR:_T:_X:N:ALL</t>
  </si>
  <si>
    <t>BBFBOPA:M:N:DE:GR:S1:S1:T:B:IN2:_Z:_Z:_Z:EUR:_T:_X:N:ALL</t>
  </si>
  <si>
    <t>BBFBOPA:M:N:DE:GR:S13:S1:T:C:IN2:_Z:_Z:_Z:EUR:_T:_X:N:ALL</t>
  </si>
  <si>
    <t>BBFBOPA:M:N:DE:GR:S13:S1:T:D:IN2:_Z:_Z:_Z:EUR:_T:_X:N:ALL</t>
  </si>
  <si>
    <t>BBFBOPA:M:N:DE:GR:S13:S1:T:B:IN2:_Z:_Z:_Z:EUR:_T:_X:N:ALL</t>
  </si>
  <si>
    <t>BBFBOPA:M:N:DE:GR:S1W:S1:T:C:IN2:_Z:_Z:_Z:EUR:_T:_X:N:ALL</t>
  </si>
  <si>
    <t>BBFBOPA:M:N:DE:GR:S1W:S1:T:D:IN2:_Z:_Z:_Z:EUR:_T:_X:N:ALL</t>
  </si>
  <si>
    <t>BBFBOPA:M:N:DE:GR:S1W:S1:T:B:IN2:_Z:_Z:_Z:EUR:_T:_X:N:ALL</t>
  </si>
  <si>
    <t>BBFBOPA:M:N:DE:GR:S13:S1:T:C:D5:_Z:_Z:_Z:EUR:_T:_X:N:ALL</t>
  </si>
  <si>
    <t>BBFBOPA:M:N:DE:GR:S13:S1:T:D:D5:_Z:_Z:_Z:EUR:_T:_X:N:ALL</t>
  </si>
  <si>
    <t>BBFBOPA:M:N:DE:GR:S13:S1:T:B:D5:_Z:_Z:_Z:EUR:_T:_X:N:ALL</t>
  </si>
  <si>
    <t>BBFBOPA:M:N:DE:GR:S1W:S1:T:C:D5:_Z:_Z:_Z:EUR:_T:_X:N:ALL</t>
  </si>
  <si>
    <t>BBFBOPA:M:N:DE:GR:S1W:S1:T:D:D5:_Z:_Z:_Z:EUR:_T:_X:N:ALL</t>
  </si>
  <si>
    <t>BBFBOPA:M:N:DE:GR:S1W:S1:T:B:D5:_Z:_Z:_Z:EUR:_T:_X:N:ALL</t>
  </si>
  <si>
    <t>BBFBOPA:M:N:DE:GR:S13:S1:T:C:D61:_Z:_Z:_Z:EUR:_T:_X:N:ALL</t>
  </si>
  <si>
    <t>BBFBOPA:M:N:DE:GR:S13:S1:T:D:D61:_Z:_Z:_Z:EUR:_T:_X:N:ALL</t>
  </si>
  <si>
    <t>BBFBOPA:M:N:DE:GR:S13:S1:T:B:D61:_Z:_Z:_Z:EUR:_T:_X:N:ALL</t>
  </si>
  <si>
    <t>BBFBOPA:M:N:DE:GR:S1W:S1:T:C:D61:_Z:_Z:_Z:EUR:_T:_X:N:ALL</t>
  </si>
  <si>
    <t>BBFBOPA:M:N:DE:GR:S1W:S1:T:D:D61:_Z:_Z:_Z:EUR:_T:_X:N:ALL</t>
  </si>
  <si>
    <t>BBFBOPA:M:N:DE:GR:S1W:S1:T:B:D61:_Z:_Z:_Z:EUR:_T:_X:N:ALL</t>
  </si>
  <si>
    <t>BBFBOPA:M:N:DE:GR:S13:S1:T:C:D62:_Z:_Z:_Z:EUR:_T:_X:N:ALL</t>
  </si>
  <si>
    <t>BBFBOPA:M:N:DE:GR:S13:S1:T:D:D62:_Z:_Z:_Z:EUR:_T:_X:N:ALL</t>
  </si>
  <si>
    <t>BBFBOPA:M:N:DE:GR:S13:S1:T:B:D62:_Z:_Z:_Z:EUR:_T:_X:N:ALL</t>
  </si>
  <si>
    <t>BBFBOPA:M:N:DE:GR:S1W:S1:T:C:D62:_Z:_Z:_Z:EUR:_T:_X:N:ALL</t>
  </si>
  <si>
    <t>BBFBOPA:M:N:DE:GR:S1W:S1:T:D:D62:_Z:_Z:_Z:EUR:_T:_X:N:ALL</t>
  </si>
  <si>
    <t>BBFBOPA:M:N:DE:GR:S1W:S1:T:B:D62:_Z:_Z:_Z:EUR:_T:_X:N:ALL</t>
  </si>
  <si>
    <t>BBFBOPA:M:N:DE:GR:S1W:S1:T:C:D71:_Z:_Z:_Z:EUR:_T:_X:N:ALL</t>
  </si>
  <si>
    <t>BBFBOPA:M:N:DE:GR:S1W:S1:T:D:D71:_Z:_Z:_Z:EUR:_T:_X:N:ALL</t>
  </si>
  <si>
    <t>BBFBOPA:M:N:DE:GR:S1W:S1:T:B:D71:_Z:_Z:_Z:EUR:_T:_X:N:ALL</t>
  </si>
  <si>
    <t>BBFBOPA:M:N:DE:GR:S1W:S1:T:C:D72:_Z:_Z:_Z:EUR:_T:_X:N:ALL</t>
  </si>
  <si>
    <t>BBFBOPA:M:N:DE:GR:S1W:S1:T:D:D72:_Z:_Z:_Z:EUR:_T:_X:N:ALL</t>
  </si>
  <si>
    <t>BBFBOPA:M:N:DE:GR:S1W:S1:T:B:D72:_Z:_Z:_Z:EUR:_T:_X:N:ALL</t>
  </si>
  <si>
    <t>BBFBOPA:M:N:DE:GR:S13:S1:T:C:D74:_Z:_Z:_Z:EUR:_T:_X:N:ALL</t>
  </si>
  <si>
    <t>BBFBOPA:M:N:DE:GR:S13:S1:T:D:D74:_Z:_Z:_Z:EUR:_T:_X:N:ALL</t>
  </si>
  <si>
    <t>BBFBOPA:M:N:DE:GR:S13:S1:T:B:D74:_Z:_Z:_Z:EUR:_T:_X:N:ALL</t>
  </si>
  <si>
    <t>BBFBOPA:M:N:DE:GR:S13:S1:T:C:D75:_Z:_Z:_Z:EUR:_T:_X:N:ALL</t>
  </si>
  <si>
    <t>BBFBOPA:M:N:DE:GR:S13:S1:T:D:D75:_Z:_Z:_Z:EUR:_T:_X:N:ALL</t>
  </si>
  <si>
    <t>BBFBOPA:M:N:DE:GR:S13:S1:T:B:D75:_Z:_Z:_Z:EUR:_T:_X:N:ALL</t>
  </si>
  <si>
    <t>BBFBOPA:M:N:DE:GR:S1W:S1:T:C:D75:_Z:_Z:_Z:EUR:_T:_X:N:ALL</t>
  </si>
  <si>
    <t>BBFBOPA:M:N:DE:GR:S1W:S1:T:D:D75:_Z:_Z:_Z:EUR:_T:_X:N:ALL</t>
  </si>
  <si>
    <t>BBFBOPA:M:N:DE:GR:S1W:S1:T:B:D75:_Z:_Z:_Z:EUR:_T:_X:N:ALL</t>
  </si>
  <si>
    <t>BBFBOPA:M:N:DE:GR:S1W:S1:T:C:D752:_Z:_Z:_Z:EUR:_T:_X:N:ALL</t>
  </si>
  <si>
    <t>BBFBOPA:M:N:DE:GR:S1W:S1:T:D:D752:_Z:_Z:_Z:EUR:_T:_X:N:ALL</t>
  </si>
  <si>
    <t>BBFBOPA:M:N:DE:GR:S1W:S1:T:B:D752:_Z:_Z:_Z:EUR:_T:_X:N:ALL</t>
  </si>
  <si>
    <t>BBFBOPA:M:N:DE:GR:S1W:S1:T:C:D752W:_Z:_Z:_Z:EUR:_T:_X:N:ALL</t>
  </si>
  <si>
    <t>BBFBOPA:M:N:DE:GR:S1W:S1:T:D:D752W:_Z:_Z:_Z:EUR:_T:_X:N:ALL</t>
  </si>
  <si>
    <t>BBFBOPA:M:N:DE:GR:S1W:S1:T:B:D752W:_Z:_Z:_Z:EUR:_T:_X:N:ALL</t>
  </si>
  <si>
    <t>BBFBOPA:M:N:DE:GR:S13:S1:T:C:D76:_Z:_Z:_Z:EUR:_T:_X:N:ALL</t>
  </si>
  <si>
    <t>BBFBOPA:M:N:DE:GR:S13:S1:T:D:D76:_Z:_Z:_Z:EUR:_T:_X:N:ALL</t>
  </si>
  <si>
    <t>BBFBOPA:M:N:DE:GR:S13:S1:T:B:D76:_Z:_Z:_Z:EUR:_T:_X:N:ALL</t>
  </si>
  <si>
    <t>BBFBOPA:M:N:DE:GB:S1:S1:T:C:IN2:_Z:_Z:_Z:EUR:_T:_X:N:ALL</t>
  </si>
  <si>
    <t>BBFBOPA:M:N:DE:GB:S1:S1:T:D:IN2:_Z:_Z:_Z:EUR:_T:_X:N:ALL</t>
  </si>
  <si>
    <t>BBFBOPA:M:N:DE:GB:S1:S1:T:B:IN2:_Z:_Z:_Z:EUR:_T:_X:N:ALL</t>
  </si>
  <si>
    <t>BBFBOPA:M:N:DE:GB:S13:S1:T:C:IN2:_Z:_Z:_Z:EUR:_T:_X:N:ALL</t>
  </si>
  <si>
    <t>BBFBOPA:M:N:DE:GB:S13:S1:T:D:IN2:_Z:_Z:_Z:EUR:_T:_X:N:ALL</t>
  </si>
  <si>
    <t>BBFBOPA:M:N:DE:GB:S13:S1:T:B:IN2:_Z:_Z:_Z:EUR:_T:_X:N:ALL</t>
  </si>
  <si>
    <t>BBFBOPA:M:N:DE:GB:S1W:S1:T:C:IN2:_Z:_Z:_Z:EUR:_T:_X:N:ALL</t>
  </si>
  <si>
    <t>BBFBOPA:M:N:DE:GB:S1W:S1:T:D:IN2:_Z:_Z:_Z:EUR:_T:_X:N:ALL</t>
  </si>
  <si>
    <t>BBFBOPA:M:N:DE:GB:S1W:S1:T:B:IN2:_Z:_Z:_Z:EUR:_T:_X:N:ALL</t>
  </si>
  <si>
    <t>BBFBOPA:M:N:DE:GB:S13:S1:T:C:D5:_Z:_Z:_Z:EUR:_T:_X:N:ALL</t>
  </si>
  <si>
    <t>BBFBOPA:M:N:DE:GB:S13:S1:T:D:D5:_Z:_Z:_Z:EUR:_T:_X:N:ALL</t>
  </si>
  <si>
    <t>BBFBOPA:M:N:DE:GB:S13:S1:T:B:D5:_Z:_Z:_Z:EUR:_T:_X:N:ALL</t>
  </si>
  <si>
    <t>BBFBOPA:M:N:DE:GB:S1W:S1:T:C:D5:_Z:_Z:_Z:EUR:_T:_X:N:ALL</t>
  </si>
  <si>
    <t>BBFBOPA:M:N:DE:GB:S1W:S1:T:D:D5:_Z:_Z:_Z:EUR:_T:_X:N:ALL</t>
  </si>
  <si>
    <t>BBFBOPA:M:N:DE:GB:S1W:S1:T:B:D5:_Z:_Z:_Z:EUR:_T:_X:N:ALL</t>
  </si>
  <si>
    <t>BBFBOPA:M:N:DE:GB:S13:S1:T:C:D61:_Z:_Z:_Z:EUR:_T:_X:N:ALL</t>
  </si>
  <si>
    <t>BBFBOPA:M:N:DE:GB:S13:S1:T:D:D61:_Z:_Z:_Z:EUR:_T:_X:N:ALL</t>
  </si>
  <si>
    <t>BBFBOPA:M:N:DE:GB:S13:S1:T:B:D61:_Z:_Z:_Z:EUR:_T:_X:N:ALL</t>
  </si>
  <si>
    <t>BBFBOPA:M:N:DE:GB:S1W:S1:T:C:D61:_Z:_Z:_Z:EUR:_T:_X:N:ALL</t>
  </si>
  <si>
    <t>BBFBOPA:M:N:DE:GB:S1W:S1:T:D:D61:_Z:_Z:_Z:EUR:_T:_X:N:ALL</t>
  </si>
  <si>
    <t>BBFBOPA:M:N:DE:GB:S1W:S1:T:B:D61:_Z:_Z:_Z:EUR:_T:_X:N:ALL</t>
  </si>
  <si>
    <t>BBFBOPA:M:N:DE:GB:S13:S1:T:C:D62:_Z:_Z:_Z:EUR:_T:_X:N:ALL</t>
  </si>
  <si>
    <t>BBFBOPA:M:N:DE:GB:S13:S1:T:D:D62:_Z:_Z:_Z:EUR:_T:_X:N:ALL</t>
  </si>
  <si>
    <t>BBFBOPA:M:N:DE:GB:S13:S1:T:B:D62:_Z:_Z:_Z:EUR:_T:_X:N:ALL</t>
  </si>
  <si>
    <t>BBFBOPA:M:N:DE:GB:S1W:S1:T:C:D62:_Z:_Z:_Z:EUR:_T:_X:N:ALL</t>
  </si>
  <si>
    <t>BBFBOPA:M:N:DE:GB:S1W:S1:T:D:D62:_Z:_Z:_Z:EUR:_T:_X:N:ALL</t>
  </si>
  <si>
    <t>BBFBOPA:M:N:DE:GB:S1W:S1:T:B:D62:_Z:_Z:_Z:EUR:_T:_X:N:ALL</t>
  </si>
  <si>
    <t>BBFBOPA:M:N:DE:GB:S1W:S1:T:C:D71:_Z:_Z:_Z:EUR:_T:_X:N:ALL</t>
  </si>
  <si>
    <t>BBFBOPA:M:N:DE:GB:S1W:S1:T:D:D71:_Z:_Z:_Z:EUR:_T:_X:N:ALL</t>
  </si>
  <si>
    <t>BBFBOPA:M:N:DE:GB:S1W:S1:T:B:D71:_Z:_Z:_Z:EUR:_T:_X:N:ALL</t>
  </si>
  <si>
    <t>BBFBOPA:M:N:DE:GB:S1W:S1:T:C:D72:_Z:_Z:_Z:EUR:_T:_X:N:ALL</t>
  </si>
  <si>
    <t>BBFBOPA:M:N:DE:GB:S1W:S1:T:D:D72:_Z:_Z:_Z:EUR:_T:_X:N:ALL</t>
  </si>
  <si>
    <t>BBFBOPA:M:N:DE:GB:S1W:S1:T:B:D72:_Z:_Z:_Z:EUR:_T:_X:N:ALL</t>
  </si>
  <si>
    <t>BBFBOPA:M:N:DE:GB:S13:S1:T:C:D74:_Z:_Z:_Z:EUR:_T:_X:N:ALL</t>
  </si>
  <si>
    <t>BBFBOPA:M:N:DE:GB:S13:S1:T:D:D74:_Z:_Z:_Z:EUR:_T:_X:N:ALL</t>
  </si>
  <si>
    <t>BBFBOPA:M:N:DE:GB:S13:S1:T:B:D74:_Z:_Z:_Z:EUR:_T:_X:N:ALL</t>
  </si>
  <si>
    <t>BBFBOPA:M:N:DE:GB:S13:S1:T:C:D75:_Z:_Z:_Z:EUR:_T:_X:N:ALL</t>
  </si>
  <si>
    <t>BBFBOPA:M:N:DE:GB:S13:S1:T:D:D75:_Z:_Z:_Z:EUR:_T:_X:N:ALL</t>
  </si>
  <si>
    <t>BBFBOPA:M:N:DE:GB:S13:S1:T:B:D75:_Z:_Z:_Z:EUR:_T:_X:N:ALL</t>
  </si>
  <si>
    <t>BBFBOPA:M:N:DE:GB:S1W:S1:T:C:D75:_Z:_Z:_Z:EUR:_T:_X:N:ALL</t>
  </si>
  <si>
    <t>BBFBOPA:M:N:DE:GB:S1W:S1:T:D:D75:_Z:_Z:_Z:EUR:_T:_X:N:ALL</t>
  </si>
  <si>
    <t>BBFBOPA:M:N:DE:GB:S1W:S1:T:B:D75:_Z:_Z:_Z:EUR:_T:_X:N:ALL</t>
  </si>
  <si>
    <t>BBFBOPA:M:N:DE:GB:S1W:S1:T:C:D752:_Z:_Z:_Z:EUR:_T:_X:N:ALL</t>
  </si>
  <si>
    <t>BBFBOPA:M:N:DE:GB:S1W:S1:T:D:D752:_Z:_Z:_Z:EUR:_T:_X:N:ALL</t>
  </si>
  <si>
    <t>BBFBOPA:M:N:DE:GB:S1W:S1:T:B:D752:_Z:_Z:_Z:EUR:_T:_X:N:ALL</t>
  </si>
  <si>
    <t>BBFBOPA:M:N:DE:GB:S1W:S1:T:C:D752W:_Z:_Z:_Z:EUR:_T:_X:N:ALL</t>
  </si>
  <si>
    <t>BBFBOPA:M:N:DE:GB:S1W:S1:T:D:D752W:_Z:_Z:_Z:EUR:_T:_X:N:ALL</t>
  </si>
  <si>
    <t>BBFBOPA:M:N:DE:GB:S1W:S1:T:B:D752W:_Z:_Z:_Z:EUR:_T:_X:N:ALL</t>
  </si>
  <si>
    <t>BBFBOPA:M:N:DE:GB:S13:S1:T:C:D76:_Z:_Z:_Z:EUR:_T:_X:N:ALL</t>
  </si>
  <si>
    <t>BBFBOPA:M:N:DE:GB:S13:S1:T:D:D76:_Z:_Z:_Z:EUR:_T:_X:N:ALL</t>
  </si>
  <si>
    <t>BBFBOPA:M:N:DE:GB:S13:S1:T:B:D76:_Z:_Z:_Z:EUR:_T:_X:N:ALL</t>
  </si>
  <si>
    <t>BBFBOPA:M:N:DE:HK:S1:S1:T:C:IN2:_Z:_Z:_Z:EUR:_T:_X:N:ALL</t>
  </si>
  <si>
    <t>BBFBOPA:M:N:DE:HK:S1:S1:T:D:IN2:_Z:_Z:_Z:EUR:_T:_X:N:ALL</t>
  </si>
  <si>
    <t>BBFBOPA:M:N:DE:HK:S1:S1:T:B:IN2:_Z:_Z:_Z:EUR:_T:_X:N:ALL</t>
  </si>
  <si>
    <t>BBFBOPA:M:N:DE:HK:S13:S1:T:C:IN2:_Z:_Z:_Z:EUR:_T:_X:N:ALL</t>
  </si>
  <si>
    <t>BBFBOPA:M:N:DE:HK:S13:S1:T:D:IN2:_Z:_Z:_Z:EUR:_T:_X:N:ALL</t>
  </si>
  <si>
    <t>BBFBOPA:M:N:DE:HK:S13:S1:T:B:IN2:_Z:_Z:_Z:EUR:_T:_X:N:ALL</t>
  </si>
  <si>
    <t>BBFBOPA:M:N:DE:HK:S1W:S1:T:C:IN2:_Z:_Z:_Z:EUR:_T:_X:N:ALL</t>
  </si>
  <si>
    <t>BBFBOPA:M:N:DE:HK:S1W:S1:T:D:IN2:_Z:_Z:_Z:EUR:_T:_X:N:ALL</t>
  </si>
  <si>
    <t>BBFBOPA:M:N:DE:HK:S1W:S1:T:B:IN2:_Z:_Z:_Z:EUR:_T:_X:N:ALL</t>
  </si>
  <si>
    <t>BBFBOPA:M:N:DE:HK:S13:S1:T:C:D5:_Z:_Z:_Z:EUR:_T:_X:N:ALL</t>
  </si>
  <si>
    <t>BBFBOPA:M:N:DE:HK:S13:S1:T:D:D5:_Z:_Z:_Z:EUR:_T:_X:N:ALL</t>
  </si>
  <si>
    <t>BBFBOPA:M:N:DE:HK:S13:S1:T:B:D5:_Z:_Z:_Z:EUR:_T:_X:N:ALL</t>
  </si>
  <si>
    <t>BBFBOPA:M:N:DE:HK:S1W:S1:T:C:D5:_Z:_Z:_Z:EUR:_T:_X:N:ALL</t>
  </si>
  <si>
    <t>BBFBOPA:M:N:DE:HK:S1W:S1:T:D:D5:_Z:_Z:_Z:EUR:_T:_X:N:ALL</t>
  </si>
  <si>
    <t>BBFBOPA:M:N:DE:HK:S1W:S1:T:B:D5:_Z:_Z:_Z:EUR:_T:_X:N:ALL</t>
  </si>
  <si>
    <t>BBFBOPA:M:N:DE:HK:S13:S1:T:C:D61:_Z:_Z:_Z:EUR:_T:_X:N:ALL</t>
  </si>
  <si>
    <t>BBFBOPA:M:N:DE:HK:S13:S1:T:D:D61:_Z:_Z:_Z:EUR:_T:_X:N:ALL</t>
  </si>
  <si>
    <t>BBFBOPA:M:N:DE:HK:S13:S1:T:B:D61:_Z:_Z:_Z:EUR:_T:_X:N:ALL</t>
  </si>
  <si>
    <t>BBFBOPA:M:N:DE:HK:S1W:S1:T:C:D61:_Z:_Z:_Z:EUR:_T:_X:N:ALL</t>
  </si>
  <si>
    <t>BBFBOPA:M:N:DE:HK:S1W:S1:T:D:D61:_Z:_Z:_Z:EUR:_T:_X:N:ALL</t>
  </si>
  <si>
    <t>BBFBOPA:M:N:DE:HK:S1W:S1:T:B:D61:_Z:_Z:_Z:EUR:_T:_X:N:ALL</t>
  </si>
  <si>
    <t>BBFBOPA:M:N:DE:HK:S13:S1:T:C:D62:_Z:_Z:_Z:EUR:_T:_X:N:ALL</t>
  </si>
  <si>
    <t>BBFBOPA:M:N:DE:HK:S13:S1:T:D:D62:_Z:_Z:_Z:EUR:_T:_X:N:ALL</t>
  </si>
  <si>
    <t>BBFBOPA:M:N:DE:HK:S13:S1:T:B:D62:_Z:_Z:_Z:EUR:_T:_X:N:ALL</t>
  </si>
  <si>
    <t>BBFBOPA:M:N:DE:HK:S1W:S1:T:C:D62:_Z:_Z:_Z:EUR:_T:_X:N:ALL</t>
  </si>
  <si>
    <t>BBFBOPA:M:N:DE:HK:S1W:S1:T:D:D62:_Z:_Z:_Z:EUR:_T:_X:N:ALL</t>
  </si>
  <si>
    <t>BBFBOPA:M:N:DE:HK:S1W:S1:T:B:D62:_Z:_Z:_Z:EUR:_T:_X:N:ALL</t>
  </si>
  <si>
    <t>BBFBOPA:M:N:DE:HK:S1W:S1:T:C:D71:_Z:_Z:_Z:EUR:_T:_X:N:ALL</t>
  </si>
  <si>
    <t>BBFBOPA:M:N:DE:HK:S1W:S1:T:D:D71:_Z:_Z:_Z:EUR:_T:_X:N:ALL</t>
  </si>
  <si>
    <t>BBFBOPA:M:N:DE:HK:S1W:S1:T:B:D71:_Z:_Z:_Z:EUR:_T:_X:N:ALL</t>
  </si>
  <si>
    <t>BBFBOPA:M:N:DE:HK:S1W:S1:T:C:D72:_Z:_Z:_Z:EUR:_T:_X:N:ALL</t>
  </si>
  <si>
    <t>BBFBOPA:M:N:DE:HK:S1W:S1:T:D:D72:_Z:_Z:_Z:EUR:_T:_X:N:ALL</t>
  </si>
  <si>
    <t>BBFBOPA:M:N:DE:HK:S1W:S1:T:B:D72:_Z:_Z:_Z:EUR:_T:_X:N:ALL</t>
  </si>
  <si>
    <t>BBFBOPA:M:N:DE:HK:S13:S1:T:C:D74:_Z:_Z:_Z:EUR:_T:_X:N:ALL</t>
  </si>
  <si>
    <t>BBFBOPA:M:N:DE:HK:S13:S1:T:D:D74:_Z:_Z:_Z:EUR:_T:_X:N:ALL</t>
  </si>
  <si>
    <t>BBFBOPA:M:N:DE:HK:S13:S1:T:B:D74:_Z:_Z:_Z:EUR:_T:_X:N:ALL</t>
  </si>
  <si>
    <t>BBFBOPA:M:N:DE:HK:S13:S1:T:C:D75:_Z:_Z:_Z:EUR:_T:_X:N:ALL</t>
  </si>
  <si>
    <t>BBFBOPA:M:N:DE:HK:S13:S1:T:D:D75:_Z:_Z:_Z:EUR:_T:_X:N:ALL</t>
  </si>
  <si>
    <t>BBFBOPA:M:N:DE:HK:S13:S1:T:B:D75:_Z:_Z:_Z:EUR:_T:_X:N:ALL</t>
  </si>
  <si>
    <t>BBFBOPA:M:N:DE:HK:S1W:S1:T:C:D75:_Z:_Z:_Z:EUR:_T:_X:N:ALL</t>
  </si>
  <si>
    <t>BBFBOPA:M:N:DE:HK:S1W:S1:T:D:D75:_Z:_Z:_Z:EUR:_T:_X:N:ALL</t>
  </si>
  <si>
    <t>BBFBOPA:M:N:DE:HK:S1W:S1:T:B:D75:_Z:_Z:_Z:EUR:_T:_X:N:ALL</t>
  </si>
  <si>
    <t>BBFBOPA:M:N:DE:HK:S1W:S1:T:C:D752:_Z:_Z:_Z:EUR:_T:_X:N:ALL</t>
  </si>
  <si>
    <t>BBFBOPA:M:N:DE:HK:S1W:S1:T:D:D752:_Z:_Z:_Z:EUR:_T:_X:N:ALL</t>
  </si>
  <si>
    <t>BBFBOPA:M:N:DE:HK:S1W:S1:T:B:D752:_Z:_Z:_Z:EUR:_T:_X:N:ALL</t>
  </si>
  <si>
    <t>BBFBOPA:M:N:DE:HK:S1W:S1:T:C:D752W:_Z:_Z:_Z:EUR:_T:_X:N:ALL</t>
  </si>
  <si>
    <t>BBFBOPA:M:N:DE:HK:S1W:S1:T:D:D752W:_Z:_Z:_Z:EUR:_T:_X:N:ALL</t>
  </si>
  <si>
    <t>BBFBOPA:M:N:DE:HK:S1W:S1:T:B:D752W:_Z:_Z:_Z:EUR:_T:_X:N:ALL</t>
  </si>
  <si>
    <t>BBFBOPA:M:N:DE:HK:S13:S1:T:C:D76:_Z:_Z:_Z:EUR:_T:_X:N:ALL</t>
  </si>
  <si>
    <t>BBFBOPA:M:N:DE:HK:S13:S1:T:D:D76:_Z:_Z:_Z:EUR:_T:_X:N:ALL</t>
  </si>
  <si>
    <t>BBFBOPA:M:N:DE:HK:S13:S1:T:B:D76:_Z:_Z:_Z:EUR:_T:_X:N:ALL</t>
  </si>
  <si>
    <t>BBFBOPA:M:N:DE:IN:S1:S1:T:C:IN2:_Z:_Z:_Z:EUR:_T:_X:N:ALL</t>
  </si>
  <si>
    <t>BBFBOPA:M:N:DE:IN:S1:S1:T:D:IN2:_Z:_Z:_Z:EUR:_T:_X:N:ALL</t>
  </si>
  <si>
    <t>BBFBOPA:M:N:DE:IN:S1:S1:T:B:IN2:_Z:_Z:_Z:EUR:_T:_X:N:ALL</t>
  </si>
  <si>
    <t>BBFBOPA:M:N:DE:IN:S13:S1:T:C:IN2:_Z:_Z:_Z:EUR:_T:_X:N:ALL</t>
  </si>
  <si>
    <t>BBFBOPA:M:N:DE:IN:S13:S1:T:D:IN2:_Z:_Z:_Z:EUR:_T:_X:N:ALL</t>
  </si>
  <si>
    <t>BBFBOPA:M:N:DE:IN:S13:S1:T:B:IN2:_Z:_Z:_Z:EUR:_T:_X:N:ALL</t>
  </si>
  <si>
    <t>BBFBOPA:M:N:DE:IN:S1W:S1:T:C:IN2:_Z:_Z:_Z:EUR:_T:_X:N:ALL</t>
  </si>
  <si>
    <t>BBFBOPA:M:N:DE:IN:S1W:S1:T:D:IN2:_Z:_Z:_Z:EUR:_T:_X:N:ALL</t>
  </si>
  <si>
    <t>BBFBOPA:M:N:DE:IN:S1W:S1:T:B:IN2:_Z:_Z:_Z:EUR:_T:_X:N:ALL</t>
  </si>
  <si>
    <t>BBFBOPA:M:N:DE:IN:S13:S1:T:C:D5:_Z:_Z:_Z:EUR:_T:_X:N:ALL</t>
  </si>
  <si>
    <t>BBFBOPA:M:N:DE:IN:S13:S1:T:D:D5:_Z:_Z:_Z:EUR:_T:_X:N:ALL</t>
  </si>
  <si>
    <t>BBFBOPA:M:N:DE:IN:S13:S1:T:B:D5:_Z:_Z:_Z:EUR:_T:_X:N:ALL</t>
  </si>
  <si>
    <t>BBFBOPA:M:N:DE:IN:S1W:S1:T:C:D5:_Z:_Z:_Z:EUR:_T:_X:N:ALL</t>
  </si>
  <si>
    <t>BBFBOPA:M:N:DE:IN:S1W:S1:T:D:D5:_Z:_Z:_Z:EUR:_T:_X:N:ALL</t>
  </si>
  <si>
    <t>BBFBOPA:M:N:DE:IN:S1W:S1:T:B:D5:_Z:_Z:_Z:EUR:_T:_X:N:ALL</t>
  </si>
  <si>
    <t>BBFBOPA:M:N:DE:IN:S13:S1:T:C:D61:_Z:_Z:_Z:EUR:_T:_X:N:ALL</t>
  </si>
  <si>
    <t>BBFBOPA:M:N:DE:IN:S13:S1:T:D:D61:_Z:_Z:_Z:EUR:_T:_X:N:ALL</t>
  </si>
  <si>
    <t>BBFBOPA:M:N:DE:IN:S13:S1:T:B:D61:_Z:_Z:_Z:EUR:_T:_X:N:ALL</t>
  </si>
  <si>
    <t>BBFBOPA:M:N:DE:IN:S1W:S1:T:C:D61:_Z:_Z:_Z:EUR:_T:_X:N:ALL</t>
  </si>
  <si>
    <t>BBFBOPA:M:N:DE:IN:S1W:S1:T:D:D61:_Z:_Z:_Z:EUR:_T:_X:N:ALL</t>
  </si>
  <si>
    <t>BBFBOPA:M:N:DE:IN:S1W:S1:T:B:D61:_Z:_Z:_Z:EUR:_T:_X:N:ALL</t>
  </si>
  <si>
    <t>BBFBOPA:M:N:DE:IN:S13:S1:T:C:D62:_Z:_Z:_Z:EUR:_T:_X:N:ALL</t>
  </si>
  <si>
    <t>BBFBOPA:M:N:DE:IN:S13:S1:T:D:D62:_Z:_Z:_Z:EUR:_T:_X:N:ALL</t>
  </si>
  <si>
    <t>BBFBOPA:M:N:DE:IN:S13:S1:T:B:D62:_Z:_Z:_Z:EUR:_T:_X:N:ALL</t>
  </si>
  <si>
    <t>BBFBOPA:M:N:DE:IN:S1W:S1:T:C:D62:_Z:_Z:_Z:EUR:_T:_X:N:ALL</t>
  </si>
  <si>
    <t>BBFBOPA:M:N:DE:IN:S1W:S1:T:D:D62:_Z:_Z:_Z:EUR:_T:_X:N:ALL</t>
  </si>
  <si>
    <t>BBFBOPA:M:N:DE:IN:S1W:S1:T:B:D62:_Z:_Z:_Z:EUR:_T:_X:N:ALL</t>
  </si>
  <si>
    <t>BBFBOPA:M:N:DE:IN:S1W:S1:T:C:D71:_Z:_Z:_Z:EUR:_T:_X:N:ALL</t>
  </si>
  <si>
    <t>BBFBOPA:M:N:DE:IN:S1W:S1:T:D:D71:_Z:_Z:_Z:EUR:_T:_X:N:ALL</t>
  </si>
  <si>
    <t>BBFBOPA:M:N:DE:IN:S1W:S1:T:B:D71:_Z:_Z:_Z:EUR:_T:_X:N:ALL</t>
  </si>
  <si>
    <t>BBFBOPA:M:N:DE:IN:S1W:S1:T:C:D72:_Z:_Z:_Z:EUR:_T:_X:N:ALL</t>
  </si>
  <si>
    <t>BBFBOPA:M:N:DE:IN:S1W:S1:T:D:D72:_Z:_Z:_Z:EUR:_T:_X:N:ALL</t>
  </si>
  <si>
    <t>BBFBOPA:M:N:DE:IN:S1W:S1:T:B:D72:_Z:_Z:_Z:EUR:_T:_X:N:ALL</t>
  </si>
  <si>
    <t>BBFBOPA:M:N:DE:IN:S13:S1:T:C:D74:_Z:_Z:_Z:EUR:_T:_X:N:ALL</t>
  </si>
  <si>
    <t>BBFBOPA:M:N:DE:IN:S13:S1:T:D:D74:_Z:_Z:_Z:EUR:_T:_X:N:ALL</t>
  </si>
  <si>
    <t>BBFBOPA:M:N:DE:IN:S13:S1:T:B:D74:_Z:_Z:_Z:EUR:_T:_X:N:ALL</t>
  </si>
  <si>
    <t>BBFBOPA:M:N:DE:IN:S13:S1:T:C:D75:_Z:_Z:_Z:EUR:_T:_X:N:ALL</t>
  </si>
  <si>
    <t>BBFBOPA:M:N:DE:IN:S13:S1:T:D:D75:_Z:_Z:_Z:EUR:_T:_X:N:ALL</t>
  </si>
  <si>
    <t>BBFBOPA:M:N:DE:IN:S13:S1:T:B:D75:_Z:_Z:_Z:EUR:_T:_X:N:ALL</t>
  </si>
  <si>
    <t>BBFBOPA:M:N:DE:IN:S1W:S1:T:C:D75:_Z:_Z:_Z:EUR:_T:_X:N:ALL</t>
  </si>
  <si>
    <t>BBFBOPA:M:N:DE:IN:S1W:S1:T:D:D75:_Z:_Z:_Z:EUR:_T:_X:N:ALL</t>
  </si>
  <si>
    <t>BBFBOPA:M:N:DE:IN:S1W:S1:T:B:D75:_Z:_Z:_Z:EUR:_T:_X:N:ALL</t>
  </si>
  <si>
    <t>BBFBOPA:M:N:DE:IN:S1W:S1:T:C:D752:_Z:_Z:_Z:EUR:_T:_X:N:ALL</t>
  </si>
  <si>
    <t>BBFBOPA:M:N:DE:IN:S1W:S1:T:D:D752:_Z:_Z:_Z:EUR:_T:_X:N:ALL</t>
  </si>
  <si>
    <t>BBFBOPA:M:N:DE:IN:S1W:S1:T:B:D752:_Z:_Z:_Z:EUR:_T:_X:N:ALL</t>
  </si>
  <si>
    <t>BBFBOPA:M:N:DE:IN:S1W:S1:T:C:D752W:_Z:_Z:_Z:EUR:_T:_X:N:ALL</t>
  </si>
  <si>
    <t>BBFBOPA:M:N:DE:IN:S1W:S1:T:D:D752W:_Z:_Z:_Z:EUR:_T:_X:N:ALL</t>
  </si>
  <si>
    <t>BBFBOPA:M:N:DE:IN:S1W:S1:T:B:D752W:_Z:_Z:_Z:EUR:_T:_X:N:ALL</t>
  </si>
  <si>
    <t>BBFBOPA:M:N:DE:IN:S13:S1:T:C:D76:_Z:_Z:_Z:EUR:_T:_X:N:ALL</t>
  </si>
  <si>
    <t>BBFBOPA:M:N:DE:IN:S13:S1:T:D:D76:_Z:_Z:_Z:EUR:_T:_X:N:ALL</t>
  </si>
  <si>
    <t>BBFBOPA:M:N:DE:IN:S13:S1:T:B:D76:_Z:_Z:_Z:EUR:_T:_X:N:ALL</t>
  </si>
  <si>
    <t>BBFBOPA:M:N:DE:ID:S1:S1:T:C:IN2:_Z:_Z:_Z:EUR:_T:_X:N:ALL</t>
  </si>
  <si>
    <t>BBFBOPA:M:N:DE:ID:S1:S1:T:D:IN2:_Z:_Z:_Z:EUR:_T:_X:N:ALL</t>
  </si>
  <si>
    <t>BBFBOPA:M:N:DE:ID:S1:S1:T:B:IN2:_Z:_Z:_Z:EUR:_T:_X:N:ALL</t>
  </si>
  <si>
    <t>BBFBOPA:M:N:DE:ID:S13:S1:T:C:IN2:_Z:_Z:_Z:EUR:_T:_X:N:ALL</t>
  </si>
  <si>
    <t>BBFBOPA:M:N:DE:ID:S13:S1:T:D:IN2:_Z:_Z:_Z:EUR:_T:_X:N:ALL</t>
  </si>
  <si>
    <t>BBFBOPA:M:N:DE:ID:S13:S1:T:B:IN2:_Z:_Z:_Z:EUR:_T:_X:N:ALL</t>
  </si>
  <si>
    <t>BBFBOPA:M:N:DE:ID:S1W:S1:T:C:IN2:_Z:_Z:_Z:EUR:_T:_X:N:ALL</t>
  </si>
  <si>
    <t>BBFBOPA:M:N:DE:ID:S1W:S1:T:D:IN2:_Z:_Z:_Z:EUR:_T:_X:N:ALL</t>
  </si>
  <si>
    <t>BBFBOPA:M:N:DE:ID:S1W:S1:T:B:IN2:_Z:_Z:_Z:EUR:_T:_X:N:ALL</t>
  </si>
  <si>
    <t>BBFBOPA:M:N:DE:ID:S13:S1:T:C:D5:_Z:_Z:_Z:EUR:_T:_X:N:ALL</t>
  </si>
  <si>
    <t>BBFBOPA:M:N:DE:ID:S13:S1:T:D:D5:_Z:_Z:_Z:EUR:_T:_X:N:ALL</t>
  </si>
  <si>
    <t>BBFBOPA:M:N:DE:ID:S13:S1:T:B:D5:_Z:_Z:_Z:EUR:_T:_X:N:ALL</t>
  </si>
  <si>
    <t>BBFBOPA:M:N:DE:ID:S1W:S1:T:C:D5:_Z:_Z:_Z:EUR:_T:_X:N:ALL</t>
  </si>
  <si>
    <t>BBFBOPA:M:N:DE:ID:S1W:S1:T:D:D5:_Z:_Z:_Z:EUR:_T:_X:N:ALL</t>
  </si>
  <si>
    <t>BBFBOPA:M:N:DE:ID:S1W:S1:T:B:D5:_Z:_Z:_Z:EUR:_T:_X:N:ALL</t>
  </si>
  <si>
    <t>BBFBOPA:M:N:DE:ID:S13:S1:T:C:D61:_Z:_Z:_Z:EUR:_T:_X:N:ALL</t>
  </si>
  <si>
    <t>BBFBOPA:M:N:DE:ID:S13:S1:T:D:D61:_Z:_Z:_Z:EUR:_T:_X:N:ALL</t>
  </si>
  <si>
    <t>BBFBOPA:M:N:DE:ID:S13:S1:T:B:D61:_Z:_Z:_Z:EUR:_T:_X:N:ALL</t>
  </si>
  <si>
    <t>BBFBOPA:M:N:DE:ID:S1W:S1:T:C:D61:_Z:_Z:_Z:EUR:_T:_X:N:ALL</t>
  </si>
  <si>
    <t>BBFBOPA:M:N:DE:ID:S1W:S1:T:D:D61:_Z:_Z:_Z:EUR:_T:_X:N:ALL</t>
  </si>
  <si>
    <t>BBFBOPA:M:N:DE:ID:S1W:S1:T:B:D61:_Z:_Z:_Z:EUR:_T:_X:N:ALL</t>
  </si>
  <si>
    <t>BBFBOPA:M:N:DE:ID:S13:S1:T:C:D62:_Z:_Z:_Z:EUR:_T:_X:N:ALL</t>
  </si>
  <si>
    <t>BBFBOPA:M:N:DE:ID:S13:S1:T:D:D62:_Z:_Z:_Z:EUR:_T:_X:N:ALL</t>
  </si>
  <si>
    <t>BBFBOPA:M:N:DE:ID:S13:S1:T:B:D62:_Z:_Z:_Z:EUR:_T:_X:N:ALL</t>
  </si>
  <si>
    <t>BBFBOPA:M:N:DE:ID:S1W:S1:T:C:D62:_Z:_Z:_Z:EUR:_T:_X:N:ALL</t>
  </si>
  <si>
    <t>BBFBOPA:M:N:DE:ID:S1W:S1:T:D:D62:_Z:_Z:_Z:EUR:_T:_X:N:ALL</t>
  </si>
  <si>
    <t>BBFBOPA:M:N:DE:ID:S1W:S1:T:B:D62:_Z:_Z:_Z:EUR:_T:_X:N:ALL</t>
  </si>
  <si>
    <t>BBFBOPA:M:N:DE:ID:S1W:S1:T:C:D71:_Z:_Z:_Z:EUR:_T:_X:N:ALL</t>
  </si>
  <si>
    <t>BBFBOPA:M:N:DE:ID:S1W:S1:T:D:D71:_Z:_Z:_Z:EUR:_T:_X:N:ALL</t>
  </si>
  <si>
    <t>BBFBOPA:M:N:DE:ID:S1W:S1:T:B:D71:_Z:_Z:_Z:EUR:_T:_X:N:ALL</t>
  </si>
  <si>
    <t>BBFBOPA:M:N:DE:ID:S1W:S1:T:C:D72:_Z:_Z:_Z:EUR:_T:_X:N:ALL</t>
  </si>
  <si>
    <t>BBFBOPA:M:N:DE:ID:S1W:S1:T:D:D72:_Z:_Z:_Z:EUR:_T:_X:N:ALL</t>
  </si>
  <si>
    <t>BBFBOPA:M:N:DE:ID:S1W:S1:T:B:D72:_Z:_Z:_Z:EUR:_T:_X:N:ALL</t>
  </si>
  <si>
    <t>BBFBOPA:M:N:DE:ID:S13:S1:T:C:D74:_Z:_Z:_Z:EUR:_T:_X:N:ALL</t>
  </si>
  <si>
    <t>BBFBOPA:M:N:DE:ID:S13:S1:T:D:D74:_Z:_Z:_Z:EUR:_T:_X:N:ALL</t>
  </si>
  <si>
    <t>BBFBOPA:M:N:DE:ID:S13:S1:T:B:D74:_Z:_Z:_Z:EUR:_T:_X:N:ALL</t>
  </si>
  <si>
    <t>BBFBOPA:M:N:DE:ID:S13:S1:T:C:D75:_Z:_Z:_Z:EUR:_T:_X:N:ALL</t>
  </si>
  <si>
    <t>BBFBOPA:M:N:DE:ID:S13:S1:T:D:D75:_Z:_Z:_Z:EUR:_T:_X:N:ALL</t>
  </si>
  <si>
    <t>BBFBOPA:M:N:DE:ID:S13:S1:T:B:D75:_Z:_Z:_Z:EUR:_T:_X:N:ALL</t>
  </si>
  <si>
    <t>BBFBOPA:M:N:DE:ID:S1W:S1:T:C:D75:_Z:_Z:_Z:EUR:_T:_X:N:ALL</t>
  </si>
  <si>
    <t>BBFBOPA:M:N:DE:ID:S1W:S1:T:D:D75:_Z:_Z:_Z:EUR:_T:_X:N:ALL</t>
  </si>
  <si>
    <t>BBFBOPA:M:N:DE:ID:S1W:S1:T:B:D75:_Z:_Z:_Z:EUR:_T:_X:N:ALL</t>
  </si>
  <si>
    <t>BBFBOPA:M:N:DE:ID:S1W:S1:T:C:D752:_Z:_Z:_Z:EUR:_T:_X:N:ALL</t>
  </si>
  <si>
    <t>BBFBOPA:M:N:DE:ID:S1W:S1:T:D:D752:_Z:_Z:_Z:EUR:_T:_X:N:ALL</t>
  </si>
  <si>
    <t>BBFBOPA:M:N:DE:ID:S1W:S1:T:B:D752:_Z:_Z:_Z:EUR:_T:_X:N:ALL</t>
  </si>
  <si>
    <t>BBFBOPA:M:N:DE:ID:S1W:S1:T:C:D752W:_Z:_Z:_Z:EUR:_T:_X:N:ALL</t>
  </si>
  <si>
    <t>BBFBOPA:M:N:DE:ID:S1W:S1:T:D:D752W:_Z:_Z:_Z:EUR:_T:_X:N:ALL</t>
  </si>
  <si>
    <t>BBFBOPA:M:N:DE:ID:S1W:S1:T:B:D752W:_Z:_Z:_Z:EUR:_T:_X:N:ALL</t>
  </si>
  <si>
    <t>BBFBOPA:M:N:DE:ID:S13:S1:T:C:D76:_Z:_Z:_Z:EUR:_T:_X:N:ALL</t>
  </si>
  <si>
    <t>BBFBOPA:M:N:DE:ID:S13:S1:T:D:D76:_Z:_Z:_Z:EUR:_T:_X:N:ALL</t>
  </si>
  <si>
    <t>BBFBOPA:M:N:DE:ID:S13:S1:T:B:D76:_Z:_Z:_Z:EUR:_T:_X:N:ALL</t>
  </si>
  <si>
    <t>BBFBOPA:M:N:DE:IE:S1:S1:T:C:IN2:_Z:_Z:_Z:EUR:_T:_X:N:ALL</t>
  </si>
  <si>
    <t>BBFBOPA:M:N:DE:IE:S1:S1:T:D:IN2:_Z:_Z:_Z:EUR:_T:_X:N:ALL</t>
  </si>
  <si>
    <t>BBFBOPA:M:N:DE:IE:S1:S1:T:B:IN2:_Z:_Z:_Z:EUR:_T:_X:N:ALL</t>
  </si>
  <si>
    <t>BBFBOPA:M:N:DE:IE:S13:S1:T:C:IN2:_Z:_Z:_Z:EUR:_T:_X:N:ALL</t>
  </si>
  <si>
    <t>BBFBOPA:M:N:DE:IE:S13:S1:T:D:IN2:_Z:_Z:_Z:EUR:_T:_X:N:ALL</t>
  </si>
  <si>
    <t>BBFBOPA:M:N:DE:IE:S13:S1:T:B:IN2:_Z:_Z:_Z:EUR:_T:_X:N:ALL</t>
  </si>
  <si>
    <t>BBFBOPA:M:N:DE:IE:S1W:S1:T:C:IN2:_Z:_Z:_Z:EUR:_T:_X:N:ALL</t>
  </si>
  <si>
    <t>BBFBOPA:M:N:DE:IE:S1W:S1:T:D:IN2:_Z:_Z:_Z:EUR:_T:_X:N:ALL</t>
  </si>
  <si>
    <t>BBFBOPA:M:N:DE:IE:S1W:S1:T:B:IN2:_Z:_Z:_Z:EUR:_T:_X:N:ALL</t>
  </si>
  <si>
    <t>BBFBOPA:M:N:DE:IE:S13:S1:T:C:D5:_Z:_Z:_Z:EUR:_T:_X:N:ALL</t>
  </si>
  <si>
    <t>BBFBOPA:M:N:DE:IE:S13:S1:T:D:D5:_Z:_Z:_Z:EUR:_T:_X:N:ALL</t>
  </si>
  <si>
    <t>BBFBOPA:M:N:DE:IE:S13:S1:T:B:D5:_Z:_Z:_Z:EUR:_T:_X:N:ALL</t>
  </si>
  <si>
    <t>BBFBOPA:M:N:DE:IE:S1W:S1:T:C:D5:_Z:_Z:_Z:EUR:_T:_X:N:ALL</t>
  </si>
  <si>
    <t>BBFBOPA:M:N:DE:IE:S1W:S1:T:D:D5:_Z:_Z:_Z:EUR:_T:_X:N:ALL</t>
  </si>
  <si>
    <t>BBFBOPA:M:N:DE:IE:S1W:S1:T:B:D5:_Z:_Z:_Z:EUR:_T:_X:N:ALL</t>
  </si>
  <si>
    <t>BBFBOPA:M:N:DE:IE:S13:S1:T:C:D61:_Z:_Z:_Z:EUR:_T:_X:N:ALL</t>
  </si>
  <si>
    <t>BBFBOPA:M:N:DE:IE:S13:S1:T:D:D61:_Z:_Z:_Z:EUR:_T:_X:N:ALL</t>
  </si>
  <si>
    <t>BBFBOPA:M:N:DE:IE:S13:S1:T:B:D61:_Z:_Z:_Z:EUR:_T:_X:N:ALL</t>
  </si>
  <si>
    <t>BBFBOPA:M:N:DE:IE:S1W:S1:T:C:D61:_Z:_Z:_Z:EUR:_T:_X:N:ALL</t>
  </si>
  <si>
    <t>BBFBOPA:M:N:DE:IE:S1W:S1:T:D:D61:_Z:_Z:_Z:EUR:_T:_X:N:ALL</t>
  </si>
  <si>
    <t>BBFBOPA:M:N:DE:IE:S1W:S1:T:B:D61:_Z:_Z:_Z:EUR:_T:_X:N:ALL</t>
  </si>
  <si>
    <t>BBFBOPA:M:N:DE:IE:S13:S1:T:C:D62:_Z:_Z:_Z:EUR:_T:_X:N:ALL</t>
  </si>
  <si>
    <t>BBFBOPA:M:N:DE:IE:S13:S1:T:D:D62:_Z:_Z:_Z:EUR:_T:_X:N:ALL</t>
  </si>
  <si>
    <t>BBFBOPA:M:N:DE:IE:S13:S1:T:B:D62:_Z:_Z:_Z:EUR:_T:_X:N:ALL</t>
  </si>
  <si>
    <t>BBFBOPA:M:N:DE:IE:S1W:S1:T:C:D62:_Z:_Z:_Z:EUR:_T:_X:N:ALL</t>
  </si>
  <si>
    <t>BBFBOPA:M:N:DE:IE:S1W:S1:T:D:D62:_Z:_Z:_Z:EUR:_T:_X:N:ALL</t>
  </si>
  <si>
    <t>BBFBOPA:M:N:DE:IE:S1W:S1:T:B:D62:_Z:_Z:_Z:EUR:_T:_X:N:ALL</t>
  </si>
  <si>
    <t>BBFBOPA:M:N:DE:IE:S1W:S1:T:C:D71:_Z:_Z:_Z:EUR:_T:_X:N:ALL</t>
  </si>
  <si>
    <t>BBFBOPA:M:N:DE:IE:S1W:S1:T:D:D71:_Z:_Z:_Z:EUR:_T:_X:N:ALL</t>
  </si>
  <si>
    <t>BBFBOPA:M:N:DE:IE:S1W:S1:T:B:D71:_Z:_Z:_Z:EUR:_T:_X:N:ALL</t>
  </si>
  <si>
    <t>BBFBOPA:M:N:DE:IE:S1W:S1:T:C:D72:_Z:_Z:_Z:EUR:_T:_X:N:ALL</t>
  </si>
  <si>
    <t>BBFBOPA:M:N:DE:IE:S1W:S1:T:D:D72:_Z:_Z:_Z:EUR:_T:_X:N:ALL</t>
  </si>
  <si>
    <t>BBFBOPA:M:N:DE:IE:S1W:S1:T:B:D72:_Z:_Z:_Z:EUR:_T:_X:N:ALL</t>
  </si>
  <si>
    <t>BBFBOPA:M:N:DE:IE:S13:S1:T:C:D74:_Z:_Z:_Z:EUR:_T:_X:N:ALL</t>
  </si>
  <si>
    <t>BBFBOPA:M:N:DE:IE:S13:S1:T:D:D74:_Z:_Z:_Z:EUR:_T:_X:N:ALL</t>
  </si>
  <si>
    <t>BBFBOPA:M:N:DE:IE:S13:S1:T:B:D74:_Z:_Z:_Z:EUR:_T:_X:N:ALL</t>
  </si>
  <si>
    <t>BBFBOPA:M:N:DE:IE:S13:S1:T:C:D75:_Z:_Z:_Z:EUR:_T:_X:N:ALL</t>
  </si>
  <si>
    <t>BBFBOPA:M:N:DE:IE:S13:S1:T:D:D75:_Z:_Z:_Z:EUR:_T:_X:N:ALL</t>
  </si>
  <si>
    <t>BBFBOPA:M:N:DE:IE:S13:S1:T:B:D75:_Z:_Z:_Z:EUR:_T:_X:N:ALL</t>
  </si>
  <si>
    <t>BBFBOPA:M:N:DE:IE:S1W:S1:T:C:D75:_Z:_Z:_Z:EUR:_T:_X:N:ALL</t>
  </si>
  <si>
    <t>BBFBOPA:M:N:DE:IE:S1W:S1:T:D:D75:_Z:_Z:_Z:EUR:_T:_X:N:ALL</t>
  </si>
  <si>
    <t>BBFBOPA:M:N:DE:IE:S1W:S1:T:B:D75:_Z:_Z:_Z:EUR:_T:_X:N:ALL</t>
  </si>
  <si>
    <t>BBFBOPA:M:N:DE:IE:S1W:S1:T:C:D752:_Z:_Z:_Z:EUR:_T:_X:N:ALL</t>
  </si>
  <si>
    <t>BBFBOPA:M:N:DE:IE:S1W:S1:T:D:D752:_Z:_Z:_Z:EUR:_T:_X:N:ALL</t>
  </si>
  <si>
    <t>BBFBOPA:M:N:DE:IE:S1W:S1:T:B:D752:_Z:_Z:_Z:EUR:_T:_X:N:ALL</t>
  </si>
  <si>
    <t>BBFBOPA:M:N:DE:IE:S1W:S1:T:C:D752W:_Z:_Z:_Z:EUR:_T:_X:N:ALL</t>
  </si>
  <si>
    <t>BBFBOPA:M:N:DE:IE:S1W:S1:T:D:D752W:_Z:_Z:_Z:EUR:_T:_X:N:ALL</t>
  </si>
  <si>
    <t>BBFBOPA:M:N:DE:IE:S1W:S1:T:B:D752W:_Z:_Z:_Z:EUR:_T:_X:N:ALL</t>
  </si>
  <si>
    <t>BBFBOPA:M:N:DE:IE:S13:S1:T:C:D76:_Z:_Z:_Z:EUR:_T:_X:N:ALL</t>
  </si>
  <si>
    <t>BBFBOPA:M:N:DE:IE:S13:S1:T:D:D76:_Z:_Z:_Z:EUR:_T:_X:N:ALL</t>
  </si>
  <si>
    <t>BBFBOPA:M:N:DE:IE:S13:S1:T:B:D76:_Z:_Z:_Z:EUR:_T:_X:N:ALL</t>
  </si>
  <si>
    <t>BBFBOPA:M:N:DE:IR:S1:S1:T:C:IN2:_Z:_Z:_Z:EUR:_T:_X:N:ALL</t>
  </si>
  <si>
    <t>BBFBOPA:M:N:DE:IR:S1:S1:T:D:IN2:_Z:_Z:_Z:EUR:_T:_X:N:ALL</t>
  </si>
  <si>
    <t>BBFBOPA:M:N:DE:IR:S1:S1:T:B:IN2:_Z:_Z:_Z:EUR:_T:_X:N:ALL</t>
  </si>
  <si>
    <t>BBFBOPA:M:N:DE:IR:S13:S1:T:C:IN2:_Z:_Z:_Z:EUR:_T:_X:N:ALL</t>
  </si>
  <si>
    <t>BBFBOPA:M:N:DE:IR:S13:S1:T:D:IN2:_Z:_Z:_Z:EUR:_T:_X:N:ALL</t>
  </si>
  <si>
    <t>BBFBOPA:M:N:DE:IR:S13:S1:T:B:IN2:_Z:_Z:_Z:EUR:_T:_X:N:ALL</t>
  </si>
  <si>
    <t>BBFBOPA:M:N:DE:IR:S1W:S1:T:C:IN2:_Z:_Z:_Z:EUR:_T:_X:N:ALL</t>
  </si>
  <si>
    <t>BBFBOPA:M:N:DE:IR:S1W:S1:T:D:IN2:_Z:_Z:_Z:EUR:_T:_X:N:ALL</t>
  </si>
  <si>
    <t>BBFBOPA:M:N:DE:IR:S1W:S1:T:B:IN2:_Z:_Z:_Z:EUR:_T:_X:N:ALL</t>
  </si>
  <si>
    <t>BBFBOPA:M:N:DE:IR:S13:S1:T:C:D5:_Z:_Z:_Z:EUR:_T:_X:N:ALL</t>
  </si>
  <si>
    <t>BBFBOPA:M:N:DE:IR:S13:S1:T:D:D5:_Z:_Z:_Z:EUR:_T:_X:N:ALL</t>
  </si>
  <si>
    <t>BBFBOPA:M:N:DE:IR:S13:S1:T:B:D5:_Z:_Z:_Z:EUR:_T:_X:N:ALL</t>
  </si>
  <si>
    <t>BBFBOPA:M:N:DE:IR:S1W:S1:T:C:D5:_Z:_Z:_Z:EUR:_T:_X:N:ALL</t>
  </si>
  <si>
    <t>BBFBOPA:M:N:DE:IR:S1W:S1:T:D:D5:_Z:_Z:_Z:EUR:_T:_X:N:ALL</t>
  </si>
  <si>
    <t>BBFBOPA:M:N:DE:IR:S1W:S1:T:B:D5:_Z:_Z:_Z:EUR:_T:_X:N:ALL</t>
  </si>
  <si>
    <t>BBFBOPA:M:N:DE:IR:S13:S1:T:C:D61:_Z:_Z:_Z:EUR:_T:_X:N:ALL</t>
  </si>
  <si>
    <t>BBFBOPA:M:N:DE:IR:S13:S1:T:D:D61:_Z:_Z:_Z:EUR:_T:_X:N:ALL</t>
  </si>
  <si>
    <t>BBFBOPA:M:N:DE:IR:S13:S1:T:B:D61:_Z:_Z:_Z:EUR:_T:_X:N:ALL</t>
  </si>
  <si>
    <t>BBFBOPA:M:N:DE:IR:S1W:S1:T:C:D61:_Z:_Z:_Z:EUR:_T:_X:N:ALL</t>
  </si>
  <si>
    <t>BBFBOPA:M:N:DE:IR:S1W:S1:T:D:D61:_Z:_Z:_Z:EUR:_T:_X:N:ALL</t>
  </si>
  <si>
    <t>BBFBOPA:M:N:DE:IR:S1W:S1:T:B:D61:_Z:_Z:_Z:EUR:_T:_X:N:ALL</t>
  </si>
  <si>
    <t>BBFBOPA:M:N:DE:IR:S13:S1:T:C:D62:_Z:_Z:_Z:EUR:_T:_X:N:ALL</t>
  </si>
  <si>
    <t>BBFBOPA:M:N:DE:IR:S13:S1:T:D:D62:_Z:_Z:_Z:EUR:_T:_X:N:ALL</t>
  </si>
  <si>
    <t>BBFBOPA:M:N:DE:IR:S13:S1:T:B:D62:_Z:_Z:_Z:EUR:_T:_X:N:ALL</t>
  </si>
  <si>
    <t>BBFBOPA:M:N:DE:IR:S1W:S1:T:C:D62:_Z:_Z:_Z:EUR:_T:_X:N:ALL</t>
  </si>
  <si>
    <t>BBFBOPA:M:N:DE:IR:S1W:S1:T:D:D62:_Z:_Z:_Z:EUR:_T:_X:N:ALL</t>
  </si>
  <si>
    <t>BBFBOPA:M:N:DE:IR:S1W:S1:T:B:D62:_Z:_Z:_Z:EUR:_T:_X:N:ALL</t>
  </si>
  <si>
    <t>BBFBOPA:M:N:DE:IR:S1W:S1:T:C:D71:_Z:_Z:_Z:EUR:_T:_X:N:ALL</t>
  </si>
  <si>
    <t>BBFBOPA:M:N:DE:IR:S1W:S1:T:D:D71:_Z:_Z:_Z:EUR:_T:_X:N:ALL</t>
  </si>
  <si>
    <t>BBFBOPA:M:N:DE:IR:S1W:S1:T:B:D71:_Z:_Z:_Z:EUR:_T:_X:N:ALL</t>
  </si>
  <si>
    <t>BBFBOPA:M:N:DE:IR:S1W:S1:T:C:D72:_Z:_Z:_Z:EUR:_T:_X:N:ALL</t>
  </si>
  <si>
    <t>BBFBOPA:M:N:DE:IR:S1W:S1:T:D:D72:_Z:_Z:_Z:EUR:_T:_X:N:ALL</t>
  </si>
  <si>
    <t>BBFBOPA:M:N:DE:IR:S1W:S1:T:B:D72:_Z:_Z:_Z:EUR:_T:_X:N:ALL</t>
  </si>
  <si>
    <t>BBFBOPA:M:N:DE:IR:S13:S1:T:C:D74:_Z:_Z:_Z:EUR:_T:_X:N:ALL</t>
  </si>
  <si>
    <t>BBFBOPA:M:N:DE:IR:S13:S1:T:D:D74:_Z:_Z:_Z:EUR:_T:_X:N:ALL</t>
  </si>
  <si>
    <t>BBFBOPA:M:N:DE:IR:S13:S1:T:B:D74:_Z:_Z:_Z:EUR:_T:_X:N:ALL</t>
  </si>
  <si>
    <t>BBFBOPA:M:N:DE:IR:S13:S1:T:C:D75:_Z:_Z:_Z:EUR:_T:_X:N:ALL</t>
  </si>
  <si>
    <t>BBFBOPA:M:N:DE:IR:S13:S1:T:D:D75:_Z:_Z:_Z:EUR:_T:_X:N:ALL</t>
  </si>
  <si>
    <t>BBFBOPA:M:N:DE:IR:S13:S1:T:B:D75:_Z:_Z:_Z:EUR:_T:_X:N:ALL</t>
  </si>
  <si>
    <t>BBFBOPA:M:N:DE:IR:S1W:S1:T:C:D75:_Z:_Z:_Z:EUR:_T:_X:N:ALL</t>
  </si>
  <si>
    <t>BBFBOPA:M:N:DE:IR:S1W:S1:T:D:D75:_Z:_Z:_Z:EUR:_T:_X:N:ALL</t>
  </si>
  <si>
    <t>BBFBOPA:M:N:DE:IR:S1W:S1:T:B:D75:_Z:_Z:_Z:EUR:_T:_X:N:ALL</t>
  </si>
  <si>
    <t>BBFBOPA:M:N:DE:IR:S1W:S1:T:C:D752:_Z:_Z:_Z:EUR:_T:_X:N:ALL</t>
  </si>
  <si>
    <t>BBFBOPA:M:N:DE:IR:S1W:S1:T:D:D752:_Z:_Z:_Z:EUR:_T:_X:N:ALL</t>
  </si>
  <si>
    <t>BBFBOPA:M:N:DE:IR:S1W:S1:T:B:D752:_Z:_Z:_Z:EUR:_T:_X:N:ALL</t>
  </si>
  <si>
    <t>BBFBOPA:M:N:DE:IR:S1W:S1:T:C:D752W:_Z:_Z:_Z:EUR:_T:_X:N:ALL</t>
  </si>
  <si>
    <t>BBFBOPA:M:N:DE:IR:S1W:S1:T:D:D752W:_Z:_Z:_Z:EUR:_T:_X:N:ALL</t>
  </si>
  <si>
    <t>BBFBOPA:M:N:DE:IR:S1W:S1:T:B:D752W:_Z:_Z:_Z:EUR:_T:_X:N:ALL</t>
  </si>
  <si>
    <t>BBFBOPA:M:N:DE:IR:S13:S1:T:C:D76:_Z:_Z:_Z:EUR:_T:_X:N:ALL</t>
  </si>
  <si>
    <t>BBFBOPA:M:N:DE:IR:S13:S1:T:D:D76:_Z:_Z:_Z:EUR:_T:_X:N:ALL</t>
  </si>
  <si>
    <t>BBFBOPA:M:N:DE:IR:S13:S1:T:B:D76:_Z:_Z:_Z:EUR:_T:_X:N:ALL</t>
  </si>
  <si>
    <t>BBFBOPA:M:N:DE:IL:S1:S1:T:C:IN2:_Z:_Z:_Z:EUR:_T:_X:N:ALL</t>
  </si>
  <si>
    <t>BBFBOPA:M:N:DE:IL:S1:S1:T:D:IN2:_Z:_Z:_Z:EUR:_T:_X:N:ALL</t>
  </si>
  <si>
    <t>BBFBOPA:M:N:DE:IL:S1:S1:T:B:IN2:_Z:_Z:_Z:EUR:_T:_X:N:ALL</t>
  </si>
  <si>
    <t>BBFBOPA:M:N:DE:IL:S13:S1:T:C:IN2:_Z:_Z:_Z:EUR:_T:_X:N:ALL</t>
  </si>
  <si>
    <t>BBFBOPA:M:N:DE:IL:S13:S1:T:D:IN2:_Z:_Z:_Z:EUR:_T:_X:N:ALL</t>
  </si>
  <si>
    <t>BBFBOPA:M:N:DE:IL:S13:S1:T:B:IN2:_Z:_Z:_Z:EUR:_T:_X:N:ALL</t>
  </si>
  <si>
    <t>BBFBOPA:M:N:DE:IL:S1W:S1:T:C:IN2:_Z:_Z:_Z:EUR:_T:_X:N:ALL</t>
  </si>
  <si>
    <t>BBFBOPA:M:N:DE:IL:S1W:S1:T:D:IN2:_Z:_Z:_Z:EUR:_T:_X:N:ALL</t>
  </si>
  <si>
    <t>BBFBOPA:M:N:DE:IL:S1W:S1:T:B:IN2:_Z:_Z:_Z:EUR:_T:_X:N:ALL</t>
  </si>
  <si>
    <t>BBFBOPA:M:N:DE:IL:S13:S1:T:C:D5:_Z:_Z:_Z:EUR:_T:_X:N:ALL</t>
  </si>
  <si>
    <t>BBFBOPA:M:N:DE:IL:S13:S1:T:D:D5:_Z:_Z:_Z:EUR:_T:_X:N:ALL</t>
  </si>
  <si>
    <t>BBFBOPA:M:N:DE:IL:S13:S1:T:B:D5:_Z:_Z:_Z:EUR:_T:_X:N:ALL</t>
  </si>
  <si>
    <t>BBFBOPA:M:N:DE:IL:S1W:S1:T:C:D5:_Z:_Z:_Z:EUR:_T:_X:N:ALL</t>
  </si>
  <si>
    <t>BBFBOPA:M:N:DE:IL:S1W:S1:T:D:D5:_Z:_Z:_Z:EUR:_T:_X:N:ALL</t>
  </si>
  <si>
    <t>BBFBOPA:M:N:DE:IL:S1W:S1:T:B:D5:_Z:_Z:_Z:EUR:_T:_X:N:ALL</t>
  </si>
  <si>
    <t>BBFBOPA:M:N:DE:IL:S13:S1:T:C:D61:_Z:_Z:_Z:EUR:_T:_X:N:ALL</t>
  </si>
  <si>
    <t>BBFBOPA:M:N:DE:IL:S13:S1:T:D:D61:_Z:_Z:_Z:EUR:_T:_X:N:ALL</t>
  </si>
  <si>
    <t>BBFBOPA:M:N:DE:IL:S13:S1:T:B:D61:_Z:_Z:_Z:EUR:_T:_X:N:ALL</t>
  </si>
  <si>
    <t>BBFBOPA:M:N:DE:IL:S1W:S1:T:C:D61:_Z:_Z:_Z:EUR:_T:_X:N:ALL</t>
  </si>
  <si>
    <t>BBFBOPA:M:N:DE:IL:S1W:S1:T:D:D61:_Z:_Z:_Z:EUR:_T:_X:N:ALL</t>
  </si>
  <si>
    <t>BBFBOPA:M:N:DE:IL:S1W:S1:T:B:D61:_Z:_Z:_Z:EUR:_T:_X:N:ALL</t>
  </si>
  <si>
    <t>BBFBOPA:M:N:DE:IL:S13:S1:T:C:D62:_Z:_Z:_Z:EUR:_T:_X:N:ALL</t>
  </si>
  <si>
    <t>BBFBOPA:M:N:DE:IL:S13:S1:T:D:D62:_Z:_Z:_Z:EUR:_T:_X:N:ALL</t>
  </si>
  <si>
    <t>BBFBOPA:M:N:DE:IL:S13:S1:T:B:D62:_Z:_Z:_Z:EUR:_T:_X:N:ALL</t>
  </si>
  <si>
    <t>BBFBOPA:M:N:DE:IL:S1W:S1:T:C:D62:_Z:_Z:_Z:EUR:_T:_X:N:ALL</t>
  </si>
  <si>
    <t>BBFBOPA:M:N:DE:IL:S1W:S1:T:D:D62:_Z:_Z:_Z:EUR:_T:_X:N:ALL</t>
  </si>
  <si>
    <t>BBFBOPA:M:N:DE:IL:S1W:S1:T:B:D62:_Z:_Z:_Z:EUR:_T:_X:N:ALL</t>
  </si>
  <si>
    <t>BBFBOPA:M:N:DE:IL:S1W:S1:T:C:D71:_Z:_Z:_Z:EUR:_T:_X:N:ALL</t>
  </si>
  <si>
    <t>BBFBOPA:M:N:DE:IL:S1W:S1:T:D:D71:_Z:_Z:_Z:EUR:_T:_X:N:ALL</t>
  </si>
  <si>
    <t>BBFBOPA:M:N:DE:IL:S1W:S1:T:B:D71:_Z:_Z:_Z:EUR:_T:_X:N:ALL</t>
  </si>
  <si>
    <t>BBFBOPA:M:N:DE:IL:S1W:S1:T:C:D72:_Z:_Z:_Z:EUR:_T:_X:N:ALL</t>
  </si>
  <si>
    <t>BBFBOPA:M:N:DE:IL:S1W:S1:T:D:D72:_Z:_Z:_Z:EUR:_T:_X:N:ALL</t>
  </si>
  <si>
    <t>BBFBOPA:M:N:DE:IL:S1W:S1:T:B:D72:_Z:_Z:_Z:EUR:_T:_X:N:ALL</t>
  </si>
  <si>
    <t>BBFBOPA:M:N:DE:IL:S13:S1:T:C:D74:_Z:_Z:_Z:EUR:_T:_X:N:ALL</t>
  </si>
  <si>
    <t>BBFBOPA:M:N:DE:IL:S13:S1:T:D:D74:_Z:_Z:_Z:EUR:_T:_X:N:ALL</t>
  </si>
  <si>
    <t>BBFBOPA:M:N:DE:IL:S13:S1:T:B:D74:_Z:_Z:_Z:EUR:_T:_X:N:ALL</t>
  </si>
  <si>
    <t>BBFBOPA:M:N:DE:IL:S13:S1:T:C:D75:_Z:_Z:_Z:EUR:_T:_X:N:ALL</t>
  </si>
  <si>
    <t>BBFBOPA:M:N:DE:IL:S13:S1:T:D:D75:_Z:_Z:_Z:EUR:_T:_X:N:ALL</t>
  </si>
  <si>
    <t>BBFBOPA:M:N:DE:IL:S13:S1:T:B:D75:_Z:_Z:_Z:EUR:_T:_X:N:ALL</t>
  </si>
  <si>
    <t>BBFBOPA:M:N:DE:IL:S1W:S1:T:C:D75:_Z:_Z:_Z:EUR:_T:_X:N:ALL</t>
  </si>
  <si>
    <t>BBFBOPA:M:N:DE:IL:S1W:S1:T:D:D75:_Z:_Z:_Z:EUR:_T:_X:N:ALL</t>
  </si>
  <si>
    <t>BBFBOPA:M:N:DE:IL:S1W:S1:T:B:D75:_Z:_Z:_Z:EUR:_T:_X:N:ALL</t>
  </si>
  <si>
    <t>BBFBOPA:M:N:DE:IL:S1W:S1:T:C:D752:_Z:_Z:_Z:EUR:_T:_X:N:ALL</t>
  </si>
  <si>
    <t>BBFBOPA:M:N:DE:IL:S1W:S1:T:D:D752:_Z:_Z:_Z:EUR:_T:_X:N:ALL</t>
  </si>
  <si>
    <t>BBFBOPA:M:N:DE:IL:S1W:S1:T:B:D752:_Z:_Z:_Z:EUR:_T:_X:N:ALL</t>
  </si>
  <si>
    <t>BBFBOPA:M:N:DE:IL:S1W:S1:T:C:D752W:_Z:_Z:_Z:EUR:_T:_X:N:ALL</t>
  </si>
  <si>
    <t>BBFBOPA:M:N:DE:IL:S1W:S1:T:D:D752W:_Z:_Z:_Z:EUR:_T:_X:N:ALL</t>
  </si>
  <si>
    <t>BBFBOPA:M:N:DE:IL:S1W:S1:T:B:D752W:_Z:_Z:_Z:EUR:_T:_X:N:ALL</t>
  </si>
  <si>
    <t>BBFBOPA:M:N:DE:IL:S13:S1:T:C:D76:_Z:_Z:_Z:EUR:_T:_X:N:ALL</t>
  </si>
  <si>
    <t>BBFBOPA:M:N:DE:IL:S13:S1:T:D:D76:_Z:_Z:_Z:EUR:_T:_X:N:ALL</t>
  </si>
  <si>
    <t>BBFBOPA:M:N:DE:IL:S13:S1:T:B:D76:_Z:_Z:_Z:EUR:_T:_X:N:ALL</t>
  </si>
  <si>
    <t>BBFBOPA:M:N:DE:IT:S1:S1:T:C:IN2:_Z:_Z:_Z:EUR:_T:_X:N:ALL</t>
  </si>
  <si>
    <t>BBFBOPA:M:N:DE:IT:S1:S1:T:D:IN2:_Z:_Z:_Z:EUR:_T:_X:N:ALL</t>
  </si>
  <si>
    <t>BBFBOPA:M:N:DE:IT:S1:S1:T:B:IN2:_Z:_Z:_Z:EUR:_T:_X:N:ALL</t>
  </si>
  <si>
    <t>BBFBOPA:M:N:DE:IT:S13:S1:T:C:IN2:_Z:_Z:_Z:EUR:_T:_X:N:ALL</t>
  </si>
  <si>
    <t>BBFBOPA:M:N:DE:IT:S13:S1:T:D:IN2:_Z:_Z:_Z:EUR:_T:_X:N:ALL</t>
  </si>
  <si>
    <t>BBFBOPA:M:N:DE:IT:S13:S1:T:B:IN2:_Z:_Z:_Z:EUR:_T:_X:N:ALL</t>
  </si>
  <si>
    <t>BBFBOPA:M:N:DE:IT:S1W:S1:T:C:IN2:_Z:_Z:_Z:EUR:_T:_X:N:ALL</t>
  </si>
  <si>
    <t>BBFBOPA:M:N:DE:IT:S1W:S1:T:D:IN2:_Z:_Z:_Z:EUR:_T:_X:N:ALL</t>
  </si>
  <si>
    <t>BBFBOPA:M:N:DE:IT:S1W:S1:T:B:IN2:_Z:_Z:_Z:EUR:_T:_X:N:ALL</t>
  </si>
  <si>
    <t>BBFBOPA:M:N:DE:IT:S13:S1:T:C:D5:_Z:_Z:_Z:EUR:_T:_X:N:ALL</t>
  </si>
  <si>
    <t>BBFBOPA:M:N:DE:IT:S13:S1:T:D:D5:_Z:_Z:_Z:EUR:_T:_X:N:ALL</t>
  </si>
  <si>
    <t>BBFBOPA:M:N:DE:IT:S13:S1:T:B:D5:_Z:_Z:_Z:EUR:_T:_X:N:ALL</t>
  </si>
  <si>
    <t>BBFBOPA:M:N:DE:IT:S1W:S1:T:C:D5:_Z:_Z:_Z:EUR:_T:_X:N:ALL</t>
  </si>
  <si>
    <t>BBFBOPA:M:N:DE:IT:S1W:S1:T:D:D5:_Z:_Z:_Z:EUR:_T:_X:N:ALL</t>
  </si>
  <si>
    <t>BBFBOPA:M:N:DE:IT:S1W:S1:T:B:D5:_Z:_Z:_Z:EUR:_T:_X:N:ALL</t>
  </si>
  <si>
    <t>BBFBOPA:M:N:DE:IT:S13:S1:T:C:D61:_Z:_Z:_Z:EUR:_T:_X:N:ALL</t>
  </si>
  <si>
    <t>BBFBOPA:M:N:DE:IT:S13:S1:T:D:D61:_Z:_Z:_Z:EUR:_T:_X:N:ALL</t>
  </si>
  <si>
    <t>BBFBOPA:M:N:DE:IT:S13:S1:T:B:D61:_Z:_Z:_Z:EUR:_T:_X:N:ALL</t>
  </si>
  <si>
    <t>BBFBOPA:M:N:DE:IT:S1W:S1:T:C:D61:_Z:_Z:_Z:EUR:_T:_X:N:ALL</t>
  </si>
  <si>
    <t>BBFBOPA:M:N:DE:IT:S1W:S1:T:D:D61:_Z:_Z:_Z:EUR:_T:_X:N:ALL</t>
  </si>
  <si>
    <t>BBFBOPA:M:N:DE:IT:S1W:S1:T:B:D61:_Z:_Z:_Z:EUR:_T:_X:N:ALL</t>
  </si>
  <si>
    <t>BBFBOPA:M:N:DE:IT:S13:S1:T:C:D62:_Z:_Z:_Z:EUR:_T:_X:N:ALL</t>
  </si>
  <si>
    <t>BBFBOPA:M:N:DE:IT:S13:S1:T:D:D62:_Z:_Z:_Z:EUR:_T:_X:N:ALL</t>
  </si>
  <si>
    <t>BBFBOPA:M:N:DE:IT:S13:S1:T:B:D62:_Z:_Z:_Z:EUR:_T:_X:N:ALL</t>
  </si>
  <si>
    <t>BBFBOPA:M:N:DE:IT:S1W:S1:T:C:D62:_Z:_Z:_Z:EUR:_T:_X:N:ALL</t>
  </si>
  <si>
    <t>BBFBOPA:M:N:DE:IT:S1W:S1:T:D:D62:_Z:_Z:_Z:EUR:_T:_X:N:ALL</t>
  </si>
  <si>
    <t>BBFBOPA:M:N:DE:IT:S1W:S1:T:B:D62:_Z:_Z:_Z:EUR:_T:_X:N:ALL</t>
  </si>
  <si>
    <t>BBFBOPA:M:N:DE:IT:S1W:S1:T:C:D71:_Z:_Z:_Z:EUR:_T:_X:N:ALL</t>
  </si>
  <si>
    <t>BBFBOPA:M:N:DE:IT:S1W:S1:T:D:D71:_Z:_Z:_Z:EUR:_T:_X:N:ALL</t>
  </si>
  <si>
    <t>BBFBOPA:M:N:DE:IT:S1W:S1:T:B:D71:_Z:_Z:_Z:EUR:_T:_X:N:ALL</t>
  </si>
  <si>
    <t>BBFBOPA:M:N:DE:IT:S1W:S1:T:C:D72:_Z:_Z:_Z:EUR:_T:_X:N:ALL</t>
  </si>
  <si>
    <t>BBFBOPA:M:N:DE:IT:S1W:S1:T:D:D72:_Z:_Z:_Z:EUR:_T:_X:N:ALL</t>
  </si>
  <si>
    <t>BBFBOPA:M:N:DE:IT:S1W:S1:T:B:D72:_Z:_Z:_Z:EUR:_T:_X:N:ALL</t>
  </si>
  <si>
    <t>BBFBOPA:M:N:DE:IT:S13:S1:T:C:D74:_Z:_Z:_Z:EUR:_T:_X:N:ALL</t>
  </si>
  <si>
    <t>BBFBOPA:M:N:DE:IT:S13:S1:T:D:D74:_Z:_Z:_Z:EUR:_T:_X:N:ALL</t>
  </si>
  <si>
    <t>BBFBOPA:M:N:DE:IT:S13:S1:T:B:D74:_Z:_Z:_Z:EUR:_T:_X:N:ALL</t>
  </si>
  <si>
    <t>BBFBOPA:M:N:DE:IT:S13:S1:T:C:D75:_Z:_Z:_Z:EUR:_T:_X:N:ALL</t>
  </si>
  <si>
    <t>BBFBOPA:M:N:DE:IT:S13:S1:T:D:D75:_Z:_Z:_Z:EUR:_T:_X:N:ALL</t>
  </si>
  <si>
    <t>BBFBOPA:M:N:DE:IT:S13:S1:T:B:D75:_Z:_Z:_Z:EUR:_T:_X:N:ALL</t>
  </si>
  <si>
    <t>BBFBOPA:M:N:DE:IT:S1W:S1:T:C:D75:_Z:_Z:_Z:EUR:_T:_X:N:ALL</t>
  </si>
  <si>
    <t>BBFBOPA:M:N:DE:IT:S1W:S1:T:D:D75:_Z:_Z:_Z:EUR:_T:_X:N:ALL</t>
  </si>
  <si>
    <t>BBFBOPA:M:N:DE:IT:S1W:S1:T:B:D75:_Z:_Z:_Z:EUR:_T:_X:N:ALL</t>
  </si>
  <si>
    <t>BBFBOPA:M:N:DE:IT:S1W:S1:T:C:D752:_Z:_Z:_Z:EUR:_T:_X:N:ALL</t>
  </si>
  <si>
    <t>BBFBOPA:M:N:DE:IT:S1W:S1:T:D:D752:_Z:_Z:_Z:EUR:_T:_X:N:ALL</t>
  </si>
  <si>
    <t>BBFBOPA:M:N:DE:IT:S1W:S1:T:B:D752:_Z:_Z:_Z:EUR:_T:_X:N:ALL</t>
  </si>
  <si>
    <t>BBFBOPA:M:N:DE:IT:S1W:S1:T:C:D752W:_Z:_Z:_Z:EUR:_T:_X:N:ALL</t>
  </si>
  <si>
    <t>BBFBOPA:M:N:DE:IT:S1W:S1:T:D:D752W:_Z:_Z:_Z:EUR:_T:_X:N:ALL</t>
  </si>
  <si>
    <t>BBFBOPA:M:N:DE:IT:S1W:S1:T:B:D752W:_Z:_Z:_Z:EUR:_T:_X:N:ALL</t>
  </si>
  <si>
    <t>BBFBOPA:M:N:DE:IT:S13:S1:T:C:D76:_Z:_Z:_Z:EUR:_T:_X:N:ALL</t>
  </si>
  <si>
    <t>BBFBOPA:M:N:DE:IT:S13:S1:T:D:D76:_Z:_Z:_Z:EUR:_T:_X:N:ALL</t>
  </si>
  <si>
    <t>BBFBOPA:M:N:DE:IT:S13:S1:T:B:D76:_Z:_Z:_Z:EUR:_T:_X:N:ALL</t>
  </si>
  <si>
    <t>BBFBOPA:M:N:DE:JP:S1:S1:T:C:IN2:_Z:_Z:_Z:EUR:_T:_X:N:ALL</t>
  </si>
  <si>
    <t>BBFBOPA:M:N:DE:JP:S1:S1:T:D:IN2:_Z:_Z:_Z:EUR:_T:_X:N:ALL</t>
  </si>
  <si>
    <t>BBFBOPA:M:N:DE:JP:S1:S1:T:B:IN2:_Z:_Z:_Z:EUR:_T:_X:N:ALL</t>
  </si>
  <si>
    <t>BBFBOPA:M:N:DE:JP:S13:S1:T:C:IN2:_Z:_Z:_Z:EUR:_T:_X:N:ALL</t>
  </si>
  <si>
    <t>BBFBOPA:M:N:DE:JP:S13:S1:T:D:IN2:_Z:_Z:_Z:EUR:_T:_X:N:ALL</t>
  </si>
  <si>
    <t>BBFBOPA:M:N:DE:JP:S13:S1:T:B:IN2:_Z:_Z:_Z:EUR:_T:_X:N:ALL</t>
  </si>
  <si>
    <t>BBFBOPA:M:N:DE:JP:S1W:S1:T:C:IN2:_Z:_Z:_Z:EUR:_T:_X:N:ALL</t>
  </si>
  <si>
    <t>BBFBOPA:M:N:DE:JP:S1W:S1:T:D:IN2:_Z:_Z:_Z:EUR:_T:_X:N:ALL</t>
  </si>
  <si>
    <t>BBFBOPA:M:N:DE:JP:S1W:S1:T:B:IN2:_Z:_Z:_Z:EUR:_T:_X:N:ALL</t>
  </si>
  <si>
    <t>BBFBOPA:M:N:DE:JP:S13:S1:T:C:D5:_Z:_Z:_Z:EUR:_T:_X:N:ALL</t>
  </si>
  <si>
    <t>BBFBOPA:M:N:DE:JP:S13:S1:T:D:D5:_Z:_Z:_Z:EUR:_T:_X:N:ALL</t>
  </si>
  <si>
    <t>BBFBOPA:M:N:DE:JP:S13:S1:T:B:D5:_Z:_Z:_Z:EUR:_T:_X:N:ALL</t>
  </si>
  <si>
    <t>BBFBOPA:M:N:DE:JP:S1W:S1:T:C:D5:_Z:_Z:_Z:EUR:_T:_X:N:ALL</t>
  </si>
  <si>
    <t>BBFBOPA:M:N:DE:JP:S1W:S1:T:D:D5:_Z:_Z:_Z:EUR:_T:_X:N:ALL</t>
  </si>
  <si>
    <t>BBFBOPA:M:N:DE:JP:S1W:S1:T:B:D5:_Z:_Z:_Z:EUR:_T:_X:N:ALL</t>
  </si>
  <si>
    <t>BBFBOPA:M:N:DE:JP:S13:S1:T:C:D61:_Z:_Z:_Z:EUR:_T:_X:N:ALL</t>
  </si>
  <si>
    <t>BBFBOPA:M:N:DE:JP:S13:S1:T:D:D61:_Z:_Z:_Z:EUR:_T:_X:N:ALL</t>
  </si>
  <si>
    <t>BBFBOPA:M:N:DE:JP:S13:S1:T:B:D61:_Z:_Z:_Z:EUR:_T:_X:N:ALL</t>
  </si>
  <si>
    <t>BBFBOPA:M:N:DE:JP:S1W:S1:T:C:D61:_Z:_Z:_Z:EUR:_T:_X:N:ALL</t>
  </si>
  <si>
    <t>BBFBOPA:M:N:DE:JP:S1W:S1:T:D:D61:_Z:_Z:_Z:EUR:_T:_X:N:ALL</t>
  </si>
  <si>
    <t>BBFBOPA:M:N:DE:JP:S1W:S1:T:B:D61:_Z:_Z:_Z:EUR:_T:_X:N:ALL</t>
  </si>
  <si>
    <t>BBFBOPA:M:N:DE:JP:S13:S1:T:C:D62:_Z:_Z:_Z:EUR:_T:_X:N:ALL</t>
  </si>
  <si>
    <t>BBFBOPA:M:N:DE:JP:S13:S1:T:D:D62:_Z:_Z:_Z:EUR:_T:_X:N:ALL</t>
  </si>
  <si>
    <t>BBFBOPA:M:N:DE:JP:S13:S1:T:B:D62:_Z:_Z:_Z:EUR:_T:_X:N:ALL</t>
  </si>
  <si>
    <t>BBFBOPA:M:N:DE:JP:S1W:S1:T:C:D62:_Z:_Z:_Z:EUR:_T:_X:N:ALL</t>
  </si>
  <si>
    <t>BBFBOPA:M:N:DE:JP:S1W:S1:T:D:D62:_Z:_Z:_Z:EUR:_T:_X:N:ALL</t>
  </si>
  <si>
    <t>BBFBOPA:M:N:DE:JP:S1W:S1:T:B:D62:_Z:_Z:_Z:EUR:_T:_X:N:ALL</t>
  </si>
  <si>
    <t>BBFBOPA:M:N:DE:JP:S1W:S1:T:C:D71:_Z:_Z:_Z:EUR:_T:_X:N:ALL</t>
  </si>
  <si>
    <t>BBFBOPA:M:N:DE:JP:S1W:S1:T:D:D71:_Z:_Z:_Z:EUR:_T:_X:N:ALL</t>
  </si>
  <si>
    <t>BBFBOPA:M:N:DE:JP:S1W:S1:T:B:D71:_Z:_Z:_Z:EUR:_T:_X:N:ALL</t>
  </si>
  <si>
    <t>BBFBOPA:M:N:DE:JP:S1W:S1:T:C:D72:_Z:_Z:_Z:EUR:_T:_X:N:ALL</t>
  </si>
  <si>
    <t>BBFBOPA:M:N:DE:JP:S1W:S1:T:D:D72:_Z:_Z:_Z:EUR:_T:_X:N:ALL</t>
  </si>
  <si>
    <t>BBFBOPA:M:N:DE:JP:S1W:S1:T:B:D72:_Z:_Z:_Z:EUR:_T:_X:N:ALL</t>
  </si>
  <si>
    <t>BBFBOPA:M:N:DE:JP:S13:S1:T:C:D74:_Z:_Z:_Z:EUR:_T:_X:N:ALL</t>
  </si>
  <si>
    <t>BBFBOPA:M:N:DE:JP:S13:S1:T:D:D74:_Z:_Z:_Z:EUR:_T:_X:N:ALL</t>
  </si>
  <si>
    <t>BBFBOPA:M:N:DE:JP:S13:S1:T:B:D74:_Z:_Z:_Z:EUR:_T:_X:N:ALL</t>
  </si>
  <si>
    <t>BBFBOPA:M:N:DE:JP:S13:S1:T:C:D75:_Z:_Z:_Z:EUR:_T:_X:N:ALL</t>
  </si>
  <si>
    <t>BBFBOPA:M:N:DE:JP:S13:S1:T:D:D75:_Z:_Z:_Z:EUR:_T:_X:N:ALL</t>
  </si>
  <si>
    <t>BBFBOPA:M:N:DE:JP:S13:S1:T:B:D75:_Z:_Z:_Z:EUR:_T:_X:N:ALL</t>
  </si>
  <si>
    <t>BBFBOPA:M:N:DE:JP:S1W:S1:T:C:D75:_Z:_Z:_Z:EUR:_T:_X:N:ALL</t>
  </si>
  <si>
    <t>BBFBOPA:M:N:DE:JP:S1W:S1:T:D:D75:_Z:_Z:_Z:EUR:_T:_X:N:ALL</t>
  </si>
  <si>
    <t>BBFBOPA:M:N:DE:JP:S1W:S1:T:B:D75:_Z:_Z:_Z:EUR:_T:_X:N:ALL</t>
  </si>
  <si>
    <t>BBFBOPA:M:N:DE:JP:S1W:S1:T:C:D752:_Z:_Z:_Z:EUR:_T:_X:N:ALL</t>
  </si>
  <si>
    <t>BBFBOPA:M:N:DE:JP:S1W:S1:T:D:D752:_Z:_Z:_Z:EUR:_T:_X:N:ALL</t>
  </si>
  <si>
    <t>BBFBOPA:M:N:DE:JP:S1W:S1:T:B:D752:_Z:_Z:_Z:EUR:_T:_X:N:ALL</t>
  </si>
  <si>
    <t>BBFBOPA:M:N:DE:JP:S1W:S1:T:C:D752W:_Z:_Z:_Z:EUR:_T:_X:N:ALL</t>
  </si>
  <si>
    <t>BBFBOPA:M:N:DE:JP:S1W:S1:T:D:D752W:_Z:_Z:_Z:EUR:_T:_X:N:ALL</t>
  </si>
  <si>
    <t>BBFBOPA:M:N:DE:JP:S1W:S1:T:B:D752W:_Z:_Z:_Z:EUR:_T:_X:N:ALL</t>
  </si>
  <si>
    <t>BBFBOPA:M:N:DE:JP:S13:S1:T:C:D76:_Z:_Z:_Z:EUR:_T:_X:N:ALL</t>
  </si>
  <si>
    <t>BBFBOPA:M:N:DE:JP:S13:S1:T:D:D76:_Z:_Z:_Z:EUR:_T:_X:N:ALL</t>
  </si>
  <si>
    <t>BBFBOPA:M:N:DE:JP:S13:S1:T:B:D76:_Z:_Z:_Z:EUR:_T:_X:N:ALL</t>
  </si>
  <si>
    <t>BBFBOPA:M:N:DE:KY:S1:S1:T:C:IN2:_Z:_Z:_Z:EUR:_T:_X:N:ALL</t>
  </si>
  <si>
    <t>BBFBOPA:M:N:DE:KY:S1:S1:T:D:IN2:_Z:_Z:_Z:EUR:_T:_X:N:ALL</t>
  </si>
  <si>
    <t>BBFBOPA:M:N:DE:KY:S1:S1:T:B:IN2:_Z:_Z:_Z:EUR:_T:_X:N:ALL</t>
  </si>
  <si>
    <t>BBFBOPA:M:N:DE:KY:S13:S1:T:C:IN2:_Z:_Z:_Z:EUR:_T:_X:N:ALL</t>
  </si>
  <si>
    <t>BBFBOPA:M:N:DE:KY:S13:S1:T:D:IN2:_Z:_Z:_Z:EUR:_T:_X:N:ALL</t>
  </si>
  <si>
    <t>BBFBOPA:M:N:DE:KY:S13:S1:T:B:IN2:_Z:_Z:_Z:EUR:_T:_X:N:ALL</t>
  </si>
  <si>
    <t>BBFBOPA:M:N:DE:KY:S1W:S1:T:C:IN2:_Z:_Z:_Z:EUR:_T:_X:N:ALL</t>
  </si>
  <si>
    <t>BBFBOPA:M:N:DE:KY:S1W:S1:T:D:IN2:_Z:_Z:_Z:EUR:_T:_X:N:ALL</t>
  </si>
  <si>
    <t>BBFBOPA:M:N:DE:KY:S1W:S1:T:B:IN2:_Z:_Z:_Z:EUR:_T:_X:N:ALL</t>
  </si>
  <si>
    <t>BBFBOPA:M:N:DE:KY:S13:S1:T:C:D5:_Z:_Z:_Z:EUR:_T:_X:N:ALL</t>
  </si>
  <si>
    <t>BBFBOPA:M:N:DE:KY:S13:S1:T:D:D5:_Z:_Z:_Z:EUR:_T:_X:N:ALL</t>
  </si>
  <si>
    <t>BBFBOPA:M:N:DE:KY:S13:S1:T:B:D5:_Z:_Z:_Z:EUR:_T:_X:N:ALL</t>
  </si>
  <si>
    <t>BBFBOPA:M:N:DE:KY:S1W:S1:T:C:D5:_Z:_Z:_Z:EUR:_T:_X:N:ALL</t>
  </si>
  <si>
    <t>BBFBOPA:M:N:DE:KY:S1W:S1:T:D:D5:_Z:_Z:_Z:EUR:_T:_X:N:ALL</t>
  </si>
  <si>
    <t>BBFBOPA:M:N:DE:KY:S1W:S1:T:B:D5:_Z:_Z:_Z:EUR:_T:_X:N:ALL</t>
  </si>
  <si>
    <t>BBFBOPA:M:N:DE:KY:S13:S1:T:C:D61:_Z:_Z:_Z:EUR:_T:_X:N:ALL</t>
  </si>
  <si>
    <t>BBFBOPA:M:N:DE:KY:S13:S1:T:D:D61:_Z:_Z:_Z:EUR:_T:_X:N:ALL</t>
  </si>
  <si>
    <t>BBFBOPA:M:N:DE:KY:S13:S1:T:B:D61:_Z:_Z:_Z:EUR:_T:_X:N:ALL</t>
  </si>
  <si>
    <t>BBFBOPA:M:N:DE:KY:S1W:S1:T:C:D61:_Z:_Z:_Z:EUR:_T:_X:N:ALL</t>
  </si>
  <si>
    <t>BBFBOPA:M:N:DE:KY:S1W:S1:T:D:D61:_Z:_Z:_Z:EUR:_T:_X:N:ALL</t>
  </si>
  <si>
    <t>BBFBOPA:M:N:DE:KY:S1W:S1:T:B:D61:_Z:_Z:_Z:EUR:_T:_X:N:ALL</t>
  </si>
  <si>
    <t>BBFBOPA:M:N:DE:KY:S13:S1:T:C:D62:_Z:_Z:_Z:EUR:_T:_X:N:ALL</t>
  </si>
  <si>
    <t>BBFBOPA:M:N:DE:KY:S13:S1:T:D:D62:_Z:_Z:_Z:EUR:_T:_X:N:ALL</t>
  </si>
  <si>
    <t>BBFBOPA:M:N:DE:KY:S13:S1:T:B:D62:_Z:_Z:_Z:EUR:_T:_X:N:ALL</t>
  </si>
  <si>
    <t>BBFBOPA:M:N:DE:KY:S1W:S1:T:C:D62:_Z:_Z:_Z:EUR:_T:_X:N:ALL</t>
  </si>
  <si>
    <t>BBFBOPA:M:N:DE:KY:S1W:S1:T:D:D62:_Z:_Z:_Z:EUR:_T:_X:N:ALL</t>
  </si>
  <si>
    <t>BBFBOPA:M:N:DE:KY:S1W:S1:T:B:D62:_Z:_Z:_Z:EUR:_T:_X:N:ALL</t>
  </si>
  <si>
    <t>BBFBOPA:M:N:DE:KY:S1W:S1:T:C:D71:_Z:_Z:_Z:EUR:_T:_X:N:ALL</t>
  </si>
  <si>
    <t>BBFBOPA:M:N:DE:KY:S1W:S1:T:D:D71:_Z:_Z:_Z:EUR:_T:_X:N:ALL</t>
  </si>
  <si>
    <t>BBFBOPA:M:N:DE:KY:S1W:S1:T:B:D71:_Z:_Z:_Z:EUR:_T:_X:N:ALL</t>
  </si>
  <si>
    <t>BBFBOPA:M:N:DE:KY:S1W:S1:T:C:D72:_Z:_Z:_Z:EUR:_T:_X:N:ALL</t>
  </si>
  <si>
    <t>BBFBOPA:M:N:DE:KY:S1W:S1:T:D:D72:_Z:_Z:_Z:EUR:_T:_X:N:ALL</t>
  </si>
  <si>
    <t>BBFBOPA:M:N:DE:KY:S1W:S1:T:B:D72:_Z:_Z:_Z:EUR:_T:_X:N:ALL</t>
  </si>
  <si>
    <t>BBFBOPA:M:N:DE:KY:S13:S1:T:C:D74:_Z:_Z:_Z:EUR:_T:_X:N:ALL</t>
  </si>
  <si>
    <t>BBFBOPA:M:N:DE:KY:S13:S1:T:D:D74:_Z:_Z:_Z:EUR:_T:_X:N:ALL</t>
  </si>
  <si>
    <t>BBFBOPA:M:N:DE:KY:S13:S1:T:B:D74:_Z:_Z:_Z:EUR:_T:_X:N:ALL</t>
  </si>
  <si>
    <t>BBFBOPA:M:N:DE:KY:S13:S1:T:C:D75:_Z:_Z:_Z:EUR:_T:_X:N:ALL</t>
  </si>
  <si>
    <t>BBFBOPA:M:N:DE:KY:S13:S1:T:D:D75:_Z:_Z:_Z:EUR:_T:_X:N:ALL</t>
  </si>
  <si>
    <t>BBFBOPA:M:N:DE:KY:S13:S1:T:B:D75:_Z:_Z:_Z:EUR:_T:_X:N:ALL</t>
  </si>
  <si>
    <t>BBFBOPA:M:N:DE:KY:S1W:S1:T:C:D75:_Z:_Z:_Z:EUR:_T:_X:N:ALL</t>
  </si>
  <si>
    <t>BBFBOPA:M:N:DE:KY:S1W:S1:T:D:D75:_Z:_Z:_Z:EUR:_T:_X:N:ALL</t>
  </si>
  <si>
    <t>BBFBOPA:M:N:DE:KY:S1W:S1:T:B:D75:_Z:_Z:_Z:EUR:_T:_X:N:ALL</t>
  </si>
  <si>
    <t>BBFBOPA:M:N:DE:KY:S1W:S1:T:C:D752:_Z:_Z:_Z:EUR:_T:_X:N:ALL</t>
  </si>
  <si>
    <t>BBFBOPA:M:N:DE:KY:S1W:S1:T:D:D752:_Z:_Z:_Z:EUR:_T:_X:N:ALL</t>
  </si>
  <si>
    <t>BBFBOPA:M:N:DE:KY:S1W:S1:T:B:D752:_Z:_Z:_Z:EUR:_T:_X:N:ALL</t>
  </si>
  <si>
    <t>BBFBOPA:M:N:DE:KY:S1W:S1:T:C:D752W:_Z:_Z:_Z:EUR:_T:_X:N:ALL</t>
  </si>
  <si>
    <t>BBFBOPA:M:N:DE:KY:S1W:S1:T:D:D752W:_Z:_Z:_Z:EUR:_T:_X:N:ALL</t>
  </si>
  <si>
    <t>BBFBOPA:M:N:DE:KY:S1W:S1:T:B:D752W:_Z:_Z:_Z:EUR:_T:_X:N:ALL</t>
  </si>
  <si>
    <t>BBFBOPA:M:N:DE:KY:S13:S1:T:C:D76:_Z:_Z:_Z:EUR:_T:_X:N:ALL</t>
  </si>
  <si>
    <t>BBFBOPA:M:N:DE:KY:S13:S1:T:D:D76:_Z:_Z:_Z:EUR:_T:_X:N:ALL</t>
  </si>
  <si>
    <t>BBFBOPA:M:N:DE:KY:S13:S1:T:B:D76:_Z:_Z:_Z:EUR:_T:_X:N:ALL</t>
  </si>
  <si>
    <t>BBFBOPA:M:N:DE:CA:S1:S1:T:C:IN2:_Z:_Z:_Z:EUR:_T:_X:N:ALL</t>
  </si>
  <si>
    <t>BBFBOPA:M:N:DE:CA:S1:S1:T:D:IN2:_Z:_Z:_Z:EUR:_T:_X:N:ALL</t>
  </si>
  <si>
    <t>BBFBOPA:M:N:DE:CA:S1:S1:T:B:IN2:_Z:_Z:_Z:EUR:_T:_X:N:ALL</t>
  </si>
  <si>
    <t>BBFBOPA:M:N:DE:CA:S13:S1:T:C:IN2:_Z:_Z:_Z:EUR:_T:_X:N:ALL</t>
  </si>
  <si>
    <t>BBFBOPA:M:N:DE:CA:S13:S1:T:D:IN2:_Z:_Z:_Z:EUR:_T:_X:N:ALL</t>
  </si>
  <si>
    <t>BBFBOPA:M:N:DE:CA:S13:S1:T:B:IN2:_Z:_Z:_Z:EUR:_T:_X:N:ALL</t>
  </si>
  <si>
    <t>BBFBOPA:M:N:DE:CA:S1W:S1:T:C:IN2:_Z:_Z:_Z:EUR:_T:_X:N:ALL</t>
  </si>
  <si>
    <t>BBFBOPA:M:N:DE:CA:S1W:S1:T:D:IN2:_Z:_Z:_Z:EUR:_T:_X:N:ALL</t>
  </si>
  <si>
    <t>BBFBOPA:M:N:DE:CA:S1W:S1:T:B:IN2:_Z:_Z:_Z:EUR:_T:_X:N:ALL</t>
  </si>
  <si>
    <t>BBFBOPA:M:N:DE:CA:S13:S1:T:C:D5:_Z:_Z:_Z:EUR:_T:_X:N:ALL</t>
  </si>
  <si>
    <t>BBFBOPA:M:N:DE:CA:S13:S1:T:D:D5:_Z:_Z:_Z:EUR:_T:_X:N:ALL</t>
  </si>
  <si>
    <t>BBFBOPA:M:N:DE:CA:S13:S1:T:B:D5:_Z:_Z:_Z:EUR:_T:_X:N:ALL</t>
  </si>
  <si>
    <t>BBFBOPA:M:N:DE:CA:S1W:S1:T:C:D5:_Z:_Z:_Z:EUR:_T:_X:N:ALL</t>
  </si>
  <si>
    <t>BBFBOPA:M:N:DE:CA:S1W:S1:T:D:D5:_Z:_Z:_Z:EUR:_T:_X:N:ALL</t>
  </si>
  <si>
    <t>BBFBOPA:M:N:DE:CA:S1W:S1:T:B:D5:_Z:_Z:_Z:EUR:_T:_X:N:ALL</t>
  </si>
  <si>
    <t>BBFBOPA:M:N:DE:CA:S13:S1:T:C:D61:_Z:_Z:_Z:EUR:_T:_X:N:ALL</t>
  </si>
  <si>
    <t>BBFBOPA:M:N:DE:CA:S13:S1:T:D:D61:_Z:_Z:_Z:EUR:_T:_X:N:ALL</t>
  </si>
  <si>
    <t>BBFBOPA:M:N:DE:CA:S13:S1:T:B:D61:_Z:_Z:_Z:EUR:_T:_X:N:ALL</t>
  </si>
  <si>
    <t>BBFBOPA:M:N:DE:CA:S1W:S1:T:C:D61:_Z:_Z:_Z:EUR:_T:_X:N:ALL</t>
  </si>
  <si>
    <t>BBFBOPA:M:N:DE:CA:S1W:S1:T:D:D61:_Z:_Z:_Z:EUR:_T:_X:N:ALL</t>
  </si>
  <si>
    <t>BBFBOPA:M:N:DE:CA:S1W:S1:T:B:D61:_Z:_Z:_Z:EUR:_T:_X:N:ALL</t>
  </si>
  <si>
    <t>BBFBOPA:M:N:DE:CA:S13:S1:T:C:D62:_Z:_Z:_Z:EUR:_T:_X:N:ALL</t>
  </si>
  <si>
    <t>BBFBOPA:M:N:DE:CA:S13:S1:T:D:D62:_Z:_Z:_Z:EUR:_T:_X:N:ALL</t>
  </si>
  <si>
    <t>BBFBOPA:M:N:DE:CA:S13:S1:T:B:D62:_Z:_Z:_Z:EUR:_T:_X:N:ALL</t>
  </si>
  <si>
    <t>BBFBOPA:M:N:DE:CA:S1W:S1:T:C:D62:_Z:_Z:_Z:EUR:_T:_X:N:ALL</t>
  </si>
  <si>
    <t>BBFBOPA:M:N:DE:CA:S1W:S1:T:D:D62:_Z:_Z:_Z:EUR:_T:_X:N:ALL</t>
  </si>
  <si>
    <t>BBFBOPA:M:N:DE:CA:S1W:S1:T:B:D62:_Z:_Z:_Z:EUR:_T:_X:N:ALL</t>
  </si>
  <si>
    <t>BBFBOPA:M:N:DE:CA:S1W:S1:T:C:D71:_Z:_Z:_Z:EUR:_T:_X:N:ALL</t>
  </si>
  <si>
    <t>BBFBOPA:M:N:DE:CA:S1W:S1:T:D:D71:_Z:_Z:_Z:EUR:_T:_X:N:ALL</t>
  </si>
  <si>
    <t>BBFBOPA:M:N:DE:CA:S1W:S1:T:B:D71:_Z:_Z:_Z:EUR:_T:_X:N:ALL</t>
  </si>
  <si>
    <t>BBFBOPA:M:N:DE:CA:S1W:S1:T:C:D72:_Z:_Z:_Z:EUR:_T:_X:N:ALL</t>
  </si>
  <si>
    <t>BBFBOPA:M:N:DE:CA:S1W:S1:T:D:D72:_Z:_Z:_Z:EUR:_T:_X:N:ALL</t>
  </si>
  <si>
    <t>BBFBOPA:M:N:DE:CA:S1W:S1:T:B:D72:_Z:_Z:_Z:EUR:_T:_X:N:ALL</t>
  </si>
  <si>
    <t>BBFBOPA:M:N:DE:CA:S13:S1:T:C:D74:_Z:_Z:_Z:EUR:_T:_X:N:ALL</t>
  </si>
  <si>
    <t>BBFBOPA:M:N:DE:CA:S13:S1:T:D:D74:_Z:_Z:_Z:EUR:_T:_X:N:ALL</t>
  </si>
  <si>
    <t>BBFBOPA:M:N:DE:CA:S13:S1:T:B:D74:_Z:_Z:_Z:EUR:_T:_X:N:ALL</t>
  </si>
  <si>
    <t>BBFBOPA:M:N:DE:CA:S13:S1:T:C:D75:_Z:_Z:_Z:EUR:_T:_X:N:ALL</t>
  </si>
  <si>
    <t>BBFBOPA:M:N:DE:CA:S13:S1:T:D:D75:_Z:_Z:_Z:EUR:_T:_X:N:ALL</t>
  </si>
  <si>
    <t>BBFBOPA:M:N:DE:CA:S13:S1:T:B:D75:_Z:_Z:_Z:EUR:_T:_X:N:ALL</t>
  </si>
  <si>
    <t>BBFBOPA:M:N:DE:CA:S1W:S1:T:C:D75:_Z:_Z:_Z:EUR:_T:_X:N:ALL</t>
  </si>
  <si>
    <t>BBFBOPA:M:N:DE:CA:S1W:S1:T:D:D75:_Z:_Z:_Z:EUR:_T:_X:N:ALL</t>
  </si>
  <si>
    <t>BBFBOPA:M:N:DE:CA:S1W:S1:T:B:D75:_Z:_Z:_Z:EUR:_T:_X:N:ALL</t>
  </si>
  <si>
    <t>BBFBOPA:M:N:DE:CA:S1W:S1:T:C:D752:_Z:_Z:_Z:EUR:_T:_X:N:ALL</t>
  </si>
  <si>
    <t>BBFBOPA:M:N:DE:CA:S1W:S1:T:D:D752:_Z:_Z:_Z:EUR:_T:_X:N:ALL</t>
  </si>
  <si>
    <t>BBFBOPA:M:N:DE:CA:S1W:S1:T:B:D752:_Z:_Z:_Z:EUR:_T:_X:N:ALL</t>
  </si>
  <si>
    <t>BBFBOPA:M:N:DE:CA:S1W:S1:T:C:D752W:_Z:_Z:_Z:EUR:_T:_X:N:ALL</t>
  </si>
  <si>
    <t>BBFBOPA:M:N:DE:CA:S1W:S1:T:D:D752W:_Z:_Z:_Z:EUR:_T:_X:N:ALL</t>
  </si>
  <si>
    <t>BBFBOPA:M:N:DE:CA:S1W:S1:T:B:D752W:_Z:_Z:_Z:EUR:_T:_X:N:ALL</t>
  </si>
  <si>
    <t>BBFBOPA:M:N:DE:CA:S13:S1:T:C:D76:_Z:_Z:_Z:EUR:_T:_X:N:ALL</t>
  </si>
  <si>
    <t>BBFBOPA:M:N:DE:CA:S13:S1:T:D:D76:_Z:_Z:_Z:EUR:_T:_X:N:ALL</t>
  </si>
  <si>
    <t>BBFBOPA:M:N:DE:CA:S13:S1:T:B:D76:_Z:_Z:_Z:EUR:_T:_X:N:ALL</t>
  </si>
  <si>
    <t>BBFBOPA:M:N:DE:QA:S1:S1:T:C:IN2:_Z:_Z:_Z:EUR:_T:_X:N:ALL</t>
  </si>
  <si>
    <t>BBFBOPA:M:N:DE:QA:S1:S1:T:D:IN2:_Z:_Z:_Z:EUR:_T:_X:N:ALL</t>
  </si>
  <si>
    <t>BBFBOPA:M:N:DE:QA:S1:S1:T:B:IN2:_Z:_Z:_Z:EUR:_T:_X:N:ALL</t>
  </si>
  <si>
    <t>BBFBOPA:M:N:DE:QA:S13:S1:T:C:IN2:_Z:_Z:_Z:EUR:_T:_X:N:ALL</t>
  </si>
  <si>
    <t>BBFBOPA:M:N:DE:QA:S13:S1:T:D:IN2:_Z:_Z:_Z:EUR:_T:_X:N:ALL</t>
  </si>
  <si>
    <t>BBFBOPA:M:N:DE:QA:S13:S1:T:B:IN2:_Z:_Z:_Z:EUR:_T:_X:N:ALL</t>
  </si>
  <si>
    <t>BBFBOPA:M:N:DE:QA:S1W:S1:T:C:IN2:_Z:_Z:_Z:EUR:_T:_X:N:ALL</t>
  </si>
  <si>
    <t>BBFBOPA:M:N:DE:QA:S1W:S1:T:D:IN2:_Z:_Z:_Z:EUR:_T:_X:N:ALL</t>
  </si>
  <si>
    <t>BBFBOPA:M:N:DE:QA:S1W:S1:T:B:IN2:_Z:_Z:_Z:EUR:_T:_X:N:ALL</t>
  </si>
  <si>
    <t>BBFBOPA:M:N:DE:QA:S13:S1:T:C:D5:_Z:_Z:_Z:EUR:_T:_X:N:ALL</t>
  </si>
  <si>
    <t>BBFBOPA:M:N:DE:QA:S13:S1:T:D:D5:_Z:_Z:_Z:EUR:_T:_X:N:ALL</t>
  </si>
  <si>
    <t>BBFBOPA:M:N:DE:QA:S13:S1:T:B:D5:_Z:_Z:_Z:EUR:_T:_X:N:ALL</t>
  </si>
  <si>
    <t>BBFBOPA:M:N:DE:QA:S1W:S1:T:C:D5:_Z:_Z:_Z:EUR:_T:_X:N:ALL</t>
  </si>
  <si>
    <t>BBFBOPA:M:N:DE:QA:S1W:S1:T:D:D5:_Z:_Z:_Z:EUR:_T:_X:N:ALL</t>
  </si>
  <si>
    <t>BBFBOPA:M:N:DE:QA:S1W:S1:T:B:D5:_Z:_Z:_Z:EUR:_T:_X:N:ALL</t>
  </si>
  <si>
    <t>BBFBOPA:M:N:DE:QA:S13:S1:T:C:D61:_Z:_Z:_Z:EUR:_T:_X:N:ALL</t>
  </si>
  <si>
    <t>BBFBOPA:M:N:DE:QA:S13:S1:T:D:D61:_Z:_Z:_Z:EUR:_T:_X:N:ALL</t>
  </si>
  <si>
    <t>BBFBOPA:M:N:DE:QA:S13:S1:T:B:D61:_Z:_Z:_Z:EUR:_T:_X:N:ALL</t>
  </si>
  <si>
    <t>BBFBOPA:M:N:DE:QA:S1W:S1:T:C:D61:_Z:_Z:_Z:EUR:_T:_X:N:ALL</t>
  </si>
  <si>
    <t>BBFBOPA:M:N:DE:QA:S1W:S1:T:D:D61:_Z:_Z:_Z:EUR:_T:_X:N:ALL</t>
  </si>
  <si>
    <t>BBFBOPA:M:N:DE:QA:S1W:S1:T:B:D61:_Z:_Z:_Z:EUR:_T:_X:N:ALL</t>
  </si>
  <si>
    <t>BBFBOPA:M:N:DE:QA:S13:S1:T:C:D62:_Z:_Z:_Z:EUR:_T:_X:N:ALL</t>
  </si>
  <si>
    <t>BBFBOPA:M:N:DE:QA:S13:S1:T:D:D62:_Z:_Z:_Z:EUR:_T:_X:N:ALL</t>
  </si>
  <si>
    <t>BBFBOPA:M:N:DE:QA:S13:S1:T:B:D62:_Z:_Z:_Z:EUR:_T:_X:N:ALL</t>
  </si>
  <si>
    <t>BBFBOPA:M:N:DE:QA:S1W:S1:T:C:D62:_Z:_Z:_Z:EUR:_T:_X:N:ALL</t>
  </si>
  <si>
    <t>BBFBOPA:M:N:DE:QA:S1W:S1:T:D:D62:_Z:_Z:_Z:EUR:_T:_X:N:ALL</t>
  </si>
  <si>
    <t>BBFBOPA:M:N:DE:QA:S1W:S1:T:B:D62:_Z:_Z:_Z:EUR:_T:_X:N:ALL</t>
  </si>
  <si>
    <t>BBFBOPA:M:N:DE:QA:S1W:S1:T:C:D71:_Z:_Z:_Z:EUR:_T:_X:N:ALL</t>
  </si>
  <si>
    <t>BBFBOPA:M:N:DE:QA:S1W:S1:T:D:D71:_Z:_Z:_Z:EUR:_T:_X:N:ALL</t>
  </si>
  <si>
    <t>BBFBOPA:M:N:DE:QA:S1W:S1:T:B:D71:_Z:_Z:_Z:EUR:_T:_X:N:ALL</t>
  </si>
  <si>
    <t>BBFBOPA:M:N:DE:QA:S1W:S1:T:C:D72:_Z:_Z:_Z:EUR:_T:_X:N:ALL</t>
  </si>
  <si>
    <t>BBFBOPA:M:N:DE:QA:S1W:S1:T:D:D72:_Z:_Z:_Z:EUR:_T:_X:N:ALL</t>
  </si>
  <si>
    <t>BBFBOPA:M:N:DE:QA:S1W:S1:T:B:D72:_Z:_Z:_Z:EUR:_T:_X:N:ALL</t>
  </si>
  <si>
    <t>BBFBOPA:M:N:DE:QA:S13:S1:T:C:D74:_Z:_Z:_Z:EUR:_T:_X:N:ALL</t>
  </si>
  <si>
    <t>BBFBOPA:M:N:DE:QA:S13:S1:T:D:D74:_Z:_Z:_Z:EUR:_T:_X:N:ALL</t>
  </si>
  <si>
    <t>BBFBOPA:M:N:DE:QA:S13:S1:T:B:D74:_Z:_Z:_Z:EUR:_T:_X:N:ALL</t>
  </si>
  <si>
    <t>BBFBOPA:M:N:DE:QA:S13:S1:T:C:D75:_Z:_Z:_Z:EUR:_T:_X:N:ALL</t>
  </si>
  <si>
    <t>BBFBOPA:M:N:DE:QA:S13:S1:T:D:D75:_Z:_Z:_Z:EUR:_T:_X:N:ALL</t>
  </si>
  <si>
    <t>BBFBOPA:M:N:DE:QA:S13:S1:T:B:D75:_Z:_Z:_Z:EUR:_T:_X:N:ALL</t>
  </si>
  <si>
    <t>BBFBOPA:M:N:DE:QA:S1W:S1:T:C:D75:_Z:_Z:_Z:EUR:_T:_X:N:ALL</t>
  </si>
  <si>
    <t>BBFBOPA:M:N:DE:QA:S1W:S1:T:D:D75:_Z:_Z:_Z:EUR:_T:_X:N:ALL</t>
  </si>
  <si>
    <t>BBFBOPA:M:N:DE:QA:S1W:S1:T:B:D75:_Z:_Z:_Z:EUR:_T:_X:N:ALL</t>
  </si>
  <si>
    <t>BBFBOPA:M:N:DE:QA:S1W:S1:T:C:D752:_Z:_Z:_Z:EUR:_T:_X:N:ALL</t>
  </si>
  <si>
    <t>BBFBOPA:M:N:DE:QA:S1W:S1:T:D:D752:_Z:_Z:_Z:EUR:_T:_X:N:ALL</t>
  </si>
  <si>
    <t>BBFBOPA:M:N:DE:QA:S1W:S1:T:B:D752:_Z:_Z:_Z:EUR:_T:_X:N:ALL</t>
  </si>
  <si>
    <t>BBFBOPA:M:N:DE:QA:S1W:S1:T:C:D752W:_Z:_Z:_Z:EUR:_T:_X:N:ALL</t>
  </si>
  <si>
    <t>BBFBOPA:M:N:DE:QA:S1W:S1:T:D:D752W:_Z:_Z:_Z:EUR:_T:_X:N:ALL</t>
  </si>
  <si>
    <t>BBFBOPA:M:N:DE:QA:S1W:S1:T:B:D752W:_Z:_Z:_Z:EUR:_T:_X:N:ALL</t>
  </si>
  <si>
    <t>BBFBOPA:M:N:DE:QA:S13:S1:T:C:D76:_Z:_Z:_Z:EUR:_T:_X:N:ALL</t>
  </si>
  <si>
    <t>BBFBOPA:M:N:DE:QA:S13:S1:T:D:D76:_Z:_Z:_Z:EUR:_T:_X:N:ALL</t>
  </si>
  <si>
    <t>BBFBOPA:M:N:DE:QA:S13:S1:T:B:D76:_Z:_Z:_Z:EUR:_T:_X:N:ALL</t>
  </si>
  <si>
    <t>BBFBOPA:M:N:DE:CO:S1:S1:T:C:IN2:_Z:_Z:_Z:EUR:_T:_X:N:ALL</t>
  </si>
  <si>
    <t>BBFBOPA:M:N:DE:CO:S1:S1:T:D:IN2:_Z:_Z:_Z:EUR:_T:_X:N:ALL</t>
  </si>
  <si>
    <t>BBFBOPA:M:N:DE:CO:S1:S1:T:B:IN2:_Z:_Z:_Z:EUR:_T:_X:N:ALL</t>
  </si>
  <si>
    <t>BBFBOPA:M:N:DE:CO:S13:S1:T:C:IN2:_Z:_Z:_Z:EUR:_T:_X:N:ALL</t>
  </si>
  <si>
    <t>BBFBOPA:M:N:DE:CO:S13:S1:T:D:IN2:_Z:_Z:_Z:EUR:_T:_X:N:ALL</t>
  </si>
  <si>
    <t>BBFBOPA:M:N:DE:CO:S13:S1:T:B:IN2:_Z:_Z:_Z:EUR:_T:_X:N:ALL</t>
  </si>
  <si>
    <t>BBFBOPA:M:N:DE:CO:S1W:S1:T:C:IN2:_Z:_Z:_Z:EUR:_T:_X:N:ALL</t>
  </si>
  <si>
    <t>BBFBOPA:M:N:DE:CO:S1W:S1:T:D:IN2:_Z:_Z:_Z:EUR:_T:_X:N:ALL</t>
  </si>
  <si>
    <t>BBFBOPA:M:N:DE:CO:S1W:S1:T:B:IN2:_Z:_Z:_Z:EUR:_T:_X:N:ALL</t>
  </si>
  <si>
    <t>BBFBOPA:M:N:DE:CO:S13:S1:T:C:D5:_Z:_Z:_Z:EUR:_T:_X:N:ALL</t>
  </si>
  <si>
    <t>BBFBOPA:M:N:DE:CO:S13:S1:T:D:D5:_Z:_Z:_Z:EUR:_T:_X:N:ALL</t>
  </si>
  <si>
    <t>BBFBOPA:M:N:DE:CO:S13:S1:T:B:D5:_Z:_Z:_Z:EUR:_T:_X:N:ALL</t>
  </si>
  <si>
    <t>BBFBOPA:M:N:DE:CO:S1W:S1:T:C:D5:_Z:_Z:_Z:EUR:_T:_X:N:ALL</t>
  </si>
  <si>
    <t>BBFBOPA:M:N:DE:CO:S1W:S1:T:D:D5:_Z:_Z:_Z:EUR:_T:_X:N:ALL</t>
  </si>
  <si>
    <t>BBFBOPA:M:N:DE:CO:S1W:S1:T:B:D5:_Z:_Z:_Z:EUR:_T:_X:N:ALL</t>
  </si>
  <si>
    <t>BBFBOPA:M:N:DE:CO:S13:S1:T:C:D61:_Z:_Z:_Z:EUR:_T:_X:N:ALL</t>
  </si>
  <si>
    <t>BBFBOPA:M:N:DE:CO:S13:S1:T:D:D61:_Z:_Z:_Z:EUR:_T:_X:N:ALL</t>
  </si>
  <si>
    <t>BBFBOPA:M:N:DE:CO:S13:S1:T:B:D61:_Z:_Z:_Z:EUR:_T:_X:N:ALL</t>
  </si>
  <si>
    <t>BBFBOPA:M:N:DE:CO:S1W:S1:T:C:D61:_Z:_Z:_Z:EUR:_T:_X:N:ALL</t>
  </si>
  <si>
    <t>BBFBOPA:M:N:DE:CO:S1W:S1:T:D:D61:_Z:_Z:_Z:EUR:_T:_X:N:ALL</t>
  </si>
  <si>
    <t>BBFBOPA:M:N:DE:CO:S1W:S1:T:B:D61:_Z:_Z:_Z:EUR:_T:_X:N:ALL</t>
  </si>
  <si>
    <t>BBFBOPA:M:N:DE:CO:S13:S1:T:C:D62:_Z:_Z:_Z:EUR:_T:_X:N:ALL</t>
  </si>
  <si>
    <t>BBFBOPA:M:N:DE:CO:S13:S1:T:D:D62:_Z:_Z:_Z:EUR:_T:_X:N:ALL</t>
  </si>
  <si>
    <t>BBFBOPA:M:N:DE:CO:S13:S1:T:B:D62:_Z:_Z:_Z:EUR:_T:_X:N:ALL</t>
  </si>
  <si>
    <t>BBFBOPA:M:N:DE:CO:S1W:S1:T:C:D62:_Z:_Z:_Z:EUR:_T:_X:N:ALL</t>
  </si>
  <si>
    <t>BBFBOPA:M:N:DE:CO:S1W:S1:T:D:D62:_Z:_Z:_Z:EUR:_T:_X:N:ALL</t>
  </si>
  <si>
    <t>BBFBOPA:M:N:DE:CO:S1W:S1:T:B:D62:_Z:_Z:_Z:EUR:_T:_X:N:ALL</t>
  </si>
  <si>
    <t>BBFBOPA:M:N:DE:CO:S1W:S1:T:C:D71:_Z:_Z:_Z:EUR:_T:_X:N:ALL</t>
  </si>
  <si>
    <t>BBFBOPA:M:N:DE:CO:S1W:S1:T:D:D71:_Z:_Z:_Z:EUR:_T:_X:N:ALL</t>
  </si>
  <si>
    <t>BBFBOPA:M:N:DE:CO:S1W:S1:T:B:D71:_Z:_Z:_Z:EUR:_T:_X:N:ALL</t>
  </si>
  <si>
    <t>BBFBOPA:M:N:DE:CO:S1W:S1:T:C:D72:_Z:_Z:_Z:EUR:_T:_X:N:ALL</t>
  </si>
  <si>
    <t>BBFBOPA:M:N:DE:CO:S1W:S1:T:D:D72:_Z:_Z:_Z:EUR:_T:_X:N:ALL</t>
  </si>
  <si>
    <t>BBFBOPA:M:N:DE:CO:S1W:S1:T:B:D72:_Z:_Z:_Z:EUR:_T:_X:N:ALL</t>
  </si>
  <si>
    <t>BBFBOPA:M:N:DE:CO:S13:S1:T:C:D74:_Z:_Z:_Z:EUR:_T:_X:N:ALL</t>
  </si>
  <si>
    <t>BBFBOPA:M:N:DE:CO:S13:S1:T:D:D74:_Z:_Z:_Z:EUR:_T:_X:N:ALL</t>
  </si>
  <si>
    <t>BBFBOPA:M:N:DE:CO:S13:S1:T:B:D74:_Z:_Z:_Z:EUR:_T:_X:N:ALL</t>
  </si>
  <si>
    <t>BBFBOPA:M:N:DE:CO:S13:S1:T:C:D75:_Z:_Z:_Z:EUR:_T:_X:N:ALL</t>
  </si>
  <si>
    <t>BBFBOPA:M:N:DE:CO:S13:S1:T:D:D75:_Z:_Z:_Z:EUR:_T:_X:N:ALL</t>
  </si>
  <si>
    <t>BBFBOPA:M:N:DE:CO:S13:S1:T:B:D75:_Z:_Z:_Z:EUR:_T:_X:N:ALL</t>
  </si>
  <si>
    <t>BBFBOPA:M:N:DE:CO:S1W:S1:T:C:D75:_Z:_Z:_Z:EUR:_T:_X:N:ALL</t>
  </si>
  <si>
    <t>BBFBOPA:M:N:DE:CO:S1W:S1:T:D:D75:_Z:_Z:_Z:EUR:_T:_X:N:ALL</t>
  </si>
  <si>
    <t>BBFBOPA:M:N:DE:CO:S1W:S1:T:B:D75:_Z:_Z:_Z:EUR:_T:_X:N:ALL</t>
  </si>
  <si>
    <t>BBFBOPA:M:N:DE:CO:S1W:S1:T:C:D752:_Z:_Z:_Z:EUR:_T:_X:N:ALL</t>
  </si>
  <si>
    <t>BBFBOPA:M:N:DE:CO:S1W:S1:T:D:D752:_Z:_Z:_Z:EUR:_T:_X:N:ALL</t>
  </si>
  <si>
    <t>BBFBOPA:M:N:DE:CO:S1W:S1:T:B:D752:_Z:_Z:_Z:EUR:_T:_X:N:ALL</t>
  </si>
  <si>
    <t>BBFBOPA:M:N:DE:CO:S1W:S1:T:C:D752W:_Z:_Z:_Z:EUR:_T:_X:N:ALL</t>
  </si>
  <si>
    <t>BBFBOPA:M:N:DE:CO:S1W:S1:T:D:D752W:_Z:_Z:_Z:EUR:_T:_X:N:ALL</t>
  </si>
  <si>
    <t>BBFBOPA:M:N:DE:CO:S1W:S1:T:B:D752W:_Z:_Z:_Z:EUR:_T:_X:N:ALL</t>
  </si>
  <si>
    <t>BBFBOPA:M:N:DE:CO:S13:S1:T:C:D76:_Z:_Z:_Z:EUR:_T:_X:N:ALL</t>
  </si>
  <si>
    <t>BBFBOPA:M:N:DE:CO:S13:S1:T:D:D76:_Z:_Z:_Z:EUR:_T:_X:N:ALL</t>
  </si>
  <si>
    <t>BBFBOPA:M:N:DE:CO:S13:S1:T:B:D76:_Z:_Z:_Z:EUR:_T:_X:N:ALL</t>
  </si>
  <si>
    <t>BBFBOPA:M:N:DE:HR:S1:S1:T:C:IN2:_Z:_Z:_Z:EUR:_T:_X:N:ALL</t>
  </si>
  <si>
    <t>BBFBOPA:M:N:DE:HR:S1:S1:T:D:IN2:_Z:_Z:_Z:EUR:_T:_X:N:ALL</t>
  </si>
  <si>
    <t>BBFBOPA:M:N:DE:HR:S1:S1:T:B:IN2:_Z:_Z:_Z:EUR:_T:_X:N:ALL</t>
  </si>
  <si>
    <t>BBFBOPA:M:N:DE:HR:S13:S1:T:C:IN2:_Z:_Z:_Z:EUR:_T:_X:N:ALL</t>
  </si>
  <si>
    <t>BBFBOPA:M:N:DE:HR:S13:S1:T:D:IN2:_Z:_Z:_Z:EUR:_T:_X:N:ALL</t>
  </si>
  <si>
    <t>BBFBOPA:M:N:DE:HR:S13:S1:T:B:IN2:_Z:_Z:_Z:EUR:_T:_X:N:ALL</t>
  </si>
  <si>
    <t>BBFBOPA:M:N:DE:HR:S1W:S1:T:C:IN2:_Z:_Z:_Z:EUR:_T:_X:N:ALL</t>
  </si>
  <si>
    <t>BBFBOPA:M:N:DE:HR:S1W:S1:T:D:IN2:_Z:_Z:_Z:EUR:_T:_X:N:ALL</t>
  </si>
  <si>
    <t>BBFBOPA:M:N:DE:HR:S1W:S1:T:B:IN2:_Z:_Z:_Z:EUR:_T:_X:N:ALL</t>
  </si>
  <si>
    <t>BBFBOPA:M:N:DE:HR:S13:S1:T:C:D5:_Z:_Z:_Z:EUR:_T:_X:N:ALL</t>
  </si>
  <si>
    <t>BBFBOPA:M:N:DE:HR:S13:S1:T:D:D5:_Z:_Z:_Z:EUR:_T:_X:N:ALL</t>
  </si>
  <si>
    <t>BBFBOPA:M:N:DE:HR:S13:S1:T:B:D5:_Z:_Z:_Z:EUR:_T:_X:N:ALL</t>
  </si>
  <si>
    <t>BBFBOPA:M:N:DE:HR:S1W:S1:T:C:D5:_Z:_Z:_Z:EUR:_T:_X:N:ALL</t>
  </si>
  <si>
    <t>BBFBOPA:M:N:DE:HR:S1W:S1:T:D:D5:_Z:_Z:_Z:EUR:_T:_X:N:ALL</t>
  </si>
  <si>
    <t>BBFBOPA:M:N:DE:HR:S1W:S1:T:B:D5:_Z:_Z:_Z:EUR:_T:_X:N:ALL</t>
  </si>
  <si>
    <t>BBFBOPA:M:N:DE:HR:S13:S1:T:C:D61:_Z:_Z:_Z:EUR:_T:_X:N:ALL</t>
  </si>
  <si>
    <t>BBFBOPA:M:N:DE:HR:S13:S1:T:D:D61:_Z:_Z:_Z:EUR:_T:_X:N:ALL</t>
  </si>
  <si>
    <t>BBFBOPA:M:N:DE:HR:S13:S1:T:B:D61:_Z:_Z:_Z:EUR:_T:_X:N:ALL</t>
  </si>
  <si>
    <t>BBFBOPA:M:N:DE:HR:S1W:S1:T:C:D61:_Z:_Z:_Z:EUR:_T:_X:N:ALL</t>
  </si>
  <si>
    <t>BBFBOPA:M:N:DE:HR:S1W:S1:T:D:D61:_Z:_Z:_Z:EUR:_T:_X:N:ALL</t>
  </si>
  <si>
    <t>BBFBOPA:M:N:DE:HR:S1W:S1:T:B:D61:_Z:_Z:_Z:EUR:_T:_X:N:ALL</t>
  </si>
  <si>
    <t>BBFBOPA:M:N:DE:HR:S13:S1:T:C:D62:_Z:_Z:_Z:EUR:_T:_X:N:ALL</t>
  </si>
  <si>
    <t>BBFBOPA:M:N:DE:HR:S13:S1:T:D:D62:_Z:_Z:_Z:EUR:_T:_X:N:ALL</t>
  </si>
  <si>
    <t>BBFBOPA:M:N:DE:HR:S13:S1:T:B:D62:_Z:_Z:_Z:EUR:_T:_X:N:ALL</t>
  </si>
  <si>
    <t>BBFBOPA:M:N:DE:HR:S1W:S1:T:C:D62:_Z:_Z:_Z:EUR:_T:_X:N:ALL</t>
  </si>
  <si>
    <t>BBFBOPA:M:N:DE:HR:S1W:S1:T:D:D62:_Z:_Z:_Z:EUR:_T:_X:N:ALL</t>
  </si>
  <si>
    <t>BBFBOPA:M:N:DE:HR:S1W:S1:T:B:D62:_Z:_Z:_Z:EUR:_T:_X:N:ALL</t>
  </si>
  <si>
    <t>BBFBOPA:M:N:DE:HR:S1W:S1:T:C:D71:_Z:_Z:_Z:EUR:_T:_X:N:ALL</t>
  </si>
  <si>
    <t>BBFBOPA:M:N:DE:HR:S1W:S1:T:D:D71:_Z:_Z:_Z:EUR:_T:_X:N:ALL</t>
  </si>
  <si>
    <t>BBFBOPA:M:N:DE:HR:S1W:S1:T:B:D71:_Z:_Z:_Z:EUR:_T:_X:N:ALL</t>
  </si>
  <si>
    <t>BBFBOPA:M:N:DE:HR:S1W:S1:T:C:D72:_Z:_Z:_Z:EUR:_T:_X:N:ALL</t>
  </si>
  <si>
    <t>BBFBOPA:M:N:DE:HR:S1W:S1:T:D:D72:_Z:_Z:_Z:EUR:_T:_X:N:ALL</t>
  </si>
  <si>
    <t>BBFBOPA:M:N:DE:HR:S1W:S1:T:B:D72:_Z:_Z:_Z:EUR:_T:_X:N:ALL</t>
  </si>
  <si>
    <t>BBFBOPA:M:N:DE:HR:S13:S1:T:C:D74:_Z:_Z:_Z:EUR:_T:_X:N:ALL</t>
  </si>
  <si>
    <t>BBFBOPA:M:N:DE:HR:S13:S1:T:D:D74:_Z:_Z:_Z:EUR:_T:_X:N:ALL</t>
  </si>
  <si>
    <t>BBFBOPA:M:N:DE:HR:S13:S1:T:B:D74:_Z:_Z:_Z:EUR:_T:_X:N:ALL</t>
  </si>
  <si>
    <t>BBFBOPA:M:N:DE:HR:S13:S1:T:C:D75:_Z:_Z:_Z:EUR:_T:_X:N:ALL</t>
  </si>
  <si>
    <t>BBFBOPA:M:N:DE:HR:S13:S1:T:D:D75:_Z:_Z:_Z:EUR:_T:_X:N:ALL</t>
  </si>
  <si>
    <t>BBFBOPA:M:N:DE:HR:S13:S1:T:B:D75:_Z:_Z:_Z:EUR:_T:_X:N:ALL</t>
  </si>
  <si>
    <t>BBFBOPA:M:N:DE:HR:S1W:S1:T:C:D75:_Z:_Z:_Z:EUR:_T:_X:N:ALL</t>
  </si>
  <si>
    <t>BBFBOPA:M:N:DE:HR:S1W:S1:T:D:D75:_Z:_Z:_Z:EUR:_T:_X:N:ALL</t>
  </si>
  <si>
    <t>BBFBOPA:M:N:DE:HR:S1W:S1:T:B:D75:_Z:_Z:_Z:EUR:_T:_X:N:ALL</t>
  </si>
  <si>
    <t>BBFBOPA:M:N:DE:HR:S1W:S1:T:C:D752:_Z:_Z:_Z:EUR:_T:_X:N:ALL</t>
  </si>
  <si>
    <t>BBFBOPA:M:N:DE:HR:S1W:S1:T:D:D752:_Z:_Z:_Z:EUR:_T:_X:N:ALL</t>
  </si>
  <si>
    <t>BBFBOPA:M:N:DE:HR:S1W:S1:T:B:D752:_Z:_Z:_Z:EUR:_T:_X:N:ALL</t>
  </si>
  <si>
    <t>BBFBOPA:M:N:DE:HR:S1W:S1:T:C:D752W:_Z:_Z:_Z:EUR:_T:_X:N:ALL</t>
  </si>
  <si>
    <t>BBFBOPA:M:N:DE:HR:S1W:S1:T:D:D752W:_Z:_Z:_Z:EUR:_T:_X:N:ALL</t>
  </si>
  <si>
    <t>BBFBOPA:M:N:DE:HR:S1W:S1:T:B:D752W:_Z:_Z:_Z:EUR:_T:_X:N:ALL</t>
  </si>
  <si>
    <t>BBFBOPA:M:N:DE:HR:S13:S1:T:C:D76:_Z:_Z:_Z:EUR:_T:_X:N:ALL</t>
  </si>
  <si>
    <t>BBFBOPA:M:N:DE:HR:S13:S1:T:D:D76:_Z:_Z:_Z:EUR:_T:_X:N:ALL</t>
  </si>
  <si>
    <t>BBFBOPA:M:N:DE:HR:S13:S1:T:B:D76:_Z:_Z:_Z:EUR:_T:_X:N:ALL</t>
  </si>
  <si>
    <t>BBFBOPA:M:N:DE:LT:S1:S1:T:C:IN2:_Z:_Z:_Z:EUR:_T:_X:N:ALL</t>
  </si>
  <si>
    <t>BBFBOPA:M:N:DE:LT:S1:S1:T:D:IN2:_Z:_Z:_Z:EUR:_T:_X:N:ALL</t>
  </si>
  <si>
    <t>BBFBOPA:M:N:DE:LT:S1:S1:T:B:IN2:_Z:_Z:_Z:EUR:_T:_X:N:ALL</t>
  </si>
  <si>
    <t>BBFBOPA:M:N:DE:LT:S13:S1:T:C:IN2:_Z:_Z:_Z:EUR:_T:_X:N:ALL</t>
  </si>
  <si>
    <t>BBFBOPA:M:N:DE:LT:S13:S1:T:D:IN2:_Z:_Z:_Z:EUR:_T:_X:N:ALL</t>
  </si>
  <si>
    <t>BBFBOPA:M:N:DE:LT:S13:S1:T:B:IN2:_Z:_Z:_Z:EUR:_T:_X:N:ALL</t>
  </si>
  <si>
    <t>BBFBOPA:M:N:DE:LT:S1W:S1:T:C:IN2:_Z:_Z:_Z:EUR:_T:_X:N:ALL</t>
  </si>
  <si>
    <t>BBFBOPA:M:N:DE:LT:S1W:S1:T:D:IN2:_Z:_Z:_Z:EUR:_T:_X:N:ALL</t>
  </si>
  <si>
    <t>BBFBOPA:M:N:DE:LT:S1W:S1:T:B:IN2:_Z:_Z:_Z:EUR:_T:_X:N:ALL</t>
  </si>
  <si>
    <t>BBFBOPA:M:N:DE:LT:S13:S1:T:C:D5:_Z:_Z:_Z:EUR:_T:_X:N:ALL</t>
  </si>
  <si>
    <t>BBFBOPA:M:N:DE:LT:S13:S1:T:D:D5:_Z:_Z:_Z:EUR:_T:_X:N:ALL</t>
  </si>
  <si>
    <t>BBFBOPA:M:N:DE:LT:S13:S1:T:B:D5:_Z:_Z:_Z:EUR:_T:_X:N:ALL</t>
  </si>
  <si>
    <t>BBFBOPA:M:N:DE:LT:S1W:S1:T:C:D5:_Z:_Z:_Z:EUR:_T:_X:N:ALL</t>
  </si>
  <si>
    <t>BBFBOPA:M:N:DE:LT:S1W:S1:T:D:D5:_Z:_Z:_Z:EUR:_T:_X:N:ALL</t>
  </si>
  <si>
    <t>BBFBOPA:M:N:DE:LT:S1W:S1:T:B:D5:_Z:_Z:_Z:EUR:_T:_X:N:ALL</t>
  </si>
  <si>
    <t>BBFBOPA:M:N:DE:LT:S13:S1:T:C:D61:_Z:_Z:_Z:EUR:_T:_X:N:ALL</t>
  </si>
  <si>
    <t>BBFBOPA:M:N:DE:LT:S13:S1:T:D:D61:_Z:_Z:_Z:EUR:_T:_X:N:ALL</t>
  </si>
  <si>
    <t>BBFBOPA:M:N:DE:LT:S13:S1:T:B:D61:_Z:_Z:_Z:EUR:_T:_X:N:ALL</t>
  </si>
  <si>
    <t>BBFBOPA:M:N:DE:LT:S1W:S1:T:C:D61:_Z:_Z:_Z:EUR:_T:_X:N:ALL</t>
  </si>
  <si>
    <t>BBFBOPA:M:N:DE:LT:S1W:S1:T:D:D61:_Z:_Z:_Z:EUR:_T:_X:N:ALL</t>
  </si>
  <si>
    <t>BBFBOPA:M:N:DE:LT:S1W:S1:T:B:D61:_Z:_Z:_Z:EUR:_T:_X:N:ALL</t>
  </si>
  <si>
    <t>BBFBOPA:M:N:DE:LT:S13:S1:T:C:D62:_Z:_Z:_Z:EUR:_T:_X:N:ALL</t>
  </si>
  <si>
    <t>BBFBOPA:M:N:DE:LT:S13:S1:T:D:D62:_Z:_Z:_Z:EUR:_T:_X:N:ALL</t>
  </si>
  <si>
    <t>BBFBOPA:M:N:DE:LT:S13:S1:T:B:D62:_Z:_Z:_Z:EUR:_T:_X:N:ALL</t>
  </si>
  <si>
    <t>BBFBOPA:M:N:DE:LT:S1W:S1:T:C:D62:_Z:_Z:_Z:EUR:_T:_X:N:ALL</t>
  </si>
  <si>
    <t>BBFBOPA:M:N:DE:LT:S1W:S1:T:D:D62:_Z:_Z:_Z:EUR:_T:_X:N:ALL</t>
  </si>
  <si>
    <t>BBFBOPA:M:N:DE:LT:S1W:S1:T:B:D62:_Z:_Z:_Z:EUR:_T:_X:N:ALL</t>
  </si>
  <si>
    <t>BBFBOPA:M:N:DE:LT:S1W:S1:T:C:D71:_Z:_Z:_Z:EUR:_T:_X:N:ALL</t>
  </si>
  <si>
    <t>BBFBOPA:M:N:DE:LT:S1W:S1:T:D:D71:_Z:_Z:_Z:EUR:_T:_X:N:ALL</t>
  </si>
  <si>
    <t>BBFBOPA:M:N:DE:LT:S1W:S1:T:B:D71:_Z:_Z:_Z:EUR:_T:_X:N:ALL</t>
  </si>
  <si>
    <t>BBFBOPA:M:N:DE:LT:S1W:S1:T:C:D72:_Z:_Z:_Z:EUR:_T:_X:N:ALL</t>
  </si>
  <si>
    <t>BBFBOPA:M:N:DE:LT:S1W:S1:T:D:D72:_Z:_Z:_Z:EUR:_T:_X:N:ALL</t>
  </si>
  <si>
    <t>BBFBOPA:M:N:DE:LT:S1W:S1:T:B:D72:_Z:_Z:_Z:EUR:_T:_X:N:ALL</t>
  </si>
  <si>
    <t>BBFBOPA:M:N:DE:LT:S13:S1:T:C:D74:_Z:_Z:_Z:EUR:_T:_X:N:ALL</t>
  </si>
  <si>
    <t>BBFBOPA:M:N:DE:LT:S13:S1:T:D:D74:_Z:_Z:_Z:EUR:_T:_X:N:ALL</t>
  </si>
  <si>
    <t>BBFBOPA:M:N:DE:LT:S13:S1:T:B:D74:_Z:_Z:_Z:EUR:_T:_X:N:ALL</t>
  </si>
  <si>
    <t>BBFBOPA:M:N:DE:LT:S13:S1:T:C:D75:_Z:_Z:_Z:EUR:_T:_X:N:ALL</t>
  </si>
  <si>
    <t>BBFBOPA:M:N:DE:LT:S13:S1:T:D:D75:_Z:_Z:_Z:EUR:_T:_X:N:ALL</t>
  </si>
  <si>
    <t>BBFBOPA:M:N:DE:LT:S13:S1:T:B:D75:_Z:_Z:_Z:EUR:_T:_X:N:ALL</t>
  </si>
  <si>
    <t>BBFBOPA:M:N:DE:LT:S1W:S1:T:C:D75:_Z:_Z:_Z:EUR:_T:_X:N:ALL</t>
  </si>
  <si>
    <t>BBFBOPA:M:N:DE:LT:S1W:S1:T:D:D75:_Z:_Z:_Z:EUR:_T:_X:N:ALL</t>
  </si>
  <si>
    <t>BBFBOPA:M:N:DE:LT:S1W:S1:T:B:D75:_Z:_Z:_Z:EUR:_T:_X:N:ALL</t>
  </si>
  <si>
    <t>BBFBOPA:M:N:DE:LT:S1W:S1:T:C:D752:_Z:_Z:_Z:EUR:_T:_X:N:ALL</t>
  </si>
  <si>
    <t>BBFBOPA:M:N:DE:LT:S1W:S1:T:D:D752:_Z:_Z:_Z:EUR:_T:_X:N:ALL</t>
  </si>
  <si>
    <t>BBFBOPA:M:N:DE:LT:S1W:S1:T:B:D752:_Z:_Z:_Z:EUR:_T:_X:N:ALL</t>
  </si>
  <si>
    <t>BBFBOPA:M:N:DE:LT:S1W:S1:T:C:D752W:_Z:_Z:_Z:EUR:_T:_X:N:ALL</t>
  </si>
  <si>
    <t>BBFBOPA:M:N:DE:LT:S1W:S1:T:D:D752W:_Z:_Z:_Z:EUR:_T:_X:N:ALL</t>
  </si>
  <si>
    <t>BBFBOPA:M:N:DE:LT:S1W:S1:T:B:D752W:_Z:_Z:_Z:EUR:_T:_X:N:ALL</t>
  </si>
  <si>
    <t>BBFBOPA:M:N:DE:LT:S13:S1:T:C:D76:_Z:_Z:_Z:EUR:_T:_X:N:ALL</t>
  </si>
  <si>
    <t>BBFBOPA:M:N:DE:LT:S13:S1:T:D:D76:_Z:_Z:_Z:EUR:_T:_X:N:ALL</t>
  </si>
  <si>
    <t>BBFBOPA:M:N:DE:LT:S13:S1:T:B:D76:_Z:_Z:_Z:EUR:_T:_X:N:ALL</t>
  </si>
  <si>
    <t>BBFBOPA:M:N:DE:LU:S1:S1:T:C:IN2:_Z:_Z:_Z:EUR:_T:_X:N:ALL</t>
  </si>
  <si>
    <t>BBFBOPA:M:N:DE:LU:S1:S1:T:D:IN2:_Z:_Z:_Z:EUR:_T:_X:N:ALL</t>
  </si>
  <si>
    <t>BBFBOPA:M:N:DE:LU:S1:S1:T:B:IN2:_Z:_Z:_Z:EUR:_T:_X:N:ALL</t>
  </si>
  <si>
    <t>BBFBOPA:M:N:DE:LU:S13:S1:T:C:IN2:_Z:_Z:_Z:EUR:_T:_X:N:ALL</t>
  </si>
  <si>
    <t>BBFBOPA:M:N:DE:LU:S13:S1:T:D:IN2:_Z:_Z:_Z:EUR:_T:_X:N:ALL</t>
  </si>
  <si>
    <t>BBFBOPA:M:N:DE:LU:S13:S1:T:B:IN2:_Z:_Z:_Z:EUR:_T:_X:N:ALL</t>
  </si>
  <si>
    <t>BBFBOPA:M:N:DE:LU:S1W:S1:T:C:IN2:_Z:_Z:_Z:EUR:_T:_X:N:ALL</t>
  </si>
  <si>
    <t>BBFBOPA:M:N:DE:LU:S1W:S1:T:D:IN2:_Z:_Z:_Z:EUR:_T:_X:N:ALL</t>
  </si>
  <si>
    <t>BBFBOPA:M:N:DE:LU:S1W:S1:T:B:IN2:_Z:_Z:_Z:EUR:_T:_X:N:ALL</t>
  </si>
  <si>
    <t>BBFBOPA:M:N:DE:LU:S13:S1:T:C:D5:_Z:_Z:_Z:EUR:_T:_X:N:ALL</t>
  </si>
  <si>
    <t>BBFBOPA:M:N:DE:LU:S13:S1:T:D:D5:_Z:_Z:_Z:EUR:_T:_X:N:ALL</t>
  </si>
  <si>
    <t>BBFBOPA:M:N:DE:LU:S13:S1:T:B:D5:_Z:_Z:_Z:EUR:_T:_X:N:ALL</t>
  </si>
  <si>
    <t>BBFBOPA:M:N:DE:LU:S1W:S1:T:C:D5:_Z:_Z:_Z:EUR:_T:_X:N:ALL</t>
  </si>
  <si>
    <t>BBFBOPA:M:N:DE:LU:S1W:S1:T:D:D5:_Z:_Z:_Z:EUR:_T:_X:N:ALL</t>
  </si>
  <si>
    <t>BBFBOPA:M:N:DE:LU:S1W:S1:T:B:D5:_Z:_Z:_Z:EUR:_T:_X:N:ALL</t>
  </si>
  <si>
    <t>BBFBOPA:M:N:DE:LU:S13:S1:T:C:D61:_Z:_Z:_Z:EUR:_T:_X:N:ALL</t>
  </si>
  <si>
    <t>BBFBOPA:M:N:DE:LU:S13:S1:T:D:D61:_Z:_Z:_Z:EUR:_T:_X:N:ALL</t>
  </si>
  <si>
    <t>BBFBOPA:M:N:DE:LU:S13:S1:T:B:D61:_Z:_Z:_Z:EUR:_T:_X:N:ALL</t>
  </si>
  <si>
    <t>BBFBOPA:M:N:DE:LU:S1W:S1:T:C:D61:_Z:_Z:_Z:EUR:_T:_X:N:ALL</t>
  </si>
  <si>
    <t>BBFBOPA:M:N:DE:LU:S1W:S1:T:D:D61:_Z:_Z:_Z:EUR:_T:_X:N:ALL</t>
  </si>
  <si>
    <t>BBFBOPA:M:N:DE:LU:S1W:S1:T:B:D61:_Z:_Z:_Z:EUR:_T:_X:N:ALL</t>
  </si>
  <si>
    <t>BBFBOPA:M:N:DE:LU:S13:S1:T:C:D62:_Z:_Z:_Z:EUR:_T:_X:N:ALL</t>
  </si>
  <si>
    <t>BBFBOPA:M:N:DE:LU:S13:S1:T:D:D62:_Z:_Z:_Z:EUR:_T:_X:N:ALL</t>
  </si>
  <si>
    <t>BBFBOPA:M:N:DE:LU:S13:S1:T:B:D62:_Z:_Z:_Z:EUR:_T:_X:N:ALL</t>
  </si>
  <si>
    <t>BBFBOPA:M:N:DE:LU:S1W:S1:T:C:D62:_Z:_Z:_Z:EUR:_T:_X:N:ALL</t>
  </si>
  <si>
    <t>BBFBOPA:M:N:DE:LU:S1W:S1:T:D:D62:_Z:_Z:_Z:EUR:_T:_X:N:ALL</t>
  </si>
  <si>
    <t>BBFBOPA:M:N:DE:LU:S1W:S1:T:B:D62:_Z:_Z:_Z:EUR:_T:_X:N:ALL</t>
  </si>
  <si>
    <t>BBFBOPA:M:N:DE:LU:S1W:S1:T:C:D71:_Z:_Z:_Z:EUR:_T:_X:N:ALL</t>
  </si>
  <si>
    <t>BBFBOPA:M:N:DE:LU:S1W:S1:T:D:D71:_Z:_Z:_Z:EUR:_T:_X:N:ALL</t>
  </si>
  <si>
    <t>BBFBOPA:M:N:DE:LU:S1W:S1:T:B:D71:_Z:_Z:_Z:EUR:_T:_X:N:ALL</t>
  </si>
  <si>
    <t>BBFBOPA:M:N:DE:LU:S1W:S1:T:C:D72:_Z:_Z:_Z:EUR:_T:_X:N:ALL</t>
  </si>
  <si>
    <t>BBFBOPA:M:N:DE:LU:S1W:S1:T:D:D72:_Z:_Z:_Z:EUR:_T:_X:N:ALL</t>
  </si>
  <si>
    <t>BBFBOPA:M:N:DE:LU:S1W:S1:T:B:D72:_Z:_Z:_Z:EUR:_T:_X:N:ALL</t>
  </si>
  <si>
    <t>BBFBOPA:M:N:DE:LU:S13:S1:T:C:D74:_Z:_Z:_Z:EUR:_T:_X:N:ALL</t>
  </si>
  <si>
    <t>BBFBOPA:M:N:DE:LU:S13:S1:T:D:D74:_Z:_Z:_Z:EUR:_T:_X:N:ALL</t>
  </si>
  <si>
    <t>BBFBOPA:M:N:DE:LU:S13:S1:T:B:D74:_Z:_Z:_Z:EUR:_T:_X:N:ALL</t>
  </si>
  <si>
    <t>BBFBOPA:M:N:DE:LU:S13:S1:T:C:D75:_Z:_Z:_Z:EUR:_T:_X:N:ALL</t>
  </si>
  <si>
    <t>BBFBOPA:M:N:DE:LU:S13:S1:T:D:D75:_Z:_Z:_Z:EUR:_T:_X:N:ALL</t>
  </si>
  <si>
    <t>BBFBOPA:M:N:DE:LU:S13:S1:T:B:D75:_Z:_Z:_Z:EUR:_T:_X:N:ALL</t>
  </si>
  <si>
    <t>BBFBOPA:M:N:DE:LU:S1W:S1:T:C:D75:_Z:_Z:_Z:EUR:_T:_X:N:ALL</t>
  </si>
  <si>
    <t>BBFBOPA:M:N:DE:LU:S1W:S1:T:D:D75:_Z:_Z:_Z:EUR:_T:_X:N:ALL</t>
  </si>
  <si>
    <t>BBFBOPA:M:N:DE:LU:S1W:S1:T:B:D75:_Z:_Z:_Z:EUR:_T:_X:N:ALL</t>
  </si>
  <si>
    <t>BBFBOPA:M:N:DE:LU:S1W:S1:T:C:D752:_Z:_Z:_Z:EUR:_T:_X:N:ALL</t>
  </si>
  <si>
    <t>BBFBOPA:M:N:DE:LU:S1W:S1:T:D:D752:_Z:_Z:_Z:EUR:_T:_X:N:ALL</t>
  </si>
  <si>
    <t>BBFBOPA:M:N:DE:LU:S1W:S1:T:B:D752:_Z:_Z:_Z:EUR:_T:_X:N:ALL</t>
  </si>
  <si>
    <t>BBFBOPA:M:N:DE:LU:S1W:S1:T:C:D752W:_Z:_Z:_Z:EUR:_T:_X:N:ALL</t>
  </si>
  <si>
    <t>BBFBOPA:M:N:DE:LU:S1W:S1:T:D:D752W:_Z:_Z:_Z:EUR:_T:_X:N:ALL</t>
  </si>
  <si>
    <t>BBFBOPA:M:N:DE:LU:S1W:S1:T:B:D752W:_Z:_Z:_Z:EUR:_T:_X:N:ALL</t>
  </si>
  <si>
    <t>BBFBOPA:M:N:DE:LU:S13:S1:T:C:D76:_Z:_Z:_Z:EUR:_T:_X:N:ALL</t>
  </si>
  <si>
    <t>BBFBOPA:M:N:DE:LU:S13:S1:T:D:D76:_Z:_Z:_Z:EUR:_T:_X:N:ALL</t>
  </si>
  <si>
    <t>BBFBOPA:M:N:DE:LU:S13:S1:T:B:D76:_Z:_Z:_Z:EUR:_T:_X:N:ALL</t>
  </si>
  <si>
    <t>BBFBOPA:M:N:DE:MY:S1:S1:T:C:IN2:_Z:_Z:_Z:EUR:_T:_X:N:ALL</t>
  </si>
  <si>
    <t>BBFBOPA:M:N:DE:MY:S1:S1:T:D:IN2:_Z:_Z:_Z:EUR:_T:_X:N:ALL</t>
  </si>
  <si>
    <t>BBFBOPA:M:N:DE:MY:S1:S1:T:B:IN2:_Z:_Z:_Z:EUR:_T:_X:N:ALL</t>
  </si>
  <si>
    <t>BBFBOPA:M:N:DE:MY:S13:S1:T:C:IN2:_Z:_Z:_Z:EUR:_T:_X:N:ALL</t>
  </si>
  <si>
    <t>BBFBOPA:M:N:DE:MY:S13:S1:T:D:IN2:_Z:_Z:_Z:EUR:_T:_X:N:ALL</t>
  </si>
  <si>
    <t>BBFBOPA:M:N:DE:MY:S13:S1:T:B:IN2:_Z:_Z:_Z:EUR:_T:_X:N:ALL</t>
  </si>
  <si>
    <t>BBFBOPA:M:N:DE:MY:S1W:S1:T:C:IN2:_Z:_Z:_Z:EUR:_T:_X:N:ALL</t>
  </si>
  <si>
    <t>BBFBOPA:M:N:DE:MY:S1W:S1:T:D:IN2:_Z:_Z:_Z:EUR:_T:_X:N:ALL</t>
  </si>
  <si>
    <t>BBFBOPA:M:N:DE:MY:S1W:S1:T:B:IN2:_Z:_Z:_Z:EUR:_T:_X:N:ALL</t>
  </si>
  <si>
    <t>BBFBOPA:M:N:DE:MY:S13:S1:T:C:D5:_Z:_Z:_Z:EUR:_T:_X:N:ALL</t>
  </si>
  <si>
    <t>BBFBOPA:M:N:DE:MY:S13:S1:T:D:D5:_Z:_Z:_Z:EUR:_T:_X:N:ALL</t>
  </si>
  <si>
    <t>BBFBOPA:M:N:DE:MY:S13:S1:T:B:D5:_Z:_Z:_Z:EUR:_T:_X:N:ALL</t>
  </si>
  <si>
    <t>BBFBOPA:M:N:DE:MY:S1W:S1:T:C:D5:_Z:_Z:_Z:EUR:_T:_X:N:ALL</t>
  </si>
  <si>
    <t>BBFBOPA:M:N:DE:MY:S1W:S1:T:D:D5:_Z:_Z:_Z:EUR:_T:_X:N:ALL</t>
  </si>
  <si>
    <t>BBFBOPA:M:N:DE:MY:S1W:S1:T:B:D5:_Z:_Z:_Z:EUR:_T:_X:N:ALL</t>
  </si>
  <si>
    <t>BBFBOPA:M:N:DE:MY:S13:S1:T:C:D61:_Z:_Z:_Z:EUR:_T:_X:N:ALL</t>
  </si>
  <si>
    <t>BBFBOPA:M:N:DE:MY:S13:S1:T:D:D61:_Z:_Z:_Z:EUR:_T:_X:N:ALL</t>
  </si>
  <si>
    <t>BBFBOPA:M:N:DE:MY:S13:S1:T:B:D61:_Z:_Z:_Z:EUR:_T:_X:N:ALL</t>
  </si>
  <si>
    <t>BBFBOPA:M:N:DE:MY:S1W:S1:T:C:D61:_Z:_Z:_Z:EUR:_T:_X:N:ALL</t>
  </si>
  <si>
    <t>BBFBOPA:M:N:DE:MY:S1W:S1:T:D:D61:_Z:_Z:_Z:EUR:_T:_X:N:ALL</t>
  </si>
  <si>
    <t>BBFBOPA:M:N:DE:MY:S1W:S1:T:B:D61:_Z:_Z:_Z:EUR:_T:_X:N:ALL</t>
  </si>
  <si>
    <t>BBFBOPA:M:N:DE:MY:S13:S1:T:C:D62:_Z:_Z:_Z:EUR:_T:_X:N:ALL</t>
  </si>
  <si>
    <t>BBFBOPA:M:N:DE:MY:S13:S1:T:D:D62:_Z:_Z:_Z:EUR:_T:_X:N:ALL</t>
  </si>
  <si>
    <t>BBFBOPA:M:N:DE:MY:S13:S1:T:B:D62:_Z:_Z:_Z:EUR:_T:_X:N:ALL</t>
  </si>
  <si>
    <t>BBFBOPA:M:N:DE:MY:S1W:S1:T:C:D62:_Z:_Z:_Z:EUR:_T:_X:N:ALL</t>
  </si>
  <si>
    <t>BBFBOPA:M:N:DE:MY:S1W:S1:T:D:D62:_Z:_Z:_Z:EUR:_T:_X:N:ALL</t>
  </si>
  <si>
    <t>BBFBOPA:M:N:DE:MY:S1W:S1:T:B:D62:_Z:_Z:_Z:EUR:_T:_X:N:ALL</t>
  </si>
  <si>
    <t>BBFBOPA:M:N:DE:MY:S1W:S1:T:C:D71:_Z:_Z:_Z:EUR:_T:_X:N:ALL</t>
  </si>
  <si>
    <t>BBFBOPA:M:N:DE:MY:S1W:S1:T:D:D71:_Z:_Z:_Z:EUR:_T:_X:N:ALL</t>
  </si>
  <si>
    <t>BBFBOPA:M:N:DE:MY:S1W:S1:T:B:D71:_Z:_Z:_Z:EUR:_T:_X:N:ALL</t>
  </si>
  <si>
    <t>BBFBOPA:M:N:DE:MY:S1W:S1:T:C:D72:_Z:_Z:_Z:EUR:_T:_X:N:ALL</t>
  </si>
  <si>
    <t>BBFBOPA:M:N:DE:MY:S1W:S1:T:D:D72:_Z:_Z:_Z:EUR:_T:_X:N:ALL</t>
  </si>
  <si>
    <t>BBFBOPA:M:N:DE:MY:S1W:S1:T:B:D72:_Z:_Z:_Z:EUR:_T:_X:N:ALL</t>
  </si>
  <si>
    <t>BBFBOPA:M:N:DE:MY:S13:S1:T:C:D74:_Z:_Z:_Z:EUR:_T:_X:N:ALL</t>
  </si>
  <si>
    <t>BBFBOPA:M:N:DE:MY:S13:S1:T:D:D74:_Z:_Z:_Z:EUR:_T:_X:N:ALL</t>
  </si>
  <si>
    <t>BBFBOPA:M:N:DE:MY:S13:S1:T:B:D74:_Z:_Z:_Z:EUR:_T:_X:N:ALL</t>
  </si>
  <si>
    <t>BBFBOPA:M:N:DE:MY:S13:S1:T:C:D75:_Z:_Z:_Z:EUR:_T:_X:N:ALL</t>
  </si>
  <si>
    <t>BBFBOPA:M:N:DE:MY:S13:S1:T:D:D75:_Z:_Z:_Z:EUR:_T:_X:N:ALL</t>
  </si>
  <si>
    <t>BBFBOPA:M:N:DE:MY:S13:S1:T:B:D75:_Z:_Z:_Z:EUR:_T:_X:N:ALL</t>
  </si>
  <si>
    <t>BBFBOPA:M:N:DE:MY:S1W:S1:T:C:D75:_Z:_Z:_Z:EUR:_T:_X:N:ALL</t>
  </si>
  <si>
    <t>BBFBOPA:M:N:DE:MY:S1W:S1:T:D:D75:_Z:_Z:_Z:EUR:_T:_X:N:ALL</t>
  </si>
  <si>
    <t>BBFBOPA:M:N:DE:MY:S1W:S1:T:B:D75:_Z:_Z:_Z:EUR:_T:_X:N:ALL</t>
  </si>
  <si>
    <t>BBFBOPA:M:N:DE:MY:S1W:S1:T:C:D752:_Z:_Z:_Z:EUR:_T:_X:N:ALL</t>
  </si>
  <si>
    <t>BBFBOPA:M:N:DE:MY:S1W:S1:T:D:D752:_Z:_Z:_Z:EUR:_T:_X:N:ALL</t>
  </si>
  <si>
    <t>BBFBOPA:M:N:DE:MY:S1W:S1:T:B:D752:_Z:_Z:_Z:EUR:_T:_X:N:ALL</t>
  </si>
  <si>
    <t>BBFBOPA:M:N:DE:MY:S1W:S1:T:C:D752W:_Z:_Z:_Z:EUR:_T:_X:N:ALL</t>
  </si>
  <si>
    <t>BBFBOPA:M:N:DE:MY:S1W:S1:T:D:D752W:_Z:_Z:_Z:EUR:_T:_X:N:ALL</t>
  </si>
  <si>
    <t>BBFBOPA:M:N:DE:MY:S1W:S1:T:B:D752W:_Z:_Z:_Z:EUR:_T:_X:N:ALL</t>
  </si>
  <si>
    <t>BBFBOPA:M:N:DE:MY:S13:S1:T:C:D76:_Z:_Z:_Z:EUR:_T:_X:N:ALL</t>
  </si>
  <si>
    <t>BBFBOPA:M:N:DE:MY:S13:S1:T:D:D76:_Z:_Z:_Z:EUR:_T:_X:N:ALL</t>
  </si>
  <si>
    <t>BBFBOPA:M:N:DE:MY:S13:S1:T:B:D76:_Z:_Z:_Z:EUR:_T:_X:N:ALL</t>
  </si>
  <si>
    <t>BBFBOPA:M:N:DE:MT:S1:S1:T:C:IN2:_Z:_Z:_Z:EUR:_T:_X:N:ALL</t>
  </si>
  <si>
    <t>BBFBOPA:M:N:DE:MT:S1:S1:T:D:IN2:_Z:_Z:_Z:EUR:_T:_X:N:ALL</t>
  </si>
  <si>
    <t>BBFBOPA:M:N:DE:MT:S1:S1:T:B:IN2:_Z:_Z:_Z:EUR:_T:_X:N:ALL</t>
  </si>
  <si>
    <t>BBFBOPA:M:N:DE:MT:S13:S1:T:C:IN2:_Z:_Z:_Z:EUR:_T:_X:N:ALL</t>
  </si>
  <si>
    <t>BBFBOPA:M:N:DE:MT:S13:S1:T:D:IN2:_Z:_Z:_Z:EUR:_T:_X:N:ALL</t>
  </si>
  <si>
    <t>BBFBOPA:M:N:DE:MT:S13:S1:T:B:IN2:_Z:_Z:_Z:EUR:_T:_X:N:ALL</t>
  </si>
  <si>
    <t>BBFBOPA:M:N:DE:MT:S1W:S1:T:C:IN2:_Z:_Z:_Z:EUR:_T:_X:N:ALL</t>
  </si>
  <si>
    <t>BBFBOPA:M:N:DE:MT:S1W:S1:T:D:IN2:_Z:_Z:_Z:EUR:_T:_X:N:ALL</t>
  </si>
  <si>
    <t>BBFBOPA:M:N:DE:MT:S1W:S1:T:B:IN2:_Z:_Z:_Z:EUR:_T:_X:N:ALL</t>
  </si>
  <si>
    <t>BBFBOPA:M:N:DE:MT:S13:S1:T:C:D5:_Z:_Z:_Z:EUR:_T:_X:N:ALL</t>
  </si>
  <si>
    <t>BBFBOPA:M:N:DE:MT:S13:S1:T:D:D5:_Z:_Z:_Z:EUR:_T:_X:N:ALL</t>
  </si>
  <si>
    <t>BBFBOPA:M:N:DE:MT:S13:S1:T:B:D5:_Z:_Z:_Z:EUR:_T:_X:N:ALL</t>
  </si>
  <si>
    <t>BBFBOPA:M:N:DE:MT:S1W:S1:T:C:D5:_Z:_Z:_Z:EUR:_T:_X:N:ALL</t>
  </si>
  <si>
    <t>BBFBOPA:M:N:DE:MT:S1W:S1:T:D:D5:_Z:_Z:_Z:EUR:_T:_X:N:ALL</t>
  </si>
  <si>
    <t>BBFBOPA:M:N:DE:MT:S1W:S1:T:B:D5:_Z:_Z:_Z:EUR:_T:_X:N:ALL</t>
  </si>
  <si>
    <t>BBFBOPA:M:N:DE:MT:S13:S1:T:C:D61:_Z:_Z:_Z:EUR:_T:_X:N:ALL</t>
  </si>
  <si>
    <t>BBFBOPA:M:N:DE:MT:S13:S1:T:D:D61:_Z:_Z:_Z:EUR:_T:_X:N:ALL</t>
  </si>
  <si>
    <t>BBFBOPA:M:N:DE:MT:S13:S1:T:B:D61:_Z:_Z:_Z:EUR:_T:_X:N:ALL</t>
  </si>
  <si>
    <t>BBFBOPA:M:N:DE:MT:S1W:S1:T:C:D61:_Z:_Z:_Z:EUR:_T:_X:N:ALL</t>
  </si>
  <si>
    <t>BBFBOPA:M:N:DE:MT:S1W:S1:T:D:D61:_Z:_Z:_Z:EUR:_T:_X:N:ALL</t>
  </si>
  <si>
    <t>BBFBOPA:M:N:DE:MT:S1W:S1:T:B:D61:_Z:_Z:_Z:EUR:_T:_X:N:ALL</t>
  </si>
  <si>
    <t>BBFBOPA:M:N:DE:MT:S13:S1:T:C:D62:_Z:_Z:_Z:EUR:_T:_X:N:ALL</t>
  </si>
  <si>
    <t>BBFBOPA:M:N:DE:MT:S13:S1:T:D:D62:_Z:_Z:_Z:EUR:_T:_X:N:ALL</t>
  </si>
  <si>
    <t>BBFBOPA:M:N:DE:MT:S13:S1:T:B:D62:_Z:_Z:_Z:EUR:_T:_X:N:ALL</t>
  </si>
  <si>
    <t>BBFBOPA:M:N:DE:MT:S1W:S1:T:C:D62:_Z:_Z:_Z:EUR:_T:_X:N:ALL</t>
  </si>
  <si>
    <t>BBFBOPA:M:N:DE:MT:S1W:S1:T:D:D62:_Z:_Z:_Z:EUR:_T:_X:N:ALL</t>
  </si>
  <si>
    <t>BBFBOPA:M:N:DE:MT:S1W:S1:T:B:D62:_Z:_Z:_Z:EUR:_T:_X:N:ALL</t>
  </si>
  <si>
    <t>BBFBOPA:M:N:DE:MT:S1W:S1:T:C:D71:_Z:_Z:_Z:EUR:_T:_X:N:ALL</t>
  </si>
  <si>
    <t>BBFBOPA:M:N:DE:MT:S1W:S1:T:D:D71:_Z:_Z:_Z:EUR:_T:_X:N:ALL</t>
  </si>
  <si>
    <t>BBFBOPA:M:N:DE:MT:S1W:S1:T:B:D71:_Z:_Z:_Z:EUR:_T:_X:N:ALL</t>
  </si>
  <si>
    <t>BBFBOPA:M:N:DE:MT:S1W:S1:T:C:D72:_Z:_Z:_Z:EUR:_T:_X:N:ALL</t>
  </si>
  <si>
    <t>BBFBOPA:M:N:DE:MT:S1W:S1:T:D:D72:_Z:_Z:_Z:EUR:_T:_X:N:ALL</t>
  </si>
  <si>
    <t>BBFBOPA:M:N:DE:MT:S1W:S1:T:B:D72:_Z:_Z:_Z:EUR:_T:_X:N:ALL</t>
  </si>
  <si>
    <t>BBFBOPA:M:N:DE:MT:S13:S1:T:C:D74:_Z:_Z:_Z:EUR:_T:_X:N:ALL</t>
  </si>
  <si>
    <t>BBFBOPA:M:N:DE:MT:S13:S1:T:D:D74:_Z:_Z:_Z:EUR:_T:_X:N:ALL</t>
  </si>
  <si>
    <t>BBFBOPA:M:N:DE:MT:S13:S1:T:B:D74:_Z:_Z:_Z:EUR:_T:_X:N:ALL</t>
  </si>
  <si>
    <t>BBFBOPA:M:N:DE:MT:S13:S1:T:C:D75:_Z:_Z:_Z:EUR:_T:_X:N:ALL</t>
  </si>
  <si>
    <t>BBFBOPA:M:N:DE:MT:S13:S1:T:D:D75:_Z:_Z:_Z:EUR:_T:_X:N:ALL</t>
  </si>
  <si>
    <t>BBFBOPA:M:N:DE:MT:S13:S1:T:B:D75:_Z:_Z:_Z:EUR:_T:_X:N:ALL</t>
  </si>
  <si>
    <t>BBFBOPA:M:N:DE:MT:S1W:S1:T:C:D75:_Z:_Z:_Z:EUR:_T:_X:N:ALL</t>
  </si>
  <si>
    <t>BBFBOPA:M:N:DE:MT:S1W:S1:T:D:D75:_Z:_Z:_Z:EUR:_T:_X:N:ALL</t>
  </si>
  <si>
    <t>BBFBOPA:M:N:DE:MT:S1W:S1:T:B:D75:_Z:_Z:_Z:EUR:_T:_X:N:ALL</t>
  </si>
  <si>
    <t>BBFBOPA:M:N:DE:MT:S1W:S1:T:C:D752:_Z:_Z:_Z:EUR:_T:_X:N:ALL</t>
  </si>
  <si>
    <t>BBFBOPA:M:N:DE:MT:S1W:S1:T:D:D752:_Z:_Z:_Z:EUR:_T:_X:N:ALL</t>
  </si>
  <si>
    <t>BBFBOPA:M:N:DE:MT:S1W:S1:T:B:D752:_Z:_Z:_Z:EUR:_T:_X:N:ALL</t>
  </si>
  <si>
    <t>BBFBOPA:M:N:DE:MT:S1W:S1:T:C:D752W:_Z:_Z:_Z:EUR:_T:_X:N:ALL</t>
  </si>
  <si>
    <t>BBFBOPA:M:N:DE:MT:S1W:S1:T:D:D752W:_Z:_Z:_Z:EUR:_T:_X:N:ALL</t>
  </si>
  <si>
    <t>BBFBOPA:M:N:DE:MT:S1W:S1:T:B:D752W:_Z:_Z:_Z:EUR:_T:_X:N:ALL</t>
  </si>
  <si>
    <t>BBFBOPA:M:N:DE:MT:S13:S1:T:C:D76:_Z:_Z:_Z:EUR:_T:_X:N:ALL</t>
  </si>
  <si>
    <t>BBFBOPA:M:N:DE:MT:S13:S1:T:D:D76:_Z:_Z:_Z:EUR:_T:_X:N:ALL</t>
  </si>
  <si>
    <t>BBFBOPA:M:N:DE:MT:S13:S1:T:B:D76:_Z:_Z:_Z:EUR:_T:_X:N:ALL</t>
  </si>
  <si>
    <t>BBFBOPA:M:N:DE:MH:S1:S1:T:C:IN2:_Z:_Z:_Z:EUR:_T:_X:N:ALL</t>
  </si>
  <si>
    <t>BBFBOPA:M:N:DE:MH:S1:S1:T:D:IN2:_Z:_Z:_Z:EUR:_T:_X:N:ALL</t>
  </si>
  <si>
    <t>BBFBOPA:M:N:DE:MH:S1:S1:T:B:IN2:_Z:_Z:_Z:EUR:_T:_X:N:ALL</t>
  </si>
  <si>
    <t>BBFBOPA:M:N:DE:MH:S13:S1:T:C:IN2:_Z:_Z:_Z:EUR:_T:_X:N:ALL</t>
  </si>
  <si>
    <t>BBFBOPA:M:N:DE:MH:S13:S1:T:D:IN2:_Z:_Z:_Z:EUR:_T:_X:N:ALL</t>
  </si>
  <si>
    <t>BBFBOPA:M:N:DE:MH:S13:S1:T:B:IN2:_Z:_Z:_Z:EUR:_T:_X:N:ALL</t>
  </si>
  <si>
    <t>BBFBOPA:M:N:DE:MH:S1W:S1:T:C:IN2:_Z:_Z:_Z:EUR:_T:_X:N:ALL</t>
  </si>
  <si>
    <t>BBFBOPA:M:N:DE:MH:S1W:S1:T:D:IN2:_Z:_Z:_Z:EUR:_T:_X:N:ALL</t>
  </si>
  <si>
    <t>BBFBOPA:M:N:DE:MH:S1W:S1:T:B:IN2:_Z:_Z:_Z:EUR:_T:_X:N:ALL</t>
  </si>
  <si>
    <t>BBFBOPA:M:N:DE:MH:S13:S1:T:C:D5:_Z:_Z:_Z:EUR:_T:_X:N:ALL</t>
  </si>
  <si>
    <t>BBFBOPA:M:N:DE:MH:S13:S1:T:D:D5:_Z:_Z:_Z:EUR:_T:_X:N:ALL</t>
  </si>
  <si>
    <t>BBFBOPA:M:N:DE:MH:S13:S1:T:B:D5:_Z:_Z:_Z:EUR:_T:_X:N:ALL</t>
  </si>
  <si>
    <t>BBFBOPA:M:N:DE:MH:S1W:S1:T:C:D5:_Z:_Z:_Z:EUR:_T:_X:N:ALL</t>
  </si>
  <si>
    <t>BBFBOPA:M:N:DE:MH:S1W:S1:T:D:D5:_Z:_Z:_Z:EUR:_T:_X:N:ALL</t>
  </si>
  <si>
    <t>BBFBOPA:M:N:DE:MH:S1W:S1:T:B:D5:_Z:_Z:_Z:EUR:_T:_X:N:ALL</t>
  </si>
  <si>
    <t>BBFBOPA:M:N:DE:MH:S13:S1:T:C:D61:_Z:_Z:_Z:EUR:_T:_X:N:ALL</t>
  </si>
  <si>
    <t>BBFBOPA:M:N:DE:MH:S13:S1:T:D:D61:_Z:_Z:_Z:EUR:_T:_X:N:ALL</t>
  </si>
  <si>
    <t>BBFBOPA:M:N:DE:MH:S13:S1:T:B:D61:_Z:_Z:_Z:EUR:_T:_X:N:ALL</t>
  </si>
  <si>
    <t>BBFBOPA:M:N:DE:MH:S1W:S1:T:C:D61:_Z:_Z:_Z:EUR:_T:_X:N:ALL</t>
  </si>
  <si>
    <t>BBFBOPA:M:N:DE:MH:S1W:S1:T:D:D61:_Z:_Z:_Z:EUR:_T:_X:N:ALL</t>
  </si>
  <si>
    <t>BBFBOPA:M:N:DE:MH:S1W:S1:T:B:D61:_Z:_Z:_Z:EUR:_T:_X:N:ALL</t>
  </si>
  <si>
    <t>BBFBOPA:M:N:DE:MH:S13:S1:T:C:D62:_Z:_Z:_Z:EUR:_T:_X:N:ALL</t>
  </si>
  <si>
    <t>BBFBOPA:M:N:DE:MH:S13:S1:T:D:D62:_Z:_Z:_Z:EUR:_T:_X:N:ALL</t>
  </si>
  <si>
    <t>BBFBOPA:M:N:DE:MH:S13:S1:T:B:D62:_Z:_Z:_Z:EUR:_T:_X:N:ALL</t>
  </si>
  <si>
    <t>BBFBOPA:M:N:DE:MH:S1W:S1:T:C:D62:_Z:_Z:_Z:EUR:_T:_X:N:ALL</t>
  </si>
  <si>
    <t>BBFBOPA:M:N:DE:MH:S1W:S1:T:D:D62:_Z:_Z:_Z:EUR:_T:_X:N:ALL</t>
  </si>
  <si>
    <t>BBFBOPA:M:N:DE:MH:S1W:S1:T:B:D62:_Z:_Z:_Z:EUR:_T:_X:N:ALL</t>
  </si>
  <si>
    <t>BBFBOPA:M:N:DE:MH:S1W:S1:T:C:D71:_Z:_Z:_Z:EUR:_T:_X:N:ALL</t>
  </si>
  <si>
    <t>BBFBOPA:M:N:DE:MH:S1W:S1:T:D:D71:_Z:_Z:_Z:EUR:_T:_X:N:ALL</t>
  </si>
  <si>
    <t>BBFBOPA:M:N:DE:MH:S1W:S1:T:B:D71:_Z:_Z:_Z:EUR:_T:_X:N:ALL</t>
  </si>
  <si>
    <t>BBFBOPA:M:N:DE:MH:S1W:S1:T:C:D72:_Z:_Z:_Z:EUR:_T:_X:N:ALL</t>
  </si>
  <si>
    <t>BBFBOPA:M:N:DE:MH:S1W:S1:T:D:D72:_Z:_Z:_Z:EUR:_T:_X:N:ALL</t>
  </si>
  <si>
    <t>BBFBOPA:M:N:DE:MH:S1W:S1:T:B:D72:_Z:_Z:_Z:EUR:_T:_X:N:ALL</t>
  </si>
  <si>
    <t>BBFBOPA:M:N:DE:MH:S13:S1:T:C:D74:_Z:_Z:_Z:EUR:_T:_X:N:ALL</t>
  </si>
  <si>
    <t>BBFBOPA:M:N:DE:MH:S13:S1:T:D:D74:_Z:_Z:_Z:EUR:_T:_X:N:ALL</t>
  </si>
  <si>
    <t>BBFBOPA:M:N:DE:MH:S13:S1:T:B:D74:_Z:_Z:_Z:EUR:_T:_X:N:ALL</t>
  </si>
  <si>
    <t>BBFBOPA:M:N:DE:MH:S13:S1:T:C:D75:_Z:_Z:_Z:EUR:_T:_X:N:ALL</t>
  </si>
  <si>
    <t>BBFBOPA:M:N:DE:MH:S13:S1:T:D:D75:_Z:_Z:_Z:EUR:_T:_X:N:ALL</t>
  </si>
  <si>
    <t>BBFBOPA:M:N:DE:MH:S13:S1:T:B:D75:_Z:_Z:_Z:EUR:_T:_X:N:ALL</t>
  </si>
  <si>
    <t>BBFBOPA:M:N:DE:MH:S1W:S1:T:C:D75:_Z:_Z:_Z:EUR:_T:_X:N:ALL</t>
  </si>
  <si>
    <t>BBFBOPA:M:N:DE:MH:S1W:S1:T:D:D75:_Z:_Z:_Z:EUR:_T:_X:N:ALL</t>
  </si>
  <si>
    <t>BBFBOPA:M:N:DE:MH:S1W:S1:T:B:D75:_Z:_Z:_Z:EUR:_T:_X:N:ALL</t>
  </si>
  <si>
    <t>BBFBOPA:M:N:DE:MH:S1W:S1:T:C:D752:_Z:_Z:_Z:EUR:_T:_X:N:ALL</t>
  </si>
  <si>
    <t>BBFBOPA:M:N:DE:MH:S1W:S1:T:D:D752:_Z:_Z:_Z:EUR:_T:_X:N:ALL</t>
  </si>
  <si>
    <t>BBFBOPA:M:N:DE:MH:S1W:S1:T:B:D752:_Z:_Z:_Z:EUR:_T:_X:N:ALL</t>
  </si>
  <si>
    <t>BBFBOPA:M:N:DE:MH:S1W:S1:T:C:D752W:_Z:_Z:_Z:EUR:_T:_X:N:ALL</t>
  </si>
  <si>
    <t>BBFBOPA:M:N:DE:MH:S1W:S1:T:D:D752W:_Z:_Z:_Z:EUR:_T:_X:N:ALL</t>
  </si>
  <si>
    <t>BBFBOPA:M:N:DE:MH:S1W:S1:T:B:D752W:_Z:_Z:_Z:EUR:_T:_X:N:ALL</t>
  </si>
  <si>
    <t>BBFBOPA:M:N:DE:MH:S13:S1:T:C:D76:_Z:_Z:_Z:EUR:_T:_X:N:ALL</t>
  </si>
  <si>
    <t>BBFBOPA:M:N:DE:MH:S13:S1:T:D:D76:_Z:_Z:_Z:EUR:_T:_X:N:ALL</t>
  </si>
  <si>
    <t>BBFBOPA:M:N:DE:MH:S13:S1:T:B:D76:_Z:_Z:_Z:EUR:_T:_X:N:ALL</t>
  </si>
  <si>
    <t>BBFBOPA:M:N:DE:MX:S1:S1:T:C:IN2:_Z:_Z:_Z:EUR:_T:_X:N:ALL</t>
  </si>
  <si>
    <t>BBFBOPA:M:N:DE:MX:S1:S1:T:D:IN2:_Z:_Z:_Z:EUR:_T:_X:N:ALL</t>
  </si>
  <si>
    <t>BBFBOPA:M:N:DE:MX:S1:S1:T:B:IN2:_Z:_Z:_Z:EUR:_T:_X:N:ALL</t>
  </si>
  <si>
    <t>BBFBOPA:M:N:DE:MX:S13:S1:T:C:IN2:_Z:_Z:_Z:EUR:_T:_X:N:ALL</t>
  </si>
  <si>
    <t>BBFBOPA:M:N:DE:MX:S13:S1:T:D:IN2:_Z:_Z:_Z:EUR:_T:_X:N:ALL</t>
  </si>
  <si>
    <t>BBFBOPA:M:N:DE:MX:S13:S1:T:B:IN2:_Z:_Z:_Z:EUR:_T:_X:N:ALL</t>
  </si>
  <si>
    <t>BBFBOPA:M:N:DE:MX:S1W:S1:T:C:IN2:_Z:_Z:_Z:EUR:_T:_X:N:ALL</t>
  </si>
  <si>
    <t>BBFBOPA:M:N:DE:MX:S1W:S1:T:D:IN2:_Z:_Z:_Z:EUR:_T:_X:N:ALL</t>
  </si>
  <si>
    <t>BBFBOPA:M:N:DE:MX:S1W:S1:T:B:IN2:_Z:_Z:_Z:EUR:_T:_X:N:ALL</t>
  </si>
  <si>
    <t>BBFBOPA:M:N:DE:MX:S13:S1:T:C:D5:_Z:_Z:_Z:EUR:_T:_X:N:ALL</t>
  </si>
  <si>
    <t>BBFBOPA:M:N:DE:MX:S13:S1:T:D:D5:_Z:_Z:_Z:EUR:_T:_X:N:ALL</t>
  </si>
  <si>
    <t>BBFBOPA:M:N:DE:MX:S13:S1:T:B:D5:_Z:_Z:_Z:EUR:_T:_X:N:ALL</t>
  </si>
  <si>
    <t>BBFBOPA:M:N:DE:MX:S1W:S1:T:C:D5:_Z:_Z:_Z:EUR:_T:_X:N:ALL</t>
  </si>
  <si>
    <t>BBFBOPA:M:N:DE:MX:S1W:S1:T:D:D5:_Z:_Z:_Z:EUR:_T:_X:N:ALL</t>
  </si>
  <si>
    <t>BBFBOPA:M:N:DE:MX:S1W:S1:T:B:D5:_Z:_Z:_Z:EUR:_T:_X:N:ALL</t>
  </si>
  <si>
    <t>BBFBOPA:M:N:DE:MX:S13:S1:T:C:D61:_Z:_Z:_Z:EUR:_T:_X:N:ALL</t>
  </si>
  <si>
    <t>BBFBOPA:M:N:DE:MX:S13:S1:T:D:D61:_Z:_Z:_Z:EUR:_T:_X:N:ALL</t>
  </si>
  <si>
    <t>BBFBOPA:M:N:DE:MX:S13:S1:T:B:D61:_Z:_Z:_Z:EUR:_T:_X:N:ALL</t>
  </si>
  <si>
    <t>BBFBOPA:M:N:DE:MX:S1W:S1:T:C:D61:_Z:_Z:_Z:EUR:_T:_X:N:ALL</t>
  </si>
  <si>
    <t>BBFBOPA:M:N:DE:MX:S1W:S1:T:D:D61:_Z:_Z:_Z:EUR:_T:_X:N:ALL</t>
  </si>
  <si>
    <t>BBFBOPA:M:N:DE:MX:S1W:S1:T:B:D61:_Z:_Z:_Z:EUR:_T:_X:N:ALL</t>
  </si>
  <si>
    <t>BBFBOPA:M:N:DE:MX:S13:S1:T:C:D62:_Z:_Z:_Z:EUR:_T:_X:N:ALL</t>
  </si>
  <si>
    <t>BBFBOPA:M:N:DE:MX:S13:S1:T:D:D62:_Z:_Z:_Z:EUR:_T:_X:N:ALL</t>
  </si>
  <si>
    <t>BBFBOPA:M:N:DE:MX:S13:S1:T:B:D62:_Z:_Z:_Z:EUR:_T:_X:N:ALL</t>
  </si>
  <si>
    <t>BBFBOPA:M:N:DE:MX:S1W:S1:T:C:D62:_Z:_Z:_Z:EUR:_T:_X:N:ALL</t>
  </si>
  <si>
    <t>BBFBOPA:M:N:DE:MX:S1W:S1:T:D:D62:_Z:_Z:_Z:EUR:_T:_X:N:ALL</t>
  </si>
  <si>
    <t>BBFBOPA:M:N:DE:MX:S1W:S1:T:B:D62:_Z:_Z:_Z:EUR:_T:_X:N:ALL</t>
  </si>
  <si>
    <t>BBFBOPA:M:N:DE:MX:S1W:S1:T:C:D71:_Z:_Z:_Z:EUR:_T:_X:N:ALL</t>
  </si>
  <si>
    <t>BBFBOPA:M:N:DE:MX:S1W:S1:T:D:D71:_Z:_Z:_Z:EUR:_T:_X:N:ALL</t>
  </si>
  <si>
    <t>BBFBOPA:M:N:DE:MX:S1W:S1:T:B:D71:_Z:_Z:_Z:EUR:_T:_X:N:ALL</t>
  </si>
  <si>
    <t>BBFBOPA:M:N:DE:MX:S1W:S1:T:C:D72:_Z:_Z:_Z:EUR:_T:_X:N:ALL</t>
  </si>
  <si>
    <t>BBFBOPA:M:N:DE:MX:S1W:S1:T:D:D72:_Z:_Z:_Z:EUR:_T:_X:N:ALL</t>
  </si>
  <si>
    <t>BBFBOPA:M:N:DE:MX:S1W:S1:T:B:D72:_Z:_Z:_Z:EUR:_T:_X:N:ALL</t>
  </si>
  <si>
    <t>BBFBOPA:M:N:DE:MX:S13:S1:T:C:D74:_Z:_Z:_Z:EUR:_T:_X:N:ALL</t>
  </si>
  <si>
    <t>BBFBOPA:M:N:DE:MX:S13:S1:T:D:D74:_Z:_Z:_Z:EUR:_T:_X:N:ALL</t>
  </si>
  <si>
    <t>BBFBOPA:M:N:DE:MX:S13:S1:T:B:D74:_Z:_Z:_Z:EUR:_T:_X:N:ALL</t>
  </si>
  <si>
    <t>BBFBOPA:M:N:DE:MX:S13:S1:T:C:D75:_Z:_Z:_Z:EUR:_T:_X:N:ALL</t>
  </si>
  <si>
    <t>BBFBOPA:M:N:DE:MX:S13:S1:T:D:D75:_Z:_Z:_Z:EUR:_T:_X:N:ALL</t>
  </si>
  <si>
    <t>BBFBOPA:M:N:DE:MX:S13:S1:T:B:D75:_Z:_Z:_Z:EUR:_T:_X:N:ALL</t>
  </si>
  <si>
    <t>BBFBOPA:M:N:DE:MX:S1W:S1:T:C:D75:_Z:_Z:_Z:EUR:_T:_X:N:ALL</t>
  </si>
  <si>
    <t>BBFBOPA:M:N:DE:MX:S1W:S1:T:D:D75:_Z:_Z:_Z:EUR:_T:_X:N:ALL</t>
  </si>
  <si>
    <t>BBFBOPA:M:N:DE:MX:S1W:S1:T:B:D75:_Z:_Z:_Z:EUR:_T:_X:N:ALL</t>
  </si>
  <si>
    <t>BBFBOPA:M:N:DE:MX:S1W:S1:T:C:D752:_Z:_Z:_Z:EUR:_T:_X:N:ALL</t>
  </si>
  <si>
    <t>BBFBOPA:M:N:DE:MX:S1W:S1:T:D:D752:_Z:_Z:_Z:EUR:_T:_X:N:ALL</t>
  </si>
  <si>
    <t>BBFBOPA:M:N:DE:MX:S1W:S1:T:B:D752:_Z:_Z:_Z:EUR:_T:_X:N:ALL</t>
  </si>
  <si>
    <t>BBFBOPA:M:N:DE:MX:S1W:S1:T:C:D752W:_Z:_Z:_Z:EUR:_T:_X:N:ALL</t>
  </si>
  <si>
    <t>BBFBOPA:M:N:DE:MX:S1W:S1:T:D:D752W:_Z:_Z:_Z:EUR:_T:_X:N:ALL</t>
  </si>
  <si>
    <t>BBFBOPA:M:N:DE:MX:S1W:S1:T:B:D752W:_Z:_Z:_Z:EUR:_T:_X:N:ALL</t>
  </si>
  <si>
    <t>BBFBOPA:M:N:DE:MX:S13:S1:T:C:D76:_Z:_Z:_Z:EUR:_T:_X:N:ALL</t>
  </si>
  <si>
    <t>BBFBOPA:M:N:DE:MX:S13:S1:T:D:D76:_Z:_Z:_Z:EUR:_T:_X:N:ALL</t>
  </si>
  <si>
    <t>BBFBOPA:M:N:DE:MX:S13:S1:T:B:D76:_Z:_Z:_Z:EUR:_T:_X:N:ALL</t>
  </si>
  <si>
    <t>BBFBOPA:M:N:DE:NZ:S1:S1:T:C:IN2:_Z:_Z:_Z:EUR:_T:_X:N:ALL</t>
  </si>
  <si>
    <t>BBFBOPA:M:N:DE:NZ:S1:S1:T:D:IN2:_Z:_Z:_Z:EUR:_T:_X:N:ALL</t>
  </si>
  <si>
    <t>BBFBOPA:M:N:DE:NZ:S1:S1:T:B:IN2:_Z:_Z:_Z:EUR:_T:_X:N:ALL</t>
  </si>
  <si>
    <t>BBFBOPA:M:N:DE:NZ:S13:S1:T:C:IN2:_Z:_Z:_Z:EUR:_T:_X:N:ALL</t>
  </si>
  <si>
    <t>BBFBOPA:M:N:DE:NZ:S13:S1:T:D:IN2:_Z:_Z:_Z:EUR:_T:_X:N:ALL</t>
  </si>
  <si>
    <t>BBFBOPA:M:N:DE:NZ:S13:S1:T:B:IN2:_Z:_Z:_Z:EUR:_T:_X:N:ALL</t>
  </si>
  <si>
    <t>BBFBOPA:M:N:DE:NZ:S1W:S1:T:C:IN2:_Z:_Z:_Z:EUR:_T:_X:N:ALL</t>
  </si>
  <si>
    <t>BBFBOPA:M:N:DE:NZ:S1W:S1:T:D:IN2:_Z:_Z:_Z:EUR:_T:_X:N:ALL</t>
  </si>
  <si>
    <t>BBFBOPA:M:N:DE:NZ:S1W:S1:T:B:IN2:_Z:_Z:_Z:EUR:_T:_X:N:ALL</t>
  </si>
  <si>
    <t>BBFBOPA:M:N:DE:NZ:S13:S1:T:C:D5:_Z:_Z:_Z:EUR:_T:_X:N:ALL</t>
  </si>
  <si>
    <t>BBFBOPA:M:N:DE:NZ:S13:S1:T:D:D5:_Z:_Z:_Z:EUR:_T:_X:N:ALL</t>
  </si>
  <si>
    <t>BBFBOPA:M:N:DE:NZ:S13:S1:T:B:D5:_Z:_Z:_Z:EUR:_T:_X:N:ALL</t>
  </si>
  <si>
    <t>BBFBOPA:M:N:DE:NZ:S1W:S1:T:C:D5:_Z:_Z:_Z:EUR:_T:_X:N:ALL</t>
  </si>
  <si>
    <t>BBFBOPA:M:N:DE:NZ:S1W:S1:T:D:D5:_Z:_Z:_Z:EUR:_T:_X:N:ALL</t>
  </si>
  <si>
    <t>BBFBOPA:M:N:DE:NZ:S1W:S1:T:B:D5:_Z:_Z:_Z:EUR:_T:_X:N:ALL</t>
  </si>
  <si>
    <t>BBFBOPA:M:N:DE:NZ:S13:S1:T:C:D61:_Z:_Z:_Z:EUR:_T:_X:N:ALL</t>
  </si>
  <si>
    <t>BBFBOPA:M:N:DE:NZ:S13:S1:T:D:D61:_Z:_Z:_Z:EUR:_T:_X:N:ALL</t>
  </si>
  <si>
    <t>BBFBOPA:M:N:DE:NZ:S13:S1:T:B:D61:_Z:_Z:_Z:EUR:_T:_X:N:ALL</t>
  </si>
  <si>
    <t>BBFBOPA:M:N:DE:NZ:S1W:S1:T:C:D61:_Z:_Z:_Z:EUR:_T:_X:N:ALL</t>
  </si>
  <si>
    <t>BBFBOPA:M:N:DE:NZ:S1W:S1:T:D:D61:_Z:_Z:_Z:EUR:_T:_X:N:ALL</t>
  </si>
  <si>
    <t>BBFBOPA:M:N:DE:NZ:S1W:S1:T:B:D61:_Z:_Z:_Z:EUR:_T:_X:N:ALL</t>
  </si>
  <si>
    <t>BBFBOPA:M:N:DE:NZ:S13:S1:T:C:D62:_Z:_Z:_Z:EUR:_T:_X:N:ALL</t>
  </si>
  <si>
    <t>BBFBOPA:M:N:DE:NZ:S13:S1:T:D:D62:_Z:_Z:_Z:EUR:_T:_X:N:ALL</t>
  </si>
  <si>
    <t>BBFBOPA:M:N:DE:NZ:S13:S1:T:B:D62:_Z:_Z:_Z:EUR:_T:_X:N:ALL</t>
  </si>
  <si>
    <t>BBFBOPA:M:N:DE:NZ:S1W:S1:T:C:D62:_Z:_Z:_Z:EUR:_T:_X:N:ALL</t>
  </si>
  <si>
    <t>BBFBOPA:M:N:DE:NZ:S1W:S1:T:D:D62:_Z:_Z:_Z:EUR:_T:_X:N:ALL</t>
  </si>
  <si>
    <t>BBFBOPA:M:N:DE:NZ:S1W:S1:T:B:D62:_Z:_Z:_Z:EUR:_T:_X:N:ALL</t>
  </si>
  <si>
    <t>BBFBOPA:M:N:DE:NZ:S1W:S1:T:C:D71:_Z:_Z:_Z:EUR:_T:_X:N:ALL</t>
  </si>
  <si>
    <t>BBFBOPA:M:N:DE:NZ:S1W:S1:T:D:D71:_Z:_Z:_Z:EUR:_T:_X:N:ALL</t>
  </si>
  <si>
    <t>BBFBOPA:M:N:DE:NZ:S1W:S1:T:B:D71:_Z:_Z:_Z:EUR:_T:_X:N:ALL</t>
  </si>
  <si>
    <t>BBFBOPA:M:N:DE:NZ:S1W:S1:T:C:D72:_Z:_Z:_Z:EUR:_T:_X:N:ALL</t>
  </si>
  <si>
    <t>BBFBOPA:M:N:DE:NZ:S1W:S1:T:D:D72:_Z:_Z:_Z:EUR:_T:_X:N:ALL</t>
  </si>
  <si>
    <t>BBFBOPA:M:N:DE:NZ:S1W:S1:T:B:D72:_Z:_Z:_Z:EUR:_T:_X:N:ALL</t>
  </si>
  <si>
    <t>BBFBOPA:M:N:DE:NZ:S13:S1:T:C:D74:_Z:_Z:_Z:EUR:_T:_X:N:ALL</t>
  </si>
  <si>
    <t>BBFBOPA:M:N:DE:NZ:S13:S1:T:D:D74:_Z:_Z:_Z:EUR:_T:_X:N:ALL</t>
  </si>
  <si>
    <t>BBFBOPA:M:N:DE:NZ:S13:S1:T:B:D74:_Z:_Z:_Z:EUR:_T:_X:N:ALL</t>
  </si>
  <si>
    <t>BBFBOPA:M:N:DE:NZ:S13:S1:T:C:D75:_Z:_Z:_Z:EUR:_T:_X:N:ALL</t>
  </si>
  <si>
    <t>BBFBOPA:M:N:DE:NZ:S13:S1:T:D:D75:_Z:_Z:_Z:EUR:_T:_X:N:ALL</t>
  </si>
  <si>
    <t>BBFBOPA:M:N:DE:NZ:S13:S1:T:B:D75:_Z:_Z:_Z:EUR:_T:_X:N:ALL</t>
  </si>
  <si>
    <t>BBFBOPA:M:N:DE:NZ:S1W:S1:T:C:D75:_Z:_Z:_Z:EUR:_T:_X:N:ALL</t>
  </si>
  <si>
    <t>BBFBOPA:M:N:DE:NZ:S1W:S1:T:D:D75:_Z:_Z:_Z:EUR:_T:_X:N:ALL</t>
  </si>
  <si>
    <t>BBFBOPA:M:N:DE:NZ:S1W:S1:T:B:D75:_Z:_Z:_Z:EUR:_T:_X:N:ALL</t>
  </si>
  <si>
    <t>BBFBOPA:M:N:DE:NZ:S1W:S1:T:C:D752:_Z:_Z:_Z:EUR:_T:_X:N:ALL</t>
  </si>
  <si>
    <t>BBFBOPA:M:N:DE:NZ:S1W:S1:T:D:D752:_Z:_Z:_Z:EUR:_T:_X:N:ALL</t>
  </si>
  <si>
    <t>BBFBOPA:M:N:DE:NZ:S1W:S1:T:B:D752:_Z:_Z:_Z:EUR:_T:_X:N:ALL</t>
  </si>
  <si>
    <t>BBFBOPA:M:N:DE:NZ:S1W:S1:T:C:D752W:_Z:_Z:_Z:EUR:_T:_X:N:ALL</t>
  </si>
  <si>
    <t>BBFBOPA:M:N:DE:NZ:S1W:S1:T:D:D752W:_Z:_Z:_Z:EUR:_T:_X:N:ALL</t>
  </si>
  <si>
    <t>BBFBOPA:M:N:DE:NZ:S1W:S1:T:B:D752W:_Z:_Z:_Z:EUR:_T:_X:N:ALL</t>
  </si>
  <si>
    <t>BBFBOPA:M:N:DE:NZ:S13:S1:T:C:D76:_Z:_Z:_Z:EUR:_T:_X:N:ALL</t>
  </si>
  <si>
    <t>BBFBOPA:M:N:DE:NZ:S13:S1:T:D:D76:_Z:_Z:_Z:EUR:_T:_X:N:ALL</t>
  </si>
  <si>
    <t>BBFBOPA:M:N:DE:NZ:S13:S1:T:B:D76:_Z:_Z:_Z:EUR:_T:_X:N:ALL</t>
  </si>
  <si>
    <t>BBFBOPA:M:N:DE:NL:S1:S1:T:C:IN2:_Z:_Z:_Z:EUR:_T:_X:N:ALL</t>
  </si>
  <si>
    <t>BBFBOPA:M:N:DE:NL:S1:S1:T:D:IN2:_Z:_Z:_Z:EUR:_T:_X:N:ALL</t>
  </si>
  <si>
    <t>BBFBOPA:M:N:DE:NL:S1:S1:T:B:IN2:_Z:_Z:_Z:EUR:_T:_X:N:ALL</t>
  </si>
  <si>
    <t>BBFBOPA:M:N:DE:NL:S13:S1:T:C:IN2:_Z:_Z:_Z:EUR:_T:_X:N:ALL</t>
  </si>
  <si>
    <t>BBFBOPA:M:N:DE:NL:S13:S1:T:D:IN2:_Z:_Z:_Z:EUR:_T:_X:N:ALL</t>
  </si>
  <si>
    <t>BBFBOPA:M:N:DE:NL:S13:S1:T:B:IN2:_Z:_Z:_Z:EUR:_T:_X:N:ALL</t>
  </si>
  <si>
    <t>BBFBOPA:M:N:DE:NL:S1W:S1:T:C:IN2:_Z:_Z:_Z:EUR:_T:_X:N:ALL</t>
  </si>
  <si>
    <t>BBFBOPA:M:N:DE:NL:S1W:S1:T:D:IN2:_Z:_Z:_Z:EUR:_T:_X:N:ALL</t>
  </si>
  <si>
    <t>BBFBOPA:M:N:DE:NL:S1W:S1:T:B:IN2:_Z:_Z:_Z:EUR:_T:_X:N:ALL</t>
  </si>
  <si>
    <t>BBFBOPA:M:N:DE:NL:S13:S1:T:C:D5:_Z:_Z:_Z:EUR:_T:_X:N:ALL</t>
  </si>
  <si>
    <t>BBFBOPA:M:N:DE:NL:S13:S1:T:D:D5:_Z:_Z:_Z:EUR:_T:_X:N:ALL</t>
  </si>
  <si>
    <t>BBFBOPA:M:N:DE:NL:S13:S1:T:B:D5:_Z:_Z:_Z:EUR:_T:_X:N:ALL</t>
  </si>
  <si>
    <t>BBFBOPA:M:N:DE:NL:S1W:S1:T:C:D5:_Z:_Z:_Z:EUR:_T:_X:N:ALL</t>
  </si>
  <si>
    <t>BBFBOPA:M:N:DE:NL:S1W:S1:T:D:D5:_Z:_Z:_Z:EUR:_T:_X:N:ALL</t>
  </si>
  <si>
    <t>BBFBOPA:M:N:DE:NL:S1W:S1:T:B:D5:_Z:_Z:_Z:EUR:_T:_X:N:ALL</t>
  </si>
  <si>
    <t>BBFBOPA:M:N:DE:NL:S13:S1:T:C:D61:_Z:_Z:_Z:EUR:_T:_X:N:ALL</t>
  </si>
  <si>
    <t>BBFBOPA:M:N:DE:NL:S13:S1:T:D:D61:_Z:_Z:_Z:EUR:_T:_X:N:ALL</t>
  </si>
  <si>
    <t>BBFBOPA:M:N:DE:NL:S13:S1:T:B:D61:_Z:_Z:_Z:EUR:_T:_X:N:ALL</t>
  </si>
  <si>
    <t>BBFBOPA:M:N:DE:NL:S1W:S1:T:C:D61:_Z:_Z:_Z:EUR:_T:_X:N:ALL</t>
  </si>
  <si>
    <t>BBFBOPA:M:N:DE:NL:S1W:S1:T:D:D61:_Z:_Z:_Z:EUR:_T:_X:N:ALL</t>
  </si>
  <si>
    <t>BBFBOPA:M:N:DE:NL:S1W:S1:T:B:D61:_Z:_Z:_Z:EUR:_T:_X:N:ALL</t>
  </si>
  <si>
    <t>BBFBOPA:M:N:DE:NL:S13:S1:T:C:D62:_Z:_Z:_Z:EUR:_T:_X:N:ALL</t>
  </si>
  <si>
    <t>BBFBOPA:M:N:DE:NL:S13:S1:T:D:D62:_Z:_Z:_Z:EUR:_T:_X:N:ALL</t>
  </si>
  <si>
    <t>BBFBOPA:M:N:DE:NL:S13:S1:T:B:D62:_Z:_Z:_Z:EUR:_T:_X:N:ALL</t>
  </si>
  <si>
    <t>BBFBOPA:M:N:DE:NL:S1W:S1:T:C:D62:_Z:_Z:_Z:EUR:_T:_X:N:ALL</t>
  </si>
  <si>
    <t>BBFBOPA:M:N:DE:NL:S1W:S1:T:D:D62:_Z:_Z:_Z:EUR:_T:_X:N:ALL</t>
  </si>
  <si>
    <t>BBFBOPA:M:N:DE:NL:S1W:S1:T:B:D62:_Z:_Z:_Z:EUR:_T:_X:N:ALL</t>
  </si>
  <si>
    <t>BBFBOPA:M:N:DE:NL:S1W:S1:T:C:D71:_Z:_Z:_Z:EUR:_T:_X:N:ALL</t>
  </si>
  <si>
    <t>BBFBOPA:M:N:DE:NL:S1W:S1:T:D:D71:_Z:_Z:_Z:EUR:_T:_X:N:ALL</t>
  </si>
  <si>
    <t>BBFBOPA:M:N:DE:NL:S1W:S1:T:B:D71:_Z:_Z:_Z:EUR:_T:_X:N:ALL</t>
  </si>
  <si>
    <t>BBFBOPA:M:N:DE:NL:S1W:S1:T:C:D72:_Z:_Z:_Z:EUR:_T:_X:N:ALL</t>
  </si>
  <si>
    <t>BBFBOPA:M:N:DE:NL:S1W:S1:T:D:D72:_Z:_Z:_Z:EUR:_T:_X:N:ALL</t>
  </si>
  <si>
    <t>BBFBOPA:M:N:DE:NL:S1W:S1:T:B:D72:_Z:_Z:_Z:EUR:_T:_X:N:ALL</t>
  </si>
  <si>
    <t>BBFBOPA:M:N:DE:NL:S13:S1:T:C:D74:_Z:_Z:_Z:EUR:_T:_X:N:ALL</t>
  </si>
  <si>
    <t>BBFBOPA:M:N:DE:NL:S13:S1:T:D:D74:_Z:_Z:_Z:EUR:_T:_X:N:ALL</t>
  </si>
  <si>
    <t>BBFBOPA:M:N:DE:NL:S13:S1:T:B:D74:_Z:_Z:_Z:EUR:_T:_X:N:ALL</t>
  </si>
  <si>
    <t>BBFBOPA:M:N:DE:NL:S13:S1:T:C:D75:_Z:_Z:_Z:EUR:_T:_X:N:ALL</t>
  </si>
  <si>
    <t>BBFBOPA:M:N:DE:NL:S13:S1:T:D:D75:_Z:_Z:_Z:EUR:_T:_X:N:ALL</t>
  </si>
  <si>
    <t>BBFBOPA:M:N:DE:NL:S13:S1:T:B:D75:_Z:_Z:_Z:EUR:_T:_X:N:ALL</t>
  </si>
  <si>
    <t>BBFBOPA:M:N:DE:NL:S1W:S1:T:C:D75:_Z:_Z:_Z:EUR:_T:_X:N:ALL</t>
  </si>
  <si>
    <t>BBFBOPA:M:N:DE:NL:S1W:S1:T:D:D75:_Z:_Z:_Z:EUR:_T:_X:N:ALL</t>
  </si>
  <si>
    <t>BBFBOPA:M:N:DE:NL:S1W:S1:T:B:D75:_Z:_Z:_Z:EUR:_T:_X:N:ALL</t>
  </si>
  <si>
    <t>BBFBOPA:M:N:DE:NL:S1W:S1:T:C:D752:_Z:_Z:_Z:EUR:_T:_X:N:ALL</t>
  </si>
  <si>
    <t>BBFBOPA:M:N:DE:NL:S1W:S1:T:D:D752:_Z:_Z:_Z:EUR:_T:_X:N:ALL</t>
  </si>
  <si>
    <t>BBFBOPA:M:N:DE:NL:S1W:S1:T:B:D752:_Z:_Z:_Z:EUR:_T:_X:N:ALL</t>
  </si>
  <si>
    <t>BBFBOPA:M:N:DE:NL:S1W:S1:T:C:D752W:_Z:_Z:_Z:EUR:_T:_X:N:ALL</t>
  </si>
  <si>
    <t>BBFBOPA:M:N:DE:NL:S1W:S1:T:D:D752W:_Z:_Z:_Z:EUR:_T:_X:N:ALL</t>
  </si>
  <si>
    <t>BBFBOPA:M:N:DE:NL:S1W:S1:T:B:D752W:_Z:_Z:_Z:EUR:_T:_X:N:ALL</t>
  </si>
  <si>
    <t>BBFBOPA:M:N:DE:NL:S13:S1:T:C:D76:_Z:_Z:_Z:EUR:_T:_X:N:ALL</t>
  </si>
  <si>
    <t>BBFBOPA:M:N:DE:NL:S13:S1:T:D:D76:_Z:_Z:_Z:EUR:_T:_X:N:ALL</t>
  </si>
  <si>
    <t>BBFBOPA:M:N:DE:NL:S13:S1:T:B:D76:_Z:_Z:_Z:EUR:_T:_X:N:ALL</t>
  </si>
  <si>
    <t>BBFBOPA:M:N:DE:NO:S1:S1:T:C:IN2:_Z:_Z:_Z:EUR:_T:_X:N:ALL</t>
  </si>
  <si>
    <t>BBFBOPA:M:N:DE:NO:S1:S1:T:D:IN2:_Z:_Z:_Z:EUR:_T:_X:N:ALL</t>
  </si>
  <si>
    <t>BBFBOPA:M:N:DE:NO:S1:S1:T:B:IN2:_Z:_Z:_Z:EUR:_T:_X:N:ALL</t>
  </si>
  <si>
    <t>BBFBOPA:M:N:DE:NO:S13:S1:T:C:IN2:_Z:_Z:_Z:EUR:_T:_X:N:ALL</t>
  </si>
  <si>
    <t>BBFBOPA:M:N:DE:NO:S13:S1:T:D:IN2:_Z:_Z:_Z:EUR:_T:_X:N:ALL</t>
  </si>
  <si>
    <t>BBFBOPA:M:N:DE:NO:S13:S1:T:B:IN2:_Z:_Z:_Z:EUR:_T:_X:N:ALL</t>
  </si>
  <si>
    <t>BBFBOPA:M:N:DE:NO:S1W:S1:T:C:IN2:_Z:_Z:_Z:EUR:_T:_X:N:ALL</t>
  </si>
  <si>
    <t>BBFBOPA:M:N:DE:NO:S1W:S1:T:D:IN2:_Z:_Z:_Z:EUR:_T:_X:N:ALL</t>
  </si>
  <si>
    <t>BBFBOPA:M:N:DE:NO:S1W:S1:T:B:IN2:_Z:_Z:_Z:EUR:_T:_X:N:ALL</t>
  </si>
  <si>
    <t>BBFBOPA:M:N:DE:NO:S13:S1:T:C:D5:_Z:_Z:_Z:EUR:_T:_X:N:ALL</t>
  </si>
  <si>
    <t>BBFBOPA:M:N:DE:NO:S13:S1:T:D:D5:_Z:_Z:_Z:EUR:_T:_X:N:ALL</t>
  </si>
  <si>
    <t>BBFBOPA:M:N:DE:NO:S13:S1:T:B:D5:_Z:_Z:_Z:EUR:_T:_X:N:ALL</t>
  </si>
  <si>
    <t>BBFBOPA:M:N:DE:NO:S1W:S1:T:C:D5:_Z:_Z:_Z:EUR:_T:_X:N:ALL</t>
  </si>
  <si>
    <t>BBFBOPA:M:N:DE:NO:S1W:S1:T:D:D5:_Z:_Z:_Z:EUR:_T:_X:N:ALL</t>
  </si>
  <si>
    <t>BBFBOPA:M:N:DE:NO:S1W:S1:T:B:D5:_Z:_Z:_Z:EUR:_T:_X:N:ALL</t>
  </si>
  <si>
    <t>BBFBOPA:M:N:DE:NO:S13:S1:T:C:D61:_Z:_Z:_Z:EUR:_T:_X:N:ALL</t>
  </si>
  <si>
    <t>BBFBOPA:M:N:DE:NO:S13:S1:T:D:D61:_Z:_Z:_Z:EUR:_T:_X:N:ALL</t>
  </si>
  <si>
    <t>BBFBOPA:M:N:DE:NO:S13:S1:T:B:D61:_Z:_Z:_Z:EUR:_T:_X:N:ALL</t>
  </si>
  <si>
    <t>BBFBOPA:M:N:DE:NO:S1W:S1:T:C:D61:_Z:_Z:_Z:EUR:_T:_X:N:ALL</t>
  </si>
  <si>
    <t>BBFBOPA:M:N:DE:NO:S1W:S1:T:D:D61:_Z:_Z:_Z:EUR:_T:_X:N:ALL</t>
  </si>
  <si>
    <t>BBFBOPA:M:N:DE:NO:S1W:S1:T:B:D61:_Z:_Z:_Z:EUR:_T:_X:N:ALL</t>
  </si>
  <si>
    <t>BBFBOPA:M:N:DE:NO:S13:S1:T:C:D62:_Z:_Z:_Z:EUR:_T:_X:N:ALL</t>
  </si>
  <si>
    <t>BBFBOPA:M:N:DE:NO:S13:S1:T:D:D62:_Z:_Z:_Z:EUR:_T:_X:N:ALL</t>
  </si>
  <si>
    <t>BBFBOPA:M:N:DE:NO:S13:S1:T:B:D62:_Z:_Z:_Z:EUR:_T:_X:N:ALL</t>
  </si>
  <si>
    <t>BBFBOPA:M:N:DE:NO:S1W:S1:T:C:D62:_Z:_Z:_Z:EUR:_T:_X:N:ALL</t>
  </si>
  <si>
    <t>BBFBOPA:M:N:DE:NO:S1W:S1:T:D:D62:_Z:_Z:_Z:EUR:_T:_X:N:ALL</t>
  </si>
  <si>
    <t>BBFBOPA:M:N:DE:NO:S1W:S1:T:B:D62:_Z:_Z:_Z:EUR:_T:_X:N:ALL</t>
  </si>
  <si>
    <t>BBFBOPA:M:N:DE:NO:S1W:S1:T:C:D71:_Z:_Z:_Z:EUR:_T:_X:N:ALL</t>
  </si>
  <si>
    <t>BBFBOPA:M:N:DE:NO:S1W:S1:T:D:D71:_Z:_Z:_Z:EUR:_T:_X:N:ALL</t>
  </si>
  <si>
    <t>BBFBOPA:M:N:DE:NO:S1W:S1:T:B:D71:_Z:_Z:_Z:EUR:_T:_X:N:ALL</t>
  </si>
  <si>
    <t>BBFBOPA:M:N:DE:NO:S1W:S1:T:C:D72:_Z:_Z:_Z:EUR:_T:_X:N:ALL</t>
  </si>
  <si>
    <t>BBFBOPA:M:N:DE:NO:S1W:S1:T:D:D72:_Z:_Z:_Z:EUR:_T:_X:N:ALL</t>
  </si>
  <si>
    <t>BBFBOPA:M:N:DE:NO:S1W:S1:T:B:D72:_Z:_Z:_Z:EUR:_T:_X:N:ALL</t>
  </si>
  <si>
    <t>BBFBOPA:M:N:DE:NO:S13:S1:T:C:D74:_Z:_Z:_Z:EUR:_T:_X:N:ALL</t>
  </si>
  <si>
    <t>BBFBOPA:M:N:DE:NO:S13:S1:T:D:D74:_Z:_Z:_Z:EUR:_T:_X:N:ALL</t>
  </si>
  <si>
    <t>BBFBOPA:M:N:DE:NO:S13:S1:T:B:D74:_Z:_Z:_Z:EUR:_T:_X:N:ALL</t>
  </si>
  <si>
    <t>BBFBOPA:M:N:DE:NO:S13:S1:T:C:D75:_Z:_Z:_Z:EUR:_T:_X:N:ALL</t>
  </si>
  <si>
    <t>BBFBOPA:M:N:DE:NO:S13:S1:T:D:D75:_Z:_Z:_Z:EUR:_T:_X:N:ALL</t>
  </si>
  <si>
    <t>BBFBOPA:M:N:DE:NO:S13:S1:T:B:D75:_Z:_Z:_Z:EUR:_T:_X:N:ALL</t>
  </si>
  <si>
    <t>BBFBOPA:M:N:DE:NO:S1W:S1:T:C:D75:_Z:_Z:_Z:EUR:_T:_X:N:ALL</t>
  </si>
  <si>
    <t>BBFBOPA:M:N:DE:NO:S1W:S1:T:D:D75:_Z:_Z:_Z:EUR:_T:_X:N:ALL</t>
  </si>
  <si>
    <t>BBFBOPA:M:N:DE:NO:S1W:S1:T:B:D75:_Z:_Z:_Z:EUR:_T:_X:N:ALL</t>
  </si>
  <si>
    <t>BBFBOPA:M:N:DE:NO:S1W:S1:T:C:D752:_Z:_Z:_Z:EUR:_T:_X:N:ALL</t>
  </si>
  <si>
    <t>BBFBOPA:M:N:DE:NO:S1W:S1:T:D:D752:_Z:_Z:_Z:EUR:_T:_X:N:ALL</t>
  </si>
  <si>
    <t>BBFBOPA:M:N:DE:NO:S1W:S1:T:B:D752:_Z:_Z:_Z:EUR:_T:_X:N:ALL</t>
  </si>
  <si>
    <t>BBFBOPA:M:N:DE:NO:S1W:S1:T:C:D752W:_Z:_Z:_Z:EUR:_T:_X:N:ALL</t>
  </si>
  <si>
    <t>BBFBOPA:M:N:DE:NO:S1W:S1:T:D:D752W:_Z:_Z:_Z:EUR:_T:_X:N:ALL</t>
  </si>
  <si>
    <t>BBFBOPA:M:N:DE:NO:S1W:S1:T:B:D752W:_Z:_Z:_Z:EUR:_T:_X:N:ALL</t>
  </si>
  <si>
    <t>BBFBOPA:M:N:DE:NO:S13:S1:T:C:D76:_Z:_Z:_Z:EUR:_T:_X:N:ALL</t>
  </si>
  <si>
    <t>BBFBOPA:M:N:DE:NO:S13:S1:T:D:D76:_Z:_Z:_Z:EUR:_T:_X:N:ALL</t>
  </si>
  <si>
    <t>BBFBOPA:M:N:DE:NO:S13:S1:T:B:D76:_Z:_Z:_Z:EUR:_T:_X:N:ALL</t>
  </si>
  <si>
    <t>BBFBOPA:M:N:DE:AT:S1:S1:T:C:IN2:_Z:_Z:_Z:EUR:_T:_X:N:ALL</t>
  </si>
  <si>
    <t>BBFBOPA:M:N:DE:AT:S1:S1:T:D:IN2:_Z:_Z:_Z:EUR:_T:_X:N:ALL</t>
  </si>
  <si>
    <t>BBFBOPA:M:N:DE:AT:S1:S1:T:B:IN2:_Z:_Z:_Z:EUR:_T:_X:N:ALL</t>
  </si>
  <si>
    <t>BBFBOPA:M:N:DE:AT:S13:S1:T:C:IN2:_Z:_Z:_Z:EUR:_T:_X:N:ALL</t>
  </si>
  <si>
    <t>BBFBOPA:M:N:DE:AT:S13:S1:T:D:IN2:_Z:_Z:_Z:EUR:_T:_X:N:ALL</t>
  </si>
  <si>
    <t>BBFBOPA:M:N:DE:AT:S13:S1:T:B:IN2:_Z:_Z:_Z:EUR:_T:_X:N:ALL</t>
  </si>
  <si>
    <t>BBFBOPA:M:N:DE:AT:S1W:S1:T:C:IN2:_Z:_Z:_Z:EUR:_T:_X:N:ALL</t>
  </si>
  <si>
    <t>BBFBOPA:M:N:DE:AT:S1W:S1:T:D:IN2:_Z:_Z:_Z:EUR:_T:_X:N:ALL</t>
  </si>
  <si>
    <t>BBFBOPA:M:N:DE:AT:S1W:S1:T:B:IN2:_Z:_Z:_Z:EUR:_T:_X:N:ALL</t>
  </si>
  <si>
    <t>BBFBOPA:M:N:DE:AT:S13:S1:T:C:D5:_Z:_Z:_Z:EUR:_T:_X:N:ALL</t>
  </si>
  <si>
    <t>BBFBOPA:M:N:DE:AT:S13:S1:T:D:D5:_Z:_Z:_Z:EUR:_T:_X:N:ALL</t>
  </si>
  <si>
    <t>BBFBOPA:M:N:DE:AT:S13:S1:T:B:D5:_Z:_Z:_Z:EUR:_T:_X:N:ALL</t>
  </si>
  <si>
    <t>BBFBOPA:M:N:DE:AT:S1W:S1:T:C:D5:_Z:_Z:_Z:EUR:_T:_X:N:ALL</t>
  </si>
  <si>
    <t>BBFBOPA:M:N:DE:AT:S1W:S1:T:D:D5:_Z:_Z:_Z:EUR:_T:_X:N:ALL</t>
  </si>
  <si>
    <t>BBFBOPA:M:N:DE:AT:S1W:S1:T:B:D5:_Z:_Z:_Z:EUR:_T:_X:N:ALL</t>
  </si>
  <si>
    <t>BBFBOPA:M:N:DE:AT:S13:S1:T:C:D61:_Z:_Z:_Z:EUR:_T:_X:N:ALL</t>
  </si>
  <si>
    <t>BBFBOPA:M:N:DE:AT:S13:S1:T:D:D61:_Z:_Z:_Z:EUR:_T:_X:N:ALL</t>
  </si>
  <si>
    <t>BBFBOPA:M:N:DE:AT:S13:S1:T:B:D61:_Z:_Z:_Z:EUR:_T:_X:N:ALL</t>
  </si>
  <si>
    <t>BBFBOPA:M:N:DE:AT:S1W:S1:T:C:D61:_Z:_Z:_Z:EUR:_T:_X:N:ALL</t>
  </si>
  <si>
    <t>BBFBOPA:M:N:DE:AT:S1W:S1:T:D:D61:_Z:_Z:_Z:EUR:_T:_X:N:ALL</t>
  </si>
  <si>
    <t>BBFBOPA:M:N:DE:AT:S1W:S1:T:B:D61:_Z:_Z:_Z:EUR:_T:_X:N:ALL</t>
  </si>
  <si>
    <t>BBFBOPA:M:N:DE:AT:S13:S1:T:C:D62:_Z:_Z:_Z:EUR:_T:_X:N:ALL</t>
  </si>
  <si>
    <t>BBFBOPA:M:N:DE:AT:S13:S1:T:D:D62:_Z:_Z:_Z:EUR:_T:_X:N:ALL</t>
  </si>
  <si>
    <t>BBFBOPA:M:N:DE:AT:S13:S1:T:B:D62:_Z:_Z:_Z:EUR:_T:_X:N:ALL</t>
  </si>
  <si>
    <t>BBFBOPA:M:N:DE:AT:S1W:S1:T:C:D62:_Z:_Z:_Z:EUR:_T:_X:N:ALL</t>
  </si>
  <si>
    <t>BBFBOPA:M:N:DE:AT:S1W:S1:T:D:D62:_Z:_Z:_Z:EUR:_T:_X:N:ALL</t>
  </si>
  <si>
    <t>BBFBOPA:M:N:DE:AT:S1W:S1:T:B:D62:_Z:_Z:_Z:EUR:_T:_X:N:ALL</t>
  </si>
  <si>
    <t>BBFBOPA:M:N:DE:AT:S1W:S1:T:C:D71:_Z:_Z:_Z:EUR:_T:_X:N:ALL</t>
  </si>
  <si>
    <t>BBFBOPA:M:N:DE:AT:S1W:S1:T:D:D71:_Z:_Z:_Z:EUR:_T:_X:N:ALL</t>
  </si>
  <si>
    <t>BBFBOPA:M:N:DE:AT:S1W:S1:T:B:D71:_Z:_Z:_Z:EUR:_T:_X:N:ALL</t>
  </si>
  <si>
    <t>BBFBOPA:M:N:DE:AT:S1W:S1:T:C:D72:_Z:_Z:_Z:EUR:_T:_X:N:ALL</t>
  </si>
  <si>
    <t>BBFBOPA:M:N:DE:AT:S1W:S1:T:D:D72:_Z:_Z:_Z:EUR:_T:_X:N:ALL</t>
  </si>
  <si>
    <t>BBFBOPA:M:N:DE:AT:S1W:S1:T:B:D72:_Z:_Z:_Z:EUR:_T:_X:N:ALL</t>
  </si>
  <si>
    <t>BBFBOPA:M:N:DE:AT:S13:S1:T:C:D74:_Z:_Z:_Z:EUR:_T:_X:N:ALL</t>
  </si>
  <si>
    <t>BBFBOPA:M:N:DE:AT:S13:S1:T:D:D74:_Z:_Z:_Z:EUR:_T:_X:N:ALL</t>
  </si>
  <si>
    <t>BBFBOPA:M:N:DE:AT:S13:S1:T:B:D74:_Z:_Z:_Z:EUR:_T:_X:N:ALL</t>
  </si>
  <si>
    <t>BBFBOPA:M:N:DE:AT:S13:S1:T:C:D75:_Z:_Z:_Z:EUR:_T:_X:N:ALL</t>
  </si>
  <si>
    <t>BBFBOPA:M:N:DE:AT:S13:S1:T:D:D75:_Z:_Z:_Z:EUR:_T:_X:N:ALL</t>
  </si>
  <si>
    <t>BBFBOPA:M:N:DE:AT:S13:S1:T:B:D75:_Z:_Z:_Z:EUR:_T:_X:N:ALL</t>
  </si>
  <si>
    <t>BBFBOPA:M:N:DE:AT:S1W:S1:T:C:D75:_Z:_Z:_Z:EUR:_T:_X:N:ALL</t>
  </si>
  <si>
    <t>BBFBOPA:M:N:DE:AT:S1W:S1:T:D:D75:_Z:_Z:_Z:EUR:_T:_X:N:ALL</t>
  </si>
  <si>
    <t>BBFBOPA:M:N:DE:AT:S1W:S1:T:B:D75:_Z:_Z:_Z:EUR:_T:_X:N:ALL</t>
  </si>
  <si>
    <t>BBFBOPA:M:N:DE:AT:S1W:S1:T:C:D752:_Z:_Z:_Z:EUR:_T:_X:N:ALL</t>
  </si>
  <si>
    <t>BBFBOPA:M:N:DE:AT:S1W:S1:T:D:D752:_Z:_Z:_Z:EUR:_T:_X:N:ALL</t>
  </si>
  <si>
    <t>BBFBOPA:M:N:DE:AT:S1W:S1:T:B:D752:_Z:_Z:_Z:EUR:_T:_X:N:ALL</t>
  </si>
  <si>
    <t>BBFBOPA:M:N:DE:AT:S1W:S1:T:C:D752W:_Z:_Z:_Z:EUR:_T:_X:N:ALL</t>
  </si>
  <si>
    <t>BBFBOPA:M:N:DE:AT:S1W:S1:T:D:D752W:_Z:_Z:_Z:EUR:_T:_X:N:ALL</t>
  </si>
  <si>
    <t>BBFBOPA:M:N:DE:AT:S1W:S1:T:B:D752W:_Z:_Z:_Z:EUR:_T:_X:N:ALL</t>
  </si>
  <si>
    <t>BBFBOPA:M:N:DE:AT:S13:S1:T:C:D76:_Z:_Z:_Z:EUR:_T:_X:N:ALL</t>
  </si>
  <si>
    <t>BBFBOPA:M:N:DE:AT:S13:S1:T:D:D76:_Z:_Z:_Z:EUR:_T:_X:N:ALL</t>
  </si>
  <si>
    <t>BBFBOPA:M:N:DE:AT:S13:S1:T:B:D76:_Z:_Z:_Z:EUR:_T:_X:N:ALL</t>
  </si>
  <si>
    <t>BBFBOPA:M:N:DE:PA:S1:S1:T:C:IN2:_Z:_Z:_Z:EUR:_T:_X:N:ALL</t>
  </si>
  <si>
    <t>BBFBOPA:M:N:DE:PA:S1:S1:T:D:IN2:_Z:_Z:_Z:EUR:_T:_X:N:ALL</t>
  </si>
  <si>
    <t>BBFBOPA:M:N:DE:PA:S1:S1:T:B:IN2:_Z:_Z:_Z:EUR:_T:_X:N:ALL</t>
  </si>
  <si>
    <t>BBFBOPA:M:N:DE:PA:S13:S1:T:C:IN2:_Z:_Z:_Z:EUR:_T:_X:N:ALL</t>
  </si>
  <si>
    <t>BBFBOPA:M:N:DE:PA:S13:S1:T:D:IN2:_Z:_Z:_Z:EUR:_T:_X:N:ALL</t>
  </si>
  <si>
    <t>BBFBOPA:M:N:DE:PA:S13:S1:T:B:IN2:_Z:_Z:_Z:EUR:_T:_X:N:ALL</t>
  </si>
  <si>
    <t>BBFBOPA:M:N:DE:PA:S1W:S1:T:C:IN2:_Z:_Z:_Z:EUR:_T:_X:N:ALL</t>
  </si>
  <si>
    <t>BBFBOPA:M:N:DE:PA:S1W:S1:T:D:IN2:_Z:_Z:_Z:EUR:_T:_X:N:ALL</t>
  </si>
  <si>
    <t>BBFBOPA:M:N:DE:PA:S1W:S1:T:B:IN2:_Z:_Z:_Z:EUR:_T:_X:N:ALL</t>
  </si>
  <si>
    <t>BBFBOPA:M:N:DE:PA:S13:S1:T:C:D5:_Z:_Z:_Z:EUR:_T:_X:N:ALL</t>
  </si>
  <si>
    <t>BBFBOPA:M:N:DE:PA:S13:S1:T:D:D5:_Z:_Z:_Z:EUR:_T:_X:N:ALL</t>
  </si>
  <si>
    <t>BBFBOPA:M:N:DE:PA:S13:S1:T:B:D5:_Z:_Z:_Z:EUR:_T:_X:N:ALL</t>
  </si>
  <si>
    <t>BBFBOPA:M:N:DE:PA:S1W:S1:T:C:D5:_Z:_Z:_Z:EUR:_T:_X:N:ALL</t>
  </si>
  <si>
    <t>BBFBOPA:M:N:DE:PA:S1W:S1:T:D:D5:_Z:_Z:_Z:EUR:_T:_X:N:ALL</t>
  </si>
  <si>
    <t>BBFBOPA:M:N:DE:PA:S1W:S1:T:B:D5:_Z:_Z:_Z:EUR:_T:_X:N:ALL</t>
  </si>
  <si>
    <t>BBFBOPA:M:N:DE:PA:S13:S1:T:C:D61:_Z:_Z:_Z:EUR:_T:_X:N:ALL</t>
  </si>
  <si>
    <t>BBFBOPA:M:N:DE:PA:S13:S1:T:D:D61:_Z:_Z:_Z:EUR:_T:_X:N:ALL</t>
  </si>
  <si>
    <t>BBFBOPA:M:N:DE:PA:S13:S1:T:B:D61:_Z:_Z:_Z:EUR:_T:_X:N:ALL</t>
  </si>
  <si>
    <t>BBFBOPA:M:N:DE:PA:S1W:S1:T:C:D61:_Z:_Z:_Z:EUR:_T:_X:N:ALL</t>
  </si>
  <si>
    <t>BBFBOPA:M:N:DE:PA:S1W:S1:T:D:D61:_Z:_Z:_Z:EUR:_T:_X:N:ALL</t>
  </si>
  <si>
    <t>BBFBOPA:M:N:DE:PA:S1W:S1:T:B:D61:_Z:_Z:_Z:EUR:_T:_X:N:ALL</t>
  </si>
  <si>
    <t>BBFBOPA:M:N:DE:PA:S13:S1:T:C:D62:_Z:_Z:_Z:EUR:_T:_X:N:ALL</t>
  </si>
  <si>
    <t>BBFBOPA:M:N:DE:PA:S13:S1:T:D:D62:_Z:_Z:_Z:EUR:_T:_X:N:ALL</t>
  </si>
  <si>
    <t>BBFBOPA:M:N:DE:PA:S13:S1:T:B:D62:_Z:_Z:_Z:EUR:_T:_X:N:ALL</t>
  </si>
  <si>
    <t>BBFBOPA:M:N:DE:PA:S1W:S1:T:C:D62:_Z:_Z:_Z:EUR:_T:_X:N:ALL</t>
  </si>
  <si>
    <t>BBFBOPA:M:N:DE:PA:S1W:S1:T:D:D62:_Z:_Z:_Z:EUR:_T:_X:N:ALL</t>
  </si>
  <si>
    <t>BBFBOPA:M:N:DE:PA:S1W:S1:T:B:D62:_Z:_Z:_Z:EUR:_T:_X:N:ALL</t>
  </si>
  <si>
    <t>BBFBOPA:M:N:DE:PA:S1W:S1:T:C:D71:_Z:_Z:_Z:EUR:_T:_X:N:ALL</t>
  </si>
  <si>
    <t>BBFBOPA:M:N:DE:PA:S1W:S1:T:D:D71:_Z:_Z:_Z:EUR:_T:_X:N:ALL</t>
  </si>
  <si>
    <t>BBFBOPA:M:N:DE:PA:S1W:S1:T:B:D71:_Z:_Z:_Z:EUR:_T:_X:N:ALL</t>
  </si>
  <si>
    <t>BBFBOPA:M:N:DE:PA:S1W:S1:T:C:D72:_Z:_Z:_Z:EUR:_T:_X:N:ALL</t>
  </si>
  <si>
    <t>BBFBOPA:M:N:DE:PA:S1W:S1:T:D:D72:_Z:_Z:_Z:EUR:_T:_X:N:ALL</t>
  </si>
  <si>
    <t>BBFBOPA:M:N:DE:PA:S1W:S1:T:B:D72:_Z:_Z:_Z:EUR:_T:_X:N:ALL</t>
  </si>
  <si>
    <t>BBFBOPA:M:N:DE:PA:S13:S1:T:C:D74:_Z:_Z:_Z:EUR:_T:_X:N:ALL</t>
  </si>
  <si>
    <t>BBFBOPA:M:N:DE:PA:S13:S1:T:D:D74:_Z:_Z:_Z:EUR:_T:_X:N:ALL</t>
  </si>
  <si>
    <t>BBFBOPA:M:N:DE:PA:S13:S1:T:B:D74:_Z:_Z:_Z:EUR:_T:_X:N:ALL</t>
  </si>
  <si>
    <t>BBFBOPA:M:N:DE:PA:S13:S1:T:C:D75:_Z:_Z:_Z:EUR:_T:_X:N:ALL</t>
  </si>
  <si>
    <t>BBFBOPA:M:N:DE:PA:S13:S1:T:D:D75:_Z:_Z:_Z:EUR:_T:_X:N:ALL</t>
  </si>
  <si>
    <t>BBFBOPA:M:N:DE:PA:S13:S1:T:B:D75:_Z:_Z:_Z:EUR:_T:_X:N:ALL</t>
  </si>
  <si>
    <t>BBFBOPA:M:N:DE:PA:S1W:S1:T:C:D75:_Z:_Z:_Z:EUR:_T:_X:N:ALL</t>
  </si>
  <si>
    <t>BBFBOPA:M:N:DE:PA:S1W:S1:T:D:D75:_Z:_Z:_Z:EUR:_T:_X:N:ALL</t>
  </si>
  <si>
    <t>BBFBOPA:M:N:DE:PA:S1W:S1:T:B:D75:_Z:_Z:_Z:EUR:_T:_X:N:ALL</t>
  </si>
  <si>
    <t>BBFBOPA:M:N:DE:PA:S1W:S1:T:C:D752:_Z:_Z:_Z:EUR:_T:_X:N:ALL</t>
  </si>
  <si>
    <t>BBFBOPA:M:N:DE:PA:S1W:S1:T:D:D752:_Z:_Z:_Z:EUR:_T:_X:N:ALL</t>
  </si>
  <si>
    <t>BBFBOPA:M:N:DE:PA:S1W:S1:T:B:D752:_Z:_Z:_Z:EUR:_T:_X:N:ALL</t>
  </si>
  <si>
    <t>BBFBOPA:M:N:DE:PA:S1W:S1:T:C:D752W:_Z:_Z:_Z:EUR:_T:_X:N:ALL</t>
  </si>
  <si>
    <t>BBFBOPA:M:N:DE:PA:S1W:S1:T:D:D752W:_Z:_Z:_Z:EUR:_T:_X:N:ALL</t>
  </si>
  <si>
    <t>BBFBOPA:M:N:DE:PA:S1W:S1:T:B:D752W:_Z:_Z:_Z:EUR:_T:_X:N:ALL</t>
  </si>
  <si>
    <t>BBFBOPA:M:N:DE:PA:S13:S1:T:C:D76:_Z:_Z:_Z:EUR:_T:_X:N:ALL</t>
  </si>
  <si>
    <t>BBFBOPA:M:N:DE:PA:S13:S1:T:D:D76:_Z:_Z:_Z:EUR:_T:_X:N:ALL</t>
  </si>
  <si>
    <t>BBFBOPA:M:N:DE:PA:S13:S1:T:B:D76:_Z:_Z:_Z:EUR:_T:_X:N:ALL</t>
  </si>
  <si>
    <t>BBFBOPA:M:N:DE:PH:S1:S1:T:C:IN2:_Z:_Z:_Z:EUR:_T:_X:N:ALL</t>
  </si>
  <si>
    <t>BBFBOPA:M:N:DE:PH:S1:S1:T:D:IN2:_Z:_Z:_Z:EUR:_T:_X:N:ALL</t>
  </si>
  <si>
    <t>BBFBOPA:M:N:DE:PH:S1:S1:T:B:IN2:_Z:_Z:_Z:EUR:_T:_X:N:ALL</t>
  </si>
  <si>
    <t>BBFBOPA:M:N:DE:PH:S13:S1:T:C:IN2:_Z:_Z:_Z:EUR:_T:_X:N:ALL</t>
  </si>
  <si>
    <t>BBFBOPA:M:N:DE:PH:S13:S1:T:D:IN2:_Z:_Z:_Z:EUR:_T:_X:N:ALL</t>
  </si>
  <si>
    <t>BBFBOPA:M:N:DE:PH:S13:S1:T:B:IN2:_Z:_Z:_Z:EUR:_T:_X:N:ALL</t>
  </si>
  <si>
    <t>BBFBOPA:M:N:DE:PH:S1W:S1:T:C:IN2:_Z:_Z:_Z:EUR:_T:_X:N:ALL</t>
  </si>
  <si>
    <t>BBFBOPA:M:N:DE:PH:S1W:S1:T:D:IN2:_Z:_Z:_Z:EUR:_T:_X:N:ALL</t>
  </si>
  <si>
    <t>BBFBOPA:M:N:DE:PH:S1W:S1:T:B:IN2:_Z:_Z:_Z:EUR:_T:_X:N:ALL</t>
  </si>
  <si>
    <t>BBFBOPA:M:N:DE:PH:S13:S1:T:C:D5:_Z:_Z:_Z:EUR:_T:_X:N:ALL</t>
  </si>
  <si>
    <t>BBFBOPA:M:N:DE:PH:S13:S1:T:D:D5:_Z:_Z:_Z:EUR:_T:_X:N:ALL</t>
  </si>
  <si>
    <t>BBFBOPA:M:N:DE:PH:S13:S1:T:B:D5:_Z:_Z:_Z:EUR:_T:_X:N:ALL</t>
  </si>
  <si>
    <t>BBFBOPA:M:N:DE:PH:S1W:S1:T:C:D5:_Z:_Z:_Z:EUR:_T:_X:N:ALL</t>
  </si>
  <si>
    <t>BBFBOPA:M:N:DE:PH:S1W:S1:T:D:D5:_Z:_Z:_Z:EUR:_T:_X:N:ALL</t>
  </si>
  <si>
    <t>BBFBOPA:M:N:DE:PH:S1W:S1:T:B:D5:_Z:_Z:_Z:EUR:_T:_X:N:ALL</t>
  </si>
  <si>
    <t>BBFBOPA:M:N:DE:PH:S13:S1:T:C:D61:_Z:_Z:_Z:EUR:_T:_X:N:ALL</t>
  </si>
  <si>
    <t>BBFBOPA:M:N:DE:PH:S13:S1:T:D:D61:_Z:_Z:_Z:EUR:_T:_X:N:ALL</t>
  </si>
  <si>
    <t>BBFBOPA:M:N:DE:PH:S13:S1:T:B:D61:_Z:_Z:_Z:EUR:_T:_X:N:ALL</t>
  </si>
  <si>
    <t>BBFBOPA:M:N:DE:PH:S1W:S1:T:C:D61:_Z:_Z:_Z:EUR:_T:_X:N:ALL</t>
  </si>
  <si>
    <t>BBFBOPA:M:N:DE:PH:S1W:S1:T:D:D61:_Z:_Z:_Z:EUR:_T:_X:N:ALL</t>
  </si>
  <si>
    <t>BBFBOPA:M:N:DE:PH:S1W:S1:T:B:D61:_Z:_Z:_Z:EUR:_T:_X:N:ALL</t>
  </si>
  <si>
    <t>BBFBOPA:M:N:DE:PH:S13:S1:T:C:D62:_Z:_Z:_Z:EUR:_T:_X:N:ALL</t>
  </si>
  <si>
    <t>BBFBOPA:M:N:DE:PH:S13:S1:T:D:D62:_Z:_Z:_Z:EUR:_T:_X:N:ALL</t>
  </si>
  <si>
    <t>BBFBOPA:M:N:DE:PH:S13:S1:T:B:D62:_Z:_Z:_Z:EUR:_T:_X:N:ALL</t>
  </si>
  <si>
    <t>BBFBOPA:M:N:DE:PH:S1W:S1:T:C:D62:_Z:_Z:_Z:EUR:_T:_X:N:ALL</t>
  </si>
  <si>
    <t>BBFBOPA:M:N:DE:PH:S1W:S1:T:D:D62:_Z:_Z:_Z:EUR:_T:_X:N:ALL</t>
  </si>
  <si>
    <t>BBFBOPA:M:N:DE:PH:S1W:S1:T:B:D62:_Z:_Z:_Z:EUR:_T:_X:N:ALL</t>
  </si>
  <si>
    <t>BBFBOPA:M:N:DE:PH:S1W:S1:T:C:D71:_Z:_Z:_Z:EUR:_T:_X:N:ALL</t>
  </si>
  <si>
    <t>BBFBOPA:M:N:DE:PH:S1W:S1:T:D:D71:_Z:_Z:_Z:EUR:_T:_X:N:ALL</t>
  </si>
  <si>
    <t>BBFBOPA:M:N:DE:PH:S1W:S1:T:B:D71:_Z:_Z:_Z:EUR:_T:_X:N:ALL</t>
  </si>
  <si>
    <t>BBFBOPA:M:N:DE:PH:S1W:S1:T:C:D72:_Z:_Z:_Z:EUR:_T:_X:N:ALL</t>
  </si>
  <si>
    <t>BBFBOPA:M:N:DE:PH:S1W:S1:T:D:D72:_Z:_Z:_Z:EUR:_T:_X:N:ALL</t>
  </si>
  <si>
    <t>BBFBOPA:M:N:DE:PH:S1W:S1:T:B:D72:_Z:_Z:_Z:EUR:_T:_X:N:ALL</t>
  </si>
  <si>
    <t>BBFBOPA:M:N:DE:PH:S13:S1:T:C:D74:_Z:_Z:_Z:EUR:_T:_X:N:ALL</t>
  </si>
  <si>
    <t>BBFBOPA:M:N:DE:PH:S13:S1:T:D:D74:_Z:_Z:_Z:EUR:_T:_X:N:ALL</t>
  </si>
  <si>
    <t>BBFBOPA:M:N:DE:PH:S13:S1:T:B:D74:_Z:_Z:_Z:EUR:_T:_X:N:ALL</t>
  </si>
  <si>
    <t>BBFBOPA:M:N:DE:PH:S13:S1:T:C:D75:_Z:_Z:_Z:EUR:_T:_X:N:ALL</t>
  </si>
  <si>
    <t>BBFBOPA:M:N:DE:PH:S13:S1:T:D:D75:_Z:_Z:_Z:EUR:_T:_X:N:ALL</t>
  </si>
  <si>
    <t>BBFBOPA:M:N:DE:PH:S13:S1:T:B:D75:_Z:_Z:_Z:EUR:_T:_X:N:ALL</t>
  </si>
  <si>
    <t>BBFBOPA:M:N:DE:PH:S1W:S1:T:C:D75:_Z:_Z:_Z:EUR:_T:_X:N:ALL</t>
  </si>
  <si>
    <t>BBFBOPA:M:N:DE:PH:S1W:S1:T:D:D75:_Z:_Z:_Z:EUR:_T:_X:N:ALL</t>
  </si>
  <si>
    <t>BBFBOPA:M:N:DE:PH:S1W:S1:T:B:D75:_Z:_Z:_Z:EUR:_T:_X:N:ALL</t>
  </si>
  <si>
    <t>BBFBOPA:M:N:DE:PH:S1W:S1:T:C:D752:_Z:_Z:_Z:EUR:_T:_X:N:ALL</t>
  </si>
  <si>
    <t>BBFBOPA:M:N:DE:PH:S1W:S1:T:D:D752:_Z:_Z:_Z:EUR:_T:_X:N:ALL</t>
  </si>
  <si>
    <t>BBFBOPA:M:N:DE:PH:S1W:S1:T:B:D752:_Z:_Z:_Z:EUR:_T:_X:N:ALL</t>
  </si>
  <si>
    <t>BBFBOPA:M:N:DE:PH:S1W:S1:T:C:D752W:_Z:_Z:_Z:EUR:_T:_X:N:ALL</t>
  </si>
  <si>
    <t>BBFBOPA:M:N:DE:PH:S1W:S1:T:D:D752W:_Z:_Z:_Z:EUR:_T:_X:N:ALL</t>
  </si>
  <si>
    <t>BBFBOPA:M:N:DE:PH:S1W:S1:T:B:D752W:_Z:_Z:_Z:EUR:_T:_X:N:ALL</t>
  </si>
  <si>
    <t>BBFBOPA:M:N:DE:PH:S13:S1:T:C:D76:_Z:_Z:_Z:EUR:_T:_X:N:ALL</t>
  </si>
  <si>
    <t>BBFBOPA:M:N:DE:PH:S13:S1:T:D:D76:_Z:_Z:_Z:EUR:_T:_X:N:ALL</t>
  </si>
  <si>
    <t>BBFBOPA:M:N:DE:PH:S13:S1:T:B:D76:_Z:_Z:_Z:EUR:_T:_X:N:ALL</t>
  </si>
  <si>
    <t>BBFBOPA:M:N:DE:PL:S1:S1:T:C:IN2:_Z:_Z:_Z:EUR:_T:_X:N:ALL</t>
  </si>
  <si>
    <t>BBFBOPA:M:N:DE:PL:S1:S1:T:D:IN2:_Z:_Z:_Z:EUR:_T:_X:N:ALL</t>
  </si>
  <si>
    <t>BBFBOPA:M:N:DE:PL:S1:S1:T:B:IN2:_Z:_Z:_Z:EUR:_T:_X:N:ALL</t>
  </si>
  <si>
    <t>BBFBOPA:M:N:DE:PL:S13:S1:T:C:IN2:_Z:_Z:_Z:EUR:_T:_X:N:ALL</t>
  </si>
  <si>
    <t>BBFBOPA:M:N:DE:PL:S13:S1:T:D:IN2:_Z:_Z:_Z:EUR:_T:_X:N:ALL</t>
  </si>
  <si>
    <t>BBFBOPA:M:N:DE:PL:S13:S1:T:B:IN2:_Z:_Z:_Z:EUR:_T:_X:N:ALL</t>
  </si>
  <si>
    <t>BBFBOPA:M:N:DE:PL:S1W:S1:T:C:IN2:_Z:_Z:_Z:EUR:_T:_X:N:ALL</t>
  </si>
  <si>
    <t>BBFBOPA:M:N:DE:PL:S1W:S1:T:D:IN2:_Z:_Z:_Z:EUR:_T:_X:N:ALL</t>
  </si>
  <si>
    <t>BBFBOPA:M:N:DE:PL:S1W:S1:T:B:IN2:_Z:_Z:_Z:EUR:_T:_X:N:ALL</t>
  </si>
  <si>
    <t>BBFBOPA:M:N:DE:PL:S13:S1:T:C:D5:_Z:_Z:_Z:EUR:_T:_X:N:ALL</t>
  </si>
  <si>
    <t>BBFBOPA:M:N:DE:PL:S13:S1:T:D:D5:_Z:_Z:_Z:EUR:_T:_X:N:ALL</t>
  </si>
  <si>
    <t>BBFBOPA:M:N:DE:PL:S13:S1:T:B:D5:_Z:_Z:_Z:EUR:_T:_X:N:ALL</t>
  </si>
  <si>
    <t>BBFBOPA:M:N:DE:PL:S1W:S1:T:C:D5:_Z:_Z:_Z:EUR:_T:_X:N:ALL</t>
  </si>
  <si>
    <t>BBFBOPA:M:N:DE:PL:S1W:S1:T:D:D5:_Z:_Z:_Z:EUR:_T:_X:N:ALL</t>
  </si>
  <si>
    <t>BBFBOPA:M:N:DE:PL:S1W:S1:T:B:D5:_Z:_Z:_Z:EUR:_T:_X:N:ALL</t>
  </si>
  <si>
    <t>BBFBOPA:M:N:DE:PL:S13:S1:T:C:D61:_Z:_Z:_Z:EUR:_T:_X:N:ALL</t>
  </si>
  <si>
    <t>BBFBOPA:M:N:DE:PL:S13:S1:T:D:D61:_Z:_Z:_Z:EUR:_T:_X:N:ALL</t>
  </si>
  <si>
    <t>BBFBOPA:M:N:DE:PL:S13:S1:T:B:D61:_Z:_Z:_Z:EUR:_T:_X:N:ALL</t>
  </si>
  <si>
    <t>BBFBOPA:M:N:DE:PL:S1W:S1:T:C:D61:_Z:_Z:_Z:EUR:_T:_X:N:ALL</t>
  </si>
  <si>
    <t>BBFBOPA:M:N:DE:PL:S1W:S1:T:D:D61:_Z:_Z:_Z:EUR:_T:_X:N:ALL</t>
  </si>
  <si>
    <t>BBFBOPA:M:N:DE:PL:S1W:S1:T:B:D61:_Z:_Z:_Z:EUR:_T:_X:N:ALL</t>
  </si>
  <si>
    <t>BBFBOPA:M:N:DE:PL:S13:S1:T:C:D62:_Z:_Z:_Z:EUR:_T:_X:N:ALL</t>
  </si>
  <si>
    <t>BBFBOPA:M:N:DE:PL:S13:S1:T:D:D62:_Z:_Z:_Z:EUR:_T:_X:N:ALL</t>
  </si>
  <si>
    <t>BBFBOPA:M:N:DE:PL:S13:S1:T:B:D62:_Z:_Z:_Z:EUR:_T:_X:N:ALL</t>
  </si>
  <si>
    <t>BBFBOPA:M:N:DE:PL:S1W:S1:T:C:D62:_Z:_Z:_Z:EUR:_T:_X:N:ALL</t>
  </si>
  <si>
    <t>BBFBOPA:M:N:DE:PL:S1W:S1:T:D:D62:_Z:_Z:_Z:EUR:_T:_X:N:ALL</t>
  </si>
  <si>
    <t>BBFBOPA:M:N:DE:PL:S1W:S1:T:B:D62:_Z:_Z:_Z:EUR:_T:_X:N:ALL</t>
  </si>
  <si>
    <t>BBFBOPA:M:N:DE:PL:S1W:S1:T:C:D71:_Z:_Z:_Z:EUR:_T:_X:N:ALL</t>
  </si>
  <si>
    <t>BBFBOPA:M:N:DE:PL:S1W:S1:T:D:D71:_Z:_Z:_Z:EUR:_T:_X:N:ALL</t>
  </si>
  <si>
    <t>BBFBOPA:M:N:DE:PL:S1W:S1:T:B:D71:_Z:_Z:_Z:EUR:_T:_X:N:ALL</t>
  </si>
  <si>
    <t>BBFBOPA:M:N:DE:PL:S1W:S1:T:C:D72:_Z:_Z:_Z:EUR:_T:_X:N:ALL</t>
  </si>
  <si>
    <t>BBFBOPA:M:N:DE:PL:S1W:S1:T:D:D72:_Z:_Z:_Z:EUR:_T:_X:N:ALL</t>
  </si>
  <si>
    <t>BBFBOPA:M:N:DE:PL:S1W:S1:T:B:D72:_Z:_Z:_Z:EUR:_T:_X:N:ALL</t>
  </si>
  <si>
    <t>BBFBOPA:M:N:DE:PL:S13:S1:T:C:D74:_Z:_Z:_Z:EUR:_T:_X:N:ALL</t>
  </si>
  <si>
    <t>BBFBOPA:M:N:DE:PL:S13:S1:T:D:D74:_Z:_Z:_Z:EUR:_T:_X:N:ALL</t>
  </si>
  <si>
    <t>BBFBOPA:M:N:DE:PL:S13:S1:T:B:D74:_Z:_Z:_Z:EUR:_T:_X:N:ALL</t>
  </si>
  <si>
    <t>BBFBOPA:M:N:DE:PL:S13:S1:T:C:D75:_Z:_Z:_Z:EUR:_T:_X:N:ALL</t>
  </si>
  <si>
    <t>BBFBOPA:M:N:DE:PL:S13:S1:T:D:D75:_Z:_Z:_Z:EUR:_T:_X:N:ALL</t>
  </si>
  <si>
    <t>BBFBOPA:M:N:DE:PL:S13:S1:T:B:D75:_Z:_Z:_Z:EUR:_T:_X:N:ALL</t>
  </si>
  <si>
    <t>BBFBOPA:M:N:DE:PL:S1W:S1:T:C:D75:_Z:_Z:_Z:EUR:_T:_X:N:ALL</t>
  </si>
  <si>
    <t>BBFBOPA:M:N:DE:PL:S1W:S1:T:D:D75:_Z:_Z:_Z:EUR:_T:_X:N:ALL</t>
  </si>
  <si>
    <t>BBFBOPA:M:N:DE:PL:S1W:S1:T:B:D75:_Z:_Z:_Z:EUR:_T:_X:N:ALL</t>
  </si>
  <si>
    <t>BBFBOPA:M:N:DE:PL:S1W:S1:T:C:D752:_Z:_Z:_Z:EUR:_T:_X:N:ALL</t>
  </si>
  <si>
    <t>BBFBOPA:M:N:DE:PL:S1W:S1:T:D:D752:_Z:_Z:_Z:EUR:_T:_X:N:ALL</t>
  </si>
  <si>
    <t>BBFBOPA:M:N:DE:PL:S1W:S1:T:B:D752:_Z:_Z:_Z:EUR:_T:_X:N:ALL</t>
  </si>
  <si>
    <t>BBFBOPA:M:N:DE:PL:S1W:S1:T:C:D752W:_Z:_Z:_Z:EUR:_T:_X:N:ALL</t>
  </si>
  <si>
    <t>BBFBOPA:M:N:DE:PL:S1W:S1:T:D:D752W:_Z:_Z:_Z:EUR:_T:_X:N:ALL</t>
  </si>
  <si>
    <t>BBFBOPA:M:N:DE:PL:S1W:S1:T:B:D752W:_Z:_Z:_Z:EUR:_T:_X:N:ALL</t>
  </si>
  <si>
    <t>BBFBOPA:M:N:DE:PL:S13:S1:T:C:D76:_Z:_Z:_Z:EUR:_T:_X:N:ALL</t>
  </si>
  <si>
    <t>BBFBOPA:M:N:DE:PL:S13:S1:T:D:D76:_Z:_Z:_Z:EUR:_T:_X:N:ALL</t>
  </si>
  <si>
    <t>BBFBOPA:M:N:DE:PL:S13:S1:T:B:D76:_Z:_Z:_Z:EUR:_T:_X:N:ALL</t>
  </si>
  <si>
    <t>BBFBOPA:M:N:DE:PT:S1:S1:T:C:IN2:_Z:_Z:_Z:EUR:_T:_X:N:ALL</t>
  </si>
  <si>
    <t>BBFBOPA:M:N:DE:PT:S1:S1:T:D:IN2:_Z:_Z:_Z:EUR:_T:_X:N:ALL</t>
  </si>
  <si>
    <t>BBFBOPA:M:N:DE:PT:S1:S1:T:B:IN2:_Z:_Z:_Z:EUR:_T:_X:N:ALL</t>
  </si>
  <si>
    <t>BBFBOPA:M:N:DE:PT:S13:S1:T:C:IN2:_Z:_Z:_Z:EUR:_T:_X:N:ALL</t>
  </si>
  <si>
    <t>BBFBOPA:M:N:DE:PT:S13:S1:T:D:IN2:_Z:_Z:_Z:EUR:_T:_X:N:ALL</t>
  </si>
  <si>
    <t>BBFBOPA:M:N:DE:PT:S13:S1:T:B:IN2:_Z:_Z:_Z:EUR:_T:_X:N:ALL</t>
  </si>
  <si>
    <t>BBFBOPA:M:N:DE:PT:S1W:S1:T:C:IN2:_Z:_Z:_Z:EUR:_T:_X:N:ALL</t>
  </si>
  <si>
    <t>BBFBOPA:M:N:DE:PT:S1W:S1:T:D:IN2:_Z:_Z:_Z:EUR:_T:_X:N:ALL</t>
  </si>
  <si>
    <t>BBFBOPA:M:N:DE:PT:S1W:S1:T:B:IN2:_Z:_Z:_Z:EUR:_T:_X:N:ALL</t>
  </si>
  <si>
    <t>BBFBOPA:M:N:DE:PT:S13:S1:T:C:D5:_Z:_Z:_Z:EUR:_T:_X:N:ALL</t>
  </si>
  <si>
    <t>BBFBOPA:M:N:DE:PT:S13:S1:T:D:D5:_Z:_Z:_Z:EUR:_T:_X:N:ALL</t>
  </si>
  <si>
    <t>BBFBOPA:M:N:DE:PT:S13:S1:T:B:D5:_Z:_Z:_Z:EUR:_T:_X:N:ALL</t>
  </si>
  <si>
    <t>BBFBOPA:M:N:DE:PT:S1W:S1:T:C:D5:_Z:_Z:_Z:EUR:_T:_X:N:ALL</t>
  </si>
  <si>
    <t>BBFBOPA:M:N:DE:PT:S1W:S1:T:D:D5:_Z:_Z:_Z:EUR:_T:_X:N:ALL</t>
  </si>
  <si>
    <t>BBFBOPA:M:N:DE:PT:S1W:S1:T:B:D5:_Z:_Z:_Z:EUR:_T:_X:N:ALL</t>
  </si>
  <si>
    <t>BBFBOPA:M:N:DE:PT:S13:S1:T:C:D61:_Z:_Z:_Z:EUR:_T:_X:N:ALL</t>
  </si>
  <si>
    <t>BBFBOPA:M:N:DE:PT:S13:S1:T:D:D61:_Z:_Z:_Z:EUR:_T:_X:N:ALL</t>
  </si>
  <si>
    <t>BBFBOPA:M:N:DE:PT:S13:S1:T:B:D61:_Z:_Z:_Z:EUR:_T:_X:N:ALL</t>
  </si>
  <si>
    <t>BBFBOPA:M:N:DE:PT:S1W:S1:T:C:D61:_Z:_Z:_Z:EUR:_T:_X:N:ALL</t>
  </si>
  <si>
    <t>BBFBOPA:M:N:DE:PT:S1W:S1:T:D:D61:_Z:_Z:_Z:EUR:_T:_X:N:ALL</t>
  </si>
  <si>
    <t>BBFBOPA:M:N:DE:PT:S1W:S1:T:B:D61:_Z:_Z:_Z:EUR:_T:_X:N:ALL</t>
  </si>
  <si>
    <t>BBFBOPA:M:N:DE:PT:S13:S1:T:C:D62:_Z:_Z:_Z:EUR:_T:_X:N:ALL</t>
  </si>
  <si>
    <t>BBFBOPA:M:N:DE:PT:S13:S1:T:D:D62:_Z:_Z:_Z:EUR:_T:_X:N:ALL</t>
  </si>
  <si>
    <t>BBFBOPA:M:N:DE:PT:S13:S1:T:B:D62:_Z:_Z:_Z:EUR:_T:_X:N:ALL</t>
  </si>
  <si>
    <t>BBFBOPA:M:N:DE:PT:S1W:S1:T:C:D62:_Z:_Z:_Z:EUR:_T:_X:N:ALL</t>
  </si>
  <si>
    <t>BBFBOPA:M:N:DE:PT:S1W:S1:T:D:D62:_Z:_Z:_Z:EUR:_T:_X:N:ALL</t>
  </si>
  <si>
    <t>BBFBOPA:M:N:DE:PT:S1W:S1:T:B:D62:_Z:_Z:_Z:EUR:_T:_X:N:ALL</t>
  </si>
  <si>
    <t>BBFBOPA:M:N:DE:PT:S1W:S1:T:C:D71:_Z:_Z:_Z:EUR:_T:_X:N:ALL</t>
  </si>
  <si>
    <t>BBFBOPA:M:N:DE:PT:S1W:S1:T:D:D71:_Z:_Z:_Z:EUR:_T:_X:N:ALL</t>
  </si>
  <si>
    <t>BBFBOPA:M:N:DE:PT:S1W:S1:T:B:D71:_Z:_Z:_Z:EUR:_T:_X:N:ALL</t>
  </si>
  <si>
    <t>BBFBOPA:M:N:DE:PT:S1W:S1:T:C:D72:_Z:_Z:_Z:EUR:_T:_X:N:ALL</t>
  </si>
  <si>
    <t>BBFBOPA:M:N:DE:PT:S1W:S1:T:D:D72:_Z:_Z:_Z:EUR:_T:_X:N:ALL</t>
  </si>
  <si>
    <t>BBFBOPA:M:N:DE:PT:S1W:S1:T:B:D72:_Z:_Z:_Z:EUR:_T:_X:N:ALL</t>
  </si>
  <si>
    <t>BBFBOPA:M:N:DE:PT:S13:S1:T:C:D74:_Z:_Z:_Z:EUR:_T:_X:N:ALL</t>
  </si>
  <si>
    <t>BBFBOPA:M:N:DE:PT:S13:S1:T:D:D74:_Z:_Z:_Z:EUR:_T:_X:N:ALL</t>
  </si>
  <si>
    <t>BBFBOPA:M:N:DE:PT:S13:S1:T:B:D74:_Z:_Z:_Z:EUR:_T:_X:N:ALL</t>
  </si>
  <si>
    <t>BBFBOPA:M:N:DE:PT:S13:S1:T:C:D75:_Z:_Z:_Z:EUR:_T:_X:N:ALL</t>
  </si>
  <si>
    <t>BBFBOPA:M:N:DE:PT:S13:S1:T:D:D75:_Z:_Z:_Z:EUR:_T:_X:N:ALL</t>
  </si>
  <si>
    <t>BBFBOPA:M:N:DE:PT:S13:S1:T:B:D75:_Z:_Z:_Z:EUR:_T:_X:N:ALL</t>
  </si>
  <si>
    <t>BBFBOPA:M:N:DE:PT:S1W:S1:T:C:D75:_Z:_Z:_Z:EUR:_T:_X:N:ALL</t>
  </si>
  <si>
    <t>BBFBOPA:M:N:DE:PT:S1W:S1:T:D:D75:_Z:_Z:_Z:EUR:_T:_X:N:ALL</t>
  </si>
  <si>
    <t>BBFBOPA:M:N:DE:PT:S1W:S1:T:B:D75:_Z:_Z:_Z:EUR:_T:_X:N:ALL</t>
  </si>
  <si>
    <t>BBFBOPA:M:N:DE:PT:S1W:S1:T:C:D752:_Z:_Z:_Z:EUR:_T:_X:N:ALL</t>
  </si>
  <si>
    <t>BBFBOPA:M:N:DE:PT:S1W:S1:T:D:D752:_Z:_Z:_Z:EUR:_T:_X:N:ALL</t>
  </si>
  <si>
    <t>BBFBOPA:M:N:DE:PT:S1W:S1:T:B:D752:_Z:_Z:_Z:EUR:_T:_X:N:ALL</t>
  </si>
  <si>
    <t>BBFBOPA:M:N:DE:PT:S1W:S1:T:C:D752W:_Z:_Z:_Z:EUR:_T:_X:N:ALL</t>
  </si>
  <si>
    <t>BBFBOPA:M:N:DE:PT:S1W:S1:T:D:D752W:_Z:_Z:_Z:EUR:_T:_X:N:ALL</t>
  </si>
  <si>
    <t>BBFBOPA:M:N:DE:PT:S1W:S1:T:B:D752W:_Z:_Z:_Z:EUR:_T:_X:N:ALL</t>
  </si>
  <si>
    <t>BBFBOPA:M:N:DE:PT:S13:S1:T:C:D76:_Z:_Z:_Z:EUR:_T:_X:N:ALL</t>
  </si>
  <si>
    <t>BBFBOPA:M:N:DE:PT:S13:S1:T:D:D76:_Z:_Z:_Z:EUR:_T:_X:N:ALL</t>
  </si>
  <si>
    <t>BBFBOPA:M:N:DE:PT:S13:S1:T:B:D76:_Z:_Z:_Z:EUR:_T:_X:N:ALL</t>
  </si>
  <si>
    <t>BBFBOPA:M:N:DE:KR:S1:S1:T:C:IN2:_Z:_Z:_Z:EUR:_T:_X:N:ALL</t>
  </si>
  <si>
    <t>BBFBOPA:M:N:DE:KR:S1:S1:T:D:IN2:_Z:_Z:_Z:EUR:_T:_X:N:ALL</t>
  </si>
  <si>
    <t>BBFBOPA:M:N:DE:KR:S1:S1:T:B:IN2:_Z:_Z:_Z:EUR:_T:_X:N:ALL</t>
  </si>
  <si>
    <t>BBFBOPA:M:N:DE:KR:S13:S1:T:C:IN2:_Z:_Z:_Z:EUR:_T:_X:N:ALL</t>
  </si>
  <si>
    <t>BBFBOPA:M:N:DE:KR:S13:S1:T:D:IN2:_Z:_Z:_Z:EUR:_T:_X:N:ALL</t>
  </si>
  <si>
    <t>BBFBOPA:M:N:DE:KR:S13:S1:T:B:IN2:_Z:_Z:_Z:EUR:_T:_X:N:ALL</t>
  </si>
  <si>
    <t>BBFBOPA:M:N:DE:KR:S1W:S1:T:C:IN2:_Z:_Z:_Z:EUR:_T:_X:N:ALL</t>
  </si>
  <si>
    <t>BBFBOPA:M:N:DE:KR:S1W:S1:T:D:IN2:_Z:_Z:_Z:EUR:_T:_X:N:ALL</t>
  </si>
  <si>
    <t>BBFBOPA:M:N:DE:KR:S1W:S1:T:B:IN2:_Z:_Z:_Z:EUR:_T:_X:N:ALL</t>
  </si>
  <si>
    <t>BBFBOPA:M:N:DE:KR:S13:S1:T:C:D5:_Z:_Z:_Z:EUR:_T:_X:N:ALL</t>
  </si>
  <si>
    <t>BBFBOPA:M:N:DE:KR:S13:S1:T:D:D5:_Z:_Z:_Z:EUR:_T:_X:N:ALL</t>
  </si>
  <si>
    <t>BBFBOPA:M:N:DE:KR:S13:S1:T:B:D5:_Z:_Z:_Z:EUR:_T:_X:N:ALL</t>
  </si>
  <si>
    <t>BBFBOPA:M:N:DE:KR:S1W:S1:T:C:D5:_Z:_Z:_Z:EUR:_T:_X:N:ALL</t>
  </si>
  <si>
    <t>BBFBOPA:M:N:DE:KR:S1W:S1:T:D:D5:_Z:_Z:_Z:EUR:_T:_X:N:ALL</t>
  </si>
  <si>
    <t>BBFBOPA:M:N:DE:KR:S1W:S1:T:B:D5:_Z:_Z:_Z:EUR:_T:_X:N:ALL</t>
  </si>
  <si>
    <t>BBFBOPA:M:N:DE:KR:S13:S1:T:C:D61:_Z:_Z:_Z:EUR:_T:_X:N:ALL</t>
  </si>
  <si>
    <t>BBFBOPA:M:N:DE:KR:S13:S1:T:D:D61:_Z:_Z:_Z:EUR:_T:_X:N:ALL</t>
  </si>
  <si>
    <t>BBFBOPA:M:N:DE:KR:S13:S1:T:B:D61:_Z:_Z:_Z:EUR:_T:_X:N:ALL</t>
  </si>
  <si>
    <t>BBFBOPA:M:N:DE:KR:S1W:S1:T:C:D61:_Z:_Z:_Z:EUR:_T:_X:N:ALL</t>
  </si>
  <si>
    <t>BBFBOPA:M:N:DE:KR:S1W:S1:T:D:D61:_Z:_Z:_Z:EUR:_T:_X:N:ALL</t>
  </si>
  <si>
    <t>BBFBOPA:M:N:DE:KR:S1W:S1:T:B:D61:_Z:_Z:_Z:EUR:_T:_X:N:ALL</t>
  </si>
  <si>
    <t>BBFBOPA:M:N:DE:KR:S13:S1:T:C:D62:_Z:_Z:_Z:EUR:_T:_X:N:ALL</t>
  </si>
  <si>
    <t>BBFBOPA:M:N:DE:KR:S13:S1:T:D:D62:_Z:_Z:_Z:EUR:_T:_X:N:ALL</t>
  </si>
  <si>
    <t>BBFBOPA:M:N:DE:KR:S13:S1:T:B:D62:_Z:_Z:_Z:EUR:_T:_X:N:ALL</t>
  </si>
  <si>
    <t>BBFBOPA:M:N:DE:KR:S1W:S1:T:C:D62:_Z:_Z:_Z:EUR:_T:_X:N:ALL</t>
  </si>
  <si>
    <t>BBFBOPA:M:N:DE:KR:S1W:S1:T:D:D62:_Z:_Z:_Z:EUR:_T:_X:N:ALL</t>
  </si>
  <si>
    <t>BBFBOPA:M:N:DE:KR:S1W:S1:T:B:D62:_Z:_Z:_Z:EUR:_T:_X:N:ALL</t>
  </si>
  <si>
    <t>BBFBOPA:M:N:DE:KR:S1W:S1:T:C:D71:_Z:_Z:_Z:EUR:_T:_X:N:ALL</t>
  </si>
  <si>
    <t>BBFBOPA:M:N:DE:KR:S1W:S1:T:D:D71:_Z:_Z:_Z:EUR:_T:_X:N:ALL</t>
  </si>
  <si>
    <t>BBFBOPA:M:N:DE:KR:S1W:S1:T:B:D71:_Z:_Z:_Z:EUR:_T:_X:N:ALL</t>
  </si>
  <si>
    <t>BBFBOPA:M:N:DE:KR:S1W:S1:T:C:D72:_Z:_Z:_Z:EUR:_T:_X:N:ALL</t>
  </si>
  <si>
    <t>BBFBOPA:M:N:DE:KR:S1W:S1:T:D:D72:_Z:_Z:_Z:EUR:_T:_X:N:ALL</t>
  </si>
  <si>
    <t>BBFBOPA:M:N:DE:KR:S1W:S1:T:B:D72:_Z:_Z:_Z:EUR:_T:_X:N:ALL</t>
  </si>
  <si>
    <t>BBFBOPA:M:N:DE:KR:S13:S1:T:C:D74:_Z:_Z:_Z:EUR:_T:_X:N:ALL</t>
  </si>
  <si>
    <t>BBFBOPA:M:N:DE:KR:S13:S1:T:D:D74:_Z:_Z:_Z:EUR:_T:_X:N:ALL</t>
  </si>
  <si>
    <t>BBFBOPA:M:N:DE:KR:S13:S1:T:B:D74:_Z:_Z:_Z:EUR:_T:_X:N:ALL</t>
  </si>
  <si>
    <t>BBFBOPA:M:N:DE:KR:S13:S1:T:C:D75:_Z:_Z:_Z:EUR:_T:_X:N:ALL</t>
  </si>
  <si>
    <t>BBFBOPA:M:N:DE:KR:S13:S1:T:D:D75:_Z:_Z:_Z:EUR:_T:_X:N:ALL</t>
  </si>
  <si>
    <t>BBFBOPA:M:N:DE:KR:S13:S1:T:B:D75:_Z:_Z:_Z:EUR:_T:_X:N:ALL</t>
  </si>
  <si>
    <t>BBFBOPA:M:N:DE:KR:S1W:S1:T:C:D75:_Z:_Z:_Z:EUR:_T:_X:N:ALL</t>
  </si>
  <si>
    <t>BBFBOPA:M:N:DE:KR:S1W:S1:T:D:D75:_Z:_Z:_Z:EUR:_T:_X:N:ALL</t>
  </si>
  <si>
    <t>BBFBOPA:M:N:DE:KR:S1W:S1:T:B:D75:_Z:_Z:_Z:EUR:_T:_X:N:ALL</t>
  </si>
  <si>
    <t>BBFBOPA:M:N:DE:KR:S1W:S1:T:C:D752:_Z:_Z:_Z:EUR:_T:_X:N:ALL</t>
  </si>
  <si>
    <t>BBFBOPA:M:N:DE:KR:S1W:S1:T:D:D752:_Z:_Z:_Z:EUR:_T:_X:N:ALL</t>
  </si>
  <si>
    <t>BBFBOPA:M:N:DE:KR:S1W:S1:T:B:D752:_Z:_Z:_Z:EUR:_T:_X:N:ALL</t>
  </si>
  <si>
    <t>BBFBOPA:M:N:DE:KR:S1W:S1:T:C:D752W:_Z:_Z:_Z:EUR:_T:_X:N:ALL</t>
  </si>
  <si>
    <t>BBFBOPA:M:N:DE:KR:S1W:S1:T:D:D752W:_Z:_Z:_Z:EUR:_T:_X:N:ALL</t>
  </si>
  <si>
    <t>BBFBOPA:M:N:DE:KR:S1W:S1:T:B:D752W:_Z:_Z:_Z:EUR:_T:_X:N:ALL</t>
  </si>
  <si>
    <t>BBFBOPA:M:N:DE:KR:S13:S1:T:C:D76:_Z:_Z:_Z:EUR:_T:_X:N:ALL</t>
  </si>
  <si>
    <t>BBFBOPA:M:N:DE:KR:S13:S1:T:D:D76:_Z:_Z:_Z:EUR:_T:_X:N:ALL</t>
  </si>
  <si>
    <t>BBFBOPA:M:N:DE:KR:S13:S1:T:B:D76:_Z:_Z:_Z:EUR:_T:_X:N:ALL</t>
  </si>
  <si>
    <t>BBFBOPA:M:N:DE:RO:S1:S1:T:C:IN2:_Z:_Z:_Z:EUR:_T:_X:N:ALL</t>
  </si>
  <si>
    <t>BBFBOPA:M:N:DE:RO:S1:S1:T:D:IN2:_Z:_Z:_Z:EUR:_T:_X:N:ALL</t>
  </si>
  <si>
    <t>BBFBOPA:M:N:DE:RO:S1:S1:T:B:IN2:_Z:_Z:_Z:EUR:_T:_X:N:ALL</t>
  </si>
  <si>
    <t>BBFBOPA:M:N:DE:RO:S13:S1:T:C:IN2:_Z:_Z:_Z:EUR:_T:_X:N:ALL</t>
  </si>
  <si>
    <t>BBFBOPA:M:N:DE:RO:S13:S1:T:D:IN2:_Z:_Z:_Z:EUR:_T:_X:N:ALL</t>
  </si>
  <si>
    <t>BBFBOPA:M:N:DE:RO:S13:S1:T:B:IN2:_Z:_Z:_Z:EUR:_T:_X:N:ALL</t>
  </si>
  <si>
    <t>BBFBOPA:M:N:DE:RO:S1W:S1:T:C:IN2:_Z:_Z:_Z:EUR:_T:_X:N:ALL</t>
  </si>
  <si>
    <t>BBFBOPA:M:N:DE:RO:S1W:S1:T:D:IN2:_Z:_Z:_Z:EUR:_T:_X:N:ALL</t>
  </si>
  <si>
    <t>BBFBOPA:M:N:DE:RO:S1W:S1:T:B:IN2:_Z:_Z:_Z:EUR:_T:_X:N:ALL</t>
  </si>
  <si>
    <t>BBFBOPA:M:N:DE:RO:S13:S1:T:C:D5:_Z:_Z:_Z:EUR:_T:_X:N:ALL</t>
  </si>
  <si>
    <t>BBFBOPA:M:N:DE:RO:S13:S1:T:D:D5:_Z:_Z:_Z:EUR:_T:_X:N:ALL</t>
  </si>
  <si>
    <t>BBFBOPA:M:N:DE:RO:S13:S1:T:B:D5:_Z:_Z:_Z:EUR:_T:_X:N:ALL</t>
  </si>
  <si>
    <t>BBFBOPA:M:N:DE:RO:S1W:S1:T:C:D5:_Z:_Z:_Z:EUR:_T:_X:N:ALL</t>
  </si>
  <si>
    <t>BBFBOPA:M:N:DE:RO:S1W:S1:T:D:D5:_Z:_Z:_Z:EUR:_T:_X:N:ALL</t>
  </si>
  <si>
    <t>BBFBOPA:M:N:DE:RO:S1W:S1:T:B:D5:_Z:_Z:_Z:EUR:_T:_X:N:ALL</t>
  </si>
  <si>
    <t>BBFBOPA:M:N:DE:RO:S13:S1:T:C:D61:_Z:_Z:_Z:EUR:_T:_X:N:ALL</t>
  </si>
  <si>
    <t>BBFBOPA:M:N:DE:RO:S13:S1:T:D:D61:_Z:_Z:_Z:EUR:_T:_X:N:ALL</t>
  </si>
  <si>
    <t>BBFBOPA:M:N:DE:RO:S13:S1:T:B:D61:_Z:_Z:_Z:EUR:_T:_X:N:ALL</t>
  </si>
  <si>
    <t>BBFBOPA:M:N:DE:RO:S1W:S1:T:C:D61:_Z:_Z:_Z:EUR:_T:_X:N:ALL</t>
  </si>
  <si>
    <t>BBFBOPA:M:N:DE:RO:S1W:S1:T:D:D61:_Z:_Z:_Z:EUR:_T:_X:N:ALL</t>
  </si>
  <si>
    <t>BBFBOPA:M:N:DE:RO:S1W:S1:T:B:D61:_Z:_Z:_Z:EUR:_T:_X:N:ALL</t>
  </si>
  <si>
    <t>BBFBOPA:M:N:DE:RO:S13:S1:T:C:D62:_Z:_Z:_Z:EUR:_T:_X:N:ALL</t>
  </si>
  <si>
    <t>BBFBOPA:M:N:DE:RO:S13:S1:T:D:D62:_Z:_Z:_Z:EUR:_T:_X:N:ALL</t>
  </si>
  <si>
    <t>BBFBOPA:M:N:DE:RO:S13:S1:T:B:D62:_Z:_Z:_Z:EUR:_T:_X:N:ALL</t>
  </si>
  <si>
    <t>BBFBOPA:M:N:DE:RO:S1W:S1:T:C:D62:_Z:_Z:_Z:EUR:_T:_X:N:ALL</t>
  </si>
  <si>
    <t>BBFBOPA:M:N:DE:RO:S1W:S1:T:D:D62:_Z:_Z:_Z:EUR:_T:_X:N:ALL</t>
  </si>
  <si>
    <t>BBFBOPA:M:N:DE:RO:S1W:S1:T:B:D62:_Z:_Z:_Z:EUR:_T:_X:N:ALL</t>
  </si>
  <si>
    <t>BBFBOPA:M:N:DE:RO:S1W:S1:T:C:D71:_Z:_Z:_Z:EUR:_T:_X:N:ALL</t>
  </si>
  <si>
    <t>BBFBOPA:M:N:DE:RO:S1W:S1:T:D:D71:_Z:_Z:_Z:EUR:_T:_X:N:ALL</t>
  </si>
  <si>
    <t>BBFBOPA:M:N:DE:RO:S1W:S1:T:B:D71:_Z:_Z:_Z:EUR:_T:_X:N:ALL</t>
  </si>
  <si>
    <t>BBFBOPA:M:N:DE:RO:S1W:S1:T:C:D72:_Z:_Z:_Z:EUR:_T:_X:N:ALL</t>
  </si>
  <si>
    <t>BBFBOPA:M:N:DE:RO:S1W:S1:T:D:D72:_Z:_Z:_Z:EUR:_T:_X:N:ALL</t>
  </si>
  <si>
    <t>BBFBOPA:M:N:DE:RO:S1W:S1:T:B:D72:_Z:_Z:_Z:EUR:_T:_X:N:ALL</t>
  </si>
  <si>
    <t>BBFBOPA:M:N:DE:RO:S13:S1:T:C:D74:_Z:_Z:_Z:EUR:_T:_X:N:ALL</t>
  </si>
  <si>
    <t>BBFBOPA:M:N:DE:RO:S13:S1:T:D:D74:_Z:_Z:_Z:EUR:_T:_X:N:ALL</t>
  </si>
  <si>
    <t>BBFBOPA:M:N:DE:RO:S13:S1:T:B:D74:_Z:_Z:_Z:EUR:_T:_X:N:ALL</t>
  </si>
  <si>
    <t>BBFBOPA:M:N:DE:RO:S13:S1:T:C:D75:_Z:_Z:_Z:EUR:_T:_X:N:ALL</t>
  </si>
  <si>
    <t>BBFBOPA:M:N:DE:RO:S13:S1:T:D:D75:_Z:_Z:_Z:EUR:_T:_X:N:ALL</t>
  </si>
  <si>
    <t>BBFBOPA:M:N:DE:RO:S13:S1:T:B:D75:_Z:_Z:_Z:EUR:_T:_X:N:ALL</t>
  </si>
  <si>
    <t>BBFBOPA:M:N:DE:RO:S1W:S1:T:C:D75:_Z:_Z:_Z:EUR:_T:_X:N:ALL</t>
  </si>
  <si>
    <t>BBFBOPA:M:N:DE:RO:S1W:S1:T:D:D75:_Z:_Z:_Z:EUR:_T:_X:N:ALL</t>
  </si>
  <si>
    <t>BBFBOPA:M:N:DE:RO:S1W:S1:T:B:D75:_Z:_Z:_Z:EUR:_T:_X:N:ALL</t>
  </si>
  <si>
    <t>BBFBOPA:M:N:DE:RO:S1W:S1:T:C:D752:_Z:_Z:_Z:EUR:_T:_X:N:ALL</t>
  </si>
  <si>
    <t>BBFBOPA:M:N:DE:RO:S1W:S1:T:D:D752:_Z:_Z:_Z:EUR:_T:_X:N:ALL</t>
  </si>
  <si>
    <t>BBFBOPA:M:N:DE:RO:S1W:S1:T:B:D752:_Z:_Z:_Z:EUR:_T:_X:N:ALL</t>
  </si>
  <si>
    <t>BBFBOPA:M:N:DE:RO:S1W:S1:T:C:D752W:_Z:_Z:_Z:EUR:_T:_X:N:ALL</t>
  </si>
  <si>
    <t>BBFBOPA:M:N:DE:RO:S1W:S1:T:D:D752W:_Z:_Z:_Z:EUR:_T:_X:N:ALL</t>
  </si>
  <si>
    <t>BBFBOPA:M:N:DE:RO:S1W:S1:T:B:D752W:_Z:_Z:_Z:EUR:_T:_X:N:ALL</t>
  </si>
  <si>
    <t>BBFBOPA:M:N:DE:RO:S13:S1:T:C:D76:_Z:_Z:_Z:EUR:_T:_X:N:ALL</t>
  </si>
  <si>
    <t>BBFBOPA:M:N:DE:RO:S13:S1:T:D:D76:_Z:_Z:_Z:EUR:_T:_X:N:ALL</t>
  </si>
  <si>
    <t>BBFBOPA:M:N:DE:RO:S13:S1:T:B:D76:_Z:_Z:_Z:EUR:_T:_X:N:ALL</t>
  </si>
  <si>
    <t>BBFBOPA:M:N:DE:RU:S1:S1:T:C:IN2:_Z:_Z:_Z:EUR:_T:_X:N:ALL</t>
  </si>
  <si>
    <t>BBFBOPA:M:N:DE:RU:S1:S1:T:D:IN2:_Z:_Z:_Z:EUR:_T:_X:N:ALL</t>
  </si>
  <si>
    <t>BBFBOPA:M:N:DE:RU:S1:S1:T:B:IN2:_Z:_Z:_Z:EUR:_T:_X:N:ALL</t>
  </si>
  <si>
    <t>BBFBOPA:M:N:DE:RU:S13:S1:T:C:IN2:_Z:_Z:_Z:EUR:_T:_X:N:ALL</t>
  </si>
  <si>
    <t>BBFBOPA:M:N:DE:RU:S13:S1:T:D:IN2:_Z:_Z:_Z:EUR:_T:_X:N:ALL</t>
  </si>
  <si>
    <t>BBFBOPA:M:N:DE:RU:S13:S1:T:B:IN2:_Z:_Z:_Z:EUR:_T:_X:N:ALL</t>
  </si>
  <si>
    <t>BBFBOPA:M:N:DE:RU:S1W:S1:T:C:IN2:_Z:_Z:_Z:EUR:_T:_X:N:ALL</t>
  </si>
  <si>
    <t>BBFBOPA:M:N:DE:RU:S1W:S1:T:D:IN2:_Z:_Z:_Z:EUR:_T:_X:N:ALL</t>
  </si>
  <si>
    <t>BBFBOPA:M:N:DE:RU:S1W:S1:T:B:IN2:_Z:_Z:_Z:EUR:_T:_X:N:ALL</t>
  </si>
  <si>
    <t>BBFBOPA:M:N:DE:RU:S13:S1:T:C:D5:_Z:_Z:_Z:EUR:_T:_X:N:ALL</t>
  </si>
  <si>
    <t>BBFBOPA:M:N:DE:RU:S13:S1:T:D:D5:_Z:_Z:_Z:EUR:_T:_X:N:ALL</t>
  </si>
  <si>
    <t>BBFBOPA:M:N:DE:RU:S13:S1:T:B:D5:_Z:_Z:_Z:EUR:_T:_X:N:ALL</t>
  </si>
  <si>
    <t>BBFBOPA:M:N:DE:RU:S1W:S1:T:C:D5:_Z:_Z:_Z:EUR:_T:_X:N:ALL</t>
  </si>
  <si>
    <t>BBFBOPA:M:N:DE:RU:S1W:S1:T:D:D5:_Z:_Z:_Z:EUR:_T:_X:N:ALL</t>
  </si>
  <si>
    <t>BBFBOPA:M:N:DE:RU:S1W:S1:T:B:D5:_Z:_Z:_Z:EUR:_T:_X:N:ALL</t>
  </si>
  <si>
    <t>BBFBOPA:M:N:DE:RU:S13:S1:T:C:D61:_Z:_Z:_Z:EUR:_T:_X:N:ALL</t>
  </si>
  <si>
    <t>BBFBOPA:M:N:DE:RU:S13:S1:T:D:D61:_Z:_Z:_Z:EUR:_T:_X:N:ALL</t>
  </si>
  <si>
    <t>BBFBOPA:M:N:DE:RU:S13:S1:T:B:D61:_Z:_Z:_Z:EUR:_T:_X:N:ALL</t>
  </si>
  <si>
    <t>BBFBOPA:M:N:DE:RU:S1W:S1:T:C:D61:_Z:_Z:_Z:EUR:_T:_X:N:ALL</t>
  </si>
  <si>
    <t>BBFBOPA:M:N:DE:RU:S1W:S1:T:D:D61:_Z:_Z:_Z:EUR:_T:_X:N:ALL</t>
  </si>
  <si>
    <t>BBFBOPA:M:N:DE:RU:S1W:S1:T:B:D61:_Z:_Z:_Z:EUR:_T:_X:N:ALL</t>
  </si>
  <si>
    <t>BBFBOPA:M:N:DE:RU:S13:S1:T:C:D62:_Z:_Z:_Z:EUR:_T:_X:N:ALL</t>
  </si>
  <si>
    <t>BBFBOPA:M:N:DE:RU:S13:S1:T:D:D62:_Z:_Z:_Z:EUR:_T:_X:N:ALL</t>
  </si>
  <si>
    <t>BBFBOPA:M:N:DE:RU:S13:S1:T:B:D62:_Z:_Z:_Z:EUR:_T:_X:N:ALL</t>
  </si>
  <si>
    <t>BBFBOPA:M:N:DE:RU:S1W:S1:T:C:D62:_Z:_Z:_Z:EUR:_T:_X:N:ALL</t>
  </si>
  <si>
    <t>BBFBOPA:M:N:DE:RU:S1W:S1:T:D:D62:_Z:_Z:_Z:EUR:_T:_X:N:ALL</t>
  </si>
  <si>
    <t>BBFBOPA:M:N:DE:RU:S1W:S1:T:B:D62:_Z:_Z:_Z:EUR:_T:_X:N:ALL</t>
  </si>
  <si>
    <t>BBFBOPA:M:N:DE:RU:S1W:S1:T:C:D71:_Z:_Z:_Z:EUR:_T:_X:N:ALL</t>
  </si>
  <si>
    <t>BBFBOPA:M:N:DE:RU:S1W:S1:T:D:D71:_Z:_Z:_Z:EUR:_T:_X:N:ALL</t>
  </si>
  <si>
    <t>BBFBOPA:M:N:DE:RU:S1W:S1:T:B:D71:_Z:_Z:_Z:EUR:_T:_X:N:ALL</t>
  </si>
  <si>
    <t>BBFBOPA:M:N:DE:RU:S1W:S1:T:C:D72:_Z:_Z:_Z:EUR:_T:_X:N:ALL</t>
  </si>
  <si>
    <t>BBFBOPA:M:N:DE:RU:S1W:S1:T:D:D72:_Z:_Z:_Z:EUR:_T:_X:N:ALL</t>
  </si>
  <si>
    <t>BBFBOPA:M:N:DE:RU:S1W:S1:T:B:D72:_Z:_Z:_Z:EUR:_T:_X:N:ALL</t>
  </si>
  <si>
    <t>BBFBOPA:M:N:DE:RU:S13:S1:T:C:D74:_Z:_Z:_Z:EUR:_T:_X:N:ALL</t>
  </si>
  <si>
    <t>BBFBOPA:M:N:DE:RU:S13:S1:T:D:D74:_Z:_Z:_Z:EUR:_T:_X:N:ALL</t>
  </si>
  <si>
    <t>BBFBOPA:M:N:DE:RU:S13:S1:T:B:D74:_Z:_Z:_Z:EUR:_T:_X:N:ALL</t>
  </si>
  <si>
    <t>BBFBOPA:M:N:DE:RU:S13:S1:T:C:D75:_Z:_Z:_Z:EUR:_T:_X:N:ALL</t>
  </si>
  <si>
    <t>BBFBOPA:M:N:DE:RU:S13:S1:T:D:D75:_Z:_Z:_Z:EUR:_T:_X:N:ALL</t>
  </si>
  <si>
    <t>BBFBOPA:M:N:DE:RU:S13:S1:T:B:D75:_Z:_Z:_Z:EUR:_T:_X:N:ALL</t>
  </si>
  <si>
    <t>BBFBOPA:M:N:DE:RU:S1W:S1:T:C:D75:_Z:_Z:_Z:EUR:_T:_X:N:ALL</t>
  </si>
  <si>
    <t>BBFBOPA:M:N:DE:RU:S1W:S1:T:D:D75:_Z:_Z:_Z:EUR:_T:_X:N:ALL</t>
  </si>
  <si>
    <t>BBFBOPA:M:N:DE:RU:S1W:S1:T:B:D75:_Z:_Z:_Z:EUR:_T:_X:N:ALL</t>
  </si>
  <si>
    <t>BBFBOPA:M:N:DE:RU:S1W:S1:T:C:D752:_Z:_Z:_Z:EUR:_T:_X:N:ALL</t>
  </si>
  <si>
    <t>BBFBOPA:M:N:DE:RU:S1W:S1:T:D:D752:_Z:_Z:_Z:EUR:_T:_X:N:ALL</t>
  </si>
  <si>
    <t>BBFBOPA:M:N:DE:RU:S1W:S1:T:B:D752:_Z:_Z:_Z:EUR:_T:_X:N:ALL</t>
  </si>
  <si>
    <t>BBFBOPA:M:N:DE:RU:S1W:S1:T:C:D752W:_Z:_Z:_Z:EUR:_T:_X:N:ALL</t>
  </si>
  <si>
    <t>BBFBOPA:M:N:DE:RU:S1W:S1:T:D:D752W:_Z:_Z:_Z:EUR:_T:_X:N:ALL</t>
  </si>
  <si>
    <t>BBFBOPA:M:N:DE:RU:S1W:S1:T:B:D752W:_Z:_Z:_Z:EUR:_T:_X:N:ALL</t>
  </si>
  <si>
    <t>BBFBOPA:M:N:DE:RU:S13:S1:T:C:D76:_Z:_Z:_Z:EUR:_T:_X:N:ALL</t>
  </si>
  <si>
    <t>BBFBOPA:M:N:DE:RU:S13:S1:T:D:D76:_Z:_Z:_Z:EUR:_T:_X:N:ALL</t>
  </si>
  <si>
    <t>BBFBOPA:M:N:DE:RU:S13:S1:T:B:D76:_Z:_Z:_Z:EUR:_T:_X:N:ALL</t>
  </si>
  <si>
    <t>BBFBOPA:M:N:DE:SA:S1:S1:T:C:IN2:_Z:_Z:_Z:EUR:_T:_X:N:ALL</t>
  </si>
  <si>
    <t>BBFBOPA:M:N:DE:SA:S1:S1:T:D:IN2:_Z:_Z:_Z:EUR:_T:_X:N:ALL</t>
  </si>
  <si>
    <t>BBFBOPA:M:N:DE:SA:S1:S1:T:B:IN2:_Z:_Z:_Z:EUR:_T:_X:N:ALL</t>
  </si>
  <si>
    <t>BBFBOPA:M:N:DE:SA:S13:S1:T:C:IN2:_Z:_Z:_Z:EUR:_T:_X:N:ALL</t>
  </si>
  <si>
    <t>BBFBOPA:M:N:DE:SA:S13:S1:T:D:IN2:_Z:_Z:_Z:EUR:_T:_X:N:ALL</t>
  </si>
  <si>
    <t>BBFBOPA:M:N:DE:SA:S13:S1:T:B:IN2:_Z:_Z:_Z:EUR:_T:_X:N:ALL</t>
  </si>
  <si>
    <t>BBFBOPA:M:N:DE:SA:S1W:S1:T:C:IN2:_Z:_Z:_Z:EUR:_T:_X:N:ALL</t>
  </si>
  <si>
    <t>BBFBOPA:M:N:DE:SA:S1W:S1:T:D:IN2:_Z:_Z:_Z:EUR:_T:_X:N:ALL</t>
  </si>
  <si>
    <t>BBFBOPA:M:N:DE:SA:S1W:S1:T:B:IN2:_Z:_Z:_Z:EUR:_T:_X:N:ALL</t>
  </si>
  <si>
    <t>BBFBOPA:M:N:DE:SA:S13:S1:T:C:D5:_Z:_Z:_Z:EUR:_T:_X:N:ALL</t>
  </si>
  <si>
    <t>BBFBOPA:M:N:DE:SA:S13:S1:T:D:D5:_Z:_Z:_Z:EUR:_T:_X:N:ALL</t>
  </si>
  <si>
    <t>BBFBOPA:M:N:DE:SA:S13:S1:T:B:D5:_Z:_Z:_Z:EUR:_T:_X:N:ALL</t>
  </si>
  <si>
    <t>BBFBOPA:M:N:DE:SA:S1W:S1:T:C:D5:_Z:_Z:_Z:EUR:_T:_X:N:ALL</t>
  </si>
  <si>
    <t>BBFBOPA:M:N:DE:SA:S1W:S1:T:D:D5:_Z:_Z:_Z:EUR:_T:_X:N:ALL</t>
  </si>
  <si>
    <t>BBFBOPA:M:N:DE:SA:S1W:S1:T:B:D5:_Z:_Z:_Z:EUR:_T:_X:N:ALL</t>
  </si>
  <si>
    <t>BBFBOPA:M:N:DE:SA:S13:S1:T:C:D61:_Z:_Z:_Z:EUR:_T:_X:N:ALL</t>
  </si>
  <si>
    <t>BBFBOPA:M:N:DE:SA:S13:S1:T:D:D61:_Z:_Z:_Z:EUR:_T:_X:N:ALL</t>
  </si>
  <si>
    <t>BBFBOPA:M:N:DE:SA:S13:S1:T:B:D61:_Z:_Z:_Z:EUR:_T:_X:N:ALL</t>
  </si>
  <si>
    <t>BBFBOPA:M:N:DE:SA:S1W:S1:T:C:D61:_Z:_Z:_Z:EUR:_T:_X:N:ALL</t>
  </si>
  <si>
    <t>BBFBOPA:M:N:DE:SA:S1W:S1:T:D:D61:_Z:_Z:_Z:EUR:_T:_X:N:ALL</t>
  </si>
  <si>
    <t>BBFBOPA:M:N:DE:SA:S1W:S1:T:B:D61:_Z:_Z:_Z:EUR:_T:_X:N:ALL</t>
  </si>
  <si>
    <t>BBFBOPA:M:N:DE:SA:S13:S1:T:C:D62:_Z:_Z:_Z:EUR:_T:_X:N:ALL</t>
  </si>
  <si>
    <t>BBFBOPA:M:N:DE:SA:S13:S1:T:D:D62:_Z:_Z:_Z:EUR:_T:_X:N:ALL</t>
  </si>
  <si>
    <t>BBFBOPA:M:N:DE:SA:S13:S1:T:B:D62:_Z:_Z:_Z:EUR:_T:_X:N:ALL</t>
  </si>
  <si>
    <t>BBFBOPA:M:N:DE:SA:S1W:S1:T:C:D62:_Z:_Z:_Z:EUR:_T:_X:N:ALL</t>
  </si>
  <si>
    <t>BBFBOPA:M:N:DE:SA:S1W:S1:T:D:D62:_Z:_Z:_Z:EUR:_T:_X:N:ALL</t>
  </si>
  <si>
    <t>BBFBOPA:M:N:DE:SA:S1W:S1:T:B:D62:_Z:_Z:_Z:EUR:_T:_X:N:ALL</t>
  </si>
  <si>
    <t>BBFBOPA:M:N:DE:SA:S1W:S1:T:C:D71:_Z:_Z:_Z:EUR:_T:_X:N:ALL</t>
  </si>
  <si>
    <t>BBFBOPA:M:N:DE:SA:S1W:S1:T:D:D71:_Z:_Z:_Z:EUR:_T:_X:N:ALL</t>
  </si>
  <si>
    <t>BBFBOPA:M:N:DE:SA:S1W:S1:T:B:D71:_Z:_Z:_Z:EUR:_T:_X:N:ALL</t>
  </si>
  <si>
    <t>BBFBOPA:M:N:DE:SA:S1W:S1:T:C:D72:_Z:_Z:_Z:EUR:_T:_X:N:ALL</t>
  </si>
  <si>
    <t>BBFBOPA:M:N:DE:SA:S1W:S1:T:D:D72:_Z:_Z:_Z:EUR:_T:_X:N:ALL</t>
  </si>
  <si>
    <t>BBFBOPA:M:N:DE:SA:S1W:S1:T:B:D72:_Z:_Z:_Z:EUR:_T:_X:N:ALL</t>
  </si>
  <si>
    <t>BBFBOPA:M:N:DE:SA:S13:S1:T:C:D74:_Z:_Z:_Z:EUR:_T:_X:N:ALL</t>
  </si>
  <si>
    <t>BBFBOPA:M:N:DE:SA:S13:S1:T:D:D74:_Z:_Z:_Z:EUR:_T:_X:N:ALL</t>
  </si>
  <si>
    <t>BBFBOPA:M:N:DE:SA:S13:S1:T:B:D74:_Z:_Z:_Z:EUR:_T:_X:N:ALL</t>
  </si>
  <si>
    <t>BBFBOPA:M:N:DE:SA:S13:S1:T:C:D75:_Z:_Z:_Z:EUR:_T:_X:N:ALL</t>
  </si>
  <si>
    <t>BBFBOPA:M:N:DE:SA:S13:S1:T:D:D75:_Z:_Z:_Z:EUR:_T:_X:N:ALL</t>
  </si>
  <si>
    <t>BBFBOPA:M:N:DE:SA:S13:S1:T:B:D75:_Z:_Z:_Z:EUR:_T:_X:N:ALL</t>
  </si>
  <si>
    <t>BBFBOPA:M:N:DE:SA:S1W:S1:T:C:D75:_Z:_Z:_Z:EUR:_T:_X:N:ALL</t>
  </si>
  <si>
    <t>BBFBOPA:M:N:DE:SA:S1W:S1:T:D:D75:_Z:_Z:_Z:EUR:_T:_X:N:ALL</t>
  </si>
  <si>
    <t>BBFBOPA:M:N:DE:SA:S1W:S1:T:B:D75:_Z:_Z:_Z:EUR:_T:_X:N:ALL</t>
  </si>
  <si>
    <t>BBFBOPA:M:N:DE:SA:S1W:S1:T:C:D752:_Z:_Z:_Z:EUR:_T:_X:N:ALL</t>
  </si>
  <si>
    <t>BBFBOPA:M:N:DE:SA:S1W:S1:T:D:D752:_Z:_Z:_Z:EUR:_T:_X:N:ALL</t>
  </si>
  <si>
    <t>BBFBOPA:M:N:DE:SA:S1W:S1:T:B:D752:_Z:_Z:_Z:EUR:_T:_X:N:ALL</t>
  </si>
  <si>
    <t>BBFBOPA:M:N:DE:SA:S1W:S1:T:C:D752W:_Z:_Z:_Z:EUR:_T:_X:N:ALL</t>
  </si>
  <si>
    <t>BBFBOPA:M:N:DE:SA:S1W:S1:T:D:D752W:_Z:_Z:_Z:EUR:_T:_X:N:ALL</t>
  </si>
  <si>
    <t>BBFBOPA:M:N:DE:SA:S1W:S1:T:B:D752W:_Z:_Z:_Z:EUR:_T:_X:N:ALL</t>
  </si>
  <si>
    <t>BBFBOPA:M:N:DE:SA:S13:S1:T:C:D76:_Z:_Z:_Z:EUR:_T:_X:N:ALL</t>
  </si>
  <si>
    <t>BBFBOPA:M:N:DE:SA:S13:S1:T:D:D76:_Z:_Z:_Z:EUR:_T:_X:N:ALL</t>
  </si>
  <si>
    <t>BBFBOPA:M:N:DE:SA:S13:S1:T:B:D76:_Z:_Z:_Z:EUR:_T:_X:N:ALL</t>
  </si>
  <si>
    <t>BBFBOPA:M:N:DE:SE:S1:S1:T:C:IN2:_Z:_Z:_Z:EUR:_T:_X:N:ALL</t>
  </si>
  <si>
    <t>BBFBOPA:M:N:DE:SE:S1:S1:T:D:IN2:_Z:_Z:_Z:EUR:_T:_X:N:ALL</t>
  </si>
  <si>
    <t>BBFBOPA:M:N:DE:SE:S1:S1:T:B:IN2:_Z:_Z:_Z:EUR:_T:_X:N:ALL</t>
  </si>
  <si>
    <t>BBFBOPA:M:N:DE:SE:S13:S1:T:C:IN2:_Z:_Z:_Z:EUR:_T:_X:N:ALL</t>
  </si>
  <si>
    <t>BBFBOPA:M:N:DE:SE:S13:S1:T:D:IN2:_Z:_Z:_Z:EUR:_T:_X:N:ALL</t>
  </si>
  <si>
    <t>BBFBOPA:M:N:DE:SE:S13:S1:T:B:IN2:_Z:_Z:_Z:EUR:_T:_X:N:ALL</t>
  </si>
  <si>
    <t>BBFBOPA:M:N:DE:SE:S1W:S1:T:C:IN2:_Z:_Z:_Z:EUR:_T:_X:N:ALL</t>
  </si>
  <si>
    <t>BBFBOPA:M:N:DE:SE:S1W:S1:T:D:IN2:_Z:_Z:_Z:EUR:_T:_X:N:ALL</t>
  </si>
  <si>
    <t>BBFBOPA:M:N:DE:SE:S1W:S1:T:B:IN2:_Z:_Z:_Z:EUR:_T:_X:N:ALL</t>
  </si>
  <si>
    <t>BBFBOPA:M:N:DE:SE:S13:S1:T:C:D5:_Z:_Z:_Z:EUR:_T:_X:N:ALL</t>
  </si>
  <si>
    <t>BBFBOPA:M:N:DE:SE:S13:S1:T:D:D5:_Z:_Z:_Z:EUR:_T:_X:N:ALL</t>
  </si>
  <si>
    <t>BBFBOPA:M:N:DE:SE:S13:S1:T:B:D5:_Z:_Z:_Z:EUR:_T:_X:N:ALL</t>
  </si>
  <si>
    <t>BBFBOPA:M:N:DE:SE:S1W:S1:T:C:D5:_Z:_Z:_Z:EUR:_T:_X:N:ALL</t>
  </si>
  <si>
    <t>BBFBOPA:M:N:DE:SE:S1W:S1:T:D:D5:_Z:_Z:_Z:EUR:_T:_X:N:ALL</t>
  </si>
  <si>
    <t>BBFBOPA:M:N:DE:SE:S1W:S1:T:B:D5:_Z:_Z:_Z:EUR:_T:_X:N:ALL</t>
  </si>
  <si>
    <t>BBFBOPA:M:N:DE:SE:S13:S1:T:C:D61:_Z:_Z:_Z:EUR:_T:_X:N:ALL</t>
  </si>
  <si>
    <t>BBFBOPA:M:N:DE:SE:S13:S1:T:D:D61:_Z:_Z:_Z:EUR:_T:_X:N:ALL</t>
  </si>
  <si>
    <t>BBFBOPA:M:N:DE:SE:S13:S1:T:B:D61:_Z:_Z:_Z:EUR:_T:_X:N:ALL</t>
  </si>
  <si>
    <t>BBFBOPA:M:N:DE:SE:S1W:S1:T:C:D61:_Z:_Z:_Z:EUR:_T:_X:N:ALL</t>
  </si>
  <si>
    <t>BBFBOPA:M:N:DE:SE:S1W:S1:T:D:D61:_Z:_Z:_Z:EUR:_T:_X:N:ALL</t>
  </si>
  <si>
    <t>BBFBOPA:M:N:DE:SE:S1W:S1:T:B:D61:_Z:_Z:_Z:EUR:_T:_X:N:ALL</t>
  </si>
  <si>
    <t>BBFBOPA:M:N:DE:SE:S13:S1:T:C:D62:_Z:_Z:_Z:EUR:_T:_X:N:ALL</t>
  </si>
  <si>
    <t>BBFBOPA:M:N:DE:SE:S13:S1:T:D:D62:_Z:_Z:_Z:EUR:_T:_X:N:ALL</t>
  </si>
  <si>
    <t>BBFBOPA:M:N:DE:SE:S13:S1:T:B:D62:_Z:_Z:_Z:EUR:_T:_X:N:ALL</t>
  </si>
  <si>
    <t>BBFBOPA:M:N:DE:SE:S1W:S1:T:C:D62:_Z:_Z:_Z:EUR:_T:_X:N:ALL</t>
  </si>
  <si>
    <t>BBFBOPA:M:N:DE:SE:S1W:S1:T:D:D62:_Z:_Z:_Z:EUR:_T:_X:N:ALL</t>
  </si>
  <si>
    <t>BBFBOPA:M:N:DE:SE:S1W:S1:T:B:D62:_Z:_Z:_Z:EUR:_T:_X:N:ALL</t>
  </si>
  <si>
    <t>BBFBOPA:M:N:DE:SE:S1W:S1:T:C:D71:_Z:_Z:_Z:EUR:_T:_X:N:ALL</t>
  </si>
  <si>
    <t>BBFBOPA:M:N:DE:SE:S1W:S1:T:D:D71:_Z:_Z:_Z:EUR:_T:_X:N:ALL</t>
  </si>
  <si>
    <t>BBFBOPA:M:N:DE:SE:S1W:S1:T:B:D71:_Z:_Z:_Z:EUR:_T:_X:N:ALL</t>
  </si>
  <si>
    <t>BBFBOPA:M:N:DE:SE:S1W:S1:T:C:D72:_Z:_Z:_Z:EUR:_T:_X:N:ALL</t>
  </si>
  <si>
    <t>BBFBOPA:M:N:DE:SE:S1W:S1:T:D:D72:_Z:_Z:_Z:EUR:_T:_X:N:ALL</t>
  </si>
  <si>
    <t>BBFBOPA:M:N:DE:SE:S1W:S1:T:B:D72:_Z:_Z:_Z:EUR:_T:_X:N:ALL</t>
  </si>
  <si>
    <t>BBFBOPA:M:N:DE:SE:S13:S1:T:C:D74:_Z:_Z:_Z:EUR:_T:_X:N:ALL</t>
  </si>
  <si>
    <t>BBFBOPA:M:N:DE:SE:S13:S1:T:D:D74:_Z:_Z:_Z:EUR:_T:_X:N:ALL</t>
  </si>
  <si>
    <t>BBFBOPA:M:N:DE:SE:S13:S1:T:B:D74:_Z:_Z:_Z:EUR:_T:_X:N:ALL</t>
  </si>
  <si>
    <t>BBFBOPA:M:N:DE:SE:S13:S1:T:C:D75:_Z:_Z:_Z:EUR:_T:_X:N:ALL</t>
  </si>
  <si>
    <t>BBFBOPA:M:N:DE:SE:S13:S1:T:D:D75:_Z:_Z:_Z:EUR:_T:_X:N:ALL</t>
  </si>
  <si>
    <t>BBFBOPA:M:N:DE:SE:S13:S1:T:B:D75:_Z:_Z:_Z:EUR:_T:_X:N:ALL</t>
  </si>
  <si>
    <t>BBFBOPA:M:N:DE:SE:S1W:S1:T:C:D75:_Z:_Z:_Z:EUR:_T:_X:N:ALL</t>
  </si>
  <si>
    <t>BBFBOPA:M:N:DE:SE:S1W:S1:T:D:D75:_Z:_Z:_Z:EUR:_T:_X:N:ALL</t>
  </si>
  <si>
    <t>BBFBOPA:M:N:DE:SE:S1W:S1:T:B:D75:_Z:_Z:_Z:EUR:_T:_X:N:ALL</t>
  </si>
  <si>
    <t>BBFBOPA:M:N:DE:SE:S1W:S1:T:C:D752:_Z:_Z:_Z:EUR:_T:_X:N:ALL</t>
  </si>
  <si>
    <t>BBFBOPA:M:N:DE:SE:S1W:S1:T:D:D752:_Z:_Z:_Z:EUR:_T:_X:N:ALL</t>
  </si>
  <si>
    <t>BBFBOPA:M:N:DE:SE:S1W:S1:T:B:D752:_Z:_Z:_Z:EUR:_T:_X:N:ALL</t>
  </si>
  <si>
    <t>BBFBOPA:M:N:DE:SE:S1W:S1:T:C:D752W:_Z:_Z:_Z:EUR:_T:_X:N:ALL</t>
  </si>
  <si>
    <t>BBFBOPA:M:N:DE:SE:S1W:S1:T:D:D752W:_Z:_Z:_Z:EUR:_T:_X:N:ALL</t>
  </si>
  <si>
    <t>BBFBOPA:M:N:DE:SE:S1W:S1:T:B:D752W:_Z:_Z:_Z:EUR:_T:_X:N:ALL</t>
  </si>
  <si>
    <t>BBFBOPA:M:N:DE:SE:S13:S1:T:C:D76:_Z:_Z:_Z:EUR:_T:_X:N:ALL</t>
  </si>
  <si>
    <t>BBFBOPA:M:N:DE:SE:S13:S1:T:D:D76:_Z:_Z:_Z:EUR:_T:_X:N:ALL</t>
  </si>
  <si>
    <t>BBFBOPA:M:N:DE:SE:S13:S1:T:B:D76:_Z:_Z:_Z:EUR:_T:_X:N:ALL</t>
  </si>
  <si>
    <t>BBFBOPA:M:N:DE:CH:S1:S1:T:C:IN2:_Z:_Z:_Z:EUR:_T:_X:N:ALL</t>
  </si>
  <si>
    <t>BBFBOPA:M:N:DE:CH:S1:S1:T:D:IN2:_Z:_Z:_Z:EUR:_T:_X:N:ALL</t>
  </si>
  <si>
    <t>BBFBOPA:M:N:DE:CH:S1:S1:T:B:IN2:_Z:_Z:_Z:EUR:_T:_X:N:ALL</t>
  </si>
  <si>
    <t>BBFBOPA:M:N:DE:CH:S13:S1:T:C:IN2:_Z:_Z:_Z:EUR:_T:_X:N:ALL</t>
  </si>
  <si>
    <t>BBFBOPA:M:N:DE:CH:S13:S1:T:D:IN2:_Z:_Z:_Z:EUR:_T:_X:N:ALL</t>
  </si>
  <si>
    <t>BBFBOPA:M:N:DE:CH:S13:S1:T:B:IN2:_Z:_Z:_Z:EUR:_T:_X:N:ALL</t>
  </si>
  <si>
    <t>BBFBOPA:M:N:DE:CH:S1W:S1:T:C:IN2:_Z:_Z:_Z:EUR:_T:_X:N:ALL</t>
  </si>
  <si>
    <t>BBFBOPA:M:N:DE:CH:S1W:S1:T:D:IN2:_Z:_Z:_Z:EUR:_T:_X:N:ALL</t>
  </si>
  <si>
    <t>BBFBOPA:M:N:DE:CH:S1W:S1:T:B:IN2:_Z:_Z:_Z:EUR:_T:_X:N:ALL</t>
  </si>
  <si>
    <t>BBFBOPA:M:N:DE:CH:S13:S1:T:C:D5:_Z:_Z:_Z:EUR:_T:_X:N:ALL</t>
  </si>
  <si>
    <t>BBFBOPA:M:N:DE:CH:S13:S1:T:D:D5:_Z:_Z:_Z:EUR:_T:_X:N:ALL</t>
  </si>
  <si>
    <t>BBFBOPA:M:N:DE:CH:S13:S1:T:B:D5:_Z:_Z:_Z:EUR:_T:_X:N:ALL</t>
  </si>
  <si>
    <t>BBFBOPA:M:N:DE:CH:S1W:S1:T:C:D5:_Z:_Z:_Z:EUR:_T:_X:N:ALL</t>
  </si>
  <si>
    <t>BBFBOPA:M:N:DE:CH:S1W:S1:T:D:D5:_Z:_Z:_Z:EUR:_T:_X:N:ALL</t>
  </si>
  <si>
    <t>BBFBOPA:M:N:DE:CH:S1W:S1:T:B:D5:_Z:_Z:_Z:EUR:_T:_X:N:ALL</t>
  </si>
  <si>
    <t>BBFBOPA:M:N:DE:CH:S13:S1:T:C:D61:_Z:_Z:_Z:EUR:_T:_X:N:ALL</t>
  </si>
  <si>
    <t>BBFBOPA:M:N:DE:CH:S13:S1:T:D:D61:_Z:_Z:_Z:EUR:_T:_X:N:ALL</t>
  </si>
  <si>
    <t>BBFBOPA:M:N:DE:CH:S13:S1:T:B:D61:_Z:_Z:_Z:EUR:_T:_X:N:ALL</t>
  </si>
  <si>
    <t>BBFBOPA:M:N:DE:CH:S1W:S1:T:C:D61:_Z:_Z:_Z:EUR:_T:_X:N:ALL</t>
  </si>
  <si>
    <t>BBFBOPA:M:N:DE:CH:S1W:S1:T:D:D61:_Z:_Z:_Z:EUR:_T:_X:N:ALL</t>
  </si>
  <si>
    <t>BBFBOPA:M:N:DE:CH:S1W:S1:T:B:D61:_Z:_Z:_Z:EUR:_T:_X:N:ALL</t>
  </si>
  <si>
    <t>BBFBOPA:M:N:DE:CH:S13:S1:T:C:D62:_Z:_Z:_Z:EUR:_T:_X:N:ALL</t>
  </si>
  <si>
    <t>BBFBOPA:M:N:DE:CH:S13:S1:T:D:D62:_Z:_Z:_Z:EUR:_T:_X:N:ALL</t>
  </si>
  <si>
    <t>BBFBOPA:M:N:DE:CH:S13:S1:T:B:D62:_Z:_Z:_Z:EUR:_T:_X:N:ALL</t>
  </si>
  <si>
    <t>BBFBOPA:M:N:DE:CH:S1W:S1:T:C:D62:_Z:_Z:_Z:EUR:_T:_X:N:ALL</t>
  </si>
  <si>
    <t>BBFBOPA:M:N:DE:CH:S1W:S1:T:D:D62:_Z:_Z:_Z:EUR:_T:_X:N:ALL</t>
  </si>
  <si>
    <t>BBFBOPA:M:N:DE:CH:S1W:S1:T:B:D62:_Z:_Z:_Z:EUR:_T:_X:N:ALL</t>
  </si>
  <si>
    <t>BBFBOPA:M:N:DE:CH:S1W:S1:T:C:D71:_Z:_Z:_Z:EUR:_T:_X:N:ALL</t>
  </si>
  <si>
    <t>BBFBOPA:M:N:DE:CH:S1W:S1:T:D:D71:_Z:_Z:_Z:EUR:_T:_X:N:ALL</t>
  </si>
  <si>
    <t>BBFBOPA:M:N:DE:CH:S1W:S1:T:B:D71:_Z:_Z:_Z:EUR:_T:_X:N:ALL</t>
  </si>
  <si>
    <t>BBFBOPA:M:N:DE:CH:S1W:S1:T:C:D72:_Z:_Z:_Z:EUR:_T:_X:N:ALL</t>
  </si>
  <si>
    <t>BBFBOPA:M:N:DE:CH:S1W:S1:T:D:D72:_Z:_Z:_Z:EUR:_T:_X:N:ALL</t>
  </si>
  <si>
    <t>BBFBOPA:M:N:DE:CH:S1W:S1:T:B:D72:_Z:_Z:_Z:EUR:_T:_X:N:ALL</t>
  </si>
  <si>
    <t>BBFBOPA:M:N:DE:CH:S13:S1:T:C:D74:_Z:_Z:_Z:EUR:_T:_X:N:ALL</t>
  </si>
  <si>
    <t>BBFBOPA:M:N:DE:CH:S13:S1:T:D:D74:_Z:_Z:_Z:EUR:_T:_X:N:ALL</t>
  </si>
  <si>
    <t>BBFBOPA:M:N:DE:CH:S13:S1:T:B:D74:_Z:_Z:_Z:EUR:_T:_X:N:ALL</t>
  </si>
  <si>
    <t>BBFBOPA:M:N:DE:CH:S13:S1:T:C:D75:_Z:_Z:_Z:EUR:_T:_X:N:ALL</t>
  </si>
  <si>
    <t>BBFBOPA:M:N:DE:CH:S13:S1:T:D:D75:_Z:_Z:_Z:EUR:_T:_X:N:ALL</t>
  </si>
  <si>
    <t>BBFBOPA:M:N:DE:CH:S13:S1:T:B:D75:_Z:_Z:_Z:EUR:_T:_X:N:ALL</t>
  </si>
  <si>
    <t>BBFBOPA:M:N:DE:CH:S1W:S1:T:C:D75:_Z:_Z:_Z:EUR:_T:_X:N:ALL</t>
  </si>
  <si>
    <t>BBFBOPA:M:N:DE:CH:S1W:S1:T:D:D75:_Z:_Z:_Z:EUR:_T:_X:N:ALL</t>
  </si>
  <si>
    <t>BBFBOPA:M:N:DE:CH:S1W:S1:T:B:D75:_Z:_Z:_Z:EUR:_T:_X:N:ALL</t>
  </si>
  <si>
    <t>BBFBOPA:M:N:DE:CH:S1W:S1:T:C:D752:_Z:_Z:_Z:EUR:_T:_X:N:ALL</t>
  </si>
  <si>
    <t>BBFBOPA:M:N:DE:CH:S1W:S1:T:D:D752:_Z:_Z:_Z:EUR:_T:_X:N:ALL</t>
  </si>
  <si>
    <t>BBFBOPA:M:N:DE:CH:S1W:S1:T:B:D752:_Z:_Z:_Z:EUR:_T:_X:N:ALL</t>
  </si>
  <si>
    <t>BBFBOPA:M:N:DE:CH:S1W:S1:T:C:D752W:_Z:_Z:_Z:EUR:_T:_X:N:ALL</t>
  </si>
  <si>
    <t>BBFBOPA:M:N:DE:CH:S1W:S1:T:D:D752W:_Z:_Z:_Z:EUR:_T:_X:N:ALL</t>
  </si>
  <si>
    <t>BBFBOPA:M:N:DE:CH:S1W:S1:T:B:D752W:_Z:_Z:_Z:EUR:_T:_X:N:ALL</t>
  </si>
  <si>
    <t>BBFBOPA:M:N:DE:CH:S13:S1:T:C:D76:_Z:_Z:_Z:EUR:_T:_X:N:ALL</t>
  </si>
  <si>
    <t>BBFBOPA:M:N:DE:CH:S13:S1:T:D:D76:_Z:_Z:_Z:EUR:_T:_X:N:ALL</t>
  </si>
  <si>
    <t>BBFBOPA:M:N:DE:CH:S13:S1:T:B:D76:_Z:_Z:_Z:EUR:_T:_X:N:ALL</t>
  </si>
  <si>
    <t>BBFBOPA:M:N:DE:RS:S1:S1:T:C:IN2:_Z:_Z:_Z:EUR:_T:_X:N:ALL</t>
  </si>
  <si>
    <t>BBFBOPA:M:N:DE:RS:S1:S1:T:D:IN2:_Z:_Z:_Z:EUR:_T:_X:N:ALL</t>
  </si>
  <si>
    <t>BBFBOPA:M:N:DE:RS:S1:S1:T:B:IN2:_Z:_Z:_Z:EUR:_T:_X:N:ALL</t>
  </si>
  <si>
    <t>BBFBOPA:M:N:DE:RS:S13:S1:T:C:IN2:_Z:_Z:_Z:EUR:_T:_X:N:ALL</t>
  </si>
  <si>
    <t>BBFBOPA:M:N:DE:RS:S13:S1:T:D:IN2:_Z:_Z:_Z:EUR:_T:_X:N:ALL</t>
  </si>
  <si>
    <t>BBFBOPA:M:N:DE:RS:S13:S1:T:B:IN2:_Z:_Z:_Z:EUR:_T:_X:N:ALL</t>
  </si>
  <si>
    <t>BBFBOPA:M:N:DE:RS:S1W:S1:T:C:IN2:_Z:_Z:_Z:EUR:_T:_X:N:ALL</t>
  </si>
  <si>
    <t>BBFBOPA:M:N:DE:RS:S1W:S1:T:D:IN2:_Z:_Z:_Z:EUR:_T:_X:N:ALL</t>
  </si>
  <si>
    <t>BBFBOPA:M:N:DE:RS:S1W:S1:T:B:IN2:_Z:_Z:_Z:EUR:_T:_X:N:ALL</t>
  </si>
  <si>
    <t>BBFBOPA:M:N:DE:RS:S13:S1:T:C:D5:_Z:_Z:_Z:EUR:_T:_X:N:ALL</t>
  </si>
  <si>
    <t>BBFBOPA:M:N:DE:RS:S13:S1:T:D:D5:_Z:_Z:_Z:EUR:_T:_X:N:ALL</t>
  </si>
  <si>
    <t>BBFBOPA:M:N:DE:RS:S13:S1:T:B:D5:_Z:_Z:_Z:EUR:_T:_X:N:ALL</t>
  </si>
  <si>
    <t>BBFBOPA:M:N:DE:RS:S1W:S1:T:C:D5:_Z:_Z:_Z:EUR:_T:_X:N:ALL</t>
  </si>
  <si>
    <t>BBFBOPA:M:N:DE:RS:S1W:S1:T:D:D5:_Z:_Z:_Z:EUR:_T:_X:N:ALL</t>
  </si>
  <si>
    <t>BBFBOPA:M:N:DE:RS:S1W:S1:T:B:D5:_Z:_Z:_Z:EUR:_T:_X:N:ALL</t>
  </si>
  <si>
    <t>BBFBOPA:M:N:DE:RS:S13:S1:T:C:D61:_Z:_Z:_Z:EUR:_T:_X:N:ALL</t>
  </si>
  <si>
    <t>BBFBOPA:M:N:DE:RS:S13:S1:T:D:D61:_Z:_Z:_Z:EUR:_T:_X:N:ALL</t>
  </si>
  <si>
    <t>BBFBOPA:M:N:DE:RS:S13:S1:T:B:D61:_Z:_Z:_Z:EUR:_T:_X:N:ALL</t>
  </si>
  <si>
    <t>BBFBOPA:M:N:DE:RS:S1W:S1:T:C:D61:_Z:_Z:_Z:EUR:_T:_X:N:ALL</t>
  </si>
  <si>
    <t>BBFBOPA:M:N:DE:RS:S1W:S1:T:D:D61:_Z:_Z:_Z:EUR:_T:_X:N:ALL</t>
  </si>
  <si>
    <t>BBFBOPA:M:N:DE:RS:S1W:S1:T:B:D61:_Z:_Z:_Z:EUR:_T:_X:N:ALL</t>
  </si>
  <si>
    <t>BBFBOPA:M:N:DE:RS:S13:S1:T:C:D62:_Z:_Z:_Z:EUR:_T:_X:N:ALL</t>
  </si>
  <si>
    <t>BBFBOPA:M:N:DE:RS:S13:S1:T:D:D62:_Z:_Z:_Z:EUR:_T:_X:N:ALL</t>
  </si>
  <si>
    <t>BBFBOPA:M:N:DE:RS:S13:S1:T:B:D62:_Z:_Z:_Z:EUR:_T:_X:N:ALL</t>
  </si>
  <si>
    <t>BBFBOPA:M:N:DE:RS:S1W:S1:T:C:D62:_Z:_Z:_Z:EUR:_T:_X:N:ALL</t>
  </si>
  <si>
    <t>BBFBOPA:M:N:DE:RS:S1W:S1:T:D:D62:_Z:_Z:_Z:EUR:_T:_X:N:ALL</t>
  </si>
  <si>
    <t>BBFBOPA:M:N:DE:RS:S1W:S1:T:B:D62:_Z:_Z:_Z:EUR:_T:_X:N:ALL</t>
  </si>
  <si>
    <t>BBFBOPA:M:N:DE:RS:S1W:S1:T:C:D71:_Z:_Z:_Z:EUR:_T:_X:N:ALL</t>
  </si>
  <si>
    <t>BBFBOPA:M:N:DE:RS:S1W:S1:T:D:D71:_Z:_Z:_Z:EUR:_T:_X:N:ALL</t>
  </si>
  <si>
    <t>BBFBOPA:M:N:DE:RS:S1W:S1:T:B:D71:_Z:_Z:_Z:EUR:_T:_X:N:ALL</t>
  </si>
  <si>
    <t>BBFBOPA:M:N:DE:RS:S1W:S1:T:C:D72:_Z:_Z:_Z:EUR:_T:_X:N:ALL</t>
  </si>
  <si>
    <t>BBFBOPA:M:N:DE:RS:S1W:S1:T:D:D72:_Z:_Z:_Z:EUR:_T:_X:N:ALL</t>
  </si>
  <si>
    <t>BBFBOPA:M:N:DE:RS:S1W:S1:T:B:D72:_Z:_Z:_Z:EUR:_T:_X:N:ALL</t>
  </si>
  <si>
    <t>BBFBOPA:M:N:DE:RS:S13:S1:T:C:D74:_Z:_Z:_Z:EUR:_T:_X:N:ALL</t>
  </si>
  <si>
    <t>BBFBOPA:M:N:DE:RS:S13:S1:T:D:D74:_Z:_Z:_Z:EUR:_T:_X:N:ALL</t>
  </si>
  <si>
    <t>BBFBOPA:M:N:DE:RS:S13:S1:T:B:D74:_Z:_Z:_Z:EUR:_T:_X:N:ALL</t>
  </si>
  <si>
    <t>BBFBOPA:M:N:DE:RS:S13:S1:T:C:D75:_Z:_Z:_Z:EUR:_T:_X:N:ALL</t>
  </si>
  <si>
    <t>BBFBOPA:M:N:DE:RS:S13:S1:T:D:D75:_Z:_Z:_Z:EUR:_T:_X:N:ALL</t>
  </si>
  <si>
    <t>BBFBOPA:M:N:DE:RS:S13:S1:T:B:D75:_Z:_Z:_Z:EUR:_T:_X:N:ALL</t>
  </si>
  <si>
    <t>BBFBOPA:M:N:DE:RS:S1W:S1:T:C:D75:_Z:_Z:_Z:EUR:_T:_X:N:ALL</t>
  </si>
  <si>
    <t>BBFBOPA:M:N:DE:RS:S1W:S1:T:D:D75:_Z:_Z:_Z:EUR:_T:_X:N:ALL</t>
  </si>
  <si>
    <t>BBFBOPA:M:N:DE:RS:S1W:S1:T:B:D75:_Z:_Z:_Z:EUR:_T:_X:N:ALL</t>
  </si>
  <si>
    <t>BBFBOPA:M:N:DE:RS:S1W:S1:T:C:D752:_Z:_Z:_Z:EUR:_T:_X:N:ALL</t>
  </si>
  <si>
    <t>BBFBOPA:M:N:DE:RS:S1W:S1:T:D:D752:_Z:_Z:_Z:EUR:_T:_X:N:ALL</t>
  </si>
  <si>
    <t>BBFBOPA:M:N:DE:RS:S1W:S1:T:B:D752:_Z:_Z:_Z:EUR:_T:_X:N:ALL</t>
  </si>
  <si>
    <t>BBFBOPA:M:N:DE:RS:S1W:S1:T:C:D752W:_Z:_Z:_Z:EUR:_T:_X:N:ALL</t>
  </si>
  <si>
    <t>BBFBOPA:M:N:DE:RS:S1W:S1:T:D:D752W:_Z:_Z:_Z:EUR:_T:_X:N:ALL</t>
  </si>
  <si>
    <t>BBFBOPA:M:N:DE:RS:S1W:S1:T:B:D752W:_Z:_Z:_Z:EUR:_T:_X:N:ALL</t>
  </si>
  <si>
    <t>BBFBOPA:M:N:DE:RS:S13:S1:T:C:D76:_Z:_Z:_Z:EUR:_T:_X:N:ALL</t>
  </si>
  <si>
    <t>BBFBOPA:M:N:DE:RS:S13:S1:T:D:D76:_Z:_Z:_Z:EUR:_T:_X:N:ALL</t>
  </si>
  <si>
    <t>BBFBOPA:M:N:DE:RS:S13:S1:T:B:D76:_Z:_Z:_Z:EUR:_T:_X:N:ALL</t>
  </si>
  <si>
    <t>BBFBOPA:M:N:DE:SG:S1:S1:T:C:IN2:_Z:_Z:_Z:EUR:_T:_X:N:ALL</t>
  </si>
  <si>
    <t>BBFBOPA:M:N:DE:SG:S1:S1:T:D:IN2:_Z:_Z:_Z:EUR:_T:_X:N:ALL</t>
  </si>
  <si>
    <t>BBFBOPA:M:N:DE:SG:S1:S1:T:B:IN2:_Z:_Z:_Z:EUR:_T:_X:N:ALL</t>
  </si>
  <si>
    <t>BBFBOPA:M:N:DE:SG:S13:S1:T:C:IN2:_Z:_Z:_Z:EUR:_T:_X:N:ALL</t>
  </si>
  <si>
    <t>BBFBOPA:M:N:DE:SG:S13:S1:T:D:IN2:_Z:_Z:_Z:EUR:_T:_X:N:ALL</t>
  </si>
  <si>
    <t>BBFBOPA:M:N:DE:SG:S13:S1:T:B:IN2:_Z:_Z:_Z:EUR:_T:_X:N:ALL</t>
  </si>
  <si>
    <t>BBFBOPA:M:N:DE:SG:S1W:S1:T:C:IN2:_Z:_Z:_Z:EUR:_T:_X:N:ALL</t>
  </si>
  <si>
    <t>BBFBOPA:M:N:DE:SG:S1W:S1:T:D:IN2:_Z:_Z:_Z:EUR:_T:_X:N:ALL</t>
  </si>
  <si>
    <t>BBFBOPA:M:N:DE:SG:S1W:S1:T:B:IN2:_Z:_Z:_Z:EUR:_T:_X:N:ALL</t>
  </si>
  <si>
    <t>BBFBOPA:M:N:DE:SG:S13:S1:T:C:D5:_Z:_Z:_Z:EUR:_T:_X:N:ALL</t>
  </si>
  <si>
    <t>BBFBOPA:M:N:DE:SG:S13:S1:T:D:D5:_Z:_Z:_Z:EUR:_T:_X:N:ALL</t>
  </si>
  <si>
    <t>BBFBOPA:M:N:DE:SG:S13:S1:T:B:D5:_Z:_Z:_Z:EUR:_T:_X:N:ALL</t>
  </si>
  <si>
    <t>BBFBOPA:M:N:DE:SG:S1W:S1:T:C:D5:_Z:_Z:_Z:EUR:_T:_X:N:ALL</t>
  </si>
  <si>
    <t>BBFBOPA:M:N:DE:SG:S1W:S1:T:D:D5:_Z:_Z:_Z:EUR:_T:_X:N:ALL</t>
  </si>
  <si>
    <t>BBFBOPA:M:N:DE:SG:S1W:S1:T:B:D5:_Z:_Z:_Z:EUR:_T:_X:N:ALL</t>
  </si>
  <si>
    <t>BBFBOPA:M:N:DE:SG:S13:S1:T:C:D61:_Z:_Z:_Z:EUR:_T:_X:N:ALL</t>
  </si>
  <si>
    <t>BBFBOPA:M:N:DE:SG:S13:S1:T:D:D61:_Z:_Z:_Z:EUR:_T:_X:N:ALL</t>
  </si>
  <si>
    <t>BBFBOPA:M:N:DE:SG:S13:S1:T:B:D61:_Z:_Z:_Z:EUR:_T:_X:N:ALL</t>
  </si>
  <si>
    <t>BBFBOPA:M:N:DE:SG:S1W:S1:T:C:D61:_Z:_Z:_Z:EUR:_T:_X:N:ALL</t>
  </si>
  <si>
    <t>BBFBOPA:M:N:DE:SG:S1W:S1:T:D:D61:_Z:_Z:_Z:EUR:_T:_X:N:ALL</t>
  </si>
  <si>
    <t>BBFBOPA:M:N:DE:SG:S1W:S1:T:B:D61:_Z:_Z:_Z:EUR:_T:_X:N:ALL</t>
  </si>
  <si>
    <t>BBFBOPA:M:N:DE:SG:S13:S1:T:C:D62:_Z:_Z:_Z:EUR:_T:_X:N:ALL</t>
  </si>
  <si>
    <t>BBFBOPA:M:N:DE:SG:S13:S1:T:D:D62:_Z:_Z:_Z:EUR:_T:_X:N:ALL</t>
  </si>
  <si>
    <t>BBFBOPA:M:N:DE:SG:S13:S1:T:B:D62:_Z:_Z:_Z:EUR:_T:_X:N:ALL</t>
  </si>
  <si>
    <t>BBFBOPA:M:N:DE:SG:S1W:S1:T:C:D62:_Z:_Z:_Z:EUR:_T:_X:N:ALL</t>
  </si>
  <si>
    <t>BBFBOPA:M:N:DE:SG:S1W:S1:T:D:D62:_Z:_Z:_Z:EUR:_T:_X:N:ALL</t>
  </si>
  <si>
    <t>BBFBOPA:M:N:DE:SG:S1W:S1:T:B:D62:_Z:_Z:_Z:EUR:_T:_X:N:ALL</t>
  </si>
  <si>
    <t>BBFBOPA:M:N:DE:SG:S1W:S1:T:C:D71:_Z:_Z:_Z:EUR:_T:_X:N:ALL</t>
  </si>
  <si>
    <t>BBFBOPA:M:N:DE:SG:S1W:S1:T:D:D71:_Z:_Z:_Z:EUR:_T:_X:N:ALL</t>
  </si>
  <si>
    <t>BBFBOPA:M:N:DE:SG:S1W:S1:T:B:D71:_Z:_Z:_Z:EUR:_T:_X:N:ALL</t>
  </si>
  <si>
    <t>BBFBOPA:M:N:DE:SG:S1W:S1:T:C:D72:_Z:_Z:_Z:EUR:_T:_X:N:ALL</t>
  </si>
  <si>
    <t>BBFBOPA:M:N:DE:SG:S1W:S1:T:D:D72:_Z:_Z:_Z:EUR:_T:_X:N:ALL</t>
  </si>
  <si>
    <t>BBFBOPA:M:N:DE:SG:S1W:S1:T:B:D72:_Z:_Z:_Z:EUR:_T:_X:N:ALL</t>
  </si>
  <si>
    <t>BBFBOPA:M:N:DE:SG:S13:S1:T:C:D74:_Z:_Z:_Z:EUR:_T:_X:N:ALL</t>
  </si>
  <si>
    <t>BBFBOPA:M:N:DE:SG:S13:S1:T:D:D74:_Z:_Z:_Z:EUR:_T:_X:N:ALL</t>
  </si>
  <si>
    <t>BBFBOPA:M:N:DE:SG:S13:S1:T:B:D74:_Z:_Z:_Z:EUR:_T:_X:N:ALL</t>
  </si>
  <si>
    <t>BBFBOPA:M:N:DE:SG:S13:S1:T:C:D75:_Z:_Z:_Z:EUR:_T:_X:N:ALL</t>
  </si>
  <si>
    <t>BBFBOPA:M:N:DE:SG:S13:S1:T:D:D75:_Z:_Z:_Z:EUR:_T:_X:N:ALL</t>
  </si>
  <si>
    <t>BBFBOPA:M:N:DE:SG:S13:S1:T:B:D75:_Z:_Z:_Z:EUR:_T:_X:N:ALL</t>
  </si>
  <si>
    <t>BBFBOPA:M:N:DE:SG:S1W:S1:T:C:D75:_Z:_Z:_Z:EUR:_T:_X:N:ALL</t>
  </si>
  <si>
    <t>BBFBOPA:M:N:DE:SG:S1W:S1:T:D:D75:_Z:_Z:_Z:EUR:_T:_X:N:ALL</t>
  </si>
  <si>
    <t>BBFBOPA:M:N:DE:SG:S1W:S1:T:B:D75:_Z:_Z:_Z:EUR:_T:_X:N:ALL</t>
  </si>
  <si>
    <t>BBFBOPA:M:N:DE:SG:S1W:S1:T:C:D752:_Z:_Z:_Z:EUR:_T:_X:N:ALL</t>
  </si>
  <si>
    <t>BBFBOPA:M:N:DE:SG:S1W:S1:T:D:D752:_Z:_Z:_Z:EUR:_T:_X:N:ALL</t>
  </si>
  <si>
    <t>BBFBOPA:M:N:DE:SG:S1W:S1:T:B:D752:_Z:_Z:_Z:EUR:_T:_X:N:ALL</t>
  </si>
  <si>
    <t>BBFBOPA:M:N:DE:SG:S1W:S1:T:C:D752W:_Z:_Z:_Z:EUR:_T:_X:N:ALL</t>
  </si>
  <si>
    <t>BBFBOPA:M:N:DE:SG:S1W:S1:T:D:D752W:_Z:_Z:_Z:EUR:_T:_X:N:ALL</t>
  </si>
  <si>
    <t>BBFBOPA:M:N:DE:SG:S1W:S1:T:B:D752W:_Z:_Z:_Z:EUR:_T:_X:N:ALL</t>
  </si>
  <si>
    <t>BBFBOPA:M:N:DE:SG:S13:S1:T:C:D76:_Z:_Z:_Z:EUR:_T:_X:N:ALL</t>
  </si>
  <si>
    <t>BBFBOPA:M:N:DE:SG:S13:S1:T:D:D76:_Z:_Z:_Z:EUR:_T:_X:N:ALL</t>
  </si>
  <si>
    <t>BBFBOPA:M:N:DE:SG:S13:S1:T:B:D76:_Z:_Z:_Z:EUR:_T:_X:N:ALL</t>
  </si>
  <si>
    <t>BBFBOPA:M:N:DE:SK:S1:S1:T:C:IN2:_Z:_Z:_Z:EUR:_T:_X:N:ALL</t>
  </si>
  <si>
    <t>BBFBOPA:M:N:DE:SK:S1:S1:T:D:IN2:_Z:_Z:_Z:EUR:_T:_X:N:ALL</t>
  </si>
  <si>
    <t>BBFBOPA:M:N:DE:SK:S1:S1:T:B:IN2:_Z:_Z:_Z:EUR:_T:_X:N:ALL</t>
  </si>
  <si>
    <t>BBFBOPA:M:N:DE:SK:S13:S1:T:C:IN2:_Z:_Z:_Z:EUR:_T:_X:N:ALL</t>
  </si>
  <si>
    <t>BBFBOPA:M:N:DE:SK:S13:S1:T:D:IN2:_Z:_Z:_Z:EUR:_T:_X:N:ALL</t>
  </si>
  <si>
    <t>BBFBOPA:M:N:DE:SK:S13:S1:T:B:IN2:_Z:_Z:_Z:EUR:_T:_X:N:ALL</t>
  </si>
  <si>
    <t>BBFBOPA:M:N:DE:SK:S1W:S1:T:C:IN2:_Z:_Z:_Z:EUR:_T:_X:N:ALL</t>
  </si>
  <si>
    <t>BBFBOPA:M:N:DE:SK:S1W:S1:T:D:IN2:_Z:_Z:_Z:EUR:_T:_X:N:ALL</t>
  </si>
  <si>
    <t>BBFBOPA:M:N:DE:SK:S1W:S1:T:B:IN2:_Z:_Z:_Z:EUR:_T:_X:N:ALL</t>
  </si>
  <si>
    <t>BBFBOPA:M:N:DE:SK:S13:S1:T:C:D5:_Z:_Z:_Z:EUR:_T:_X:N:ALL</t>
  </si>
  <si>
    <t>BBFBOPA:M:N:DE:SK:S13:S1:T:D:D5:_Z:_Z:_Z:EUR:_T:_X:N:ALL</t>
  </si>
  <si>
    <t>BBFBOPA:M:N:DE:SK:S13:S1:T:B:D5:_Z:_Z:_Z:EUR:_T:_X:N:ALL</t>
  </si>
  <si>
    <t>BBFBOPA:M:N:DE:SK:S1W:S1:T:C:D5:_Z:_Z:_Z:EUR:_T:_X:N:ALL</t>
  </si>
  <si>
    <t>BBFBOPA:M:N:DE:SK:S1W:S1:T:D:D5:_Z:_Z:_Z:EUR:_T:_X:N:ALL</t>
  </si>
  <si>
    <t>BBFBOPA:M:N:DE:SK:S1W:S1:T:B:D5:_Z:_Z:_Z:EUR:_T:_X:N:ALL</t>
  </si>
  <si>
    <t>BBFBOPA:M:N:DE:SK:S13:S1:T:C:D61:_Z:_Z:_Z:EUR:_T:_X:N:ALL</t>
  </si>
  <si>
    <t>BBFBOPA:M:N:DE:SK:S13:S1:T:D:D61:_Z:_Z:_Z:EUR:_T:_X:N:ALL</t>
  </si>
  <si>
    <t>BBFBOPA:M:N:DE:SK:S13:S1:T:B:D61:_Z:_Z:_Z:EUR:_T:_X:N:ALL</t>
  </si>
  <si>
    <t>BBFBOPA:M:N:DE:SK:S1W:S1:T:C:D61:_Z:_Z:_Z:EUR:_T:_X:N:ALL</t>
  </si>
  <si>
    <t>BBFBOPA:M:N:DE:SK:S1W:S1:T:D:D61:_Z:_Z:_Z:EUR:_T:_X:N:ALL</t>
  </si>
  <si>
    <t>BBFBOPA:M:N:DE:SK:S1W:S1:T:B:D61:_Z:_Z:_Z:EUR:_T:_X:N:ALL</t>
  </si>
  <si>
    <t>BBFBOPA:M:N:DE:SK:S13:S1:T:C:D62:_Z:_Z:_Z:EUR:_T:_X:N:ALL</t>
  </si>
  <si>
    <t>BBFBOPA:M:N:DE:SK:S13:S1:T:D:D62:_Z:_Z:_Z:EUR:_T:_X:N:ALL</t>
  </si>
  <si>
    <t>BBFBOPA:M:N:DE:SK:S13:S1:T:B:D62:_Z:_Z:_Z:EUR:_T:_X:N:ALL</t>
  </si>
  <si>
    <t>BBFBOPA:M:N:DE:SK:S1W:S1:T:C:D62:_Z:_Z:_Z:EUR:_T:_X:N:ALL</t>
  </si>
  <si>
    <t>BBFBOPA:M:N:DE:SK:S1W:S1:T:D:D62:_Z:_Z:_Z:EUR:_T:_X:N:ALL</t>
  </si>
  <si>
    <t>BBFBOPA:M:N:DE:SK:S1W:S1:T:B:D62:_Z:_Z:_Z:EUR:_T:_X:N:ALL</t>
  </si>
  <si>
    <t>BBFBOPA:M:N:DE:SK:S1W:S1:T:C:D71:_Z:_Z:_Z:EUR:_T:_X:N:ALL</t>
  </si>
  <si>
    <t>BBFBOPA:M:N:DE:SK:S1W:S1:T:D:D71:_Z:_Z:_Z:EUR:_T:_X:N:ALL</t>
  </si>
  <si>
    <t>BBFBOPA:M:N:DE:SK:S1W:S1:T:B:D71:_Z:_Z:_Z:EUR:_T:_X:N:ALL</t>
  </si>
  <si>
    <t>BBFBOPA:M:N:DE:SK:S1W:S1:T:C:D72:_Z:_Z:_Z:EUR:_T:_X:N:ALL</t>
  </si>
  <si>
    <t>BBFBOPA:M:N:DE:SK:S1W:S1:T:D:D72:_Z:_Z:_Z:EUR:_T:_X:N:ALL</t>
  </si>
  <si>
    <t>BBFBOPA:M:N:DE:SK:S1W:S1:T:B:D72:_Z:_Z:_Z:EUR:_T:_X:N:ALL</t>
  </si>
  <si>
    <t>BBFBOPA:M:N:DE:SK:S13:S1:T:C:D74:_Z:_Z:_Z:EUR:_T:_X:N:ALL</t>
  </si>
  <si>
    <t>BBFBOPA:M:N:DE:SK:S13:S1:T:D:D74:_Z:_Z:_Z:EUR:_T:_X:N:ALL</t>
  </si>
  <si>
    <t>BBFBOPA:M:N:DE:SK:S13:S1:T:B:D74:_Z:_Z:_Z:EUR:_T:_X:N:ALL</t>
  </si>
  <si>
    <t>BBFBOPA:M:N:DE:SK:S13:S1:T:C:D75:_Z:_Z:_Z:EUR:_T:_X:N:ALL</t>
  </si>
  <si>
    <t>BBFBOPA:M:N:DE:SK:S13:S1:T:D:D75:_Z:_Z:_Z:EUR:_T:_X:N:ALL</t>
  </si>
  <si>
    <t>BBFBOPA:M:N:DE:SK:S13:S1:T:B:D75:_Z:_Z:_Z:EUR:_T:_X:N:ALL</t>
  </si>
  <si>
    <t>BBFBOPA:M:N:DE:SK:S1W:S1:T:C:D75:_Z:_Z:_Z:EUR:_T:_X:N:ALL</t>
  </si>
  <si>
    <t>BBFBOPA:M:N:DE:SK:S1W:S1:T:D:D75:_Z:_Z:_Z:EUR:_T:_X:N:ALL</t>
  </si>
  <si>
    <t>BBFBOPA:M:N:DE:SK:S1W:S1:T:B:D75:_Z:_Z:_Z:EUR:_T:_X:N:ALL</t>
  </si>
  <si>
    <t>BBFBOPA:M:N:DE:SK:S1W:S1:T:C:D752:_Z:_Z:_Z:EUR:_T:_X:N:ALL</t>
  </si>
  <si>
    <t>BBFBOPA:M:N:DE:SK:S1W:S1:T:D:D752:_Z:_Z:_Z:EUR:_T:_X:N:ALL</t>
  </si>
  <si>
    <t>BBFBOPA:M:N:DE:SK:S1W:S1:T:B:D752:_Z:_Z:_Z:EUR:_T:_X:N:ALL</t>
  </si>
  <si>
    <t>BBFBOPA:M:N:DE:SK:S1W:S1:T:C:D752W:_Z:_Z:_Z:EUR:_T:_X:N:ALL</t>
  </si>
  <si>
    <t>BBFBOPA:M:N:DE:SK:S1W:S1:T:D:D752W:_Z:_Z:_Z:EUR:_T:_X:N:ALL</t>
  </si>
  <si>
    <t>BBFBOPA:M:N:DE:SK:S1W:S1:T:B:D752W:_Z:_Z:_Z:EUR:_T:_X:N:ALL</t>
  </si>
  <si>
    <t>BBFBOPA:M:N:DE:SK:S13:S1:T:C:D76:_Z:_Z:_Z:EUR:_T:_X:N:ALL</t>
  </si>
  <si>
    <t>BBFBOPA:M:N:DE:SK:S13:S1:T:D:D76:_Z:_Z:_Z:EUR:_T:_X:N:ALL</t>
  </si>
  <si>
    <t>BBFBOPA:M:N:DE:SK:S13:S1:T:B:D76:_Z:_Z:_Z:EUR:_T:_X:N:ALL</t>
  </si>
  <si>
    <t>BBFBOPA:M:N:DE:SI:S1:S1:T:C:IN2:_Z:_Z:_Z:EUR:_T:_X:N:ALL</t>
  </si>
  <si>
    <t>BBFBOPA:M:N:DE:SI:S1:S1:T:D:IN2:_Z:_Z:_Z:EUR:_T:_X:N:ALL</t>
  </si>
  <si>
    <t>BBFBOPA:M:N:DE:SI:S1:S1:T:B:IN2:_Z:_Z:_Z:EUR:_T:_X:N:ALL</t>
  </si>
  <si>
    <t>BBFBOPA:M:N:DE:SI:S13:S1:T:C:IN2:_Z:_Z:_Z:EUR:_T:_X:N:ALL</t>
  </si>
  <si>
    <t>BBFBOPA:M:N:DE:SI:S13:S1:T:D:IN2:_Z:_Z:_Z:EUR:_T:_X:N:ALL</t>
  </si>
  <si>
    <t>BBFBOPA:M:N:DE:SI:S13:S1:T:B:IN2:_Z:_Z:_Z:EUR:_T:_X:N:ALL</t>
  </si>
  <si>
    <t>BBFBOPA:M:N:DE:SI:S1W:S1:T:C:IN2:_Z:_Z:_Z:EUR:_T:_X:N:ALL</t>
  </si>
  <si>
    <t>BBFBOPA:M:N:DE:SI:S1W:S1:T:D:IN2:_Z:_Z:_Z:EUR:_T:_X:N:ALL</t>
  </si>
  <si>
    <t>BBFBOPA:M:N:DE:SI:S1W:S1:T:B:IN2:_Z:_Z:_Z:EUR:_T:_X:N:ALL</t>
  </si>
  <si>
    <t>BBFBOPA:M:N:DE:SI:S13:S1:T:C:D5:_Z:_Z:_Z:EUR:_T:_X:N:ALL</t>
  </si>
  <si>
    <t>BBFBOPA:M:N:DE:SI:S13:S1:T:D:D5:_Z:_Z:_Z:EUR:_T:_X:N:ALL</t>
  </si>
  <si>
    <t>BBFBOPA:M:N:DE:SI:S13:S1:T:B:D5:_Z:_Z:_Z:EUR:_T:_X:N:ALL</t>
  </si>
  <si>
    <t>BBFBOPA:M:N:DE:SI:S1W:S1:T:C:D5:_Z:_Z:_Z:EUR:_T:_X:N:ALL</t>
  </si>
  <si>
    <t>BBFBOPA:M:N:DE:SI:S1W:S1:T:D:D5:_Z:_Z:_Z:EUR:_T:_X:N:ALL</t>
  </si>
  <si>
    <t>BBFBOPA:M:N:DE:SI:S1W:S1:T:B:D5:_Z:_Z:_Z:EUR:_T:_X:N:ALL</t>
  </si>
  <si>
    <t>BBFBOPA:M:N:DE:SI:S13:S1:T:C:D61:_Z:_Z:_Z:EUR:_T:_X:N:ALL</t>
  </si>
  <si>
    <t>BBFBOPA:M:N:DE:SI:S13:S1:T:D:D61:_Z:_Z:_Z:EUR:_T:_X:N:ALL</t>
  </si>
  <si>
    <t>BBFBOPA:M:N:DE:SI:S13:S1:T:B:D61:_Z:_Z:_Z:EUR:_T:_X:N:ALL</t>
  </si>
  <si>
    <t>BBFBOPA:M:N:DE:SI:S1W:S1:T:C:D61:_Z:_Z:_Z:EUR:_T:_X:N:ALL</t>
  </si>
  <si>
    <t>BBFBOPA:M:N:DE:SI:S1W:S1:T:D:D61:_Z:_Z:_Z:EUR:_T:_X:N:ALL</t>
  </si>
  <si>
    <t>BBFBOPA:M:N:DE:SI:S1W:S1:T:B:D61:_Z:_Z:_Z:EUR:_T:_X:N:ALL</t>
  </si>
  <si>
    <t>BBFBOPA:M:N:DE:SI:S13:S1:T:C:D62:_Z:_Z:_Z:EUR:_T:_X:N:ALL</t>
  </si>
  <si>
    <t>BBFBOPA:M:N:DE:SI:S13:S1:T:D:D62:_Z:_Z:_Z:EUR:_T:_X:N:ALL</t>
  </si>
  <si>
    <t>BBFBOPA:M:N:DE:SI:S13:S1:T:B:D62:_Z:_Z:_Z:EUR:_T:_X:N:ALL</t>
  </si>
  <si>
    <t>BBFBOPA:M:N:DE:SI:S1W:S1:T:C:D62:_Z:_Z:_Z:EUR:_T:_X:N:ALL</t>
  </si>
  <si>
    <t>BBFBOPA:M:N:DE:SI:S1W:S1:T:D:D62:_Z:_Z:_Z:EUR:_T:_X:N:ALL</t>
  </si>
  <si>
    <t>BBFBOPA:M:N:DE:SI:S1W:S1:T:B:D62:_Z:_Z:_Z:EUR:_T:_X:N:ALL</t>
  </si>
  <si>
    <t>BBFBOPA:M:N:DE:SI:S1W:S1:T:C:D71:_Z:_Z:_Z:EUR:_T:_X:N:ALL</t>
  </si>
  <si>
    <t>BBFBOPA:M:N:DE:SI:S1W:S1:T:D:D71:_Z:_Z:_Z:EUR:_T:_X:N:ALL</t>
  </si>
  <si>
    <t>BBFBOPA:M:N:DE:SI:S1W:S1:T:B:D71:_Z:_Z:_Z:EUR:_T:_X:N:ALL</t>
  </si>
  <si>
    <t>BBFBOPA:M:N:DE:SI:S1W:S1:T:C:D72:_Z:_Z:_Z:EUR:_T:_X:N:ALL</t>
  </si>
  <si>
    <t>BBFBOPA:M:N:DE:SI:S1W:S1:T:D:D72:_Z:_Z:_Z:EUR:_T:_X:N:ALL</t>
  </si>
  <si>
    <t>BBFBOPA:M:N:DE:SI:S1W:S1:T:B:D72:_Z:_Z:_Z:EUR:_T:_X:N:ALL</t>
  </si>
  <si>
    <t>BBFBOPA:M:N:DE:SI:S13:S1:T:C:D74:_Z:_Z:_Z:EUR:_T:_X:N:ALL</t>
  </si>
  <si>
    <t>BBFBOPA:M:N:DE:SI:S13:S1:T:D:D74:_Z:_Z:_Z:EUR:_T:_X:N:ALL</t>
  </si>
  <si>
    <t>BBFBOPA:M:N:DE:SI:S13:S1:T:B:D74:_Z:_Z:_Z:EUR:_T:_X:N:ALL</t>
  </si>
  <si>
    <t>BBFBOPA:M:N:DE:SI:S13:S1:T:C:D75:_Z:_Z:_Z:EUR:_T:_X:N:ALL</t>
  </si>
  <si>
    <t>BBFBOPA:M:N:DE:SI:S13:S1:T:D:D75:_Z:_Z:_Z:EUR:_T:_X:N:ALL</t>
  </si>
  <si>
    <t>BBFBOPA:M:N:DE:SI:S13:S1:T:B:D75:_Z:_Z:_Z:EUR:_T:_X:N:ALL</t>
  </si>
  <si>
    <t>BBFBOPA:M:N:DE:SI:S1W:S1:T:C:D75:_Z:_Z:_Z:EUR:_T:_X:N:ALL</t>
  </si>
  <si>
    <t>BBFBOPA:M:N:DE:SI:S1W:S1:T:D:D75:_Z:_Z:_Z:EUR:_T:_X:N:ALL</t>
  </si>
  <si>
    <t>BBFBOPA:M:N:DE:SI:S1W:S1:T:B:D75:_Z:_Z:_Z:EUR:_T:_X:N:ALL</t>
  </si>
  <si>
    <t>BBFBOPA:M:N:DE:SI:S1W:S1:T:C:D752:_Z:_Z:_Z:EUR:_T:_X:N:ALL</t>
  </si>
  <si>
    <t>BBFBOPA:M:N:DE:SI:S1W:S1:T:D:D752:_Z:_Z:_Z:EUR:_T:_X:N:ALL</t>
  </si>
  <si>
    <t>BBFBOPA:M:N:DE:SI:S1W:S1:T:B:D752:_Z:_Z:_Z:EUR:_T:_X:N:ALL</t>
  </si>
  <si>
    <t>BBFBOPA:M:N:DE:SI:S1W:S1:T:C:D752W:_Z:_Z:_Z:EUR:_T:_X:N:ALL</t>
  </si>
  <si>
    <t>BBFBOPA:M:N:DE:SI:S1W:S1:T:D:D752W:_Z:_Z:_Z:EUR:_T:_X:N:ALL</t>
  </si>
  <si>
    <t>BBFBOPA:M:N:DE:SI:S1W:S1:T:B:D752W:_Z:_Z:_Z:EUR:_T:_X:N:ALL</t>
  </si>
  <si>
    <t>BBFBOPA:M:N:DE:SI:S13:S1:T:C:D76:_Z:_Z:_Z:EUR:_T:_X:N:ALL</t>
  </si>
  <si>
    <t>BBFBOPA:M:N:DE:SI:S13:S1:T:D:D76:_Z:_Z:_Z:EUR:_T:_X:N:ALL</t>
  </si>
  <si>
    <t>BBFBOPA:M:N:DE:SI:S13:S1:T:B:D76:_Z:_Z:_Z:EUR:_T:_X:N:ALL</t>
  </si>
  <si>
    <t>BBFBOPA:M:N:DE:ES:S1:S1:T:C:IN2:_Z:_Z:_Z:EUR:_T:_X:N:ALL</t>
  </si>
  <si>
    <t>BBFBOPA:M:N:DE:ES:S1:S1:T:D:IN2:_Z:_Z:_Z:EUR:_T:_X:N:ALL</t>
  </si>
  <si>
    <t>BBFBOPA:M:N:DE:ES:S1:S1:T:B:IN2:_Z:_Z:_Z:EUR:_T:_X:N:ALL</t>
  </si>
  <si>
    <t>BBFBOPA:M:N:DE:ES:S13:S1:T:C:IN2:_Z:_Z:_Z:EUR:_T:_X:N:ALL</t>
  </si>
  <si>
    <t>BBFBOPA:M:N:DE:ES:S13:S1:T:D:IN2:_Z:_Z:_Z:EUR:_T:_X:N:ALL</t>
  </si>
  <si>
    <t>BBFBOPA:M:N:DE:ES:S13:S1:T:B:IN2:_Z:_Z:_Z:EUR:_T:_X:N:ALL</t>
  </si>
  <si>
    <t>BBFBOPA:M:N:DE:ES:S1W:S1:T:C:IN2:_Z:_Z:_Z:EUR:_T:_X:N:ALL</t>
  </si>
  <si>
    <t>BBFBOPA:M:N:DE:ES:S1W:S1:T:D:IN2:_Z:_Z:_Z:EUR:_T:_X:N:ALL</t>
  </si>
  <si>
    <t>BBFBOPA:M:N:DE:ES:S1W:S1:T:B:IN2:_Z:_Z:_Z:EUR:_T:_X:N:ALL</t>
  </si>
  <si>
    <t>BBFBOPA:M:N:DE:ES:S13:S1:T:C:D5:_Z:_Z:_Z:EUR:_T:_X:N:ALL</t>
  </si>
  <si>
    <t>BBFBOPA:M:N:DE:ES:S13:S1:T:D:D5:_Z:_Z:_Z:EUR:_T:_X:N:ALL</t>
  </si>
  <si>
    <t>BBFBOPA:M:N:DE:ES:S13:S1:T:B:D5:_Z:_Z:_Z:EUR:_T:_X:N:ALL</t>
  </si>
  <si>
    <t>BBFBOPA:M:N:DE:ES:S1W:S1:T:C:D5:_Z:_Z:_Z:EUR:_T:_X:N:ALL</t>
  </si>
  <si>
    <t>BBFBOPA:M:N:DE:ES:S1W:S1:T:D:D5:_Z:_Z:_Z:EUR:_T:_X:N:ALL</t>
  </si>
  <si>
    <t>BBFBOPA:M:N:DE:ES:S1W:S1:T:B:D5:_Z:_Z:_Z:EUR:_T:_X:N:ALL</t>
  </si>
  <si>
    <t>BBFBOPA:M:N:DE:ES:S13:S1:T:C:D61:_Z:_Z:_Z:EUR:_T:_X:N:ALL</t>
  </si>
  <si>
    <t>BBFBOPA:M:N:DE:ES:S13:S1:T:D:D61:_Z:_Z:_Z:EUR:_T:_X:N:ALL</t>
  </si>
  <si>
    <t>BBFBOPA:M:N:DE:ES:S13:S1:T:B:D61:_Z:_Z:_Z:EUR:_T:_X:N:ALL</t>
  </si>
  <si>
    <t>BBFBOPA:M:N:DE:ES:S1W:S1:T:C:D61:_Z:_Z:_Z:EUR:_T:_X:N:ALL</t>
  </si>
  <si>
    <t>BBFBOPA:M:N:DE:ES:S1W:S1:T:D:D61:_Z:_Z:_Z:EUR:_T:_X:N:ALL</t>
  </si>
  <si>
    <t>BBFBOPA:M:N:DE:ES:S1W:S1:T:B:D61:_Z:_Z:_Z:EUR:_T:_X:N:ALL</t>
  </si>
  <si>
    <t>BBFBOPA:M:N:DE:ES:S13:S1:T:C:D62:_Z:_Z:_Z:EUR:_T:_X:N:ALL</t>
  </si>
  <si>
    <t>BBFBOPA:M:N:DE:ES:S13:S1:T:D:D62:_Z:_Z:_Z:EUR:_T:_X:N:ALL</t>
  </si>
  <si>
    <t>BBFBOPA:M:N:DE:ES:S13:S1:T:B:D62:_Z:_Z:_Z:EUR:_T:_X:N:ALL</t>
  </si>
  <si>
    <t>BBFBOPA:M:N:DE:ES:S1W:S1:T:C:D62:_Z:_Z:_Z:EUR:_T:_X:N:ALL</t>
  </si>
  <si>
    <t>BBFBOPA:M:N:DE:ES:S1W:S1:T:D:D62:_Z:_Z:_Z:EUR:_T:_X:N:ALL</t>
  </si>
  <si>
    <t>BBFBOPA:M:N:DE:ES:S1W:S1:T:B:D62:_Z:_Z:_Z:EUR:_T:_X:N:ALL</t>
  </si>
  <si>
    <t>BBFBOPA:M:N:DE:ES:S1W:S1:T:C:D71:_Z:_Z:_Z:EUR:_T:_X:N:ALL</t>
  </si>
  <si>
    <t>BBFBOPA:M:N:DE:ES:S1W:S1:T:D:D71:_Z:_Z:_Z:EUR:_T:_X:N:ALL</t>
  </si>
  <si>
    <t>BBFBOPA:M:N:DE:ES:S1W:S1:T:B:D71:_Z:_Z:_Z:EUR:_T:_X:N:ALL</t>
  </si>
  <si>
    <t>BBFBOPA:M:N:DE:ES:S1W:S1:T:C:D72:_Z:_Z:_Z:EUR:_T:_X:N:ALL</t>
  </si>
  <si>
    <t>BBFBOPA:M:N:DE:ES:S1W:S1:T:D:D72:_Z:_Z:_Z:EUR:_T:_X:N:ALL</t>
  </si>
  <si>
    <t>BBFBOPA:M:N:DE:ES:S1W:S1:T:B:D72:_Z:_Z:_Z:EUR:_T:_X:N:ALL</t>
  </si>
  <si>
    <t>BBFBOPA:M:N:DE:ES:S13:S1:T:C:D74:_Z:_Z:_Z:EUR:_T:_X:N:ALL</t>
  </si>
  <si>
    <t>BBFBOPA:M:N:DE:ES:S13:S1:T:D:D74:_Z:_Z:_Z:EUR:_T:_X:N:ALL</t>
  </si>
  <si>
    <t>BBFBOPA:M:N:DE:ES:S13:S1:T:B:D74:_Z:_Z:_Z:EUR:_T:_X:N:ALL</t>
  </si>
  <si>
    <t>BBFBOPA:M:N:DE:ES:S13:S1:T:C:D75:_Z:_Z:_Z:EUR:_T:_X:N:ALL</t>
  </si>
  <si>
    <t>BBFBOPA:M:N:DE:ES:S13:S1:T:D:D75:_Z:_Z:_Z:EUR:_T:_X:N:ALL</t>
  </si>
  <si>
    <t>BBFBOPA:M:N:DE:ES:S13:S1:T:B:D75:_Z:_Z:_Z:EUR:_T:_X:N:ALL</t>
  </si>
  <si>
    <t>BBFBOPA:M:N:DE:ES:S1W:S1:T:C:D75:_Z:_Z:_Z:EUR:_T:_X:N:ALL</t>
  </si>
  <si>
    <t>BBFBOPA:M:N:DE:ES:S1W:S1:T:D:D75:_Z:_Z:_Z:EUR:_T:_X:N:ALL</t>
  </si>
  <si>
    <t>BBFBOPA:M:N:DE:ES:S1W:S1:T:B:D75:_Z:_Z:_Z:EUR:_T:_X:N:ALL</t>
  </si>
  <si>
    <t>BBFBOPA:M:N:DE:ES:S1W:S1:T:C:D752:_Z:_Z:_Z:EUR:_T:_X:N:ALL</t>
  </si>
  <si>
    <t>BBFBOPA:M:N:DE:ES:S1W:S1:T:D:D752:_Z:_Z:_Z:EUR:_T:_X:N:ALL</t>
  </si>
  <si>
    <t>BBFBOPA:M:N:DE:ES:S1W:S1:T:B:D752:_Z:_Z:_Z:EUR:_T:_X:N:ALL</t>
  </si>
  <si>
    <t>BBFBOPA:M:N:DE:ES:S1W:S1:T:C:D752W:_Z:_Z:_Z:EUR:_T:_X:N:ALL</t>
  </si>
  <si>
    <t>BBFBOPA:M:N:DE:ES:S1W:S1:T:D:D752W:_Z:_Z:_Z:EUR:_T:_X:N:ALL</t>
  </si>
  <si>
    <t>BBFBOPA:M:N:DE:ES:S1W:S1:T:B:D752W:_Z:_Z:_Z:EUR:_T:_X:N:ALL</t>
  </si>
  <si>
    <t>BBFBOPA:M:N:DE:ES:S13:S1:T:C:D76:_Z:_Z:_Z:EUR:_T:_X:N:ALL</t>
  </si>
  <si>
    <t>BBFBOPA:M:N:DE:ES:S13:S1:T:D:D76:_Z:_Z:_Z:EUR:_T:_X:N:ALL</t>
  </si>
  <si>
    <t>BBFBOPA:M:N:DE:ES:S13:S1:T:B:D76:_Z:_Z:_Z:EUR:_T:_X:N:ALL</t>
  </si>
  <si>
    <t>BBFBOPA:M:N:DE:ZA:S1:S1:T:C:IN2:_Z:_Z:_Z:EUR:_T:_X:N:ALL</t>
  </si>
  <si>
    <t>BBFBOPA:M:N:DE:ZA:S1:S1:T:D:IN2:_Z:_Z:_Z:EUR:_T:_X:N:ALL</t>
  </si>
  <si>
    <t>BBFBOPA:M:N:DE:ZA:S1:S1:T:B:IN2:_Z:_Z:_Z:EUR:_T:_X:N:ALL</t>
  </si>
  <si>
    <t>BBFBOPA:M:N:DE:ZA:S13:S1:T:C:IN2:_Z:_Z:_Z:EUR:_T:_X:N:ALL</t>
  </si>
  <si>
    <t>BBFBOPA:M:N:DE:ZA:S13:S1:T:D:IN2:_Z:_Z:_Z:EUR:_T:_X:N:ALL</t>
  </si>
  <si>
    <t>BBFBOPA:M:N:DE:ZA:S13:S1:T:B:IN2:_Z:_Z:_Z:EUR:_T:_X:N:ALL</t>
  </si>
  <si>
    <t>BBFBOPA:M:N:DE:ZA:S1W:S1:T:C:IN2:_Z:_Z:_Z:EUR:_T:_X:N:ALL</t>
  </si>
  <si>
    <t>BBFBOPA:M:N:DE:ZA:S1W:S1:T:D:IN2:_Z:_Z:_Z:EUR:_T:_X:N:ALL</t>
  </si>
  <si>
    <t>BBFBOPA:M:N:DE:ZA:S1W:S1:T:B:IN2:_Z:_Z:_Z:EUR:_T:_X:N:ALL</t>
  </si>
  <si>
    <t>BBFBOPA:M:N:DE:ZA:S13:S1:T:C:D5:_Z:_Z:_Z:EUR:_T:_X:N:ALL</t>
  </si>
  <si>
    <t>BBFBOPA:M:N:DE:ZA:S13:S1:T:D:D5:_Z:_Z:_Z:EUR:_T:_X:N:ALL</t>
  </si>
  <si>
    <t>BBFBOPA:M:N:DE:ZA:S13:S1:T:B:D5:_Z:_Z:_Z:EUR:_T:_X:N:ALL</t>
  </si>
  <si>
    <t>BBFBOPA:M:N:DE:ZA:S1W:S1:T:C:D5:_Z:_Z:_Z:EUR:_T:_X:N:ALL</t>
  </si>
  <si>
    <t>BBFBOPA:M:N:DE:ZA:S1W:S1:T:D:D5:_Z:_Z:_Z:EUR:_T:_X:N:ALL</t>
  </si>
  <si>
    <t>BBFBOPA:M:N:DE:ZA:S1W:S1:T:B:D5:_Z:_Z:_Z:EUR:_T:_X:N:ALL</t>
  </si>
  <si>
    <t>BBFBOPA:M:N:DE:ZA:S13:S1:T:C:D61:_Z:_Z:_Z:EUR:_T:_X:N:ALL</t>
  </si>
  <si>
    <t>BBFBOPA:M:N:DE:ZA:S13:S1:T:D:D61:_Z:_Z:_Z:EUR:_T:_X:N:ALL</t>
  </si>
  <si>
    <t>BBFBOPA:M:N:DE:ZA:S13:S1:T:B:D61:_Z:_Z:_Z:EUR:_T:_X:N:ALL</t>
  </si>
  <si>
    <t>BBFBOPA:M:N:DE:ZA:S1W:S1:T:C:D61:_Z:_Z:_Z:EUR:_T:_X:N:ALL</t>
  </si>
  <si>
    <t>BBFBOPA:M:N:DE:ZA:S1W:S1:T:D:D61:_Z:_Z:_Z:EUR:_T:_X:N:ALL</t>
  </si>
  <si>
    <t>BBFBOPA:M:N:DE:ZA:S1W:S1:T:B:D61:_Z:_Z:_Z:EUR:_T:_X:N:ALL</t>
  </si>
  <si>
    <t>BBFBOPA:M:N:DE:ZA:S13:S1:T:C:D62:_Z:_Z:_Z:EUR:_T:_X:N:ALL</t>
  </si>
  <si>
    <t>BBFBOPA:M:N:DE:ZA:S13:S1:T:D:D62:_Z:_Z:_Z:EUR:_T:_X:N:ALL</t>
  </si>
  <si>
    <t>BBFBOPA:M:N:DE:ZA:S13:S1:T:B:D62:_Z:_Z:_Z:EUR:_T:_X:N:ALL</t>
  </si>
  <si>
    <t>BBFBOPA:M:N:DE:ZA:S1W:S1:T:C:D62:_Z:_Z:_Z:EUR:_T:_X:N:ALL</t>
  </si>
  <si>
    <t>BBFBOPA:M:N:DE:ZA:S1W:S1:T:D:D62:_Z:_Z:_Z:EUR:_T:_X:N:ALL</t>
  </si>
  <si>
    <t>BBFBOPA:M:N:DE:ZA:S1W:S1:T:B:D62:_Z:_Z:_Z:EUR:_T:_X:N:ALL</t>
  </si>
  <si>
    <t>BBFBOPA:M:N:DE:ZA:S1W:S1:T:C:D71:_Z:_Z:_Z:EUR:_T:_X:N:ALL</t>
  </si>
  <si>
    <t>BBFBOPA:M:N:DE:ZA:S1W:S1:T:D:D71:_Z:_Z:_Z:EUR:_T:_X:N:ALL</t>
  </si>
  <si>
    <t>BBFBOPA:M:N:DE:ZA:S1W:S1:T:B:D71:_Z:_Z:_Z:EUR:_T:_X:N:ALL</t>
  </si>
  <si>
    <t>BBFBOPA:M:N:DE:ZA:S1W:S1:T:C:D72:_Z:_Z:_Z:EUR:_T:_X:N:ALL</t>
  </si>
  <si>
    <t>BBFBOPA:M:N:DE:ZA:S1W:S1:T:D:D72:_Z:_Z:_Z:EUR:_T:_X:N:ALL</t>
  </si>
  <si>
    <t>BBFBOPA:M:N:DE:ZA:S1W:S1:T:B:D72:_Z:_Z:_Z:EUR:_T:_X:N:ALL</t>
  </si>
  <si>
    <t>BBFBOPA:M:N:DE:ZA:S13:S1:T:C:D74:_Z:_Z:_Z:EUR:_T:_X:N:ALL</t>
  </si>
  <si>
    <t>BBFBOPA:M:N:DE:ZA:S13:S1:T:D:D74:_Z:_Z:_Z:EUR:_T:_X:N:ALL</t>
  </si>
  <si>
    <t>BBFBOPA:M:N:DE:ZA:S13:S1:T:B:D74:_Z:_Z:_Z:EUR:_T:_X:N:ALL</t>
  </si>
  <si>
    <t>BBFBOPA:M:N:DE:ZA:S13:S1:T:C:D75:_Z:_Z:_Z:EUR:_T:_X:N:ALL</t>
  </si>
  <si>
    <t>BBFBOPA:M:N:DE:ZA:S13:S1:T:D:D75:_Z:_Z:_Z:EUR:_T:_X:N:ALL</t>
  </si>
  <si>
    <t>BBFBOPA:M:N:DE:ZA:S13:S1:T:B:D75:_Z:_Z:_Z:EUR:_T:_X:N:ALL</t>
  </si>
  <si>
    <t>BBFBOPA:M:N:DE:ZA:S1W:S1:T:C:D75:_Z:_Z:_Z:EUR:_T:_X:N:ALL</t>
  </si>
  <si>
    <t>BBFBOPA:M:N:DE:ZA:S1W:S1:T:D:D75:_Z:_Z:_Z:EUR:_T:_X:N:ALL</t>
  </si>
  <si>
    <t>BBFBOPA:M:N:DE:ZA:S1W:S1:T:B:D75:_Z:_Z:_Z:EUR:_T:_X:N:ALL</t>
  </si>
  <si>
    <t>BBFBOPA:M:N:DE:ZA:S1W:S1:T:C:D752:_Z:_Z:_Z:EUR:_T:_X:N:ALL</t>
  </si>
  <si>
    <t>BBFBOPA:M:N:DE:ZA:S1W:S1:T:D:D752:_Z:_Z:_Z:EUR:_T:_X:N:ALL</t>
  </si>
  <si>
    <t>BBFBOPA:M:N:DE:ZA:S1W:S1:T:B:D752:_Z:_Z:_Z:EUR:_T:_X:N:ALL</t>
  </si>
  <si>
    <t>BBFBOPA:M:N:DE:ZA:S1W:S1:T:C:D752W:_Z:_Z:_Z:EUR:_T:_X:N:ALL</t>
  </si>
  <si>
    <t>BBFBOPA:M:N:DE:ZA:S1W:S1:T:D:D752W:_Z:_Z:_Z:EUR:_T:_X:N:ALL</t>
  </si>
  <si>
    <t>BBFBOPA:M:N:DE:ZA:S1W:S1:T:B:D752W:_Z:_Z:_Z:EUR:_T:_X:N:ALL</t>
  </si>
  <si>
    <t>BBFBOPA:M:N:DE:ZA:S13:S1:T:C:D76:_Z:_Z:_Z:EUR:_T:_X:N:ALL</t>
  </si>
  <si>
    <t>BBFBOPA:M:N:DE:ZA:S13:S1:T:D:D76:_Z:_Z:_Z:EUR:_T:_X:N:ALL</t>
  </si>
  <si>
    <t>BBFBOPA:M:N:DE:ZA:S13:S1:T:B:D76:_Z:_Z:_Z:EUR:_T:_X:N:ALL</t>
  </si>
  <si>
    <t>BBFBOPA:M:N:DE:TW:S1:S1:T:C:IN2:_Z:_Z:_Z:EUR:_T:_X:N:ALL</t>
  </si>
  <si>
    <t>BBFBOPA:M:N:DE:TW:S1:S1:T:D:IN2:_Z:_Z:_Z:EUR:_T:_X:N:ALL</t>
  </si>
  <si>
    <t>BBFBOPA:M:N:DE:TW:S1:S1:T:B:IN2:_Z:_Z:_Z:EUR:_T:_X:N:ALL</t>
  </si>
  <si>
    <t>BBFBOPA:M:N:DE:TW:S13:S1:T:C:IN2:_Z:_Z:_Z:EUR:_T:_X:N:ALL</t>
  </si>
  <si>
    <t>BBFBOPA:M:N:DE:TW:S13:S1:T:D:IN2:_Z:_Z:_Z:EUR:_T:_X:N:ALL</t>
  </si>
  <si>
    <t>BBFBOPA:M:N:DE:TW:S13:S1:T:B:IN2:_Z:_Z:_Z:EUR:_T:_X:N:ALL</t>
  </si>
  <si>
    <t>BBFBOPA:M:N:DE:TW:S1W:S1:T:C:IN2:_Z:_Z:_Z:EUR:_T:_X:N:ALL</t>
  </si>
  <si>
    <t>BBFBOPA:M:N:DE:TW:S1W:S1:T:D:IN2:_Z:_Z:_Z:EUR:_T:_X:N:ALL</t>
  </si>
  <si>
    <t>BBFBOPA:M:N:DE:TW:S1W:S1:T:B:IN2:_Z:_Z:_Z:EUR:_T:_X:N:ALL</t>
  </si>
  <si>
    <t>BBFBOPA:M:N:DE:TW:S13:S1:T:C:D5:_Z:_Z:_Z:EUR:_T:_X:N:ALL</t>
  </si>
  <si>
    <t>BBFBOPA:M:N:DE:TW:S13:S1:T:D:D5:_Z:_Z:_Z:EUR:_T:_X:N:ALL</t>
  </si>
  <si>
    <t>BBFBOPA:M:N:DE:TW:S13:S1:T:B:D5:_Z:_Z:_Z:EUR:_T:_X:N:ALL</t>
  </si>
  <si>
    <t>BBFBOPA:M:N:DE:TW:S1W:S1:T:C:D5:_Z:_Z:_Z:EUR:_T:_X:N:ALL</t>
  </si>
  <si>
    <t>BBFBOPA:M:N:DE:TW:S1W:S1:T:D:D5:_Z:_Z:_Z:EUR:_T:_X:N:ALL</t>
  </si>
  <si>
    <t>BBFBOPA:M:N:DE:TW:S1W:S1:T:B:D5:_Z:_Z:_Z:EUR:_T:_X:N:ALL</t>
  </si>
  <si>
    <t>BBFBOPA:M:N:DE:TW:S13:S1:T:C:D61:_Z:_Z:_Z:EUR:_T:_X:N:ALL</t>
  </si>
  <si>
    <t>BBFBOPA:M:N:DE:TW:S13:S1:T:D:D61:_Z:_Z:_Z:EUR:_T:_X:N:ALL</t>
  </si>
  <si>
    <t>BBFBOPA:M:N:DE:TW:S13:S1:T:B:D61:_Z:_Z:_Z:EUR:_T:_X:N:ALL</t>
  </si>
  <si>
    <t>BBFBOPA:M:N:DE:TW:S1W:S1:T:C:D61:_Z:_Z:_Z:EUR:_T:_X:N:ALL</t>
  </si>
  <si>
    <t>BBFBOPA:M:N:DE:TW:S1W:S1:T:D:D61:_Z:_Z:_Z:EUR:_T:_X:N:ALL</t>
  </si>
  <si>
    <t>BBFBOPA:M:N:DE:TW:S1W:S1:T:B:D61:_Z:_Z:_Z:EUR:_T:_X:N:ALL</t>
  </si>
  <si>
    <t>BBFBOPA:M:N:DE:TW:S13:S1:T:C:D62:_Z:_Z:_Z:EUR:_T:_X:N:ALL</t>
  </si>
  <si>
    <t>BBFBOPA:M:N:DE:TW:S13:S1:T:D:D62:_Z:_Z:_Z:EUR:_T:_X:N:ALL</t>
  </si>
  <si>
    <t>BBFBOPA:M:N:DE:TW:S13:S1:T:B:D62:_Z:_Z:_Z:EUR:_T:_X:N:ALL</t>
  </si>
  <si>
    <t>BBFBOPA:M:N:DE:TW:S1W:S1:T:C:D62:_Z:_Z:_Z:EUR:_T:_X:N:ALL</t>
  </si>
  <si>
    <t>BBFBOPA:M:N:DE:TW:S1W:S1:T:D:D62:_Z:_Z:_Z:EUR:_T:_X:N:ALL</t>
  </si>
  <si>
    <t>BBFBOPA:M:N:DE:TW:S1W:S1:T:B:D62:_Z:_Z:_Z:EUR:_T:_X:N:ALL</t>
  </si>
  <si>
    <t>BBFBOPA:M:N:DE:TW:S1W:S1:T:C:D71:_Z:_Z:_Z:EUR:_T:_X:N:ALL</t>
  </si>
  <si>
    <t>BBFBOPA:M:N:DE:TW:S1W:S1:T:D:D71:_Z:_Z:_Z:EUR:_T:_X:N:ALL</t>
  </si>
  <si>
    <t>BBFBOPA:M:N:DE:TW:S1W:S1:T:B:D71:_Z:_Z:_Z:EUR:_T:_X:N:ALL</t>
  </si>
  <si>
    <t>BBFBOPA:M:N:DE:TW:S1W:S1:T:C:D72:_Z:_Z:_Z:EUR:_T:_X:N:ALL</t>
  </si>
  <si>
    <t>BBFBOPA:M:N:DE:TW:S1W:S1:T:D:D72:_Z:_Z:_Z:EUR:_T:_X:N:ALL</t>
  </si>
  <si>
    <t>BBFBOPA:M:N:DE:TW:S1W:S1:T:B:D72:_Z:_Z:_Z:EUR:_T:_X:N:ALL</t>
  </si>
  <si>
    <t>BBFBOPA:M:N:DE:TW:S13:S1:T:C:D74:_Z:_Z:_Z:EUR:_T:_X:N:ALL</t>
  </si>
  <si>
    <t>BBFBOPA:M:N:DE:TW:S13:S1:T:D:D74:_Z:_Z:_Z:EUR:_T:_X:N:ALL</t>
  </si>
  <si>
    <t>BBFBOPA:M:N:DE:TW:S13:S1:T:B:D74:_Z:_Z:_Z:EUR:_T:_X:N:ALL</t>
  </si>
  <si>
    <t>BBFBOPA:M:N:DE:TW:S13:S1:T:C:D75:_Z:_Z:_Z:EUR:_T:_X:N:ALL</t>
  </si>
  <si>
    <t>BBFBOPA:M:N:DE:TW:S13:S1:T:D:D75:_Z:_Z:_Z:EUR:_T:_X:N:ALL</t>
  </si>
  <si>
    <t>BBFBOPA:M:N:DE:TW:S13:S1:T:B:D75:_Z:_Z:_Z:EUR:_T:_X:N:ALL</t>
  </si>
  <si>
    <t>BBFBOPA:M:N:DE:TW:S1W:S1:T:C:D75:_Z:_Z:_Z:EUR:_T:_X:N:ALL</t>
  </si>
  <si>
    <t>BBFBOPA:M:N:DE:TW:S1W:S1:T:D:D75:_Z:_Z:_Z:EUR:_T:_X:N:ALL</t>
  </si>
  <si>
    <t>BBFBOPA:M:N:DE:TW:S1W:S1:T:B:D75:_Z:_Z:_Z:EUR:_T:_X:N:ALL</t>
  </si>
  <si>
    <t>BBFBOPA:M:N:DE:TW:S1W:S1:T:C:D752:_Z:_Z:_Z:EUR:_T:_X:N:ALL</t>
  </si>
  <si>
    <t>BBFBOPA:M:N:DE:TW:S1W:S1:T:D:D752:_Z:_Z:_Z:EUR:_T:_X:N:ALL</t>
  </si>
  <si>
    <t>BBFBOPA:M:N:DE:TW:S1W:S1:T:B:D752:_Z:_Z:_Z:EUR:_T:_X:N:ALL</t>
  </si>
  <si>
    <t>BBFBOPA:M:N:DE:TW:S1W:S1:T:C:D752W:_Z:_Z:_Z:EUR:_T:_X:N:ALL</t>
  </si>
  <si>
    <t>BBFBOPA:M:N:DE:TW:S1W:S1:T:D:D752W:_Z:_Z:_Z:EUR:_T:_X:N:ALL</t>
  </si>
  <si>
    <t>BBFBOPA:M:N:DE:TW:S1W:S1:T:B:D752W:_Z:_Z:_Z:EUR:_T:_X:N:ALL</t>
  </si>
  <si>
    <t>BBFBOPA:M:N:DE:TW:S13:S1:T:C:D76:_Z:_Z:_Z:EUR:_T:_X:N:ALL</t>
  </si>
  <si>
    <t>BBFBOPA:M:N:DE:TW:S13:S1:T:D:D76:_Z:_Z:_Z:EUR:_T:_X:N:ALL</t>
  </si>
  <si>
    <t>BBFBOPA:M:N:DE:TW:S13:S1:T:B:D76:_Z:_Z:_Z:EUR:_T:_X:N:ALL</t>
  </si>
  <si>
    <t>BBFBOPA:M:N:DE:TH:S1:S1:T:C:IN2:_Z:_Z:_Z:EUR:_T:_X:N:ALL</t>
  </si>
  <si>
    <t>BBFBOPA:M:N:DE:TH:S1:S1:T:D:IN2:_Z:_Z:_Z:EUR:_T:_X:N:ALL</t>
  </si>
  <si>
    <t>BBFBOPA:M:N:DE:TH:S1:S1:T:B:IN2:_Z:_Z:_Z:EUR:_T:_X:N:ALL</t>
  </si>
  <si>
    <t>BBFBOPA:M:N:DE:TH:S13:S1:T:C:IN2:_Z:_Z:_Z:EUR:_T:_X:N:ALL</t>
  </si>
  <si>
    <t>BBFBOPA:M:N:DE:TH:S13:S1:T:D:IN2:_Z:_Z:_Z:EUR:_T:_X:N:ALL</t>
  </si>
  <si>
    <t>BBFBOPA:M:N:DE:TH:S13:S1:T:B:IN2:_Z:_Z:_Z:EUR:_T:_X:N:ALL</t>
  </si>
  <si>
    <t>BBFBOPA:M:N:DE:TH:S1W:S1:T:C:IN2:_Z:_Z:_Z:EUR:_T:_X:N:ALL</t>
  </si>
  <si>
    <t>BBFBOPA:M:N:DE:TH:S1W:S1:T:D:IN2:_Z:_Z:_Z:EUR:_T:_X:N:ALL</t>
  </si>
  <si>
    <t>BBFBOPA:M:N:DE:TH:S1W:S1:T:B:IN2:_Z:_Z:_Z:EUR:_T:_X:N:ALL</t>
  </si>
  <si>
    <t>BBFBOPA:M:N:DE:TH:S13:S1:T:C:D5:_Z:_Z:_Z:EUR:_T:_X:N:ALL</t>
  </si>
  <si>
    <t>BBFBOPA:M:N:DE:TH:S13:S1:T:D:D5:_Z:_Z:_Z:EUR:_T:_X:N:ALL</t>
  </si>
  <si>
    <t>BBFBOPA:M:N:DE:TH:S13:S1:T:B:D5:_Z:_Z:_Z:EUR:_T:_X:N:ALL</t>
  </si>
  <si>
    <t>BBFBOPA:M:N:DE:TH:S1W:S1:T:C:D5:_Z:_Z:_Z:EUR:_T:_X:N:ALL</t>
  </si>
  <si>
    <t>BBFBOPA:M:N:DE:TH:S1W:S1:T:D:D5:_Z:_Z:_Z:EUR:_T:_X:N:ALL</t>
  </si>
  <si>
    <t>BBFBOPA:M:N:DE:TH:S1W:S1:T:B:D5:_Z:_Z:_Z:EUR:_T:_X:N:ALL</t>
  </si>
  <si>
    <t>BBFBOPA:M:N:DE:TH:S13:S1:T:C:D61:_Z:_Z:_Z:EUR:_T:_X:N:ALL</t>
  </si>
  <si>
    <t>BBFBOPA:M:N:DE:TH:S13:S1:T:D:D61:_Z:_Z:_Z:EUR:_T:_X:N:ALL</t>
  </si>
  <si>
    <t>BBFBOPA:M:N:DE:TH:S13:S1:T:B:D61:_Z:_Z:_Z:EUR:_T:_X:N:ALL</t>
  </si>
  <si>
    <t>BBFBOPA:M:N:DE:TH:S1W:S1:T:C:D61:_Z:_Z:_Z:EUR:_T:_X:N:ALL</t>
  </si>
  <si>
    <t>BBFBOPA:M:N:DE:TH:S1W:S1:T:D:D61:_Z:_Z:_Z:EUR:_T:_X:N:ALL</t>
  </si>
  <si>
    <t>BBFBOPA:M:N:DE:TH:S1W:S1:T:B:D61:_Z:_Z:_Z:EUR:_T:_X:N:ALL</t>
  </si>
  <si>
    <t>BBFBOPA:M:N:DE:TH:S13:S1:T:C:D62:_Z:_Z:_Z:EUR:_T:_X:N:ALL</t>
  </si>
  <si>
    <t>BBFBOPA:M:N:DE:TH:S13:S1:T:D:D62:_Z:_Z:_Z:EUR:_T:_X:N:ALL</t>
  </si>
  <si>
    <t>BBFBOPA:M:N:DE:TH:S13:S1:T:B:D62:_Z:_Z:_Z:EUR:_T:_X:N:ALL</t>
  </si>
  <si>
    <t>BBFBOPA:M:N:DE:TH:S1W:S1:T:C:D62:_Z:_Z:_Z:EUR:_T:_X:N:ALL</t>
  </si>
  <si>
    <t>BBFBOPA:M:N:DE:TH:S1W:S1:T:D:D62:_Z:_Z:_Z:EUR:_T:_X:N:ALL</t>
  </si>
  <si>
    <t>BBFBOPA:M:N:DE:TH:S1W:S1:T:B:D62:_Z:_Z:_Z:EUR:_T:_X:N:ALL</t>
  </si>
  <si>
    <t>BBFBOPA:M:N:DE:TH:S1W:S1:T:C:D71:_Z:_Z:_Z:EUR:_T:_X:N:ALL</t>
  </si>
  <si>
    <t>BBFBOPA:M:N:DE:TH:S1W:S1:T:D:D71:_Z:_Z:_Z:EUR:_T:_X:N:ALL</t>
  </si>
  <si>
    <t>BBFBOPA:M:N:DE:TH:S1W:S1:T:B:D71:_Z:_Z:_Z:EUR:_T:_X:N:ALL</t>
  </si>
  <si>
    <t>BBFBOPA:M:N:DE:TH:S1W:S1:T:C:D72:_Z:_Z:_Z:EUR:_T:_X:N:ALL</t>
  </si>
  <si>
    <t>BBFBOPA:M:N:DE:TH:S1W:S1:T:D:D72:_Z:_Z:_Z:EUR:_T:_X:N:ALL</t>
  </si>
  <si>
    <t>BBFBOPA:M:N:DE:TH:S1W:S1:T:B:D72:_Z:_Z:_Z:EUR:_T:_X:N:ALL</t>
  </si>
  <si>
    <t>BBFBOPA:M:N:DE:TH:S13:S1:T:C:D74:_Z:_Z:_Z:EUR:_T:_X:N:ALL</t>
  </si>
  <si>
    <t>BBFBOPA:M:N:DE:TH:S13:S1:T:D:D74:_Z:_Z:_Z:EUR:_T:_X:N:ALL</t>
  </si>
  <si>
    <t>BBFBOPA:M:N:DE:TH:S13:S1:T:B:D74:_Z:_Z:_Z:EUR:_T:_X:N:ALL</t>
  </si>
  <si>
    <t>BBFBOPA:M:N:DE:TH:S13:S1:T:C:D75:_Z:_Z:_Z:EUR:_T:_X:N:ALL</t>
  </si>
  <si>
    <t>BBFBOPA:M:N:DE:TH:S13:S1:T:D:D75:_Z:_Z:_Z:EUR:_T:_X:N:ALL</t>
  </si>
  <si>
    <t>BBFBOPA:M:N:DE:TH:S13:S1:T:B:D75:_Z:_Z:_Z:EUR:_T:_X:N:ALL</t>
  </si>
  <si>
    <t>BBFBOPA:M:N:DE:TH:S1W:S1:T:C:D75:_Z:_Z:_Z:EUR:_T:_X:N:ALL</t>
  </si>
  <si>
    <t>BBFBOPA:M:N:DE:TH:S1W:S1:T:D:D75:_Z:_Z:_Z:EUR:_T:_X:N:ALL</t>
  </si>
  <si>
    <t>BBFBOPA:M:N:DE:TH:S1W:S1:T:B:D75:_Z:_Z:_Z:EUR:_T:_X:N:ALL</t>
  </si>
  <si>
    <t>BBFBOPA:M:N:DE:TH:S1W:S1:T:C:D752:_Z:_Z:_Z:EUR:_T:_X:N:ALL</t>
  </si>
  <si>
    <t>BBFBOPA:M:N:DE:TH:S1W:S1:T:D:D752:_Z:_Z:_Z:EUR:_T:_X:N:ALL</t>
  </si>
  <si>
    <t>BBFBOPA:M:N:DE:TH:S1W:S1:T:B:D752:_Z:_Z:_Z:EUR:_T:_X:N:ALL</t>
  </si>
  <si>
    <t>BBFBOPA:M:N:DE:TH:S1W:S1:T:C:D752W:_Z:_Z:_Z:EUR:_T:_X:N:ALL</t>
  </si>
  <si>
    <t>BBFBOPA:M:N:DE:TH:S1W:S1:T:D:D752W:_Z:_Z:_Z:EUR:_T:_X:N:ALL</t>
  </si>
  <si>
    <t>BBFBOPA:M:N:DE:TH:S1W:S1:T:B:D752W:_Z:_Z:_Z:EUR:_T:_X:N:ALL</t>
  </si>
  <si>
    <t>BBFBOPA:M:N:DE:TH:S13:S1:T:C:D76:_Z:_Z:_Z:EUR:_T:_X:N:ALL</t>
  </si>
  <si>
    <t>BBFBOPA:M:N:DE:TH:S13:S1:T:D:D76:_Z:_Z:_Z:EUR:_T:_X:N:ALL</t>
  </si>
  <si>
    <t>BBFBOPA:M:N:DE:TH:S13:S1:T:B:D76:_Z:_Z:_Z:EUR:_T:_X:N:ALL</t>
  </si>
  <si>
    <t>BBFBOPA:M:N:DE:CZ:S1:S1:T:C:IN2:_Z:_Z:_Z:EUR:_T:_X:N:ALL</t>
  </si>
  <si>
    <t>BBFBOPA:M:N:DE:CZ:S1:S1:T:D:IN2:_Z:_Z:_Z:EUR:_T:_X:N:ALL</t>
  </si>
  <si>
    <t>BBFBOPA:M:N:DE:CZ:S1:S1:T:B:IN2:_Z:_Z:_Z:EUR:_T:_X:N:ALL</t>
  </si>
  <si>
    <t>BBFBOPA:M:N:DE:CZ:S13:S1:T:C:IN2:_Z:_Z:_Z:EUR:_T:_X:N:ALL</t>
  </si>
  <si>
    <t>BBFBOPA:M:N:DE:CZ:S13:S1:T:D:IN2:_Z:_Z:_Z:EUR:_T:_X:N:ALL</t>
  </si>
  <si>
    <t>BBFBOPA:M:N:DE:CZ:S13:S1:T:B:IN2:_Z:_Z:_Z:EUR:_T:_X:N:ALL</t>
  </si>
  <si>
    <t>BBFBOPA:M:N:DE:CZ:S1W:S1:T:C:IN2:_Z:_Z:_Z:EUR:_T:_X:N:ALL</t>
  </si>
  <si>
    <t>BBFBOPA:M:N:DE:CZ:S1W:S1:T:D:IN2:_Z:_Z:_Z:EUR:_T:_X:N:ALL</t>
  </si>
  <si>
    <t>BBFBOPA:M:N:DE:CZ:S1W:S1:T:B:IN2:_Z:_Z:_Z:EUR:_T:_X:N:ALL</t>
  </si>
  <si>
    <t>BBFBOPA:M:N:DE:CZ:S13:S1:T:C:D5:_Z:_Z:_Z:EUR:_T:_X:N:ALL</t>
  </si>
  <si>
    <t>BBFBOPA:M:N:DE:CZ:S13:S1:T:D:D5:_Z:_Z:_Z:EUR:_T:_X:N:ALL</t>
  </si>
  <si>
    <t>BBFBOPA:M:N:DE:CZ:S13:S1:T:B:D5:_Z:_Z:_Z:EUR:_T:_X:N:ALL</t>
  </si>
  <si>
    <t>BBFBOPA:M:N:DE:CZ:S1W:S1:T:C:D5:_Z:_Z:_Z:EUR:_T:_X:N:ALL</t>
  </si>
  <si>
    <t>BBFBOPA:M:N:DE:CZ:S1W:S1:T:D:D5:_Z:_Z:_Z:EUR:_T:_X:N:ALL</t>
  </si>
  <si>
    <t>BBFBOPA:M:N:DE:CZ:S1W:S1:T:B:D5:_Z:_Z:_Z:EUR:_T:_X:N:ALL</t>
  </si>
  <si>
    <t>BBFBOPA:M:N:DE:CZ:S13:S1:T:C:D61:_Z:_Z:_Z:EUR:_T:_X:N:ALL</t>
  </si>
  <si>
    <t>BBFBOPA:M:N:DE:CZ:S13:S1:T:D:D61:_Z:_Z:_Z:EUR:_T:_X:N:ALL</t>
  </si>
  <si>
    <t>BBFBOPA:M:N:DE:CZ:S13:S1:T:B:D61:_Z:_Z:_Z:EUR:_T:_X:N:ALL</t>
  </si>
  <si>
    <t>BBFBOPA:M:N:DE:CZ:S1W:S1:T:C:D61:_Z:_Z:_Z:EUR:_T:_X:N:ALL</t>
  </si>
  <si>
    <t>BBFBOPA:M:N:DE:CZ:S1W:S1:T:D:D61:_Z:_Z:_Z:EUR:_T:_X:N:ALL</t>
  </si>
  <si>
    <t>BBFBOPA:M:N:DE:CZ:S1W:S1:T:B:D61:_Z:_Z:_Z:EUR:_T:_X:N:ALL</t>
  </si>
  <si>
    <t>BBFBOPA:M:N:DE:CZ:S13:S1:T:C:D62:_Z:_Z:_Z:EUR:_T:_X:N:ALL</t>
  </si>
  <si>
    <t>BBFBOPA:M:N:DE:CZ:S13:S1:T:D:D62:_Z:_Z:_Z:EUR:_T:_X:N:ALL</t>
  </si>
  <si>
    <t>BBFBOPA:M:N:DE:CZ:S13:S1:T:B:D62:_Z:_Z:_Z:EUR:_T:_X:N:ALL</t>
  </si>
  <si>
    <t>BBFBOPA:M:N:DE:CZ:S1W:S1:T:C:D62:_Z:_Z:_Z:EUR:_T:_X:N:ALL</t>
  </si>
  <si>
    <t>BBFBOPA:M:N:DE:CZ:S1W:S1:T:D:D62:_Z:_Z:_Z:EUR:_T:_X:N:ALL</t>
  </si>
  <si>
    <t>BBFBOPA:M:N:DE:CZ:S1W:S1:T:B:D62:_Z:_Z:_Z:EUR:_T:_X:N:ALL</t>
  </si>
  <si>
    <t>BBFBOPA:M:N:DE:CZ:S1W:S1:T:C:D71:_Z:_Z:_Z:EUR:_T:_X:N:ALL</t>
  </si>
  <si>
    <t>BBFBOPA:M:N:DE:CZ:S1W:S1:T:D:D71:_Z:_Z:_Z:EUR:_T:_X:N:ALL</t>
  </si>
  <si>
    <t>BBFBOPA:M:N:DE:CZ:S1W:S1:T:B:D71:_Z:_Z:_Z:EUR:_T:_X:N:ALL</t>
  </si>
  <si>
    <t>BBFBOPA:M:N:DE:CZ:S1W:S1:T:C:D72:_Z:_Z:_Z:EUR:_T:_X:N:ALL</t>
  </si>
  <si>
    <t>BBFBOPA:M:N:DE:CZ:S1W:S1:T:D:D72:_Z:_Z:_Z:EUR:_T:_X:N:ALL</t>
  </si>
  <si>
    <t>BBFBOPA:M:N:DE:CZ:S1W:S1:T:B:D72:_Z:_Z:_Z:EUR:_T:_X:N:ALL</t>
  </si>
  <si>
    <t>BBFBOPA:M:N:DE:CZ:S13:S1:T:C:D74:_Z:_Z:_Z:EUR:_T:_X:N:ALL</t>
  </si>
  <si>
    <t>BBFBOPA:M:N:DE:CZ:S13:S1:T:D:D74:_Z:_Z:_Z:EUR:_T:_X:N:ALL</t>
  </si>
  <si>
    <t>BBFBOPA:M:N:DE:CZ:S13:S1:T:B:D74:_Z:_Z:_Z:EUR:_T:_X:N:ALL</t>
  </si>
  <si>
    <t>BBFBOPA:M:N:DE:CZ:S13:S1:T:C:D75:_Z:_Z:_Z:EUR:_T:_X:N:ALL</t>
  </si>
  <si>
    <t>BBFBOPA:M:N:DE:CZ:S13:S1:T:D:D75:_Z:_Z:_Z:EUR:_T:_X:N:ALL</t>
  </si>
  <si>
    <t>BBFBOPA:M:N:DE:CZ:S13:S1:T:B:D75:_Z:_Z:_Z:EUR:_T:_X:N:ALL</t>
  </si>
  <si>
    <t>BBFBOPA:M:N:DE:CZ:S1W:S1:T:C:D75:_Z:_Z:_Z:EUR:_T:_X:N:ALL</t>
  </si>
  <si>
    <t>BBFBOPA:M:N:DE:CZ:S1W:S1:T:D:D75:_Z:_Z:_Z:EUR:_T:_X:N:ALL</t>
  </si>
  <si>
    <t>BBFBOPA:M:N:DE:CZ:S1W:S1:T:B:D75:_Z:_Z:_Z:EUR:_T:_X:N:ALL</t>
  </si>
  <si>
    <t>BBFBOPA:M:N:DE:CZ:S1W:S1:T:C:D752:_Z:_Z:_Z:EUR:_T:_X:N:ALL</t>
  </si>
  <si>
    <t>BBFBOPA:M:N:DE:CZ:S1W:S1:T:D:D752:_Z:_Z:_Z:EUR:_T:_X:N:ALL</t>
  </si>
  <si>
    <t>BBFBOPA:M:N:DE:CZ:S1W:S1:T:B:D752:_Z:_Z:_Z:EUR:_T:_X:N:ALL</t>
  </si>
  <si>
    <t>BBFBOPA:M:N:DE:CZ:S1W:S1:T:C:D752W:_Z:_Z:_Z:EUR:_T:_X:N:ALL</t>
  </si>
  <si>
    <t>BBFBOPA:M:N:DE:CZ:S1W:S1:T:D:D752W:_Z:_Z:_Z:EUR:_T:_X:N:ALL</t>
  </si>
  <si>
    <t>BBFBOPA:M:N:DE:CZ:S1W:S1:T:B:D752W:_Z:_Z:_Z:EUR:_T:_X:N:ALL</t>
  </si>
  <si>
    <t>BBFBOPA:M:N:DE:CZ:S13:S1:T:C:D76:_Z:_Z:_Z:EUR:_T:_X:N:ALL</t>
  </si>
  <si>
    <t>BBFBOPA:M:N:DE:CZ:S13:S1:T:D:D76:_Z:_Z:_Z:EUR:_T:_X:N:ALL</t>
  </si>
  <si>
    <t>BBFBOPA:M:N:DE:CZ:S13:S1:T:B:D76:_Z:_Z:_Z:EUR:_T:_X:N:ALL</t>
  </si>
  <si>
    <t>BBFBOPA:M:N:DE:TR:S1:S1:T:C:IN2:_Z:_Z:_Z:EUR:_T:_X:N:ALL</t>
  </si>
  <si>
    <t>BBFBOPA:M:N:DE:TR:S1:S1:T:D:IN2:_Z:_Z:_Z:EUR:_T:_X:N:ALL</t>
  </si>
  <si>
    <t>BBFBOPA:M:N:DE:TR:S1:S1:T:B:IN2:_Z:_Z:_Z:EUR:_T:_X:N:ALL</t>
  </si>
  <si>
    <t>BBFBOPA:M:N:DE:TR:S13:S1:T:C:IN2:_Z:_Z:_Z:EUR:_T:_X:N:ALL</t>
  </si>
  <si>
    <t>BBFBOPA:M:N:DE:TR:S13:S1:T:D:IN2:_Z:_Z:_Z:EUR:_T:_X:N:ALL</t>
  </si>
  <si>
    <t>BBFBOPA:M:N:DE:TR:S13:S1:T:B:IN2:_Z:_Z:_Z:EUR:_T:_X:N:ALL</t>
  </si>
  <si>
    <t>BBFBOPA:M:N:DE:TR:S1W:S1:T:C:IN2:_Z:_Z:_Z:EUR:_T:_X:N:ALL</t>
  </si>
  <si>
    <t>BBFBOPA:M:N:DE:TR:S1W:S1:T:D:IN2:_Z:_Z:_Z:EUR:_T:_X:N:ALL</t>
  </si>
  <si>
    <t>BBFBOPA:M:N:DE:TR:S1W:S1:T:B:IN2:_Z:_Z:_Z:EUR:_T:_X:N:ALL</t>
  </si>
  <si>
    <t>BBFBOPA:M:N:DE:TR:S13:S1:T:C:D5:_Z:_Z:_Z:EUR:_T:_X:N:ALL</t>
  </si>
  <si>
    <t>BBFBOPA:M:N:DE:TR:S13:S1:T:D:D5:_Z:_Z:_Z:EUR:_T:_X:N:ALL</t>
  </si>
  <si>
    <t>BBFBOPA:M:N:DE:TR:S13:S1:T:B:D5:_Z:_Z:_Z:EUR:_T:_X:N:ALL</t>
  </si>
  <si>
    <t>BBFBOPA:M:N:DE:TR:S1W:S1:T:C:D5:_Z:_Z:_Z:EUR:_T:_X:N:ALL</t>
  </si>
  <si>
    <t>BBFBOPA:M:N:DE:TR:S1W:S1:T:D:D5:_Z:_Z:_Z:EUR:_T:_X:N:ALL</t>
  </si>
  <si>
    <t>BBFBOPA:M:N:DE:TR:S1W:S1:T:B:D5:_Z:_Z:_Z:EUR:_T:_X:N:ALL</t>
  </si>
  <si>
    <t>BBFBOPA:M:N:DE:TR:S13:S1:T:C:D61:_Z:_Z:_Z:EUR:_T:_X:N:ALL</t>
  </si>
  <si>
    <t>BBFBOPA:M:N:DE:TR:S13:S1:T:D:D61:_Z:_Z:_Z:EUR:_T:_X:N:ALL</t>
  </si>
  <si>
    <t>BBFBOPA:M:N:DE:TR:S13:S1:T:B:D61:_Z:_Z:_Z:EUR:_T:_X:N:ALL</t>
  </si>
  <si>
    <t>BBFBOPA:M:N:DE:TR:S1W:S1:T:C:D61:_Z:_Z:_Z:EUR:_T:_X:N:ALL</t>
  </si>
  <si>
    <t>BBFBOPA:M:N:DE:TR:S1W:S1:T:D:D61:_Z:_Z:_Z:EUR:_T:_X:N:ALL</t>
  </si>
  <si>
    <t>BBFBOPA:M:N:DE:TR:S1W:S1:T:B:D61:_Z:_Z:_Z:EUR:_T:_X:N:ALL</t>
  </si>
  <si>
    <t>BBFBOPA:M:N:DE:TR:S13:S1:T:C:D62:_Z:_Z:_Z:EUR:_T:_X:N:ALL</t>
  </si>
  <si>
    <t>BBFBOPA:M:N:DE:TR:S13:S1:T:D:D62:_Z:_Z:_Z:EUR:_T:_X:N:ALL</t>
  </si>
  <si>
    <t>BBFBOPA:M:N:DE:TR:S13:S1:T:B:D62:_Z:_Z:_Z:EUR:_T:_X:N:ALL</t>
  </si>
  <si>
    <t>BBFBOPA:M:N:DE:TR:S1W:S1:T:C:D62:_Z:_Z:_Z:EUR:_T:_X:N:ALL</t>
  </si>
  <si>
    <t>BBFBOPA:M:N:DE:TR:S1W:S1:T:D:D62:_Z:_Z:_Z:EUR:_T:_X:N:ALL</t>
  </si>
  <si>
    <t>BBFBOPA:M:N:DE:TR:S1W:S1:T:B:D62:_Z:_Z:_Z:EUR:_T:_X:N:ALL</t>
  </si>
  <si>
    <t>BBFBOPA:M:N:DE:TR:S1W:S1:T:C:D71:_Z:_Z:_Z:EUR:_T:_X:N:ALL</t>
  </si>
  <si>
    <t>BBFBOPA:M:N:DE:TR:S1W:S1:T:D:D71:_Z:_Z:_Z:EUR:_T:_X:N:ALL</t>
  </si>
  <si>
    <t>BBFBOPA:M:N:DE:TR:S1W:S1:T:B:D71:_Z:_Z:_Z:EUR:_T:_X:N:ALL</t>
  </si>
  <si>
    <t>BBFBOPA:M:N:DE:TR:S1W:S1:T:C:D72:_Z:_Z:_Z:EUR:_T:_X:N:ALL</t>
  </si>
  <si>
    <t>BBFBOPA:M:N:DE:TR:S1W:S1:T:D:D72:_Z:_Z:_Z:EUR:_T:_X:N:ALL</t>
  </si>
  <si>
    <t>BBFBOPA:M:N:DE:TR:S1W:S1:T:B:D72:_Z:_Z:_Z:EUR:_T:_X:N:ALL</t>
  </si>
  <si>
    <t>BBFBOPA:M:N:DE:TR:S13:S1:T:C:D74:_Z:_Z:_Z:EUR:_T:_X:N:ALL</t>
  </si>
  <si>
    <t>BBFBOPA:M:N:DE:TR:S13:S1:T:D:D74:_Z:_Z:_Z:EUR:_T:_X:N:ALL</t>
  </si>
  <si>
    <t>BBFBOPA:M:N:DE:TR:S13:S1:T:B:D74:_Z:_Z:_Z:EUR:_T:_X:N:ALL</t>
  </si>
  <si>
    <t>BBFBOPA:M:N:DE:TR:S13:S1:T:C:D75:_Z:_Z:_Z:EUR:_T:_X:N:ALL</t>
  </si>
  <si>
    <t>BBFBOPA:M:N:DE:TR:S13:S1:T:D:D75:_Z:_Z:_Z:EUR:_T:_X:N:ALL</t>
  </si>
  <si>
    <t>BBFBOPA:M:N:DE:TR:S13:S1:T:B:D75:_Z:_Z:_Z:EUR:_T:_X:N:ALL</t>
  </si>
  <si>
    <t>BBFBOPA:M:N:DE:TR:S1W:S1:T:C:D75:_Z:_Z:_Z:EUR:_T:_X:N:ALL</t>
  </si>
  <si>
    <t>BBFBOPA:M:N:DE:TR:S1W:S1:T:D:D75:_Z:_Z:_Z:EUR:_T:_X:N:ALL</t>
  </si>
  <si>
    <t>BBFBOPA:M:N:DE:TR:S1W:S1:T:B:D75:_Z:_Z:_Z:EUR:_T:_X:N:ALL</t>
  </si>
  <si>
    <t>BBFBOPA:M:N:DE:TR:S1W:S1:T:C:D752:_Z:_Z:_Z:EUR:_T:_X:N:ALL</t>
  </si>
  <si>
    <t>BBFBOPA:M:N:DE:TR:S1W:S1:T:D:D752:_Z:_Z:_Z:EUR:_T:_X:N:ALL</t>
  </si>
  <si>
    <t>BBFBOPA:M:N:DE:TR:S1W:S1:T:B:D752:_Z:_Z:_Z:EUR:_T:_X:N:ALL</t>
  </si>
  <si>
    <t>BBFBOPA:M:N:DE:TR:S1W:S1:T:C:D752W:_Z:_Z:_Z:EUR:_T:_X:N:ALL</t>
  </si>
  <si>
    <t>BBFBOPA:M:N:DE:TR:S1W:S1:T:D:D752W:_Z:_Z:_Z:EUR:_T:_X:N:ALL</t>
  </si>
  <si>
    <t>BBFBOPA:M:N:DE:TR:S1W:S1:T:B:D752W:_Z:_Z:_Z:EUR:_T:_X:N:ALL</t>
  </si>
  <si>
    <t>BBFBOPA:M:N:DE:TR:S13:S1:T:C:D76:_Z:_Z:_Z:EUR:_T:_X:N:ALL</t>
  </si>
  <si>
    <t>BBFBOPA:M:N:DE:TR:S13:S1:T:D:D76:_Z:_Z:_Z:EUR:_T:_X:N:ALL</t>
  </si>
  <si>
    <t>BBFBOPA:M:N:DE:TR:S13:S1:T:B:D76:_Z:_Z:_Z:EUR:_T:_X:N:ALL</t>
  </si>
  <si>
    <t>BBFBOPA:M:N:DE:UA:S1:S1:T:C:IN2:_Z:_Z:_Z:EUR:_T:_X:N:ALL</t>
  </si>
  <si>
    <t>BBFBOPA:M:N:DE:UA:S1:S1:T:D:IN2:_Z:_Z:_Z:EUR:_T:_X:N:ALL</t>
  </si>
  <si>
    <t>BBFBOPA:M:N:DE:UA:S1:S1:T:B:IN2:_Z:_Z:_Z:EUR:_T:_X:N:ALL</t>
  </si>
  <si>
    <t>BBFBOPA:M:N:DE:UA:S13:S1:T:C:IN2:_Z:_Z:_Z:EUR:_T:_X:N:ALL</t>
  </si>
  <si>
    <t>BBFBOPA:M:N:DE:UA:S13:S1:T:D:IN2:_Z:_Z:_Z:EUR:_T:_X:N:ALL</t>
  </si>
  <si>
    <t>BBFBOPA:M:N:DE:UA:S13:S1:T:B:IN2:_Z:_Z:_Z:EUR:_T:_X:N:ALL</t>
  </si>
  <si>
    <t>BBFBOPA:M:N:DE:UA:S1W:S1:T:C:IN2:_Z:_Z:_Z:EUR:_T:_X:N:ALL</t>
  </si>
  <si>
    <t>BBFBOPA:M:N:DE:UA:S1W:S1:T:D:IN2:_Z:_Z:_Z:EUR:_T:_X:N:ALL</t>
  </si>
  <si>
    <t>BBFBOPA:M:N:DE:UA:S1W:S1:T:B:IN2:_Z:_Z:_Z:EUR:_T:_X:N:ALL</t>
  </si>
  <si>
    <t>BBFBOPA:M:N:DE:UA:S13:S1:T:C:D5:_Z:_Z:_Z:EUR:_T:_X:N:ALL</t>
  </si>
  <si>
    <t>BBFBOPA:M:N:DE:UA:S13:S1:T:D:D5:_Z:_Z:_Z:EUR:_T:_X:N:ALL</t>
  </si>
  <si>
    <t>BBFBOPA:M:N:DE:UA:S13:S1:T:B:D5:_Z:_Z:_Z:EUR:_T:_X:N:ALL</t>
  </si>
  <si>
    <t>BBFBOPA:M:N:DE:UA:S1W:S1:T:C:D5:_Z:_Z:_Z:EUR:_T:_X:N:ALL</t>
  </si>
  <si>
    <t>BBFBOPA:M:N:DE:UA:S1W:S1:T:D:D5:_Z:_Z:_Z:EUR:_T:_X:N:ALL</t>
  </si>
  <si>
    <t>BBFBOPA:M:N:DE:UA:S1W:S1:T:B:D5:_Z:_Z:_Z:EUR:_T:_X:N:ALL</t>
  </si>
  <si>
    <t>BBFBOPA:M:N:DE:UA:S13:S1:T:C:D61:_Z:_Z:_Z:EUR:_T:_X:N:ALL</t>
  </si>
  <si>
    <t>BBFBOPA:M:N:DE:UA:S13:S1:T:D:D61:_Z:_Z:_Z:EUR:_T:_X:N:ALL</t>
  </si>
  <si>
    <t>BBFBOPA:M:N:DE:UA:S13:S1:T:B:D61:_Z:_Z:_Z:EUR:_T:_X:N:ALL</t>
  </si>
  <si>
    <t>BBFBOPA:M:N:DE:UA:S1W:S1:T:C:D61:_Z:_Z:_Z:EUR:_T:_X:N:ALL</t>
  </si>
  <si>
    <t>BBFBOPA:M:N:DE:UA:S1W:S1:T:D:D61:_Z:_Z:_Z:EUR:_T:_X:N:ALL</t>
  </si>
  <si>
    <t>BBFBOPA:M:N:DE:UA:S1W:S1:T:B:D61:_Z:_Z:_Z:EUR:_T:_X:N:ALL</t>
  </si>
  <si>
    <t>BBFBOPA:M:N:DE:UA:S13:S1:T:C:D62:_Z:_Z:_Z:EUR:_T:_X:N:ALL</t>
  </si>
  <si>
    <t>BBFBOPA:M:N:DE:UA:S13:S1:T:D:D62:_Z:_Z:_Z:EUR:_T:_X:N:ALL</t>
  </si>
  <si>
    <t>BBFBOPA:M:N:DE:UA:S13:S1:T:B:D62:_Z:_Z:_Z:EUR:_T:_X:N:ALL</t>
  </si>
  <si>
    <t>BBFBOPA:M:N:DE:UA:S1W:S1:T:C:D62:_Z:_Z:_Z:EUR:_T:_X:N:ALL</t>
  </si>
  <si>
    <t>BBFBOPA:M:N:DE:UA:S1W:S1:T:D:D62:_Z:_Z:_Z:EUR:_T:_X:N:ALL</t>
  </si>
  <si>
    <t>BBFBOPA:M:N:DE:UA:S1W:S1:T:B:D62:_Z:_Z:_Z:EUR:_T:_X:N:ALL</t>
  </si>
  <si>
    <t>BBFBOPA:M:N:DE:UA:S1W:S1:T:C:D71:_Z:_Z:_Z:EUR:_T:_X:N:ALL</t>
  </si>
  <si>
    <t>BBFBOPA:M:N:DE:UA:S1W:S1:T:D:D71:_Z:_Z:_Z:EUR:_T:_X:N:ALL</t>
  </si>
  <si>
    <t>BBFBOPA:M:N:DE:UA:S1W:S1:T:B:D71:_Z:_Z:_Z:EUR:_T:_X:N:ALL</t>
  </si>
  <si>
    <t>BBFBOPA:M:N:DE:UA:S1W:S1:T:C:D72:_Z:_Z:_Z:EUR:_T:_X:N:ALL</t>
  </si>
  <si>
    <t>BBFBOPA:M:N:DE:UA:S1W:S1:T:D:D72:_Z:_Z:_Z:EUR:_T:_X:N:ALL</t>
  </si>
  <si>
    <t>BBFBOPA:M:N:DE:UA:S1W:S1:T:B:D72:_Z:_Z:_Z:EUR:_T:_X:N:ALL</t>
  </si>
  <si>
    <t>BBFBOPA:M:N:DE:UA:S13:S1:T:C:D74:_Z:_Z:_Z:EUR:_T:_X:N:ALL</t>
  </si>
  <si>
    <t>BBFBOPA:M:N:DE:UA:S13:S1:T:D:D74:_Z:_Z:_Z:EUR:_T:_X:N:ALL</t>
  </si>
  <si>
    <t>BBFBOPA:M:N:DE:UA:S13:S1:T:B:D74:_Z:_Z:_Z:EUR:_T:_X:N:ALL</t>
  </si>
  <si>
    <t>BBFBOPA:M:N:DE:UA:S13:S1:T:C:D75:_Z:_Z:_Z:EUR:_T:_X:N:ALL</t>
  </si>
  <si>
    <t>BBFBOPA:M:N:DE:UA:S13:S1:T:D:D75:_Z:_Z:_Z:EUR:_T:_X:N:ALL</t>
  </si>
  <si>
    <t>BBFBOPA:M:N:DE:UA:S13:S1:T:B:D75:_Z:_Z:_Z:EUR:_T:_X:N:ALL</t>
  </si>
  <si>
    <t>BBFBOPA:M:N:DE:UA:S1W:S1:T:C:D75:_Z:_Z:_Z:EUR:_T:_X:N:ALL</t>
  </si>
  <si>
    <t>BBFBOPA:M:N:DE:UA:S1W:S1:T:D:D75:_Z:_Z:_Z:EUR:_T:_X:N:ALL</t>
  </si>
  <si>
    <t>BBFBOPA:M:N:DE:UA:S1W:S1:T:B:D75:_Z:_Z:_Z:EUR:_T:_X:N:ALL</t>
  </si>
  <si>
    <t>BBFBOPA:M:N:DE:UA:S1W:S1:T:C:D752:_Z:_Z:_Z:EUR:_T:_X:N:ALL</t>
  </si>
  <si>
    <t>BBFBOPA:M:N:DE:UA:S1W:S1:T:D:D752:_Z:_Z:_Z:EUR:_T:_X:N:ALL</t>
  </si>
  <si>
    <t>BBFBOPA:M:N:DE:UA:S1W:S1:T:B:D752:_Z:_Z:_Z:EUR:_T:_X:N:ALL</t>
  </si>
  <si>
    <t>BBFBOPA:M:N:DE:UA:S1W:S1:T:C:D752W:_Z:_Z:_Z:EUR:_T:_X:N:ALL</t>
  </si>
  <si>
    <t>BBFBOPA:M:N:DE:UA:S1W:S1:T:D:D752W:_Z:_Z:_Z:EUR:_T:_X:N:ALL</t>
  </si>
  <si>
    <t>BBFBOPA:M:N:DE:UA:S1W:S1:T:B:D752W:_Z:_Z:_Z:EUR:_T:_X:N:ALL</t>
  </si>
  <si>
    <t>BBFBOPA:M:N:DE:UA:S13:S1:T:C:D76:_Z:_Z:_Z:EUR:_T:_X:N:ALL</t>
  </si>
  <si>
    <t>BBFBOPA:M:N:DE:UA:S13:S1:T:D:D76:_Z:_Z:_Z:EUR:_T:_X:N:ALL</t>
  </si>
  <si>
    <t>BBFBOPA:M:N:DE:UA:S13:S1:T:B:D76:_Z:_Z:_Z:EUR:_T:_X:N:ALL</t>
  </si>
  <si>
    <t>BBFBOPA:M:N:DE:HU:S1:S1:T:C:IN2:_Z:_Z:_Z:EUR:_T:_X:N:ALL</t>
  </si>
  <si>
    <t>BBFBOPA:M:N:DE:HU:S1:S1:T:D:IN2:_Z:_Z:_Z:EUR:_T:_X:N:ALL</t>
  </si>
  <si>
    <t>BBFBOPA:M:N:DE:HU:S1:S1:T:B:IN2:_Z:_Z:_Z:EUR:_T:_X:N:ALL</t>
  </si>
  <si>
    <t>BBFBOPA:M:N:DE:HU:S13:S1:T:C:IN2:_Z:_Z:_Z:EUR:_T:_X:N:ALL</t>
  </si>
  <si>
    <t>BBFBOPA:M:N:DE:HU:S13:S1:T:D:IN2:_Z:_Z:_Z:EUR:_T:_X:N:ALL</t>
  </si>
  <si>
    <t>BBFBOPA:M:N:DE:HU:S13:S1:T:B:IN2:_Z:_Z:_Z:EUR:_T:_X:N:ALL</t>
  </si>
  <si>
    <t>BBFBOPA:M:N:DE:HU:S1W:S1:T:C:IN2:_Z:_Z:_Z:EUR:_T:_X:N:ALL</t>
  </si>
  <si>
    <t>BBFBOPA:M:N:DE:HU:S1W:S1:T:D:IN2:_Z:_Z:_Z:EUR:_T:_X:N:ALL</t>
  </si>
  <si>
    <t>BBFBOPA:M:N:DE:HU:S1W:S1:T:B:IN2:_Z:_Z:_Z:EUR:_T:_X:N:ALL</t>
  </si>
  <si>
    <t>BBFBOPA:M:N:DE:HU:S13:S1:T:C:D5:_Z:_Z:_Z:EUR:_T:_X:N:ALL</t>
  </si>
  <si>
    <t>BBFBOPA:M:N:DE:HU:S13:S1:T:D:D5:_Z:_Z:_Z:EUR:_T:_X:N:ALL</t>
  </si>
  <si>
    <t>BBFBOPA:M:N:DE:HU:S13:S1:T:B:D5:_Z:_Z:_Z:EUR:_T:_X:N:ALL</t>
  </si>
  <si>
    <t>BBFBOPA:M:N:DE:HU:S1W:S1:T:C:D5:_Z:_Z:_Z:EUR:_T:_X:N:ALL</t>
  </si>
  <si>
    <t>BBFBOPA:M:N:DE:HU:S1W:S1:T:D:D5:_Z:_Z:_Z:EUR:_T:_X:N:ALL</t>
  </si>
  <si>
    <t>BBFBOPA:M:N:DE:HU:S1W:S1:T:B:D5:_Z:_Z:_Z:EUR:_T:_X:N:ALL</t>
  </si>
  <si>
    <t>BBFBOPA:M:N:DE:HU:S13:S1:T:C:D61:_Z:_Z:_Z:EUR:_T:_X:N:ALL</t>
  </si>
  <si>
    <t>BBFBOPA:M:N:DE:HU:S13:S1:T:D:D61:_Z:_Z:_Z:EUR:_T:_X:N:ALL</t>
  </si>
  <si>
    <t>BBFBOPA:M:N:DE:HU:S13:S1:T:B:D61:_Z:_Z:_Z:EUR:_T:_X:N:ALL</t>
  </si>
  <si>
    <t>BBFBOPA:M:N:DE:HU:S1W:S1:T:C:D61:_Z:_Z:_Z:EUR:_T:_X:N:ALL</t>
  </si>
  <si>
    <t>BBFBOPA:M:N:DE:HU:S1W:S1:T:D:D61:_Z:_Z:_Z:EUR:_T:_X:N:ALL</t>
  </si>
  <si>
    <t>BBFBOPA:M:N:DE:HU:S1W:S1:T:B:D61:_Z:_Z:_Z:EUR:_T:_X:N:ALL</t>
  </si>
  <si>
    <t>BBFBOPA:M:N:DE:HU:S13:S1:T:C:D62:_Z:_Z:_Z:EUR:_T:_X:N:ALL</t>
  </si>
  <si>
    <t>BBFBOPA:M:N:DE:HU:S13:S1:T:D:D62:_Z:_Z:_Z:EUR:_T:_X:N:ALL</t>
  </si>
  <si>
    <t>BBFBOPA:M:N:DE:HU:S13:S1:T:B:D62:_Z:_Z:_Z:EUR:_T:_X:N:ALL</t>
  </si>
  <si>
    <t>BBFBOPA:M:N:DE:HU:S1W:S1:T:C:D62:_Z:_Z:_Z:EUR:_T:_X:N:ALL</t>
  </si>
  <si>
    <t>BBFBOPA:M:N:DE:HU:S1W:S1:T:D:D62:_Z:_Z:_Z:EUR:_T:_X:N:ALL</t>
  </si>
  <si>
    <t>BBFBOPA:M:N:DE:HU:S1W:S1:T:B:D62:_Z:_Z:_Z:EUR:_T:_X:N:ALL</t>
  </si>
  <si>
    <t>BBFBOPA:M:N:DE:HU:S1W:S1:T:C:D71:_Z:_Z:_Z:EUR:_T:_X:N:ALL</t>
  </si>
  <si>
    <t>BBFBOPA:M:N:DE:HU:S1W:S1:T:D:D71:_Z:_Z:_Z:EUR:_T:_X:N:ALL</t>
  </si>
  <si>
    <t>BBFBOPA:M:N:DE:HU:S1W:S1:T:B:D71:_Z:_Z:_Z:EUR:_T:_X:N:ALL</t>
  </si>
  <si>
    <t>BBFBOPA:M:N:DE:HU:S1W:S1:T:C:D72:_Z:_Z:_Z:EUR:_T:_X:N:ALL</t>
  </si>
  <si>
    <t>BBFBOPA:M:N:DE:HU:S1W:S1:T:D:D72:_Z:_Z:_Z:EUR:_T:_X:N:ALL</t>
  </si>
  <si>
    <t>BBFBOPA:M:N:DE:HU:S1W:S1:T:B:D72:_Z:_Z:_Z:EUR:_T:_X:N:ALL</t>
  </si>
  <si>
    <t>BBFBOPA:M:N:DE:HU:S13:S1:T:C:D74:_Z:_Z:_Z:EUR:_T:_X:N:ALL</t>
  </si>
  <si>
    <t>BBFBOPA:M:N:DE:HU:S13:S1:T:D:D74:_Z:_Z:_Z:EUR:_T:_X:N:ALL</t>
  </si>
  <si>
    <t>BBFBOPA:M:N:DE:HU:S13:S1:T:B:D74:_Z:_Z:_Z:EUR:_T:_X:N:ALL</t>
  </si>
  <si>
    <t>BBFBOPA:M:N:DE:HU:S13:S1:T:C:D75:_Z:_Z:_Z:EUR:_T:_X:N:ALL</t>
  </si>
  <si>
    <t>BBFBOPA:M:N:DE:HU:S13:S1:T:D:D75:_Z:_Z:_Z:EUR:_T:_X:N:ALL</t>
  </si>
  <si>
    <t>BBFBOPA:M:N:DE:HU:S13:S1:T:B:D75:_Z:_Z:_Z:EUR:_T:_X:N:ALL</t>
  </si>
  <si>
    <t>BBFBOPA:M:N:DE:HU:S1W:S1:T:C:D75:_Z:_Z:_Z:EUR:_T:_X:N:ALL</t>
  </si>
  <si>
    <t>BBFBOPA:M:N:DE:HU:S1W:S1:T:D:D75:_Z:_Z:_Z:EUR:_T:_X:N:ALL</t>
  </si>
  <si>
    <t>BBFBOPA:M:N:DE:HU:S1W:S1:T:B:D75:_Z:_Z:_Z:EUR:_T:_X:N:ALL</t>
  </si>
  <si>
    <t>BBFBOPA:M:N:DE:HU:S1W:S1:T:C:D752:_Z:_Z:_Z:EUR:_T:_X:N:ALL</t>
  </si>
  <si>
    <t>BBFBOPA:M:N:DE:HU:S1W:S1:T:D:D752:_Z:_Z:_Z:EUR:_T:_X:N:ALL</t>
  </si>
  <si>
    <t>BBFBOPA:M:N:DE:HU:S1W:S1:T:B:D752:_Z:_Z:_Z:EUR:_T:_X:N:ALL</t>
  </si>
  <si>
    <t>BBFBOPA:M:N:DE:HU:S1W:S1:T:C:D752W:_Z:_Z:_Z:EUR:_T:_X:N:ALL</t>
  </si>
  <si>
    <t>BBFBOPA:M:N:DE:HU:S1W:S1:T:D:D752W:_Z:_Z:_Z:EUR:_T:_X:N:ALL</t>
  </si>
  <si>
    <t>BBFBOPA:M:N:DE:HU:S1W:S1:T:B:D752W:_Z:_Z:_Z:EUR:_T:_X:N:ALL</t>
  </si>
  <si>
    <t>BBFBOPA:M:N:DE:HU:S13:S1:T:C:D76:_Z:_Z:_Z:EUR:_T:_X:N:ALL</t>
  </si>
  <si>
    <t>BBFBOPA:M:N:DE:HU:S13:S1:T:D:D76:_Z:_Z:_Z:EUR:_T:_X:N:ALL</t>
  </si>
  <si>
    <t>BBFBOPA:M:N:DE:HU:S13:S1:T:B:D76:_Z:_Z:_Z:EUR:_T:_X:N:ALL</t>
  </si>
  <si>
    <t>BBFBOPA:M:N:DE:AE:S1:S1:T:C:IN2:_Z:_Z:_Z:EUR:_T:_X:N:ALL</t>
  </si>
  <si>
    <t>BBFBOPA:M:N:DE:AE:S1:S1:T:D:IN2:_Z:_Z:_Z:EUR:_T:_X:N:ALL</t>
  </si>
  <si>
    <t>BBFBOPA:M:N:DE:AE:S1:S1:T:B:IN2:_Z:_Z:_Z:EUR:_T:_X:N:ALL</t>
  </si>
  <si>
    <t>BBFBOPA:M:N:DE:AE:S13:S1:T:C:IN2:_Z:_Z:_Z:EUR:_T:_X:N:ALL</t>
  </si>
  <si>
    <t>BBFBOPA:M:N:DE:AE:S13:S1:T:D:IN2:_Z:_Z:_Z:EUR:_T:_X:N:ALL</t>
  </si>
  <si>
    <t>BBFBOPA:M:N:DE:AE:S13:S1:T:B:IN2:_Z:_Z:_Z:EUR:_T:_X:N:ALL</t>
  </si>
  <si>
    <t>BBFBOPA:M:N:DE:AE:S1W:S1:T:C:IN2:_Z:_Z:_Z:EUR:_T:_X:N:ALL</t>
  </si>
  <si>
    <t>BBFBOPA:M:N:DE:AE:S1W:S1:T:D:IN2:_Z:_Z:_Z:EUR:_T:_X:N:ALL</t>
  </si>
  <si>
    <t>BBFBOPA:M:N:DE:AE:S1W:S1:T:B:IN2:_Z:_Z:_Z:EUR:_T:_X:N:ALL</t>
  </si>
  <si>
    <t>BBFBOPA:M:N:DE:AE:S13:S1:T:C:D5:_Z:_Z:_Z:EUR:_T:_X:N:ALL</t>
  </si>
  <si>
    <t>BBFBOPA:M:N:DE:AE:S13:S1:T:D:D5:_Z:_Z:_Z:EUR:_T:_X:N:ALL</t>
  </si>
  <si>
    <t>BBFBOPA:M:N:DE:AE:S13:S1:T:B:D5:_Z:_Z:_Z:EUR:_T:_X:N:ALL</t>
  </si>
  <si>
    <t>BBFBOPA:M:N:DE:AE:S1W:S1:T:C:D5:_Z:_Z:_Z:EUR:_T:_X:N:ALL</t>
  </si>
  <si>
    <t>BBFBOPA:M:N:DE:AE:S1W:S1:T:D:D5:_Z:_Z:_Z:EUR:_T:_X:N:ALL</t>
  </si>
  <si>
    <t>BBFBOPA:M:N:DE:AE:S1W:S1:T:B:D5:_Z:_Z:_Z:EUR:_T:_X:N:ALL</t>
  </si>
  <si>
    <t>BBFBOPA:M:N:DE:AE:S13:S1:T:C:D61:_Z:_Z:_Z:EUR:_T:_X:N:ALL</t>
  </si>
  <si>
    <t>BBFBOPA:M:N:DE:AE:S13:S1:T:D:D61:_Z:_Z:_Z:EUR:_T:_X:N:ALL</t>
  </si>
  <si>
    <t>BBFBOPA:M:N:DE:AE:S13:S1:T:B:D61:_Z:_Z:_Z:EUR:_T:_X:N:ALL</t>
  </si>
  <si>
    <t>BBFBOPA:M:N:DE:AE:S1W:S1:T:C:D61:_Z:_Z:_Z:EUR:_T:_X:N:ALL</t>
  </si>
  <si>
    <t>BBFBOPA:M:N:DE:AE:S1W:S1:T:D:D61:_Z:_Z:_Z:EUR:_T:_X:N:ALL</t>
  </si>
  <si>
    <t>BBFBOPA:M:N:DE:AE:S1W:S1:T:B:D61:_Z:_Z:_Z:EUR:_T:_X:N:ALL</t>
  </si>
  <si>
    <t>BBFBOPA:M:N:DE:AE:S13:S1:T:C:D62:_Z:_Z:_Z:EUR:_T:_X:N:ALL</t>
  </si>
  <si>
    <t>BBFBOPA:M:N:DE:AE:S13:S1:T:D:D62:_Z:_Z:_Z:EUR:_T:_X:N:ALL</t>
  </si>
  <si>
    <t>BBFBOPA:M:N:DE:AE:S13:S1:T:B:D62:_Z:_Z:_Z:EUR:_T:_X:N:ALL</t>
  </si>
  <si>
    <t>BBFBOPA:M:N:DE:AE:S1W:S1:T:C:D62:_Z:_Z:_Z:EUR:_T:_X:N:ALL</t>
  </si>
  <si>
    <t>BBFBOPA:M:N:DE:AE:S1W:S1:T:D:D62:_Z:_Z:_Z:EUR:_T:_X:N:ALL</t>
  </si>
  <si>
    <t>BBFBOPA:M:N:DE:AE:S1W:S1:T:B:D62:_Z:_Z:_Z:EUR:_T:_X:N:ALL</t>
  </si>
  <si>
    <t>BBFBOPA:M:N:DE:AE:S1W:S1:T:C:D71:_Z:_Z:_Z:EUR:_T:_X:N:ALL</t>
  </si>
  <si>
    <t>BBFBOPA:M:N:DE:AE:S1W:S1:T:D:D71:_Z:_Z:_Z:EUR:_T:_X:N:ALL</t>
  </si>
  <si>
    <t>BBFBOPA:M:N:DE:AE:S1W:S1:T:B:D71:_Z:_Z:_Z:EUR:_T:_X:N:ALL</t>
  </si>
  <si>
    <t>BBFBOPA:M:N:DE:AE:S1W:S1:T:C:D72:_Z:_Z:_Z:EUR:_T:_X:N:ALL</t>
  </si>
  <si>
    <t>BBFBOPA:M:N:DE:AE:S1W:S1:T:D:D72:_Z:_Z:_Z:EUR:_T:_X:N:ALL</t>
  </si>
  <si>
    <t>BBFBOPA:M:N:DE:AE:S1W:S1:T:B:D72:_Z:_Z:_Z:EUR:_T:_X:N:ALL</t>
  </si>
  <si>
    <t>BBFBOPA:M:N:DE:AE:S13:S1:T:C:D74:_Z:_Z:_Z:EUR:_T:_X:N:ALL</t>
  </si>
  <si>
    <t>BBFBOPA:M:N:DE:AE:S13:S1:T:D:D74:_Z:_Z:_Z:EUR:_T:_X:N:ALL</t>
  </si>
  <si>
    <t>BBFBOPA:M:N:DE:AE:S13:S1:T:B:D74:_Z:_Z:_Z:EUR:_T:_X:N:ALL</t>
  </si>
  <si>
    <t>BBFBOPA:M:N:DE:AE:S13:S1:T:C:D75:_Z:_Z:_Z:EUR:_T:_X:N:ALL</t>
  </si>
  <si>
    <t>BBFBOPA:M:N:DE:AE:S13:S1:T:D:D75:_Z:_Z:_Z:EUR:_T:_X:N:ALL</t>
  </si>
  <si>
    <t>BBFBOPA:M:N:DE:AE:S13:S1:T:B:D75:_Z:_Z:_Z:EUR:_T:_X:N:ALL</t>
  </si>
  <si>
    <t>BBFBOPA:M:N:DE:AE:S1W:S1:T:C:D75:_Z:_Z:_Z:EUR:_T:_X:N:ALL</t>
  </si>
  <si>
    <t>BBFBOPA:M:N:DE:AE:S1W:S1:T:D:D75:_Z:_Z:_Z:EUR:_T:_X:N:ALL</t>
  </si>
  <si>
    <t>BBFBOPA:M:N:DE:AE:S1W:S1:T:B:D75:_Z:_Z:_Z:EUR:_T:_X:N:ALL</t>
  </si>
  <si>
    <t>BBFBOPA:M:N:DE:AE:S1W:S1:T:C:D752:_Z:_Z:_Z:EUR:_T:_X:N:ALL</t>
  </si>
  <si>
    <t>BBFBOPA:M:N:DE:AE:S1W:S1:T:D:D752:_Z:_Z:_Z:EUR:_T:_X:N:ALL</t>
  </si>
  <si>
    <t>BBFBOPA:M:N:DE:AE:S1W:S1:T:B:D752:_Z:_Z:_Z:EUR:_T:_X:N:ALL</t>
  </si>
  <si>
    <t>BBFBOPA:M:N:DE:AE:S1W:S1:T:C:D752W:_Z:_Z:_Z:EUR:_T:_X:N:ALL</t>
  </si>
  <si>
    <t>BBFBOPA:M:N:DE:AE:S1W:S1:T:D:D752W:_Z:_Z:_Z:EUR:_T:_X:N:ALL</t>
  </si>
  <si>
    <t>BBFBOPA:M:N:DE:AE:S1W:S1:T:B:D752W:_Z:_Z:_Z:EUR:_T:_X:N:ALL</t>
  </si>
  <si>
    <t>BBFBOPA:M:N:DE:AE:S13:S1:T:C:D76:_Z:_Z:_Z:EUR:_T:_X:N:ALL</t>
  </si>
  <si>
    <t>BBFBOPA:M:N:DE:AE:S13:S1:T:D:D76:_Z:_Z:_Z:EUR:_T:_X:N:ALL</t>
  </si>
  <si>
    <t>BBFBOPA:M:N:DE:AE:S13:S1:T:B:D76:_Z:_Z:_Z:EUR:_T:_X:N:ALL</t>
  </si>
  <si>
    <t>BBFBOPA:M:N:DE:US:S1:S1:T:C:IN2:_Z:_Z:_Z:EUR:_T:_X:N:ALL</t>
  </si>
  <si>
    <t>BBFBOPA:M:N:DE:US:S1:S1:T:D:IN2:_Z:_Z:_Z:EUR:_T:_X:N:ALL</t>
  </si>
  <si>
    <t>BBFBOPA:M:N:DE:US:S1:S1:T:B:IN2:_Z:_Z:_Z:EUR:_T:_X:N:ALL</t>
  </si>
  <si>
    <t>BBFBOPA:M:N:DE:US:S13:S1:T:C:IN2:_Z:_Z:_Z:EUR:_T:_X:N:ALL</t>
  </si>
  <si>
    <t>BBFBOPA:M:N:DE:US:S13:S1:T:D:IN2:_Z:_Z:_Z:EUR:_T:_X:N:ALL</t>
  </si>
  <si>
    <t>BBFBOPA:M:N:DE:US:S13:S1:T:B:IN2:_Z:_Z:_Z:EUR:_T:_X:N:ALL</t>
  </si>
  <si>
    <t>BBFBOPA:M:N:DE:US:S1W:S1:T:C:IN2:_Z:_Z:_Z:EUR:_T:_X:N:ALL</t>
  </si>
  <si>
    <t>BBFBOPA:M:N:DE:US:S1W:S1:T:D:IN2:_Z:_Z:_Z:EUR:_T:_X:N:ALL</t>
  </si>
  <si>
    <t>BBFBOPA:M:N:DE:US:S1W:S1:T:B:IN2:_Z:_Z:_Z:EUR:_T:_X:N:ALL</t>
  </si>
  <si>
    <t>BBFBOPA:M:N:DE:US:S13:S1:T:C:D5:_Z:_Z:_Z:EUR:_T:_X:N:ALL</t>
  </si>
  <si>
    <t>BBFBOPA:M:N:DE:US:S13:S1:T:D:D5:_Z:_Z:_Z:EUR:_T:_X:N:ALL</t>
  </si>
  <si>
    <t>BBFBOPA:M:N:DE:US:S13:S1:T:B:D5:_Z:_Z:_Z:EUR:_T:_X:N:ALL</t>
  </si>
  <si>
    <t>BBFBOPA:M:N:DE:US:S1W:S1:T:C:D5:_Z:_Z:_Z:EUR:_T:_X:N:ALL</t>
  </si>
  <si>
    <t>BBFBOPA:M:N:DE:US:S1W:S1:T:D:D5:_Z:_Z:_Z:EUR:_T:_X:N:ALL</t>
  </si>
  <si>
    <t>BBFBOPA:M:N:DE:US:S1W:S1:T:B:D5:_Z:_Z:_Z:EUR:_T:_X:N:ALL</t>
  </si>
  <si>
    <t>BBFBOPA:M:N:DE:US:S13:S1:T:C:D61:_Z:_Z:_Z:EUR:_T:_X:N:ALL</t>
  </si>
  <si>
    <t>BBFBOPA:M:N:DE:US:S13:S1:T:D:D61:_Z:_Z:_Z:EUR:_T:_X:N:ALL</t>
  </si>
  <si>
    <t>BBFBOPA:M:N:DE:US:S13:S1:T:B:D61:_Z:_Z:_Z:EUR:_T:_X:N:ALL</t>
  </si>
  <si>
    <t>BBFBOPA:M:N:DE:US:S1W:S1:T:C:D61:_Z:_Z:_Z:EUR:_T:_X:N:ALL</t>
  </si>
  <si>
    <t>BBFBOPA:M:N:DE:US:S1W:S1:T:D:D61:_Z:_Z:_Z:EUR:_T:_X:N:ALL</t>
  </si>
  <si>
    <t>BBFBOPA:M:N:DE:US:S1W:S1:T:B:D61:_Z:_Z:_Z:EUR:_T:_X:N:ALL</t>
  </si>
  <si>
    <t>BBFBOPA:M:N:DE:US:S13:S1:T:C:D62:_Z:_Z:_Z:EUR:_T:_X:N:ALL</t>
  </si>
  <si>
    <t>BBFBOPA:M:N:DE:US:S13:S1:T:D:D62:_Z:_Z:_Z:EUR:_T:_X:N:ALL</t>
  </si>
  <si>
    <t>BBFBOPA:M:N:DE:US:S13:S1:T:B:D62:_Z:_Z:_Z:EUR:_T:_X:N:ALL</t>
  </si>
  <si>
    <t>BBFBOPA:M:N:DE:US:S1W:S1:T:C:D62:_Z:_Z:_Z:EUR:_T:_X:N:ALL</t>
  </si>
  <si>
    <t>BBFBOPA:M:N:DE:US:S1W:S1:T:D:D62:_Z:_Z:_Z:EUR:_T:_X:N:ALL</t>
  </si>
  <si>
    <t>BBFBOPA:M:N:DE:US:S1W:S1:T:B:D62:_Z:_Z:_Z:EUR:_T:_X:N:ALL</t>
  </si>
  <si>
    <t>BBFBOPA:M:N:DE:US:S1W:S1:T:C:D71:_Z:_Z:_Z:EUR:_T:_X:N:ALL</t>
  </si>
  <si>
    <t>BBFBOPA:M:N:DE:US:S1W:S1:T:D:D71:_Z:_Z:_Z:EUR:_T:_X:N:ALL</t>
  </si>
  <si>
    <t>BBFBOPA:M:N:DE:US:S1W:S1:T:B:D71:_Z:_Z:_Z:EUR:_T:_X:N:ALL</t>
  </si>
  <si>
    <t>BBFBOPA:M:N:DE:US:S1W:S1:T:C:D72:_Z:_Z:_Z:EUR:_T:_X:N:ALL</t>
  </si>
  <si>
    <t>BBFBOPA:M:N:DE:US:S1W:S1:T:D:D72:_Z:_Z:_Z:EUR:_T:_X:N:ALL</t>
  </si>
  <si>
    <t>BBFBOPA:M:N:DE:US:S1W:S1:T:B:D72:_Z:_Z:_Z:EUR:_T:_X:N:ALL</t>
  </si>
  <si>
    <t>BBFBOPA:M:N:DE:US:S13:S1:T:C:D74:_Z:_Z:_Z:EUR:_T:_X:N:ALL</t>
  </si>
  <si>
    <t>BBFBOPA:M:N:DE:US:S13:S1:T:D:D74:_Z:_Z:_Z:EUR:_T:_X:N:ALL</t>
  </si>
  <si>
    <t>BBFBOPA:M:N:DE:US:S13:S1:T:B:D74:_Z:_Z:_Z:EUR:_T:_X:N:ALL</t>
  </si>
  <si>
    <t>BBFBOPA:M:N:DE:US:S13:S1:T:C:D75:_Z:_Z:_Z:EUR:_T:_X:N:ALL</t>
  </si>
  <si>
    <t>BBFBOPA:M:N:DE:US:S13:S1:T:D:D75:_Z:_Z:_Z:EUR:_T:_X:N:ALL</t>
  </si>
  <si>
    <t>BBFBOPA:M:N:DE:US:S13:S1:T:B:D75:_Z:_Z:_Z:EUR:_T:_X:N:ALL</t>
  </si>
  <si>
    <t>BBFBOPA:M:N:DE:US:S1W:S1:T:C:D75:_Z:_Z:_Z:EUR:_T:_X:N:ALL</t>
  </si>
  <si>
    <t>BBFBOPA:M:N:DE:US:S1W:S1:T:D:D75:_Z:_Z:_Z:EUR:_T:_X:N:ALL</t>
  </si>
  <si>
    <t>BBFBOPA:M:N:DE:US:S1W:S1:T:B:D75:_Z:_Z:_Z:EUR:_T:_X:N:ALL</t>
  </si>
  <si>
    <t>BBFBOPA:M:N:DE:US:S1W:S1:T:C:D752:_Z:_Z:_Z:EUR:_T:_X:N:ALL</t>
  </si>
  <si>
    <t>BBFBOPA:M:N:DE:US:S1W:S1:T:D:D752:_Z:_Z:_Z:EUR:_T:_X:N:ALL</t>
  </si>
  <si>
    <t>BBFBOPA:M:N:DE:US:S1W:S1:T:B:D752:_Z:_Z:_Z:EUR:_T:_X:N:ALL</t>
  </si>
  <si>
    <t>BBFBOPA:M:N:DE:US:S1W:S1:T:C:D752W:_Z:_Z:_Z:EUR:_T:_X:N:ALL</t>
  </si>
  <si>
    <t>BBFBOPA:M:N:DE:US:S1W:S1:T:D:D752W:_Z:_Z:_Z:EUR:_T:_X:N:ALL</t>
  </si>
  <si>
    <t>BBFBOPA:M:N:DE:US:S1W:S1:T:B:D752W:_Z:_Z:_Z:EUR:_T:_X:N:ALL</t>
  </si>
  <si>
    <t>BBFBOPA:M:N:DE:US:S13:S1:T:C:D76:_Z:_Z:_Z:EUR:_T:_X:N:ALL</t>
  </si>
  <si>
    <t>BBFBOPA:M:N:DE:US:S13:S1:T:D:D76:_Z:_Z:_Z:EUR:_T:_X:N:ALL</t>
  </si>
  <si>
    <t>BBFBOPA:M:N:DE:US:S13:S1:T:B:D76:_Z:_Z:_Z:EUR:_T:_X:N:ALL</t>
  </si>
  <si>
    <t>BBFBOPA:M:N:DE:VN:S1:S1:T:C:IN2:_Z:_Z:_Z:EUR:_T:_X:N:ALL</t>
  </si>
  <si>
    <t>BBFBOPA:M:N:DE:VN:S1:S1:T:D:IN2:_Z:_Z:_Z:EUR:_T:_X:N:ALL</t>
  </si>
  <si>
    <t>BBFBOPA:M:N:DE:VN:S1:S1:T:B:IN2:_Z:_Z:_Z:EUR:_T:_X:N:ALL</t>
  </si>
  <si>
    <t>BBFBOPA:M:N:DE:VN:S13:S1:T:C:IN2:_Z:_Z:_Z:EUR:_T:_X:N:ALL</t>
  </si>
  <si>
    <t>BBFBOPA:M:N:DE:VN:S13:S1:T:D:IN2:_Z:_Z:_Z:EUR:_T:_X:N:ALL</t>
  </si>
  <si>
    <t>BBFBOPA:M:N:DE:VN:S13:S1:T:B:IN2:_Z:_Z:_Z:EUR:_T:_X:N:ALL</t>
  </si>
  <si>
    <t>BBFBOPA:M:N:DE:VN:S1W:S1:T:C:IN2:_Z:_Z:_Z:EUR:_T:_X:N:ALL</t>
  </si>
  <si>
    <t>BBFBOPA:M:N:DE:VN:S1W:S1:T:D:IN2:_Z:_Z:_Z:EUR:_T:_X:N:ALL</t>
  </si>
  <si>
    <t>BBFBOPA:M:N:DE:VN:S1W:S1:T:B:IN2:_Z:_Z:_Z:EUR:_T:_X:N:ALL</t>
  </si>
  <si>
    <t>BBFBOPA:M:N:DE:VN:S13:S1:T:C:D5:_Z:_Z:_Z:EUR:_T:_X:N:ALL</t>
  </si>
  <si>
    <t>BBFBOPA:M:N:DE:VN:S13:S1:T:D:D5:_Z:_Z:_Z:EUR:_T:_X:N:ALL</t>
  </si>
  <si>
    <t>BBFBOPA:M:N:DE:VN:S13:S1:T:B:D5:_Z:_Z:_Z:EUR:_T:_X:N:ALL</t>
  </si>
  <si>
    <t>BBFBOPA:M:N:DE:VN:S1W:S1:T:C:D5:_Z:_Z:_Z:EUR:_T:_X:N:ALL</t>
  </si>
  <si>
    <t>BBFBOPA:M:N:DE:VN:S1W:S1:T:D:D5:_Z:_Z:_Z:EUR:_T:_X:N:ALL</t>
  </si>
  <si>
    <t>BBFBOPA:M:N:DE:VN:S1W:S1:T:B:D5:_Z:_Z:_Z:EUR:_T:_X:N:ALL</t>
  </si>
  <si>
    <t>BBFBOPA:M:N:DE:VN:S13:S1:T:C:D61:_Z:_Z:_Z:EUR:_T:_X:N:ALL</t>
  </si>
  <si>
    <t>BBFBOPA:M:N:DE:VN:S13:S1:T:D:D61:_Z:_Z:_Z:EUR:_T:_X:N:ALL</t>
  </si>
  <si>
    <t>BBFBOPA:M:N:DE:VN:S13:S1:T:B:D61:_Z:_Z:_Z:EUR:_T:_X:N:ALL</t>
  </si>
  <si>
    <t>BBFBOPA:M:N:DE:VN:S1W:S1:T:C:D61:_Z:_Z:_Z:EUR:_T:_X:N:ALL</t>
  </si>
  <si>
    <t>BBFBOPA:M:N:DE:VN:S1W:S1:T:D:D61:_Z:_Z:_Z:EUR:_T:_X:N:ALL</t>
  </si>
  <si>
    <t>BBFBOPA:M:N:DE:VN:S1W:S1:T:B:D61:_Z:_Z:_Z:EUR:_T:_X:N:ALL</t>
  </si>
  <si>
    <t>BBFBOPA:M:N:DE:VN:S13:S1:T:C:D62:_Z:_Z:_Z:EUR:_T:_X:N:ALL</t>
  </si>
  <si>
    <t>BBFBOPA:M:N:DE:VN:S13:S1:T:D:D62:_Z:_Z:_Z:EUR:_T:_X:N:ALL</t>
  </si>
  <si>
    <t>BBFBOPA:M:N:DE:VN:S13:S1:T:B:D62:_Z:_Z:_Z:EUR:_T:_X:N:ALL</t>
  </si>
  <si>
    <t>BBFBOPA:M:N:DE:VN:S1W:S1:T:C:D62:_Z:_Z:_Z:EUR:_T:_X:N:ALL</t>
  </si>
  <si>
    <t>BBFBOPA:M:N:DE:VN:S1W:S1:T:D:D62:_Z:_Z:_Z:EUR:_T:_X:N:ALL</t>
  </si>
  <si>
    <t>BBFBOPA:M:N:DE:VN:S1W:S1:T:B:D62:_Z:_Z:_Z:EUR:_T:_X:N:ALL</t>
  </si>
  <si>
    <t>BBFBOPA:M:N:DE:VN:S1W:S1:T:C:D71:_Z:_Z:_Z:EUR:_T:_X:N:ALL</t>
  </si>
  <si>
    <t>BBFBOPA:M:N:DE:VN:S1W:S1:T:D:D71:_Z:_Z:_Z:EUR:_T:_X:N:ALL</t>
  </si>
  <si>
    <t>BBFBOPA:M:N:DE:VN:S1W:S1:T:B:D71:_Z:_Z:_Z:EUR:_T:_X:N:ALL</t>
  </si>
  <si>
    <t>BBFBOPA:M:N:DE:VN:S1W:S1:T:C:D72:_Z:_Z:_Z:EUR:_T:_X:N:ALL</t>
  </si>
  <si>
    <t>BBFBOPA:M:N:DE:VN:S1W:S1:T:D:D72:_Z:_Z:_Z:EUR:_T:_X:N:ALL</t>
  </si>
  <si>
    <t>BBFBOPA:M:N:DE:VN:S1W:S1:T:B:D72:_Z:_Z:_Z:EUR:_T:_X:N:ALL</t>
  </si>
  <si>
    <t>BBFBOPA:M:N:DE:VN:S13:S1:T:C:D74:_Z:_Z:_Z:EUR:_T:_X:N:ALL</t>
  </si>
  <si>
    <t>BBFBOPA:M:N:DE:VN:S13:S1:T:D:D74:_Z:_Z:_Z:EUR:_T:_X:N:ALL</t>
  </si>
  <si>
    <t>BBFBOPA:M:N:DE:VN:S13:S1:T:B:D74:_Z:_Z:_Z:EUR:_T:_X:N:ALL</t>
  </si>
  <si>
    <t>BBFBOPA:M:N:DE:VN:S13:S1:T:C:D75:_Z:_Z:_Z:EUR:_T:_X:N:ALL</t>
  </si>
  <si>
    <t>BBFBOPA:M:N:DE:VN:S13:S1:T:D:D75:_Z:_Z:_Z:EUR:_T:_X:N:ALL</t>
  </si>
  <si>
    <t>BBFBOPA:M:N:DE:VN:S13:S1:T:B:D75:_Z:_Z:_Z:EUR:_T:_X:N:ALL</t>
  </si>
  <si>
    <t>BBFBOPA:M:N:DE:VN:S1W:S1:T:C:D75:_Z:_Z:_Z:EUR:_T:_X:N:ALL</t>
  </si>
  <si>
    <t>BBFBOPA:M:N:DE:VN:S1W:S1:T:D:D75:_Z:_Z:_Z:EUR:_T:_X:N:ALL</t>
  </si>
  <si>
    <t>BBFBOPA:M:N:DE:VN:S1W:S1:T:B:D75:_Z:_Z:_Z:EUR:_T:_X:N:ALL</t>
  </si>
  <si>
    <t>BBFBOPA:M:N:DE:VN:S1W:S1:T:C:D752:_Z:_Z:_Z:EUR:_T:_X:N:ALL</t>
  </si>
  <si>
    <t>BBFBOPA:M:N:DE:VN:S1W:S1:T:D:D752:_Z:_Z:_Z:EUR:_T:_X:N:ALL</t>
  </si>
  <si>
    <t>BBFBOPA:M:N:DE:VN:S1W:S1:T:B:D752:_Z:_Z:_Z:EUR:_T:_X:N:ALL</t>
  </si>
  <si>
    <t>BBFBOPA:M:N:DE:VN:S1W:S1:T:C:D752W:_Z:_Z:_Z:EUR:_T:_X:N:ALL</t>
  </si>
  <si>
    <t>BBFBOPA:M:N:DE:VN:S1W:S1:T:D:D752W:_Z:_Z:_Z:EUR:_T:_X:N:ALL</t>
  </si>
  <si>
    <t>BBFBOPA:M:N:DE:VN:S1W:S1:T:B:D752W:_Z:_Z:_Z:EUR:_T:_X:N:ALL</t>
  </si>
  <si>
    <t>BBFBOPA:M:N:DE:VN:S13:S1:T:C:D76:_Z:_Z:_Z:EUR:_T:_X:N:ALL</t>
  </si>
  <si>
    <t>BBFBOPA:M:N:DE:VN:S13:S1:T:D:D76:_Z:_Z:_Z:EUR:_T:_X:N:ALL</t>
  </si>
  <si>
    <t>BBFBOPA:M:N:DE:VN:S13:S1:T:B:D76:_Z:_Z:_Z:EUR:_T:_X:N:ALL</t>
  </si>
  <si>
    <t>BBFBOPA:M:N:DE:CN:S1:S1:T:C:IN2:_Z:_Z:_Z:EUR:_T:_X:N:ALL</t>
  </si>
  <si>
    <t>BBFBOPA:M:N:DE:CN:S1:S1:T:D:IN2:_Z:_Z:_Z:EUR:_T:_X:N:ALL</t>
  </si>
  <si>
    <t>BBFBOPA:M:N:DE:CN:S1:S1:T:B:IN2:_Z:_Z:_Z:EUR:_T:_X:N:ALL</t>
  </si>
  <si>
    <t>BBFBOPA:M:N:DE:CN:S13:S1:T:C:IN2:_Z:_Z:_Z:EUR:_T:_X:N:ALL</t>
  </si>
  <si>
    <t>BBFBOPA:M:N:DE:CN:S13:S1:T:D:IN2:_Z:_Z:_Z:EUR:_T:_X:N:ALL</t>
  </si>
  <si>
    <t>BBFBOPA:M:N:DE:CN:S13:S1:T:B:IN2:_Z:_Z:_Z:EUR:_T:_X:N:ALL</t>
  </si>
  <si>
    <t>BBFBOPA:M:N:DE:CN:S1W:S1:T:C:IN2:_Z:_Z:_Z:EUR:_T:_X:N:ALL</t>
  </si>
  <si>
    <t>BBFBOPA:M:N:DE:CN:S1W:S1:T:D:IN2:_Z:_Z:_Z:EUR:_T:_X:N:ALL</t>
  </si>
  <si>
    <t>BBFBOPA:M:N:DE:CN:S1W:S1:T:B:IN2:_Z:_Z:_Z:EUR:_T:_X:N:ALL</t>
  </si>
  <si>
    <t>BBFBOPA:M:N:DE:CN:S13:S1:T:C:D5:_Z:_Z:_Z:EUR:_T:_X:N:ALL</t>
  </si>
  <si>
    <t>BBFBOPA:M:N:DE:CN:S13:S1:T:D:D5:_Z:_Z:_Z:EUR:_T:_X:N:ALL</t>
  </si>
  <si>
    <t>BBFBOPA:M:N:DE:CN:S13:S1:T:B:D5:_Z:_Z:_Z:EUR:_T:_X:N:ALL</t>
  </si>
  <si>
    <t>BBFBOPA:M:N:DE:CN:S1W:S1:T:C:D5:_Z:_Z:_Z:EUR:_T:_X:N:ALL</t>
  </si>
  <si>
    <t>BBFBOPA:M:N:DE:CN:S1W:S1:T:D:D5:_Z:_Z:_Z:EUR:_T:_X:N:ALL</t>
  </si>
  <si>
    <t>BBFBOPA:M:N:DE:CN:S1W:S1:T:B:D5:_Z:_Z:_Z:EUR:_T:_X:N:ALL</t>
  </si>
  <si>
    <t>BBFBOPA:M:N:DE:CN:S13:S1:T:C:D61:_Z:_Z:_Z:EUR:_T:_X:N:ALL</t>
  </si>
  <si>
    <t>BBFBOPA:M:N:DE:CN:S13:S1:T:D:D61:_Z:_Z:_Z:EUR:_T:_X:N:ALL</t>
  </si>
  <si>
    <t>BBFBOPA:M:N:DE:CN:S13:S1:T:B:D61:_Z:_Z:_Z:EUR:_T:_X:N:ALL</t>
  </si>
  <si>
    <t>BBFBOPA:M:N:DE:CN:S1W:S1:T:C:D61:_Z:_Z:_Z:EUR:_T:_X:N:ALL</t>
  </si>
  <si>
    <t>BBFBOPA:M:N:DE:CN:S1W:S1:T:D:D61:_Z:_Z:_Z:EUR:_T:_X:N:ALL</t>
  </si>
  <si>
    <t>BBFBOPA:M:N:DE:CN:S1W:S1:T:B:D61:_Z:_Z:_Z:EUR:_T:_X:N:ALL</t>
  </si>
  <si>
    <t>BBFBOPA:M:N:DE:CN:S13:S1:T:C:D62:_Z:_Z:_Z:EUR:_T:_X:N:ALL</t>
  </si>
  <si>
    <t>BBFBOPA:M:N:DE:CN:S13:S1:T:D:D62:_Z:_Z:_Z:EUR:_T:_X:N:ALL</t>
  </si>
  <si>
    <t>BBFBOPA:M:N:DE:CN:S13:S1:T:B:D62:_Z:_Z:_Z:EUR:_T:_X:N:ALL</t>
  </si>
  <si>
    <t>BBFBOPA:M:N:DE:CN:S1W:S1:T:C:D62:_Z:_Z:_Z:EUR:_T:_X:N:ALL</t>
  </si>
  <si>
    <t>BBFBOPA:M:N:DE:CN:S1W:S1:T:D:D62:_Z:_Z:_Z:EUR:_T:_X:N:ALL</t>
  </si>
  <si>
    <t>BBFBOPA:M:N:DE:CN:S1W:S1:T:B:D62:_Z:_Z:_Z:EUR:_T:_X:N:ALL</t>
  </si>
  <si>
    <t>BBFBOPA:M:N:DE:CN:S1W:S1:T:C:D71:_Z:_Z:_Z:EUR:_T:_X:N:ALL</t>
  </si>
  <si>
    <t>BBFBOPA:M:N:DE:CN:S1W:S1:T:D:D71:_Z:_Z:_Z:EUR:_T:_X:N:ALL</t>
  </si>
  <si>
    <t>BBFBOPA:M:N:DE:CN:S1W:S1:T:B:D71:_Z:_Z:_Z:EUR:_T:_X:N:ALL</t>
  </si>
  <si>
    <t>BBFBOPA:M:N:DE:CN:S1W:S1:T:C:D72:_Z:_Z:_Z:EUR:_T:_X:N:ALL</t>
  </si>
  <si>
    <t>BBFBOPA:M:N:DE:CN:S1W:S1:T:D:D72:_Z:_Z:_Z:EUR:_T:_X:N:ALL</t>
  </si>
  <si>
    <t>BBFBOPA:M:N:DE:CN:S1W:S1:T:B:D72:_Z:_Z:_Z:EUR:_T:_X:N:ALL</t>
  </si>
  <si>
    <t>BBFBOPA:M:N:DE:CN:S13:S1:T:C:D74:_Z:_Z:_Z:EUR:_T:_X:N:ALL</t>
  </si>
  <si>
    <t>BBFBOPA:M:N:DE:CN:S13:S1:T:D:D74:_Z:_Z:_Z:EUR:_T:_X:N:ALL</t>
  </si>
  <si>
    <t>BBFBOPA:M:N:DE:CN:S13:S1:T:B:D74:_Z:_Z:_Z:EUR:_T:_X:N:ALL</t>
  </si>
  <si>
    <t>BBFBOPA:M:N:DE:CN:S13:S1:T:C:D75:_Z:_Z:_Z:EUR:_T:_X:N:ALL</t>
  </si>
  <si>
    <t>BBFBOPA:M:N:DE:CN:S13:S1:T:D:D75:_Z:_Z:_Z:EUR:_T:_X:N:ALL</t>
  </si>
  <si>
    <t>BBFBOPA:M:N:DE:CN:S13:S1:T:B:D75:_Z:_Z:_Z:EUR:_T:_X:N:ALL</t>
  </si>
  <si>
    <t>BBFBOPA:M:N:DE:CN:S1W:S1:T:C:D75:_Z:_Z:_Z:EUR:_T:_X:N:ALL</t>
  </si>
  <si>
    <t>BBFBOPA:M:N:DE:CN:S1W:S1:T:D:D75:_Z:_Z:_Z:EUR:_T:_X:N:ALL</t>
  </si>
  <si>
    <t>BBFBOPA:M:N:DE:CN:S1W:S1:T:B:D75:_Z:_Z:_Z:EUR:_T:_X:N:ALL</t>
  </si>
  <si>
    <t>BBFBOPA:M:N:DE:CN:S1W:S1:T:C:D752:_Z:_Z:_Z:EUR:_T:_X:N:ALL</t>
  </si>
  <si>
    <t>BBFBOPA:M:N:DE:CN:S1W:S1:T:D:D752:_Z:_Z:_Z:EUR:_T:_X:N:ALL</t>
  </si>
  <si>
    <t>BBFBOPA:M:N:DE:CN:S1W:S1:T:B:D752:_Z:_Z:_Z:EUR:_T:_X:N:ALL</t>
  </si>
  <si>
    <t>BBFBOPA:M:N:DE:CN:S1W:S1:T:C:D752W:_Z:_Z:_Z:EUR:_T:_X:N:ALL</t>
  </si>
  <si>
    <t>BBFBOPA:M:N:DE:CN:S1W:S1:T:D:D752W:_Z:_Z:_Z:EUR:_T:_X:N:ALL</t>
  </si>
  <si>
    <t>BBFBOPA:M:N:DE:CN:S1W:S1:T:B:D752W:_Z:_Z:_Z:EUR:_T:_X:N:ALL</t>
  </si>
  <si>
    <t>BBFBOPA:M:N:DE:CN:S13:S1:T:C:D76:_Z:_Z:_Z:EUR:_T:_X:N:ALL</t>
  </si>
  <si>
    <t>BBFBOPA:M:N:DE:CN:S13:S1:T:D:D76:_Z:_Z:_Z:EUR:_T:_X:N:ALL</t>
  </si>
  <si>
    <t>BBFBOPA:M:N:DE:CN:S13:S1:T:B:D76:_Z:_Z:_Z:EUR:_T:_X:N:ALL</t>
  </si>
  <si>
    <t>BBFBOPA:M:N:DE:CY:S1:S1:T:C:IN2:_Z:_Z:_Z:EUR:_T:_X:N:ALL</t>
  </si>
  <si>
    <t>BBFBOPA:M:N:DE:CY:S1:S1:T:D:IN2:_Z:_Z:_Z:EUR:_T:_X:N:ALL</t>
  </si>
  <si>
    <t>BBFBOPA:M:N:DE:CY:S1:S1:T:B:IN2:_Z:_Z:_Z:EUR:_T:_X:N:ALL</t>
  </si>
  <si>
    <t>BBFBOPA:M:N:DE:CY:S13:S1:T:C:IN2:_Z:_Z:_Z:EUR:_T:_X:N:ALL</t>
  </si>
  <si>
    <t>BBFBOPA:M:N:DE:CY:S13:S1:T:D:IN2:_Z:_Z:_Z:EUR:_T:_X:N:ALL</t>
  </si>
  <si>
    <t>BBFBOPA:M:N:DE:CY:S13:S1:T:B:IN2:_Z:_Z:_Z:EUR:_T:_X:N:ALL</t>
  </si>
  <si>
    <t>BBFBOPA:M:N:DE:CY:S1W:S1:T:C:IN2:_Z:_Z:_Z:EUR:_T:_X:N:ALL</t>
  </si>
  <si>
    <t>BBFBOPA:M:N:DE:CY:S1W:S1:T:D:IN2:_Z:_Z:_Z:EUR:_T:_X:N:ALL</t>
  </si>
  <si>
    <t>BBFBOPA:M:N:DE:CY:S1W:S1:T:B:IN2:_Z:_Z:_Z:EUR:_T:_X:N:ALL</t>
  </si>
  <si>
    <t>BBFBOPA:M:N:DE:CY:S13:S1:T:C:D5:_Z:_Z:_Z:EUR:_T:_X:N:ALL</t>
  </si>
  <si>
    <t>BBFBOPA:M:N:DE:CY:S13:S1:T:D:D5:_Z:_Z:_Z:EUR:_T:_X:N:ALL</t>
  </si>
  <si>
    <t>BBFBOPA:M:N:DE:CY:S13:S1:T:B:D5:_Z:_Z:_Z:EUR:_T:_X:N:ALL</t>
  </si>
  <si>
    <t>BBFBOPA:M:N:DE:CY:S1W:S1:T:C:D5:_Z:_Z:_Z:EUR:_T:_X:N:ALL</t>
  </si>
  <si>
    <t>BBFBOPA:M:N:DE:CY:S1W:S1:T:D:D5:_Z:_Z:_Z:EUR:_T:_X:N:ALL</t>
  </si>
  <si>
    <t>BBFBOPA:M:N:DE:CY:S1W:S1:T:B:D5:_Z:_Z:_Z:EUR:_T:_X:N:ALL</t>
  </si>
  <si>
    <t>BBFBOPA:M:N:DE:CY:S13:S1:T:C:D61:_Z:_Z:_Z:EUR:_T:_X:N:ALL</t>
  </si>
  <si>
    <t>BBFBOPA:M:N:DE:CY:S13:S1:T:D:D61:_Z:_Z:_Z:EUR:_T:_X:N:ALL</t>
  </si>
  <si>
    <t>BBFBOPA:M:N:DE:CY:S13:S1:T:B:D61:_Z:_Z:_Z:EUR:_T:_X:N:ALL</t>
  </si>
  <si>
    <t>BBFBOPA:M:N:DE:CY:S1W:S1:T:C:D61:_Z:_Z:_Z:EUR:_T:_X:N:ALL</t>
  </si>
  <si>
    <t>BBFBOPA:M:N:DE:CY:S1W:S1:T:D:D61:_Z:_Z:_Z:EUR:_T:_X:N:ALL</t>
  </si>
  <si>
    <t>BBFBOPA:M:N:DE:CY:S1W:S1:T:B:D61:_Z:_Z:_Z:EUR:_T:_X:N:ALL</t>
  </si>
  <si>
    <t>BBFBOPA:M:N:DE:CY:S13:S1:T:C:D62:_Z:_Z:_Z:EUR:_T:_X:N:ALL</t>
  </si>
  <si>
    <t>BBFBOPA:M:N:DE:CY:S13:S1:T:D:D62:_Z:_Z:_Z:EUR:_T:_X:N:ALL</t>
  </si>
  <si>
    <t>BBFBOPA:M:N:DE:CY:S13:S1:T:B:D62:_Z:_Z:_Z:EUR:_T:_X:N:ALL</t>
  </si>
  <si>
    <t>BBFBOPA:M:N:DE:CY:S1W:S1:T:C:D62:_Z:_Z:_Z:EUR:_T:_X:N:ALL</t>
  </si>
  <si>
    <t>BBFBOPA:M:N:DE:CY:S1W:S1:T:D:D62:_Z:_Z:_Z:EUR:_T:_X:N:ALL</t>
  </si>
  <si>
    <t>BBFBOPA:M:N:DE:CY:S1W:S1:T:B:D62:_Z:_Z:_Z:EUR:_T:_X:N:ALL</t>
  </si>
  <si>
    <t>BBFBOPA:M:N:DE:CY:S1W:S1:T:C:D71:_Z:_Z:_Z:EUR:_T:_X:N:ALL</t>
  </si>
  <si>
    <t>BBFBOPA:M:N:DE:CY:S1W:S1:T:D:D71:_Z:_Z:_Z:EUR:_T:_X:N:ALL</t>
  </si>
  <si>
    <t>BBFBOPA:M:N:DE:CY:S1W:S1:T:B:D71:_Z:_Z:_Z:EUR:_T:_X:N:ALL</t>
  </si>
  <si>
    <t>BBFBOPA:M:N:DE:CY:S1W:S1:T:C:D72:_Z:_Z:_Z:EUR:_T:_X:N:ALL</t>
  </si>
  <si>
    <t>BBFBOPA:M:N:DE:CY:S1W:S1:T:D:D72:_Z:_Z:_Z:EUR:_T:_X:N:ALL</t>
  </si>
  <si>
    <t>BBFBOPA:M:N:DE:CY:S1W:S1:T:B:D72:_Z:_Z:_Z:EUR:_T:_X:N:ALL</t>
  </si>
  <si>
    <t>BBFBOPA:M:N:DE:CY:S13:S1:T:C:D74:_Z:_Z:_Z:EUR:_T:_X:N:ALL</t>
  </si>
  <si>
    <t>BBFBOPA:M:N:DE:CY:S13:S1:T:D:D74:_Z:_Z:_Z:EUR:_T:_X:N:ALL</t>
  </si>
  <si>
    <t>BBFBOPA:M:N:DE:CY:S13:S1:T:B:D74:_Z:_Z:_Z:EUR:_T:_X:N:ALL</t>
  </si>
  <si>
    <t>BBFBOPA:M:N:DE:CY:S13:S1:T:C:D75:_Z:_Z:_Z:EUR:_T:_X:N:ALL</t>
  </si>
  <si>
    <t>BBFBOPA:M:N:DE:CY:S13:S1:T:D:D75:_Z:_Z:_Z:EUR:_T:_X:N:ALL</t>
  </si>
  <si>
    <t>BBFBOPA:M:N:DE:CY:S13:S1:T:B:D75:_Z:_Z:_Z:EUR:_T:_X:N:ALL</t>
  </si>
  <si>
    <t>BBFBOPA:M:N:DE:CY:S1W:S1:T:C:D75:_Z:_Z:_Z:EUR:_T:_X:N:ALL</t>
  </si>
  <si>
    <t>BBFBOPA:M:N:DE:CY:S1W:S1:T:D:D75:_Z:_Z:_Z:EUR:_T:_X:N:ALL</t>
  </si>
  <si>
    <t>BBFBOPA:M:N:DE:CY:S1W:S1:T:B:D75:_Z:_Z:_Z:EUR:_T:_X:N:ALL</t>
  </si>
  <si>
    <t>BBFBOPA:M:N:DE:CY:S1W:S1:T:C:D752:_Z:_Z:_Z:EUR:_T:_X:N:ALL</t>
  </si>
  <si>
    <t>BBFBOPA:M:N:DE:CY:S1W:S1:T:D:D752:_Z:_Z:_Z:EUR:_T:_X:N:ALL</t>
  </si>
  <si>
    <t>BBFBOPA:M:N:DE:CY:S1W:S1:T:B:D752:_Z:_Z:_Z:EUR:_T:_X:N:ALL</t>
  </si>
  <si>
    <t>BBFBOPA:M:N:DE:CY:S1W:S1:T:C:D752W:_Z:_Z:_Z:EUR:_T:_X:N:ALL</t>
  </si>
  <si>
    <t>BBFBOPA:M:N:DE:CY:S1W:S1:T:D:D752W:_Z:_Z:_Z:EUR:_T:_X:N:ALL</t>
  </si>
  <si>
    <t>BBFBOPA:M:N:DE:CY:S1W:S1:T:B:D752W:_Z:_Z:_Z:EUR:_T:_X:N:ALL</t>
  </si>
  <si>
    <t>BBFBOPA:M:N:DE:CY:S13:S1:T:C:D76:_Z:_Z:_Z:EUR:_T:_X:N:ALL</t>
  </si>
  <si>
    <t>BBFBOPA:M:N:DE:CY:S13:S1:T:D:D76:_Z:_Z:_Z:EUR:_T:_X:N:ALL</t>
  </si>
  <si>
    <t>BBFBOPA:M:N:DE:CY:S13:S1:T:B:D76:_Z:_Z:_Z:EUR:_T:_X:N:ALL</t>
  </si>
  <si>
    <t>Leistungsbilanz / Sekundäreinkommen / Einnahmen / Serbien</t>
  </si>
  <si>
    <t>Leistungsbilanz / Sekundäreinkommen / Ausgaben / Serbien</t>
  </si>
  <si>
    <t>Leistungsbilanz / Sekundäreinkommen / Saldo / Serbien</t>
  </si>
  <si>
    <t>Leistungsbilanz / Sekundäreinkommen / Einnahmen / Inländ. Sektor: Staat / Serbien</t>
  </si>
  <si>
    <t>Leistungsbilanz / Sekundäreinkommen / Ausgaben / Inländ. Sektor: Staat / Serbien</t>
  </si>
  <si>
    <t>Leistungsbilanz / Sekundäreinkommen / Saldo / Inländ. Sektor: Staat / Serbien</t>
  </si>
  <si>
    <t>Leistungsbilanz / Sekundäreinkommen / Einnahmen / Inländ. Sektor: Alle Sektoren ohne Staat / Serbien</t>
  </si>
  <si>
    <t>Leistungsbilanz / Sekundäreinkommen / Ausgaben / Inländ. Sektor: Alle Sektoren ohne Staat / Serbien</t>
  </si>
  <si>
    <t>Leistungsbilanz / Sekundäreinkommen / Saldo / Inländ. Sektor: Alle Sektoren ohne Staat / Serbien</t>
  </si>
  <si>
    <t>Leistungsbilanz / Sekundäreinkommen / Laufende Steuern auf Einkommen und Vermögen / Einnahmen / Inländ. Sektor: Staat / Serbien</t>
  </si>
  <si>
    <t>Leistungsbilanz / Sekundäreinkommen / Laufende Steuern auf Einkommen und Vermögen / Ausgaben / Inländ. Sektor: Staat / Serbien</t>
  </si>
  <si>
    <t>Leistungsbilanz / Sekundäreinkommen / Laufende Steuern auf Einkommen und Vermögen / Saldo / Inländ. Sektor: Staat / Serbien</t>
  </si>
  <si>
    <t>Leistungsbilanz / Sekundäreinkommen / Laufende Steuern auf Einkommen und Vermögen / Einnahmen / Inländ. Sektor: Alle Sektoren ohne Staat / Serbien</t>
  </si>
  <si>
    <t>Leistungsbilanz / Sekundäreinkommen / Laufende Steuern auf Einkommen und Vermögen / Ausgaben / Inländ. Sektor: Alle Sektoren ohne Staat / Serbien</t>
  </si>
  <si>
    <t>Leistungsbilanz / Sekundäreinkommen / Laufende Steuern auf Einkommen und Vermögen / Saldo / Inländ. Sektor: Alle Sektoren ohne Staat / Serbien</t>
  </si>
  <si>
    <t>Leistungsbilanz / Sekundäreinkommen / Sozialbeiträge / Einnahmen / Inländ. Sektor: Staat / Serbien</t>
  </si>
  <si>
    <t>Leistungsbilanz / Sekundäreinkommen / Sozialbeiträge / Ausgaben / Inländ. Sektor: Staat / Serbien</t>
  </si>
  <si>
    <t>Leistungsbilanz / Sekundäreinkommen / Sozialbeiträge / Saldo / Inländ. Sektor: Staat / Serbien</t>
  </si>
  <si>
    <t>Leistungsbilanz / Sekundäreinkommen / Sozialbeiträge / Einnahmen / Inländ. Sektor: Alle Sektoren ohne Staat / Serbien</t>
  </si>
  <si>
    <t>Leistungsbilanz / Sekundäreinkommen / Sozialbeiträge / Ausgaben / Inländ. Sektor: Alle Sektoren ohne Staat / Serbien</t>
  </si>
  <si>
    <t>Leistungsbilanz / Sekundäreinkommen / Sozialbeiträge / Saldo / Inländ. Sektor: Alle Sektoren ohne Staat / Serbien</t>
  </si>
  <si>
    <t>Leistungsbilanz / Sekundäreinkommen / Sozialleistungen / Einnahmen / Inländ. Sektor: Staat / Serbien</t>
  </si>
  <si>
    <t>Leistungsbilanz / Sekundäreinkommen / Sozialleistungen / Ausgaben / Inländ. Sektor: Staat / Serbien</t>
  </si>
  <si>
    <t>Leistungsbilanz / Sekundäreinkommen / Sozialleistungen / Saldo / Inländ. Sektor: Staat / Serbien</t>
  </si>
  <si>
    <t>Leistungsbilanz / Sekundäreinkommen / Sozialleistungen / Einnahmen / Inländ. Sektor: Alle Sektoren ohne Staat / Serbien</t>
  </si>
  <si>
    <t>Leistungsbilanz / Sekundäreinkommen / Sozialleistungen / Ausgaben / Inländ. Sektor: Alle Sektoren ohne Staat / Serbien</t>
  </si>
  <si>
    <t>Leistungsbilanz / Sekundäreinkommen / Sozialleistungen / Saldo / Inländ. Sektor: Alle Sektoren ohne Staat / Serbien</t>
  </si>
  <si>
    <t>Leistungsbilanz / Sekundäreinkommen / Nettoprämien für Nicht-Lebensversicherungen / Einnahmen / Inländ. Sektor: Alle Sektoren ohne Staat / Serbien</t>
  </si>
  <si>
    <t>Leistungsbilanz / Sekundäreinkommen / Nettoprämien für Nicht-Lebensversicherungen / Ausgaben / Inländ. Sektor: Alle Sektoren ohne Staat / Serbien</t>
  </si>
  <si>
    <t>Leistungsbilanz / Sekundäreinkommen / Nettoprämien für Nicht-Lebensversicherungen / Saldo / Inländ. Sektor: Alle Sektoren ohne Staat / Serbien</t>
  </si>
  <si>
    <t>Leistungsbilanz / Sekundäreinkommen / Nicht-Lebensversicherungsleistungen / Einnahmen / Inländ. Sektor: Alle Sektoren ohne Staat / Serbien</t>
  </si>
  <si>
    <t>Leistungsbilanz / Sekundäreinkommen / Nicht-Lebensversicherungsleistungen / Ausgaben / Inländ. Sektor: Alle Sektoren ohne Staat / Serbien</t>
  </si>
  <si>
    <t>Leistungsbilanz / Sekundäreinkommen / Nicht-Lebensversicherungsleistungen / Saldo / Inländ. Sektor: Alle Sektoren ohne Staat / Serbien</t>
  </si>
  <si>
    <t>Leistungsbilanz / Sekundäreinkommen / Laufende Übertragungen im Rahmen internationaler Zusammenarbeit / Einnahmen / Inländ. Sektor: Staat / Serbien</t>
  </si>
  <si>
    <t>Leistungsbilanz / Sekundäreinkommen / Laufende Übertragungen im Rahmen internationaler Zusammenarbeit / Ausgaben / Inländ. Sektor: Staat / Serbien</t>
  </si>
  <si>
    <t>Leistungsbilanz / Sekundäreinkommen / Laufende Übertragungen im Rahmen internationaler Zusammenarbeit / Saldo / Inländ. Sektor: Staat / Serbien</t>
  </si>
  <si>
    <t>Leistungsbilanz / Sekundäreinkommen / Übrige laufende Übertragungen / Einnahmen / Inländ. Sektor: Staat / Serbien</t>
  </si>
  <si>
    <t>Leistungsbilanz / Sekundäreinkommen / Übrige laufende Übertragungen / Ausgaben / Inländ. Sektor: Staat / Serbien</t>
  </si>
  <si>
    <t>Leistungsbilanz / Sekundäreinkommen / Übrige laufende Übertragungen / Saldo / Inländ. Sektor: Staat / Serbien</t>
  </si>
  <si>
    <t>Leistungsbilanz / Sekundäreinkommen / Übrige laufende Übertragungen / Einnahmen / Inländ. Sektor: Alle Sektoren ohne Staat / Serbien</t>
  </si>
  <si>
    <t>Leistungsbilanz / Sekundäreinkommen / Übrige laufende Übertragungen / Ausgaben / Inländ. Sektor: Alle Sektoren ohne Staat / Serbien</t>
  </si>
  <si>
    <t>Leistungsbilanz / Sekundäreinkommen / Übrige laufende Übertragungen / Saldo / Inländ. Sektor: Alle Sektoren ohne Staat / Serbien</t>
  </si>
  <si>
    <t>Leistungsbilanz / Sekundäreinkommen / Übrige laufende Übertragungen / Persönliche Übertragungen (zwischen Haushalten) / Einnahmen / Inländ. Sektor: Alle Sektoren ohne Staat / Serbien</t>
  </si>
  <si>
    <t>Leistungsbilanz / Sekundäreinkommen / Übrige laufende Übertragungen / Persönliche Übertragungen (zwischen Haushalten) / Ausgaben / Inländ. Sektor: Alle Sektoren ohne Staat / Serbien</t>
  </si>
  <si>
    <t>Leistungsbilanz / Sekundäreinkommen / Übrige laufende Übertragungen / Persönliche Übertragungen (zwischen Haushalten) / Saldo / Inländ. Sektor: Alle Sektoren ohne Staat / Serbien</t>
  </si>
  <si>
    <t>Leistungsbilanz / Sekundäreinkommen / Übrige laufende Übertragungen / Persönliche Übertragungen (zwischen Haushalten) / Heimatüberweisungen der Arbeiter / Einnahmen / Inländ. Sektor: Alle Sektoren ohne Staat / Serbien</t>
  </si>
  <si>
    <t>Leistungsbilanz / Sekundäreinkommen / Übrige laufende Übertragungen / Persönliche Übertragungen (zwischen Haushalten) / Heimatüberweisungen der Arbeiter / Ausgaben / Inländ. Sektor: Alle Sektoren ohne Staat / Serbien</t>
  </si>
  <si>
    <t>Leistungsbilanz / Sekundäreinkommen / Übrige laufende Übertragungen / Persönliche Übertragungen (zwischen Haushalten) / Heimatüberweisungen der Arbeiter / Saldo / Inländ. Sektor: Alle Sektoren ohne Staat / Serbien</t>
  </si>
  <si>
    <t>Leistungsbilanz / Sekundäreinkommen / Mehrwertsteuer und auf Bruttonationaleinkommen basierende EU-Eigenmittel / Einnahmen / Inländ. Sektor: Staat / Serbien</t>
  </si>
  <si>
    <t>Leistungsbilanz / Sekundäreinkommen / Mehrwertsteuer und auf Bruttonationaleinkommen basierende EU-Eigenmittel / Ausgaben / Inländ. Sektor: Staat / Serbien</t>
  </si>
  <si>
    <t>Leistungsbilanz / Sekundäreinkommen / Mehrwertsteuer und auf Bruttonationaleinkommen basierende EU-Eigenmittel / Saldo / Inländ. Sektor: Staat / Serbien</t>
  </si>
  <si>
    <t>Mexico</t>
  </si>
  <si>
    <t>Vereinigtes Königreich</t>
  </si>
  <si>
    <t>Serbien</t>
  </si>
  <si>
    <t>Land / Ländergruppe wählen:</t>
  </si>
  <si>
    <t>   Hinweise</t>
  </si>
  <si>
    <t>Das Tabellenblatt "Sekundäreinkommen" lässt sich nach Land / Ländergruppe individualisieren. Mittels des Pfeils rechts neben den markierten Zellen können die gewünschten Ausprägungen über eine Dropdownliste ausgewählt werden:</t>
  </si>
  <si>
    <t>Euroraum (21)</t>
  </si>
  <si>
    <t>I10</t>
  </si>
  <si>
    <t>Leistungsbilanz / Sekundäreinkommen / Einnahmen / Euroraum (21)</t>
  </si>
  <si>
    <t>Leistungsbilanz / Sekundäreinkommen / Ausgaben / Euroraum (21)</t>
  </si>
  <si>
    <t>Leistungsbilanz / Sekundäreinkommen / Saldo / Euroraum (21)</t>
  </si>
  <si>
    <t>Leistungsbilanz / Sekundäreinkommen / Einnahmen / Inländ. Sektor: Staat / Euroraum (21)</t>
  </si>
  <si>
    <t>Leistungsbilanz / Sekundäreinkommen / Ausgaben / Inländ. Sektor: Staat / Euroraum (21)</t>
  </si>
  <si>
    <t>Leistungsbilanz / Sekundäreinkommen / Saldo / Inländ. Sektor: Staat / Euroraum (21)</t>
  </si>
  <si>
    <t>Leistungsbilanz / Sekundäreinkommen / Einnahmen / Inländ. Sektor: Alle Sektoren ohne Staat / Euroraum (21)</t>
  </si>
  <si>
    <t>Leistungsbilanz / Sekundäreinkommen / Ausgaben / Inländ. Sektor: Alle Sektoren ohne Staat / Euroraum (21)</t>
  </si>
  <si>
    <t>Leistungsbilanz / Sekundäreinkommen / Saldo / Inländ. Sektor: Alle Sektoren ohne Staat / Euroraum (21)</t>
  </si>
  <si>
    <t>Leistungsbilanz / Sekundäreinkommen / Laufende Steuern auf Einkommen und Vermögen / Einnahmen / Inländ. Sektor: Staat / Euroraum (21)</t>
  </si>
  <si>
    <t>Leistungsbilanz / Sekundäreinkommen / Laufende Steuern auf Einkommen und Vermögen / Ausgaben / Inländ. Sektor: Staat / Euroraum (21)</t>
  </si>
  <si>
    <t>Leistungsbilanz / Sekundäreinkommen / Laufende Steuern auf Einkommen und Vermögen / Saldo / Inländ. Sektor: Staat / Euroraum (21)</t>
  </si>
  <si>
    <t>Leistungsbilanz / Sekundäreinkommen / Laufende Steuern auf Einkommen und Vermögen / Einnahmen / Inländ. Sektor: Alle Sektoren ohne Staat / Euroraum (21)</t>
  </si>
  <si>
    <t>Leistungsbilanz / Sekundäreinkommen / Laufende Steuern auf Einkommen und Vermögen / Ausgaben / Inländ. Sektor: Alle Sektoren ohne Staat / Euroraum (21)</t>
  </si>
  <si>
    <t>Leistungsbilanz / Sekundäreinkommen / Laufende Steuern auf Einkommen und Vermögen / Saldo / Inländ. Sektor: Alle Sektoren ohne Staat / Euroraum (21)</t>
  </si>
  <si>
    <t>Leistungsbilanz / Sekundäreinkommen / Sozialbeiträge / Einnahmen / Inländ. Sektor: Staat / Euroraum (21)</t>
  </si>
  <si>
    <t>Leistungsbilanz / Sekundäreinkommen / Sozialbeiträge / Ausgaben / Inländ. Sektor: Staat / Euroraum (21)</t>
  </si>
  <si>
    <t>Leistungsbilanz / Sekundäreinkommen / Sozialbeiträge / Saldo / Inländ. Sektor: Staat / Euroraum (21)</t>
  </si>
  <si>
    <t>Leistungsbilanz / Sekundäreinkommen / Sozialbeiträge / Einnahmen / Inländ. Sektor: Alle Sektoren ohne Staat / Euroraum (21)</t>
  </si>
  <si>
    <t>Leistungsbilanz / Sekundäreinkommen / Sozialbeiträge / Ausgaben / Inländ. Sektor: Alle Sektoren ohne Staat / Euroraum (21)</t>
  </si>
  <si>
    <t>Leistungsbilanz / Sekundäreinkommen / Sozialbeiträge / Saldo / Inländ. Sektor: Alle Sektoren ohne Staat / Euroraum (21)</t>
  </si>
  <si>
    <t>Leistungsbilanz / Sekundäreinkommen / Sozialleistungen / Einnahmen / Inländ. Sektor: Staat / Euroraum (21)</t>
  </si>
  <si>
    <t>Leistungsbilanz / Sekundäreinkommen / Sozialleistungen / Ausgaben / Inländ. Sektor: Staat / Euroraum (21)</t>
  </si>
  <si>
    <t>Leistungsbilanz / Sekundäreinkommen / Sozialleistungen / Saldo / Inländ. Sektor: Staat / Euroraum (21)</t>
  </si>
  <si>
    <t>Leistungsbilanz / Sekundäreinkommen / Sozialleistungen / Einnahmen / Inländ. Sektor: Alle Sektoren ohne Staat / Euroraum (21)</t>
  </si>
  <si>
    <t>Leistungsbilanz / Sekundäreinkommen / Sozialleistungen / Ausgaben / Inländ. Sektor: Alle Sektoren ohne Staat / Euroraum (21)</t>
  </si>
  <si>
    <t>Leistungsbilanz / Sekundäreinkommen / Sozialleistungen / Saldo / Inländ. Sektor: Alle Sektoren ohne Staat / Euroraum (21)</t>
  </si>
  <si>
    <t>Leistungsbilanz / Sekundäreinkommen / Nettoprämien für Nicht-Lebensversicherungen / Einnahmen / Inländ. Sektor: Alle Sektoren ohne Staat / Euroraum (21)</t>
  </si>
  <si>
    <t>Leistungsbilanz / Sekundäreinkommen / Nettoprämien für Nicht-Lebensversicherungen / Ausgaben / Inländ. Sektor: Alle Sektoren ohne Staat / Euroraum (21)</t>
  </si>
  <si>
    <t>Leistungsbilanz / Sekundäreinkommen / Nettoprämien für Nicht-Lebensversicherungen / Saldo / Inländ. Sektor: Alle Sektoren ohne Staat / Euroraum (21)</t>
  </si>
  <si>
    <t>Leistungsbilanz / Sekundäreinkommen / Nicht-Lebensversicherungsleistungen / Einnahmen / Inländ. Sektor: Alle Sektoren ohne Staat / Euroraum (21)</t>
  </si>
  <si>
    <t>Leistungsbilanz / Sekundäreinkommen / Nicht-Lebensversicherungsleistungen / Ausgaben / Inländ. Sektor: Alle Sektoren ohne Staat / Euroraum (21)</t>
  </si>
  <si>
    <t>Leistungsbilanz / Sekundäreinkommen / Nicht-Lebensversicherungsleistungen / Saldo / Inländ. Sektor: Alle Sektoren ohne Staat / Euroraum (21)</t>
  </si>
  <si>
    <t>Leistungsbilanz / Sekundäreinkommen / Laufende Übertragungen im Rahmen internationaler Zusammenarbeit / Einnahmen / Inländ. Sektor: Staat / Euroraum (21)</t>
  </si>
  <si>
    <t>Leistungsbilanz / Sekundäreinkommen / Laufende Übertragungen im Rahmen internationaler Zusammenarbeit / Ausgaben / Inländ. Sektor: Staat / Euroraum (21)</t>
  </si>
  <si>
    <t>Leistungsbilanz / Sekundäreinkommen / Laufende Übertragungen im Rahmen internationaler Zusammenarbeit / Saldo / Inländ. Sektor: Staat / Euroraum (21)</t>
  </si>
  <si>
    <t>Leistungsbilanz / Sekundäreinkommen / Übrige laufende Übertragungen / Einnahmen / Inländ. Sektor: Staat / Euroraum (21)</t>
  </si>
  <si>
    <t>Leistungsbilanz / Sekundäreinkommen / Übrige laufende Übertragungen / Ausgaben / Inländ. Sektor: Staat / Euroraum (21)</t>
  </si>
  <si>
    <t>Leistungsbilanz / Sekundäreinkommen / Übrige laufende Übertragungen / Saldo / Inländ. Sektor: Staat / Euroraum (21)</t>
  </si>
  <si>
    <t>Leistungsbilanz / Sekundäreinkommen / Übrige laufende Übertragungen / Einnahmen / Inländ. Sektor: Alle Sektoren ohne Staat / Euroraum (21)</t>
  </si>
  <si>
    <t>Leistungsbilanz / Sekundäreinkommen / Übrige laufende Übertragungen / Ausgaben / Inländ. Sektor: Alle Sektoren ohne Staat / Euroraum (21)</t>
  </si>
  <si>
    <t>Leistungsbilanz / Sekundäreinkommen / Übrige laufende Übertragungen / Saldo / Inländ. Sektor: Alle Sektoren ohne Staat / Euroraum (21)</t>
  </si>
  <si>
    <t>Leistungsbilanz / Sekundäreinkommen / Übrige laufende Übertragungen / Persönliche Übertragungen (zwischen Haushalten) / Einnahmen / Inländ. Sektor: Alle Sektoren ohne Staat / Euroraum (21)</t>
  </si>
  <si>
    <t>Leistungsbilanz / Sekundäreinkommen / Übrige laufende Übertragungen / Persönliche Übertragungen (zwischen Haushalten) / Ausgaben / Inländ. Sektor: Alle Sektoren ohne Staat / Euroraum (21)</t>
  </si>
  <si>
    <t>Leistungsbilanz / Sekundäreinkommen / Übrige laufende Übertragungen / Persönliche Übertragungen (zwischen Haushalten) / Saldo / Inländ. Sektor: Alle Sektoren ohne Staat / Euroraum (21)</t>
  </si>
  <si>
    <t>Leistungsbilanz / Sekundäreinkommen / Übrige laufende Übertragungen / Persönliche Übertragungen (zwischen Haushalten) / Heimatüberweisungen der Arbeiter / Einnahmen / Inländ. Sektor: Alle Sektoren ohne Staat / Euroraum (21)</t>
  </si>
  <si>
    <t>Leistungsbilanz / Sekundäreinkommen / Übrige laufende Übertragungen / Persönliche Übertragungen (zwischen Haushalten) / Heimatüberweisungen der Arbeiter / Ausgaben / Inländ. Sektor: Alle Sektoren ohne Staat / Euroraum (21)</t>
  </si>
  <si>
    <t>Leistungsbilanz / Sekundäreinkommen / Übrige laufende Übertragungen / Persönliche Übertragungen (zwischen Haushalten) / Heimatüberweisungen der Arbeiter / Saldo / Inländ. Sektor: Alle Sektoren ohne Staat / Euroraum (21)</t>
  </si>
  <si>
    <t>Leistungsbilanz / Sekundäreinkommen / Mehrwertsteuer und auf Bruttonationaleinkommen basierende EU-Eigenmittel / Einnahmen / Inländ. Sektor: Staat / Euroraum (21)</t>
  </si>
  <si>
    <t>Leistungsbilanz / Sekundäreinkommen / Mehrwertsteuer und auf Bruttonationaleinkommen basierende EU-Eigenmittel / Ausgaben / Inländ. Sektor: Staat / Euroraum (21)</t>
  </si>
  <si>
    <t>Leistungsbilanz / Sekundäreinkommen / Mehrwertsteuer und auf Bruttonationaleinkommen basierende EU-Eigenmittel / Saldo / Inländ. Sektor: Staat / Euroraum (21)</t>
  </si>
  <si>
    <t>BBFBOPA:M:N:DE:I10:S1:S1:T:C:IN2:_Z:_Z:_Z:EUR:_T:_X:N:ALL</t>
  </si>
  <si>
    <t>BBFBOPA:M:N:DE:I10:S1:S1:T:D:IN2:_Z:_Z:_Z:EUR:_T:_X:N:ALL</t>
  </si>
  <si>
    <t>BBFBOPA:M:N:DE:I10:S1:S1:T:B:IN2:_Z:_Z:_Z:EUR:_T:_X:N:ALL</t>
  </si>
  <si>
    <t>BBFBOPA:M:N:DE:I10:S13:S1:T:C:IN2:_Z:_Z:_Z:EUR:_T:_X:N:ALL</t>
  </si>
  <si>
    <t>BBFBOPA:M:N:DE:I10:S13:S1:T:D:IN2:_Z:_Z:_Z:EUR:_T:_X:N:ALL</t>
  </si>
  <si>
    <t>BBFBOPA:M:N:DE:I10:S13:S1:T:B:IN2:_Z:_Z:_Z:EUR:_T:_X:N:ALL</t>
  </si>
  <si>
    <t>BBFBOPA:M:N:DE:I10:S1W:S1:T:C:IN2:_Z:_Z:_Z:EUR:_T:_X:N:ALL</t>
  </si>
  <si>
    <t>BBFBOPA:M:N:DE:I10:S1W:S1:T:D:IN2:_Z:_Z:_Z:EUR:_T:_X:N:ALL</t>
  </si>
  <si>
    <t>BBFBOPA:M:N:DE:I10:S1W:S1:T:B:IN2:_Z:_Z:_Z:EUR:_T:_X:N:ALL</t>
  </si>
  <si>
    <t>BBFBOPA:M:N:DE:I10:S13:S1:T:C:D5:_Z:_Z:_Z:EUR:_T:_X:N:ALL</t>
  </si>
  <si>
    <t>BBFBOPA:M:N:DE:I10:S13:S1:T:D:D5:_Z:_Z:_Z:EUR:_T:_X:N:ALL</t>
  </si>
  <si>
    <t>BBFBOPA:M:N:DE:I10:S13:S1:T:B:D5:_Z:_Z:_Z:EUR:_T:_X:N:ALL</t>
  </si>
  <si>
    <t>BBFBOPA:M:N:DE:I10:S1W:S1:T:C:D5:_Z:_Z:_Z:EUR:_T:_X:N:ALL</t>
  </si>
  <si>
    <t>BBFBOPA:M:N:DE:I10:S1W:S1:T:D:D5:_Z:_Z:_Z:EUR:_T:_X:N:ALL</t>
  </si>
  <si>
    <t>BBFBOPA:M:N:DE:I10:S1W:S1:T:B:D5:_Z:_Z:_Z:EUR:_T:_X:N:ALL</t>
  </si>
  <si>
    <t>BBFBOPA:M:N:DE:I10:S13:S1:T:C:D61:_Z:_Z:_Z:EUR:_T:_X:N:ALL</t>
  </si>
  <si>
    <t>BBFBOPA:M:N:DE:I10:S13:S1:T:D:D61:_Z:_Z:_Z:EUR:_T:_X:N:ALL</t>
  </si>
  <si>
    <t>BBFBOPA:M:N:DE:I10:S13:S1:T:B:D61:_Z:_Z:_Z:EUR:_T:_X:N:ALL</t>
  </si>
  <si>
    <t>BBFBOPA:M:N:DE:I10:S1W:S1:T:C:D61:_Z:_Z:_Z:EUR:_T:_X:N:ALL</t>
  </si>
  <si>
    <t>BBFBOPA:M:N:DE:I10:S1W:S1:T:D:D61:_Z:_Z:_Z:EUR:_T:_X:N:ALL</t>
  </si>
  <si>
    <t>BBFBOPA:M:N:DE:I10:S1W:S1:T:B:D61:_Z:_Z:_Z:EUR:_T:_X:N:ALL</t>
  </si>
  <si>
    <t>BBFBOPA:M:N:DE:I10:S13:S1:T:C:D62:_Z:_Z:_Z:EUR:_T:_X:N:ALL</t>
  </si>
  <si>
    <t>BBFBOPA:M:N:DE:I10:S13:S1:T:D:D62:_Z:_Z:_Z:EUR:_T:_X:N:ALL</t>
  </si>
  <si>
    <t>BBFBOPA:M:N:DE:I10:S13:S1:T:B:D62:_Z:_Z:_Z:EUR:_T:_X:N:ALL</t>
  </si>
  <si>
    <t>BBFBOPA:M:N:DE:I10:S1W:S1:T:C:D62:_Z:_Z:_Z:EUR:_T:_X:N:ALL</t>
  </si>
  <si>
    <t>BBFBOPA:M:N:DE:I10:S1W:S1:T:D:D62:_Z:_Z:_Z:EUR:_T:_X:N:ALL</t>
  </si>
  <si>
    <t>BBFBOPA:M:N:DE:I10:S1W:S1:T:B:D62:_Z:_Z:_Z:EUR:_T:_X:N:ALL</t>
  </si>
  <si>
    <t>BBFBOPA:M:N:DE:I10:S1W:S1:T:C:D71:_Z:_Z:_Z:EUR:_T:_X:N:ALL</t>
  </si>
  <si>
    <t>BBFBOPA:M:N:DE:I10:S1W:S1:T:D:D71:_Z:_Z:_Z:EUR:_T:_X:N:ALL</t>
  </si>
  <si>
    <t>BBFBOPA:M:N:DE:I10:S1W:S1:T:B:D71:_Z:_Z:_Z:EUR:_T:_X:N:ALL</t>
  </si>
  <si>
    <t>BBFBOPA:M:N:DE:I10:S1W:S1:T:C:D72:_Z:_Z:_Z:EUR:_T:_X:N:ALL</t>
  </si>
  <si>
    <t>BBFBOPA:M:N:DE:I10:S1W:S1:T:D:D72:_Z:_Z:_Z:EUR:_T:_X:N:ALL</t>
  </si>
  <si>
    <t>BBFBOPA:M:N:DE:I10:S1W:S1:T:B:D72:_Z:_Z:_Z:EUR:_T:_X:N:ALL</t>
  </si>
  <si>
    <t>BBFBOPA:M:N:DE:I10:S13:S1:T:C:D74:_Z:_Z:_Z:EUR:_T:_X:N:ALL</t>
  </si>
  <si>
    <t>BBFBOPA:M:N:DE:I10:S13:S1:T:D:D74:_Z:_Z:_Z:EUR:_T:_X:N:ALL</t>
  </si>
  <si>
    <t>BBFBOPA:M:N:DE:I10:S13:S1:T:B:D74:_Z:_Z:_Z:EUR:_T:_X:N:ALL</t>
  </si>
  <si>
    <t>BBFBOPA:M:N:DE:I10:S13:S1:T:C:D75:_Z:_Z:_Z:EUR:_T:_X:N:ALL</t>
  </si>
  <si>
    <t>BBFBOPA:M:N:DE:I10:S13:S1:T:D:D75:_Z:_Z:_Z:EUR:_T:_X:N:ALL</t>
  </si>
  <si>
    <t>BBFBOPA:M:N:DE:I10:S13:S1:T:B:D75:_Z:_Z:_Z:EUR:_T:_X:N:ALL</t>
  </si>
  <si>
    <t>BBFBOPA:M:N:DE:I10:S1W:S1:T:C:D75:_Z:_Z:_Z:EUR:_T:_X:N:ALL</t>
  </si>
  <si>
    <t>BBFBOPA:M:N:DE:I10:S1W:S1:T:D:D75:_Z:_Z:_Z:EUR:_T:_X:N:ALL</t>
  </si>
  <si>
    <t>BBFBOPA:M:N:DE:I10:S1W:S1:T:B:D75:_Z:_Z:_Z:EUR:_T:_X:N:ALL</t>
  </si>
  <si>
    <t>BBFBOPA:M:N:DE:I10:S1W:S1:T:C:D752:_Z:_Z:_Z:EUR:_T:_X:N:ALL</t>
  </si>
  <si>
    <t>BBFBOPA:M:N:DE:I10:S1W:S1:T:D:D752:_Z:_Z:_Z:EUR:_T:_X:N:ALL</t>
  </si>
  <si>
    <t>BBFBOPA:M:N:DE:I10:S1W:S1:T:B:D752:_Z:_Z:_Z:EUR:_T:_X:N:ALL</t>
  </si>
  <si>
    <t>BBFBOPA:M:N:DE:I10:S1W:S1:T:C:D752W:_Z:_Z:_Z:EUR:_T:_X:N:ALL</t>
  </si>
  <si>
    <t>BBFBOPA:M:N:DE:I10:S1W:S1:T:D:D752W:_Z:_Z:_Z:EUR:_T:_X:N:ALL</t>
  </si>
  <si>
    <t>BBFBOPA:M:N:DE:I10:S1W:S1:T:B:D752W:_Z:_Z:_Z:EUR:_T:_X:N:ALL</t>
  </si>
  <si>
    <t>BBFBOPA:M:N:DE:I10:S13:S1:T:C:D76:_Z:_Z:_Z:EUR:_T:_X:N:ALL</t>
  </si>
  <si>
    <t>BBFBOPA:M:N:DE:I10:S13:S1:T:D:D76:_Z:_Z:_Z:EUR:_T:_X:N:ALL</t>
  </si>
  <si>
    <t>BBFBOPA:M:N:DE:I10:S13:S1:T:B:D76:_Z:_Z:_Z:EUR:_T:_X:N:ALL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</si>
</sst>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"/>
    <numFmt numFmtId="165" formatCode="yyyy"/>
    <numFmt numFmtId="166" formatCode="#\ ##0"/>
    <numFmt numFmtId="167" formatCode="mmmm\ yyyy"/>
  </numFmts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8"/>
      <color theme="0" tint="-0.14999847407452621"/>
      <name val="Arial"/>
      <family val="2"/>
    </font>
    <font>
      <sz val="11"/>
      <color theme="1"/>
      <name val="Arial"/>
      <family val="2"/>
    </font>
    <font>
      <b/>
      <sz val="14"/>
      <name val="Calibri"/>
      <family val="2"/>
      <scheme val="minor"/>
    </font>
    <font>
      <sz val="8"/>
      <color theme="0" tint="-0.249977111117893"/>
      <name val="Arial"/>
      <family val="2"/>
    </font>
    <font>
      <b/>
      <sz val="20"/>
      <color theme="1"/>
      <name val="Arial"/>
      <family val="2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5" fillId="0" borderId="0"/>
    <xf numFmtId="0" fontId="16" fillId="0" borderId="0"/>
    <xf numFmtId="0" fontId="4" fillId="0" borderId="0"/>
  </cellStyleXfs>
  <cellXfs count="102">
    <xf numFmtId="0" fontId="0" fillId="0" borderId="0" xfId="0"/>
    <xf numFmtId="0" fontId="0" fillId="2" borderId="0" xfId="0" applyFill="1"/>
    <xf numFmtId="0" fontId="0" fillId="3" borderId="2" xfId="0" applyFill="1" applyBorder="1"/>
    <xf numFmtId="0" fontId="12" fillId="3" borderId="2" xfId="0" applyFont="1" applyFill="1" applyBorder="1"/>
    <xf numFmtId="0" fontId="0" fillId="4" borderId="1" xfId="0" applyFill="1" applyBorder="1"/>
    <xf numFmtId="0" fontId="0" fillId="4" borderId="3" xfId="0" applyFill="1" applyBorder="1"/>
    <xf numFmtId="0" fontId="10" fillId="4" borderId="0" xfId="0" applyFont="1" applyFill="1"/>
    <xf numFmtId="0" fontId="0" fillId="4" borderId="0" xfId="0" applyFill="1"/>
    <xf numFmtId="0" fontId="10" fillId="4" borderId="5" xfId="0" applyFont="1" applyFill="1" applyBorder="1"/>
    <xf numFmtId="0" fontId="0" fillId="4" borderId="2" xfId="0" applyFill="1" applyBorder="1"/>
    <xf numFmtId="0" fontId="12" fillId="4" borderId="4" xfId="0" applyFont="1" applyFill="1" applyBorder="1"/>
    <xf numFmtId="0" fontId="11" fillId="2" borderId="0" xfId="0" applyFont="1" applyFill="1" applyAlignment="1">
      <alignment horizontal="right"/>
    </xf>
    <xf numFmtId="0" fontId="0" fillId="3" borderId="0" xfId="0" applyFill="1"/>
    <xf numFmtId="0" fontId="12" fillId="3" borderId="0" xfId="0" applyFont="1" applyFill="1"/>
    <xf numFmtId="164" fontId="14" fillId="3" borderId="0" xfId="0" applyNumberFormat="1" applyFont="1" applyFill="1" applyAlignment="1">
      <alignment horizontal="center" vertical="center"/>
    </xf>
    <xf numFmtId="165" fontId="0" fillId="3" borderId="0" xfId="0" applyNumberFormat="1" applyFill="1"/>
    <xf numFmtId="165" fontId="13" fillId="3" borderId="0" xfId="0" applyNumberFormat="1" applyFont="1" applyFill="1"/>
    <xf numFmtId="0" fontId="12" fillId="4" borderId="5" xfId="0" applyFont="1" applyFill="1" applyBorder="1"/>
    <xf numFmtId="0" fontId="11" fillId="3" borderId="2" xfId="0" applyFont="1" applyFill="1" applyBorder="1" applyAlignment="1">
      <alignment horizontal="left" vertical="top" indent="2"/>
    </xf>
    <xf numFmtId="0" fontId="11" fillId="3" borderId="2" xfId="0" applyFont="1" applyFill="1" applyBorder="1" applyAlignment="1">
      <alignment horizontal="left" vertical="top" indent="4"/>
    </xf>
    <xf numFmtId="0" fontId="14" fillId="3" borderId="2" xfId="0" applyFont="1" applyFill="1" applyBorder="1" applyAlignment="1">
      <alignment horizontal="left" indent="1"/>
    </xf>
    <xf numFmtId="0" fontId="14" fillId="3" borderId="2" xfId="0" applyFont="1" applyFill="1" applyBorder="1" applyAlignment="1">
      <alignment horizontal="left" indent="3"/>
    </xf>
    <xf numFmtId="0" fontId="10" fillId="2" borderId="0" xfId="0" applyFont="1" applyFill="1"/>
    <xf numFmtId="0" fontId="0" fillId="5" borderId="0" xfId="0" applyFill="1"/>
    <xf numFmtId="0" fontId="0" fillId="4" borderId="8" xfId="0" applyFill="1" applyBorder="1"/>
    <xf numFmtId="0" fontId="0" fillId="4" borderId="9" xfId="0" applyFill="1" applyBorder="1"/>
    <xf numFmtId="0" fontId="10" fillId="4" borderId="9" xfId="0" applyFont="1" applyFill="1" applyBorder="1"/>
    <xf numFmtId="0" fontId="10" fillId="4" borderId="10" xfId="0" applyFont="1" applyFill="1" applyBorder="1"/>
    <xf numFmtId="165" fontId="13" fillId="3" borderId="9" xfId="0" applyNumberFormat="1" applyFont="1" applyFill="1" applyBorder="1"/>
    <xf numFmtId="164" fontId="14" fillId="3" borderId="9" xfId="0" applyNumberFormat="1" applyFont="1" applyFill="1" applyBorder="1" applyAlignment="1">
      <alignment horizontal="center" vertical="center"/>
    </xf>
    <xf numFmtId="165" fontId="0" fillId="3" borderId="9" xfId="0" applyNumberFormat="1" applyFill="1" applyBorder="1"/>
    <xf numFmtId="0" fontId="0" fillId="3" borderId="9" xfId="0" applyFill="1" applyBorder="1"/>
    <xf numFmtId="0" fontId="11" fillId="2" borderId="9" xfId="0" applyFont="1" applyFill="1" applyBorder="1" applyAlignment="1">
      <alignment horizontal="right"/>
    </xf>
    <xf numFmtId="166" fontId="11" fillId="2" borderId="0" xfId="0" applyNumberFormat="1" applyFont="1" applyFill="1" applyAlignment="1">
      <alignment horizontal="right"/>
    </xf>
    <xf numFmtId="166" fontId="11" fillId="2" borderId="9" xfId="0" applyNumberFormat="1" applyFont="1" applyFill="1" applyBorder="1" applyAlignment="1">
      <alignment horizontal="right"/>
    </xf>
    <xf numFmtId="166" fontId="11" fillId="2" borderId="7" xfId="0" applyNumberFormat="1" applyFont="1" applyFill="1" applyBorder="1" applyAlignment="1">
      <alignment horizontal="right"/>
    </xf>
    <xf numFmtId="166" fontId="11" fillId="2" borderId="11" xfId="0" applyNumberFormat="1" applyFont="1" applyFill="1" applyBorder="1" applyAlignment="1">
      <alignment horizontal="right"/>
    </xf>
    <xf numFmtId="0" fontId="15" fillId="3" borderId="0" xfId="0" applyFont="1" applyFill="1"/>
    <xf numFmtId="0" fontId="5" fillId="0" borderId="0" xfId="2"/>
    <xf numFmtId="0" fontId="16" fillId="0" borderId="0" xfId="3"/>
    <xf numFmtId="0" fontId="0" fillId="0" borderId="0" xfId="3" applyFont="1"/>
    <xf numFmtId="0" fontId="14" fillId="3" borderId="2" xfId="0" applyFont="1" applyFill="1" applyBorder="1" applyAlignment="1">
      <alignment horizontal="left" indent="5"/>
    </xf>
    <xf numFmtId="0" fontId="14" fillId="3" borderId="2" xfId="0" applyFont="1" applyFill="1" applyBorder="1" applyAlignment="1">
      <alignment horizontal="left" indent="7"/>
    </xf>
    <xf numFmtId="0" fontId="11" fillId="3" borderId="2" xfId="0" applyFont="1" applyFill="1" applyBorder="1" applyAlignment="1">
      <alignment horizontal="left" vertical="top" indent="8"/>
    </xf>
    <xf numFmtId="0" fontId="11" fillId="3" borderId="6" xfId="0" applyFont="1" applyFill="1" applyBorder="1" applyAlignment="1">
      <alignment horizontal="left" vertical="top" indent="8"/>
    </xf>
    <xf numFmtId="0" fontId="11" fillId="3" borderId="0" xfId="0" applyFont="1" applyFill="1" applyAlignment="1">
      <alignment horizontal="left" vertical="top" indent="8"/>
    </xf>
    <xf numFmtId="0" fontId="14" fillId="3" borderId="0" xfId="0" applyFont="1" applyFill="1" applyAlignment="1">
      <alignment horizontal="left" indent="5"/>
    </xf>
    <xf numFmtId="0" fontId="14" fillId="3" borderId="0" xfId="0" applyFont="1" applyFill="1" applyAlignment="1">
      <alignment horizontal="left" indent="7"/>
    </xf>
    <xf numFmtId="0" fontId="14" fillId="3" borderId="0" xfId="0" applyFont="1" applyFill="1" applyAlignment="1">
      <alignment horizontal="left" indent="1"/>
    </xf>
    <xf numFmtId="0" fontId="11" fillId="3" borderId="0" xfId="0" applyFont="1" applyFill="1" applyAlignment="1">
      <alignment horizontal="left" vertical="top" indent="2"/>
    </xf>
    <xf numFmtId="0" fontId="14" fillId="3" borderId="0" xfId="0" applyFont="1" applyFill="1" applyAlignment="1">
      <alignment horizontal="left" indent="3"/>
    </xf>
    <xf numFmtId="0" fontId="11" fillId="3" borderId="0" xfId="0" applyFont="1" applyFill="1" applyAlignment="1">
      <alignment horizontal="left" vertical="top" indent="4"/>
    </xf>
    <xf numFmtId="0" fontId="12" fillId="2" borderId="12" xfId="3" applyFont="1" applyFill="1" applyBorder="1" applyAlignment="1">
      <alignment horizontal="left"/>
    </xf>
    <xf numFmtId="0" fontId="12" fillId="2" borderId="13" xfId="3" quotePrefix="1" applyFont="1" applyFill="1" applyBorder="1"/>
    <xf numFmtId="0" fontId="12" fillId="2" borderId="14" xfId="3" quotePrefix="1" applyFont="1" applyFill="1" applyBorder="1"/>
    <xf numFmtId="0" fontId="11" fillId="3" borderId="7" xfId="0" applyFont="1" applyFill="1" applyBorder="1" applyAlignment="1">
      <alignment horizontal="left" vertical="top" indent="8"/>
    </xf>
    <xf numFmtId="0" fontId="15" fillId="3" borderId="7" xfId="0" applyFont="1" applyFill="1" applyBorder="1"/>
    <xf numFmtId="0" fontId="4" fillId="0" borderId="0" xfId="4"/>
    <xf numFmtId="0" fontId="7" fillId="0" borderId="0" xfId="4" applyFont="1" applyAlignment="1">
      <alignment vertical="top" wrapText="1"/>
    </xf>
    <xf numFmtId="167" fontId="8" fillId="0" borderId="0" xfId="4" applyNumberFormat="1" applyFont="1" applyAlignment="1">
      <alignment vertical="top"/>
    </xf>
    <xf numFmtId="0" fontId="9" fillId="0" borderId="0" xfId="4" applyFont="1"/>
    <xf numFmtId="49" fontId="8" fillId="0" borderId="0" xfId="4" applyNumberFormat="1" applyFont="1" applyAlignment="1">
      <alignment horizontal="left" vertical="center" indent="2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5" xfId="0" applyFill="1" applyBorder="1"/>
    <xf numFmtId="0" fontId="0" fillId="2" borderId="18" xfId="0" applyFill="1" applyBorder="1"/>
    <xf numFmtId="0" fontId="15" fillId="6" borderId="0" xfId="0" applyFont="1" applyFill="1"/>
    <xf numFmtId="0" fontId="18" fillId="6" borderId="0" xfId="0" applyFont="1" applyFill="1"/>
    <xf numFmtId="0" fontId="14" fillId="6" borderId="2" xfId="0" applyFont="1" applyFill="1" applyBorder="1" applyAlignment="1">
      <alignment horizontal="left" indent="5"/>
    </xf>
    <xf numFmtId="0" fontId="14" fillId="6" borderId="0" xfId="0" applyFont="1" applyFill="1" applyAlignment="1">
      <alignment horizontal="left" indent="5"/>
    </xf>
    <xf numFmtId="0" fontId="14" fillId="6" borderId="2" xfId="0" applyFont="1" applyFill="1" applyBorder="1" applyAlignment="1">
      <alignment horizontal="left" indent="7"/>
    </xf>
    <xf numFmtId="0" fontId="14" fillId="6" borderId="0" xfId="0" applyFont="1" applyFill="1" applyAlignment="1">
      <alignment horizontal="left" indent="7"/>
    </xf>
    <xf numFmtId="0" fontId="11" fillId="6" borderId="2" xfId="0" applyFont="1" applyFill="1" applyBorder="1" applyAlignment="1">
      <alignment horizontal="left" vertical="top" indent="8"/>
    </xf>
    <xf numFmtId="0" fontId="11" fillId="6" borderId="0" xfId="0" applyFont="1" applyFill="1" applyAlignment="1">
      <alignment horizontal="left" vertical="top" indent="8"/>
    </xf>
    <xf numFmtId="0" fontId="14" fillId="6" borderId="2" xfId="0" applyFont="1" applyFill="1" applyBorder="1" applyAlignment="1">
      <alignment horizontal="left" indent="9"/>
    </xf>
    <xf numFmtId="0" fontId="14" fillId="6" borderId="0" xfId="0" applyFont="1" applyFill="1" applyAlignment="1">
      <alignment horizontal="left" indent="9"/>
    </xf>
    <xf numFmtId="0" fontId="11" fillId="6" borderId="2" xfId="0" applyFont="1" applyFill="1" applyBorder="1" applyAlignment="1">
      <alignment horizontal="left" vertical="top" indent="12"/>
    </xf>
    <xf numFmtId="0" fontId="11" fillId="6" borderId="0" xfId="0" applyFont="1" applyFill="1" applyAlignment="1">
      <alignment horizontal="left" vertical="top" indent="12"/>
    </xf>
    <xf numFmtId="0" fontId="14" fillId="6" borderId="2" xfId="0" applyFont="1" applyFill="1" applyBorder="1" applyAlignment="1">
      <alignment horizontal="left" indent="11"/>
    </xf>
    <xf numFmtId="0" fontId="14" fillId="6" borderId="0" xfId="0" applyFont="1" applyFill="1" applyAlignment="1">
      <alignment horizontal="left" indent="11"/>
    </xf>
    <xf numFmtId="0" fontId="11" fillId="6" borderId="2" xfId="0" applyFont="1" applyFill="1" applyBorder="1" applyAlignment="1">
      <alignment horizontal="left" vertical="top" indent="14"/>
    </xf>
    <xf numFmtId="0" fontId="11" fillId="6" borderId="0" xfId="0" applyFont="1" applyFill="1" applyAlignment="1">
      <alignment horizontal="left" vertical="top" indent="14"/>
    </xf>
    <xf numFmtId="0" fontId="19" fillId="4" borderId="2" xfId="0" applyFont="1" applyFill="1" applyBorder="1"/>
    <xf numFmtId="14" fontId="0" fillId="0" borderId="0" xfId="0" applyNumberFormat="1"/>
    <xf numFmtId="0" fontId="3" fillId="0" borderId="0" xfId="2" applyFont="1"/>
    <xf numFmtId="0" fontId="2" fillId="0" borderId="0" xfId="2" applyFont="1"/>
    <xf numFmtId="0" fontId="20" fillId="7" borderId="0" xfId="3" applyFont="1" applyFill="1" applyAlignment="1">
      <alignment horizontal="left" vertical="center"/>
    </xf>
    <xf numFmtId="0" fontId="0" fillId="7" borderId="0" xfId="0" applyFill="1"/>
    <xf numFmtId="0" fontId="10" fillId="7" borderId="0" xfId="0" applyFont="1" applyFill="1" applyAlignment="1">
      <alignment horizontal="left" vertical="center"/>
    </xf>
    <xf numFmtId="0" fontId="10" fillId="7" borderId="0" xfId="0" applyFont="1" applyFill="1"/>
    <xf numFmtId="166" fontId="0" fillId="0" borderId="0" xfId="0" applyNumberFormat="1"/>
    <xf numFmtId="0" fontId="1" fillId="0" borderId="0" xfId="2" applyFont="1"/>
    <xf numFmtId="167" fontId="4" fillId="0" borderId="0" xfId="4" applyNumberFormat="1" applyAlignment="1">
      <alignment horizontal="center"/>
    </xf>
    <xf numFmtId="0" fontId="4" fillId="0" borderId="0" xfId="4" applyAlignment="1">
      <alignment horizontal="center"/>
    </xf>
    <xf numFmtId="0" fontId="7" fillId="0" borderId="0" xfId="4" applyFont="1" applyAlignment="1">
      <alignment horizontal="left" vertical="top" wrapText="1" indent="1"/>
    </xf>
    <xf numFmtId="0" fontId="8" fillId="0" borderId="0" xfId="4" applyFont="1" applyAlignment="1">
      <alignment horizontal="left" vertical="top" indent="2"/>
    </xf>
    <xf numFmtId="167" fontId="8" fillId="0" borderId="0" xfId="4" applyNumberFormat="1" applyFont="1" applyAlignment="1">
      <alignment horizontal="left" vertical="top" indent="2"/>
    </xf>
    <xf numFmtId="167" fontId="8" fillId="0" borderId="0" xfId="4" applyNumberFormat="1" applyFont="1" applyAlignment="1">
      <alignment horizontal="left" vertical="top"/>
    </xf>
    <xf numFmtId="0" fontId="8" fillId="0" borderId="0" xfId="4" applyFont="1" applyAlignment="1">
      <alignment horizontal="left" wrapText="1" indent="2"/>
    </xf>
    <xf numFmtId="0" fontId="8" fillId="0" borderId="0" xfId="4" applyFont="1" applyAlignment="1">
      <alignment horizontal="left" indent="2"/>
    </xf>
    <xf numFmtId="0" fontId="0" fillId="7" borderId="0" xfId="0" applyFill="1" applyAlignment="1">
      <alignment horizontal="left" vertical="center" wrapText="1"/>
    </xf>
  </cellXfs>
  <cellStyles count="5">
    <cellStyle name="Standard" xfId="0" builtinId="0"/>
    <cellStyle name="Standard 14" xfId="1" xr:uid="{00000000-0005-0000-0000-000001000000}"/>
    <cellStyle name="Standard 2" xfId="2" xr:uid="{00000000-0005-0000-0000-000002000000}"/>
    <cellStyle name="Standard 2 2" xfId="4" xr:uid="{00000000-0005-0000-0000-000003000000}"/>
    <cellStyle name="Standard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600070</xdr:colOff>
      <xdr:row>0</xdr:row>
      <xdr:rowOff>0</xdr:rowOff>
    </xdr:from>
    <xdr:to>
      <xdr:col>5</xdr:col>
      <xdr:colOff>389567</xdr:colOff>
      <xdr:row>5</xdr:row>
      <xdr:rowOff>154305</xdr:rowOff>
    </xdr:to>
    <xdr:pic>
      <xdr:nvPicPr>
        <xdr:cNvPr id="2" name="Grafik 1" descr="Bundesbanklogo_neu_klein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38370" y="0"/>
          <a:ext cx="2060257" cy="106870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24</xdr:row>
      <xdr:rowOff>47624</xdr:rowOff>
    </xdr:from>
    <xdr:to>
      <xdr:col>0</xdr:col>
      <xdr:colOff>872490</xdr:colOff>
      <xdr:row>28</xdr:row>
      <xdr:rowOff>27509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4436744"/>
          <a:ext cx="853440" cy="8942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828675</xdr:colOff>
      <xdr:row>5</xdr:row>
      <xdr:rowOff>133350</xdr:rowOff>
    </xdr:from>
    <xdr:to>
      <xdr:col>3</xdr:col>
      <xdr:colOff>348794</xdr:colOff>
      <xdr:row>8</xdr:row>
      <xdr:rowOff>51474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675" y="1390650"/>
          <a:ext cx="2034719" cy="461049"/>
        </a:xfrm>
        <a:prstGeom prst="rect">
          <a:avLst/>
        </a:prstGeom>
      </xdr:spPr>
    </xdr:pic>
    <xdr:clientData/>
  </xdr:twoCellAnchor>
  <xdr:twoCellAnchor editAs="oneCell">
    <xdr:from>
      <xdr:col>3</xdr:col>
      <xdr:colOff>809625</xdr:colOff>
      <xdr:row>5</xdr:row>
      <xdr:rowOff>123825</xdr:rowOff>
    </xdr:from>
    <xdr:to>
      <xdr:col>6</xdr:col>
      <xdr:colOff>322123</xdr:colOff>
      <xdr:row>13</xdr:row>
      <xdr:rowOff>154429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24225" y="1381125"/>
          <a:ext cx="2027098" cy="1478404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98BD1673-168E-48ED-BE82-40A9BD97CA8C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A360D57B-64DE-4B6C-9809-FE047554B853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I53"/>
  <sheetViews>
    <sheetView showGridLines="0" zoomScaleNormal="100" zoomScaleSheetLayoutView="100" workbookViewId="0">
      <selection sqref="A1:H24"/>
    </sheetView>
  </sheetViews>
  <sheetFormatPr baseColWidth="10" defaultColWidth="10.25" defaultRowHeight="15" x14ac:dyDescent="0.25"/>
  <cols>
    <col min="1" max="1" width="12.375" style="57" customWidth="1"/>
    <col min="2" max="2" width="9" style="57" customWidth="1"/>
    <col min="3" max="3" width="2.375" style="57" customWidth="1"/>
    <col min="4" max="4" width="10.75" style="57" customWidth="1"/>
    <col min="5" max="8" width="11.25" style="57" customWidth="1"/>
    <col min="9" max="16384" width="10.25" style="57"/>
  </cols>
  <sheetData>
    <row r="1" spans="1:8" x14ac:dyDescent="0.25">
      <c r="A1" s="94"/>
      <c r="B1" s="94"/>
      <c r="C1" s="94"/>
      <c r="D1" s="94"/>
      <c r="E1" s="94"/>
      <c r="F1" s="94"/>
      <c r="G1" s="94"/>
      <c r="H1" s="94"/>
    </row>
    <row r="2" spans="1:8" x14ac:dyDescent="0.25">
      <c r="A2" s="94"/>
      <c r="B2" s="94"/>
      <c r="C2" s="94"/>
      <c r="D2" s="94"/>
      <c r="E2" s="94"/>
      <c r="F2" s="94"/>
      <c r="G2" s="94"/>
      <c r="H2" s="94"/>
    </row>
    <row r="3" spans="1:8" x14ac:dyDescent="0.25">
      <c r="A3" s="94"/>
      <c r="B3" s="94"/>
      <c r="C3" s="94"/>
      <c r="D3" s="94"/>
      <c r="E3" s="94"/>
      <c r="F3" s="94"/>
      <c r="G3" s="94"/>
      <c r="H3" s="94"/>
    </row>
    <row r="4" spans="1:8" x14ac:dyDescent="0.25">
      <c r="A4" s="94"/>
      <c r="B4" s="94"/>
      <c r="C4" s="94"/>
      <c r="D4" s="94"/>
      <c r="E4" s="94"/>
      <c r="F4" s="94"/>
      <c r="G4" s="94"/>
      <c r="H4" s="94"/>
    </row>
    <row r="5" spans="1:8" x14ac:dyDescent="0.25">
      <c r="A5" s="94"/>
      <c r="B5" s="94"/>
      <c r="C5" s="94"/>
      <c r="D5" s="94"/>
      <c r="E5" s="94"/>
      <c r="F5" s="94"/>
      <c r="G5" s="94"/>
      <c r="H5" s="94"/>
    </row>
    <row r="6" spans="1:8" x14ac:dyDescent="0.25">
      <c r="A6" s="94"/>
      <c r="B6" s="94"/>
      <c r="C6" s="94"/>
      <c r="D6" s="94"/>
      <c r="E6" s="94"/>
      <c r="F6" s="94"/>
      <c r="G6" s="94"/>
      <c r="H6" s="94"/>
    </row>
    <row r="7" spans="1:8" x14ac:dyDescent="0.25">
      <c r="A7" s="94"/>
      <c r="B7" s="94"/>
      <c r="C7" s="94"/>
      <c r="D7" s="94"/>
      <c r="E7" s="94"/>
      <c r="F7" s="94"/>
      <c r="G7" s="94"/>
      <c r="H7" s="94"/>
    </row>
    <row r="8" spans="1:8" x14ac:dyDescent="0.25">
      <c r="A8" s="94"/>
      <c r="B8" s="94"/>
      <c r="C8" s="94"/>
      <c r="D8" s="94"/>
      <c r="E8" s="94"/>
      <c r="F8" s="94"/>
      <c r="G8" s="94"/>
      <c r="H8" s="94"/>
    </row>
    <row r="9" spans="1:8" x14ac:dyDescent="0.25">
      <c r="A9" s="94"/>
      <c r="B9" s="94"/>
      <c r="C9" s="94"/>
      <c r="D9" s="94"/>
      <c r="E9" s="94"/>
      <c r="F9" s="94"/>
      <c r="G9" s="94"/>
      <c r="H9" s="94"/>
    </row>
    <row r="10" spans="1:8" x14ac:dyDescent="0.25">
      <c r="A10" s="94"/>
      <c r="B10" s="94"/>
      <c r="C10" s="94"/>
      <c r="D10" s="94"/>
      <c r="E10" s="94"/>
      <c r="F10" s="94"/>
      <c r="G10" s="94"/>
      <c r="H10" s="94"/>
    </row>
    <row r="11" spans="1:8" x14ac:dyDescent="0.25">
      <c r="A11" s="94"/>
      <c r="B11" s="94"/>
      <c r="C11" s="94"/>
      <c r="D11" s="94"/>
      <c r="E11" s="94"/>
      <c r="F11" s="94"/>
      <c r="G11" s="94"/>
      <c r="H11" s="94"/>
    </row>
    <row r="12" spans="1:8" x14ac:dyDescent="0.25">
      <c r="A12" s="94"/>
      <c r="B12" s="94"/>
      <c r="C12" s="94"/>
      <c r="D12" s="94"/>
      <c r="E12" s="94"/>
      <c r="F12" s="94"/>
      <c r="G12" s="94"/>
      <c r="H12" s="94"/>
    </row>
    <row r="13" spans="1:8" x14ac:dyDescent="0.25">
      <c r="A13" s="94"/>
      <c r="B13" s="94"/>
      <c r="C13" s="94"/>
      <c r="D13" s="94"/>
      <c r="E13" s="94"/>
      <c r="F13" s="94"/>
      <c r="G13" s="94"/>
      <c r="H13" s="94"/>
    </row>
    <row r="14" spans="1:8" x14ac:dyDescent="0.25">
      <c r="A14" s="94"/>
      <c r="B14" s="94"/>
      <c r="C14" s="94"/>
      <c r="D14" s="94"/>
      <c r="E14" s="94"/>
      <c r="F14" s="94"/>
      <c r="G14" s="94"/>
      <c r="H14" s="94"/>
    </row>
    <row r="15" spans="1:8" x14ac:dyDescent="0.25">
      <c r="A15" s="94"/>
      <c r="B15" s="94"/>
      <c r="C15" s="94"/>
      <c r="D15" s="94"/>
      <c r="E15" s="94"/>
      <c r="F15" s="94"/>
      <c r="G15" s="94"/>
      <c r="H15" s="94"/>
    </row>
    <row r="16" spans="1:8" x14ac:dyDescent="0.25">
      <c r="A16" s="94"/>
      <c r="B16" s="94"/>
      <c r="C16" s="94"/>
      <c r="D16" s="94"/>
      <c r="E16" s="94"/>
      <c r="F16" s="94"/>
      <c r="G16" s="94"/>
      <c r="H16" s="94"/>
    </row>
    <row r="17" spans="1:9" x14ac:dyDescent="0.25">
      <c r="A17" s="94"/>
      <c r="B17" s="94"/>
      <c r="C17" s="94"/>
      <c r="D17" s="94"/>
      <c r="E17" s="94"/>
      <c r="F17" s="94"/>
      <c r="G17" s="94"/>
      <c r="H17" s="94"/>
    </row>
    <row r="18" spans="1:9" x14ac:dyDescent="0.25">
      <c r="A18" s="94"/>
      <c r="B18" s="94"/>
      <c r="C18" s="94"/>
      <c r="D18" s="94"/>
      <c r="E18" s="94"/>
      <c r="F18" s="94"/>
      <c r="G18" s="94"/>
      <c r="H18" s="94"/>
    </row>
    <row r="19" spans="1:9" x14ac:dyDescent="0.25">
      <c r="A19" s="94"/>
      <c r="B19" s="94"/>
      <c r="C19" s="94"/>
      <c r="D19" s="94"/>
      <c r="E19" s="94"/>
      <c r="F19" s="94"/>
      <c r="G19" s="94"/>
      <c r="H19" s="94"/>
    </row>
    <row r="20" spans="1:9" x14ac:dyDescent="0.25">
      <c r="A20" s="94"/>
      <c r="B20" s="94"/>
      <c r="C20" s="94"/>
      <c r="D20" s="94"/>
      <c r="E20" s="94"/>
      <c r="F20" s="94"/>
      <c r="G20" s="94"/>
      <c r="H20" s="94"/>
    </row>
    <row r="21" spans="1:9" x14ac:dyDescent="0.25">
      <c r="A21" s="94"/>
      <c r="B21" s="94"/>
      <c r="C21" s="94"/>
      <c r="D21" s="94"/>
      <c r="E21" s="94"/>
      <c r="F21" s="94"/>
      <c r="G21" s="94"/>
      <c r="H21" s="94"/>
    </row>
    <row r="22" spans="1:9" x14ac:dyDescent="0.25">
      <c r="A22" s="94"/>
      <c r="B22" s="94"/>
      <c r="C22" s="94"/>
      <c r="D22" s="94"/>
      <c r="E22" s="94"/>
      <c r="F22" s="94"/>
      <c r="G22" s="94"/>
      <c r="H22" s="94"/>
    </row>
    <row r="23" spans="1:9" x14ac:dyDescent="0.25">
      <c r="A23" s="94"/>
      <c r="B23" s="94"/>
      <c r="C23" s="94"/>
      <c r="D23" s="94"/>
      <c r="E23" s="94"/>
      <c r="F23" s="94"/>
      <c r="G23" s="94"/>
      <c r="H23" s="94"/>
    </row>
    <row r="24" spans="1:9" x14ac:dyDescent="0.25">
      <c r="A24" s="94"/>
      <c r="B24" s="94"/>
      <c r="C24" s="94"/>
      <c r="D24" s="94"/>
      <c r="E24" s="94"/>
      <c r="F24" s="94"/>
      <c r="G24" s="94"/>
      <c r="H24" s="94"/>
    </row>
    <row r="25" spans="1:9" ht="15" customHeight="1" x14ac:dyDescent="0.25">
      <c r="B25" s="95" t="s">
        <v>173</v>
      </c>
      <c r="C25" s="95"/>
      <c r="D25" s="95"/>
      <c r="E25" s="95"/>
      <c r="F25" s="95"/>
      <c r="G25" s="95"/>
      <c r="H25" s="95"/>
      <c r="I25" s="58"/>
    </row>
    <row r="26" spans="1:9" ht="15" customHeight="1" x14ac:dyDescent="0.25">
      <c r="B26" s="95"/>
      <c r="C26" s="95"/>
      <c r="D26" s="95"/>
      <c r="E26" s="95"/>
      <c r="F26" s="95"/>
      <c r="G26" s="95"/>
      <c r="H26" s="95"/>
      <c r="I26" s="58"/>
    </row>
    <row r="27" spans="1:9" ht="21" x14ac:dyDescent="0.25">
      <c r="B27" s="96" t="str">
        <f>CONCATENATE("Daten für den Berichtszeitraum ",Sekundäreinkommen!$F$13," bis ",Sekundäreinkommen!$CK$13)</f>
        <v>Daten für den Berichtszeitraum 2019 bis 2026</v>
      </c>
      <c r="C27" s="96"/>
      <c r="D27" s="96"/>
      <c r="E27" s="96"/>
      <c r="F27" s="96"/>
      <c r="G27" s="96"/>
      <c r="H27" s="96"/>
      <c r="I27" s="96"/>
    </row>
    <row r="28" spans="1:9" ht="21" x14ac:dyDescent="0.3">
      <c r="B28" s="97" t="str">
        <f>CONCATENATE("Stand: ")</f>
        <v xml:space="preserve">Stand: </v>
      </c>
      <c r="C28" s="97"/>
      <c r="D28" s="98">
        <f ca="1">TODAY()</f>
        <v>46244</v>
      </c>
      <c r="E28" s="98"/>
      <c r="F28" s="59"/>
      <c r="G28" s="59"/>
      <c r="H28" s="59"/>
      <c r="I28" s="60"/>
    </row>
    <row r="29" spans="1:9" ht="15.95" customHeight="1" x14ac:dyDescent="0.35">
      <c r="B29" s="99"/>
      <c r="C29" s="100"/>
      <c r="D29" s="100"/>
      <c r="E29" s="100"/>
      <c r="F29" s="100"/>
      <c r="G29" s="100"/>
      <c r="H29" s="100"/>
    </row>
    <row r="30" spans="1:9" ht="15" customHeight="1" x14ac:dyDescent="0.25">
      <c r="A30" s="93"/>
      <c r="B30" s="93"/>
      <c r="C30" s="93"/>
      <c r="D30" s="93"/>
      <c r="E30" s="93"/>
      <c r="F30" s="93"/>
      <c r="G30" s="93"/>
      <c r="H30" s="93"/>
    </row>
    <row r="31" spans="1:9" ht="15" customHeight="1" x14ac:dyDescent="0.25">
      <c r="A31" s="93"/>
      <c r="B31" s="93"/>
      <c r="C31" s="93"/>
      <c r="D31" s="93"/>
      <c r="E31" s="93"/>
      <c r="F31" s="93"/>
      <c r="G31" s="93"/>
      <c r="H31" s="93"/>
    </row>
    <row r="32" spans="1:9" x14ac:dyDescent="0.25">
      <c r="A32" s="93"/>
      <c r="B32" s="93"/>
      <c r="C32" s="93"/>
      <c r="D32" s="93"/>
      <c r="E32" s="93"/>
      <c r="F32" s="93"/>
      <c r="G32" s="93"/>
      <c r="H32" s="93"/>
    </row>
    <row r="33" spans="1:8" ht="21" x14ac:dyDescent="0.3">
      <c r="B33" s="61"/>
      <c r="C33" s="60"/>
      <c r="D33" s="60"/>
      <c r="E33" s="60"/>
      <c r="F33" s="60"/>
      <c r="G33" s="60"/>
      <c r="H33" s="60"/>
    </row>
    <row r="34" spans="1:8" x14ac:dyDescent="0.25">
      <c r="A34" s="94"/>
      <c r="B34" s="94"/>
      <c r="C34" s="94"/>
      <c r="D34" s="94"/>
      <c r="E34" s="94"/>
      <c r="F34" s="94"/>
      <c r="G34" s="94"/>
      <c r="H34" s="94"/>
    </row>
    <row r="35" spans="1:8" x14ac:dyDescent="0.25">
      <c r="A35" s="94"/>
      <c r="B35" s="94"/>
      <c r="C35" s="94"/>
      <c r="D35" s="94"/>
      <c r="E35" s="94"/>
      <c r="F35" s="94"/>
      <c r="G35" s="94"/>
      <c r="H35" s="94"/>
    </row>
    <row r="36" spans="1:8" x14ac:dyDescent="0.25">
      <c r="A36" s="94"/>
      <c r="B36" s="94"/>
      <c r="C36" s="94"/>
      <c r="D36" s="94"/>
      <c r="E36" s="94"/>
      <c r="F36" s="94"/>
      <c r="G36" s="94"/>
      <c r="H36" s="94"/>
    </row>
    <row r="37" spans="1:8" x14ac:dyDescent="0.25">
      <c r="A37" s="94"/>
      <c r="B37" s="94"/>
      <c r="C37" s="94"/>
      <c r="D37" s="94"/>
      <c r="E37" s="94"/>
      <c r="F37" s="94"/>
      <c r="G37" s="94"/>
      <c r="H37" s="94"/>
    </row>
    <row r="38" spans="1:8" x14ac:dyDescent="0.25">
      <c r="A38" s="94"/>
      <c r="B38" s="94"/>
      <c r="C38" s="94"/>
      <c r="D38" s="94"/>
      <c r="E38" s="94"/>
      <c r="F38" s="94"/>
      <c r="G38" s="94"/>
      <c r="H38" s="94"/>
    </row>
    <row r="39" spans="1:8" x14ac:dyDescent="0.25">
      <c r="A39" s="94"/>
      <c r="B39" s="94"/>
      <c r="C39" s="94"/>
      <c r="D39" s="94"/>
      <c r="E39" s="94"/>
      <c r="F39" s="94"/>
      <c r="G39" s="94"/>
      <c r="H39" s="94"/>
    </row>
    <row r="40" spans="1:8" x14ac:dyDescent="0.25">
      <c r="A40" s="94"/>
      <c r="B40" s="94"/>
      <c r="C40" s="94"/>
      <c r="D40" s="94"/>
      <c r="E40" s="94"/>
      <c r="F40" s="94"/>
      <c r="G40" s="94"/>
      <c r="H40" s="94"/>
    </row>
    <row r="41" spans="1:8" x14ac:dyDescent="0.25">
      <c r="A41" s="94"/>
      <c r="B41" s="94"/>
      <c r="C41" s="94"/>
      <c r="D41" s="94"/>
      <c r="E41" s="94"/>
      <c r="F41" s="94"/>
      <c r="G41" s="94"/>
      <c r="H41" s="94"/>
    </row>
    <row r="42" spans="1:8" x14ac:dyDescent="0.25">
      <c r="A42" s="94"/>
      <c r="B42" s="94"/>
      <c r="C42" s="94"/>
      <c r="D42" s="94"/>
      <c r="E42" s="94"/>
      <c r="F42" s="94"/>
      <c r="G42" s="94"/>
      <c r="H42" s="94"/>
    </row>
    <row r="43" spans="1:8" x14ac:dyDescent="0.25">
      <c r="A43" s="94"/>
      <c r="B43" s="94"/>
      <c r="C43" s="94"/>
      <c r="D43" s="94"/>
      <c r="E43" s="94"/>
      <c r="F43" s="94"/>
      <c r="G43" s="94"/>
      <c r="H43" s="94"/>
    </row>
    <row r="44" spans="1:8" x14ac:dyDescent="0.25">
      <c r="A44" s="94"/>
      <c r="B44" s="94"/>
      <c r="C44" s="94"/>
      <c r="D44" s="94"/>
      <c r="E44" s="94"/>
      <c r="F44" s="94"/>
      <c r="G44" s="94"/>
      <c r="H44" s="94"/>
    </row>
    <row r="45" spans="1:8" x14ac:dyDescent="0.25">
      <c r="A45" s="94"/>
      <c r="B45" s="94"/>
      <c r="C45" s="94"/>
      <c r="D45" s="94"/>
      <c r="E45" s="94"/>
      <c r="F45" s="94"/>
      <c r="G45" s="94"/>
      <c r="H45" s="94"/>
    </row>
    <row r="46" spans="1:8" x14ac:dyDescent="0.25">
      <c r="A46" s="94"/>
      <c r="B46" s="94"/>
      <c r="C46" s="94"/>
      <c r="D46" s="94"/>
      <c r="E46" s="94"/>
      <c r="F46" s="94"/>
      <c r="G46" s="94"/>
      <c r="H46" s="94"/>
    </row>
    <row r="47" spans="1:8" x14ac:dyDescent="0.25">
      <c r="A47" s="94"/>
      <c r="B47" s="94"/>
      <c r="C47" s="94"/>
      <c r="D47" s="94"/>
      <c r="E47" s="94"/>
      <c r="F47" s="94"/>
      <c r="G47" s="94"/>
      <c r="H47" s="94"/>
    </row>
    <row r="48" spans="1:8" x14ac:dyDescent="0.25">
      <c r="A48" s="94"/>
      <c r="B48" s="94"/>
      <c r="C48" s="94"/>
      <c r="D48" s="94"/>
      <c r="E48" s="94"/>
      <c r="F48" s="94"/>
      <c r="G48" s="94"/>
      <c r="H48" s="94"/>
    </row>
    <row r="49" spans="1:8" x14ac:dyDescent="0.25">
      <c r="A49" s="94"/>
      <c r="B49" s="94"/>
      <c r="C49" s="94"/>
      <c r="D49" s="94"/>
      <c r="E49" s="94"/>
      <c r="F49" s="94"/>
      <c r="G49" s="94"/>
      <c r="H49" s="94"/>
    </row>
    <row r="50" spans="1:8" x14ac:dyDescent="0.25">
      <c r="A50" s="94"/>
      <c r="B50" s="94"/>
      <c r="C50" s="94"/>
      <c r="D50" s="94"/>
      <c r="E50" s="94"/>
      <c r="F50" s="94"/>
      <c r="G50" s="94"/>
      <c r="H50" s="94"/>
    </row>
    <row r="51" spans="1:8" x14ac:dyDescent="0.25">
      <c r="A51" s="94"/>
      <c r="B51" s="94"/>
      <c r="C51" s="94"/>
      <c r="D51" s="94"/>
      <c r="E51" s="94"/>
      <c r="F51" s="94"/>
      <c r="G51" s="94"/>
      <c r="H51" s="94"/>
    </row>
    <row r="52" spans="1:8" x14ac:dyDescent="0.25">
      <c r="A52" s="94"/>
      <c r="B52" s="94"/>
      <c r="C52" s="94"/>
      <c r="D52" s="94"/>
      <c r="E52" s="94"/>
      <c r="F52" s="94"/>
      <c r="G52" s="94"/>
      <c r="H52" s="94"/>
    </row>
    <row r="53" spans="1:8" x14ac:dyDescent="0.25">
      <c r="A53" s="94"/>
      <c r="B53" s="94"/>
      <c r="C53" s="94"/>
      <c r="D53" s="94"/>
      <c r="E53" s="94"/>
      <c r="F53" s="94"/>
      <c r="G53" s="94"/>
      <c r="H53" s="94"/>
    </row>
  </sheetData>
  <mergeCells count="8">
    <mergeCell ref="A30:H32"/>
    <mergeCell ref="A34:H53"/>
    <mergeCell ref="A1:H24"/>
    <mergeCell ref="B25:H26"/>
    <mergeCell ref="B27:I27"/>
    <mergeCell ref="B28:C28"/>
    <mergeCell ref="D28:E28"/>
    <mergeCell ref="B29:H29"/>
  </mergeCells>
  <printOptions horizontalCentered="1"/>
  <pageMargins left="0" right="0" top="0" bottom="0" header="0" footer="0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J17"/>
  <sheetViews>
    <sheetView workbookViewId="0"/>
  </sheetViews>
  <sheetFormatPr baseColWidth="10" defaultColWidth="11" defaultRowHeight="14.25" x14ac:dyDescent="0.2"/>
  <cols>
    <col min="1" max="16384" width="11" style="88"/>
  </cols>
  <sheetData>
    <row r="1" spans="1:10" ht="23.25" x14ac:dyDescent="0.2">
      <c r="A1" s="87" t="s">
        <v>7437</v>
      </c>
    </row>
    <row r="4" spans="1:10" ht="33.6" customHeight="1" x14ac:dyDescent="0.2">
      <c r="A4" s="89"/>
      <c r="B4" s="101" t="s">
        <v>7438</v>
      </c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B5" s="101"/>
      <c r="C5" s="101"/>
      <c r="D5" s="101"/>
      <c r="E5" s="101"/>
      <c r="F5" s="101"/>
      <c r="G5" s="101"/>
      <c r="H5" s="101"/>
      <c r="I5" s="101"/>
      <c r="J5" s="101"/>
    </row>
    <row r="17" spans="1:2" ht="15" x14ac:dyDescent="0.25">
      <c r="A17" s="90"/>
      <c r="B17" s="90" t="s">
        <v>174</v>
      </c>
    </row>
  </sheetData>
  <mergeCells count="1">
    <mergeCell ref="B4:J5"/>
  </mergeCells>
  <pageMargins left="0.7" right="0.7" top="0.78740157499999996" bottom="0.78740157499999996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CL86"/>
  <sheetViews>
    <sheetView tabSelected="1" zoomScaleNormal="100" workbookViewId="0">
      <pane xSplit="5" topLeftCell="F1" activePane="topRight" state="frozen"/>
      <selection pane="topRight" activeCell="C4" sqref="C4"/>
    </sheetView>
  </sheetViews>
  <sheetFormatPr baseColWidth="10" defaultRowHeight="14.25" outlineLevelRow="1" x14ac:dyDescent="0.2"/>
  <cols>
    <col min="2" max="2" width="0" hidden="1" customWidth="1"/>
    <col min="3" max="3" width="27.5" customWidth="1"/>
    <col min="4" max="4" width="3.75" customWidth="1"/>
    <col min="5" max="5" width="11.375" customWidth="1"/>
  </cols>
  <sheetData>
    <row r="1" spans="1:90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spans="1:90" x14ac:dyDescent="0.2">
      <c r="A2" s="1"/>
      <c r="B2" s="1"/>
      <c r="C2" s="1"/>
      <c r="D2" s="1"/>
      <c r="E2" s="52" t="s">
        <v>169</v>
      </c>
      <c r="F2" s="62"/>
      <c r="G2" s="62"/>
      <c r="H2" s="6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spans="1:90" ht="15" x14ac:dyDescent="0.25">
      <c r="A3" s="1"/>
      <c r="B3" s="1"/>
      <c r="C3" s="22" t="s">
        <v>7436</v>
      </c>
      <c r="D3" s="22"/>
      <c r="E3" s="53" t="s">
        <v>170</v>
      </c>
      <c r="F3" s="1"/>
      <c r="G3" s="1"/>
      <c r="H3" s="6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spans="1:90" ht="15" x14ac:dyDescent="0.25">
      <c r="A4" s="1"/>
      <c r="B4" s="1"/>
      <c r="C4" s="23" t="s">
        <v>0</v>
      </c>
      <c r="D4" s="22"/>
      <c r="E4" s="53" t="s">
        <v>171</v>
      </c>
      <c r="F4" s="1"/>
      <c r="G4" s="1"/>
      <c r="H4" s="6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spans="1:90" x14ac:dyDescent="0.2">
      <c r="A5" s="1"/>
      <c r="B5" s="1"/>
      <c r="C5" s="1"/>
      <c r="D5" s="1"/>
      <c r="E5" s="54" t="s">
        <v>172</v>
      </c>
      <c r="F5" s="65"/>
      <c r="G5" s="65"/>
      <c r="H5" s="6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spans="1:90" ht="15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spans="1:90" x14ac:dyDescent="0.2">
      <c r="A7" s="1"/>
      <c r="B7" s="1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24"/>
    </row>
    <row r="8" spans="1:90" ht="26.25" x14ac:dyDescent="0.4">
      <c r="A8" s="1"/>
      <c r="B8" s="1"/>
      <c r="C8" s="83" t="s">
        <v>131</v>
      </c>
      <c r="D8" s="6"/>
      <c r="E8" s="6"/>
      <c r="F8" s="6"/>
      <c r="G8" s="7"/>
      <c r="H8" s="7"/>
      <c r="I8" s="6"/>
      <c r="J8" s="7"/>
      <c r="K8" s="7"/>
      <c r="L8" s="6"/>
      <c r="M8" s="7"/>
      <c r="N8" s="7"/>
      <c r="O8" s="6"/>
      <c r="P8" s="7"/>
      <c r="Q8" s="7"/>
      <c r="R8" s="6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25"/>
    </row>
    <row r="9" spans="1:90" ht="15" x14ac:dyDescent="0.25">
      <c r="A9" s="1"/>
      <c r="B9" s="1"/>
      <c r="C9" s="9" t="str">
        <f>CONCATENATE("Land/ Ländergruppe: ",C4)</f>
        <v>Land/ Ländergruppe: Alle Länder</v>
      </c>
      <c r="D9" s="7"/>
      <c r="E9" s="7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26"/>
    </row>
    <row r="10" spans="1:90" ht="15" x14ac:dyDescent="0.25">
      <c r="A10" s="1"/>
      <c r="B10" s="1"/>
      <c r="C10" s="10" t="s">
        <v>77</v>
      </c>
      <c r="D10" s="17"/>
      <c r="E10" s="1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27"/>
    </row>
    <row r="11" spans="1:90" ht="15.75" x14ac:dyDescent="0.25">
      <c r="A11" s="1"/>
      <c r="B11" s="1"/>
      <c r="C11" s="2"/>
      <c r="D11" s="12"/>
      <c r="E11" s="12"/>
      <c r="F11" s="16" t="str">
        <f>IF(F13=C13,"",F13)</f>
        <v>2019</v>
      </c>
      <c r="G11" s="16" t="str">
        <f t="shared" ref="G11:U11" si="0">IF(G13=F13,"",G13)</f>
        <v/>
      </c>
      <c r="H11" s="16" t="str">
        <f t="shared" si="0"/>
        <v/>
      </c>
      <c r="I11" s="16" t="str">
        <f t="shared" si="0"/>
        <v/>
      </c>
      <c r="J11" s="16" t="str">
        <f t="shared" si="0"/>
        <v/>
      </c>
      <c r="K11" s="16" t="str">
        <f t="shared" si="0"/>
        <v/>
      </c>
      <c r="L11" s="16" t="str">
        <f t="shared" si="0"/>
        <v>2020</v>
      </c>
      <c r="M11" s="16" t="str">
        <f t="shared" si="0"/>
        <v/>
      </c>
      <c r="N11" s="16" t="str">
        <f t="shared" si="0"/>
        <v/>
      </c>
      <c r="O11" s="16" t="str">
        <f>IF(O13=N13,"",O13)</f>
        <v/>
      </c>
      <c r="P11" s="16" t="str">
        <f t="shared" si="0"/>
        <v/>
      </c>
      <c r="Q11" s="16" t="str">
        <f t="shared" si="0"/>
        <v/>
      </c>
      <c r="R11" s="16" t="str">
        <f t="shared" si="0"/>
        <v/>
      </c>
      <c r="S11" s="16" t="str">
        <f t="shared" si="0"/>
        <v/>
      </c>
      <c r="T11" s="16" t="str">
        <f t="shared" si="0"/>
        <v/>
      </c>
      <c r="U11" s="16" t="str">
        <f t="shared" si="0"/>
        <v/>
      </c>
      <c r="V11" s="16" t="str">
        <f t="shared" ref="V11" si="1">IF(V13=U13,"",V13)</f>
        <v/>
      </c>
      <c r="W11" s="16" t="str">
        <f t="shared" ref="W11" si="2">IF(W13=V13,"",W13)</f>
        <v/>
      </c>
      <c r="X11" s="16" t="str">
        <f t="shared" ref="X11" si="3">IF(X13=W13,"",X13)</f>
        <v>2021</v>
      </c>
      <c r="Y11" s="16" t="str">
        <f t="shared" ref="Y11" si="4">IF(Y13=X13,"",Y13)</f>
        <v/>
      </c>
      <c r="Z11" s="16" t="str">
        <f t="shared" ref="Z11" si="5">IF(Z13=Y13,"",Z13)</f>
        <v/>
      </c>
      <c r="AA11" s="16" t="str">
        <f t="shared" ref="AA11" si="6">IF(AA13=Z13,"",AA13)</f>
        <v/>
      </c>
      <c r="AB11" s="16" t="str">
        <f t="shared" ref="AB11" si="7">IF(AB13=AA13,"",AB13)</f>
        <v/>
      </c>
      <c r="AC11" s="16" t="str">
        <f t="shared" ref="AC11" si="8">IF(AC13=AB13,"",AC13)</f>
        <v/>
      </c>
      <c r="AD11" s="16" t="str">
        <f t="shared" ref="AD11" si="9">IF(AD13=AC13,"",AD13)</f>
        <v/>
      </c>
      <c r="AE11" s="16" t="str">
        <f t="shared" ref="AE11" si="10">IF(AE13=AD13,"",AE13)</f>
        <v/>
      </c>
      <c r="AF11" s="16" t="str">
        <f t="shared" ref="AF11" si="11">IF(AF13=AE13,"",AF13)</f>
        <v/>
      </c>
      <c r="AG11" s="16" t="str">
        <f t="shared" ref="AG11" si="12">IF(AG13=AF13,"",AG13)</f>
        <v/>
      </c>
      <c r="AH11" s="16" t="str">
        <f t="shared" ref="AH11" si="13">IF(AH13=AG13,"",AH13)</f>
        <v/>
      </c>
      <c r="AI11" s="16" t="str">
        <f t="shared" ref="AI11" si="14">IF(AI13=AH13,"",AI13)</f>
        <v/>
      </c>
      <c r="AJ11" s="16" t="str">
        <f t="shared" ref="AJ11" si="15">IF(AJ13=AI13,"",AJ13)</f>
        <v>2022</v>
      </c>
      <c r="AK11" s="16" t="str">
        <f t="shared" ref="AK11" si="16">IF(AK13=AJ13,"",AK13)</f>
        <v/>
      </c>
      <c r="AL11" s="16" t="str">
        <f t="shared" ref="AL11" si="17">IF(AL13=AK13,"",AL13)</f>
        <v/>
      </c>
      <c r="AM11" s="16" t="str">
        <f t="shared" ref="AM11" si="18">IF(AM13=AL13,"",AM13)</f>
        <v/>
      </c>
      <c r="AN11" s="16" t="str">
        <f t="shared" ref="AN11" si="19">IF(AN13=AM13,"",AN13)</f>
        <v/>
      </c>
      <c r="AO11" s="16" t="str">
        <f t="shared" ref="AO11" si="20">IF(AO13=AN13,"",AO13)</f>
        <v/>
      </c>
      <c r="AP11" s="16" t="str">
        <f t="shared" ref="AP11" si="21">IF(AP13=AO13,"",AP13)</f>
        <v/>
      </c>
      <c r="AQ11" s="16" t="str">
        <f t="shared" ref="AQ11" si="22">IF(AQ13=AP13,"",AQ13)</f>
        <v/>
      </c>
      <c r="AR11" s="16" t="str">
        <f t="shared" ref="AR11" si="23">IF(AR13=AQ13,"",AR13)</f>
        <v/>
      </c>
      <c r="AS11" s="16" t="str">
        <f t="shared" ref="AS11" si="24">IF(AS13=AR13,"",AS13)</f>
        <v/>
      </c>
      <c r="AT11" s="16" t="str">
        <f t="shared" ref="AT11" si="25">IF(AT13=AS13,"",AT13)</f>
        <v/>
      </c>
      <c r="AU11" s="16" t="str">
        <f t="shared" ref="AU11" si="26">IF(AU13=AT13,"",AU13)</f>
        <v/>
      </c>
      <c r="AV11" s="16" t="str">
        <f t="shared" ref="AV11" si="27">IF(AV13=AU13,"",AV13)</f>
        <v>2023</v>
      </c>
      <c r="AW11" s="16" t="str">
        <f t="shared" ref="AW11" si="28">IF(AW13=AV13,"",AW13)</f>
        <v/>
      </c>
      <c r="AX11" s="16" t="str">
        <f t="shared" ref="AX11" si="29">IF(AX13=AW13,"",AX13)</f>
        <v/>
      </c>
      <c r="AY11" s="16" t="str">
        <f t="shared" ref="AY11" si="30">IF(AY13=AX13,"",AY13)</f>
        <v/>
      </c>
      <c r="AZ11" s="16" t="str">
        <f t="shared" ref="AZ11" si="31">IF(AZ13=AY13,"",AZ13)</f>
        <v/>
      </c>
      <c r="BA11" s="16" t="str">
        <f t="shared" ref="BA11" si="32">IF(BA13=AZ13,"",BA13)</f>
        <v/>
      </c>
      <c r="BB11" s="16" t="str">
        <f t="shared" ref="BB11" si="33">IF(BB13=BA13,"",BB13)</f>
        <v/>
      </c>
      <c r="BC11" s="16" t="str">
        <f t="shared" ref="BC11" si="34">IF(BC13=BB13,"",BC13)</f>
        <v/>
      </c>
      <c r="BD11" s="16" t="str">
        <f t="shared" ref="BD11" si="35">IF(BD13=BC13,"",BD13)</f>
        <v/>
      </c>
      <c r="BE11" s="16" t="str">
        <f t="shared" ref="BE11" si="36">IF(BE13=BD13,"",BE13)</f>
        <v/>
      </c>
      <c r="BF11" s="16" t="str">
        <f t="shared" ref="BF11" si="37">IF(BF13=BE13,"",BF13)</f>
        <v/>
      </c>
      <c r="BG11" s="16" t="str">
        <f t="shared" ref="BG11" si="38">IF(BG13=BF13,"",BG13)</f>
        <v/>
      </c>
      <c r="BH11" s="16" t="str">
        <f t="shared" ref="BH11" si="39">IF(BH13=BG13,"",BH13)</f>
        <v>2024</v>
      </c>
      <c r="BI11" s="16" t="str">
        <f t="shared" ref="BI11" si="40">IF(BI13=BH13,"",BI13)</f>
        <v/>
      </c>
      <c r="BJ11" s="16" t="str">
        <f t="shared" ref="BJ11" si="41">IF(BJ13=BI13,"",BJ13)</f>
        <v/>
      </c>
      <c r="BK11" s="16" t="str">
        <f t="shared" ref="BK11" si="42">IF(BK13=BJ13,"",BK13)</f>
        <v/>
      </c>
      <c r="BL11" s="16" t="str">
        <f t="shared" ref="BL11" si="43">IF(BL13=BK13,"",BL13)</f>
        <v/>
      </c>
      <c r="BM11" s="16" t="str">
        <f t="shared" ref="BM11" si="44">IF(BM13=BL13,"",BM13)</f>
        <v/>
      </c>
      <c r="BN11" s="16" t="str">
        <f t="shared" ref="BN11" si="45">IF(BN13=BM13,"",BN13)</f>
        <v/>
      </c>
      <c r="BO11" s="16" t="str">
        <f t="shared" ref="BO11" si="46">IF(BO13=BN13,"",BO13)</f>
        <v/>
      </c>
      <c r="BP11" s="16" t="str">
        <f t="shared" ref="BP11" si="47">IF(BP13=BO13,"",BP13)</f>
        <v/>
      </c>
      <c r="BQ11" s="16" t="str">
        <f t="shared" ref="BQ11" si="48">IF(BQ13=BP13,"",BQ13)</f>
        <v/>
      </c>
      <c r="BR11" s="16" t="str">
        <f t="shared" ref="BR11" si="49">IF(BR13=BQ13,"",BR13)</f>
        <v/>
      </c>
      <c r="BS11" s="16" t="str">
        <f t="shared" ref="BS11" si="50">IF(BS13=BR13,"",BS13)</f>
        <v/>
      </c>
      <c r="BT11" s="16" t="str">
        <f t="shared" ref="BT11" si="51">IF(BT13=BS13,"",BT13)</f>
        <v>2025</v>
      </c>
      <c r="BU11" s="16" t="str">
        <f t="shared" ref="BU11" si="52">IF(BU13=BT13,"",BU13)</f>
        <v/>
      </c>
      <c r="BV11" s="16" t="str">
        <f t="shared" ref="BV11" si="53">IF(BV13=BU13,"",BV13)</f>
        <v/>
      </c>
      <c r="BW11" s="16" t="str">
        <f t="shared" ref="BW11" si="54">IF(BW13=BV13,"",BW13)</f>
        <v/>
      </c>
      <c r="BX11" s="16" t="str">
        <f t="shared" ref="BX11" si="55">IF(BX13=BW13,"",BX13)</f>
        <v/>
      </c>
      <c r="BY11" s="16" t="str">
        <f t="shared" ref="BY11" si="56">IF(BY13=BX13,"",BY13)</f>
        <v/>
      </c>
      <c r="BZ11" s="16" t="str">
        <f t="shared" ref="BZ11" si="57">IF(BZ13=BY13,"",BZ13)</f>
        <v/>
      </c>
      <c r="CA11" s="16" t="str">
        <f t="shared" ref="CA11" si="58">IF(CA13=BZ13,"",CA13)</f>
        <v/>
      </c>
      <c r="CB11" s="16" t="str">
        <f t="shared" ref="CB11" si="59">IF(CB13=CA13,"",CB13)</f>
        <v/>
      </c>
      <c r="CC11" s="16" t="str">
        <f t="shared" ref="CC11" si="60">IF(CC13=CB13,"",CC13)</f>
        <v/>
      </c>
      <c r="CD11" s="16" t="str">
        <f t="shared" ref="CD11" si="61">IF(CD13=CC13,"",CD13)</f>
        <v/>
      </c>
      <c r="CE11" s="16" t="str">
        <f t="shared" ref="CE11" si="62">IF(CE13=CD13,"",CE13)</f>
        <v/>
      </c>
      <c r="CF11" s="16" t="str">
        <f t="shared" ref="CF11" si="63">IF(CF13=CE13,"",CF13)</f>
        <v>2026</v>
      </c>
      <c r="CG11" s="16" t="str">
        <f t="shared" ref="CG11" si="64">IF(CG13=CF13,"",CG13)</f>
        <v/>
      </c>
      <c r="CH11" s="16" t="str">
        <f t="shared" ref="CH11" si="65">IF(CH13=CG13,"",CH13)</f>
        <v/>
      </c>
      <c r="CI11" s="16" t="str">
        <f t="shared" ref="CI11" si="66">IF(CI13=CH13,"",CI13)</f>
        <v/>
      </c>
      <c r="CJ11" s="16" t="str">
        <f t="shared" ref="CJ11" si="67">IF(CJ13=CI13,"",CJ13)</f>
        <v/>
      </c>
      <c r="CK11" s="28" t="str">
        <f t="shared" ref="CK11" si="68">IF(CK13=CJ13,"",CK13)</f>
        <v/>
      </c>
    </row>
    <row r="12" spans="1:90" x14ac:dyDescent="0.2">
      <c r="A12" s="1"/>
      <c r="B12" s="1"/>
      <c r="C12" s="3"/>
      <c r="D12" s="13"/>
      <c r="E12" s="13"/>
      <c r="F12" s="14">
        <f>Tabelle1!C1</f>
        <v>43677</v>
      </c>
      <c r="G12" s="14">
        <f>Tabelle1!D1</f>
        <v>43708</v>
      </c>
      <c r="H12" s="14">
        <f>Tabelle1!E1</f>
        <v>43738</v>
      </c>
      <c r="I12" s="14">
        <f>Tabelle1!F1</f>
        <v>43769</v>
      </c>
      <c r="J12" s="14">
        <f>Tabelle1!G1</f>
        <v>43799</v>
      </c>
      <c r="K12" s="14">
        <f>Tabelle1!H1</f>
        <v>43830</v>
      </c>
      <c r="L12" s="14">
        <f>Tabelle1!I1</f>
        <v>43861</v>
      </c>
      <c r="M12" s="14">
        <f>Tabelle1!J1</f>
        <v>43890</v>
      </c>
      <c r="N12" s="14">
        <f>Tabelle1!K1</f>
        <v>43921</v>
      </c>
      <c r="O12" s="14">
        <f>Tabelle1!L1</f>
        <v>43951</v>
      </c>
      <c r="P12" s="14">
        <f>Tabelle1!M1</f>
        <v>43982</v>
      </c>
      <c r="Q12" s="14">
        <f>Tabelle1!N1</f>
        <v>44012</v>
      </c>
      <c r="R12" s="14">
        <f>Tabelle1!O1</f>
        <v>44043</v>
      </c>
      <c r="S12" s="14">
        <f>Tabelle1!P1</f>
        <v>44074</v>
      </c>
      <c r="T12" s="14">
        <f>Tabelle1!Q1</f>
        <v>44104</v>
      </c>
      <c r="U12" s="14">
        <f>Tabelle1!R1</f>
        <v>44135</v>
      </c>
      <c r="V12" s="14">
        <f>Tabelle1!S1</f>
        <v>44165</v>
      </c>
      <c r="W12" s="14">
        <f>Tabelle1!T1</f>
        <v>44196</v>
      </c>
      <c r="X12" s="14">
        <f>Tabelle1!U1</f>
        <v>44227</v>
      </c>
      <c r="Y12" s="14">
        <f>Tabelle1!V1</f>
        <v>44255</v>
      </c>
      <c r="Z12" s="14">
        <f>Tabelle1!W1</f>
        <v>44286</v>
      </c>
      <c r="AA12" s="14">
        <f>Tabelle1!X1</f>
        <v>44316</v>
      </c>
      <c r="AB12" s="14">
        <f>Tabelle1!Y1</f>
        <v>44347</v>
      </c>
      <c r="AC12" s="14">
        <f>Tabelle1!Z1</f>
        <v>44377</v>
      </c>
      <c r="AD12" s="14">
        <f>Tabelle1!AA1</f>
        <v>44408</v>
      </c>
      <c r="AE12" s="14">
        <f>Tabelle1!AB1</f>
        <v>44439</v>
      </c>
      <c r="AF12" s="14">
        <f>Tabelle1!AC1</f>
        <v>44469</v>
      </c>
      <c r="AG12" s="14">
        <f>Tabelle1!AD1</f>
        <v>44500</v>
      </c>
      <c r="AH12" s="14">
        <f>Tabelle1!AE1</f>
        <v>44530</v>
      </c>
      <c r="AI12" s="14">
        <f>Tabelle1!AF1</f>
        <v>44561</v>
      </c>
      <c r="AJ12" s="14">
        <f>Tabelle1!AG1</f>
        <v>44592</v>
      </c>
      <c r="AK12" s="14">
        <f>Tabelle1!AH1</f>
        <v>44620</v>
      </c>
      <c r="AL12" s="14">
        <f>Tabelle1!AI1</f>
        <v>44651</v>
      </c>
      <c r="AM12" s="14">
        <f>Tabelle1!AJ1</f>
        <v>44681</v>
      </c>
      <c r="AN12" s="14">
        <f>Tabelle1!AK1</f>
        <v>44712</v>
      </c>
      <c r="AO12" s="14">
        <f>Tabelle1!AL1</f>
        <v>44742</v>
      </c>
      <c r="AP12" s="14">
        <f>Tabelle1!AM1</f>
        <v>44773</v>
      </c>
      <c r="AQ12" s="14">
        <f>Tabelle1!AN1</f>
        <v>44804</v>
      </c>
      <c r="AR12" s="14">
        <f>Tabelle1!AO1</f>
        <v>44834</v>
      </c>
      <c r="AS12" s="14">
        <f>Tabelle1!AP1</f>
        <v>44865</v>
      </c>
      <c r="AT12" s="14">
        <f>Tabelle1!AQ1</f>
        <v>44895</v>
      </c>
      <c r="AU12" s="14">
        <f>Tabelle1!AR1</f>
        <v>44926</v>
      </c>
      <c r="AV12" s="14">
        <f>Tabelle1!AS1</f>
        <v>44957</v>
      </c>
      <c r="AW12" s="14">
        <f>Tabelle1!AT1</f>
        <v>44985</v>
      </c>
      <c r="AX12" s="14">
        <f>Tabelle1!AU1</f>
        <v>45016</v>
      </c>
      <c r="AY12" s="14">
        <f>Tabelle1!AV1</f>
        <v>45046</v>
      </c>
      <c r="AZ12" s="14">
        <f>Tabelle1!AW1</f>
        <v>45077</v>
      </c>
      <c r="BA12" s="14">
        <f>Tabelle1!AX1</f>
        <v>45107</v>
      </c>
      <c r="BB12" s="14">
        <f>Tabelle1!AY1</f>
        <v>45138</v>
      </c>
      <c r="BC12" s="14">
        <f>Tabelle1!AZ1</f>
        <v>45169</v>
      </c>
      <c r="BD12" s="14">
        <f>Tabelle1!BA1</f>
        <v>45199</v>
      </c>
      <c r="BE12" s="14">
        <f>Tabelle1!BB1</f>
        <v>45230</v>
      </c>
      <c r="BF12" s="14">
        <f>Tabelle1!BC1</f>
        <v>45260</v>
      </c>
      <c r="BG12" s="14">
        <f>Tabelle1!BD1</f>
        <v>45291</v>
      </c>
      <c r="BH12" s="14">
        <f>Tabelle1!BE1</f>
        <v>45322</v>
      </c>
      <c r="BI12" s="14">
        <f>Tabelle1!BF1</f>
        <v>45351</v>
      </c>
      <c r="BJ12" s="14">
        <f>Tabelle1!BG1</f>
        <v>45382</v>
      </c>
      <c r="BK12" s="14">
        <f>Tabelle1!BH1</f>
        <v>45412</v>
      </c>
      <c r="BL12" s="14">
        <f>Tabelle1!BI1</f>
        <v>45443</v>
      </c>
      <c r="BM12" s="14">
        <f>Tabelle1!BJ1</f>
        <v>45473</v>
      </c>
      <c r="BN12" s="14">
        <f>Tabelle1!BK1</f>
        <v>45504</v>
      </c>
      <c r="BO12" s="14">
        <f>Tabelle1!BL1</f>
        <v>45535</v>
      </c>
      <c r="BP12" s="14">
        <f>Tabelle1!BM1</f>
        <v>45565</v>
      </c>
      <c r="BQ12" s="14">
        <f>Tabelle1!BN1</f>
        <v>45596</v>
      </c>
      <c r="BR12" s="14">
        <f>Tabelle1!BO1</f>
        <v>45626</v>
      </c>
      <c r="BS12" s="14">
        <f>Tabelle1!BP1</f>
        <v>45657</v>
      </c>
      <c r="BT12" s="14">
        <f>Tabelle1!BQ1</f>
        <v>45688</v>
      </c>
      <c r="BU12" s="14">
        <f>Tabelle1!BR1</f>
        <v>45716</v>
      </c>
      <c r="BV12" s="14">
        <f>Tabelle1!BS1</f>
        <v>45747</v>
      </c>
      <c r="BW12" s="14">
        <f>Tabelle1!BT1</f>
        <v>45777</v>
      </c>
      <c r="BX12" s="14">
        <f>Tabelle1!BU1</f>
        <v>45808</v>
      </c>
      <c r="BY12" s="14">
        <f>Tabelle1!BV1</f>
        <v>45838</v>
      </c>
      <c r="BZ12" s="14">
        <f>Tabelle1!BW1</f>
        <v>45869</v>
      </c>
      <c r="CA12" s="14">
        <f>Tabelle1!BX1</f>
        <v>45900</v>
      </c>
      <c r="CB12" s="14">
        <f>Tabelle1!BY1</f>
        <v>45930</v>
      </c>
      <c r="CC12" s="14">
        <f>Tabelle1!BZ1</f>
        <v>45961</v>
      </c>
      <c r="CD12" s="14">
        <f>Tabelle1!CA1</f>
        <v>45991</v>
      </c>
      <c r="CE12" s="14">
        <f>Tabelle1!CB1</f>
        <v>46022</v>
      </c>
      <c r="CF12" s="14">
        <f>Tabelle1!CC1</f>
        <v>46053</v>
      </c>
      <c r="CG12" s="14">
        <f>Tabelle1!CD1</f>
        <v>46081</v>
      </c>
      <c r="CH12" s="14">
        <f>Tabelle1!CE1</f>
        <v>46112</v>
      </c>
      <c r="CI12" s="14">
        <f>Tabelle1!CF1</f>
        <v>46142</v>
      </c>
      <c r="CJ12" s="14">
        <f>Tabelle1!CG1</f>
        <v>46173</v>
      </c>
      <c r="CK12" s="29">
        <f>Tabelle1!CH1</f>
        <v>46203</v>
      </c>
    </row>
    <row r="13" spans="1:90" hidden="1" x14ac:dyDescent="0.2">
      <c r="A13" s="1"/>
      <c r="B13" s="1"/>
      <c r="C13" s="3"/>
      <c r="D13" s="13"/>
      <c r="E13" s="13"/>
      <c r="F13" s="15" t="str">
        <f>TEXT(F12,"JJJJ")</f>
        <v>2019</v>
      </c>
      <c r="G13" s="15" t="str">
        <f t="shared" ref="G13:U13" si="69">TEXT(G12,"JJJJ")</f>
        <v>2019</v>
      </c>
      <c r="H13" s="15" t="str">
        <f t="shared" si="69"/>
        <v>2019</v>
      </c>
      <c r="I13" s="15" t="str">
        <f t="shared" si="69"/>
        <v>2019</v>
      </c>
      <c r="J13" s="15" t="str">
        <f t="shared" si="69"/>
        <v>2019</v>
      </c>
      <c r="K13" s="15" t="str">
        <f t="shared" si="69"/>
        <v>2019</v>
      </c>
      <c r="L13" s="15" t="str">
        <f t="shared" si="69"/>
        <v>2020</v>
      </c>
      <c r="M13" s="15" t="str">
        <f t="shared" si="69"/>
        <v>2020</v>
      </c>
      <c r="N13" s="15" t="str">
        <f t="shared" si="69"/>
        <v>2020</v>
      </c>
      <c r="O13" s="15" t="str">
        <f t="shared" si="69"/>
        <v>2020</v>
      </c>
      <c r="P13" s="15" t="str">
        <f t="shared" si="69"/>
        <v>2020</v>
      </c>
      <c r="Q13" s="15" t="str">
        <f t="shared" si="69"/>
        <v>2020</v>
      </c>
      <c r="R13" s="15" t="str">
        <f t="shared" si="69"/>
        <v>2020</v>
      </c>
      <c r="S13" s="15" t="str">
        <f t="shared" si="69"/>
        <v>2020</v>
      </c>
      <c r="T13" s="15" t="str">
        <f t="shared" si="69"/>
        <v>2020</v>
      </c>
      <c r="U13" s="15" t="str">
        <f t="shared" si="69"/>
        <v>2020</v>
      </c>
      <c r="V13" s="15" t="str">
        <f t="shared" ref="V13:BM13" si="70">TEXT(V12,"JJJJ")</f>
        <v>2020</v>
      </c>
      <c r="W13" s="15" t="str">
        <f t="shared" si="70"/>
        <v>2020</v>
      </c>
      <c r="X13" s="15" t="str">
        <f t="shared" si="70"/>
        <v>2021</v>
      </c>
      <c r="Y13" s="15" t="str">
        <f t="shared" si="70"/>
        <v>2021</v>
      </c>
      <c r="Z13" s="15" t="str">
        <f t="shared" si="70"/>
        <v>2021</v>
      </c>
      <c r="AA13" s="15" t="str">
        <f t="shared" si="70"/>
        <v>2021</v>
      </c>
      <c r="AB13" s="15" t="str">
        <f t="shared" si="70"/>
        <v>2021</v>
      </c>
      <c r="AC13" s="15" t="str">
        <f t="shared" si="70"/>
        <v>2021</v>
      </c>
      <c r="AD13" s="15" t="str">
        <f t="shared" si="70"/>
        <v>2021</v>
      </c>
      <c r="AE13" s="15" t="str">
        <f t="shared" si="70"/>
        <v>2021</v>
      </c>
      <c r="AF13" s="15" t="str">
        <f t="shared" si="70"/>
        <v>2021</v>
      </c>
      <c r="AG13" s="15" t="str">
        <f t="shared" si="70"/>
        <v>2021</v>
      </c>
      <c r="AH13" s="15" t="str">
        <f t="shared" si="70"/>
        <v>2021</v>
      </c>
      <c r="AI13" s="15" t="str">
        <f t="shared" si="70"/>
        <v>2021</v>
      </c>
      <c r="AJ13" s="15" t="str">
        <f t="shared" si="70"/>
        <v>2022</v>
      </c>
      <c r="AK13" s="15" t="str">
        <f t="shared" si="70"/>
        <v>2022</v>
      </c>
      <c r="AL13" s="15" t="str">
        <f t="shared" si="70"/>
        <v>2022</v>
      </c>
      <c r="AM13" s="15" t="str">
        <f t="shared" si="70"/>
        <v>2022</v>
      </c>
      <c r="AN13" s="15" t="str">
        <f t="shared" si="70"/>
        <v>2022</v>
      </c>
      <c r="AO13" s="15" t="str">
        <f t="shared" si="70"/>
        <v>2022</v>
      </c>
      <c r="AP13" s="15" t="str">
        <f t="shared" si="70"/>
        <v>2022</v>
      </c>
      <c r="AQ13" s="15" t="str">
        <f t="shared" si="70"/>
        <v>2022</v>
      </c>
      <c r="AR13" s="15" t="str">
        <f t="shared" si="70"/>
        <v>2022</v>
      </c>
      <c r="AS13" s="15" t="str">
        <f t="shared" si="70"/>
        <v>2022</v>
      </c>
      <c r="AT13" s="15" t="str">
        <f t="shared" si="70"/>
        <v>2022</v>
      </c>
      <c r="AU13" s="15" t="str">
        <f t="shared" si="70"/>
        <v>2022</v>
      </c>
      <c r="AV13" s="15" t="str">
        <f t="shared" si="70"/>
        <v>2023</v>
      </c>
      <c r="AW13" s="15" t="str">
        <f t="shared" si="70"/>
        <v>2023</v>
      </c>
      <c r="AX13" s="15" t="str">
        <f t="shared" si="70"/>
        <v>2023</v>
      </c>
      <c r="AY13" s="15" t="str">
        <f t="shared" si="70"/>
        <v>2023</v>
      </c>
      <c r="AZ13" s="15" t="str">
        <f t="shared" si="70"/>
        <v>2023</v>
      </c>
      <c r="BA13" s="15" t="str">
        <f t="shared" si="70"/>
        <v>2023</v>
      </c>
      <c r="BB13" s="15" t="str">
        <f t="shared" si="70"/>
        <v>2023</v>
      </c>
      <c r="BC13" s="15" t="str">
        <f t="shared" si="70"/>
        <v>2023</v>
      </c>
      <c r="BD13" s="15" t="str">
        <f t="shared" si="70"/>
        <v>2023</v>
      </c>
      <c r="BE13" s="15" t="str">
        <f t="shared" si="70"/>
        <v>2023</v>
      </c>
      <c r="BF13" s="15" t="str">
        <f t="shared" si="70"/>
        <v>2023</v>
      </c>
      <c r="BG13" s="15" t="str">
        <f t="shared" si="70"/>
        <v>2023</v>
      </c>
      <c r="BH13" s="15" t="str">
        <f t="shared" si="70"/>
        <v>2024</v>
      </c>
      <c r="BI13" s="15" t="str">
        <f t="shared" si="70"/>
        <v>2024</v>
      </c>
      <c r="BJ13" s="15" t="str">
        <f t="shared" si="70"/>
        <v>2024</v>
      </c>
      <c r="BK13" s="15" t="str">
        <f t="shared" si="70"/>
        <v>2024</v>
      </c>
      <c r="BL13" s="15" t="str">
        <f t="shared" si="70"/>
        <v>2024</v>
      </c>
      <c r="BM13" s="15" t="str">
        <f t="shared" si="70"/>
        <v>2024</v>
      </c>
      <c r="BN13" s="15" t="str">
        <f t="shared" ref="BN13:CK13" si="71">TEXT(BN12,"JJJJ")</f>
        <v>2024</v>
      </c>
      <c r="BO13" s="15" t="str">
        <f t="shared" si="71"/>
        <v>2024</v>
      </c>
      <c r="BP13" s="15" t="str">
        <f t="shared" si="71"/>
        <v>2024</v>
      </c>
      <c r="BQ13" s="15" t="str">
        <f t="shared" si="71"/>
        <v>2024</v>
      </c>
      <c r="BR13" s="15" t="str">
        <f t="shared" si="71"/>
        <v>2024</v>
      </c>
      <c r="BS13" s="15" t="str">
        <f t="shared" si="71"/>
        <v>2024</v>
      </c>
      <c r="BT13" s="15" t="str">
        <f t="shared" si="71"/>
        <v>2025</v>
      </c>
      <c r="BU13" s="15" t="str">
        <f t="shared" si="71"/>
        <v>2025</v>
      </c>
      <c r="BV13" s="15" t="str">
        <f t="shared" si="71"/>
        <v>2025</v>
      </c>
      <c r="BW13" s="15" t="str">
        <f t="shared" si="71"/>
        <v>2025</v>
      </c>
      <c r="BX13" s="15" t="str">
        <f t="shared" si="71"/>
        <v>2025</v>
      </c>
      <c r="BY13" s="15" t="str">
        <f t="shared" si="71"/>
        <v>2025</v>
      </c>
      <c r="BZ13" s="15" t="str">
        <f t="shared" si="71"/>
        <v>2025</v>
      </c>
      <c r="CA13" s="15" t="str">
        <f t="shared" si="71"/>
        <v>2025</v>
      </c>
      <c r="CB13" s="15" t="str">
        <f t="shared" si="71"/>
        <v>2025</v>
      </c>
      <c r="CC13" s="15" t="str">
        <f t="shared" si="71"/>
        <v>2025</v>
      </c>
      <c r="CD13" s="15" t="str">
        <f t="shared" si="71"/>
        <v>2025</v>
      </c>
      <c r="CE13" s="15" t="str">
        <f t="shared" si="71"/>
        <v>2025</v>
      </c>
      <c r="CF13" s="15" t="str">
        <f t="shared" si="71"/>
        <v>2026</v>
      </c>
      <c r="CG13" s="15" t="str">
        <f t="shared" si="71"/>
        <v>2026</v>
      </c>
      <c r="CH13" s="15" t="str">
        <f t="shared" si="71"/>
        <v>2026</v>
      </c>
      <c r="CI13" s="15" t="str">
        <f t="shared" si="71"/>
        <v>2026</v>
      </c>
      <c r="CJ13" s="15" t="str">
        <f t="shared" si="71"/>
        <v>2026</v>
      </c>
      <c r="CK13" s="30" t="str">
        <f t="shared" si="71"/>
        <v>2026</v>
      </c>
    </row>
    <row r="14" spans="1:90" hidden="1" x14ac:dyDescent="0.2">
      <c r="A14" s="1"/>
      <c r="B14" s="1"/>
      <c r="C14" s="3"/>
      <c r="D14" s="13"/>
      <c r="E14" s="13"/>
      <c r="F14" s="12">
        <v>3</v>
      </c>
      <c r="G14" s="12">
        <v>4</v>
      </c>
      <c r="H14" s="12">
        <v>5</v>
      </c>
      <c r="I14" s="12">
        <v>6</v>
      </c>
      <c r="J14" s="12">
        <v>7</v>
      </c>
      <c r="K14" s="12">
        <v>8</v>
      </c>
      <c r="L14" s="12">
        <v>9</v>
      </c>
      <c r="M14" s="12">
        <v>10</v>
      </c>
      <c r="N14" s="12">
        <v>11</v>
      </c>
      <c r="O14" s="12">
        <v>12</v>
      </c>
      <c r="P14" s="12">
        <v>13</v>
      </c>
      <c r="Q14" s="12">
        <v>14</v>
      </c>
      <c r="R14" s="12">
        <v>15</v>
      </c>
      <c r="S14" s="12">
        <v>16</v>
      </c>
      <c r="T14" s="12">
        <v>17</v>
      </c>
      <c r="U14" s="12">
        <v>18</v>
      </c>
      <c r="V14" s="12">
        <v>19</v>
      </c>
      <c r="W14" s="12">
        <v>20</v>
      </c>
      <c r="X14" s="12">
        <v>21</v>
      </c>
      <c r="Y14" s="12">
        <v>22</v>
      </c>
      <c r="Z14" s="12">
        <v>23</v>
      </c>
      <c r="AA14" s="12">
        <v>24</v>
      </c>
      <c r="AB14" s="12">
        <v>25</v>
      </c>
      <c r="AC14" s="12">
        <v>26</v>
      </c>
      <c r="AD14" s="12">
        <v>27</v>
      </c>
      <c r="AE14" s="12">
        <v>28</v>
      </c>
      <c r="AF14" s="12">
        <v>29</v>
      </c>
      <c r="AG14" s="12">
        <v>30</v>
      </c>
      <c r="AH14" s="12">
        <v>31</v>
      </c>
      <c r="AI14" s="12">
        <v>32</v>
      </c>
      <c r="AJ14" s="12">
        <v>33</v>
      </c>
      <c r="AK14" s="12">
        <v>34</v>
      </c>
      <c r="AL14" s="12">
        <v>35</v>
      </c>
      <c r="AM14" s="12">
        <v>36</v>
      </c>
      <c r="AN14" s="12">
        <v>37</v>
      </c>
      <c r="AO14" s="12">
        <v>38</v>
      </c>
      <c r="AP14" s="12">
        <v>39</v>
      </c>
      <c r="AQ14" s="12">
        <v>40</v>
      </c>
      <c r="AR14" s="12">
        <v>41</v>
      </c>
      <c r="AS14" s="12">
        <v>42</v>
      </c>
      <c r="AT14" s="12">
        <v>43</v>
      </c>
      <c r="AU14" s="12">
        <v>44</v>
      </c>
      <c r="AV14" s="12">
        <v>45</v>
      </c>
      <c r="AW14" s="12">
        <v>46</v>
      </c>
      <c r="AX14" s="12">
        <v>47</v>
      </c>
      <c r="AY14" s="12">
        <v>48</v>
      </c>
      <c r="AZ14" s="12">
        <v>49</v>
      </c>
      <c r="BA14" s="12">
        <v>50</v>
      </c>
      <c r="BB14" s="12">
        <v>51</v>
      </c>
      <c r="BC14" s="12">
        <v>52</v>
      </c>
      <c r="BD14" s="12">
        <v>53</v>
      </c>
      <c r="BE14" s="12">
        <v>54</v>
      </c>
      <c r="BF14" s="12">
        <v>55</v>
      </c>
      <c r="BG14" s="12">
        <v>56</v>
      </c>
      <c r="BH14" s="12">
        <v>57</v>
      </c>
      <c r="BI14" s="12">
        <v>58</v>
      </c>
      <c r="BJ14" s="12">
        <v>59</v>
      </c>
      <c r="BK14" s="12">
        <v>60</v>
      </c>
      <c r="BL14" s="12">
        <v>61</v>
      </c>
      <c r="BM14" s="12">
        <v>62</v>
      </c>
      <c r="BN14" s="12">
        <v>63</v>
      </c>
      <c r="BO14" s="12">
        <v>64</v>
      </c>
      <c r="BP14" s="12">
        <v>65</v>
      </c>
      <c r="BQ14" s="12">
        <v>66</v>
      </c>
      <c r="BR14" s="12">
        <v>67</v>
      </c>
      <c r="BS14" s="12">
        <v>68</v>
      </c>
      <c r="BT14" s="12">
        <v>69</v>
      </c>
      <c r="BU14" s="12">
        <v>70</v>
      </c>
      <c r="BV14" s="12">
        <v>71</v>
      </c>
      <c r="BW14" s="12">
        <v>72</v>
      </c>
      <c r="BX14" s="12">
        <v>73</v>
      </c>
      <c r="BY14" s="12">
        <v>74</v>
      </c>
      <c r="BZ14" s="12">
        <v>75</v>
      </c>
      <c r="CA14" s="12">
        <v>76</v>
      </c>
      <c r="CB14" s="12">
        <v>77</v>
      </c>
      <c r="CC14" s="12">
        <v>78</v>
      </c>
      <c r="CD14" s="12">
        <v>79</v>
      </c>
      <c r="CE14" s="12">
        <v>80</v>
      </c>
      <c r="CF14" s="12">
        <v>81</v>
      </c>
      <c r="CG14" s="12">
        <v>82</v>
      </c>
      <c r="CH14" s="12">
        <v>83</v>
      </c>
      <c r="CI14" s="12">
        <v>84</v>
      </c>
      <c r="CJ14" s="12">
        <v>85</v>
      </c>
      <c r="CK14" s="31">
        <v>86</v>
      </c>
    </row>
    <row r="15" spans="1:90" x14ac:dyDescent="0.2">
      <c r="A15" s="1"/>
      <c r="B15" s="1">
        <v>1</v>
      </c>
      <c r="C15" s="20" t="s">
        <v>131</v>
      </c>
      <c r="D15" s="48"/>
      <c r="E15" s="37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32"/>
    </row>
    <row r="16" spans="1:90" x14ac:dyDescent="0.2">
      <c r="A16" s="1"/>
      <c r="B16" s="1">
        <v>1</v>
      </c>
      <c r="C16" s="18" t="s">
        <v>127</v>
      </c>
      <c r="D16" s="49"/>
      <c r="E16" s="37" t="str">
        <f>CONCATENATE(ZR_Komponenten!$I$3,VLOOKUP(Sekundäreinkommen!$C$4,ZR_Komponenten!$A$3:$B$76,2,FALSE),VLOOKUP($B16,ZR_Komponenten!$F$9:$I$25,3,FALSE),IF(Sekundäreinkommen!$C16="Einnahmen",ZR_Komponenten!$E$4,IF(Sekundäreinkommen!$C16="Ausgaben",ZR_Komponenten!$E$5,ZR_Komponenten!$E$6)),VLOOKUP(Sekundäreinkommen!$B16,ZR_Komponenten!$F$9:$I$25,4,FALSE))</f>
        <v>BBFBOPA:M:N:DE:W1:S1:S1:T:C:IN2:_Z:_Z:_Z:EUR:_T:_X:N:ALL</v>
      </c>
      <c r="F16" s="33">
        <f>VLOOKUP($E16,Tabelle1!$A$1:$CH$3775,F$14,FALSE)</f>
        <v>5674.7150000000001</v>
      </c>
      <c r="G16" s="33">
        <f>VLOOKUP($E16,Tabelle1!$A$1:$CH$3775,G$14,FALSE)</f>
        <v>5689.7749999999996</v>
      </c>
      <c r="H16" s="33">
        <f>VLOOKUP($E16,Tabelle1!$A$1:$CH$3775,H$14,FALSE)</f>
        <v>6147.3620000000001</v>
      </c>
      <c r="I16" s="33">
        <f>VLOOKUP($E16,Tabelle1!$A$1:$CH$3775,I$14,FALSE)</f>
        <v>5638.3919999999998</v>
      </c>
      <c r="J16" s="33">
        <f>VLOOKUP($E16,Tabelle1!$A$1:$CH$3775,J$14,FALSE)</f>
        <v>5608.7579999999998</v>
      </c>
      <c r="K16" s="33">
        <f>VLOOKUP($E16,Tabelle1!$A$1:$CH$3775,K$14,FALSE)</f>
        <v>6602.0829999999996</v>
      </c>
      <c r="L16" s="33">
        <f>VLOOKUP($E16,Tabelle1!$A$1:$CH$3775,L$14,FALSE)</f>
        <v>6014.5860000000002</v>
      </c>
      <c r="M16" s="33">
        <f>VLOOKUP($E16,Tabelle1!$A$1:$CH$3775,M$14,FALSE)</f>
        <v>7086.0129999999999</v>
      </c>
      <c r="N16" s="33">
        <f>VLOOKUP($E16,Tabelle1!$A$1:$CH$3775,N$14,FALSE)</f>
        <v>6965.4870000000001</v>
      </c>
      <c r="O16" s="33">
        <f>VLOOKUP($E16,Tabelle1!$A$1:$CH$3775,O$14,FALSE)</f>
        <v>6000.74</v>
      </c>
      <c r="P16" s="33">
        <f>VLOOKUP($E16,Tabelle1!$A$1:$CH$3775,P$14,FALSE)</f>
        <v>8087.5609999999997</v>
      </c>
      <c r="Q16" s="33">
        <f>VLOOKUP($E16,Tabelle1!$A$1:$CH$3775,Q$14,FALSE)</f>
        <v>7818.8770000000004</v>
      </c>
      <c r="R16" s="33">
        <f>VLOOKUP($E16,Tabelle1!$A$1:$CH$3775,R$14,FALSE)</f>
        <v>6534.9790000000003</v>
      </c>
      <c r="S16" s="33">
        <f>VLOOKUP($E16,Tabelle1!$A$1:$CH$3775,S$14,FALSE)</f>
        <v>6080.29</v>
      </c>
      <c r="T16" s="33">
        <f>VLOOKUP($E16,Tabelle1!$A$1:$CH$3775,T$14,FALSE)</f>
        <v>7047.9480000000003</v>
      </c>
      <c r="U16" s="33">
        <f>VLOOKUP($E16,Tabelle1!$A$1:$CH$3775,U$14,FALSE)</f>
        <v>6297.6030000000001</v>
      </c>
      <c r="V16" s="33">
        <f>VLOOKUP($E16,Tabelle1!$A$1:$CH$3775,V$14,FALSE)</f>
        <v>6152.3729999999996</v>
      </c>
      <c r="W16" s="33">
        <f>VLOOKUP($E16,Tabelle1!$A$1:$CH$3775,W$14,FALSE)</f>
        <v>7093.4319999999998</v>
      </c>
      <c r="X16" s="33">
        <f>VLOOKUP($E16,Tabelle1!$A$1:$CH$3775,X$14,FALSE)</f>
        <v>8204.3819999999996</v>
      </c>
      <c r="Y16" s="33">
        <f>VLOOKUP($E16,Tabelle1!$A$1:$CH$3775,Y$14,FALSE)</f>
        <v>8763.6880000000001</v>
      </c>
      <c r="Z16" s="33">
        <f>VLOOKUP($E16,Tabelle1!$A$1:$CH$3775,Z$14,FALSE)</f>
        <v>8955.6919999999991</v>
      </c>
      <c r="AA16" s="33">
        <f>VLOOKUP($E16,Tabelle1!$A$1:$CH$3775,AA$14,FALSE)</f>
        <v>8214.7279999999992</v>
      </c>
      <c r="AB16" s="33">
        <f>VLOOKUP($E16,Tabelle1!$A$1:$CH$3775,AB$14,FALSE)</f>
        <v>10050.424999999999</v>
      </c>
      <c r="AC16" s="33">
        <f>VLOOKUP($E16,Tabelle1!$A$1:$CH$3775,AC$14,FALSE)</f>
        <v>8030.866</v>
      </c>
      <c r="AD16" s="33">
        <f>VLOOKUP($E16,Tabelle1!$A$1:$CH$3775,AD$14,FALSE)</f>
        <v>7419.9949999999999</v>
      </c>
      <c r="AE16" s="33">
        <f>VLOOKUP($E16,Tabelle1!$A$1:$CH$3775,AE$14,FALSE)</f>
        <v>7302.96</v>
      </c>
      <c r="AF16" s="33">
        <f>VLOOKUP($E16,Tabelle1!$A$1:$CH$3775,AF$14,FALSE)</f>
        <v>8029.4089999999997</v>
      </c>
      <c r="AG16" s="33">
        <f>VLOOKUP($E16,Tabelle1!$A$1:$CH$3775,AG$14,FALSE)</f>
        <v>7449.0550000000003</v>
      </c>
      <c r="AH16" s="33">
        <f>VLOOKUP($E16,Tabelle1!$A$1:$CH$3775,AH$14,FALSE)</f>
        <v>7502.5219999999999</v>
      </c>
      <c r="AI16" s="33">
        <f>VLOOKUP($E16,Tabelle1!$A$1:$CH$3775,AI$14,FALSE)</f>
        <v>8756.51</v>
      </c>
      <c r="AJ16" s="33">
        <f>VLOOKUP($E16,Tabelle1!$A$1:$CH$3775,AJ$14,FALSE)</f>
        <v>7954.2719999999999</v>
      </c>
      <c r="AK16" s="33">
        <f>VLOOKUP($E16,Tabelle1!$A$1:$CH$3775,AK$14,FALSE)</f>
        <v>8383.58</v>
      </c>
      <c r="AL16" s="33">
        <f>VLOOKUP($E16,Tabelle1!$A$1:$CH$3775,AL$14,FALSE)</f>
        <v>8636.52</v>
      </c>
      <c r="AM16" s="33">
        <f>VLOOKUP($E16,Tabelle1!$A$1:$CH$3775,AM$14,FALSE)</f>
        <v>8595.3070000000007</v>
      </c>
      <c r="AN16" s="33">
        <f>VLOOKUP($E16,Tabelle1!$A$1:$CH$3775,AN$14,FALSE)</f>
        <v>13016.486000000001</v>
      </c>
      <c r="AO16" s="33">
        <f>VLOOKUP($E16,Tabelle1!$A$1:$CH$3775,AO$14,FALSE)</f>
        <v>8777.8529999999992</v>
      </c>
      <c r="AP16" s="33">
        <f>VLOOKUP($E16,Tabelle1!$A$1:$CH$3775,AP$14,FALSE)</f>
        <v>7940.527</v>
      </c>
      <c r="AQ16" s="33">
        <f>VLOOKUP($E16,Tabelle1!$A$1:$CH$3775,AQ$14,FALSE)</f>
        <v>8042.6170000000002</v>
      </c>
      <c r="AR16" s="33">
        <f>VLOOKUP($E16,Tabelle1!$A$1:$CH$3775,AR$14,FALSE)</f>
        <v>8829.402</v>
      </c>
      <c r="AS16" s="33">
        <f>VLOOKUP($E16,Tabelle1!$A$1:$CH$3775,AS$14,FALSE)</f>
        <v>8469.0390000000007</v>
      </c>
      <c r="AT16" s="33">
        <f>VLOOKUP($E16,Tabelle1!$A$1:$CH$3775,AT$14,FALSE)</f>
        <v>8481.0589999999993</v>
      </c>
      <c r="AU16" s="33">
        <f>VLOOKUP($E16,Tabelle1!$A$1:$CH$3775,AU$14,FALSE)</f>
        <v>9501.2199999999993</v>
      </c>
      <c r="AV16" s="33">
        <f>VLOOKUP($E16,Tabelle1!$A$1:$CH$3775,AV$14,FALSE)</f>
        <v>8104.7870000000003</v>
      </c>
      <c r="AW16" s="33">
        <f>VLOOKUP($E16,Tabelle1!$A$1:$CH$3775,AW$14,FALSE)</f>
        <v>8677.3690000000006</v>
      </c>
      <c r="AX16" s="33">
        <f>VLOOKUP($E16,Tabelle1!$A$1:$CH$3775,AX$14,FALSE)</f>
        <v>8616.7530000000006</v>
      </c>
      <c r="AY16" s="33">
        <f>VLOOKUP($E16,Tabelle1!$A$1:$CH$3775,AY$14,FALSE)</f>
        <v>8743.7690000000002</v>
      </c>
      <c r="AZ16" s="33">
        <f>VLOOKUP($E16,Tabelle1!$A$1:$CH$3775,AZ$14,FALSE)</f>
        <v>13331.927</v>
      </c>
      <c r="BA16" s="33">
        <f>VLOOKUP($E16,Tabelle1!$A$1:$CH$3775,BA$14,FALSE)</f>
        <v>8658.6849999999995</v>
      </c>
      <c r="BB16" s="33">
        <f>VLOOKUP($E16,Tabelle1!$A$1:$CH$3775,BB$14,FALSE)</f>
        <v>7985.393</v>
      </c>
      <c r="BC16" s="33">
        <f>VLOOKUP($E16,Tabelle1!$A$1:$CH$3775,BC$14,FALSE)</f>
        <v>7784.8159999999998</v>
      </c>
      <c r="BD16" s="33">
        <f>VLOOKUP($E16,Tabelle1!$A$1:$CH$3775,BD$14,FALSE)</f>
        <v>8565.8520000000008</v>
      </c>
      <c r="BE16" s="33">
        <f>VLOOKUP($E16,Tabelle1!$A$1:$CH$3775,BE$14,FALSE)</f>
        <v>8084.0190000000002</v>
      </c>
      <c r="BF16" s="33">
        <f>VLOOKUP($E16,Tabelle1!$A$1:$CH$3775,BF$14,FALSE)</f>
        <v>8245.5740000000005</v>
      </c>
      <c r="BG16" s="33">
        <f>VLOOKUP($E16,Tabelle1!$A$1:$CH$3775,BG$14,FALSE)</f>
        <v>9365.7309999999998</v>
      </c>
      <c r="BH16" s="33">
        <f>VLOOKUP($E16,Tabelle1!$A$1:$CH$3775,BH$14,FALSE)</f>
        <v>8560.1319999999996</v>
      </c>
      <c r="BI16" s="33">
        <f>VLOOKUP($E16,Tabelle1!$A$1:$CH$3775,BI$14,FALSE)</f>
        <v>9167.9869999999992</v>
      </c>
      <c r="BJ16" s="33">
        <f>VLOOKUP($E16,Tabelle1!$A$1:$CH$3775,BJ$14,FALSE)</f>
        <v>9197.7369999999992</v>
      </c>
      <c r="BK16" s="33">
        <f>VLOOKUP($E16,Tabelle1!$A$1:$CH$3775,BK$14,FALSE)</f>
        <v>9958.1710000000003</v>
      </c>
      <c r="BL16" s="33">
        <f>VLOOKUP($E16,Tabelle1!$A$1:$CH$3775,BL$14,FALSE)</f>
        <v>12298.252</v>
      </c>
      <c r="BM16" s="33">
        <f>VLOOKUP($E16,Tabelle1!$A$1:$CH$3775,BM$14,FALSE)</f>
        <v>9932.3259999999991</v>
      </c>
      <c r="BN16" s="33">
        <f>VLOOKUP($E16,Tabelle1!$A$1:$CH$3775,BN$14,FALSE)</f>
        <v>8642.2970000000005</v>
      </c>
      <c r="BO16" s="33">
        <f>VLOOKUP($E16,Tabelle1!$A$1:$CH$3775,BO$14,FALSE)</f>
        <v>8705.0840000000007</v>
      </c>
      <c r="BP16" s="33">
        <f>VLOOKUP($E16,Tabelle1!$A$1:$CH$3775,BP$14,FALSE)</f>
        <v>9233.5339999999997</v>
      </c>
      <c r="BQ16" s="33">
        <f>VLOOKUP($E16,Tabelle1!$A$1:$CH$3775,BQ$14,FALSE)</f>
        <v>8792.4410000000007</v>
      </c>
      <c r="BR16" s="33">
        <f>VLOOKUP($E16,Tabelle1!$A$1:$CH$3775,BR$14,FALSE)</f>
        <v>8824.8029999999999</v>
      </c>
      <c r="BS16" s="33">
        <f>VLOOKUP($E16,Tabelle1!$A$1:$CH$3775,BS$14,FALSE)</f>
        <v>9801.1620000000003</v>
      </c>
      <c r="BT16" s="33">
        <f>VLOOKUP($E16,Tabelle1!$A$1:$CH$3775,BT$14,FALSE)</f>
        <v>9390.4699999999993</v>
      </c>
      <c r="BU16" s="33">
        <f>VLOOKUP($E16,Tabelle1!$A$1:$CH$3775,BU$14,FALSE)</f>
        <v>9852.3819999999996</v>
      </c>
      <c r="BV16" s="33">
        <f>VLOOKUP($E16,Tabelle1!$A$1:$CH$3775,BV$14,FALSE)</f>
        <v>9919.89</v>
      </c>
      <c r="BW16" s="33">
        <f>VLOOKUP($E16,Tabelle1!$A$1:$CH$3775,BW$14,FALSE)</f>
        <v>10272.018</v>
      </c>
      <c r="BX16" s="33">
        <f>VLOOKUP($E16,Tabelle1!$A$1:$CH$3775,BX$14,FALSE)</f>
        <v>13776.34</v>
      </c>
      <c r="BY16" s="33">
        <f>VLOOKUP($E16,Tabelle1!$A$1:$CH$3775,BY$14,FALSE)</f>
        <v>10069.107</v>
      </c>
      <c r="BZ16" s="33">
        <f>VLOOKUP($E16,Tabelle1!$A$1:$CH$3775,BZ$14,FALSE)</f>
        <v>9445.7960000000003</v>
      </c>
      <c r="CA16" s="33">
        <f>VLOOKUP($E16,Tabelle1!$A$1:$CH$3775,CA$14,FALSE)</f>
        <v>8946.7579999999998</v>
      </c>
      <c r="CB16" s="33">
        <f>VLOOKUP($E16,Tabelle1!$A$1:$CH$3775,CB$14,FALSE)</f>
        <v>9064.1200000000008</v>
      </c>
      <c r="CC16" s="33">
        <f>VLOOKUP($E16,Tabelle1!$A$1:$CH$3775,CC$14,FALSE)</f>
        <v>9160.7379999999994</v>
      </c>
      <c r="CD16" s="33">
        <f>VLOOKUP($E16,Tabelle1!$A$1:$CH$3775,CD$14,FALSE)</f>
        <v>9235.1830000000009</v>
      </c>
      <c r="CE16" s="33">
        <f>VLOOKUP($E16,Tabelle1!$A$1:$CH$3775,CE$14,FALSE)</f>
        <v>9992.1779999999999</v>
      </c>
      <c r="CF16" s="33">
        <f>VLOOKUP($E16,Tabelle1!$A$1:$CH$3775,CF$14,FALSE)</f>
        <v>9602.3719999999994</v>
      </c>
      <c r="CG16" s="33">
        <f>VLOOKUP($E16,Tabelle1!$A$1:$CH$3775,CG$14,FALSE)</f>
        <v>11102.691000000001</v>
      </c>
      <c r="CH16" s="33">
        <f>VLOOKUP($E16,Tabelle1!$A$1:$CH$3775,CH$14,FALSE)</f>
        <v>10313.796</v>
      </c>
      <c r="CI16" s="33">
        <f>VLOOKUP($E16,Tabelle1!$A$1:$CH$3775,CI$14,FALSE)</f>
        <v>10927.179</v>
      </c>
      <c r="CJ16" s="33">
        <f>VLOOKUP($E16,Tabelle1!$A$1:$CH$3775,CJ$14,FALSE)</f>
        <v>13396.771000000001</v>
      </c>
      <c r="CK16" s="34">
        <f>VLOOKUP($E16,Tabelle1!$A$1:$CH$3775,CK$14,FALSE)</f>
        <v>10974.924999999999</v>
      </c>
      <c r="CL16" s="91"/>
    </row>
    <row r="17" spans="1:90" x14ac:dyDescent="0.2">
      <c r="A17" s="1"/>
      <c r="B17" s="1">
        <v>1</v>
      </c>
      <c r="C17" s="18" t="s">
        <v>128</v>
      </c>
      <c r="D17" s="49"/>
      <c r="E17" s="37" t="str">
        <f>CONCATENATE(ZR_Komponenten!$I$3,VLOOKUP(Sekundäreinkommen!$C$4,ZR_Komponenten!$A$3:$B$76,2,FALSE),VLOOKUP($B17,ZR_Komponenten!$F$9:$I$25,3,FALSE),IF(Sekundäreinkommen!$C17="Einnahmen",ZR_Komponenten!$E$4,IF(Sekundäreinkommen!$C17="Ausgaben",ZR_Komponenten!$E$5,ZR_Komponenten!$E$6)),VLOOKUP(Sekundäreinkommen!$B17,ZR_Komponenten!$F$9:$I$25,4,FALSE))</f>
        <v>BBFBOPA:M:N:DE:W1:S1:S1:T:D:IN2:_Z:_Z:_Z:EUR:_T:_X:N:ALL</v>
      </c>
      <c r="F17" s="33">
        <f>VLOOKUP($E17,Tabelle1!$A$1:$CH$3775,F$14,FALSE)</f>
        <v>10522.495999999999</v>
      </c>
      <c r="G17" s="33">
        <f>VLOOKUP($E17,Tabelle1!$A$1:$CH$3775,G$14,FALSE)</f>
        <v>10226.361999999999</v>
      </c>
      <c r="H17" s="33">
        <f>VLOOKUP($E17,Tabelle1!$A$1:$CH$3775,H$14,FALSE)</f>
        <v>10077.121999999999</v>
      </c>
      <c r="I17" s="33">
        <f>VLOOKUP($E17,Tabelle1!$A$1:$CH$3775,I$14,FALSE)</f>
        <v>10176.43</v>
      </c>
      <c r="J17" s="33">
        <f>VLOOKUP($E17,Tabelle1!$A$1:$CH$3775,J$14,FALSE)</f>
        <v>9338.3160000000007</v>
      </c>
      <c r="K17" s="33">
        <f>VLOOKUP($E17,Tabelle1!$A$1:$CH$3775,K$14,FALSE)</f>
        <v>11677.625</v>
      </c>
      <c r="L17" s="33">
        <f>VLOOKUP($E17,Tabelle1!$A$1:$CH$3775,L$14,FALSE)</f>
        <v>13396.652</v>
      </c>
      <c r="M17" s="33">
        <f>VLOOKUP($E17,Tabelle1!$A$1:$CH$3775,M$14,FALSE)</f>
        <v>11366.69</v>
      </c>
      <c r="N17" s="33">
        <f>VLOOKUP($E17,Tabelle1!$A$1:$CH$3775,N$14,FALSE)</f>
        <v>9911.1810000000005</v>
      </c>
      <c r="O17" s="33">
        <f>VLOOKUP($E17,Tabelle1!$A$1:$CH$3775,O$14,FALSE)</f>
        <v>10586.504000000001</v>
      </c>
      <c r="P17" s="33">
        <f>VLOOKUP($E17,Tabelle1!$A$1:$CH$3775,P$14,FALSE)</f>
        <v>11343.707</v>
      </c>
      <c r="Q17" s="33">
        <f>VLOOKUP($E17,Tabelle1!$A$1:$CH$3775,Q$14,FALSE)</f>
        <v>9186.2659999999996</v>
      </c>
      <c r="R17" s="33">
        <f>VLOOKUP($E17,Tabelle1!$A$1:$CH$3775,R$14,FALSE)</f>
        <v>10220.464</v>
      </c>
      <c r="S17" s="33">
        <f>VLOOKUP($E17,Tabelle1!$A$1:$CH$3775,S$14,FALSE)</f>
        <v>9714.5120000000006</v>
      </c>
      <c r="T17" s="33">
        <f>VLOOKUP($E17,Tabelle1!$A$1:$CH$3775,T$14,FALSE)</f>
        <v>10735.19</v>
      </c>
      <c r="U17" s="33">
        <f>VLOOKUP($E17,Tabelle1!$A$1:$CH$3775,U$14,FALSE)</f>
        <v>10826.691000000001</v>
      </c>
      <c r="V17" s="33">
        <f>VLOOKUP($E17,Tabelle1!$A$1:$CH$3775,V$14,FALSE)</f>
        <v>13439.882</v>
      </c>
      <c r="W17" s="33">
        <f>VLOOKUP($E17,Tabelle1!$A$1:$CH$3775,W$14,FALSE)</f>
        <v>13857.778</v>
      </c>
      <c r="X17" s="33">
        <f>VLOOKUP($E17,Tabelle1!$A$1:$CH$3775,X$14,FALSE)</f>
        <v>14197.022000000001</v>
      </c>
      <c r="Y17" s="33">
        <f>VLOOKUP($E17,Tabelle1!$A$1:$CH$3775,Y$14,FALSE)</f>
        <v>15829.361000000001</v>
      </c>
      <c r="Z17" s="33">
        <f>VLOOKUP($E17,Tabelle1!$A$1:$CH$3775,Z$14,FALSE)</f>
        <v>12701.291999999999</v>
      </c>
      <c r="AA17" s="33">
        <f>VLOOKUP($E17,Tabelle1!$A$1:$CH$3775,AA$14,FALSE)</f>
        <v>12014.842000000001</v>
      </c>
      <c r="AB17" s="33">
        <f>VLOOKUP($E17,Tabelle1!$A$1:$CH$3775,AB$14,FALSE)</f>
        <v>12141.937</v>
      </c>
      <c r="AC17" s="33">
        <f>VLOOKUP($E17,Tabelle1!$A$1:$CH$3775,AC$14,FALSE)</f>
        <v>11226.41</v>
      </c>
      <c r="AD17" s="33">
        <f>VLOOKUP($E17,Tabelle1!$A$1:$CH$3775,AD$14,FALSE)</f>
        <v>13414.784</v>
      </c>
      <c r="AE17" s="33">
        <f>VLOOKUP($E17,Tabelle1!$A$1:$CH$3775,AE$14,FALSE)</f>
        <v>12217.999</v>
      </c>
      <c r="AF17" s="33">
        <f>VLOOKUP($E17,Tabelle1!$A$1:$CH$3775,AF$14,FALSE)</f>
        <v>13371.133</v>
      </c>
      <c r="AG17" s="33">
        <f>VLOOKUP($E17,Tabelle1!$A$1:$CH$3775,AG$14,FALSE)</f>
        <v>13082.254999999999</v>
      </c>
      <c r="AH17" s="33">
        <f>VLOOKUP($E17,Tabelle1!$A$1:$CH$3775,AH$14,FALSE)</f>
        <v>13463.507</v>
      </c>
      <c r="AI17" s="33">
        <f>VLOOKUP($E17,Tabelle1!$A$1:$CH$3775,AI$14,FALSE)</f>
        <v>14966.517</v>
      </c>
      <c r="AJ17" s="33">
        <f>VLOOKUP($E17,Tabelle1!$A$1:$CH$3775,AJ$14,FALSE)</f>
        <v>13418.878000000001</v>
      </c>
      <c r="AK17" s="33">
        <f>VLOOKUP($E17,Tabelle1!$A$1:$CH$3775,AK$14,FALSE)</f>
        <v>13941.956</v>
      </c>
      <c r="AL17" s="33">
        <f>VLOOKUP($E17,Tabelle1!$A$1:$CH$3775,AL$14,FALSE)</f>
        <v>13908.82</v>
      </c>
      <c r="AM17" s="33">
        <f>VLOOKUP($E17,Tabelle1!$A$1:$CH$3775,AM$14,FALSE)</f>
        <v>13944.585999999999</v>
      </c>
      <c r="AN17" s="33">
        <f>VLOOKUP($E17,Tabelle1!$A$1:$CH$3775,AN$14,FALSE)</f>
        <v>14150.822</v>
      </c>
      <c r="AO17" s="33">
        <f>VLOOKUP($E17,Tabelle1!$A$1:$CH$3775,AO$14,FALSE)</f>
        <v>15176.544</v>
      </c>
      <c r="AP17" s="33">
        <f>VLOOKUP($E17,Tabelle1!$A$1:$CH$3775,AP$14,FALSE)</f>
        <v>14742.682000000001</v>
      </c>
      <c r="AQ17" s="33">
        <f>VLOOKUP($E17,Tabelle1!$A$1:$CH$3775,AQ$14,FALSE)</f>
        <v>14056.466</v>
      </c>
      <c r="AR17" s="33">
        <f>VLOOKUP($E17,Tabelle1!$A$1:$CH$3775,AR$14,FALSE)</f>
        <v>13470.55</v>
      </c>
      <c r="AS17" s="33">
        <f>VLOOKUP($E17,Tabelle1!$A$1:$CH$3775,AS$14,FALSE)</f>
        <v>13987.296</v>
      </c>
      <c r="AT17" s="33">
        <f>VLOOKUP($E17,Tabelle1!$A$1:$CH$3775,AT$14,FALSE)</f>
        <v>14591.306</v>
      </c>
      <c r="AU17" s="33">
        <f>VLOOKUP($E17,Tabelle1!$A$1:$CH$3775,AU$14,FALSE)</f>
        <v>19635.02</v>
      </c>
      <c r="AV17" s="33">
        <f>VLOOKUP($E17,Tabelle1!$A$1:$CH$3775,AV$14,FALSE)</f>
        <v>12986.758</v>
      </c>
      <c r="AW17" s="33">
        <f>VLOOKUP($E17,Tabelle1!$A$1:$CH$3775,AW$14,FALSE)</f>
        <v>13727.411</v>
      </c>
      <c r="AX17" s="33">
        <f>VLOOKUP($E17,Tabelle1!$A$1:$CH$3775,AX$14,FALSE)</f>
        <v>15018.647999999999</v>
      </c>
      <c r="AY17" s="33">
        <f>VLOOKUP($E17,Tabelle1!$A$1:$CH$3775,AY$14,FALSE)</f>
        <v>13718.745000000001</v>
      </c>
      <c r="AZ17" s="33">
        <f>VLOOKUP($E17,Tabelle1!$A$1:$CH$3775,AZ$14,FALSE)</f>
        <v>13143.535</v>
      </c>
      <c r="BA17" s="33">
        <f>VLOOKUP($E17,Tabelle1!$A$1:$CH$3775,BA$14,FALSE)</f>
        <v>13518.793</v>
      </c>
      <c r="BB17" s="33">
        <f>VLOOKUP($E17,Tabelle1!$A$1:$CH$3775,BB$14,FALSE)</f>
        <v>13772.155000000001</v>
      </c>
      <c r="BC17" s="33">
        <f>VLOOKUP($E17,Tabelle1!$A$1:$CH$3775,BC$14,FALSE)</f>
        <v>12763.902</v>
      </c>
      <c r="BD17" s="33">
        <f>VLOOKUP($E17,Tabelle1!$A$1:$CH$3775,BD$14,FALSE)</f>
        <v>13403.169</v>
      </c>
      <c r="BE17" s="33">
        <f>VLOOKUP($E17,Tabelle1!$A$1:$CH$3775,BE$14,FALSE)</f>
        <v>14277.494000000001</v>
      </c>
      <c r="BF17" s="33">
        <f>VLOOKUP($E17,Tabelle1!$A$1:$CH$3775,BF$14,FALSE)</f>
        <v>14304.8</v>
      </c>
      <c r="BG17" s="33">
        <f>VLOOKUP($E17,Tabelle1!$A$1:$CH$3775,BG$14,FALSE)</f>
        <v>21947.023000000001</v>
      </c>
      <c r="BH17" s="33">
        <f>VLOOKUP($E17,Tabelle1!$A$1:$CH$3775,BH$14,FALSE)</f>
        <v>13065.209000000001</v>
      </c>
      <c r="BI17" s="33">
        <f>VLOOKUP($E17,Tabelle1!$A$1:$CH$3775,BI$14,FALSE)</f>
        <v>14240.659</v>
      </c>
      <c r="BJ17" s="33">
        <f>VLOOKUP($E17,Tabelle1!$A$1:$CH$3775,BJ$14,FALSE)</f>
        <v>14465.688</v>
      </c>
      <c r="BK17" s="33">
        <f>VLOOKUP($E17,Tabelle1!$A$1:$CH$3775,BK$14,FALSE)</f>
        <v>13741.906000000001</v>
      </c>
      <c r="BL17" s="33">
        <f>VLOOKUP($E17,Tabelle1!$A$1:$CH$3775,BL$14,FALSE)</f>
        <v>13982.178</v>
      </c>
      <c r="BM17" s="33">
        <f>VLOOKUP($E17,Tabelle1!$A$1:$CH$3775,BM$14,FALSE)</f>
        <v>15032.83</v>
      </c>
      <c r="BN17" s="33">
        <f>VLOOKUP($E17,Tabelle1!$A$1:$CH$3775,BN$14,FALSE)</f>
        <v>14372.673000000001</v>
      </c>
      <c r="BO17" s="33">
        <f>VLOOKUP($E17,Tabelle1!$A$1:$CH$3775,BO$14,FALSE)</f>
        <v>13857.964</v>
      </c>
      <c r="BP17" s="33">
        <f>VLOOKUP($E17,Tabelle1!$A$1:$CH$3775,BP$14,FALSE)</f>
        <v>14178.323</v>
      </c>
      <c r="BQ17" s="33">
        <f>VLOOKUP($E17,Tabelle1!$A$1:$CH$3775,BQ$14,FALSE)</f>
        <v>14870.608</v>
      </c>
      <c r="BR17" s="33">
        <f>VLOOKUP($E17,Tabelle1!$A$1:$CH$3775,BR$14,FALSE)</f>
        <v>16212.501</v>
      </c>
      <c r="BS17" s="33">
        <f>VLOOKUP($E17,Tabelle1!$A$1:$CH$3775,BS$14,FALSE)</f>
        <v>24424.303</v>
      </c>
      <c r="BT17" s="33">
        <f>VLOOKUP($E17,Tabelle1!$A$1:$CH$3775,BT$14,FALSE)</f>
        <v>14887.353999999999</v>
      </c>
      <c r="BU17" s="33">
        <f>VLOOKUP($E17,Tabelle1!$A$1:$CH$3775,BU$14,FALSE)</f>
        <v>15222.442999999999</v>
      </c>
      <c r="BV17" s="33">
        <f>VLOOKUP($E17,Tabelle1!$A$1:$CH$3775,BV$14,FALSE)</f>
        <v>15275.815000000001</v>
      </c>
      <c r="BW17" s="33">
        <f>VLOOKUP($E17,Tabelle1!$A$1:$CH$3775,BW$14,FALSE)</f>
        <v>15032.009</v>
      </c>
      <c r="BX17" s="33">
        <f>VLOOKUP($E17,Tabelle1!$A$1:$CH$3775,BX$14,FALSE)</f>
        <v>15401.543</v>
      </c>
      <c r="BY17" s="33">
        <f>VLOOKUP($E17,Tabelle1!$A$1:$CH$3775,BY$14,FALSE)</f>
        <v>15134.914000000001</v>
      </c>
      <c r="BZ17" s="33">
        <f>VLOOKUP($E17,Tabelle1!$A$1:$CH$3775,BZ$14,FALSE)</f>
        <v>14928.681</v>
      </c>
      <c r="CA17" s="33">
        <f>VLOOKUP($E17,Tabelle1!$A$1:$CH$3775,CA$14,FALSE)</f>
        <v>14943.946</v>
      </c>
      <c r="CB17" s="33">
        <f>VLOOKUP($E17,Tabelle1!$A$1:$CH$3775,CB$14,FALSE)</f>
        <v>16131.357</v>
      </c>
      <c r="CC17" s="33">
        <f>VLOOKUP($E17,Tabelle1!$A$1:$CH$3775,CC$14,FALSE)</f>
        <v>15570.757</v>
      </c>
      <c r="CD17" s="33">
        <f>VLOOKUP($E17,Tabelle1!$A$1:$CH$3775,CD$14,FALSE)</f>
        <v>17006.638999999999</v>
      </c>
      <c r="CE17" s="33">
        <f>VLOOKUP($E17,Tabelle1!$A$1:$CH$3775,CE$14,FALSE)</f>
        <v>19956.22</v>
      </c>
      <c r="CF17" s="33">
        <f>VLOOKUP($E17,Tabelle1!$A$1:$CH$3775,CF$14,FALSE)</f>
        <v>16505.684000000001</v>
      </c>
      <c r="CG17" s="33">
        <f>VLOOKUP($E17,Tabelle1!$A$1:$CH$3775,CG$14,FALSE)</f>
        <v>16740.816999999999</v>
      </c>
      <c r="CH17" s="33">
        <f>VLOOKUP($E17,Tabelle1!$A$1:$CH$3775,CH$14,FALSE)</f>
        <v>17584.202000000001</v>
      </c>
      <c r="CI17" s="33">
        <f>VLOOKUP($E17,Tabelle1!$A$1:$CH$3775,CI$14,FALSE)</f>
        <v>15643.953</v>
      </c>
      <c r="CJ17" s="33">
        <f>VLOOKUP($E17,Tabelle1!$A$1:$CH$3775,CJ$14,FALSE)</f>
        <v>16358.47</v>
      </c>
      <c r="CK17" s="34">
        <f>VLOOKUP($E17,Tabelle1!$A$1:$CH$3775,CK$14,FALSE)</f>
        <v>15966.786</v>
      </c>
      <c r="CL17" s="91"/>
    </row>
    <row r="18" spans="1:90" x14ac:dyDescent="0.2">
      <c r="A18" s="1"/>
      <c r="B18" s="1">
        <v>1</v>
      </c>
      <c r="C18" s="18" t="s">
        <v>126</v>
      </c>
      <c r="D18" s="49"/>
      <c r="E18" s="37" t="str">
        <f>CONCATENATE(ZR_Komponenten!$I$3,VLOOKUP(Sekundäreinkommen!$C$4,ZR_Komponenten!$A$3:$B$76,2,FALSE),VLOOKUP($B18,ZR_Komponenten!$F$9:$I$25,3,FALSE),IF(Sekundäreinkommen!$C18="Einnahmen",ZR_Komponenten!$E$4,IF(Sekundäreinkommen!$C18="Ausgaben",ZR_Komponenten!$E$5,ZR_Komponenten!$E$6)),VLOOKUP(Sekundäreinkommen!$B18,ZR_Komponenten!$F$9:$I$25,4,FALSE))</f>
        <v>BBFBOPA:M:N:DE:W1:S1:S1:T:B:IN2:_Z:_Z:_Z:EUR:_T:_X:N:ALL</v>
      </c>
      <c r="F18" s="33">
        <f>VLOOKUP($E18,Tabelle1!$A$1:$CH$3775,F$14,FALSE)</f>
        <v>-4847.78</v>
      </c>
      <c r="G18" s="33">
        <f>VLOOKUP($E18,Tabelle1!$A$1:$CH$3775,G$14,FALSE)</f>
        <v>-4536.5860000000002</v>
      </c>
      <c r="H18" s="33">
        <f>VLOOKUP($E18,Tabelle1!$A$1:$CH$3775,H$14,FALSE)</f>
        <v>-3929.76</v>
      </c>
      <c r="I18" s="33">
        <f>VLOOKUP($E18,Tabelle1!$A$1:$CH$3775,I$14,FALSE)</f>
        <v>-4538.0389999999998</v>
      </c>
      <c r="J18" s="33">
        <f>VLOOKUP($E18,Tabelle1!$A$1:$CH$3775,J$14,FALSE)</f>
        <v>-3729.558</v>
      </c>
      <c r="K18" s="33">
        <f>VLOOKUP($E18,Tabelle1!$A$1:$CH$3775,K$14,FALSE)</f>
        <v>-5075.5420000000004</v>
      </c>
      <c r="L18" s="33">
        <f>VLOOKUP($E18,Tabelle1!$A$1:$CH$3775,L$14,FALSE)</f>
        <v>-7382.0659999999998</v>
      </c>
      <c r="M18" s="33">
        <f>VLOOKUP($E18,Tabelle1!$A$1:$CH$3775,M$14,FALSE)</f>
        <v>-4280.6769999999997</v>
      </c>
      <c r="N18" s="33">
        <f>VLOOKUP($E18,Tabelle1!$A$1:$CH$3775,N$14,FALSE)</f>
        <v>-2945.694</v>
      </c>
      <c r="O18" s="33">
        <f>VLOOKUP($E18,Tabelle1!$A$1:$CH$3775,O$14,FALSE)</f>
        <v>-4585.7650000000003</v>
      </c>
      <c r="P18" s="33">
        <f>VLOOKUP($E18,Tabelle1!$A$1:$CH$3775,P$14,FALSE)</f>
        <v>-3256.1460000000002</v>
      </c>
      <c r="Q18" s="33">
        <f>VLOOKUP($E18,Tabelle1!$A$1:$CH$3775,Q$14,FALSE)</f>
        <v>-1367.3889999999999</v>
      </c>
      <c r="R18" s="33">
        <f>VLOOKUP($E18,Tabelle1!$A$1:$CH$3775,R$14,FALSE)</f>
        <v>-3685.4850000000001</v>
      </c>
      <c r="S18" s="33">
        <f>VLOOKUP($E18,Tabelle1!$A$1:$CH$3775,S$14,FALSE)</f>
        <v>-3634.2220000000002</v>
      </c>
      <c r="T18" s="33">
        <f>VLOOKUP($E18,Tabelle1!$A$1:$CH$3775,T$14,FALSE)</f>
        <v>-3687.2429999999999</v>
      </c>
      <c r="U18" s="33">
        <f>VLOOKUP($E18,Tabelle1!$A$1:$CH$3775,U$14,FALSE)</f>
        <v>-4529.0879999999997</v>
      </c>
      <c r="V18" s="33">
        <f>VLOOKUP($E18,Tabelle1!$A$1:$CH$3775,V$14,FALSE)</f>
        <v>-7287.509</v>
      </c>
      <c r="W18" s="33">
        <f>VLOOKUP($E18,Tabelle1!$A$1:$CH$3775,W$14,FALSE)</f>
        <v>-6764.3459999999995</v>
      </c>
      <c r="X18" s="33">
        <f>VLOOKUP($E18,Tabelle1!$A$1:$CH$3775,X$14,FALSE)</f>
        <v>-5992.6390000000001</v>
      </c>
      <c r="Y18" s="33">
        <f>VLOOKUP($E18,Tabelle1!$A$1:$CH$3775,Y$14,FALSE)</f>
        <v>-7065.6719999999996</v>
      </c>
      <c r="Z18" s="33">
        <f>VLOOKUP($E18,Tabelle1!$A$1:$CH$3775,Z$14,FALSE)</f>
        <v>-3745.6</v>
      </c>
      <c r="AA18" s="33">
        <f>VLOOKUP($E18,Tabelle1!$A$1:$CH$3775,AA$14,FALSE)</f>
        <v>-3800.114</v>
      </c>
      <c r="AB18" s="33">
        <f>VLOOKUP($E18,Tabelle1!$A$1:$CH$3775,AB$14,FALSE)</f>
        <v>-2091.5129999999999</v>
      </c>
      <c r="AC18" s="33">
        <f>VLOOKUP($E18,Tabelle1!$A$1:$CH$3775,AC$14,FALSE)</f>
        <v>-3195.5439999999999</v>
      </c>
      <c r="AD18" s="33">
        <f>VLOOKUP($E18,Tabelle1!$A$1:$CH$3775,AD$14,FALSE)</f>
        <v>-5994.7889999999998</v>
      </c>
      <c r="AE18" s="33">
        <f>VLOOKUP($E18,Tabelle1!$A$1:$CH$3775,AE$14,FALSE)</f>
        <v>-4915.04</v>
      </c>
      <c r="AF18" s="33">
        <f>VLOOKUP($E18,Tabelle1!$A$1:$CH$3775,AF$14,FALSE)</f>
        <v>-5341.7240000000002</v>
      </c>
      <c r="AG18" s="33">
        <f>VLOOKUP($E18,Tabelle1!$A$1:$CH$3775,AG$14,FALSE)</f>
        <v>-5633.2</v>
      </c>
      <c r="AH18" s="33">
        <f>VLOOKUP($E18,Tabelle1!$A$1:$CH$3775,AH$14,FALSE)</f>
        <v>-5960.9859999999999</v>
      </c>
      <c r="AI18" s="33">
        <f>VLOOKUP($E18,Tabelle1!$A$1:$CH$3775,AI$14,FALSE)</f>
        <v>-6210.0069999999996</v>
      </c>
      <c r="AJ18" s="33">
        <f>VLOOKUP($E18,Tabelle1!$A$1:$CH$3775,AJ$14,FALSE)</f>
        <v>-5464.6059999999998</v>
      </c>
      <c r="AK18" s="33">
        <f>VLOOKUP($E18,Tabelle1!$A$1:$CH$3775,AK$14,FALSE)</f>
        <v>-5558.3760000000002</v>
      </c>
      <c r="AL18" s="33">
        <f>VLOOKUP($E18,Tabelle1!$A$1:$CH$3775,AL$14,FALSE)</f>
        <v>-5272.3</v>
      </c>
      <c r="AM18" s="33">
        <f>VLOOKUP($E18,Tabelle1!$A$1:$CH$3775,AM$14,FALSE)</f>
        <v>-5349.2790000000005</v>
      </c>
      <c r="AN18" s="33">
        <f>VLOOKUP($E18,Tabelle1!$A$1:$CH$3775,AN$14,FALSE)</f>
        <v>-1134.337</v>
      </c>
      <c r="AO18" s="33">
        <f>VLOOKUP($E18,Tabelle1!$A$1:$CH$3775,AO$14,FALSE)</f>
        <v>-6398.69</v>
      </c>
      <c r="AP18" s="33">
        <f>VLOOKUP($E18,Tabelle1!$A$1:$CH$3775,AP$14,FALSE)</f>
        <v>-6802.1559999999999</v>
      </c>
      <c r="AQ18" s="33">
        <f>VLOOKUP($E18,Tabelle1!$A$1:$CH$3775,AQ$14,FALSE)</f>
        <v>-6013.85</v>
      </c>
      <c r="AR18" s="33">
        <f>VLOOKUP($E18,Tabelle1!$A$1:$CH$3775,AR$14,FALSE)</f>
        <v>-4641.1480000000001</v>
      </c>
      <c r="AS18" s="33">
        <f>VLOOKUP($E18,Tabelle1!$A$1:$CH$3775,AS$14,FALSE)</f>
        <v>-5518.2569999999996</v>
      </c>
      <c r="AT18" s="33">
        <f>VLOOKUP($E18,Tabelle1!$A$1:$CH$3775,AT$14,FALSE)</f>
        <v>-6110.2470000000003</v>
      </c>
      <c r="AU18" s="33">
        <f>VLOOKUP($E18,Tabelle1!$A$1:$CH$3775,AU$14,FALSE)</f>
        <v>-10133.799999999999</v>
      </c>
      <c r="AV18" s="33">
        <f>VLOOKUP($E18,Tabelle1!$A$1:$CH$3775,AV$14,FALSE)</f>
        <v>-4881.9709999999995</v>
      </c>
      <c r="AW18" s="33">
        <f>VLOOKUP($E18,Tabelle1!$A$1:$CH$3775,AW$14,FALSE)</f>
        <v>-5050.0420000000004</v>
      </c>
      <c r="AX18" s="33">
        <f>VLOOKUP($E18,Tabelle1!$A$1:$CH$3775,AX$14,FALSE)</f>
        <v>-6401.8950000000004</v>
      </c>
      <c r="AY18" s="33">
        <f>VLOOKUP($E18,Tabelle1!$A$1:$CH$3775,AY$14,FALSE)</f>
        <v>-4974.9769999999999</v>
      </c>
      <c r="AZ18" s="33">
        <f>VLOOKUP($E18,Tabelle1!$A$1:$CH$3775,AZ$14,FALSE)</f>
        <v>188.392</v>
      </c>
      <c r="BA18" s="33">
        <f>VLOOKUP($E18,Tabelle1!$A$1:$CH$3775,BA$14,FALSE)</f>
        <v>-4860.1080000000002</v>
      </c>
      <c r="BB18" s="33">
        <f>VLOOKUP($E18,Tabelle1!$A$1:$CH$3775,BB$14,FALSE)</f>
        <v>-5786.7619999999997</v>
      </c>
      <c r="BC18" s="33">
        <f>VLOOKUP($E18,Tabelle1!$A$1:$CH$3775,BC$14,FALSE)</f>
        <v>-4979.0870000000004</v>
      </c>
      <c r="BD18" s="33">
        <f>VLOOKUP($E18,Tabelle1!$A$1:$CH$3775,BD$14,FALSE)</f>
        <v>-4837.3159999999998</v>
      </c>
      <c r="BE18" s="33">
        <f>VLOOKUP($E18,Tabelle1!$A$1:$CH$3775,BE$14,FALSE)</f>
        <v>-6193.4750000000004</v>
      </c>
      <c r="BF18" s="33">
        <f>VLOOKUP($E18,Tabelle1!$A$1:$CH$3775,BF$14,FALSE)</f>
        <v>-6059.2259999999997</v>
      </c>
      <c r="BG18" s="33">
        <f>VLOOKUP($E18,Tabelle1!$A$1:$CH$3775,BG$14,FALSE)</f>
        <v>-12581.291999999999</v>
      </c>
      <c r="BH18" s="33">
        <f>VLOOKUP($E18,Tabelle1!$A$1:$CH$3775,BH$14,FALSE)</f>
        <v>-4505.0770000000002</v>
      </c>
      <c r="BI18" s="33">
        <f>VLOOKUP($E18,Tabelle1!$A$1:$CH$3775,BI$14,FALSE)</f>
        <v>-5072.6719999999996</v>
      </c>
      <c r="BJ18" s="33">
        <f>VLOOKUP($E18,Tabelle1!$A$1:$CH$3775,BJ$14,FALSE)</f>
        <v>-5267.951</v>
      </c>
      <c r="BK18" s="33">
        <f>VLOOKUP($E18,Tabelle1!$A$1:$CH$3775,BK$14,FALSE)</f>
        <v>-3783.7339999999999</v>
      </c>
      <c r="BL18" s="33">
        <f>VLOOKUP($E18,Tabelle1!$A$1:$CH$3775,BL$14,FALSE)</f>
        <v>-1683.9259999999999</v>
      </c>
      <c r="BM18" s="33">
        <f>VLOOKUP($E18,Tabelle1!$A$1:$CH$3775,BM$14,FALSE)</f>
        <v>-5100.5039999999999</v>
      </c>
      <c r="BN18" s="33">
        <f>VLOOKUP($E18,Tabelle1!$A$1:$CH$3775,BN$14,FALSE)</f>
        <v>-5730.3760000000002</v>
      </c>
      <c r="BO18" s="33">
        <f>VLOOKUP($E18,Tabelle1!$A$1:$CH$3775,BO$14,FALSE)</f>
        <v>-5152.8810000000003</v>
      </c>
      <c r="BP18" s="33">
        <f>VLOOKUP($E18,Tabelle1!$A$1:$CH$3775,BP$14,FALSE)</f>
        <v>-4944.7889999999998</v>
      </c>
      <c r="BQ18" s="33">
        <f>VLOOKUP($E18,Tabelle1!$A$1:$CH$3775,BQ$14,FALSE)</f>
        <v>-6078.1670000000004</v>
      </c>
      <c r="BR18" s="33">
        <f>VLOOKUP($E18,Tabelle1!$A$1:$CH$3775,BR$14,FALSE)</f>
        <v>-7387.6980000000003</v>
      </c>
      <c r="BS18" s="33">
        <f>VLOOKUP($E18,Tabelle1!$A$1:$CH$3775,BS$14,FALSE)</f>
        <v>-14623.14</v>
      </c>
      <c r="BT18" s="33">
        <f>VLOOKUP($E18,Tabelle1!$A$1:$CH$3775,BT$14,FALSE)</f>
        <v>-5496.8829999999998</v>
      </c>
      <c r="BU18" s="33">
        <f>VLOOKUP($E18,Tabelle1!$A$1:$CH$3775,BU$14,FALSE)</f>
        <v>-5370.0609999999997</v>
      </c>
      <c r="BV18" s="33">
        <f>VLOOKUP($E18,Tabelle1!$A$1:$CH$3775,BV$14,FALSE)</f>
        <v>-5355.9250000000002</v>
      </c>
      <c r="BW18" s="33">
        <f>VLOOKUP($E18,Tabelle1!$A$1:$CH$3775,BW$14,FALSE)</f>
        <v>-4759.991</v>
      </c>
      <c r="BX18" s="33">
        <f>VLOOKUP($E18,Tabelle1!$A$1:$CH$3775,BX$14,FALSE)</f>
        <v>-1625.203</v>
      </c>
      <c r="BY18" s="33">
        <f>VLOOKUP($E18,Tabelle1!$A$1:$CH$3775,BY$14,FALSE)</f>
        <v>-5065.8069999999998</v>
      </c>
      <c r="BZ18" s="33">
        <f>VLOOKUP($E18,Tabelle1!$A$1:$CH$3775,BZ$14,FALSE)</f>
        <v>-5482.8860000000004</v>
      </c>
      <c r="CA18" s="33">
        <f>VLOOKUP($E18,Tabelle1!$A$1:$CH$3775,CA$14,FALSE)</f>
        <v>-5997.1880000000001</v>
      </c>
      <c r="CB18" s="33">
        <f>VLOOKUP($E18,Tabelle1!$A$1:$CH$3775,CB$14,FALSE)</f>
        <v>-7067.2359999999999</v>
      </c>
      <c r="CC18" s="33">
        <f>VLOOKUP($E18,Tabelle1!$A$1:$CH$3775,CC$14,FALSE)</f>
        <v>-6410.0190000000002</v>
      </c>
      <c r="CD18" s="33">
        <f>VLOOKUP($E18,Tabelle1!$A$1:$CH$3775,CD$14,FALSE)</f>
        <v>-7771.4560000000001</v>
      </c>
      <c r="CE18" s="33">
        <f>VLOOKUP($E18,Tabelle1!$A$1:$CH$3775,CE$14,FALSE)</f>
        <v>-9964.0419999999995</v>
      </c>
      <c r="CF18" s="33">
        <f>VLOOKUP($E18,Tabelle1!$A$1:$CH$3775,CF$14,FALSE)</f>
        <v>-6903.3119999999999</v>
      </c>
      <c r="CG18" s="33">
        <f>VLOOKUP($E18,Tabelle1!$A$1:$CH$3775,CG$14,FALSE)</f>
        <v>-5638.1270000000004</v>
      </c>
      <c r="CH18" s="33">
        <f>VLOOKUP($E18,Tabelle1!$A$1:$CH$3775,CH$14,FALSE)</f>
        <v>-7270.4059999999999</v>
      </c>
      <c r="CI18" s="33">
        <f>VLOOKUP($E18,Tabelle1!$A$1:$CH$3775,CI$14,FALSE)</f>
        <v>-4716.7730000000001</v>
      </c>
      <c r="CJ18" s="33">
        <f>VLOOKUP($E18,Tabelle1!$A$1:$CH$3775,CJ$14,FALSE)</f>
        <v>-2961.6990000000001</v>
      </c>
      <c r="CK18" s="34">
        <f>VLOOKUP($E18,Tabelle1!$A$1:$CH$3775,CK$14,FALSE)</f>
        <v>-4991.8609999999999</v>
      </c>
      <c r="CL18" s="91"/>
    </row>
    <row r="19" spans="1:90" outlineLevel="1" x14ac:dyDescent="0.2">
      <c r="A19" s="1"/>
      <c r="B19" s="1">
        <v>2</v>
      </c>
      <c r="C19" s="21" t="s">
        <v>153</v>
      </c>
      <c r="D19" s="50"/>
      <c r="E19" s="37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4"/>
      <c r="CL19" s="91"/>
    </row>
    <row r="20" spans="1:90" outlineLevel="1" x14ac:dyDescent="0.2">
      <c r="A20" s="1"/>
      <c r="B20" s="1">
        <v>2</v>
      </c>
      <c r="C20" s="19" t="s">
        <v>127</v>
      </c>
      <c r="D20" s="51"/>
      <c r="E20" s="37" t="str">
        <f>CONCATENATE(ZR_Komponenten!$I$3,VLOOKUP(Sekundäreinkommen!$C$4,ZR_Komponenten!$A$3:$B$76,2,FALSE),VLOOKUP($B20,ZR_Komponenten!$F$9:$I$25,3,FALSE),IF(Sekundäreinkommen!$C20="Einnahmen",ZR_Komponenten!$E$4,IF(Sekundäreinkommen!$C20="Ausgaben",ZR_Komponenten!$E$5,ZR_Komponenten!$E$6)),VLOOKUP(Sekundäreinkommen!$B20,ZR_Komponenten!$F$9:$I$25,4,FALSE))</f>
        <v>BBFBOPA:M:N:DE:W1:S13:S1:T:C:IN2:_Z:_Z:_Z:EUR:_T:_X:N:ALL</v>
      </c>
      <c r="F20" s="33">
        <f>VLOOKUP($E20,Tabelle1!$A$1:$CH$3775,F$14,FALSE)</f>
        <v>708.07899999999995</v>
      </c>
      <c r="G20" s="33">
        <f>VLOOKUP($E20,Tabelle1!$A$1:$CH$3775,G$14,FALSE)</f>
        <v>686.61199999999997</v>
      </c>
      <c r="H20" s="33">
        <f>VLOOKUP($E20,Tabelle1!$A$1:$CH$3775,H$14,FALSE)</f>
        <v>1124.01</v>
      </c>
      <c r="I20" s="33">
        <f>VLOOKUP($E20,Tabelle1!$A$1:$CH$3775,I$14,FALSE)</f>
        <v>570.07000000000005</v>
      </c>
      <c r="J20" s="33">
        <f>VLOOKUP($E20,Tabelle1!$A$1:$CH$3775,J$14,FALSE)</f>
        <v>562.10900000000004</v>
      </c>
      <c r="K20" s="33">
        <f>VLOOKUP($E20,Tabelle1!$A$1:$CH$3775,K$14,FALSE)</f>
        <v>1309.595</v>
      </c>
      <c r="L20" s="33">
        <f>VLOOKUP($E20,Tabelle1!$A$1:$CH$3775,L$14,FALSE)</f>
        <v>703.60799999999995</v>
      </c>
      <c r="M20" s="33">
        <f>VLOOKUP($E20,Tabelle1!$A$1:$CH$3775,M$14,FALSE)</f>
        <v>1420.547</v>
      </c>
      <c r="N20" s="33">
        <f>VLOOKUP($E20,Tabelle1!$A$1:$CH$3775,N$14,FALSE)</f>
        <v>1484.5719999999999</v>
      </c>
      <c r="O20" s="33">
        <f>VLOOKUP($E20,Tabelle1!$A$1:$CH$3775,O$14,FALSE)</f>
        <v>627.43899999999996</v>
      </c>
      <c r="P20" s="33">
        <f>VLOOKUP($E20,Tabelle1!$A$1:$CH$3775,P$14,FALSE)</f>
        <v>2685.9459999999999</v>
      </c>
      <c r="Q20" s="33">
        <f>VLOOKUP($E20,Tabelle1!$A$1:$CH$3775,Q$14,FALSE)</f>
        <v>2260.3359999999998</v>
      </c>
      <c r="R20" s="33">
        <f>VLOOKUP($E20,Tabelle1!$A$1:$CH$3775,R$14,FALSE)</f>
        <v>1060.2929999999999</v>
      </c>
      <c r="S20" s="33">
        <f>VLOOKUP($E20,Tabelle1!$A$1:$CH$3775,S$14,FALSE)</f>
        <v>515.22199999999998</v>
      </c>
      <c r="T20" s="33">
        <f>VLOOKUP($E20,Tabelle1!$A$1:$CH$3775,T$14,FALSE)</f>
        <v>1551.2049999999999</v>
      </c>
      <c r="U20" s="33">
        <f>VLOOKUP($E20,Tabelle1!$A$1:$CH$3775,U$14,FALSE)</f>
        <v>858.4</v>
      </c>
      <c r="V20" s="33">
        <f>VLOOKUP($E20,Tabelle1!$A$1:$CH$3775,V$14,FALSE)</f>
        <v>592.39800000000002</v>
      </c>
      <c r="W20" s="33">
        <f>VLOOKUP($E20,Tabelle1!$A$1:$CH$3775,W$14,FALSE)</f>
        <v>1350.663</v>
      </c>
      <c r="X20" s="33">
        <f>VLOOKUP($E20,Tabelle1!$A$1:$CH$3775,X$14,FALSE)</f>
        <v>1801.2570000000001</v>
      </c>
      <c r="Y20" s="33">
        <f>VLOOKUP($E20,Tabelle1!$A$1:$CH$3775,Y$14,FALSE)</f>
        <v>2323.4079999999999</v>
      </c>
      <c r="Z20" s="33">
        <f>VLOOKUP($E20,Tabelle1!$A$1:$CH$3775,Z$14,FALSE)</f>
        <v>2375.7199999999998</v>
      </c>
      <c r="AA20" s="33">
        <f>VLOOKUP($E20,Tabelle1!$A$1:$CH$3775,AA$14,FALSE)</f>
        <v>1762.9490000000001</v>
      </c>
      <c r="AB20" s="33">
        <f>VLOOKUP($E20,Tabelle1!$A$1:$CH$3775,AB$14,FALSE)</f>
        <v>3200.431</v>
      </c>
      <c r="AC20" s="33">
        <f>VLOOKUP($E20,Tabelle1!$A$1:$CH$3775,AC$14,FALSE)</f>
        <v>1582.231</v>
      </c>
      <c r="AD20" s="33">
        <f>VLOOKUP($E20,Tabelle1!$A$1:$CH$3775,AD$14,FALSE)</f>
        <v>1105.883</v>
      </c>
      <c r="AE20" s="33">
        <f>VLOOKUP($E20,Tabelle1!$A$1:$CH$3775,AE$14,FALSE)</f>
        <v>899.91300000000001</v>
      </c>
      <c r="AF20" s="33">
        <f>VLOOKUP($E20,Tabelle1!$A$1:$CH$3775,AF$14,FALSE)</f>
        <v>1568.269</v>
      </c>
      <c r="AG20" s="33">
        <f>VLOOKUP($E20,Tabelle1!$A$1:$CH$3775,AG$14,FALSE)</f>
        <v>1041.0329999999999</v>
      </c>
      <c r="AH20" s="33">
        <f>VLOOKUP($E20,Tabelle1!$A$1:$CH$3775,AH$14,FALSE)</f>
        <v>927.03800000000001</v>
      </c>
      <c r="AI20" s="33">
        <f>VLOOKUP($E20,Tabelle1!$A$1:$CH$3775,AI$14,FALSE)</f>
        <v>2000.6220000000001</v>
      </c>
      <c r="AJ20" s="33">
        <f>VLOOKUP($E20,Tabelle1!$A$1:$CH$3775,AJ$14,FALSE)</f>
        <v>917.55100000000004</v>
      </c>
      <c r="AK20" s="33">
        <f>VLOOKUP($E20,Tabelle1!$A$1:$CH$3775,AK$14,FALSE)</f>
        <v>1394.421</v>
      </c>
      <c r="AL20" s="33">
        <f>VLOOKUP($E20,Tabelle1!$A$1:$CH$3775,AL$14,FALSE)</f>
        <v>1541.2670000000001</v>
      </c>
      <c r="AM20" s="33">
        <f>VLOOKUP($E20,Tabelle1!$A$1:$CH$3775,AM$14,FALSE)</f>
        <v>1615.6949999999999</v>
      </c>
      <c r="AN20" s="33">
        <f>VLOOKUP($E20,Tabelle1!$A$1:$CH$3775,AN$14,FALSE)</f>
        <v>5692.9</v>
      </c>
      <c r="AO20" s="33">
        <f>VLOOKUP($E20,Tabelle1!$A$1:$CH$3775,AO$14,FALSE)</f>
        <v>1748.2270000000001</v>
      </c>
      <c r="AP20" s="33">
        <f>VLOOKUP($E20,Tabelle1!$A$1:$CH$3775,AP$14,FALSE)</f>
        <v>953.91300000000001</v>
      </c>
      <c r="AQ20" s="33">
        <f>VLOOKUP($E20,Tabelle1!$A$1:$CH$3775,AQ$14,FALSE)</f>
        <v>897.29600000000005</v>
      </c>
      <c r="AR20" s="33">
        <f>VLOOKUP($E20,Tabelle1!$A$1:$CH$3775,AR$14,FALSE)</f>
        <v>1734.354</v>
      </c>
      <c r="AS20" s="33">
        <f>VLOOKUP($E20,Tabelle1!$A$1:$CH$3775,AS$14,FALSE)</f>
        <v>1310.84</v>
      </c>
      <c r="AT20" s="33">
        <f>VLOOKUP($E20,Tabelle1!$A$1:$CH$3775,AT$14,FALSE)</f>
        <v>1224.155</v>
      </c>
      <c r="AU20" s="33">
        <f>VLOOKUP($E20,Tabelle1!$A$1:$CH$3775,AU$14,FALSE)</f>
        <v>2036.1369999999999</v>
      </c>
      <c r="AV20" s="33">
        <f>VLOOKUP($E20,Tabelle1!$A$1:$CH$3775,AV$14,FALSE)</f>
        <v>1143.3810000000001</v>
      </c>
      <c r="AW20" s="33">
        <f>VLOOKUP($E20,Tabelle1!$A$1:$CH$3775,AW$14,FALSE)</f>
        <v>1676.461</v>
      </c>
      <c r="AX20" s="33">
        <f>VLOOKUP($E20,Tabelle1!$A$1:$CH$3775,AX$14,FALSE)</f>
        <v>1617.2180000000001</v>
      </c>
      <c r="AY20" s="33">
        <f>VLOOKUP($E20,Tabelle1!$A$1:$CH$3775,AY$14,FALSE)</f>
        <v>1660.0219999999999</v>
      </c>
      <c r="AZ20" s="33">
        <f>VLOOKUP($E20,Tabelle1!$A$1:$CH$3775,AZ$14,FALSE)</f>
        <v>6271.79</v>
      </c>
      <c r="BA20" s="33">
        <f>VLOOKUP($E20,Tabelle1!$A$1:$CH$3775,BA$14,FALSE)</f>
        <v>1742.3579999999999</v>
      </c>
      <c r="BB20" s="33">
        <f>VLOOKUP($E20,Tabelle1!$A$1:$CH$3775,BB$14,FALSE)</f>
        <v>1048.973</v>
      </c>
      <c r="BC20" s="33">
        <f>VLOOKUP($E20,Tabelle1!$A$1:$CH$3775,BC$14,FALSE)</f>
        <v>902.09900000000005</v>
      </c>
      <c r="BD20" s="33">
        <f>VLOOKUP($E20,Tabelle1!$A$1:$CH$3775,BD$14,FALSE)</f>
        <v>1625.6189999999999</v>
      </c>
      <c r="BE20" s="33">
        <f>VLOOKUP($E20,Tabelle1!$A$1:$CH$3775,BE$14,FALSE)</f>
        <v>1124.348</v>
      </c>
      <c r="BF20" s="33">
        <f>VLOOKUP($E20,Tabelle1!$A$1:$CH$3775,BF$14,FALSE)</f>
        <v>1201.8150000000001</v>
      </c>
      <c r="BG20" s="33">
        <f>VLOOKUP($E20,Tabelle1!$A$1:$CH$3775,BG$14,FALSE)</f>
        <v>2170.4279999999999</v>
      </c>
      <c r="BH20" s="33">
        <f>VLOOKUP($E20,Tabelle1!$A$1:$CH$3775,BH$14,FALSE)</f>
        <v>998.423</v>
      </c>
      <c r="BI20" s="33">
        <f>VLOOKUP($E20,Tabelle1!$A$1:$CH$3775,BI$14,FALSE)</f>
        <v>1583.28</v>
      </c>
      <c r="BJ20" s="33">
        <f>VLOOKUP($E20,Tabelle1!$A$1:$CH$3775,BJ$14,FALSE)</f>
        <v>1588.261</v>
      </c>
      <c r="BK20" s="33">
        <f>VLOOKUP($E20,Tabelle1!$A$1:$CH$3775,BK$14,FALSE)</f>
        <v>2207.9389999999999</v>
      </c>
      <c r="BL20" s="33">
        <f>VLOOKUP($E20,Tabelle1!$A$1:$CH$3775,BL$14,FALSE)</f>
        <v>4656.2719999999999</v>
      </c>
      <c r="BM20" s="33">
        <f>VLOOKUP($E20,Tabelle1!$A$1:$CH$3775,BM$14,FALSE)</f>
        <v>2327.2159999999999</v>
      </c>
      <c r="BN20" s="33">
        <f>VLOOKUP($E20,Tabelle1!$A$1:$CH$3775,BN$14,FALSE)</f>
        <v>889.57299999999998</v>
      </c>
      <c r="BO20" s="33">
        <f>VLOOKUP($E20,Tabelle1!$A$1:$CH$3775,BO$14,FALSE)</f>
        <v>1091.9190000000001</v>
      </c>
      <c r="BP20" s="33">
        <f>VLOOKUP($E20,Tabelle1!$A$1:$CH$3775,BP$14,FALSE)</f>
        <v>1699.0419999999999</v>
      </c>
      <c r="BQ20" s="33">
        <f>VLOOKUP($E20,Tabelle1!$A$1:$CH$3775,BQ$14,FALSE)</f>
        <v>1052.6849999999999</v>
      </c>
      <c r="BR20" s="33">
        <f>VLOOKUP($E20,Tabelle1!$A$1:$CH$3775,BR$14,FALSE)</f>
        <v>1027.8779999999999</v>
      </c>
      <c r="BS20" s="33">
        <f>VLOOKUP($E20,Tabelle1!$A$1:$CH$3775,BS$14,FALSE)</f>
        <v>1962.7529999999999</v>
      </c>
      <c r="BT20" s="33">
        <f>VLOOKUP($E20,Tabelle1!$A$1:$CH$3775,BT$14,FALSE)</f>
        <v>1244.6089999999999</v>
      </c>
      <c r="BU20" s="33">
        <f>VLOOKUP($E20,Tabelle1!$A$1:$CH$3775,BU$14,FALSE)</f>
        <v>1727.8219999999999</v>
      </c>
      <c r="BV20" s="33">
        <f>VLOOKUP($E20,Tabelle1!$A$1:$CH$3775,BV$14,FALSE)</f>
        <v>1774.308</v>
      </c>
      <c r="BW20" s="33">
        <f>VLOOKUP($E20,Tabelle1!$A$1:$CH$3775,BW$14,FALSE)</f>
        <v>1578.077</v>
      </c>
      <c r="BX20" s="33">
        <f>VLOOKUP($E20,Tabelle1!$A$1:$CH$3775,BX$14,FALSE)</f>
        <v>5506.19</v>
      </c>
      <c r="BY20" s="33">
        <f>VLOOKUP($E20,Tabelle1!$A$1:$CH$3775,BY$14,FALSE)</f>
        <v>1785.877</v>
      </c>
      <c r="BZ20" s="33">
        <f>VLOOKUP($E20,Tabelle1!$A$1:$CH$3775,BZ$14,FALSE)</f>
        <v>1194.942</v>
      </c>
      <c r="CA20" s="33">
        <f>VLOOKUP($E20,Tabelle1!$A$1:$CH$3775,CA$14,FALSE)</f>
        <v>895.41700000000003</v>
      </c>
      <c r="CB20" s="33">
        <f>VLOOKUP($E20,Tabelle1!$A$1:$CH$3775,CB$14,FALSE)</f>
        <v>961.32799999999997</v>
      </c>
      <c r="CC20" s="33">
        <f>VLOOKUP($E20,Tabelle1!$A$1:$CH$3775,CC$14,FALSE)</f>
        <v>847.21</v>
      </c>
      <c r="CD20" s="33">
        <f>VLOOKUP($E20,Tabelle1!$A$1:$CH$3775,CD$14,FALSE)</f>
        <v>975.18399999999997</v>
      </c>
      <c r="CE20" s="33">
        <f>VLOOKUP($E20,Tabelle1!$A$1:$CH$3775,CE$14,FALSE)</f>
        <v>1742.58</v>
      </c>
      <c r="CF20" s="33">
        <f>VLOOKUP($E20,Tabelle1!$A$1:$CH$3775,CF$14,FALSE)</f>
        <v>829.72699999999998</v>
      </c>
      <c r="CG20" s="33">
        <f>VLOOKUP($E20,Tabelle1!$A$1:$CH$3775,CG$14,FALSE)</f>
        <v>1769.7170000000001</v>
      </c>
      <c r="CH20" s="33">
        <f>VLOOKUP($E20,Tabelle1!$A$1:$CH$3775,CH$14,FALSE)</f>
        <v>1633.36</v>
      </c>
      <c r="CI20" s="33">
        <f>VLOOKUP($E20,Tabelle1!$A$1:$CH$3775,CI$14,FALSE)</f>
        <v>2148.2339999999999</v>
      </c>
      <c r="CJ20" s="33">
        <f>VLOOKUP($E20,Tabelle1!$A$1:$CH$3775,CJ$14,FALSE)</f>
        <v>4453.3010000000004</v>
      </c>
      <c r="CK20" s="34">
        <f>VLOOKUP($E20,Tabelle1!$A$1:$CH$3775,CK$14,FALSE)</f>
        <v>2224.6990000000001</v>
      </c>
      <c r="CL20" s="91"/>
    </row>
    <row r="21" spans="1:90" outlineLevel="1" x14ac:dyDescent="0.2">
      <c r="A21" s="1"/>
      <c r="B21" s="1">
        <v>2</v>
      </c>
      <c r="C21" s="19" t="s">
        <v>128</v>
      </c>
      <c r="D21" s="51"/>
      <c r="E21" s="37" t="str">
        <f>CONCATENATE(ZR_Komponenten!$I$3,VLOOKUP(Sekundäreinkommen!$C$4,ZR_Komponenten!$A$3:$B$76,2,FALSE),VLOOKUP($B21,ZR_Komponenten!$F$9:$I$25,3,FALSE),IF(Sekundäreinkommen!$C21="Einnahmen",ZR_Komponenten!$E$4,IF(Sekundäreinkommen!$C21="Ausgaben",ZR_Komponenten!$E$5,ZR_Komponenten!$E$6)),VLOOKUP(Sekundäreinkommen!$B21,ZR_Komponenten!$F$9:$I$25,4,FALSE))</f>
        <v>BBFBOPA:M:N:DE:W1:S13:S1:T:D:IN2:_Z:_Z:_Z:EUR:_T:_X:N:ALL</v>
      </c>
      <c r="F21" s="33">
        <f>VLOOKUP($E21,Tabelle1!$A$1:$CH$3775,F$14,FALSE)</f>
        <v>3702.1239999999998</v>
      </c>
      <c r="G21" s="33">
        <f>VLOOKUP($E21,Tabelle1!$A$1:$CH$3775,G$14,FALSE)</f>
        <v>3648.1759999999999</v>
      </c>
      <c r="H21" s="33">
        <f>VLOOKUP($E21,Tabelle1!$A$1:$CH$3775,H$14,FALSE)</f>
        <v>3576.73</v>
      </c>
      <c r="I21" s="33">
        <f>VLOOKUP($E21,Tabelle1!$A$1:$CH$3775,I$14,FALSE)</f>
        <v>3566.2190000000001</v>
      </c>
      <c r="J21" s="33">
        <f>VLOOKUP($E21,Tabelle1!$A$1:$CH$3775,J$14,FALSE)</f>
        <v>2666.3890000000001</v>
      </c>
      <c r="K21" s="33">
        <f>VLOOKUP($E21,Tabelle1!$A$1:$CH$3775,K$14,FALSE)</f>
        <v>4520.1220000000003</v>
      </c>
      <c r="L21" s="33">
        <f>VLOOKUP($E21,Tabelle1!$A$1:$CH$3775,L$14,FALSE)</f>
        <v>6242.01</v>
      </c>
      <c r="M21" s="33">
        <f>VLOOKUP($E21,Tabelle1!$A$1:$CH$3775,M$14,FALSE)</f>
        <v>4138.7619999999997</v>
      </c>
      <c r="N21" s="33">
        <f>VLOOKUP($E21,Tabelle1!$A$1:$CH$3775,N$14,FALSE)</f>
        <v>2763.0880000000002</v>
      </c>
      <c r="O21" s="33">
        <f>VLOOKUP($E21,Tabelle1!$A$1:$CH$3775,O$14,FALSE)</f>
        <v>3626.913</v>
      </c>
      <c r="P21" s="33">
        <f>VLOOKUP($E21,Tabelle1!$A$1:$CH$3775,P$14,FALSE)</f>
        <v>4533.3879999999999</v>
      </c>
      <c r="Q21" s="33">
        <f>VLOOKUP($E21,Tabelle1!$A$1:$CH$3775,Q$14,FALSE)</f>
        <v>2184.09</v>
      </c>
      <c r="R21" s="33">
        <f>VLOOKUP($E21,Tabelle1!$A$1:$CH$3775,R$14,FALSE)</f>
        <v>3113.7280000000001</v>
      </c>
      <c r="S21" s="33">
        <f>VLOOKUP($E21,Tabelle1!$A$1:$CH$3775,S$14,FALSE)</f>
        <v>3034.8290000000002</v>
      </c>
      <c r="T21" s="33">
        <f>VLOOKUP($E21,Tabelle1!$A$1:$CH$3775,T$14,FALSE)</f>
        <v>3842.895</v>
      </c>
      <c r="U21" s="33">
        <f>VLOOKUP($E21,Tabelle1!$A$1:$CH$3775,U$14,FALSE)</f>
        <v>3893.5369999999998</v>
      </c>
      <c r="V21" s="33">
        <f>VLOOKUP($E21,Tabelle1!$A$1:$CH$3775,V$14,FALSE)</f>
        <v>6408.5780000000004</v>
      </c>
      <c r="W21" s="33">
        <f>VLOOKUP($E21,Tabelle1!$A$1:$CH$3775,W$14,FALSE)</f>
        <v>6336.4070000000002</v>
      </c>
      <c r="X21" s="33">
        <f>VLOOKUP($E21,Tabelle1!$A$1:$CH$3775,X$14,FALSE)</f>
        <v>6221.0119999999997</v>
      </c>
      <c r="Y21" s="33">
        <f>VLOOKUP($E21,Tabelle1!$A$1:$CH$3775,Y$14,FALSE)</f>
        <v>7801.4269999999997</v>
      </c>
      <c r="Z21" s="33">
        <f>VLOOKUP($E21,Tabelle1!$A$1:$CH$3775,Z$14,FALSE)</f>
        <v>3818.4160000000002</v>
      </c>
      <c r="AA21" s="33">
        <f>VLOOKUP($E21,Tabelle1!$A$1:$CH$3775,AA$14,FALSE)</f>
        <v>3781.6219999999998</v>
      </c>
      <c r="AB21" s="33">
        <f>VLOOKUP($E21,Tabelle1!$A$1:$CH$3775,AB$14,FALSE)</f>
        <v>4018.75</v>
      </c>
      <c r="AC21" s="33">
        <f>VLOOKUP($E21,Tabelle1!$A$1:$CH$3775,AC$14,FALSE)</f>
        <v>3100.335</v>
      </c>
      <c r="AD21" s="33">
        <f>VLOOKUP($E21,Tabelle1!$A$1:$CH$3775,AD$14,FALSE)</f>
        <v>5078.0420000000004</v>
      </c>
      <c r="AE21" s="33">
        <f>VLOOKUP($E21,Tabelle1!$A$1:$CH$3775,AE$14,FALSE)</f>
        <v>4264.2759999999998</v>
      </c>
      <c r="AF21" s="33">
        <f>VLOOKUP($E21,Tabelle1!$A$1:$CH$3775,AF$14,FALSE)</f>
        <v>4806.4260000000004</v>
      </c>
      <c r="AG21" s="33">
        <f>VLOOKUP($E21,Tabelle1!$A$1:$CH$3775,AG$14,FALSE)</f>
        <v>4888.0730000000003</v>
      </c>
      <c r="AH21" s="33">
        <f>VLOOKUP($E21,Tabelle1!$A$1:$CH$3775,AH$14,FALSE)</f>
        <v>5030.1170000000002</v>
      </c>
      <c r="AI21" s="33">
        <f>VLOOKUP($E21,Tabelle1!$A$1:$CH$3775,AI$14,FALSE)</f>
        <v>5044.4589999999998</v>
      </c>
      <c r="AJ21" s="33">
        <f>VLOOKUP($E21,Tabelle1!$A$1:$CH$3775,AJ$14,FALSE)</f>
        <v>4493.0709999999999</v>
      </c>
      <c r="AK21" s="33">
        <f>VLOOKUP($E21,Tabelle1!$A$1:$CH$3775,AK$14,FALSE)</f>
        <v>5291.598</v>
      </c>
      <c r="AL21" s="33">
        <f>VLOOKUP($E21,Tabelle1!$A$1:$CH$3775,AL$14,FALSE)</f>
        <v>4222.9070000000002</v>
      </c>
      <c r="AM21" s="33">
        <f>VLOOKUP($E21,Tabelle1!$A$1:$CH$3775,AM$14,FALSE)</f>
        <v>4561.7780000000002</v>
      </c>
      <c r="AN21" s="33">
        <f>VLOOKUP($E21,Tabelle1!$A$1:$CH$3775,AN$14,FALSE)</f>
        <v>4285.0929999999998</v>
      </c>
      <c r="AO21" s="33">
        <f>VLOOKUP($E21,Tabelle1!$A$1:$CH$3775,AO$14,FALSE)</f>
        <v>5827.1139999999996</v>
      </c>
      <c r="AP21" s="33">
        <f>VLOOKUP($E21,Tabelle1!$A$1:$CH$3775,AP$14,FALSE)</f>
        <v>5538.9380000000001</v>
      </c>
      <c r="AQ21" s="33">
        <f>VLOOKUP($E21,Tabelle1!$A$1:$CH$3775,AQ$14,FALSE)</f>
        <v>5078.8890000000001</v>
      </c>
      <c r="AR21" s="33">
        <f>VLOOKUP($E21,Tabelle1!$A$1:$CH$3775,AR$14,FALSE)</f>
        <v>4483.9669999999996</v>
      </c>
      <c r="AS21" s="33">
        <f>VLOOKUP($E21,Tabelle1!$A$1:$CH$3775,AS$14,FALSE)</f>
        <v>4671.6180000000004</v>
      </c>
      <c r="AT21" s="33">
        <f>VLOOKUP($E21,Tabelle1!$A$1:$CH$3775,AT$14,FALSE)</f>
        <v>5264.9489999999996</v>
      </c>
      <c r="AU21" s="33">
        <f>VLOOKUP($E21,Tabelle1!$A$1:$CH$3775,AU$14,FALSE)</f>
        <v>7639.5709999999999</v>
      </c>
      <c r="AV21" s="33">
        <f>VLOOKUP($E21,Tabelle1!$A$1:$CH$3775,AV$14,FALSE)</f>
        <v>4110.9780000000001</v>
      </c>
      <c r="AW21" s="33">
        <f>VLOOKUP($E21,Tabelle1!$A$1:$CH$3775,AW$14,FALSE)</f>
        <v>4705.5550000000003</v>
      </c>
      <c r="AX21" s="33">
        <f>VLOOKUP($E21,Tabelle1!$A$1:$CH$3775,AX$14,FALSE)</f>
        <v>5230.8379999999997</v>
      </c>
      <c r="AY21" s="33">
        <f>VLOOKUP($E21,Tabelle1!$A$1:$CH$3775,AY$14,FALSE)</f>
        <v>4629.5630000000001</v>
      </c>
      <c r="AZ21" s="33">
        <f>VLOOKUP($E21,Tabelle1!$A$1:$CH$3775,AZ$14,FALSE)</f>
        <v>3859.2080000000001</v>
      </c>
      <c r="BA21" s="33">
        <f>VLOOKUP($E21,Tabelle1!$A$1:$CH$3775,BA$14,FALSE)</f>
        <v>4312.1360000000004</v>
      </c>
      <c r="BB21" s="33">
        <f>VLOOKUP($E21,Tabelle1!$A$1:$CH$3775,BB$14,FALSE)</f>
        <v>4725.7250000000004</v>
      </c>
      <c r="BC21" s="33">
        <f>VLOOKUP($E21,Tabelle1!$A$1:$CH$3775,BC$14,FALSE)</f>
        <v>4022.453</v>
      </c>
      <c r="BD21" s="33">
        <f>VLOOKUP($E21,Tabelle1!$A$1:$CH$3775,BD$14,FALSE)</f>
        <v>4398.085</v>
      </c>
      <c r="BE21" s="33">
        <f>VLOOKUP($E21,Tabelle1!$A$1:$CH$3775,BE$14,FALSE)</f>
        <v>5139.5730000000003</v>
      </c>
      <c r="BF21" s="33">
        <f>VLOOKUP($E21,Tabelle1!$A$1:$CH$3775,BF$14,FALSE)</f>
        <v>5169.55</v>
      </c>
      <c r="BG21" s="33">
        <f>VLOOKUP($E21,Tabelle1!$A$1:$CH$3775,BG$14,FALSE)</f>
        <v>6821.9449999999997</v>
      </c>
      <c r="BH21" s="33">
        <f>VLOOKUP($E21,Tabelle1!$A$1:$CH$3775,BH$14,FALSE)</f>
        <v>3250.5680000000002</v>
      </c>
      <c r="BI21" s="33">
        <f>VLOOKUP($E21,Tabelle1!$A$1:$CH$3775,BI$14,FALSE)</f>
        <v>4180.5649999999996</v>
      </c>
      <c r="BJ21" s="33">
        <f>VLOOKUP($E21,Tabelle1!$A$1:$CH$3775,BJ$14,FALSE)</f>
        <v>4578.9340000000002</v>
      </c>
      <c r="BK21" s="33">
        <f>VLOOKUP($E21,Tabelle1!$A$1:$CH$3775,BK$14,FALSE)</f>
        <v>3657.971</v>
      </c>
      <c r="BL21" s="33">
        <f>VLOOKUP($E21,Tabelle1!$A$1:$CH$3775,BL$14,FALSE)</f>
        <v>4049.9940000000001</v>
      </c>
      <c r="BM21" s="33">
        <f>VLOOKUP($E21,Tabelle1!$A$1:$CH$3775,BM$14,FALSE)</f>
        <v>4636.1679999999997</v>
      </c>
      <c r="BN21" s="33">
        <f>VLOOKUP($E21,Tabelle1!$A$1:$CH$3775,BN$14,FALSE)</f>
        <v>4292.8339999999998</v>
      </c>
      <c r="BO21" s="33">
        <f>VLOOKUP($E21,Tabelle1!$A$1:$CH$3775,BO$14,FALSE)</f>
        <v>4224.308</v>
      </c>
      <c r="BP21" s="33">
        <f>VLOOKUP($E21,Tabelle1!$A$1:$CH$3775,BP$14,FALSE)</f>
        <v>4384.9799999999996</v>
      </c>
      <c r="BQ21" s="33">
        <f>VLOOKUP($E21,Tabelle1!$A$1:$CH$3775,BQ$14,FALSE)</f>
        <v>4602.2820000000002</v>
      </c>
      <c r="BR21" s="33">
        <f>VLOOKUP($E21,Tabelle1!$A$1:$CH$3775,BR$14,FALSE)</f>
        <v>5902.8249999999998</v>
      </c>
      <c r="BS21" s="33">
        <f>VLOOKUP($E21,Tabelle1!$A$1:$CH$3775,BS$14,FALSE)</f>
        <v>7547.7809999999999</v>
      </c>
      <c r="BT21" s="33">
        <f>VLOOKUP($E21,Tabelle1!$A$1:$CH$3775,BT$14,FALSE)</f>
        <v>4534.9750000000004</v>
      </c>
      <c r="BU21" s="33">
        <f>VLOOKUP($E21,Tabelle1!$A$1:$CH$3775,BU$14,FALSE)</f>
        <v>4867.8469999999998</v>
      </c>
      <c r="BV21" s="33">
        <f>VLOOKUP($E21,Tabelle1!$A$1:$CH$3775,BV$14,FALSE)</f>
        <v>4109.2</v>
      </c>
      <c r="BW21" s="33">
        <f>VLOOKUP($E21,Tabelle1!$A$1:$CH$3775,BW$14,FALSE)</f>
        <v>4231.5990000000002</v>
      </c>
      <c r="BX21" s="33">
        <f>VLOOKUP($E21,Tabelle1!$A$1:$CH$3775,BX$14,FALSE)</f>
        <v>4771.8969999999999</v>
      </c>
      <c r="BY21" s="33">
        <f>VLOOKUP($E21,Tabelle1!$A$1:$CH$3775,BY$14,FALSE)</f>
        <v>4669.7280000000001</v>
      </c>
      <c r="BZ21" s="33">
        <f>VLOOKUP($E21,Tabelle1!$A$1:$CH$3775,BZ$14,FALSE)</f>
        <v>4481.866</v>
      </c>
      <c r="CA21" s="33">
        <f>VLOOKUP($E21,Tabelle1!$A$1:$CH$3775,CA$14,FALSE)</f>
        <v>4836.4030000000002</v>
      </c>
      <c r="CB21" s="33">
        <f>VLOOKUP($E21,Tabelle1!$A$1:$CH$3775,CB$14,FALSE)</f>
        <v>5293.8710000000001</v>
      </c>
      <c r="CC21" s="33">
        <f>VLOOKUP($E21,Tabelle1!$A$1:$CH$3775,CC$14,FALSE)</f>
        <v>5226.8590000000004</v>
      </c>
      <c r="CD21" s="33">
        <f>VLOOKUP($E21,Tabelle1!$A$1:$CH$3775,CD$14,FALSE)</f>
        <v>6459.4830000000002</v>
      </c>
      <c r="CE21" s="33">
        <f>VLOOKUP($E21,Tabelle1!$A$1:$CH$3775,CE$14,FALSE)</f>
        <v>6814.6559999999999</v>
      </c>
      <c r="CF21" s="33">
        <f>VLOOKUP($E21,Tabelle1!$A$1:$CH$3775,CF$14,FALSE)</f>
        <v>5398.107</v>
      </c>
      <c r="CG21" s="33">
        <f>VLOOKUP($E21,Tabelle1!$A$1:$CH$3775,CG$14,FALSE)</f>
        <v>5948.4009999999998</v>
      </c>
      <c r="CH21" s="33">
        <f>VLOOKUP($E21,Tabelle1!$A$1:$CH$3775,CH$14,FALSE)</f>
        <v>5711.6859999999997</v>
      </c>
      <c r="CI21" s="33">
        <f>VLOOKUP($E21,Tabelle1!$A$1:$CH$3775,CI$14,FALSE)</f>
        <v>4506.46</v>
      </c>
      <c r="CJ21" s="33">
        <f>VLOOKUP($E21,Tabelle1!$A$1:$CH$3775,CJ$14,FALSE)</f>
        <v>5108.0640000000003</v>
      </c>
      <c r="CK21" s="34">
        <f>VLOOKUP($E21,Tabelle1!$A$1:$CH$3775,CK$14,FALSE)</f>
        <v>4707.7950000000001</v>
      </c>
      <c r="CL21" s="91"/>
    </row>
    <row r="22" spans="1:90" outlineLevel="1" x14ac:dyDescent="0.2">
      <c r="A22" s="1"/>
      <c r="B22" s="1">
        <v>2</v>
      </c>
      <c r="C22" s="19" t="s">
        <v>126</v>
      </c>
      <c r="D22" s="51"/>
      <c r="E22" s="37" t="str">
        <f>CONCATENATE(ZR_Komponenten!$I$3,VLOOKUP(Sekundäreinkommen!$C$4,ZR_Komponenten!$A$3:$B$76,2,FALSE),VLOOKUP($B22,ZR_Komponenten!$F$9:$I$25,3,FALSE),IF(Sekundäreinkommen!$C22="Einnahmen",ZR_Komponenten!$E$4,IF(Sekundäreinkommen!$C22="Ausgaben",ZR_Komponenten!$E$5,ZR_Komponenten!$E$6)),VLOOKUP(Sekundäreinkommen!$B22,ZR_Komponenten!$F$9:$I$25,4,FALSE))</f>
        <v>BBFBOPA:M:N:DE:W1:S13:S1:T:B:IN2:_Z:_Z:_Z:EUR:_T:_X:N:ALL</v>
      </c>
      <c r="F22" s="33">
        <f>VLOOKUP($E22,Tabelle1!$A$1:$CH$3775,F$14,FALSE)</f>
        <v>-2994.0450000000001</v>
      </c>
      <c r="G22" s="33">
        <f>VLOOKUP($E22,Tabelle1!$A$1:$CH$3775,G$14,FALSE)</f>
        <v>-2961.5639999999999</v>
      </c>
      <c r="H22" s="33">
        <f>VLOOKUP($E22,Tabelle1!$A$1:$CH$3775,H$14,FALSE)</f>
        <v>-2452.7199999999998</v>
      </c>
      <c r="I22" s="33">
        <f>VLOOKUP($E22,Tabelle1!$A$1:$CH$3775,I$14,FALSE)</f>
        <v>-2996.15</v>
      </c>
      <c r="J22" s="33">
        <f>VLOOKUP($E22,Tabelle1!$A$1:$CH$3775,J$14,FALSE)</f>
        <v>-2104.279</v>
      </c>
      <c r="K22" s="33">
        <f>VLOOKUP($E22,Tabelle1!$A$1:$CH$3775,K$14,FALSE)</f>
        <v>-3210.527</v>
      </c>
      <c r="L22" s="33">
        <f>VLOOKUP($E22,Tabelle1!$A$1:$CH$3775,L$14,FALSE)</f>
        <v>-5538.402</v>
      </c>
      <c r="M22" s="33">
        <f>VLOOKUP($E22,Tabelle1!$A$1:$CH$3775,M$14,FALSE)</f>
        <v>-2718.2139999999999</v>
      </c>
      <c r="N22" s="33">
        <f>VLOOKUP($E22,Tabelle1!$A$1:$CH$3775,N$14,FALSE)</f>
        <v>-1278.5150000000001</v>
      </c>
      <c r="O22" s="33">
        <f>VLOOKUP($E22,Tabelle1!$A$1:$CH$3775,O$14,FALSE)</f>
        <v>-2999.4740000000002</v>
      </c>
      <c r="P22" s="33">
        <f>VLOOKUP($E22,Tabelle1!$A$1:$CH$3775,P$14,FALSE)</f>
        <v>-1847.442</v>
      </c>
      <c r="Q22" s="33">
        <f>VLOOKUP($E22,Tabelle1!$A$1:$CH$3775,Q$14,FALSE)</f>
        <v>76.245000000000005</v>
      </c>
      <c r="R22" s="33">
        <f>VLOOKUP($E22,Tabelle1!$A$1:$CH$3775,R$14,FALSE)</f>
        <v>-2053.4349999999999</v>
      </c>
      <c r="S22" s="33">
        <f>VLOOKUP($E22,Tabelle1!$A$1:$CH$3775,S$14,FALSE)</f>
        <v>-2519.607</v>
      </c>
      <c r="T22" s="33">
        <f>VLOOKUP($E22,Tabelle1!$A$1:$CH$3775,T$14,FALSE)</f>
        <v>-2291.69</v>
      </c>
      <c r="U22" s="33">
        <f>VLOOKUP($E22,Tabelle1!$A$1:$CH$3775,U$14,FALSE)</f>
        <v>-3035.1370000000002</v>
      </c>
      <c r="V22" s="33">
        <f>VLOOKUP($E22,Tabelle1!$A$1:$CH$3775,V$14,FALSE)</f>
        <v>-5816.18</v>
      </c>
      <c r="W22" s="33">
        <f>VLOOKUP($E22,Tabelle1!$A$1:$CH$3775,W$14,FALSE)</f>
        <v>-4985.7430000000004</v>
      </c>
      <c r="X22" s="33">
        <f>VLOOKUP($E22,Tabelle1!$A$1:$CH$3775,X$14,FALSE)</f>
        <v>-4419.7550000000001</v>
      </c>
      <c r="Y22" s="33">
        <f>VLOOKUP($E22,Tabelle1!$A$1:$CH$3775,Y$14,FALSE)</f>
        <v>-5478.0190000000002</v>
      </c>
      <c r="Z22" s="33">
        <f>VLOOKUP($E22,Tabelle1!$A$1:$CH$3775,Z$14,FALSE)</f>
        <v>-1442.6959999999999</v>
      </c>
      <c r="AA22" s="33">
        <f>VLOOKUP($E22,Tabelle1!$A$1:$CH$3775,AA$14,FALSE)</f>
        <v>-2018.673</v>
      </c>
      <c r="AB22" s="33">
        <f>VLOOKUP($E22,Tabelle1!$A$1:$CH$3775,AB$14,FALSE)</f>
        <v>-818.31899999999996</v>
      </c>
      <c r="AC22" s="33">
        <f>VLOOKUP($E22,Tabelle1!$A$1:$CH$3775,AC$14,FALSE)</f>
        <v>-1518.104</v>
      </c>
      <c r="AD22" s="33">
        <f>VLOOKUP($E22,Tabelle1!$A$1:$CH$3775,AD$14,FALSE)</f>
        <v>-3972.1590000000001</v>
      </c>
      <c r="AE22" s="33">
        <f>VLOOKUP($E22,Tabelle1!$A$1:$CH$3775,AE$14,FALSE)</f>
        <v>-3364.364</v>
      </c>
      <c r="AF22" s="33">
        <f>VLOOKUP($E22,Tabelle1!$A$1:$CH$3775,AF$14,FALSE)</f>
        <v>-3238.1570000000002</v>
      </c>
      <c r="AG22" s="33">
        <f>VLOOKUP($E22,Tabelle1!$A$1:$CH$3775,AG$14,FALSE)</f>
        <v>-3847.04</v>
      </c>
      <c r="AH22" s="33">
        <f>VLOOKUP($E22,Tabelle1!$A$1:$CH$3775,AH$14,FALSE)</f>
        <v>-4103.0789999999997</v>
      </c>
      <c r="AI22" s="33">
        <f>VLOOKUP($E22,Tabelle1!$A$1:$CH$3775,AI$14,FALSE)</f>
        <v>-3043.837</v>
      </c>
      <c r="AJ22" s="33">
        <f>VLOOKUP($E22,Tabelle1!$A$1:$CH$3775,AJ$14,FALSE)</f>
        <v>-3575.5189999999998</v>
      </c>
      <c r="AK22" s="33">
        <f>VLOOKUP($E22,Tabelle1!$A$1:$CH$3775,AK$14,FALSE)</f>
        <v>-3897.1770000000001</v>
      </c>
      <c r="AL22" s="33">
        <f>VLOOKUP($E22,Tabelle1!$A$1:$CH$3775,AL$14,FALSE)</f>
        <v>-2681.64</v>
      </c>
      <c r="AM22" s="33">
        <f>VLOOKUP($E22,Tabelle1!$A$1:$CH$3775,AM$14,FALSE)</f>
        <v>-2946.0830000000001</v>
      </c>
      <c r="AN22" s="33">
        <f>VLOOKUP($E22,Tabelle1!$A$1:$CH$3775,AN$14,FALSE)</f>
        <v>1407.808</v>
      </c>
      <c r="AO22" s="33">
        <f>VLOOKUP($E22,Tabelle1!$A$1:$CH$3775,AO$14,FALSE)</f>
        <v>-4078.8870000000002</v>
      </c>
      <c r="AP22" s="33">
        <f>VLOOKUP($E22,Tabelle1!$A$1:$CH$3775,AP$14,FALSE)</f>
        <v>-4585.0249999999996</v>
      </c>
      <c r="AQ22" s="33">
        <f>VLOOKUP($E22,Tabelle1!$A$1:$CH$3775,AQ$14,FALSE)</f>
        <v>-4181.5929999999998</v>
      </c>
      <c r="AR22" s="33">
        <f>VLOOKUP($E22,Tabelle1!$A$1:$CH$3775,AR$14,FALSE)</f>
        <v>-2749.6129999999998</v>
      </c>
      <c r="AS22" s="33">
        <f>VLOOKUP($E22,Tabelle1!$A$1:$CH$3775,AS$14,FALSE)</f>
        <v>-3360.7779999999998</v>
      </c>
      <c r="AT22" s="33">
        <f>VLOOKUP($E22,Tabelle1!$A$1:$CH$3775,AT$14,FALSE)</f>
        <v>-4040.7930000000001</v>
      </c>
      <c r="AU22" s="33">
        <f>VLOOKUP($E22,Tabelle1!$A$1:$CH$3775,AU$14,FALSE)</f>
        <v>-5603.4350000000004</v>
      </c>
      <c r="AV22" s="33">
        <f>VLOOKUP($E22,Tabelle1!$A$1:$CH$3775,AV$14,FALSE)</f>
        <v>-2967.598</v>
      </c>
      <c r="AW22" s="33">
        <f>VLOOKUP($E22,Tabelle1!$A$1:$CH$3775,AW$14,FALSE)</f>
        <v>-3029.0929999999998</v>
      </c>
      <c r="AX22" s="33">
        <f>VLOOKUP($E22,Tabelle1!$A$1:$CH$3775,AX$14,FALSE)</f>
        <v>-3613.62</v>
      </c>
      <c r="AY22" s="33">
        <f>VLOOKUP($E22,Tabelle1!$A$1:$CH$3775,AY$14,FALSE)</f>
        <v>-2969.5419999999999</v>
      </c>
      <c r="AZ22" s="33">
        <f>VLOOKUP($E22,Tabelle1!$A$1:$CH$3775,AZ$14,FALSE)</f>
        <v>2412.5819999999999</v>
      </c>
      <c r="BA22" s="33">
        <f>VLOOKUP($E22,Tabelle1!$A$1:$CH$3775,BA$14,FALSE)</f>
        <v>-2569.7779999999998</v>
      </c>
      <c r="BB22" s="33">
        <f>VLOOKUP($E22,Tabelle1!$A$1:$CH$3775,BB$14,FALSE)</f>
        <v>-3676.7530000000002</v>
      </c>
      <c r="BC22" s="33">
        <f>VLOOKUP($E22,Tabelle1!$A$1:$CH$3775,BC$14,FALSE)</f>
        <v>-3120.3530000000001</v>
      </c>
      <c r="BD22" s="33">
        <f>VLOOKUP($E22,Tabelle1!$A$1:$CH$3775,BD$14,FALSE)</f>
        <v>-2772.4650000000001</v>
      </c>
      <c r="BE22" s="33">
        <f>VLOOKUP($E22,Tabelle1!$A$1:$CH$3775,BE$14,FALSE)</f>
        <v>-4015.2249999999999</v>
      </c>
      <c r="BF22" s="33">
        <f>VLOOKUP($E22,Tabelle1!$A$1:$CH$3775,BF$14,FALSE)</f>
        <v>-3967.7350000000001</v>
      </c>
      <c r="BG22" s="33">
        <f>VLOOKUP($E22,Tabelle1!$A$1:$CH$3775,BG$14,FALSE)</f>
        <v>-4651.5169999999998</v>
      </c>
      <c r="BH22" s="33">
        <f>VLOOKUP($E22,Tabelle1!$A$1:$CH$3775,BH$14,FALSE)</f>
        <v>-2252.1460000000002</v>
      </c>
      <c r="BI22" s="33">
        <f>VLOOKUP($E22,Tabelle1!$A$1:$CH$3775,BI$14,FALSE)</f>
        <v>-2597.2840000000001</v>
      </c>
      <c r="BJ22" s="33">
        <f>VLOOKUP($E22,Tabelle1!$A$1:$CH$3775,BJ$14,FALSE)</f>
        <v>-2990.6729999999998</v>
      </c>
      <c r="BK22" s="33">
        <f>VLOOKUP($E22,Tabelle1!$A$1:$CH$3775,BK$14,FALSE)</f>
        <v>-1450.0319999999999</v>
      </c>
      <c r="BL22" s="33">
        <f>VLOOKUP($E22,Tabelle1!$A$1:$CH$3775,BL$14,FALSE)</f>
        <v>606.27800000000002</v>
      </c>
      <c r="BM22" s="33">
        <f>VLOOKUP($E22,Tabelle1!$A$1:$CH$3775,BM$14,FALSE)</f>
        <v>-2308.9520000000002</v>
      </c>
      <c r="BN22" s="33">
        <f>VLOOKUP($E22,Tabelle1!$A$1:$CH$3775,BN$14,FALSE)</f>
        <v>-3403.261</v>
      </c>
      <c r="BO22" s="33">
        <f>VLOOKUP($E22,Tabelle1!$A$1:$CH$3775,BO$14,FALSE)</f>
        <v>-3132.3890000000001</v>
      </c>
      <c r="BP22" s="33">
        <f>VLOOKUP($E22,Tabelle1!$A$1:$CH$3775,BP$14,FALSE)</f>
        <v>-2685.9380000000001</v>
      </c>
      <c r="BQ22" s="33">
        <f>VLOOKUP($E22,Tabelle1!$A$1:$CH$3775,BQ$14,FALSE)</f>
        <v>-3549.5970000000002</v>
      </c>
      <c r="BR22" s="33">
        <f>VLOOKUP($E22,Tabelle1!$A$1:$CH$3775,BR$14,FALSE)</f>
        <v>-4874.9470000000001</v>
      </c>
      <c r="BS22" s="33">
        <f>VLOOKUP($E22,Tabelle1!$A$1:$CH$3775,BS$14,FALSE)</f>
        <v>-5585.0290000000005</v>
      </c>
      <c r="BT22" s="33">
        <f>VLOOKUP($E22,Tabelle1!$A$1:$CH$3775,BT$14,FALSE)</f>
        <v>-3290.3670000000002</v>
      </c>
      <c r="BU22" s="33">
        <f>VLOOKUP($E22,Tabelle1!$A$1:$CH$3775,BU$14,FALSE)</f>
        <v>-3140.0239999999999</v>
      </c>
      <c r="BV22" s="33">
        <f>VLOOKUP($E22,Tabelle1!$A$1:$CH$3775,BV$14,FALSE)</f>
        <v>-2334.8919999999998</v>
      </c>
      <c r="BW22" s="33">
        <f>VLOOKUP($E22,Tabelle1!$A$1:$CH$3775,BW$14,FALSE)</f>
        <v>-2653.5219999999999</v>
      </c>
      <c r="BX22" s="33">
        <f>VLOOKUP($E22,Tabelle1!$A$1:$CH$3775,BX$14,FALSE)</f>
        <v>734.29300000000001</v>
      </c>
      <c r="BY22" s="33">
        <f>VLOOKUP($E22,Tabelle1!$A$1:$CH$3775,BY$14,FALSE)</f>
        <v>-2883.8510000000001</v>
      </c>
      <c r="BZ22" s="33">
        <f>VLOOKUP($E22,Tabelle1!$A$1:$CH$3775,BZ$14,FALSE)</f>
        <v>-3286.924</v>
      </c>
      <c r="CA22" s="33">
        <f>VLOOKUP($E22,Tabelle1!$A$1:$CH$3775,CA$14,FALSE)</f>
        <v>-3940.9859999999999</v>
      </c>
      <c r="CB22" s="33">
        <f>VLOOKUP($E22,Tabelle1!$A$1:$CH$3775,CB$14,FALSE)</f>
        <v>-4332.5429999999997</v>
      </c>
      <c r="CC22" s="33">
        <f>VLOOKUP($E22,Tabelle1!$A$1:$CH$3775,CC$14,FALSE)</f>
        <v>-4379.6490000000003</v>
      </c>
      <c r="CD22" s="33">
        <f>VLOOKUP($E22,Tabelle1!$A$1:$CH$3775,CD$14,FALSE)</f>
        <v>-5484.299</v>
      </c>
      <c r="CE22" s="33">
        <f>VLOOKUP($E22,Tabelle1!$A$1:$CH$3775,CE$14,FALSE)</f>
        <v>-5072.076</v>
      </c>
      <c r="CF22" s="33">
        <f>VLOOKUP($E22,Tabelle1!$A$1:$CH$3775,CF$14,FALSE)</f>
        <v>-4568.3810000000003</v>
      </c>
      <c r="CG22" s="33">
        <f>VLOOKUP($E22,Tabelle1!$A$1:$CH$3775,CG$14,FALSE)</f>
        <v>-4178.6840000000002</v>
      </c>
      <c r="CH22" s="33">
        <f>VLOOKUP($E22,Tabelle1!$A$1:$CH$3775,CH$14,FALSE)</f>
        <v>-4078.3249999999998</v>
      </c>
      <c r="CI22" s="33">
        <f>VLOOKUP($E22,Tabelle1!$A$1:$CH$3775,CI$14,FALSE)</f>
        <v>-2358.2260000000001</v>
      </c>
      <c r="CJ22" s="33">
        <f>VLOOKUP($E22,Tabelle1!$A$1:$CH$3775,CJ$14,FALSE)</f>
        <v>-654.76300000000003</v>
      </c>
      <c r="CK22" s="34">
        <f>VLOOKUP($E22,Tabelle1!$A$1:$CH$3775,CK$14,FALSE)</f>
        <v>-2483.096</v>
      </c>
      <c r="CL22" s="91"/>
    </row>
    <row r="23" spans="1:90" outlineLevel="1" x14ac:dyDescent="0.2">
      <c r="A23" s="1"/>
      <c r="B23" s="1">
        <v>3</v>
      </c>
      <c r="C23" s="21" t="s">
        <v>167</v>
      </c>
      <c r="D23" s="50"/>
      <c r="E23" s="37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4"/>
      <c r="CL23" s="91"/>
    </row>
    <row r="24" spans="1:90" outlineLevel="1" x14ac:dyDescent="0.2">
      <c r="A24" s="1"/>
      <c r="B24" s="1">
        <v>3</v>
      </c>
      <c r="C24" s="19" t="s">
        <v>127</v>
      </c>
      <c r="D24" s="51"/>
      <c r="E24" s="37" t="str">
        <f>CONCATENATE(ZR_Komponenten!$I$3,VLOOKUP(Sekundäreinkommen!$C$4,ZR_Komponenten!$A$3:$B$76,2,FALSE),VLOOKUP($B24,ZR_Komponenten!$F$9:$I$25,3,FALSE),IF(Sekundäreinkommen!$C24="Einnahmen",ZR_Komponenten!$E$4,IF(Sekundäreinkommen!$C24="Ausgaben",ZR_Komponenten!$E$5,ZR_Komponenten!$E$6)),VLOOKUP(Sekundäreinkommen!$B24,ZR_Komponenten!$F$9:$I$25,4,FALSE))</f>
        <v>BBFBOPA:M:N:DE:W1:S1W:S1:T:C:IN2:_Z:_Z:_Z:EUR:_T:_X:N:ALL</v>
      </c>
      <c r="F24" s="33">
        <f>VLOOKUP($E24,Tabelle1!$A$1:$CH$3775,F$14,FALSE)</f>
        <v>4966.6369999999997</v>
      </c>
      <c r="G24" s="33">
        <f>VLOOKUP($E24,Tabelle1!$A$1:$CH$3775,G$14,FALSE)</f>
        <v>5003.1629999999996</v>
      </c>
      <c r="H24" s="33">
        <f>VLOOKUP($E24,Tabelle1!$A$1:$CH$3775,H$14,FALSE)</f>
        <v>5023.3509999999997</v>
      </c>
      <c r="I24" s="33">
        <f>VLOOKUP($E24,Tabelle1!$A$1:$CH$3775,I$14,FALSE)</f>
        <v>5068.3220000000001</v>
      </c>
      <c r="J24" s="33">
        <f>VLOOKUP($E24,Tabelle1!$A$1:$CH$3775,J$14,FALSE)</f>
        <v>5046.6490000000003</v>
      </c>
      <c r="K24" s="33">
        <f>VLOOKUP($E24,Tabelle1!$A$1:$CH$3775,K$14,FALSE)</f>
        <v>5292.4880000000003</v>
      </c>
      <c r="L24" s="33">
        <f>VLOOKUP($E24,Tabelle1!$A$1:$CH$3775,L$14,FALSE)</f>
        <v>5310.9780000000001</v>
      </c>
      <c r="M24" s="33">
        <f>VLOOKUP($E24,Tabelle1!$A$1:$CH$3775,M$14,FALSE)</f>
        <v>5665.4650000000001</v>
      </c>
      <c r="N24" s="33">
        <f>VLOOKUP($E24,Tabelle1!$A$1:$CH$3775,N$14,FALSE)</f>
        <v>5480.915</v>
      </c>
      <c r="O24" s="33">
        <f>VLOOKUP($E24,Tabelle1!$A$1:$CH$3775,O$14,FALSE)</f>
        <v>5373.3</v>
      </c>
      <c r="P24" s="33">
        <f>VLOOKUP($E24,Tabelle1!$A$1:$CH$3775,P$14,FALSE)</f>
        <v>5401.6149999999998</v>
      </c>
      <c r="Q24" s="33">
        <f>VLOOKUP($E24,Tabelle1!$A$1:$CH$3775,Q$14,FALSE)</f>
        <v>5558.5410000000002</v>
      </c>
      <c r="R24" s="33">
        <f>VLOOKUP($E24,Tabelle1!$A$1:$CH$3775,R$14,FALSE)</f>
        <v>5474.6859999999997</v>
      </c>
      <c r="S24" s="33">
        <f>VLOOKUP($E24,Tabelle1!$A$1:$CH$3775,S$14,FALSE)</f>
        <v>5565.0680000000002</v>
      </c>
      <c r="T24" s="33">
        <f>VLOOKUP($E24,Tabelle1!$A$1:$CH$3775,T$14,FALSE)</f>
        <v>5496.7430000000004</v>
      </c>
      <c r="U24" s="33">
        <f>VLOOKUP($E24,Tabelle1!$A$1:$CH$3775,U$14,FALSE)</f>
        <v>5439.2030000000004</v>
      </c>
      <c r="V24" s="33">
        <f>VLOOKUP($E24,Tabelle1!$A$1:$CH$3775,V$14,FALSE)</f>
        <v>5559.9750000000004</v>
      </c>
      <c r="W24" s="33">
        <f>VLOOKUP($E24,Tabelle1!$A$1:$CH$3775,W$14,FALSE)</f>
        <v>5742.768</v>
      </c>
      <c r="X24" s="33">
        <f>VLOOKUP($E24,Tabelle1!$A$1:$CH$3775,X$14,FALSE)</f>
        <v>6403.125</v>
      </c>
      <c r="Y24" s="33">
        <f>VLOOKUP($E24,Tabelle1!$A$1:$CH$3775,Y$14,FALSE)</f>
        <v>6440.2809999999999</v>
      </c>
      <c r="Z24" s="33">
        <f>VLOOKUP($E24,Tabelle1!$A$1:$CH$3775,Z$14,FALSE)</f>
        <v>6579.9719999999998</v>
      </c>
      <c r="AA24" s="33">
        <f>VLOOKUP($E24,Tabelle1!$A$1:$CH$3775,AA$14,FALSE)</f>
        <v>6451.78</v>
      </c>
      <c r="AB24" s="33">
        <f>VLOOKUP($E24,Tabelle1!$A$1:$CH$3775,AB$14,FALSE)</f>
        <v>6849.9939999999997</v>
      </c>
      <c r="AC24" s="33">
        <f>VLOOKUP($E24,Tabelle1!$A$1:$CH$3775,AC$14,FALSE)</f>
        <v>6448.6350000000002</v>
      </c>
      <c r="AD24" s="33">
        <f>VLOOKUP($E24,Tabelle1!$A$1:$CH$3775,AD$14,FALSE)</f>
        <v>6314.1120000000001</v>
      </c>
      <c r="AE24" s="33">
        <f>VLOOKUP($E24,Tabelle1!$A$1:$CH$3775,AE$14,FALSE)</f>
        <v>6403.0469999999996</v>
      </c>
      <c r="AF24" s="33">
        <f>VLOOKUP($E24,Tabelle1!$A$1:$CH$3775,AF$14,FALSE)</f>
        <v>6461.14</v>
      </c>
      <c r="AG24" s="33">
        <f>VLOOKUP($E24,Tabelle1!$A$1:$CH$3775,AG$14,FALSE)</f>
        <v>6408.0219999999999</v>
      </c>
      <c r="AH24" s="33">
        <f>VLOOKUP($E24,Tabelle1!$A$1:$CH$3775,AH$14,FALSE)</f>
        <v>6575.4840000000004</v>
      </c>
      <c r="AI24" s="33">
        <f>VLOOKUP($E24,Tabelle1!$A$1:$CH$3775,AI$14,FALSE)</f>
        <v>6755.8879999999999</v>
      </c>
      <c r="AJ24" s="33">
        <f>VLOOKUP($E24,Tabelle1!$A$1:$CH$3775,AJ$14,FALSE)</f>
        <v>7036.72</v>
      </c>
      <c r="AK24" s="33">
        <f>VLOOKUP($E24,Tabelle1!$A$1:$CH$3775,AK$14,FALSE)</f>
        <v>6989.1589999999997</v>
      </c>
      <c r="AL24" s="33">
        <f>VLOOKUP($E24,Tabelle1!$A$1:$CH$3775,AL$14,FALSE)</f>
        <v>7095.2539999999999</v>
      </c>
      <c r="AM24" s="33">
        <f>VLOOKUP($E24,Tabelle1!$A$1:$CH$3775,AM$14,FALSE)</f>
        <v>6979.6120000000001</v>
      </c>
      <c r="AN24" s="33">
        <f>VLOOKUP($E24,Tabelle1!$A$1:$CH$3775,AN$14,FALSE)</f>
        <v>7323.585</v>
      </c>
      <c r="AO24" s="33">
        <f>VLOOKUP($E24,Tabelle1!$A$1:$CH$3775,AO$14,FALSE)</f>
        <v>7029.6260000000002</v>
      </c>
      <c r="AP24" s="33">
        <f>VLOOKUP($E24,Tabelle1!$A$1:$CH$3775,AP$14,FALSE)</f>
        <v>6986.6139999999996</v>
      </c>
      <c r="AQ24" s="33">
        <f>VLOOKUP($E24,Tabelle1!$A$1:$CH$3775,AQ$14,FALSE)</f>
        <v>7145.3209999999999</v>
      </c>
      <c r="AR24" s="33">
        <f>VLOOKUP($E24,Tabelle1!$A$1:$CH$3775,AR$14,FALSE)</f>
        <v>7095.0479999999998</v>
      </c>
      <c r="AS24" s="33">
        <f>VLOOKUP($E24,Tabelle1!$A$1:$CH$3775,AS$14,FALSE)</f>
        <v>7158.1989999999996</v>
      </c>
      <c r="AT24" s="33">
        <f>VLOOKUP($E24,Tabelle1!$A$1:$CH$3775,AT$14,FALSE)</f>
        <v>7256.9040000000005</v>
      </c>
      <c r="AU24" s="33">
        <f>VLOOKUP($E24,Tabelle1!$A$1:$CH$3775,AU$14,FALSE)</f>
        <v>7465.0829999999996</v>
      </c>
      <c r="AV24" s="33">
        <f>VLOOKUP($E24,Tabelle1!$A$1:$CH$3775,AV$14,FALSE)</f>
        <v>6961.4070000000002</v>
      </c>
      <c r="AW24" s="33">
        <f>VLOOKUP($E24,Tabelle1!$A$1:$CH$3775,AW$14,FALSE)</f>
        <v>7000.9070000000002</v>
      </c>
      <c r="AX24" s="33">
        <f>VLOOKUP($E24,Tabelle1!$A$1:$CH$3775,AX$14,FALSE)</f>
        <v>6999.5349999999999</v>
      </c>
      <c r="AY24" s="33">
        <f>VLOOKUP($E24,Tabelle1!$A$1:$CH$3775,AY$14,FALSE)</f>
        <v>7083.7470000000003</v>
      </c>
      <c r="AZ24" s="33">
        <f>VLOOKUP($E24,Tabelle1!$A$1:$CH$3775,AZ$14,FALSE)</f>
        <v>7060.1369999999997</v>
      </c>
      <c r="BA24" s="33">
        <f>VLOOKUP($E24,Tabelle1!$A$1:$CH$3775,BA$14,FALSE)</f>
        <v>6916.3270000000002</v>
      </c>
      <c r="BB24" s="33">
        <f>VLOOKUP($E24,Tabelle1!$A$1:$CH$3775,BB$14,FALSE)</f>
        <v>6936.42</v>
      </c>
      <c r="BC24" s="33">
        <f>VLOOKUP($E24,Tabelle1!$A$1:$CH$3775,BC$14,FALSE)</f>
        <v>6882.7169999999996</v>
      </c>
      <c r="BD24" s="33">
        <f>VLOOKUP($E24,Tabelle1!$A$1:$CH$3775,BD$14,FALSE)</f>
        <v>6940.2330000000002</v>
      </c>
      <c r="BE24" s="33">
        <f>VLOOKUP($E24,Tabelle1!$A$1:$CH$3775,BE$14,FALSE)</f>
        <v>6959.6710000000003</v>
      </c>
      <c r="BF24" s="33">
        <f>VLOOKUP($E24,Tabelle1!$A$1:$CH$3775,BF$14,FALSE)</f>
        <v>7043.759</v>
      </c>
      <c r="BG24" s="33">
        <f>VLOOKUP($E24,Tabelle1!$A$1:$CH$3775,BG$14,FALSE)</f>
        <v>7195.3029999999999</v>
      </c>
      <c r="BH24" s="33">
        <f>VLOOKUP($E24,Tabelle1!$A$1:$CH$3775,BH$14,FALSE)</f>
        <v>7561.71</v>
      </c>
      <c r="BI24" s="33">
        <f>VLOOKUP($E24,Tabelle1!$A$1:$CH$3775,BI$14,FALSE)</f>
        <v>7584.7070000000003</v>
      </c>
      <c r="BJ24" s="33">
        <f>VLOOKUP($E24,Tabelle1!$A$1:$CH$3775,BJ$14,FALSE)</f>
        <v>7609.4759999999997</v>
      </c>
      <c r="BK24" s="33">
        <f>VLOOKUP($E24,Tabelle1!$A$1:$CH$3775,BK$14,FALSE)</f>
        <v>7750.2330000000002</v>
      </c>
      <c r="BL24" s="33">
        <f>VLOOKUP($E24,Tabelle1!$A$1:$CH$3775,BL$14,FALSE)</f>
        <v>7641.9790000000003</v>
      </c>
      <c r="BM24" s="33">
        <f>VLOOKUP($E24,Tabelle1!$A$1:$CH$3775,BM$14,FALSE)</f>
        <v>7605.11</v>
      </c>
      <c r="BN24" s="33">
        <f>VLOOKUP($E24,Tabelle1!$A$1:$CH$3775,BN$14,FALSE)</f>
        <v>7752.7240000000002</v>
      </c>
      <c r="BO24" s="33">
        <f>VLOOKUP($E24,Tabelle1!$A$1:$CH$3775,BO$14,FALSE)</f>
        <v>7613.165</v>
      </c>
      <c r="BP24" s="33">
        <f>VLOOKUP($E24,Tabelle1!$A$1:$CH$3775,BP$14,FALSE)</f>
        <v>7534.4920000000002</v>
      </c>
      <c r="BQ24" s="33">
        <f>VLOOKUP($E24,Tabelle1!$A$1:$CH$3775,BQ$14,FALSE)</f>
        <v>7739.7560000000003</v>
      </c>
      <c r="BR24" s="33">
        <f>VLOOKUP($E24,Tabelle1!$A$1:$CH$3775,BR$14,FALSE)</f>
        <v>7796.9260000000004</v>
      </c>
      <c r="BS24" s="33">
        <f>VLOOKUP($E24,Tabelle1!$A$1:$CH$3775,BS$14,FALSE)</f>
        <v>7838.41</v>
      </c>
      <c r="BT24" s="33">
        <f>VLOOKUP($E24,Tabelle1!$A$1:$CH$3775,BT$14,FALSE)</f>
        <v>8145.8620000000001</v>
      </c>
      <c r="BU24" s="33">
        <f>VLOOKUP($E24,Tabelle1!$A$1:$CH$3775,BU$14,FALSE)</f>
        <v>8124.56</v>
      </c>
      <c r="BV24" s="33">
        <f>VLOOKUP($E24,Tabelle1!$A$1:$CH$3775,BV$14,FALSE)</f>
        <v>8145.5829999999996</v>
      </c>
      <c r="BW24" s="33">
        <f>VLOOKUP($E24,Tabelle1!$A$1:$CH$3775,BW$14,FALSE)</f>
        <v>8693.9410000000007</v>
      </c>
      <c r="BX24" s="33">
        <f>VLOOKUP($E24,Tabelle1!$A$1:$CH$3775,BX$14,FALSE)</f>
        <v>8270.15</v>
      </c>
      <c r="BY24" s="33">
        <f>VLOOKUP($E24,Tabelle1!$A$1:$CH$3775,BY$14,FALSE)</f>
        <v>8283.23</v>
      </c>
      <c r="BZ24" s="33">
        <f>VLOOKUP($E24,Tabelle1!$A$1:$CH$3775,BZ$14,FALSE)</f>
        <v>8250.8539999999994</v>
      </c>
      <c r="CA24" s="33">
        <f>VLOOKUP($E24,Tabelle1!$A$1:$CH$3775,CA$14,FALSE)</f>
        <v>8051.3410000000003</v>
      </c>
      <c r="CB24" s="33">
        <f>VLOOKUP($E24,Tabelle1!$A$1:$CH$3775,CB$14,FALSE)</f>
        <v>8102.7920000000004</v>
      </c>
      <c r="CC24" s="33">
        <f>VLOOKUP($E24,Tabelle1!$A$1:$CH$3775,CC$14,FALSE)</f>
        <v>8313.5280000000002</v>
      </c>
      <c r="CD24" s="33">
        <f>VLOOKUP($E24,Tabelle1!$A$1:$CH$3775,CD$14,FALSE)</f>
        <v>8259.9989999999998</v>
      </c>
      <c r="CE24" s="33">
        <f>VLOOKUP($E24,Tabelle1!$A$1:$CH$3775,CE$14,FALSE)</f>
        <v>8249.598</v>
      </c>
      <c r="CF24" s="33">
        <f>VLOOKUP($E24,Tabelle1!$A$1:$CH$3775,CF$14,FALSE)</f>
        <v>8772.6450000000004</v>
      </c>
      <c r="CG24" s="33">
        <f>VLOOKUP($E24,Tabelle1!$A$1:$CH$3775,CG$14,FALSE)</f>
        <v>9332.9740000000002</v>
      </c>
      <c r="CH24" s="33">
        <f>VLOOKUP($E24,Tabelle1!$A$1:$CH$3775,CH$14,FALSE)</f>
        <v>8680.4349999999995</v>
      </c>
      <c r="CI24" s="33">
        <f>VLOOKUP($E24,Tabelle1!$A$1:$CH$3775,CI$14,FALSE)</f>
        <v>8778.9459999999999</v>
      </c>
      <c r="CJ24" s="33">
        <f>VLOOKUP($E24,Tabelle1!$A$1:$CH$3775,CJ$14,FALSE)</f>
        <v>8943.4699999999993</v>
      </c>
      <c r="CK24" s="34">
        <f>VLOOKUP($E24,Tabelle1!$A$1:$CH$3775,CK$14,FALSE)</f>
        <v>8750.2260000000006</v>
      </c>
      <c r="CL24" s="91"/>
    </row>
    <row r="25" spans="1:90" outlineLevel="1" x14ac:dyDescent="0.2">
      <c r="A25" s="1"/>
      <c r="B25" s="1">
        <v>3</v>
      </c>
      <c r="C25" s="19" t="s">
        <v>128</v>
      </c>
      <c r="D25" s="51"/>
      <c r="E25" s="37" t="str">
        <f>CONCATENATE(ZR_Komponenten!$I$3,VLOOKUP(Sekundäreinkommen!$C$4,ZR_Komponenten!$A$3:$B$76,2,FALSE),VLOOKUP($B25,ZR_Komponenten!$F$9:$I$25,3,FALSE),IF(Sekundäreinkommen!$C25="Einnahmen",ZR_Komponenten!$E$4,IF(Sekundäreinkommen!$C25="Ausgaben",ZR_Komponenten!$E$5,ZR_Komponenten!$E$6)),VLOOKUP(Sekundäreinkommen!$B25,ZR_Komponenten!$F$9:$I$25,4,FALSE))</f>
        <v>BBFBOPA:M:N:DE:W1:S1W:S1:T:D:IN2:_Z:_Z:_Z:EUR:_T:_X:N:ALL</v>
      </c>
      <c r="F25" s="33">
        <f>VLOOKUP($E25,Tabelle1!$A$1:$CH$3775,F$14,FALSE)</f>
        <v>6820.3720000000003</v>
      </c>
      <c r="G25" s="33">
        <f>VLOOKUP($E25,Tabelle1!$A$1:$CH$3775,G$14,FALSE)</f>
        <v>6578.1859999999997</v>
      </c>
      <c r="H25" s="33">
        <f>VLOOKUP($E25,Tabelle1!$A$1:$CH$3775,H$14,FALSE)</f>
        <v>6500.3909999999996</v>
      </c>
      <c r="I25" s="33">
        <f>VLOOKUP($E25,Tabelle1!$A$1:$CH$3775,I$14,FALSE)</f>
        <v>6610.2110000000002</v>
      </c>
      <c r="J25" s="33">
        <f>VLOOKUP($E25,Tabelle1!$A$1:$CH$3775,J$14,FALSE)</f>
        <v>6671.9269999999997</v>
      </c>
      <c r="K25" s="33">
        <f>VLOOKUP($E25,Tabelle1!$A$1:$CH$3775,K$14,FALSE)</f>
        <v>7157.5029999999997</v>
      </c>
      <c r="L25" s="33">
        <f>VLOOKUP($E25,Tabelle1!$A$1:$CH$3775,L$14,FALSE)</f>
        <v>7154.6419999999998</v>
      </c>
      <c r="M25" s="33">
        <f>VLOOKUP($E25,Tabelle1!$A$1:$CH$3775,M$14,FALSE)</f>
        <v>7227.9279999999999</v>
      </c>
      <c r="N25" s="33">
        <f>VLOOKUP($E25,Tabelle1!$A$1:$CH$3775,N$14,FALSE)</f>
        <v>7148.0940000000001</v>
      </c>
      <c r="O25" s="33">
        <f>VLOOKUP($E25,Tabelle1!$A$1:$CH$3775,O$14,FALSE)</f>
        <v>6959.5910000000003</v>
      </c>
      <c r="P25" s="33">
        <f>VLOOKUP($E25,Tabelle1!$A$1:$CH$3775,P$14,FALSE)</f>
        <v>6810.3190000000004</v>
      </c>
      <c r="Q25" s="33">
        <f>VLOOKUP($E25,Tabelle1!$A$1:$CH$3775,Q$14,FALSE)</f>
        <v>7002.1760000000004</v>
      </c>
      <c r="R25" s="33">
        <f>VLOOKUP($E25,Tabelle1!$A$1:$CH$3775,R$14,FALSE)</f>
        <v>7106.7359999999999</v>
      </c>
      <c r="S25" s="33">
        <f>VLOOKUP($E25,Tabelle1!$A$1:$CH$3775,S$14,FALSE)</f>
        <v>6679.683</v>
      </c>
      <c r="T25" s="33">
        <f>VLOOKUP($E25,Tabelle1!$A$1:$CH$3775,T$14,FALSE)</f>
        <v>6892.2950000000001</v>
      </c>
      <c r="U25" s="33">
        <f>VLOOKUP($E25,Tabelle1!$A$1:$CH$3775,U$14,FALSE)</f>
        <v>6933.1540000000005</v>
      </c>
      <c r="V25" s="33">
        <f>VLOOKUP($E25,Tabelle1!$A$1:$CH$3775,V$14,FALSE)</f>
        <v>7031.3040000000001</v>
      </c>
      <c r="W25" s="33">
        <f>VLOOKUP($E25,Tabelle1!$A$1:$CH$3775,W$14,FALSE)</f>
        <v>7521.3710000000001</v>
      </c>
      <c r="X25" s="33">
        <f>VLOOKUP($E25,Tabelle1!$A$1:$CH$3775,X$14,FALSE)</f>
        <v>7976.009</v>
      </c>
      <c r="Y25" s="33">
        <f>VLOOKUP($E25,Tabelle1!$A$1:$CH$3775,Y$14,FALSE)</f>
        <v>8027.9340000000002</v>
      </c>
      <c r="Z25" s="33">
        <f>VLOOKUP($E25,Tabelle1!$A$1:$CH$3775,Z$14,FALSE)</f>
        <v>8882.8760000000002</v>
      </c>
      <c r="AA25" s="33">
        <f>VLOOKUP($E25,Tabelle1!$A$1:$CH$3775,AA$14,FALSE)</f>
        <v>8233.2209999999995</v>
      </c>
      <c r="AB25" s="33">
        <f>VLOOKUP($E25,Tabelle1!$A$1:$CH$3775,AB$14,FALSE)</f>
        <v>8123.1880000000001</v>
      </c>
      <c r="AC25" s="33">
        <f>VLOOKUP($E25,Tabelle1!$A$1:$CH$3775,AC$14,FALSE)</f>
        <v>8126.0749999999998</v>
      </c>
      <c r="AD25" s="33">
        <f>VLOOKUP($E25,Tabelle1!$A$1:$CH$3775,AD$14,FALSE)</f>
        <v>8336.741</v>
      </c>
      <c r="AE25" s="33">
        <f>VLOOKUP($E25,Tabelle1!$A$1:$CH$3775,AE$14,FALSE)</f>
        <v>7953.723</v>
      </c>
      <c r="AF25" s="33">
        <f>VLOOKUP($E25,Tabelle1!$A$1:$CH$3775,AF$14,FALSE)</f>
        <v>8564.7060000000001</v>
      </c>
      <c r="AG25" s="33">
        <f>VLOOKUP($E25,Tabelle1!$A$1:$CH$3775,AG$14,FALSE)</f>
        <v>8194.1810000000005</v>
      </c>
      <c r="AH25" s="33">
        <f>VLOOKUP($E25,Tabelle1!$A$1:$CH$3775,AH$14,FALSE)</f>
        <v>8433.3909999999996</v>
      </c>
      <c r="AI25" s="33">
        <f>VLOOKUP($E25,Tabelle1!$A$1:$CH$3775,AI$14,FALSE)</f>
        <v>9922.0580000000009</v>
      </c>
      <c r="AJ25" s="33">
        <f>VLOOKUP($E25,Tabelle1!$A$1:$CH$3775,AJ$14,FALSE)</f>
        <v>8925.8070000000007</v>
      </c>
      <c r="AK25" s="33">
        <f>VLOOKUP($E25,Tabelle1!$A$1:$CH$3775,AK$14,FALSE)</f>
        <v>8650.3580000000002</v>
      </c>
      <c r="AL25" s="33">
        <f>VLOOKUP($E25,Tabelle1!$A$1:$CH$3775,AL$14,FALSE)</f>
        <v>9685.9130000000005</v>
      </c>
      <c r="AM25" s="33">
        <f>VLOOKUP($E25,Tabelle1!$A$1:$CH$3775,AM$14,FALSE)</f>
        <v>9382.8080000000009</v>
      </c>
      <c r="AN25" s="33">
        <f>VLOOKUP($E25,Tabelle1!$A$1:$CH$3775,AN$14,FALSE)</f>
        <v>9865.73</v>
      </c>
      <c r="AO25" s="33">
        <f>VLOOKUP($E25,Tabelle1!$A$1:$CH$3775,AO$14,FALSE)</f>
        <v>9349.4290000000001</v>
      </c>
      <c r="AP25" s="33">
        <f>VLOOKUP($E25,Tabelle1!$A$1:$CH$3775,AP$14,FALSE)</f>
        <v>9203.7440000000006</v>
      </c>
      <c r="AQ25" s="33">
        <f>VLOOKUP($E25,Tabelle1!$A$1:$CH$3775,AQ$14,FALSE)</f>
        <v>8977.5769999999993</v>
      </c>
      <c r="AR25" s="33">
        <f>VLOOKUP($E25,Tabelle1!$A$1:$CH$3775,AR$14,FALSE)</f>
        <v>8986.5820000000003</v>
      </c>
      <c r="AS25" s="33">
        <f>VLOOKUP($E25,Tabelle1!$A$1:$CH$3775,AS$14,FALSE)</f>
        <v>9315.6779999999999</v>
      </c>
      <c r="AT25" s="33">
        <f>VLOOKUP($E25,Tabelle1!$A$1:$CH$3775,AT$14,FALSE)</f>
        <v>9326.357</v>
      </c>
      <c r="AU25" s="33">
        <f>VLOOKUP($E25,Tabelle1!$A$1:$CH$3775,AU$14,FALSE)</f>
        <v>11995.448</v>
      </c>
      <c r="AV25" s="33">
        <f>VLOOKUP($E25,Tabelle1!$A$1:$CH$3775,AV$14,FALSE)</f>
        <v>8875.7790000000005</v>
      </c>
      <c r="AW25" s="33">
        <f>VLOOKUP($E25,Tabelle1!$A$1:$CH$3775,AW$14,FALSE)</f>
        <v>9021.8559999999998</v>
      </c>
      <c r="AX25" s="33">
        <f>VLOOKUP($E25,Tabelle1!$A$1:$CH$3775,AX$14,FALSE)</f>
        <v>9787.81</v>
      </c>
      <c r="AY25" s="33">
        <f>VLOOKUP($E25,Tabelle1!$A$1:$CH$3775,AY$14,FALSE)</f>
        <v>9089.1820000000007</v>
      </c>
      <c r="AZ25" s="33">
        <f>VLOOKUP($E25,Tabelle1!$A$1:$CH$3775,AZ$14,FALSE)</f>
        <v>9284.3269999999993</v>
      </c>
      <c r="BA25" s="33">
        <f>VLOOKUP($E25,Tabelle1!$A$1:$CH$3775,BA$14,FALSE)</f>
        <v>9206.6569999999992</v>
      </c>
      <c r="BB25" s="33">
        <f>VLOOKUP($E25,Tabelle1!$A$1:$CH$3775,BB$14,FALSE)</f>
        <v>9046.4290000000001</v>
      </c>
      <c r="BC25" s="33">
        <f>VLOOKUP($E25,Tabelle1!$A$1:$CH$3775,BC$14,FALSE)</f>
        <v>8741.4500000000007</v>
      </c>
      <c r="BD25" s="33">
        <f>VLOOKUP($E25,Tabelle1!$A$1:$CH$3775,BD$14,FALSE)</f>
        <v>9005.0840000000007</v>
      </c>
      <c r="BE25" s="33">
        <f>VLOOKUP($E25,Tabelle1!$A$1:$CH$3775,BE$14,FALSE)</f>
        <v>9137.9210000000003</v>
      </c>
      <c r="BF25" s="33">
        <f>VLOOKUP($E25,Tabelle1!$A$1:$CH$3775,BF$14,FALSE)</f>
        <v>9135.25</v>
      </c>
      <c r="BG25" s="33">
        <f>VLOOKUP($E25,Tabelle1!$A$1:$CH$3775,BG$14,FALSE)</f>
        <v>15125.078</v>
      </c>
      <c r="BH25" s="33">
        <f>VLOOKUP($E25,Tabelle1!$A$1:$CH$3775,BH$14,FALSE)</f>
        <v>9814.6409999999996</v>
      </c>
      <c r="BI25" s="33">
        <f>VLOOKUP($E25,Tabelle1!$A$1:$CH$3775,BI$14,FALSE)</f>
        <v>10060.094999999999</v>
      </c>
      <c r="BJ25" s="33">
        <f>VLOOKUP($E25,Tabelle1!$A$1:$CH$3775,BJ$14,FALSE)</f>
        <v>9886.7540000000008</v>
      </c>
      <c r="BK25" s="33">
        <f>VLOOKUP($E25,Tabelle1!$A$1:$CH$3775,BK$14,FALSE)</f>
        <v>10083.934999999999</v>
      </c>
      <c r="BL25" s="33">
        <f>VLOOKUP($E25,Tabelle1!$A$1:$CH$3775,BL$14,FALSE)</f>
        <v>9932.1830000000009</v>
      </c>
      <c r="BM25" s="33">
        <f>VLOOKUP($E25,Tabelle1!$A$1:$CH$3775,BM$14,FALSE)</f>
        <v>10396.662</v>
      </c>
      <c r="BN25" s="33">
        <f>VLOOKUP($E25,Tabelle1!$A$1:$CH$3775,BN$14,FALSE)</f>
        <v>10079.839</v>
      </c>
      <c r="BO25" s="33">
        <f>VLOOKUP($E25,Tabelle1!$A$1:$CH$3775,BO$14,FALSE)</f>
        <v>9633.6569999999992</v>
      </c>
      <c r="BP25" s="33">
        <f>VLOOKUP($E25,Tabelle1!$A$1:$CH$3775,BP$14,FALSE)</f>
        <v>9793.3430000000008</v>
      </c>
      <c r="BQ25" s="33">
        <f>VLOOKUP($E25,Tabelle1!$A$1:$CH$3775,BQ$14,FALSE)</f>
        <v>10268.325999999999</v>
      </c>
      <c r="BR25" s="33">
        <f>VLOOKUP($E25,Tabelle1!$A$1:$CH$3775,BR$14,FALSE)</f>
        <v>10309.675999999999</v>
      </c>
      <c r="BS25" s="33">
        <f>VLOOKUP($E25,Tabelle1!$A$1:$CH$3775,BS$14,FALSE)</f>
        <v>16876.521000000001</v>
      </c>
      <c r="BT25" s="33">
        <f>VLOOKUP($E25,Tabelle1!$A$1:$CH$3775,BT$14,FALSE)</f>
        <v>10352.378000000001</v>
      </c>
      <c r="BU25" s="33">
        <f>VLOOKUP($E25,Tabelle1!$A$1:$CH$3775,BU$14,FALSE)</f>
        <v>10354.597</v>
      </c>
      <c r="BV25" s="33">
        <f>VLOOKUP($E25,Tabelle1!$A$1:$CH$3775,BV$14,FALSE)</f>
        <v>11166.615</v>
      </c>
      <c r="BW25" s="33">
        <f>VLOOKUP($E25,Tabelle1!$A$1:$CH$3775,BW$14,FALSE)</f>
        <v>10800.41</v>
      </c>
      <c r="BX25" s="33">
        <f>VLOOKUP($E25,Tabelle1!$A$1:$CH$3775,BX$14,FALSE)</f>
        <v>10629.646000000001</v>
      </c>
      <c r="BY25" s="33">
        <f>VLOOKUP($E25,Tabelle1!$A$1:$CH$3775,BY$14,FALSE)</f>
        <v>10465.186</v>
      </c>
      <c r="BZ25" s="33">
        <f>VLOOKUP($E25,Tabelle1!$A$1:$CH$3775,BZ$14,FALSE)</f>
        <v>10446.816000000001</v>
      </c>
      <c r="CA25" s="33">
        <f>VLOOKUP($E25,Tabelle1!$A$1:$CH$3775,CA$14,FALSE)</f>
        <v>10107.543</v>
      </c>
      <c r="CB25" s="33">
        <f>VLOOKUP($E25,Tabelle1!$A$1:$CH$3775,CB$14,FALSE)</f>
        <v>10837.486000000001</v>
      </c>
      <c r="CC25" s="33">
        <f>VLOOKUP($E25,Tabelle1!$A$1:$CH$3775,CC$14,FALSE)</f>
        <v>10343.897999999999</v>
      </c>
      <c r="CD25" s="33">
        <f>VLOOKUP($E25,Tabelle1!$A$1:$CH$3775,CD$14,FALSE)</f>
        <v>10547.156000000001</v>
      </c>
      <c r="CE25" s="33">
        <f>VLOOKUP($E25,Tabelle1!$A$1:$CH$3775,CE$14,FALSE)</f>
        <v>13141.564</v>
      </c>
      <c r="CF25" s="33">
        <f>VLOOKUP($E25,Tabelle1!$A$1:$CH$3775,CF$14,FALSE)</f>
        <v>11107.576999999999</v>
      </c>
      <c r="CG25" s="33">
        <f>VLOOKUP($E25,Tabelle1!$A$1:$CH$3775,CG$14,FALSE)</f>
        <v>10792.416999999999</v>
      </c>
      <c r="CH25" s="33">
        <f>VLOOKUP($E25,Tabelle1!$A$1:$CH$3775,CH$14,FALSE)</f>
        <v>11872.516</v>
      </c>
      <c r="CI25" s="33">
        <f>VLOOKUP($E25,Tabelle1!$A$1:$CH$3775,CI$14,FALSE)</f>
        <v>11137.493</v>
      </c>
      <c r="CJ25" s="33">
        <f>VLOOKUP($E25,Tabelle1!$A$1:$CH$3775,CJ$14,FALSE)</f>
        <v>11250.406000000001</v>
      </c>
      <c r="CK25" s="34">
        <f>VLOOKUP($E25,Tabelle1!$A$1:$CH$3775,CK$14,FALSE)</f>
        <v>11258.991</v>
      </c>
      <c r="CL25" s="91"/>
    </row>
    <row r="26" spans="1:90" outlineLevel="1" x14ac:dyDescent="0.2">
      <c r="A26" s="1"/>
      <c r="B26" s="1">
        <v>3</v>
      </c>
      <c r="C26" s="19" t="s">
        <v>126</v>
      </c>
      <c r="D26" s="51"/>
      <c r="E26" s="37" t="str">
        <f>CONCATENATE(ZR_Komponenten!$I$3,VLOOKUP(Sekundäreinkommen!$C$4,ZR_Komponenten!$A$3:$B$76,2,FALSE),VLOOKUP($B26,ZR_Komponenten!$F$9:$I$25,3,FALSE),IF(Sekundäreinkommen!$C26="Einnahmen",ZR_Komponenten!$E$4,IF(Sekundäreinkommen!$C26="Ausgaben",ZR_Komponenten!$E$5,ZR_Komponenten!$E$6)),VLOOKUP(Sekundäreinkommen!$B26,ZR_Komponenten!$F$9:$I$25,4,FALSE))</f>
        <v>BBFBOPA:M:N:DE:W1:S1W:S1:T:B:IN2:_Z:_Z:_Z:EUR:_T:_X:N:ALL</v>
      </c>
      <c r="F26" s="33">
        <f>VLOOKUP($E26,Tabelle1!$A$1:$CH$3775,F$14,FALSE)</f>
        <v>-1853.7360000000001</v>
      </c>
      <c r="G26" s="33">
        <f>VLOOKUP($E26,Tabelle1!$A$1:$CH$3775,G$14,FALSE)</f>
        <v>-1575.0229999999999</v>
      </c>
      <c r="H26" s="33">
        <f>VLOOKUP($E26,Tabelle1!$A$1:$CH$3775,H$14,FALSE)</f>
        <v>-1477.04</v>
      </c>
      <c r="I26" s="33">
        <f>VLOOKUP($E26,Tabelle1!$A$1:$CH$3775,I$14,FALSE)</f>
        <v>-1541.8889999999999</v>
      </c>
      <c r="J26" s="33">
        <f>VLOOKUP($E26,Tabelle1!$A$1:$CH$3775,J$14,FALSE)</f>
        <v>-1625.278</v>
      </c>
      <c r="K26" s="33">
        <f>VLOOKUP($E26,Tabelle1!$A$1:$CH$3775,K$14,FALSE)</f>
        <v>-1865.0150000000001</v>
      </c>
      <c r="L26" s="33">
        <f>VLOOKUP($E26,Tabelle1!$A$1:$CH$3775,L$14,FALSE)</f>
        <v>-1843.664</v>
      </c>
      <c r="M26" s="33">
        <f>VLOOKUP($E26,Tabelle1!$A$1:$CH$3775,M$14,FALSE)</f>
        <v>-1562.463</v>
      </c>
      <c r="N26" s="33">
        <f>VLOOKUP($E26,Tabelle1!$A$1:$CH$3775,N$14,FALSE)</f>
        <v>-1667.1790000000001</v>
      </c>
      <c r="O26" s="33">
        <f>VLOOKUP($E26,Tabelle1!$A$1:$CH$3775,O$14,FALSE)</f>
        <v>-1586.2909999999999</v>
      </c>
      <c r="P26" s="33">
        <f>VLOOKUP($E26,Tabelle1!$A$1:$CH$3775,P$14,FALSE)</f>
        <v>-1408.704</v>
      </c>
      <c r="Q26" s="33">
        <f>VLOOKUP($E26,Tabelle1!$A$1:$CH$3775,Q$14,FALSE)</f>
        <v>-1443.634</v>
      </c>
      <c r="R26" s="33">
        <f>VLOOKUP($E26,Tabelle1!$A$1:$CH$3775,R$14,FALSE)</f>
        <v>-1632.05</v>
      </c>
      <c r="S26" s="33">
        <f>VLOOKUP($E26,Tabelle1!$A$1:$CH$3775,S$14,FALSE)</f>
        <v>-1114.615</v>
      </c>
      <c r="T26" s="33">
        <f>VLOOKUP($E26,Tabelle1!$A$1:$CH$3775,T$14,FALSE)</f>
        <v>-1395.5530000000001</v>
      </c>
      <c r="U26" s="33">
        <f>VLOOKUP($E26,Tabelle1!$A$1:$CH$3775,U$14,FALSE)</f>
        <v>-1493.951</v>
      </c>
      <c r="V26" s="33">
        <f>VLOOKUP($E26,Tabelle1!$A$1:$CH$3775,V$14,FALSE)</f>
        <v>-1471.329</v>
      </c>
      <c r="W26" s="33">
        <f>VLOOKUP($E26,Tabelle1!$A$1:$CH$3775,W$14,FALSE)</f>
        <v>-1778.6020000000001</v>
      </c>
      <c r="X26" s="33">
        <f>VLOOKUP($E26,Tabelle1!$A$1:$CH$3775,X$14,FALSE)</f>
        <v>-1572.884</v>
      </c>
      <c r="Y26" s="33">
        <f>VLOOKUP($E26,Tabelle1!$A$1:$CH$3775,Y$14,FALSE)</f>
        <v>-1587.653</v>
      </c>
      <c r="Z26" s="33">
        <f>VLOOKUP($E26,Tabelle1!$A$1:$CH$3775,Z$14,FALSE)</f>
        <v>-2302.9029999999998</v>
      </c>
      <c r="AA26" s="33">
        <f>VLOOKUP($E26,Tabelle1!$A$1:$CH$3775,AA$14,FALSE)</f>
        <v>-1781.441</v>
      </c>
      <c r="AB26" s="33">
        <f>VLOOKUP($E26,Tabelle1!$A$1:$CH$3775,AB$14,FALSE)</f>
        <v>-1273.194</v>
      </c>
      <c r="AC26" s="33">
        <f>VLOOKUP($E26,Tabelle1!$A$1:$CH$3775,AC$14,FALSE)</f>
        <v>-1677.44</v>
      </c>
      <c r="AD26" s="33">
        <f>VLOOKUP($E26,Tabelle1!$A$1:$CH$3775,AD$14,FALSE)</f>
        <v>-2022.63</v>
      </c>
      <c r="AE26" s="33">
        <f>VLOOKUP($E26,Tabelle1!$A$1:$CH$3775,AE$14,FALSE)</f>
        <v>-1550.6759999999999</v>
      </c>
      <c r="AF26" s="33">
        <f>VLOOKUP($E26,Tabelle1!$A$1:$CH$3775,AF$14,FALSE)</f>
        <v>-2103.567</v>
      </c>
      <c r="AG26" s="33">
        <f>VLOOKUP($E26,Tabelle1!$A$1:$CH$3775,AG$14,FALSE)</f>
        <v>-1786.1590000000001</v>
      </c>
      <c r="AH26" s="33">
        <f>VLOOKUP($E26,Tabelle1!$A$1:$CH$3775,AH$14,FALSE)</f>
        <v>-1857.9069999999999</v>
      </c>
      <c r="AI26" s="33">
        <f>VLOOKUP($E26,Tabelle1!$A$1:$CH$3775,AI$14,FALSE)</f>
        <v>-3166.17</v>
      </c>
      <c r="AJ26" s="33">
        <f>VLOOKUP($E26,Tabelle1!$A$1:$CH$3775,AJ$14,FALSE)</f>
        <v>-1889.087</v>
      </c>
      <c r="AK26" s="33">
        <f>VLOOKUP($E26,Tabelle1!$A$1:$CH$3775,AK$14,FALSE)</f>
        <v>-1661.1990000000001</v>
      </c>
      <c r="AL26" s="33">
        <f>VLOOKUP($E26,Tabelle1!$A$1:$CH$3775,AL$14,FALSE)</f>
        <v>-2590.66</v>
      </c>
      <c r="AM26" s="33">
        <f>VLOOKUP($E26,Tabelle1!$A$1:$CH$3775,AM$14,FALSE)</f>
        <v>-2403.1950000000002</v>
      </c>
      <c r="AN26" s="33">
        <f>VLOOKUP($E26,Tabelle1!$A$1:$CH$3775,AN$14,FALSE)</f>
        <v>-2542.1439999999998</v>
      </c>
      <c r="AO26" s="33">
        <f>VLOOKUP($E26,Tabelle1!$A$1:$CH$3775,AO$14,FALSE)</f>
        <v>-2319.8029999999999</v>
      </c>
      <c r="AP26" s="33">
        <f>VLOOKUP($E26,Tabelle1!$A$1:$CH$3775,AP$14,FALSE)</f>
        <v>-2217.13</v>
      </c>
      <c r="AQ26" s="33">
        <f>VLOOKUP($E26,Tabelle1!$A$1:$CH$3775,AQ$14,FALSE)</f>
        <v>-1832.2570000000001</v>
      </c>
      <c r="AR26" s="33">
        <f>VLOOKUP($E26,Tabelle1!$A$1:$CH$3775,AR$14,FALSE)</f>
        <v>-1891.5340000000001</v>
      </c>
      <c r="AS26" s="33">
        <f>VLOOKUP($E26,Tabelle1!$A$1:$CH$3775,AS$14,FALSE)</f>
        <v>-2157.4789999999998</v>
      </c>
      <c r="AT26" s="33">
        <f>VLOOKUP($E26,Tabelle1!$A$1:$CH$3775,AT$14,FALSE)</f>
        <v>-2069.453</v>
      </c>
      <c r="AU26" s="33">
        <f>VLOOKUP($E26,Tabelle1!$A$1:$CH$3775,AU$14,FALSE)</f>
        <v>-4530.3649999999998</v>
      </c>
      <c r="AV26" s="33">
        <f>VLOOKUP($E26,Tabelle1!$A$1:$CH$3775,AV$14,FALSE)</f>
        <v>-1914.373</v>
      </c>
      <c r="AW26" s="33">
        <f>VLOOKUP($E26,Tabelle1!$A$1:$CH$3775,AW$14,FALSE)</f>
        <v>-2020.9490000000001</v>
      </c>
      <c r="AX26" s="33">
        <f>VLOOKUP($E26,Tabelle1!$A$1:$CH$3775,AX$14,FALSE)</f>
        <v>-2788.2750000000001</v>
      </c>
      <c r="AY26" s="33">
        <f>VLOOKUP($E26,Tabelle1!$A$1:$CH$3775,AY$14,FALSE)</f>
        <v>-2005.4349999999999</v>
      </c>
      <c r="AZ26" s="33">
        <f>VLOOKUP($E26,Tabelle1!$A$1:$CH$3775,AZ$14,FALSE)</f>
        <v>-2224.19</v>
      </c>
      <c r="BA26" s="33">
        <f>VLOOKUP($E26,Tabelle1!$A$1:$CH$3775,BA$14,FALSE)</f>
        <v>-2290.33</v>
      </c>
      <c r="BB26" s="33">
        <f>VLOOKUP($E26,Tabelle1!$A$1:$CH$3775,BB$14,FALSE)</f>
        <v>-2110.009</v>
      </c>
      <c r="BC26" s="33">
        <f>VLOOKUP($E26,Tabelle1!$A$1:$CH$3775,BC$14,FALSE)</f>
        <v>-1858.7329999999999</v>
      </c>
      <c r="BD26" s="33">
        <f>VLOOKUP($E26,Tabelle1!$A$1:$CH$3775,BD$14,FALSE)</f>
        <v>-2064.8510000000001</v>
      </c>
      <c r="BE26" s="33">
        <f>VLOOKUP($E26,Tabelle1!$A$1:$CH$3775,BE$14,FALSE)</f>
        <v>-2178.25</v>
      </c>
      <c r="BF26" s="33">
        <f>VLOOKUP($E26,Tabelle1!$A$1:$CH$3775,BF$14,FALSE)</f>
        <v>-2091.491</v>
      </c>
      <c r="BG26" s="33">
        <f>VLOOKUP($E26,Tabelle1!$A$1:$CH$3775,BG$14,FALSE)</f>
        <v>-7929.7749999999996</v>
      </c>
      <c r="BH26" s="33">
        <f>VLOOKUP($E26,Tabelle1!$A$1:$CH$3775,BH$14,FALSE)</f>
        <v>-2252.931</v>
      </c>
      <c r="BI26" s="33">
        <f>VLOOKUP($E26,Tabelle1!$A$1:$CH$3775,BI$14,FALSE)</f>
        <v>-2475.3879999999999</v>
      </c>
      <c r="BJ26" s="33">
        <f>VLOOKUP($E26,Tabelle1!$A$1:$CH$3775,BJ$14,FALSE)</f>
        <v>-2277.2779999999998</v>
      </c>
      <c r="BK26" s="33">
        <f>VLOOKUP($E26,Tabelle1!$A$1:$CH$3775,BK$14,FALSE)</f>
        <v>-2333.7020000000002</v>
      </c>
      <c r="BL26" s="33">
        <f>VLOOKUP($E26,Tabelle1!$A$1:$CH$3775,BL$14,FALSE)</f>
        <v>-2290.2040000000002</v>
      </c>
      <c r="BM26" s="33">
        <f>VLOOKUP($E26,Tabelle1!$A$1:$CH$3775,BM$14,FALSE)</f>
        <v>-2791.5520000000001</v>
      </c>
      <c r="BN26" s="33">
        <f>VLOOKUP($E26,Tabelle1!$A$1:$CH$3775,BN$14,FALSE)</f>
        <v>-2327.1149999999998</v>
      </c>
      <c r="BO26" s="33">
        <f>VLOOKUP($E26,Tabelle1!$A$1:$CH$3775,BO$14,FALSE)</f>
        <v>-2020.492</v>
      </c>
      <c r="BP26" s="33">
        <f>VLOOKUP($E26,Tabelle1!$A$1:$CH$3775,BP$14,FALSE)</f>
        <v>-2258.85</v>
      </c>
      <c r="BQ26" s="33">
        <f>VLOOKUP($E26,Tabelle1!$A$1:$CH$3775,BQ$14,FALSE)</f>
        <v>-2528.5709999999999</v>
      </c>
      <c r="BR26" s="33">
        <f>VLOOKUP($E26,Tabelle1!$A$1:$CH$3775,BR$14,FALSE)</f>
        <v>-2512.7510000000002</v>
      </c>
      <c r="BS26" s="33">
        <f>VLOOKUP($E26,Tabelle1!$A$1:$CH$3775,BS$14,FALSE)</f>
        <v>-9038.1119999999992</v>
      </c>
      <c r="BT26" s="33">
        <f>VLOOKUP($E26,Tabelle1!$A$1:$CH$3775,BT$14,FALSE)</f>
        <v>-2206.5169999999998</v>
      </c>
      <c r="BU26" s="33">
        <f>VLOOKUP($E26,Tabelle1!$A$1:$CH$3775,BU$14,FALSE)</f>
        <v>-2230.0369999999998</v>
      </c>
      <c r="BV26" s="33">
        <f>VLOOKUP($E26,Tabelle1!$A$1:$CH$3775,BV$14,FALSE)</f>
        <v>-3021.0329999999999</v>
      </c>
      <c r="BW26" s="33">
        <f>VLOOKUP($E26,Tabelle1!$A$1:$CH$3775,BW$14,FALSE)</f>
        <v>-2106.4690000000001</v>
      </c>
      <c r="BX26" s="33">
        <f>VLOOKUP($E26,Tabelle1!$A$1:$CH$3775,BX$14,FALSE)</f>
        <v>-2359.4960000000001</v>
      </c>
      <c r="BY26" s="33">
        <f>VLOOKUP($E26,Tabelle1!$A$1:$CH$3775,BY$14,FALSE)</f>
        <v>-2181.9560000000001</v>
      </c>
      <c r="BZ26" s="33">
        <f>VLOOKUP($E26,Tabelle1!$A$1:$CH$3775,BZ$14,FALSE)</f>
        <v>-2195.962</v>
      </c>
      <c r="CA26" s="33">
        <f>VLOOKUP($E26,Tabelle1!$A$1:$CH$3775,CA$14,FALSE)</f>
        <v>-2056.2020000000002</v>
      </c>
      <c r="CB26" s="33">
        <f>VLOOKUP($E26,Tabelle1!$A$1:$CH$3775,CB$14,FALSE)</f>
        <v>-2734.694</v>
      </c>
      <c r="CC26" s="33">
        <f>VLOOKUP($E26,Tabelle1!$A$1:$CH$3775,CC$14,FALSE)</f>
        <v>-2030.37</v>
      </c>
      <c r="CD26" s="33">
        <f>VLOOKUP($E26,Tabelle1!$A$1:$CH$3775,CD$14,FALSE)</f>
        <v>-2287.1570000000002</v>
      </c>
      <c r="CE26" s="33">
        <f>VLOOKUP($E26,Tabelle1!$A$1:$CH$3775,CE$14,FALSE)</f>
        <v>-4891.9660000000003</v>
      </c>
      <c r="CF26" s="33">
        <f>VLOOKUP($E26,Tabelle1!$A$1:$CH$3775,CF$14,FALSE)</f>
        <v>-2334.9319999999998</v>
      </c>
      <c r="CG26" s="33">
        <f>VLOOKUP($E26,Tabelle1!$A$1:$CH$3775,CG$14,FALSE)</f>
        <v>-1459.443</v>
      </c>
      <c r="CH26" s="33">
        <f>VLOOKUP($E26,Tabelle1!$A$1:$CH$3775,CH$14,FALSE)</f>
        <v>-3192.0810000000001</v>
      </c>
      <c r="CI26" s="33">
        <f>VLOOKUP($E26,Tabelle1!$A$1:$CH$3775,CI$14,FALSE)</f>
        <v>-2358.547</v>
      </c>
      <c r="CJ26" s="33">
        <f>VLOOKUP($E26,Tabelle1!$A$1:$CH$3775,CJ$14,FALSE)</f>
        <v>-2306.9360000000001</v>
      </c>
      <c r="CK26" s="34">
        <f>VLOOKUP($E26,Tabelle1!$A$1:$CH$3775,CK$14,FALSE)</f>
        <v>-2508.7649999999999</v>
      </c>
      <c r="CL26" s="91"/>
    </row>
    <row r="27" spans="1:90" x14ac:dyDescent="0.2">
      <c r="A27" s="1"/>
      <c r="B27" s="1">
        <v>4</v>
      </c>
      <c r="C27" s="69" t="s">
        <v>157</v>
      </c>
      <c r="D27" s="70"/>
      <c r="E27" s="67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4"/>
      <c r="CL27" s="91"/>
    </row>
    <row r="28" spans="1:90" x14ac:dyDescent="0.2">
      <c r="A28" s="1"/>
      <c r="B28" s="1">
        <v>4</v>
      </c>
      <c r="C28" s="71" t="s">
        <v>153</v>
      </c>
      <c r="D28" s="72"/>
      <c r="E28" s="67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4"/>
      <c r="CL28" s="91"/>
    </row>
    <row r="29" spans="1:90" x14ac:dyDescent="0.2">
      <c r="A29" s="1"/>
      <c r="B29" s="1">
        <v>4</v>
      </c>
      <c r="C29" s="73" t="s">
        <v>127</v>
      </c>
      <c r="D29" s="74"/>
      <c r="E29" s="68" t="str">
        <f>CONCATENATE(ZR_Komponenten!$I$3,VLOOKUP(Sekundäreinkommen!$C$4,ZR_Komponenten!$A$3:$B$76,2,FALSE),VLOOKUP($B29,ZR_Komponenten!$F$9:$I$25,3,FALSE),IF(Sekundäreinkommen!$C29="Einnahmen",ZR_Komponenten!$E$4,IF(Sekundäreinkommen!$C29="Ausgaben",ZR_Komponenten!$E$5,ZR_Komponenten!$E$6)),VLOOKUP(Sekundäreinkommen!$B29,ZR_Komponenten!$F$9:$I$25,4,FALSE))</f>
        <v>BBFBOPA:M:N:DE:W1:S13:S1:T:C:D5:_Z:_Z:_Z:EUR:_T:_X:N:ALL</v>
      </c>
      <c r="F29" s="33">
        <f>VLOOKUP($E29,Tabelle1!$A$1:$CH$3775,F$14,FALSE)</f>
        <v>384.67099999999999</v>
      </c>
      <c r="G29" s="33">
        <f>VLOOKUP($E29,Tabelle1!$A$1:$CH$3775,G$14,FALSE)</f>
        <v>375.86</v>
      </c>
      <c r="H29" s="33">
        <f>VLOOKUP($E29,Tabelle1!$A$1:$CH$3775,H$14,FALSE)</f>
        <v>811.81399999999996</v>
      </c>
      <c r="I29" s="33">
        <f>VLOOKUP($E29,Tabelle1!$A$1:$CH$3775,I$14,FALSE)</f>
        <v>224.19499999999999</v>
      </c>
      <c r="J29" s="33">
        <f>VLOOKUP($E29,Tabelle1!$A$1:$CH$3775,J$14,FALSE)</f>
        <v>214.995</v>
      </c>
      <c r="K29" s="33">
        <f>VLOOKUP($E29,Tabelle1!$A$1:$CH$3775,K$14,FALSE)</f>
        <v>889.77800000000002</v>
      </c>
      <c r="L29" s="33">
        <f>VLOOKUP($E29,Tabelle1!$A$1:$CH$3775,L$14,FALSE)</f>
        <v>346.685</v>
      </c>
      <c r="M29" s="33">
        <f>VLOOKUP($E29,Tabelle1!$A$1:$CH$3775,M$14,FALSE)</f>
        <v>1064.547</v>
      </c>
      <c r="N29" s="33">
        <f>VLOOKUP($E29,Tabelle1!$A$1:$CH$3775,N$14,FALSE)</f>
        <v>1127.0129999999999</v>
      </c>
      <c r="O29" s="33">
        <f>VLOOKUP($E29,Tabelle1!$A$1:$CH$3775,O$14,FALSE)</f>
        <v>270.37099999999998</v>
      </c>
      <c r="P29" s="33">
        <f>VLOOKUP($E29,Tabelle1!$A$1:$CH$3775,P$14,FALSE)</f>
        <v>2335.73</v>
      </c>
      <c r="Q29" s="33">
        <f>VLOOKUP($E29,Tabelle1!$A$1:$CH$3775,Q$14,FALSE)</f>
        <v>1921.8679999999999</v>
      </c>
      <c r="R29" s="33">
        <f>VLOOKUP($E29,Tabelle1!$A$1:$CH$3775,R$14,FALSE)</f>
        <v>751.41099999999994</v>
      </c>
      <c r="S29" s="33">
        <f>VLOOKUP($E29,Tabelle1!$A$1:$CH$3775,S$14,FALSE)</f>
        <v>174.37100000000001</v>
      </c>
      <c r="T29" s="33">
        <f>VLOOKUP($E29,Tabelle1!$A$1:$CH$3775,T$14,FALSE)</f>
        <v>1214.21</v>
      </c>
      <c r="U29" s="33">
        <f>VLOOKUP($E29,Tabelle1!$A$1:$CH$3775,U$14,FALSE)</f>
        <v>529.41600000000005</v>
      </c>
      <c r="V29" s="33">
        <f>VLOOKUP($E29,Tabelle1!$A$1:$CH$3775,V$14,FALSE)</f>
        <v>269.13</v>
      </c>
      <c r="W29" s="33">
        <f>VLOOKUP($E29,Tabelle1!$A$1:$CH$3775,W$14,FALSE)</f>
        <v>953.80200000000002</v>
      </c>
      <c r="X29" s="33">
        <f>VLOOKUP($E29,Tabelle1!$A$1:$CH$3775,X$14,FALSE)</f>
        <v>400.9</v>
      </c>
      <c r="Y29" s="33">
        <f>VLOOKUP($E29,Tabelle1!$A$1:$CH$3775,Y$14,FALSE)</f>
        <v>923.72299999999996</v>
      </c>
      <c r="Z29" s="33">
        <f>VLOOKUP($E29,Tabelle1!$A$1:$CH$3775,Z$14,FALSE)</f>
        <v>957.57600000000002</v>
      </c>
      <c r="AA29" s="33">
        <f>VLOOKUP($E29,Tabelle1!$A$1:$CH$3775,AA$14,FALSE)</f>
        <v>1339.6210000000001</v>
      </c>
      <c r="AB29" s="33">
        <f>VLOOKUP($E29,Tabelle1!$A$1:$CH$3775,AB$14,FALSE)</f>
        <v>2786.2730000000001</v>
      </c>
      <c r="AC29" s="33">
        <f>VLOOKUP($E29,Tabelle1!$A$1:$CH$3775,AC$14,FALSE)</f>
        <v>1163.0429999999999</v>
      </c>
      <c r="AD29" s="33">
        <f>VLOOKUP($E29,Tabelle1!$A$1:$CH$3775,AD$14,FALSE)</f>
        <v>692.63</v>
      </c>
      <c r="AE29" s="33">
        <f>VLOOKUP($E29,Tabelle1!$A$1:$CH$3775,AE$14,FALSE)</f>
        <v>391.12400000000002</v>
      </c>
      <c r="AF29" s="33">
        <f>VLOOKUP($E29,Tabelle1!$A$1:$CH$3775,AF$14,FALSE)</f>
        <v>1057.5060000000001</v>
      </c>
      <c r="AG29" s="33">
        <f>VLOOKUP($E29,Tabelle1!$A$1:$CH$3775,AG$14,FALSE)</f>
        <v>462.16500000000002</v>
      </c>
      <c r="AH29" s="33">
        <f>VLOOKUP($E29,Tabelle1!$A$1:$CH$3775,AH$14,FALSE)</f>
        <v>337.65800000000002</v>
      </c>
      <c r="AI29" s="33">
        <f>VLOOKUP($E29,Tabelle1!$A$1:$CH$3775,AI$14,FALSE)</f>
        <v>1327.4290000000001</v>
      </c>
      <c r="AJ29" s="33">
        <f>VLOOKUP($E29,Tabelle1!$A$1:$CH$3775,AJ$14,FALSE)</f>
        <v>463.78300000000002</v>
      </c>
      <c r="AK29" s="33">
        <f>VLOOKUP($E29,Tabelle1!$A$1:$CH$3775,AK$14,FALSE)</f>
        <v>949.76199999999994</v>
      </c>
      <c r="AL29" s="33">
        <f>VLOOKUP($E29,Tabelle1!$A$1:$CH$3775,AL$14,FALSE)</f>
        <v>1072.6079999999999</v>
      </c>
      <c r="AM29" s="33">
        <f>VLOOKUP($E29,Tabelle1!$A$1:$CH$3775,AM$14,FALSE)</f>
        <v>1130.0329999999999</v>
      </c>
      <c r="AN29" s="33">
        <f>VLOOKUP($E29,Tabelle1!$A$1:$CH$3775,AN$14,FALSE)</f>
        <v>5200.8010000000004</v>
      </c>
      <c r="AO29" s="33">
        <f>VLOOKUP($E29,Tabelle1!$A$1:$CH$3775,AO$14,FALSE)</f>
        <v>1227.7090000000001</v>
      </c>
      <c r="AP29" s="33">
        <f>VLOOKUP($E29,Tabelle1!$A$1:$CH$3775,AP$14,FALSE)</f>
        <v>434.24900000000002</v>
      </c>
      <c r="AQ29" s="33">
        <f>VLOOKUP($E29,Tabelle1!$A$1:$CH$3775,AQ$14,FALSE)</f>
        <v>419.27499999999998</v>
      </c>
      <c r="AR29" s="33">
        <f>VLOOKUP($E29,Tabelle1!$A$1:$CH$3775,AR$14,FALSE)</f>
        <v>1263.76</v>
      </c>
      <c r="AS29" s="33">
        <f>VLOOKUP($E29,Tabelle1!$A$1:$CH$3775,AS$14,FALSE)</f>
        <v>519.20899999999995</v>
      </c>
      <c r="AT29" s="33">
        <f>VLOOKUP($E29,Tabelle1!$A$1:$CH$3775,AT$14,FALSE)</f>
        <v>415.36399999999998</v>
      </c>
      <c r="AU29" s="33">
        <f>VLOOKUP($E29,Tabelle1!$A$1:$CH$3775,AU$14,FALSE)</f>
        <v>1144.27</v>
      </c>
      <c r="AV29" s="33">
        <f>VLOOKUP($E29,Tabelle1!$A$1:$CH$3775,AV$14,FALSE)</f>
        <v>471.988</v>
      </c>
      <c r="AW29" s="33">
        <f>VLOOKUP($E29,Tabelle1!$A$1:$CH$3775,AW$14,FALSE)</f>
        <v>996.68200000000002</v>
      </c>
      <c r="AX29" s="33">
        <f>VLOOKUP($E29,Tabelle1!$A$1:$CH$3775,AX$14,FALSE)</f>
        <v>941.71699999999998</v>
      </c>
      <c r="AY29" s="33">
        <f>VLOOKUP($E29,Tabelle1!$A$1:$CH$3775,AY$14,FALSE)</f>
        <v>1181.2670000000001</v>
      </c>
      <c r="AZ29" s="33">
        <f>VLOOKUP($E29,Tabelle1!$A$1:$CH$3775,AZ$14,FALSE)</f>
        <v>5739.7290000000003</v>
      </c>
      <c r="BA29" s="33">
        <f>VLOOKUP($E29,Tabelle1!$A$1:$CH$3775,BA$14,FALSE)</f>
        <v>1257.404</v>
      </c>
      <c r="BB29" s="33">
        <f>VLOOKUP($E29,Tabelle1!$A$1:$CH$3775,BB$14,FALSE)</f>
        <v>537.09100000000001</v>
      </c>
      <c r="BC29" s="33">
        <f>VLOOKUP($E29,Tabelle1!$A$1:$CH$3775,BC$14,FALSE)</f>
        <v>377.88600000000002</v>
      </c>
      <c r="BD29" s="33">
        <f>VLOOKUP($E29,Tabelle1!$A$1:$CH$3775,BD$14,FALSE)</f>
        <v>1119.0429999999999</v>
      </c>
      <c r="BE29" s="33">
        <f>VLOOKUP($E29,Tabelle1!$A$1:$CH$3775,BE$14,FALSE)</f>
        <v>391.81</v>
      </c>
      <c r="BF29" s="33">
        <f>VLOOKUP($E29,Tabelle1!$A$1:$CH$3775,BF$14,FALSE)</f>
        <v>445.959</v>
      </c>
      <c r="BG29" s="33">
        <f>VLOOKUP($E29,Tabelle1!$A$1:$CH$3775,BG$14,FALSE)</f>
        <v>1333.402</v>
      </c>
      <c r="BH29" s="33">
        <f>VLOOKUP($E29,Tabelle1!$A$1:$CH$3775,BH$14,FALSE)</f>
        <v>539.53800000000001</v>
      </c>
      <c r="BI29" s="33">
        <f>VLOOKUP($E29,Tabelle1!$A$1:$CH$3775,BI$14,FALSE)</f>
        <v>1127.6980000000001</v>
      </c>
      <c r="BJ29" s="33">
        <f>VLOOKUP($E29,Tabelle1!$A$1:$CH$3775,BJ$14,FALSE)</f>
        <v>1118.364</v>
      </c>
      <c r="BK29" s="33">
        <f>VLOOKUP($E29,Tabelle1!$A$1:$CH$3775,BK$14,FALSE)</f>
        <v>1656.395</v>
      </c>
      <c r="BL29" s="33">
        <f>VLOOKUP($E29,Tabelle1!$A$1:$CH$3775,BL$14,FALSE)</f>
        <v>4188.66</v>
      </c>
      <c r="BM29" s="33">
        <f>VLOOKUP($E29,Tabelle1!$A$1:$CH$3775,BM$14,FALSE)</f>
        <v>1857.644</v>
      </c>
      <c r="BN29" s="33">
        <f>VLOOKUP($E29,Tabelle1!$A$1:$CH$3775,BN$14,FALSE)</f>
        <v>404.39299999999997</v>
      </c>
      <c r="BO29" s="33">
        <f>VLOOKUP($E29,Tabelle1!$A$1:$CH$3775,BO$14,FALSE)</f>
        <v>520.74599999999998</v>
      </c>
      <c r="BP29" s="33">
        <f>VLOOKUP($E29,Tabelle1!$A$1:$CH$3775,BP$14,FALSE)</f>
        <v>1192.172</v>
      </c>
      <c r="BQ29" s="33">
        <f>VLOOKUP($E29,Tabelle1!$A$1:$CH$3775,BQ$14,FALSE)</f>
        <v>511.14299999999997</v>
      </c>
      <c r="BR29" s="33">
        <f>VLOOKUP($E29,Tabelle1!$A$1:$CH$3775,BR$14,FALSE)</f>
        <v>459.02</v>
      </c>
      <c r="BS29" s="33">
        <f>VLOOKUP($E29,Tabelle1!$A$1:$CH$3775,BS$14,FALSE)</f>
        <v>1306.6569999999999</v>
      </c>
      <c r="BT29" s="33">
        <f>VLOOKUP($E29,Tabelle1!$A$1:$CH$3775,BT$14,FALSE)</f>
        <v>772.30799999999999</v>
      </c>
      <c r="BU29" s="33">
        <f>VLOOKUP($E29,Tabelle1!$A$1:$CH$3775,BU$14,FALSE)</f>
        <v>1279.5150000000001</v>
      </c>
      <c r="BV29" s="33">
        <f>VLOOKUP($E29,Tabelle1!$A$1:$CH$3775,BV$14,FALSE)</f>
        <v>1327.893</v>
      </c>
      <c r="BW29" s="33">
        <f>VLOOKUP($E29,Tabelle1!$A$1:$CH$3775,BW$14,FALSE)</f>
        <v>1022.908</v>
      </c>
      <c r="BX29" s="33">
        <f>VLOOKUP($E29,Tabelle1!$A$1:$CH$3775,BX$14,FALSE)</f>
        <v>5036.4560000000001</v>
      </c>
      <c r="BY29" s="33">
        <f>VLOOKUP($E29,Tabelle1!$A$1:$CH$3775,BY$14,FALSE)</f>
        <v>1296.268</v>
      </c>
      <c r="BZ29" s="33">
        <f>VLOOKUP($E29,Tabelle1!$A$1:$CH$3775,BZ$14,FALSE)</f>
        <v>710.39300000000003</v>
      </c>
      <c r="CA29" s="33">
        <f>VLOOKUP($E29,Tabelle1!$A$1:$CH$3775,CA$14,FALSE)</f>
        <v>372.67099999999999</v>
      </c>
      <c r="CB29" s="33">
        <f>VLOOKUP($E29,Tabelle1!$A$1:$CH$3775,CB$14,FALSE)</f>
        <v>469.959</v>
      </c>
      <c r="CC29" s="33">
        <f>VLOOKUP($E29,Tabelle1!$A$1:$CH$3775,CC$14,FALSE)</f>
        <v>280.95100000000002</v>
      </c>
      <c r="CD29" s="33">
        <f>VLOOKUP($E29,Tabelle1!$A$1:$CH$3775,CD$14,FALSE)</f>
        <v>397.262</v>
      </c>
      <c r="CE29" s="33">
        <f>VLOOKUP($E29,Tabelle1!$A$1:$CH$3775,CE$14,FALSE)</f>
        <v>1052.8510000000001</v>
      </c>
      <c r="CF29" s="33">
        <f>VLOOKUP($E29,Tabelle1!$A$1:$CH$3775,CF$14,FALSE)</f>
        <v>493.95</v>
      </c>
      <c r="CG29" s="33">
        <f>VLOOKUP($E29,Tabelle1!$A$1:$CH$3775,CG$14,FALSE)</f>
        <v>1316.0540000000001</v>
      </c>
      <c r="CH29" s="33">
        <f>VLOOKUP($E29,Tabelle1!$A$1:$CH$3775,CH$14,FALSE)</f>
        <v>1277.7719999999999</v>
      </c>
      <c r="CI29" s="33">
        <f>VLOOKUP($E29,Tabelle1!$A$1:$CH$3775,CI$14,FALSE)</f>
        <v>1794.527</v>
      </c>
      <c r="CJ29" s="33">
        <f>VLOOKUP($E29,Tabelle1!$A$1:$CH$3775,CJ$14,FALSE)</f>
        <v>3983.991</v>
      </c>
      <c r="CK29" s="34">
        <f>VLOOKUP($E29,Tabelle1!$A$1:$CH$3775,CK$14,FALSE)</f>
        <v>1866.2180000000001</v>
      </c>
      <c r="CL29" s="91"/>
    </row>
    <row r="30" spans="1:90" x14ac:dyDescent="0.2">
      <c r="A30" s="1"/>
      <c r="B30" s="1">
        <v>4</v>
      </c>
      <c r="C30" s="73" t="s">
        <v>128</v>
      </c>
      <c r="D30" s="74"/>
      <c r="E30" s="68" t="str">
        <f>CONCATENATE(ZR_Komponenten!$I$3,VLOOKUP(Sekundäreinkommen!$C$4,ZR_Komponenten!$A$3:$B$76,2,FALSE),VLOOKUP($B30,ZR_Komponenten!$F$9:$I$25,3,FALSE),IF(Sekundäreinkommen!$C30="Einnahmen",ZR_Komponenten!$E$4,IF(Sekundäreinkommen!$C30="Ausgaben",ZR_Komponenten!$E$5,ZR_Komponenten!$E$6)),VLOOKUP(Sekundäreinkommen!$B30,ZR_Komponenten!$F$9:$I$25,4,FALSE))</f>
        <v>BBFBOPA:M:N:DE:W1:S13:S1:T:D:D5:_Z:_Z:_Z:EUR:_T:_X:N:ALL</v>
      </c>
      <c r="F30" s="33" t="str">
        <f>VLOOKUP($E30,Tabelle1!$A$1:$CH$3775,F$14,FALSE)</f>
        <v>-</v>
      </c>
      <c r="G30" s="33" t="str">
        <f>VLOOKUP($E30,Tabelle1!$A$1:$CH$3775,G$14,FALSE)</f>
        <v>-</v>
      </c>
      <c r="H30" s="33" t="str">
        <f>VLOOKUP($E30,Tabelle1!$A$1:$CH$3775,H$14,FALSE)</f>
        <v>-</v>
      </c>
      <c r="I30" s="33" t="str">
        <f>VLOOKUP($E30,Tabelle1!$A$1:$CH$3775,I$14,FALSE)</f>
        <v>-</v>
      </c>
      <c r="J30" s="33" t="str">
        <f>VLOOKUP($E30,Tabelle1!$A$1:$CH$3775,J$14,FALSE)</f>
        <v>-</v>
      </c>
      <c r="K30" s="33" t="str">
        <f>VLOOKUP($E30,Tabelle1!$A$1:$CH$3775,K$14,FALSE)</f>
        <v>-</v>
      </c>
      <c r="L30" s="33" t="str">
        <f>VLOOKUP($E30,Tabelle1!$A$1:$CH$3775,L$14,FALSE)</f>
        <v>-</v>
      </c>
      <c r="M30" s="33" t="str">
        <f>VLOOKUP($E30,Tabelle1!$A$1:$CH$3775,M$14,FALSE)</f>
        <v>-</v>
      </c>
      <c r="N30" s="33" t="str">
        <f>VLOOKUP($E30,Tabelle1!$A$1:$CH$3775,N$14,FALSE)</f>
        <v>-</v>
      </c>
      <c r="O30" s="33" t="str">
        <f>VLOOKUP($E30,Tabelle1!$A$1:$CH$3775,O$14,FALSE)</f>
        <v>-</v>
      </c>
      <c r="P30" s="33" t="str">
        <f>VLOOKUP($E30,Tabelle1!$A$1:$CH$3775,P$14,FALSE)</f>
        <v>-</v>
      </c>
      <c r="Q30" s="33" t="str">
        <f>VLOOKUP($E30,Tabelle1!$A$1:$CH$3775,Q$14,FALSE)</f>
        <v>-</v>
      </c>
      <c r="R30" s="33" t="str">
        <f>VLOOKUP($E30,Tabelle1!$A$1:$CH$3775,R$14,FALSE)</f>
        <v>-</v>
      </c>
      <c r="S30" s="33" t="str">
        <f>VLOOKUP($E30,Tabelle1!$A$1:$CH$3775,S$14,FALSE)</f>
        <v>-</v>
      </c>
      <c r="T30" s="33" t="str">
        <f>VLOOKUP($E30,Tabelle1!$A$1:$CH$3775,T$14,FALSE)</f>
        <v>-</v>
      </c>
      <c r="U30" s="33" t="str">
        <f>VLOOKUP($E30,Tabelle1!$A$1:$CH$3775,U$14,FALSE)</f>
        <v>-</v>
      </c>
      <c r="V30" s="33" t="str">
        <f>VLOOKUP($E30,Tabelle1!$A$1:$CH$3775,V$14,FALSE)</f>
        <v>-</v>
      </c>
      <c r="W30" s="33" t="str">
        <f>VLOOKUP($E30,Tabelle1!$A$1:$CH$3775,W$14,FALSE)</f>
        <v>-</v>
      </c>
      <c r="X30" s="33" t="str">
        <f>VLOOKUP($E30,Tabelle1!$A$1:$CH$3775,X$14,FALSE)</f>
        <v>-</v>
      </c>
      <c r="Y30" s="33" t="str">
        <f>VLOOKUP($E30,Tabelle1!$A$1:$CH$3775,Y$14,FALSE)</f>
        <v>-</v>
      </c>
      <c r="Z30" s="33" t="str">
        <f>VLOOKUP($E30,Tabelle1!$A$1:$CH$3775,Z$14,FALSE)</f>
        <v>-</v>
      </c>
      <c r="AA30" s="33" t="str">
        <f>VLOOKUP($E30,Tabelle1!$A$1:$CH$3775,AA$14,FALSE)</f>
        <v>-</v>
      </c>
      <c r="AB30" s="33" t="str">
        <f>VLOOKUP($E30,Tabelle1!$A$1:$CH$3775,AB$14,FALSE)</f>
        <v>-</v>
      </c>
      <c r="AC30" s="33" t="str">
        <f>VLOOKUP($E30,Tabelle1!$A$1:$CH$3775,AC$14,FALSE)</f>
        <v>-</v>
      </c>
      <c r="AD30" s="33" t="str">
        <f>VLOOKUP($E30,Tabelle1!$A$1:$CH$3775,AD$14,FALSE)</f>
        <v>-</v>
      </c>
      <c r="AE30" s="33" t="str">
        <f>VLOOKUP($E30,Tabelle1!$A$1:$CH$3775,AE$14,FALSE)</f>
        <v>-</v>
      </c>
      <c r="AF30" s="33" t="str">
        <f>VLOOKUP($E30,Tabelle1!$A$1:$CH$3775,AF$14,FALSE)</f>
        <v>-</v>
      </c>
      <c r="AG30" s="33" t="str">
        <f>VLOOKUP($E30,Tabelle1!$A$1:$CH$3775,AG$14,FALSE)</f>
        <v>-</v>
      </c>
      <c r="AH30" s="33" t="str">
        <f>VLOOKUP($E30,Tabelle1!$A$1:$CH$3775,AH$14,FALSE)</f>
        <v>-</v>
      </c>
      <c r="AI30" s="33" t="str">
        <f>VLOOKUP($E30,Tabelle1!$A$1:$CH$3775,AI$14,FALSE)</f>
        <v>-</v>
      </c>
      <c r="AJ30" s="33" t="str">
        <f>VLOOKUP($E30,Tabelle1!$A$1:$CH$3775,AJ$14,FALSE)</f>
        <v>-</v>
      </c>
      <c r="AK30" s="33" t="str">
        <f>VLOOKUP($E30,Tabelle1!$A$1:$CH$3775,AK$14,FALSE)</f>
        <v>-</v>
      </c>
      <c r="AL30" s="33" t="str">
        <f>VLOOKUP($E30,Tabelle1!$A$1:$CH$3775,AL$14,FALSE)</f>
        <v>-</v>
      </c>
      <c r="AM30" s="33" t="str">
        <f>VLOOKUP($E30,Tabelle1!$A$1:$CH$3775,AM$14,FALSE)</f>
        <v>-</v>
      </c>
      <c r="AN30" s="33" t="str">
        <f>VLOOKUP($E30,Tabelle1!$A$1:$CH$3775,AN$14,FALSE)</f>
        <v>-</v>
      </c>
      <c r="AO30" s="33" t="str">
        <f>VLOOKUP($E30,Tabelle1!$A$1:$CH$3775,AO$14,FALSE)</f>
        <v>-</v>
      </c>
      <c r="AP30" s="33" t="str">
        <f>VLOOKUP($E30,Tabelle1!$A$1:$CH$3775,AP$14,FALSE)</f>
        <v>-</v>
      </c>
      <c r="AQ30" s="33" t="str">
        <f>VLOOKUP($E30,Tabelle1!$A$1:$CH$3775,AQ$14,FALSE)</f>
        <v>-</v>
      </c>
      <c r="AR30" s="33" t="str">
        <f>VLOOKUP($E30,Tabelle1!$A$1:$CH$3775,AR$14,FALSE)</f>
        <v>-</v>
      </c>
      <c r="AS30" s="33" t="str">
        <f>VLOOKUP($E30,Tabelle1!$A$1:$CH$3775,AS$14,FALSE)</f>
        <v>-</v>
      </c>
      <c r="AT30" s="33" t="str">
        <f>VLOOKUP($E30,Tabelle1!$A$1:$CH$3775,AT$14,FALSE)</f>
        <v>-</v>
      </c>
      <c r="AU30" s="33" t="str">
        <f>VLOOKUP($E30,Tabelle1!$A$1:$CH$3775,AU$14,FALSE)</f>
        <v>-</v>
      </c>
      <c r="AV30" s="33" t="str">
        <f>VLOOKUP($E30,Tabelle1!$A$1:$CH$3775,AV$14,FALSE)</f>
        <v>-</v>
      </c>
      <c r="AW30" s="33" t="str">
        <f>VLOOKUP($E30,Tabelle1!$A$1:$CH$3775,AW$14,FALSE)</f>
        <v>-</v>
      </c>
      <c r="AX30" s="33" t="str">
        <f>VLOOKUP($E30,Tabelle1!$A$1:$CH$3775,AX$14,FALSE)</f>
        <v>-</v>
      </c>
      <c r="AY30" s="33" t="str">
        <f>VLOOKUP($E30,Tabelle1!$A$1:$CH$3775,AY$14,FALSE)</f>
        <v>-</v>
      </c>
      <c r="AZ30" s="33" t="str">
        <f>VLOOKUP($E30,Tabelle1!$A$1:$CH$3775,AZ$14,FALSE)</f>
        <v>-</v>
      </c>
      <c r="BA30" s="33" t="str">
        <f>VLOOKUP($E30,Tabelle1!$A$1:$CH$3775,BA$14,FALSE)</f>
        <v>-</v>
      </c>
      <c r="BB30" s="33" t="str">
        <f>VLOOKUP($E30,Tabelle1!$A$1:$CH$3775,BB$14,FALSE)</f>
        <v>-</v>
      </c>
      <c r="BC30" s="33" t="str">
        <f>VLOOKUP($E30,Tabelle1!$A$1:$CH$3775,BC$14,FALSE)</f>
        <v>-</v>
      </c>
      <c r="BD30" s="33" t="str">
        <f>VLOOKUP($E30,Tabelle1!$A$1:$CH$3775,BD$14,FALSE)</f>
        <v>-</v>
      </c>
      <c r="BE30" s="33" t="str">
        <f>VLOOKUP($E30,Tabelle1!$A$1:$CH$3775,BE$14,FALSE)</f>
        <v>-</v>
      </c>
      <c r="BF30" s="33" t="str">
        <f>VLOOKUP($E30,Tabelle1!$A$1:$CH$3775,BF$14,FALSE)</f>
        <v>-</v>
      </c>
      <c r="BG30" s="33" t="str">
        <f>VLOOKUP($E30,Tabelle1!$A$1:$CH$3775,BG$14,FALSE)</f>
        <v>-</v>
      </c>
      <c r="BH30" s="33" t="str">
        <f>VLOOKUP($E30,Tabelle1!$A$1:$CH$3775,BH$14,FALSE)</f>
        <v>-</v>
      </c>
      <c r="BI30" s="33" t="str">
        <f>VLOOKUP($E30,Tabelle1!$A$1:$CH$3775,BI$14,FALSE)</f>
        <v>-</v>
      </c>
      <c r="BJ30" s="33" t="str">
        <f>VLOOKUP($E30,Tabelle1!$A$1:$CH$3775,BJ$14,FALSE)</f>
        <v>-</v>
      </c>
      <c r="BK30" s="33" t="str">
        <f>VLOOKUP($E30,Tabelle1!$A$1:$CH$3775,BK$14,FALSE)</f>
        <v>-</v>
      </c>
      <c r="BL30" s="33" t="str">
        <f>VLOOKUP($E30,Tabelle1!$A$1:$CH$3775,BL$14,FALSE)</f>
        <v>-</v>
      </c>
      <c r="BM30" s="33" t="str">
        <f>VLOOKUP($E30,Tabelle1!$A$1:$CH$3775,BM$14,FALSE)</f>
        <v>-</v>
      </c>
      <c r="BN30" s="33" t="str">
        <f>VLOOKUP($E30,Tabelle1!$A$1:$CH$3775,BN$14,FALSE)</f>
        <v>-</v>
      </c>
      <c r="BO30" s="33" t="str">
        <f>VLOOKUP($E30,Tabelle1!$A$1:$CH$3775,BO$14,FALSE)</f>
        <v>-</v>
      </c>
      <c r="BP30" s="33" t="str">
        <f>VLOOKUP($E30,Tabelle1!$A$1:$CH$3775,BP$14,FALSE)</f>
        <v>-</v>
      </c>
      <c r="BQ30" s="33" t="str">
        <f>VLOOKUP($E30,Tabelle1!$A$1:$CH$3775,BQ$14,FALSE)</f>
        <v>-</v>
      </c>
      <c r="BR30" s="33" t="str">
        <f>VLOOKUP($E30,Tabelle1!$A$1:$CH$3775,BR$14,FALSE)</f>
        <v>-</v>
      </c>
      <c r="BS30" s="33" t="str">
        <f>VLOOKUP($E30,Tabelle1!$A$1:$CH$3775,BS$14,FALSE)</f>
        <v>-</v>
      </c>
      <c r="BT30" s="33" t="str">
        <f>VLOOKUP($E30,Tabelle1!$A$1:$CH$3775,BT$14,FALSE)</f>
        <v>-</v>
      </c>
      <c r="BU30" s="33" t="str">
        <f>VLOOKUP($E30,Tabelle1!$A$1:$CH$3775,BU$14,FALSE)</f>
        <v>-</v>
      </c>
      <c r="BV30" s="33" t="str">
        <f>VLOOKUP($E30,Tabelle1!$A$1:$CH$3775,BV$14,FALSE)</f>
        <v>-</v>
      </c>
      <c r="BW30" s="33" t="str">
        <f>VLOOKUP($E30,Tabelle1!$A$1:$CH$3775,BW$14,FALSE)</f>
        <v>-</v>
      </c>
      <c r="BX30" s="33" t="str">
        <f>VLOOKUP($E30,Tabelle1!$A$1:$CH$3775,BX$14,FALSE)</f>
        <v>-</v>
      </c>
      <c r="BY30" s="33" t="str">
        <f>VLOOKUP($E30,Tabelle1!$A$1:$CH$3775,BY$14,FALSE)</f>
        <v>-</v>
      </c>
      <c r="BZ30" s="33" t="str">
        <f>VLOOKUP($E30,Tabelle1!$A$1:$CH$3775,BZ$14,FALSE)</f>
        <v>-</v>
      </c>
      <c r="CA30" s="33" t="str">
        <f>VLOOKUP($E30,Tabelle1!$A$1:$CH$3775,CA$14,FALSE)</f>
        <v>-</v>
      </c>
      <c r="CB30" s="33" t="str">
        <f>VLOOKUP($E30,Tabelle1!$A$1:$CH$3775,CB$14,FALSE)</f>
        <v>-</v>
      </c>
      <c r="CC30" s="33" t="str">
        <f>VLOOKUP($E30,Tabelle1!$A$1:$CH$3775,CC$14,FALSE)</f>
        <v>-</v>
      </c>
      <c r="CD30" s="33" t="str">
        <f>VLOOKUP($E30,Tabelle1!$A$1:$CH$3775,CD$14,FALSE)</f>
        <v>-</v>
      </c>
      <c r="CE30" s="33" t="str">
        <f>VLOOKUP($E30,Tabelle1!$A$1:$CH$3775,CE$14,FALSE)</f>
        <v>-</v>
      </c>
      <c r="CF30" s="33" t="str">
        <f>VLOOKUP($E30,Tabelle1!$A$1:$CH$3775,CF$14,FALSE)</f>
        <v>-</v>
      </c>
      <c r="CG30" s="33" t="str">
        <f>VLOOKUP($E30,Tabelle1!$A$1:$CH$3775,CG$14,FALSE)</f>
        <v>-</v>
      </c>
      <c r="CH30" s="33" t="str">
        <f>VLOOKUP($E30,Tabelle1!$A$1:$CH$3775,CH$14,FALSE)</f>
        <v>-</v>
      </c>
      <c r="CI30" s="33" t="str">
        <f>VLOOKUP($E30,Tabelle1!$A$1:$CH$3775,CI$14,FALSE)</f>
        <v>-</v>
      </c>
      <c r="CJ30" s="33" t="str">
        <f>VLOOKUP($E30,Tabelle1!$A$1:$CH$3775,CJ$14,FALSE)</f>
        <v>-</v>
      </c>
      <c r="CK30" s="34" t="str">
        <f>VLOOKUP($E30,Tabelle1!$A$1:$CH$3775,CK$14,FALSE)</f>
        <v>-</v>
      </c>
      <c r="CL30" s="91"/>
    </row>
    <row r="31" spans="1:90" x14ac:dyDescent="0.2">
      <c r="A31" s="1"/>
      <c r="B31" s="1">
        <v>4</v>
      </c>
      <c r="C31" s="73" t="s">
        <v>126</v>
      </c>
      <c r="D31" s="74"/>
      <c r="E31" s="68" t="str">
        <f>CONCATENATE(ZR_Komponenten!$I$3,VLOOKUP(Sekundäreinkommen!$C$4,ZR_Komponenten!$A$3:$B$76,2,FALSE),VLOOKUP($B31,ZR_Komponenten!$F$9:$I$25,3,FALSE),IF(Sekundäreinkommen!$C31="Einnahmen",ZR_Komponenten!$E$4,IF(Sekundäreinkommen!$C31="Ausgaben",ZR_Komponenten!$E$5,ZR_Komponenten!$E$6)),VLOOKUP(Sekundäreinkommen!$B31,ZR_Komponenten!$F$9:$I$25,4,FALSE))</f>
        <v>BBFBOPA:M:N:DE:W1:S13:S1:T:B:D5:_Z:_Z:_Z:EUR:_T:_X:N:ALL</v>
      </c>
      <c r="F31" s="33">
        <f>VLOOKUP($E31,Tabelle1!$A$1:$CH$3775,F$14,FALSE)</f>
        <v>384.67099999999999</v>
      </c>
      <c r="G31" s="33">
        <f>VLOOKUP($E31,Tabelle1!$A$1:$CH$3775,G$14,FALSE)</f>
        <v>375.86</v>
      </c>
      <c r="H31" s="33">
        <f>VLOOKUP($E31,Tabelle1!$A$1:$CH$3775,H$14,FALSE)</f>
        <v>811.81399999999996</v>
      </c>
      <c r="I31" s="33">
        <f>VLOOKUP($E31,Tabelle1!$A$1:$CH$3775,I$14,FALSE)</f>
        <v>224.19499999999999</v>
      </c>
      <c r="J31" s="33">
        <f>VLOOKUP($E31,Tabelle1!$A$1:$CH$3775,J$14,FALSE)</f>
        <v>214.995</v>
      </c>
      <c r="K31" s="33">
        <f>VLOOKUP($E31,Tabelle1!$A$1:$CH$3775,K$14,FALSE)</f>
        <v>889.77800000000002</v>
      </c>
      <c r="L31" s="33">
        <f>VLOOKUP($E31,Tabelle1!$A$1:$CH$3775,L$14,FALSE)</f>
        <v>346.685</v>
      </c>
      <c r="M31" s="33">
        <f>VLOOKUP($E31,Tabelle1!$A$1:$CH$3775,M$14,FALSE)</f>
        <v>1064.547</v>
      </c>
      <c r="N31" s="33">
        <f>VLOOKUP($E31,Tabelle1!$A$1:$CH$3775,N$14,FALSE)</f>
        <v>1127.0129999999999</v>
      </c>
      <c r="O31" s="33">
        <f>VLOOKUP($E31,Tabelle1!$A$1:$CH$3775,O$14,FALSE)</f>
        <v>270.37099999999998</v>
      </c>
      <c r="P31" s="33">
        <f>VLOOKUP($E31,Tabelle1!$A$1:$CH$3775,P$14,FALSE)</f>
        <v>2335.73</v>
      </c>
      <c r="Q31" s="33">
        <f>VLOOKUP($E31,Tabelle1!$A$1:$CH$3775,Q$14,FALSE)</f>
        <v>1921.8679999999999</v>
      </c>
      <c r="R31" s="33">
        <f>VLOOKUP($E31,Tabelle1!$A$1:$CH$3775,R$14,FALSE)</f>
        <v>751.41099999999994</v>
      </c>
      <c r="S31" s="33">
        <f>VLOOKUP($E31,Tabelle1!$A$1:$CH$3775,S$14,FALSE)</f>
        <v>174.37100000000001</v>
      </c>
      <c r="T31" s="33">
        <f>VLOOKUP($E31,Tabelle1!$A$1:$CH$3775,T$14,FALSE)</f>
        <v>1214.21</v>
      </c>
      <c r="U31" s="33">
        <f>VLOOKUP($E31,Tabelle1!$A$1:$CH$3775,U$14,FALSE)</f>
        <v>529.41600000000005</v>
      </c>
      <c r="V31" s="33">
        <f>VLOOKUP($E31,Tabelle1!$A$1:$CH$3775,V$14,FALSE)</f>
        <v>269.13</v>
      </c>
      <c r="W31" s="33">
        <f>VLOOKUP($E31,Tabelle1!$A$1:$CH$3775,W$14,FALSE)</f>
        <v>953.80200000000002</v>
      </c>
      <c r="X31" s="33">
        <f>VLOOKUP($E31,Tabelle1!$A$1:$CH$3775,X$14,FALSE)</f>
        <v>400.9</v>
      </c>
      <c r="Y31" s="33">
        <f>VLOOKUP($E31,Tabelle1!$A$1:$CH$3775,Y$14,FALSE)</f>
        <v>923.72299999999996</v>
      </c>
      <c r="Z31" s="33">
        <f>VLOOKUP($E31,Tabelle1!$A$1:$CH$3775,Z$14,FALSE)</f>
        <v>957.57600000000002</v>
      </c>
      <c r="AA31" s="33">
        <f>VLOOKUP($E31,Tabelle1!$A$1:$CH$3775,AA$14,FALSE)</f>
        <v>1339.6210000000001</v>
      </c>
      <c r="AB31" s="33">
        <f>VLOOKUP($E31,Tabelle1!$A$1:$CH$3775,AB$14,FALSE)</f>
        <v>2786.2730000000001</v>
      </c>
      <c r="AC31" s="33">
        <f>VLOOKUP($E31,Tabelle1!$A$1:$CH$3775,AC$14,FALSE)</f>
        <v>1163.0429999999999</v>
      </c>
      <c r="AD31" s="33">
        <f>VLOOKUP($E31,Tabelle1!$A$1:$CH$3775,AD$14,FALSE)</f>
        <v>692.63</v>
      </c>
      <c r="AE31" s="33">
        <f>VLOOKUP($E31,Tabelle1!$A$1:$CH$3775,AE$14,FALSE)</f>
        <v>391.12400000000002</v>
      </c>
      <c r="AF31" s="33">
        <f>VLOOKUP($E31,Tabelle1!$A$1:$CH$3775,AF$14,FALSE)</f>
        <v>1057.5060000000001</v>
      </c>
      <c r="AG31" s="33">
        <f>VLOOKUP($E31,Tabelle1!$A$1:$CH$3775,AG$14,FALSE)</f>
        <v>462.16500000000002</v>
      </c>
      <c r="AH31" s="33">
        <f>VLOOKUP($E31,Tabelle1!$A$1:$CH$3775,AH$14,FALSE)</f>
        <v>337.65800000000002</v>
      </c>
      <c r="AI31" s="33">
        <f>VLOOKUP($E31,Tabelle1!$A$1:$CH$3775,AI$14,FALSE)</f>
        <v>1327.4290000000001</v>
      </c>
      <c r="AJ31" s="33">
        <f>VLOOKUP($E31,Tabelle1!$A$1:$CH$3775,AJ$14,FALSE)</f>
        <v>463.78300000000002</v>
      </c>
      <c r="AK31" s="33">
        <f>VLOOKUP($E31,Tabelle1!$A$1:$CH$3775,AK$14,FALSE)</f>
        <v>949.76199999999994</v>
      </c>
      <c r="AL31" s="33">
        <f>VLOOKUP($E31,Tabelle1!$A$1:$CH$3775,AL$14,FALSE)</f>
        <v>1072.6079999999999</v>
      </c>
      <c r="AM31" s="33">
        <f>VLOOKUP($E31,Tabelle1!$A$1:$CH$3775,AM$14,FALSE)</f>
        <v>1130.0329999999999</v>
      </c>
      <c r="AN31" s="33">
        <f>VLOOKUP($E31,Tabelle1!$A$1:$CH$3775,AN$14,FALSE)</f>
        <v>5200.8010000000004</v>
      </c>
      <c r="AO31" s="33">
        <f>VLOOKUP($E31,Tabelle1!$A$1:$CH$3775,AO$14,FALSE)</f>
        <v>1227.7090000000001</v>
      </c>
      <c r="AP31" s="33">
        <f>VLOOKUP($E31,Tabelle1!$A$1:$CH$3775,AP$14,FALSE)</f>
        <v>434.24900000000002</v>
      </c>
      <c r="AQ31" s="33">
        <f>VLOOKUP($E31,Tabelle1!$A$1:$CH$3775,AQ$14,FALSE)</f>
        <v>419.27499999999998</v>
      </c>
      <c r="AR31" s="33">
        <f>VLOOKUP($E31,Tabelle1!$A$1:$CH$3775,AR$14,FALSE)</f>
        <v>1263.76</v>
      </c>
      <c r="AS31" s="33">
        <f>VLOOKUP($E31,Tabelle1!$A$1:$CH$3775,AS$14,FALSE)</f>
        <v>519.20899999999995</v>
      </c>
      <c r="AT31" s="33">
        <f>VLOOKUP($E31,Tabelle1!$A$1:$CH$3775,AT$14,FALSE)</f>
        <v>415.36399999999998</v>
      </c>
      <c r="AU31" s="33">
        <f>VLOOKUP($E31,Tabelle1!$A$1:$CH$3775,AU$14,FALSE)</f>
        <v>1144.27</v>
      </c>
      <c r="AV31" s="33">
        <f>VLOOKUP($E31,Tabelle1!$A$1:$CH$3775,AV$14,FALSE)</f>
        <v>471.988</v>
      </c>
      <c r="AW31" s="33">
        <f>VLOOKUP($E31,Tabelle1!$A$1:$CH$3775,AW$14,FALSE)</f>
        <v>996.68200000000002</v>
      </c>
      <c r="AX31" s="33">
        <f>VLOOKUP($E31,Tabelle1!$A$1:$CH$3775,AX$14,FALSE)</f>
        <v>941.71699999999998</v>
      </c>
      <c r="AY31" s="33">
        <f>VLOOKUP($E31,Tabelle1!$A$1:$CH$3775,AY$14,FALSE)</f>
        <v>1181.2670000000001</v>
      </c>
      <c r="AZ31" s="33">
        <f>VLOOKUP($E31,Tabelle1!$A$1:$CH$3775,AZ$14,FALSE)</f>
        <v>5739.7290000000003</v>
      </c>
      <c r="BA31" s="33">
        <f>VLOOKUP($E31,Tabelle1!$A$1:$CH$3775,BA$14,FALSE)</f>
        <v>1257.404</v>
      </c>
      <c r="BB31" s="33">
        <f>VLOOKUP($E31,Tabelle1!$A$1:$CH$3775,BB$14,FALSE)</f>
        <v>537.09100000000001</v>
      </c>
      <c r="BC31" s="33">
        <f>VLOOKUP($E31,Tabelle1!$A$1:$CH$3775,BC$14,FALSE)</f>
        <v>377.88600000000002</v>
      </c>
      <c r="BD31" s="33">
        <f>VLOOKUP($E31,Tabelle1!$A$1:$CH$3775,BD$14,FALSE)</f>
        <v>1119.0429999999999</v>
      </c>
      <c r="BE31" s="33">
        <f>VLOOKUP($E31,Tabelle1!$A$1:$CH$3775,BE$14,FALSE)</f>
        <v>391.81</v>
      </c>
      <c r="BF31" s="33">
        <f>VLOOKUP($E31,Tabelle1!$A$1:$CH$3775,BF$14,FALSE)</f>
        <v>445.959</v>
      </c>
      <c r="BG31" s="33">
        <f>VLOOKUP($E31,Tabelle1!$A$1:$CH$3775,BG$14,FALSE)</f>
        <v>1333.402</v>
      </c>
      <c r="BH31" s="33">
        <f>VLOOKUP($E31,Tabelle1!$A$1:$CH$3775,BH$14,FALSE)</f>
        <v>539.53800000000001</v>
      </c>
      <c r="BI31" s="33">
        <f>VLOOKUP($E31,Tabelle1!$A$1:$CH$3775,BI$14,FALSE)</f>
        <v>1127.6980000000001</v>
      </c>
      <c r="BJ31" s="33">
        <f>VLOOKUP($E31,Tabelle1!$A$1:$CH$3775,BJ$14,FALSE)</f>
        <v>1118.364</v>
      </c>
      <c r="BK31" s="33">
        <f>VLOOKUP($E31,Tabelle1!$A$1:$CH$3775,BK$14,FALSE)</f>
        <v>1656.395</v>
      </c>
      <c r="BL31" s="33">
        <f>VLOOKUP($E31,Tabelle1!$A$1:$CH$3775,BL$14,FALSE)</f>
        <v>4188.66</v>
      </c>
      <c r="BM31" s="33">
        <f>VLOOKUP($E31,Tabelle1!$A$1:$CH$3775,BM$14,FALSE)</f>
        <v>1857.644</v>
      </c>
      <c r="BN31" s="33">
        <f>VLOOKUP($E31,Tabelle1!$A$1:$CH$3775,BN$14,FALSE)</f>
        <v>404.39299999999997</v>
      </c>
      <c r="BO31" s="33">
        <f>VLOOKUP($E31,Tabelle1!$A$1:$CH$3775,BO$14,FALSE)</f>
        <v>520.74599999999998</v>
      </c>
      <c r="BP31" s="33">
        <f>VLOOKUP($E31,Tabelle1!$A$1:$CH$3775,BP$14,FALSE)</f>
        <v>1192.172</v>
      </c>
      <c r="BQ31" s="33">
        <f>VLOOKUP($E31,Tabelle1!$A$1:$CH$3775,BQ$14,FALSE)</f>
        <v>511.14299999999997</v>
      </c>
      <c r="BR31" s="33">
        <f>VLOOKUP($E31,Tabelle1!$A$1:$CH$3775,BR$14,FALSE)</f>
        <v>459.02</v>
      </c>
      <c r="BS31" s="33">
        <f>VLOOKUP($E31,Tabelle1!$A$1:$CH$3775,BS$14,FALSE)</f>
        <v>1306.6569999999999</v>
      </c>
      <c r="BT31" s="33">
        <f>VLOOKUP($E31,Tabelle1!$A$1:$CH$3775,BT$14,FALSE)</f>
        <v>772.30799999999999</v>
      </c>
      <c r="BU31" s="33">
        <f>VLOOKUP($E31,Tabelle1!$A$1:$CH$3775,BU$14,FALSE)</f>
        <v>1279.5150000000001</v>
      </c>
      <c r="BV31" s="33">
        <f>VLOOKUP($E31,Tabelle1!$A$1:$CH$3775,BV$14,FALSE)</f>
        <v>1327.893</v>
      </c>
      <c r="BW31" s="33">
        <f>VLOOKUP($E31,Tabelle1!$A$1:$CH$3775,BW$14,FALSE)</f>
        <v>1022.908</v>
      </c>
      <c r="BX31" s="33">
        <f>VLOOKUP($E31,Tabelle1!$A$1:$CH$3775,BX$14,FALSE)</f>
        <v>5036.4560000000001</v>
      </c>
      <c r="BY31" s="33">
        <f>VLOOKUP($E31,Tabelle1!$A$1:$CH$3775,BY$14,FALSE)</f>
        <v>1296.268</v>
      </c>
      <c r="BZ31" s="33">
        <f>VLOOKUP($E31,Tabelle1!$A$1:$CH$3775,BZ$14,FALSE)</f>
        <v>710.39300000000003</v>
      </c>
      <c r="CA31" s="33">
        <f>VLOOKUP($E31,Tabelle1!$A$1:$CH$3775,CA$14,FALSE)</f>
        <v>372.67099999999999</v>
      </c>
      <c r="CB31" s="33">
        <f>VLOOKUP($E31,Tabelle1!$A$1:$CH$3775,CB$14,FALSE)</f>
        <v>469.959</v>
      </c>
      <c r="CC31" s="33">
        <f>VLOOKUP($E31,Tabelle1!$A$1:$CH$3775,CC$14,FALSE)</f>
        <v>280.95100000000002</v>
      </c>
      <c r="CD31" s="33">
        <f>VLOOKUP($E31,Tabelle1!$A$1:$CH$3775,CD$14,FALSE)</f>
        <v>397.262</v>
      </c>
      <c r="CE31" s="33">
        <f>VLOOKUP($E31,Tabelle1!$A$1:$CH$3775,CE$14,FALSE)</f>
        <v>1052.8510000000001</v>
      </c>
      <c r="CF31" s="33">
        <f>VLOOKUP($E31,Tabelle1!$A$1:$CH$3775,CF$14,FALSE)</f>
        <v>493.95</v>
      </c>
      <c r="CG31" s="33">
        <f>VLOOKUP($E31,Tabelle1!$A$1:$CH$3775,CG$14,FALSE)</f>
        <v>1316.0540000000001</v>
      </c>
      <c r="CH31" s="33">
        <f>VLOOKUP($E31,Tabelle1!$A$1:$CH$3775,CH$14,FALSE)</f>
        <v>1277.7719999999999</v>
      </c>
      <c r="CI31" s="33">
        <f>VLOOKUP($E31,Tabelle1!$A$1:$CH$3775,CI$14,FALSE)</f>
        <v>1794.527</v>
      </c>
      <c r="CJ31" s="33">
        <f>VLOOKUP($E31,Tabelle1!$A$1:$CH$3775,CJ$14,FALSE)</f>
        <v>3983.991</v>
      </c>
      <c r="CK31" s="34">
        <f>VLOOKUP($E31,Tabelle1!$A$1:$CH$3775,CK$14,FALSE)</f>
        <v>1866.2180000000001</v>
      </c>
      <c r="CL31" s="91"/>
    </row>
    <row r="32" spans="1:90" x14ac:dyDescent="0.2">
      <c r="A32" s="1"/>
      <c r="B32" s="1">
        <v>5</v>
      </c>
      <c r="C32" s="71" t="s">
        <v>167</v>
      </c>
      <c r="D32" s="72"/>
      <c r="E32" s="68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4"/>
      <c r="CL32" s="91"/>
    </row>
    <row r="33" spans="1:90" x14ac:dyDescent="0.2">
      <c r="A33" s="1"/>
      <c r="B33" s="1">
        <v>5</v>
      </c>
      <c r="C33" s="73" t="s">
        <v>127</v>
      </c>
      <c r="D33" s="74"/>
      <c r="E33" s="68" t="str">
        <f>CONCATENATE(ZR_Komponenten!$I$3,VLOOKUP(Sekundäreinkommen!$C$4,ZR_Komponenten!$A$3:$B$76,2,FALSE),VLOOKUP($B33,ZR_Komponenten!$F$9:$I$25,3,FALSE),IF(Sekundäreinkommen!$C33="Einnahmen",ZR_Komponenten!$E$4,IF(Sekundäreinkommen!$C33="Ausgaben",ZR_Komponenten!$E$5,ZR_Komponenten!$E$6)),VLOOKUP(Sekundäreinkommen!$B33,ZR_Komponenten!$F$9:$I$25,4,FALSE))</f>
        <v>BBFBOPA:M:N:DE:W1:S1W:S1:T:C:D5:_Z:_Z:_Z:EUR:_T:_X:N:ALL</v>
      </c>
      <c r="F33" s="33" t="str">
        <f>VLOOKUP($E33,Tabelle1!$A$1:$CH$3775,F$14,FALSE)</f>
        <v>-</v>
      </c>
      <c r="G33" s="33" t="str">
        <f>VLOOKUP($E33,Tabelle1!$A$1:$CH$3775,G$14,FALSE)</f>
        <v>-</v>
      </c>
      <c r="H33" s="33" t="str">
        <f>VLOOKUP($E33,Tabelle1!$A$1:$CH$3775,H$14,FALSE)</f>
        <v>-</v>
      </c>
      <c r="I33" s="33" t="str">
        <f>VLOOKUP($E33,Tabelle1!$A$1:$CH$3775,I$14,FALSE)</f>
        <v>-</v>
      </c>
      <c r="J33" s="33" t="str">
        <f>VLOOKUP($E33,Tabelle1!$A$1:$CH$3775,J$14,FALSE)</f>
        <v>-</v>
      </c>
      <c r="K33" s="33" t="str">
        <f>VLOOKUP($E33,Tabelle1!$A$1:$CH$3775,K$14,FALSE)</f>
        <v>-</v>
      </c>
      <c r="L33" s="33" t="str">
        <f>VLOOKUP($E33,Tabelle1!$A$1:$CH$3775,L$14,FALSE)</f>
        <v>-</v>
      </c>
      <c r="M33" s="33" t="str">
        <f>VLOOKUP($E33,Tabelle1!$A$1:$CH$3775,M$14,FALSE)</f>
        <v>-</v>
      </c>
      <c r="N33" s="33" t="str">
        <f>VLOOKUP($E33,Tabelle1!$A$1:$CH$3775,N$14,FALSE)</f>
        <v>-</v>
      </c>
      <c r="O33" s="33" t="str">
        <f>VLOOKUP($E33,Tabelle1!$A$1:$CH$3775,O$14,FALSE)</f>
        <v>-</v>
      </c>
      <c r="P33" s="33" t="str">
        <f>VLOOKUP($E33,Tabelle1!$A$1:$CH$3775,P$14,FALSE)</f>
        <v>-</v>
      </c>
      <c r="Q33" s="33" t="str">
        <f>VLOOKUP($E33,Tabelle1!$A$1:$CH$3775,Q$14,FALSE)</f>
        <v>-</v>
      </c>
      <c r="R33" s="33" t="str">
        <f>VLOOKUP($E33,Tabelle1!$A$1:$CH$3775,R$14,FALSE)</f>
        <v>-</v>
      </c>
      <c r="S33" s="33" t="str">
        <f>VLOOKUP($E33,Tabelle1!$A$1:$CH$3775,S$14,FALSE)</f>
        <v>-</v>
      </c>
      <c r="T33" s="33" t="str">
        <f>VLOOKUP($E33,Tabelle1!$A$1:$CH$3775,T$14,FALSE)</f>
        <v>-</v>
      </c>
      <c r="U33" s="33" t="str">
        <f>VLOOKUP($E33,Tabelle1!$A$1:$CH$3775,U$14,FALSE)</f>
        <v>-</v>
      </c>
      <c r="V33" s="33" t="str">
        <f>VLOOKUP($E33,Tabelle1!$A$1:$CH$3775,V$14,FALSE)</f>
        <v>-</v>
      </c>
      <c r="W33" s="33" t="str">
        <f>VLOOKUP($E33,Tabelle1!$A$1:$CH$3775,W$14,FALSE)</f>
        <v>-</v>
      </c>
      <c r="X33" s="33" t="str">
        <f>VLOOKUP($E33,Tabelle1!$A$1:$CH$3775,X$14,FALSE)</f>
        <v>-</v>
      </c>
      <c r="Y33" s="33" t="str">
        <f>VLOOKUP($E33,Tabelle1!$A$1:$CH$3775,Y$14,FALSE)</f>
        <v>-</v>
      </c>
      <c r="Z33" s="33" t="str">
        <f>VLOOKUP($E33,Tabelle1!$A$1:$CH$3775,Z$14,FALSE)</f>
        <v>-</v>
      </c>
      <c r="AA33" s="33" t="str">
        <f>VLOOKUP($E33,Tabelle1!$A$1:$CH$3775,AA$14,FALSE)</f>
        <v>-</v>
      </c>
      <c r="AB33" s="33" t="str">
        <f>VLOOKUP($E33,Tabelle1!$A$1:$CH$3775,AB$14,FALSE)</f>
        <v>-</v>
      </c>
      <c r="AC33" s="33" t="str">
        <f>VLOOKUP($E33,Tabelle1!$A$1:$CH$3775,AC$14,FALSE)</f>
        <v>-</v>
      </c>
      <c r="AD33" s="33" t="str">
        <f>VLOOKUP($E33,Tabelle1!$A$1:$CH$3775,AD$14,FALSE)</f>
        <v>-</v>
      </c>
      <c r="AE33" s="33" t="str">
        <f>VLOOKUP($E33,Tabelle1!$A$1:$CH$3775,AE$14,FALSE)</f>
        <v>-</v>
      </c>
      <c r="AF33" s="33" t="str">
        <f>VLOOKUP($E33,Tabelle1!$A$1:$CH$3775,AF$14,FALSE)</f>
        <v>-</v>
      </c>
      <c r="AG33" s="33" t="str">
        <f>VLOOKUP($E33,Tabelle1!$A$1:$CH$3775,AG$14,FALSE)</f>
        <v>-</v>
      </c>
      <c r="AH33" s="33" t="str">
        <f>VLOOKUP($E33,Tabelle1!$A$1:$CH$3775,AH$14,FALSE)</f>
        <v>-</v>
      </c>
      <c r="AI33" s="33" t="str">
        <f>VLOOKUP($E33,Tabelle1!$A$1:$CH$3775,AI$14,FALSE)</f>
        <v>-</v>
      </c>
      <c r="AJ33" s="33" t="str">
        <f>VLOOKUP($E33,Tabelle1!$A$1:$CH$3775,AJ$14,FALSE)</f>
        <v>-</v>
      </c>
      <c r="AK33" s="33" t="str">
        <f>VLOOKUP($E33,Tabelle1!$A$1:$CH$3775,AK$14,FALSE)</f>
        <v>-</v>
      </c>
      <c r="AL33" s="33" t="str">
        <f>VLOOKUP($E33,Tabelle1!$A$1:$CH$3775,AL$14,FALSE)</f>
        <v>-</v>
      </c>
      <c r="AM33" s="33" t="str">
        <f>VLOOKUP($E33,Tabelle1!$A$1:$CH$3775,AM$14,FALSE)</f>
        <v>-</v>
      </c>
      <c r="AN33" s="33" t="str">
        <f>VLOOKUP($E33,Tabelle1!$A$1:$CH$3775,AN$14,FALSE)</f>
        <v>-</v>
      </c>
      <c r="AO33" s="33" t="str">
        <f>VLOOKUP($E33,Tabelle1!$A$1:$CH$3775,AO$14,FALSE)</f>
        <v>-</v>
      </c>
      <c r="AP33" s="33" t="str">
        <f>VLOOKUP($E33,Tabelle1!$A$1:$CH$3775,AP$14,FALSE)</f>
        <v>-</v>
      </c>
      <c r="AQ33" s="33" t="str">
        <f>VLOOKUP($E33,Tabelle1!$A$1:$CH$3775,AQ$14,FALSE)</f>
        <v>-</v>
      </c>
      <c r="AR33" s="33" t="str">
        <f>VLOOKUP($E33,Tabelle1!$A$1:$CH$3775,AR$14,FALSE)</f>
        <v>-</v>
      </c>
      <c r="AS33" s="33" t="str">
        <f>VLOOKUP($E33,Tabelle1!$A$1:$CH$3775,AS$14,FALSE)</f>
        <v>-</v>
      </c>
      <c r="AT33" s="33" t="str">
        <f>VLOOKUP($E33,Tabelle1!$A$1:$CH$3775,AT$14,FALSE)</f>
        <v>-</v>
      </c>
      <c r="AU33" s="33" t="str">
        <f>VLOOKUP($E33,Tabelle1!$A$1:$CH$3775,AU$14,FALSE)</f>
        <v>-</v>
      </c>
      <c r="AV33" s="33" t="str">
        <f>VLOOKUP($E33,Tabelle1!$A$1:$CH$3775,AV$14,FALSE)</f>
        <v>-</v>
      </c>
      <c r="AW33" s="33" t="str">
        <f>VLOOKUP($E33,Tabelle1!$A$1:$CH$3775,AW$14,FALSE)</f>
        <v>-</v>
      </c>
      <c r="AX33" s="33" t="str">
        <f>VLOOKUP($E33,Tabelle1!$A$1:$CH$3775,AX$14,FALSE)</f>
        <v>-</v>
      </c>
      <c r="AY33" s="33" t="str">
        <f>VLOOKUP($E33,Tabelle1!$A$1:$CH$3775,AY$14,FALSE)</f>
        <v>-</v>
      </c>
      <c r="AZ33" s="33" t="str">
        <f>VLOOKUP($E33,Tabelle1!$A$1:$CH$3775,AZ$14,FALSE)</f>
        <v>-</v>
      </c>
      <c r="BA33" s="33" t="str">
        <f>VLOOKUP($E33,Tabelle1!$A$1:$CH$3775,BA$14,FALSE)</f>
        <v>-</v>
      </c>
      <c r="BB33" s="33" t="str">
        <f>VLOOKUP($E33,Tabelle1!$A$1:$CH$3775,BB$14,FALSE)</f>
        <v>-</v>
      </c>
      <c r="BC33" s="33" t="str">
        <f>VLOOKUP($E33,Tabelle1!$A$1:$CH$3775,BC$14,FALSE)</f>
        <v>-</v>
      </c>
      <c r="BD33" s="33" t="str">
        <f>VLOOKUP($E33,Tabelle1!$A$1:$CH$3775,BD$14,FALSE)</f>
        <v>-</v>
      </c>
      <c r="BE33" s="33" t="str">
        <f>VLOOKUP($E33,Tabelle1!$A$1:$CH$3775,BE$14,FALSE)</f>
        <v>-</v>
      </c>
      <c r="BF33" s="33" t="str">
        <f>VLOOKUP($E33,Tabelle1!$A$1:$CH$3775,BF$14,FALSE)</f>
        <v>-</v>
      </c>
      <c r="BG33" s="33" t="str">
        <f>VLOOKUP($E33,Tabelle1!$A$1:$CH$3775,BG$14,FALSE)</f>
        <v>-</v>
      </c>
      <c r="BH33" s="33" t="str">
        <f>VLOOKUP($E33,Tabelle1!$A$1:$CH$3775,BH$14,FALSE)</f>
        <v>-</v>
      </c>
      <c r="BI33" s="33" t="str">
        <f>VLOOKUP($E33,Tabelle1!$A$1:$CH$3775,BI$14,FALSE)</f>
        <v>-</v>
      </c>
      <c r="BJ33" s="33" t="str">
        <f>VLOOKUP($E33,Tabelle1!$A$1:$CH$3775,BJ$14,FALSE)</f>
        <v>-</v>
      </c>
      <c r="BK33" s="33" t="str">
        <f>VLOOKUP($E33,Tabelle1!$A$1:$CH$3775,BK$14,FALSE)</f>
        <v>-</v>
      </c>
      <c r="BL33" s="33" t="str">
        <f>VLOOKUP($E33,Tabelle1!$A$1:$CH$3775,BL$14,FALSE)</f>
        <v>-</v>
      </c>
      <c r="BM33" s="33" t="str">
        <f>VLOOKUP($E33,Tabelle1!$A$1:$CH$3775,BM$14,FALSE)</f>
        <v>-</v>
      </c>
      <c r="BN33" s="33" t="str">
        <f>VLOOKUP($E33,Tabelle1!$A$1:$CH$3775,BN$14,FALSE)</f>
        <v>-</v>
      </c>
      <c r="BO33" s="33" t="str">
        <f>VLOOKUP($E33,Tabelle1!$A$1:$CH$3775,BO$14,FALSE)</f>
        <v>-</v>
      </c>
      <c r="BP33" s="33" t="str">
        <f>VLOOKUP($E33,Tabelle1!$A$1:$CH$3775,BP$14,FALSE)</f>
        <v>-</v>
      </c>
      <c r="BQ33" s="33" t="str">
        <f>VLOOKUP($E33,Tabelle1!$A$1:$CH$3775,BQ$14,FALSE)</f>
        <v>-</v>
      </c>
      <c r="BR33" s="33" t="str">
        <f>VLOOKUP($E33,Tabelle1!$A$1:$CH$3775,BR$14,FALSE)</f>
        <v>-</v>
      </c>
      <c r="BS33" s="33" t="str">
        <f>VLOOKUP($E33,Tabelle1!$A$1:$CH$3775,BS$14,FALSE)</f>
        <v>-</v>
      </c>
      <c r="BT33" s="33" t="str">
        <f>VLOOKUP($E33,Tabelle1!$A$1:$CH$3775,BT$14,FALSE)</f>
        <v>-</v>
      </c>
      <c r="BU33" s="33" t="str">
        <f>VLOOKUP($E33,Tabelle1!$A$1:$CH$3775,BU$14,FALSE)</f>
        <v>-</v>
      </c>
      <c r="BV33" s="33" t="str">
        <f>VLOOKUP($E33,Tabelle1!$A$1:$CH$3775,BV$14,FALSE)</f>
        <v>-</v>
      </c>
      <c r="BW33" s="33" t="str">
        <f>VLOOKUP($E33,Tabelle1!$A$1:$CH$3775,BW$14,FALSE)</f>
        <v>-</v>
      </c>
      <c r="BX33" s="33" t="str">
        <f>VLOOKUP($E33,Tabelle1!$A$1:$CH$3775,BX$14,FALSE)</f>
        <v>-</v>
      </c>
      <c r="BY33" s="33" t="str">
        <f>VLOOKUP($E33,Tabelle1!$A$1:$CH$3775,BY$14,FALSE)</f>
        <v>-</v>
      </c>
      <c r="BZ33" s="33" t="str">
        <f>VLOOKUP($E33,Tabelle1!$A$1:$CH$3775,BZ$14,FALSE)</f>
        <v>-</v>
      </c>
      <c r="CA33" s="33" t="str">
        <f>VLOOKUP($E33,Tabelle1!$A$1:$CH$3775,CA$14,FALSE)</f>
        <v>-</v>
      </c>
      <c r="CB33" s="33" t="str">
        <f>VLOOKUP($E33,Tabelle1!$A$1:$CH$3775,CB$14,FALSE)</f>
        <v>-</v>
      </c>
      <c r="CC33" s="33" t="str">
        <f>VLOOKUP($E33,Tabelle1!$A$1:$CH$3775,CC$14,FALSE)</f>
        <v>-</v>
      </c>
      <c r="CD33" s="33" t="str">
        <f>VLOOKUP($E33,Tabelle1!$A$1:$CH$3775,CD$14,FALSE)</f>
        <v>-</v>
      </c>
      <c r="CE33" s="33" t="str">
        <f>VLOOKUP($E33,Tabelle1!$A$1:$CH$3775,CE$14,FALSE)</f>
        <v>-</v>
      </c>
      <c r="CF33" s="33" t="str">
        <f>VLOOKUP($E33,Tabelle1!$A$1:$CH$3775,CF$14,FALSE)</f>
        <v>-</v>
      </c>
      <c r="CG33" s="33" t="str">
        <f>VLOOKUP($E33,Tabelle1!$A$1:$CH$3775,CG$14,FALSE)</f>
        <v>-</v>
      </c>
      <c r="CH33" s="33" t="str">
        <f>VLOOKUP($E33,Tabelle1!$A$1:$CH$3775,CH$14,FALSE)</f>
        <v>-</v>
      </c>
      <c r="CI33" s="33" t="str">
        <f>VLOOKUP($E33,Tabelle1!$A$1:$CH$3775,CI$14,FALSE)</f>
        <v>-</v>
      </c>
      <c r="CJ33" s="33" t="str">
        <f>VLOOKUP($E33,Tabelle1!$A$1:$CH$3775,CJ$14,FALSE)</f>
        <v>-</v>
      </c>
      <c r="CK33" s="34" t="str">
        <f>VLOOKUP($E33,Tabelle1!$A$1:$CH$3775,CK$14,FALSE)</f>
        <v>-</v>
      </c>
      <c r="CL33" s="91"/>
    </row>
    <row r="34" spans="1:90" x14ac:dyDescent="0.2">
      <c r="A34" s="1"/>
      <c r="B34" s="1">
        <v>5</v>
      </c>
      <c r="C34" s="73" t="s">
        <v>128</v>
      </c>
      <c r="D34" s="74"/>
      <c r="E34" s="68" t="str">
        <f>CONCATENATE(ZR_Komponenten!$I$3,VLOOKUP(Sekundäreinkommen!$C$4,ZR_Komponenten!$A$3:$B$76,2,FALSE),VLOOKUP($B34,ZR_Komponenten!$F$9:$I$25,3,FALSE),IF(Sekundäreinkommen!$C34="Einnahmen",ZR_Komponenten!$E$4,IF(Sekundäreinkommen!$C34="Ausgaben",ZR_Komponenten!$E$5,ZR_Komponenten!$E$6)),VLOOKUP(Sekundäreinkommen!$B34,ZR_Komponenten!$F$9:$I$25,4,FALSE))</f>
        <v>BBFBOPA:M:N:DE:W1:S1W:S1:T:D:D5:_Z:_Z:_Z:EUR:_T:_X:N:ALL</v>
      </c>
      <c r="F34" s="33">
        <f>VLOOKUP($E34,Tabelle1!$A$1:$CH$3775,F$14,FALSE)</f>
        <v>47.204000000000001</v>
      </c>
      <c r="G34" s="33">
        <f>VLOOKUP($E34,Tabelle1!$A$1:$CH$3775,G$14,FALSE)</f>
        <v>47.204000000000001</v>
      </c>
      <c r="H34" s="33">
        <f>VLOOKUP($E34,Tabelle1!$A$1:$CH$3775,H$14,FALSE)</f>
        <v>47.204000000000001</v>
      </c>
      <c r="I34" s="33">
        <f>VLOOKUP($E34,Tabelle1!$A$1:$CH$3775,I$14,FALSE)</f>
        <v>49.634999999999998</v>
      </c>
      <c r="J34" s="33">
        <f>VLOOKUP($E34,Tabelle1!$A$1:$CH$3775,J$14,FALSE)</f>
        <v>49.634999999999998</v>
      </c>
      <c r="K34" s="33">
        <f>VLOOKUP($E34,Tabelle1!$A$1:$CH$3775,K$14,FALSE)</f>
        <v>66.180000000000007</v>
      </c>
      <c r="L34" s="33">
        <f>VLOOKUP($E34,Tabelle1!$A$1:$CH$3775,L$14,FALSE)</f>
        <v>50.042000000000002</v>
      </c>
      <c r="M34" s="33">
        <f>VLOOKUP($E34,Tabelle1!$A$1:$CH$3775,M$14,FALSE)</f>
        <v>50.042000000000002</v>
      </c>
      <c r="N34" s="33">
        <f>VLOOKUP($E34,Tabelle1!$A$1:$CH$3775,N$14,FALSE)</f>
        <v>50.042000000000002</v>
      </c>
      <c r="O34" s="33">
        <f>VLOOKUP($E34,Tabelle1!$A$1:$CH$3775,O$14,FALSE)</f>
        <v>48.05</v>
      </c>
      <c r="P34" s="33">
        <f>VLOOKUP($E34,Tabelle1!$A$1:$CH$3775,P$14,FALSE)</f>
        <v>48.05</v>
      </c>
      <c r="Q34" s="33">
        <f>VLOOKUP($E34,Tabelle1!$A$1:$CH$3775,Q$14,FALSE)</f>
        <v>48.05</v>
      </c>
      <c r="R34" s="33">
        <f>VLOOKUP($E34,Tabelle1!$A$1:$CH$3775,R$14,FALSE)</f>
        <v>46.951000000000001</v>
      </c>
      <c r="S34" s="33">
        <f>VLOOKUP($E34,Tabelle1!$A$1:$CH$3775,S$14,FALSE)</f>
        <v>46.951000000000001</v>
      </c>
      <c r="T34" s="33">
        <f>VLOOKUP($E34,Tabelle1!$A$1:$CH$3775,T$14,FALSE)</f>
        <v>46.951000000000001</v>
      </c>
      <c r="U34" s="33">
        <f>VLOOKUP($E34,Tabelle1!$A$1:$CH$3775,U$14,FALSE)</f>
        <v>50.676000000000002</v>
      </c>
      <c r="V34" s="33">
        <f>VLOOKUP($E34,Tabelle1!$A$1:$CH$3775,V$14,FALSE)</f>
        <v>50.676000000000002</v>
      </c>
      <c r="W34" s="33">
        <f>VLOOKUP($E34,Tabelle1!$A$1:$CH$3775,W$14,FALSE)</f>
        <v>67.569000000000003</v>
      </c>
      <c r="X34" s="33">
        <f>VLOOKUP($E34,Tabelle1!$A$1:$CH$3775,X$14,FALSE)</f>
        <v>51.290999999999997</v>
      </c>
      <c r="Y34" s="33">
        <f>VLOOKUP($E34,Tabelle1!$A$1:$CH$3775,Y$14,FALSE)</f>
        <v>51.290999999999997</v>
      </c>
      <c r="Z34" s="33">
        <f>VLOOKUP($E34,Tabelle1!$A$1:$CH$3775,Z$14,FALSE)</f>
        <v>51.290999999999997</v>
      </c>
      <c r="AA34" s="33">
        <f>VLOOKUP($E34,Tabelle1!$A$1:$CH$3775,AA$14,FALSE)</f>
        <v>49.606999999999999</v>
      </c>
      <c r="AB34" s="33">
        <f>VLOOKUP($E34,Tabelle1!$A$1:$CH$3775,AB$14,FALSE)</f>
        <v>49.606999999999999</v>
      </c>
      <c r="AC34" s="33">
        <f>VLOOKUP($E34,Tabelle1!$A$1:$CH$3775,AC$14,FALSE)</f>
        <v>49.606999999999999</v>
      </c>
      <c r="AD34" s="33">
        <f>VLOOKUP($E34,Tabelle1!$A$1:$CH$3775,AD$14,FALSE)</f>
        <v>48.715000000000003</v>
      </c>
      <c r="AE34" s="33">
        <f>VLOOKUP($E34,Tabelle1!$A$1:$CH$3775,AE$14,FALSE)</f>
        <v>48.715000000000003</v>
      </c>
      <c r="AF34" s="33">
        <f>VLOOKUP($E34,Tabelle1!$A$1:$CH$3775,AF$14,FALSE)</f>
        <v>48.715000000000003</v>
      </c>
      <c r="AG34" s="33">
        <f>VLOOKUP($E34,Tabelle1!$A$1:$CH$3775,AG$14,FALSE)</f>
        <v>51.475999999999999</v>
      </c>
      <c r="AH34" s="33">
        <f>VLOOKUP($E34,Tabelle1!$A$1:$CH$3775,AH$14,FALSE)</f>
        <v>51.475999999999999</v>
      </c>
      <c r="AI34" s="33">
        <f>VLOOKUP($E34,Tabelle1!$A$1:$CH$3775,AI$14,FALSE)</f>
        <v>68.635000000000005</v>
      </c>
      <c r="AJ34" s="33">
        <f>VLOOKUP($E34,Tabelle1!$A$1:$CH$3775,AJ$14,FALSE)</f>
        <v>58.064999999999998</v>
      </c>
      <c r="AK34" s="33">
        <f>VLOOKUP($E34,Tabelle1!$A$1:$CH$3775,AK$14,FALSE)</f>
        <v>58.064999999999998</v>
      </c>
      <c r="AL34" s="33">
        <f>VLOOKUP($E34,Tabelle1!$A$1:$CH$3775,AL$14,FALSE)</f>
        <v>58.064999999999998</v>
      </c>
      <c r="AM34" s="33">
        <f>VLOOKUP($E34,Tabelle1!$A$1:$CH$3775,AM$14,FALSE)</f>
        <v>56.134999999999998</v>
      </c>
      <c r="AN34" s="33">
        <f>VLOOKUP($E34,Tabelle1!$A$1:$CH$3775,AN$14,FALSE)</f>
        <v>56.134999999999998</v>
      </c>
      <c r="AO34" s="33">
        <f>VLOOKUP($E34,Tabelle1!$A$1:$CH$3775,AO$14,FALSE)</f>
        <v>56.134999999999998</v>
      </c>
      <c r="AP34" s="33">
        <f>VLOOKUP($E34,Tabelle1!$A$1:$CH$3775,AP$14,FALSE)</f>
        <v>56.034999999999997</v>
      </c>
      <c r="AQ34" s="33">
        <f>VLOOKUP($E34,Tabelle1!$A$1:$CH$3775,AQ$14,FALSE)</f>
        <v>56.034999999999997</v>
      </c>
      <c r="AR34" s="33">
        <f>VLOOKUP($E34,Tabelle1!$A$1:$CH$3775,AR$14,FALSE)</f>
        <v>56.034999999999997</v>
      </c>
      <c r="AS34" s="33">
        <f>VLOOKUP($E34,Tabelle1!$A$1:$CH$3775,AS$14,FALSE)</f>
        <v>58.811</v>
      </c>
      <c r="AT34" s="33">
        <f>VLOOKUP($E34,Tabelle1!$A$1:$CH$3775,AT$14,FALSE)</f>
        <v>58.811</v>
      </c>
      <c r="AU34" s="33">
        <f>VLOOKUP($E34,Tabelle1!$A$1:$CH$3775,AU$14,FALSE)</f>
        <v>78.414000000000001</v>
      </c>
      <c r="AV34" s="33">
        <f>VLOOKUP($E34,Tabelle1!$A$1:$CH$3775,AV$14,FALSE)</f>
        <v>62.499000000000002</v>
      </c>
      <c r="AW34" s="33">
        <f>VLOOKUP($E34,Tabelle1!$A$1:$CH$3775,AW$14,FALSE)</f>
        <v>62.499000000000002</v>
      </c>
      <c r="AX34" s="33">
        <f>VLOOKUP($E34,Tabelle1!$A$1:$CH$3775,AX$14,FALSE)</f>
        <v>62.499000000000002</v>
      </c>
      <c r="AY34" s="33">
        <f>VLOOKUP($E34,Tabelle1!$A$1:$CH$3775,AY$14,FALSE)</f>
        <v>60.725999999999999</v>
      </c>
      <c r="AZ34" s="33">
        <f>VLOOKUP($E34,Tabelle1!$A$1:$CH$3775,AZ$14,FALSE)</f>
        <v>60.725999999999999</v>
      </c>
      <c r="BA34" s="33">
        <f>VLOOKUP($E34,Tabelle1!$A$1:$CH$3775,BA$14,FALSE)</f>
        <v>60.725999999999999</v>
      </c>
      <c r="BB34" s="33">
        <f>VLOOKUP($E34,Tabelle1!$A$1:$CH$3775,BB$14,FALSE)</f>
        <v>59.854999999999997</v>
      </c>
      <c r="BC34" s="33">
        <f>VLOOKUP($E34,Tabelle1!$A$1:$CH$3775,BC$14,FALSE)</f>
        <v>59.854999999999997</v>
      </c>
      <c r="BD34" s="33">
        <f>VLOOKUP($E34,Tabelle1!$A$1:$CH$3775,BD$14,FALSE)</f>
        <v>59.854999999999997</v>
      </c>
      <c r="BE34" s="33">
        <f>VLOOKUP($E34,Tabelle1!$A$1:$CH$3775,BE$14,FALSE)</f>
        <v>62.106999999999999</v>
      </c>
      <c r="BF34" s="33">
        <f>VLOOKUP($E34,Tabelle1!$A$1:$CH$3775,BF$14,FALSE)</f>
        <v>62.106999999999999</v>
      </c>
      <c r="BG34" s="33">
        <f>VLOOKUP($E34,Tabelle1!$A$1:$CH$3775,BG$14,FALSE)</f>
        <v>82.81</v>
      </c>
      <c r="BH34" s="33">
        <f>VLOOKUP($E34,Tabelle1!$A$1:$CH$3775,BH$14,FALSE)</f>
        <v>66.301000000000002</v>
      </c>
      <c r="BI34" s="33">
        <f>VLOOKUP($E34,Tabelle1!$A$1:$CH$3775,BI$14,FALSE)</f>
        <v>66.301000000000002</v>
      </c>
      <c r="BJ34" s="33">
        <f>VLOOKUP($E34,Tabelle1!$A$1:$CH$3775,BJ$14,FALSE)</f>
        <v>66.301000000000002</v>
      </c>
      <c r="BK34" s="33">
        <f>VLOOKUP($E34,Tabelle1!$A$1:$CH$3775,BK$14,FALSE)</f>
        <v>63.444000000000003</v>
      </c>
      <c r="BL34" s="33">
        <f>VLOOKUP($E34,Tabelle1!$A$1:$CH$3775,BL$14,FALSE)</f>
        <v>63.444000000000003</v>
      </c>
      <c r="BM34" s="33">
        <f>VLOOKUP($E34,Tabelle1!$A$1:$CH$3775,BM$14,FALSE)</f>
        <v>63.444000000000003</v>
      </c>
      <c r="BN34" s="33">
        <f>VLOOKUP($E34,Tabelle1!$A$1:$CH$3775,BN$14,FALSE)</f>
        <v>62.564</v>
      </c>
      <c r="BO34" s="33">
        <f>VLOOKUP($E34,Tabelle1!$A$1:$CH$3775,BO$14,FALSE)</f>
        <v>62.564</v>
      </c>
      <c r="BP34" s="33">
        <f>VLOOKUP($E34,Tabelle1!$A$1:$CH$3775,BP$14,FALSE)</f>
        <v>62.564</v>
      </c>
      <c r="BQ34" s="33">
        <f>VLOOKUP($E34,Tabelle1!$A$1:$CH$3775,BQ$14,FALSE)</f>
        <v>64.305000000000007</v>
      </c>
      <c r="BR34" s="33">
        <f>VLOOKUP($E34,Tabelle1!$A$1:$CH$3775,BR$14,FALSE)</f>
        <v>64.305000000000007</v>
      </c>
      <c r="BS34" s="33">
        <f>VLOOKUP($E34,Tabelle1!$A$1:$CH$3775,BS$14,FALSE)</f>
        <v>85.74</v>
      </c>
      <c r="BT34" s="33">
        <f>VLOOKUP($E34,Tabelle1!$A$1:$CH$3775,BT$14,FALSE)</f>
        <v>68.388000000000005</v>
      </c>
      <c r="BU34" s="33">
        <f>VLOOKUP($E34,Tabelle1!$A$1:$CH$3775,BU$14,FALSE)</f>
        <v>68.388000000000005</v>
      </c>
      <c r="BV34" s="33">
        <f>VLOOKUP($E34,Tabelle1!$A$1:$CH$3775,BV$14,FALSE)</f>
        <v>68.388000000000005</v>
      </c>
      <c r="BW34" s="33">
        <f>VLOOKUP($E34,Tabelle1!$A$1:$CH$3775,BW$14,FALSE)</f>
        <v>65.975999999999999</v>
      </c>
      <c r="BX34" s="33">
        <f>VLOOKUP($E34,Tabelle1!$A$1:$CH$3775,BX$14,FALSE)</f>
        <v>65.975999999999999</v>
      </c>
      <c r="BY34" s="33">
        <f>VLOOKUP($E34,Tabelle1!$A$1:$CH$3775,BY$14,FALSE)</f>
        <v>65.975999999999999</v>
      </c>
      <c r="BZ34" s="33">
        <f>VLOOKUP($E34,Tabelle1!$A$1:$CH$3775,BZ$14,FALSE)</f>
        <v>64.731999999999999</v>
      </c>
      <c r="CA34" s="33">
        <f>VLOOKUP($E34,Tabelle1!$A$1:$CH$3775,CA$14,FALSE)</f>
        <v>64.731999999999999</v>
      </c>
      <c r="CB34" s="33">
        <f>VLOOKUP($E34,Tabelle1!$A$1:$CH$3775,CB$14,FALSE)</f>
        <v>64.731999999999999</v>
      </c>
      <c r="CC34" s="33">
        <f>VLOOKUP($E34,Tabelle1!$A$1:$CH$3775,CC$14,FALSE)</f>
        <v>66.590999999999994</v>
      </c>
      <c r="CD34" s="33">
        <f>VLOOKUP($E34,Tabelle1!$A$1:$CH$3775,CD$14,FALSE)</f>
        <v>66.590999999999994</v>
      </c>
      <c r="CE34" s="33">
        <f>VLOOKUP($E34,Tabelle1!$A$1:$CH$3775,CE$14,FALSE)</f>
        <v>88.787000000000006</v>
      </c>
      <c r="CF34" s="33">
        <f>VLOOKUP($E34,Tabelle1!$A$1:$CH$3775,CF$14,FALSE)</f>
        <v>68.388000000000005</v>
      </c>
      <c r="CG34" s="33">
        <f>VLOOKUP($E34,Tabelle1!$A$1:$CH$3775,CG$14,FALSE)</f>
        <v>68.388000000000005</v>
      </c>
      <c r="CH34" s="33">
        <f>VLOOKUP($E34,Tabelle1!$A$1:$CH$3775,CH$14,FALSE)</f>
        <v>68.388000000000005</v>
      </c>
      <c r="CI34" s="33">
        <f>VLOOKUP($E34,Tabelle1!$A$1:$CH$3775,CI$14,FALSE)</f>
        <v>65.975999999999999</v>
      </c>
      <c r="CJ34" s="33">
        <f>VLOOKUP($E34,Tabelle1!$A$1:$CH$3775,CJ$14,FALSE)</f>
        <v>65.975999999999999</v>
      </c>
      <c r="CK34" s="34">
        <f>VLOOKUP($E34,Tabelle1!$A$1:$CH$3775,CK$14,FALSE)</f>
        <v>65.975999999999999</v>
      </c>
      <c r="CL34" s="91"/>
    </row>
    <row r="35" spans="1:90" x14ac:dyDescent="0.2">
      <c r="A35" s="1"/>
      <c r="B35" s="1">
        <v>5</v>
      </c>
      <c r="C35" s="73" t="s">
        <v>126</v>
      </c>
      <c r="D35" s="74"/>
      <c r="E35" s="68" t="str">
        <f>CONCATENATE(ZR_Komponenten!$I$3,VLOOKUP(Sekundäreinkommen!$C$4,ZR_Komponenten!$A$3:$B$76,2,FALSE),VLOOKUP($B35,ZR_Komponenten!$F$9:$I$25,3,FALSE),IF(Sekundäreinkommen!$C35="Einnahmen",ZR_Komponenten!$E$4,IF(Sekundäreinkommen!$C35="Ausgaben",ZR_Komponenten!$E$5,ZR_Komponenten!$E$6)),VLOOKUP(Sekundäreinkommen!$B35,ZR_Komponenten!$F$9:$I$25,4,FALSE))</f>
        <v>BBFBOPA:M:N:DE:W1:S1W:S1:T:B:D5:_Z:_Z:_Z:EUR:_T:_X:N:ALL</v>
      </c>
      <c r="F35" s="33">
        <f>VLOOKUP($E35,Tabelle1!$A$1:$CH$3775,F$14,FALSE)</f>
        <v>-47.204000000000001</v>
      </c>
      <c r="G35" s="33">
        <f>VLOOKUP($E35,Tabelle1!$A$1:$CH$3775,G$14,FALSE)</f>
        <v>-47.204000000000001</v>
      </c>
      <c r="H35" s="33">
        <f>VLOOKUP($E35,Tabelle1!$A$1:$CH$3775,H$14,FALSE)</f>
        <v>-47.204000000000001</v>
      </c>
      <c r="I35" s="33">
        <f>VLOOKUP($E35,Tabelle1!$A$1:$CH$3775,I$14,FALSE)</f>
        <v>-49.634999999999998</v>
      </c>
      <c r="J35" s="33">
        <f>VLOOKUP($E35,Tabelle1!$A$1:$CH$3775,J$14,FALSE)</f>
        <v>-49.634999999999998</v>
      </c>
      <c r="K35" s="33">
        <f>VLOOKUP($E35,Tabelle1!$A$1:$CH$3775,K$14,FALSE)</f>
        <v>-66.180000000000007</v>
      </c>
      <c r="L35" s="33">
        <f>VLOOKUP($E35,Tabelle1!$A$1:$CH$3775,L$14,FALSE)</f>
        <v>-50.042000000000002</v>
      </c>
      <c r="M35" s="33">
        <f>VLOOKUP($E35,Tabelle1!$A$1:$CH$3775,M$14,FALSE)</f>
        <v>-50.042000000000002</v>
      </c>
      <c r="N35" s="33">
        <f>VLOOKUP($E35,Tabelle1!$A$1:$CH$3775,N$14,FALSE)</f>
        <v>-50.042000000000002</v>
      </c>
      <c r="O35" s="33">
        <f>VLOOKUP($E35,Tabelle1!$A$1:$CH$3775,O$14,FALSE)</f>
        <v>-48.05</v>
      </c>
      <c r="P35" s="33">
        <f>VLOOKUP($E35,Tabelle1!$A$1:$CH$3775,P$14,FALSE)</f>
        <v>-48.05</v>
      </c>
      <c r="Q35" s="33">
        <f>VLOOKUP($E35,Tabelle1!$A$1:$CH$3775,Q$14,FALSE)</f>
        <v>-48.05</v>
      </c>
      <c r="R35" s="33">
        <f>VLOOKUP($E35,Tabelle1!$A$1:$CH$3775,R$14,FALSE)</f>
        <v>-46.951000000000001</v>
      </c>
      <c r="S35" s="33">
        <f>VLOOKUP($E35,Tabelle1!$A$1:$CH$3775,S$14,FALSE)</f>
        <v>-46.951000000000001</v>
      </c>
      <c r="T35" s="33">
        <f>VLOOKUP($E35,Tabelle1!$A$1:$CH$3775,T$14,FALSE)</f>
        <v>-46.951000000000001</v>
      </c>
      <c r="U35" s="33">
        <f>VLOOKUP($E35,Tabelle1!$A$1:$CH$3775,U$14,FALSE)</f>
        <v>-50.676000000000002</v>
      </c>
      <c r="V35" s="33">
        <f>VLOOKUP($E35,Tabelle1!$A$1:$CH$3775,V$14,FALSE)</f>
        <v>-50.676000000000002</v>
      </c>
      <c r="W35" s="33">
        <f>VLOOKUP($E35,Tabelle1!$A$1:$CH$3775,W$14,FALSE)</f>
        <v>-67.569000000000003</v>
      </c>
      <c r="X35" s="33">
        <f>VLOOKUP($E35,Tabelle1!$A$1:$CH$3775,X$14,FALSE)</f>
        <v>-51.290999999999997</v>
      </c>
      <c r="Y35" s="33">
        <f>VLOOKUP($E35,Tabelle1!$A$1:$CH$3775,Y$14,FALSE)</f>
        <v>-51.290999999999997</v>
      </c>
      <c r="Z35" s="33">
        <f>VLOOKUP($E35,Tabelle1!$A$1:$CH$3775,Z$14,FALSE)</f>
        <v>-51.290999999999997</v>
      </c>
      <c r="AA35" s="33">
        <f>VLOOKUP($E35,Tabelle1!$A$1:$CH$3775,AA$14,FALSE)</f>
        <v>-49.606999999999999</v>
      </c>
      <c r="AB35" s="33">
        <f>VLOOKUP($E35,Tabelle1!$A$1:$CH$3775,AB$14,FALSE)</f>
        <v>-49.606999999999999</v>
      </c>
      <c r="AC35" s="33">
        <f>VLOOKUP($E35,Tabelle1!$A$1:$CH$3775,AC$14,FALSE)</f>
        <v>-49.606999999999999</v>
      </c>
      <c r="AD35" s="33">
        <f>VLOOKUP($E35,Tabelle1!$A$1:$CH$3775,AD$14,FALSE)</f>
        <v>-48.715000000000003</v>
      </c>
      <c r="AE35" s="33">
        <f>VLOOKUP($E35,Tabelle1!$A$1:$CH$3775,AE$14,FALSE)</f>
        <v>-48.715000000000003</v>
      </c>
      <c r="AF35" s="33">
        <f>VLOOKUP($E35,Tabelle1!$A$1:$CH$3775,AF$14,FALSE)</f>
        <v>-48.715000000000003</v>
      </c>
      <c r="AG35" s="33">
        <f>VLOOKUP($E35,Tabelle1!$A$1:$CH$3775,AG$14,FALSE)</f>
        <v>-51.475999999999999</v>
      </c>
      <c r="AH35" s="33">
        <f>VLOOKUP($E35,Tabelle1!$A$1:$CH$3775,AH$14,FALSE)</f>
        <v>-51.475999999999999</v>
      </c>
      <c r="AI35" s="33">
        <f>VLOOKUP($E35,Tabelle1!$A$1:$CH$3775,AI$14,FALSE)</f>
        <v>-68.635000000000005</v>
      </c>
      <c r="AJ35" s="33">
        <f>VLOOKUP($E35,Tabelle1!$A$1:$CH$3775,AJ$14,FALSE)</f>
        <v>-58.064999999999998</v>
      </c>
      <c r="AK35" s="33">
        <f>VLOOKUP($E35,Tabelle1!$A$1:$CH$3775,AK$14,FALSE)</f>
        <v>-58.064999999999998</v>
      </c>
      <c r="AL35" s="33">
        <f>VLOOKUP($E35,Tabelle1!$A$1:$CH$3775,AL$14,FALSE)</f>
        <v>-58.064999999999998</v>
      </c>
      <c r="AM35" s="33">
        <f>VLOOKUP($E35,Tabelle1!$A$1:$CH$3775,AM$14,FALSE)</f>
        <v>-56.134999999999998</v>
      </c>
      <c r="AN35" s="33">
        <f>VLOOKUP($E35,Tabelle1!$A$1:$CH$3775,AN$14,FALSE)</f>
        <v>-56.134999999999998</v>
      </c>
      <c r="AO35" s="33">
        <f>VLOOKUP($E35,Tabelle1!$A$1:$CH$3775,AO$14,FALSE)</f>
        <v>-56.134999999999998</v>
      </c>
      <c r="AP35" s="33">
        <f>VLOOKUP($E35,Tabelle1!$A$1:$CH$3775,AP$14,FALSE)</f>
        <v>-56.034999999999997</v>
      </c>
      <c r="AQ35" s="33">
        <f>VLOOKUP($E35,Tabelle1!$A$1:$CH$3775,AQ$14,FALSE)</f>
        <v>-56.034999999999997</v>
      </c>
      <c r="AR35" s="33">
        <f>VLOOKUP($E35,Tabelle1!$A$1:$CH$3775,AR$14,FALSE)</f>
        <v>-56.034999999999997</v>
      </c>
      <c r="AS35" s="33">
        <f>VLOOKUP($E35,Tabelle1!$A$1:$CH$3775,AS$14,FALSE)</f>
        <v>-58.811</v>
      </c>
      <c r="AT35" s="33">
        <f>VLOOKUP($E35,Tabelle1!$A$1:$CH$3775,AT$14,FALSE)</f>
        <v>-58.811</v>
      </c>
      <c r="AU35" s="33">
        <f>VLOOKUP($E35,Tabelle1!$A$1:$CH$3775,AU$14,FALSE)</f>
        <v>-78.414000000000001</v>
      </c>
      <c r="AV35" s="33">
        <f>VLOOKUP($E35,Tabelle1!$A$1:$CH$3775,AV$14,FALSE)</f>
        <v>-62.499000000000002</v>
      </c>
      <c r="AW35" s="33">
        <f>VLOOKUP($E35,Tabelle1!$A$1:$CH$3775,AW$14,FALSE)</f>
        <v>-62.499000000000002</v>
      </c>
      <c r="AX35" s="33">
        <f>VLOOKUP($E35,Tabelle1!$A$1:$CH$3775,AX$14,FALSE)</f>
        <v>-62.499000000000002</v>
      </c>
      <c r="AY35" s="33">
        <f>VLOOKUP($E35,Tabelle1!$A$1:$CH$3775,AY$14,FALSE)</f>
        <v>-60.725999999999999</v>
      </c>
      <c r="AZ35" s="33">
        <f>VLOOKUP($E35,Tabelle1!$A$1:$CH$3775,AZ$14,FALSE)</f>
        <v>-60.725999999999999</v>
      </c>
      <c r="BA35" s="33">
        <f>VLOOKUP($E35,Tabelle1!$A$1:$CH$3775,BA$14,FALSE)</f>
        <v>-60.725999999999999</v>
      </c>
      <c r="BB35" s="33">
        <f>VLOOKUP($E35,Tabelle1!$A$1:$CH$3775,BB$14,FALSE)</f>
        <v>-59.854999999999997</v>
      </c>
      <c r="BC35" s="33">
        <f>VLOOKUP($E35,Tabelle1!$A$1:$CH$3775,BC$14,FALSE)</f>
        <v>-59.854999999999997</v>
      </c>
      <c r="BD35" s="33">
        <f>VLOOKUP($E35,Tabelle1!$A$1:$CH$3775,BD$14,FALSE)</f>
        <v>-59.854999999999997</v>
      </c>
      <c r="BE35" s="33">
        <f>VLOOKUP($E35,Tabelle1!$A$1:$CH$3775,BE$14,FALSE)</f>
        <v>-62.106999999999999</v>
      </c>
      <c r="BF35" s="33">
        <f>VLOOKUP($E35,Tabelle1!$A$1:$CH$3775,BF$14,FALSE)</f>
        <v>-62.106999999999999</v>
      </c>
      <c r="BG35" s="33">
        <f>VLOOKUP($E35,Tabelle1!$A$1:$CH$3775,BG$14,FALSE)</f>
        <v>-82.81</v>
      </c>
      <c r="BH35" s="33">
        <f>VLOOKUP($E35,Tabelle1!$A$1:$CH$3775,BH$14,FALSE)</f>
        <v>-66.301000000000002</v>
      </c>
      <c r="BI35" s="33">
        <f>VLOOKUP($E35,Tabelle1!$A$1:$CH$3775,BI$14,FALSE)</f>
        <v>-66.301000000000002</v>
      </c>
      <c r="BJ35" s="33">
        <f>VLOOKUP($E35,Tabelle1!$A$1:$CH$3775,BJ$14,FALSE)</f>
        <v>-66.301000000000002</v>
      </c>
      <c r="BK35" s="33">
        <f>VLOOKUP($E35,Tabelle1!$A$1:$CH$3775,BK$14,FALSE)</f>
        <v>-63.444000000000003</v>
      </c>
      <c r="BL35" s="33">
        <f>VLOOKUP($E35,Tabelle1!$A$1:$CH$3775,BL$14,FALSE)</f>
        <v>-63.444000000000003</v>
      </c>
      <c r="BM35" s="33">
        <f>VLOOKUP($E35,Tabelle1!$A$1:$CH$3775,BM$14,FALSE)</f>
        <v>-63.444000000000003</v>
      </c>
      <c r="BN35" s="33">
        <f>VLOOKUP($E35,Tabelle1!$A$1:$CH$3775,BN$14,FALSE)</f>
        <v>-62.564</v>
      </c>
      <c r="BO35" s="33">
        <f>VLOOKUP($E35,Tabelle1!$A$1:$CH$3775,BO$14,FALSE)</f>
        <v>-62.564</v>
      </c>
      <c r="BP35" s="33">
        <f>VLOOKUP($E35,Tabelle1!$A$1:$CH$3775,BP$14,FALSE)</f>
        <v>-62.564</v>
      </c>
      <c r="BQ35" s="33">
        <f>VLOOKUP($E35,Tabelle1!$A$1:$CH$3775,BQ$14,FALSE)</f>
        <v>-64.305000000000007</v>
      </c>
      <c r="BR35" s="33">
        <f>VLOOKUP($E35,Tabelle1!$A$1:$CH$3775,BR$14,FALSE)</f>
        <v>-64.305000000000007</v>
      </c>
      <c r="BS35" s="33">
        <f>VLOOKUP($E35,Tabelle1!$A$1:$CH$3775,BS$14,FALSE)</f>
        <v>-85.74</v>
      </c>
      <c r="BT35" s="33">
        <f>VLOOKUP($E35,Tabelle1!$A$1:$CH$3775,BT$14,FALSE)</f>
        <v>-68.388000000000005</v>
      </c>
      <c r="BU35" s="33">
        <f>VLOOKUP($E35,Tabelle1!$A$1:$CH$3775,BU$14,FALSE)</f>
        <v>-68.388000000000005</v>
      </c>
      <c r="BV35" s="33">
        <f>VLOOKUP($E35,Tabelle1!$A$1:$CH$3775,BV$14,FALSE)</f>
        <v>-68.388000000000005</v>
      </c>
      <c r="BW35" s="33">
        <f>VLOOKUP($E35,Tabelle1!$A$1:$CH$3775,BW$14,FALSE)</f>
        <v>-65.975999999999999</v>
      </c>
      <c r="BX35" s="33">
        <f>VLOOKUP($E35,Tabelle1!$A$1:$CH$3775,BX$14,FALSE)</f>
        <v>-65.975999999999999</v>
      </c>
      <c r="BY35" s="33">
        <f>VLOOKUP($E35,Tabelle1!$A$1:$CH$3775,BY$14,FALSE)</f>
        <v>-65.975999999999999</v>
      </c>
      <c r="BZ35" s="33">
        <f>VLOOKUP($E35,Tabelle1!$A$1:$CH$3775,BZ$14,FALSE)</f>
        <v>-64.731999999999999</v>
      </c>
      <c r="CA35" s="33">
        <f>VLOOKUP($E35,Tabelle1!$A$1:$CH$3775,CA$14,FALSE)</f>
        <v>-64.731999999999999</v>
      </c>
      <c r="CB35" s="33">
        <f>VLOOKUP($E35,Tabelle1!$A$1:$CH$3775,CB$14,FALSE)</f>
        <v>-64.731999999999999</v>
      </c>
      <c r="CC35" s="33">
        <f>VLOOKUP($E35,Tabelle1!$A$1:$CH$3775,CC$14,FALSE)</f>
        <v>-66.590999999999994</v>
      </c>
      <c r="CD35" s="33">
        <f>VLOOKUP($E35,Tabelle1!$A$1:$CH$3775,CD$14,FALSE)</f>
        <v>-66.590999999999994</v>
      </c>
      <c r="CE35" s="33">
        <f>VLOOKUP($E35,Tabelle1!$A$1:$CH$3775,CE$14,FALSE)</f>
        <v>-88.787000000000006</v>
      </c>
      <c r="CF35" s="33">
        <f>VLOOKUP($E35,Tabelle1!$A$1:$CH$3775,CF$14,FALSE)</f>
        <v>-68.388000000000005</v>
      </c>
      <c r="CG35" s="33">
        <f>VLOOKUP($E35,Tabelle1!$A$1:$CH$3775,CG$14,FALSE)</f>
        <v>-68.388000000000005</v>
      </c>
      <c r="CH35" s="33">
        <f>VLOOKUP($E35,Tabelle1!$A$1:$CH$3775,CH$14,FALSE)</f>
        <v>-68.388000000000005</v>
      </c>
      <c r="CI35" s="33">
        <f>VLOOKUP($E35,Tabelle1!$A$1:$CH$3775,CI$14,FALSE)</f>
        <v>-65.975999999999999</v>
      </c>
      <c r="CJ35" s="33">
        <f>VLOOKUP($E35,Tabelle1!$A$1:$CH$3775,CJ$14,FALSE)</f>
        <v>-65.975999999999999</v>
      </c>
      <c r="CK35" s="34">
        <f>VLOOKUP($E35,Tabelle1!$A$1:$CH$3775,CK$14,FALSE)</f>
        <v>-65.975999999999999</v>
      </c>
      <c r="CL35" s="91"/>
    </row>
    <row r="36" spans="1:90" x14ac:dyDescent="0.2">
      <c r="A36" s="1"/>
      <c r="B36" s="1">
        <v>6</v>
      </c>
      <c r="C36" s="41" t="s">
        <v>158</v>
      </c>
      <c r="D36" s="46"/>
      <c r="E36" s="37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4"/>
      <c r="CL36" s="91"/>
    </row>
    <row r="37" spans="1:90" x14ac:dyDescent="0.2">
      <c r="A37" s="1"/>
      <c r="B37" s="1">
        <v>6</v>
      </c>
      <c r="C37" s="42" t="s">
        <v>153</v>
      </c>
      <c r="D37" s="47"/>
      <c r="E37" s="37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4"/>
      <c r="CL37" s="91"/>
    </row>
    <row r="38" spans="1:90" x14ac:dyDescent="0.2">
      <c r="A38" s="1"/>
      <c r="B38" s="1">
        <v>6</v>
      </c>
      <c r="C38" s="43" t="s">
        <v>127</v>
      </c>
      <c r="D38" s="45"/>
      <c r="E38" s="37" t="str">
        <f>CONCATENATE(ZR_Komponenten!$I$3,VLOOKUP(Sekundäreinkommen!$C$4,ZR_Komponenten!$A$3:$B$76,2,FALSE),VLOOKUP($B38,ZR_Komponenten!$F$9:$I$25,3,FALSE),IF(Sekundäreinkommen!$C38="Einnahmen",ZR_Komponenten!$E$4,IF(Sekundäreinkommen!$C38="Ausgaben",ZR_Komponenten!$E$5,ZR_Komponenten!$E$6)),VLOOKUP(Sekundäreinkommen!$B38,ZR_Komponenten!$F$9:$I$25,4,FALSE))</f>
        <v>BBFBOPA:M:N:DE:W1:S13:S1:T:C:D61:_Z:_Z:_Z:EUR:_T:_X:N:ALL</v>
      </c>
      <c r="F38" s="33">
        <f>VLOOKUP($E38,Tabelle1!$A$1:$CH$3775,F$14,FALSE)</f>
        <v>240.39500000000001</v>
      </c>
      <c r="G38" s="33">
        <f>VLOOKUP($E38,Tabelle1!$A$1:$CH$3775,G$14,FALSE)</f>
        <v>240.54900000000001</v>
      </c>
      <c r="H38" s="33">
        <f>VLOOKUP($E38,Tabelle1!$A$1:$CH$3775,H$14,FALSE)</f>
        <v>240.21899999999999</v>
      </c>
      <c r="I38" s="33">
        <f>VLOOKUP($E38,Tabelle1!$A$1:$CH$3775,I$14,FALSE)</f>
        <v>233.76300000000001</v>
      </c>
      <c r="J38" s="33">
        <f>VLOOKUP($E38,Tabelle1!$A$1:$CH$3775,J$14,FALSE)</f>
        <v>233.63300000000001</v>
      </c>
      <c r="K38" s="33">
        <f>VLOOKUP($E38,Tabelle1!$A$1:$CH$3775,K$14,FALSE)</f>
        <v>311.31400000000002</v>
      </c>
      <c r="L38" s="33">
        <f>VLOOKUP($E38,Tabelle1!$A$1:$CH$3775,L$14,FALSE)</f>
        <v>222.666</v>
      </c>
      <c r="M38" s="33">
        <f>VLOOKUP($E38,Tabelle1!$A$1:$CH$3775,M$14,FALSE)</f>
        <v>222.554</v>
      </c>
      <c r="N38" s="33">
        <f>VLOOKUP($E38,Tabelle1!$A$1:$CH$3775,N$14,FALSE)</f>
        <v>222.804</v>
      </c>
      <c r="O38" s="33">
        <f>VLOOKUP($E38,Tabelle1!$A$1:$CH$3775,O$14,FALSE)</f>
        <v>214.30199999999999</v>
      </c>
      <c r="P38" s="33">
        <f>VLOOKUP($E38,Tabelle1!$A$1:$CH$3775,P$14,FALSE)</f>
        <v>214.20599999999999</v>
      </c>
      <c r="Q38" s="33">
        <f>VLOOKUP($E38,Tabelle1!$A$1:$CH$3775,Q$14,FALSE)</f>
        <v>214.18899999999999</v>
      </c>
      <c r="R38" s="33">
        <f>VLOOKUP($E38,Tabelle1!$A$1:$CH$3775,R$14,FALSE)</f>
        <v>229.51599999999999</v>
      </c>
      <c r="S38" s="33">
        <f>VLOOKUP($E38,Tabelle1!$A$1:$CH$3775,S$14,FALSE)</f>
        <v>229.119</v>
      </c>
      <c r="T38" s="33">
        <f>VLOOKUP($E38,Tabelle1!$A$1:$CH$3775,T$14,FALSE)</f>
        <v>229.005</v>
      </c>
      <c r="U38" s="33">
        <f>VLOOKUP($E38,Tabelle1!$A$1:$CH$3775,U$14,FALSE)</f>
        <v>229.553</v>
      </c>
      <c r="V38" s="33">
        <f>VLOOKUP($E38,Tabelle1!$A$1:$CH$3775,V$14,FALSE)</f>
        <v>229.38</v>
      </c>
      <c r="W38" s="33">
        <f>VLOOKUP($E38,Tabelle1!$A$1:$CH$3775,W$14,FALSE)</f>
        <v>305.298</v>
      </c>
      <c r="X38" s="33">
        <f>VLOOKUP($E38,Tabelle1!$A$1:$CH$3775,X$14,FALSE)</f>
        <v>221.54499999999999</v>
      </c>
      <c r="Y38" s="33">
        <f>VLOOKUP($E38,Tabelle1!$A$1:$CH$3775,Y$14,FALSE)</f>
        <v>221.44399999999999</v>
      </c>
      <c r="Z38" s="33">
        <f>VLOOKUP($E38,Tabelle1!$A$1:$CH$3775,Z$14,FALSE)</f>
        <v>221.779</v>
      </c>
      <c r="AA38" s="33">
        <f>VLOOKUP($E38,Tabelle1!$A$1:$CH$3775,AA$14,FALSE)</f>
        <v>236.85499999999999</v>
      </c>
      <c r="AB38" s="33">
        <f>VLOOKUP($E38,Tabelle1!$A$1:$CH$3775,AB$14,FALSE)</f>
        <v>236.75299999999999</v>
      </c>
      <c r="AC38" s="33">
        <f>VLOOKUP($E38,Tabelle1!$A$1:$CH$3775,AC$14,FALSE)</f>
        <v>236.74100000000001</v>
      </c>
      <c r="AD38" s="33">
        <f>VLOOKUP($E38,Tabelle1!$A$1:$CH$3775,AD$14,FALSE)</f>
        <v>251.751</v>
      </c>
      <c r="AE38" s="33">
        <f>VLOOKUP($E38,Tabelle1!$A$1:$CH$3775,AE$14,FALSE)</f>
        <v>251.708</v>
      </c>
      <c r="AF38" s="33">
        <f>VLOOKUP($E38,Tabelle1!$A$1:$CH$3775,AF$14,FALSE)</f>
        <v>251.768</v>
      </c>
      <c r="AG38" s="33">
        <f>VLOOKUP($E38,Tabelle1!$A$1:$CH$3775,AG$14,FALSE)</f>
        <v>251.29900000000001</v>
      </c>
      <c r="AH38" s="33">
        <f>VLOOKUP($E38,Tabelle1!$A$1:$CH$3775,AH$14,FALSE)</f>
        <v>251.15700000000001</v>
      </c>
      <c r="AI38" s="33">
        <f>VLOOKUP($E38,Tabelle1!$A$1:$CH$3775,AI$14,FALSE)</f>
        <v>334.33300000000003</v>
      </c>
      <c r="AJ38" s="33">
        <f>VLOOKUP($E38,Tabelle1!$A$1:$CH$3775,AJ$14,FALSE)</f>
        <v>246.904</v>
      </c>
      <c r="AK38" s="33">
        <f>VLOOKUP($E38,Tabelle1!$A$1:$CH$3775,AK$14,FALSE)</f>
        <v>246.613</v>
      </c>
      <c r="AL38" s="33">
        <f>VLOOKUP($E38,Tabelle1!$A$1:$CH$3775,AL$14,FALSE)</f>
        <v>246.96</v>
      </c>
      <c r="AM38" s="33">
        <f>VLOOKUP($E38,Tabelle1!$A$1:$CH$3775,AM$14,FALSE)</f>
        <v>258.53500000000003</v>
      </c>
      <c r="AN38" s="33">
        <f>VLOOKUP($E38,Tabelle1!$A$1:$CH$3775,AN$14,FALSE)</f>
        <v>258.46600000000001</v>
      </c>
      <c r="AO38" s="33">
        <f>VLOOKUP($E38,Tabelle1!$A$1:$CH$3775,AO$14,FALSE)</f>
        <v>258.33800000000002</v>
      </c>
      <c r="AP38" s="33">
        <f>VLOOKUP($E38,Tabelle1!$A$1:$CH$3775,AP$14,FALSE)</f>
        <v>270.60899999999998</v>
      </c>
      <c r="AQ38" s="33">
        <f>VLOOKUP($E38,Tabelle1!$A$1:$CH$3775,AQ$14,FALSE)</f>
        <v>270.42</v>
      </c>
      <c r="AR38" s="33">
        <f>VLOOKUP($E38,Tabelle1!$A$1:$CH$3775,AR$14,FALSE)</f>
        <v>270.459</v>
      </c>
      <c r="AS38" s="33">
        <f>VLOOKUP($E38,Tabelle1!$A$1:$CH$3775,AS$14,FALSE)</f>
        <v>274.75799999999998</v>
      </c>
      <c r="AT38" s="33">
        <f>VLOOKUP($E38,Tabelle1!$A$1:$CH$3775,AT$14,FALSE)</f>
        <v>274.69200000000001</v>
      </c>
      <c r="AU38" s="33">
        <f>VLOOKUP($E38,Tabelle1!$A$1:$CH$3775,AU$14,FALSE)</f>
        <v>365.685</v>
      </c>
      <c r="AV38" s="33">
        <f>VLOOKUP($E38,Tabelle1!$A$1:$CH$3775,AV$14,FALSE)</f>
        <v>265.83199999999999</v>
      </c>
      <c r="AW38" s="33">
        <f>VLOOKUP($E38,Tabelle1!$A$1:$CH$3775,AW$14,FALSE)</f>
        <v>265.76400000000001</v>
      </c>
      <c r="AX38" s="33">
        <f>VLOOKUP($E38,Tabelle1!$A$1:$CH$3775,AX$14,FALSE)</f>
        <v>266.25099999999998</v>
      </c>
      <c r="AY38" s="33">
        <f>VLOOKUP($E38,Tabelle1!$A$1:$CH$3775,AY$14,FALSE)</f>
        <v>277.95800000000003</v>
      </c>
      <c r="AZ38" s="33">
        <f>VLOOKUP($E38,Tabelle1!$A$1:$CH$3775,AZ$14,FALSE)</f>
        <v>278.09199999999998</v>
      </c>
      <c r="BA38" s="33">
        <f>VLOOKUP($E38,Tabelle1!$A$1:$CH$3775,BA$14,FALSE)</f>
        <v>278.05799999999999</v>
      </c>
      <c r="BB38" s="33">
        <f>VLOOKUP($E38,Tabelle1!$A$1:$CH$3775,BB$14,FALSE)</f>
        <v>292.41500000000002</v>
      </c>
      <c r="BC38" s="33">
        <f>VLOOKUP($E38,Tabelle1!$A$1:$CH$3775,BC$14,FALSE)</f>
        <v>292.44200000000001</v>
      </c>
      <c r="BD38" s="33">
        <f>VLOOKUP($E38,Tabelle1!$A$1:$CH$3775,BD$14,FALSE)</f>
        <v>292.51799999999997</v>
      </c>
      <c r="BE38" s="33">
        <f>VLOOKUP($E38,Tabelle1!$A$1:$CH$3775,BE$14,FALSE)</f>
        <v>292.16399999999999</v>
      </c>
      <c r="BF38" s="33">
        <f>VLOOKUP($E38,Tabelle1!$A$1:$CH$3775,BF$14,FALSE)</f>
        <v>292.20999999999998</v>
      </c>
      <c r="BG38" s="33">
        <f>VLOOKUP($E38,Tabelle1!$A$1:$CH$3775,BG$14,FALSE)</f>
        <v>389.017</v>
      </c>
      <c r="BH38" s="33">
        <f>VLOOKUP($E38,Tabelle1!$A$1:$CH$3775,BH$14,FALSE)</f>
        <v>288.18700000000001</v>
      </c>
      <c r="BI38" s="33">
        <f>VLOOKUP($E38,Tabelle1!$A$1:$CH$3775,BI$14,FALSE)</f>
        <v>288.17700000000002</v>
      </c>
      <c r="BJ38" s="33">
        <f>VLOOKUP($E38,Tabelle1!$A$1:$CH$3775,BJ$14,FALSE)</f>
        <v>288.37299999999999</v>
      </c>
      <c r="BK38" s="33">
        <f>VLOOKUP($E38,Tabelle1!$A$1:$CH$3775,BK$14,FALSE)</f>
        <v>298.38</v>
      </c>
      <c r="BL38" s="33">
        <f>VLOOKUP($E38,Tabelle1!$A$1:$CH$3775,BL$14,FALSE)</f>
        <v>298.16500000000002</v>
      </c>
      <c r="BM38" s="33">
        <f>VLOOKUP($E38,Tabelle1!$A$1:$CH$3775,BM$14,FALSE)</f>
        <v>298.19499999999999</v>
      </c>
      <c r="BN38" s="33">
        <f>VLOOKUP($E38,Tabelle1!$A$1:$CH$3775,BN$14,FALSE)</f>
        <v>307.87799999999999</v>
      </c>
      <c r="BO38" s="33">
        <f>VLOOKUP($E38,Tabelle1!$A$1:$CH$3775,BO$14,FALSE)</f>
        <v>307.67399999999998</v>
      </c>
      <c r="BP38" s="33">
        <f>VLOOKUP($E38,Tabelle1!$A$1:$CH$3775,BP$14,FALSE)</f>
        <v>307.678</v>
      </c>
      <c r="BQ38" s="33">
        <f>VLOOKUP($E38,Tabelle1!$A$1:$CH$3775,BQ$14,FALSE)</f>
        <v>304.137</v>
      </c>
      <c r="BR38" s="33">
        <f>VLOOKUP($E38,Tabelle1!$A$1:$CH$3775,BR$14,FALSE)</f>
        <v>304.08699999999999</v>
      </c>
      <c r="BS38" s="33">
        <f>VLOOKUP($E38,Tabelle1!$A$1:$CH$3775,BS$14,FALSE)</f>
        <v>404.90800000000002</v>
      </c>
      <c r="BT38" s="33">
        <f>VLOOKUP($E38,Tabelle1!$A$1:$CH$3775,BT$14,FALSE)</f>
        <v>306.16899999999998</v>
      </c>
      <c r="BU38" s="33">
        <f>VLOOKUP($E38,Tabelle1!$A$1:$CH$3775,BU$14,FALSE)</f>
        <v>305.88099999999997</v>
      </c>
      <c r="BV38" s="33">
        <f>VLOOKUP($E38,Tabelle1!$A$1:$CH$3775,BV$14,FALSE)</f>
        <v>306.50599999999997</v>
      </c>
      <c r="BW38" s="33">
        <f>VLOOKUP($E38,Tabelle1!$A$1:$CH$3775,BW$14,FALSE)</f>
        <v>317.75900000000001</v>
      </c>
      <c r="BX38" s="33">
        <f>VLOOKUP($E38,Tabelle1!$A$1:$CH$3775,BX$14,FALSE)</f>
        <v>317.40100000000001</v>
      </c>
      <c r="BY38" s="33">
        <f>VLOOKUP($E38,Tabelle1!$A$1:$CH$3775,BY$14,FALSE)</f>
        <v>317.44400000000002</v>
      </c>
      <c r="BZ38" s="33">
        <f>VLOOKUP($E38,Tabelle1!$A$1:$CH$3775,BZ$14,FALSE)</f>
        <v>332.39299999999997</v>
      </c>
      <c r="CA38" s="33">
        <f>VLOOKUP($E38,Tabelle1!$A$1:$CH$3775,CA$14,FALSE)</f>
        <v>332.32100000000003</v>
      </c>
      <c r="CB38" s="33">
        <f>VLOOKUP($E38,Tabelle1!$A$1:$CH$3775,CB$14,FALSE)</f>
        <v>332.30099999999999</v>
      </c>
      <c r="CC38" s="33">
        <f>VLOOKUP($E38,Tabelle1!$A$1:$CH$3775,CC$14,FALSE)</f>
        <v>326.46800000000002</v>
      </c>
      <c r="CD38" s="33">
        <f>VLOOKUP($E38,Tabelle1!$A$1:$CH$3775,CD$14,FALSE)</f>
        <v>326.09500000000003</v>
      </c>
      <c r="CE38" s="33">
        <f>VLOOKUP($E38,Tabelle1!$A$1:$CH$3775,CE$14,FALSE)</f>
        <v>434.358</v>
      </c>
      <c r="CF38" s="33">
        <f>VLOOKUP($E38,Tabelle1!$A$1:$CH$3775,CF$14,FALSE)</f>
        <v>305.596</v>
      </c>
      <c r="CG38" s="33">
        <f>VLOOKUP($E38,Tabelle1!$A$1:$CH$3775,CG$14,FALSE)</f>
        <v>305.70400000000001</v>
      </c>
      <c r="CH38" s="33">
        <f>VLOOKUP($E38,Tabelle1!$A$1:$CH$3775,CH$14,FALSE)</f>
        <v>306.04199999999997</v>
      </c>
      <c r="CI38" s="33">
        <f>VLOOKUP($E38,Tabelle1!$A$1:$CH$3775,CI$14,FALSE)</f>
        <v>317.19799999999998</v>
      </c>
      <c r="CJ38" s="33">
        <f>VLOOKUP($E38,Tabelle1!$A$1:$CH$3775,CJ$14,FALSE)</f>
        <v>317.12</v>
      </c>
      <c r="CK38" s="34">
        <f>VLOOKUP($E38,Tabelle1!$A$1:$CH$3775,CK$14,FALSE)</f>
        <v>317.10199999999998</v>
      </c>
      <c r="CL38" s="91"/>
    </row>
    <row r="39" spans="1:90" x14ac:dyDescent="0.2">
      <c r="A39" s="1"/>
      <c r="B39" s="1">
        <v>6</v>
      </c>
      <c r="C39" s="43" t="s">
        <v>128</v>
      </c>
      <c r="D39" s="45"/>
      <c r="E39" s="37" t="str">
        <f>CONCATENATE(ZR_Komponenten!$I$3,VLOOKUP(Sekundäreinkommen!$C$4,ZR_Komponenten!$A$3:$B$76,2,FALSE),VLOOKUP($B39,ZR_Komponenten!$F$9:$I$25,3,FALSE),IF(Sekundäreinkommen!$C39="Einnahmen",ZR_Komponenten!$E$4,IF(Sekundäreinkommen!$C39="Ausgaben",ZR_Komponenten!$E$5,ZR_Komponenten!$E$6)),VLOOKUP(Sekundäreinkommen!$B39,ZR_Komponenten!$F$9:$I$25,4,FALSE))</f>
        <v>BBFBOPA:M:N:DE:W1:S13:S1:T:D:D61:_Z:_Z:_Z:EUR:_T:_X:N:ALL</v>
      </c>
      <c r="F39" s="33">
        <f>VLOOKUP($E39,Tabelle1!$A$1:$CH$3775,F$14,FALSE)</f>
        <v>2.9000000000000001E-2</v>
      </c>
      <c r="G39" s="33" t="str">
        <f>VLOOKUP($E39,Tabelle1!$A$1:$CH$3775,G$14,FALSE)</f>
        <v>-</v>
      </c>
      <c r="H39" s="33" t="str">
        <f>VLOOKUP($E39,Tabelle1!$A$1:$CH$3775,H$14,FALSE)</f>
        <v>-</v>
      </c>
      <c r="I39" s="33">
        <f>VLOOKUP($E39,Tabelle1!$A$1:$CH$3775,I$14,FALSE)</f>
        <v>0.02</v>
      </c>
      <c r="J39" s="33" t="str">
        <f>VLOOKUP($E39,Tabelle1!$A$1:$CH$3775,J$14,FALSE)</f>
        <v>-</v>
      </c>
      <c r="K39" s="33">
        <f>VLOOKUP($E39,Tabelle1!$A$1:$CH$3775,K$14,FALSE)</f>
        <v>2.9000000000000001E-2</v>
      </c>
      <c r="L39" s="33">
        <f>VLOOKUP($E39,Tabelle1!$A$1:$CH$3775,L$14,FALSE)</f>
        <v>1.4999999999999999E-2</v>
      </c>
      <c r="M39" s="33" t="str">
        <f>VLOOKUP($E39,Tabelle1!$A$1:$CH$3775,M$14,FALSE)</f>
        <v>-</v>
      </c>
      <c r="N39" s="33">
        <f>VLOOKUP($E39,Tabelle1!$A$1:$CH$3775,N$14,FALSE)</f>
        <v>1.4E-2</v>
      </c>
      <c r="O39" s="33" t="str">
        <f>VLOOKUP($E39,Tabelle1!$A$1:$CH$3775,O$14,FALSE)</f>
        <v>-</v>
      </c>
      <c r="P39" s="33" t="str">
        <f>VLOOKUP($E39,Tabelle1!$A$1:$CH$3775,P$14,FALSE)</f>
        <v>-</v>
      </c>
      <c r="Q39" s="33" t="str">
        <f>VLOOKUP($E39,Tabelle1!$A$1:$CH$3775,Q$14,FALSE)</f>
        <v>-</v>
      </c>
      <c r="R39" s="33" t="str">
        <f>VLOOKUP($E39,Tabelle1!$A$1:$CH$3775,R$14,FALSE)</f>
        <v>-</v>
      </c>
      <c r="S39" s="33" t="str">
        <f>VLOOKUP($E39,Tabelle1!$A$1:$CH$3775,S$14,FALSE)</f>
        <v>-</v>
      </c>
      <c r="T39" s="33" t="str">
        <f>VLOOKUP($E39,Tabelle1!$A$1:$CH$3775,T$14,FALSE)</f>
        <v>-</v>
      </c>
      <c r="U39" s="33" t="str">
        <f>VLOOKUP($E39,Tabelle1!$A$1:$CH$3775,U$14,FALSE)</f>
        <v>-</v>
      </c>
      <c r="V39" s="33" t="str">
        <f>VLOOKUP($E39,Tabelle1!$A$1:$CH$3775,V$14,FALSE)</f>
        <v>-</v>
      </c>
      <c r="W39" s="33" t="str">
        <f>VLOOKUP($E39,Tabelle1!$A$1:$CH$3775,W$14,FALSE)</f>
        <v>-</v>
      </c>
      <c r="X39" s="33" t="str">
        <f>VLOOKUP($E39,Tabelle1!$A$1:$CH$3775,X$14,FALSE)</f>
        <v>-</v>
      </c>
      <c r="Y39" s="33">
        <f>VLOOKUP($E39,Tabelle1!$A$1:$CH$3775,Y$14,FALSE)</f>
        <v>1.7999999999999999E-2</v>
      </c>
      <c r="Z39" s="33" t="str">
        <f>VLOOKUP($E39,Tabelle1!$A$1:$CH$3775,Z$14,FALSE)</f>
        <v>-</v>
      </c>
      <c r="AA39" s="33" t="str">
        <f>VLOOKUP($E39,Tabelle1!$A$1:$CH$3775,AA$14,FALSE)</f>
        <v>-</v>
      </c>
      <c r="AB39" s="33" t="str">
        <f>VLOOKUP($E39,Tabelle1!$A$1:$CH$3775,AB$14,FALSE)</f>
        <v>-</v>
      </c>
      <c r="AC39" s="33" t="str">
        <f>VLOOKUP($E39,Tabelle1!$A$1:$CH$3775,AC$14,FALSE)</f>
        <v>-</v>
      </c>
      <c r="AD39" s="33" t="str">
        <f>VLOOKUP($E39,Tabelle1!$A$1:$CH$3775,AD$14,FALSE)</f>
        <v>-</v>
      </c>
      <c r="AE39" s="33" t="str">
        <f>VLOOKUP($E39,Tabelle1!$A$1:$CH$3775,AE$14,FALSE)</f>
        <v>-</v>
      </c>
      <c r="AF39" s="33">
        <f>VLOOKUP($E39,Tabelle1!$A$1:$CH$3775,AF$14,FALSE)</f>
        <v>0.17499999999999999</v>
      </c>
      <c r="AG39" s="33" t="str">
        <f>VLOOKUP($E39,Tabelle1!$A$1:$CH$3775,AG$14,FALSE)</f>
        <v>-</v>
      </c>
      <c r="AH39" s="33" t="str">
        <f>VLOOKUP($E39,Tabelle1!$A$1:$CH$3775,AH$14,FALSE)</f>
        <v>-</v>
      </c>
      <c r="AI39" s="33" t="str">
        <f>VLOOKUP($E39,Tabelle1!$A$1:$CH$3775,AI$14,FALSE)</f>
        <v>-</v>
      </c>
      <c r="AJ39" s="33" t="str">
        <f>VLOOKUP($E39,Tabelle1!$A$1:$CH$3775,AJ$14,FALSE)</f>
        <v>-</v>
      </c>
      <c r="AK39" s="33" t="str">
        <f>VLOOKUP($E39,Tabelle1!$A$1:$CH$3775,AK$14,FALSE)</f>
        <v>-</v>
      </c>
      <c r="AL39" s="33" t="str">
        <f>VLOOKUP($E39,Tabelle1!$A$1:$CH$3775,AL$14,FALSE)</f>
        <v>-</v>
      </c>
      <c r="AM39" s="33">
        <f>VLOOKUP($E39,Tabelle1!$A$1:$CH$3775,AM$14,FALSE)</f>
        <v>0.2</v>
      </c>
      <c r="AN39" s="33">
        <f>VLOOKUP($E39,Tabelle1!$A$1:$CH$3775,AN$14,FALSE)</f>
        <v>0.1</v>
      </c>
      <c r="AO39" s="33">
        <f>VLOOKUP($E39,Tabelle1!$A$1:$CH$3775,AO$14,FALSE)</f>
        <v>0.1</v>
      </c>
      <c r="AP39" s="33" t="str">
        <f>VLOOKUP($E39,Tabelle1!$A$1:$CH$3775,AP$14,FALSE)</f>
        <v>-</v>
      </c>
      <c r="AQ39" s="33" t="str">
        <f>VLOOKUP($E39,Tabelle1!$A$1:$CH$3775,AQ$14,FALSE)</f>
        <v>-</v>
      </c>
      <c r="AR39" s="33" t="str">
        <f>VLOOKUP($E39,Tabelle1!$A$1:$CH$3775,AR$14,FALSE)</f>
        <v>-</v>
      </c>
      <c r="AS39" s="33" t="str">
        <f>VLOOKUP($E39,Tabelle1!$A$1:$CH$3775,AS$14,FALSE)</f>
        <v>-</v>
      </c>
      <c r="AT39" s="33">
        <f>VLOOKUP($E39,Tabelle1!$A$1:$CH$3775,AT$14,FALSE)</f>
        <v>5.0999999999999997E-2</v>
      </c>
      <c r="AU39" s="33">
        <f>VLOOKUP($E39,Tabelle1!$A$1:$CH$3775,AU$14,FALSE)</f>
        <v>3.5999999999999997E-2</v>
      </c>
      <c r="AV39" s="33" t="str">
        <f>VLOOKUP($E39,Tabelle1!$A$1:$CH$3775,AV$14,FALSE)</f>
        <v>-</v>
      </c>
      <c r="AW39" s="33">
        <f>VLOOKUP($E39,Tabelle1!$A$1:$CH$3775,AW$14,FALSE)</f>
        <v>0.03</v>
      </c>
      <c r="AX39" s="33">
        <f>VLOOKUP($E39,Tabelle1!$A$1:$CH$3775,AX$14,FALSE)</f>
        <v>1.6E-2</v>
      </c>
      <c r="AY39" s="33" t="str">
        <f>VLOOKUP($E39,Tabelle1!$A$1:$CH$3775,AY$14,FALSE)</f>
        <v>-</v>
      </c>
      <c r="AZ39" s="33" t="str">
        <f>VLOOKUP($E39,Tabelle1!$A$1:$CH$3775,AZ$14,FALSE)</f>
        <v>-</v>
      </c>
      <c r="BA39" s="33" t="str">
        <f>VLOOKUP($E39,Tabelle1!$A$1:$CH$3775,BA$14,FALSE)</f>
        <v>-</v>
      </c>
      <c r="BB39" s="33" t="str">
        <f>VLOOKUP($E39,Tabelle1!$A$1:$CH$3775,BB$14,FALSE)</f>
        <v>-</v>
      </c>
      <c r="BC39" s="33" t="str">
        <f>VLOOKUP($E39,Tabelle1!$A$1:$CH$3775,BC$14,FALSE)</f>
        <v>-</v>
      </c>
      <c r="BD39" s="33" t="str">
        <f>VLOOKUP($E39,Tabelle1!$A$1:$CH$3775,BD$14,FALSE)</f>
        <v>-</v>
      </c>
      <c r="BE39" s="33" t="str">
        <f>VLOOKUP($E39,Tabelle1!$A$1:$CH$3775,BE$14,FALSE)</f>
        <v>-</v>
      </c>
      <c r="BF39" s="33" t="str">
        <f>VLOOKUP($E39,Tabelle1!$A$1:$CH$3775,BF$14,FALSE)</f>
        <v>-</v>
      </c>
      <c r="BG39" s="33" t="str">
        <f>VLOOKUP($E39,Tabelle1!$A$1:$CH$3775,BG$14,FALSE)</f>
        <v>-</v>
      </c>
      <c r="BH39" s="33" t="str">
        <f>VLOOKUP($E39,Tabelle1!$A$1:$CH$3775,BH$14,FALSE)</f>
        <v>-</v>
      </c>
      <c r="BI39" s="33" t="str">
        <f>VLOOKUP($E39,Tabelle1!$A$1:$CH$3775,BI$14,FALSE)</f>
        <v>-</v>
      </c>
      <c r="BJ39" s="33" t="str">
        <f>VLOOKUP($E39,Tabelle1!$A$1:$CH$3775,BJ$14,FALSE)</f>
        <v>-</v>
      </c>
      <c r="BK39" s="33" t="str">
        <f>VLOOKUP($E39,Tabelle1!$A$1:$CH$3775,BK$14,FALSE)</f>
        <v>-</v>
      </c>
      <c r="BL39" s="33" t="str">
        <f>VLOOKUP($E39,Tabelle1!$A$1:$CH$3775,BL$14,FALSE)</f>
        <v>-</v>
      </c>
      <c r="BM39" s="33">
        <f>VLOOKUP($E39,Tabelle1!$A$1:$CH$3775,BM$14,FALSE)</f>
        <v>5.7000000000000002E-2</v>
      </c>
      <c r="BN39" s="33" t="str">
        <f>VLOOKUP($E39,Tabelle1!$A$1:$CH$3775,BN$14,FALSE)</f>
        <v>-</v>
      </c>
      <c r="BO39" s="33" t="str">
        <f>VLOOKUP($E39,Tabelle1!$A$1:$CH$3775,BO$14,FALSE)</f>
        <v>-</v>
      </c>
      <c r="BP39" s="33" t="str">
        <f>VLOOKUP($E39,Tabelle1!$A$1:$CH$3775,BP$14,FALSE)</f>
        <v>-</v>
      </c>
      <c r="BQ39" s="33" t="str">
        <f>VLOOKUP($E39,Tabelle1!$A$1:$CH$3775,BQ$14,FALSE)</f>
        <v>-</v>
      </c>
      <c r="BR39" s="33">
        <f>VLOOKUP($E39,Tabelle1!$A$1:$CH$3775,BR$14,FALSE)</f>
        <v>5.6000000000000001E-2</v>
      </c>
      <c r="BS39" s="33">
        <f>VLOOKUP($E39,Tabelle1!$A$1:$CH$3775,BS$14,FALSE)</f>
        <v>0.04</v>
      </c>
      <c r="BT39" s="33">
        <f>VLOOKUP($E39,Tabelle1!$A$1:$CH$3775,BT$14,FALSE)</f>
        <v>3.5999999999999997E-2</v>
      </c>
      <c r="BU39" s="33" t="str">
        <f>VLOOKUP($E39,Tabelle1!$A$1:$CH$3775,BU$14,FALSE)</f>
        <v>-</v>
      </c>
      <c r="BV39" s="33" t="str">
        <f>VLOOKUP($E39,Tabelle1!$A$1:$CH$3775,BV$14,FALSE)</f>
        <v>-</v>
      </c>
      <c r="BW39" s="33" t="str">
        <f>VLOOKUP($E39,Tabelle1!$A$1:$CH$3775,BW$14,FALSE)</f>
        <v>-</v>
      </c>
      <c r="BX39" s="33">
        <f>VLOOKUP($E39,Tabelle1!$A$1:$CH$3775,BX$14,FALSE)</f>
        <v>0.1</v>
      </c>
      <c r="BY39" s="33" t="str">
        <f>VLOOKUP($E39,Tabelle1!$A$1:$CH$3775,BY$14,FALSE)</f>
        <v>-</v>
      </c>
      <c r="BZ39" s="33" t="str">
        <f>VLOOKUP($E39,Tabelle1!$A$1:$CH$3775,BZ$14,FALSE)</f>
        <v>-</v>
      </c>
      <c r="CA39" s="33" t="str">
        <f>VLOOKUP($E39,Tabelle1!$A$1:$CH$3775,CA$14,FALSE)</f>
        <v>-</v>
      </c>
      <c r="CB39" s="33" t="str">
        <f>VLOOKUP($E39,Tabelle1!$A$1:$CH$3775,CB$14,FALSE)</f>
        <v>-</v>
      </c>
      <c r="CC39" s="33" t="str">
        <f>VLOOKUP($E39,Tabelle1!$A$1:$CH$3775,CC$14,FALSE)</f>
        <v>-</v>
      </c>
      <c r="CD39" s="33">
        <f>VLOOKUP($E39,Tabelle1!$A$1:$CH$3775,CD$14,FALSE)</f>
        <v>0.11700000000000001</v>
      </c>
      <c r="CE39" s="33" t="str">
        <f>VLOOKUP($E39,Tabelle1!$A$1:$CH$3775,CE$14,FALSE)</f>
        <v>-</v>
      </c>
      <c r="CF39" s="33" t="str">
        <f>VLOOKUP($E39,Tabelle1!$A$1:$CH$3775,CF$14,FALSE)</f>
        <v>-</v>
      </c>
      <c r="CG39" s="33" t="str">
        <f>VLOOKUP($E39,Tabelle1!$A$1:$CH$3775,CG$14,FALSE)</f>
        <v>-</v>
      </c>
      <c r="CH39" s="33">
        <f>VLOOKUP($E39,Tabelle1!$A$1:$CH$3775,CH$14,FALSE)</f>
        <v>1.4E-2</v>
      </c>
      <c r="CI39" s="33" t="str">
        <f>VLOOKUP($E39,Tabelle1!$A$1:$CH$3775,CI$14,FALSE)</f>
        <v>-</v>
      </c>
      <c r="CJ39" s="33" t="str">
        <f>VLOOKUP($E39,Tabelle1!$A$1:$CH$3775,CJ$14,FALSE)</f>
        <v>-</v>
      </c>
      <c r="CK39" s="34" t="str">
        <f>VLOOKUP($E39,Tabelle1!$A$1:$CH$3775,CK$14,FALSE)</f>
        <v>-</v>
      </c>
      <c r="CL39" s="91"/>
    </row>
    <row r="40" spans="1:90" x14ac:dyDescent="0.2">
      <c r="A40" s="1"/>
      <c r="B40" s="1">
        <v>6</v>
      </c>
      <c r="C40" s="43" t="s">
        <v>126</v>
      </c>
      <c r="D40" s="45"/>
      <c r="E40" s="37" t="str">
        <f>CONCATENATE(ZR_Komponenten!$I$3,VLOOKUP(Sekundäreinkommen!$C$4,ZR_Komponenten!$A$3:$B$76,2,FALSE),VLOOKUP($B40,ZR_Komponenten!$F$9:$I$25,3,FALSE),IF(Sekundäreinkommen!$C40="Einnahmen",ZR_Komponenten!$E$4,IF(Sekundäreinkommen!$C40="Ausgaben",ZR_Komponenten!$E$5,ZR_Komponenten!$E$6)),VLOOKUP(Sekundäreinkommen!$B40,ZR_Komponenten!$F$9:$I$25,4,FALSE))</f>
        <v>BBFBOPA:M:N:DE:W1:S13:S1:T:B:D61:_Z:_Z:_Z:EUR:_T:_X:N:ALL</v>
      </c>
      <c r="F40" s="33">
        <f>VLOOKUP($E40,Tabelle1!$A$1:$CH$3775,F$14,FALSE)</f>
        <v>240.36600000000001</v>
      </c>
      <c r="G40" s="33">
        <f>VLOOKUP($E40,Tabelle1!$A$1:$CH$3775,G$14,FALSE)</f>
        <v>240.54900000000001</v>
      </c>
      <c r="H40" s="33">
        <f>VLOOKUP($E40,Tabelle1!$A$1:$CH$3775,H$14,FALSE)</f>
        <v>240.21899999999999</v>
      </c>
      <c r="I40" s="33">
        <f>VLOOKUP($E40,Tabelle1!$A$1:$CH$3775,I$14,FALSE)</f>
        <v>233.74299999999999</v>
      </c>
      <c r="J40" s="33">
        <f>VLOOKUP($E40,Tabelle1!$A$1:$CH$3775,J$14,FALSE)</f>
        <v>233.63300000000001</v>
      </c>
      <c r="K40" s="33">
        <f>VLOOKUP($E40,Tabelle1!$A$1:$CH$3775,K$14,FALSE)</f>
        <v>311.28500000000003</v>
      </c>
      <c r="L40" s="33">
        <f>VLOOKUP($E40,Tabelle1!$A$1:$CH$3775,L$14,FALSE)</f>
        <v>222.65100000000001</v>
      </c>
      <c r="M40" s="33">
        <f>VLOOKUP($E40,Tabelle1!$A$1:$CH$3775,M$14,FALSE)</f>
        <v>222.554</v>
      </c>
      <c r="N40" s="33">
        <f>VLOOKUP($E40,Tabelle1!$A$1:$CH$3775,N$14,FALSE)</f>
        <v>222.79</v>
      </c>
      <c r="O40" s="33">
        <f>VLOOKUP($E40,Tabelle1!$A$1:$CH$3775,O$14,FALSE)</f>
        <v>214.30199999999999</v>
      </c>
      <c r="P40" s="33">
        <f>VLOOKUP($E40,Tabelle1!$A$1:$CH$3775,P$14,FALSE)</f>
        <v>214.20599999999999</v>
      </c>
      <c r="Q40" s="33">
        <f>VLOOKUP($E40,Tabelle1!$A$1:$CH$3775,Q$14,FALSE)</f>
        <v>214.18899999999999</v>
      </c>
      <c r="R40" s="33">
        <f>VLOOKUP($E40,Tabelle1!$A$1:$CH$3775,R$14,FALSE)</f>
        <v>229.51599999999999</v>
      </c>
      <c r="S40" s="33">
        <f>VLOOKUP($E40,Tabelle1!$A$1:$CH$3775,S$14,FALSE)</f>
        <v>229.119</v>
      </c>
      <c r="T40" s="33">
        <f>VLOOKUP($E40,Tabelle1!$A$1:$CH$3775,T$14,FALSE)</f>
        <v>229.005</v>
      </c>
      <c r="U40" s="33">
        <f>VLOOKUP($E40,Tabelle1!$A$1:$CH$3775,U$14,FALSE)</f>
        <v>229.553</v>
      </c>
      <c r="V40" s="33">
        <f>VLOOKUP($E40,Tabelle1!$A$1:$CH$3775,V$14,FALSE)</f>
        <v>229.38</v>
      </c>
      <c r="W40" s="33">
        <f>VLOOKUP($E40,Tabelle1!$A$1:$CH$3775,W$14,FALSE)</f>
        <v>305.298</v>
      </c>
      <c r="X40" s="33">
        <f>VLOOKUP($E40,Tabelle1!$A$1:$CH$3775,X$14,FALSE)</f>
        <v>221.54499999999999</v>
      </c>
      <c r="Y40" s="33">
        <f>VLOOKUP($E40,Tabelle1!$A$1:$CH$3775,Y$14,FALSE)</f>
        <v>221.42599999999999</v>
      </c>
      <c r="Z40" s="33">
        <f>VLOOKUP($E40,Tabelle1!$A$1:$CH$3775,Z$14,FALSE)</f>
        <v>221.779</v>
      </c>
      <c r="AA40" s="33">
        <f>VLOOKUP($E40,Tabelle1!$A$1:$CH$3775,AA$14,FALSE)</f>
        <v>236.85499999999999</v>
      </c>
      <c r="AB40" s="33">
        <f>VLOOKUP($E40,Tabelle1!$A$1:$CH$3775,AB$14,FALSE)</f>
        <v>236.75299999999999</v>
      </c>
      <c r="AC40" s="33">
        <f>VLOOKUP($E40,Tabelle1!$A$1:$CH$3775,AC$14,FALSE)</f>
        <v>236.74100000000001</v>
      </c>
      <c r="AD40" s="33">
        <f>VLOOKUP($E40,Tabelle1!$A$1:$CH$3775,AD$14,FALSE)</f>
        <v>251.751</v>
      </c>
      <c r="AE40" s="33">
        <f>VLOOKUP($E40,Tabelle1!$A$1:$CH$3775,AE$14,FALSE)</f>
        <v>251.708</v>
      </c>
      <c r="AF40" s="33">
        <f>VLOOKUP($E40,Tabelle1!$A$1:$CH$3775,AF$14,FALSE)</f>
        <v>251.59299999999999</v>
      </c>
      <c r="AG40" s="33">
        <f>VLOOKUP($E40,Tabelle1!$A$1:$CH$3775,AG$14,FALSE)</f>
        <v>251.29900000000001</v>
      </c>
      <c r="AH40" s="33">
        <f>VLOOKUP($E40,Tabelle1!$A$1:$CH$3775,AH$14,FALSE)</f>
        <v>251.15700000000001</v>
      </c>
      <c r="AI40" s="33">
        <f>VLOOKUP($E40,Tabelle1!$A$1:$CH$3775,AI$14,FALSE)</f>
        <v>334.33300000000003</v>
      </c>
      <c r="AJ40" s="33">
        <f>VLOOKUP($E40,Tabelle1!$A$1:$CH$3775,AJ$14,FALSE)</f>
        <v>246.904</v>
      </c>
      <c r="AK40" s="33">
        <f>VLOOKUP($E40,Tabelle1!$A$1:$CH$3775,AK$14,FALSE)</f>
        <v>246.613</v>
      </c>
      <c r="AL40" s="33">
        <f>VLOOKUP($E40,Tabelle1!$A$1:$CH$3775,AL$14,FALSE)</f>
        <v>246.96</v>
      </c>
      <c r="AM40" s="33">
        <f>VLOOKUP($E40,Tabelle1!$A$1:$CH$3775,AM$14,FALSE)</f>
        <v>258.33499999999998</v>
      </c>
      <c r="AN40" s="33">
        <f>VLOOKUP($E40,Tabelle1!$A$1:$CH$3775,AN$14,FALSE)</f>
        <v>258.36599999999999</v>
      </c>
      <c r="AO40" s="33">
        <f>VLOOKUP($E40,Tabelle1!$A$1:$CH$3775,AO$14,FALSE)</f>
        <v>258.238</v>
      </c>
      <c r="AP40" s="33">
        <f>VLOOKUP($E40,Tabelle1!$A$1:$CH$3775,AP$14,FALSE)</f>
        <v>270.60899999999998</v>
      </c>
      <c r="AQ40" s="33">
        <f>VLOOKUP($E40,Tabelle1!$A$1:$CH$3775,AQ$14,FALSE)</f>
        <v>270.42</v>
      </c>
      <c r="AR40" s="33">
        <f>VLOOKUP($E40,Tabelle1!$A$1:$CH$3775,AR$14,FALSE)</f>
        <v>270.459</v>
      </c>
      <c r="AS40" s="33">
        <f>VLOOKUP($E40,Tabelle1!$A$1:$CH$3775,AS$14,FALSE)</f>
        <v>274.75799999999998</v>
      </c>
      <c r="AT40" s="33">
        <f>VLOOKUP($E40,Tabelle1!$A$1:$CH$3775,AT$14,FALSE)</f>
        <v>274.64100000000002</v>
      </c>
      <c r="AU40" s="33">
        <f>VLOOKUP($E40,Tabelle1!$A$1:$CH$3775,AU$14,FALSE)</f>
        <v>365.649</v>
      </c>
      <c r="AV40" s="33">
        <f>VLOOKUP($E40,Tabelle1!$A$1:$CH$3775,AV$14,FALSE)</f>
        <v>265.83199999999999</v>
      </c>
      <c r="AW40" s="33">
        <f>VLOOKUP($E40,Tabelle1!$A$1:$CH$3775,AW$14,FALSE)</f>
        <v>265.73399999999998</v>
      </c>
      <c r="AX40" s="33">
        <f>VLOOKUP($E40,Tabelle1!$A$1:$CH$3775,AX$14,FALSE)</f>
        <v>266.23500000000001</v>
      </c>
      <c r="AY40" s="33">
        <f>VLOOKUP($E40,Tabelle1!$A$1:$CH$3775,AY$14,FALSE)</f>
        <v>277.95800000000003</v>
      </c>
      <c r="AZ40" s="33">
        <f>VLOOKUP($E40,Tabelle1!$A$1:$CH$3775,AZ$14,FALSE)</f>
        <v>278.09199999999998</v>
      </c>
      <c r="BA40" s="33">
        <f>VLOOKUP($E40,Tabelle1!$A$1:$CH$3775,BA$14,FALSE)</f>
        <v>278.05799999999999</v>
      </c>
      <c r="BB40" s="33">
        <f>VLOOKUP($E40,Tabelle1!$A$1:$CH$3775,BB$14,FALSE)</f>
        <v>292.41500000000002</v>
      </c>
      <c r="BC40" s="33">
        <f>VLOOKUP($E40,Tabelle1!$A$1:$CH$3775,BC$14,FALSE)</f>
        <v>292.44200000000001</v>
      </c>
      <c r="BD40" s="33">
        <f>VLOOKUP($E40,Tabelle1!$A$1:$CH$3775,BD$14,FALSE)</f>
        <v>292.51799999999997</v>
      </c>
      <c r="BE40" s="33">
        <f>VLOOKUP($E40,Tabelle1!$A$1:$CH$3775,BE$14,FALSE)</f>
        <v>292.16399999999999</v>
      </c>
      <c r="BF40" s="33">
        <f>VLOOKUP($E40,Tabelle1!$A$1:$CH$3775,BF$14,FALSE)</f>
        <v>292.20999999999998</v>
      </c>
      <c r="BG40" s="33">
        <f>VLOOKUP($E40,Tabelle1!$A$1:$CH$3775,BG$14,FALSE)</f>
        <v>389.017</v>
      </c>
      <c r="BH40" s="33">
        <f>VLOOKUP($E40,Tabelle1!$A$1:$CH$3775,BH$14,FALSE)</f>
        <v>288.18700000000001</v>
      </c>
      <c r="BI40" s="33">
        <f>VLOOKUP($E40,Tabelle1!$A$1:$CH$3775,BI$14,FALSE)</f>
        <v>288.17700000000002</v>
      </c>
      <c r="BJ40" s="33">
        <f>VLOOKUP($E40,Tabelle1!$A$1:$CH$3775,BJ$14,FALSE)</f>
        <v>288.37299999999999</v>
      </c>
      <c r="BK40" s="33">
        <f>VLOOKUP($E40,Tabelle1!$A$1:$CH$3775,BK$14,FALSE)</f>
        <v>298.38</v>
      </c>
      <c r="BL40" s="33">
        <f>VLOOKUP($E40,Tabelle1!$A$1:$CH$3775,BL$14,FALSE)</f>
        <v>298.16500000000002</v>
      </c>
      <c r="BM40" s="33">
        <f>VLOOKUP($E40,Tabelle1!$A$1:$CH$3775,BM$14,FALSE)</f>
        <v>298.13799999999998</v>
      </c>
      <c r="BN40" s="33">
        <f>VLOOKUP($E40,Tabelle1!$A$1:$CH$3775,BN$14,FALSE)</f>
        <v>307.87799999999999</v>
      </c>
      <c r="BO40" s="33">
        <f>VLOOKUP($E40,Tabelle1!$A$1:$CH$3775,BO$14,FALSE)</f>
        <v>307.67399999999998</v>
      </c>
      <c r="BP40" s="33">
        <f>VLOOKUP($E40,Tabelle1!$A$1:$CH$3775,BP$14,FALSE)</f>
        <v>307.678</v>
      </c>
      <c r="BQ40" s="33">
        <f>VLOOKUP($E40,Tabelle1!$A$1:$CH$3775,BQ$14,FALSE)</f>
        <v>304.137</v>
      </c>
      <c r="BR40" s="33">
        <f>VLOOKUP($E40,Tabelle1!$A$1:$CH$3775,BR$14,FALSE)</f>
        <v>304.03100000000001</v>
      </c>
      <c r="BS40" s="33">
        <f>VLOOKUP($E40,Tabelle1!$A$1:$CH$3775,BS$14,FALSE)</f>
        <v>404.86799999999999</v>
      </c>
      <c r="BT40" s="33">
        <f>VLOOKUP($E40,Tabelle1!$A$1:$CH$3775,BT$14,FALSE)</f>
        <v>306.13299999999998</v>
      </c>
      <c r="BU40" s="33">
        <f>VLOOKUP($E40,Tabelle1!$A$1:$CH$3775,BU$14,FALSE)</f>
        <v>305.88099999999997</v>
      </c>
      <c r="BV40" s="33">
        <f>VLOOKUP($E40,Tabelle1!$A$1:$CH$3775,BV$14,FALSE)</f>
        <v>306.50599999999997</v>
      </c>
      <c r="BW40" s="33">
        <f>VLOOKUP($E40,Tabelle1!$A$1:$CH$3775,BW$14,FALSE)</f>
        <v>317.75900000000001</v>
      </c>
      <c r="BX40" s="33">
        <f>VLOOKUP($E40,Tabelle1!$A$1:$CH$3775,BX$14,FALSE)</f>
        <v>317.30099999999999</v>
      </c>
      <c r="BY40" s="33">
        <f>VLOOKUP($E40,Tabelle1!$A$1:$CH$3775,BY$14,FALSE)</f>
        <v>317.44400000000002</v>
      </c>
      <c r="BZ40" s="33">
        <f>VLOOKUP($E40,Tabelle1!$A$1:$CH$3775,BZ$14,FALSE)</f>
        <v>332.39299999999997</v>
      </c>
      <c r="CA40" s="33">
        <f>VLOOKUP($E40,Tabelle1!$A$1:$CH$3775,CA$14,FALSE)</f>
        <v>332.32100000000003</v>
      </c>
      <c r="CB40" s="33">
        <f>VLOOKUP($E40,Tabelle1!$A$1:$CH$3775,CB$14,FALSE)</f>
        <v>332.30099999999999</v>
      </c>
      <c r="CC40" s="33">
        <f>VLOOKUP($E40,Tabelle1!$A$1:$CH$3775,CC$14,FALSE)</f>
        <v>326.46800000000002</v>
      </c>
      <c r="CD40" s="33">
        <f>VLOOKUP($E40,Tabelle1!$A$1:$CH$3775,CD$14,FALSE)</f>
        <v>325.97800000000001</v>
      </c>
      <c r="CE40" s="33">
        <f>VLOOKUP($E40,Tabelle1!$A$1:$CH$3775,CE$14,FALSE)</f>
        <v>434.358</v>
      </c>
      <c r="CF40" s="33">
        <f>VLOOKUP($E40,Tabelle1!$A$1:$CH$3775,CF$14,FALSE)</f>
        <v>305.596</v>
      </c>
      <c r="CG40" s="33">
        <f>VLOOKUP($E40,Tabelle1!$A$1:$CH$3775,CG$14,FALSE)</f>
        <v>305.70400000000001</v>
      </c>
      <c r="CH40" s="33">
        <f>VLOOKUP($E40,Tabelle1!$A$1:$CH$3775,CH$14,FALSE)</f>
        <v>306.02800000000002</v>
      </c>
      <c r="CI40" s="33">
        <f>VLOOKUP($E40,Tabelle1!$A$1:$CH$3775,CI$14,FALSE)</f>
        <v>317.19799999999998</v>
      </c>
      <c r="CJ40" s="33">
        <f>VLOOKUP($E40,Tabelle1!$A$1:$CH$3775,CJ$14,FALSE)</f>
        <v>317.12</v>
      </c>
      <c r="CK40" s="34">
        <f>VLOOKUP($E40,Tabelle1!$A$1:$CH$3775,CK$14,FALSE)</f>
        <v>317.10199999999998</v>
      </c>
      <c r="CL40" s="91"/>
    </row>
    <row r="41" spans="1:90" x14ac:dyDescent="0.2">
      <c r="A41" s="1"/>
      <c r="B41" s="1">
        <v>7</v>
      </c>
      <c r="C41" s="42" t="s">
        <v>167</v>
      </c>
      <c r="D41" s="47"/>
      <c r="E41" s="37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4"/>
      <c r="CL41" s="91"/>
    </row>
    <row r="42" spans="1:90" x14ac:dyDescent="0.2">
      <c r="A42" s="1"/>
      <c r="B42" s="1">
        <v>7</v>
      </c>
      <c r="C42" s="43" t="s">
        <v>127</v>
      </c>
      <c r="D42" s="45"/>
      <c r="E42" s="37" t="str">
        <f>CONCATENATE(ZR_Komponenten!$I$3,VLOOKUP(Sekundäreinkommen!$C$4,ZR_Komponenten!$A$3:$B$76,2,FALSE),VLOOKUP($B42,ZR_Komponenten!$F$9:$I$25,3,FALSE),IF(Sekundäreinkommen!$C42="Einnahmen",ZR_Komponenten!$E$4,IF(Sekundäreinkommen!$C42="Ausgaben",ZR_Komponenten!$E$5,ZR_Komponenten!$E$6)),VLOOKUP(Sekundäreinkommen!$B42,ZR_Komponenten!$F$9:$I$25,4,FALSE))</f>
        <v>BBFBOPA:M:N:DE:W1:S1W:S1:T:C:D61:_Z:_Z:_Z:EUR:_T:_X:N:ALL</v>
      </c>
      <c r="F42" s="33">
        <f>VLOOKUP($E42,Tabelle1!$A$1:$CH$3775,F$14,FALSE)</f>
        <v>1.135</v>
      </c>
      <c r="G42" s="33">
        <f>VLOOKUP($E42,Tabelle1!$A$1:$CH$3775,G$14,FALSE)</f>
        <v>22.954999999999998</v>
      </c>
      <c r="H42" s="33">
        <f>VLOOKUP($E42,Tabelle1!$A$1:$CH$3775,H$14,FALSE)</f>
        <v>11.561999999999999</v>
      </c>
      <c r="I42" s="33">
        <f>VLOOKUP($E42,Tabelle1!$A$1:$CH$3775,I$14,FALSE)</f>
        <v>11.326000000000001</v>
      </c>
      <c r="J42" s="33">
        <f>VLOOKUP($E42,Tabelle1!$A$1:$CH$3775,J$14,FALSE)</f>
        <v>35.298000000000002</v>
      </c>
      <c r="K42" s="33">
        <f>VLOOKUP($E42,Tabelle1!$A$1:$CH$3775,K$14,FALSE)</f>
        <v>7.5990000000000002</v>
      </c>
      <c r="L42" s="33">
        <f>VLOOKUP($E42,Tabelle1!$A$1:$CH$3775,L$14,FALSE)</f>
        <v>1.1160000000000001</v>
      </c>
      <c r="M42" s="33">
        <f>VLOOKUP($E42,Tabelle1!$A$1:$CH$3775,M$14,FALSE)</f>
        <v>26.239000000000001</v>
      </c>
      <c r="N42" s="33">
        <f>VLOOKUP($E42,Tabelle1!$A$1:$CH$3775,N$14,FALSE)</f>
        <v>16.998999999999999</v>
      </c>
      <c r="O42" s="33">
        <f>VLOOKUP($E42,Tabelle1!$A$1:$CH$3775,O$14,FALSE)</f>
        <v>13.366</v>
      </c>
      <c r="P42" s="33">
        <f>VLOOKUP($E42,Tabelle1!$A$1:$CH$3775,P$14,FALSE)</f>
        <v>13.253</v>
      </c>
      <c r="Q42" s="33">
        <f>VLOOKUP($E42,Tabelle1!$A$1:$CH$3775,Q$14,FALSE)</f>
        <v>11.773999999999999</v>
      </c>
      <c r="R42" s="33">
        <f>VLOOKUP($E42,Tabelle1!$A$1:$CH$3775,R$14,FALSE)</f>
        <v>1.1020000000000001</v>
      </c>
      <c r="S42" s="33">
        <f>VLOOKUP($E42,Tabelle1!$A$1:$CH$3775,S$14,FALSE)</f>
        <v>25.824999999999999</v>
      </c>
      <c r="T42" s="33">
        <f>VLOOKUP($E42,Tabelle1!$A$1:$CH$3775,T$14,FALSE)</f>
        <v>12.239000000000001</v>
      </c>
      <c r="U42" s="33">
        <f>VLOOKUP($E42,Tabelle1!$A$1:$CH$3775,U$14,FALSE)</f>
        <v>12.696999999999999</v>
      </c>
      <c r="V42" s="33">
        <f>VLOOKUP($E42,Tabelle1!$A$1:$CH$3775,V$14,FALSE)</f>
        <v>13.192</v>
      </c>
      <c r="W42" s="33">
        <f>VLOOKUP($E42,Tabelle1!$A$1:$CH$3775,W$14,FALSE)</f>
        <v>1.7669999999999999</v>
      </c>
      <c r="X42" s="33">
        <f>VLOOKUP($E42,Tabelle1!$A$1:$CH$3775,X$14,FALSE)</f>
        <v>1.3979999999999999</v>
      </c>
      <c r="Y42" s="33">
        <f>VLOOKUP($E42,Tabelle1!$A$1:$CH$3775,Y$14,FALSE)</f>
        <v>0.65</v>
      </c>
      <c r="Z42" s="33">
        <f>VLOOKUP($E42,Tabelle1!$A$1:$CH$3775,Z$14,FALSE)</f>
        <v>17.838000000000001</v>
      </c>
      <c r="AA42" s="33">
        <f>VLOOKUP($E42,Tabelle1!$A$1:$CH$3775,AA$14,FALSE)</f>
        <v>9.0139999999999993</v>
      </c>
      <c r="AB42" s="33">
        <f>VLOOKUP($E42,Tabelle1!$A$1:$CH$3775,AB$14,FALSE)</f>
        <v>9.8119999999999994</v>
      </c>
      <c r="AC42" s="33">
        <f>VLOOKUP($E42,Tabelle1!$A$1:$CH$3775,AC$14,FALSE)</f>
        <v>8.5890000000000004</v>
      </c>
      <c r="AD42" s="33">
        <f>VLOOKUP($E42,Tabelle1!$A$1:$CH$3775,AD$14,FALSE)</f>
        <v>5.5819999999999999</v>
      </c>
      <c r="AE42" s="33">
        <f>VLOOKUP($E42,Tabelle1!$A$1:$CH$3775,AE$14,FALSE)</f>
        <v>31.923999999999999</v>
      </c>
      <c r="AF42" s="33">
        <f>VLOOKUP($E42,Tabelle1!$A$1:$CH$3775,AF$14,FALSE)</f>
        <v>9.5649999999999995</v>
      </c>
      <c r="AG42" s="33">
        <f>VLOOKUP($E42,Tabelle1!$A$1:$CH$3775,AG$14,FALSE)</f>
        <v>9.3279999999999994</v>
      </c>
      <c r="AH42" s="33">
        <f>VLOOKUP($E42,Tabelle1!$A$1:$CH$3775,AH$14,FALSE)</f>
        <v>5.74</v>
      </c>
      <c r="AI42" s="33">
        <f>VLOOKUP($E42,Tabelle1!$A$1:$CH$3775,AI$14,FALSE)</f>
        <v>30.638999999999999</v>
      </c>
      <c r="AJ42" s="33">
        <f>VLOOKUP($E42,Tabelle1!$A$1:$CH$3775,AJ$14,FALSE)</f>
        <v>1.1579999999999999</v>
      </c>
      <c r="AK42" s="33">
        <f>VLOOKUP($E42,Tabelle1!$A$1:$CH$3775,AK$14,FALSE)</f>
        <v>7.1040000000000001</v>
      </c>
      <c r="AL42" s="33">
        <f>VLOOKUP($E42,Tabelle1!$A$1:$CH$3775,AL$14,FALSE)</f>
        <v>19.876000000000001</v>
      </c>
      <c r="AM42" s="33">
        <f>VLOOKUP($E42,Tabelle1!$A$1:$CH$3775,AM$14,FALSE)</f>
        <v>1.5229999999999999</v>
      </c>
      <c r="AN42" s="33">
        <f>VLOOKUP($E42,Tabelle1!$A$1:$CH$3775,AN$14,FALSE)</f>
        <v>28.597999999999999</v>
      </c>
      <c r="AO42" s="33">
        <f>VLOOKUP($E42,Tabelle1!$A$1:$CH$3775,AO$14,FALSE)</f>
        <v>11.612</v>
      </c>
      <c r="AP42" s="33">
        <f>VLOOKUP($E42,Tabelle1!$A$1:$CH$3775,AP$14,FALSE)</f>
        <v>7.4009999999999998</v>
      </c>
      <c r="AQ42" s="33">
        <f>VLOOKUP($E42,Tabelle1!$A$1:$CH$3775,AQ$14,FALSE)</f>
        <v>3.9220000000000002</v>
      </c>
      <c r="AR42" s="33">
        <f>VLOOKUP($E42,Tabelle1!$A$1:$CH$3775,AR$14,FALSE)</f>
        <v>9.6460000000000008</v>
      </c>
      <c r="AS42" s="33">
        <f>VLOOKUP($E42,Tabelle1!$A$1:$CH$3775,AS$14,FALSE)</f>
        <v>7.859</v>
      </c>
      <c r="AT42" s="33">
        <f>VLOOKUP($E42,Tabelle1!$A$1:$CH$3775,AT$14,FALSE)</f>
        <v>14.968</v>
      </c>
      <c r="AU42" s="33">
        <f>VLOOKUP($E42,Tabelle1!$A$1:$CH$3775,AU$14,FALSE)</f>
        <v>37.274999999999999</v>
      </c>
      <c r="AV42" s="33">
        <f>VLOOKUP($E42,Tabelle1!$A$1:$CH$3775,AV$14,FALSE)</f>
        <v>6.0460000000000003</v>
      </c>
      <c r="AW42" s="33">
        <f>VLOOKUP($E42,Tabelle1!$A$1:$CH$3775,AW$14,FALSE)</f>
        <v>13.632</v>
      </c>
      <c r="AX42" s="33">
        <f>VLOOKUP($E42,Tabelle1!$A$1:$CH$3775,AX$14,FALSE)</f>
        <v>5.4560000000000004</v>
      </c>
      <c r="AY42" s="33">
        <f>VLOOKUP($E42,Tabelle1!$A$1:$CH$3775,AY$14,FALSE)</f>
        <v>6.3140000000000001</v>
      </c>
      <c r="AZ42" s="33">
        <f>VLOOKUP($E42,Tabelle1!$A$1:$CH$3775,AZ$14,FALSE)</f>
        <v>6.476</v>
      </c>
      <c r="BA42" s="33">
        <f>VLOOKUP($E42,Tabelle1!$A$1:$CH$3775,BA$14,FALSE)</f>
        <v>6.4889999999999999</v>
      </c>
      <c r="BB42" s="33">
        <f>VLOOKUP($E42,Tabelle1!$A$1:$CH$3775,BB$14,FALSE)</f>
        <v>12.538</v>
      </c>
      <c r="BC42" s="33">
        <f>VLOOKUP($E42,Tabelle1!$A$1:$CH$3775,BC$14,FALSE)</f>
        <v>12.648</v>
      </c>
      <c r="BD42" s="33">
        <f>VLOOKUP($E42,Tabelle1!$A$1:$CH$3775,BD$14,FALSE)</f>
        <v>11.417999999999999</v>
      </c>
      <c r="BE42" s="33">
        <f>VLOOKUP($E42,Tabelle1!$A$1:$CH$3775,BE$14,FALSE)</f>
        <v>13.651999999999999</v>
      </c>
      <c r="BF42" s="33">
        <f>VLOOKUP($E42,Tabelle1!$A$1:$CH$3775,BF$14,FALSE)</f>
        <v>18.850000000000001</v>
      </c>
      <c r="BG42" s="33">
        <f>VLOOKUP($E42,Tabelle1!$A$1:$CH$3775,BG$14,FALSE)</f>
        <v>12.456</v>
      </c>
      <c r="BH42" s="33">
        <f>VLOOKUP($E42,Tabelle1!$A$1:$CH$3775,BH$14,FALSE)</f>
        <v>12.723000000000001</v>
      </c>
      <c r="BI42" s="33">
        <f>VLOOKUP($E42,Tabelle1!$A$1:$CH$3775,BI$14,FALSE)</f>
        <v>13.013999999999999</v>
      </c>
      <c r="BJ42" s="33">
        <f>VLOOKUP($E42,Tabelle1!$A$1:$CH$3775,BJ$14,FALSE)</f>
        <v>11.419</v>
      </c>
      <c r="BK42" s="33">
        <f>VLOOKUP($E42,Tabelle1!$A$1:$CH$3775,BK$14,FALSE)</f>
        <v>12.856</v>
      </c>
      <c r="BL42" s="33">
        <f>VLOOKUP($E42,Tabelle1!$A$1:$CH$3775,BL$14,FALSE)</f>
        <v>12.621</v>
      </c>
      <c r="BM42" s="33">
        <f>VLOOKUP($E42,Tabelle1!$A$1:$CH$3775,BM$14,FALSE)</f>
        <v>12.032999999999999</v>
      </c>
      <c r="BN42" s="33">
        <f>VLOOKUP($E42,Tabelle1!$A$1:$CH$3775,BN$14,FALSE)</f>
        <v>12.839</v>
      </c>
      <c r="BO42" s="33">
        <f>VLOOKUP($E42,Tabelle1!$A$1:$CH$3775,BO$14,FALSE)</f>
        <v>12.631</v>
      </c>
      <c r="BP42" s="33">
        <f>VLOOKUP($E42,Tabelle1!$A$1:$CH$3775,BP$14,FALSE)</f>
        <v>13.003</v>
      </c>
      <c r="BQ42" s="33">
        <f>VLOOKUP($E42,Tabelle1!$A$1:$CH$3775,BQ$14,FALSE)</f>
        <v>12.445</v>
      </c>
      <c r="BR42" s="33">
        <f>VLOOKUP($E42,Tabelle1!$A$1:$CH$3775,BR$14,FALSE)</f>
        <v>21.177</v>
      </c>
      <c r="BS42" s="33">
        <f>VLOOKUP($E42,Tabelle1!$A$1:$CH$3775,BS$14,FALSE)</f>
        <v>3.0430000000000001</v>
      </c>
      <c r="BT42" s="33">
        <f>VLOOKUP($E42,Tabelle1!$A$1:$CH$3775,BT$14,FALSE)</f>
        <v>9.2880000000000003</v>
      </c>
      <c r="BU42" s="33">
        <f>VLOOKUP($E42,Tabelle1!$A$1:$CH$3775,BU$14,FALSE)</f>
        <v>8.7919999999999998</v>
      </c>
      <c r="BV42" s="33">
        <f>VLOOKUP($E42,Tabelle1!$A$1:$CH$3775,BV$14,FALSE)</f>
        <v>5.6639999999999997</v>
      </c>
      <c r="BW42" s="33">
        <f>VLOOKUP($E42,Tabelle1!$A$1:$CH$3775,BW$14,FALSE)</f>
        <v>11.186999999999999</v>
      </c>
      <c r="BX42" s="33">
        <f>VLOOKUP($E42,Tabelle1!$A$1:$CH$3775,BX$14,FALSE)</f>
        <v>12.215999999999999</v>
      </c>
      <c r="BY42" s="33">
        <f>VLOOKUP($E42,Tabelle1!$A$1:$CH$3775,BY$14,FALSE)</f>
        <v>10.49</v>
      </c>
      <c r="BZ42" s="33">
        <f>VLOOKUP($E42,Tabelle1!$A$1:$CH$3775,BZ$14,FALSE)</f>
        <v>11.994999999999999</v>
      </c>
      <c r="CA42" s="33">
        <f>VLOOKUP($E42,Tabelle1!$A$1:$CH$3775,CA$14,FALSE)</f>
        <v>11.128</v>
      </c>
      <c r="CB42" s="33">
        <f>VLOOKUP($E42,Tabelle1!$A$1:$CH$3775,CB$14,FALSE)</f>
        <v>10.638</v>
      </c>
      <c r="CC42" s="33">
        <f>VLOOKUP($E42,Tabelle1!$A$1:$CH$3775,CC$14,FALSE)</f>
        <v>11.138999999999999</v>
      </c>
      <c r="CD42" s="33">
        <f>VLOOKUP($E42,Tabelle1!$A$1:$CH$3775,CD$14,FALSE)</f>
        <v>29.908000000000001</v>
      </c>
      <c r="CE42" s="33">
        <f>VLOOKUP($E42,Tabelle1!$A$1:$CH$3775,CE$14,FALSE)</f>
        <v>5.7889999999999997</v>
      </c>
      <c r="CF42" s="33">
        <f>VLOOKUP($E42,Tabelle1!$A$1:$CH$3775,CF$14,FALSE)</f>
        <v>11.595000000000001</v>
      </c>
      <c r="CG42" s="33">
        <f>VLOOKUP($E42,Tabelle1!$A$1:$CH$3775,CG$14,FALSE)</f>
        <v>28.231999999999999</v>
      </c>
      <c r="CH42" s="33">
        <f>VLOOKUP($E42,Tabelle1!$A$1:$CH$3775,CH$14,FALSE)</f>
        <v>7.4589999999999996</v>
      </c>
      <c r="CI42" s="33">
        <f>VLOOKUP($E42,Tabelle1!$A$1:$CH$3775,CI$14,FALSE)</f>
        <v>20.611000000000001</v>
      </c>
      <c r="CJ42" s="33">
        <f>VLOOKUP($E42,Tabelle1!$A$1:$CH$3775,CJ$14,FALSE)</f>
        <v>13.744</v>
      </c>
      <c r="CK42" s="34">
        <f>VLOOKUP($E42,Tabelle1!$A$1:$CH$3775,CK$14,FALSE)</f>
        <v>11.340999999999999</v>
      </c>
      <c r="CL42" s="91"/>
    </row>
    <row r="43" spans="1:90" x14ac:dyDescent="0.2">
      <c r="A43" s="1"/>
      <c r="B43" s="1">
        <v>7</v>
      </c>
      <c r="C43" s="43" t="s">
        <v>128</v>
      </c>
      <c r="D43" s="45"/>
      <c r="E43" s="37" t="str">
        <f>CONCATENATE(ZR_Komponenten!$I$3,VLOOKUP(Sekundäreinkommen!$C$4,ZR_Komponenten!$A$3:$B$76,2,FALSE),VLOOKUP($B43,ZR_Komponenten!$F$9:$I$25,3,FALSE),IF(Sekundäreinkommen!$C43="Einnahmen",ZR_Komponenten!$E$4,IF(Sekundäreinkommen!$C43="Ausgaben",ZR_Komponenten!$E$5,ZR_Komponenten!$E$6)),VLOOKUP(Sekundäreinkommen!$B43,ZR_Komponenten!$F$9:$I$25,4,FALSE))</f>
        <v>BBFBOPA:M:N:DE:W1:S1W:S1:T:D:D61:_Z:_Z:_Z:EUR:_T:_X:N:ALL</v>
      </c>
      <c r="F43" s="33">
        <f>VLOOKUP($E43,Tabelle1!$A$1:$CH$3775,F$14,FALSE)</f>
        <v>318.56900000000002</v>
      </c>
      <c r="G43" s="33">
        <f>VLOOKUP($E43,Tabelle1!$A$1:$CH$3775,G$14,FALSE)</f>
        <v>317.51400000000001</v>
      </c>
      <c r="H43" s="33">
        <f>VLOOKUP($E43,Tabelle1!$A$1:$CH$3775,H$14,FALSE)</f>
        <v>317.642</v>
      </c>
      <c r="I43" s="33">
        <f>VLOOKUP($E43,Tabelle1!$A$1:$CH$3775,I$14,FALSE)</f>
        <v>337.12900000000002</v>
      </c>
      <c r="J43" s="33">
        <f>VLOOKUP($E43,Tabelle1!$A$1:$CH$3775,J$14,FALSE)</f>
        <v>336.488</v>
      </c>
      <c r="K43" s="33">
        <f>VLOOKUP($E43,Tabelle1!$A$1:$CH$3775,K$14,FALSE)</f>
        <v>439.596</v>
      </c>
      <c r="L43" s="33">
        <f>VLOOKUP($E43,Tabelle1!$A$1:$CH$3775,L$14,FALSE)</f>
        <v>341.63299999999998</v>
      </c>
      <c r="M43" s="33">
        <f>VLOOKUP($E43,Tabelle1!$A$1:$CH$3775,M$14,FALSE)</f>
        <v>340.28199999999998</v>
      </c>
      <c r="N43" s="33">
        <f>VLOOKUP($E43,Tabelle1!$A$1:$CH$3775,N$14,FALSE)</f>
        <v>341.101</v>
      </c>
      <c r="O43" s="33">
        <f>VLOOKUP($E43,Tabelle1!$A$1:$CH$3775,O$14,FALSE)</f>
        <v>321.20699999999999</v>
      </c>
      <c r="P43" s="33">
        <f>VLOOKUP($E43,Tabelle1!$A$1:$CH$3775,P$14,FALSE)</f>
        <v>317.52999999999997</v>
      </c>
      <c r="Q43" s="33">
        <f>VLOOKUP($E43,Tabelle1!$A$1:$CH$3775,Q$14,FALSE)</f>
        <v>317.27499999999998</v>
      </c>
      <c r="R43" s="33">
        <f>VLOOKUP($E43,Tabelle1!$A$1:$CH$3775,R$14,FALSE)</f>
        <v>315.47399999999999</v>
      </c>
      <c r="S43" s="33">
        <f>VLOOKUP($E43,Tabelle1!$A$1:$CH$3775,S$14,FALSE)</f>
        <v>315.166</v>
      </c>
      <c r="T43" s="33">
        <f>VLOOKUP($E43,Tabelle1!$A$1:$CH$3775,T$14,FALSE)</f>
        <v>324.887</v>
      </c>
      <c r="U43" s="33">
        <f>VLOOKUP($E43,Tabelle1!$A$1:$CH$3775,U$14,FALSE)</f>
        <v>336.00200000000001</v>
      </c>
      <c r="V43" s="33">
        <f>VLOOKUP($E43,Tabelle1!$A$1:$CH$3775,V$14,FALSE)</f>
        <v>335.61599999999999</v>
      </c>
      <c r="W43" s="33">
        <f>VLOOKUP($E43,Tabelle1!$A$1:$CH$3775,W$14,FALSE)</f>
        <v>437.27699999999999</v>
      </c>
      <c r="X43" s="33">
        <f>VLOOKUP($E43,Tabelle1!$A$1:$CH$3775,X$14,FALSE)</f>
        <v>348.113</v>
      </c>
      <c r="Y43" s="33">
        <f>VLOOKUP($E43,Tabelle1!$A$1:$CH$3775,Y$14,FALSE)</f>
        <v>346.58699999999999</v>
      </c>
      <c r="Z43" s="33">
        <f>VLOOKUP($E43,Tabelle1!$A$1:$CH$3775,Z$14,FALSE)</f>
        <v>347.93700000000001</v>
      </c>
      <c r="AA43" s="33">
        <f>VLOOKUP($E43,Tabelle1!$A$1:$CH$3775,AA$14,FALSE)</f>
        <v>338.62200000000001</v>
      </c>
      <c r="AB43" s="33">
        <f>VLOOKUP($E43,Tabelle1!$A$1:$CH$3775,AB$14,FALSE)</f>
        <v>337.26400000000001</v>
      </c>
      <c r="AC43" s="33">
        <f>VLOOKUP($E43,Tabelle1!$A$1:$CH$3775,AC$14,FALSE)</f>
        <v>337.49299999999999</v>
      </c>
      <c r="AD43" s="33">
        <f>VLOOKUP($E43,Tabelle1!$A$1:$CH$3775,AD$14,FALSE)</f>
        <v>333.51799999999997</v>
      </c>
      <c r="AE43" s="33">
        <f>VLOOKUP($E43,Tabelle1!$A$1:$CH$3775,AE$14,FALSE)</f>
        <v>333.452</v>
      </c>
      <c r="AF43" s="33">
        <f>VLOOKUP($E43,Tabelle1!$A$1:$CH$3775,AF$14,FALSE)</f>
        <v>333.858</v>
      </c>
      <c r="AG43" s="33">
        <f>VLOOKUP($E43,Tabelle1!$A$1:$CH$3775,AG$14,FALSE)</f>
        <v>356.86500000000001</v>
      </c>
      <c r="AH43" s="33">
        <f>VLOOKUP($E43,Tabelle1!$A$1:$CH$3775,AH$14,FALSE)</f>
        <v>356.93099999999998</v>
      </c>
      <c r="AI43" s="33">
        <f>VLOOKUP($E43,Tabelle1!$A$1:$CH$3775,AI$14,FALSE)</f>
        <v>465.16899999999998</v>
      </c>
      <c r="AJ43" s="33">
        <f>VLOOKUP($E43,Tabelle1!$A$1:$CH$3775,AJ$14,FALSE)</f>
        <v>368.37799999999999</v>
      </c>
      <c r="AK43" s="33">
        <f>VLOOKUP($E43,Tabelle1!$A$1:$CH$3775,AK$14,FALSE)</f>
        <v>366.96</v>
      </c>
      <c r="AL43" s="33">
        <f>VLOOKUP($E43,Tabelle1!$A$1:$CH$3775,AL$14,FALSE)</f>
        <v>367.81299999999999</v>
      </c>
      <c r="AM43" s="33">
        <f>VLOOKUP($E43,Tabelle1!$A$1:$CH$3775,AM$14,FALSE)</f>
        <v>358.137</v>
      </c>
      <c r="AN43" s="33">
        <f>VLOOKUP($E43,Tabelle1!$A$1:$CH$3775,AN$14,FALSE)</f>
        <v>357.53800000000001</v>
      </c>
      <c r="AO43" s="33">
        <f>VLOOKUP($E43,Tabelle1!$A$1:$CH$3775,AO$14,FALSE)</f>
        <v>357.75900000000001</v>
      </c>
      <c r="AP43" s="33">
        <f>VLOOKUP($E43,Tabelle1!$A$1:$CH$3775,AP$14,FALSE)</f>
        <v>357.47300000000001</v>
      </c>
      <c r="AQ43" s="33">
        <f>VLOOKUP($E43,Tabelle1!$A$1:$CH$3775,AQ$14,FALSE)</f>
        <v>357.35899999999998</v>
      </c>
      <c r="AR43" s="33">
        <f>VLOOKUP($E43,Tabelle1!$A$1:$CH$3775,AR$14,FALSE)</f>
        <v>358.3</v>
      </c>
      <c r="AS43" s="33">
        <f>VLOOKUP($E43,Tabelle1!$A$1:$CH$3775,AS$14,FALSE)</f>
        <v>380.02</v>
      </c>
      <c r="AT43" s="33">
        <f>VLOOKUP($E43,Tabelle1!$A$1:$CH$3775,AT$14,FALSE)</f>
        <v>381.88200000000001</v>
      </c>
      <c r="AU43" s="33">
        <f>VLOOKUP($E43,Tabelle1!$A$1:$CH$3775,AU$14,FALSE)</f>
        <v>496.41300000000001</v>
      </c>
      <c r="AV43" s="33">
        <f>VLOOKUP($E43,Tabelle1!$A$1:$CH$3775,AV$14,FALSE)</f>
        <v>404.63499999999999</v>
      </c>
      <c r="AW43" s="33">
        <f>VLOOKUP($E43,Tabelle1!$A$1:$CH$3775,AW$14,FALSE)</f>
        <v>403.72699999999998</v>
      </c>
      <c r="AX43" s="33">
        <f>VLOOKUP($E43,Tabelle1!$A$1:$CH$3775,AX$14,FALSE)</f>
        <v>404.30200000000002</v>
      </c>
      <c r="AY43" s="33">
        <f>VLOOKUP($E43,Tabelle1!$A$1:$CH$3775,AY$14,FALSE)</f>
        <v>393.75799999999998</v>
      </c>
      <c r="AZ43" s="33">
        <f>VLOOKUP($E43,Tabelle1!$A$1:$CH$3775,AZ$14,FALSE)</f>
        <v>394.29899999999998</v>
      </c>
      <c r="BA43" s="33">
        <f>VLOOKUP($E43,Tabelle1!$A$1:$CH$3775,BA$14,FALSE)</f>
        <v>393.92700000000002</v>
      </c>
      <c r="BB43" s="33">
        <f>VLOOKUP($E43,Tabelle1!$A$1:$CH$3775,BB$14,FALSE)</f>
        <v>391.62700000000001</v>
      </c>
      <c r="BC43" s="33">
        <f>VLOOKUP($E43,Tabelle1!$A$1:$CH$3775,BC$14,FALSE)</f>
        <v>391.31900000000002</v>
      </c>
      <c r="BD43" s="33">
        <f>VLOOKUP($E43,Tabelle1!$A$1:$CH$3775,BD$14,FALSE)</f>
        <v>390.97399999999999</v>
      </c>
      <c r="BE43" s="33">
        <f>VLOOKUP($E43,Tabelle1!$A$1:$CH$3775,BE$14,FALSE)</f>
        <v>411.61900000000003</v>
      </c>
      <c r="BF43" s="33">
        <f>VLOOKUP($E43,Tabelle1!$A$1:$CH$3775,BF$14,FALSE)</f>
        <v>411.36599999999999</v>
      </c>
      <c r="BG43" s="33">
        <f>VLOOKUP($E43,Tabelle1!$A$1:$CH$3775,BG$14,FALSE)</f>
        <v>535.82799999999997</v>
      </c>
      <c r="BH43" s="33">
        <f>VLOOKUP($E43,Tabelle1!$A$1:$CH$3775,BH$14,FALSE)</f>
        <v>423.88400000000001</v>
      </c>
      <c r="BI43" s="33">
        <f>VLOOKUP($E43,Tabelle1!$A$1:$CH$3775,BI$14,FALSE)</f>
        <v>422.29500000000002</v>
      </c>
      <c r="BJ43" s="33">
        <f>VLOOKUP($E43,Tabelle1!$A$1:$CH$3775,BJ$14,FALSE)</f>
        <v>423.45299999999997</v>
      </c>
      <c r="BK43" s="33">
        <f>VLOOKUP($E43,Tabelle1!$A$1:$CH$3775,BK$14,FALSE)</f>
        <v>406.50900000000001</v>
      </c>
      <c r="BL43" s="33">
        <f>VLOOKUP($E43,Tabelle1!$A$1:$CH$3775,BL$14,FALSE)</f>
        <v>405.702</v>
      </c>
      <c r="BM43" s="33">
        <f>VLOOKUP($E43,Tabelle1!$A$1:$CH$3775,BM$14,FALSE)</f>
        <v>404.90600000000001</v>
      </c>
      <c r="BN43" s="33">
        <f>VLOOKUP($E43,Tabelle1!$A$1:$CH$3775,BN$14,FALSE)</f>
        <v>405.07299999999998</v>
      </c>
      <c r="BO43" s="33">
        <f>VLOOKUP($E43,Tabelle1!$A$1:$CH$3775,BO$14,FALSE)</f>
        <v>403.97800000000001</v>
      </c>
      <c r="BP43" s="33">
        <f>VLOOKUP($E43,Tabelle1!$A$1:$CH$3775,BP$14,FALSE)</f>
        <v>404.37700000000001</v>
      </c>
      <c r="BQ43" s="33">
        <f>VLOOKUP($E43,Tabelle1!$A$1:$CH$3775,BQ$14,FALSE)</f>
        <v>422.85700000000003</v>
      </c>
      <c r="BR43" s="33">
        <f>VLOOKUP($E43,Tabelle1!$A$1:$CH$3775,BR$14,FALSE)</f>
        <v>421.495</v>
      </c>
      <c r="BS43" s="33">
        <f>VLOOKUP($E43,Tabelle1!$A$1:$CH$3775,BS$14,FALSE)</f>
        <v>549.26499999999999</v>
      </c>
      <c r="BT43" s="33">
        <f>VLOOKUP($E43,Tabelle1!$A$1:$CH$3775,BT$14,FALSE)</f>
        <v>431.97800000000001</v>
      </c>
      <c r="BU43" s="33">
        <f>VLOOKUP($E43,Tabelle1!$A$1:$CH$3775,BU$14,FALSE)</f>
        <v>432.09800000000001</v>
      </c>
      <c r="BV43" s="33">
        <f>VLOOKUP($E43,Tabelle1!$A$1:$CH$3775,BV$14,FALSE)</f>
        <v>430.99200000000002</v>
      </c>
      <c r="BW43" s="33">
        <f>VLOOKUP($E43,Tabelle1!$A$1:$CH$3775,BW$14,FALSE)</f>
        <v>420.31299999999999</v>
      </c>
      <c r="BX43" s="33">
        <f>VLOOKUP($E43,Tabelle1!$A$1:$CH$3775,BX$14,FALSE)</f>
        <v>419.35700000000003</v>
      </c>
      <c r="BY43" s="33">
        <f>VLOOKUP($E43,Tabelle1!$A$1:$CH$3775,BY$14,FALSE)</f>
        <v>419.01900000000001</v>
      </c>
      <c r="BZ43" s="33">
        <f>VLOOKUP($E43,Tabelle1!$A$1:$CH$3775,BZ$14,FALSE)</f>
        <v>419.95400000000001</v>
      </c>
      <c r="CA43" s="33">
        <f>VLOOKUP($E43,Tabelle1!$A$1:$CH$3775,CA$14,FALSE)</f>
        <v>419.77199999999999</v>
      </c>
      <c r="CB43" s="33">
        <f>VLOOKUP($E43,Tabelle1!$A$1:$CH$3775,CB$14,FALSE)</f>
        <v>418.87099999999998</v>
      </c>
      <c r="CC43" s="33">
        <f>VLOOKUP($E43,Tabelle1!$A$1:$CH$3775,CC$14,FALSE)</f>
        <v>438.29199999999997</v>
      </c>
      <c r="CD43" s="33">
        <f>VLOOKUP($E43,Tabelle1!$A$1:$CH$3775,CD$14,FALSE)</f>
        <v>436.80099999999999</v>
      </c>
      <c r="CE43" s="33">
        <f>VLOOKUP($E43,Tabelle1!$A$1:$CH$3775,CE$14,FALSE)</f>
        <v>570.78300000000002</v>
      </c>
      <c r="CF43" s="33">
        <f>VLOOKUP($E43,Tabelle1!$A$1:$CH$3775,CF$14,FALSE)</f>
        <v>430.57100000000003</v>
      </c>
      <c r="CG43" s="33">
        <f>VLOOKUP($E43,Tabelle1!$A$1:$CH$3775,CG$14,FALSE)</f>
        <v>430.899</v>
      </c>
      <c r="CH43" s="33">
        <f>VLOOKUP($E43,Tabelle1!$A$1:$CH$3775,CH$14,FALSE)</f>
        <v>432.10700000000003</v>
      </c>
      <c r="CI43" s="33">
        <f>VLOOKUP($E43,Tabelle1!$A$1:$CH$3775,CI$14,FALSE)</f>
        <v>419.41699999999997</v>
      </c>
      <c r="CJ43" s="33">
        <f>VLOOKUP($E43,Tabelle1!$A$1:$CH$3775,CJ$14,FALSE)</f>
        <v>419.68599999999998</v>
      </c>
      <c r="CK43" s="34">
        <f>VLOOKUP($E43,Tabelle1!$A$1:$CH$3775,CK$14,FALSE)</f>
        <v>418.28300000000002</v>
      </c>
      <c r="CL43" s="91"/>
    </row>
    <row r="44" spans="1:90" x14ac:dyDescent="0.2">
      <c r="A44" s="1"/>
      <c r="B44" s="1">
        <v>7</v>
      </c>
      <c r="C44" s="43" t="s">
        <v>126</v>
      </c>
      <c r="D44" s="45"/>
      <c r="E44" s="37" t="str">
        <f>CONCATENATE(ZR_Komponenten!$I$3,VLOOKUP(Sekundäreinkommen!$C$4,ZR_Komponenten!$A$3:$B$76,2,FALSE),VLOOKUP($B44,ZR_Komponenten!$F$9:$I$25,3,FALSE),IF(Sekundäreinkommen!$C44="Einnahmen",ZR_Komponenten!$E$4,IF(Sekundäreinkommen!$C44="Ausgaben",ZR_Komponenten!$E$5,ZR_Komponenten!$E$6)),VLOOKUP(Sekundäreinkommen!$B44,ZR_Komponenten!$F$9:$I$25,4,FALSE))</f>
        <v>BBFBOPA:M:N:DE:W1:S1W:S1:T:B:D61:_Z:_Z:_Z:EUR:_T:_X:N:ALL</v>
      </c>
      <c r="F44" s="33">
        <f>VLOOKUP($E44,Tabelle1!$A$1:$CH$3775,F$14,FALSE)</f>
        <v>-317.43400000000003</v>
      </c>
      <c r="G44" s="33">
        <f>VLOOKUP($E44,Tabelle1!$A$1:$CH$3775,G$14,FALSE)</f>
        <v>-294.55900000000003</v>
      </c>
      <c r="H44" s="33">
        <f>VLOOKUP($E44,Tabelle1!$A$1:$CH$3775,H$14,FALSE)</f>
        <v>-306.08</v>
      </c>
      <c r="I44" s="33">
        <f>VLOOKUP($E44,Tabelle1!$A$1:$CH$3775,I$14,FALSE)</f>
        <v>-325.803</v>
      </c>
      <c r="J44" s="33">
        <f>VLOOKUP($E44,Tabelle1!$A$1:$CH$3775,J$14,FALSE)</f>
        <v>-301.19</v>
      </c>
      <c r="K44" s="33">
        <f>VLOOKUP($E44,Tabelle1!$A$1:$CH$3775,K$14,FALSE)</f>
        <v>-431.99700000000001</v>
      </c>
      <c r="L44" s="33">
        <f>VLOOKUP($E44,Tabelle1!$A$1:$CH$3775,L$14,FALSE)</f>
        <v>-340.517</v>
      </c>
      <c r="M44" s="33">
        <f>VLOOKUP($E44,Tabelle1!$A$1:$CH$3775,M$14,FALSE)</f>
        <v>-314.04300000000001</v>
      </c>
      <c r="N44" s="33">
        <f>VLOOKUP($E44,Tabelle1!$A$1:$CH$3775,N$14,FALSE)</f>
        <v>-324.10199999999998</v>
      </c>
      <c r="O44" s="33">
        <f>VLOOKUP($E44,Tabelle1!$A$1:$CH$3775,O$14,FALSE)</f>
        <v>-307.84100000000001</v>
      </c>
      <c r="P44" s="33">
        <f>VLOOKUP($E44,Tabelle1!$A$1:$CH$3775,P$14,FALSE)</f>
        <v>-304.27699999999999</v>
      </c>
      <c r="Q44" s="33">
        <f>VLOOKUP($E44,Tabelle1!$A$1:$CH$3775,Q$14,FALSE)</f>
        <v>-305.50099999999998</v>
      </c>
      <c r="R44" s="33">
        <f>VLOOKUP($E44,Tabelle1!$A$1:$CH$3775,R$14,FALSE)</f>
        <v>-314.37200000000001</v>
      </c>
      <c r="S44" s="33">
        <f>VLOOKUP($E44,Tabelle1!$A$1:$CH$3775,S$14,FALSE)</f>
        <v>-289.34100000000001</v>
      </c>
      <c r="T44" s="33">
        <f>VLOOKUP($E44,Tabelle1!$A$1:$CH$3775,T$14,FALSE)</f>
        <v>-312.64800000000002</v>
      </c>
      <c r="U44" s="33">
        <f>VLOOKUP($E44,Tabelle1!$A$1:$CH$3775,U$14,FALSE)</f>
        <v>-323.30500000000001</v>
      </c>
      <c r="V44" s="33">
        <f>VLOOKUP($E44,Tabelle1!$A$1:$CH$3775,V$14,FALSE)</f>
        <v>-322.42399999999998</v>
      </c>
      <c r="W44" s="33">
        <f>VLOOKUP($E44,Tabelle1!$A$1:$CH$3775,W$14,FALSE)</f>
        <v>-435.51</v>
      </c>
      <c r="X44" s="33">
        <f>VLOOKUP($E44,Tabelle1!$A$1:$CH$3775,X$14,FALSE)</f>
        <v>-346.71499999999997</v>
      </c>
      <c r="Y44" s="33">
        <f>VLOOKUP($E44,Tabelle1!$A$1:$CH$3775,Y$14,FALSE)</f>
        <v>-345.93700000000001</v>
      </c>
      <c r="Z44" s="33">
        <f>VLOOKUP($E44,Tabelle1!$A$1:$CH$3775,Z$14,FALSE)</f>
        <v>-330.09899999999999</v>
      </c>
      <c r="AA44" s="33">
        <f>VLOOKUP($E44,Tabelle1!$A$1:$CH$3775,AA$14,FALSE)</f>
        <v>-329.608</v>
      </c>
      <c r="AB44" s="33">
        <f>VLOOKUP($E44,Tabelle1!$A$1:$CH$3775,AB$14,FALSE)</f>
        <v>-327.452</v>
      </c>
      <c r="AC44" s="33">
        <f>VLOOKUP($E44,Tabelle1!$A$1:$CH$3775,AC$14,FALSE)</f>
        <v>-328.904</v>
      </c>
      <c r="AD44" s="33">
        <f>VLOOKUP($E44,Tabelle1!$A$1:$CH$3775,AD$14,FALSE)</f>
        <v>-327.93599999999998</v>
      </c>
      <c r="AE44" s="33">
        <f>VLOOKUP($E44,Tabelle1!$A$1:$CH$3775,AE$14,FALSE)</f>
        <v>-301.52800000000002</v>
      </c>
      <c r="AF44" s="33">
        <f>VLOOKUP($E44,Tabelle1!$A$1:$CH$3775,AF$14,FALSE)</f>
        <v>-324.29300000000001</v>
      </c>
      <c r="AG44" s="33">
        <f>VLOOKUP($E44,Tabelle1!$A$1:$CH$3775,AG$14,FALSE)</f>
        <v>-347.53699999999998</v>
      </c>
      <c r="AH44" s="33">
        <f>VLOOKUP($E44,Tabelle1!$A$1:$CH$3775,AH$14,FALSE)</f>
        <v>-351.19099999999997</v>
      </c>
      <c r="AI44" s="33">
        <f>VLOOKUP($E44,Tabelle1!$A$1:$CH$3775,AI$14,FALSE)</f>
        <v>-434.53</v>
      </c>
      <c r="AJ44" s="33">
        <f>VLOOKUP($E44,Tabelle1!$A$1:$CH$3775,AJ$14,FALSE)</f>
        <v>-367.22</v>
      </c>
      <c r="AK44" s="33">
        <f>VLOOKUP($E44,Tabelle1!$A$1:$CH$3775,AK$14,FALSE)</f>
        <v>-359.85599999999999</v>
      </c>
      <c r="AL44" s="33">
        <f>VLOOKUP($E44,Tabelle1!$A$1:$CH$3775,AL$14,FALSE)</f>
        <v>-347.93700000000001</v>
      </c>
      <c r="AM44" s="33">
        <f>VLOOKUP($E44,Tabelle1!$A$1:$CH$3775,AM$14,FALSE)</f>
        <v>-356.61399999999998</v>
      </c>
      <c r="AN44" s="33">
        <f>VLOOKUP($E44,Tabelle1!$A$1:$CH$3775,AN$14,FALSE)</f>
        <v>-328.94</v>
      </c>
      <c r="AO44" s="33">
        <f>VLOOKUP($E44,Tabelle1!$A$1:$CH$3775,AO$14,FALSE)</f>
        <v>-346.14699999999999</v>
      </c>
      <c r="AP44" s="33">
        <f>VLOOKUP($E44,Tabelle1!$A$1:$CH$3775,AP$14,FALSE)</f>
        <v>-350.072</v>
      </c>
      <c r="AQ44" s="33">
        <f>VLOOKUP($E44,Tabelle1!$A$1:$CH$3775,AQ$14,FALSE)</f>
        <v>-353.43700000000001</v>
      </c>
      <c r="AR44" s="33">
        <f>VLOOKUP($E44,Tabelle1!$A$1:$CH$3775,AR$14,FALSE)</f>
        <v>-348.654</v>
      </c>
      <c r="AS44" s="33">
        <f>VLOOKUP($E44,Tabelle1!$A$1:$CH$3775,AS$14,FALSE)</f>
        <v>-372.161</v>
      </c>
      <c r="AT44" s="33">
        <f>VLOOKUP($E44,Tabelle1!$A$1:$CH$3775,AT$14,FALSE)</f>
        <v>-366.91399999999999</v>
      </c>
      <c r="AU44" s="33">
        <f>VLOOKUP($E44,Tabelle1!$A$1:$CH$3775,AU$14,FALSE)</f>
        <v>-459.13799999999998</v>
      </c>
      <c r="AV44" s="33">
        <f>VLOOKUP($E44,Tabelle1!$A$1:$CH$3775,AV$14,FALSE)</f>
        <v>-398.589</v>
      </c>
      <c r="AW44" s="33">
        <f>VLOOKUP($E44,Tabelle1!$A$1:$CH$3775,AW$14,FALSE)</f>
        <v>-390.09500000000003</v>
      </c>
      <c r="AX44" s="33">
        <f>VLOOKUP($E44,Tabelle1!$A$1:$CH$3775,AX$14,FALSE)</f>
        <v>-398.846</v>
      </c>
      <c r="AY44" s="33">
        <f>VLOOKUP($E44,Tabelle1!$A$1:$CH$3775,AY$14,FALSE)</f>
        <v>-387.44400000000002</v>
      </c>
      <c r="AZ44" s="33">
        <f>VLOOKUP($E44,Tabelle1!$A$1:$CH$3775,AZ$14,FALSE)</f>
        <v>-387.82299999999998</v>
      </c>
      <c r="BA44" s="33">
        <f>VLOOKUP($E44,Tabelle1!$A$1:$CH$3775,BA$14,FALSE)</f>
        <v>-387.43799999999999</v>
      </c>
      <c r="BB44" s="33">
        <f>VLOOKUP($E44,Tabelle1!$A$1:$CH$3775,BB$14,FALSE)</f>
        <v>-379.089</v>
      </c>
      <c r="BC44" s="33">
        <f>VLOOKUP($E44,Tabelle1!$A$1:$CH$3775,BC$14,FALSE)</f>
        <v>-378.67099999999999</v>
      </c>
      <c r="BD44" s="33">
        <f>VLOOKUP($E44,Tabelle1!$A$1:$CH$3775,BD$14,FALSE)</f>
        <v>-379.55599999999998</v>
      </c>
      <c r="BE44" s="33">
        <f>VLOOKUP($E44,Tabelle1!$A$1:$CH$3775,BE$14,FALSE)</f>
        <v>-397.96699999999998</v>
      </c>
      <c r="BF44" s="33">
        <f>VLOOKUP($E44,Tabelle1!$A$1:$CH$3775,BF$14,FALSE)</f>
        <v>-392.51600000000002</v>
      </c>
      <c r="BG44" s="33">
        <f>VLOOKUP($E44,Tabelle1!$A$1:$CH$3775,BG$14,FALSE)</f>
        <v>-523.37199999999996</v>
      </c>
      <c r="BH44" s="33">
        <f>VLOOKUP($E44,Tabelle1!$A$1:$CH$3775,BH$14,FALSE)</f>
        <v>-411.161</v>
      </c>
      <c r="BI44" s="33">
        <f>VLOOKUP($E44,Tabelle1!$A$1:$CH$3775,BI$14,FALSE)</f>
        <v>-409.28100000000001</v>
      </c>
      <c r="BJ44" s="33">
        <f>VLOOKUP($E44,Tabelle1!$A$1:$CH$3775,BJ$14,FALSE)</f>
        <v>-412.03399999999999</v>
      </c>
      <c r="BK44" s="33">
        <f>VLOOKUP($E44,Tabelle1!$A$1:$CH$3775,BK$14,FALSE)</f>
        <v>-393.65300000000002</v>
      </c>
      <c r="BL44" s="33">
        <f>VLOOKUP($E44,Tabelle1!$A$1:$CH$3775,BL$14,FALSE)</f>
        <v>-393.08100000000002</v>
      </c>
      <c r="BM44" s="33">
        <f>VLOOKUP($E44,Tabelle1!$A$1:$CH$3775,BM$14,FALSE)</f>
        <v>-392.87299999999999</v>
      </c>
      <c r="BN44" s="33">
        <f>VLOOKUP($E44,Tabelle1!$A$1:$CH$3775,BN$14,FALSE)</f>
        <v>-392.23399999999998</v>
      </c>
      <c r="BO44" s="33">
        <f>VLOOKUP($E44,Tabelle1!$A$1:$CH$3775,BO$14,FALSE)</f>
        <v>-391.34699999999998</v>
      </c>
      <c r="BP44" s="33">
        <f>VLOOKUP($E44,Tabelle1!$A$1:$CH$3775,BP$14,FALSE)</f>
        <v>-391.37400000000002</v>
      </c>
      <c r="BQ44" s="33">
        <f>VLOOKUP($E44,Tabelle1!$A$1:$CH$3775,BQ$14,FALSE)</f>
        <v>-410.41199999999998</v>
      </c>
      <c r="BR44" s="33">
        <f>VLOOKUP($E44,Tabelle1!$A$1:$CH$3775,BR$14,FALSE)</f>
        <v>-400.31799999999998</v>
      </c>
      <c r="BS44" s="33">
        <f>VLOOKUP($E44,Tabelle1!$A$1:$CH$3775,BS$14,FALSE)</f>
        <v>-546.22199999999998</v>
      </c>
      <c r="BT44" s="33">
        <f>VLOOKUP($E44,Tabelle1!$A$1:$CH$3775,BT$14,FALSE)</f>
        <v>-422.69</v>
      </c>
      <c r="BU44" s="33">
        <f>VLOOKUP($E44,Tabelle1!$A$1:$CH$3775,BU$14,FALSE)</f>
        <v>-423.30599999999998</v>
      </c>
      <c r="BV44" s="33">
        <f>VLOOKUP($E44,Tabelle1!$A$1:$CH$3775,BV$14,FALSE)</f>
        <v>-425.32799999999997</v>
      </c>
      <c r="BW44" s="33">
        <f>VLOOKUP($E44,Tabelle1!$A$1:$CH$3775,BW$14,FALSE)</f>
        <v>-409.12599999999998</v>
      </c>
      <c r="BX44" s="33">
        <f>VLOOKUP($E44,Tabelle1!$A$1:$CH$3775,BX$14,FALSE)</f>
        <v>-407.14100000000002</v>
      </c>
      <c r="BY44" s="33">
        <f>VLOOKUP($E44,Tabelle1!$A$1:$CH$3775,BY$14,FALSE)</f>
        <v>-408.529</v>
      </c>
      <c r="BZ44" s="33">
        <f>VLOOKUP($E44,Tabelle1!$A$1:$CH$3775,BZ$14,FALSE)</f>
        <v>-407.959</v>
      </c>
      <c r="CA44" s="33">
        <f>VLOOKUP($E44,Tabelle1!$A$1:$CH$3775,CA$14,FALSE)</f>
        <v>-408.64400000000001</v>
      </c>
      <c r="CB44" s="33">
        <f>VLOOKUP($E44,Tabelle1!$A$1:$CH$3775,CB$14,FALSE)</f>
        <v>-408.233</v>
      </c>
      <c r="CC44" s="33">
        <f>VLOOKUP($E44,Tabelle1!$A$1:$CH$3775,CC$14,FALSE)</f>
        <v>-427.15300000000002</v>
      </c>
      <c r="CD44" s="33">
        <f>VLOOKUP($E44,Tabelle1!$A$1:$CH$3775,CD$14,FALSE)</f>
        <v>-406.89299999999997</v>
      </c>
      <c r="CE44" s="33">
        <f>VLOOKUP($E44,Tabelle1!$A$1:$CH$3775,CE$14,FALSE)</f>
        <v>-564.99400000000003</v>
      </c>
      <c r="CF44" s="33">
        <f>VLOOKUP($E44,Tabelle1!$A$1:$CH$3775,CF$14,FALSE)</f>
        <v>-418.976</v>
      </c>
      <c r="CG44" s="33">
        <f>VLOOKUP($E44,Tabelle1!$A$1:$CH$3775,CG$14,FALSE)</f>
        <v>-402.66699999999997</v>
      </c>
      <c r="CH44" s="33">
        <f>VLOOKUP($E44,Tabelle1!$A$1:$CH$3775,CH$14,FALSE)</f>
        <v>-424.64800000000002</v>
      </c>
      <c r="CI44" s="33">
        <f>VLOOKUP($E44,Tabelle1!$A$1:$CH$3775,CI$14,FALSE)</f>
        <v>-398.80599999999998</v>
      </c>
      <c r="CJ44" s="33">
        <f>VLOOKUP($E44,Tabelle1!$A$1:$CH$3775,CJ$14,FALSE)</f>
        <v>-405.94200000000001</v>
      </c>
      <c r="CK44" s="34">
        <f>VLOOKUP($E44,Tabelle1!$A$1:$CH$3775,CK$14,FALSE)</f>
        <v>-406.94200000000001</v>
      </c>
      <c r="CL44" s="91"/>
    </row>
    <row r="45" spans="1:90" x14ac:dyDescent="0.2">
      <c r="A45" s="1"/>
      <c r="B45" s="1">
        <v>8</v>
      </c>
      <c r="C45" s="69" t="s">
        <v>159</v>
      </c>
      <c r="D45" s="70"/>
      <c r="E45" s="67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4"/>
      <c r="CL45" s="91"/>
    </row>
    <row r="46" spans="1:90" x14ac:dyDescent="0.2">
      <c r="A46" s="1"/>
      <c r="B46" s="1">
        <v>8</v>
      </c>
      <c r="C46" s="71" t="s">
        <v>153</v>
      </c>
      <c r="D46" s="72"/>
      <c r="E46" s="67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4"/>
      <c r="CL46" s="91"/>
    </row>
    <row r="47" spans="1:90" x14ac:dyDescent="0.2">
      <c r="A47" s="1"/>
      <c r="B47" s="1">
        <v>8</v>
      </c>
      <c r="C47" s="73" t="s">
        <v>127</v>
      </c>
      <c r="D47" s="74"/>
      <c r="E47" s="68" t="str">
        <f>CONCATENATE(ZR_Komponenten!$I$3,VLOOKUP(Sekundäreinkommen!$C$4,ZR_Komponenten!$A$3:$B$76,2,FALSE),VLOOKUP($B47,ZR_Komponenten!$F$9:$I$25,3,FALSE),IF(Sekundäreinkommen!$C47="Einnahmen",ZR_Komponenten!$E$4,IF(Sekundäreinkommen!$C47="Ausgaben",ZR_Komponenten!$E$5,ZR_Komponenten!$E$6)),VLOOKUP(Sekundäreinkommen!$B47,ZR_Komponenten!$F$9:$I$25,4,FALSE))</f>
        <v>BBFBOPA:M:N:DE:W1:S13:S1:T:C:D62:_Z:_Z:_Z:EUR:_T:_X:N:ALL</v>
      </c>
      <c r="F47" s="33" t="str">
        <f>VLOOKUP($E47,Tabelle1!$A$1:$CH$3775,F$14,FALSE)</f>
        <v>-</v>
      </c>
      <c r="G47" s="33" t="str">
        <f>VLOOKUP($E47,Tabelle1!$A$1:$CH$3775,G$14,FALSE)</f>
        <v>-</v>
      </c>
      <c r="H47" s="33" t="str">
        <f>VLOOKUP($E47,Tabelle1!$A$1:$CH$3775,H$14,FALSE)</f>
        <v>-</v>
      </c>
      <c r="I47" s="33" t="str">
        <f>VLOOKUP($E47,Tabelle1!$A$1:$CH$3775,I$14,FALSE)</f>
        <v>-</v>
      </c>
      <c r="J47" s="33" t="str">
        <f>VLOOKUP($E47,Tabelle1!$A$1:$CH$3775,J$14,FALSE)</f>
        <v>-</v>
      </c>
      <c r="K47" s="33" t="str">
        <f>VLOOKUP($E47,Tabelle1!$A$1:$CH$3775,K$14,FALSE)</f>
        <v>-</v>
      </c>
      <c r="L47" s="33" t="str">
        <f>VLOOKUP($E47,Tabelle1!$A$1:$CH$3775,L$14,FALSE)</f>
        <v>-</v>
      </c>
      <c r="M47" s="33" t="str">
        <f>VLOOKUP($E47,Tabelle1!$A$1:$CH$3775,M$14,FALSE)</f>
        <v>-</v>
      </c>
      <c r="N47" s="33" t="str">
        <f>VLOOKUP($E47,Tabelle1!$A$1:$CH$3775,N$14,FALSE)</f>
        <v>-</v>
      </c>
      <c r="O47" s="33" t="str">
        <f>VLOOKUP($E47,Tabelle1!$A$1:$CH$3775,O$14,FALSE)</f>
        <v>-</v>
      </c>
      <c r="P47" s="33" t="str">
        <f>VLOOKUP($E47,Tabelle1!$A$1:$CH$3775,P$14,FALSE)</f>
        <v>-</v>
      </c>
      <c r="Q47" s="33" t="str">
        <f>VLOOKUP($E47,Tabelle1!$A$1:$CH$3775,Q$14,FALSE)</f>
        <v>-</v>
      </c>
      <c r="R47" s="33" t="str">
        <f>VLOOKUP($E47,Tabelle1!$A$1:$CH$3775,R$14,FALSE)</f>
        <v>-</v>
      </c>
      <c r="S47" s="33" t="str">
        <f>VLOOKUP($E47,Tabelle1!$A$1:$CH$3775,S$14,FALSE)</f>
        <v>-</v>
      </c>
      <c r="T47" s="33" t="str">
        <f>VLOOKUP($E47,Tabelle1!$A$1:$CH$3775,T$14,FALSE)</f>
        <v>-</v>
      </c>
      <c r="U47" s="33" t="str">
        <f>VLOOKUP($E47,Tabelle1!$A$1:$CH$3775,U$14,FALSE)</f>
        <v>-</v>
      </c>
      <c r="V47" s="33" t="str">
        <f>VLOOKUP($E47,Tabelle1!$A$1:$CH$3775,V$14,FALSE)</f>
        <v>-</v>
      </c>
      <c r="W47" s="33" t="str">
        <f>VLOOKUP($E47,Tabelle1!$A$1:$CH$3775,W$14,FALSE)</f>
        <v>-</v>
      </c>
      <c r="X47" s="33" t="str">
        <f>VLOOKUP($E47,Tabelle1!$A$1:$CH$3775,X$14,FALSE)</f>
        <v>-</v>
      </c>
      <c r="Y47" s="33" t="str">
        <f>VLOOKUP($E47,Tabelle1!$A$1:$CH$3775,Y$14,FALSE)</f>
        <v>-</v>
      </c>
      <c r="Z47" s="33" t="str">
        <f>VLOOKUP($E47,Tabelle1!$A$1:$CH$3775,Z$14,FALSE)</f>
        <v>-</v>
      </c>
      <c r="AA47" s="33" t="str">
        <f>VLOOKUP($E47,Tabelle1!$A$1:$CH$3775,AA$14,FALSE)</f>
        <v>-</v>
      </c>
      <c r="AB47" s="33" t="str">
        <f>VLOOKUP($E47,Tabelle1!$A$1:$CH$3775,AB$14,FALSE)</f>
        <v>-</v>
      </c>
      <c r="AC47" s="33" t="str">
        <f>VLOOKUP($E47,Tabelle1!$A$1:$CH$3775,AC$14,FALSE)</f>
        <v>-</v>
      </c>
      <c r="AD47" s="33" t="str">
        <f>VLOOKUP($E47,Tabelle1!$A$1:$CH$3775,AD$14,FALSE)</f>
        <v>-</v>
      </c>
      <c r="AE47" s="33" t="str">
        <f>VLOOKUP($E47,Tabelle1!$A$1:$CH$3775,AE$14,FALSE)</f>
        <v>-</v>
      </c>
      <c r="AF47" s="33" t="str">
        <f>VLOOKUP($E47,Tabelle1!$A$1:$CH$3775,AF$14,FALSE)</f>
        <v>-</v>
      </c>
      <c r="AG47" s="33" t="str">
        <f>VLOOKUP($E47,Tabelle1!$A$1:$CH$3775,AG$14,FALSE)</f>
        <v>-</v>
      </c>
      <c r="AH47" s="33" t="str">
        <f>VLOOKUP($E47,Tabelle1!$A$1:$CH$3775,AH$14,FALSE)</f>
        <v>-</v>
      </c>
      <c r="AI47" s="33" t="str">
        <f>VLOOKUP($E47,Tabelle1!$A$1:$CH$3775,AI$14,FALSE)</f>
        <v>-</v>
      </c>
      <c r="AJ47" s="33" t="str">
        <f>VLOOKUP($E47,Tabelle1!$A$1:$CH$3775,AJ$14,FALSE)</f>
        <v>-</v>
      </c>
      <c r="AK47" s="33" t="str">
        <f>VLOOKUP($E47,Tabelle1!$A$1:$CH$3775,AK$14,FALSE)</f>
        <v>-</v>
      </c>
      <c r="AL47" s="33" t="str">
        <f>VLOOKUP($E47,Tabelle1!$A$1:$CH$3775,AL$14,FALSE)</f>
        <v>-</v>
      </c>
      <c r="AM47" s="33" t="str">
        <f>VLOOKUP($E47,Tabelle1!$A$1:$CH$3775,AM$14,FALSE)</f>
        <v>-</v>
      </c>
      <c r="AN47" s="33" t="str">
        <f>VLOOKUP($E47,Tabelle1!$A$1:$CH$3775,AN$14,FALSE)</f>
        <v>-</v>
      </c>
      <c r="AO47" s="33" t="str">
        <f>VLOOKUP($E47,Tabelle1!$A$1:$CH$3775,AO$14,FALSE)</f>
        <v>-</v>
      </c>
      <c r="AP47" s="33" t="str">
        <f>VLOOKUP($E47,Tabelle1!$A$1:$CH$3775,AP$14,FALSE)</f>
        <v>-</v>
      </c>
      <c r="AQ47" s="33" t="str">
        <f>VLOOKUP($E47,Tabelle1!$A$1:$CH$3775,AQ$14,FALSE)</f>
        <v>-</v>
      </c>
      <c r="AR47" s="33" t="str">
        <f>VLOOKUP($E47,Tabelle1!$A$1:$CH$3775,AR$14,FALSE)</f>
        <v>-</v>
      </c>
      <c r="AS47" s="33" t="str">
        <f>VLOOKUP($E47,Tabelle1!$A$1:$CH$3775,AS$14,FALSE)</f>
        <v>-</v>
      </c>
      <c r="AT47" s="33" t="str">
        <f>VLOOKUP($E47,Tabelle1!$A$1:$CH$3775,AT$14,FALSE)</f>
        <v>-</v>
      </c>
      <c r="AU47" s="33" t="str">
        <f>VLOOKUP($E47,Tabelle1!$A$1:$CH$3775,AU$14,FALSE)</f>
        <v>-</v>
      </c>
      <c r="AV47" s="33" t="str">
        <f>VLOOKUP($E47,Tabelle1!$A$1:$CH$3775,AV$14,FALSE)</f>
        <v>-</v>
      </c>
      <c r="AW47" s="33" t="str">
        <f>VLOOKUP($E47,Tabelle1!$A$1:$CH$3775,AW$14,FALSE)</f>
        <v>-</v>
      </c>
      <c r="AX47" s="33" t="str">
        <f>VLOOKUP($E47,Tabelle1!$A$1:$CH$3775,AX$14,FALSE)</f>
        <v>-</v>
      </c>
      <c r="AY47" s="33" t="str">
        <f>VLOOKUP($E47,Tabelle1!$A$1:$CH$3775,AY$14,FALSE)</f>
        <v>-</v>
      </c>
      <c r="AZ47" s="33" t="str">
        <f>VLOOKUP($E47,Tabelle1!$A$1:$CH$3775,AZ$14,FALSE)</f>
        <v>-</v>
      </c>
      <c r="BA47" s="33" t="str">
        <f>VLOOKUP($E47,Tabelle1!$A$1:$CH$3775,BA$14,FALSE)</f>
        <v>-</v>
      </c>
      <c r="BB47" s="33" t="str">
        <f>VLOOKUP($E47,Tabelle1!$A$1:$CH$3775,BB$14,FALSE)</f>
        <v>-</v>
      </c>
      <c r="BC47" s="33" t="str">
        <f>VLOOKUP($E47,Tabelle1!$A$1:$CH$3775,BC$14,FALSE)</f>
        <v>-</v>
      </c>
      <c r="BD47" s="33" t="str">
        <f>VLOOKUP($E47,Tabelle1!$A$1:$CH$3775,BD$14,FALSE)</f>
        <v>-</v>
      </c>
      <c r="BE47" s="33" t="str">
        <f>VLOOKUP($E47,Tabelle1!$A$1:$CH$3775,BE$14,FALSE)</f>
        <v>-</v>
      </c>
      <c r="BF47" s="33" t="str">
        <f>VLOOKUP($E47,Tabelle1!$A$1:$CH$3775,BF$14,FALSE)</f>
        <v>-</v>
      </c>
      <c r="BG47" s="33" t="str">
        <f>VLOOKUP($E47,Tabelle1!$A$1:$CH$3775,BG$14,FALSE)</f>
        <v>-</v>
      </c>
      <c r="BH47" s="33" t="str">
        <f>VLOOKUP($E47,Tabelle1!$A$1:$CH$3775,BH$14,FALSE)</f>
        <v>-</v>
      </c>
      <c r="BI47" s="33" t="str">
        <f>VLOOKUP($E47,Tabelle1!$A$1:$CH$3775,BI$14,FALSE)</f>
        <v>-</v>
      </c>
      <c r="BJ47" s="33" t="str">
        <f>VLOOKUP($E47,Tabelle1!$A$1:$CH$3775,BJ$14,FALSE)</f>
        <v>-</v>
      </c>
      <c r="BK47" s="33" t="str">
        <f>VLOOKUP($E47,Tabelle1!$A$1:$CH$3775,BK$14,FALSE)</f>
        <v>-</v>
      </c>
      <c r="BL47" s="33" t="str">
        <f>VLOOKUP($E47,Tabelle1!$A$1:$CH$3775,BL$14,FALSE)</f>
        <v>-</v>
      </c>
      <c r="BM47" s="33" t="str">
        <f>VLOOKUP($E47,Tabelle1!$A$1:$CH$3775,BM$14,FALSE)</f>
        <v>-</v>
      </c>
      <c r="BN47" s="33" t="str">
        <f>VLOOKUP($E47,Tabelle1!$A$1:$CH$3775,BN$14,FALSE)</f>
        <v>-</v>
      </c>
      <c r="BO47" s="33" t="str">
        <f>VLOOKUP($E47,Tabelle1!$A$1:$CH$3775,BO$14,FALSE)</f>
        <v>-</v>
      </c>
      <c r="BP47" s="33" t="str">
        <f>VLOOKUP($E47,Tabelle1!$A$1:$CH$3775,BP$14,FALSE)</f>
        <v>-</v>
      </c>
      <c r="BQ47" s="33" t="str">
        <f>VLOOKUP($E47,Tabelle1!$A$1:$CH$3775,BQ$14,FALSE)</f>
        <v>-</v>
      </c>
      <c r="BR47" s="33" t="str">
        <f>VLOOKUP($E47,Tabelle1!$A$1:$CH$3775,BR$14,FALSE)</f>
        <v>-</v>
      </c>
      <c r="BS47" s="33" t="str">
        <f>VLOOKUP($E47,Tabelle1!$A$1:$CH$3775,BS$14,FALSE)</f>
        <v>-</v>
      </c>
      <c r="BT47" s="33" t="str">
        <f>VLOOKUP($E47,Tabelle1!$A$1:$CH$3775,BT$14,FALSE)</f>
        <v>-</v>
      </c>
      <c r="BU47" s="33" t="str">
        <f>VLOOKUP($E47,Tabelle1!$A$1:$CH$3775,BU$14,FALSE)</f>
        <v>-</v>
      </c>
      <c r="BV47" s="33" t="str">
        <f>VLOOKUP($E47,Tabelle1!$A$1:$CH$3775,BV$14,FALSE)</f>
        <v>-</v>
      </c>
      <c r="BW47" s="33" t="str">
        <f>VLOOKUP($E47,Tabelle1!$A$1:$CH$3775,BW$14,FALSE)</f>
        <v>.</v>
      </c>
      <c r="BX47" s="33" t="str">
        <f>VLOOKUP($E47,Tabelle1!$A$1:$CH$3775,BX$14,FALSE)</f>
        <v>.</v>
      </c>
      <c r="BY47" s="33" t="str">
        <f>VLOOKUP($E47,Tabelle1!$A$1:$CH$3775,BY$14,FALSE)</f>
        <v>.</v>
      </c>
      <c r="BZ47" s="33" t="str">
        <f>VLOOKUP($E47,Tabelle1!$A$1:$CH$3775,BZ$14,FALSE)</f>
        <v>.</v>
      </c>
      <c r="CA47" s="33" t="str">
        <f>VLOOKUP($E47,Tabelle1!$A$1:$CH$3775,CA$14,FALSE)</f>
        <v>.</v>
      </c>
      <c r="CB47" s="33" t="str">
        <f>VLOOKUP($E47,Tabelle1!$A$1:$CH$3775,CB$14,FALSE)</f>
        <v>.</v>
      </c>
      <c r="CC47" s="33" t="str">
        <f>VLOOKUP($E47,Tabelle1!$A$1:$CH$3775,CC$14,FALSE)</f>
        <v>.</v>
      </c>
      <c r="CD47" s="33" t="str">
        <f>VLOOKUP($E47,Tabelle1!$A$1:$CH$3775,CD$14,FALSE)</f>
        <v>.</v>
      </c>
      <c r="CE47" s="33" t="str">
        <f>VLOOKUP($E47,Tabelle1!$A$1:$CH$3775,CE$14,FALSE)</f>
        <v>.</v>
      </c>
      <c r="CF47" s="33" t="str">
        <f>VLOOKUP($E47,Tabelle1!$A$1:$CH$3775,CF$14,FALSE)</f>
        <v>.</v>
      </c>
      <c r="CG47" s="33" t="str">
        <f>VLOOKUP($E47,Tabelle1!$A$1:$CH$3775,CG$14,FALSE)</f>
        <v>.</v>
      </c>
      <c r="CH47" s="33" t="str">
        <f>VLOOKUP($E47,Tabelle1!$A$1:$CH$3775,CH$14,FALSE)</f>
        <v>.</v>
      </c>
      <c r="CI47" s="33" t="str">
        <f>VLOOKUP($E47,Tabelle1!$A$1:$CH$3775,CI$14,FALSE)</f>
        <v>.</v>
      </c>
      <c r="CJ47" s="33" t="str">
        <f>VLOOKUP($E47,Tabelle1!$A$1:$CH$3775,CJ$14,FALSE)</f>
        <v>.</v>
      </c>
      <c r="CK47" s="34" t="str">
        <f>VLOOKUP($E47,Tabelle1!$A$1:$CH$3775,CK$14,FALSE)</f>
        <v>.</v>
      </c>
      <c r="CL47" s="91"/>
    </row>
    <row r="48" spans="1:90" x14ac:dyDescent="0.2">
      <c r="A48" s="1"/>
      <c r="B48" s="1">
        <v>8</v>
      </c>
      <c r="C48" s="73" t="s">
        <v>128</v>
      </c>
      <c r="D48" s="74"/>
      <c r="E48" s="68" t="str">
        <f>CONCATENATE(ZR_Komponenten!$I$3,VLOOKUP(Sekundäreinkommen!$C$4,ZR_Komponenten!$A$3:$B$76,2,FALSE),VLOOKUP($B48,ZR_Komponenten!$F$9:$I$25,3,FALSE),IF(Sekundäreinkommen!$C48="Einnahmen",ZR_Komponenten!$E$4,IF(Sekundäreinkommen!$C48="Ausgaben",ZR_Komponenten!$E$5,ZR_Komponenten!$E$6)),VLOOKUP(Sekundäreinkommen!$B48,ZR_Komponenten!$F$9:$I$25,4,FALSE))</f>
        <v>BBFBOPA:M:N:DE:W1:S13:S1:T:D:D62:_Z:_Z:_Z:EUR:_T:_X:N:ALL</v>
      </c>
      <c r="F48" s="33" t="str">
        <f>VLOOKUP($E48,Tabelle1!$A$1:$CH$3775,F$14,FALSE)</f>
        <v>.</v>
      </c>
      <c r="G48" s="33" t="str">
        <f>VLOOKUP($E48,Tabelle1!$A$1:$CH$3775,G$14,FALSE)</f>
        <v>.</v>
      </c>
      <c r="H48" s="33" t="str">
        <f>VLOOKUP($E48,Tabelle1!$A$1:$CH$3775,H$14,FALSE)</f>
        <v>.</v>
      </c>
      <c r="I48" s="33" t="str">
        <f>VLOOKUP($E48,Tabelle1!$A$1:$CH$3775,I$14,FALSE)</f>
        <v>.</v>
      </c>
      <c r="J48" s="33" t="str">
        <f>VLOOKUP($E48,Tabelle1!$A$1:$CH$3775,J$14,FALSE)</f>
        <v>.</v>
      </c>
      <c r="K48" s="33" t="str">
        <f>VLOOKUP($E48,Tabelle1!$A$1:$CH$3775,K$14,FALSE)</f>
        <v>.</v>
      </c>
      <c r="L48" s="33" t="str">
        <f>VLOOKUP($E48,Tabelle1!$A$1:$CH$3775,L$14,FALSE)</f>
        <v>.</v>
      </c>
      <c r="M48" s="33" t="str">
        <f>VLOOKUP($E48,Tabelle1!$A$1:$CH$3775,M$14,FALSE)</f>
        <v>.</v>
      </c>
      <c r="N48" s="33" t="str">
        <f>VLOOKUP($E48,Tabelle1!$A$1:$CH$3775,N$14,FALSE)</f>
        <v>.</v>
      </c>
      <c r="O48" s="33" t="str">
        <f>VLOOKUP($E48,Tabelle1!$A$1:$CH$3775,O$14,FALSE)</f>
        <v>.</v>
      </c>
      <c r="P48" s="33" t="str">
        <f>VLOOKUP($E48,Tabelle1!$A$1:$CH$3775,P$14,FALSE)</f>
        <v>.</v>
      </c>
      <c r="Q48" s="33" t="str">
        <f>VLOOKUP($E48,Tabelle1!$A$1:$CH$3775,Q$14,FALSE)</f>
        <v>.</v>
      </c>
      <c r="R48" s="33" t="str">
        <f>VLOOKUP($E48,Tabelle1!$A$1:$CH$3775,R$14,FALSE)</f>
        <v>.</v>
      </c>
      <c r="S48" s="33" t="str">
        <f>VLOOKUP($E48,Tabelle1!$A$1:$CH$3775,S$14,FALSE)</f>
        <v>.</v>
      </c>
      <c r="T48" s="33" t="str">
        <f>VLOOKUP($E48,Tabelle1!$A$1:$CH$3775,T$14,FALSE)</f>
        <v>.</v>
      </c>
      <c r="U48" s="33" t="str">
        <f>VLOOKUP($E48,Tabelle1!$A$1:$CH$3775,U$14,FALSE)</f>
        <v>.</v>
      </c>
      <c r="V48" s="33" t="str">
        <f>VLOOKUP($E48,Tabelle1!$A$1:$CH$3775,V$14,FALSE)</f>
        <v>.</v>
      </c>
      <c r="W48" s="33" t="str">
        <f>VLOOKUP($E48,Tabelle1!$A$1:$CH$3775,W$14,FALSE)</f>
        <v>.</v>
      </c>
      <c r="X48" s="33" t="str">
        <f>VLOOKUP($E48,Tabelle1!$A$1:$CH$3775,X$14,FALSE)</f>
        <v>.</v>
      </c>
      <c r="Y48" s="33" t="str">
        <f>VLOOKUP($E48,Tabelle1!$A$1:$CH$3775,Y$14,FALSE)</f>
        <v>.</v>
      </c>
      <c r="Z48" s="33" t="str">
        <f>VLOOKUP($E48,Tabelle1!$A$1:$CH$3775,Z$14,FALSE)</f>
        <v>.</v>
      </c>
      <c r="AA48" s="33" t="str">
        <f>VLOOKUP($E48,Tabelle1!$A$1:$CH$3775,AA$14,FALSE)</f>
        <v>.</v>
      </c>
      <c r="AB48" s="33" t="str">
        <f>VLOOKUP($E48,Tabelle1!$A$1:$CH$3775,AB$14,FALSE)</f>
        <v>.</v>
      </c>
      <c r="AC48" s="33" t="str">
        <f>VLOOKUP($E48,Tabelle1!$A$1:$CH$3775,AC$14,FALSE)</f>
        <v>.</v>
      </c>
      <c r="AD48" s="33" t="str">
        <f>VLOOKUP($E48,Tabelle1!$A$1:$CH$3775,AD$14,FALSE)</f>
        <v>.</v>
      </c>
      <c r="AE48" s="33" t="str">
        <f>VLOOKUP($E48,Tabelle1!$A$1:$CH$3775,AE$14,FALSE)</f>
        <v>.</v>
      </c>
      <c r="AF48" s="33" t="str">
        <f>VLOOKUP($E48,Tabelle1!$A$1:$CH$3775,AF$14,FALSE)</f>
        <v>.</v>
      </c>
      <c r="AG48" s="33" t="str">
        <f>VLOOKUP($E48,Tabelle1!$A$1:$CH$3775,AG$14,FALSE)</f>
        <v>.</v>
      </c>
      <c r="AH48" s="33" t="str">
        <f>VLOOKUP($E48,Tabelle1!$A$1:$CH$3775,AH$14,FALSE)</f>
        <v>.</v>
      </c>
      <c r="AI48" s="33" t="str">
        <f>VLOOKUP($E48,Tabelle1!$A$1:$CH$3775,AI$14,FALSE)</f>
        <v>.</v>
      </c>
      <c r="AJ48" s="33" t="str">
        <f>VLOOKUP($E48,Tabelle1!$A$1:$CH$3775,AJ$14,FALSE)</f>
        <v>.</v>
      </c>
      <c r="AK48" s="33" t="str">
        <f>VLOOKUP($E48,Tabelle1!$A$1:$CH$3775,AK$14,FALSE)</f>
        <v>.</v>
      </c>
      <c r="AL48" s="33" t="str">
        <f>VLOOKUP($E48,Tabelle1!$A$1:$CH$3775,AL$14,FALSE)</f>
        <v>.</v>
      </c>
      <c r="AM48" s="33" t="str">
        <f>VLOOKUP($E48,Tabelle1!$A$1:$CH$3775,AM$14,FALSE)</f>
        <v>.</v>
      </c>
      <c r="AN48" s="33" t="str">
        <f>VLOOKUP($E48,Tabelle1!$A$1:$CH$3775,AN$14,FALSE)</f>
        <v>.</v>
      </c>
      <c r="AO48" s="33" t="str">
        <f>VLOOKUP($E48,Tabelle1!$A$1:$CH$3775,AO$14,FALSE)</f>
        <v>.</v>
      </c>
      <c r="AP48" s="33" t="str">
        <f>VLOOKUP($E48,Tabelle1!$A$1:$CH$3775,AP$14,FALSE)</f>
        <v>.</v>
      </c>
      <c r="AQ48" s="33" t="str">
        <f>VLOOKUP($E48,Tabelle1!$A$1:$CH$3775,AQ$14,FALSE)</f>
        <v>.</v>
      </c>
      <c r="AR48" s="33" t="str">
        <f>VLOOKUP($E48,Tabelle1!$A$1:$CH$3775,AR$14,FALSE)</f>
        <v>.</v>
      </c>
      <c r="AS48" s="33" t="str">
        <f>VLOOKUP($E48,Tabelle1!$A$1:$CH$3775,AS$14,FALSE)</f>
        <v>.</v>
      </c>
      <c r="AT48" s="33" t="str">
        <f>VLOOKUP($E48,Tabelle1!$A$1:$CH$3775,AT$14,FALSE)</f>
        <v>.</v>
      </c>
      <c r="AU48" s="33" t="str">
        <f>VLOOKUP($E48,Tabelle1!$A$1:$CH$3775,AU$14,FALSE)</f>
        <v>.</v>
      </c>
      <c r="AV48" s="33" t="str">
        <f>VLOOKUP($E48,Tabelle1!$A$1:$CH$3775,AV$14,FALSE)</f>
        <v>.</v>
      </c>
      <c r="AW48" s="33" t="str">
        <f>VLOOKUP($E48,Tabelle1!$A$1:$CH$3775,AW$14,FALSE)</f>
        <v>.</v>
      </c>
      <c r="AX48" s="33" t="str">
        <f>VLOOKUP($E48,Tabelle1!$A$1:$CH$3775,AX$14,FALSE)</f>
        <v>.</v>
      </c>
      <c r="AY48" s="33" t="str">
        <f>VLOOKUP($E48,Tabelle1!$A$1:$CH$3775,AY$14,FALSE)</f>
        <v>.</v>
      </c>
      <c r="AZ48" s="33" t="str">
        <f>VLOOKUP($E48,Tabelle1!$A$1:$CH$3775,AZ$14,FALSE)</f>
        <v>.</v>
      </c>
      <c r="BA48" s="33" t="str">
        <f>VLOOKUP($E48,Tabelle1!$A$1:$CH$3775,BA$14,FALSE)</f>
        <v>.</v>
      </c>
      <c r="BB48" s="33" t="str">
        <f>VLOOKUP($E48,Tabelle1!$A$1:$CH$3775,BB$14,FALSE)</f>
        <v>.</v>
      </c>
      <c r="BC48" s="33" t="str">
        <f>VLOOKUP($E48,Tabelle1!$A$1:$CH$3775,BC$14,FALSE)</f>
        <v>.</v>
      </c>
      <c r="BD48" s="33" t="str">
        <f>VLOOKUP($E48,Tabelle1!$A$1:$CH$3775,BD$14,FALSE)</f>
        <v>.</v>
      </c>
      <c r="BE48" s="33" t="str">
        <f>VLOOKUP($E48,Tabelle1!$A$1:$CH$3775,BE$14,FALSE)</f>
        <v>.</v>
      </c>
      <c r="BF48" s="33" t="str">
        <f>VLOOKUP($E48,Tabelle1!$A$1:$CH$3775,BF$14,FALSE)</f>
        <v>.</v>
      </c>
      <c r="BG48" s="33" t="str">
        <f>VLOOKUP($E48,Tabelle1!$A$1:$CH$3775,BG$14,FALSE)</f>
        <v>.</v>
      </c>
      <c r="BH48" s="33" t="str">
        <f>VLOOKUP($E48,Tabelle1!$A$1:$CH$3775,BH$14,FALSE)</f>
        <v>.</v>
      </c>
      <c r="BI48" s="33" t="str">
        <f>VLOOKUP($E48,Tabelle1!$A$1:$CH$3775,BI$14,FALSE)</f>
        <v>.</v>
      </c>
      <c r="BJ48" s="33" t="str">
        <f>VLOOKUP($E48,Tabelle1!$A$1:$CH$3775,BJ$14,FALSE)</f>
        <v>.</v>
      </c>
      <c r="BK48" s="33" t="str">
        <f>VLOOKUP($E48,Tabelle1!$A$1:$CH$3775,BK$14,FALSE)</f>
        <v>.</v>
      </c>
      <c r="BL48" s="33" t="str">
        <f>VLOOKUP($E48,Tabelle1!$A$1:$CH$3775,BL$14,FALSE)</f>
        <v>.</v>
      </c>
      <c r="BM48" s="33" t="str">
        <f>VLOOKUP($E48,Tabelle1!$A$1:$CH$3775,BM$14,FALSE)</f>
        <v>.</v>
      </c>
      <c r="BN48" s="33" t="str">
        <f>VLOOKUP($E48,Tabelle1!$A$1:$CH$3775,BN$14,FALSE)</f>
        <v>.</v>
      </c>
      <c r="BO48" s="33" t="str">
        <f>VLOOKUP($E48,Tabelle1!$A$1:$CH$3775,BO$14,FALSE)</f>
        <v>.</v>
      </c>
      <c r="BP48" s="33" t="str">
        <f>VLOOKUP($E48,Tabelle1!$A$1:$CH$3775,BP$14,FALSE)</f>
        <v>.</v>
      </c>
      <c r="BQ48" s="33" t="str">
        <f>VLOOKUP($E48,Tabelle1!$A$1:$CH$3775,BQ$14,FALSE)</f>
        <v>.</v>
      </c>
      <c r="BR48" s="33" t="str">
        <f>VLOOKUP($E48,Tabelle1!$A$1:$CH$3775,BR$14,FALSE)</f>
        <v>.</v>
      </c>
      <c r="BS48" s="33" t="str">
        <f>VLOOKUP($E48,Tabelle1!$A$1:$CH$3775,BS$14,FALSE)</f>
        <v>.</v>
      </c>
      <c r="BT48" s="33" t="str">
        <f>VLOOKUP($E48,Tabelle1!$A$1:$CH$3775,BT$14,FALSE)</f>
        <v>.</v>
      </c>
      <c r="BU48" s="33" t="str">
        <f>VLOOKUP($E48,Tabelle1!$A$1:$CH$3775,BU$14,FALSE)</f>
        <v>.</v>
      </c>
      <c r="BV48" s="33" t="str">
        <f>VLOOKUP($E48,Tabelle1!$A$1:$CH$3775,BV$14,FALSE)</f>
        <v>.</v>
      </c>
      <c r="BW48" s="33" t="str">
        <f>VLOOKUP($E48,Tabelle1!$A$1:$CH$3775,BW$14,FALSE)</f>
        <v>.</v>
      </c>
      <c r="BX48" s="33" t="str">
        <f>VLOOKUP($E48,Tabelle1!$A$1:$CH$3775,BX$14,FALSE)</f>
        <v>.</v>
      </c>
      <c r="BY48" s="33" t="str">
        <f>VLOOKUP($E48,Tabelle1!$A$1:$CH$3775,BY$14,FALSE)</f>
        <v>.</v>
      </c>
      <c r="BZ48" s="33" t="str">
        <f>VLOOKUP($E48,Tabelle1!$A$1:$CH$3775,BZ$14,FALSE)</f>
        <v>.</v>
      </c>
      <c r="CA48" s="33" t="str">
        <f>VLOOKUP($E48,Tabelle1!$A$1:$CH$3775,CA$14,FALSE)</f>
        <v>.</v>
      </c>
      <c r="CB48" s="33" t="str">
        <f>VLOOKUP($E48,Tabelle1!$A$1:$CH$3775,CB$14,FALSE)</f>
        <v>.</v>
      </c>
      <c r="CC48" s="33" t="str">
        <f>VLOOKUP($E48,Tabelle1!$A$1:$CH$3775,CC$14,FALSE)</f>
        <v>.</v>
      </c>
      <c r="CD48" s="33" t="str">
        <f>VLOOKUP($E48,Tabelle1!$A$1:$CH$3775,CD$14,FALSE)</f>
        <v>.</v>
      </c>
      <c r="CE48" s="33" t="str">
        <f>VLOOKUP($E48,Tabelle1!$A$1:$CH$3775,CE$14,FALSE)</f>
        <v>.</v>
      </c>
      <c r="CF48" s="33" t="str">
        <f>VLOOKUP($E48,Tabelle1!$A$1:$CH$3775,CF$14,FALSE)</f>
        <v>.</v>
      </c>
      <c r="CG48" s="33" t="str">
        <f>VLOOKUP($E48,Tabelle1!$A$1:$CH$3775,CG$14,FALSE)</f>
        <v>.</v>
      </c>
      <c r="CH48" s="33" t="str">
        <f>VLOOKUP($E48,Tabelle1!$A$1:$CH$3775,CH$14,FALSE)</f>
        <v>.</v>
      </c>
      <c r="CI48" s="33" t="str">
        <f>VLOOKUP($E48,Tabelle1!$A$1:$CH$3775,CI$14,FALSE)</f>
        <v>.</v>
      </c>
      <c r="CJ48" s="33" t="str">
        <f>VLOOKUP($E48,Tabelle1!$A$1:$CH$3775,CJ$14,FALSE)</f>
        <v>.</v>
      </c>
      <c r="CK48" s="34" t="str">
        <f>VLOOKUP($E48,Tabelle1!$A$1:$CH$3775,CK$14,FALSE)</f>
        <v>.</v>
      </c>
      <c r="CL48" s="91"/>
    </row>
    <row r="49" spans="1:90" x14ac:dyDescent="0.2">
      <c r="A49" s="1"/>
      <c r="B49" s="1">
        <v>8</v>
      </c>
      <c r="C49" s="73" t="s">
        <v>126</v>
      </c>
      <c r="D49" s="74"/>
      <c r="E49" s="68" t="str">
        <f>CONCATENATE(ZR_Komponenten!$I$3,VLOOKUP(Sekundäreinkommen!$C$4,ZR_Komponenten!$A$3:$B$76,2,FALSE),VLOOKUP($B49,ZR_Komponenten!$F$9:$I$25,3,FALSE),IF(Sekundäreinkommen!$C49="Einnahmen",ZR_Komponenten!$E$4,IF(Sekundäreinkommen!$C49="Ausgaben",ZR_Komponenten!$E$5,ZR_Komponenten!$E$6)),VLOOKUP(Sekundäreinkommen!$B49,ZR_Komponenten!$F$9:$I$25,4,FALSE))</f>
        <v>BBFBOPA:M:N:DE:W1:S13:S1:T:B:D62:_Z:_Z:_Z:EUR:_T:_X:N:ALL</v>
      </c>
      <c r="F49" s="33" t="str">
        <f>VLOOKUP($E49,Tabelle1!$A$1:$CH$3775,F$14,FALSE)</f>
        <v>.</v>
      </c>
      <c r="G49" s="33" t="str">
        <f>VLOOKUP($E49,Tabelle1!$A$1:$CH$3775,G$14,FALSE)</f>
        <v>.</v>
      </c>
      <c r="H49" s="33" t="str">
        <f>VLOOKUP($E49,Tabelle1!$A$1:$CH$3775,H$14,FALSE)</f>
        <v>.</v>
      </c>
      <c r="I49" s="33" t="str">
        <f>VLOOKUP($E49,Tabelle1!$A$1:$CH$3775,I$14,FALSE)</f>
        <v>.</v>
      </c>
      <c r="J49" s="33" t="str">
        <f>VLOOKUP($E49,Tabelle1!$A$1:$CH$3775,J$14,FALSE)</f>
        <v>.</v>
      </c>
      <c r="K49" s="33" t="str">
        <f>VLOOKUP($E49,Tabelle1!$A$1:$CH$3775,K$14,FALSE)</f>
        <v>.</v>
      </c>
      <c r="L49" s="33" t="str">
        <f>VLOOKUP($E49,Tabelle1!$A$1:$CH$3775,L$14,FALSE)</f>
        <v>.</v>
      </c>
      <c r="M49" s="33" t="str">
        <f>VLOOKUP($E49,Tabelle1!$A$1:$CH$3775,M$14,FALSE)</f>
        <v>.</v>
      </c>
      <c r="N49" s="33" t="str">
        <f>VLOOKUP($E49,Tabelle1!$A$1:$CH$3775,N$14,FALSE)</f>
        <v>.</v>
      </c>
      <c r="O49" s="33" t="str">
        <f>VLOOKUP($E49,Tabelle1!$A$1:$CH$3775,O$14,FALSE)</f>
        <v>.</v>
      </c>
      <c r="P49" s="33" t="str">
        <f>VLOOKUP($E49,Tabelle1!$A$1:$CH$3775,P$14,FALSE)</f>
        <v>.</v>
      </c>
      <c r="Q49" s="33" t="str">
        <f>VLOOKUP($E49,Tabelle1!$A$1:$CH$3775,Q$14,FALSE)</f>
        <v>.</v>
      </c>
      <c r="R49" s="33" t="str">
        <f>VLOOKUP($E49,Tabelle1!$A$1:$CH$3775,R$14,FALSE)</f>
        <v>.</v>
      </c>
      <c r="S49" s="33" t="str">
        <f>VLOOKUP($E49,Tabelle1!$A$1:$CH$3775,S$14,FALSE)</f>
        <v>.</v>
      </c>
      <c r="T49" s="33" t="str">
        <f>VLOOKUP($E49,Tabelle1!$A$1:$CH$3775,T$14,FALSE)</f>
        <v>.</v>
      </c>
      <c r="U49" s="33" t="str">
        <f>VLOOKUP($E49,Tabelle1!$A$1:$CH$3775,U$14,FALSE)</f>
        <v>.</v>
      </c>
      <c r="V49" s="33" t="str">
        <f>VLOOKUP($E49,Tabelle1!$A$1:$CH$3775,V$14,FALSE)</f>
        <v>.</v>
      </c>
      <c r="W49" s="33" t="str">
        <f>VLOOKUP($E49,Tabelle1!$A$1:$CH$3775,W$14,FALSE)</f>
        <v>.</v>
      </c>
      <c r="X49" s="33" t="str">
        <f>VLOOKUP($E49,Tabelle1!$A$1:$CH$3775,X$14,FALSE)</f>
        <v>.</v>
      </c>
      <c r="Y49" s="33" t="str">
        <f>VLOOKUP($E49,Tabelle1!$A$1:$CH$3775,Y$14,FALSE)</f>
        <v>.</v>
      </c>
      <c r="Z49" s="33" t="str">
        <f>VLOOKUP($E49,Tabelle1!$A$1:$CH$3775,Z$14,FALSE)</f>
        <v>.</v>
      </c>
      <c r="AA49" s="33" t="str">
        <f>VLOOKUP($E49,Tabelle1!$A$1:$CH$3775,AA$14,FALSE)</f>
        <v>.</v>
      </c>
      <c r="AB49" s="33" t="str">
        <f>VLOOKUP($E49,Tabelle1!$A$1:$CH$3775,AB$14,FALSE)</f>
        <v>.</v>
      </c>
      <c r="AC49" s="33" t="str">
        <f>VLOOKUP($E49,Tabelle1!$A$1:$CH$3775,AC$14,FALSE)</f>
        <v>.</v>
      </c>
      <c r="AD49" s="33" t="str">
        <f>VLOOKUP($E49,Tabelle1!$A$1:$CH$3775,AD$14,FALSE)</f>
        <v>.</v>
      </c>
      <c r="AE49" s="33" t="str">
        <f>VLOOKUP($E49,Tabelle1!$A$1:$CH$3775,AE$14,FALSE)</f>
        <v>.</v>
      </c>
      <c r="AF49" s="33" t="str">
        <f>VLOOKUP($E49,Tabelle1!$A$1:$CH$3775,AF$14,FALSE)</f>
        <v>.</v>
      </c>
      <c r="AG49" s="33" t="str">
        <f>VLOOKUP($E49,Tabelle1!$A$1:$CH$3775,AG$14,FALSE)</f>
        <v>.</v>
      </c>
      <c r="AH49" s="33" t="str">
        <f>VLOOKUP($E49,Tabelle1!$A$1:$CH$3775,AH$14,FALSE)</f>
        <v>.</v>
      </c>
      <c r="AI49" s="33" t="str">
        <f>VLOOKUP($E49,Tabelle1!$A$1:$CH$3775,AI$14,FALSE)</f>
        <v>.</v>
      </c>
      <c r="AJ49" s="33" t="str">
        <f>VLOOKUP($E49,Tabelle1!$A$1:$CH$3775,AJ$14,FALSE)</f>
        <v>.</v>
      </c>
      <c r="AK49" s="33" t="str">
        <f>VLOOKUP($E49,Tabelle1!$A$1:$CH$3775,AK$14,FALSE)</f>
        <v>.</v>
      </c>
      <c r="AL49" s="33" t="str">
        <f>VLOOKUP($E49,Tabelle1!$A$1:$CH$3775,AL$14,FALSE)</f>
        <v>.</v>
      </c>
      <c r="AM49" s="33" t="str">
        <f>VLOOKUP($E49,Tabelle1!$A$1:$CH$3775,AM$14,FALSE)</f>
        <v>.</v>
      </c>
      <c r="AN49" s="33" t="str">
        <f>VLOOKUP($E49,Tabelle1!$A$1:$CH$3775,AN$14,FALSE)</f>
        <v>.</v>
      </c>
      <c r="AO49" s="33" t="str">
        <f>VLOOKUP($E49,Tabelle1!$A$1:$CH$3775,AO$14,FALSE)</f>
        <v>.</v>
      </c>
      <c r="AP49" s="33" t="str">
        <f>VLOOKUP($E49,Tabelle1!$A$1:$CH$3775,AP$14,FALSE)</f>
        <v>.</v>
      </c>
      <c r="AQ49" s="33" t="str">
        <f>VLOOKUP($E49,Tabelle1!$A$1:$CH$3775,AQ$14,FALSE)</f>
        <v>.</v>
      </c>
      <c r="AR49" s="33" t="str">
        <f>VLOOKUP($E49,Tabelle1!$A$1:$CH$3775,AR$14,FALSE)</f>
        <v>.</v>
      </c>
      <c r="AS49" s="33" t="str">
        <f>VLOOKUP($E49,Tabelle1!$A$1:$CH$3775,AS$14,FALSE)</f>
        <v>.</v>
      </c>
      <c r="AT49" s="33" t="str">
        <f>VLOOKUP($E49,Tabelle1!$A$1:$CH$3775,AT$14,FALSE)</f>
        <v>.</v>
      </c>
      <c r="AU49" s="33" t="str">
        <f>VLOOKUP($E49,Tabelle1!$A$1:$CH$3775,AU$14,FALSE)</f>
        <v>.</v>
      </c>
      <c r="AV49" s="33" t="str">
        <f>VLOOKUP($E49,Tabelle1!$A$1:$CH$3775,AV$14,FALSE)</f>
        <v>.</v>
      </c>
      <c r="AW49" s="33" t="str">
        <f>VLOOKUP($E49,Tabelle1!$A$1:$CH$3775,AW$14,FALSE)</f>
        <v>.</v>
      </c>
      <c r="AX49" s="33" t="str">
        <f>VLOOKUP($E49,Tabelle1!$A$1:$CH$3775,AX$14,FALSE)</f>
        <v>.</v>
      </c>
      <c r="AY49" s="33" t="str">
        <f>VLOOKUP($E49,Tabelle1!$A$1:$CH$3775,AY$14,FALSE)</f>
        <v>.</v>
      </c>
      <c r="AZ49" s="33" t="str">
        <f>VLOOKUP($E49,Tabelle1!$A$1:$CH$3775,AZ$14,FALSE)</f>
        <v>.</v>
      </c>
      <c r="BA49" s="33" t="str">
        <f>VLOOKUP($E49,Tabelle1!$A$1:$CH$3775,BA$14,FALSE)</f>
        <v>.</v>
      </c>
      <c r="BB49" s="33" t="str">
        <f>VLOOKUP($E49,Tabelle1!$A$1:$CH$3775,BB$14,FALSE)</f>
        <v>.</v>
      </c>
      <c r="BC49" s="33" t="str">
        <f>VLOOKUP($E49,Tabelle1!$A$1:$CH$3775,BC$14,FALSE)</f>
        <v>.</v>
      </c>
      <c r="BD49" s="33" t="str">
        <f>VLOOKUP($E49,Tabelle1!$A$1:$CH$3775,BD$14,FALSE)</f>
        <v>.</v>
      </c>
      <c r="BE49" s="33" t="str">
        <f>VLOOKUP($E49,Tabelle1!$A$1:$CH$3775,BE$14,FALSE)</f>
        <v>.</v>
      </c>
      <c r="BF49" s="33" t="str">
        <f>VLOOKUP($E49,Tabelle1!$A$1:$CH$3775,BF$14,FALSE)</f>
        <v>.</v>
      </c>
      <c r="BG49" s="33" t="str">
        <f>VLOOKUP($E49,Tabelle1!$A$1:$CH$3775,BG$14,FALSE)</f>
        <v>.</v>
      </c>
      <c r="BH49" s="33" t="str">
        <f>VLOOKUP($E49,Tabelle1!$A$1:$CH$3775,BH$14,FALSE)</f>
        <v>.</v>
      </c>
      <c r="BI49" s="33" t="str">
        <f>VLOOKUP($E49,Tabelle1!$A$1:$CH$3775,BI$14,FALSE)</f>
        <v>.</v>
      </c>
      <c r="BJ49" s="33" t="str">
        <f>VLOOKUP($E49,Tabelle1!$A$1:$CH$3775,BJ$14,FALSE)</f>
        <v>.</v>
      </c>
      <c r="BK49" s="33" t="str">
        <f>VLOOKUP($E49,Tabelle1!$A$1:$CH$3775,BK$14,FALSE)</f>
        <v>.</v>
      </c>
      <c r="BL49" s="33" t="str">
        <f>VLOOKUP($E49,Tabelle1!$A$1:$CH$3775,BL$14,FALSE)</f>
        <v>.</v>
      </c>
      <c r="BM49" s="33" t="str">
        <f>VLOOKUP($E49,Tabelle1!$A$1:$CH$3775,BM$14,FALSE)</f>
        <v>.</v>
      </c>
      <c r="BN49" s="33" t="str">
        <f>VLOOKUP($E49,Tabelle1!$A$1:$CH$3775,BN$14,FALSE)</f>
        <v>.</v>
      </c>
      <c r="BO49" s="33" t="str">
        <f>VLOOKUP($E49,Tabelle1!$A$1:$CH$3775,BO$14,FALSE)</f>
        <v>.</v>
      </c>
      <c r="BP49" s="33" t="str">
        <f>VLOOKUP($E49,Tabelle1!$A$1:$CH$3775,BP$14,FALSE)</f>
        <v>.</v>
      </c>
      <c r="BQ49" s="33" t="str">
        <f>VLOOKUP($E49,Tabelle1!$A$1:$CH$3775,BQ$14,FALSE)</f>
        <v>.</v>
      </c>
      <c r="BR49" s="33" t="str">
        <f>VLOOKUP($E49,Tabelle1!$A$1:$CH$3775,BR$14,FALSE)</f>
        <v>.</v>
      </c>
      <c r="BS49" s="33" t="str">
        <f>VLOOKUP($E49,Tabelle1!$A$1:$CH$3775,BS$14,FALSE)</f>
        <v>.</v>
      </c>
      <c r="BT49" s="33" t="str">
        <f>VLOOKUP($E49,Tabelle1!$A$1:$CH$3775,BT$14,FALSE)</f>
        <v>.</v>
      </c>
      <c r="BU49" s="33" t="str">
        <f>VLOOKUP($E49,Tabelle1!$A$1:$CH$3775,BU$14,FALSE)</f>
        <v>.</v>
      </c>
      <c r="BV49" s="33" t="str">
        <f>VLOOKUP($E49,Tabelle1!$A$1:$CH$3775,BV$14,FALSE)</f>
        <v>.</v>
      </c>
      <c r="BW49" s="33" t="str">
        <f>VLOOKUP($E49,Tabelle1!$A$1:$CH$3775,BW$14,FALSE)</f>
        <v>.</v>
      </c>
      <c r="BX49" s="33" t="str">
        <f>VLOOKUP($E49,Tabelle1!$A$1:$CH$3775,BX$14,FALSE)</f>
        <v>.</v>
      </c>
      <c r="BY49" s="33" t="str">
        <f>VLOOKUP($E49,Tabelle1!$A$1:$CH$3775,BY$14,FALSE)</f>
        <v>.</v>
      </c>
      <c r="BZ49" s="33" t="str">
        <f>VLOOKUP($E49,Tabelle1!$A$1:$CH$3775,BZ$14,FALSE)</f>
        <v>.</v>
      </c>
      <c r="CA49" s="33" t="str">
        <f>VLOOKUP($E49,Tabelle1!$A$1:$CH$3775,CA$14,FALSE)</f>
        <v>.</v>
      </c>
      <c r="CB49" s="33" t="str">
        <f>VLOOKUP($E49,Tabelle1!$A$1:$CH$3775,CB$14,FALSE)</f>
        <v>.</v>
      </c>
      <c r="CC49" s="33" t="str">
        <f>VLOOKUP($E49,Tabelle1!$A$1:$CH$3775,CC$14,FALSE)</f>
        <v>.</v>
      </c>
      <c r="CD49" s="33" t="str">
        <f>VLOOKUP($E49,Tabelle1!$A$1:$CH$3775,CD$14,FALSE)</f>
        <v>.</v>
      </c>
      <c r="CE49" s="33" t="str">
        <f>VLOOKUP($E49,Tabelle1!$A$1:$CH$3775,CE$14,FALSE)</f>
        <v>.</v>
      </c>
      <c r="CF49" s="33" t="str">
        <f>VLOOKUP($E49,Tabelle1!$A$1:$CH$3775,CF$14,FALSE)</f>
        <v>.</v>
      </c>
      <c r="CG49" s="33" t="str">
        <f>VLOOKUP($E49,Tabelle1!$A$1:$CH$3775,CG$14,FALSE)</f>
        <v>.</v>
      </c>
      <c r="CH49" s="33" t="str">
        <f>VLOOKUP($E49,Tabelle1!$A$1:$CH$3775,CH$14,FALSE)</f>
        <v>.</v>
      </c>
      <c r="CI49" s="33" t="str">
        <f>VLOOKUP($E49,Tabelle1!$A$1:$CH$3775,CI$14,FALSE)</f>
        <v>.</v>
      </c>
      <c r="CJ49" s="33" t="str">
        <f>VLOOKUP($E49,Tabelle1!$A$1:$CH$3775,CJ$14,FALSE)</f>
        <v>.</v>
      </c>
      <c r="CK49" s="34" t="str">
        <f>VLOOKUP($E49,Tabelle1!$A$1:$CH$3775,CK$14,FALSE)</f>
        <v>.</v>
      </c>
      <c r="CL49" s="91"/>
    </row>
    <row r="50" spans="1:90" x14ac:dyDescent="0.2">
      <c r="A50" s="1"/>
      <c r="B50" s="1">
        <v>9</v>
      </c>
      <c r="C50" s="71" t="s">
        <v>167</v>
      </c>
      <c r="D50" s="72"/>
      <c r="E50" s="68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4"/>
      <c r="CL50" s="91"/>
    </row>
    <row r="51" spans="1:90" x14ac:dyDescent="0.2">
      <c r="A51" s="1"/>
      <c r="B51" s="1">
        <v>9</v>
      </c>
      <c r="C51" s="73" t="s">
        <v>127</v>
      </c>
      <c r="D51" s="74"/>
      <c r="E51" s="68" t="str">
        <f>CONCATENATE(ZR_Komponenten!$I$3,VLOOKUP(Sekundäreinkommen!$C$4,ZR_Komponenten!$A$3:$B$76,2,FALSE),VLOOKUP($B51,ZR_Komponenten!$F$9:$I$25,3,FALSE),IF(Sekundäreinkommen!$C51="Einnahmen",ZR_Komponenten!$E$4,IF(Sekundäreinkommen!$C51="Ausgaben",ZR_Komponenten!$E$5,ZR_Komponenten!$E$6)),VLOOKUP(Sekundäreinkommen!$B51,ZR_Komponenten!$F$9:$I$25,4,FALSE))</f>
        <v>BBFBOPA:M:N:DE:W1:S1W:S1:T:C:D62:_Z:_Z:_Z:EUR:_T:_X:N:ALL</v>
      </c>
      <c r="F51" s="33">
        <f>VLOOKUP($E51,Tabelle1!$A$1:$CH$3775,F$14,FALSE)</f>
        <v>35.524000000000001</v>
      </c>
      <c r="G51" s="33">
        <f>VLOOKUP($E51,Tabelle1!$A$1:$CH$3775,G$14,FALSE)</f>
        <v>34.441000000000003</v>
      </c>
      <c r="H51" s="33">
        <f>VLOOKUP($E51,Tabelle1!$A$1:$CH$3775,H$14,FALSE)</f>
        <v>33.970999999999997</v>
      </c>
      <c r="I51" s="33">
        <f>VLOOKUP($E51,Tabelle1!$A$1:$CH$3775,I$14,FALSE)</f>
        <v>55.572000000000003</v>
      </c>
      <c r="J51" s="33">
        <f>VLOOKUP($E51,Tabelle1!$A$1:$CH$3775,J$14,FALSE)</f>
        <v>35.185000000000002</v>
      </c>
      <c r="K51" s="33">
        <f>VLOOKUP($E51,Tabelle1!$A$1:$CH$3775,K$14,FALSE)</f>
        <v>40.496000000000002</v>
      </c>
      <c r="L51" s="33">
        <f>VLOOKUP($E51,Tabelle1!$A$1:$CH$3775,L$14,FALSE)</f>
        <v>36.533000000000001</v>
      </c>
      <c r="M51" s="33">
        <f>VLOOKUP($E51,Tabelle1!$A$1:$CH$3775,M$14,FALSE)</f>
        <v>36.399000000000001</v>
      </c>
      <c r="N51" s="33">
        <f>VLOOKUP($E51,Tabelle1!$A$1:$CH$3775,N$14,FALSE)</f>
        <v>35.628999999999998</v>
      </c>
      <c r="O51" s="33">
        <f>VLOOKUP($E51,Tabelle1!$A$1:$CH$3775,O$14,FALSE)</f>
        <v>54.398000000000003</v>
      </c>
      <c r="P51" s="33">
        <f>VLOOKUP($E51,Tabelle1!$A$1:$CH$3775,P$14,FALSE)</f>
        <v>40.293999999999997</v>
      </c>
      <c r="Q51" s="33">
        <f>VLOOKUP($E51,Tabelle1!$A$1:$CH$3775,Q$14,FALSE)</f>
        <v>35.993000000000002</v>
      </c>
      <c r="R51" s="33">
        <f>VLOOKUP($E51,Tabelle1!$A$1:$CH$3775,R$14,FALSE)</f>
        <v>37.835000000000001</v>
      </c>
      <c r="S51" s="33">
        <f>VLOOKUP($E51,Tabelle1!$A$1:$CH$3775,S$14,FALSE)</f>
        <v>35.539000000000001</v>
      </c>
      <c r="T51" s="33">
        <f>VLOOKUP($E51,Tabelle1!$A$1:$CH$3775,T$14,FALSE)</f>
        <v>35.270000000000003</v>
      </c>
      <c r="U51" s="33">
        <f>VLOOKUP($E51,Tabelle1!$A$1:$CH$3775,U$14,FALSE)</f>
        <v>55.496000000000002</v>
      </c>
      <c r="V51" s="33">
        <f>VLOOKUP($E51,Tabelle1!$A$1:$CH$3775,V$14,FALSE)</f>
        <v>36.802</v>
      </c>
      <c r="W51" s="33">
        <f>VLOOKUP($E51,Tabelle1!$A$1:$CH$3775,W$14,FALSE)</f>
        <v>37.085000000000001</v>
      </c>
      <c r="X51" s="33">
        <f>VLOOKUP($E51,Tabelle1!$A$1:$CH$3775,X$14,FALSE)</f>
        <v>37.167000000000002</v>
      </c>
      <c r="Y51" s="33">
        <f>VLOOKUP($E51,Tabelle1!$A$1:$CH$3775,Y$14,FALSE)</f>
        <v>38.353000000000002</v>
      </c>
      <c r="Z51" s="33">
        <f>VLOOKUP($E51,Tabelle1!$A$1:$CH$3775,Z$14,FALSE)</f>
        <v>36.905000000000001</v>
      </c>
      <c r="AA51" s="33">
        <f>VLOOKUP($E51,Tabelle1!$A$1:$CH$3775,AA$14,FALSE)</f>
        <v>56.935000000000002</v>
      </c>
      <c r="AB51" s="33">
        <f>VLOOKUP($E51,Tabelle1!$A$1:$CH$3775,AB$14,FALSE)</f>
        <v>41.478999999999999</v>
      </c>
      <c r="AC51" s="33">
        <f>VLOOKUP($E51,Tabelle1!$A$1:$CH$3775,AC$14,FALSE)</f>
        <v>37.68</v>
      </c>
      <c r="AD51" s="33">
        <f>VLOOKUP($E51,Tabelle1!$A$1:$CH$3775,AD$14,FALSE)</f>
        <v>38.308999999999997</v>
      </c>
      <c r="AE51" s="33">
        <f>VLOOKUP($E51,Tabelle1!$A$1:$CH$3775,AE$14,FALSE)</f>
        <v>38.25</v>
      </c>
      <c r="AF51" s="33">
        <f>VLOOKUP($E51,Tabelle1!$A$1:$CH$3775,AF$14,FALSE)</f>
        <v>37.301000000000002</v>
      </c>
      <c r="AG51" s="33">
        <f>VLOOKUP($E51,Tabelle1!$A$1:$CH$3775,AG$14,FALSE)</f>
        <v>57.991</v>
      </c>
      <c r="AH51" s="33">
        <f>VLOOKUP($E51,Tabelle1!$A$1:$CH$3775,AH$14,FALSE)</f>
        <v>42.618000000000002</v>
      </c>
      <c r="AI51" s="33">
        <f>VLOOKUP($E51,Tabelle1!$A$1:$CH$3775,AI$14,FALSE)</f>
        <v>37.734000000000002</v>
      </c>
      <c r="AJ51" s="33">
        <f>VLOOKUP($E51,Tabelle1!$A$1:$CH$3775,AJ$14,FALSE)</f>
        <v>39.703000000000003</v>
      </c>
      <c r="AK51" s="33">
        <f>VLOOKUP($E51,Tabelle1!$A$1:$CH$3775,AK$14,FALSE)</f>
        <v>41.905999999999999</v>
      </c>
      <c r="AL51" s="33">
        <f>VLOOKUP($E51,Tabelle1!$A$1:$CH$3775,AL$14,FALSE)</f>
        <v>40.470999999999997</v>
      </c>
      <c r="AM51" s="33">
        <f>VLOOKUP($E51,Tabelle1!$A$1:$CH$3775,AM$14,FALSE)</f>
        <v>58.185000000000002</v>
      </c>
      <c r="AN51" s="33">
        <f>VLOOKUP($E51,Tabelle1!$A$1:$CH$3775,AN$14,FALSE)</f>
        <v>44.091999999999999</v>
      </c>
      <c r="AO51" s="33">
        <f>VLOOKUP($E51,Tabelle1!$A$1:$CH$3775,AO$14,FALSE)</f>
        <v>39.161000000000001</v>
      </c>
      <c r="AP51" s="33">
        <f>VLOOKUP($E51,Tabelle1!$A$1:$CH$3775,AP$14,FALSE)</f>
        <v>39.973999999999997</v>
      </c>
      <c r="AQ51" s="33">
        <f>VLOOKUP($E51,Tabelle1!$A$1:$CH$3775,AQ$14,FALSE)</f>
        <v>44.137999999999998</v>
      </c>
      <c r="AR51" s="33">
        <f>VLOOKUP($E51,Tabelle1!$A$1:$CH$3775,AR$14,FALSE)</f>
        <v>40.725000000000001</v>
      </c>
      <c r="AS51" s="33">
        <f>VLOOKUP($E51,Tabelle1!$A$1:$CH$3775,AS$14,FALSE)</f>
        <v>60.091000000000001</v>
      </c>
      <c r="AT51" s="33">
        <f>VLOOKUP($E51,Tabelle1!$A$1:$CH$3775,AT$14,FALSE)</f>
        <v>39.033999999999999</v>
      </c>
      <c r="AU51" s="33">
        <f>VLOOKUP($E51,Tabelle1!$A$1:$CH$3775,AU$14,FALSE)</f>
        <v>39.470999999999997</v>
      </c>
      <c r="AV51" s="33">
        <f>VLOOKUP($E51,Tabelle1!$A$1:$CH$3775,AV$14,FALSE)</f>
        <v>40.197000000000003</v>
      </c>
      <c r="AW51" s="33">
        <f>VLOOKUP($E51,Tabelle1!$A$1:$CH$3775,AW$14,FALSE)</f>
        <v>46.866999999999997</v>
      </c>
      <c r="AX51" s="33">
        <f>VLOOKUP($E51,Tabelle1!$A$1:$CH$3775,AX$14,FALSE)</f>
        <v>42.511000000000003</v>
      </c>
      <c r="AY51" s="33">
        <f>VLOOKUP($E51,Tabelle1!$A$1:$CH$3775,AY$14,FALSE)</f>
        <v>62.697000000000003</v>
      </c>
      <c r="AZ51" s="33">
        <f>VLOOKUP($E51,Tabelle1!$A$1:$CH$3775,AZ$14,FALSE)</f>
        <v>47.01</v>
      </c>
      <c r="BA51" s="33">
        <f>VLOOKUP($E51,Tabelle1!$A$1:$CH$3775,BA$14,FALSE)</f>
        <v>41.534999999999997</v>
      </c>
      <c r="BB51" s="33">
        <f>VLOOKUP($E51,Tabelle1!$A$1:$CH$3775,BB$14,FALSE)</f>
        <v>42.975000000000001</v>
      </c>
      <c r="BC51" s="33">
        <f>VLOOKUP($E51,Tabelle1!$A$1:$CH$3775,BC$14,FALSE)</f>
        <v>42.381999999999998</v>
      </c>
      <c r="BD51" s="33">
        <f>VLOOKUP($E51,Tabelle1!$A$1:$CH$3775,BD$14,FALSE)</f>
        <v>42.186</v>
      </c>
      <c r="BE51" s="33">
        <f>VLOOKUP($E51,Tabelle1!$A$1:$CH$3775,BE$14,FALSE)</f>
        <v>65.200999999999993</v>
      </c>
      <c r="BF51" s="33">
        <f>VLOOKUP($E51,Tabelle1!$A$1:$CH$3775,BF$14,FALSE)</f>
        <v>41.116999999999997</v>
      </c>
      <c r="BG51" s="33">
        <f>VLOOKUP($E51,Tabelle1!$A$1:$CH$3775,BG$14,FALSE)</f>
        <v>42.981000000000002</v>
      </c>
      <c r="BH51" s="33">
        <f>VLOOKUP($E51,Tabelle1!$A$1:$CH$3775,BH$14,FALSE)</f>
        <v>45.561999999999998</v>
      </c>
      <c r="BI51" s="33">
        <f>VLOOKUP($E51,Tabelle1!$A$1:$CH$3775,BI$14,FALSE)</f>
        <v>46.073999999999998</v>
      </c>
      <c r="BJ51" s="33">
        <f>VLOOKUP($E51,Tabelle1!$A$1:$CH$3775,BJ$14,FALSE)</f>
        <v>44.171999999999997</v>
      </c>
      <c r="BK51" s="33">
        <f>VLOOKUP($E51,Tabelle1!$A$1:$CH$3775,BK$14,FALSE)</f>
        <v>71.043999999999997</v>
      </c>
      <c r="BL51" s="33">
        <f>VLOOKUP($E51,Tabelle1!$A$1:$CH$3775,BL$14,FALSE)</f>
        <v>50.664999999999999</v>
      </c>
      <c r="BM51" s="33">
        <f>VLOOKUP($E51,Tabelle1!$A$1:$CH$3775,BM$14,FALSE)</f>
        <v>44.244</v>
      </c>
      <c r="BN51" s="33">
        <f>VLOOKUP($E51,Tabelle1!$A$1:$CH$3775,BN$14,FALSE)</f>
        <v>48.334000000000003</v>
      </c>
      <c r="BO51" s="33">
        <f>VLOOKUP($E51,Tabelle1!$A$1:$CH$3775,BO$14,FALSE)</f>
        <v>44.207000000000001</v>
      </c>
      <c r="BP51" s="33">
        <f>VLOOKUP($E51,Tabelle1!$A$1:$CH$3775,BP$14,FALSE)</f>
        <v>46.600999999999999</v>
      </c>
      <c r="BQ51" s="33">
        <f>VLOOKUP($E51,Tabelle1!$A$1:$CH$3775,BQ$14,FALSE)</f>
        <v>72.888000000000005</v>
      </c>
      <c r="BR51" s="33">
        <f>VLOOKUP($E51,Tabelle1!$A$1:$CH$3775,BR$14,FALSE)</f>
        <v>46.725999999999999</v>
      </c>
      <c r="BS51" s="33">
        <f>VLOOKUP($E51,Tabelle1!$A$1:$CH$3775,BS$14,FALSE)</f>
        <v>80.290999999999997</v>
      </c>
      <c r="BT51" s="33">
        <f>VLOOKUP($E51,Tabelle1!$A$1:$CH$3775,BT$14,FALSE)</f>
        <v>51.12</v>
      </c>
      <c r="BU51" s="33">
        <f>VLOOKUP($E51,Tabelle1!$A$1:$CH$3775,BU$14,FALSE)</f>
        <v>49.070999999999998</v>
      </c>
      <c r="BV51" s="33">
        <f>VLOOKUP($E51,Tabelle1!$A$1:$CH$3775,BV$14,FALSE)</f>
        <v>44.536000000000001</v>
      </c>
      <c r="BW51" s="33">
        <f>VLOOKUP($E51,Tabelle1!$A$1:$CH$3775,BW$14,FALSE)</f>
        <v>73.462000000000003</v>
      </c>
      <c r="BX51" s="33">
        <f>VLOOKUP($E51,Tabelle1!$A$1:$CH$3775,BX$14,FALSE)</f>
        <v>49.514000000000003</v>
      </c>
      <c r="BY51" s="33">
        <f>VLOOKUP($E51,Tabelle1!$A$1:$CH$3775,BY$14,FALSE)</f>
        <v>81.477999999999994</v>
      </c>
      <c r="BZ51" s="33">
        <f>VLOOKUP($E51,Tabelle1!$A$1:$CH$3775,BZ$14,FALSE)</f>
        <v>50.584000000000003</v>
      </c>
      <c r="CA51" s="33">
        <f>VLOOKUP($E51,Tabelle1!$A$1:$CH$3775,CA$14,FALSE)</f>
        <v>44.933</v>
      </c>
      <c r="CB51" s="33">
        <f>VLOOKUP($E51,Tabelle1!$A$1:$CH$3775,CB$14,FALSE)</f>
        <v>44.250999999999998</v>
      </c>
      <c r="CC51" s="33">
        <f>VLOOKUP($E51,Tabelle1!$A$1:$CH$3775,CC$14,FALSE)</f>
        <v>72.978999999999999</v>
      </c>
      <c r="CD51" s="33">
        <f>VLOOKUP($E51,Tabelle1!$A$1:$CH$3775,CD$14,FALSE)</f>
        <v>47.49</v>
      </c>
      <c r="CE51" s="33">
        <f>VLOOKUP($E51,Tabelle1!$A$1:$CH$3775,CE$14,FALSE)</f>
        <v>45.194000000000003</v>
      </c>
      <c r="CF51" s="33">
        <f>VLOOKUP($E51,Tabelle1!$A$1:$CH$3775,CF$14,FALSE)</f>
        <v>46.03</v>
      </c>
      <c r="CG51" s="33">
        <f>VLOOKUP($E51,Tabelle1!$A$1:$CH$3775,CG$14,FALSE)</f>
        <v>46.167000000000002</v>
      </c>
      <c r="CH51" s="33">
        <f>VLOOKUP($E51,Tabelle1!$A$1:$CH$3775,CH$14,FALSE)</f>
        <v>45.478999999999999</v>
      </c>
      <c r="CI51" s="33">
        <f>VLOOKUP($E51,Tabelle1!$A$1:$CH$3775,CI$14,FALSE)</f>
        <v>75.450999999999993</v>
      </c>
      <c r="CJ51" s="33">
        <f>VLOOKUP($E51,Tabelle1!$A$1:$CH$3775,CJ$14,FALSE)</f>
        <v>46.223999999999997</v>
      </c>
      <c r="CK51" s="34">
        <f>VLOOKUP($E51,Tabelle1!$A$1:$CH$3775,CK$14,FALSE)</f>
        <v>46.207999999999998</v>
      </c>
      <c r="CL51" s="91"/>
    </row>
    <row r="52" spans="1:90" x14ac:dyDescent="0.2">
      <c r="A52" s="1"/>
      <c r="B52" s="1">
        <v>9</v>
      </c>
      <c r="C52" s="73" t="s">
        <v>128</v>
      </c>
      <c r="D52" s="74"/>
      <c r="E52" s="68" t="str">
        <f>CONCATENATE(ZR_Komponenten!$I$3,VLOOKUP(Sekundäreinkommen!$C$4,ZR_Komponenten!$A$3:$B$76,2,FALSE),VLOOKUP($B52,ZR_Komponenten!$F$9:$I$25,3,FALSE),IF(Sekundäreinkommen!$C52="Einnahmen",ZR_Komponenten!$E$4,IF(Sekundäreinkommen!$C52="Ausgaben",ZR_Komponenten!$E$5,ZR_Komponenten!$E$6)),VLOOKUP(Sekundäreinkommen!$B52,ZR_Komponenten!$F$9:$I$25,4,FALSE))</f>
        <v>BBFBOPA:M:N:DE:W1:S1W:S1:T:D:D62:_Z:_Z:_Z:EUR:_T:_X:N:ALL</v>
      </c>
      <c r="F52" s="33">
        <f>VLOOKUP($E52,Tabelle1!$A$1:$CH$3775,F$14,FALSE)</f>
        <v>8.2330000000000005</v>
      </c>
      <c r="G52" s="33">
        <f>VLOOKUP($E52,Tabelle1!$A$1:$CH$3775,G$14,FALSE)</f>
        <v>10.794</v>
      </c>
      <c r="H52" s="33">
        <f>VLOOKUP($E52,Tabelle1!$A$1:$CH$3775,H$14,FALSE)</f>
        <v>7.2190000000000003</v>
      </c>
      <c r="I52" s="33">
        <f>VLOOKUP($E52,Tabelle1!$A$1:$CH$3775,I$14,FALSE)</f>
        <v>7.9820000000000002</v>
      </c>
      <c r="J52" s="33">
        <f>VLOOKUP($E52,Tabelle1!$A$1:$CH$3775,J$14,FALSE)</f>
        <v>8.5020000000000007</v>
      </c>
      <c r="K52" s="33">
        <f>VLOOKUP($E52,Tabelle1!$A$1:$CH$3775,K$14,FALSE)</f>
        <v>7.6689999999999996</v>
      </c>
      <c r="L52" s="33">
        <f>VLOOKUP($E52,Tabelle1!$A$1:$CH$3775,L$14,FALSE)</f>
        <v>22.157</v>
      </c>
      <c r="M52" s="33">
        <f>VLOOKUP($E52,Tabelle1!$A$1:$CH$3775,M$14,FALSE)</f>
        <v>11.532999999999999</v>
      </c>
      <c r="N52" s="33">
        <f>VLOOKUP($E52,Tabelle1!$A$1:$CH$3775,N$14,FALSE)</f>
        <v>18.225999999999999</v>
      </c>
      <c r="O52" s="33">
        <f>VLOOKUP($E52,Tabelle1!$A$1:$CH$3775,O$14,FALSE)</f>
        <v>12.218</v>
      </c>
      <c r="P52" s="33">
        <f>VLOOKUP($E52,Tabelle1!$A$1:$CH$3775,P$14,FALSE)</f>
        <v>10.887</v>
      </c>
      <c r="Q52" s="33">
        <f>VLOOKUP($E52,Tabelle1!$A$1:$CH$3775,Q$14,FALSE)</f>
        <v>8.7289999999999992</v>
      </c>
      <c r="R52" s="33">
        <f>VLOOKUP($E52,Tabelle1!$A$1:$CH$3775,R$14,FALSE)</f>
        <v>8.4209999999999994</v>
      </c>
      <c r="S52" s="33">
        <f>VLOOKUP($E52,Tabelle1!$A$1:$CH$3775,S$14,FALSE)</f>
        <v>8.6289999999999996</v>
      </c>
      <c r="T52" s="33">
        <f>VLOOKUP($E52,Tabelle1!$A$1:$CH$3775,T$14,FALSE)</f>
        <v>7.5049999999999999</v>
      </c>
      <c r="U52" s="33">
        <f>VLOOKUP($E52,Tabelle1!$A$1:$CH$3775,U$14,FALSE)</f>
        <v>9.52</v>
      </c>
      <c r="V52" s="33">
        <f>VLOOKUP($E52,Tabelle1!$A$1:$CH$3775,V$14,FALSE)</f>
        <v>7.5750000000000002</v>
      </c>
      <c r="W52" s="33">
        <f>VLOOKUP($E52,Tabelle1!$A$1:$CH$3775,W$14,FALSE)</f>
        <v>11.505000000000001</v>
      </c>
      <c r="X52" s="33">
        <f>VLOOKUP($E52,Tabelle1!$A$1:$CH$3775,X$14,FALSE)</f>
        <v>18.218</v>
      </c>
      <c r="Y52" s="33">
        <f>VLOOKUP($E52,Tabelle1!$A$1:$CH$3775,Y$14,FALSE)</f>
        <v>9.2040000000000006</v>
      </c>
      <c r="Z52" s="33">
        <f>VLOOKUP($E52,Tabelle1!$A$1:$CH$3775,Z$14,FALSE)</f>
        <v>25.890999999999998</v>
      </c>
      <c r="AA52" s="33">
        <f>VLOOKUP($E52,Tabelle1!$A$1:$CH$3775,AA$14,FALSE)</f>
        <v>11.669</v>
      </c>
      <c r="AB52" s="33">
        <f>VLOOKUP($E52,Tabelle1!$A$1:$CH$3775,AB$14,FALSE)</f>
        <v>8.9670000000000005</v>
      </c>
      <c r="AC52" s="33">
        <f>VLOOKUP($E52,Tabelle1!$A$1:$CH$3775,AC$14,FALSE)</f>
        <v>8.2050000000000001</v>
      </c>
      <c r="AD52" s="33">
        <f>VLOOKUP($E52,Tabelle1!$A$1:$CH$3775,AD$14,FALSE)</f>
        <v>7.6520000000000001</v>
      </c>
      <c r="AE52" s="33">
        <f>VLOOKUP($E52,Tabelle1!$A$1:$CH$3775,AE$14,FALSE)</f>
        <v>9.6010000000000009</v>
      </c>
      <c r="AF52" s="33">
        <f>VLOOKUP($E52,Tabelle1!$A$1:$CH$3775,AF$14,FALSE)</f>
        <v>11.138</v>
      </c>
      <c r="AG52" s="33">
        <f>VLOOKUP($E52,Tabelle1!$A$1:$CH$3775,AG$14,FALSE)</f>
        <v>7.5709999999999997</v>
      </c>
      <c r="AH52" s="33">
        <f>VLOOKUP($E52,Tabelle1!$A$1:$CH$3775,AH$14,FALSE)</f>
        <v>9.2100000000000009</v>
      </c>
      <c r="AI52" s="33">
        <f>VLOOKUP($E52,Tabelle1!$A$1:$CH$3775,AI$14,FALSE)</f>
        <v>9.35</v>
      </c>
      <c r="AJ52" s="33">
        <f>VLOOKUP($E52,Tabelle1!$A$1:$CH$3775,AJ$14,FALSE)</f>
        <v>41.006999999999998</v>
      </c>
      <c r="AK52" s="33">
        <f>VLOOKUP($E52,Tabelle1!$A$1:$CH$3775,AK$14,FALSE)</f>
        <v>9.2620000000000005</v>
      </c>
      <c r="AL52" s="33">
        <f>VLOOKUP($E52,Tabelle1!$A$1:$CH$3775,AL$14,FALSE)</f>
        <v>19.172000000000001</v>
      </c>
      <c r="AM52" s="33">
        <f>VLOOKUP($E52,Tabelle1!$A$1:$CH$3775,AM$14,FALSE)</f>
        <v>13.394</v>
      </c>
      <c r="AN52" s="33">
        <f>VLOOKUP($E52,Tabelle1!$A$1:$CH$3775,AN$14,FALSE)</f>
        <v>12.185</v>
      </c>
      <c r="AO52" s="33">
        <f>VLOOKUP($E52,Tabelle1!$A$1:$CH$3775,AO$14,FALSE)</f>
        <v>10.840999999999999</v>
      </c>
      <c r="AP52" s="33">
        <f>VLOOKUP($E52,Tabelle1!$A$1:$CH$3775,AP$14,FALSE)</f>
        <v>8.8260000000000005</v>
      </c>
      <c r="AQ52" s="33">
        <f>VLOOKUP($E52,Tabelle1!$A$1:$CH$3775,AQ$14,FALSE)</f>
        <v>8.3770000000000007</v>
      </c>
      <c r="AR52" s="33">
        <f>VLOOKUP($E52,Tabelle1!$A$1:$CH$3775,AR$14,FALSE)</f>
        <v>8.9309999999999992</v>
      </c>
      <c r="AS52" s="33">
        <f>VLOOKUP($E52,Tabelle1!$A$1:$CH$3775,AS$14,FALSE)</f>
        <v>8.3079999999999998</v>
      </c>
      <c r="AT52" s="33">
        <f>VLOOKUP($E52,Tabelle1!$A$1:$CH$3775,AT$14,FALSE)</f>
        <v>9.407</v>
      </c>
      <c r="AU52" s="33">
        <f>VLOOKUP($E52,Tabelle1!$A$1:$CH$3775,AU$14,FALSE)</f>
        <v>9.6280000000000001</v>
      </c>
      <c r="AV52" s="33">
        <f>VLOOKUP($E52,Tabelle1!$A$1:$CH$3775,AV$14,FALSE)</f>
        <v>73.850999999999999</v>
      </c>
      <c r="AW52" s="33">
        <f>VLOOKUP($E52,Tabelle1!$A$1:$CH$3775,AW$14,FALSE)</f>
        <v>17.524999999999999</v>
      </c>
      <c r="AX52" s="33">
        <f>VLOOKUP($E52,Tabelle1!$A$1:$CH$3775,AX$14,FALSE)</f>
        <v>19.443000000000001</v>
      </c>
      <c r="AY52" s="33">
        <f>VLOOKUP($E52,Tabelle1!$A$1:$CH$3775,AY$14,FALSE)</f>
        <v>13.375999999999999</v>
      </c>
      <c r="AZ52" s="33">
        <f>VLOOKUP($E52,Tabelle1!$A$1:$CH$3775,AZ$14,FALSE)</f>
        <v>13.36</v>
      </c>
      <c r="BA52" s="33">
        <f>VLOOKUP($E52,Tabelle1!$A$1:$CH$3775,BA$14,FALSE)</f>
        <v>10.085000000000001</v>
      </c>
      <c r="BB52" s="33">
        <f>VLOOKUP($E52,Tabelle1!$A$1:$CH$3775,BB$14,FALSE)</f>
        <v>9.8989999999999991</v>
      </c>
      <c r="BC52" s="33">
        <f>VLOOKUP($E52,Tabelle1!$A$1:$CH$3775,BC$14,FALSE)</f>
        <v>9.452</v>
      </c>
      <c r="BD52" s="33">
        <f>VLOOKUP($E52,Tabelle1!$A$1:$CH$3775,BD$14,FALSE)</f>
        <v>12.693</v>
      </c>
      <c r="BE52" s="33">
        <f>VLOOKUP($E52,Tabelle1!$A$1:$CH$3775,BE$14,FALSE)</f>
        <v>9.0180000000000007</v>
      </c>
      <c r="BF52" s="33">
        <f>VLOOKUP($E52,Tabelle1!$A$1:$CH$3775,BF$14,FALSE)</f>
        <v>9.7919999999999998</v>
      </c>
      <c r="BG52" s="33">
        <f>VLOOKUP($E52,Tabelle1!$A$1:$CH$3775,BG$14,FALSE)</f>
        <v>9.2449999999999992</v>
      </c>
      <c r="BH52" s="33">
        <f>VLOOKUP($E52,Tabelle1!$A$1:$CH$3775,BH$14,FALSE)</f>
        <v>32.722999999999999</v>
      </c>
      <c r="BI52" s="33">
        <f>VLOOKUP($E52,Tabelle1!$A$1:$CH$3775,BI$14,FALSE)</f>
        <v>13.077</v>
      </c>
      <c r="BJ52" s="33">
        <f>VLOOKUP($E52,Tabelle1!$A$1:$CH$3775,BJ$14,FALSE)</f>
        <v>18.042000000000002</v>
      </c>
      <c r="BK52" s="33">
        <f>VLOOKUP($E52,Tabelle1!$A$1:$CH$3775,BK$14,FALSE)</f>
        <v>13.157</v>
      </c>
      <c r="BL52" s="33">
        <f>VLOOKUP($E52,Tabelle1!$A$1:$CH$3775,BL$14,FALSE)</f>
        <v>22.67</v>
      </c>
      <c r="BM52" s="33">
        <f>VLOOKUP($E52,Tabelle1!$A$1:$CH$3775,BM$14,FALSE)</f>
        <v>9.7940000000000005</v>
      </c>
      <c r="BN52" s="33">
        <f>VLOOKUP($E52,Tabelle1!$A$1:$CH$3775,BN$14,FALSE)</f>
        <v>10.109</v>
      </c>
      <c r="BO52" s="33">
        <f>VLOOKUP($E52,Tabelle1!$A$1:$CH$3775,BO$14,FALSE)</f>
        <v>9.2710000000000008</v>
      </c>
      <c r="BP52" s="33">
        <f>VLOOKUP($E52,Tabelle1!$A$1:$CH$3775,BP$14,FALSE)</f>
        <v>9.4529999999999994</v>
      </c>
      <c r="BQ52" s="33">
        <f>VLOOKUP($E52,Tabelle1!$A$1:$CH$3775,BQ$14,FALSE)</f>
        <v>31.41</v>
      </c>
      <c r="BR52" s="33">
        <f>VLOOKUP($E52,Tabelle1!$A$1:$CH$3775,BR$14,FALSE)</f>
        <v>10.316000000000001</v>
      </c>
      <c r="BS52" s="33">
        <f>VLOOKUP($E52,Tabelle1!$A$1:$CH$3775,BS$14,FALSE)</f>
        <v>10.644</v>
      </c>
      <c r="BT52" s="33">
        <f>VLOOKUP($E52,Tabelle1!$A$1:$CH$3775,BT$14,FALSE)</f>
        <v>28.745000000000001</v>
      </c>
      <c r="BU52" s="33">
        <f>VLOOKUP($E52,Tabelle1!$A$1:$CH$3775,BU$14,FALSE)</f>
        <v>8.3140000000000001</v>
      </c>
      <c r="BV52" s="33">
        <f>VLOOKUP($E52,Tabelle1!$A$1:$CH$3775,BV$14,FALSE)</f>
        <v>29.617000000000001</v>
      </c>
      <c r="BW52" s="33">
        <f>VLOOKUP($E52,Tabelle1!$A$1:$CH$3775,BW$14,FALSE)</f>
        <v>15.712</v>
      </c>
      <c r="BX52" s="33">
        <f>VLOOKUP($E52,Tabelle1!$A$1:$CH$3775,BX$14,FALSE)</f>
        <v>14.188000000000001</v>
      </c>
      <c r="BY52" s="33">
        <f>VLOOKUP($E52,Tabelle1!$A$1:$CH$3775,BY$14,FALSE)</f>
        <v>11.188000000000001</v>
      </c>
      <c r="BZ52" s="33">
        <f>VLOOKUP($E52,Tabelle1!$A$1:$CH$3775,BZ$14,FALSE)</f>
        <v>8.2669999999999995</v>
      </c>
      <c r="CA52" s="33">
        <f>VLOOKUP($E52,Tabelle1!$A$1:$CH$3775,CA$14,FALSE)</f>
        <v>6.5949999999999998</v>
      </c>
      <c r="CB52" s="33">
        <f>VLOOKUP($E52,Tabelle1!$A$1:$CH$3775,CB$14,FALSE)</f>
        <v>6.91</v>
      </c>
      <c r="CC52" s="33">
        <f>VLOOKUP($E52,Tabelle1!$A$1:$CH$3775,CC$14,FALSE)</f>
        <v>6.5140000000000002</v>
      </c>
      <c r="CD52" s="33">
        <f>VLOOKUP($E52,Tabelle1!$A$1:$CH$3775,CD$14,FALSE)</f>
        <v>8.532</v>
      </c>
      <c r="CE52" s="33">
        <f>VLOOKUP($E52,Tabelle1!$A$1:$CH$3775,CE$14,FALSE)</f>
        <v>8.4060000000000006</v>
      </c>
      <c r="CF52" s="33">
        <f>VLOOKUP($E52,Tabelle1!$A$1:$CH$3775,CF$14,FALSE)</f>
        <v>26.879000000000001</v>
      </c>
      <c r="CG52" s="33">
        <f>VLOOKUP($E52,Tabelle1!$A$1:$CH$3775,CG$14,FALSE)</f>
        <v>11.712</v>
      </c>
      <c r="CH52" s="33">
        <f>VLOOKUP($E52,Tabelle1!$A$1:$CH$3775,CH$14,FALSE)</f>
        <v>26.895</v>
      </c>
      <c r="CI52" s="33">
        <f>VLOOKUP($E52,Tabelle1!$A$1:$CH$3775,CI$14,FALSE)</f>
        <v>12.298999999999999</v>
      </c>
      <c r="CJ52" s="33">
        <f>VLOOKUP($E52,Tabelle1!$A$1:$CH$3775,CJ$14,FALSE)</f>
        <v>11.411</v>
      </c>
      <c r="CK52" s="34">
        <f>VLOOKUP($E52,Tabelle1!$A$1:$CH$3775,CK$14,FALSE)</f>
        <v>7.6840000000000002</v>
      </c>
      <c r="CL52" s="91"/>
    </row>
    <row r="53" spans="1:90" x14ac:dyDescent="0.2">
      <c r="A53" s="1"/>
      <c r="B53" s="1">
        <v>9</v>
      </c>
      <c r="C53" s="73" t="s">
        <v>126</v>
      </c>
      <c r="D53" s="74"/>
      <c r="E53" s="68" t="str">
        <f>CONCATENATE(ZR_Komponenten!$I$3,VLOOKUP(Sekundäreinkommen!$C$4,ZR_Komponenten!$A$3:$B$76,2,FALSE),VLOOKUP($B53,ZR_Komponenten!$F$9:$I$25,3,FALSE),IF(Sekundäreinkommen!$C53="Einnahmen",ZR_Komponenten!$E$4,IF(Sekundäreinkommen!$C53="Ausgaben",ZR_Komponenten!$E$5,ZR_Komponenten!$E$6)),VLOOKUP(Sekundäreinkommen!$B53,ZR_Komponenten!$F$9:$I$25,4,FALSE))</f>
        <v>BBFBOPA:M:N:DE:W1:S1W:S1:T:B:D62:_Z:_Z:_Z:EUR:_T:_X:N:ALL</v>
      </c>
      <c r="F53" s="33">
        <f>VLOOKUP($E53,Tabelle1!$A$1:$CH$3775,F$14,FALSE)</f>
        <v>27.291</v>
      </c>
      <c r="G53" s="33">
        <f>VLOOKUP($E53,Tabelle1!$A$1:$CH$3775,G$14,FALSE)</f>
        <v>23.646999999999998</v>
      </c>
      <c r="H53" s="33">
        <f>VLOOKUP($E53,Tabelle1!$A$1:$CH$3775,H$14,FALSE)</f>
        <v>26.751999999999999</v>
      </c>
      <c r="I53" s="33">
        <f>VLOOKUP($E53,Tabelle1!$A$1:$CH$3775,I$14,FALSE)</f>
        <v>47.59</v>
      </c>
      <c r="J53" s="33">
        <f>VLOOKUP($E53,Tabelle1!$A$1:$CH$3775,J$14,FALSE)</f>
        <v>26.683</v>
      </c>
      <c r="K53" s="33">
        <f>VLOOKUP($E53,Tabelle1!$A$1:$CH$3775,K$14,FALSE)</f>
        <v>32.826999999999998</v>
      </c>
      <c r="L53" s="33">
        <f>VLOOKUP($E53,Tabelle1!$A$1:$CH$3775,L$14,FALSE)</f>
        <v>14.375999999999999</v>
      </c>
      <c r="M53" s="33">
        <f>VLOOKUP($E53,Tabelle1!$A$1:$CH$3775,M$14,FALSE)</f>
        <v>24.866</v>
      </c>
      <c r="N53" s="33">
        <f>VLOOKUP($E53,Tabelle1!$A$1:$CH$3775,N$14,FALSE)</f>
        <v>17.402999999999999</v>
      </c>
      <c r="O53" s="33">
        <f>VLOOKUP($E53,Tabelle1!$A$1:$CH$3775,O$14,FALSE)</f>
        <v>42.18</v>
      </c>
      <c r="P53" s="33">
        <f>VLOOKUP($E53,Tabelle1!$A$1:$CH$3775,P$14,FALSE)</f>
        <v>29.407</v>
      </c>
      <c r="Q53" s="33">
        <f>VLOOKUP($E53,Tabelle1!$A$1:$CH$3775,Q$14,FALSE)</f>
        <v>27.263999999999999</v>
      </c>
      <c r="R53" s="33">
        <f>VLOOKUP($E53,Tabelle1!$A$1:$CH$3775,R$14,FALSE)</f>
        <v>29.414000000000001</v>
      </c>
      <c r="S53" s="33">
        <f>VLOOKUP($E53,Tabelle1!$A$1:$CH$3775,S$14,FALSE)</f>
        <v>26.91</v>
      </c>
      <c r="T53" s="33">
        <f>VLOOKUP($E53,Tabelle1!$A$1:$CH$3775,T$14,FALSE)</f>
        <v>27.765000000000001</v>
      </c>
      <c r="U53" s="33">
        <f>VLOOKUP($E53,Tabelle1!$A$1:$CH$3775,U$14,FALSE)</f>
        <v>45.975999999999999</v>
      </c>
      <c r="V53" s="33">
        <f>VLOOKUP($E53,Tabelle1!$A$1:$CH$3775,V$14,FALSE)</f>
        <v>29.227</v>
      </c>
      <c r="W53" s="33">
        <f>VLOOKUP($E53,Tabelle1!$A$1:$CH$3775,W$14,FALSE)</f>
        <v>25.58</v>
      </c>
      <c r="X53" s="33">
        <f>VLOOKUP($E53,Tabelle1!$A$1:$CH$3775,X$14,FALSE)</f>
        <v>18.949000000000002</v>
      </c>
      <c r="Y53" s="33">
        <f>VLOOKUP($E53,Tabelle1!$A$1:$CH$3775,Y$14,FALSE)</f>
        <v>29.149000000000001</v>
      </c>
      <c r="Z53" s="33">
        <f>VLOOKUP($E53,Tabelle1!$A$1:$CH$3775,Z$14,FALSE)</f>
        <v>11.013999999999999</v>
      </c>
      <c r="AA53" s="33">
        <f>VLOOKUP($E53,Tabelle1!$A$1:$CH$3775,AA$14,FALSE)</f>
        <v>45.265999999999998</v>
      </c>
      <c r="AB53" s="33">
        <f>VLOOKUP($E53,Tabelle1!$A$1:$CH$3775,AB$14,FALSE)</f>
        <v>32.512</v>
      </c>
      <c r="AC53" s="33">
        <f>VLOOKUP($E53,Tabelle1!$A$1:$CH$3775,AC$14,FALSE)</f>
        <v>29.475000000000001</v>
      </c>
      <c r="AD53" s="33">
        <f>VLOOKUP($E53,Tabelle1!$A$1:$CH$3775,AD$14,FALSE)</f>
        <v>30.657</v>
      </c>
      <c r="AE53" s="33">
        <f>VLOOKUP($E53,Tabelle1!$A$1:$CH$3775,AE$14,FALSE)</f>
        <v>28.649000000000001</v>
      </c>
      <c r="AF53" s="33">
        <f>VLOOKUP($E53,Tabelle1!$A$1:$CH$3775,AF$14,FALSE)</f>
        <v>26.163</v>
      </c>
      <c r="AG53" s="33">
        <f>VLOOKUP($E53,Tabelle1!$A$1:$CH$3775,AG$14,FALSE)</f>
        <v>50.42</v>
      </c>
      <c r="AH53" s="33">
        <f>VLOOKUP($E53,Tabelle1!$A$1:$CH$3775,AH$14,FALSE)</f>
        <v>33.408000000000001</v>
      </c>
      <c r="AI53" s="33">
        <f>VLOOKUP($E53,Tabelle1!$A$1:$CH$3775,AI$14,FALSE)</f>
        <v>28.384</v>
      </c>
      <c r="AJ53" s="33">
        <f>VLOOKUP($E53,Tabelle1!$A$1:$CH$3775,AJ$14,FALSE)</f>
        <v>-1.304</v>
      </c>
      <c r="AK53" s="33">
        <f>VLOOKUP($E53,Tabelle1!$A$1:$CH$3775,AK$14,FALSE)</f>
        <v>32.643999999999998</v>
      </c>
      <c r="AL53" s="33">
        <f>VLOOKUP($E53,Tabelle1!$A$1:$CH$3775,AL$14,FALSE)</f>
        <v>21.298999999999999</v>
      </c>
      <c r="AM53" s="33">
        <f>VLOOKUP($E53,Tabelle1!$A$1:$CH$3775,AM$14,FALSE)</f>
        <v>44.790999999999997</v>
      </c>
      <c r="AN53" s="33">
        <f>VLOOKUP($E53,Tabelle1!$A$1:$CH$3775,AN$14,FALSE)</f>
        <v>31.907</v>
      </c>
      <c r="AO53" s="33">
        <f>VLOOKUP($E53,Tabelle1!$A$1:$CH$3775,AO$14,FALSE)</f>
        <v>28.32</v>
      </c>
      <c r="AP53" s="33">
        <f>VLOOKUP($E53,Tabelle1!$A$1:$CH$3775,AP$14,FALSE)</f>
        <v>31.148</v>
      </c>
      <c r="AQ53" s="33">
        <f>VLOOKUP($E53,Tabelle1!$A$1:$CH$3775,AQ$14,FALSE)</f>
        <v>35.761000000000003</v>
      </c>
      <c r="AR53" s="33">
        <f>VLOOKUP($E53,Tabelle1!$A$1:$CH$3775,AR$14,FALSE)</f>
        <v>31.794</v>
      </c>
      <c r="AS53" s="33">
        <f>VLOOKUP($E53,Tabelle1!$A$1:$CH$3775,AS$14,FALSE)</f>
        <v>51.783000000000001</v>
      </c>
      <c r="AT53" s="33">
        <f>VLOOKUP($E53,Tabelle1!$A$1:$CH$3775,AT$14,FALSE)</f>
        <v>29.626999999999999</v>
      </c>
      <c r="AU53" s="33">
        <f>VLOOKUP($E53,Tabelle1!$A$1:$CH$3775,AU$14,FALSE)</f>
        <v>29.843</v>
      </c>
      <c r="AV53" s="33">
        <f>VLOOKUP($E53,Tabelle1!$A$1:$CH$3775,AV$14,FALSE)</f>
        <v>-33.654000000000003</v>
      </c>
      <c r="AW53" s="33">
        <f>VLOOKUP($E53,Tabelle1!$A$1:$CH$3775,AW$14,FALSE)</f>
        <v>29.341999999999999</v>
      </c>
      <c r="AX53" s="33">
        <f>VLOOKUP($E53,Tabelle1!$A$1:$CH$3775,AX$14,FALSE)</f>
        <v>23.068000000000001</v>
      </c>
      <c r="AY53" s="33">
        <f>VLOOKUP($E53,Tabelle1!$A$1:$CH$3775,AY$14,FALSE)</f>
        <v>49.320999999999998</v>
      </c>
      <c r="AZ53" s="33">
        <f>VLOOKUP($E53,Tabelle1!$A$1:$CH$3775,AZ$14,FALSE)</f>
        <v>33.65</v>
      </c>
      <c r="BA53" s="33">
        <f>VLOOKUP($E53,Tabelle1!$A$1:$CH$3775,BA$14,FALSE)</f>
        <v>31.45</v>
      </c>
      <c r="BB53" s="33">
        <f>VLOOKUP($E53,Tabelle1!$A$1:$CH$3775,BB$14,FALSE)</f>
        <v>33.076000000000001</v>
      </c>
      <c r="BC53" s="33">
        <f>VLOOKUP($E53,Tabelle1!$A$1:$CH$3775,BC$14,FALSE)</f>
        <v>32.93</v>
      </c>
      <c r="BD53" s="33">
        <f>VLOOKUP($E53,Tabelle1!$A$1:$CH$3775,BD$14,FALSE)</f>
        <v>29.492999999999999</v>
      </c>
      <c r="BE53" s="33">
        <f>VLOOKUP($E53,Tabelle1!$A$1:$CH$3775,BE$14,FALSE)</f>
        <v>56.183</v>
      </c>
      <c r="BF53" s="33">
        <f>VLOOKUP($E53,Tabelle1!$A$1:$CH$3775,BF$14,FALSE)</f>
        <v>31.324999999999999</v>
      </c>
      <c r="BG53" s="33">
        <f>VLOOKUP($E53,Tabelle1!$A$1:$CH$3775,BG$14,FALSE)</f>
        <v>33.735999999999997</v>
      </c>
      <c r="BH53" s="33">
        <f>VLOOKUP($E53,Tabelle1!$A$1:$CH$3775,BH$14,FALSE)</f>
        <v>12.839</v>
      </c>
      <c r="BI53" s="33">
        <f>VLOOKUP($E53,Tabelle1!$A$1:$CH$3775,BI$14,FALSE)</f>
        <v>32.997</v>
      </c>
      <c r="BJ53" s="33">
        <f>VLOOKUP($E53,Tabelle1!$A$1:$CH$3775,BJ$14,FALSE)</f>
        <v>26.13</v>
      </c>
      <c r="BK53" s="33">
        <f>VLOOKUP($E53,Tabelle1!$A$1:$CH$3775,BK$14,FALSE)</f>
        <v>57.887</v>
      </c>
      <c r="BL53" s="33">
        <f>VLOOKUP($E53,Tabelle1!$A$1:$CH$3775,BL$14,FALSE)</f>
        <v>27.995000000000001</v>
      </c>
      <c r="BM53" s="33">
        <f>VLOOKUP($E53,Tabelle1!$A$1:$CH$3775,BM$14,FALSE)</f>
        <v>34.450000000000003</v>
      </c>
      <c r="BN53" s="33">
        <f>VLOOKUP($E53,Tabelle1!$A$1:$CH$3775,BN$14,FALSE)</f>
        <v>38.225000000000001</v>
      </c>
      <c r="BO53" s="33">
        <f>VLOOKUP($E53,Tabelle1!$A$1:$CH$3775,BO$14,FALSE)</f>
        <v>34.936</v>
      </c>
      <c r="BP53" s="33">
        <f>VLOOKUP($E53,Tabelle1!$A$1:$CH$3775,BP$14,FALSE)</f>
        <v>37.148000000000003</v>
      </c>
      <c r="BQ53" s="33">
        <f>VLOOKUP($E53,Tabelle1!$A$1:$CH$3775,BQ$14,FALSE)</f>
        <v>41.478000000000002</v>
      </c>
      <c r="BR53" s="33">
        <f>VLOOKUP($E53,Tabelle1!$A$1:$CH$3775,BR$14,FALSE)</f>
        <v>36.409999999999997</v>
      </c>
      <c r="BS53" s="33">
        <f>VLOOKUP($E53,Tabelle1!$A$1:$CH$3775,BS$14,FALSE)</f>
        <v>69.647000000000006</v>
      </c>
      <c r="BT53" s="33">
        <f>VLOOKUP($E53,Tabelle1!$A$1:$CH$3775,BT$14,FALSE)</f>
        <v>22.375</v>
      </c>
      <c r="BU53" s="33">
        <f>VLOOKUP($E53,Tabelle1!$A$1:$CH$3775,BU$14,FALSE)</f>
        <v>40.756999999999998</v>
      </c>
      <c r="BV53" s="33">
        <f>VLOOKUP($E53,Tabelle1!$A$1:$CH$3775,BV$14,FALSE)</f>
        <v>14.919</v>
      </c>
      <c r="BW53" s="33">
        <f>VLOOKUP($E53,Tabelle1!$A$1:$CH$3775,BW$14,FALSE)</f>
        <v>57.75</v>
      </c>
      <c r="BX53" s="33">
        <f>VLOOKUP($E53,Tabelle1!$A$1:$CH$3775,BX$14,FALSE)</f>
        <v>35.326000000000001</v>
      </c>
      <c r="BY53" s="33">
        <f>VLOOKUP($E53,Tabelle1!$A$1:$CH$3775,BY$14,FALSE)</f>
        <v>70.290000000000006</v>
      </c>
      <c r="BZ53" s="33">
        <f>VLOOKUP($E53,Tabelle1!$A$1:$CH$3775,BZ$14,FALSE)</f>
        <v>42.317</v>
      </c>
      <c r="CA53" s="33">
        <f>VLOOKUP($E53,Tabelle1!$A$1:$CH$3775,CA$14,FALSE)</f>
        <v>38.338000000000001</v>
      </c>
      <c r="CB53" s="33">
        <f>VLOOKUP($E53,Tabelle1!$A$1:$CH$3775,CB$14,FALSE)</f>
        <v>37.341000000000001</v>
      </c>
      <c r="CC53" s="33">
        <f>VLOOKUP($E53,Tabelle1!$A$1:$CH$3775,CC$14,FALSE)</f>
        <v>66.465000000000003</v>
      </c>
      <c r="CD53" s="33">
        <f>VLOOKUP($E53,Tabelle1!$A$1:$CH$3775,CD$14,FALSE)</f>
        <v>38.957999999999998</v>
      </c>
      <c r="CE53" s="33">
        <f>VLOOKUP($E53,Tabelle1!$A$1:$CH$3775,CE$14,FALSE)</f>
        <v>36.787999999999997</v>
      </c>
      <c r="CF53" s="33">
        <f>VLOOKUP($E53,Tabelle1!$A$1:$CH$3775,CF$14,FALSE)</f>
        <v>19.151</v>
      </c>
      <c r="CG53" s="33">
        <f>VLOOKUP($E53,Tabelle1!$A$1:$CH$3775,CG$14,FALSE)</f>
        <v>34.454999999999998</v>
      </c>
      <c r="CH53" s="33">
        <f>VLOOKUP($E53,Tabelle1!$A$1:$CH$3775,CH$14,FALSE)</f>
        <v>18.584</v>
      </c>
      <c r="CI53" s="33">
        <f>VLOOKUP($E53,Tabelle1!$A$1:$CH$3775,CI$14,FALSE)</f>
        <v>63.152000000000001</v>
      </c>
      <c r="CJ53" s="33">
        <f>VLOOKUP($E53,Tabelle1!$A$1:$CH$3775,CJ$14,FALSE)</f>
        <v>34.813000000000002</v>
      </c>
      <c r="CK53" s="34">
        <f>VLOOKUP($E53,Tabelle1!$A$1:$CH$3775,CK$14,FALSE)</f>
        <v>38.524000000000001</v>
      </c>
      <c r="CL53" s="91"/>
    </row>
    <row r="54" spans="1:90" x14ac:dyDescent="0.2">
      <c r="A54" s="1"/>
      <c r="B54" s="1">
        <v>10</v>
      </c>
      <c r="C54" s="41" t="s">
        <v>160</v>
      </c>
      <c r="D54" s="46"/>
      <c r="E54" s="37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  <c r="CJ54" s="33"/>
      <c r="CK54" s="34"/>
      <c r="CL54" s="91"/>
    </row>
    <row r="55" spans="1:90" x14ac:dyDescent="0.2">
      <c r="A55" s="1"/>
      <c r="B55" s="1">
        <v>10</v>
      </c>
      <c r="C55" s="43" t="s">
        <v>127</v>
      </c>
      <c r="D55" s="45"/>
      <c r="E55" s="37" t="str">
        <f>CONCATENATE(ZR_Komponenten!$I$3,VLOOKUP(Sekundäreinkommen!$C$4,ZR_Komponenten!$A$3:$B$76,2,FALSE),VLOOKUP($B55,ZR_Komponenten!$F$9:$I$25,3,FALSE),IF(Sekundäreinkommen!$C55="Einnahmen",ZR_Komponenten!$E$4,IF(Sekundäreinkommen!$C55="Ausgaben",ZR_Komponenten!$E$5,ZR_Komponenten!$E$6)),VLOOKUP(Sekundäreinkommen!$B55,ZR_Komponenten!$F$9:$I$25,4,FALSE))</f>
        <v>BBFBOPA:M:N:DE:W1:S1W:S1:T:C:D71:_Z:_Z:_Z:EUR:_T:_X:N:ALL</v>
      </c>
      <c r="F55" s="33">
        <f>VLOOKUP($E55,Tabelle1!$A$1:$CH$3775,F$14,FALSE)</f>
        <v>3279.846</v>
      </c>
      <c r="G55" s="33">
        <f>VLOOKUP($E55,Tabelle1!$A$1:$CH$3775,G$14,FALSE)</f>
        <v>3280.9140000000002</v>
      </c>
      <c r="H55" s="33">
        <f>VLOOKUP($E55,Tabelle1!$A$1:$CH$3775,H$14,FALSE)</f>
        <v>3278.8589999999999</v>
      </c>
      <c r="I55" s="33">
        <f>VLOOKUP($E55,Tabelle1!$A$1:$CH$3775,I$14,FALSE)</f>
        <v>3274.518</v>
      </c>
      <c r="J55" s="33">
        <f>VLOOKUP($E55,Tabelle1!$A$1:$CH$3775,J$14,FALSE)</f>
        <v>3282.1529999999998</v>
      </c>
      <c r="K55" s="33">
        <f>VLOOKUP($E55,Tabelle1!$A$1:$CH$3775,K$14,FALSE)</f>
        <v>3286.6860000000001</v>
      </c>
      <c r="L55" s="33">
        <f>VLOOKUP($E55,Tabelle1!$A$1:$CH$3775,L$14,FALSE)</f>
        <v>3565.0680000000002</v>
      </c>
      <c r="M55" s="33">
        <f>VLOOKUP($E55,Tabelle1!$A$1:$CH$3775,M$14,FALSE)</f>
        <v>3567.7109999999998</v>
      </c>
      <c r="N55" s="33">
        <f>VLOOKUP($E55,Tabelle1!$A$1:$CH$3775,N$14,FALSE)</f>
        <v>3570.384</v>
      </c>
      <c r="O55" s="33">
        <f>VLOOKUP($E55,Tabelle1!$A$1:$CH$3775,O$14,FALSE)</f>
        <v>3563.5680000000002</v>
      </c>
      <c r="P55" s="33">
        <f>VLOOKUP($E55,Tabelle1!$A$1:$CH$3775,P$14,FALSE)</f>
        <v>3566.509</v>
      </c>
      <c r="Q55" s="33">
        <f>VLOOKUP($E55,Tabelle1!$A$1:$CH$3775,Q$14,FALSE)</f>
        <v>3576.4549999999999</v>
      </c>
      <c r="R55" s="33">
        <f>VLOOKUP($E55,Tabelle1!$A$1:$CH$3775,R$14,FALSE)</f>
        <v>3569.241</v>
      </c>
      <c r="S55" s="33">
        <f>VLOOKUP($E55,Tabelle1!$A$1:$CH$3775,S$14,FALSE)</f>
        <v>3577.1709999999998</v>
      </c>
      <c r="T55" s="33">
        <f>VLOOKUP($E55,Tabelle1!$A$1:$CH$3775,T$14,FALSE)</f>
        <v>3558.991</v>
      </c>
      <c r="U55" s="33">
        <f>VLOOKUP($E55,Tabelle1!$A$1:$CH$3775,U$14,FALSE)</f>
        <v>3562.29</v>
      </c>
      <c r="V55" s="33">
        <f>VLOOKUP($E55,Tabelle1!$A$1:$CH$3775,V$14,FALSE)</f>
        <v>3571.0540000000001</v>
      </c>
      <c r="W55" s="33">
        <f>VLOOKUP($E55,Tabelle1!$A$1:$CH$3775,W$14,FALSE)</f>
        <v>3565.277</v>
      </c>
      <c r="X55" s="33">
        <f>VLOOKUP($E55,Tabelle1!$A$1:$CH$3775,X$14,FALSE)</f>
        <v>4146.3280000000004</v>
      </c>
      <c r="Y55" s="33">
        <f>VLOOKUP($E55,Tabelle1!$A$1:$CH$3775,Y$14,FALSE)</f>
        <v>4149.8540000000003</v>
      </c>
      <c r="Z55" s="33">
        <f>VLOOKUP($E55,Tabelle1!$A$1:$CH$3775,Z$14,FALSE)</f>
        <v>4145.1450000000004</v>
      </c>
      <c r="AA55" s="33">
        <f>VLOOKUP($E55,Tabelle1!$A$1:$CH$3775,AA$14,FALSE)</f>
        <v>4143.6779999999999</v>
      </c>
      <c r="AB55" s="33">
        <f>VLOOKUP($E55,Tabelle1!$A$1:$CH$3775,AB$14,FALSE)</f>
        <v>4143.1130000000003</v>
      </c>
      <c r="AC55" s="33">
        <f>VLOOKUP($E55,Tabelle1!$A$1:$CH$3775,AC$14,FALSE)</f>
        <v>4145.5240000000003</v>
      </c>
      <c r="AD55" s="33">
        <f>VLOOKUP($E55,Tabelle1!$A$1:$CH$3775,AD$14,FALSE)</f>
        <v>4140.6840000000002</v>
      </c>
      <c r="AE55" s="33">
        <f>VLOOKUP($E55,Tabelle1!$A$1:$CH$3775,AE$14,FALSE)</f>
        <v>4150.0649999999996</v>
      </c>
      <c r="AF55" s="33">
        <f>VLOOKUP($E55,Tabelle1!$A$1:$CH$3775,AF$14,FALSE)</f>
        <v>4139.8860000000004</v>
      </c>
      <c r="AG55" s="33">
        <f>VLOOKUP($E55,Tabelle1!$A$1:$CH$3775,AG$14,FALSE)</f>
        <v>4145.3360000000002</v>
      </c>
      <c r="AH55" s="33">
        <f>VLOOKUP($E55,Tabelle1!$A$1:$CH$3775,AH$14,FALSE)</f>
        <v>4151.9629999999997</v>
      </c>
      <c r="AI55" s="33">
        <f>VLOOKUP($E55,Tabelle1!$A$1:$CH$3775,AI$14,FALSE)</f>
        <v>4149.0079999999998</v>
      </c>
      <c r="AJ55" s="33">
        <f>VLOOKUP($E55,Tabelle1!$A$1:$CH$3775,AJ$14,FALSE)</f>
        <v>4601.8270000000002</v>
      </c>
      <c r="AK55" s="33">
        <f>VLOOKUP($E55,Tabelle1!$A$1:$CH$3775,AK$14,FALSE)</f>
        <v>4615.7120000000004</v>
      </c>
      <c r="AL55" s="33">
        <f>VLOOKUP($E55,Tabelle1!$A$1:$CH$3775,AL$14,FALSE)</f>
        <v>4602.3900000000003</v>
      </c>
      <c r="AM55" s="33">
        <f>VLOOKUP($E55,Tabelle1!$A$1:$CH$3775,AM$14,FALSE)</f>
        <v>4593.991</v>
      </c>
      <c r="AN55" s="33">
        <f>VLOOKUP($E55,Tabelle1!$A$1:$CH$3775,AN$14,FALSE)</f>
        <v>4608.0249999999996</v>
      </c>
      <c r="AO55" s="33">
        <f>VLOOKUP($E55,Tabelle1!$A$1:$CH$3775,AO$14,FALSE)</f>
        <v>4596.0079999999998</v>
      </c>
      <c r="AP55" s="33">
        <f>VLOOKUP($E55,Tabelle1!$A$1:$CH$3775,AP$14,FALSE)</f>
        <v>4603.5860000000002</v>
      </c>
      <c r="AQ55" s="33">
        <f>VLOOKUP($E55,Tabelle1!$A$1:$CH$3775,AQ$14,FALSE)</f>
        <v>4604.6670000000004</v>
      </c>
      <c r="AR55" s="33">
        <f>VLOOKUP($E55,Tabelle1!$A$1:$CH$3775,AR$14,FALSE)</f>
        <v>4598.2219999999998</v>
      </c>
      <c r="AS55" s="33">
        <f>VLOOKUP($E55,Tabelle1!$A$1:$CH$3775,AS$14,FALSE)</f>
        <v>4607.5280000000002</v>
      </c>
      <c r="AT55" s="33">
        <f>VLOOKUP($E55,Tabelle1!$A$1:$CH$3775,AT$14,FALSE)</f>
        <v>4608.4390000000003</v>
      </c>
      <c r="AU55" s="33">
        <f>VLOOKUP($E55,Tabelle1!$A$1:$CH$3775,AU$14,FALSE)</f>
        <v>4614.3149999999996</v>
      </c>
      <c r="AV55" s="33">
        <f>VLOOKUP($E55,Tabelle1!$A$1:$CH$3775,AV$14,FALSE)</f>
        <v>4507.4089999999997</v>
      </c>
      <c r="AW55" s="33">
        <f>VLOOKUP($E55,Tabelle1!$A$1:$CH$3775,AW$14,FALSE)</f>
        <v>4514.2709999999997</v>
      </c>
      <c r="AX55" s="33">
        <f>VLOOKUP($E55,Tabelle1!$A$1:$CH$3775,AX$14,FALSE)</f>
        <v>4516.6319999999996</v>
      </c>
      <c r="AY55" s="33">
        <f>VLOOKUP($E55,Tabelle1!$A$1:$CH$3775,AY$14,FALSE)</f>
        <v>4506.3509999999997</v>
      </c>
      <c r="AZ55" s="33">
        <f>VLOOKUP($E55,Tabelle1!$A$1:$CH$3775,AZ$14,FALSE)</f>
        <v>4507.9139999999998</v>
      </c>
      <c r="BA55" s="33">
        <f>VLOOKUP($E55,Tabelle1!$A$1:$CH$3775,BA$14,FALSE)</f>
        <v>4507.0379999999996</v>
      </c>
      <c r="BB55" s="33">
        <f>VLOOKUP($E55,Tabelle1!$A$1:$CH$3775,BB$14,FALSE)</f>
        <v>4503.5050000000001</v>
      </c>
      <c r="BC55" s="33">
        <f>VLOOKUP($E55,Tabelle1!$A$1:$CH$3775,BC$14,FALSE)</f>
        <v>4510.6540000000005</v>
      </c>
      <c r="BD55" s="33">
        <f>VLOOKUP($E55,Tabelle1!$A$1:$CH$3775,BD$14,FALSE)</f>
        <v>4499.1260000000002</v>
      </c>
      <c r="BE55" s="33">
        <f>VLOOKUP($E55,Tabelle1!$A$1:$CH$3775,BE$14,FALSE)</f>
        <v>4498.9610000000002</v>
      </c>
      <c r="BF55" s="33">
        <f>VLOOKUP($E55,Tabelle1!$A$1:$CH$3775,BF$14,FALSE)</f>
        <v>4505.29</v>
      </c>
      <c r="BG55" s="33">
        <f>VLOOKUP($E55,Tabelle1!$A$1:$CH$3775,BG$14,FALSE)</f>
        <v>4510.3270000000002</v>
      </c>
      <c r="BH55" s="33">
        <f>VLOOKUP($E55,Tabelle1!$A$1:$CH$3775,BH$14,FALSE)</f>
        <v>4833.491</v>
      </c>
      <c r="BI55" s="33">
        <f>VLOOKUP($E55,Tabelle1!$A$1:$CH$3775,BI$14,FALSE)</f>
        <v>4837.3819999999996</v>
      </c>
      <c r="BJ55" s="33">
        <f>VLOOKUP($E55,Tabelle1!$A$1:$CH$3775,BJ$14,FALSE)</f>
        <v>4849.0619999999999</v>
      </c>
      <c r="BK55" s="33">
        <f>VLOOKUP($E55,Tabelle1!$A$1:$CH$3775,BK$14,FALSE)</f>
        <v>4829.8609999999999</v>
      </c>
      <c r="BL55" s="33">
        <f>VLOOKUP($E55,Tabelle1!$A$1:$CH$3775,BL$14,FALSE)</f>
        <v>4832.8549999999996</v>
      </c>
      <c r="BM55" s="33">
        <f>VLOOKUP($E55,Tabelle1!$A$1:$CH$3775,BM$14,FALSE)</f>
        <v>4835.5190000000002</v>
      </c>
      <c r="BN55" s="33">
        <f>VLOOKUP($E55,Tabelle1!$A$1:$CH$3775,BN$14,FALSE)</f>
        <v>4838.04</v>
      </c>
      <c r="BO55" s="33">
        <f>VLOOKUP($E55,Tabelle1!$A$1:$CH$3775,BO$14,FALSE)</f>
        <v>4834.4290000000001</v>
      </c>
      <c r="BP55" s="33">
        <f>VLOOKUP($E55,Tabelle1!$A$1:$CH$3775,BP$14,FALSE)</f>
        <v>4824.4979999999996</v>
      </c>
      <c r="BQ55" s="33">
        <f>VLOOKUP($E55,Tabelle1!$A$1:$CH$3775,BQ$14,FALSE)</f>
        <v>4828.8900000000003</v>
      </c>
      <c r="BR55" s="33">
        <f>VLOOKUP($E55,Tabelle1!$A$1:$CH$3775,BR$14,FALSE)</f>
        <v>4832.8519999999999</v>
      </c>
      <c r="BS55" s="33">
        <f>VLOOKUP($E55,Tabelle1!$A$1:$CH$3775,BS$14,FALSE)</f>
        <v>4842.951</v>
      </c>
      <c r="BT55" s="33">
        <f>VLOOKUP($E55,Tabelle1!$A$1:$CH$3775,BT$14,FALSE)</f>
        <v>5143.8370000000004</v>
      </c>
      <c r="BU55" s="33">
        <f>VLOOKUP($E55,Tabelle1!$A$1:$CH$3775,BU$14,FALSE)</f>
        <v>5146.9440000000004</v>
      </c>
      <c r="BV55" s="33">
        <f>VLOOKUP($E55,Tabelle1!$A$1:$CH$3775,BV$14,FALSE)</f>
        <v>5147.5870000000004</v>
      </c>
      <c r="BW55" s="33">
        <f>VLOOKUP($E55,Tabelle1!$A$1:$CH$3775,BW$14,FALSE)</f>
        <v>5152.9769999999999</v>
      </c>
      <c r="BX55" s="33">
        <f>VLOOKUP($E55,Tabelle1!$A$1:$CH$3775,BX$14,FALSE)</f>
        <v>5153.3159999999998</v>
      </c>
      <c r="BY55" s="33">
        <f>VLOOKUP($E55,Tabelle1!$A$1:$CH$3775,BY$14,FALSE)</f>
        <v>5149.7269999999999</v>
      </c>
      <c r="BZ55" s="33">
        <f>VLOOKUP($E55,Tabelle1!$A$1:$CH$3775,BZ$14,FALSE)</f>
        <v>5146.3890000000001</v>
      </c>
      <c r="CA55" s="33">
        <f>VLOOKUP($E55,Tabelle1!$A$1:$CH$3775,CA$14,FALSE)</f>
        <v>5147.6139999999996</v>
      </c>
      <c r="CB55" s="33">
        <f>VLOOKUP($E55,Tabelle1!$A$1:$CH$3775,CB$14,FALSE)</f>
        <v>5149.47</v>
      </c>
      <c r="CC55" s="33">
        <f>VLOOKUP($E55,Tabelle1!$A$1:$CH$3775,CC$14,FALSE)</f>
        <v>5145.7309999999998</v>
      </c>
      <c r="CD55" s="33">
        <f>VLOOKUP($E55,Tabelle1!$A$1:$CH$3775,CD$14,FALSE)</f>
        <v>5150.3119999999999</v>
      </c>
      <c r="CE55" s="33">
        <f>VLOOKUP($E55,Tabelle1!$A$1:$CH$3775,CE$14,FALSE)</f>
        <v>5139.625</v>
      </c>
      <c r="CF55" s="33">
        <f>VLOOKUP($E55,Tabelle1!$A$1:$CH$3775,CF$14,FALSE)</f>
        <v>5557.3720000000003</v>
      </c>
      <c r="CG55" s="33">
        <f>VLOOKUP($E55,Tabelle1!$A$1:$CH$3775,CG$14,FALSE)</f>
        <v>5570.0529999999999</v>
      </c>
      <c r="CH55" s="33">
        <f>VLOOKUP($E55,Tabelle1!$A$1:$CH$3775,CH$14,FALSE)</f>
        <v>5556.39</v>
      </c>
      <c r="CI55" s="33">
        <f>VLOOKUP($E55,Tabelle1!$A$1:$CH$3775,CI$14,FALSE)</f>
        <v>5554.2420000000002</v>
      </c>
      <c r="CJ55" s="33">
        <f>VLOOKUP($E55,Tabelle1!$A$1:$CH$3775,CJ$14,FALSE)</f>
        <v>5554.1090000000004</v>
      </c>
      <c r="CK55" s="34">
        <f>VLOOKUP($E55,Tabelle1!$A$1:$CH$3775,CK$14,FALSE)</f>
        <v>5554.2920000000004</v>
      </c>
      <c r="CL55" s="91"/>
    </row>
    <row r="56" spans="1:90" x14ac:dyDescent="0.2">
      <c r="A56" s="1"/>
      <c r="B56" s="1">
        <v>10</v>
      </c>
      <c r="C56" s="43" t="s">
        <v>128</v>
      </c>
      <c r="D56" s="45"/>
      <c r="E56" s="37" t="str">
        <f>CONCATENATE(ZR_Komponenten!$I$3,VLOOKUP(Sekundäreinkommen!$C$4,ZR_Komponenten!$A$3:$B$76,2,FALSE),VLOOKUP($B56,ZR_Komponenten!$F$9:$I$25,3,FALSE),IF(Sekundäreinkommen!$C56="Einnahmen",ZR_Komponenten!$E$4,IF(Sekundäreinkommen!$C56="Ausgaben",ZR_Komponenten!$E$5,ZR_Komponenten!$E$6)),VLOOKUP(Sekundäreinkommen!$B56,ZR_Komponenten!$F$9:$I$25,4,FALSE))</f>
        <v>BBFBOPA:M:N:DE:W1:S1W:S1:T:D:D71:_Z:_Z:_Z:EUR:_T:_X:N:ALL</v>
      </c>
      <c r="F56" s="33">
        <f>VLOOKUP($E56,Tabelle1!$A$1:$CH$3775,F$14,FALSE)</f>
        <v>1493.153</v>
      </c>
      <c r="G56" s="33">
        <f>VLOOKUP($E56,Tabelle1!$A$1:$CH$3775,G$14,FALSE)</f>
        <v>1478.126</v>
      </c>
      <c r="H56" s="33">
        <f>VLOOKUP($E56,Tabelle1!$A$1:$CH$3775,H$14,FALSE)</f>
        <v>1492.924</v>
      </c>
      <c r="I56" s="33">
        <f>VLOOKUP($E56,Tabelle1!$A$1:$CH$3775,I$14,FALSE)</f>
        <v>1503.08</v>
      </c>
      <c r="J56" s="33">
        <f>VLOOKUP($E56,Tabelle1!$A$1:$CH$3775,J$14,FALSE)</f>
        <v>1493.4449999999999</v>
      </c>
      <c r="K56" s="33">
        <f>VLOOKUP($E56,Tabelle1!$A$1:$CH$3775,K$14,FALSE)</f>
        <v>1467.809</v>
      </c>
      <c r="L56" s="33">
        <f>VLOOKUP($E56,Tabelle1!$A$1:$CH$3775,L$14,FALSE)</f>
        <v>1613.6179999999999</v>
      </c>
      <c r="M56" s="33">
        <f>VLOOKUP($E56,Tabelle1!$A$1:$CH$3775,M$14,FALSE)</f>
        <v>1598.2819999999999</v>
      </c>
      <c r="N56" s="33">
        <f>VLOOKUP($E56,Tabelle1!$A$1:$CH$3775,N$14,FALSE)</f>
        <v>1608.48</v>
      </c>
      <c r="O56" s="33">
        <f>VLOOKUP($E56,Tabelle1!$A$1:$CH$3775,O$14,FALSE)</f>
        <v>1569.269</v>
      </c>
      <c r="P56" s="33">
        <f>VLOOKUP($E56,Tabelle1!$A$1:$CH$3775,P$14,FALSE)</f>
        <v>1571.4159999999999</v>
      </c>
      <c r="Q56" s="33">
        <f>VLOOKUP($E56,Tabelle1!$A$1:$CH$3775,Q$14,FALSE)</f>
        <v>1585.8340000000001</v>
      </c>
      <c r="R56" s="33">
        <f>VLOOKUP($E56,Tabelle1!$A$1:$CH$3775,R$14,FALSE)</f>
        <v>1592.2829999999999</v>
      </c>
      <c r="S56" s="33">
        <f>VLOOKUP($E56,Tabelle1!$A$1:$CH$3775,S$14,FALSE)</f>
        <v>1585.789</v>
      </c>
      <c r="T56" s="33">
        <f>VLOOKUP($E56,Tabelle1!$A$1:$CH$3775,T$14,FALSE)</f>
        <v>1605.769</v>
      </c>
      <c r="U56" s="33">
        <f>VLOOKUP($E56,Tabelle1!$A$1:$CH$3775,U$14,FALSE)</f>
        <v>1610.2170000000001</v>
      </c>
      <c r="V56" s="33">
        <f>VLOOKUP($E56,Tabelle1!$A$1:$CH$3775,V$14,FALSE)</f>
        <v>1615.278</v>
      </c>
      <c r="W56" s="33">
        <f>VLOOKUP($E56,Tabelle1!$A$1:$CH$3775,W$14,FALSE)</f>
        <v>1595.672</v>
      </c>
      <c r="X56" s="33">
        <f>VLOOKUP($E56,Tabelle1!$A$1:$CH$3775,X$14,FALSE)</f>
        <v>1983.7139999999999</v>
      </c>
      <c r="Y56" s="33">
        <f>VLOOKUP($E56,Tabelle1!$A$1:$CH$3775,Y$14,FALSE)</f>
        <v>2018.5150000000001</v>
      </c>
      <c r="Z56" s="33">
        <f>VLOOKUP($E56,Tabelle1!$A$1:$CH$3775,Z$14,FALSE)</f>
        <v>2018.4269999999999</v>
      </c>
      <c r="AA56" s="33">
        <f>VLOOKUP($E56,Tabelle1!$A$1:$CH$3775,AA$14,FALSE)</f>
        <v>2004.848</v>
      </c>
      <c r="AB56" s="33">
        <f>VLOOKUP($E56,Tabelle1!$A$1:$CH$3775,AB$14,FALSE)</f>
        <v>2032.12</v>
      </c>
      <c r="AC56" s="33">
        <f>VLOOKUP($E56,Tabelle1!$A$1:$CH$3775,AC$14,FALSE)</f>
        <v>2013.557</v>
      </c>
      <c r="AD56" s="33">
        <f>VLOOKUP($E56,Tabelle1!$A$1:$CH$3775,AD$14,FALSE)</f>
        <v>2031.2929999999999</v>
      </c>
      <c r="AE56" s="33">
        <f>VLOOKUP($E56,Tabelle1!$A$1:$CH$3775,AE$14,FALSE)</f>
        <v>1995.316</v>
      </c>
      <c r="AF56" s="33">
        <f>VLOOKUP($E56,Tabelle1!$A$1:$CH$3775,AF$14,FALSE)</f>
        <v>2010.3889999999999</v>
      </c>
      <c r="AG56" s="33">
        <f>VLOOKUP($E56,Tabelle1!$A$1:$CH$3775,AG$14,FALSE)</f>
        <v>2017.7059999999999</v>
      </c>
      <c r="AH56" s="33">
        <f>VLOOKUP($E56,Tabelle1!$A$1:$CH$3775,AH$14,FALSE)</f>
        <v>2024.046</v>
      </c>
      <c r="AI56" s="33">
        <f>VLOOKUP($E56,Tabelle1!$A$1:$CH$3775,AI$14,FALSE)</f>
        <v>2015.2550000000001</v>
      </c>
      <c r="AJ56" s="33">
        <f>VLOOKUP($E56,Tabelle1!$A$1:$CH$3775,AJ$14,FALSE)</f>
        <v>2157.375</v>
      </c>
      <c r="AK56" s="33">
        <f>VLOOKUP($E56,Tabelle1!$A$1:$CH$3775,AK$14,FALSE)</f>
        <v>2168.8910000000001</v>
      </c>
      <c r="AL56" s="33">
        <f>VLOOKUP($E56,Tabelle1!$A$1:$CH$3775,AL$14,FALSE)</f>
        <v>2198.2800000000002</v>
      </c>
      <c r="AM56" s="33">
        <f>VLOOKUP($E56,Tabelle1!$A$1:$CH$3775,AM$14,FALSE)</f>
        <v>2180.471</v>
      </c>
      <c r="AN56" s="33">
        <f>VLOOKUP($E56,Tabelle1!$A$1:$CH$3775,AN$14,FALSE)</f>
        <v>2179.8180000000002</v>
      </c>
      <c r="AO56" s="33">
        <f>VLOOKUP($E56,Tabelle1!$A$1:$CH$3775,AO$14,FALSE)</f>
        <v>2193.9560000000001</v>
      </c>
      <c r="AP56" s="33">
        <f>VLOOKUP($E56,Tabelle1!$A$1:$CH$3775,AP$14,FALSE)</f>
        <v>2183.9699999999998</v>
      </c>
      <c r="AQ56" s="33">
        <f>VLOOKUP($E56,Tabelle1!$A$1:$CH$3775,AQ$14,FALSE)</f>
        <v>2190.8780000000002</v>
      </c>
      <c r="AR56" s="33">
        <f>VLOOKUP($E56,Tabelle1!$A$1:$CH$3775,AR$14,FALSE)</f>
        <v>2200.364</v>
      </c>
      <c r="AS56" s="33">
        <f>VLOOKUP($E56,Tabelle1!$A$1:$CH$3775,AS$14,FALSE)</f>
        <v>2194.8359999999998</v>
      </c>
      <c r="AT56" s="33">
        <f>VLOOKUP($E56,Tabelle1!$A$1:$CH$3775,AT$14,FALSE)</f>
        <v>2200.6309999999999</v>
      </c>
      <c r="AU56" s="33">
        <f>VLOOKUP($E56,Tabelle1!$A$1:$CH$3775,AU$14,FALSE)</f>
        <v>2165.7660000000001</v>
      </c>
      <c r="AV56" s="33">
        <f>VLOOKUP($E56,Tabelle1!$A$1:$CH$3775,AV$14,FALSE)</f>
        <v>2112.4859999999999</v>
      </c>
      <c r="AW56" s="33">
        <f>VLOOKUP($E56,Tabelle1!$A$1:$CH$3775,AW$14,FALSE)</f>
        <v>2109.942</v>
      </c>
      <c r="AX56" s="33">
        <f>VLOOKUP($E56,Tabelle1!$A$1:$CH$3775,AX$14,FALSE)</f>
        <v>2127.0569999999998</v>
      </c>
      <c r="AY56" s="33">
        <f>VLOOKUP($E56,Tabelle1!$A$1:$CH$3775,AY$14,FALSE)</f>
        <v>2101.625</v>
      </c>
      <c r="AZ56" s="33">
        <f>VLOOKUP($E56,Tabelle1!$A$1:$CH$3775,AZ$14,FALSE)</f>
        <v>2113.3589999999999</v>
      </c>
      <c r="BA56" s="33">
        <f>VLOOKUP($E56,Tabelle1!$A$1:$CH$3775,BA$14,FALSE)</f>
        <v>2113.4580000000001</v>
      </c>
      <c r="BB56" s="33">
        <f>VLOOKUP($E56,Tabelle1!$A$1:$CH$3775,BB$14,FALSE)</f>
        <v>2096.6959999999999</v>
      </c>
      <c r="BC56" s="33">
        <f>VLOOKUP($E56,Tabelle1!$A$1:$CH$3775,BC$14,FALSE)</f>
        <v>2096.6469999999999</v>
      </c>
      <c r="BD56" s="33">
        <f>VLOOKUP($E56,Tabelle1!$A$1:$CH$3775,BD$14,FALSE)</f>
        <v>2102.6869999999999</v>
      </c>
      <c r="BE56" s="33">
        <f>VLOOKUP($E56,Tabelle1!$A$1:$CH$3775,BE$14,FALSE)</f>
        <v>2104.7550000000001</v>
      </c>
      <c r="BF56" s="33">
        <f>VLOOKUP($E56,Tabelle1!$A$1:$CH$3775,BF$14,FALSE)</f>
        <v>2110.9830000000002</v>
      </c>
      <c r="BG56" s="33">
        <f>VLOOKUP($E56,Tabelle1!$A$1:$CH$3775,BG$14,FALSE)</f>
        <v>2077.6680000000001</v>
      </c>
      <c r="BH56" s="33">
        <f>VLOOKUP($E56,Tabelle1!$A$1:$CH$3775,BH$14,FALSE)</f>
        <v>2455.5259999999998</v>
      </c>
      <c r="BI56" s="33">
        <f>VLOOKUP($E56,Tabelle1!$A$1:$CH$3775,BI$14,FALSE)</f>
        <v>2459.4540000000002</v>
      </c>
      <c r="BJ56" s="33">
        <f>VLOOKUP($E56,Tabelle1!$A$1:$CH$3775,BJ$14,FALSE)</f>
        <v>2468.741</v>
      </c>
      <c r="BK56" s="33">
        <f>VLOOKUP($E56,Tabelle1!$A$1:$CH$3775,BK$14,FALSE)</f>
        <v>2474.683</v>
      </c>
      <c r="BL56" s="33">
        <f>VLOOKUP($E56,Tabelle1!$A$1:$CH$3775,BL$14,FALSE)</f>
        <v>2459.3359999999998</v>
      </c>
      <c r="BM56" s="33">
        <f>VLOOKUP($E56,Tabelle1!$A$1:$CH$3775,BM$14,FALSE)</f>
        <v>2460.855</v>
      </c>
      <c r="BN56" s="33">
        <f>VLOOKUP($E56,Tabelle1!$A$1:$CH$3775,BN$14,FALSE)</f>
        <v>2468.9740000000002</v>
      </c>
      <c r="BO56" s="33">
        <f>VLOOKUP($E56,Tabelle1!$A$1:$CH$3775,BO$14,FALSE)</f>
        <v>2454.1819999999998</v>
      </c>
      <c r="BP56" s="33">
        <f>VLOOKUP($E56,Tabelle1!$A$1:$CH$3775,BP$14,FALSE)</f>
        <v>2470.1190000000001</v>
      </c>
      <c r="BQ56" s="33">
        <f>VLOOKUP($E56,Tabelle1!$A$1:$CH$3775,BQ$14,FALSE)</f>
        <v>2479.511</v>
      </c>
      <c r="BR56" s="33">
        <f>VLOOKUP($E56,Tabelle1!$A$1:$CH$3775,BR$14,FALSE)</f>
        <v>2472.529</v>
      </c>
      <c r="BS56" s="33">
        <f>VLOOKUP($E56,Tabelle1!$A$1:$CH$3775,BS$14,FALSE)</f>
        <v>2448.4520000000002</v>
      </c>
      <c r="BT56" s="33">
        <f>VLOOKUP($E56,Tabelle1!$A$1:$CH$3775,BT$14,FALSE)</f>
        <v>2628.2510000000002</v>
      </c>
      <c r="BU56" s="33">
        <f>VLOOKUP($E56,Tabelle1!$A$1:$CH$3775,BU$14,FALSE)</f>
        <v>2624.0630000000001</v>
      </c>
      <c r="BV56" s="33">
        <f>VLOOKUP($E56,Tabelle1!$A$1:$CH$3775,BV$14,FALSE)</f>
        <v>2639.8049999999998</v>
      </c>
      <c r="BW56" s="33">
        <f>VLOOKUP($E56,Tabelle1!$A$1:$CH$3775,BW$14,FALSE)</f>
        <v>2635.1469999999999</v>
      </c>
      <c r="BX56" s="33">
        <f>VLOOKUP($E56,Tabelle1!$A$1:$CH$3775,BX$14,FALSE)</f>
        <v>2625.915</v>
      </c>
      <c r="BY56" s="33">
        <f>VLOOKUP($E56,Tabelle1!$A$1:$CH$3775,BY$14,FALSE)</f>
        <v>2628.2469999999998</v>
      </c>
      <c r="BZ56" s="33">
        <f>VLOOKUP($E56,Tabelle1!$A$1:$CH$3775,BZ$14,FALSE)</f>
        <v>2635.6759999999999</v>
      </c>
      <c r="CA56" s="33">
        <f>VLOOKUP($E56,Tabelle1!$A$1:$CH$3775,CA$14,FALSE)</f>
        <v>2613.018</v>
      </c>
      <c r="CB56" s="33">
        <f>VLOOKUP($E56,Tabelle1!$A$1:$CH$3775,CB$14,FALSE)</f>
        <v>2637.9119999999998</v>
      </c>
      <c r="CC56" s="33">
        <f>VLOOKUP($E56,Tabelle1!$A$1:$CH$3775,CC$14,FALSE)</f>
        <v>2640.4290000000001</v>
      </c>
      <c r="CD56" s="33">
        <f>VLOOKUP($E56,Tabelle1!$A$1:$CH$3775,CD$14,FALSE)</f>
        <v>2629.3180000000002</v>
      </c>
      <c r="CE56" s="33">
        <f>VLOOKUP($E56,Tabelle1!$A$1:$CH$3775,CE$14,FALSE)</f>
        <v>2629.3090000000002</v>
      </c>
      <c r="CF56" s="33">
        <f>VLOOKUP($E56,Tabelle1!$A$1:$CH$3775,CF$14,FALSE)</f>
        <v>2783.114</v>
      </c>
      <c r="CG56" s="33">
        <f>VLOOKUP($E56,Tabelle1!$A$1:$CH$3775,CG$14,FALSE)</f>
        <v>2793.625</v>
      </c>
      <c r="CH56" s="33">
        <f>VLOOKUP($E56,Tabelle1!$A$1:$CH$3775,CH$14,FALSE)</f>
        <v>2825.5320000000002</v>
      </c>
      <c r="CI56" s="33">
        <f>VLOOKUP($E56,Tabelle1!$A$1:$CH$3775,CI$14,FALSE)</f>
        <v>2822.1179999999999</v>
      </c>
      <c r="CJ56" s="33">
        <f>VLOOKUP($E56,Tabelle1!$A$1:$CH$3775,CJ$14,FALSE)</f>
        <v>2809.335</v>
      </c>
      <c r="CK56" s="34">
        <f>VLOOKUP($E56,Tabelle1!$A$1:$CH$3775,CK$14,FALSE)</f>
        <v>2824.8739999999998</v>
      </c>
      <c r="CL56" s="91"/>
    </row>
    <row r="57" spans="1:90" x14ac:dyDescent="0.2">
      <c r="A57" s="1"/>
      <c r="B57" s="1">
        <v>10</v>
      </c>
      <c r="C57" s="43" t="s">
        <v>126</v>
      </c>
      <c r="D57" s="45"/>
      <c r="E57" s="37" t="str">
        <f>CONCATENATE(ZR_Komponenten!$I$3,VLOOKUP(Sekundäreinkommen!$C$4,ZR_Komponenten!$A$3:$B$76,2,FALSE),VLOOKUP($B57,ZR_Komponenten!$F$9:$I$25,3,FALSE),IF(Sekundäreinkommen!$C57="Einnahmen",ZR_Komponenten!$E$4,IF(Sekundäreinkommen!$C57="Ausgaben",ZR_Komponenten!$E$5,ZR_Komponenten!$E$6)),VLOOKUP(Sekundäreinkommen!$B57,ZR_Komponenten!$F$9:$I$25,4,FALSE))</f>
        <v>BBFBOPA:M:N:DE:W1:S1W:S1:T:B:D71:_Z:_Z:_Z:EUR:_T:_X:N:ALL</v>
      </c>
      <c r="F57" s="33">
        <f>VLOOKUP($E57,Tabelle1!$A$1:$CH$3775,F$14,FALSE)</f>
        <v>1786.693</v>
      </c>
      <c r="G57" s="33">
        <f>VLOOKUP($E57,Tabelle1!$A$1:$CH$3775,G$14,FALSE)</f>
        <v>1802.787</v>
      </c>
      <c r="H57" s="33">
        <f>VLOOKUP($E57,Tabelle1!$A$1:$CH$3775,H$14,FALSE)</f>
        <v>1785.9349999999999</v>
      </c>
      <c r="I57" s="33">
        <f>VLOOKUP($E57,Tabelle1!$A$1:$CH$3775,I$14,FALSE)</f>
        <v>1771.4380000000001</v>
      </c>
      <c r="J57" s="33">
        <f>VLOOKUP($E57,Tabelle1!$A$1:$CH$3775,J$14,FALSE)</f>
        <v>1788.7080000000001</v>
      </c>
      <c r="K57" s="33">
        <f>VLOOKUP($E57,Tabelle1!$A$1:$CH$3775,K$14,FALSE)</f>
        <v>1818.877</v>
      </c>
      <c r="L57" s="33">
        <f>VLOOKUP($E57,Tabelle1!$A$1:$CH$3775,L$14,FALSE)</f>
        <v>1951.45</v>
      </c>
      <c r="M57" s="33">
        <f>VLOOKUP($E57,Tabelle1!$A$1:$CH$3775,M$14,FALSE)</f>
        <v>1969.4290000000001</v>
      </c>
      <c r="N57" s="33">
        <f>VLOOKUP($E57,Tabelle1!$A$1:$CH$3775,N$14,FALSE)</f>
        <v>1961.904</v>
      </c>
      <c r="O57" s="33">
        <f>VLOOKUP($E57,Tabelle1!$A$1:$CH$3775,O$14,FALSE)</f>
        <v>1994.299</v>
      </c>
      <c r="P57" s="33">
        <f>VLOOKUP($E57,Tabelle1!$A$1:$CH$3775,P$14,FALSE)</f>
        <v>1995.0920000000001</v>
      </c>
      <c r="Q57" s="33">
        <f>VLOOKUP($E57,Tabelle1!$A$1:$CH$3775,Q$14,FALSE)</f>
        <v>1990.6210000000001</v>
      </c>
      <c r="R57" s="33">
        <f>VLOOKUP($E57,Tabelle1!$A$1:$CH$3775,R$14,FALSE)</f>
        <v>1976.9580000000001</v>
      </c>
      <c r="S57" s="33">
        <f>VLOOKUP($E57,Tabelle1!$A$1:$CH$3775,S$14,FALSE)</f>
        <v>1991.3810000000001</v>
      </c>
      <c r="T57" s="33">
        <f>VLOOKUP($E57,Tabelle1!$A$1:$CH$3775,T$14,FALSE)</f>
        <v>1953.222</v>
      </c>
      <c r="U57" s="33">
        <f>VLOOKUP($E57,Tabelle1!$A$1:$CH$3775,U$14,FALSE)</f>
        <v>1952.0730000000001</v>
      </c>
      <c r="V57" s="33">
        <f>VLOOKUP($E57,Tabelle1!$A$1:$CH$3775,V$14,FALSE)</f>
        <v>1955.7760000000001</v>
      </c>
      <c r="W57" s="33">
        <f>VLOOKUP($E57,Tabelle1!$A$1:$CH$3775,W$14,FALSE)</f>
        <v>1969.605</v>
      </c>
      <c r="X57" s="33">
        <f>VLOOKUP($E57,Tabelle1!$A$1:$CH$3775,X$14,FALSE)</f>
        <v>2162.614</v>
      </c>
      <c r="Y57" s="33">
        <f>VLOOKUP($E57,Tabelle1!$A$1:$CH$3775,Y$14,FALSE)</f>
        <v>2131.3389999999999</v>
      </c>
      <c r="Z57" s="33">
        <f>VLOOKUP($E57,Tabelle1!$A$1:$CH$3775,Z$14,FALSE)</f>
        <v>2126.7179999999998</v>
      </c>
      <c r="AA57" s="33">
        <f>VLOOKUP($E57,Tabelle1!$A$1:$CH$3775,AA$14,FALSE)</f>
        <v>2138.83</v>
      </c>
      <c r="AB57" s="33">
        <f>VLOOKUP($E57,Tabelle1!$A$1:$CH$3775,AB$14,FALSE)</f>
        <v>2110.9920000000002</v>
      </c>
      <c r="AC57" s="33">
        <f>VLOOKUP($E57,Tabelle1!$A$1:$CH$3775,AC$14,FALSE)</f>
        <v>2131.9670000000001</v>
      </c>
      <c r="AD57" s="33">
        <f>VLOOKUP($E57,Tabelle1!$A$1:$CH$3775,AD$14,FALSE)</f>
        <v>2109.3910000000001</v>
      </c>
      <c r="AE57" s="33">
        <f>VLOOKUP($E57,Tabelle1!$A$1:$CH$3775,AE$14,FALSE)</f>
        <v>2154.7489999999998</v>
      </c>
      <c r="AF57" s="33">
        <f>VLOOKUP($E57,Tabelle1!$A$1:$CH$3775,AF$14,FALSE)</f>
        <v>2129.4969999999998</v>
      </c>
      <c r="AG57" s="33">
        <f>VLOOKUP($E57,Tabelle1!$A$1:$CH$3775,AG$14,FALSE)</f>
        <v>2127.6289999999999</v>
      </c>
      <c r="AH57" s="33">
        <f>VLOOKUP($E57,Tabelle1!$A$1:$CH$3775,AH$14,FALSE)</f>
        <v>2127.9169999999999</v>
      </c>
      <c r="AI57" s="33">
        <f>VLOOKUP($E57,Tabelle1!$A$1:$CH$3775,AI$14,FALSE)</f>
        <v>2133.7530000000002</v>
      </c>
      <c r="AJ57" s="33">
        <f>VLOOKUP($E57,Tabelle1!$A$1:$CH$3775,AJ$14,FALSE)</f>
        <v>2444.4520000000002</v>
      </c>
      <c r="AK57" s="33">
        <f>VLOOKUP($E57,Tabelle1!$A$1:$CH$3775,AK$14,FALSE)</f>
        <v>2446.8209999999999</v>
      </c>
      <c r="AL57" s="33">
        <f>VLOOKUP($E57,Tabelle1!$A$1:$CH$3775,AL$14,FALSE)</f>
        <v>2404.11</v>
      </c>
      <c r="AM57" s="33">
        <f>VLOOKUP($E57,Tabelle1!$A$1:$CH$3775,AM$14,FALSE)</f>
        <v>2413.52</v>
      </c>
      <c r="AN57" s="33">
        <f>VLOOKUP($E57,Tabelle1!$A$1:$CH$3775,AN$14,FALSE)</f>
        <v>2428.2069999999999</v>
      </c>
      <c r="AO57" s="33">
        <f>VLOOKUP($E57,Tabelle1!$A$1:$CH$3775,AO$14,FALSE)</f>
        <v>2402.0520000000001</v>
      </c>
      <c r="AP57" s="33">
        <f>VLOOKUP($E57,Tabelle1!$A$1:$CH$3775,AP$14,FALSE)</f>
        <v>2419.6170000000002</v>
      </c>
      <c r="AQ57" s="33">
        <f>VLOOKUP($E57,Tabelle1!$A$1:$CH$3775,AQ$14,FALSE)</f>
        <v>2413.7890000000002</v>
      </c>
      <c r="AR57" s="33">
        <f>VLOOKUP($E57,Tabelle1!$A$1:$CH$3775,AR$14,FALSE)</f>
        <v>2397.8589999999999</v>
      </c>
      <c r="AS57" s="33">
        <f>VLOOKUP($E57,Tabelle1!$A$1:$CH$3775,AS$14,FALSE)</f>
        <v>2412.692</v>
      </c>
      <c r="AT57" s="33">
        <f>VLOOKUP($E57,Tabelle1!$A$1:$CH$3775,AT$14,FALSE)</f>
        <v>2407.808</v>
      </c>
      <c r="AU57" s="33">
        <f>VLOOKUP($E57,Tabelle1!$A$1:$CH$3775,AU$14,FALSE)</f>
        <v>2448.5479999999998</v>
      </c>
      <c r="AV57" s="33">
        <f>VLOOKUP($E57,Tabelle1!$A$1:$CH$3775,AV$14,FALSE)</f>
        <v>2394.9229999999998</v>
      </c>
      <c r="AW57" s="33">
        <f>VLOOKUP($E57,Tabelle1!$A$1:$CH$3775,AW$14,FALSE)</f>
        <v>2404.33</v>
      </c>
      <c r="AX57" s="33">
        <f>VLOOKUP($E57,Tabelle1!$A$1:$CH$3775,AX$14,FALSE)</f>
        <v>2389.5749999999998</v>
      </c>
      <c r="AY57" s="33">
        <f>VLOOKUP($E57,Tabelle1!$A$1:$CH$3775,AY$14,FALSE)</f>
        <v>2404.7249999999999</v>
      </c>
      <c r="AZ57" s="33">
        <f>VLOOKUP($E57,Tabelle1!$A$1:$CH$3775,AZ$14,FALSE)</f>
        <v>2394.556</v>
      </c>
      <c r="BA57" s="33">
        <f>VLOOKUP($E57,Tabelle1!$A$1:$CH$3775,BA$14,FALSE)</f>
        <v>2393.5790000000002</v>
      </c>
      <c r="BB57" s="33">
        <f>VLOOKUP($E57,Tabelle1!$A$1:$CH$3775,BB$14,FALSE)</f>
        <v>2406.808</v>
      </c>
      <c r="BC57" s="33">
        <f>VLOOKUP($E57,Tabelle1!$A$1:$CH$3775,BC$14,FALSE)</f>
        <v>2414.0079999999998</v>
      </c>
      <c r="BD57" s="33">
        <f>VLOOKUP($E57,Tabelle1!$A$1:$CH$3775,BD$14,FALSE)</f>
        <v>2396.4389999999999</v>
      </c>
      <c r="BE57" s="33">
        <f>VLOOKUP($E57,Tabelle1!$A$1:$CH$3775,BE$14,FALSE)</f>
        <v>2394.2069999999999</v>
      </c>
      <c r="BF57" s="33">
        <f>VLOOKUP($E57,Tabelle1!$A$1:$CH$3775,BF$14,FALSE)</f>
        <v>2394.308</v>
      </c>
      <c r="BG57" s="33">
        <f>VLOOKUP($E57,Tabelle1!$A$1:$CH$3775,BG$14,FALSE)</f>
        <v>2432.6590000000001</v>
      </c>
      <c r="BH57" s="33">
        <f>VLOOKUP($E57,Tabelle1!$A$1:$CH$3775,BH$14,FALSE)</f>
        <v>2377.9650000000001</v>
      </c>
      <c r="BI57" s="33">
        <f>VLOOKUP($E57,Tabelle1!$A$1:$CH$3775,BI$14,FALSE)</f>
        <v>2377.9279999999999</v>
      </c>
      <c r="BJ57" s="33">
        <f>VLOOKUP($E57,Tabelle1!$A$1:$CH$3775,BJ$14,FALSE)</f>
        <v>2380.3209999999999</v>
      </c>
      <c r="BK57" s="33">
        <f>VLOOKUP($E57,Tabelle1!$A$1:$CH$3775,BK$14,FALSE)</f>
        <v>2355.1779999999999</v>
      </c>
      <c r="BL57" s="33">
        <f>VLOOKUP($E57,Tabelle1!$A$1:$CH$3775,BL$14,FALSE)</f>
        <v>2373.5189999999998</v>
      </c>
      <c r="BM57" s="33">
        <f>VLOOKUP($E57,Tabelle1!$A$1:$CH$3775,BM$14,FALSE)</f>
        <v>2374.6640000000002</v>
      </c>
      <c r="BN57" s="33">
        <f>VLOOKUP($E57,Tabelle1!$A$1:$CH$3775,BN$14,FALSE)</f>
        <v>2369.067</v>
      </c>
      <c r="BO57" s="33">
        <f>VLOOKUP($E57,Tabelle1!$A$1:$CH$3775,BO$14,FALSE)</f>
        <v>2380.2469999999998</v>
      </c>
      <c r="BP57" s="33">
        <f>VLOOKUP($E57,Tabelle1!$A$1:$CH$3775,BP$14,FALSE)</f>
        <v>2354.3789999999999</v>
      </c>
      <c r="BQ57" s="33">
        <f>VLOOKUP($E57,Tabelle1!$A$1:$CH$3775,BQ$14,FALSE)</f>
        <v>2349.3789999999999</v>
      </c>
      <c r="BR57" s="33">
        <f>VLOOKUP($E57,Tabelle1!$A$1:$CH$3775,BR$14,FALSE)</f>
        <v>2360.3220000000001</v>
      </c>
      <c r="BS57" s="33">
        <f>VLOOKUP($E57,Tabelle1!$A$1:$CH$3775,BS$14,FALSE)</f>
        <v>2394.4989999999998</v>
      </c>
      <c r="BT57" s="33">
        <f>VLOOKUP($E57,Tabelle1!$A$1:$CH$3775,BT$14,FALSE)</f>
        <v>2515.5859999999998</v>
      </c>
      <c r="BU57" s="33">
        <f>VLOOKUP($E57,Tabelle1!$A$1:$CH$3775,BU$14,FALSE)</f>
        <v>2522.8809999999999</v>
      </c>
      <c r="BV57" s="33">
        <f>VLOOKUP($E57,Tabelle1!$A$1:$CH$3775,BV$14,FALSE)</f>
        <v>2507.7820000000002</v>
      </c>
      <c r="BW57" s="33">
        <f>VLOOKUP($E57,Tabelle1!$A$1:$CH$3775,BW$14,FALSE)</f>
        <v>2517.83</v>
      </c>
      <c r="BX57" s="33">
        <f>VLOOKUP($E57,Tabelle1!$A$1:$CH$3775,BX$14,FALSE)</f>
        <v>2527.4009999999998</v>
      </c>
      <c r="BY57" s="33">
        <f>VLOOKUP($E57,Tabelle1!$A$1:$CH$3775,BY$14,FALSE)</f>
        <v>2521.48</v>
      </c>
      <c r="BZ57" s="33">
        <f>VLOOKUP($E57,Tabelle1!$A$1:$CH$3775,BZ$14,FALSE)</f>
        <v>2510.7130000000002</v>
      </c>
      <c r="CA57" s="33">
        <f>VLOOKUP($E57,Tabelle1!$A$1:$CH$3775,CA$14,FALSE)</f>
        <v>2534.596</v>
      </c>
      <c r="CB57" s="33">
        <f>VLOOKUP($E57,Tabelle1!$A$1:$CH$3775,CB$14,FALSE)</f>
        <v>2511.558</v>
      </c>
      <c r="CC57" s="33">
        <f>VLOOKUP($E57,Tabelle1!$A$1:$CH$3775,CC$14,FALSE)</f>
        <v>2505.3020000000001</v>
      </c>
      <c r="CD57" s="33">
        <f>VLOOKUP($E57,Tabelle1!$A$1:$CH$3775,CD$14,FALSE)</f>
        <v>2520.9940000000001</v>
      </c>
      <c r="CE57" s="33">
        <f>VLOOKUP($E57,Tabelle1!$A$1:$CH$3775,CE$14,FALSE)</f>
        <v>2510.317</v>
      </c>
      <c r="CF57" s="33">
        <f>VLOOKUP($E57,Tabelle1!$A$1:$CH$3775,CF$14,FALSE)</f>
        <v>2774.2579999999998</v>
      </c>
      <c r="CG57" s="33">
        <f>VLOOKUP($E57,Tabelle1!$A$1:$CH$3775,CG$14,FALSE)</f>
        <v>2776.4279999999999</v>
      </c>
      <c r="CH57" s="33">
        <f>VLOOKUP($E57,Tabelle1!$A$1:$CH$3775,CH$14,FALSE)</f>
        <v>2730.8580000000002</v>
      </c>
      <c r="CI57" s="33">
        <f>VLOOKUP($E57,Tabelle1!$A$1:$CH$3775,CI$14,FALSE)</f>
        <v>2732.1239999999998</v>
      </c>
      <c r="CJ57" s="33">
        <f>VLOOKUP($E57,Tabelle1!$A$1:$CH$3775,CJ$14,FALSE)</f>
        <v>2744.7739999999999</v>
      </c>
      <c r="CK57" s="34">
        <f>VLOOKUP($E57,Tabelle1!$A$1:$CH$3775,CK$14,FALSE)</f>
        <v>2729.4180000000001</v>
      </c>
      <c r="CL57" s="91"/>
    </row>
    <row r="58" spans="1:90" x14ac:dyDescent="0.2">
      <c r="A58" s="1"/>
      <c r="B58" s="1">
        <v>11</v>
      </c>
      <c r="C58" s="69" t="s">
        <v>161</v>
      </c>
      <c r="D58" s="70"/>
      <c r="E58" s="67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4"/>
      <c r="CL58" s="91"/>
    </row>
    <row r="59" spans="1:90" x14ac:dyDescent="0.2">
      <c r="A59" s="1"/>
      <c r="B59" s="1">
        <v>11</v>
      </c>
      <c r="C59" s="73" t="s">
        <v>127</v>
      </c>
      <c r="D59" s="74"/>
      <c r="E59" s="68" t="str">
        <f>CONCATENATE(ZR_Komponenten!$I$3,VLOOKUP(Sekundäreinkommen!$C$4,ZR_Komponenten!$A$3:$B$76,2,FALSE),VLOOKUP($B59,ZR_Komponenten!$F$9:$I$25,3,FALSE),IF(Sekundäreinkommen!$C59="Einnahmen",ZR_Komponenten!$E$4,IF(Sekundäreinkommen!$C59="Ausgaben",ZR_Komponenten!$E$5,ZR_Komponenten!$E$6)),VLOOKUP(Sekundäreinkommen!$B59,ZR_Komponenten!$F$9:$I$25,4,FALSE))</f>
        <v>BBFBOPA:M:N:DE:W1:S1W:S1:T:C:D72:_Z:_Z:_Z:EUR:_T:_X:N:ALL</v>
      </c>
      <c r="F59" s="33">
        <f>VLOOKUP($E59,Tabelle1!$A$1:$CH$3775,F$14,FALSE)</f>
        <v>1310.606</v>
      </c>
      <c r="G59" s="33">
        <f>VLOOKUP($E59,Tabelle1!$A$1:$CH$3775,G$14,FALSE)</f>
        <v>1310.182</v>
      </c>
      <c r="H59" s="33">
        <f>VLOOKUP($E59,Tabelle1!$A$1:$CH$3775,H$14,FALSE)</f>
        <v>1310.268</v>
      </c>
      <c r="I59" s="33">
        <f>VLOOKUP($E59,Tabelle1!$A$1:$CH$3775,I$14,FALSE)</f>
        <v>1309.221</v>
      </c>
      <c r="J59" s="33">
        <f>VLOOKUP($E59,Tabelle1!$A$1:$CH$3775,J$14,FALSE)</f>
        <v>1308.9749999999999</v>
      </c>
      <c r="K59" s="33">
        <f>VLOOKUP($E59,Tabelle1!$A$1:$CH$3775,K$14,FALSE)</f>
        <v>1309.9939999999999</v>
      </c>
      <c r="L59" s="33">
        <f>VLOOKUP($E59,Tabelle1!$A$1:$CH$3775,L$14,FALSE)</f>
        <v>1430.038</v>
      </c>
      <c r="M59" s="33">
        <f>VLOOKUP($E59,Tabelle1!$A$1:$CH$3775,M$14,FALSE)</f>
        <v>1430.5709999999999</v>
      </c>
      <c r="N59" s="33">
        <f>VLOOKUP($E59,Tabelle1!$A$1:$CH$3775,N$14,FALSE)</f>
        <v>1430.7929999999999</v>
      </c>
      <c r="O59" s="33">
        <f>VLOOKUP($E59,Tabelle1!$A$1:$CH$3775,O$14,FALSE)</f>
        <v>1429.472</v>
      </c>
      <c r="P59" s="33">
        <f>VLOOKUP($E59,Tabelle1!$A$1:$CH$3775,P$14,FALSE)</f>
        <v>1429.6469999999999</v>
      </c>
      <c r="Q59" s="33">
        <f>VLOOKUP($E59,Tabelle1!$A$1:$CH$3775,Q$14,FALSE)</f>
        <v>1430.0150000000001</v>
      </c>
      <c r="R59" s="33">
        <f>VLOOKUP($E59,Tabelle1!$A$1:$CH$3775,R$14,FALSE)</f>
        <v>1435.7429999999999</v>
      </c>
      <c r="S59" s="33">
        <f>VLOOKUP($E59,Tabelle1!$A$1:$CH$3775,S$14,FALSE)</f>
        <v>1430.0840000000001</v>
      </c>
      <c r="T59" s="33">
        <f>VLOOKUP($E59,Tabelle1!$A$1:$CH$3775,T$14,FALSE)</f>
        <v>1429.731</v>
      </c>
      <c r="U59" s="33">
        <f>VLOOKUP($E59,Tabelle1!$A$1:$CH$3775,U$14,FALSE)</f>
        <v>1431.636</v>
      </c>
      <c r="V59" s="33">
        <f>VLOOKUP($E59,Tabelle1!$A$1:$CH$3775,V$14,FALSE)</f>
        <v>1431.268</v>
      </c>
      <c r="W59" s="33">
        <f>VLOOKUP($E59,Tabelle1!$A$1:$CH$3775,W$14,FALSE)</f>
        <v>1435.9860000000001</v>
      </c>
      <c r="X59" s="33">
        <f>VLOOKUP($E59,Tabelle1!$A$1:$CH$3775,X$14,FALSE)</f>
        <v>1845.6120000000001</v>
      </c>
      <c r="Y59" s="33">
        <f>VLOOKUP($E59,Tabelle1!$A$1:$CH$3775,Y$14,FALSE)</f>
        <v>1850.559</v>
      </c>
      <c r="Z59" s="33">
        <f>VLOOKUP($E59,Tabelle1!$A$1:$CH$3775,Z$14,FALSE)</f>
        <v>1850.2639999999999</v>
      </c>
      <c r="AA59" s="33">
        <f>VLOOKUP($E59,Tabelle1!$A$1:$CH$3775,AA$14,FALSE)</f>
        <v>1846.742</v>
      </c>
      <c r="AB59" s="33">
        <f>VLOOKUP($E59,Tabelle1!$A$1:$CH$3775,AB$14,FALSE)</f>
        <v>1846.8510000000001</v>
      </c>
      <c r="AC59" s="33">
        <f>VLOOKUP($E59,Tabelle1!$A$1:$CH$3775,AC$14,FALSE)</f>
        <v>1847.2539999999999</v>
      </c>
      <c r="AD59" s="33">
        <f>VLOOKUP($E59,Tabelle1!$A$1:$CH$3775,AD$14,FALSE)</f>
        <v>1849.2059999999999</v>
      </c>
      <c r="AE59" s="33">
        <f>VLOOKUP($E59,Tabelle1!$A$1:$CH$3775,AE$14,FALSE)</f>
        <v>1845.1089999999999</v>
      </c>
      <c r="AF59" s="33">
        <f>VLOOKUP($E59,Tabelle1!$A$1:$CH$3775,AF$14,FALSE)</f>
        <v>1846.693</v>
      </c>
      <c r="AG59" s="33">
        <f>VLOOKUP($E59,Tabelle1!$A$1:$CH$3775,AG$14,FALSE)</f>
        <v>1848.3209999999999</v>
      </c>
      <c r="AH59" s="33">
        <f>VLOOKUP($E59,Tabelle1!$A$1:$CH$3775,AH$14,FALSE)</f>
        <v>1845.2180000000001</v>
      </c>
      <c r="AI59" s="33">
        <f>VLOOKUP($E59,Tabelle1!$A$1:$CH$3775,AI$14,FALSE)</f>
        <v>1846.9670000000001</v>
      </c>
      <c r="AJ59" s="33">
        <f>VLOOKUP($E59,Tabelle1!$A$1:$CH$3775,AJ$14,FALSE)</f>
        <v>1988.3130000000001</v>
      </c>
      <c r="AK59" s="33">
        <f>VLOOKUP($E59,Tabelle1!$A$1:$CH$3775,AK$14,FALSE)</f>
        <v>1989.1030000000001</v>
      </c>
      <c r="AL59" s="33">
        <f>VLOOKUP($E59,Tabelle1!$A$1:$CH$3775,AL$14,FALSE)</f>
        <v>1988.979</v>
      </c>
      <c r="AM59" s="33">
        <f>VLOOKUP($E59,Tabelle1!$A$1:$CH$3775,AM$14,FALSE)</f>
        <v>1988.2429999999999</v>
      </c>
      <c r="AN59" s="33">
        <f>VLOOKUP($E59,Tabelle1!$A$1:$CH$3775,AN$14,FALSE)</f>
        <v>1988.4549999999999</v>
      </c>
      <c r="AO59" s="33">
        <f>VLOOKUP($E59,Tabelle1!$A$1:$CH$3775,AO$14,FALSE)</f>
        <v>1990.5219999999999</v>
      </c>
      <c r="AP59" s="33">
        <f>VLOOKUP($E59,Tabelle1!$A$1:$CH$3775,AP$14,FALSE)</f>
        <v>1985.932</v>
      </c>
      <c r="AQ59" s="33">
        <f>VLOOKUP($E59,Tabelle1!$A$1:$CH$3775,AQ$14,FALSE)</f>
        <v>1985.568</v>
      </c>
      <c r="AR59" s="33">
        <f>VLOOKUP($E59,Tabelle1!$A$1:$CH$3775,AR$14,FALSE)</f>
        <v>1986.595</v>
      </c>
      <c r="AS59" s="33">
        <f>VLOOKUP($E59,Tabelle1!$A$1:$CH$3775,AS$14,FALSE)</f>
        <v>1984.771</v>
      </c>
      <c r="AT59" s="33">
        <f>VLOOKUP($E59,Tabelle1!$A$1:$CH$3775,AT$14,FALSE)</f>
        <v>1985.4970000000001</v>
      </c>
      <c r="AU59" s="33">
        <f>VLOOKUP($E59,Tabelle1!$A$1:$CH$3775,AU$14,FALSE)</f>
        <v>1983.527</v>
      </c>
      <c r="AV59" s="33">
        <f>VLOOKUP($E59,Tabelle1!$A$1:$CH$3775,AV$14,FALSE)</f>
        <v>1921.0609999999999</v>
      </c>
      <c r="AW59" s="33">
        <f>VLOOKUP($E59,Tabelle1!$A$1:$CH$3775,AW$14,FALSE)</f>
        <v>1920.89</v>
      </c>
      <c r="AX59" s="33">
        <f>VLOOKUP($E59,Tabelle1!$A$1:$CH$3775,AX$14,FALSE)</f>
        <v>1920.338</v>
      </c>
      <c r="AY59" s="33">
        <f>VLOOKUP($E59,Tabelle1!$A$1:$CH$3775,AY$14,FALSE)</f>
        <v>1919.068</v>
      </c>
      <c r="AZ59" s="33">
        <f>VLOOKUP($E59,Tabelle1!$A$1:$CH$3775,AZ$14,FALSE)</f>
        <v>1921.38</v>
      </c>
      <c r="BA59" s="33">
        <f>VLOOKUP($E59,Tabelle1!$A$1:$CH$3775,BA$14,FALSE)</f>
        <v>1919.538</v>
      </c>
      <c r="BB59" s="33">
        <f>VLOOKUP($E59,Tabelle1!$A$1:$CH$3775,BB$14,FALSE)</f>
        <v>1919.1079999999999</v>
      </c>
      <c r="BC59" s="33">
        <f>VLOOKUP($E59,Tabelle1!$A$1:$CH$3775,BC$14,FALSE)</f>
        <v>1921.8050000000001</v>
      </c>
      <c r="BD59" s="33">
        <f>VLOOKUP($E59,Tabelle1!$A$1:$CH$3775,BD$14,FALSE)</f>
        <v>1919.902</v>
      </c>
      <c r="BE59" s="33">
        <f>VLOOKUP($E59,Tabelle1!$A$1:$CH$3775,BE$14,FALSE)</f>
        <v>1918.6389999999999</v>
      </c>
      <c r="BF59" s="33">
        <f>VLOOKUP($E59,Tabelle1!$A$1:$CH$3775,BF$14,FALSE)</f>
        <v>1919.68</v>
      </c>
      <c r="BG59" s="33">
        <f>VLOOKUP($E59,Tabelle1!$A$1:$CH$3775,BG$14,FALSE)</f>
        <v>1922.809</v>
      </c>
      <c r="BH59" s="33">
        <f>VLOOKUP($E59,Tabelle1!$A$1:$CH$3775,BH$14,FALSE)</f>
        <v>2282.11</v>
      </c>
      <c r="BI59" s="33">
        <f>VLOOKUP($E59,Tabelle1!$A$1:$CH$3775,BI$14,FALSE)</f>
        <v>2284.69</v>
      </c>
      <c r="BJ59" s="33">
        <f>VLOOKUP($E59,Tabelle1!$A$1:$CH$3775,BJ$14,FALSE)</f>
        <v>2283.0630000000001</v>
      </c>
      <c r="BK59" s="33">
        <f>VLOOKUP($E59,Tabelle1!$A$1:$CH$3775,BK$14,FALSE)</f>
        <v>2287.2440000000001</v>
      </c>
      <c r="BL59" s="33">
        <f>VLOOKUP($E59,Tabelle1!$A$1:$CH$3775,BL$14,FALSE)</f>
        <v>2285.248</v>
      </c>
      <c r="BM59" s="33">
        <f>VLOOKUP($E59,Tabelle1!$A$1:$CH$3775,BM$14,FALSE)</f>
        <v>2284.9839999999999</v>
      </c>
      <c r="BN59" s="33">
        <f>VLOOKUP($E59,Tabelle1!$A$1:$CH$3775,BN$14,FALSE)</f>
        <v>2284.4859999999999</v>
      </c>
      <c r="BO59" s="33">
        <f>VLOOKUP($E59,Tabelle1!$A$1:$CH$3775,BO$14,FALSE)</f>
        <v>2286.902</v>
      </c>
      <c r="BP59" s="33">
        <f>VLOOKUP($E59,Tabelle1!$A$1:$CH$3775,BP$14,FALSE)</f>
        <v>2286.201</v>
      </c>
      <c r="BQ59" s="33">
        <f>VLOOKUP($E59,Tabelle1!$A$1:$CH$3775,BQ$14,FALSE)</f>
        <v>2286.6030000000001</v>
      </c>
      <c r="BR59" s="33">
        <f>VLOOKUP($E59,Tabelle1!$A$1:$CH$3775,BR$14,FALSE)</f>
        <v>2288.0349999999999</v>
      </c>
      <c r="BS59" s="33">
        <f>VLOOKUP($E59,Tabelle1!$A$1:$CH$3775,BS$14,FALSE)</f>
        <v>2290.2620000000002</v>
      </c>
      <c r="BT59" s="33">
        <f>VLOOKUP($E59,Tabelle1!$A$1:$CH$3775,BT$14,FALSE)</f>
        <v>2443.748</v>
      </c>
      <c r="BU59" s="33">
        <f>VLOOKUP($E59,Tabelle1!$A$1:$CH$3775,BU$14,FALSE)</f>
        <v>2449.3420000000001</v>
      </c>
      <c r="BV59" s="33">
        <f>VLOOKUP($E59,Tabelle1!$A$1:$CH$3775,BV$14,FALSE)</f>
        <v>2447.91</v>
      </c>
      <c r="BW59" s="33">
        <f>VLOOKUP($E59,Tabelle1!$A$1:$CH$3775,BW$14,FALSE)</f>
        <v>2443.6770000000001</v>
      </c>
      <c r="BX59" s="33">
        <f>VLOOKUP($E59,Tabelle1!$A$1:$CH$3775,BX$14,FALSE)</f>
        <v>2442.0610000000001</v>
      </c>
      <c r="BY59" s="33">
        <f>VLOOKUP($E59,Tabelle1!$A$1:$CH$3775,BY$14,FALSE)</f>
        <v>2443.09</v>
      </c>
      <c r="BZ59" s="33">
        <f>VLOOKUP($E59,Tabelle1!$A$1:$CH$3775,BZ$14,FALSE)</f>
        <v>2442.2919999999999</v>
      </c>
      <c r="CA59" s="33">
        <f>VLOOKUP($E59,Tabelle1!$A$1:$CH$3775,CA$14,FALSE)</f>
        <v>2443.0169999999998</v>
      </c>
      <c r="CB59" s="33">
        <f>VLOOKUP($E59,Tabelle1!$A$1:$CH$3775,CB$14,FALSE)</f>
        <v>2439.424</v>
      </c>
      <c r="CC59" s="33">
        <f>VLOOKUP($E59,Tabelle1!$A$1:$CH$3775,CC$14,FALSE)</f>
        <v>2440.7869999999998</v>
      </c>
      <c r="CD59" s="33">
        <f>VLOOKUP($E59,Tabelle1!$A$1:$CH$3775,CD$14,FALSE)</f>
        <v>2439.6320000000001</v>
      </c>
      <c r="CE59" s="33">
        <f>VLOOKUP($E59,Tabelle1!$A$1:$CH$3775,CE$14,FALSE)</f>
        <v>2439.0549999999998</v>
      </c>
      <c r="CF59" s="33">
        <f>VLOOKUP($E59,Tabelle1!$A$1:$CH$3775,CF$14,FALSE)</f>
        <v>2605.8820000000001</v>
      </c>
      <c r="CG59" s="33">
        <f>VLOOKUP($E59,Tabelle1!$A$1:$CH$3775,CG$14,FALSE)</f>
        <v>2607.5279999999998</v>
      </c>
      <c r="CH59" s="33">
        <f>VLOOKUP($E59,Tabelle1!$A$1:$CH$3775,CH$14,FALSE)</f>
        <v>2606.511</v>
      </c>
      <c r="CI59" s="33">
        <f>VLOOKUP($E59,Tabelle1!$A$1:$CH$3775,CI$14,FALSE)</f>
        <v>2615.3780000000002</v>
      </c>
      <c r="CJ59" s="33">
        <f>VLOOKUP($E59,Tabelle1!$A$1:$CH$3775,CJ$14,FALSE)</f>
        <v>2622.2069999999999</v>
      </c>
      <c r="CK59" s="34">
        <f>VLOOKUP($E59,Tabelle1!$A$1:$CH$3775,CK$14,FALSE)</f>
        <v>2621.9169999999999</v>
      </c>
      <c r="CL59" s="91"/>
    </row>
    <row r="60" spans="1:90" x14ac:dyDescent="0.2">
      <c r="A60" s="1"/>
      <c r="B60" s="1">
        <v>11</v>
      </c>
      <c r="C60" s="73" t="s">
        <v>128</v>
      </c>
      <c r="D60" s="74"/>
      <c r="E60" s="68" t="str">
        <f>CONCATENATE(ZR_Komponenten!$I$3,VLOOKUP(Sekundäreinkommen!$C$4,ZR_Komponenten!$A$3:$B$76,2,FALSE),VLOOKUP($B60,ZR_Komponenten!$F$9:$I$25,3,FALSE),IF(Sekundäreinkommen!$C60="Einnahmen",ZR_Komponenten!$E$4,IF(Sekundäreinkommen!$C60="Ausgaben",ZR_Komponenten!$E$5,ZR_Komponenten!$E$6)),VLOOKUP(Sekundäreinkommen!$B60,ZR_Komponenten!$F$9:$I$25,4,FALSE))</f>
        <v>BBFBOPA:M:N:DE:W1:S1W:S1:T:D:D72:_Z:_Z:_Z:EUR:_T:_X:N:ALL</v>
      </c>
      <c r="F60" s="33">
        <f>VLOOKUP($E60,Tabelle1!$A$1:$CH$3775,F$14,FALSE)</f>
        <v>3328.9540000000002</v>
      </c>
      <c r="G60" s="33">
        <f>VLOOKUP($E60,Tabelle1!$A$1:$CH$3775,G$14,FALSE)</f>
        <v>3313.6039999999998</v>
      </c>
      <c r="H60" s="33">
        <f>VLOOKUP($E60,Tabelle1!$A$1:$CH$3775,H$14,FALSE)</f>
        <v>3287.1790000000001</v>
      </c>
      <c r="I60" s="33">
        <f>VLOOKUP($E60,Tabelle1!$A$1:$CH$3775,I$14,FALSE)</f>
        <v>3307.1080000000002</v>
      </c>
      <c r="J60" s="33">
        <f>VLOOKUP($E60,Tabelle1!$A$1:$CH$3775,J$14,FALSE)</f>
        <v>3346.9670000000001</v>
      </c>
      <c r="K60" s="33">
        <f>VLOOKUP($E60,Tabelle1!$A$1:$CH$3775,K$14,FALSE)</f>
        <v>3328.1239999999998</v>
      </c>
      <c r="L60" s="33">
        <f>VLOOKUP($E60,Tabelle1!$A$1:$CH$3775,L$14,FALSE)</f>
        <v>3614.8609999999999</v>
      </c>
      <c r="M60" s="33">
        <f>VLOOKUP($E60,Tabelle1!$A$1:$CH$3775,M$14,FALSE)</f>
        <v>3589.2550000000001</v>
      </c>
      <c r="N60" s="33">
        <f>VLOOKUP($E60,Tabelle1!$A$1:$CH$3775,N$14,FALSE)</f>
        <v>3583.5819999999999</v>
      </c>
      <c r="O60" s="33">
        <f>VLOOKUP($E60,Tabelle1!$A$1:$CH$3775,O$14,FALSE)</f>
        <v>3589.4589999999998</v>
      </c>
      <c r="P60" s="33">
        <f>VLOOKUP($E60,Tabelle1!$A$1:$CH$3775,P$14,FALSE)</f>
        <v>3582.8580000000002</v>
      </c>
      <c r="Q60" s="33">
        <f>VLOOKUP($E60,Tabelle1!$A$1:$CH$3775,Q$14,FALSE)</f>
        <v>3600.011</v>
      </c>
      <c r="R60" s="33">
        <f>VLOOKUP($E60,Tabelle1!$A$1:$CH$3775,R$14,FALSE)</f>
        <v>3587.569</v>
      </c>
      <c r="S60" s="33">
        <f>VLOOKUP($E60,Tabelle1!$A$1:$CH$3775,S$14,FALSE)</f>
        <v>3590.777</v>
      </c>
      <c r="T60" s="33">
        <f>VLOOKUP($E60,Tabelle1!$A$1:$CH$3775,T$14,FALSE)</f>
        <v>3573.9189999999999</v>
      </c>
      <c r="U60" s="33">
        <f>VLOOKUP($E60,Tabelle1!$A$1:$CH$3775,U$14,FALSE)</f>
        <v>3599.4670000000001</v>
      </c>
      <c r="V60" s="33">
        <f>VLOOKUP($E60,Tabelle1!$A$1:$CH$3775,V$14,FALSE)</f>
        <v>3607.607</v>
      </c>
      <c r="W60" s="33">
        <f>VLOOKUP($E60,Tabelle1!$A$1:$CH$3775,W$14,FALSE)</f>
        <v>3584.1770000000001</v>
      </c>
      <c r="X60" s="33">
        <f>VLOOKUP($E60,Tabelle1!$A$1:$CH$3775,X$14,FALSE)</f>
        <v>4179.2579999999998</v>
      </c>
      <c r="Y60" s="33">
        <f>VLOOKUP($E60,Tabelle1!$A$1:$CH$3775,Y$14,FALSE)</f>
        <v>4162.2929999999997</v>
      </c>
      <c r="Z60" s="33">
        <f>VLOOKUP($E60,Tabelle1!$A$1:$CH$3775,Z$14,FALSE)</f>
        <v>4163.049</v>
      </c>
      <c r="AA60" s="33">
        <f>VLOOKUP($E60,Tabelle1!$A$1:$CH$3775,AA$14,FALSE)</f>
        <v>4164.71</v>
      </c>
      <c r="AB60" s="33">
        <f>VLOOKUP($E60,Tabelle1!$A$1:$CH$3775,AB$14,FALSE)</f>
        <v>4155.1040000000003</v>
      </c>
      <c r="AC60" s="33">
        <f>VLOOKUP($E60,Tabelle1!$A$1:$CH$3775,AC$14,FALSE)</f>
        <v>4157.88</v>
      </c>
      <c r="AD60" s="33">
        <f>VLOOKUP($E60,Tabelle1!$A$1:$CH$3775,AD$14,FALSE)</f>
        <v>4162.9399999999996</v>
      </c>
      <c r="AE60" s="33">
        <f>VLOOKUP($E60,Tabelle1!$A$1:$CH$3775,AE$14,FALSE)</f>
        <v>4160.3440000000001</v>
      </c>
      <c r="AF60" s="33">
        <f>VLOOKUP($E60,Tabelle1!$A$1:$CH$3775,AF$14,FALSE)</f>
        <v>4163.4009999999998</v>
      </c>
      <c r="AG60" s="33">
        <f>VLOOKUP($E60,Tabelle1!$A$1:$CH$3775,AG$14,FALSE)</f>
        <v>4170.0460000000003</v>
      </c>
      <c r="AH60" s="33">
        <f>VLOOKUP($E60,Tabelle1!$A$1:$CH$3775,AH$14,FALSE)</f>
        <v>4173.2060000000001</v>
      </c>
      <c r="AI60" s="33">
        <f>VLOOKUP($E60,Tabelle1!$A$1:$CH$3775,AI$14,FALSE)</f>
        <v>4183.942</v>
      </c>
      <c r="AJ60" s="33">
        <f>VLOOKUP($E60,Tabelle1!$A$1:$CH$3775,AJ$14,FALSE)</f>
        <v>4628.57</v>
      </c>
      <c r="AK60" s="33">
        <f>VLOOKUP($E60,Tabelle1!$A$1:$CH$3775,AK$14,FALSE)</f>
        <v>4626.5810000000001</v>
      </c>
      <c r="AL60" s="33">
        <f>VLOOKUP($E60,Tabelle1!$A$1:$CH$3775,AL$14,FALSE)</f>
        <v>4643.1270000000004</v>
      </c>
      <c r="AM60" s="33">
        <f>VLOOKUP($E60,Tabelle1!$A$1:$CH$3775,AM$14,FALSE)</f>
        <v>4614.1000000000004</v>
      </c>
      <c r="AN60" s="33">
        <f>VLOOKUP($E60,Tabelle1!$A$1:$CH$3775,AN$14,FALSE)</f>
        <v>4623.7280000000001</v>
      </c>
      <c r="AO60" s="33">
        <f>VLOOKUP($E60,Tabelle1!$A$1:$CH$3775,AO$14,FALSE)</f>
        <v>4621.9319999999998</v>
      </c>
      <c r="AP60" s="33">
        <f>VLOOKUP($E60,Tabelle1!$A$1:$CH$3775,AP$14,FALSE)</f>
        <v>4651.6400000000003</v>
      </c>
      <c r="AQ60" s="33">
        <f>VLOOKUP($E60,Tabelle1!$A$1:$CH$3775,AQ$14,FALSE)</f>
        <v>4609.223</v>
      </c>
      <c r="AR60" s="33">
        <f>VLOOKUP($E60,Tabelle1!$A$1:$CH$3775,AR$14,FALSE)</f>
        <v>4652.83</v>
      </c>
      <c r="AS60" s="33">
        <f>VLOOKUP($E60,Tabelle1!$A$1:$CH$3775,AS$14,FALSE)</f>
        <v>4641.5159999999996</v>
      </c>
      <c r="AT60" s="33">
        <f>VLOOKUP($E60,Tabelle1!$A$1:$CH$3775,AT$14,FALSE)</f>
        <v>4638.47</v>
      </c>
      <c r="AU60" s="33">
        <f>VLOOKUP($E60,Tabelle1!$A$1:$CH$3775,AU$14,FALSE)</f>
        <v>4629.598</v>
      </c>
      <c r="AV60" s="33">
        <f>VLOOKUP($E60,Tabelle1!$A$1:$CH$3775,AV$14,FALSE)</f>
        <v>4533.4859999999999</v>
      </c>
      <c r="AW60" s="33">
        <f>VLOOKUP($E60,Tabelle1!$A$1:$CH$3775,AW$14,FALSE)</f>
        <v>4519.5529999999999</v>
      </c>
      <c r="AX60" s="33">
        <f>VLOOKUP($E60,Tabelle1!$A$1:$CH$3775,AX$14,FALSE)</f>
        <v>4577.7730000000001</v>
      </c>
      <c r="AY60" s="33">
        <f>VLOOKUP($E60,Tabelle1!$A$1:$CH$3775,AY$14,FALSE)</f>
        <v>4517.0789999999997</v>
      </c>
      <c r="AZ60" s="33">
        <f>VLOOKUP($E60,Tabelle1!$A$1:$CH$3775,AZ$14,FALSE)</f>
        <v>4535.1769999999997</v>
      </c>
      <c r="BA60" s="33">
        <f>VLOOKUP($E60,Tabelle1!$A$1:$CH$3775,BA$14,FALSE)</f>
        <v>4527.3760000000002</v>
      </c>
      <c r="BB60" s="33">
        <f>VLOOKUP($E60,Tabelle1!$A$1:$CH$3775,BB$14,FALSE)</f>
        <v>4530.902</v>
      </c>
      <c r="BC60" s="33">
        <f>VLOOKUP($E60,Tabelle1!$A$1:$CH$3775,BC$14,FALSE)</f>
        <v>4528.1030000000001</v>
      </c>
      <c r="BD60" s="33">
        <f>VLOOKUP($E60,Tabelle1!$A$1:$CH$3775,BD$14,FALSE)</f>
        <v>4522.8180000000002</v>
      </c>
      <c r="BE60" s="33">
        <f>VLOOKUP($E60,Tabelle1!$A$1:$CH$3775,BE$14,FALSE)</f>
        <v>4535.8029999999999</v>
      </c>
      <c r="BF60" s="33">
        <f>VLOOKUP($E60,Tabelle1!$A$1:$CH$3775,BF$14,FALSE)</f>
        <v>4546.2529999999997</v>
      </c>
      <c r="BG60" s="33">
        <f>VLOOKUP($E60,Tabelle1!$A$1:$CH$3775,BG$14,FALSE)</f>
        <v>4545.8819999999996</v>
      </c>
      <c r="BH60" s="33">
        <f>VLOOKUP($E60,Tabelle1!$A$1:$CH$3775,BH$14,FALSE)</f>
        <v>4855.0529999999999</v>
      </c>
      <c r="BI60" s="33">
        <f>VLOOKUP($E60,Tabelle1!$A$1:$CH$3775,BI$14,FALSE)</f>
        <v>4883.5039999999999</v>
      </c>
      <c r="BJ60" s="33">
        <f>VLOOKUP($E60,Tabelle1!$A$1:$CH$3775,BJ$14,FALSE)</f>
        <v>4859.9859999999999</v>
      </c>
      <c r="BK60" s="33">
        <f>VLOOKUP($E60,Tabelle1!$A$1:$CH$3775,BK$14,FALSE)</f>
        <v>4854.6369999999997</v>
      </c>
      <c r="BL60" s="33">
        <f>VLOOKUP($E60,Tabelle1!$A$1:$CH$3775,BL$14,FALSE)</f>
        <v>4862.9629999999997</v>
      </c>
      <c r="BM60" s="33">
        <f>VLOOKUP($E60,Tabelle1!$A$1:$CH$3775,BM$14,FALSE)</f>
        <v>4885.7950000000001</v>
      </c>
      <c r="BN60" s="33">
        <f>VLOOKUP($E60,Tabelle1!$A$1:$CH$3775,BN$14,FALSE)</f>
        <v>4880.7839999999997</v>
      </c>
      <c r="BO60" s="33">
        <f>VLOOKUP($E60,Tabelle1!$A$1:$CH$3775,BO$14,FALSE)</f>
        <v>4860.9160000000002</v>
      </c>
      <c r="BP60" s="33">
        <f>VLOOKUP($E60,Tabelle1!$A$1:$CH$3775,BP$14,FALSE)</f>
        <v>4849.2579999999998</v>
      </c>
      <c r="BQ60" s="33">
        <f>VLOOKUP($E60,Tabelle1!$A$1:$CH$3775,BQ$14,FALSE)</f>
        <v>4885.0990000000002</v>
      </c>
      <c r="BR60" s="33">
        <f>VLOOKUP($E60,Tabelle1!$A$1:$CH$3775,BR$14,FALSE)</f>
        <v>4903.5860000000002</v>
      </c>
      <c r="BS60" s="33">
        <f>VLOOKUP($E60,Tabelle1!$A$1:$CH$3775,BS$14,FALSE)</f>
        <v>4905.9549999999999</v>
      </c>
      <c r="BT60" s="33">
        <f>VLOOKUP($E60,Tabelle1!$A$1:$CH$3775,BT$14,FALSE)</f>
        <v>5200.4049999999997</v>
      </c>
      <c r="BU60" s="33">
        <f>VLOOKUP($E60,Tabelle1!$A$1:$CH$3775,BU$14,FALSE)</f>
        <v>5212.4369999999999</v>
      </c>
      <c r="BV60" s="33">
        <f>VLOOKUP($E60,Tabelle1!$A$1:$CH$3775,BV$14,FALSE)</f>
        <v>5201.1369999999997</v>
      </c>
      <c r="BW60" s="33">
        <f>VLOOKUP($E60,Tabelle1!$A$1:$CH$3775,BW$14,FALSE)</f>
        <v>5187.3270000000002</v>
      </c>
      <c r="BX60" s="33">
        <f>VLOOKUP($E60,Tabelle1!$A$1:$CH$3775,BX$14,FALSE)</f>
        <v>5204.1030000000001</v>
      </c>
      <c r="BY60" s="33">
        <f>VLOOKUP($E60,Tabelle1!$A$1:$CH$3775,BY$14,FALSE)</f>
        <v>5171.5240000000003</v>
      </c>
      <c r="BZ60" s="33">
        <f>VLOOKUP($E60,Tabelle1!$A$1:$CH$3775,BZ$14,FALSE)</f>
        <v>5223.1319999999996</v>
      </c>
      <c r="CA60" s="33">
        <f>VLOOKUP($E60,Tabelle1!$A$1:$CH$3775,CA$14,FALSE)</f>
        <v>5169.7700000000004</v>
      </c>
      <c r="CB60" s="33">
        <f>VLOOKUP($E60,Tabelle1!$A$1:$CH$3775,CB$14,FALSE)</f>
        <v>5187.3869999999997</v>
      </c>
      <c r="CC60" s="33">
        <f>VLOOKUP($E60,Tabelle1!$A$1:$CH$3775,CC$14,FALSE)</f>
        <v>5209.5249999999996</v>
      </c>
      <c r="CD60" s="33">
        <f>VLOOKUP($E60,Tabelle1!$A$1:$CH$3775,CD$14,FALSE)</f>
        <v>5185.3130000000001</v>
      </c>
      <c r="CE60" s="33">
        <f>VLOOKUP($E60,Tabelle1!$A$1:$CH$3775,CE$14,FALSE)</f>
        <v>5231.933</v>
      </c>
      <c r="CF60" s="33">
        <f>VLOOKUP($E60,Tabelle1!$A$1:$CH$3775,CF$14,FALSE)</f>
        <v>5571.018</v>
      </c>
      <c r="CG60" s="33">
        <f>VLOOKUP($E60,Tabelle1!$A$1:$CH$3775,CG$14,FALSE)</f>
        <v>5570.241</v>
      </c>
      <c r="CH60" s="33">
        <f>VLOOKUP($E60,Tabelle1!$A$1:$CH$3775,CH$14,FALSE)</f>
        <v>5660.1559999999999</v>
      </c>
      <c r="CI60" s="33">
        <f>VLOOKUP($E60,Tabelle1!$A$1:$CH$3775,CI$14,FALSE)</f>
        <v>5584.2790000000005</v>
      </c>
      <c r="CJ60" s="33">
        <f>VLOOKUP($E60,Tabelle1!$A$1:$CH$3775,CJ$14,FALSE)</f>
        <v>5576.7950000000001</v>
      </c>
      <c r="CK60" s="34">
        <f>VLOOKUP($E60,Tabelle1!$A$1:$CH$3775,CK$14,FALSE)</f>
        <v>5585.4120000000003</v>
      </c>
      <c r="CL60" s="91"/>
    </row>
    <row r="61" spans="1:90" x14ac:dyDescent="0.2">
      <c r="A61" s="1"/>
      <c r="B61" s="1">
        <v>11</v>
      </c>
      <c r="C61" s="73" t="s">
        <v>126</v>
      </c>
      <c r="D61" s="74"/>
      <c r="E61" s="68" t="str">
        <f>CONCATENATE(ZR_Komponenten!$I$3,VLOOKUP(Sekundäreinkommen!$C$4,ZR_Komponenten!$A$3:$B$76,2,FALSE),VLOOKUP($B61,ZR_Komponenten!$F$9:$I$25,3,FALSE),IF(Sekundäreinkommen!$C61="Einnahmen",ZR_Komponenten!$E$4,IF(Sekundäreinkommen!$C61="Ausgaben",ZR_Komponenten!$E$5,ZR_Komponenten!$E$6)),VLOOKUP(Sekundäreinkommen!$B61,ZR_Komponenten!$F$9:$I$25,4,FALSE))</f>
        <v>BBFBOPA:M:N:DE:W1:S1W:S1:T:B:D72:_Z:_Z:_Z:EUR:_T:_X:N:ALL</v>
      </c>
      <c r="F61" s="33">
        <f>VLOOKUP($E61,Tabelle1!$A$1:$CH$3775,F$14,FALSE)</f>
        <v>-2018.348</v>
      </c>
      <c r="G61" s="33">
        <f>VLOOKUP($E61,Tabelle1!$A$1:$CH$3775,G$14,FALSE)</f>
        <v>-2003.423</v>
      </c>
      <c r="H61" s="33">
        <f>VLOOKUP($E61,Tabelle1!$A$1:$CH$3775,H$14,FALSE)</f>
        <v>-1976.9110000000001</v>
      </c>
      <c r="I61" s="33">
        <f>VLOOKUP($E61,Tabelle1!$A$1:$CH$3775,I$14,FALSE)</f>
        <v>-1997.8869999999999</v>
      </c>
      <c r="J61" s="33">
        <f>VLOOKUP($E61,Tabelle1!$A$1:$CH$3775,J$14,FALSE)</f>
        <v>-2037.992</v>
      </c>
      <c r="K61" s="33">
        <f>VLOOKUP($E61,Tabelle1!$A$1:$CH$3775,K$14,FALSE)</f>
        <v>-2018.13</v>
      </c>
      <c r="L61" s="33">
        <f>VLOOKUP($E61,Tabelle1!$A$1:$CH$3775,L$14,FALSE)</f>
        <v>-2184.8229999999999</v>
      </c>
      <c r="M61" s="33">
        <f>VLOOKUP($E61,Tabelle1!$A$1:$CH$3775,M$14,FALSE)</f>
        <v>-2158.683</v>
      </c>
      <c r="N61" s="33">
        <f>VLOOKUP($E61,Tabelle1!$A$1:$CH$3775,N$14,FALSE)</f>
        <v>-2152.7890000000002</v>
      </c>
      <c r="O61" s="33">
        <f>VLOOKUP($E61,Tabelle1!$A$1:$CH$3775,O$14,FALSE)</f>
        <v>-2159.9870000000001</v>
      </c>
      <c r="P61" s="33">
        <f>VLOOKUP($E61,Tabelle1!$A$1:$CH$3775,P$14,FALSE)</f>
        <v>-2153.2109999999998</v>
      </c>
      <c r="Q61" s="33">
        <f>VLOOKUP($E61,Tabelle1!$A$1:$CH$3775,Q$14,FALSE)</f>
        <v>-2169.9949999999999</v>
      </c>
      <c r="R61" s="33">
        <f>VLOOKUP($E61,Tabelle1!$A$1:$CH$3775,R$14,FALSE)</f>
        <v>-2151.8249999999998</v>
      </c>
      <c r="S61" s="33">
        <f>VLOOKUP($E61,Tabelle1!$A$1:$CH$3775,S$14,FALSE)</f>
        <v>-2160.6930000000002</v>
      </c>
      <c r="T61" s="33">
        <f>VLOOKUP($E61,Tabelle1!$A$1:$CH$3775,T$14,FALSE)</f>
        <v>-2144.1880000000001</v>
      </c>
      <c r="U61" s="33">
        <f>VLOOKUP($E61,Tabelle1!$A$1:$CH$3775,U$14,FALSE)</f>
        <v>-2167.8310000000001</v>
      </c>
      <c r="V61" s="33">
        <f>VLOOKUP($E61,Tabelle1!$A$1:$CH$3775,V$14,FALSE)</f>
        <v>-2176.3389999999999</v>
      </c>
      <c r="W61" s="33">
        <f>VLOOKUP($E61,Tabelle1!$A$1:$CH$3775,W$14,FALSE)</f>
        <v>-2148.1909999999998</v>
      </c>
      <c r="X61" s="33">
        <f>VLOOKUP($E61,Tabelle1!$A$1:$CH$3775,X$14,FALSE)</f>
        <v>-2333.6460000000002</v>
      </c>
      <c r="Y61" s="33">
        <f>VLOOKUP($E61,Tabelle1!$A$1:$CH$3775,Y$14,FALSE)</f>
        <v>-2311.7339999999999</v>
      </c>
      <c r="Z61" s="33">
        <f>VLOOKUP($E61,Tabelle1!$A$1:$CH$3775,Z$14,FALSE)</f>
        <v>-2312.7849999999999</v>
      </c>
      <c r="AA61" s="33">
        <f>VLOOKUP($E61,Tabelle1!$A$1:$CH$3775,AA$14,FALSE)</f>
        <v>-2317.9690000000001</v>
      </c>
      <c r="AB61" s="33">
        <f>VLOOKUP($E61,Tabelle1!$A$1:$CH$3775,AB$14,FALSE)</f>
        <v>-2308.2530000000002</v>
      </c>
      <c r="AC61" s="33">
        <f>VLOOKUP($E61,Tabelle1!$A$1:$CH$3775,AC$14,FALSE)</f>
        <v>-2310.6260000000002</v>
      </c>
      <c r="AD61" s="33">
        <f>VLOOKUP($E61,Tabelle1!$A$1:$CH$3775,AD$14,FALSE)</f>
        <v>-2313.7339999999999</v>
      </c>
      <c r="AE61" s="33">
        <f>VLOOKUP($E61,Tabelle1!$A$1:$CH$3775,AE$14,FALSE)</f>
        <v>-2315.2359999999999</v>
      </c>
      <c r="AF61" s="33">
        <f>VLOOKUP($E61,Tabelle1!$A$1:$CH$3775,AF$14,FALSE)</f>
        <v>-2316.7080000000001</v>
      </c>
      <c r="AG61" s="33">
        <f>VLOOKUP($E61,Tabelle1!$A$1:$CH$3775,AG$14,FALSE)</f>
        <v>-2321.7249999999999</v>
      </c>
      <c r="AH61" s="33">
        <f>VLOOKUP($E61,Tabelle1!$A$1:$CH$3775,AH$14,FALSE)</f>
        <v>-2327.9879999999998</v>
      </c>
      <c r="AI61" s="33">
        <f>VLOOKUP($E61,Tabelle1!$A$1:$CH$3775,AI$14,FALSE)</f>
        <v>-2336.9749999999999</v>
      </c>
      <c r="AJ61" s="33">
        <f>VLOOKUP($E61,Tabelle1!$A$1:$CH$3775,AJ$14,FALSE)</f>
        <v>-2640.2570000000001</v>
      </c>
      <c r="AK61" s="33">
        <f>VLOOKUP($E61,Tabelle1!$A$1:$CH$3775,AK$14,FALSE)</f>
        <v>-2637.4780000000001</v>
      </c>
      <c r="AL61" s="33">
        <f>VLOOKUP($E61,Tabelle1!$A$1:$CH$3775,AL$14,FALSE)</f>
        <v>-2654.1489999999999</v>
      </c>
      <c r="AM61" s="33">
        <f>VLOOKUP($E61,Tabelle1!$A$1:$CH$3775,AM$14,FALSE)</f>
        <v>-2625.857</v>
      </c>
      <c r="AN61" s="33">
        <f>VLOOKUP($E61,Tabelle1!$A$1:$CH$3775,AN$14,FALSE)</f>
        <v>-2635.2730000000001</v>
      </c>
      <c r="AO61" s="33">
        <f>VLOOKUP($E61,Tabelle1!$A$1:$CH$3775,AO$14,FALSE)</f>
        <v>-2631.41</v>
      </c>
      <c r="AP61" s="33">
        <f>VLOOKUP($E61,Tabelle1!$A$1:$CH$3775,AP$14,FALSE)</f>
        <v>-2665.7080000000001</v>
      </c>
      <c r="AQ61" s="33">
        <f>VLOOKUP($E61,Tabelle1!$A$1:$CH$3775,AQ$14,FALSE)</f>
        <v>-2623.6550000000002</v>
      </c>
      <c r="AR61" s="33">
        <f>VLOOKUP($E61,Tabelle1!$A$1:$CH$3775,AR$14,FALSE)</f>
        <v>-2666.2350000000001</v>
      </c>
      <c r="AS61" s="33">
        <f>VLOOKUP($E61,Tabelle1!$A$1:$CH$3775,AS$14,FALSE)</f>
        <v>-2656.7449999999999</v>
      </c>
      <c r="AT61" s="33">
        <f>VLOOKUP($E61,Tabelle1!$A$1:$CH$3775,AT$14,FALSE)</f>
        <v>-2652.973</v>
      </c>
      <c r="AU61" s="33">
        <f>VLOOKUP($E61,Tabelle1!$A$1:$CH$3775,AU$14,FALSE)</f>
        <v>-2646.0720000000001</v>
      </c>
      <c r="AV61" s="33">
        <f>VLOOKUP($E61,Tabelle1!$A$1:$CH$3775,AV$14,FALSE)</f>
        <v>-2612.4250000000002</v>
      </c>
      <c r="AW61" s="33">
        <f>VLOOKUP($E61,Tabelle1!$A$1:$CH$3775,AW$14,FALSE)</f>
        <v>-2598.663</v>
      </c>
      <c r="AX61" s="33">
        <f>VLOOKUP($E61,Tabelle1!$A$1:$CH$3775,AX$14,FALSE)</f>
        <v>-2657.4349999999999</v>
      </c>
      <c r="AY61" s="33">
        <f>VLOOKUP($E61,Tabelle1!$A$1:$CH$3775,AY$14,FALSE)</f>
        <v>-2598.0100000000002</v>
      </c>
      <c r="AZ61" s="33">
        <f>VLOOKUP($E61,Tabelle1!$A$1:$CH$3775,AZ$14,FALSE)</f>
        <v>-2613.797</v>
      </c>
      <c r="BA61" s="33">
        <f>VLOOKUP($E61,Tabelle1!$A$1:$CH$3775,BA$14,FALSE)</f>
        <v>-2607.8380000000002</v>
      </c>
      <c r="BB61" s="33">
        <f>VLOOKUP($E61,Tabelle1!$A$1:$CH$3775,BB$14,FALSE)</f>
        <v>-2611.7930000000001</v>
      </c>
      <c r="BC61" s="33">
        <f>VLOOKUP($E61,Tabelle1!$A$1:$CH$3775,BC$14,FALSE)</f>
        <v>-2606.297</v>
      </c>
      <c r="BD61" s="33">
        <f>VLOOKUP($E61,Tabelle1!$A$1:$CH$3775,BD$14,FALSE)</f>
        <v>-2602.9160000000002</v>
      </c>
      <c r="BE61" s="33">
        <f>VLOOKUP($E61,Tabelle1!$A$1:$CH$3775,BE$14,FALSE)</f>
        <v>-2617.1640000000002</v>
      </c>
      <c r="BF61" s="33">
        <f>VLOOKUP($E61,Tabelle1!$A$1:$CH$3775,BF$14,FALSE)</f>
        <v>-2626.5729999999999</v>
      </c>
      <c r="BG61" s="33">
        <f>VLOOKUP($E61,Tabelle1!$A$1:$CH$3775,BG$14,FALSE)</f>
        <v>-2623.0720000000001</v>
      </c>
      <c r="BH61" s="33">
        <f>VLOOKUP($E61,Tabelle1!$A$1:$CH$3775,BH$14,FALSE)</f>
        <v>-2572.9430000000002</v>
      </c>
      <c r="BI61" s="33">
        <f>VLOOKUP($E61,Tabelle1!$A$1:$CH$3775,BI$14,FALSE)</f>
        <v>-2598.8139999999999</v>
      </c>
      <c r="BJ61" s="33">
        <f>VLOOKUP($E61,Tabelle1!$A$1:$CH$3775,BJ$14,FALSE)</f>
        <v>-2576.9229999999998</v>
      </c>
      <c r="BK61" s="33">
        <f>VLOOKUP($E61,Tabelle1!$A$1:$CH$3775,BK$14,FALSE)</f>
        <v>-2567.393</v>
      </c>
      <c r="BL61" s="33">
        <f>VLOOKUP($E61,Tabelle1!$A$1:$CH$3775,BL$14,FALSE)</f>
        <v>-2577.7150000000001</v>
      </c>
      <c r="BM61" s="33">
        <f>VLOOKUP($E61,Tabelle1!$A$1:$CH$3775,BM$14,FALSE)</f>
        <v>-2600.8110000000001</v>
      </c>
      <c r="BN61" s="33">
        <f>VLOOKUP($E61,Tabelle1!$A$1:$CH$3775,BN$14,FALSE)</f>
        <v>-2596.297</v>
      </c>
      <c r="BO61" s="33">
        <f>VLOOKUP($E61,Tabelle1!$A$1:$CH$3775,BO$14,FALSE)</f>
        <v>-2574.0129999999999</v>
      </c>
      <c r="BP61" s="33">
        <f>VLOOKUP($E61,Tabelle1!$A$1:$CH$3775,BP$14,FALSE)</f>
        <v>-2563.0569999999998</v>
      </c>
      <c r="BQ61" s="33">
        <f>VLOOKUP($E61,Tabelle1!$A$1:$CH$3775,BQ$14,FALSE)</f>
        <v>-2598.4960000000001</v>
      </c>
      <c r="BR61" s="33">
        <f>VLOOKUP($E61,Tabelle1!$A$1:$CH$3775,BR$14,FALSE)</f>
        <v>-2615.5509999999999</v>
      </c>
      <c r="BS61" s="33">
        <f>VLOOKUP($E61,Tabelle1!$A$1:$CH$3775,BS$14,FALSE)</f>
        <v>-2615.6930000000002</v>
      </c>
      <c r="BT61" s="33">
        <f>VLOOKUP($E61,Tabelle1!$A$1:$CH$3775,BT$14,FALSE)</f>
        <v>-2756.6559999999999</v>
      </c>
      <c r="BU61" s="33">
        <f>VLOOKUP($E61,Tabelle1!$A$1:$CH$3775,BU$14,FALSE)</f>
        <v>-2763.0949999999998</v>
      </c>
      <c r="BV61" s="33">
        <f>VLOOKUP($E61,Tabelle1!$A$1:$CH$3775,BV$14,FALSE)</f>
        <v>-2753.2260000000001</v>
      </c>
      <c r="BW61" s="33">
        <f>VLOOKUP($E61,Tabelle1!$A$1:$CH$3775,BW$14,FALSE)</f>
        <v>-2743.65</v>
      </c>
      <c r="BX61" s="33">
        <f>VLOOKUP($E61,Tabelle1!$A$1:$CH$3775,BX$14,FALSE)</f>
        <v>-2762.0419999999999</v>
      </c>
      <c r="BY61" s="33">
        <f>VLOOKUP($E61,Tabelle1!$A$1:$CH$3775,BY$14,FALSE)</f>
        <v>-2728.4340000000002</v>
      </c>
      <c r="BZ61" s="33">
        <f>VLOOKUP($E61,Tabelle1!$A$1:$CH$3775,BZ$14,FALSE)</f>
        <v>-2780.84</v>
      </c>
      <c r="CA61" s="33">
        <f>VLOOKUP($E61,Tabelle1!$A$1:$CH$3775,CA$14,FALSE)</f>
        <v>-2726.752</v>
      </c>
      <c r="CB61" s="33">
        <f>VLOOKUP($E61,Tabelle1!$A$1:$CH$3775,CB$14,FALSE)</f>
        <v>-2747.9630000000002</v>
      </c>
      <c r="CC61" s="33">
        <f>VLOOKUP($E61,Tabelle1!$A$1:$CH$3775,CC$14,FALSE)</f>
        <v>-2768.7379999999998</v>
      </c>
      <c r="CD61" s="33">
        <f>VLOOKUP($E61,Tabelle1!$A$1:$CH$3775,CD$14,FALSE)</f>
        <v>-2745.681</v>
      </c>
      <c r="CE61" s="33">
        <f>VLOOKUP($E61,Tabelle1!$A$1:$CH$3775,CE$14,FALSE)</f>
        <v>-2792.8780000000002</v>
      </c>
      <c r="CF61" s="33">
        <f>VLOOKUP($E61,Tabelle1!$A$1:$CH$3775,CF$14,FALSE)</f>
        <v>-2965.136</v>
      </c>
      <c r="CG61" s="33">
        <f>VLOOKUP($E61,Tabelle1!$A$1:$CH$3775,CG$14,FALSE)</f>
        <v>-2962.7130000000002</v>
      </c>
      <c r="CH61" s="33">
        <f>VLOOKUP($E61,Tabelle1!$A$1:$CH$3775,CH$14,FALSE)</f>
        <v>-3053.645</v>
      </c>
      <c r="CI61" s="33">
        <f>VLOOKUP($E61,Tabelle1!$A$1:$CH$3775,CI$14,FALSE)</f>
        <v>-2968.902</v>
      </c>
      <c r="CJ61" s="33">
        <f>VLOOKUP($E61,Tabelle1!$A$1:$CH$3775,CJ$14,FALSE)</f>
        <v>-2954.5889999999999</v>
      </c>
      <c r="CK61" s="34">
        <f>VLOOKUP($E61,Tabelle1!$A$1:$CH$3775,CK$14,FALSE)</f>
        <v>-2963.4949999999999</v>
      </c>
      <c r="CL61" s="91"/>
    </row>
    <row r="62" spans="1:90" x14ac:dyDescent="0.2">
      <c r="A62" s="1"/>
      <c r="B62" s="1">
        <v>12</v>
      </c>
      <c r="C62" s="41" t="s">
        <v>162</v>
      </c>
      <c r="D62" s="46"/>
      <c r="E62" s="37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  <c r="CJ62" s="33"/>
      <c r="CK62" s="34"/>
      <c r="CL62" s="91"/>
    </row>
    <row r="63" spans="1:90" x14ac:dyDescent="0.2">
      <c r="A63" s="1"/>
      <c r="B63" s="1">
        <v>12</v>
      </c>
      <c r="C63" s="43" t="s">
        <v>127</v>
      </c>
      <c r="D63" s="45"/>
      <c r="E63" s="37" t="str">
        <f>CONCATENATE(ZR_Komponenten!$I$3,VLOOKUP(Sekundäreinkommen!$C$4,ZR_Komponenten!$A$3:$B$76,2,FALSE),VLOOKUP($B63,ZR_Komponenten!$F$9:$I$25,3,FALSE),IF(Sekundäreinkommen!$C63="Einnahmen",ZR_Komponenten!$E$4,IF(Sekundäreinkommen!$C63="Ausgaben",ZR_Komponenten!$E$5,ZR_Komponenten!$E$6)),VLOOKUP(Sekundäreinkommen!$B63,ZR_Komponenten!$F$9:$I$25,4,FALSE))</f>
        <v>BBFBOPA:M:N:DE:W1:S13:S1:T:C:D74:_Z:_Z:_Z:EUR:_T:_X:N:ALL</v>
      </c>
      <c r="F63" s="33">
        <f>VLOOKUP($E63,Tabelle1!$A$1:$CH$3775,F$14,FALSE)</f>
        <v>82.015000000000001</v>
      </c>
      <c r="G63" s="33">
        <f>VLOOKUP($E63,Tabelle1!$A$1:$CH$3775,G$14,FALSE)</f>
        <v>68.956999999999994</v>
      </c>
      <c r="H63" s="33">
        <f>VLOOKUP($E63,Tabelle1!$A$1:$CH$3775,H$14,FALSE)</f>
        <v>68.448999999999998</v>
      </c>
      <c r="I63" s="33">
        <f>VLOOKUP($E63,Tabelle1!$A$1:$CH$3775,I$14,FALSE)</f>
        <v>110.959</v>
      </c>
      <c r="J63" s="33">
        <f>VLOOKUP($E63,Tabelle1!$A$1:$CH$3775,J$14,FALSE)</f>
        <v>112.56100000000001</v>
      </c>
      <c r="K63" s="33">
        <f>VLOOKUP($E63,Tabelle1!$A$1:$CH$3775,K$14,FALSE)</f>
        <v>105.893</v>
      </c>
      <c r="L63" s="33">
        <f>VLOOKUP($E63,Tabelle1!$A$1:$CH$3775,L$14,FALSE)</f>
        <v>131.68</v>
      </c>
      <c r="M63" s="33">
        <f>VLOOKUP($E63,Tabelle1!$A$1:$CH$3775,M$14,FALSE)</f>
        <v>132.04499999999999</v>
      </c>
      <c r="N63" s="33">
        <f>VLOOKUP($E63,Tabelle1!$A$1:$CH$3775,N$14,FALSE)</f>
        <v>131.40899999999999</v>
      </c>
      <c r="O63" s="33">
        <f>VLOOKUP($E63,Tabelle1!$A$1:$CH$3775,O$14,FALSE)</f>
        <v>141.09</v>
      </c>
      <c r="P63" s="33">
        <f>VLOOKUP($E63,Tabelle1!$A$1:$CH$3775,P$14,FALSE)</f>
        <v>134.67400000000001</v>
      </c>
      <c r="Q63" s="33">
        <f>VLOOKUP($E63,Tabelle1!$A$1:$CH$3775,Q$14,FALSE)</f>
        <v>123.273</v>
      </c>
      <c r="R63" s="33">
        <f>VLOOKUP($E63,Tabelle1!$A$1:$CH$3775,R$14,FALSE)</f>
        <v>77.784999999999997</v>
      </c>
      <c r="S63" s="33">
        <f>VLOOKUP($E63,Tabelle1!$A$1:$CH$3775,S$14,FALSE)</f>
        <v>111.03400000000001</v>
      </c>
      <c r="T63" s="33">
        <f>VLOOKUP($E63,Tabelle1!$A$1:$CH$3775,T$14,FALSE)</f>
        <v>107.239</v>
      </c>
      <c r="U63" s="33">
        <f>VLOOKUP($E63,Tabelle1!$A$1:$CH$3775,U$14,FALSE)</f>
        <v>98.674000000000007</v>
      </c>
      <c r="V63" s="33">
        <f>VLOOKUP($E63,Tabelle1!$A$1:$CH$3775,V$14,FALSE)</f>
        <v>91.375</v>
      </c>
      <c r="W63" s="33">
        <f>VLOOKUP($E63,Tabelle1!$A$1:$CH$3775,W$14,FALSE)</f>
        <v>90.263999999999996</v>
      </c>
      <c r="X63" s="33">
        <f>VLOOKUP($E63,Tabelle1!$A$1:$CH$3775,X$14,FALSE)</f>
        <v>1160.567</v>
      </c>
      <c r="Y63" s="33">
        <f>VLOOKUP($E63,Tabelle1!$A$1:$CH$3775,Y$14,FALSE)</f>
        <v>1162.261</v>
      </c>
      <c r="Z63" s="33">
        <f>VLOOKUP($E63,Tabelle1!$A$1:$CH$3775,Z$14,FALSE)</f>
        <v>1164.749</v>
      </c>
      <c r="AA63" s="33">
        <f>VLOOKUP($E63,Tabelle1!$A$1:$CH$3775,AA$14,FALSE)</f>
        <v>163.99700000000001</v>
      </c>
      <c r="AB63" s="33">
        <f>VLOOKUP($E63,Tabelle1!$A$1:$CH$3775,AB$14,FALSE)</f>
        <v>160.608</v>
      </c>
      <c r="AC63" s="33">
        <f>VLOOKUP($E63,Tabelle1!$A$1:$CH$3775,AC$14,FALSE)</f>
        <v>162.947</v>
      </c>
      <c r="AD63" s="33">
        <f>VLOOKUP($E63,Tabelle1!$A$1:$CH$3775,AD$14,FALSE)</f>
        <v>142.09</v>
      </c>
      <c r="AE63" s="33">
        <f>VLOOKUP($E63,Tabelle1!$A$1:$CH$3775,AE$14,FALSE)</f>
        <v>148.739</v>
      </c>
      <c r="AF63" s="33">
        <f>VLOOKUP($E63,Tabelle1!$A$1:$CH$3775,AF$14,FALSE)</f>
        <v>149.52699999999999</v>
      </c>
      <c r="AG63" s="33">
        <f>VLOOKUP($E63,Tabelle1!$A$1:$CH$3775,AG$14,FALSE)</f>
        <v>299.74599999999998</v>
      </c>
      <c r="AH63" s="33">
        <f>VLOOKUP($E63,Tabelle1!$A$1:$CH$3775,AH$14,FALSE)</f>
        <v>311.214</v>
      </c>
      <c r="AI63" s="33">
        <f>VLOOKUP($E63,Tabelle1!$A$1:$CH$3775,AI$14,FALSE)</f>
        <v>314.43799999999999</v>
      </c>
      <c r="AJ63" s="33">
        <f>VLOOKUP($E63,Tabelle1!$A$1:$CH$3775,AJ$14,FALSE)</f>
        <v>172</v>
      </c>
      <c r="AK63" s="33">
        <f>VLOOKUP($E63,Tabelle1!$A$1:$CH$3775,AK$14,FALSE)</f>
        <v>171.90899999999999</v>
      </c>
      <c r="AL63" s="33">
        <f>VLOOKUP($E63,Tabelle1!$A$1:$CH$3775,AL$14,FALSE)</f>
        <v>172.98</v>
      </c>
      <c r="AM63" s="33">
        <f>VLOOKUP($E63,Tabelle1!$A$1:$CH$3775,AM$14,FALSE)</f>
        <v>191.19300000000001</v>
      </c>
      <c r="AN63" s="33">
        <f>VLOOKUP($E63,Tabelle1!$A$1:$CH$3775,AN$14,FALSE)</f>
        <v>203.83199999999999</v>
      </c>
      <c r="AO63" s="33">
        <f>VLOOKUP($E63,Tabelle1!$A$1:$CH$3775,AO$14,FALSE)</f>
        <v>221.04300000000001</v>
      </c>
      <c r="AP63" s="33">
        <f>VLOOKUP($E63,Tabelle1!$A$1:$CH$3775,AP$14,FALSE)</f>
        <v>171.53200000000001</v>
      </c>
      <c r="AQ63" s="33">
        <f>VLOOKUP($E63,Tabelle1!$A$1:$CH$3775,AQ$14,FALSE)</f>
        <v>162.017</v>
      </c>
      <c r="AR63" s="33">
        <f>VLOOKUP($E63,Tabelle1!$A$1:$CH$3775,AR$14,FALSE)</f>
        <v>164.208</v>
      </c>
      <c r="AS63" s="33">
        <f>VLOOKUP($E63,Tabelle1!$A$1:$CH$3775,AS$14,FALSE)</f>
        <v>478.64600000000002</v>
      </c>
      <c r="AT63" s="33">
        <f>VLOOKUP($E63,Tabelle1!$A$1:$CH$3775,AT$14,FALSE)</f>
        <v>493.37400000000002</v>
      </c>
      <c r="AU63" s="33">
        <f>VLOOKUP($E63,Tabelle1!$A$1:$CH$3775,AU$14,FALSE)</f>
        <v>486.286</v>
      </c>
      <c r="AV63" s="33">
        <f>VLOOKUP($E63,Tabelle1!$A$1:$CH$3775,AV$14,FALSE)</f>
        <v>385.25900000000001</v>
      </c>
      <c r="AW63" s="33">
        <f>VLOOKUP($E63,Tabelle1!$A$1:$CH$3775,AW$14,FALSE)</f>
        <v>383.99</v>
      </c>
      <c r="AX63" s="33">
        <f>VLOOKUP($E63,Tabelle1!$A$1:$CH$3775,AX$14,FALSE)</f>
        <v>380.459</v>
      </c>
      <c r="AY63" s="33">
        <f>VLOOKUP($E63,Tabelle1!$A$1:$CH$3775,AY$14,FALSE)</f>
        <v>175.63</v>
      </c>
      <c r="AZ63" s="33">
        <f>VLOOKUP($E63,Tabelle1!$A$1:$CH$3775,AZ$14,FALSE)</f>
        <v>223.32499999999999</v>
      </c>
      <c r="BA63" s="33">
        <f>VLOOKUP($E63,Tabelle1!$A$1:$CH$3775,BA$14,FALSE)</f>
        <v>176.25299999999999</v>
      </c>
      <c r="BB63" s="33">
        <f>VLOOKUP($E63,Tabelle1!$A$1:$CH$3775,BB$14,FALSE)</f>
        <v>196.21</v>
      </c>
      <c r="BC63" s="33">
        <f>VLOOKUP($E63,Tabelle1!$A$1:$CH$3775,BC$14,FALSE)</f>
        <v>210.31399999999999</v>
      </c>
      <c r="BD63" s="33">
        <f>VLOOKUP($E63,Tabelle1!$A$1:$CH$3775,BD$14,FALSE)</f>
        <v>187.721</v>
      </c>
      <c r="BE63" s="33">
        <f>VLOOKUP($E63,Tabelle1!$A$1:$CH$3775,BE$14,FALSE)</f>
        <v>422.072</v>
      </c>
      <c r="BF63" s="33">
        <f>VLOOKUP($E63,Tabelle1!$A$1:$CH$3775,BF$14,FALSE)</f>
        <v>440.238</v>
      </c>
      <c r="BG63" s="33">
        <f>VLOOKUP($E63,Tabelle1!$A$1:$CH$3775,BG$14,FALSE)</f>
        <v>424.42099999999999</v>
      </c>
      <c r="BH63" s="33">
        <f>VLOOKUP($E63,Tabelle1!$A$1:$CH$3775,BH$14,FALSE)</f>
        <v>145.36799999999999</v>
      </c>
      <c r="BI63" s="33">
        <f>VLOOKUP($E63,Tabelle1!$A$1:$CH$3775,BI$14,FALSE)</f>
        <v>145.58500000000001</v>
      </c>
      <c r="BJ63" s="33">
        <f>VLOOKUP($E63,Tabelle1!$A$1:$CH$3775,BJ$14,FALSE)</f>
        <v>155.48099999999999</v>
      </c>
      <c r="BK63" s="33">
        <f>VLOOKUP($E63,Tabelle1!$A$1:$CH$3775,BK$14,FALSE)</f>
        <v>208.251</v>
      </c>
      <c r="BL63" s="33">
        <f>VLOOKUP($E63,Tabelle1!$A$1:$CH$3775,BL$14,FALSE)</f>
        <v>146.66399999999999</v>
      </c>
      <c r="BM63" s="33">
        <f>VLOOKUP($E63,Tabelle1!$A$1:$CH$3775,BM$14,FALSE)</f>
        <v>148.19499999999999</v>
      </c>
      <c r="BN63" s="33">
        <f>VLOOKUP($E63,Tabelle1!$A$1:$CH$3775,BN$14,FALSE)</f>
        <v>160.953</v>
      </c>
      <c r="BO63" s="33">
        <f>VLOOKUP($E63,Tabelle1!$A$1:$CH$3775,BO$14,FALSE)</f>
        <v>179.13</v>
      </c>
      <c r="BP63" s="33">
        <f>VLOOKUP($E63,Tabelle1!$A$1:$CH$3775,BP$14,FALSE)</f>
        <v>156.46799999999999</v>
      </c>
      <c r="BQ63" s="33">
        <f>VLOOKUP($E63,Tabelle1!$A$1:$CH$3775,BQ$14,FALSE)</f>
        <v>212.23</v>
      </c>
      <c r="BR63" s="33">
        <f>VLOOKUP($E63,Tabelle1!$A$1:$CH$3775,BR$14,FALSE)</f>
        <v>222.434</v>
      </c>
      <c r="BS63" s="33">
        <f>VLOOKUP($E63,Tabelle1!$A$1:$CH$3775,BS$14,FALSE)</f>
        <v>214.12899999999999</v>
      </c>
      <c r="BT63" s="33">
        <f>VLOOKUP($E63,Tabelle1!$A$1:$CH$3775,BT$14,FALSE)</f>
        <v>109.952</v>
      </c>
      <c r="BU63" s="33">
        <f>VLOOKUP($E63,Tabelle1!$A$1:$CH$3775,BU$14,FALSE)</f>
        <v>112.85299999999999</v>
      </c>
      <c r="BV63" s="33">
        <f>VLOOKUP($E63,Tabelle1!$A$1:$CH$3775,BV$14,FALSE)</f>
        <v>116.548</v>
      </c>
      <c r="BW63" s="33">
        <f>VLOOKUP($E63,Tabelle1!$A$1:$CH$3775,BW$14,FALSE)</f>
        <v>201.8</v>
      </c>
      <c r="BX63" s="33">
        <f>VLOOKUP($E63,Tabelle1!$A$1:$CH$3775,BX$14,FALSE)</f>
        <v>132.34100000000001</v>
      </c>
      <c r="BY63" s="33">
        <f>VLOOKUP($E63,Tabelle1!$A$1:$CH$3775,BY$14,FALSE)</f>
        <v>144.91200000000001</v>
      </c>
      <c r="BZ63" s="33">
        <f>VLOOKUP($E63,Tabelle1!$A$1:$CH$3775,BZ$14,FALSE)</f>
        <v>124.962</v>
      </c>
      <c r="CA63" s="33">
        <f>VLOOKUP($E63,Tabelle1!$A$1:$CH$3775,CA$14,FALSE)</f>
        <v>159.74700000000001</v>
      </c>
      <c r="CB63" s="33">
        <f>VLOOKUP($E63,Tabelle1!$A$1:$CH$3775,CB$14,FALSE)</f>
        <v>131.798</v>
      </c>
      <c r="CC63" s="33">
        <f>VLOOKUP($E63,Tabelle1!$A$1:$CH$3775,CC$14,FALSE)</f>
        <v>214.61099999999999</v>
      </c>
      <c r="CD63" s="33">
        <f>VLOOKUP($E63,Tabelle1!$A$1:$CH$3775,CD$14,FALSE)</f>
        <v>215.429</v>
      </c>
      <c r="CE63" s="33">
        <f>VLOOKUP($E63,Tabelle1!$A$1:$CH$3775,CE$14,FALSE)</f>
        <v>207.12</v>
      </c>
      <c r="CF63" s="33">
        <f>VLOOKUP($E63,Tabelle1!$A$1:$CH$3775,CF$14,FALSE)</f>
        <v>6.0620000000000003</v>
      </c>
      <c r="CG63" s="33">
        <f>VLOOKUP($E63,Tabelle1!$A$1:$CH$3775,CG$14,FALSE)</f>
        <v>125.218</v>
      </c>
      <c r="CH63" s="33">
        <f>VLOOKUP($E63,Tabelle1!$A$1:$CH$3775,CH$14,FALSE)</f>
        <v>23.856999999999999</v>
      </c>
      <c r="CI63" s="33">
        <f>VLOOKUP($E63,Tabelle1!$A$1:$CH$3775,CI$14,FALSE)</f>
        <v>13.391999999999999</v>
      </c>
      <c r="CJ63" s="33">
        <f>VLOOKUP($E63,Tabelle1!$A$1:$CH$3775,CJ$14,FALSE)</f>
        <v>91.659000000000006</v>
      </c>
      <c r="CK63" s="34">
        <f>VLOOKUP($E63,Tabelle1!$A$1:$CH$3775,CK$14,FALSE)</f>
        <v>9.6920000000000002</v>
      </c>
      <c r="CL63" s="91"/>
    </row>
    <row r="64" spans="1:90" x14ac:dyDescent="0.2">
      <c r="A64" s="1"/>
      <c r="B64" s="1">
        <v>12</v>
      </c>
      <c r="C64" s="43" t="s">
        <v>128</v>
      </c>
      <c r="D64" s="45"/>
      <c r="E64" s="37" t="str">
        <f>CONCATENATE(ZR_Komponenten!$I$3,VLOOKUP(Sekundäreinkommen!$C$4,ZR_Komponenten!$A$3:$B$76,2,FALSE),VLOOKUP($B64,ZR_Komponenten!$F$9:$I$25,3,FALSE),IF(Sekundäreinkommen!$C64="Einnahmen",ZR_Komponenten!$E$4,IF(Sekundäreinkommen!$C64="Ausgaben",ZR_Komponenten!$E$5,ZR_Komponenten!$E$6)),VLOOKUP(Sekundäreinkommen!$B64,ZR_Komponenten!$F$9:$I$25,4,FALSE))</f>
        <v>BBFBOPA:M:N:DE:W1:S13:S1:T:D:D74:_Z:_Z:_Z:EUR:_T:_X:N:ALL</v>
      </c>
      <c r="F64" s="33">
        <f>VLOOKUP($E64,Tabelle1!$A$1:$CH$3775,F$14,FALSE)</f>
        <v>713.93600000000004</v>
      </c>
      <c r="G64" s="33">
        <f>VLOOKUP($E64,Tabelle1!$A$1:$CH$3775,G$14,FALSE)</f>
        <v>723.38599999999997</v>
      </c>
      <c r="H64" s="33">
        <f>VLOOKUP($E64,Tabelle1!$A$1:$CH$3775,H$14,FALSE)</f>
        <v>598.66499999999996</v>
      </c>
      <c r="I64" s="33">
        <f>VLOOKUP($E64,Tabelle1!$A$1:$CH$3775,I$14,FALSE)</f>
        <v>665.80200000000002</v>
      </c>
      <c r="J64" s="33">
        <f>VLOOKUP($E64,Tabelle1!$A$1:$CH$3775,J$14,FALSE)</f>
        <v>1213.3800000000001</v>
      </c>
      <c r="K64" s="33">
        <f>VLOOKUP($E64,Tabelle1!$A$1:$CH$3775,K$14,FALSE)</f>
        <v>2661.9949999999999</v>
      </c>
      <c r="L64" s="33">
        <f>VLOOKUP($E64,Tabelle1!$A$1:$CH$3775,L$14,FALSE)</f>
        <v>948.60900000000004</v>
      </c>
      <c r="M64" s="33">
        <f>VLOOKUP($E64,Tabelle1!$A$1:$CH$3775,M$14,FALSE)</f>
        <v>729.73500000000001</v>
      </c>
      <c r="N64" s="33">
        <f>VLOOKUP($E64,Tabelle1!$A$1:$CH$3775,N$14,FALSE)</f>
        <v>745.45500000000004</v>
      </c>
      <c r="O64" s="33">
        <f>VLOOKUP($E64,Tabelle1!$A$1:$CH$3775,O$14,FALSE)</f>
        <v>606.822</v>
      </c>
      <c r="P64" s="33">
        <f>VLOOKUP($E64,Tabelle1!$A$1:$CH$3775,P$14,FALSE)</f>
        <v>410.18400000000003</v>
      </c>
      <c r="Q64" s="33">
        <f>VLOOKUP($E64,Tabelle1!$A$1:$CH$3775,Q$14,FALSE)</f>
        <v>1264.18</v>
      </c>
      <c r="R64" s="33">
        <f>VLOOKUP($E64,Tabelle1!$A$1:$CH$3775,R$14,FALSE)</f>
        <v>943.26300000000003</v>
      </c>
      <c r="S64" s="33">
        <f>VLOOKUP($E64,Tabelle1!$A$1:$CH$3775,S$14,FALSE)</f>
        <v>1318.5740000000001</v>
      </c>
      <c r="T64" s="33">
        <f>VLOOKUP($E64,Tabelle1!$A$1:$CH$3775,T$14,FALSE)</f>
        <v>1269.576</v>
      </c>
      <c r="U64" s="33">
        <f>VLOOKUP($E64,Tabelle1!$A$1:$CH$3775,U$14,FALSE)</f>
        <v>982.26700000000005</v>
      </c>
      <c r="V64" s="33">
        <f>VLOOKUP($E64,Tabelle1!$A$1:$CH$3775,V$14,FALSE)</f>
        <v>1222.384</v>
      </c>
      <c r="W64" s="33">
        <f>VLOOKUP($E64,Tabelle1!$A$1:$CH$3775,W$14,FALSE)</f>
        <v>2549.9659999999999</v>
      </c>
      <c r="X64" s="33">
        <f>VLOOKUP($E64,Tabelle1!$A$1:$CH$3775,X$14,FALSE)</f>
        <v>1325.5550000000001</v>
      </c>
      <c r="Y64" s="33">
        <f>VLOOKUP($E64,Tabelle1!$A$1:$CH$3775,Y$14,FALSE)</f>
        <v>618.27599999999995</v>
      </c>
      <c r="Z64" s="33">
        <f>VLOOKUP($E64,Tabelle1!$A$1:$CH$3775,Z$14,FALSE)</f>
        <v>929.42899999999997</v>
      </c>
      <c r="AA64" s="33">
        <f>VLOOKUP($E64,Tabelle1!$A$1:$CH$3775,AA$14,FALSE)</f>
        <v>462.97</v>
      </c>
      <c r="AB64" s="33">
        <f>VLOOKUP($E64,Tabelle1!$A$1:$CH$3775,AB$14,FALSE)</f>
        <v>434.851</v>
      </c>
      <c r="AC64" s="33">
        <f>VLOOKUP($E64,Tabelle1!$A$1:$CH$3775,AC$14,FALSE)</f>
        <v>632.57000000000005</v>
      </c>
      <c r="AD64" s="33">
        <f>VLOOKUP($E64,Tabelle1!$A$1:$CH$3775,AD$14,FALSE)</f>
        <v>2660.8110000000001</v>
      </c>
      <c r="AE64" s="33">
        <f>VLOOKUP($E64,Tabelle1!$A$1:$CH$3775,AE$14,FALSE)</f>
        <v>759.70299999999997</v>
      </c>
      <c r="AF64" s="33">
        <f>VLOOKUP($E64,Tabelle1!$A$1:$CH$3775,AF$14,FALSE)</f>
        <v>893.82500000000005</v>
      </c>
      <c r="AG64" s="33">
        <f>VLOOKUP($E64,Tabelle1!$A$1:$CH$3775,AG$14,FALSE)</f>
        <v>755.851</v>
      </c>
      <c r="AH64" s="33">
        <f>VLOOKUP($E64,Tabelle1!$A$1:$CH$3775,AH$14,FALSE)</f>
        <v>1236.855</v>
      </c>
      <c r="AI64" s="33">
        <f>VLOOKUP($E64,Tabelle1!$A$1:$CH$3775,AI$14,FALSE)</f>
        <v>3564.808</v>
      </c>
      <c r="AJ64" s="33">
        <f>VLOOKUP($E64,Tabelle1!$A$1:$CH$3775,AJ$14,FALSE)</f>
        <v>787.14099999999996</v>
      </c>
      <c r="AK64" s="33">
        <f>VLOOKUP($E64,Tabelle1!$A$1:$CH$3775,AK$14,FALSE)</f>
        <v>833.98299999999995</v>
      </c>
      <c r="AL64" s="33">
        <f>VLOOKUP($E64,Tabelle1!$A$1:$CH$3775,AL$14,FALSE)</f>
        <v>1115.4780000000001</v>
      </c>
      <c r="AM64" s="33">
        <f>VLOOKUP($E64,Tabelle1!$A$1:$CH$3775,AM$14,FALSE)</f>
        <v>654.03599999999994</v>
      </c>
      <c r="AN64" s="33">
        <f>VLOOKUP($E64,Tabelle1!$A$1:$CH$3775,AN$14,FALSE)</f>
        <v>663.12300000000005</v>
      </c>
      <c r="AO64" s="33">
        <f>VLOOKUP($E64,Tabelle1!$A$1:$CH$3775,AO$14,FALSE)</f>
        <v>2081.3220000000001</v>
      </c>
      <c r="AP64" s="33">
        <f>VLOOKUP($E64,Tabelle1!$A$1:$CH$3775,AP$14,FALSE)</f>
        <v>1737.847</v>
      </c>
      <c r="AQ64" s="33">
        <f>VLOOKUP($E64,Tabelle1!$A$1:$CH$3775,AQ$14,FALSE)</f>
        <v>1324.758</v>
      </c>
      <c r="AR64" s="33">
        <f>VLOOKUP($E64,Tabelle1!$A$1:$CH$3775,AR$14,FALSE)</f>
        <v>728.07</v>
      </c>
      <c r="AS64" s="33">
        <f>VLOOKUP($E64,Tabelle1!$A$1:$CH$3775,AS$14,FALSE)</f>
        <v>1722.52</v>
      </c>
      <c r="AT64" s="33">
        <f>VLOOKUP($E64,Tabelle1!$A$1:$CH$3775,AT$14,FALSE)</f>
        <v>1576.71</v>
      </c>
      <c r="AU64" s="33">
        <f>VLOOKUP($E64,Tabelle1!$A$1:$CH$3775,AU$14,FALSE)</f>
        <v>4974.5540000000001</v>
      </c>
      <c r="AV64" s="33">
        <f>VLOOKUP($E64,Tabelle1!$A$1:$CH$3775,AV$14,FALSE)</f>
        <v>1250.5530000000001</v>
      </c>
      <c r="AW64" s="33">
        <f>VLOOKUP($E64,Tabelle1!$A$1:$CH$3775,AW$14,FALSE)</f>
        <v>977.79200000000003</v>
      </c>
      <c r="AX64" s="33">
        <f>VLOOKUP($E64,Tabelle1!$A$1:$CH$3775,AX$14,FALSE)</f>
        <v>1680.6579999999999</v>
      </c>
      <c r="AY64" s="33">
        <f>VLOOKUP($E64,Tabelle1!$A$1:$CH$3775,AY$14,FALSE)</f>
        <v>823.25199999999995</v>
      </c>
      <c r="AZ64" s="33">
        <f>VLOOKUP($E64,Tabelle1!$A$1:$CH$3775,AZ$14,FALSE)</f>
        <v>460.14299999999997</v>
      </c>
      <c r="BA64" s="33">
        <f>VLOOKUP($E64,Tabelle1!$A$1:$CH$3775,BA$14,FALSE)</f>
        <v>799.62699999999995</v>
      </c>
      <c r="BB64" s="33">
        <f>VLOOKUP($E64,Tabelle1!$A$1:$CH$3775,BB$14,FALSE)</f>
        <v>1112.654</v>
      </c>
      <c r="BC64" s="33">
        <f>VLOOKUP($E64,Tabelle1!$A$1:$CH$3775,BC$14,FALSE)</f>
        <v>1018.58</v>
      </c>
      <c r="BD64" s="33">
        <f>VLOOKUP($E64,Tabelle1!$A$1:$CH$3775,BD$14,FALSE)</f>
        <v>1012.598</v>
      </c>
      <c r="BE64" s="33">
        <f>VLOOKUP($E64,Tabelle1!$A$1:$CH$3775,BE$14,FALSE)</f>
        <v>1437.671</v>
      </c>
      <c r="BF64" s="33">
        <f>VLOOKUP($E64,Tabelle1!$A$1:$CH$3775,BF$14,FALSE)</f>
        <v>1545.0630000000001</v>
      </c>
      <c r="BG64" s="33">
        <f>VLOOKUP($E64,Tabelle1!$A$1:$CH$3775,BG$14,FALSE)</f>
        <v>3978.3310000000001</v>
      </c>
      <c r="BH64" s="33">
        <f>VLOOKUP($E64,Tabelle1!$A$1:$CH$3775,BH$14,FALSE)</f>
        <v>826.21500000000003</v>
      </c>
      <c r="BI64" s="33">
        <f>VLOOKUP($E64,Tabelle1!$A$1:$CH$3775,BI$14,FALSE)</f>
        <v>894.00800000000004</v>
      </c>
      <c r="BJ64" s="33">
        <f>VLOOKUP($E64,Tabelle1!$A$1:$CH$3775,BJ$14,FALSE)</f>
        <v>872.48400000000004</v>
      </c>
      <c r="BK64" s="33">
        <f>VLOOKUP($E64,Tabelle1!$A$1:$CH$3775,BK$14,FALSE)</f>
        <v>712.01099999999997</v>
      </c>
      <c r="BL64" s="33">
        <f>VLOOKUP($E64,Tabelle1!$A$1:$CH$3775,BL$14,FALSE)</f>
        <v>882.37300000000005</v>
      </c>
      <c r="BM64" s="33">
        <f>VLOOKUP($E64,Tabelle1!$A$1:$CH$3775,BM$14,FALSE)</f>
        <v>1400.8140000000001</v>
      </c>
      <c r="BN64" s="33">
        <f>VLOOKUP($E64,Tabelle1!$A$1:$CH$3775,BN$14,FALSE)</f>
        <v>1130.088</v>
      </c>
      <c r="BO64" s="33">
        <f>VLOOKUP($E64,Tabelle1!$A$1:$CH$3775,BO$14,FALSE)</f>
        <v>693.11500000000001</v>
      </c>
      <c r="BP64" s="33">
        <f>VLOOKUP($E64,Tabelle1!$A$1:$CH$3775,BP$14,FALSE)</f>
        <v>1285.3130000000001</v>
      </c>
      <c r="BQ64" s="33">
        <f>VLOOKUP($E64,Tabelle1!$A$1:$CH$3775,BQ$14,FALSE)</f>
        <v>1439.1310000000001</v>
      </c>
      <c r="BR64" s="33">
        <f>VLOOKUP($E64,Tabelle1!$A$1:$CH$3775,BR$14,FALSE)</f>
        <v>2406.7660000000001</v>
      </c>
      <c r="BS64" s="33">
        <f>VLOOKUP($E64,Tabelle1!$A$1:$CH$3775,BS$14,FALSE)</f>
        <v>3389.2719999999999</v>
      </c>
      <c r="BT64" s="33">
        <f>VLOOKUP($E64,Tabelle1!$A$1:$CH$3775,BT$14,FALSE)</f>
        <v>1763.2829999999999</v>
      </c>
      <c r="BU64" s="33">
        <f>VLOOKUP($E64,Tabelle1!$A$1:$CH$3775,BU$14,FALSE)</f>
        <v>944.46299999999997</v>
      </c>
      <c r="BV64" s="33">
        <f>VLOOKUP($E64,Tabelle1!$A$1:$CH$3775,BV$14,FALSE)</f>
        <v>827.80399999999997</v>
      </c>
      <c r="BW64" s="33">
        <f>VLOOKUP($E64,Tabelle1!$A$1:$CH$3775,BW$14,FALSE)</f>
        <v>770.21699999999998</v>
      </c>
      <c r="BX64" s="33">
        <f>VLOOKUP($E64,Tabelle1!$A$1:$CH$3775,BX$14,FALSE)</f>
        <v>861.40599999999995</v>
      </c>
      <c r="BY64" s="33">
        <f>VLOOKUP($E64,Tabelle1!$A$1:$CH$3775,BY$14,FALSE)</f>
        <v>1357.6980000000001</v>
      </c>
      <c r="BZ64" s="33">
        <f>VLOOKUP($E64,Tabelle1!$A$1:$CH$3775,BZ$14,FALSE)</f>
        <v>1076.097</v>
      </c>
      <c r="CA64" s="33">
        <f>VLOOKUP($E64,Tabelle1!$A$1:$CH$3775,CA$14,FALSE)</f>
        <v>1129.828</v>
      </c>
      <c r="CB64" s="33">
        <f>VLOOKUP($E64,Tabelle1!$A$1:$CH$3775,CB$14,FALSE)</f>
        <v>1881.482</v>
      </c>
      <c r="CC64" s="33">
        <f>VLOOKUP($E64,Tabelle1!$A$1:$CH$3775,CC$14,FALSE)</f>
        <v>1976.2159999999999</v>
      </c>
      <c r="CD64" s="33">
        <f>VLOOKUP($E64,Tabelle1!$A$1:$CH$3775,CD$14,FALSE)</f>
        <v>1821.11</v>
      </c>
      <c r="CE64" s="33">
        <f>VLOOKUP($E64,Tabelle1!$A$1:$CH$3775,CE$14,FALSE)</f>
        <v>3366.2669999999998</v>
      </c>
      <c r="CF64" s="33">
        <f>VLOOKUP($E64,Tabelle1!$A$1:$CH$3775,CF$14,FALSE)</f>
        <v>1059.6120000000001</v>
      </c>
      <c r="CG64" s="33">
        <f>VLOOKUP($E64,Tabelle1!$A$1:$CH$3775,CG$14,FALSE)</f>
        <v>489.66399999999999</v>
      </c>
      <c r="CH64" s="33">
        <f>VLOOKUP($E64,Tabelle1!$A$1:$CH$3775,CH$14,FALSE)</f>
        <v>541.42200000000003</v>
      </c>
      <c r="CI64" s="33">
        <f>VLOOKUP($E64,Tabelle1!$A$1:$CH$3775,CI$14,FALSE)</f>
        <v>693.96500000000003</v>
      </c>
      <c r="CJ64" s="33">
        <f>VLOOKUP($E64,Tabelle1!$A$1:$CH$3775,CJ$14,FALSE)</f>
        <v>623.23500000000001</v>
      </c>
      <c r="CK64" s="34">
        <f>VLOOKUP($E64,Tabelle1!$A$1:$CH$3775,CK$14,FALSE)</f>
        <v>744.32799999999997</v>
      </c>
      <c r="CL64" s="91"/>
    </row>
    <row r="65" spans="1:90" x14ac:dyDescent="0.2">
      <c r="A65" s="1"/>
      <c r="B65" s="1">
        <v>12</v>
      </c>
      <c r="C65" s="43" t="s">
        <v>126</v>
      </c>
      <c r="D65" s="45"/>
      <c r="E65" s="37" t="str">
        <f>CONCATENATE(ZR_Komponenten!$I$3,VLOOKUP(Sekundäreinkommen!$C$4,ZR_Komponenten!$A$3:$B$76,2,FALSE),VLOOKUP($B65,ZR_Komponenten!$F$9:$I$25,3,FALSE),IF(Sekundäreinkommen!$C65="Einnahmen",ZR_Komponenten!$E$4,IF(Sekundäreinkommen!$C65="Ausgaben",ZR_Komponenten!$E$5,ZR_Komponenten!$E$6)),VLOOKUP(Sekundäreinkommen!$B65,ZR_Komponenten!$F$9:$I$25,4,FALSE))</f>
        <v>BBFBOPA:M:N:DE:W1:S13:S1:T:B:D74:_Z:_Z:_Z:EUR:_T:_X:N:ALL</v>
      </c>
      <c r="F65" s="33">
        <f>VLOOKUP($E65,Tabelle1!$A$1:$CH$3775,F$14,FALSE)</f>
        <v>-631.92100000000005</v>
      </c>
      <c r="G65" s="33">
        <f>VLOOKUP($E65,Tabelle1!$A$1:$CH$3775,G$14,FALSE)</f>
        <v>-654.42999999999995</v>
      </c>
      <c r="H65" s="33">
        <f>VLOOKUP($E65,Tabelle1!$A$1:$CH$3775,H$14,FALSE)</f>
        <v>-530.21699999999998</v>
      </c>
      <c r="I65" s="33">
        <f>VLOOKUP($E65,Tabelle1!$A$1:$CH$3775,I$14,FALSE)</f>
        <v>-554.84400000000005</v>
      </c>
      <c r="J65" s="33">
        <f>VLOOKUP($E65,Tabelle1!$A$1:$CH$3775,J$14,FALSE)</f>
        <v>-1100.819</v>
      </c>
      <c r="K65" s="33">
        <f>VLOOKUP($E65,Tabelle1!$A$1:$CH$3775,K$14,FALSE)</f>
        <v>-2556.1030000000001</v>
      </c>
      <c r="L65" s="33">
        <f>VLOOKUP($E65,Tabelle1!$A$1:$CH$3775,L$14,FALSE)</f>
        <v>-816.92899999999997</v>
      </c>
      <c r="M65" s="33">
        <f>VLOOKUP($E65,Tabelle1!$A$1:$CH$3775,M$14,FALSE)</f>
        <v>-597.69000000000005</v>
      </c>
      <c r="N65" s="33">
        <f>VLOOKUP($E65,Tabelle1!$A$1:$CH$3775,N$14,FALSE)</f>
        <v>-614.04600000000005</v>
      </c>
      <c r="O65" s="33">
        <f>VLOOKUP($E65,Tabelle1!$A$1:$CH$3775,O$14,FALSE)</f>
        <v>-465.73200000000003</v>
      </c>
      <c r="P65" s="33">
        <f>VLOOKUP($E65,Tabelle1!$A$1:$CH$3775,P$14,FALSE)</f>
        <v>-275.51</v>
      </c>
      <c r="Q65" s="33">
        <f>VLOOKUP($E65,Tabelle1!$A$1:$CH$3775,Q$14,FALSE)</f>
        <v>-1140.9069999999999</v>
      </c>
      <c r="R65" s="33">
        <f>VLOOKUP($E65,Tabelle1!$A$1:$CH$3775,R$14,FALSE)</f>
        <v>-865.47799999999995</v>
      </c>
      <c r="S65" s="33">
        <f>VLOOKUP($E65,Tabelle1!$A$1:$CH$3775,S$14,FALSE)</f>
        <v>-1207.54</v>
      </c>
      <c r="T65" s="33">
        <f>VLOOKUP($E65,Tabelle1!$A$1:$CH$3775,T$14,FALSE)</f>
        <v>-1162.338</v>
      </c>
      <c r="U65" s="33">
        <f>VLOOKUP($E65,Tabelle1!$A$1:$CH$3775,U$14,FALSE)</f>
        <v>-883.59299999999996</v>
      </c>
      <c r="V65" s="33">
        <f>VLOOKUP($E65,Tabelle1!$A$1:$CH$3775,V$14,FALSE)</f>
        <v>-1131.009</v>
      </c>
      <c r="W65" s="33">
        <f>VLOOKUP($E65,Tabelle1!$A$1:$CH$3775,W$14,FALSE)</f>
        <v>-2459.7020000000002</v>
      </c>
      <c r="X65" s="33">
        <f>VLOOKUP($E65,Tabelle1!$A$1:$CH$3775,X$14,FALSE)</f>
        <v>-164.988</v>
      </c>
      <c r="Y65" s="33">
        <f>VLOOKUP($E65,Tabelle1!$A$1:$CH$3775,Y$14,FALSE)</f>
        <v>543.98500000000001</v>
      </c>
      <c r="Z65" s="33">
        <f>VLOOKUP($E65,Tabelle1!$A$1:$CH$3775,Z$14,FALSE)</f>
        <v>235.32</v>
      </c>
      <c r="AA65" s="33">
        <f>VLOOKUP($E65,Tabelle1!$A$1:$CH$3775,AA$14,FALSE)</f>
        <v>-298.97199999999998</v>
      </c>
      <c r="AB65" s="33">
        <f>VLOOKUP($E65,Tabelle1!$A$1:$CH$3775,AB$14,FALSE)</f>
        <v>-274.24299999999999</v>
      </c>
      <c r="AC65" s="33">
        <f>VLOOKUP($E65,Tabelle1!$A$1:$CH$3775,AC$14,FALSE)</f>
        <v>-469.62200000000001</v>
      </c>
      <c r="AD65" s="33">
        <f>VLOOKUP($E65,Tabelle1!$A$1:$CH$3775,AD$14,FALSE)</f>
        <v>-2518.721</v>
      </c>
      <c r="AE65" s="33">
        <f>VLOOKUP($E65,Tabelle1!$A$1:$CH$3775,AE$14,FALSE)</f>
        <v>-610.96400000000006</v>
      </c>
      <c r="AF65" s="33">
        <f>VLOOKUP($E65,Tabelle1!$A$1:$CH$3775,AF$14,FALSE)</f>
        <v>-744.298</v>
      </c>
      <c r="AG65" s="33">
        <f>VLOOKUP($E65,Tabelle1!$A$1:$CH$3775,AG$14,FALSE)</f>
        <v>-456.10399999999998</v>
      </c>
      <c r="AH65" s="33">
        <f>VLOOKUP($E65,Tabelle1!$A$1:$CH$3775,AH$14,FALSE)</f>
        <v>-925.64099999999996</v>
      </c>
      <c r="AI65" s="33">
        <f>VLOOKUP($E65,Tabelle1!$A$1:$CH$3775,AI$14,FALSE)</f>
        <v>-3250.37</v>
      </c>
      <c r="AJ65" s="33">
        <f>VLOOKUP($E65,Tabelle1!$A$1:$CH$3775,AJ$14,FALSE)</f>
        <v>-615.14099999999996</v>
      </c>
      <c r="AK65" s="33">
        <f>VLOOKUP($E65,Tabelle1!$A$1:$CH$3775,AK$14,FALSE)</f>
        <v>-662.07399999999996</v>
      </c>
      <c r="AL65" s="33">
        <f>VLOOKUP($E65,Tabelle1!$A$1:$CH$3775,AL$14,FALSE)</f>
        <v>-942.49800000000005</v>
      </c>
      <c r="AM65" s="33">
        <f>VLOOKUP($E65,Tabelle1!$A$1:$CH$3775,AM$14,FALSE)</f>
        <v>-462.84300000000002</v>
      </c>
      <c r="AN65" s="33">
        <f>VLOOKUP($E65,Tabelle1!$A$1:$CH$3775,AN$14,FALSE)</f>
        <v>-459.291</v>
      </c>
      <c r="AO65" s="33">
        <f>VLOOKUP($E65,Tabelle1!$A$1:$CH$3775,AO$14,FALSE)</f>
        <v>-1860.279</v>
      </c>
      <c r="AP65" s="33">
        <f>VLOOKUP($E65,Tabelle1!$A$1:$CH$3775,AP$14,FALSE)</f>
        <v>-1566.3140000000001</v>
      </c>
      <c r="AQ65" s="33">
        <f>VLOOKUP($E65,Tabelle1!$A$1:$CH$3775,AQ$14,FALSE)</f>
        <v>-1162.741</v>
      </c>
      <c r="AR65" s="33">
        <f>VLOOKUP($E65,Tabelle1!$A$1:$CH$3775,AR$14,FALSE)</f>
        <v>-563.86099999999999</v>
      </c>
      <c r="AS65" s="33">
        <f>VLOOKUP($E65,Tabelle1!$A$1:$CH$3775,AS$14,FALSE)</f>
        <v>-1243.875</v>
      </c>
      <c r="AT65" s="33">
        <f>VLOOKUP($E65,Tabelle1!$A$1:$CH$3775,AT$14,FALSE)</f>
        <v>-1083.337</v>
      </c>
      <c r="AU65" s="33">
        <f>VLOOKUP($E65,Tabelle1!$A$1:$CH$3775,AU$14,FALSE)</f>
        <v>-4488.2690000000002</v>
      </c>
      <c r="AV65" s="33">
        <f>VLOOKUP($E65,Tabelle1!$A$1:$CH$3775,AV$14,FALSE)</f>
        <v>-865.29399999999998</v>
      </c>
      <c r="AW65" s="33">
        <f>VLOOKUP($E65,Tabelle1!$A$1:$CH$3775,AW$14,FALSE)</f>
        <v>-593.80200000000002</v>
      </c>
      <c r="AX65" s="33">
        <f>VLOOKUP($E65,Tabelle1!$A$1:$CH$3775,AX$14,FALSE)</f>
        <v>-1300.1990000000001</v>
      </c>
      <c r="AY65" s="33">
        <f>VLOOKUP($E65,Tabelle1!$A$1:$CH$3775,AY$14,FALSE)</f>
        <v>-647.62199999999996</v>
      </c>
      <c r="AZ65" s="33">
        <f>VLOOKUP($E65,Tabelle1!$A$1:$CH$3775,AZ$14,FALSE)</f>
        <v>-236.81800000000001</v>
      </c>
      <c r="BA65" s="33">
        <f>VLOOKUP($E65,Tabelle1!$A$1:$CH$3775,BA$14,FALSE)</f>
        <v>-623.37400000000002</v>
      </c>
      <c r="BB65" s="33">
        <f>VLOOKUP($E65,Tabelle1!$A$1:$CH$3775,BB$14,FALSE)</f>
        <v>-916.44399999999996</v>
      </c>
      <c r="BC65" s="33">
        <f>VLOOKUP($E65,Tabelle1!$A$1:$CH$3775,BC$14,FALSE)</f>
        <v>-808.26599999999996</v>
      </c>
      <c r="BD65" s="33">
        <f>VLOOKUP($E65,Tabelle1!$A$1:$CH$3775,BD$14,FALSE)</f>
        <v>-824.87699999999995</v>
      </c>
      <c r="BE65" s="33">
        <f>VLOOKUP($E65,Tabelle1!$A$1:$CH$3775,BE$14,FALSE)</f>
        <v>-1015.599</v>
      </c>
      <c r="BF65" s="33">
        <f>VLOOKUP($E65,Tabelle1!$A$1:$CH$3775,BF$14,FALSE)</f>
        <v>-1104.825</v>
      </c>
      <c r="BG65" s="33">
        <f>VLOOKUP($E65,Tabelle1!$A$1:$CH$3775,BG$14,FALSE)</f>
        <v>-3553.91</v>
      </c>
      <c r="BH65" s="33">
        <f>VLOOKUP($E65,Tabelle1!$A$1:$CH$3775,BH$14,FALSE)</f>
        <v>-680.84699999999998</v>
      </c>
      <c r="BI65" s="33">
        <f>VLOOKUP($E65,Tabelle1!$A$1:$CH$3775,BI$14,FALSE)</f>
        <v>-748.423</v>
      </c>
      <c r="BJ65" s="33">
        <f>VLOOKUP($E65,Tabelle1!$A$1:$CH$3775,BJ$14,FALSE)</f>
        <v>-717.00300000000004</v>
      </c>
      <c r="BK65" s="33">
        <f>VLOOKUP($E65,Tabelle1!$A$1:$CH$3775,BK$14,FALSE)</f>
        <v>-503.75900000000001</v>
      </c>
      <c r="BL65" s="33">
        <f>VLOOKUP($E65,Tabelle1!$A$1:$CH$3775,BL$14,FALSE)</f>
        <v>-735.70899999999995</v>
      </c>
      <c r="BM65" s="33">
        <f>VLOOKUP($E65,Tabelle1!$A$1:$CH$3775,BM$14,FALSE)</f>
        <v>-1252.6179999999999</v>
      </c>
      <c r="BN65" s="33">
        <f>VLOOKUP($E65,Tabelle1!$A$1:$CH$3775,BN$14,FALSE)</f>
        <v>-969.13499999999999</v>
      </c>
      <c r="BO65" s="33">
        <f>VLOOKUP($E65,Tabelle1!$A$1:$CH$3775,BO$14,FALSE)</f>
        <v>-513.98500000000001</v>
      </c>
      <c r="BP65" s="33">
        <f>VLOOKUP($E65,Tabelle1!$A$1:$CH$3775,BP$14,FALSE)</f>
        <v>-1128.8440000000001</v>
      </c>
      <c r="BQ65" s="33">
        <f>VLOOKUP($E65,Tabelle1!$A$1:$CH$3775,BQ$14,FALSE)</f>
        <v>-1226.902</v>
      </c>
      <c r="BR65" s="33">
        <f>VLOOKUP($E65,Tabelle1!$A$1:$CH$3775,BR$14,FALSE)</f>
        <v>-2184.3330000000001</v>
      </c>
      <c r="BS65" s="33">
        <f>VLOOKUP($E65,Tabelle1!$A$1:$CH$3775,BS$14,FALSE)</f>
        <v>-3175.143</v>
      </c>
      <c r="BT65" s="33">
        <f>VLOOKUP($E65,Tabelle1!$A$1:$CH$3775,BT$14,FALSE)</f>
        <v>-1653.3309999999999</v>
      </c>
      <c r="BU65" s="33">
        <f>VLOOKUP($E65,Tabelle1!$A$1:$CH$3775,BU$14,FALSE)</f>
        <v>-831.61</v>
      </c>
      <c r="BV65" s="33">
        <f>VLOOKUP($E65,Tabelle1!$A$1:$CH$3775,BV$14,FALSE)</f>
        <v>-711.25599999999997</v>
      </c>
      <c r="BW65" s="33">
        <f>VLOOKUP($E65,Tabelle1!$A$1:$CH$3775,BW$14,FALSE)</f>
        <v>-568.41700000000003</v>
      </c>
      <c r="BX65" s="33">
        <f>VLOOKUP($E65,Tabelle1!$A$1:$CH$3775,BX$14,FALSE)</f>
        <v>-729.06500000000005</v>
      </c>
      <c r="BY65" s="33">
        <f>VLOOKUP($E65,Tabelle1!$A$1:$CH$3775,BY$14,FALSE)</f>
        <v>-1212.7850000000001</v>
      </c>
      <c r="BZ65" s="33">
        <f>VLOOKUP($E65,Tabelle1!$A$1:$CH$3775,BZ$14,FALSE)</f>
        <v>-951.13499999999999</v>
      </c>
      <c r="CA65" s="33">
        <f>VLOOKUP($E65,Tabelle1!$A$1:$CH$3775,CA$14,FALSE)</f>
        <v>-970.08100000000002</v>
      </c>
      <c r="CB65" s="33">
        <f>VLOOKUP($E65,Tabelle1!$A$1:$CH$3775,CB$14,FALSE)</f>
        <v>-1749.684</v>
      </c>
      <c r="CC65" s="33">
        <f>VLOOKUP($E65,Tabelle1!$A$1:$CH$3775,CC$14,FALSE)</f>
        <v>-1761.605</v>
      </c>
      <c r="CD65" s="33">
        <f>VLOOKUP($E65,Tabelle1!$A$1:$CH$3775,CD$14,FALSE)</f>
        <v>-1605.681</v>
      </c>
      <c r="CE65" s="33">
        <f>VLOOKUP($E65,Tabelle1!$A$1:$CH$3775,CE$14,FALSE)</f>
        <v>-3159.1469999999999</v>
      </c>
      <c r="CF65" s="33">
        <f>VLOOKUP($E65,Tabelle1!$A$1:$CH$3775,CF$14,FALSE)</f>
        <v>-1053.55</v>
      </c>
      <c r="CG65" s="33">
        <f>VLOOKUP($E65,Tabelle1!$A$1:$CH$3775,CG$14,FALSE)</f>
        <v>-364.44600000000003</v>
      </c>
      <c r="CH65" s="33">
        <f>VLOOKUP($E65,Tabelle1!$A$1:$CH$3775,CH$14,FALSE)</f>
        <v>-517.56500000000005</v>
      </c>
      <c r="CI65" s="33">
        <f>VLOOKUP($E65,Tabelle1!$A$1:$CH$3775,CI$14,FALSE)</f>
        <v>-680.57299999999998</v>
      </c>
      <c r="CJ65" s="33">
        <f>VLOOKUP($E65,Tabelle1!$A$1:$CH$3775,CJ$14,FALSE)</f>
        <v>-531.57600000000002</v>
      </c>
      <c r="CK65" s="34">
        <f>VLOOKUP($E65,Tabelle1!$A$1:$CH$3775,CK$14,FALSE)</f>
        <v>-734.63599999999997</v>
      </c>
      <c r="CL65" s="91"/>
    </row>
    <row r="66" spans="1:90" x14ac:dyDescent="0.2">
      <c r="A66" s="1"/>
      <c r="B66" s="1">
        <v>13</v>
      </c>
      <c r="C66" s="69" t="s">
        <v>163</v>
      </c>
      <c r="D66" s="70"/>
      <c r="E66" s="67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4"/>
      <c r="CL66" s="91"/>
    </row>
    <row r="67" spans="1:90" x14ac:dyDescent="0.2">
      <c r="A67" s="1"/>
      <c r="B67" s="1">
        <v>13</v>
      </c>
      <c r="C67" s="71" t="s">
        <v>153</v>
      </c>
      <c r="D67" s="72"/>
      <c r="E67" s="67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4"/>
      <c r="CL67" s="91"/>
    </row>
    <row r="68" spans="1:90" x14ac:dyDescent="0.2">
      <c r="A68" s="1"/>
      <c r="B68" s="1">
        <v>13</v>
      </c>
      <c r="C68" s="73" t="s">
        <v>127</v>
      </c>
      <c r="D68" s="74"/>
      <c r="E68" s="68" t="str">
        <f>CONCATENATE(ZR_Komponenten!$I$3,VLOOKUP(Sekundäreinkommen!$C$4,ZR_Komponenten!$A$3:$B$76,2,FALSE),VLOOKUP($B68,ZR_Komponenten!$F$9:$I$25,3,FALSE),IF(Sekundäreinkommen!$C68="Einnahmen",ZR_Komponenten!$E$4,IF(Sekundäreinkommen!$C68="Ausgaben",ZR_Komponenten!$E$5,ZR_Komponenten!$E$6)),VLOOKUP(Sekundäreinkommen!$B68,ZR_Komponenten!$F$9:$I$25,4,FALSE))</f>
        <v>BBFBOPA:M:N:DE:W1:S13:S1:T:C:D75:_Z:_Z:_Z:EUR:_T:_X:N:ALL</v>
      </c>
      <c r="F68" s="33">
        <f>VLOOKUP($E68,Tabelle1!$A$1:$CH$3775,F$14,FALSE)</f>
        <v>0.998</v>
      </c>
      <c r="G68" s="33">
        <f>VLOOKUP($E68,Tabelle1!$A$1:$CH$3775,G$14,FALSE)</f>
        <v>1.246</v>
      </c>
      <c r="H68" s="33">
        <f>VLOOKUP($E68,Tabelle1!$A$1:$CH$3775,H$14,FALSE)</f>
        <v>3.5289999999999999</v>
      </c>
      <c r="I68" s="33">
        <f>VLOOKUP($E68,Tabelle1!$A$1:$CH$3775,I$14,FALSE)</f>
        <v>1.153</v>
      </c>
      <c r="J68" s="33">
        <f>VLOOKUP($E68,Tabelle1!$A$1:$CH$3775,J$14,FALSE)</f>
        <v>0.92100000000000004</v>
      </c>
      <c r="K68" s="33">
        <f>VLOOKUP($E68,Tabelle1!$A$1:$CH$3775,K$14,FALSE)</f>
        <v>2.61</v>
      </c>
      <c r="L68" s="33">
        <f>VLOOKUP($E68,Tabelle1!$A$1:$CH$3775,L$14,FALSE)</f>
        <v>2.577</v>
      </c>
      <c r="M68" s="33">
        <f>VLOOKUP($E68,Tabelle1!$A$1:$CH$3775,M$14,FALSE)</f>
        <v>1.401</v>
      </c>
      <c r="N68" s="33" t="str">
        <f>VLOOKUP($E68,Tabelle1!$A$1:$CH$3775,N$14,FALSE)</f>
        <v>.</v>
      </c>
      <c r="O68" s="33">
        <f>VLOOKUP($E68,Tabelle1!$A$1:$CH$3775,O$14,FALSE)</f>
        <v>1.6759999999999999</v>
      </c>
      <c r="P68" s="33">
        <f>VLOOKUP($E68,Tabelle1!$A$1:$CH$3775,P$14,FALSE)</f>
        <v>1.335</v>
      </c>
      <c r="Q68" s="33">
        <f>VLOOKUP($E68,Tabelle1!$A$1:$CH$3775,Q$14,FALSE)</f>
        <v>1.0049999999999999</v>
      </c>
      <c r="R68" s="33">
        <f>VLOOKUP($E68,Tabelle1!$A$1:$CH$3775,R$14,FALSE)</f>
        <v>1.581</v>
      </c>
      <c r="S68" s="33">
        <f>VLOOKUP($E68,Tabelle1!$A$1:$CH$3775,S$14,FALSE)</f>
        <v>0.69799999999999995</v>
      </c>
      <c r="T68" s="33">
        <f>VLOOKUP($E68,Tabelle1!$A$1:$CH$3775,T$14,FALSE)</f>
        <v>0.752</v>
      </c>
      <c r="U68" s="33">
        <f>VLOOKUP($E68,Tabelle1!$A$1:$CH$3775,U$14,FALSE)</f>
        <v>0.75700000000000001</v>
      </c>
      <c r="V68" s="33">
        <f>VLOOKUP($E68,Tabelle1!$A$1:$CH$3775,V$14,FALSE)</f>
        <v>2.5129999999999999</v>
      </c>
      <c r="W68" s="33">
        <f>VLOOKUP($E68,Tabelle1!$A$1:$CH$3775,W$14,FALSE)</f>
        <v>1.2989999999999999</v>
      </c>
      <c r="X68" s="33">
        <f>VLOOKUP($E68,Tabelle1!$A$1:$CH$3775,X$14,FALSE)</f>
        <v>18.245000000000001</v>
      </c>
      <c r="Y68" s="33">
        <f>VLOOKUP($E68,Tabelle1!$A$1:$CH$3775,Y$14,FALSE)</f>
        <v>15.98</v>
      </c>
      <c r="Z68" s="33">
        <f>VLOOKUP($E68,Tabelle1!$A$1:$CH$3775,Z$14,FALSE)</f>
        <v>31.616</v>
      </c>
      <c r="AA68" s="33">
        <f>VLOOKUP($E68,Tabelle1!$A$1:$CH$3775,AA$14,FALSE)</f>
        <v>22.475000000000001</v>
      </c>
      <c r="AB68" s="33">
        <f>VLOOKUP($E68,Tabelle1!$A$1:$CH$3775,AB$14,FALSE)</f>
        <v>16.797000000000001</v>
      </c>
      <c r="AC68" s="33">
        <f>VLOOKUP($E68,Tabelle1!$A$1:$CH$3775,AC$14,FALSE)</f>
        <v>19.5</v>
      </c>
      <c r="AD68" s="33">
        <f>VLOOKUP($E68,Tabelle1!$A$1:$CH$3775,AD$14,FALSE)</f>
        <v>19.411999999999999</v>
      </c>
      <c r="AE68" s="33">
        <f>VLOOKUP($E68,Tabelle1!$A$1:$CH$3775,AE$14,FALSE)</f>
        <v>108.342</v>
      </c>
      <c r="AF68" s="33">
        <f>VLOOKUP($E68,Tabelle1!$A$1:$CH$3775,AF$14,FALSE)</f>
        <v>109.468</v>
      </c>
      <c r="AG68" s="33">
        <f>VLOOKUP($E68,Tabelle1!$A$1:$CH$3775,AG$14,FALSE)</f>
        <v>27.823</v>
      </c>
      <c r="AH68" s="33">
        <f>VLOOKUP($E68,Tabelle1!$A$1:$CH$3775,AH$14,FALSE)</f>
        <v>27.009</v>
      </c>
      <c r="AI68" s="33">
        <f>VLOOKUP($E68,Tabelle1!$A$1:$CH$3775,AI$14,FALSE)</f>
        <v>24.422000000000001</v>
      </c>
      <c r="AJ68" s="33" t="str">
        <f>VLOOKUP($E68,Tabelle1!$A$1:$CH$3775,AJ$14,FALSE)</f>
        <v>.</v>
      </c>
      <c r="AK68" s="33">
        <f>VLOOKUP($E68,Tabelle1!$A$1:$CH$3775,AK$14,FALSE)</f>
        <v>26.137</v>
      </c>
      <c r="AL68" s="33" t="str">
        <f>VLOOKUP($E68,Tabelle1!$A$1:$CH$3775,AL$14,FALSE)</f>
        <v>.</v>
      </c>
      <c r="AM68" s="33" t="str">
        <f>VLOOKUP($E68,Tabelle1!$A$1:$CH$3775,AM$14,FALSE)</f>
        <v>.</v>
      </c>
      <c r="AN68" s="33">
        <f>VLOOKUP($E68,Tabelle1!$A$1:$CH$3775,AN$14,FALSE)</f>
        <v>29.802</v>
      </c>
      <c r="AO68" s="33" t="str">
        <f>VLOOKUP($E68,Tabelle1!$A$1:$CH$3775,AO$14,FALSE)</f>
        <v>.</v>
      </c>
      <c r="AP68" s="33" t="str">
        <f>VLOOKUP($E68,Tabelle1!$A$1:$CH$3775,AP$14,FALSE)</f>
        <v>.</v>
      </c>
      <c r="AQ68" s="33" t="str">
        <f>VLOOKUP($E68,Tabelle1!$A$1:$CH$3775,AQ$14,FALSE)</f>
        <v>.</v>
      </c>
      <c r="AR68" s="33" t="str">
        <f>VLOOKUP($E68,Tabelle1!$A$1:$CH$3775,AR$14,FALSE)</f>
        <v>.</v>
      </c>
      <c r="AS68" s="33" t="str">
        <f>VLOOKUP($E68,Tabelle1!$A$1:$CH$3775,AS$14,FALSE)</f>
        <v>.</v>
      </c>
      <c r="AT68" s="33" t="str">
        <f>VLOOKUP($E68,Tabelle1!$A$1:$CH$3775,AT$14,FALSE)</f>
        <v>.</v>
      </c>
      <c r="AU68" s="33">
        <f>VLOOKUP($E68,Tabelle1!$A$1:$CH$3775,AU$14,FALSE)</f>
        <v>39.896000000000001</v>
      </c>
      <c r="AV68" s="33" t="str">
        <f>VLOOKUP($E68,Tabelle1!$A$1:$CH$3775,AV$14,FALSE)</f>
        <v>.</v>
      </c>
      <c r="AW68" s="33" t="str">
        <f>VLOOKUP($E68,Tabelle1!$A$1:$CH$3775,AW$14,FALSE)</f>
        <v>.</v>
      </c>
      <c r="AX68" s="33" t="str">
        <f>VLOOKUP($E68,Tabelle1!$A$1:$CH$3775,AX$14,FALSE)</f>
        <v>.</v>
      </c>
      <c r="AY68" s="33" t="str">
        <f>VLOOKUP($E68,Tabelle1!$A$1:$CH$3775,AY$14,FALSE)</f>
        <v>.</v>
      </c>
      <c r="AZ68" s="33">
        <f>VLOOKUP($E68,Tabelle1!$A$1:$CH$3775,AZ$14,FALSE)</f>
        <v>30.643999999999998</v>
      </c>
      <c r="BA68" s="33" t="str">
        <f>VLOOKUP($E68,Tabelle1!$A$1:$CH$3775,BA$14,FALSE)</f>
        <v>.</v>
      </c>
      <c r="BB68" s="33" t="str">
        <f>VLOOKUP($E68,Tabelle1!$A$1:$CH$3775,BB$14,FALSE)</f>
        <v>.</v>
      </c>
      <c r="BC68" s="33">
        <f>VLOOKUP($E68,Tabelle1!$A$1:$CH$3775,BC$14,FALSE)</f>
        <v>21.457000000000001</v>
      </c>
      <c r="BD68" s="33" t="str">
        <f>VLOOKUP($E68,Tabelle1!$A$1:$CH$3775,BD$14,FALSE)</f>
        <v>.</v>
      </c>
      <c r="BE68" s="33" t="str">
        <f>VLOOKUP($E68,Tabelle1!$A$1:$CH$3775,BE$14,FALSE)</f>
        <v>.</v>
      </c>
      <c r="BF68" s="33" t="str">
        <f>VLOOKUP($E68,Tabelle1!$A$1:$CH$3775,BF$14,FALSE)</f>
        <v>.</v>
      </c>
      <c r="BG68" s="33" t="str">
        <f>VLOOKUP($E68,Tabelle1!$A$1:$CH$3775,BG$14,FALSE)</f>
        <v>.</v>
      </c>
      <c r="BH68" s="33" t="str">
        <f>VLOOKUP($E68,Tabelle1!$A$1:$CH$3775,BH$14,FALSE)</f>
        <v>.</v>
      </c>
      <c r="BI68" s="33" t="str">
        <f>VLOOKUP($E68,Tabelle1!$A$1:$CH$3775,BI$14,FALSE)</f>
        <v>.</v>
      </c>
      <c r="BJ68" s="33" t="str">
        <f>VLOOKUP($E68,Tabelle1!$A$1:$CH$3775,BJ$14,FALSE)</f>
        <v>.</v>
      </c>
      <c r="BK68" s="33" t="str">
        <f>VLOOKUP($E68,Tabelle1!$A$1:$CH$3775,BK$14,FALSE)</f>
        <v>.</v>
      </c>
      <c r="BL68" s="33" t="str">
        <f>VLOOKUP($E68,Tabelle1!$A$1:$CH$3775,BL$14,FALSE)</f>
        <v>.</v>
      </c>
      <c r="BM68" s="33">
        <f>VLOOKUP($E68,Tabelle1!$A$1:$CH$3775,BM$14,FALSE)</f>
        <v>23.181999999999999</v>
      </c>
      <c r="BN68" s="33" t="str">
        <f>VLOOKUP($E68,Tabelle1!$A$1:$CH$3775,BN$14,FALSE)</f>
        <v>.</v>
      </c>
      <c r="BO68" s="33" t="str">
        <f>VLOOKUP($E68,Tabelle1!$A$1:$CH$3775,BO$14,FALSE)</f>
        <v>.</v>
      </c>
      <c r="BP68" s="33" t="str">
        <f>VLOOKUP($E68,Tabelle1!$A$1:$CH$3775,BP$14,FALSE)</f>
        <v>.</v>
      </c>
      <c r="BQ68" s="33" t="str">
        <f>VLOOKUP($E68,Tabelle1!$A$1:$CH$3775,BQ$14,FALSE)</f>
        <v>.</v>
      </c>
      <c r="BR68" s="33" t="str">
        <f>VLOOKUP($E68,Tabelle1!$A$1:$CH$3775,BR$14,FALSE)</f>
        <v>.</v>
      </c>
      <c r="BS68" s="33">
        <f>VLOOKUP($E68,Tabelle1!$A$1:$CH$3775,BS$14,FALSE)</f>
        <v>37.058999999999997</v>
      </c>
      <c r="BT68" s="33" t="str">
        <f>VLOOKUP($E68,Tabelle1!$A$1:$CH$3775,BT$14,FALSE)</f>
        <v>.</v>
      </c>
      <c r="BU68" s="33" t="str">
        <f>VLOOKUP($E68,Tabelle1!$A$1:$CH$3775,BU$14,FALSE)</f>
        <v>.</v>
      </c>
      <c r="BV68" s="33">
        <f>VLOOKUP($E68,Tabelle1!$A$1:$CH$3775,BV$14,FALSE)</f>
        <v>23.361000000000001</v>
      </c>
      <c r="BW68" s="33" t="str">
        <f>VLOOKUP($E68,Tabelle1!$A$1:$CH$3775,BW$14,FALSE)</f>
        <v>.</v>
      </c>
      <c r="BX68" s="33" t="str">
        <f>VLOOKUP($E68,Tabelle1!$A$1:$CH$3775,BX$14,FALSE)</f>
        <v>.</v>
      </c>
      <c r="BY68" s="33">
        <f>VLOOKUP($E68,Tabelle1!$A$1:$CH$3775,BY$14,FALSE)</f>
        <v>27.253</v>
      </c>
      <c r="BZ68" s="33" t="str">
        <f>VLOOKUP($E68,Tabelle1!$A$1:$CH$3775,BZ$14,FALSE)</f>
        <v>.</v>
      </c>
      <c r="CA68" s="33" t="str">
        <f>VLOOKUP($E68,Tabelle1!$A$1:$CH$3775,CA$14,FALSE)</f>
        <v>.</v>
      </c>
      <c r="CB68" s="33" t="str">
        <f>VLOOKUP($E68,Tabelle1!$A$1:$CH$3775,CB$14,FALSE)</f>
        <v>.</v>
      </c>
      <c r="CC68" s="33">
        <f>VLOOKUP($E68,Tabelle1!$A$1:$CH$3775,CC$14,FALSE)</f>
        <v>25.18</v>
      </c>
      <c r="CD68" s="33" t="str">
        <f>VLOOKUP($E68,Tabelle1!$A$1:$CH$3775,CD$14,FALSE)</f>
        <v>.</v>
      </c>
      <c r="CE68" s="33" t="str">
        <f>VLOOKUP($E68,Tabelle1!$A$1:$CH$3775,CE$14,FALSE)</f>
        <v>.</v>
      </c>
      <c r="CF68" s="33" t="str">
        <f>VLOOKUP($E68,Tabelle1!$A$1:$CH$3775,CF$14,FALSE)</f>
        <v>.</v>
      </c>
      <c r="CG68" s="33" t="str">
        <f>VLOOKUP($E68,Tabelle1!$A$1:$CH$3775,CG$14,FALSE)</f>
        <v>.</v>
      </c>
      <c r="CH68" s="33">
        <f>VLOOKUP($E68,Tabelle1!$A$1:$CH$3775,CH$14,FALSE)</f>
        <v>25.689</v>
      </c>
      <c r="CI68" s="33" t="str">
        <f>VLOOKUP($E68,Tabelle1!$A$1:$CH$3775,CI$14,FALSE)</f>
        <v>.</v>
      </c>
      <c r="CJ68" s="33" t="str">
        <f>VLOOKUP($E68,Tabelle1!$A$1:$CH$3775,CJ$14,FALSE)</f>
        <v>.</v>
      </c>
      <c r="CK68" s="34">
        <f>VLOOKUP($E68,Tabelle1!$A$1:$CH$3775,CK$14,FALSE)</f>
        <v>31.687000000000001</v>
      </c>
      <c r="CL68" s="91"/>
    </row>
    <row r="69" spans="1:90" x14ac:dyDescent="0.2">
      <c r="A69" s="1"/>
      <c r="B69" s="1">
        <v>13</v>
      </c>
      <c r="C69" s="73" t="s">
        <v>128</v>
      </c>
      <c r="D69" s="74"/>
      <c r="E69" s="68" t="str">
        <f>CONCATENATE(ZR_Komponenten!$I$3,VLOOKUP(Sekundäreinkommen!$C$4,ZR_Komponenten!$A$3:$B$76,2,FALSE),VLOOKUP($B69,ZR_Komponenten!$F$9:$I$25,3,FALSE),IF(Sekundäreinkommen!$C69="Einnahmen",ZR_Komponenten!$E$4,IF(Sekundäreinkommen!$C69="Ausgaben",ZR_Komponenten!$E$5,ZR_Komponenten!$E$6)),VLOOKUP(Sekundäreinkommen!$B69,ZR_Komponenten!$F$9:$I$25,4,FALSE))</f>
        <v>BBFBOPA:M:N:DE:W1:S13:S1:T:D:D75:_Z:_Z:_Z:EUR:_T:_X:N:ALL</v>
      </c>
      <c r="F69" s="33">
        <f>VLOOKUP($E69,Tabelle1!$A$1:$CH$3775,F$14,FALSE)</f>
        <v>152.881</v>
      </c>
      <c r="G69" s="33">
        <f>VLOOKUP($E69,Tabelle1!$A$1:$CH$3775,G$14,FALSE)</f>
        <v>95.048000000000002</v>
      </c>
      <c r="H69" s="33">
        <f>VLOOKUP($E69,Tabelle1!$A$1:$CH$3775,H$14,FALSE)</f>
        <v>149.322</v>
      </c>
      <c r="I69" s="33">
        <f>VLOOKUP($E69,Tabelle1!$A$1:$CH$3775,I$14,FALSE)</f>
        <v>67.477999999999994</v>
      </c>
      <c r="J69" s="33">
        <f>VLOOKUP($E69,Tabelle1!$A$1:$CH$3775,J$14,FALSE)</f>
        <v>31.504999999999999</v>
      </c>
      <c r="K69" s="33">
        <f>VLOOKUP($E69,Tabelle1!$A$1:$CH$3775,K$14,FALSE)</f>
        <v>80.814999999999998</v>
      </c>
      <c r="L69" s="33">
        <f>VLOOKUP($E69,Tabelle1!$A$1:$CH$3775,L$14,FALSE)</f>
        <v>183.74</v>
      </c>
      <c r="M69" s="33">
        <f>VLOOKUP($E69,Tabelle1!$A$1:$CH$3775,M$14,FALSE)</f>
        <v>84.3</v>
      </c>
      <c r="N69" s="33" t="str">
        <f>VLOOKUP($E69,Tabelle1!$A$1:$CH$3775,N$14,FALSE)</f>
        <v>.</v>
      </c>
      <c r="O69" s="33">
        <f>VLOOKUP($E69,Tabelle1!$A$1:$CH$3775,O$14,FALSE)</f>
        <v>142.61000000000001</v>
      </c>
      <c r="P69" s="33">
        <f>VLOOKUP($E69,Tabelle1!$A$1:$CH$3775,P$14,FALSE)</f>
        <v>101.355</v>
      </c>
      <c r="Q69" s="33">
        <f>VLOOKUP($E69,Tabelle1!$A$1:$CH$3775,Q$14,FALSE)</f>
        <v>31.141999999999999</v>
      </c>
      <c r="R69" s="33">
        <f>VLOOKUP($E69,Tabelle1!$A$1:$CH$3775,R$14,FALSE)</f>
        <v>137.38399999999999</v>
      </c>
      <c r="S69" s="33">
        <f>VLOOKUP($E69,Tabelle1!$A$1:$CH$3775,S$14,FALSE)</f>
        <v>102.587</v>
      </c>
      <c r="T69" s="33">
        <f>VLOOKUP($E69,Tabelle1!$A$1:$CH$3775,T$14,FALSE)</f>
        <v>127.142</v>
      </c>
      <c r="U69" s="33">
        <f>VLOOKUP($E69,Tabelle1!$A$1:$CH$3775,U$14,FALSE)</f>
        <v>26.812000000000001</v>
      </c>
      <c r="V69" s="33">
        <f>VLOOKUP($E69,Tabelle1!$A$1:$CH$3775,V$14,FALSE)</f>
        <v>89.563999999999993</v>
      </c>
      <c r="W69" s="33">
        <f>VLOOKUP($E69,Tabelle1!$A$1:$CH$3775,W$14,FALSE)</f>
        <v>36.463000000000001</v>
      </c>
      <c r="X69" s="33">
        <f>VLOOKUP($E69,Tabelle1!$A$1:$CH$3775,X$14,FALSE)</f>
        <v>237.547</v>
      </c>
      <c r="Y69" s="33">
        <f>VLOOKUP($E69,Tabelle1!$A$1:$CH$3775,Y$14,FALSE)</f>
        <v>89.656999999999996</v>
      </c>
      <c r="Z69" s="33">
        <f>VLOOKUP($E69,Tabelle1!$A$1:$CH$3775,Z$14,FALSE)</f>
        <v>30.989000000000001</v>
      </c>
      <c r="AA69" s="33">
        <f>VLOOKUP($E69,Tabelle1!$A$1:$CH$3775,AA$14,FALSE)</f>
        <v>143.87100000000001</v>
      </c>
      <c r="AB69" s="33">
        <f>VLOOKUP($E69,Tabelle1!$A$1:$CH$3775,AB$14,FALSE)</f>
        <v>115.26300000000001</v>
      </c>
      <c r="AC69" s="33">
        <f>VLOOKUP($E69,Tabelle1!$A$1:$CH$3775,AC$14,FALSE)</f>
        <v>31.425999999999998</v>
      </c>
      <c r="AD69" s="33">
        <f>VLOOKUP($E69,Tabelle1!$A$1:$CH$3775,AD$14,FALSE)</f>
        <v>101.764</v>
      </c>
      <c r="AE69" s="33">
        <f>VLOOKUP($E69,Tabelle1!$A$1:$CH$3775,AE$14,FALSE)</f>
        <v>29.917999999999999</v>
      </c>
      <c r="AF69" s="33">
        <f>VLOOKUP($E69,Tabelle1!$A$1:$CH$3775,AF$14,FALSE)</f>
        <v>170.48099999999999</v>
      </c>
      <c r="AG69" s="33">
        <f>VLOOKUP($E69,Tabelle1!$A$1:$CH$3775,AG$14,FALSE)</f>
        <v>24.31</v>
      </c>
      <c r="AH69" s="33">
        <f>VLOOKUP($E69,Tabelle1!$A$1:$CH$3775,AH$14,FALSE)</f>
        <v>23.062999999999999</v>
      </c>
      <c r="AI69" s="33">
        <f>VLOOKUP($E69,Tabelle1!$A$1:$CH$3775,AI$14,FALSE)</f>
        <v>49.414999999999999</v>
      </c>
      <c r="AJ69" s="33" t="str">
        <f>VLOOKUP($E69,Tabelle1!$A$1:$CH$3775,AJ$14,FALSE)</f>
        <v>.</v>
      </c>
      <c r="AK69" s="33">
        <f>VLOOKUP($E69,Tabelle1!$A$1:$CH$3775,AK$14,FALSE)</f>
        <v>15.411</v>
      </c>
      <c r="AL69" s="33" t="str">
        <f>VLOOKUP($E69,Tabelle1!$A$1:$CH$3775,AL$14,FALSE)</f>
        <v>.</v>
      </c>
      <c r="AM69" s="33" t="str">
        <f>VLOOKUP($E69,Tabelle1!$A$1:$CH$3775,AM$14,FALSE)</f>
        <v>.</v>
      </c>
      <c r="AN69" s="33">
        <f>VLOOKUP($E69,Tabelle1!$A$1:$CH$3775,AN$14,FALSE)</f>
        <v>52.77</v>
      </c>
      <c r="AO69" s="33" t="str">
        <f>VLOOKUP($E69,Tabelle1!$A$1:$CH$3775,AO$14,FALSE)</f>
        <v>.</v>
      </c>
      <c r="AP69" s="33" t="str">
        <f>VLOOKUP($E69,Tabelle1!$A$1:$CH$3775,AP$14,FALSE)</f>
        <v>.</v>
      </c>
      <c r="AQ69" s="33" t="str">
        <f>VLOOKUP($E69,Tabelle1!$A$1:$CH$3775,AQ$14,FALSE)</f>
        <v>.</v>
      </c>
      <c r="AR69" s="33" t="str">
        <f>VLOOKUP($E69,Tabelle1!$A$1:$CH$3775,AR$14,FALSE)</f>
        <v>.</v>
      </c>
      <c r="AS69" s="33" t="str">
        <f>VLOOKUP($E69,Tabelle1!$A$1:$CH$3775,AS$14,FALSE)</f>
        <v>.</v>
      </c>
      <c r="AT69" s="33" t="str">
        <f>VLOOKUP($E69,Tabelle1!$A$1:$CH$3775,AT$14,FALSE)</f>
        <v>.</v>
      </c>
      <c r="AU69" s="33">
        <f>VLOOKUP($E69,Tabelle1!$A$1:$CH$3775,AU$14,FALSE)</f>
        <v>65.38</v>
      </c>
      <c r="AV69" s="33" t="str">
        <f>VLOOKUP($E69,Tabelle1!$A$1:$CH$3775,AV$14,FALSE)</f>
        <v>.</v>
      </c>
      <c r="AW69" s="33" t="str">
        <f>VLOOKUP($E69,Tabelle1!$A$1:$CH$3775,AW$14,FALSE)</f>
        <v>.</v>
      </c>
      <c r="AX69" s="33" t="str">
        <f>VLOOKUP($E69,Tabelle1!$A$1:$CH$3775,AX$14,FALSE)</f>
        <v>.</v>
      </c>
      <c r="AY69" s="33" t="str">
        <f>VLOOKUP($E69,Tabelle1!$A$1:$CH$3775,AY$14,FALSE)</f>
        <v>.</v>
      </c>
      <c r="AZ69" s="33">
        <f>VLOOKUP($E69,Tabelle1!$A$1:$CH$3775,AZ$14,FALSE)</f>
        <v>151.90100000000001</v>
      </c>
      <c r="BA69" s="33" t="str">
        <f>VLOOKUP($E69,Tabelle1!$A$1:$CH$3775,BA$14,FALSE)</f>
        <v>.</v>
      </c>
      <c r="BB69" s="33" t="str">
        <f>VLOOKUP($E69,Tabelle1!$A$1:$CH$3775,BB$14,FALSE)</f>
        <v>.</v>
      </c>
      <c r="BC69" s="33">
        <f>VLOOKUP($E69,Tabelle1!$A$1:$CH$3775,BC$14,FALSE)</f>
        <v>24.754999999999999</v>
      </c>
      <c r="BD69" s="33" t="str">
        <f>VLOOKUP($E69,Tabelle1!$A$1:$CH$3775,BD$14,FALSE)</f>
        <v>.</v>
      </c>
      <c r="BE69" s="33" t="str">
        <f>VLOOKUP($E69,Tabelle1!$A$1:$CH$3775,BE$14,FALSE)</f>
        <v>.</v>
      </c>
      <c r="BF69" s="33" t="str">
        <f>VLOOKUP($E69,Tabelle1!$A$1:$CH$3775,BF$14,FALSE)</f>
        <v>.</v>
      </c>
      <c r="BG69" s="33" t="str">
        <f>VLOOKUP($E69,Tabelle1!$A$1:$CH$3775,BG$14,FALSE)</f>
        <v>.</v>
      </c>
      <c r="BH69" s="33" t="str">
        <f>VLOOKUP($E69,Tabelle1!$A$1:$CH$3775,BH$14,FALSE)</f>
        <v>.</v>
      </c>
      <c r="BI69" s="33" t="str">
        <f>VLOOKUP($E69,Tabelle1!$A$1:$CH$3775,BI$14,FALSE)</f>
        <v>.</v>
      </c>
      <c r="BJ69" s="33" t="str">
        <f>VLOOKUP($E69,Tabelle1!$A$1:$CH$3775,BJ$14,FALSE)</f>
        <v>.</v>
      </c>
      <c r="BK69" s="33" t="str">
        <f>VLOOKUP($E69,Tabelle1!$A$1:$CH$3775,BK$14,FALSE)</f>
        <v>.</v>
      </c>
      <c r="BL69" s="33" t="str">
        <f>VLOOKUP($E69,Tabelle1!$A$1:$CH$3775,BL$14,FALSE)</f>
        <v>.</v>
      </c>
      <c r="BM69" s="33">
        <f>VLOOKUP($E69,Tabelle1!$A$1:$CH$3775,BM$14,FALSE)</f>
        <v>70.358999999999995</v>
      </c>
      <c r="BN69" s="33" t="str">
        <f>VLOOKUP($E69,Tabelle1!$A$1:$CH$3775,BN$14,FALSE)</f>
        <v>.</v>
      </c>
      <c r="BO69" s="33" t="str">
        <f>VLOOKUP($E69,Tabelle1!$A$1:$CH$3775,BO$14,FALSE)</f>
        <v>.</v>
      </c>
      <c r="BP69" s="33" t="str">
        <f>VLOOKUP($E69,Tabelle1!$A$1:$CH$3775,BP$14,FALSE)</f>
        <v>.</v>
      </c>
      <c r="BQ69" s="33" t="str">
        <f>VLOOKUP($E69,Tabelle1!$A$1:$CH$3775,BQ$14,FALSE)</f>
        <v>.</v>
      </c>
      <c r="BR69" s="33" t="str">
        <f>VLOOKUP($E69,Tabelle1!$A$1:$CH$3775,BR$14,FALSE)</f>
        <v>.</v>
      </c>
      <c r="BS69" s="33">
        <f>VLOOKUP($E69,Tabelle1!$A$1:$CH$3775,BS$14,FALSE)</f>
        <v>58.082000000000001</v>
      </c>
      <c r="BT69" s="33" t="str">
        <f>VLOOKUP($E69,Tabelle1!$A$1:$CH$3775,BT$14,FALSE)</f>
        <v>.</v>
      </c>
      <c r="BU69" s="33" t="str">
        <f>VLOOKUP($E69,Tabelle1!$A$1:$CH$3775,BU$14,FALSE)</f>
        <v>.</v>
      </c>
      <c r="BV69" s="33">
        <f>VLOOKUP($E69,Tabelle1!$A$1:$CH$3775,BV$14,FALSE)</f>
        <v>61.133000000000003</v>
      </c>
      <c r="BW69" s="33" t="str">
        <f>VLOOKUP($E69,Tabelle1!$A$1:$CH$3775,BW$14,FALSE)</f>
        <v>.</v>
      </c>
      <c r="BX69" s="33" t="str">
        <f>VLOOKUP($E69,Tabelle1!$A$1:$CH$3775,BX$14,FALSE)</f>
        <v>.</v>
      </c>
      <c r="BY69" s="33">
        <f>VLOOKUP($E69,Tabelle1!$A$1:$CH$3775,BY$14,FALSE)</f>
        <v>83.387</v>
      </c>
      <c r="BZ69" s="33" t="str">
        <f>VLOOKUP($E69,Tabelle1!$A$1:$CH$3775,BZ$14,FALSE)</f>
        <v>.</v>
      </c>
      <c r="CA69" s="33" t="str">
        <f>VLOOKUP($E69,Tabelle1!$A$1:$CH$3775,CA$14,FALSE)</f>
        <v>.</v>
      </c>
      <c r="CB69" s="33" t="str">
        <f>VLOOKUP($E69,Tabelle1!$A$1:$CH$3775,CB$14,FALSE)</f>
        <v>.</v>
      </c>
      <c r="CC69" s="33">
        <f>VLOOKUP($E69,Tabelle1!$A$1:$CH$3775,CC$14,FALSE)</f>
        <v>26.609000000000002</v>
      </c>
      <c r="CD69" s="33" t="str">
        <f>VLOOKUP($E69,Tabelle1!$A$1:$CH$3775,CD$14,FALSE)</f>
        <v>.</v>
      </c>
      <c r="CE69" s="33" t="str">
        <f>VLOOKUP($E69,Tabelle1!$A$1:$CH$3775,CE$14,FALSE)</f>
        <v>.</v>
      </c>
      <c r="CF69" s="33" t="str">
        <f>VLOOKUP($E69,Tabelle1!$A$1:$CH$3775,CF$14,FALSE)</f>
        <v>.</v>
      </c>
      <c r="CG69" s="33" t="str">
        <f>VLOOKUP($E69,Tabelle1!$A$1:$CH$3775,CG$14,FALSE)</f>
        <v>.</v>
      </c>
      <c r="CH69" s="33">
        <f>VLOOKUP($E69,Tabelle1!$A$1:$CH$3775,CH$14,FALSE)</f>
        <v>70.706000000000003</v>
      </c>
      <c r="CI69" s="33" t="str">
        <f>VLOOKUP($E69,Tabelle1!$A$1:$CH$3775,CI$14,FALSE)</f>
        <v>.</v>
      </c>
      <c r="CJ69" s="33" t="str">
        <f>VLOOKUP($E69,Tabelle1!$A$1:$CH$3775,CJ$14,FALSE)</f>
        <v>.</v>
      </c>
      <c r="CK69" s="34">
        <f>VLOOKUP($E69,Tabelle1!$A$1:$CH$3775,CK$14,FALSE)</f>
        <v>49.496000000000002</v>
      </c>
      <c r="CL69" s="91"/>
    </row>
    <row r="70" spans="1:90" x14ac:dyDescent="0.2">
      <c r="A70" s="1"/>
      <c r="B70" s="1">
        <v>13</v>
      </c>
      <c r="C70" s="73" t="s">
        <v>126</v>
      </c>
      <c r="D70" s="74"/>
      <c r="E70" s="68" t="str">
        <f>CONCATENATE(ZR_Komponenten!$I$3,VLOOKUP(Sekundäreinkommen!$C$4,ZR_Komponenten!$A$3:$B$76,2,FALSE),VLOOKUP($B70,ZR_Komponenten!$F$9:$I$25,3,FALSE),IF(Sekundäreinkommen!$C70="Einnahmen",ZR_Komponenten!$E$4,IF(Sekundäreinkommen!$C70="Ausgaben",ZR_Komponenten!$E$5,ZR_Komponenten!$E$6)),VLOOKUP(Sekundäreinkommen!$B70,ZR_Komponenten!$F$9:$I$25,4,FALSE))</f>
        <v>BBFBOPA:M:N:DE:W1:S13:S1:T:B:D75:_Z:_Z:_Z:EUR:_T:_X:N:ALL</v>
      </c>
      <c r="F70" s="33">
        <f>VLOOKUP($E70,Tabelle1!$A$1:$CH$3775,F$14,FALSE)</f>
        <v>-151.88300000000001</v>
      </c>
      <c r="G70" s="33">
        <f>VLOOKUP($E70,Tabelle1!$A$1:$CH$3775,G$14,FALSE)</f>
        <v>-93.802000000000007</v>
      </c>
      <c r="H70" s="33">
        <f>VLOOKUP($E70,Tabelle1!$A$1:$CH$3775,H$14,FALSE)</f>
        <v>-145.79300000000001</v>
      </c>
      <c r="I70" s="33">
        <f>VLOOKUP($E70,Tabelle1!$A$1:$CH$3775,I$14,FALSE)</f>
        <v>-66.325000000000003</v>
      </c>
      <c r="J70" s="33">
        <f>VLOOKUP($E70,Tabelle1!$A$1:$CH$3775,J$14,FALSE)</f>
        <v>-30.584</v>
      </c>
      <c r="K70" s="33">
        <f>VLOOKUP($E70,Tabelle1!$A$1:$CH$3775,K$14,FALSE)</f>
        <v>-78.204999999999998</v>
      </c>
      <c r="L70" s="33">
        <f>VLOOKUP($E70,Tabelle1!$A$1:$CH$3775,L$14,FALSE)</f>
        <v>-181.16300000000001</v>
      </c>
      <c r="M70" s="33">
        <f>VLOOKUP($E70,Tabelle1!$A$1:$CH$3775,M$14,FALSE)</f>
        <v>-82.899000000000001</v>
      </c>
      <c r="N70" s="33">
        <f>VLOOKUP($E70,Tabelle1!$A$1:$CH$3775,N$14,FALSE)</f>
        <v>-25.338000000000001</v>
      </c>
      <c r="O70" s="33">
        <f>VLOOKUP($E70,Tabelle1!$A$1:$CH$3775,O$14,FALSE)</f>
        <v>-140.934</v>
      </c>
      <c r="P70" s="33">
        <f>VLOOKUP($E70,Tabelle1!$A$1:$CH$3775,P$14,FALSE)</f>
        <v>-100.02</v>
      </c>
      <c r="Q70" s="33">
        <f>VLOOKUP($E70,Tabelle1!$A$1:$CH$3775,Q$14,FALSE)</f>
        <v>-30.137</v>
      </c>
      <c r="R70" s="33">
        <f>VLOOKUP($E70,Tabelle1!$A$1:$CH$3775,R$14,FALSE)</f>
        <v>-135.803</v>
      </c>
      <c r="S70" s="33">
        <f>VLOOKUP($E70,Tabelle1!$A$1:$CH$3775,S$14,FALSE)</f>
        <v>-101.889</v>
      </c>
      <c r="T70" s="33">
        <f>VLOOKUP($E70,Tabelle1!$A$1:$CH$3775,T$14,FALSE)</f>
        <v>-126.39</v>
      </c>
      <c r="U70" s="33">
        <f>VLOOKUP($E70,Tabelle1!$A$1:$CH$3775,U$14,FALSE)</f>
        <v>-26.055</v>
      </c>
      <c r="V70" s="33">
        <f>VLOOKUP($E70,Tabelle1!$A$1:$CH$3775,V$14,FALSE)</f>
        <v>-87.051000000000002</v>
      </c>
      <c r="W70" s="33">
        <f>VLOOKUP($E70,Tabelle1!$A$1:$CH$3775,W$14,FALSE)</f>
        <v>-35.164000000000001</v>
      </c>
      <c r="X70" s="33">
        <f>VLOOKUP($E70,Tabelle1!$A$1:$CH$3775,X$14,FALSE)</f>
        <v>-219.30199999999999</v>
      </c>
      <c r="Y70" s="33">
        <f>VLOOKUP($E70,Tabelle1!$A$1:$CH$3775,Y$14,FALSE)</f>
        <v>-73.677000000000007</v>
      </c>
      <c r="Z70" s="33">
        <f>VLOOKUP($E70,Tabelle1!$A$1:$CH$3775,Z$14,FALSE)</f>
        <v>0.627</v>
      </c>
      <c r="AA70" s="33">
        <f>VLOOKUP($E70,Tabelle1!$A$1:$CH$3775,AA$14,FALSE)</f>
        <v>-121.396</v>
      </c>
      <c r="AB70" s="33">
        <f>VLOOKUP($E70,Tabelle1!$A$1:$CH$3775,AB$14,FALSE)</f>
        <v>-98.465999999999994</v>
      </c>
      <c r="AC70" s="33">
        <f>VLOOKUP($E70,Tabelle1!$A$1:$CH$3775,AC$14,FALSE)</f>
        <v>-11.926</v>
      </c>
      <c r="AD70" s="33">
        <f>VLOOKUP($E70,Tabelle1!$A$1:$CH$3775,AD$14,FALSE)</f>
        <v>-82.352000000000004</v>
      </c>
      <c r="AE70" s="33">
        <f>VLOOKUP($E70,Tabelle1!$A$1:$CH$3775,AE$14,FALSE)</f>
        <v>78.424999999999997</v>
      </c>
      <c r="AF70" s="33">
        <f>VLOOKUP($E70,Tabelle1!$A$1:$CH$3775,AF$14,FALSE)</f>
        <v>-61.012999999999998</v>
      </c>
      <c r="AG70" s="33">
        <f>VLOOKUP($E70,Tabelle1!$A$1:$CH$3775,AG$14,FALSE)</f>
        <v>3.5129999999999999</v>
      </c>
      <c r="AH70" s="33">
        <f>VLOOKUP($E70,Tabelle1!$A$1:$CH$3775,AH$14,FALSE)</f>
        <v>3.9460000000000002</v>
      </c>
      <c r="AI70" s="33">
        <f>VLOOKUP($E70,Tabelle1!$A$1:$CH$3775,AI$14,FALSE)</f>
        <v>-24.992999999999999</v>
      </c>
      <c r="AJ70" s="33">
        <f>VLOOKUP($E70,Tabelle1!$A$1:$CH$3775,AJ$14,FALSE)</f>
        <v>-172.983</v>
      </c>
      <c r="AK70" s="33">
        <f>VLOOKUP($E70,Tabelle1!$A$1:$CH$3775,AK$14,FALSE)</f>
        <v>10.726000000000001</v>
      </c>
      <c r="AL70" s="33">
        <f>VLOOKUP($E70,Tabelle1!$A$1:$CH$3775,AL$14,FALSE)</f>
        <v>-342.13600000000002</v>
      </c>
      <c r="AM70" s="33">
        <f>VLOOKUP($E70,Tabelle1!$A$1:$CH$3775,AM$14,FALSE)</f>
        <v>-306.8</v>
      </c>
      <c r="AN70" s="33">
        <f>VLOOKUP($E70,Tabelle1!$A$1:$CH$3775,AN$14,FALSE)</f>
        <v>-22.968</v>
      </c>
      <c r="AO70" s="33">
        <f>VLOOKUP($E70,Tabelle1!$A$1:$CH$3775,AO$14,FALSE)</f>
        <v>-233.07300000000001</v>
      </c>
      <c r="AP70" s="33">
        <f>VLOOKUP($E70,Tabelle1!$A$1:$CH$3775,AP$14,FALSE)</f>
        <v>-235.107</v>
      </c>
      <c r="AQ70" s="33">
        <f>VLOOKUP($E70,Tabelle1!$A$1:$CH$3775,AQ$14,FALSE)</f>
        <v>-189.76400000000001</v>
      </c>
      <c r="AR70" s="33">
        <f>VLOOKUP($E70,Tabelle1!$A$1:$CH$3775,AR$14,FALSE)</f>
        <v>-225.70500000000001</v>
      </c>
      <c r="AS70" s="33">
        <f>VLOOKUP($E70,Tabelle1!$A$1:$CH$3775,AS$14,FALSE)</f>
        <v>-108.44199999999999</v>
      </c>
      <c r="AT70" s="33">
        <f>VLOOKUP($E70,Tabelle1!$A$1:$CH$3775,AT$14,FALSE)</f>
        <v>-228.321</v>
      </c>
      <c r="AU70" s="33">
        <f>VLOOKUP($E70,Tabelle1!$A$1:$CH$3775,AU$14,FALSE)</f>
        <v>-25.484000000000002</v>
      </c>
      <c r="AV70" s="33">
        <f>VLOOKUP($E70,Tabelle1!$A$1:$CH$3775,AV$14,FALSE)</f>
        <v>-430.63499999999999</v>
      </c>
      <c r="AW70" s="33">
        <f>VLOOKUP($E70,Tabelle1!$A$1:$CH$3775,AW$14,FALSE)</f>
        <v>-339.29599999999999</v>
      </c>
      <c r="AX70" s="33">
        <f>VLOOKUP($E70,Tabelle1!$A$1:$CH$3775,AX$14,FALSE)</f>
        <v>-323.98200000000003</v>
      </c>
      <c r="AY70" s="33">
        <f>VLOOKUP($E70,Tabelle1!$A$1:$CH$3775,AY$14,FALSE)</f>
        <v>-681.33100000000002</v>
      </c>
      <c r="AZ70" s="33">
        <f>VLOOKUP($E70,Tabelle1!$A$1:$CH$3775,AZ$14,FALSE)</f>
        <v>-121.25700000000001</v>
      </c>
      <c r="BA70" s="33">
        <f>VLOOKUP($E70,Tabelle1!$A$1:$CH$3775,BA$14,FALSE)</f>
        <v>-219.45699999999999</v>
      </c>
      <c r="BB70" s="33">
        <f>VLOOKUP($E70,Tabelle1!$A$1:$CH$3775,BB$14,FALSE)</f>
        <v>-313.42700000000002</v>
      </c>
      <c r="BC70" s="33">
        <f>VLOOKUP($E70,Tabelle1!$A$1:$CH$3775,BC$14,FALSE)</f>
        <v>-3.298</v>
      </c>
      <c r="BD70" s="33">
        <f>VLOOKUP($E70,Tabelle1!$A$1:$CH$3775,BD$14,FALSE)</f>
        <v>-77.786000000000001</v>
      </c>
      <c r="BE70" s="33">
        <f>VLOOKUP($E70,Tabelle1!$A$1:$CH$3775,BE$14,FALSE)</f>
        <v>-366.83199999999999</v>
      </c>
      <c r="BF70" s="33">
        <f>VLOOKUP($E70,Tabelle1!$A$1:$CH$3775,BF$14,FALSE)</f>
        <v>-265.39699999999999</v>
      </c>
      <c r="BG70" s="33">
        <f>VLOOKUP($E70,Tabelle1!$A$1:$CH$3775,BG$14,FALSE)</f>
        <v>-591.22799999999995</v>
      </c>
      <c r="BH70" s="33">
        <f>VLOOKUP($E70,Tabelle1!$A$1:$CH$3775,BH$14,FALSE)</f>
        <v>-367.91500000000002</v>
      </c>
      <c r="BI70" s="33">
        <f>VLOOKUP($E70,Tabelle1!$A$1:$CH$3775,BI$14,FALSE)</f>
        <v>-226.322</v>
      </c>
      <c r="BJ70" s="33">
        <f>VLOOKUP($E70,Tabelle1!$A$1:$CH$3775,BJ$14,FALSE)</f>
        <v>-408.44600000000003</v>
      </c>
      <c r="BK70" s="33">
        <f>VLOOKUP($E70,Tabelle1!$A$1:$CH$3775,BK$14,FALSE)</f>
        <v>-271.25799999999998</v>
      </c>
      <c r="BL70" s="33">
        <f>VLOOKUP($E70,Tabelle1!$A$1:$CH$3775,BL$14,FALSE)</f>
        <v>-517.28499999999997</v>
      </c>
      <c r="BM70" s="33">
        <f>VLOOKUP($E70,Tabelle1!$A$1:$CH$3775,BM$14,FALSE)</f>
        <v>-47.177</v>
      </c>
      <c r="BN70" s="33">
        <f>VLOOKUP($E70,Tabelle1!$A$1:$CH$3775,BN$14,FALSE)</f>
        <v>-182.131</v>
      </c>
      <c r="BO70" s="33">
        <f>VLOOKUP($E70,Tabelle1!$A$1:$CH$3775,BO$14,FALSE)</f>
        <v>-484.56299999999999</v>
      </c>
      <c r="BP70" s="33">
        <f>VLOOKUP($E70,Tabelle1!$A$1:$CH$3775,BP$14,FALSE)</f>
        <v>-94.274000000000001</v>
      </c>
      <c r="BQ70" s="33">
        <f>VLOOKUP($E70,Tabelle1!$A$1:$CH$3775,BQ$14,FALSE)</f>
        <v>-173.6</v>
      </c>
      <c r="BR70" s="33">
        <f>VLOOKUP($E70,Tabelle1!$A$1:$CH$3775,BR$14,FALSE)</f>
        <v>-503.01299999999998</v>
      </c>
      <c r="BS70" s="33">
        <f>VLOOKUP($E70,Tabelle1!$A$1:$CH$3775,BS$14,FALSE)</f>
        <v>-21.023</v>
      </c>
      <c r="BT70" s="33">
        <f>VLOOKUP($E70,Tabelle1!$A$1:$CH$3775,BT$14,FALSE)</f>
        <v>-452.89</v>
      </c>
      <c r="BU70" s="33">
        <f>VLOOKUP($E70,Tabelle1!$A$1:$CH$3775,BU$14,FALSE)</f>
        <v>-676.13699999999994</v>
      </c>
      <c r="BV70" s="33">
        <f>VLOOKUP($E70,Tabelle1!$A$1:$CH$3775,BV$14,FALSE)</f>
        <v>-37.771999999999998</v>
      </c>
      <c r="BW70" s="33">
        <f>VLOOKUP($E70,Tabelle1!$A$1:$CH$3775,BW$14,FALSE)</f>
        <v>-201.69499999999999</v>
      </c>
      <c r="BX70" s="33">
        <f>VLOOKUP($E70,Tabelle1!$A$1:$CH$3775,BX$14,FALSE)</f>
        <v>-671.45100000000002</v>
      </c>
      <c r="BY70" s="33">
        <f>VLOOKUP($E70,Tabelle1!$A$1:$CH$3775,BY$14,FALSE)</f>
        <v>-56.134</v>
      </c>
      <c r="BZ70" s="33">
        <f>VLOOKUP($E70,Tabelle1!$A$1:$CH$3775,BZ$14,FALSE)</f>
        <v>-126.321</v>
      </c>
      <c r="CA70" s="33">
        <f>VLOOKUP($E70,Tabelle1!$A$1:$CH$3775,CA$14,FALSE)</f>
        <v>-647.84500000000003</v>
      </c>
      <c r="CB70" s="33">
        <f>VLOOKUP($E70,Tabelle1!$A$1:$CH$3775,CB$14,FALSE)</f>
        <v>-160.983</v>
      </c>
      <c r="CC70" s="33">
        <f>VLOOKUP($E70,Tabelle1!$A$1:$CH$3775,CC$14,FALSE)</f>
        <v>-1.429</v>
      </c>
      <c r="CD70" s="33">
        <f>VLOOKUP($E70,Tabelle1!$A$1:$CH$3775,CD$14,FALSE)</f>
        <v>-754.17</v>
      </c>
      <c r="CE70" s="33">
        <f>VLOOKUP($E70,Tabelle1!$A$1:$CH$3775,CE$14,FALSE)</f>
        <v>-94.195999999999998</v>
      </c>
      <c r="CF70" s="33">
        <f>VLOOKUP($E70,Tabelle1!$A$1:$CH$3775,CF$14,FALSE)</f>
        <v>-393.15199999999999</v>
      </c>
      <c r="CG70" s="33">
        <f>VLOOKUP($E70,Tabelle1!$A$1:$CH$3775,CG$14,FALSE)</f>
        <v>-882.68499999999995</v>
      </c>
      <c r="CH70" s="33">
        <f>VLOOKUP($E70,Tabelle1!$A$1:$CH$3775,CH$14,FALSE)</f>
        <v>-45.017000000000003</v>
      </c>
      <c r="CI70" s="33">
        <f>VLOOKUP($E70,Tabelle1!$A$1:$CH$3775,CI$14,FALSE)</f>
        <v>-167.98</v>
      </c>
      <c r="CJ70" s="33">
        <f>VLOOKUP($E70,Tabelle1!$A$1:$CH$3775,CJ$14,FALSE)</f>
        <v>-802.94200000000001</v>
      </c>
      <c r="CK70" s="34">
        <f>VLOOKUP($E70,Tabelle1!$A$1:$CH$3775,CK$14,FALSE)</f>
        <v>-17.809000000000001</v>
      </c>
      <c r="CL70" s="91"/>
    </row>
    <row r="71" spans="1:90" x14ac:dyDescent="0.2">
      <c r="A71" s="1"/>
      <c r="B71" s="1">
        <v>14</v>
      </c>
      <c r="C71" s="71" t="s">
        <v>167</v>
      </c>
      <c r="D71" s="72"/>
      <c r="E71" s="68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4"/>
      <c r="CL71" s="91"/>
    </row>
    <row r="72" spans="1:90" x14ac:dyDescent="0.2">
      <c r="A72" s="1"/>
      <c r="B72" s="1">
        <v>14</v>
      </c>
      <c r="C72" s="73" t="s">
        <v>127</v>
      </c>
      <c r="D72" s="74"/>
      <c r="E72" s="68" t="str">
        <f>CONCATENATE(ZR_Komponenten!$I$3,VLOOKUP(Sekundäreinkommen!$C$4,ZR_Komponenten!$A$3:$B$76,2,FALSE),VLOOKUP($B72,ZR_Komponenten!$F$9:$I$25,3,FALSE),IF(Sekundäreinkommen!$C72="Einnahmen",ZR_Komponenten!$E$4,IF(Sekundäreinkommen!$C72="Ausgaben",ZR_Komponenten!$E$5,ZR_Komponenten!$E$6)),VLOOKUP(Sekundäreinkommen!$B72,ZR_Komponenten!$F$9:$I$25,4,FALSE))</f>
        <v>BBFBOPA:M:N:DE:W1:S1W:S1:T:C:D75:_Z:_Z:_Z:EUR:_T:_X:N:ALL</v>
      </c>
      <c r="F72" s="33">
        <f>VLOOKUP($E72,Tabelle1!$A$1:$CH$3775,F$14,FALSE)</f>
        <v>339.52600000000001</v>
      </c>
      <c r="G72" s="33">
        <f>VLOOKUP($E72,Tabelle1!$A$1:$CH$3775,G$14,FALSE)</f>
        <v>354.67200000000003</v>
      </c>
      <c r="H72" s="33">
        <f>VLOOKUP($E72,Tabelle1!$A$1:$CH$3775,H$14,FALSE)</f>
        <v>388.69200000000001</v>
      </c>
      <c r="I72" s="33">
        <f>VLOOKUP($E72,Tabelle1!$A$1:$CH$3775,I$14,FALSE)</f>
        <v>417.685</v>
      </c>
      <c r="J72" s="33">
        <f>VLOOKUP($E72,Tabelle1!$A$1:$CH$3775,J$14,FALSE)</f>
        <v>385.03800000000001</v>
      </c>
      <c r="K72" s="33">
        <f>VLOOKUP($E72,Tabelle1!$A$1:$CH$3775,K$14,FALSE)</f>
        <v>647.71199999999999</v>
      </c>
      <c r="L72" s="33">
        <f>VLOOKUP($E72,Tabelle1!$A$1:$CH$3775,L$14,FALSE)</f>
        <v>278.22300000000001</v>
      </c>
      <c r="M72" s="33">
        <f>VLOOKUP($E72,Tabelle1!$A$1:$CH$3775,M$14,FALSE)</f>
        <v>604.54499999999996</v>
      </c>
      <c r="N72" s="33" t="str">
        <f>VLOOKUP($E72,Tabelle1!$A$1:$CH$3775,N$14,FALSE)</f>
        <v>.</v>
      </c>
      <c r="O72" s="33">
        <f>VLOOKUP($E72,Tabelle1!$A$1:$CH$3775,O$14,FALSE)</f>
        <v>312.49700000000001</v>
      </c>
      <c r="P72" s="33">
        <f>VLOOKUP($E72,Tabelle1!$A$1:$CH$3775,P$14,FALSE)</f>
        <v>351.91300000000001</v>
      </c>
      <c r="Q72" s="33">
        <f>VLOOKUP($E72,Tabelle1!$A$1:$CH$3775,Q$14,FALSE)</f>
        <v>504.30399999999997</v>
      </c>
      <c r="R72" s="33">
        <f>VLOOKUP($E72,Tabelle1!$A$1:$CH$3775,R$14,FALSE)</f>
        <v>430.76499999999999</v>
      </c>
      <c r="S72" s="33">
        <f>VLOOKUP($E72,Tabelle1!$A$1:$CH$3775,S$14,FALSE)</f>
        <v>496.45</v>
      </c>
      <c r="T72" s="33">
        <f>VLOOKUP($E72,Tabelle1!$A$1:$CH$3775,T$14,FALSE)</f>
        <v>460.512</v>
      </c>
      <c r="U72" s="33">
        <f>VLOOKUP($E72,Tabelle1!$A$1:$CH$3775,U$14,FALSE)</f>
        <v>377.084</v>
      </c>
      <c r="V72" s="33">
        <f>VLOOKUP($E72,Tabelle1!$A$1:$CH$3775,V$14,FALSE)</f>
        <v>507.65899999999999</v>
      </c>
      <c r="W72" s="33">
        <f>VLOOKUP($E72,Tabelle1!$A$1:$CH$3775,W$14,FALSE)</f>
        <v>702.65300000000002</v>
      </c>
      <c r="X72" s="33">
        <f>VLOOKUP($E72,Tabelle1!$A$1:$CH$3775,X$14,FALSE)</f>
        <v>372.62</v>
      </c>
      <c r="Y72" s="33">
        <f>VLOOKUP($E72,Tabelle1!$A$1:$CH$3775,Y$14,FALSE)</f>
        <v>400.86500000000001</v>
      </c>
      <c r="Z72" s="33">
        <f>VLOOKUP($E72,Tabelle1!$A$1:$CH$3775,Z$14,FALSE)</f>
        <v>529.82100000000003</v>
      </c>
      <c r="AA72" s="33">
        <f>VLOOKUP($E72,Tabelle1!$A$1:$CH$3775,AA$14,FALSE)</f>
        <v>395.411</v>
      </c>
      <c r="AB72" s="33">
        <f>VLOOKUP($E72,Tabelle1!$A$1:$CH$3775,AB$14,FALSE)</f>
        <v>808.73900000000003</v>
      </c>
      <c r="AC72" s="33">
        <f>VLOOKUP($E72,Tabelle1!$A$1:$CH$3775,AC$14,FALSE)</f>
        <v>409.58800000000002</v>
      </c>
      <c r="AD72" s="33">
        <f>VLOOKUP($E72,Tabelle1!$A$1:$CH$3775,AD$14,FALSE)</f>
        <v>280.33100000000002</v>
      </c>
      <c r="AE72" s="33">
        <f>VLOOKUP($E72,Tabelle1!$A$1:$CH$3775,AE$14,FALSE)</f>
        <v>337.7</v>
      </c>
      <c r="AF72" s="33">
        <f>VLOOKUP($E72,Tabelle1!$A$1:$CH$3775,AF$14,FALSE)</f>
        <v>427.69499999999999</v>
      </c>
      <c r="AG72" s="33">
        <f>VLOOKUP($E72,Tabelle1!$A$1:$CH$3775,AG$14,FALSE)</f>
        <v>347.04599999999999</v>
      </c>
      <c r="AH72" s="33">
        <f>VLOOKUP($E72,Tabelle1!$A$1:$CH$3775,AH$14,FALSE)</f>
        <v>529.94500000000005</v>
      </c>
      <c r="AI72" s="33">
        <f>VLOOKUP($E72,Tabelle1!$A$1:$CH$3775,AI$14,FALSE)</f>
        <v>691.54</v>
      </c>
      <c r="AJ72" s="33" t="str">
        <f>VLOOKUP($E72,Tabelle1!$A$1:$CH$3775,AJ$14,FALSE)</f>
        <v>.</v>
      </c>
      <c r="AK72" s="33">
        <f>VLOOKUP($E72,Tabelle1!$A$1:$CH$3775,AK$14,FALSE)</f>
        <v>335.334</v>
      </c>
      <c r="AL72" s="33" t="str">
        <f>VLOOKUP($E72,Tabelle1!$A$1:$CH$3775,AL$14,FALSE)</f>
        <v>.</v>
      </c>
      <c r="AM72" s="33" t="str">
        <f>VLOOKUP($E72,Tabelle1!$A$1:$CH$3775,AM$14,FALSE)</f>
        <v>.</v>
      </c>
      <c r="AN72" s="33">
        <f>VLOOKUP($E72,Tabelle1!$A$1:$CH$3775,AN$14,FALSE)</f>
        <v>654.41499999999996</v>
      </c>
      <c r="AO72" s="33" t="str">
        <f>VLOOKUP($E72,Tabelle1!$A$1:$CH$3775,AO$14,FALSE)</f>
        <v>.</v>
      </c>
      <c r="AP72" s="33" t="str">
        <f>VLOOKUP($E72,Tabelle1!$A$1:$CH$3775,AP$14,FALSE)</f>
        <v>.</v>
      </c>
      <c r="AQ72" s="33" t="str">
        <f>VLOOKUP($E72,Tabelle1!$A$1:$CH$3775,AQ$14,FALSE)</f>
        <v>.</v>
      </c>
      <c r="AR72" s="33" t="str">
        <f>VLOOKUP($E72,Tabelle1!$A$1:$CH$3775,AR$14,FALSE)</f>
        <v>.</v>
      </c>
      <c r="AS72" s="33" t="str">
        <f>VLOOKUP($E72,Tabelle1!$A$1:$CH$3775,AS$14,FALSE)</f>
        <v>.</v>
      </c>
      <c r="AT72" s="33" t="str">
        <f>VLOOKUP($E72,Tabelle1!$A$1:$CH$3775,AT$14,FALSE)</f>
        <v>.</v>
      </c>
      <c r="AU72" s="33">
        <f>VLOOKUP($E72,Tabelle1!$A$1:$CH$3775,AU$14,FALSE)</f>
        <v>790.49599999999998</v>
      </c>
      <c r="AV72" s="33" t="str">
        <f>VLOOKUP($E72,Tabelle1!$A$1:$CH$3775,AV$14,FALSE)</f>
        <v>.</v>
      </c>
      <c r="AW72" s="33" t="str">
        <f>VLOOKUP($E72,Tabelle1!$A$1:$CH$3775,AW$14,FALSE)</f>
        <v>.</v>
      </c>
      <c r="AX72" s="33" t="str">
        <f>VLOOKUP($E72,Tabelle1!$A$1:$CH$3775,AX$14,FALSE)</f>
        <v>.</v>
      </c>
      <c r="AY72" s="33" t="str">
        <f>VLOOKUP($E72,Tabelle1!$A$1:$CH$3775,AY$14,FALSE)</f>
        <v>.</v>
      </c>
      <c r="AZ72" s="33">
        <f>VLOOKUP($E72,Tabelle1!$A$1:$CH$3775,AZ$14,FALSE)</f>
        <v>577.35699999999997</v>
      </c>
      <c r="BA72" s="33" t="str">
        <f>VLOOKUP($E72,Tabelle1!$A$1:$CH$3775,BA$14,FALSE)</f>
        <v>.</v>
      </c>
      <c r="BB72" s="33" t="str">
        <f>VLOOKUP($E72,Tabelle1!$A$1:$CH$3775,BB$14,FALSE)</f>
        <v>.</v>
      </c>
      <c r="BC72" s="33">
        <f>VLOOKUP($E72,Tabelle1!$A$1:$CH$3775,BC$14,FALSE)</f>
        <v>395.22699999999998</v>
      </c>
      <c r="BD72" s="33" t="str">
        <f>VLOOKUP($E72,Tabelle1!$A$1:$CH$3775,BD$14,FALSE)</f>
        <v>.</v>
      </c>
      <c r="BE72" s="33" t="str">
        <f>VLOOKUP($E72,Tabelle1!$A$1:$CH$3775,BE$14,FALSE)</f>
        <v>.</v>
      </c>
      <c r="BF72" s="33" t="str">
        <f>VLOOKUP($E72,Tabelle1!$A$1:$CH$3775,BF$14,FALSE)</f>
        <v>.</v>
      </c>
      <c r="BG72" s="33" t="str">
        <f>VLOOKUP($E72,Tabelle1!$A$1:$CH$3775,BG$14,FALSE)</f>
        <v>.</v>
      </c>
      <c r="BH72" s="33" t="str">
        <f>VLOOKUP($E72,Tabelle1!$A$1:$CH$3775,BH$14,FALSE)</f>
        <v>.</v>
      </c>
      <c r="BI72" s="33" t="str">
        <f>VLOOKUP($E72,Tabelle1!$A$1:$CH$3775,BI$14,FALSE)</f>
        <v>.</v>
      </c>
      <c r="BJ72" s="33" t="str">
        <f>VLOOKUP($E72,Tabelle1!$A$1:$CH$3775,BJ$14,FALSE)</f>
        <v>.</v>
      </c>
      <c r="BK72" s="33" t="str">
        <f>VLOOKUP($E72,Tabelle1!$A$1:$CH$3775,BK$14,FALSE)</f>
        <v>.</v>
      </c>
      <c r="BL72" s="33" t="str">
        <f>VLOOKUP($E72,Tabelle1!$A$1:$CH$3775,BL$14,FALSE)</f>
        <v>.</v>
      </c>
      <c r="BM72" s="33">
        <f>VLOOKUP($E72,Tabelle1!$A$1:$CH$3775,BM$14,FALSE)</f>
        <v>428.33</v>
      </c>
      <c r="BN72" s="33" t="str">
        <f>VLOOKUP($E72,Tabelle1!$A$1:$CH$3775,BN$14,FALSE)</f>
        <v>.</v>
      </c>
      <c r="BO72" s="33" t="str">
        <f>VLOOKUP($E72,Tabelle1!$A$1:$CH$3775,BO$14,FALSE)</f>
        <v>.</v>
      </c>
      <c r="BP72" s="33" t="str">
        <f>VLOOKUP($E72,Tabelle1!$A$1:$CH$3775,BP$14,FALSE)</f>
        <v>.</v>
      </c>
      <c r="BQ72" s="33" t="str">
        <f>VLOOKUP($E72,Tabelle1!$A$1:$CH$3775,BQ$14,FALSE)</f>
        <v>.</v>
      </c>
      <c r="BR72" s="33" t="str">
        <f>VLOOKUP($E72,Tabelle1!$A$1:$CH$3775,BR$14,FALSE)</f>
        <v>.</v>
      </c>
      <c r="BS72" s="33">
        <f>VLOOKUP($E72,Tabelle1!$A$1:$CH$3775,BS$14,FALSE)</f>
        <v>621.86300000000006</v>
      </c>
      <c r="BT72" s="33" t="str">
        <f>VLOOKUP($E72,Tabelle1!$A$1:$CH$3775,BT$14,FALSE)</f>
        <v>.</v>
      </c>
      <c r="BU72" s="33" t="str">
        <f>VLOOKUP($E72,Tabelle1!$A$1:$CH$3775,BU$14,FALSE)</f>
        <v>.</v>
      </c>
      <c r="BV72" s="33">
        <f>VLOOKUP($E72,Tabelle1!$A$1:$CH$3775,BV$14,FALSE)</f>
        <v>499.88499999999999</v>
      </c>
      <c r="BW72" s="33" t="str">
        <f>VLOOKUP($E72,Tabelle1!$A$1:$CH$3775,BW$14,FALSE)</f>
        <v>.</v>
      </c>
      <c r="BX72" s="33" t="str">
        <f>VLOOKUP($E72,Tabelle1!$A$1:$CH$3775,BX$14,FALSE)</f>
        <v>.</v>
      </c>
      <c r="BY72" s="33">
        <f>VLOOKUP($E72,Tabelle1!$A$1:$CH$3775,BY$14,FALSE)</f>
        <v>598.44500000000005</v>
      </c>
      <c r="BZ72" s="33" t="str">
        <f>VLOOKUP($E72,Tabelle1!$A$1:$CH$3775,BZ$14,FALSE)</f>
        <v>.</v>
      </c>
      <c r="CA72" s="33" t="str">
        <f>VLOOKUP($E72,Tabelle1!$A$1:$CH$3775,CA$14,FALSE)</f>
        <v>.</v>
      </c>
      <c r="CB72" s="33" t="str">
        <f>VLOOKUP($E72,Tabelle1!$A$1:$CH$3775,CB$14,FALSE)</f>
        <v>.</v>
      </c>
      <c r="CC72" s="33">
        <f>VLOOKUP($E72,Tabelle1!$A$1:$CH$3775,CC$14,FALSE)</f>
        <v>642.88099999999997</v>
      </c>
      <c r="CD72" s="33" t="str">
        <f>VLOOKUP($E72,Tabelle1!$A$1:$CH$3775,CD$14,FALSE)</f>
        <v>.</v>
      </c>
      <c r="CE72" s="33" t="str">
        <f>VLOOKUP($E72,Tabelle1!$A$1:$CH$3775,CE$14,FALSE)</f>
        <v>.</v>
      </c>
      <c r="CF72" s="33" t="str">
        <f>VLOOKUP($E72,Tabelle1!$A$1:$CH$3775,CF$14,FALSE)</f>
        <v>.</v>
      </c>
      <c r="CG72" s="33" t="str">
        <f>VLOOKUP($E72,Tabelle1!$A$1:$CH$3775,CG$14,FALSE)</f>
        <v>.</v>
      </c>
      <c r="CH72" s="33">
        <f>VLOOKUP($E72,Tabelle1!$A$1:$CH$3775,CH$14,FALSE)</f>
        <v>464.596</v>
      </c>
      <c r="CI72" s="33" t="str">
        <f>VLOOKUP($E72,Tabelle1!$A$1:$CH$3775,CI$14,FALSE)</f>
        <v>.</v>
      </c>
      <c r="CJ72" s="33" t="str">
        <f>VLOOKUP($E72,Tabelle1!$A$1:$CH$3775,CJ$14,FALSE)</f>
        <v>.</v>
      </c>
      <c r="CK72" s="34">
        <f>VLOOKUP($E72,Tabelle1!$A$1:$CH$3775,CK$14,FALSE)</f>
        <v>516.46799999999996</v>
      </c>
      <c r="CL72" s="91"/>
    </row>
    <row r="73" spans="1:90" x14ac:dyDescent="0.2">
      <c r="A73" s="1"/>
      <c r="B73" s="1">
        <v>14</v>
      </c>
      <c r="C73" s="73" t="s">
        <v>128</v>
      </c>
      <c r="D73" s="74"/>
      <c r="E73" s="68" t="str">
        <f>CONCATENATE(ZR_Komponenten!$I$3,VLOOKUP(Sekundäreinkommen!$C$4,ZR_Komponenten!$A$3:$B$76,2,FALSE),VLOOKUP($B73,ZR_Komponenten!$F$9:$I$25,3,FALSE),IF(Sekundäreinkommen!$C73="Einnahmen",ZR_Komponenten!$E$4,IF(Sekundäreinkommen!$C73="Ausgaben",ZR_Komponenten!$E$5,ZR_Komponenten!$E$6)),VLOOKUP(Sekundäreinkommen!$B73,ZR_Komponenten!$F$9:$I$25,4,FALSE))</f>
        <v>BBFBOPA:M:N:DE:W1:S1W:S1:T:D:D75:_Z:_Z:_Z:EUR:_T:_X:N:ALL</v>
      </c>
      <c r="F73" s="33">
        <f>VLOOKUP($E73,Tabelle1!$A$1:$CH$3775,F$14,FALSE)</f>
        <v>1624.259</v>
      </c>
      <c r="G73" s="33">
        <f>VLOOKUP($E73,Tabelle1!$A$1:$CH$3775,G$14,FALSE)</f>
        <v>1410.944</v>
      </c>
      <c r="H73" s="33">
        <f>VLOOKUP($E73,Tabelle1!$A$1:$CH$3775,H$14,FALSE)</f>
        <v>1348.223</v>
      </c>
      <c r="I73" s="33">
        <f>VLOOKUP($E73,Tabelle1!$A$1:$CH$3775,I$14,FALSE)</f>
        <v>1405.277</v>
      </c>
      <c r="J73" s="33">
        <f>VLOOKUP($E73,Tabelle1!$A$1:$CH$3775,J$14,FALSE)</f>
        <v>1436.89</v>
      </c>
      <c r="K73" s="33">
        <f>VLOOKUP($E73,Tabelle1!$A$1:$CH$3775,K$14,FALSE)</f>
        <v>1848.125</v>
      </c>
      <c r="L73" s="33">
        <f>VLOOKUP($E73,Tabelle1!$A$1:$CH$3775,L$14,FALSE)</f>
        <v>1512.3309999999999</v>
      </c>
      <c r="M73" s="33">
        <f>VLOOKUP($E73,Tabelle1!$A$1:$CH$3775,M$14,FALSE)</f>
        <v>1638.5350000000001</v>
      </c>
      <c r="N73" s="33" t="str">
        <f>VLOOKUP($E73,Tabelle1!$A$1:$CH$3775,N$14,FALSE)</f>
        <v>.</v>
      </c>
      <c r="O73" s="33">
        <f>VLOOKUP($E73,Tabelle1!$A$1:$CH$3775,O$14,FALSE)</f>
        <v>1419.3879999999999</v>
      </c>
      <c r="P73" s="33">
        <f>VLOOKUP($E73,Tabelle1!$A$1:$CH$3775,P$14,FALSE)</f>
        <v>1279.578</v>
      </c>
      <c r="Q73" s="33">
        <f>VLOOKUP($E73,Tabelle1!$A$1:$CH$3775,Q$14,FALSE)</f>
        <v>1442.277</v>
      </c>
      <c r="R73" s="33">
        <f>VLOOKUP($E73,Tabelle1!$A$1:$CH$3775,R$14,FALSE)</f>
        <v>1556.039</v>
      </c>
      <c r="S73" s="33">
        <f>VLOOKUP($E73,Tabelle1!$A$1:$CH$3775,S$14,FALSE)</f>
        <v>1132.3710000000001</v>
      </c>
      <c r="T73" s="33">
        <f>VLOOKUP($E73,Tabelle1!$A$1:$CH$3775,T$14,FALSE)</f>
        <v>1333.2650000000001</v>
      </c>
      <c r="U73" s="33">
        <f>VLOOKUP($E73,Tabelle1!$A$1:$CH$3775,U$14,FALSE)</f>
        <v>1327.2719999999999</v>
      </c>
      <c r="V73" s="33">
        <f>VLOOKUP($E73,Tabelle1!$A$1:$CH$3775,V$14,FALSE)</f>
        <v>1414.5519999999999</v>
      </c>
      <c r="W73" s="33">
        <f>VLOOKUP($E73,Tabelle1!$A$1:$CH$3775,W$14,FALSE)</f>
        <v>1825.171</v>
      </c>
      <c r="X73" s="33">
        <f>VLOOKUP($E73,Tabelle1!$A$1:$CH$3775,X$14,FALSE)</f>
        <v>1395.415</v>
      </c>
      <c r="Y73" s="33">
        <f>VLOOKUP($E73,Tabelle1!$A$1:$CH$3775,Y$14,FALSE)</f>
        <v>1440.0429999999999</v>
      </c>
      <c r="Z73" s="33">
        <f>VLOOKUP($E73,Tabelle1!$A$1:$CH$3775,Z$14,FALSE)</f>
        <v>2276.2800000000002</v>
      </c>
      <c r="AA73" s="33">
        <f>VLOOKUP($E73,Tabelle1!$A$1:$CH$3775,AA$14,FALSE)</f>
        <v>1663.7639999999999</v>
      </c>
      <c r="AB73" s="33">
        <f>VLOOKUP($E73,Tabelle1!$A$1:$CH$3775,AB$14,FALSE)</f>
        <v>1540.126</v>
      </c>
      <c r="AC73" s="33">
        <f>VLOOKUP($E73,Tabelle1!$A$1:$CH$3775,AC$14,FALSE)</f>
        <v>1559.3330000000001</v>
      </c>
      <c r="AD73" s="33">
        <f>VLOOKUP($E73,Tabelle1!$A$1:$CH$3775,AD$14,FALSE)</f>
        <v>1752.623</v>
      </c>
      <c r="AE73" s="33">
        <f>VLOOKUP($E73,Tabelle1!$A$1:$CH$3775,AE$14,FALSE)</f>
        <v>1406.2940000000001</v>
      </c>
      <c r="AF73" s="33">
        <f>VLOOKUP($E73,Tabelle1!$A$1:$CH$3775,AF$14,FALSE)</f>
        <v>1997.2049999999999</v>
      </c>
      <c r="AG73" s="33">
        <f>VLOOKUP($E73,Tabelle1!$A$1:$CH$3775,AG$14,FALSE)</f>
        <v>1590.5170000000001</v>
      </c>
      <c r="AH73" s="33">
        <f>VLOOKUP($E73,Tabelle1!$A$1:$CH$3775,AH$14,FALSE)</f>
        <v>1818.5219999999999</v>
      </c>
      <c r="AI73" s="33">
        <f>VLOOKUP($E73,Tabelle1!$A$1:$CH$3775,AI$14,FALSE)</f>
        <v>3179.7069999999999</v>
      </c>
      <c r="AJ73" s="33" t="str">
        <f>VLOOKUP($E73,Tabelle1!$A$1:$CH$3775,AJ$14,FALSE)</f>
        <v>.</v>
      </c>
      <c r="AK73" s="33">
        <f>VLOOKUP($E73,Tabelle1!$A$1:$CH$3775,AK$14,FALSE)</f>
        <v>1420.5989999999999</v>
      </c>
      <c r="AL73" s="33" t="str">
        <f>VLOOKUP($E73,Tabelle1!$A$1:$CH$3775,AL$14,FALSE)</f>
        <v>.</v>
      </c>
      <c r="AM73" s="33" t="str">
        <f>VLOOKUP($E73,Tabelle1!$A$1:$CH$3775,AM$14,FALSE)</f>
        <v>.</v>
      </c>
      <c r="AN73" s="33">
        <f>VLOOKUP($E73,Tabelle1!$A$1:$CH$3775,AN$14,FALSE)</f>
        <v>2636.3249999999998</v>
      </c>
      <c r="AO73" s="33" t="str">
        <f>VLOOKUP($E73,Tabelle1!$A$1:$CH$3775,AO$14,FALSE)</f>
        <v>.</v>
      </c>
      <c r="AP73" s="33" t="str">
        <f>VLOOKUP($E73,Tabelle1!$A$1:$CH$3775,AP$14,FALSE)</f>
        <v>.</v>
      </c>
      <c r="AQ73" s="33" t="str">
        <f>VLOOKUP($E73,Tabelle1!$A$1:$CH$3775,AQ$14,FALSE)</f>
        <v>.</v>
      </c>
      <c r="AR73" s="33" t="str">
        <f>VLOOKUP($E73,Tabelle1!$A$1:$CH$3775,AR$14,FALSE)</f>
        <v>.</v>
      </c>
      <c r="AS73" s="33" t="str">
        <f>VLOOKUP($E73,Tabelle1!$A$1:$CH$3775,AS$14,FALSE)</f>
        <v>.</v>
      </c>
      <c r="AT73" s="33" t="str">
        <f>VLOOKUP($E73,Tabelle1!$A$1:$CH$3775,AT$14,FALSE)</f>
        <v>.</v>
      </c>
      <c r="AU73" s="33">
        <f>VLOOKUP($E73,Tabelle1!$A$1:$CH$3775,AU$14,FALSE)</f>
        <v>4615.6289999999999</v>
      </c>
      <c r="AV73" s="33" t="str">
        <f>VLOOKUP($E73,Tabelle1!$A$1:$CH$3775,AV$14,FALSE)</f>
        <v>.</v>
      </c>
      <c r="AW73" s="33" t="str">
        <f>VLOOKUP($E73,Tabelle1!$A$1:$CH$3775,AW$14,FALSE)</f>
        <v>.</v>
      </c>
      <c r="AX73" s="33" t="str">
        <f>VLOOKUP($E73,Tabelle1!$A$1:$CH$3775,AX$14,FALSE)</f>
        <v>.</v>
      </c>
      <c r="AY73" s="33" t="str">
        <f>VLOOKUP($E73,Tabelle1!$A$1:$CH$3775,AY$14,FALSE)</f>
        <v>.</v>
      </c>
      <c r="AZ73" s="33">
        <f>VLOOKUP($E73,Tabelle1!$A$1:$CH$3775,AZ$14,FALSE)</f>
        <v>2167.4070000000002</v>
      </c>
      <c r="BA73" s="33" t="str">
        <f>VLOOKUP($E73,Tabelle1!$A$1:$CH$3775,BA$14,FALSE)</f>
        <v>.</v>
      </c>
      <c r="BB73" s="33" t="str">
        <f>VLOOKUP($E73,Tabelle1!$A$1:$CH$3775,BB$14,FALSE)</f>
        <v>.</v>
      </c>
      <c r="BC73" s="33">
        <f>VLOOKUP($E73,Tabelle1!$A$1:$CH$3775,BC$14,FALSE)</f>
        <v>1656.0740000000001</v>
      </c>
      <c r="BD73" s="33" t="str">
        <f>VLOOKUP($E73,Tabelle1!$A$1:$CH$3775,BD$14,FALSE)</f>
        <v>.</v>
      </c>
      <c r="BE73" s="33" t="str">
        <f>VLOOKUP($E73,Tabelle1!$A$1:$CH$3775,BE$14,FALSE)</f>
        <v>.</v>
      </c>
      <c r="BF73" s="33" t="str">
        <f>VLOOKUP($E73,Tabelle1!$A$1:$CH$3775,BF$14,FALSE)</f>
        <v>.</v>
      </c>
      <c r="BG73" s="33" t="str">
        <f>VLOOKUP($E73,Tabelle1!$A$1:$CH$3775,BG$14,FALSE)</f>
        <v>.</v>
      </c>
      <c r="BH73" s="33" t="str">
        <f>VLOOKUP($E73,Tabelle1!$A$1:$CH$3775,BH$14,FALSE)</f>
        <v>.</v>
      </c>
      <c r="BI73" s="33" t="str">
        <f>VLOOKUP($E73,Tabelle1!$A$1:$CH$3775,BI$14,FALSE)</f>
        <v>.</v>
      </c>
      <c r="BJ73" s="33" t="str">
        <f>VLOOKUP($E73,Tabelle1!$A$1:$CH$3775,BJ$14,FALSE)</f>
        <v>.</v>
      </c>
      <c r="BK73" s="33" t="str">
        <f>VLOOKUP($E73,Tabelle1!$A$1:$CH$3775,BK$14,FALSE)</f>
        <v>.</v>
      </c>
      <c r="BL73" s="33" t="str">
        <f>VLOOKUP($E73,Tabelle1!$A$1:$CH$3775,BL$14,FALSE)</f>
        <v>.</v>
      </c>
      <c r="BM73" s="33">
        <f>VLOOKUP($E73,Tabelle1!$A$1:$CH$3775,BM$14,FALSE)</f>
        <v>2571.8679999999999</v>
      </c>
      <c r="BN73" s="33" t="str">
        <f>VLOOKUP($E73,Tabelle1!$A$1:$CH$3775,BN$14,FALSE)</f>
        <v>.</v>
      </c>
      <c r="BO73" s="33" t="str">
        <f>VLOOKUP($E73,Tabelle1!$A$1:$CH$3775,BO$14,FALSE)</f>
        <v>.</v>
      </c>
      <c r="BP73" s="33" t="str">
        <f>VLOOKUP($E73,Tabelle1!$A$1:$CH$3775,BP$14,FALSE)</f>
        <v>.</v>
      </c>
      <c r="BQ73" s="33" t="str">
        <f>VLOOKUP($E73,Tabelle1!$A$1:$CH$3775,BQ$14,FALSE)</f>
        <v>.</v>
      </c>
      <c r="BR73" s="33" t="str">
        <f>VLOOKUP($E73,Tabelle1!$A$1:$CH$3775,BR$14,FALSE)</f>
        <v>.</v>
      </c>
      <c r="BS73" s="33">
        <f>VLOOKUP($E73,Tabelle1!$A$1:$CH$3775,BS$14,FALSE)</f>
        <v>8876.4660000000003</v>
      </c>
      <c r="BT73" s="33" t="str">
        <f>VLOOKUP($E73,Tabelle1!$A$1:$CH$3775,BT$14,FALSE)</f>
        <v>.</v>
      </c>
      <c r="BU73" s="33" t="str">
        <f>VLOOKUP($E73,Tabelle1!$A$1:$CH$3775,BU$14,FALSE)</f>
        <v>.</v>
      </c>
      <c r="BV73" s="33">
        <f>VLOOKUP($E73,Tabelle1!$A$1:$CH$3775,BV$14,FALSE)</f>
        <v>2796.6759999999999</v>
      </c>
      <c r="BW73" s="33" t="str">
        <f>VLOOKUP($E73,Tabelle1!$A$1:$CH$3775,BW$14,FALSE)</f>
        <v>.</v>
      </c>
      <c r="BX73" s="33" t="str">
        <f>VLOOKUP($E73,Tabelle1!$A$1:$CH$3775,BX$14,FALSE)</f>
        <v>.</v>
      </c>
      <c r="BY73" s="33">
        <f>VLOOKUP($E73,Tabelle1!$A$1:$CH$3775,BY$14,FALSE)</f>
        <v>2169.2289999999998</v>
      </c>
      <c r="BZ73" s="33" t="str">
        <f>VLOOKUP($E73,Tabelle1!$A$1:$CH$3775,BZ$14,FALSE)</f>
        <v>.</v>
      </c>
      <c r="CA73" s="33" t="str">
        <f>VLOOKUP($E73,Tabelle1!$A$1:$CH$3775,CA$14,FALSE)</f>
        <v>.</v>
      </c>
      <c r="CB73" s="33" t="str">
        <f>VLOOKUP($E73,Tabelle1!$A$1:$CH$3775,CB$14,FALSE)</f>
        <v>.</v>
      </c>
      <c r="CC73" s="33">
        <f>VLOOKUP($E73,Tabelle1!$A$1:$CH$3775,CC$14,FALSE)</f>
        <v>1982.538</v>
      </c>
      <c r="CD73" s="33" t="str">
        <f>VLOOKUP($E73,Tabelle1!$A$1:$CH$3775,CD$14,FALSE)</f>
        <v>.</v>
      </c>
      <c r="CE73" s="33" t="str">
        <f>VLOOKUP($E73,Tabelle1!$A$1:$CH$3775,CE$14,FALSE)</f>
        <v>.</v>
      </c>
      <c r="CF73" s="33" t="str">
        <f>VLOOKUP($E73,Tabelle1!$A$1:$CH$3775,CF$14,FALSE)</f>
        <v>.</v>
      </c>
      <c r="CG73" s="33" t="str">
        <f>VLOOKUP($E73,Tabelle1!$A$1:$CH$3775,CG$14,FALSE)</f>
        <v>.</v>
      </c>
      <c r="CH73" s="33">
        <f>VLOOKUP($E73,Tabelle1!$A$1:$CH$3775,CH$14,FALSE)</f>
        <v>2859.42</v>
      </c>
      <c r="CI73" s="33" t="str">
        <f>VLOOKUP($E73,Tabelle1!$A$1:$CH$3775,CI$14,FALSE)</f>
        <v>.</v>
      </c>
      <c r="CJ73" s="33" t="str">
        <f>VLOOKUP($E73,Tabelle1!$A$1:$CH$3775,CJ$14,FALSE)</f>
        <v>.</v>
      </c>
      <c r="CK73" s="34">
        <f>VLOOKUP($E73,Tabelle1!$A$1:$CH$3775,CK$14,FALSE)</f>
        <v>2356.7620000000002</v>
      </c>
      <c r="CL73" s="91"/>
    </row>
    <row r="74" spans="1:90" x14ac:dyDescent="0.2">
      <c r="A74" s="1"/>
      <c r="B74" s="1">
        <v>14</v>
      </c>
      <c r="C74" s="73" t="s">
        <v>126</v>
      </c>
      <c r="D74" s="74"/>
      <c r="E74" s="68" t="str">
        <f>CONCATENATE(ZR_Komponenten!$I$3,VLOOKUP(Sekundäreinkommen!$C$4,ZR_Komponenten!$A$3:$B$76,2,FALSE),VLOOKUP($B74,ZR_Komponenten!$F$9:$I$25,3,FALSE),IF(Sekundäreinkommen!$C74="Einnahmen",ZR_Komponenten!$E$4,IF(Sekundäreinkommen!$C74="Ausgaben",ZR_Komponenten!$E$5,ZR_Komponenten!$E$6)),VLOOKUP(Sekundäreinkommen!$B74,ZR_Komponenten!$F$9:$I$25,4,FALSE))</f>
        <v>BBFBOPA:M:N:DE:W1:S1W:S1:T:B:D75:_Z:_Z:_Z:EUR:_T:_X:N:ALL</v>
      </c>
      <c r="F74" s="33">
        <f>VLOOKUP($E74,Tabelle1!$A$1:$CH$3775,F$14,FALSE)</f>
        <v>-1284.7329999999999</v>
      </c>
      <c r="G74" s="33">
        <f>VLOOKUP($E74,Tabelle1!$A$1:$CH$3775,G$14,FALSE)</f>
        <v>-1056.2719999999999</v>
      </c>
      <c r="H74" s="33">
        <f>VLOOKUP($E74,Tabelle1!$A$1:$CH$3775,H$14,FALSE)</f>
        <v>-959.53099999999995</v>
      </c>
      <c r="I74" s="33">
        <f>VLOOKUP($E74,Tabelle1!$A$1:$CH$3775,I$14,FALSE)</f>
        <v>-987.59199999999998</v>
      </c>
      <c r="J74" s="33">
        <f>VLOOKUP($E74,Tabelle1!$A$1:$CH$3775,J$14,FALSE)</f>
        <v>-1051.8520000000001</v>
      </c>
      <c r="K74" s="33">
        <f>VLOOKUP($E74,Tabelle1!$A$1:$CH$3775,K$14,FALSE)</f>
        <v>-1200.413</v>
      </c>
      <c r="L74" s="33">
        <f>VLOOKUP($E74,Tabelle1!$A$1:$CH$3775,L$14,FALSE)</f>
        <v>-1234.1079999999999</v>
      </c>
      <c r="M74" s="33">
        <f>VLOOKUP($E74,Tabelle1!$A$1:$CH$3775,M$14,FALSE)</f>
        <v>-1033.99</v>
      </c>
      <c r="N74" s="33">
        <f>VLOOKUP($E74,Tabelle1!$A$1:$CH$3775,N$14,FALSE)</f>
        <v>-1119.5530000000001</v>
      </c>
      <c r="O74" s="33">
        <f>VLOOKUP($E74,Tabelle1!$A$1:$CH$3775,O$14,FALSE)</f>
        <v>-1106.8910000000001</v>
      </c>
      <c r="P74" s="33">
        <f>VLOOKUP($E74,Tabelle1!$A$1:$CH$3775,P$14,FALSE)</f>
        <v>-927.66499999999996</v>
      </c>
      <c r="Q74" s="33">
        <f>VLOOKUP($E74,Tabelle1!$A$1:$CH$3775,Q$14,FALSE)</f>
        <v>-937.97299999999996</v>
      </c>
      <c r="R74" s="33">
        <f>VLOOKUP($E74,Tabelle1!$A$1:$CH$3775,R$14,FALSE)</f>
        <v>-1125.2739999999999</v>
      </c>
      <c r="S74" s="33">
        <f>VLOOKUP($E74,Tabelle1!$A$1:$CH$3775,S$14,FALSE)</f>
        <v>-635.92100000000005</v>
      </c>
      <c r="T74" s="33">
        <f>VLOOKUP($E74,Tabelle1!$A$1:$CH$3775,T$14,FALSE)</f>
        <v>-872.75300000000004</v>
      </c>
      <c r="U74" s="33">
        <f>VLOOKUP($E74,Tabelle1!$A$1:$CH$3775,U$14,FALSE)</f>
        <v>-950.18799999999999</v>
      </c>
      <c r="V74" s="33">
        <f>VLOOKUP($E74,Tabelle1!$A$1:$CH$3775,V$14,FALSE)</f>
        <v>-906.89300000000003</v>
      </c>
      <c r="W74" s="33">
        <f>VLOOKUP($E74,Tabelle1!$A$1:$CH$3775,W$14,FALSE)</f>
        <v>-1122.518</v>
      </c>
      <c r="X74" s="33">
        <f>VLOOKUP($E74,Tabelle1!$A$1:$CH$3775,X$14,FALSE)</f>
        <v>-1022.795</v>
      </c>
      <c r="Y74" s="33">
        <f>VLOOKUP($E74,Tabelle1!$A$1:$CH$3775,Y$14,FALSE)</f>
        <v>-1039.1780000000001</v>
      </c>
      <c r="Z74" s="33">
        <f>VLOOKUP($E74,Tabelle1!$A$1:$CH$3775,Z$14,FALSE)</f>
        <v>-1746.4590000000001</v>
      </c>
      <c r="AA74" s="33">
        <f>VLOOKUP($E74,Tabelle1!$A$1:$CH$3775,AA$14,FALSE)</f>
        <v>-1268.3530000000001</v>
      </c>
      <c r="AB74" s="33">
        <f>VLOOKUP($E74,Tabelle1!$A$1:$CH$3775,AB$14,FALSE)</f>
        <v>-731.38699999999994</v>
      </c>
      <c r="AC74" s="33">
        <f>VLOOKUP($E74,Tabelle1!$A$1:$CH$3775,AC$14,FALSE)</f>
        <v>-1149.7449999999999</v>
      </c>
      <c r="AD74" s="33">
        <f>VLOOKUP($E74,Tabelle1!$A$1:$CH$3775,AD$14,FALSE)</f>
        <v>-1472.2919999999999</v>
      </c>
      <c r="AE74" s="33">
        <f>VLOOKUP($E74,Tabelle1!$A$1:$CH$3775,AE$14,FALSE)</f>
        <v>-1068.5940000000001</v>
      </c>
      <c r="AF74" s="33">
        <f>VLOOKUP($E74,Tabelle1!$A$1:$CH$3775,AF$14,FALSE)</f>
        <v>-1569.51</v>
      </c>
      <c r="AG74" s="33">
        <f>VLOOKUP($E74,Tabelle1!$A$1:$CH$3775,AG$14,FALSE)</f>
        <v>-1243.471</v>
      </c>
      <c r="AH74" s="33">
        <f>VLOOKUP($E74,Tabelle1!$A$1:$CH$3775,AH$14,FALSE)</f>
        <v>-1288.577</v>
      </c>
      <c r="AI74" s="33">
        <f>VLOOKUP($E74,Tabelle1!$A$1:$CH$3775,AI$14,FALSE)</f>
        <v>-2488.1669999999999</v>
      </c>
      <c r="AJ74" s="33">
        <f>VLOOKUP($E74,Tabelle1!$A$1:$CH$3775,AJ$14,FALSE)</f>
        <v>-1266.693</v>
      </c>
      <c r="AK74" s="33">
        <f>VLOOKUP($E74,Tabelle1!$A$1:$CH$3775,AK$14,FALSE)</f>
        <v>-1085.2650000000001</v>
      </c>
      <c r="AL74" s="33">
        <f>VLOOKUP($E74,Tabelle1!$A$1:$CH$3775,AL$14,FALSE)</f>
        <v>-1955.9179999999999</v>
      </c>
      <c r="AM74" s="33">
        <f>VLOOKUP($E74,Tabelle1!$A$1:$CH$3775,AM$14,FALSE)</f>
        <v>-1822.9</v>
      </c>
      <c r="AN74" s="33">
        <f>VLOOKUP($E74,Tabelle1!$A$1:$CH$3775,AN$14,FALSE)</f>
        <v>-1981.91</v>
      </c>
      <c r="AO74" s="33">
        <f>VLOOKUP($E74,Tabelle1!$A$1:$CH$3775,AO$14,FALSE)</f>
        <v>-1716.4829999999999</v>
      </c>
      <c r="AP74" s="33">
        <f>VLOOKUP($E74,Tabelle1!$A$1:$CH$3775,AP$14,FALSE)</f>
        <v>-1596.08</v>
      </c>
      <c r="AQ74" s="33">
        <f>VLOOKUP($E74,Tabelle1!$A$1:$CH$3775,AQ$14,FALSE)</f>
        <v>-1248.681</v>
      </c>
      <c r="AR74" s="33">
        <f>VLOOKUP($E74,Tabelle1!$A$1:$CH$3775,AR$14,FALSE)</f>
        <v>-1250.2619999999999</v>
      </c>
      <c r="AS74" s="33">
        <f>VLOOKUP($E74,Tabelle1!$A$1:$CH$3775,AS$14,FALSE)</f>
        <v>-1534.2360000000001</v>
      </c>
      <c r="AT74" s="33">
        <f>VLOOKUP($E74,Tabelle1!$A$1:$CH$3775,AT$14,FALSE)</f>
        <v>-1428.191</v>
      </c>
      <c r="AU74" s="33">
        <f>VLOOKUP($E74,Tabelle1!$A$1:$CH$3775,AU$14,FALSE)</f>
        <v>-3825.1329999999998</v>
      </c>
      <c r="AV74" s="33">
        <f>VLOOKUP($E74,Tabelle1!$A$1:$CH$3775,AV$14,FALSE)</f>
        <v>-1202.1289999999999</v>
      </c>
      <c r="AW74" s="33">
        <f>VLOOKUP($E74,Tabelle1!$A$1:$CH$3775,AW$14,FALSE)</f>
        <v>-1403.364</v>
      </c>
      <c r="AX74" s="33">
        <f>VLOOKUP($E74,Tabelle1!$A$1:$CH$3775,AX$14,FALSE)</f>
        <v>-2082.1390000000001</v>
      </c>
      <c r="AY74" s="33">
        <f>VLOOKUP($E74,Tabelle1!$A$1:$CH$3775,AY$14,FALSE)</f>
        <v>-1413.3009999999999</v>
      </c>
      <c r="AZ74" s="33">
        <f>VLOOKUP($E74,Tabelle1!$A$1:$CH$3775,AZ$14,FALSE)</f>
        <v>-1590.05</v>
      </c>
      <c r="BA74" s="33">
        <f>VLOOKUP($E74,Tabelle1!$A$1:$CH$3775,BA$14,FALSE)</f>
        <v>-1659.357</v>
      </c>
      <c r="BB74" s="33">
        <f>VLOOKUP($E74,Tabelle1!$A$1:$CH$3775,BB$14,FALSE)</f>
        <v>-1499.1569999999999</v>
      </c>
      <c r="BC74" s="33">
        <f>VLOOKUP($E74,Tabelle1!$A$1:$CH$3775,BC$14,FALSE)</f>
        <v>-1260.847</v>
      </c>
      <c r="BD74" s="33">
        <f>VLOOKUP($E74,Tabelle1!$A$1:$CH$3775,BD$14,FALSE)</f>
        <v>-1448.4559999999999</v>
      </c>
      <c r="BE74" s="33">
        <f>VLOOKUP($E74,Tabelle1!$A$1:$CH$3775,BE$14,FALSE)</f>
        <v>-1551.4010000000001</v>
      </c>
      <c r="BF74" s="33">
        <f>VLOOKUP($E74,Tabelle1!$A$1:$CH$3775,BF$14,FALSE)</f>
        <v>-1435.9280000000001</v>
      </c>
      <c r="BG74" s="33">
        <f>VLOOKUP($E74,Tabelle1!$A$1:$CH$3775,BG$14,FALSE)</f>
        <v>-7166.9160000000002</v>
      </c>
      <c r="BH74" s="33">
        <f>VLOOKUP($E74,Tabelle1!$A$1:$CH$3775,BH$14,FALSE)</f>
        <v>-1593.33</v>
      </c>
      <c r="BI74" s="33">
        <f>VLOOKUP($E74,Tabelle1!$A$1:$CH$3775,BI$14,FALSE)</f>
        <v>-1811.9169999999999</v>
      </c>
      <c r="BJ74" s="33">
        <f>VLOOKUP($E74,Tabelle1!$A$1:$CH$3775,BJ$14,FALSE)</f>
        <v>-1628.471</v>
      </c>
      <c r="BK74" s="33">
        <f>VLOOKUP($E74,Tabelle1!$A$1:$CH$3775,BK$14,FALSE)</f>
        <v>-1722.2760000000001</v>
      </c>
      <c r="BL74" s="33">
        <f>VLOOKUP($E74,Tabelle1!$A$1:$CH$3775,BL$14,FALSE)</f>
        <v>-1657.479</v>
      </c>
      <c r="BM74" s="33">
        <f>VLOOKUP($E74,Tabelle1!$A$1:$CH$3775,BM$14,FALSE)</f>
        <v>-2143.538</v>
      </c>
      <c r="BN74" s="33">
        <f>VLOOKUP($E74,Tabelle1!$A$1:$CH$3775,BN$14,FALSE)</f>
        <v>-1683.3109999999999</v>
      </c>
      <c r="BO74" s="33">
        <f>VLOOKUP($E74,Tabelle1!$A$1:$CH$3775,BO$14,FALSE)</f>
        <v>-1407.751</v>
      </c>
      <c r="BP74" s="33">
        <f>VLOOKUP($E74,Tabelle1!$A$1:$CH$3775,BP$14,FALSE)</f>
        <v>-1633.383</v>
      </c>
      <c r="BQ74" s="33">
        <f>VLOOKUP($E74,Tabelle1!$A$1:$CH$3775,BQ$14,FALSE)</f>
        <v>-1846.2149999999999</v>
      </c>
      <c r="BR74" s="33">
        <f>VLOOKUP($E74,Tabelle1!$A$1:$CH$3775,BR$14,FALSE)</f>
        <v>-1829.309</v>
      </c>
      <c r="BS74" s="33">
        <f>VLOOKUP($E74,Tabelle1!$A$1:$CH$3775,BS$14,FALSE)</f>
        <v>-8254.6029999999992</v>
      </c>
      <c r="BT74" s="33">
        <f>VLOOKUP($E74,Tabelle1!$A$1:$CH$3775,BT$14,FALSE)</f>
        <v>-1496.7439999999999</v>
      </c>
      <c r="BU74" s="33">
        <f>VLOOKUP($E74,Tabelle1!$A$1:$CH$3775,BU$14,FALSE)</f>
        <v>-1538.8720000000001</v>
      </c>
      <c r="BV74" s="33">
        <f>VLOOKUP($E74,Tabelle1!$A$1:$CH$3775,BV$14,FALSE)</f>
        <v>-2296.7910000000002</v>
      </c>
      <c r="BW74" s="33">
        <f>VLOOKUP($E74,Tabelle1!$A$1:$CH$3775,BW$14,FALSE)</f>
        <v>-1463.288</v>
      </c>
      <c r="BX74" s="33">
        <f>VLOOKUP($E74,Tabelle1!$A$1:$CH$3775,BX$14,FALSE)</f>
        <v>-1687.0640000000001</v>
      </c>
      <c r="BY74" s="33">
        <f>VLOOKUP($E74,Tabelle1!$A$1:$CH$3775,BY$14,FALSE)</f>
        <v>-1570.7840000000001</v>
      </c>
      <c r="BZ74" s="33">
        <f>VLOOKUP($E74,Tabelle1!$A$1:$CH$3775,BZ$14,FALSE)</f>
        <v>-1495.4580000000001</v>
      </c>
      <c r="CA74" s="33">
        <f>VLOOKUP($E74,Tabelle1!$A$1:$CH$3775,CA$14,FALSE)</f>
        <v>-1428.94</v>
      </c>
      <c r="CB74" s="33">
        <f>VLOOKUP($E74,Tabelle1!$A$1:$CH$3775,CB$14,FALSE)</f>
        <v>-2062.665</v>
      </c>
      <c r="CC74" s="33">
        <f>VLOOKUP($E74,Tabelle1!$A$1:$CH$3775,CC$14,FALSE)</f>
        <v>-1339.6569999999999</v>
      </c>
      <c r="CD74" s="33">
        <f>VLOOKUP($E74,Tabelle1!$A$1:$CH$3775,CD$14,FALSE)</f>
        <v>-1627.944</v>
      </c>
      <c r="CE74" s="33">
        <f>VLOOKUP($E74,Tabelle1!$A$1:$CH$3775,CE$14,FALSE)</f>
        <v>-3992.2489999999998</v>
      </c>
      <c r="CF74" s="33">
        <f>VLOOKUP($E74,Tabelle1!$A$1:$CH$3775,CF$14,FALSE)</f>
        <v>-1675.8230000000001</v>
      </c>
      <c r="CG74" s="33">
        <f>VLOOKUP($E74,Tabelle1!$A$1:$CH$3775,CG$14,FALSE)</f>
        <v>-836.53800000000001</v>
      </c>
      <c r="CH74" s="33">
        <f>VLOOKUP($E74,Tabelle1!$A$1:$CH$3775,CH$14,FALSE)</f>
        <v>-2394.8240000000001</v>
      </c>
      <c r="CI74" s="33">
        <f>VLOOKUP($E74,Tabelle1!$A$1:$CH$3775,CI$14,FALSE)</f>
        <v>-1720.14</v>
      </c>
      <c r="CJ74" s="33">
        <f>VLOOKUP($E74,Tabelle1!$A$1:$CH$3775,CJ$14,FALSE)</f>
        <v>-1660.0170000000001</v>
      </c>
      <c r="CK74" s="34">
        <f>VLOOKUP($E74,Tabelle1!$A$1:$CH$3775,CK$14,FALSE)</f>
        <v>-1840.2940000000001</v>
      </c>
      <c r="CL74" s="91"/>
    </row>
    <row r="75" spans="1:90" outlineLevel="1" x14ac:dyDescent="0.2">
      <c r="A75" s="1"/>
      <c r="B75" s="1">
        <v>15</v>
      </c>
      <c r="C75" s="75" t="s">
        <v>164</v>
      </c>
      <c r="D75" s="76"/>
      <c r="E75" s="68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4"/>
      <c r="CL75" s="91"/>
    </row>
    <row r="76" spans="1:90" outlineLevel="1" x14ac:dyDescent="0.2">
      <c r="A76" s="1"/>
      <c r="B76" s="1">
        <v>15</v>
      </c>
      <c r="C76" s="77" t="s">
        <v>127</v>
      </c>
      <c r="D76" s="78"/>
      <c r="E76" s="68" t="str">
        <f>CONCATENATE(ZR_Komponenten!$I$3,VLOOKUP(Sekundäreinkommen!$C$4,ZR_Komponenten!$A$3:$B$76,2,FALSE),VLOOKUP($B76,ZR_Komponenten!$F$9:$I$25,3,FALSE),IF(Sekundäreinkommen!$C76="Einnahmen",ZR_Komponenten!$E$4,IF(Sekundäreinkommen!$C76="Ausgaben",ZR_Komponenten!$E$5,ZR_Komponenten!$E$6)),VLOOKUP(Sekundäreinkommen!$B76,ZR_Komponenten!$F$9:$I$25,4,FALSE))</f>
        <v>BBFBOPA:M:N:DE:W1:S1W:S1:T:C:D752:_Z:_Z:_Z:EUR:_T:_X:N:ALL</v>
      </c>
      <c r="F76" s="33">
        <f>VLOOKUP($E76,Tabelle1!$A$1:$CH$3775,F$14,FALSE)</f>
        <v>1.331</v>
      </c>
      <c r="G76" s="33">
        <f>VLOOKUP($E76,Tabelle1!$A$1:$CH$3775,G$14,FALSE)</f>
        <v>0.36599999999999999</v>
      </c>
      <c r="H76" s="33">
        <f>VLOOKUP($E76,Tabelle1!$A$1:$CH$3775,H$14,FALSE)</f>
        <v>0.32800000000000001</v>
      </c>
      <c r="I76" s="33">
        <f>VLOOKUP($E76,Tabelle1!$A$1:$CH$3775,I$14,FALSE)</f>
        <v>0.26</v>
      </c>
      <c r="J76" s="33">
        <f>VLOOKUP($E76,Tabelle1!$A$1:$CH$3775,J$14,FALSE)</f>
        <v>0.40400000000000003</v>
      </c>
      <c r="K76" s="33">
        <f>VLOOKUP($E76,Tabelle1!$A$1:$CH$3775,K$14,FALSE)</f>
        <v>0.253</v>
      </c>
      <c r="L76" s="33">
        <f>VLOOKUP($E76,Tabelle1!$A$1:$CH$3775,L$14,FALSE)</f>
        <v>0.223</v>
      </c>
      <c r="M76" s="33">
        <f>VLOOKUP($E76,Tabelle1!$A$1:$CH$3775,M$14,FALSE)</f>
        <v>0.25700000000000001</v>
      </c>
      <c r="N76" s="33">
        <f>VLOOKUP($E76,Tabelle1!$A$1:$CH$3775,N$14,FALSE)</f>
        <v>0.72699999999999998</v>
      </c>
      <c r="O76" s="33">
        <f>VLOOKUP($E76,Tabelle1!$A$1:$CH$3775,O$14,FALSE)</f>
        <v>0.58599999999999997</v>
      </c>
      <c r="P76" s="33">
        <f>VLOOKUP($E76,Tabelle1!$A$1:$CH$3775,P$14,FALSE)</f>
        <v>0.496</v>
      </c>
      <c r="Q76" s="33">
        <f>VLOOKUP($E76,Tabelle1!$A$1:$CH$3775,Q$14,FALSE)</f>
        <v>0.22800000000000001</v>
      </c>
      <c r="R76" s="33">
        <f>VLOOKUP($E76,Tabelle1!$A$1:$CH$3775,R$14,FALSE)</f>
        <v>0.33</v>
      </c>
      <c r="S76" s="33">
        <f>VLOOKUP($E76,Tabelle1!$A$1:$CH$3775,S$14,FALSE)</f>
        <v>0.223</v>
      </c>
      <c r="T76" s="33">
        <f>VLOOKUP($E76,Tabelle1!$A$1:$CH$3775,T$14,FALSE)</f>
        <v>0.49399999999999999</v>
      </c>
      <c r="U76" s="33">
        <f>VLOOKUP($E76,Tabelle1!$A$1:$CH$3775,U$14,FALSE)</f>
        <v>1.0549999999999999</v>
      </c>
      <c r="V76" s="33">
        <f>VLOOKUP($E76,Tabelle1!$A$1:$CH$3775,V$14,FALSE)</f>
        <v>0.74199999999999999</v>
      </c>
      <c r="W76" s="33">
        <f>VLOOKUP($E76,Tabelle1!$A$1:$CH$3775,W$14,FALSE)</f>
        <v>0.51300000000000001</v>
      </c>
      <c r="X76" s="33">
        <f>VLOOKUP($E76,Tabelle1!$A$1:$CH$3775,X$14,FALSE)</f>
        <v>0.61899999999999999</v>
      </c>
      <c r="Y76" s="33">
        <f>VLOOKUP($E76,Tabelle1!$A$1:$CH$3775,Y$14,FALSE)</f>
        <v>0.29399999999999998</v>
      </c>
      <c r="Z76" s="33">
        <f>VLOOKUP($E76,Tabelle1!$A$1:$CH$3775,Z$14,FALSE)</f>
        <v>0.79</v>
      </c>
      <c r="AA76" s="33">
        <f>VLOOKUP($E76,Tabelle1!$A$1:$CH$3775,AA$14,FALSE)</f>
        <v>0.68700000000000006</v>
      </c>
      <c r="AB76" s="33">
        <f>VLOOKUP($E76,Tabelle1!$A$1:$CH$3775,AB$14,FALSE)</f>
        <v>0.69499999999999995</v>
      </c>
      <c r="AC76" s="33">
        <f>VLOOKUP($E76,Tabelle1!$A$1:$CH$3775,AC$14,FALSE)</f>
        <v>0.623</v>
      </c>
      <c r="AD76" s="33">
        <f>VLOOKUP($E76,Tabelle1!$A$1:$CH$3775,AD$14,FALSE)</f>
        <v>1.161</v>
      </c>
      <c r="AE76" s="33">
        <f>VLOOKUP($E76,Tabelle1!$A$1:$CH$3775,AE$14,FALSE)</f>
        <v>0.98899999999999999</v>
      </c>
      <c r="AF76" s="33">
        <f>VLOOKUP($E76,Tabelle1!$A$1:$CH$3775,AF$14,FALSE)</f>
        <v>0.997</v>
      </c>
      <c r="AG76" s="33">
        <f>VLOOKUP($E76,Tabelle1!$A$1:$CH$3775,AG$14,FALSE)</f>
        <v>0.69699999999999995</v>
      </c>
      <c r="AH76" s="33">
        <f>VLOOKUP($E76,Tabelle1!$A$1:$CH$3775,AH$14,FALSE)</f>
        <v>1.3440000000000001</v>
      </c>
      <c r="AI76" s="33">
        <f>VLOOKUP($E76,Tabelle1!$A$1:$CH$3775,AI$14,FALSE)</f>
        <v>2.0750000000000002</v>
      </c>
      <c r="AJ76" s="33">
        <f>VLOOKUP($E76,Tabelle1!$A$1:$CH$3775,AJ$14,FALSE)</f>
        <v>1.206</v>
      </c>
      <c r="AK76" s="33">
        <f>VLOOKUP($E76,Tabelle1!$A$1:$CH$3775,AK$14,FALSE)</f>
        <v>0.89700000000000002</v>
      </c>
      <c r="AL76" s="33">
        <f>VLOOKUP($E76,Tabelle1!$A$1:$CH$3775,AL$14,FALSE)</f>
        <v>0.8</v>
      </c>
      <c r="AM76" s="33">
        <f>VLOOKUP($E76,Tabelle1!$A$1:$CH$3775,AM$14,FALSE)</f>
        <v>1.6359999999999999</v>
      </c>
      <c r="AN76" s="33">
        <f>VLOOKUP($E76,Tabelle1!$A$1:$CH$3775,AN$14,FALSE)</f>
        <v>1.413</v>
      </c>
      <c r="AO76" s="33">
        <f>VLOOKUP($E76,Tabelle1!$A$1:$CH$3775,AO$14,FALSE)</f>
        <v>2.1440000000000001</v>
      </c>
      <c r="AP76" s="33">
        <f>VLOOKUP($E76,Tabelle1!$A$1:$CH$3775,AP$14,FALSE)</f>
        <v>1.3340000000000001</v>
      </c>
      <c r="AQ76" s="33">
        <f>VLOOKUP($E76,Tabelle1!$A$1:$CH$3775,AQ$14,FALSE)</f>
        <v>1.1539999999999999</v>
      </c>
      <c r="AR76" s="33">
        <f>VLOOKUP($E76,Tabelle1!$A$1:$CH$3775,AR$14,FALSE)</f>
        <v>1.9339999999999999</v>
      </c>
      <c r="AS76" s="33">
        <f>VLOOKUP($E76,Tabelle1!$A$1:$CH$3775,AS$14,FALSE)</f>
        <v>1.165</v>
      </c>
      <c r="AT76" s="33">
        <f>VLOOKUP($E76,Tabelle1!$A$1:$CH$3775,AT$14,FALSE)</f>
        <v>1.611</v>
      </c>
      <c r="AU76" s="33">
        <f>VLOOKUP($E76,Tabelle1!$A$1:$CH$3775,AU$14,FALSE)</f>
        <v>4.5490000000000004</v>
      </c>
      <c r="AV76" s="33">
        <f>VLOOKUP($E76,Tabelle1!$A$1:$CH$3775,AV$14,FALSE)</f>
        <v>1.4339999999999999</v>
      </c>
      <c r="AW76" s="33">
        <f>VLOOKUP($E76,Tabelle1!$A$1:$CH$3775,AW$14,FALSE)</f>
        <v>2.8450000000000002</v>
      </c>
      <c r="AX76" s="33">
        <f>VLOOKUP($E76,Tabelle1!$A$1:$CH$3775,AX$14,FALSE)</f>
        <v>1.4850000000000001</v>
      </c>
      <c r="AY76" s="33">
        <f>VLOOKUP($E76,Tabelle1!$A$1:$CH$3775,AY$14,FALSE)</f>
        <v>0.83</v>
      </c>
      <c r="AZ76" s="33">
        <f>VLOOKUP($E76,Tabelle1!$A$1:$CH$3775,AZ$14,FALSE)</f>
        <v>0.50600000000000001</v>
      </c>
      <c r="BA76" s="33">
        <f>VLOOKUP($E76,Tabelle1!$A$1:$CH$3775,BA$14,FALSE)</f>
        <v>0.82599999999999996</v>
      </c>
      <c r="BB76" s="33">
        <f>VLOOKUP($E76,Tabelle1!$A$1:$CH$3775,BB$14,FALSE)</f>
        <v>1.23</v>
      </c>
      <c r="BC76" s="33">
        <f>VLOOKUP($E76,Tabelle1!$A$1:$CH$3775,BC$14,FALSE)</f>
        <v>0.73699999999999999</v>
      </c>
      <c r="BD76" s="33">
        <f>VLOOKUP($E76,Tabelle1!$A$1:$CH$3775,BD$14,FALSE)</f>
        <v>0.69499999999999995</v>
      </c>
      <c r="BE76" s="33">
        <f>VLOOKUP($E76,Tabelle1!$A$1:$CH$3775,BE$14,FALSE)</f>
        <v>1.1379999999999999</v>
      </c>
      <c r="BF76" s="33">
        <f>VLOOKUP($E76,Tabelle1!$A$1:$CH$3775,BF$14,FALSE)</f>
        <v>1.252</v>
      </c>
      <c r="BG76" s="33">
        <f>VLOOKUP($E76,Tabelle1!$A$1:$CH$3775,BG$14,FALSE)</f>
        <v>1.911</v>
      </c>
      <c r="BH76" s="33">
        <f>VLOOKUP($E76,Tabelle1!$A$1:$CH$3775,BH$14,FALSE)</f>
        <v>1.7090000000000001</v>
      </c>
      <c r="BI76" s="33">
        <f>VLOOKUP($E76,Tabelle1!$A$1:$CH$3775,BI$14,FALSE)</f>
        <v>0.86699999999999999</v>
      </c>
      <c r="BJ76" s="33">
        <f>VLOOKUP($E76,Tabelle1!$A$1:$CH$3775,BJ$14,FALSE)</f>
        <v>1.6659999999999999</v>
      </c>
      <c r="BK76" s="33">
        <f>VLOOKUP($E76,Tabelle1!$A$1:$CH$3775,BK$14,FALSE)</f>
        <v>0.77600000000000002</v>
      </c>
      <c r="BL76" s="33">
        <f>VLOOKUP($E76,Tabelle1!$A$1:$CH$3775,BL$14,FALSE)</f>
        <v>3.4689999999999999</v>
      </c>
      <c r="BM76" s="33">
        <f>VLOOKUP($E76,Tabelle1!$A$1:$CH$3775,BM$14,FALSE)</f>
        <v>0.72899999999999998</v>
      </c>
      <c r="BN76" s="33">
        <f>VLOOKUP($E76,Tabelle1!$A$1:$CH$3775,BN$14,FALSE)</f>
        <v>1.2809999999999999</v>
      </c>
      <c r="BO76" s="33">
        <f>VLOOKUP($E76,Tabelle1!$A$1:$CH$3775,BO$14,FALSE)</f>
        <v>0.88600000000000001</v>
      </c>
      <c r="BP76" s="33">
        <f>VLOOKUP($E76,Tabelle1!$A$1:$CH$3775,BP$14,FALSE)</f>
        <v>0.70399999999999996</v>
      </c>
      <c r="BQ76" s="33">
        <f>VLOOKUP($E76,Tabelle1!$A$1:$CH$3775,BQ$14,FALSE)</f>
        <v>1.351</v>
      </c>
      <c r="BR76" s="33">
        <f>VLOOKUP($E76,Tabelle1!$A$1:$CH$3775,BR$14,FALSE)</f>
        <v>1.097</v>
      </c>
      <c r="BS76" s="33">
        <f>VLOOKUP($E76,Tabelle1!$A$1:$CH$3775,BS$14,FALSE)</f>
        <v>1.248</v>
      </c>
      <c r="BT76" s="33">
        <f>VLOOKUP($E76,Tabelle1!$A$1:$CH$3775,BT$14,FALSE)</f>
        <v>0.54500000000000004</v>
      </c>
      <c r="BU76" s="33">
        <f>VLOOKUP($E76,Tabelle1!$A$1:$CH$3775,BU$14,FALSE)</f>
        <v>0.22</v>
      </c>
      <c r="BV76" s="33">
        <f>VLOOKUP($E76,Tabelle1!$A$1:$CH$3775,BV$14,FALSE)</f>
        <v>0.313</v>
      </c>
      <c r="BW76" s="33">
        <f>VLOOKUP($E76,Tabelle1!$A$1:$CH$3775,BW$14,FALSE)</f>
        <v>0.29499999999999998</v>
      </c>
      <c r="BX76" s="33">
        <f>VLOOKUP($E76,Tabelle1!$A$1:$CH$3775,BX$14,FALSE)</f>
        <v>0.17199999999999999</v>
      </c>
      <c r="BY76" s="33">
        <f>VLOOKUP($E76,Tabelle1!$A$1:$CH$3775,BY$14,FALSE)</f>
        <v>0.28599999999999998</v>
      </c>
      <c r="BZ76" s="33">
        <f>VLOOKUP($E76,Tabelle1!$A$1:$CH$3775,BZ$14,FALSE)</f>
        <v>0.96899999999999997</v>
      </c>
      <c r="CA76" s="33">
        <f>VLOOKUP($E76,Tabelle1!$A$1:$CH$3775,CA$14,FALSE)</f>
        <v>0.23699999999999999</v>
      </c>
      <c r="CB76" s="33">
        <f>VLOOKUP($E76,Tabelle1!$A$1:$CH$3775,CB$14,FALSE)</f>
        <v>0.27600000000000002</v>
      </c>
      <c r="CC76" s="33">
        <f>VLOOKUP($E76,Tabelle1!$A$1:$CH$3775,CC$14,FALSE)</f>
        <v>0.69799999999999995</v>
      </c>
      <c r="CD76" s="33">
        <f>VLOOKUP($E76,Tabelle1!$A$1:$CH$3775,CD$14,FALSE)</f>
        <v>0.11799999999999999</v>
      </c>
      <c r="CE76" s="33">
        <f>VLOOKUP($E76,Tabelle1!$A$1:$CH$3775,CE$14,FALSE)</f>
        <v>0.22800000000000001</v>
      </c>
      <c r="CF76" s="33">
        <f>VLOOKUP($E76,Tabelle1!$A$1:$CH$3775,CF$14,FALSE)</f>
        <v>0.153</v>
      </c>
      <c r="CG76" s="33">
        <f>VLOOKUP($E76,Tabelle1!$A$1:$CH$3775,CG$14,FALSE)</f>
        <v>0.16200000000000001</v>
      </c>
      <c r="CH76" s="33">
        <f>VLOOKUP($E76,Tabelle1!$A$1:$CH$3775,CH$14,FALSE)</f>
        <v>0.156</v>
      </c>
      <c r="CI76" s="33">
        <f>VLOOKUP($E76,Tabelle1!$A$1:$CH$3775,CI$14,FALSE)</f>
        <v>0.224</v>
      </c>
      <c r="CJ76" s="33">
        <f>VLOOKUP($E76,Tabelle1!$A$1:$CH$3775,CJ$14,FALSE)</f>
        <v>0.121</v>
      </c>
      <c r="CK76" s="34">
        <f>VLOOKUP($E76,Tabelle1!$A$1:$CH$3775,CK$14,FALSE)</f>
        <v>2.5000000000000001E-2</v>
      </c>
      <c r="CL76" s="91"/>
    </row>
    <row r="77" spans="1:90" outlineLevel="1" x14ac:dyDescent="0.2">
      <c r="A77" s="1"/>
      <c r="B77" s="1">
        <v>15</v>
      </c>
      <c r="C77" s="77" t="s">
        <v>128</v>
      </c>
      <c r="D77" s="78"/>
      <c r="E77" s="68" t="str">
        <f>CONCATENATE(ZR_Komponenten!$I$3,VLOOKUP(Sekundäreinkommen!$C$4,ZR_Komponenten!$A$3:$B$76,2,FALSE),VLOOKUP($B77,ZR_Komponenten!$F$9:$I$25,3,FALSE),IF(Sekundäreinkommen!$C77="Einnahmen",ZR_Komponenten!$E$4,IF(Sekundäreinkommen!$C77="Ausgaben",ZR_Komponenten!$E$5,ZR_Komponenten!$E$6)),VLOOKUP(Sekundäreinkommen!$B77,ZR_Komponenten!$F$9:$I$25,4,FALSE))</f>
        <v>BBFBOPA:M:N:DE:W1:S1W:S1:T:D:D752:_Z:_Z:_Z:EUR:_T:_X:N:ALL</v>
      </c>
      <c r="F77" s="33">
        <f>VLOOKUP($E77,Tabelle1!$A$1:$CH$3775,F$14,FALSE)</f>
        <v>453.24200000000002</v>
      </c>
      <c r="G77" s="33">
        <f>VLOOKUP($E77,Tabelle1!$A$1:$CH$3775,G$14,FALSE)</f>
        <v>455.00400000000002</v>
      </c>
      <c r="H77" s="33">
        <f>VLOOKUP($E77,Tabelle1!$A$1:$CH$3775,H$14,FALSE)</f>
        <v>454.358</v>
      </c>
      <c r="I77" s="33">
        <f>VLOOKUP($E77,Tabelle1!$A$1:$CH$3775,I$14,FALSE)</f>
        <v>454.42500000000001</v>
      </c>
      <c r="J77" s="33">
        <f>VLOOKUP($E77,Tabelle1!$A$1:$CH$3775,J$14,FALSE)</f>
        <v>453.24700000000001</v>
      </c>
      <c r="K77" s="33">
        <f>VLOOKUP($E77,Tabelle1!$A$1:$CH$3775,K$14,FALSE)</f>
        <v>455.04300000000001</v>
      </c>
      <c r="L77" s="33">
        <f>VLOOKUP($E77,Tabelle1!$A$1:$CH$3775,L$14,FALSE)</f>
        <v>494.37400000000002</v>
      </c>
      <c r="M77" s="33">
        <f>VLOOKUP($E77,Tabelle1!$A$1:$CH$3775,M$14,FALSE)</f>
        <v>493.96199999999999</v>
      </c>
      <c r="N77" s="33">
        <f>VLOOKUP($E77,Tabelle1!$A$1:$CH$3775,N$14,FALSE)</f>
        <v>493.697</v>
      </c>
      <c r="O77" s="33">
        <f>VLOOKUP($E77,Tabelle1!$A$1:$CH$3775,O$14,FALSE)</f>
        <v>493.59</v>
      </c>
      <c r="P77" s="33">
        <f>VLOOKUP($E77,Tabelle1!$A$1:$CH$3775,P$14,FALSE)</f>
        <v>493.24299999999999</v>
      </c>
      <c r="Q77" s="33">
        <f>VLOOKUP($E77,Tabelle1!$A$1:$CH$3775,Q$14,FALSE)</f>
        <v>493.8</v>
      </c>
      <c r="R77" s="33">
        <f>VLOOKUP($E77,Tabelle1!$A$1:$CH$3775,R$14,FALSE)</f>
        <v>493.81200000000001</v>
      </c>
      <c r="S77" s="33">
        <f>VLOOKUP($E77,Tabelle1!$A$1:$CH$3775,S$14,FALSE)</f>
        <v>494.53</v>
      </c>
      <c r="T77" s="33">
        <f>VLOOKUP($E77,Tabelle1!$A$1:$CH$3775,T$14,FALSE)</f>
        <v>493.50599999999997</v>
      </c>
      <c r="U77" s="33">
        <f>VLOOKUP($E77,Tabelle1!$A$1:$CH$3775,U$14,FALSE)</f>
        <v>493.88299999999998</v>
      </c>
      <c r="V77" s="33">
        <f>VLOOKUP($E77,Tabelle1!$A$1:$CH$3775,V$14,FALSE)</f>
        <v>494.23700000000002</v>
      </c>
      <c r="W77" s="33">
        <f>VLOOKUP($E77,Tabelle1!$A$1:$CH$3775,W$14,FALSE)</f>
        <v>493.57299999999998</v>
      </c>
      <c r="X77" s="33">
        <f>VLOOKUP($E77,Tabelle1!$A$1:$CH$3775,X$14,FALSE)</f>
        <v>515.85299999999995</v>
      </c>
      <c r="Y77" s="33">
        <f>VLOOKUP($E77,Tabelle1!$A$1:$CH$3775,Y$14,FALSE)</f>
        <v>515.47900000000004</v>
      </c>
      <c r="Z77" s="33">
        <f>VLOOKUP($E77,Tabelle1!$A$1:$CH$3775,Z$14,FALSE)</f>
        <v>516.58399999999995</v>
      </c>
      <c r="AA77" s="33">
        <f>VLOOKUP($E77,Tabelle1!$A$1:$CH$3775,AA$14,FALSE)</f>
        <v>515.76099999999997</v>
      </c>
      <c r="AB77" s="33">
        <f>VLOOKUP($E77,Tabelle1!$A$1:$CH$3775,AB$14,FALSE)</f>
        <v>515.66700000000003</v>
      </c>
      <c r="AC77" s="33">
        <f>VLOOKUP($E77,Tabelle1!$A$1:$CH$3775,AC$14,FALSE)</f>
        <v>515.22299999999996</v>
      </c>
      <c r="AD77" s="33">
        <f>VLOOKUP($E77,Tabelle1!$A$1:$CH$3775,AD$14,FALSE)</f>
        <v>515.702</v>
      </c>
      <c r="AE77" s="33">
        <f>VLOOKUP($E77,Tabelle1!$A$1:$CH$3775,AE$14,FALSE)</f>
        <v>515.18100000000004</v>
      </c>
      <c r="AF77" s="33">
        <f>VLOOKUP($E77,Tabelle1!$A$1:$CH$3775,AF$14,FALSE)</f>
        <v>516.34299999999996</v>
      </c>
      <c r="AG77" s="33">
        <f>VLOOKUP($E77,Tabelle1!$A$1:$CH$3775,AG$14,FALSE)</f>
        <v>515.83500000000004</v>
      </c>
      <c r="AH77" s="33">
        <f>VLOOKUP($E77,Tabelle1!$A$1:$CH$3775,AH$14,FALSE)</f>
        <v>516.18399999999997</v>
      </c>
      <c r="AI77" s="33">
        <f>VLOOKUP($E77,Tabelle1!$A$1:$CH$3775,AI$14,FALSE)</f>
        <v>515.54</v>
      </c>
      <c r="AJ77" s="33">
        <f>VLOOKUP($E77,Tabelle1!$A$1:$CH$3775,AJ$14,FALSE)</f>
        <v>585.178</v>
      </c>
      <c r="AK77" s="33">
        <f>VLOOKUP($E77,Tabelle1!$A$1:$CH$3775,AK$14,FALSE)</f>
        <v>584.59699999999998</v>
      </c>
      <c r="AL77" s="33">
        <f>VLOOKUP($E77,Tabelle1!$A$1:$CH$3775,AL$14,FALSE)</f>
        <v>862.23699999999997</v>
      </c>
      <c r="AM77" s="33">
        <f>VLOOKUP($E77,Tabelle1!$A$1:$CH$3775,AM$14,FALSE)</f>
        <v>863.74599999999998</v>
      </c>
      <c r="AN77" s="33">
        <f>VLOOKUP($E77,Tabelle1!$A$1:$CH$3775,AN$14,FALSE)</f>
        <v>733.08699999999999</v>
      </c>
      <c r="AO77" s="33">
        <f>VLOOKUP($E77,Tabelle1!$A$1:$CH$3775,AO$14,FALSE)</f>
        <v>736.83399999999995</v>
      </c>
      <c r="AP77" s="33">
        <f>VLOOKUP($E77,Tabelle1!$A$1:$CH$3775,AP$14,FALSE)</f>
        <v>614.01099999999997</v>
      </c>
      <c r="AQ77" s="33">
        <f>VLOOKUP($E77,Tabelle1!$A$1:$CH$3775,AQ$14,FALSE)</f>
        <v>617.05899999999997</v>
      </c>
      <c r="AR77" s="33">
        <f>VLOOKUP($E77,Tabelle1!$A$1:$CH$3775,AR$14,FALSE)</f>
        <v>620.84699999999998</v>
      </c>
      <c r="AS77" s="33">
        <f>VLOOKUP($E77,Tabelle1!$A$1:$CH$3775,AS$14,FALSE)</f>
        <v>625.04399999999998</v>
      </c>
      <c r="AT77" s="33">
        <f>VLOOKUP($E77,Tabelle1!$A$1:$CH$3775,AT$14,FALSE)</f>
        <v>635.75800000000004</v>
      </c>
      <c r="AU77" s="33">
        <f>VLOOKUP($E77,Tabelle1!$A$1:$CH$3775,AU$14,FALSE)</f>
        <v>625.14400000000001</v>
      </c>
      <c r="AV77" s="33">
        <f>VLOOKUP($E77,Tabelle1!$A$1:$CH$3775,AV$14,FALSE)</f>
        <v>657.37199999999996</v>
      </c>
      <c r="AW77" s="33">
        <f>VLOOKUP($E77,Tabelle1!$A$1:$CH$3775,AW$14,FALSE)</f>
        <v>657.68</v>
      </c>
      <c r="AX77" s="33">
        <f>VLOOKUP($E77,Tabelle1!$A$1:$CH$3775,AX$14,FALSE)</f>
        <v>657.45500000000004</v>
      </c>
      <c r="AY77" s="33">
        <f>VLOOKUP($E77,Tabelle1!$A$1:$CH$3775,AY$14,FALSE)</f>
        <v>657.94600000000003</v>
      </c>
      <c r="AZ77" s="33">
        <f>VLOOKUP($E77,Tabelle1!$A$1:$CH$3775,AZ$14,FALSE)</f>
        <v>657.66399999999999</v>
      </c>
      <c r="BA77" s="33">
        <f>VLOOKUP($E77,Tabelle1!$A$1:$CH$3775,BA$14,FALSE)</f>
        <v>656.94399999999996</v>
      </c>
      <c r="BB77" s="33">
        <f>VLOOKUP($E77,Tabelle1!$A$1:$CH$3775,BB$14,FALSE)</f>
        <v>657.40899999999999</v>
      </c>
      <c r="BC77" s="33">
        <f>VLOOKUP($E77,Tabelle1!$A$1:$CH$3775,BC$14,FALSE)</f>
        <v>656.51800000000003</v>
      </c>
      <c r="BD77" s="33">
        <f>VLOOKUP($E77,Tabelle1!$A$1:$CH$3775,BD$14,FALSE)</f>
        <v>656.50800000000004</v>
      </c>
      <c r="BE77" s="33">
        <f>VLOOKUP($E77,Tabelle1!$A$1:$CH$3775,BE$14,FALSE)</f>
        <v>657.55899999999997</v>
      </c>
      <c r="BF77" s="33">
        <f>VLOOKUP($E77,Tabelle1!$A$1:$CH$3775,BF$14,FALSE)</f>
        <v>658.38599999999997</v>
      </c>
      <c r="BG77" s="33">
        <f>VLOOKUP($E77,Tabelle1!$A$1:$CH$3775,BG$14,FALSE)</f>
        <v>659.21500000000003</v>
      </c>
      <c r="BH77" s="33">
        <f>VLOOKUP($E77,Tabelle1!$A$1:$CH$3775,BH$14,FALSE)</f>
        <v>695.91300000000001</v>
      </c>
      <c r="BI77" s="33">
        <f>VLOOKUP($E77,Tabelle1!$A$1:$CH$3775,BI$14,FALSE)</f>
        <v>695.30799999999999</v>
      </c>
      <c r="BJ77" s="33">
        <f>VLOOKUP($E77,Tabelle1!$A$1:$CH$3775,BJ$14,FALSE)</f>
        <v>694.74</v>
      </c>
      <c r="BK77" s="33">
        <f>VLOOKUP($E77,Tabelle1!$A$1:$CH$3775,BK$14,FALSE)</f>
        <v>695.81799999999998</v>
      </c>
      <c r="BL77" s="33">
        <f>VLOOKUP($E77,Tabelle1!$A$1:$CH$3775,BL$14,FALSE)</f>
        <v>695.15800000000002</v>
      </c>
      <c r="BM77" s="33">
        <f>VLOOKUP($E77,Tabelle1!$A$1:$CH$3775,BM$14,FALSE)</f>
        <v>696.721</v>
      </c>
      <c r="BN77" s="33">
        <f>VLOOKUP($E77,Tabelle1!$A$1:$CH$3775,BN$14,FALSE)</f>
        <v>695.34199999999998</v>
      </c>
      <c r="BO77" s="33">
        <f>VLOOKUP($E77,Tabelle1!$A$1:$CH$3775,BO$14,FALSE)</f>
        <v>694.74599999999998</v>
      </c>
      <c r="BP77" s="33">
        <f>VLOOKUP($E77,Tabelle1!$A$1:$CH$3775,BP$14,FALSE)</f>
        <v>695.90800000000002</v>
      </c>
      <c r="BQ77" s="33">
        <f>VLOOKUP($E77,Tabelle1!$A$1:$CH$3775,BQ$14,FALSE)</f>
        <v>696.68600000000004</v>
      </c>
      <c r="BR77" s="33">
        <f>VLOOKUP($E77,Tabelle1!$A$1:$CH$3775,BR$14,FALSE)</f>
        <v>696.19600000000003</v>
      </c>
      <c r="BS77" s="33">
        <f>VLOOKUP($E77,Tabelle1!$A$1:$CH$3775,BS$14,FALSE)</f>
        <v>694.30499999999995</v>
      </c>
      <c r="BT77" s="33">
        <f>VLOOKUP($E77,Tabelle1!$A$1:$CH$3775,BT$14,FALSE)</f>
        <v>717.61500000000001</v>
      </c>
      <c r="BU77" s="33">
        <f>VLOOKUP($E77,Tabelle1!$A$1:$CH$3775,BU$14,FALSE)</f>
        <v>716.99</v>
      </c>
      <c r="BV77" s="33">
        <f>VLOOKUP($E77,Tabelle1!$A$1:$CH$3775,BV$14,FALSE)</f>
        <v>716.92200000000003</v>
      </c>
      <c r="BW77" s="33">
        <f>VLOOKUP($E77,Tabelle1!$A$1:$CH$3775,BW$14,FALSE)</f>
        <v>716.25199999999995</v>
      </c>
      <c r="BX77" s="33">
        <f>VLOOKUP($E77,Tabelle1!$A$1:$CH$3775,BX$14,FALSE)</f>
        <v>717.23199999999997</v>
      </c>
      <c r="BY77" s="33">
        <f>VLOOKUP($E77,Tabelle1!$A$1:$CH$3775,BY$14,FALSE)</f>
        <v>717.30499999999995</v>
      </c>
      <c r="BZ77" s="33">
        <f>VLOOKUP($E77,Tabelle1!$A$1:$CH$3775,BZ$14,FALSE)</f>
        <v>716.39599999999996</v>
      </c>
      <c r="CA77" s="33">
        <f>VLOOKUP($E77,Tabelle1!$A$1:$CH$3775,CA$14,FALSE)</f>
        <v>715.88</v>
      </c>
      <c r="CB77" s="33">
        <f>VLOOKUP($E77,Tabelle1!$A$1:$CH$3775,CB$14,FALSE)</f>
        <v>716.70600000000002</v>
      </c>
      <c r="CC77" s="33">
        <f>VLOOKUP($E77,Tabelle1!$A$1:$CH$3775,CC$14,FALSE)</f>
        <v>716.70399999999995</v>
      </c>
      <c r="CD77" s="33">
        <f>VLOOKUP($E77,Tabelle1!$A$1:$CH$3775,CD$14,FALSE)</f>
        <v>716.20100000000002</v>
      </c>
      <c r="CE77" s="33">
        <f>VLOOKUP($E77,Tabelle1!$A$1:$CH$3775,CE$14,FALSE)</f>
        <v>717.14800000000002</v>
      </c>
      <c r="CF77" s="33">
        <f>VLOOKUP($E77,Tabelle1!$A$1:$CH$3775,CF$14,FALSE)</f>
        <v>710.69399999999996</v>
      </c>
      <c r="CG77" s="33">
        <f>VLOOKUP($E77,Tabelle1!$A$1:$CH$3775,CG$14,FALSE)</f>
        <v>710.10199999999998</v>
      </c>
      <c r="CH77" s="33">
        <f>VLOOKUP($E77,Tabelle1!$A$1:$CH$3775,CH$14,FALSE)</f>
        <v>710.93</v>
      </c>
      <c r="CI77" s="33">
        <f>VLOOKUP($E77,Tabelle1!$A$1:$CH$3775,CI$14,FALSE)</f>
        <v>711.03899999999999</v>
      </c>
      <c r="CJ77" s="33">
        <f>VLOOKUP($E77,Tabelle1!$A$1:$CH$3775,CJ$14,FALSE)</f>
        <v>710.16200000000003</v>
      </c>
      <c r="CK77" s="34">
        <f>VLOOKUP($E77,Tabelle1!$A$1:$CH$3775,CK$14,FALSE)</f>
        <v>709.86300000000006</v>
      </c>
      <c r="CL77" s="91"/>
    </row>
    <row r="78" spans="1:90" outlineLevel="1" x14ac:dyDescent="0.2">
      <c r="A78" s="1"/>
      <c r="B78" s="1">
        <v>15</v>
      </c>
      <c r="C78" s="77" t="s">
        <v>126</v>
      </c>
      <c r="D78" s="78"/>
      <c r="E78" s="68" t="str">
        <f>CONCATENATE(ZR_Komponenten!$I$3,VLOOKUP(Sekundäreinkommen!$C$4,ZR_Komponenten!$A$3:$B$76,2,FALSE),VLOOKUP($B78,ZR_Komponenten!$F$9:$I$25,3,FALSE),IF(Sekundäreinkommen!$C78="Einnahmen",ZR_Komponenten!$E$4,IF(Sekundäreinkommen!$C78="Ausgaben",ZR_Komponenten!$E$5,ZR_Komponenten!$E$6)),VLOOKUP(Sekundäreinkommen!$B78,ZR_Komponenten!$F$9:$I$25,4,FALSE))</f>
        <v>BBFBOPA:M:N:DE:W1:S1W:S1:T:B:D752:_Z:_Z:_Z:EUR:_T:_X:N:ALL</v>
      </c>
      <c r="F78" s="33">
        <f>VLOOKUP($E78,Tabelle1!$A$1:$CH$3775,F$14,FALSE)</f>
        <v>-451.911</v>
      </c>
      <c r="G78" s="33">
        <f>VLOOKUP($E78,Tabelle1!$A$1:$CH$3775,G$14,FALSE)</f>
        <v>-454.63799999999998</v>
      </c>
      <c r="H78" s="33">
        <f>VLOOKUP($E78,Tabelle1!$A$1:$CH$3775,H$14,FALSE)</f>
        <v>-454.03</v>
      </c>
      <c r="I78" s="33">
        <f>VLOOKUP($E78,Tabelle1!$A$1:$CH$3775,I$14,FALSE)</f>
        <v>-454.16500000000002</v>
      </c>
      <c r="J78" s="33">
        <f>VLOOKUP($E78,Tabelle1!$A$1:$CH$3775,J$14,FALSE)</f>
        <v>-452.84300000000002</v>
      </c>
      <c r="K78" s="33">
        <f>VLOOKUP($E78,Tabelle1!$A$1:$CH$3775,K$14,FALSE)</f>
        <v>-454.79</v>
      </c>
      <c r="L78" s="33">
        <f>VLOOKUP($E78,Tabelle1!$A$1:$CH$3775,L$14,FALSE)</f>
        <v>-494.15100000000001</v>
      </c>
      <c r="M78" s="33">
        <f>VLOOKUP($E78,Tabelle1!$A$1:$CH$3775,M$14,FALSE)</f>
        <v>-493.70499999999998</v>
      </c>
      <c r="N78" s="33">
        <f>VLOOKUP($E78,Tabelle1!$A$1:$CH$3775,N$14,FALSE)</f>
        <v>-492.97</v>
      </c>
      <c r="O78" s="33">
        <f>VLOOKUP($E78,Tabelle1!$A$1:$CH$3775,O$14,FALSE)</f>
        <v>-493.00400000000002</v>
      </c>
      <c r="P78" s="33">
        <f>VLOOKUP($E78,Tabelle1!$A$1:$CH$3775,P$14,FALSE)</f>
        <v>-492.74700000000001</v>
      </c>
      <c r="Q78" s="33">
        <f>VLOOKUP($E78,Tabelle1!$A$1:$CH$3775,Q$14,FALSE)</f>
        <v>-493.572</v>
      </c>
      <c r="R78" s="33">
        <f>VLOOKUP($E78,Tabelle1!$A$1:$CH$3775,R$14,FALSE)</f>
        <v>-493.48200000000003</v>
      </c>
      <c r="S78" s="33">
        <f>VLOOKUP($E78,Tabelle1!$A$1:$CH$3775,S$14,FALSE)</f>
        <v>-494.30700000000002</v>
      </c>
      <c r="T78" s="33">
        <f>VLOOKUP($E78,Tabelle1!$A$1:$CH$3775,T$14,FALSE)</f>
        <v>-493.012</v>
      </c>
      <c r="U78" s="33">
        <f>VLOOKUP($E78,Tabelle1!$A$1:$CH$3775,U$14,FALSE)</f>
        <v>-492.82799999999997</v>
      </c>
      <c r="V78" s="33">
        <f>VLOOKUP($E78,Tabelle1!$A$1:$CH$3775,V$14,FALSE)</f>
        <v>-493.495</v>
      </c>
      <c r="W78" s="33">
        <f>VLOOKUP($E78,Tabelle1!$A$1:$CH$3775,W$14,FALSE)</f>
        <v>-493.06</v>
      </c>
      <c r="X78" s="33">
        <f>VLOOKUP($E78,Tabelle1!$A$1:$CH$3775,X$14,FALSE)</f>
        <v>-515.23400000000004</v>
      </c>
      <c r="Y78" s="33">
        <f>VLOOKUP($E78,Tabelle1!$A$1:$CH$3775,Y$14,FALSE)</f>
        <v>-515.18499999999995</v>
      </c>
      <c r="Z78" s="33">
        <f>VLOOKUP($E78,Tabelle1!$A$1:$CH$3775,Z$14,FALSE)</f>
        <v>-515.79399999999998</v>
      </c>
      <c r="AA78" s="33">
        <f>VLOOKUP($E78,Tabelle1!$A$1:$CH$3775,AA$14,FALSE)</f>
        <v>-515.07399999999996</v>
      </c>
      <c r="AB78" s="33">
        <f>VLOOKUP($E78,Tabelle1!$A$1:$CH$3775,AB$14,FALSE)</f>
        <v>-514.97199999999998</v>
      </c>
      <c r="AC78" s="33">
        <f>VLOOKUP($E78,Tabelle1!$A$1:$CH$3775,AC$14,FALSE)</f>
        <v>-514.6</v>
      </c>
      <c r="AD78" s="33">
        <f>VLOOKUP($E78,Tabelle1!$A$1:$CH$3775,AD$14,FALSE)</f>
        <v>-514.54100000000005</v>
      </c>
      <c r="AE78" s="33">
        <f>VLOOKUP($E78,Tabelle1!$A$1:$CH$3775,AE$14,FALSE)</f>
        <v>-514.19200000000001</v>
      </c>
      <c r="AF78" s="33">
        <f>VLOOKUP($E78,Tabelle1!$A$1:$CH$3775,AF$14,FALSE)</f>
        <v>-515.346</v>
      </c>
      <c r="AG78" s="33">
        <f>VLOOKUP($E78,Tabelle1!$A$1:$CH$3775,AG$14,FALSE)</f>
        <v>-515.13800000000003</v>
      </c>
      <c r="AH78" s="33">
        <f>VLOOKUP($E78,Tabelle1!$A$1:$CH$3775,AH$14,FALSE)</f>
        <v>-514.84</v>
      </c>
      <c r="AI78" s="33">
        <f>VLOOKUP($E78,Tabelle1!$A$1:$CH$3775,AI$14,FALSE)</f>
        <v>-513.46500000000003</v>
      </c>
      <c r="AJ78" s="33">
        <f>VLOOKUP($E78,Tabelle1!$A$1:$CH$3775,AJ$14,FALSE)</f>
        <v>-583.97199999999998</v>
      </c>
      <c r="AK78" s="33">
        <f>VLOOKUP($E78,Tabelle1!$A$1:$CH$3775,AK$14,FALSE)</f>
        <v>-583.70000000000005</v>
      </c>
      <c r="AL78" s="33">
        <f>VLOOKUP($E78,Tabelle1!$A$1:$CH$3775,AL$14,FALSE)</f>
        <v>-861.43700000000001</v>
      </c>
      <c r="AM78" s="33">
        <f>VLOOKUP($E78,Tabelle1!$A$1:$CH$3775,AM$14,FALSE)</f>
        <v>-862.11</v>
      </c>
      <c r="AN78" s="33">
        <f>VLOOKUP($E78,Tabelle1!$A$1:$CH$3775,AN$14,FALSE)</f>
        <v>-731.67399999999998</v>
      </c>
      <c r="AO78" s="33">
        <f>VLOOKUP($E78,Tabelle1!$A$1:$CH$3775,AO$14,FALSE)</f>
        <v>-734.69</v>
      </c>
      <c r="AP78" s="33">
        <f>VLOOKUP($E78,Tabelle1!$A$1:$CH$3775,AP$14,FALSE)</f>
        <v>-612.67700000000002</v>
      </c>
      <c r="AQ78" s="33">
        <f>VLOOKUP($E78,Tabelle1!$A$1:$CH$3775,AQ$14,FALSE)</f>
        <v>-615.90499999999997</v>
      </c>
      <c r="AR78" s="33">
        <f>VLOOKUP($E78,Tabelle1!$A$1:$CH$3775,AR$14,FALSE)</f>
        <v>-618.91300000000001</v>
      </c>
      <c r="AS78" s="33">
        <f>VLOOKUP($E78,Tabelle1!$A$1:$CH$3775,AS$14,FALSE)</f>
        <v>-623.87900000000002</v>
      </c>
      <c r="AT78" s="33">
        <f>VLOOKUP($E78,Tabelle1!$A$1:$CH$3775,AT$14,FALSE)</f>
        <v>-634.14700000000005</v>
      </c>
      <c r="AU78" s="33">
        <f>VLOOKUP($E78,Tabelle1!$A$1:$CH$3775,AU$14,FALSE)</f>
        <v>-620.59500000000003</v>
      </c>
      <c r="AV78" s="33">
        <f>VLOOKUP($E78,Tabelle1!$A$1:$CH$3775,AV$14,FALSE)</f>
        <v>-655.93799999999999</v>
      </c>
      <c r="AW78" s="33">
        <f>VLOOKUP($E78,Tabelle1!$A$1:$CH$3775,AW$14,FALSE)</f>
        <v>-654.83500000000004</v>
      </c>
      <c r="AX78" s="33">
        <f>VLOOKUP($E78,Tabelle1!$A$1:$CH$3775,AX$14,FALSE)</f>
        <v>-655.97</v>
      </c>
      <c r="AY78" s="33">
        <f>VLOOKUP($E78,Tabelle1!$A$1:$CH$3775,AY$14,FALSE)</f>
        <v>-657.11599999999999</v>
      </c>
      <c r="AZ78" s="33">
        <f>VLOOKUP($E78,Tabelle1!$A$1:$CH$3775,AZ$14,FALSE)</f>
        <v>-657.15800000000002</v>
      </c>
      <c r="BA78" s="33">
        <f>VLOOKUP($E78,Tabelle1!$A$1:$CH$3775,BA$14,FALSE)</f>
        <v>-656.11800000000005</v>
      </c>
      <c r="BB78" s="33">
        <f>VLOOKUP($E78,Tabelle1!$A$1:$CH$3775,BB$14,FALSE)</f>
        <v>-656.17899999999997</v>
      </c>
      <c r="BC78" s="33">
        <f>VLOOKUP($E78,Tabelle1!$A$1:$CH$3775,BC$14,FALSE)</f>
        <v>-655.78099999999995</v>
      </c>
      <c r="BD78" s="33">
        <f>VLOOKUP($E78,Tabelle1!$A$1:$CH$3775,BD$14,FALSE)</f>
        <v>-655.81299999999999</v>
      </c>
      <c r="BE78" s="33">
        <f>VLOOKUP($E78,Tabelle1!$A$1:$CH$3775,BE$14,FALSE)</f>
        <v>-656.42100000000005</v>
      </c>
      <c r="BF78" s="33">
        <f>VLOOKUP($E78,Tabelle1!$A$1:$CH$3775,BF$14,FALSE)</f>
        <v>-657.13400000000001</v>
      </c>
      <c r="BG78" s="33">
        <f>VLOOKUP($E78,Tabelle1!$A$1:$CH$3775,BG$14,FALSE)</f>
        <v>-657.30399999999997</v>
      </c>
      <c r="BH78" s="33">
        <f>VLOOKUP($E78,Tabelle1!$A$1:$CH$3775,BH$14,FALSE)</f>
        <v>-694.20399999999995</v>
      </c>
      <c r="BI78" s="33">
        <f>VLOOKUP($E78,Tabelle1!$A$1:$CH$3775,BI$14,FALSE)</f>
        <v>-694.44100000000003</v>
      </c>
      <c r="BJ78" s="33">
        <f>VLOOKUP($E78,Tabelle1!$A$1:$CH$3775,BJ$14,FALSE)</f>
        <v>-693.07399999999996</v>
      </c>
      <c r="BK78" s="33">
        <f>VLOOKUP($E78,Tabelle1!$A$1:$CH$3775,BK$14,FALSE)</f>
        <v>-695.04200000000003</v>
      </c>
      <c r="BL78" s="33">
        <f>VLOOKUP($E78,Tabelle1!$A$1:$CH$3775,BL$14,FALSE)</f>
        <v>-691.68899999999996</v>
      </c>
      <c r="BM78" s="33">
        <f>VLOOKUP($E78,Tabelle1!$A$1:$CH$3775,BM$14,FALSE)</f>
        <v>-695.99199999999996</v>
      </c>
      <c r="BN78" s="33">
        <f>VLOOKUP($E78,Tabelle1!$A$1:$CH$3775,BN$14,FALSE)</f>
        <v>-694.06100000000004</v>
      </c>
      <c r="BO78" s="33">
        <f>VLOOKUP($E78,Tabelle1!$A$1:$CH$3775,BO$14,FALSE)</f>
        <v>-693.86</v>
      </c>
      <c r="BP78" s="33">
        <f>VLOOKUP($E78,Tabelle1!$A$1:$CH$3775,BP$14,FALSE)</f>
        <v>-695.20399999999995</v>
      </c>
      <c r="BQ78" s="33">
        <f>VLOOKUP($E78,Tabelle1!$A$1:$CH$3775,BQ$14,FALSE)</f>
        <v>-695.33500000000004</v>
      </c>
      <c r="BR78" s="33">
        <f>VLOOKUP($E78,Tabelle1!$A$1:$CH$3775,BR$14,FALSE)</f>
        <v>-695.09900000000005</v>
      </c>
      <c r="BS78" s="33">
        <f>VLOOKUP($E78,Tabelle1!$A$1:$CH$3775,BS$14,FALSE)</f>
        <v>-693.05700000000002</v>
      </c>
      <c r="BT78" s="33">
        <f>VLOOKUP($E78,Tabelle1!$A$1:$CH$3775,BT$14,FALSE)</f>
        <v>-717.07</v>
      </c>
      <c r="BU78" s="33">
        <f>VLOOKUP($E78,Tabelle1!$A$1:$CH$3775,BU$14,FALSE)</f>
        <v>-716.77</v>
      </c>
      <c r="BV78" s="33">
        <f>VLOOKUP($E78,Tabelle1!$A$1:$CH$3775,BV$14,FALSE)</f>
        <v>-716.60900000000004</v>
      </c>
      <c r="BW78" s="33">
        <f>VLOOKUP($E78,Tabelle1!$A$1:$CH$3775,BW$14,FALSE)</f>
        <v>-715.95699999999999</v>
      </c>
      <c r="BX78" s="33">
        <f>VLOOKUP($E78,Tabelle1!$A$1:$CH$3775,BX$14,FALSE)</f>
        <v>-717.06</v>
      </c>
      <c r="BY78" s="33">
        <f>VLOOKUP($E78,Tabelle1!$A$1:$CH$3775,BY$14,FALSE)</f>
        <v>-717.01900000000001</v>
      </c>
      <c r="BZ78" s="33">
        <f>VLOOKUP($E78,Tabelle1!$A$1:$CH$3775,BZ$14,FALSE)</f>
        <v>-715.42700000000002</v>
      </c>
      <c r="CA78" s="33">
        <f>VLOOKUP($E78,Tabelle1!$A$1:$CH$3775,CA$14,FALSE)</f>
        <v>-715.64300000000003</v>
      </c>
      <c r="CB78" s="33">
        <f>VLOOKUP($E78,Tabelle1!$A$1:$CH$3775,CB$14,FALSE)</f>
        <v>-716.43</v>
      </c>
      <c r="CC78" s="33">
        <f>VLOOKUP($E78,Tabelle1!$A$1:$CH$3775,CC$14,FALSE)</f>
        <v>-716.00599999999997</v>
      </c>
      <c r="CD78" s="33">
        <f>VLOOKUP($E78,Tabelle1!$A$1:$CH$3775,CD$14,FALSE)</f>
        <v>-716.08299999999997</v>
      </c>
      <c r="CE78" s="33">
        <f>VLOOKUP($E78,Tabelle1!$A$1:$CH$3775,CE$14,FALSE)</f>
        <v>-716.92</v>
      </c>
      <c r="CF78" s="33">
        <f>VLOOKUP($E78,Tabelle1!$A$1:$CH$3775,CF$14,FALSE)</f>
        <v>-710.54100000000005</v>
      </c>
      <c r="CG78" s="33">
        <f>VLOOKUP($E78,Tabelle1!$A$1:$CH$3775,CG$14,FALSE)</f>
        <v>-709.94</v>
      </c>
      <c r="CH78" s="33">
        <f>VLOOKUP($E78,Tabelle1!$A$1:$CH$3775,CH$14,FALSE)</f>
        <v>-710.774</v>
      </c>
      <c r="CI78" s="33">
        <f>VLOOKUP($E78,Tabelle1!$A$1:$CH$3775,CI$14,FALSE)</f>
        <v>-710.81500000000005</v>
      </c>
      <c r="CJ78" s="33">
        <f>VLOOKUP($E78,Tabelle1!$A$1:$CH$3775,CJ$14,FALSE)</f>
        <v>-710.04100000000005</v>
      </c>
      <c r="CK78" s="34">
        <f>VLOOKUP($E78,Tabelle1!$A$1:$CH$3775,CK$14,FALSE)</f>
        <v>-709.83799999999997</v>
      </c>
      <c r="CL78" s="91"/>
    </row>
    <row r="79" spans="1:90" outlineLevel="1" x14ac:dyDescent="0.2">
      <c r="A79" s="1"/>
      <c r="B79" s="1">
        <v>16</v>
      </c>
      <c r="C79" s="79" t="s">
        <v>165</v>
      </c>
      <c r="D79" s="80"/>
      <c r="E79" s="68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4"/>
      <c r="CL79" s="91"/>
    </row>
    <row r="80" spans="1:90" outlineLevel="1" x14ac:dyDescent="0.2">
      <c r="A80" s="1"/>
      <c r="B80" s="1">
        <v>16</v>
      </c>
      <c r="C80" s="81" t="s">
        <v>127</v>
      </c>
      <c r="D80" s="82"/>
      <c r="E80" s="68" t="str">
        <f>CONCATENATE(ZR_Komponenten!$I$3,VLOOKUP(Sekundäreinkommen!$C$4,ZR_Komponenten!$A$3:$B$76,2,FALSE),VLOOKUP($B80,ZR_Komponenten!$F$9:$I$25,3,FALSE),IF(Sekundäreinkommen!$C80="Einnahmen",ZR_Komponenten!$E$4,IF(Sekundäreinkommen!$C80="Ausgaben",ZR_Komponenten!$E$5,ZR_Komponenten!$E$6)),VLOOKUP(Sekundäreinkommen!$B80,ZR_Komponenten!$F$9:$I$25,4,FALSE))</f>
        <v>BBFBOPA:M:N:DE:W1:S1W:S1:T:C:D752W:_Z:_Z:_Z:EUR:_T:_X:N:ALL</v>
      </c>
      <c r="F80" s="33" t="str">
        <f>VLOOKUP($E80,Tabelle1!$A$1:$CH$3775,F$14,FALSE)</f>
        <v>-</v>
      </c>
      <c r="G80" s="33" t="str">
        <f>VLOOKUP($E80,Tabelle1!$A$1:$CH$3775,G$14,FALSE)</f>
        <v>-</v>
      </c>
      <c r="H80" s="33" t="str">
        <f>VLOOKUP($E80,Tabelle1!$A$1:$CH$3775,H$14,FALSE)</f>
        <v>-</v>
      </c>
      <c r="I80" s="33" t="str">
        <f>VLOOKUP($E80,Tabelle1!$A$1:$CH$3775,I$14,FALSE)</f>
        <v>-</v>
      </c>
      <c r="J80" s="33" t="str">
        <f>VLOOKUP($E80,Tabelle1!$A$1:$CH$3775,J$14,FALSE)</f>
        <v>-</v>
      </c>
      <c r="K80" s="33" t="str">
        <f>VLOOKUP($E80,Tabelle1!$A$1:$CH$3775,K$14,FALSE)</f>
        <v>-</v>
      </c>
      <c r="L80" s="33" t="str">
        <f>VLOOKUP($E80,Tabelle1!$A$1:$CH$3775,L$14,FALSE)</f>
        <v>-</v>
      </c>
      <c r="M80" s="33" t="str">
        <f>VLOOKUP($E80,Tabelle1!$A$1:$CH$3775,M$14,FALSE)</f>
        <v>-</v>
      </c>
      <c r="N80" s="33" t="str">
        <f>VLOOKUP($E80,Tabelle1!$A$1:$CH$3775,N$14,FALSE)</f>
        <v>-</v>
      </c>
      <c r="O80" s="33" t="str">
        <f>VLOOKUP($E80,Tabelle1!$A$1:$CH$3775,O$14,FALSE)</f>
        <v>-</v>
      </c>
      <c r="P80" s="33" t="str">
        <f>VLOOKUP($E80,Tabelle1!$A$1:$CH$3775,P$14,FALSE)</f>
        <v>-</v>
      </c>
      <c r="Q80" s="33" t="str">
        <f>VLOOKUP($E80,Tabelle1!$A$1:$CH$3775,Q$14,FALSE)</f>
        <v>-</v>
      </c>
      <c r="R80" s="33" t="str">
        <f>VLOOKUP($E80,Tabelle1!$A$1:$CH$3775,R$14,FALSE)</f>
        <v>-</v>
      </c>
      <c r="S80" s="33" t="str">
        <f>VLOOKUP($E80,Tabelle1!$A$1:$CH$3775,S$14,FALSE)</f>
        <v>-</v>
      </c>
      <c r="T80" s="33" t="str">
        <f>VLOOKUP($E80,Tabelle1!$A$1:$CH$3775,T$14,FALSE)</f>
        <v>-</v>
      </c>
      <c r="U80" s="33" t="str">
        <f>VLOOKUP($E80,Tabelle1!$A$1:$CH$3775,U$14,FALSE)</f>
        <v>-</v>
      </c>
      <c r="V80" s="33" t="str">
        <f>VLOOKUP($E80,Tabelle1!$A$1:$CH$3775,V$14,FALSE)</f>
        <v>-</v>
      </c>
      <c r="W80" s="33" t="str">
        <f>VLOOKUP($E80,Tabelle1!$A$1:$CH$3775,W$14,FALSE)</f>
        <v>-</v>
      </c>
      <c r="X80" s="33" t="str">
        <f>VLOOKUP($E80,Tabelle1!$A$1:$CH$3775,X$14,FALSE)</f>
        <v>-</v>
      </c>
      <c r="Y80" s="33" t="str">
        <f>VLOOKUP($E80,Tabelle1!$A$1:$CH$3775,Y$14,FALSE)</f>
        <v>-</v>
      </c>
      <c r="Z80" s="33" t="str">
        <f>VLOOKUP($E80,Tabelle1!$A$1:$CH$3775,Z$14,FALSE)</f>
        <v>-</v>
      </c>
      <c r="AA80" s="33" t="str">
        <f>VLOOKUP($E80,Tabelle1!$A$1:$CH$3775,AA$14,FALSE)</f>
        <v>-</v>
      </c>
      <c r="AB80" s="33" t="str">
        <f>VLOOKUP($E80,Tabelle1!$A$1:$CH$3775,AB$14,FALSE)</f>
        <v>-</v>
      </c>
      <c r="AC80" s="33" t="str">
        <f>VLOOKUP($E80,Tabelle1!$A$1:$CH$3775,AC$14,FALSE)</f>
        <v>-</v>
      </c>
      <c r="AD80" s="33" t="str">
        <f>VLOOKUP($E80,Tabelle1!$A$1:$CH$3775,AD$14,FALSE)</f>
        <v>-</v>
      </c>
      <c r="AE80" s="33" t="str">
        <f>VLOOKUP($E80,Tabelle1!$A$1:$CH$3775,AE$14,FALSE)</f>
        <v>-</v>
      </c>
      <c r="AF80" s="33" t="str">
        <f>VLOOKUP($E80,Tabelle1!$A$1:$CH$3775,AF$14,FALSE)</f>
        <v>-</v>
      </c>
      <c r="AG80" s="33" t="str">
        <f>VLOOKUP($E80,Tabelle1!$A$1:$CH$3775,AG$14,FALSE)</f>
        <v>-</v>
      </c>
      <c r="AH80" s="33" t="str">
        <f>VLOOKUP($E80,Tabelle1!$A$1:$CH$3775,AH$14,FALSE)</f>
        <v>-</v>
      </c>
      <c r="AI80" s="33" t="str">
        <f>VLOOKUP($E80,Tabelle1!$A$1:$CH$3775,AI$14,FALSE)</f>
        <v>-</v>
      </c>
      <c r="AJ80" s="33" t="str">
        <f>VLOOKUP($E80,Tabelle1!$A$1:$CH$3775,AJ$14,FALSE)</f>
        <v>-</v>
      </c>
      <c r="AK80" s="33" t="str">
        <f>VLOOKUP($E80,Tabelle1!$A$1:$CH$3775,AK$14,FALSE)</f>
        <v>-</v>
      </c>
      <c r="AL80" s="33" t="str">
        <f>VLOOKUP($E80,Tabelle1!$A$1:$CH$3775,AL$14,FALSE)</f>
        <v>-</v>
      </c>
      <c r="AM80" s="33" t="str">
        <f>VLOOKUP($E80,Tabelle1!$A$1:$CH$3775,AM$14,FALSE)</f>
        <v>-</v>
      </c>
      <c r="AN80" s="33" t="str">
        <f>VLOOKUP($E80,Tabelle1!$A$1:$CH$3775,AN$14,FALSE)</f>
        <v>-</v>
      </c>
      <c r="AO80" s="33" t="str">
        <f>VLOOKUP($E80,Tabelle1!$A$1:$CH$3775,AO$14,FALSE)</f>
        <v>-</v>
      </c>
      <c r="AP80" s="33" t="str">
        <f>VLOOKUP($E80,Tabelle1!$A$1:$CH$3775,AP$14,FALSE)</f>
        <v>-</v>
      </c>
      <c r="AQ80" s="33" t="str">
        <f>VLOOKUP($E80,Tabelle1!$A$1:$CH$3775,AQ$14,FALSE)</f>
        <v>-</v>
      </c>
      <c r="AR80" s="33" t="str">
        <f>VLOOKUP($E80,Tabelle1!$A$1:$CH$3775,AR$14,FALSE)</f>
        <v>-</v>
      </c>
      <c r="AS80" s="33" t="str">
        <f>VLOOKUP($E80,Tabelle1!$A$1:$CH$3775,AS$14,FALSE)</f>
        <v>-</v>
      </c>
      <c r="AT80" s="33" t="str">
        <f>VLOOKUP($E80,Tabelle1!$A$1:$CH$3775,AT$14,FALSE)</f>
        <v>-</v>
      </c>
      <c r="AU80" s="33" t="str">
        <f>VLOOKUP($E80,Tabelle1!$A$1:$CH$3775,AU$14,FALSE)</f>
        <v>-</v>
      </c>
      <c r="AV80" s="33" t="str">
        <f>VLOOKUP($E80,Tabelle1!$A$1:$CH$3775,AV$14,FALSE)</f>
        <v>-</v>
      </c>
      <c r="AW80" s="33" t="str">
        <f>VLOOKUP($E80,Tabelle1!$A$1:$CH$3775,AW$14,FALSE)</f>
        <v>-</v>
      </c>
      <c r="AX80" s="33" t="str">
        <f>VLOOKUP($E80,Tabelle1!$A$1:$CH$3775,AX$14,FALSE)</f>
        <v>-</v>
      </c>
      <c r="AY80" s="33" t="str">
        <f>VLOOKUP($E80,Tabelle1!$A$1:$CH$3775,AY$14,FALSE)</f>
        <v>-</v>
      </c>
      <c r="AZ80" s="33" t="str">
        <f>VLOOKUP($E80,Tabelle1!$A$1:$CH$3775,AZ$14,FALSE)</f>
        <v>-</v>
      </c>
      <c r="BA80" s="33" t="str">
        <f>VLOOKUP($E80,Tabelle1!$A$1:$CH$3775,BA$14,FALSE)</f>
        <v>-</v>
      </c>
      <c r="BB80" s="33" t="str">
        <f>VLOOKUP($E80,Tabelle1!$A$1:$CH$3775,BB$14,FALSE)</f>
        <v>-</v>
      </c>
      <c r="BC80" s="33" t="str">
        <f>VLOOKUP($E80,Tabelle1!$A$1:$CH$3775,BC$14,FALSE)</f>
        <v>-</v>
      </c>
      <c r="BD80" s="33" t="str">
        <f>VLOOKUP($E80,Tabelle1!$A$1:$CH$3775,BD$14,FALSE)</f>
        <v>-</v>
      </c>
      <c r="BE80" s="33" t="str">
        <f>VLOOKUP($E80,Tabelle1!$A$1:$CH$3775,BE$14,FALSE)</f>
        <v>-</v>
      </c>
      <c r="BF80" s="33" t="str">
        <f>VLOOKUP($E80,Tabelle1!$A$1:$CH$3775,BF$14,FALSE)</f>
        <v>-</v>
      </c>
      <c r="BG80" s="33" t="str">
        <f>VLOOKUP($E80,Tabelle1!$A$1:$CH$3775,BG$14,FALSE)</f>
        <v>-</v>
      </c>
      <c r="BH80" s="33" t="str">
        <f>VLOOKUP($E80,Tabelle1!$A$1:$CH$3775,BH$14,FALSE)</f>
        <v>-</v>
      </c>
      <c r="BI80" s="33" t="str">
        <f>VLOOKUP($E80,Tabelle1!$A$1:$CH$3775,BI$14,FALSE)</f>
        <v>-</v>
      </c>
      <c r="BJ80" s="33" t="str">
        <f>VLOOKUP($E80,Tabelle1!$A$1:$CH$3775,BJ$14,FALSE)</f>
        <v>-</v>
      </c>
      <c r="BK80" s="33" t="str">
        <f>VLOOKUP($E80,Tabelle1!$A$1:$CH$3775,BK$14,FALSE)</f>
        <v>-</v>
      </c>
      <c r="BL80" s="33" t="str">
        <f>VLOOKUP($E80,Tabelle1!$A$1:$CH$3775,BL$14,FALSE)</f>
        <v>-</v>
      </c>
      <c r="BM80" s="33" t="str">
        <f>VLOOKUP($E80,Tabelle1!$A$1:$CH$3775,BM$14,FALSE)</f>
        <v>-</v>
      </c>
      <c r="BN80" s="33" t="str">
        <f>VLOOKUP($E80,Tabelle1!$A$1:$CH$3775,BN$14,FALSE)</f>
        <v>-</v>
      </c>
      <c r="BO80" s="33" t="str">
        <f>VLOOKUP($E80,Tabelle1!$A$1:$CH$3775,BO$14,FALSE)</f>
        <v>-</v>
      </c>
      <c r="BP80" s="33" t="str">
        <f>VLOOKUP($E80,Tabelle1!$A$1:$CH$3775,BP$14,FALSE)</f>
        <v>-</v>
      </c>
      <c r="BQ80" s="33" t="str">
        <f>VLOOKUP($E80,Tabelle1!$A$1:$CH$3775,BQ$14,FALSE)</f>
        <v>-</v>
      </c>
      <c r="BR80" s="33" t="str">
        <f>VLOOKUP($E80,Tabelle1!$A$1:$CH$3775,BR$14,FALSE)</f>
        <v>-</v>
      </c>
      <c r="BS80" s="33" t="str">
        <f>VLOOKUP($E80,Tabelle1!$A$1:$CH$3775,BS$14,FALSE)</f>
        <v>-</v>
      </c>
      <c r="BT80" s="33" t="str">
        <f>VLOOKUP($E80,Tabelle1!$A$1:$CH$3775,BT$14,FALSE)</f>
        <v>-</v>
      </c>
      <c r="BU80" s="33" t="str">
        <f>VLOOKUP($E80,Tabelle1!$A$1:$CH$3775,BU$14,FALSE)</f>
        <v>-</v>
      </c>
      <c r="BV80" s="33" t="str">
        <f>VLOOKUP($E80,Tabelle1!$A$1:$CH$3775,BV$14,FALSE)</f>
        <v>-</v>
      </c>
      <c r="BW80" s="33" t="str">
        <f>VLOOKUP($E80,Tabelle1!$A$1:$CH$3775,BW$14,FALSE)</f>
        <v>-</v>
      </c>
      <c r="BX80" s="33" t="str">
        <f>VLOOKUP($E80,Tabelle1!$A$1:$CH$3775,BX$14,FALSE)</f>
        <v>-</v>
      </c>
      <c r="BY80" s="33" t="str">
        <f>VLOOKUP($E80,Tabelle1!$A$1:$CH$3775,BY$14,FALSE)</f>
        <v>-</v>
      </c>
      <c r="BZ80" s="33" t="str">
        <f>VLOOKUP($E80,Tabelle1!$A$1:$CH$3775,BZ$14,FALSE)</f>
        <v>-</v>
      </c>
      <c r="CA80" s="33" t="str">
        <f>VLOOKUP($E80,Tabelle1!$A$1:$CH$3775,CA$14,FALSE)</f>
        <v>-</v>
      </c>
      <c r="CB80" s="33" t="str">
        <f>VLOOKUP($E80,Tabelle1!$A$1:$CH$3775,CB$14,FALSE)</f>
        <v>-</v>
      </c>
      <c r="CC80" s="33" t="str">
        <f>VLOOKUP($E80,Tabelle1!$A$1:$CH$3775,CC$14,FALSE)</f>
        <v>-</v>
      </c>
      <c r="CD80" s="33" t="str">
        <f>VLOOKUP($E80,Tabelle1!$A$1:$CH$3775,CD$14,FALSE)</f>
        <v>-</v>
      </c>
      <c r="CE80" s="33" t="str">
        <f>VLOOKUP($E80,Tabelle1!$A$1:$CH$3775,CE$14,FALSE)</f>
        <v>-</v>
      </c>
      <c r="CF80" s="33" t="str">
        <f>VLOOKUP($E80,Tabelle1!$A$1:$CH$3775,CF$14,FALSE)</f>
        <v>-</v>
      </c>
      <c r="CG80" s="33" t="str">
        <f>VLOOKUP($E80,Tabelle1!$A$1:$CH$3775,CG$14,FALSE)</f>
        <v>-</v>
      </c>
      <c r="CH80" s="33" t="str">
        <f>VLOOKUP($E80,Tabelle1!$A$1:$CH$3775,CH$14,FALSE)</f>
        <v>-</v>
      </c>
      <c r="CI80" s="33" t="str">
        <f>VLOOKUP($E80,Tabelle1!$A$1:$CH$3775,CI$14,FALSE)</f>
        <v>-</v>
      </c>
      <c r="CJ80" s="33" t="str">
        <f>VLOOKUP($E80,Tabelle1!$A$1:$CH$3775,CJ$14,FALSE)</f>
        <v>-</v>
      </c>
      <c r="CK80" s="34" t="str">
        <f>VLOOKUP($E80,Tabelle1!$A$1:$CH$3775,CK$14,FALSE)</f>
        <v>-</v>
      </c>
      <c r="CL80" s="91"/>
    </row>
    <row r="81" spans="1:90" outlineLevel="1" x14ac:dyDescent="0.2">
      <c r="A81" s="1"/>
      <c r="B81" s="1">
        <v>16</v>
      </c>
      <c r="C81" s="81" t="s">
        <v>128</v>
      </c>
      <c r="D81" s="82"/>
      <c r="E81" s="68" t="str">
        <f>CONCATENATE(ZR_Komponenten!$I$3,VLOOKUP(Sekundäreinkommen!$C$4,ZR_Komponenten!$A$3:$B$76,2,FALSE),VLOOKUP($B81,ZR_Komponenten!$F$9:$I$25,3,FALSE),IF(Sekundäreinkommen!$C81="Einnahmen",ZR_Komponenten!$E$4,IF(Sekundäreinkommen!$C81="Ausgaben",ZR_Komponenten!$E$5,ZR_Komponenten!$E$6)),VLOOKUP(Sekundäreinkommen!$B81,ZR_Komponenten!$F$9:$I$25,4,FALSE))</f>
        <v>BBFBOPA:M:N:DE:W1:S1W:S1:T:D:D752W:_Z:_Z:_Z:EUR:_T:_X:N:ALL</v>
      </c>
      <c r="F81" s="33">
        <f>VLOOKUP($E81,Tabelle1!$A$1:$CH$3775,F$14,FALSE)</f>
        <v>452.59500000000003</v>
      </c>
      <c r="G81" s="33">
        <f>VLOOKUP($E81,Tabelle1!$A$1:$CH$3775,G$14,FALSE)</f>
        <v>452.59500000000003</v>
      </c>
      <c r="H81" s="33">
        <f>VLOOKUP($E81,Tabelle1!$A$1:$CH$3775,H$14,FALSE)</f>
        <v>452.59500000000003</v>
      </c>
      <c r="I81" s="33">
        <f>VLOOKUP($E81,Tabelle1!$A$1:$CH$3775,I$14,FALSE)</f>
        <v>452.59500000000003</v>
      </c>
      <c r="J81" s="33">
        <f>VLOOKUP($E81,Tabelle1!$A$1:$CH$3775,J$14,FALSE)</f>
        <v>452.59500000000003</v>
      </c>
      <c r="K81" s="33">
        <f>VLOOKUP($E81,Tabelle1!$A$1:$CH$3775,K$14,FALSE)</f>
        <v>452.59500000000003</v>
      </c>
      <c r="L81" s="33">
        <f>VLOOKUP($E81,Tabelle1!$A$1:$CH$3775,L$14,FALSE)</f>
        <v>492.36599999999999</v>
      </c>
      <c r="M81" s="33">
        <f>VLOOKUP($E81,Tabelle1!$A$1:$CH$3775,M$14,FALSE)</f>
        <v>492.36599999999999</v>
      </c>
      <c r="N81" s="33">
        <f>VLOOKUP($E81,Tabelle1!$A$1:$CH$3775,N$14,FALSE)</f>
        <v>492.36599999999999</v>
      </c>
      <c r="O81" s="33">
        <f>VLOOKUP($E81,Tabelle1!$A$1:$CH$3775,O$14,FALSE)</f>
        <v>492.36599999999999</v>
      </c>
      <c r="P81" s="33">
        <f>VLOOKUP($E81,Tabelle1!$A$1:$CH$3775,P$14,FALSE)</f>
        <v>492.36599999999999</v>
      </c>
      <c r="Q81" s="33">
        <f>VLOOKUP($E81,Tabelle1!$A$1:$CH$3775,Q$14,FALSE)</f>
        <v>492.36599999999999</v>
      </c>
      <c r="R81" s="33">
        <f>VLOOKUP($E81,Tabelle1!$A$1:$CH$3775,R$14,FALSE)</f>
        <v>492.36599999999999</v>
      </c>
      <c r="S81" s="33">
        <f>VLOOKUP($E81,Tabelle1!$A$1:$CH$3775,S$14,FALSE)</f>
        <v>492.36599999999999</v>
      </c>
      <c r="T81" s="33">
        <f>VLOOKUP($E81,Tabelle1!$A$1:$CH$3775,T$14,FALSE)</f>
        <v>492.36599999999999</v>
      </c>
      <c r="U81" s="33">
        <f>VLOOKUP($E81,Tabelle1!$A$1:$CH$3775,U$14,FALSE)</f>
        <v>492.36599999999999</v>
      </c>
      <c r="V81" s="33">
        <f>VLOOKUP($E81,Tabelle1!$A$1:$CH$3775,V$14,FALSE)</f>
        <v>492.36599999999999</v>
      </c>
      <c r="W81" s="33">
        <f>VLOOKUP($E81,Tabelle1!$A$1:$CH$3775,W$14,FALSE)</f>
        <v>492.36599999999999</v>
      </c>
      <c r="X81" s="33">
        <f>VLOOKUP($E81,Tabelle1!$A$1:$CH$3775,X$14,FALSE)</f>
        <v>514.19399999999996</v>
      </c>
      <c r="Y81" s="33">
        <f>VLOOKUP($E81,Tabelle1!$A$1:$CH$3775,Y$14,FALSE)</f>
        <v>514.19399999999996</v>
      </c>
      <c r="Z81" s="33">
        <f>VLOOKUP($E81,Tabelle1!$A$1:$CH$3775,Z$14,FALSE)</f>
        <v>514.19399999999996</v>
      </c>
      <c r="AA81" s="33">
        <f>VLOOKUP($E81,Tabelle1!$A$1:$CH$3775,AA$14,FALSE)</f>
        <v>514.19399999999996</v>
      </c>
      <c r="AB81" s="33">
        <f>VLOOKUP($E81,Tabelle1!$A$1:$CH$3775,AB$14,FALSE)</f>
        <v>514.19399999999996</v>
      </c>
      <c r="AC81" s="33">
        <f>VLOOKUP($E81,Tabelle1!$A$1:$CH$3775,AC$14,FALSE)</f>
        <v>514.19399999999996</v>
      </c>
      <c r="AD81" s="33">
        <f>VLOOKUP($E81,Tabelle1!$A$1:$CH$3775,AD$14,FALSE)</f>
        <v>514.19399999999996</v>
      </c>
      <c r="AE81" s="33">
        <f>VLOOKUP($E81,Tabelle1!$A$1:$CH$3775,AE$14,FALSE)</f>
        <v>514.19399999999996</v>
      </c>
      <c r="AF81" s="33">
        <f>VLOOKUP($E81,Tabelle1!$A$1:$CH$3775,AF$14,FALSE)</f>
        <v>514.19399999999996</v>
      </c>
      <c r="AG81" s="33">
        <f>VLOOKUP($E81,Tabelle1!$A$1:$CH$3775,AG$14,FALSE)</f>
        <v>514.19399999999996</v>
      </c>
      <c r="AH81" s="33">
        <f>VLOOKUP($E81,Tabelle1!$A$1:$CH$3775,AH$14,FALSE)</f>
        <v>514.19399999999996</v>
      </c>
      <c r="AI81" s="33">
        <f>VLOOKUP($E81,Tabelle1!$A$1:$CH$3775,AI$14,FALSE)</f>
        <v>514.19399999999996</v>
      </c>
      <c r="AJ81" s="33">
        <f>VLOOKUP($E81,Tabelle1!$A$1:$CH$3775,AJ$14,FALSE)</f>
        <v>582.92499999999995</v>
      </c>
      <c r="AK81" s="33">
        <f>VLOOKUP($E81,Tabelle1!$A$1:$CH$3775,AK$14,FALSE)</f>
        <v>582.92499999999995</v>
      </c>
      <c r="AL81" s="33">
        <f>VLOOKUP($E81,Tabelle1!$A$1:$CH$3775,AL$14,FALSE)</f>
        <v>586.92499999999995</v>
      </c>
      <c r="AM81" s="33">
        <f>VLOOKUP($E81,Tabelle1!$A$1:$CH$3775,AM$14,FALSE)</f>
        <v>590.92499999999995</v>
      </c>
      <c r="AN81" s="33">
        <f>VLOOKUP($E81,Tabelle1!$A$1:$CH$3775,AN$14,FALSE)</f>
        <v>595.92499999999995</v>
      </c>
      <c r="AO81" s="33">
        <f>VLOOKUP($E81,Tabelle1!$A$1:$CH$3775,AO$14,FALSE)</f>
        <v>598.92499999999995</v>
      </c>
      <c r="AP81" s="33">
        <f>VLOOKUP($E81,Tabelle1!$A$1:$CH$3775,AP$14,FALSE)</f>
        <v>602.92499999999995</v>
      </c>
      <c r="AQ81" s="33">
        <f>VLOOKUP($E81,Tabelle1!$A$1:$CH$3775,AQ$14,FALSE)</f>
        <v>606.92499999999995</v>
      </c>
      <c r="AR81" s="33">
        <f>VLOOKUP($E81,Tabelle1!$A$1:$CH$3775,AR$14,FALSE)</f>
        <v>610.92499999999995</v>
      </c>
      <c r="AS81" s="33">
        <f>VLOOKUP($E81,Tabelle1!$A$1:$CH$3775,AS$14,FALSE)</f>
        <v>614.92499999999995</v>
      </c>
      <c r="AT81" s="33">
        <f>VLOOKUP($E81,Tabelle1!$A$1:$CH$3775,AT$14,FALSE)</f>
        <v>614.92499999999995</v>
      </c>
      <c r="AU81" s="33">
        <f>VLOOKUP($E81,Tabelle1!$A$1:$CH$3775,AU$14,FALSE)</f>
        <v>614.92499999999995</v>
      </c>
      <c r="AV81" s="33">
        <f>VLOOKUP($E81,Tabelle1!$A$1:$CH$3775,AV$14,FALSE)</f>
        <v>650.51</v>
      </c>
      <c r="AW81" s="33">
        <f>VLOOKUP($E81,Tabelle1!$A$1:$CH$3775,AW$14,FALSE)</f>
        <v>650.51</v>
      </c>
      <c r="AX81" s="33">
        <f>VLOOKUP($E81,Tabelle1!$A$1:$CH$3775,AX$14,FALSE)</f>
        <v>650.51</v>
      </c>
      <c r="AY81" s="33">
        <f>VLOOKUP($E81,Tabelle1!$A$1:$CH$3775,AY$14,FALSE)</f>
        <v>650.51</v>
      </c>
      <c r="AZ81" s="33">
        <f>VLOOKUP($E81,Tabelle1!$A$1:$CH$3775,AZ$14,FALSE)</f>
        <v>650.51</v>
      </c>
      <c r="BA81" s="33">
        <f>VLOOKUP($E81,Tabelle1!$A$1:$CH$3775,BA$14,FALSE)</f>
        <v>650.51</v>
      </c>
      <c r="BB81" s="33">
        <f>VLOOKUP($E81,Tabelle1!$A$1:$CH$3775,BB$14,FALSE)</f>
        <v>650.51</v>
      </c>
      <c r="BC81" s="33">
        <f>VLOOKUP($E81,Tabelle1!$A$1:$CH$3775,BC$14,FALSE)</f>
        <v>650.51</v>
      </c>
      <c r="BD81" s="33">
        <f>VLOOKUP($E81,Tabelle1!$A$1:$CH$3775,BD$14,FALSE)</f>
        <v>650.51</v>
      </c>
      <c r="BE81" s="33">
        <f>VLOOKUP($E81,Tabelle1!$A$1:$CH$3775,BE$14,FALSE)</f>
        <v>650.51</v>
      </c>
      <c r="BF81" s="33">
        <f>VLOOKUP($E81,Tabelle1!$A$1:$CH$3775,BF$14,FALSE)</f>
        <v>650.51</v>
      </c>
      <c r="BG81" s="33">
        <f>VLOOKUP($E81,Tabelle1!$A$1:$CH$3775,BG$14,FALSE)</f>
        <v>650.51</v>
      </c>
      <c r="BH81" s="33">
        <f>VLOOKUP($E81,Tabelle1!$A$1:$CH$3775,BH$14,FALSE)</f>
        <v>687.18200000000002</v>
      </c>
      <c r="BI81" s="33">
        <f>VLOOKUP($E81,Tabelle1!$A$1:$CH$3775,BI$14,FALSE)</f>
        <v>687.18200000000002</v>
      </c>
      <c r="BJ81" s="33">
        <f>VLOOKUP($E81,Tabelle1!$A$1:$CH$3775,BJ$14,FALSE)</f>
        <v>687.18200000000002</v>
      </c>
      <c r="BK81" s="33">
        <f>VLOOKUP($E81,Tabelle1!$A$1:$CH$3775,BK$14,FALSE)</f>
        <v>687.18200000000002</v>
      </c>
      <c r="BL81" s="33">
        <f>VLOOKUP($E81,Tabelle1!$A$1:$CH$3775,BL$14,FALSE)</f>
        <v>687.18200000000002</v>
      </c>
      <c r="BM81" s="33">
        <f>VLOOKUP($E81,Tabelle1!$A$1:$CH$3775,BM$14,FALSE)</f>
        <v>687.18200000000002</v>
      </c>
      <c r="BN81" s="33">
        <f>VLOOKUP($E81,Tabelle1!$A$1:$CH$3775,BN$14,FALSE)</f>
        <v>687.18200000000002</v>
      </c>
      <c r="BO81" s="33">
        <f>VLOOKUP($E81,Tabelle1!$A$1:$CH$3775,BO$14,FALSE)</f>
        <v>687.18200000000002</v>
      </c>
      <c r="BP81" s="33">
        <f>VLOOKUP($E81,Tabelle1!$A$1:$CH$3775,BP$14,FALSE)</f>
        <v>687.18200000000002</v>
      </c>
      <c r="BQ81" s="33">
        <f>VLOOKUP($E81,Tabelle1!$A$1:$CH$3775,BQ$14,FALSE)</f>
        <v>687.18200000000002</v>
      </c>
      <c r="BR81" s="33">
        <f>VLOOKUP($E81,Tabelle1!$A$1:$CH$3775,BR$14,FALSE)</f>
        <v>687.18200000000002</v>
      </c>
      <c r="BS81" s="33">
        <f>VLOOKUP($E81,Tabelle1!$A$1:$CH$3775,BS$14,FALSE)</f>
        <v>687.18200000000002</v>
      </c>
      <c r="BT81" s="33">
        <f>VLOOKUP($E81,Tabelle1!$A$1:$CH$3775,BT$14,FALSE)</f>
        <v>708.31500000000005</v>
      </c>
      <c r="BU81" s="33">
        <f>VLOOKUP($E81,Tabelle1!$A$1:$CH$3775,BU$14,FALSE)</f>
        <v>708.31500000000005</v>
      </c>
      <c r="BV81" s="33">
        <f>VLOOKUP($E81,Tabelle1!$A$1:$CH$3775,BV$14,FALSE)</f>
        <v>708.31700000000001</v>
      </c>
      <c r="BW81" s="33">
        <f>VLOOKUP($E81,Tabelle1!$A$1:$CH$3775,BW$14,FALSE)</f>
        <v>708.31700000000001</v>
      </c>
      <c r="BX81" s="33">
        <f>VLOOKUP($E81,Tabelle1!$A$1:$CH$3775,BX$14,FALSE)</f>
        <v>708.31700000000001</v>
      </c>
      <c r="BY81" s="33">
        <f>VLOOKUP($E81,Tabelle1!$A$1:$CH$3775,BY$14,FALSE)</f>
        <v>708.31700000000001</v>
      </c>
      <c r="BZ81" s="33">
        <f>VLOOKUP($E81,Tabelle1!$A$1:$CH$3775,BZ$14,FALSE)</f>
        <v>708.31700000000001</v>
      </c>
      <c r="CA81" s="33">
        <f>VLOOKUP($E81,Tabelle1!$A$1:$CH$3775,CA$14,FALSE)</f>
        <v>708.31700000000001</v>
      </c>
      <c r="CB81" s="33">
        <f>VLOOKUP($E81,Tabelle1!$A$1:$CH$3775,CB$14,FALSE)</f>
        <v>708.31700000000001</v>
      </c>
      <c r="CC81" s="33">
        <f>VLOOKUP($E81,Tabelle1!$A$1:$CH$3775,CC$14,FALSE)</f>
        <v>708.31700000000001</v>
      </c>
      <c r="CD81" s="33">
        <f>VLOOKUP($E81,Tabelle1!$A$1:$CH$3775,CD$14,FALSE)</f>
        <v>708.31700000000001</v>
      </c>
      <c r="CE81" s="33">
        <f>VLOOKUP($E81,Tabelle1!$A$1:$CH$3775,CE$14,FALSE)</f>
        <v>708.31700000000001</v>
      </c>
      <c r="CF81" s="33">
        <f>VLOOKUP($E81,Tabelle1!$A$1:$CH$3775,CF$14,FALSE)</f>
        <v>708.31500000000005</v>
      </c>
      <c r="CG81" s="33">
        <f>VLOOKUP($E81,Tabelle1!$A$1:$CH$3775,CG$14,FALSE)</f>
        <v>708.31500000000005</v>
      </c>
      <c r="CH81" s="33">
        <f>VLOOKUP($E81,Tabelle1!$A$1:$CH$3775,CH$14,FALSE)</f>
        <v>708.31700000000001</v>
      </c>
      <c r="CI81" s="33">
        <f>VLOOKUP($E81,Tabelle1!$A$1:$CH$3775,CI$14,FALSE)</f>
        <v>708.31700000000001</v>
      </c>
      <c r="CJ81" s="33">
        <f>VLOOKUP($E81,Tabelle1!$A$1:$CH$3775,CJ$14,FALSE)</f>
        <v>708.31700000000001</v>
      </c>
      <c r="CK81" s="34">
        <f>VLOOKUP($E81,Tabelle1!$A$1:$CH$3775,CK$14,FALSE)</f>
        <v>708.31700000000001</v>
      </c>
      <c r="CL81" s="91"/>
    </row>
    <row r="82" spans="1:90" outlineLevel="1" x14ac:dyDescent="0.2">
      <c r="A82" s="1"/>
      <c r="B82" s="1">
        <v>16</v>
      </c>
      <c r="C82" s="81" t="s">
        <v>126</v>
      </c>
      <c r="D82" s="82"/>
      <c r="E82" s="68" t="str">
        <f>CONCATENATE(ZR_Komponenten!$I$3,VLOOKUP(Sekundäreinkommen!$C$4,ZR_Komponenten!$A$3:$B$76,2,FALSE),VLOOKUP($B82,ZR_Komponenten!$F$9:$I$25,3,FALSE),IF(Sekundäreinkommen!$C82="Einnahmen",ZR_Komponenten!$E$4,IF(Sekundäreinkommen!$C82="Ausgaben",ZR_Komponenten!$E$5,ZR_Komponenten!$E$6)),VLOOKUP(Sekundäreinkommen!$B82,ZR_Komponenten!$F$9:$I$25,4,FALSE))</f>
        <v>BBFBOPA:M:N:DE:W1:S1W:S1:T:B:D752W:_Z:_Z:_Z:EUR:_T:_X:N:ALL</v>
      </c>
      <c r="F82" s="33">
        <f>VLOOKUP($E82,Tabelle1!$A$1:$CH$3775,F$14,FALSE)</f>
        <v>-452.59500000000003</v>
      </c>
      <c r="G82" s="33">
        <f>VLOOKUP($E82,Tabelle1!$A$1:$CH$3775,G$14,FALSE)</f>
        <v>-452.59500000000003</v>
      </c>
      <c r="H82" s="33">
        <f>VLOOKUP($E82,Tabelle1!$A$1:$CH$3775,H$14,FALSE)</f>
        <v>-452.59500000000003</v>
      </c>
      <c r="I82" s="33">
        <f>VLOOKUP($E82,Tabelle1!$A$1:$CH$3775,I$14,FALSE)</f>
        <v>-452.59500000000003</v>
      </c>
      <c r="J82" s="33">
        <f>VLOOKUP($E82,Tabelle1!$A$1:$CH$3775,J$14,FALSE)</f>
        <v>-452.59500000000003</v>
      </c>
      <c r="K82" s="33">
        <f>VLOOKUP($E82,Tabelle1!$A$1:$CH$3775,K$14,FALSE)</f>
        <v>-452.59500000000003</v>
      </c>
      <c r="L82" s="33">
        <f>VLOOKUP($E82,Tabelle1!$A$1:$CH$3775,L$14,FALSE)</f>
        <v>-492.36599999999999</v>
      </c>
      <c r="M82" s="33">
        <f>VLOOKUP($E82,Tabelle1!$A$1:$CH$3775,M$14,FALSE)</f>
        <v>-492.36599999999999</v>
      </c>
      <c r="N82" s="33">
        <f>VLOOKUP($E82,Tabelle1!$A$1:$CH$3775,N$14,FALSE)</f>
        <v>-492.36599999999999</v>
      </c>
      <c r="O82" s="33">
        <f>VLOOKUP($E82,Tabelle1!$A$1:$CH$3775,O$14,FALSE)</f>
        <v>-492.36599999999999</v>
      </c>
      <c r="P82" s="33">
        <f>VLOOKUP($E82,Tabelle1!$A$1:$CH$3775,P$14,FALSE)</f>
        <v>-492.36599999999999</v>
      </c>
      <c r="Q82" s="33">
        <f>VLOOKUP($E82,Tabelle1!$A$1:$CH$3775,Q$14,FALSE)</f>
        <v>-492.36599999999999</v>
      </c>
      <c r="R82" s="33">
        <f>VLOOKUP($E82,Tabelle1!$A$1:$CH$3775,R$14,FALSE)</f>
        <v>-492.36599999999999</v>
      </c>
      <c r="S82" s="33">
        <f>VLOOKUP($E82,Tabelle1!$A$1:$CH$3775,S$14,FALSE)</f>
        <v>-492.36599999999999</v>
      </c>
      <c r="T82" s="33">
        <f>VLOOKUP($E82,Tabelle1!$A$1:$CH$3775,T$14,FALSE)</f>
        <v>-492.36599999999999</v>
      </c>
      <c r="U82" s="33">
        <f>VLOOKUP($E82,Tabelle1!$A$1:$CH$3775,U$14,FALSE)</f>
        <v>-492.36599999999999</v>
      </c>
      <c r="V82" s="33">
        <f>VLOOKUP($E82,Tabelle1!$A$1:$CH$3775,V$14,FALSE)</f>
        <v>-492.36599999999999</v>
      </c>
      <c r="W82" s="33">
        <f>VLOOKUP($E82,Tabelle1!$A$1:$CH$3775,W$14,FALSE)</f>
        <v>-492.36599999999999</v>
      </c>
      <c r="X82" s="33">
        <f>VLOOKUP($E82,Tabelle1!$A$1:$CH$3775,X$14,FALSE)</f>
        <v>-514.19399999999996</v>
      </c>
      <c r="Y82" s="33">
        <f>VLOOKUP($E82,Tabelle1!$A$1:$CH$3775,Y$14,FALSE)</f>
        <v>-514.19399999999996</v>
      </c>
      <c r="Z82" s="33">
        <f>VLOOKUP($E82,Tabelle1!$A$1:$CH$3775,Z$14,FALSE)</f>
        <v>-514.19399999999996</v>
      </c>
      <c r="AA82" s="33">
        <f>VLOOKUP($E82,Tabelle1!$A$1:$CH$3775,AA$14,FALSE)</f>
        <v>-514.19399999999996</v>
      </c>
      <c r="AB82" s="33">
        <f>VLOOKUP($E82,Tabelle1!$A$1:$CH$3775,AB$14,FALSE)</f>
        <v>-514.19399999999996</v>
      </c>
      <c r="AC82" s="33">
        <f>VLOOKUP($E82,Tabelle1!$A$1:$CH$3775,AC$14,FALSE)</f>
        <v>-514.19399999999996</v>
      </c>
      <c r="AD82" s="33">
        <f>VLOOKUP($E82,Tabelle1!$A$1:$CH$3775,AD$14,FALSE)</f>
        <v>-514.19399999999996</v>
      </c>
      <c r="AE82" s="33">
        <f>VLOOKUP($E82,Tabelle1!$A$1:$CH$3775,AE$14,FALSE)</f>
        <v>-514.19399999999996</v>
      </c>
      <c r="AF82" s="33">
        <f>VLOOKUP($E82,Tabelle1!$A$1:$CH$3775,AF$14,FALSE)</f>
        <v>-514.19399999999996</v>
      </c>
      <c r="AG82" s="33">
        <f>VLOOKUP($E82,Tabelle1!$A$1:$CH$3775,AG$14,FALSE)</f>
        <v>-514.19399999999996</v>
      </c>
      <c r="AH82" s="33">
        <f>VLOOKUP($E82,Tabelle1!$A$1:$CH$3775,AH$14,FALSE)</f>
        <v>-514.19399999999996</v>
      </c>
      <c r="AI82" s="33">
        <f>VLOOKUP($E82,Tabelle1!$A$1:$CH$3775,AI$14,FALSE)</f>
        <v>-514.19399999999996</v>
      </c>
      <c r="AJ82" s="33">
        <f>VLOOKUP($E82,Tabelle1!$A$1:$CH$3775,AJ$14,FALSE)</f>
        <v>-582.92499999999995</v>
      </c>
      <c r="AK82" s="33">
        <f>VLOOKUP($E82,Tabelle1!$A$1:$CH$3775,AK$14,FALSE)</f>
        <v>-582.92499999999995</v>
      </c>
      <c r="AL82" s="33">
        <f>VLOOKUP($E82,Tabelle1!$A$1:$CH$3775,AL$14,FALSE)</f>
        <v>-586.92499999999995</v>
      </c>
      <c r="AM82" s="33">
        <f>VLOOKUP($E82,Tabelle1!$A$1:$CH$3775,AM$14,FALSE)</f>
        <v>-590.92499999999995</v>
      </c>
      <c r="AN82" s="33">
        <f>VLOOKUP($E82,Tabelle1!$A$1:$CH$3775,AN$14,FALSE)</f>
        <v>-595.92499999999995</v>
      </c>
      <c r="AO82" s="33">
        <f>VLOOKUP($E82,Tabelle1!$A$1:$CH$3775,AO$14,FALSE)</f>
        <v>-598.92499999999995</v>
      </c>
      <c r="AP82" s="33">
        <f>VLOOKUP($E82,Tabelle1!$A$1:$CH$3775,AP$14,FALSE)</f>
        <v>-602.92499999999995</v>
      </c>
      <c r="AQ82" s="33">
        <f>VLOOKUP($E82,Tabelle1!$A$1:$CH$3775,AQ$14,FALSE)</f>
        <v>-606.92499999999995</v>
      </c>
      <c r="AR82" s="33">
        <f>VLOOKUP($E82,Tabelle1!$A$1:$CH$3775,AR$14,FALSE)</f>
        <v>-610.92499999999995</v>
      </c>
      <c r="AS82" s="33">
        <f>VLOOKUP($E82,Tabelle1!$A$1:$CH$3775,AS$14,FALSE)</f>
        <v>-614.92499999999995</v>
      </c>
      <c r="AT82" s="33">
        <f>VLOOKUP($E82,Tabelle1!$A$1:$CH$3775,AT$14,FALSE)</f>
        <v>-614.92499999999995</v>
      </c>
      <c r="AU82" s="33">
        <f>VLOOKUP($E82,Tabelle1!$A$1:$CH$3775,AU$14,FALSE)</f>
        <v>-614.92499999999995</v>
      </c>
      <c r="AV82" s="33">
        <f>VLOOKUP($E82,Tabelle1!$A$1:$CH$3775,AV$14,FALSE)</f>
        <v>-650.51</v>
      </c>
      <c r="AW82" s="33">
        <f>VLOOKUP($E82,Tabelle1!$A$1:$CH$3775,AW$14,FALSE)</f>
        <v>-650.51</v>
      </c>
      <c r="AX82" s="33">
        <f>VLOOKUP($E82,Tabelle1!$A$1:$CH$3775,AX$14,FALSE)</f>
        <v>-650.51</v>
      </c>
      <c r="AY82" s="33">
        <f>VLOOKUP($E82,Tabelle1!$A$1:$CH$3775,AY$14,FALSE)</f>
        <v>-650.51</v>
      </c>
      <c r="AZ82" s="33">
        <f>VLOOKUP($E82,Tabelle1!$A$1:$CH$3775,AZ$14,FALSE)</f>
        <v>-650.51</v>
      </c>
      <c r="BA82" s="33">
        <f>VLOOKUP($E82,Tabelle1!$A$1:$CH$3775,BA$14,FALSE)</f>
        <v>-650.51</v>
      </c>
      <c r="BB82" s="33">
        <f>VLOOKUP($E82,Tabelle1!$A$1:$CH$3775,BB$14,FALSE)</f>
        <v>-650.51</v>
      </c>
      <c r="BC82" s="33">
        <f>VLOOKUP($E82,Tabelle1!$A$1:$CH$3775,BC$14,FALSE)</f>
        <v>-650.51</v>
      </c>
      <c r="BD82" s="33">
        <f>VLOOKUP($E82,Tabelle1!$A$1:$CH$3775,BD$14,FALSE)</f>
        <v>-650.51</v>
      </c>
      <c r="BE82" s="33">
        <f>VLOOKUP($E82,Tabelle1!$A$1:$CH$3775,BE$14,FALSE)</f>
        <v>-650.51</v>
      </c>
      <c r="BF82" s="33">
        <f>VLOOKUP($E82,Tabelle1!$A$1:$CH$3775,BF$14,FALSE)</f>
        <v>-650.51</v>
      </c>
      <c r="BG82" s="33">
        <f>VLOOKUP($E82,Tabelle1!$A$1:$CH$3775,BG$14,FALSE)</f>
        <v>-650.51</v>
      </c>
      <c r="BH82" s="33">
        <f>VLOOKUP($E82,Tabelle1!$A$1:$CH$3775,BH$14,FALSE)</f>
        <v>-687.18200000000002</v>
      </c>
      <c r="BI82" s="33">
        <f>VLOOKUP($E82,Tabelle1!$A$1:$CH$3775,BI$14,FALSE)</f>
        <v>-687.18200000000002</v>
      </c>
      <c r="BJ82" s="33">
        <f>VLOOKUP($E82,Tabelle1!$A$1:$CH$3775,BJ$14,FALSE)</f>
        <v>-687.18200000000002</v>
      </c>
      <c r="BK82" s="33">
        <f>VLOOKUP($E82,Tabelle1!$A$1:$CH$3775,BK$14,FALSE)</f>
        <v>-687.18200000000002</v>
      </c>
      <c r="BL82" s="33">
        <f>VLOOKUP($E82,Tabelle1!$A$1:$CH$3775,BL$14,FALSE)</f>
        <v>-687.18200000000002</v>
      </c>
      <c r="BM82" s="33">
        <f>VLOOKUP($E82,Tabelle1!$A$1:$CH$3775,BM$14,FALSE)</f>
        <v>-687.18200000000002</v>
      </c>
      <c r="BN82" s="33">
        <f>VLOOKUP($E82,Tabelle1!$A$1:$CH$3775,BN$14,FALSE)</f>
        <v>-687.18200000000002</v>
      </c>
      <c r="BO82" s="33">
        <f>VLOOKUP($E82,Tabelle1!$A$1:$CH$3775,BO$14,FALSE)</f>
        <v>-687.18200000000002</v>
      </c>
      <c r="BP82" s="33">
        <f>VLOOKUP($E82,Tabelle1!$A$1:$CH$3775,BP$14,FALSE)</f>
        <v>-687.18200000000002</v>
      </c>
      <c r="BQ82" s="33">
        <f>VLOOKUP($E82,Tabelle1!$A$1:$CH$3775,BQ$14,FALSE)</f>
        <v>-687.18200000000002</v>
      </c>
      <c r="BR82" s="33">
        <f>VLOOKUP($E82,Tabelle1!$A$1:$CH$3775,BR$14,FALSE)</f>
        <v>-687.18200000000002</v>
      </c>
      <c r="BS82" s="33">
        <f>VLOOKUP($E82,Tabelle1!$A$1:$CH$3775,BS$14,FALSE)</f>
        <v>-687.18200000000002</v>
      </c>
      <c r="BT82" s="33">
        <f>VLOOKUP($E82,Tabelle1!$A$1:$CH$3775,BT$14,FALSE)</f>
        <v>-708.31500000000005</v>
      </c>
      <c r="BU82" s="33">
        <f>VLOOKUP($E82,Tabelle1!$A$1:$CH$3775,BU$14,FALSE)</f>
        <v>-708.31500000000005</v>
      </c>
      <c r="BV82" s="33">
        <f>VLOOKUP($E82,Tabelle1!$A$1:$CH$3775,BV$14,FALSE)</f>
        <v>-708.31700000000001</v>
      </c>
      <c r="BW82" s="33">
        <f>VLOOKUP($E82,Tabelle1!$A$1:$CH$3775,BW$14,FALSE)</f>
        <v>-708.31700000000001</v>
      </c>
      <c r="BX82" s="33">
        <f>VLOOKUP($E82,Tabelle1!$A$1:$CH$3775,BX$14,FALSE)</f>
        <v>-708.31700000000001</v>
      </c>
      <c r="BY82" s="33">
        <f>VLOOKUP($E82,Tabelle1!$A$1:$CH$3775,BY$14,FALSE)</f>
        <v>-708.31700000000001</v>
      </c>
      <c r="BZ82" s="33">
        <f>VLOOKUP($E82,Tabelle1!$A$1:$CH$3775,BZ$14,FALSE)</f>
        <v>-708.31700000000001</v>
      </c>
      <c r="CA82" s="33">
        <f>VLOOKUP($E82,Tabelle1!$A$1:$CH$3775,CA$14,FALSE)</f>
        <v>-708.31700000000001</v>
      </c>
      <c r="CB82" s="33">
        <f>VLOOKUP($E82,Tabelle1!$A$1:$CH$3775,CB$14,FALSE)</f>
        <v>-708.31700000000001</v>
      </c>
      <c r="CC82" s="33">
        <f>VLOOKUP($E82,Tabelle1!$A$1:$CH$3775,CC$14,FALSE)</f>
        <v>-708.31700000000001</v>
      </c>
      <c r="CD82" s="33">
        <f>VLOOKUP($E82,Tabelle1!$A$1:$CH$3775,CD$14,FALSE)</f>
        <v>-708.31700000000001</v>
      </c>
      <c r="CE82" s="33">
        <f>VLOOKUP($E82,Tabelle1!$A$1:$CH$3775,CE$14,FALSE)</f>
        <v>-708.31700000000001</v>
      </c>
      <c r="CF82" s="33">
        <f>VLOOKUP($E82,Tabelle1!$A$1:$CH$3775,CF$14,FALSE)</f>
        <v>-708.31500000000005</v>
      </c>
      <c r="CG82" s="33">
        <f>VLOOKUP($E82,Tabelle1!$A$1:$CH$3775,CG$14,FALSE)</f>
        <v>-708.31500000000005</v>
      </c>
      <c r="CH82" s="33">
        <f>VLOOKUP($E82,Tabelle1!$A$1:$CH$3775,CH$14,FALSE)</f>
        <v>-708.31700000000001</v>
      </c>
      <c r="CI82" s="33">
        <f>VLOOKUP($E82,Tabelle1!$A$1:$CH$3775,CI$14,FALSE)</f>
        <v>-708.31700000000001</v>
      </c>
      <c r="CJ82" s="33">
        <f>VLOOKUP($E82,Tabelle1!$A$1:$CH$3775,CJ$14,FALSE)</f>
        <v>-708.31700000000001</v>
      </c>
      <c r="CK82" s="34">
        <f>VLOOKUP($E82,Tabelle1!$A$1:$CH$3775,CK$14,FALSE)</f>
        <v>-708.31700000000001</v>
      </c>
      <c r="CL82" s="91"/>
    </row>
    <row r="83" spans="1:90" x14ac:dyDescent="0.2">
      <c r="A83" s="1"/>
      <c r="B83" s="1">
        <v>17</v>
      </c>
      <c r="C83" s="41" t="s">
        <v>168</v>
      </c>
      <c r="D83" s="46"/>
      <c r="E83" s="37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4"/>
      <c r="CL83" s="91"/>
    </row>
    <row r="84" spans="1:90" x14ac:dyDescent="0.2">
      <c r="A84" s="1"/>
      <c r="B84" s="1">
        <v>17</v>
      </c>
      <c r="C84" s="43" t="s">
        <v>127</v>
      </c>
      <c r="D84" s="45"/>
      <c r="E84" s="37" t="str">
        <f>CONCATENATE(ZR_Komponenten!$I$3,VLOOKUP(Sekundäreinkommen!$C$4,ZR_Komponenten!$A$3:$B$76,2,FALSE),VLOOKUP($B84,ZR_Komponenten!$F$9:$I$25,3,FALSE),IF(Sekundäreinkommen!$C84="Einnahmen",ZR_Komponenten!$E$4,IF(Sekundäreinkommen!$C84="Ausgaben",ZR_Komponenten!$E$5,ZR_Komponenten!$E$6)),VLOOKUP(Sekundäreinkommen!$B84,ZR_Komponenten!$F$9:$I$25,4,FALSE))</f>
        <v>BBFBOPA:M:N:DE:W1:S13:S1:T:C:D76:_Z:_Z:_Z:EUR:_T:_X:N:ALL</v>
      </c>
      <c r="F84" s="33" t="str">
        <f>VLOOKUP($E84,Tabelle1!$A$1:$CH$3775,F$14,FALSE)</f>
        <v>-</v>
      </c>
      <c r="G84" s="33" t="str">
        <f>VLOOKUP($E84,Tabelle1!$A$1:$CH$3775,G$14,FALSE)</f>
        <v>-</v>
      </c>
      <c r="H84" s="33" t="str">
        <f>VLOOKUP($E84,Tabelle1!$A$1:$CH$3775,H$14,FALSE)</f>
        <v>-</v>
      </c>
      <c r="I84" s="33" t="str">
        <f>VLOOKUP($E84,Tabelle1!$A$1:$CH$3775,I$14,FALSE)</f>
        <v>-</v>
      </c>
      <c r="J84" s="33" t="str">
        <f>VLOOKUP($E84,Tabelle1!$A$1:$CH$3775,J$14,FALSE)</f>
        <v>-</v>
      </c>
      <c r="K84" s="33" t="str">
        <f>VLOOKUP($E84,Tabelle1!$A$1:$CH$3775,K$14,FALSE)</f>
        <v>-</v>
      </c>
      <c r="L84" s="33" t="str">
        <f>VLOOKUP($E84,Tabelle1!$A$1:$CH$3775,L$14,FALSE)</f>
        <v>-</v>
      </c>
      <c r="M84" s="33" t="str">
        <f>VLOOKUP($E84,Tabelle1!$A$1:$CH$3775,M$14,FALSE)</f>
        <v>-</v>
      </c>
      <c r="N84" s="33" t="str">
        <f>VLOOKUP($E84,Tabelle1!$A$1:$CH$3775,N$14,FALSE)</f>
        <v>-</v>
      </c>
      <c r="O84" s="33" t="str">
        <f>VLOOKUP($E84,Tabelle1!$A$1:$CH$3775,O$14,FALSE)</f>
        <v>-</v>
      </c>
      <c r="P84" s="33" t="str">
        <f>VLOOKUP($E84,Tabelle1!$A$1:$CH$3775,P$14,FALSE)</f>
        <v>-</v>
      </c>
      <c r="Q84" s="33" t="str">
        <f>VLOOKUP($E84,Tabelle1!$A$1:$CH$3775,Q$14,FALSE)</f>
        <v>-</v>
      </c>
      <c r="R84" s="33" t="str">
        <f>VLOOKUP($E84,Tabelle1!$A$1:$CH$3775,R$14,FALSE)</f>
        <v>-</v>
      </c>
      <c r="S84" s="33" t="str">
        <f>VLOOKUP($E84,Tabelle1!$A$1:$CH$3775,S$14,FALSE)</f>
        <v>-</v>
      </c>
      <c r="T84" s="33" t="str">
        <f>VLOOKUP($E84,Tabelle1!$A$1:$CH$3775,T$14,FALSE)</f>
        <v>-</v>
      </c>
      <c r="U84" s="33" t="str">
        <f>VLOOKUP($E84,Tabelle1!$A$1:$CH$3775,U$14,FALSE)</f>
        <v>-</v>
      </c>
      <c r="V84" s="33" t="str">
        <f>VLOOKUP($E84,Tabelle1!$A$1:$CH$3775,V$14,FALSE)</f>
        <v>-</v>
      </c>
      <c r="W84" s="33" t="str">
        <f>VLOOKUP($E84,Tabelle1!$A$1:$CH$3775,W$14,FALSE)</f>
        <v>-</v>
      </c>
      <c r="X84" s="33" t="str">
        <f>VLOOKUP($E84,Tabelle1!$A$1:$CH$3775,X$14,FALSE)</f>
        <v>-</v>
      </c>
      <c r="Y84" s="33" t="str">
        <f>VLOOKUP($E84,Tabelle1!$A$1:$CH$3775,Y$14,FALSE)</f>
        <v>-</v>
      </c>
      <c r="Z84" s="33" t="str">
        <f>VLOOKUP($E84,Tabelle1!$A$1:$CH$3775,Z$14,FALSE)</f>
        <v>-</v>
      </c>
      <c r="AA84" s="33" t="str">
        <f>VLOOKUP($E84,Tabelle1!$A$1:$CH$3775,AA$14,FALSE)</f>
        <v>-</v>
      </c>
      <c r="AB84" s="33" t="str">
        <f>VLOOKUP($E84,Tabelle1!$A$1:$CH$3775,AB$14,FALSE)</f>
        <v>-</v>
      </c>
      <c r="AC84" s="33" t="str">
        <f>VLOOKUP($E84,Tabelle1!$A$1:$CH$3775,AC$14,FALSE)</f>
        <v>-</v>
      </c>
      <c r="AD84" s="33" t="str">
        <f>VLOOKUP($E84,Tabelle1!$A$1:$CH$3775,AD$14,FALSE)</f>
        <v>-</v>
      </c>
      <c r="AE84" s="33" t="str">
        <f>VLOOKUP($E84,Tabelle1!$A$1:$CH$3775,AE$14,FALSE)</f>
        <v>-</v>
      </c>
      <c r="AF84" s="33" t="str">
        <f>VLOOKUP($E84,Tabelle1!$A$1:$CH$3775,AF$14,FALSE)</f>
        <v>-</v>
      </c>
      <c r="AG84" s="33" t="str">
        <f>VLOOKUP($E84,Tabelle1!$A$1:$CH$3775,AG$14,FALSE)</f>
        <v>-</v>
      </c>
      <c r="AH84" s="33" t="str">
        <f>VLOOKUP($E84,Tabelle1!$A$1:$CH$3775,AH$14,FALSE)</f>
        <v>-</v>
      </c>
      <c r="AI84" s="33" t="str">
        <f>VLOOKUP($E84,Tabelle1!$A$1:$CH$3775,AI$14,FALSE)</f>
        <v>-</v>
      </c>
      <c r="AJ84" s="33" t="str">
        <f>VLOOKUP($E84,Tabelle1!$A$1:$CH$3775,AJ$14,FALSE)</f>
        <v>-</v>
      </c>
      <c r="AK84" s="33" t="str">
        <f>VLOOKUP($E84,Tabelle1!$A$1:$CH$3775,AK$14,FALSE)</f>
        <v>-</v>
      </c>
      <c r="AL84" s="33" t="str">
        <f>VLOOKUP($E84,Tabelle1!$A$1:$CH$3775,AL$14,FALSE)</f>
        <v>-</v>
      </c>
      <c r="AM84" s="33" t="str">
        <f>VLOOKUP($E84,Tabelle1!$A$1:$CH$3775,AM$14,FALSE)</f>
        <v>-</v>
      </c>
      <c r="AN84" s="33" t="str">
        <f>VLOOKUP($E84,Tabelle1!$A$1:$CH$3775,AN$14,FALSE)</f>
        <v>-</v>
      </c>
      <c r="AO84" s="33" t="str">
        <f>VLOOKUP($E84,Tabelle1!$A$1:$CH$3775,AO$14,FALSE)</f>
        <v>-</v>
      </c>
      <c r="AP84" s="33" t="str">
        <f>VLOOKUP($E84,Tabelle1!$A$1:$CH$3775,AP$14,FALSE)</f>
        <v>-</v>
      </c>
      <c r="AQ84" s="33" t="str">
        <f>VLOOKUP($E84,Tabelle1!$A$1:$CH$3775,AQ$14,FALSE)</f>
        <v>-</v>
      </c>
      <c r="AR84" s="33" t="str">
        <f>VLOOKUP($E84,Tabelle1!$A$1:$CH$3775,AR$14,FALSE)</f>
        <v>-</v>
      </c>
      <c r="AS84" s="33" t="str">
        <f>VLOOKUP($E84,Tabelle1!$A$1:$CH$3775,AS$14,FALSE)</f>
        <v>-</v>
      </c>
      <c r="AT84" s="33" t="str">
        <f>VLOOKUP($E84,Tabelle1!$A$1:$CH$3775,AT$14,FALSE)</f>
        <v>-</v>
      </c>
      <c r="AU84" s="33" t="str">
        <f>VLOOKUP($E84,Tabelle1!$A$1:$CH$3775,AU$14,FALSE)</f>
        <v>-</v>
      </c>
      <c r="AV84" s="33" t="str">
        <f>VLOOKUP($E84,Tabelle1!$A$1:$CH$3775,AV$14,FALSE)</f>
        <v>-</v>
      </c>
      <c r="AW84" s="33" t="str">
        <f>VLOOKUP($E84,Tabelle1!$A$1:$CH$3775,AW$14,FALSE)</f>
        <v>-</v>
      </c>
      <c r="AX84" s="33" t="str">
        <f>VLOOKUP($E84,Tabelle1!$A$1:$CH$3775,AX$14,FALSE)</f>
        <v>-</v>
      </c>
      <c r="AY84" s="33" t="str">
        <f>VLOOKUP($E84,Tabelle1!$A$1:$CH$3775,AY$14,FALSE)</f>
        <v>-</v>
      </c>
      <c r="AZ84" s="33" t="str">
        <f>VLOOKUP($E84,Tabelle1!$A$1:$CH$3775,AZ$14,FALSE)</f>
        <v>-</v>
      </c>
      <c r="BA84" s="33" t="str">
        <f>VLOOKUP($E84,Tabelle1!$A$1:$CH$3775,BA$14,FALSE)</f>
        <v>-</v>
      </c>
      <c r="BB84" s="33" t="str">
        <f>VLOOKUP($E84,Tabelle1!$A$1:$CH$3775,BB$14,FALSE)</f>
        <v>-</v>
      </c>
      <c r="BC84" s="33" t="str">
        <f>VLOOKUP($E84,Tabelle1!$A$1:$CH$3775,BC$14,FALSE)</f>
        <v>-</v>
      </c>
      <c r="BD84" s="33" t="str">
        <f>VLOOKUP($E84,Tabelle1!$A$1:$CH$3775,BD$14,FALSE)</f>
        <v>-</v>
      </c>
      <c r="BE84" s="33" t="str">
        <f>VLOOKUP($E84,Tabelle1!$A$1:$CH$3775,BE$14,FALSE)</f>
        <v>-</v>
      </c>
      <c r="BF84" s="33" t="str">
        <f>VLOOKUP($E84,Tabelle1!$A$1:$CH$3775,BF$14,FALSE)</f>
        <v>-</v>
      </c>
      <c r="BG84" s="33" t="str">
        <f>VLOOKUP($E84,Tabelle1!$A$1:$CH$3775,BG$14,FALSE)</f>
        <v>-</v>
      </c>
      <c r="BH84" s="33" t="str">
        <f>VLOOKUP($E84,Tabelle1!$A$1:$CH$3775,BH$14,FALSE)</f>
        <v>-</v>
      </c>
      <c r="BI84" s="33" t="str">
        <f>VLOOKUP($E84,Tabelle1!$A$1:$CH$3775,BI$14,FALSE)</f>
        <v>-</v>
      </c>
      <c r="BJ84" s="33" t="str">
        <f>VLOOKUP($E84,Tabelle1!$A$1:$CH$3775,BJ$14,FALSE)</f>
        <v>-</v>
      </c>
      <c r="BK84" s="33" t="str">
        <f>VLOOKUP($E84,Tabelle1!$A$1:$CH$3775,BK$14,FALSE)</f>
        <v>-</v>
      </c>
      <c r="BL84" s="33" t="str">
        <f>VLOOKUP($E84,Tabelle1!$A$1:$CH$3775,BL$14,FALSE)</f>
        <v>-</v>
      </c>
      <c r="BM84" s="33" t="str">
        <f>VLOOKUP($E84,Tabelle1!$A$1:$CH$3775,BM$14,FALSE)</f>
        <v>-</v>
      </c>
      <c r="BN84" s="33" t="str">
        <f>VLOOKUP($E84,Tabelle1!$A$1:$CH$3775,BN$14,FALSE)</f>
        <v>-</v>
      </c>
      <c r="BO84" s="33" t="str">
        <f>VLOOKUP($E84,Tabelle1!$A$1:$CH$3775,BO$14,FALSE)</f>
        <v>-</v>
      </c>
      <c r="BP84" s="33" t="str">
        <f>VLOOKUP($E84,Tabelle1!$A$1:$CH$3775,BP$14,FALSE)</f>
        <v>-</v>
      </c>
      <c r="BQ84" s="33" t="str">
        <f>VLOOKUP($E84,Tabelle1!$A$1:$CH$3775,BQ$14,FALSE)</f>
        <v>-</v>
      </c>
      <c r="BR84" s="33" t="str">
        <f>VLOOKUP($E84,Tabelle1!$A$1:$CH$3775,BR$14,FALSE)</f>
        <v>-</v>
      </c>
      <c r="BS84" s="33" t="str">
        <f>VLOOKUP($E84,Tabelle1!$A$1:$CH$3775,BS$14,FALSE)</f>
        <v>-</v>
      </c>
      <c r="BT84" s="33" t="str">
        <f>VLOOKUP($E84,Tabelle1!$A$1:$CH$3775,BT$14,FALSE)</f>
        <v>-</v>
      </c>
      <c r="BU84" s="33" t="str">
        <f>VLOOKUP($E84,Tabelle1!$A$1:$CH$3775,BU$14,FALSE)</f>
        <v>-</v>
      </c>
      <c r="BV84" s="33" t="str">
        <f>VLOOKUP($E84,Tabelle1!$A$1:$CH$3775,BV$14,FALSE)</f>
        <v>-</v>
      </c>
      <c r="BW84" s="33" t="str">
        <f>VLOOKUP($E84,Tabelle1!$A$1:$CH$3775,BW$14,FALSE)</f>
        <v>-</v>
      </c>
      <c r="BX84" s="33" t="str">
        <f>VLOOKUP($E84,Tabelle1!$A$1:$CH$3775,BX$14,FALSE)</f>
        <v>-</v>
      </c>
      <c r="BY84" s="33" t="str">
        <f>VLOOKUP($E84,Tabelle1!$A$1:$CH$3775,BY$14,FALSE)</f>
        <v>-</v>
      </c>
      <c r="BZ84" s="33" t="str">
        <f>VLOOKUP($E84,Tabelle1!$A$1:$CH$3775,BZ$14,FALSE)</f>
        <v>-</v>
      </c>
      <c r="CA84" s="33" t="str">
        <f>VLOOKUP($E84,Tabelle1!$A$1:$CH$3775,CA$14,FALSE)</f>
        <v>-</v>
      </c>
      <c r="CB84" s="33" t="str">
        <f>VLOOKUP($E84,Tabelle1!$A$1:$CH$3775,CB$14,FALSE)</f>
        <v>-</v>
      </c>
      <c r="CC84" s="33" t="str">
        <f>VLOOKUP($E84,Tabelle1!$A$1:$CH$3775,CC$14,FALSE)</f>
        <v>-</v>
      </c>
      <c r="CD84" s="33" t="str">
        <f>VLOOKUP($E84,Tabelle1!$A$1:$CH$3775,CD$14,FALSE)</f>
        <v>-</v>
      </c>
      <c r="CE84" s="33" t="str">
        <f>VLOOKUP($E84,Tabelle1!$A$1:$CH$3775,CE$14,FALSE)</f>
        <v>-</v>
      </c>
      <c r="CF84" s="33" t="str">
        <f>VLOOKUP($E84,Tabelle1!$A$1:$CH$3775,CF$14,FALSE)</f>
        <v>-</v>
      </c>
      <c r="CG84" s="33" t="str">
        <f>VLOOKUP($E84,Tabelle1!$A$1:$CH$3775,CG$14,FALSE)</f>
        <v>-</v>
      </c>
      <c r="CH84" s="33" t="str">
        <f>VLOOKUP($E84,Tabelle1!$A$1:$CH$3775,CH$14,FALSE)</f>
        <v>-</v>
      </c>
      <c r="CI84" s="33" t="str">
        <f>VLOOKUP($E84,Tabelle1!$A$1:$CH$3775,CI$14,FALSE)</f>
        <v>-</v>
      </c>
      <c r="CJ84" s="33" t="str">
        <f>VLOOKUP($E84,Tabelle1!$A$1:$CH$3775,CJ$14,FALSE)</f>
        <v>-</v>
      </c>
      <c r="CK84" s="34" t="str">
        <f>VLOOKUP($E84,Tabelle1!$A$1:$CH$3775,CK$14,FALSE)</f>
        <v>-</v>
      </c>
      <c r="CL84" s="91"/>
    </row>
    <row r="85" spans="1:90" x14ac:dyDescent="0.2">
      <c r="A85" s="1"/>
      <c r="B85" s="1">
        <v>17</v>
      </c>
      <c r="C85" s="43" t="s">
        <v>128</v>
      </c>
      <c r="D85" s="45"/>
      <c r="E85" s="37" t="str">
        <f>CONCATENATE(ZR_Komponenten!$I$3,VLOOKUP(Sekundäreinkommen!$C$4,ZR_Komponenten!$A$3:$B$76,2,FALSE),VLOOKUP($B85,ZR_Komponenten!$F$9:$I$25,3,FALSE),IF(Sekundäreinkommen!$C85="Einnahmen",ZR_Komponenten!$E$4,IF(Sekundäreinkommen!$C85="Ausgaben",ZR_Komponenten!$E$5,ZR_Komponenten!$E$6)),VLOOKUP(Sekundäreinkommen!$B85,ZR_Komponenten!$F$9:$I$25,4,FALSE))</f>
        <v>BBFBOPA:M:N:DE:W1:S13:S1:T:D:D76:_Z:_Z:_Z:EUR:_T:_X:N:ALL</v>
      </c>
      <c r="F85" s="33">
        <f>VLOOKUP($E85,Tabelle1!$A$1:$CH$3775,F$14,FALSE)</f>
        <v>2182.2460000000001</v>
      </c>
      <c r="G85" s="33">
        <f>VLOOKUP($E85,Tabelle1!$A$1:$CH$3775,G$14,FALSE)</f>
        <v>2181.5239999999999</v>
      </c>
      <c r="H85" s="33">
        <f>VLOOKUP($E85,Tabelle1!$A$1:$CH$3775,H$14,FALSE)</f>
        <v>2181.5239999999999</v>
      </c>
      <c r="I85" s="33">
        <f>VLOOKUP($E85,Tabelle1!$A$1:$CH$3775,I$14,FALSE)</f>
        <v>2181.5239999999999</v>
      </c>
      <c r="J85" s="33">
        <f>VLOOKUP($E85,Tabelle1!$A$1:$CH$3775,J$14,FALSE)</f>
        <v>774.27200000000005</v>
      </c>
      <c r="K85" s="33">
        <f>VLOOKUP($E85,Tabelle1!$A$1:$CH$3775,K$14,FALSE)</f>
        <v>1130.375</v>
      </c>
      <c r="L85" s="33">
        <f>VLOOKUP($E85,Tabelle1!$A$1:$CH$3775,L$14,FALSE)</f>
        <v>4462.875</v>
      </c>
      <c r="M85" s="33">
        <f>VLOOKUP($E85,Tabelle1!$A$1:$CH$3775,M$14,FALSE)</f>
        <v>2677.1660000000002</v>
      </c>
      <c r="N85" s="33">
        <f>VLOOKUP($E85,Tabelle1!$A$1:$CH$3775,N$14,FALSE)</f>
        <v>1338.7570000000001</v>
      </c>
      <c r="O85" s="33">
        <f>VLOOKUP($E85,Tabelle1!$A$1:$CH$3775,O$14,FALSE)</f>
        <v>2231.2620000000002</v>
      </c>
      <c r="P85" s="33">
        <f>VLOOKUP($E85,Tabelle1!$A$1:$CH$3775,P$14,FALSE)</f>
        <v>3371.0050000000001</v>
      </c>
      <c r="Q85" s="33">
        <f>VLOOKUP($E85,Tabelle1!$A$1:$CH$3775,Q$14,FALSE)</f>
        <v>222.80099999999999</v>
      </c>
      <c r="R85" s="33">
        <f>VLOOKUP($E85,Tabelle1!$A$1:$CH$3775,R$14,FALSE)</f>
        <v>1356.1559999999999</v>
      </c>
      <c r="S85" s="33">
        <f>VLOOKUP($E85,Tabelle1!$A$1:$CH$3775,S$14,FALSE)</f>
        <v>945.23599999999999</v>
      </c>
      <c r="T85" s="33">
        <f>VLOOKUP($E85,Tabelle1!$A$1:$CH$3775,T$14,FALSE)</f>
        <v>1768.1179999999999</v>
      </c>
      <c r="U85" s="33">
        <f>VLOOKUP($E85,Tabelle1!$A$1:$CH$3775,U$14,FALSE)</f>
        <v>2210.1469999999999</v>
      </c>
      <c r="V85" s="33">
        <f>VLOOKUP($E85,Tabelle1!$A$1:$CH$3775,V$14,FALSE)</f>
        <v>4424.7539999999999</v>
      </c>
      <c r="W85" s="33">
        <f>VLOOKUP($E85,Tabelle1!$A$1:$CH$3775,W$14,FALSE)</f>
        <v>3080.18</v>
      </c>
      <c r="X85" s="33">
        <f>VLOOKUP($E85,Tabelle1!$A$1:$CH$3775,X$14,FALSE)</f>
        <v>3996.5129999999999</v>
      </c>
      <c r="Y85" s="33">
        <f>VLOOKUP($E85,Tabelle1!$A$1:$CH$3775,Y$14,FALSE)</f>
        <v>6419.97</v>
      </c>
      <c r="Z85" s="33">
        <f>VLOOKUP($E85,Tabelle1!$A$1:$CH$3775,Z$14,FALSE)</f>
        <v>2170.4569999999999</v>
      </c>
      <c r="AA85" s="33">
        <f>VLOOKUP($E85,Tabelle1!$A$1:$CH$3775,AA$14,FALSE)</f>
        <v>2503.3829999999998</v>
      </c>
      <c r="AB85" s="33">
        <f>VLOOKUP($E85,Tabelle1!$A$1:$CH$3775,AB$14,FALSE)</f>
        <v>2802.018</v>
      </c>
      <c r="AC85" s="33">
        <f>VLOOKUP($E85,Tabelle1!$A$1:$CH$3775,AC$14,FALSE)</f>
        <v>1762.0550000000001</v>
      </c>
      <c r="AD85" s="33">
        <f>VLOOKUP($E85,Tabelle1!$A$1:$CH$3775,AD$14,FALSE)</f>
        <v>1645.624</v>
      </c>
      <c r="AE85" s="33">
        <f>VLOOKUP($E85,Tabelle1!$A$1:$CH$3775,AE$14,FALSE)</f>
        <v>2800.848</v>
      </c>
      <c r="AF85" s="33">
        <f>VLOOKUP($E85,Tabelle1!$A$1:$CH$3775,AF$14,FALSE)</f>
        <v>3067.9450000000002</v>
      </c>
      <c r="AG85" s="33">
        <f>VLOOKUP($E85,Tabelle1!$A$1:$CH$3775,AG$14,FALSE)</f>
        <v>3434.261</v>
      </c>
      <c r="AH85" s="33">
        <f>VLOOKUP($E85,Tabelle1!$A$1:$CH$3775,AH$14,FALSE)</f>
        <v>3104.576</v>
      </c>
      <c r="AI85" s="33">
        <f>VLOOKUP($E85,Tabelle1!$A$1:$CH$3775,AI$14,FALSE)</f>
        <v>748.90099999999995</v>
      </c>
      <c r="AJ85" s="33">
        <f>VLOOKUP($E85,Tabelle1!$A$1:$CH$3775,AJ$14,FALSE)</f>
        <v>2833.116</v>
      </c>
      <c r="AK85" s="33">
        <f>VLOOKUP($E85,Tabelle1!$A$1:$CH$3775,AK$14,FALSE)</f>
        <v>3767.21</v>
      </c>
      <c r="AL85" s="33">
        <f>VLOOKUP($E85,Tabelle1!$A$1:$CH$3775,AL$14,FALSE)</f>
        <v>2028.768</v>
      </c>
      <c r="AM85" s="33">
        <f>VLOOKUP($E85,Tabelle1!$A$1:$CH$3775,AM$14,FALSE)</f>
        <v>2898.24</v>
      </c>
      <c r="AN85" s="33">
        <f>VLOOKUP($E85,Tabelle1!$A$1:$CH$3775,AN$14,FALSE)</f>
        <v>2898.24</v>
      </c>
      <c r="AO85" s="33">
        <f>VLOOKUP($E85,Tabelle1!$A$1:$CH$3775,AO$14,FALSE)</f>
        <v>2782.2530000000002</v>
      </c>
      <c r="AP85" s="33">
        <f>VLOOKUP($E85,Tabelle1!$A$1:$CH$3775,AP$14,FALSE)</f>
        <v>2782.2530000000002</v>
      </c>
      <c r="AQ85" s="33">
        <f>VLOOKUP($E85,Tabelle1!$A$1:$CH$3775,AQ$14,FALSE)</f>
        <v>2811.9679999999998</v>
      </c>
      <c r="AR85" s="33">
        <f>VLOOKUP($E85,Tabelle1!$A$1:$CH$3775,AR$14,FALSE)</f>
        <v>2785.9670000000001</v>
      </c>
      <c r="AS85" s="33">
        <f>VLOOKUP($E85,Tabelle1!$A$1:$CH$3775,AS$14,FALSE)</f>
        <v>2104.931</v>
      </c>
      <c r="AT85" s="33">
        <f>VLOOKUP($E85,Tabelle1!$A$1:$CH$3775,AT$14,FALSE)</f>
        <v>2717.864</v>
      </c>
      <c r="AU85" s="33">
        <f>VLOOKUP($E85,Tabelle1!$A$1:$CH$3775,AU$14,FALSE)</f>
        <v>1891.7950000000001</v>
      </c>
      <c r="AV85" s="33">
        <f>VLOOKUP($E85,Tabelle1!$A$1:$CH$3775,AV$14,FALSE)</f>
        <v>1700.268</v>
      </c>
      <c r="AW85" s="33">
        <f>VLOOKUP($E85,Tabelle1!$A$1:$CH$3775,AW$14,FALSE)</f>
        <v>2647.989</v>
      </c>
      <c r="AX85" s="33">
        <f>VLOOKUP($E85,Tabelle1!$A$1:$CH$3775,AX$14,FALSE)</f>
        <v>2485.9920000000002</v>
      </c>
      <c r="AY85" s="33">
        <f>VLOOKUP($E85,Tabelle1!$A$1:$CH$3775,AY$14,FALSE)</f>
        <v>2392.4110000000001</v>
      </c>
      <c r="AZ85" s="33">
        <f>VLOOKUP($E85,Tabelle1!$A$1:$CH$3775,AZ$14,FALSE)</f>
        <v>2539.991</v>
      </c>
      <c r="BA85" s="33">
        <f>VLOOKUP($E85,Tabelle1!$A$1:$CH$3775,BA$14,FALSE)</f>
        <v>2539.991</v>
      </c>
      <c r="BB85" s="33">
        <f>VLOOKUP($E85,Tabelle1!$A$1:$CH$3775,BB$14,FALSE)</f>
        <v>2539.991</v>
      </c>
      <c r="BC85" s="33">
        <f>VLOOKUP($E85,Tabelle1!$A$1:$CH$3775,BC$14,FALSE)</f>
        <v>2232.6990000000001</v>
      </c>
      <c r="BD85" s="33">
        <f>VLOOKUP($E85,Tabelle1!$A$1:$CH$3775,BD$14,FALSE)</f>
        <v>2539.991</v>
      </c>
      <c r="BE85" s="33">
        <f>VLOOKUP($E85,Tabelle1!$A$1:$CH$3775,BE$14,FALSE)</f>
        <v>2574.06</v>
      </c>
      <c r="BF85" s="33">
        <f>VLOOKUP($E85,Tabelle1!$A$1:$CH$3775,BF$14,FALSE)</f>
        <v>2605.0419999999999</v>
      </c>
      <c r="BG85" s="33">
        <f>VLOOKUP($E85,Tabelle1!$A$1:$CH$3775,BG$14,FALSE)</f>
        <v>1494.2950000000001</v>
      </c>
      <c r="BH85" s="33">
        <f>VLOOKUP($E85,Tabelle1!$A$1:$CH$3775,BH$14,FALSE)</f>
        <v>1289.17</v>
      </c>
      <c r="BI85" s="33">
        <f>VLOOKUP($E85,Tabelle1!$A$1:$CH$3775,BI$14,FALSE)</f>
        <v>2296.703</v>
      </c>
      <c r="BJ85" s="33">
        <f>VLOOKUP($E85,Tabelle1!$A$1:$CH$3775,BJ$14,FALSE)</f>
        <v>2527.8409999999999</v>
      </c>
      <c r="BK85" s="33">
        <f>VLOOKUP($E85,Tabelle1!$A$1:$CH$3775,BK$14,FALSE)</f>
        <v>1887.336</v>
      </c>
      <c r="BL85" s="33">
        <f>VLOOKUP($E85,Tabelle1!$A$1:$CH$3775,BL$14,FALSE)</f>
        <v>1887.336</v>
      </c>
      <c r="BM85" s="33">
        <f>VLOOKUP($E85,Tabelle1!$A$1:$CH$3775,BM$14,FALSE)</f>
        <v>2406.549</v>
      </c>
      <c r="BN85" s="33">
        <f>VLOOKUP($E85,Tabelle1!$A$1:$CH$3775,BN$14,FALSE)</f>
        <v>2183.165</v>
      </c>
      <c r="BO85" s="33">
        <f>VLOOKUP($E85,Tabelle1!$A$1:$CH$3775,BO$14,FALSE)</f>
        <v>2183.165</v>
      </c>
      <c r="BP85" s="33">
        <f>VLOOKUP($E85,Tabelle1!$A$1:$CH$3775,BP$14,FALSE)</f>
        <v>2183.165</v>
      </c>
      <c r="BQ85" s="33">
        <f>VLOOKUP($E85,Tabelle1!$A$1:$CH$3775,BQ$14,FALSE)</f>
        <v>2183.165</v>
      </c>
      <c r="BR85" s="33">
        <f>VLOOKUP($E85,Tabelle1!$A$1:$CH$3775,BR$14,FALSE)</f>
        <v>2183.165</v>
      </c>
      <c r="BS85" s="33">
        <f>VLOOKUP($E85,Tabelle1!$A$1:$CH$3775,BS$14,FALSE)</f>
        <v>3329.1610000000001</v>
      </c>
      <c r="BT85" s="33">
        <f>VLOOKUP($E85,Tabelle1!$A$1:$CH$3775,BT$14,FALSE)</f>
        <v>1484.501</v>
      </c>
      <c r="BU85" s="33">
        <f>VLOOKUP($E85,Tabelle1!$A$1:$CH$3775,BU$14,FALSE)</f>
        <v>2435.819</v>
      </c>
      <c r="BV85" s="33">
        <f>VLOOKUP($E85,Tabelle1!$A$1:$CH$3775,BV$14,FALSE)</f>
        <v>2440.326</v>
      </c>
      <c r="BW85" s="33">
        <f>VLOOKUP($E85,Tabelle1!$A$1:$CH$3775,BW$14,FALSE)</f>
        <v>2440.326</v>
      </c>
      <c r="BX85" s="33">
        <f>VLOOKUP($E85,Tabelle1!$A$1:$CH$3775,BX$14,FALSE)</f>
        <v>2440.326</v>
      </c>
      <c r="BY85" s="33">
        <f>VLOOKUP($E85,Tabelle1!$A$1:$CH$3775,BY$14,FALSE)</f>
        <v>2440.326</v>
      </c>
      <c r="BZ85" s="33">
        <f>VLOOKUP($E85,Tabelle1!$A$1:$CH$3775,BZ$14,FALSE)</f>
        <v>2440.326</v>
      </c>
      <c r="CA85" s="33">
        <f>VLOOKUP($E85,Tabelle1!$A$1:$CH$3775,CA$14,FALSE)</f>
        <v>2217.9760000000001</v>
      </c>
      <c r="CB85" s="33">
        <f>VLOOKUP($E85,Tabelle1!$A$1:$CH$3775,CB$14,FALSE)</f>
        <v>2412.5320000000002</v>
      </c>
      <c r="CC85" s="33">
        <f>VLOOKUP($E85,Tabelle1!$A$1:$CH$3775,CC$14,FALSE)</f>
        <v>2412.5320000000002</v>
      </c>
      <c r="CD85" s="33">
        <f>VLOOKUP($E85,Tabelle1!$A$1:$CH$3775,CD$14,FALSE)</f>
        <v>3048.2249999999999</v>
      </c>
      <c r="CE85" s="33">
        <f>VLOOKUP($E85,Tabelle1!$A$1:$CH$3775,CE$14,FALSE)</f>
        <v>2492.7820000000002</v>
      </c>
      <c r="CF85" s="33">
        <f>VLOOKUP($E85,Tabelle1!$A$1:$CH$3775,CF$14,FALSE)</f>
        <v>3112.7069999999999</v>
      </c>
      <c r="CG85" s="33">
        <f>VLOOKUP($E85,Tabelle1!$A$1:$CH$3775,CG$14,FALSE)</f>
        <v>3736.1750000000002</v>
      </c>
      <c r="CH85" s="33">
        <f>VLOOKUP($E85,Tabelle1!$A$1:$CH$3775,CH$14,FALSE)</f>
        <v>4277.8940000000002</v>
      </c>
      <c r="CI85" s="33">
        <f>VLOOKUP($E85,Tabelle1!$A$1:$CH$3775,CI$14,FALSE)</f>
        <v>2806.5390000000002</v>
      </c>
      <c r="CJ85" s="33">
        <f>VLOOKUP($E85,Tabelle1!$A$1:$CH$3775,CJ$14,FALSE)</f>
        <v>2806.5390000000002</v>
      </c>
      <c r="CK85" s="34">
        <f>VLOOKUP($E85,Tabelle1!$A$1:$CH$3775,CK$14,FALSE)</f>
        <v>3077.7579999999998</v>
      </c>
      <c r="CL85" s="91"/>
    </row>
    <row r="86" spans="1:90" ht="15" thickBot="1" x14ac:dyDescent="0.25">
      <c r="A86" s="1"/>
      <c r="B86" s="1">
        <v>17</v>
      </c>
      <c r="C86" s="44" t="s">
        <v>126</v>
      </c>
      <c r="D86" s="55"/>
      <c r="E86" s="56" t="str">
        <f>CONCATENATE(ZR_Komponenten!$I$3,VLOOKUP(Sekundäreinkommen!$C$4,ZR_Komponenten!$A$3:$B$76,2,FALSE),VLOOKUP($B86,ZR_Komponenten!$F$9:$I$25,3,FALSE),IF(Sekundäreinkommen!$C86="Einnahmen",ZR_Komponenten!$E$4,IF(Sekundäreinkommen!$C86="Ausgaben",ZR_Komponenten!$E$5,ZR_Komponenten!$E$6)),VLOOKUP(Sekundäreinkommen!$B86,ZR_Komponenten!$F$9:$I$25,4,FALSE))</f>
        <v>BBFBOPA:M:N:DE:W1:S13:S1:T:B:D76:_Z:_Z:_Z:EUR:_T:_X:N:ALL</v>
      </c>
      <c r="F86" s="35">
        <f>VLOOKUP($E86,Tabelle1!$A$1:$CH$3775,F$14,FALSE)</f>
        <v>-2182.2460000000001</v>
      </c>
      <c r="G86" s="35">
        <f>VLOOKUP($E86,Tabelle1!$A$1:$CH$3775,G$14,FALSE)</f>
        <v>-2181.5239999999999</v>
      </c>
      <c r="H86" s="35">
        <f>VLOOKUP($E86,Tabelle1!$A$1:$CH$3775,H$14,FALSE)</f>
        <v>-2181.5239999999999</v>
      </c>
      <c r="I86" s="35">
        <f>VLOOKUP($E86,Tabelle1!$A$1:$CH$3775,I$14,FALSE)</f>
        <v>-2181.5239999999999</v>
      </c>
      <c r="J86" s="35">
        <f>VLOOKUP($E86,Tabelle1!$A$1:$CH$3775,J$14,FALSE)</f>
        <v>-774.27200000000005</v>
      </c>
      <c r="K86" s="35">
        <f>VLOOKUP($E86,Tabelle1!$A$1:$CH$3775,K$14,FALSE)</f>
        <v>-1130.375</v>
      </c>
      <c r="L86" s="35">
        <f>VLOOKUP($E86,Tabelle1!$A$1:$CH$3775,L$14,FALSE)</f>
        <v>-4462.875</v>
      </c>
      <c r="M86" s="35">
        <f>VLOOKUP($E86,Tabelle1!$A$1:$CH$3775,M$14,FALSE)</f>
        <v>-2677.1660000000002</v>
      </c>
      <c r="N86" s="35">
        <f>VLOOKUP($E86,Tabelle1!$A$1:$CH$3775,N$14,FALSE)</f>
        <v>-1338.7570000000001</v>
      </c>
      <c r="O86" s="35">
        <f>VLOOKUP($E86,Tabelle1!$A$1:$CH$3775,O$14,FALSE)</f>
        <v>-2231.2620000000002</v>
      </c>
      <c r="P86" s="35">
        <f>VLOOKUP($E86,Tabelle1!$A$1:$CH$3775,P$14,FALSE)</f>
        <v>-3371.0050000000001</v>
      </c>
      <c r="Q86" s="35">
        <f>VLOOKUP($E86,Tabelle1!$A$1:$CH$3775,Q$14,FALSE)</f>
        <v>-222.80099999999999</v>
      </c>
      <c r="R86" s="35">
        <f>VLOOKUP($E86,Tabelle1!$A$1:$CH$3775,R$14,FALSE)</f>
        <v>-1356.1559999999999</v>
      </c>
      <c r="S86" s="35">
        <f>VLOOKUP($E86,Tabelle1!$A$1:$CH$3775,S$14,FALSE)</f>
        <v>-945.23599999999999</v>
      </c>
      <c r="T86" s="35">
        <f>VLOOKUP($E86,Tabelle1!$A$1:$CH$3775,T$14,FALSE)</f>
        <v>-1768.1179999999999</v>
      </c>
      <c r="U86" s="35">
        <f>VLOOKUP($E86,Tabelle1!$A$1:$CH$3775,U$14,FALSE)</f>
        <v>-2210.1469999999999</v>
      </c>
      <c r="V86" s="35">
        <f>VLOOKUP($E86,Tabelle1!$A$1:$CH$3775,V$14,FALSE)</f>
        <v>-4424.7539999999999</v>
      </c>
      <c r="W86" s="35">
        <f>VLOOKUP($E86,Tabelle1!$A$1:$CH$3775,W$14,FALSE)</f>
        <v>-3080.18</v>
      </c>
      <c r="X86" s="35">
        <f>VLOOKUP($E86,Tabelle1!$A$1:$CH$3775,X$14,FALSE)</f>
        <v>-3996.5129999999999</v>
      </c>
      <c r="Y86" s="35">
        <f>VLOOKUP($E86,Tabelle1!$A$1:$CH$3775,Y$14,FALSE)</f>
        <v>-6419.97</v>
      </c>
      <c r="Z86" s="35">
        <f>VLOOKUP($E86,Tabelle1!$A$1:$CH$3775,Z$14,FALSE)</f>
        <v>-2170.4569999999999</v>
      </c>
      <c r="AA86" s="35">
        <f>VLOOKUP($E86,Tabelle1!$A$1:$CH$3775,AA$14,FALSE)</f>
        <v>-2503.3829999999998</v>
      </c>
      <c r="AB86" s="35">
        <f>VLOOKUP($E86,Tabelle1!$A$1:$CH$3775,AB$14,FALSE)</f>
        <v>-2802.018</v>
      </c>
      <c r="AC86" s="35">
        <f>VLOOKUP($E86,Tabelle1!$A$1:$CH$3775,AC$14,FALSE)</f>
        <v>-1762.0550000000001</v>
      </c>
      <c r="AD86" s="35">
        <f>VLOOKUP($E86,Tabelle1!$A$1:$CH$3775,AD$14,FALSE)</f>
        <v>-1645.624</v>
      </c>
      <c r="AE86" s="35">
        <f>VLOOKUP($E86,Tabelle1!$A$1:$CH$3775,AE$14,FALSE)</f>
        <v>-2800.848</v>
      </c>
      <c r="AF86" s="35">
        <f>VLOOKUP($E86,Tabelle1!$A$1:$CH$3775,AF$14,FALSE)</f>
        <v>-3067.9450000000002</v>
      </c>
      <c r="AG86" s="35">
        <f>VLOOKUP($E86,Tabelle1!$A$1:$CH$3775,AG$14,FALSE)</f>
        <v>-3434.261</v>
      </c>
      <c r="AH86" s="35">
        <f>VLOOKUP($E86,Tabelle1!$A$1:$CH$3775,AH$14,FALSE)</f>
        <v>-3104.576</v>
      </c>
      <c r="AI86" s="35">
        <f>VLOOKUP($E86,Tabelle1!$A$1:$CH$3775,AI$14,FALSE)</f>
        <v>-748.90099999999995</v>
      </c>
      <c r="AJ86" s="35">
        <f>VLOOKUP($E86,Tabelle1!$A$1:$CH$3775,AJ$14,FALSE)</f>
        <v>-2833.116</v>
      </c>
      <c r="AK86" s="35">
        <f>VLOOKUP($E86,Tabelle1!$A$1:$CH$3775,AK$14,FALSE)</f>
        <v>-3767.21</v>
      </c>
      <c r="AL86" s="35">
        <f>VLOOKUP($E86,Tabelle1!$A$1:$CH$3775,AL$14,FALSE)</f>
        <v>-2028.768</v>
      </c>
      <c r="AM86" s="35">
        <f>VLOOKUP($E86,Tabelle1!$A$1:$CH$3775,AM$14,FALSE)</f>
        <v>-2898.24</v>
      </c>
      <c r="AN86" s="35">
        <f>VLOOKUP($E86,Tabelle1!$A$1:$CH$3775,AN$14,FALSE)</f>
        <v>-2898.24</v>
      </c>
      <c r="AO86" s="35">
        <f>VLOOKUP($E86,Tabelle1!$A$1:$CH$3775,AO$14,FALSE)</f>
        <v>-2782.2530000000002</v>
      </c>
      <c r="AP86" s="35">
        <f>VLOOKUP($E86,Tabelle1!$A$1:$CH$3775,AP$14,FALSE)</f>
        <v>-2782.2530000000002</v>
      </c>
      <c r="AQ86" s="35">
        <f>VLOOKUP($E86,Tabelle1!$A$1:$CH$3775,AQ$14,FALSE)</f>
        <v>-2811.9679999999998</v>
      </c>
      <c r="AR86" s="35">
        <f>VLOOKUP($E86,Tabelle1!$A$1:$CH$3775,AR$14,FALSE)</f>
        <v>-2785.9670000000001</v>
      </c>
      <c r="AS86" s="35">
        <f>VLOOKUP($E86,Tabelle1!$A$1:$CH$3775,AS$14,FALSE)</f>
        <v>-2104.931</v>
      </c>
      <c r="AT86" s="35">
        <f>VLOOKUP($E86,Tabelle1!$A$1:$CH$3775,AT$14,FALSE)</f>
        <v>-2717.864</v>
      </c>
      <c r="AU86" s="35">
        <f>VLOOKUP($E86,Tabelle1!$A$1:$CH$3775,AU$14,FALSE)</f>
        <v>-1891.7950000000001</v>
      </c>
      <c r="AV86" s="35">
        <f>VLOOKUP($E86,Tabelle1!$A$1:$CH$3775,AV$14,FALSE)</f>
        <v>-1700.268</v>
      </c>
      <c r="AW86" s="35">
        <f>VLOOKUP($E86,Tabelle1!$A$1:$CH$3775,AW$14,FALSE)</f>
        <v>-2647.989</v>
      </c>
      <c r="AX86" s="35">
        <f>VLOOKUP($E86,Tabelle1!$A$1:$CH$3775,AX$14,FALSE)</f>
        <v>-2485.9920000000002</v>
      </c>
      <c r="AY86" s="35">
        <f>VLOOKUP($E86,Tabelle1!$A$1:$CH$3775,AY$14,FALSE)</f>
        <v>-2392.4110000000001</v>
      </c>
      <c r="AZ86" s="35">
        <f>VLOOKUP($E86,Tabelle1!$A$1:$CH$3775,AZ$14,FALSE)</f>
        <v>-2539.991</v>
      </c>
      <c r="BA86" s="35">
        <f>VLOOKUP($E86,Tabelle1!$A$1:$CH$3775,BA$14,FALSE)</f>
        <v>-2539.991</v>
      </c>
      <c r="BB86" s="35">
        <f>VLOOKUP($E86,Tabelle1!$A$1:$CH$3775,BB$14,FALSE)</f>
        <v>-2539.991</v>
      </c>
      <c r="BC86" s="35">
        <f>VLOOKUP($E86,Tabelle1!$A$1:$CH$3775,BC$14,FALSE)</f>
        <v>-2232.6990000000001</v>
      </c>
      <c r="BD86" s="35">
        <f>VLOOKUP($E86,Tabelle1!$A$1:$CH$3775,BD$14,FALSE)</f>
        <v>-2539.991</v>
      </c>
      <c r="BE86" s="35">
        <f>VLOOKUP($E86,Tabelle1!$A$1:$CH$3775,BE$14,FALSE)</f>
        <v>-2574.06</v>
      </c>
      <c r="BF86" s="35">
        <f>VLOOKUP($E86,Tabelle1!$A$1:$CH$3775,BF$14,FALSE)</f>
        <v>-2605.0419999999999</v>
      </c>
      <c r="BG86" s="35">
        <f>VLOOKUP($E86,Tabelle1!$A$1:$CH$3775,BG$14,FALSE)</f>
        <v>-1494.2950000000001</v>
      </c>
      <c r="BH86" s="35">
        <f>VLOOKUP($E86,Tabelle1!$A$1:$CH$3775,BH$14,FALSE)</f>
        <v>-1289.17</v>
      </c>
      <c r="BI86" s="35">
        <f>VLOOKUP($E86,Tabelle1!$A$1:$CH$3775,BI$14,FALSE)</f>
        <v>-2296.703</v>
      </c>
      <c r="BJ86" s="35">
        <f>VLOOKUP($E86,Tabelle1!$A$1:$CH$3775,BJ$14,FALSE)</f>
        <v>-2527.8409999999999</v>
      </c>
      <c r="BK86" s="35">
        <f>VLOOKUP($E86,Tabelle1!$A$1:$CH$3775,BK$14,FALSE)</f>
        <v>-1887.336</v>
      </c>
      <c r="BL86" s="35">
        <f>VLOOKUP($E86,Tabelle1!$A$1:$CH$3775,BL$14,FALSE)</f>
        <v>-1887.336</v>
      </c>
      <c r="BM86" s="35">
        <f>VLOOKUP($E86,Tabelle1!$A$1:$CH$3775,BM$14,FALSE)</f>
        <v>-2406.549</v>
      </c>
      <c r="BN86" s="35">
        <f>VLOOKUP($E86,Tabelle1!$A$1:$CH$3775,BN$14,FALSE)</f>
        <v>-2183.165</v>
      </c>
      <c r="BO86" s="35">
        <f>VLOOKUP($E86,Tabelle1!$A$1:$CH$3775,BO$14,FALSE)</f>
        <v>-2183.165</v>
      </c>
      <c r="BP86" s="35">
        <f>VLOOKUP($E86,Tabelle1!$A$1:$CH$3775,BP$14,FALSE)</f>
        <v>-2183.165</v>
      </c>
      <c r="BQ86" s="35">
        <f>VLOOKUP($E86,Tabelle1!$A$1:$CH$3775,BQ$14,FALSE)</f>
        <v>-2183.165</v>
      </c>
      <c r="BR86" s="35">
        <f>VLOOKUP($E86,Tabelle1!$A$1:$CH$3775,BR$14,FALSE)</f>
        <v>-2183.165</v>
      </c>
      <c r="BS86" s="35">
        <f>VLOOKUP($E86,Tabelle1!$A$1:$CH$3775,BS$14,FALSE)</f>
        <v>-3329.1610000000001</v>
      </c>
      <c r="BT86" s="35">
        <f>VLOOKUP($E86,Tabelle1!$A$1:$CH$3775,BT$14,FALSE)</f>
        <v>-1484.501</v>
      </c>
      <c r="BU86" s="35">
        <f>VLOOKUP($E86,Tabelle1!$A$1:$CH$3775,BU$14,FALSE)</f>
        <v>-2435.819</v>
      </c>
      <c r="BV86" s="35">
        <f>VLOOKUP($E86,Tabelle1!$A$1:$CH$3775,BV$14,FALSE)</f>
        <v>-2440.326</v>
      </c>
      <c r="BW86" s="35">
        <f>VLOOKUP($E86,Tabelle1!$A$1:$CH$3775,BW$14,FALSE)</f>
        <v>-2440.326</v>
      </c>
      <c r="BX86" s="35">
        <f>VLOOKUP($E86,Tabelle1!$A$1:$CH$3775,BX$14,FALSE)</f>
        <v>-2440.326</v>
      </c>
      <c r="BY86" s="35">
        <f>VLOOKUP($E86,Tabelle1!$A$1:$CH$3775,BY$14,FALSE)</f>
        <v>-2440.326</v>
      </c>
      <c r="BZ86" s="35">
        <f>VLOOKUP($E86,Tabelle1!$A$1:$CH$3775,BZ$14,FALSE)</f>
        <v>-2440.326</v>
      </c>
      <c r="CA86" s="35">
        <f>VLOOKUP($E86,Tabelle1!$A$1:$CH$3775,CA$14,FALSE)</f>
        <v>-2217.9760000000001</v>
      </c>
      <c r="CB86" s="35">
        <f>VLOOKUP($E86,Tabelle1!$A$1:$CH$3775,CB$14,FALSE)</f>
        <v>-2412.5320000000002</v>
      </c>
      <c r="CC86" s="35">
        <f>VLOOKUP($E86,Tabelle1!$A$1:$CH$3775,CC$14,FALSE)</f>
        <v>-2412.5320000000002</v>
      </c>
      <c r="CD86" s="35">
        <f>VLOOKUP($E86,Tabelle1!$A$1:$CH$3775,CD$14,FALSE)</f>
        <v>-3048.2249999999999</v>
      </c>
      <c r="CE86" s="35">
        <f>VLOOKUP($E86,Tabelle1!$A$1:$CH$3775,CE$14,FALSE)</f>
        <v>-2492.7820000000002</v>
      </c>
      <c r="CF86" s="35">
        <f>VLOOKUP($E86,Tabelle1!$A$1:$CH$3775,CF$14,FALSE)</f>
        <v>-3112.7069999999999</v>
      </c>
      <c r="CG86" s="35">
        <f>VLOOKUP($E86,Tabelle1!$A$1:$CH$3775,CG$14,FALSE)</f>
        <v>-3736.1750000000002</v>
      </c>
      <c r="CH86" s="35">
        <f>VLOOKUP($E86,Tabelle1!$A$1:$CH$3775,CH$14,FALSE)</f>
        <v>-4277.8940000000002</v>
      </c>
      <c r="CI86" s="35">
        <f>VLOOKUP($E86,Tabelle1!$A$1:$CH$3775,CI$14,FALSE)</f>
        <v>-2806.5390000000002</v>
      </c>
      <c r="CJ86" s="35">
        <f>VLOOKUP($E86,Tabelle1!$A$1:$CH$3775,CJ$14,FALSE)</f>
        <v>-2806.5390000000002</v>
      </c>
      <c r="CK86" s="36">
        <f>VLOOKUP($E86,Tabelle1!$A$1:$CH$3775,CK$14,FALSE)</f>
        <v>-3077.7579999999998</v>
      </c>
      <c r="CL86" s="91"/>
    </row>
  </sheetData>
  <pageMargins left="0.7" right="0.7" top="0.78740157499999996" bottom="0.78740157499999996" header="0.3" footer="0.3"/>
  <pageSetup paperSize="9" orientation="portrait" r:id="rId1"/>
  <customProperties>
    <customPr name="_pios_id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ZR_Komponenten!$A$3:$A$76</xm:f>
          </x14:formula1>
          <xm:sqref>C4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R953"/>
  <sheetViews>
    <sheetView workbookViewId="0">
      <selection sqref="A1:CH1048576"/>
    </sheetView>
  </sheetViews>
  <sheetFormatPr baseColWidth="10" defaultRowHeight="15" x14ac:dyDescent="0.25"/>
  <cols>
    <col min="1" max="3" width="11.25" style="38"/>
    <col min="4" max="9" width="11.25" style="39"/>
  </cols>
  <sheetData>
    <row r="2" spans="1:9" x14ac:dyDescent="0.25">
      <c r="A2" s="38" t="s">
        <v>119</v>
      </c>
      <c r="D2" s="39" t="s">
        <v>129</v>
      </c>
      <c r="I2" s="39" t="s">
        <v>120</v>
      </c>
    </row>
    <row r="3" spans="1:9" x14ac:dyDescent="0.25">
      <c r="A3" s="38" t="s">
        <v>0</v>
      </c>
      <c r="B3" s="38" t="s">
        <v>78</v>
      </c>
      <c r="C3" s="38">
        <v>1</v>
      </c>
      <c r="F3" s="39">
        <v>1</v>
      </c>
      <c r="G3" s="39">
        <v>1</v>
      </c>
      <c r="I3" s="40" t="s">
        <v>3760</v>
      </c>
    </row>
    <row r="4" spans="1:9" x14ac:dyDescent="0.25">
      <c r="C4" s="38">
        <v>2</v>
      </c>
      <c r="D4" s="39" t="s">
        <v>127</v>
      </c>
      <c r="E4" s="39" t="s">
        <v>124</v>
      </c>
      <c r="F4" s="39">
        <v>2</v>
      </c>
      <c r="G4" s="39">
        <v>2</v>
      </c>
      <c r="H4" s="40" t="s">
        <v>151</v>
      </c>
      <c r="I4" s="39" t="str">
        <f>Sekundäreinkommen!C4</f>
        <v>Alle Länder</v>
      </c>
    </row>
    <row r="5" spans="1:9" x14ac:dyDescent="0.25">
      <c r="A5" s="38" t="s">
        <v>132</v>
      </c>
      <c r="B5" s="38" t="s">
        <v>133</v>
      </c>
      <c r="C5" s="38">
        <v>3</v>
      </c>
      <c r="D5" s="39" t="s">
        <v>128</v>
      </c>
      <c r="E5" s="39" t="s">
        <v>125</v>
      </c>
      <c r="F5" s="39">
        <v>3</v>
      </c>
      <c r="G5" s="39">
        <v>3</v>
      </c>
      <c r="H5" s="39" t="s">
        <v>152</v>
      </c>
      <c r="I5" s="39" t="s">
        <v>130</v>
      </c>
    </row>
    <row r="6" spans="1:9" x14ac:dyDescent="0.25">
      <c r="A6" s="38" t="s">
        <v>134</v>
      </c>
      <c r="B6" s="38" t="s">
        <v>135</v>
      </c>
      <c r="C6" s="38">
        <v>4</v>
      </c>
      <c r="D6" s="39" t="s">
        <v>126</v>
      </c>
      <c r="E6" s="39" t="s">
        <v>123</v>
      </c>
      <c r="F6" s="39">
        <v>3</v>
      </c>
      <c r="G6" s="39">
        <v>3</v>
      </c>
      <c r="H6" s="39" t="s">
        <v>153</v>
      </c>
      <c r="I6" s="39" t="s">
        <v>154</v>
      </c>
    </row>
    <row r="7" spans="1:9" x14ac:dyDescent="0.25">
      <c r="A7" s="38" t="s">
        <v>136</v>
      </c>
      <c r="B7" s="38" t="s">
        <v>137</v>
      </c>
      <c r="C7" s="38">
        <v>5</v>
      </c>
      <c r="F7" s="39">
        <v>3</v>
      </c>
      <c r="G7" s="39">
        <v>3</v>
      </c>
      <c r="H7" s="39" t="s">
        <v>155</v>
      </c>
      <c r="I7" s="39" t="s">
        <v>156</v>
      </c>
    </row>
    <row r="8" spans="1:9" x14ac:dyDescent="0.25">
      <c r="A8" s="38" t="s">
        <v>138</v>
      </c>
      <c r="B8" s="38" t="s">
        <v>139</v>
      </c>
      <c r="C8" s="38">
        <v>6</v>
      </c>
      <c r="F8" s="39">
        <v>4</v>
      </c>
      <c r="G8" s="39">
        <v>4</v>
      </c>
      <c r="I8" s="39" t="s">
        <v>122</v>
      </c>
    </row>
    <row r="9" spans="1:9" x14ac:dyDescent="0.25">
      <c r="A9" s="38" t="s">
        <v>140</v>
      </c>
      <c r="B9" s="38" t="s">
        <v>141</v>
      </c>
      <c r="C9" s="38">
        <v>7</v>
      </c>
      <c r="F9" s="39">
        <v>1</v>
      </c>
      <c r="G9" s="39" t="s">
        <v>131</v>
      </c>
      <c r="H9" s="39" t="s">
        <v>130</v>
      </c>
      <c r="I9" s="39" t="s">
        <v>3749</v>
      </c>
    </row>
    <row r="10" spans="1:9" x14ac:dyDescent="0.25">
      <c r="A10" s="38" t="s">
        <v>142</v>
      </c>
      <c r="B10" s="38" t="s">
        <v>143</v>
      </c>
      <c r="C10" s="38">
        <v>8</v>
      </c>
      <c r="F10" s="39">
        <v>2</v>
      </c>
      <c r="H10" s="39" t="s">
        <v>154</v>
      </c>
      <c r="I10" s="39" t="s">
        <v>3749</v>
      </c>
    </row>
    <row r="11" spans="1:9" x14ac:dyDescent="0.25">
      <c r="A11" s="92" t="s">
        <v>7439</v>
      </c>
      <c r="B11" s="92" t="s">
        <v>7440</v>
      </c>
      <c r="C11" s="38">
        <v>9</v>
      </c>
      <c r="F11" s="39">
        <v>3</v>
      </c>
      <c r="H11" s="39" t="s">
        <v>156</v>
      </c>
      <c r="I11" s="39" t="s">
        <v>3749</v>
      </c>
    </row>
    <row r="12" spans="1:9" x14ac:dyDescent="0.25">
      <c r="C12" s="38">
        <v>10</v>
      </c>
      <c r="F12" s="39">
        <v>4</v>
      </c>
      <c r="G12" s="39" t="s">
        <v>157</v>
      </c>
      <c r="H12" s="39" t="s">
        <v>154</v>
      </c>
      <c r="I12" s="39" t="s">
        <v>3750</v>
      </c>
    </row>
    <row r="13" spans="1:9" x14ac:dyDescent="0.25">
      <c r="A13" s="38" t="s">
        <v>27</v>
      </c>
      <c r="B13" s="38" t="s">
        <v>58</v>
      </c>
      <c r="C13" s="38">
        <v>11</v>
      </c>
      <c r="F13" s="39">
        <v>5</v>
      </c>
      <c r="H13" s="39" t="s">
        <v>156</v>
      </c>
      <c r="I13" s="39" t="s">
        <v>3750</v>
      </c>
    </row>
    <row r="14" spans="1:9" x14ac:dyDescent="0.25">
      <c r="A14" s="38" t="s">
        <v>20</v>
      </c>
      <c r="B14" s="38" t="s">
        <v>51</v>
      </c>
      <c r="C14" s="38">
        <v>12</v>
      </c>
      <c r="F14" s="39">
        <v>6</v>
      </c>
      <c r="G14" s="39" t="s">
        <v>158</v>
      </c>
      <c r="H14" s="39" t="s">
        <v>154</v>
      </c>
      <c r="I14" s="39" t="s">
        <v>3751</v>
      </c>
    </row>
    <row r="15" spans="1:9" x14ac:dyDescent="0.25">
      <c r="A15" s="38" t="s">
        <v>26</v>
      </c>
      <c r="B15" s="38" t="s">
        <v>80</v>
      </c>
      <c r="C15" s="38">
        <v>13</v>
      </c>
      <c r="F15" s="39">
        <v>7</v>
      </c>
      <c r="H15" s="39" t="s">
        <v>156</v>
      </c>
      <c r="I15" s="39" t="s">
        <v>3751</v>
      </c>
    </row>
    <row r="16" spans="1:9" x14ac:dyDescent="0.25">
      <c r="A16" s="38" t="s">
        <v>1</v>
      </c>
      <c r="B16" s="38" t="s">
        <v>81</v>
      </c>
      <c r="C16" s="38">
        <v>14</v>
      </c>
      <c r="F16" s="39">
        <v>8</v>
      </c>
      <c r="G16" s="39" t="s">
        <v>159</v>
      </c>
      <c r="H16" s="39" t="s">
        <v>154</v>
      </c>
      <c r="I16" s="39" t="s">
        <v>3752</v>
      </c>
    </row>
    <row r="17" spans="1:9" x14ac:dyDescent="0.25">
      <c r="A17" s="38" t="s">
        <v>28</v>
      </c>
      <c r="B17" s="38" t="s">
        <v>53</v>
      </c>
      <c r="C17" s="38">
        <v>15</v>
      </c>
      <c r="F17" s="39">
        <v>9</v>
      </c>
      <c r="H17" s="39" t="s">
        <v>156</v>
      </c>
      <c r="I17" s="39" t="s">
        <v>3752</v>
      </c>
    </row>
    <row r="18" spans="1:9" x14ac:dyDescent="0.25">
      <c r="A18" s="38" t="s">
        <v>21</v>
      </c>
      <c r="B18" s="38" t="s">
        <v>82</v>
      </c>
      <c r="C18" s="38">
        <v>16</v>
      </c>
      <c r="F18" s="39">
        <v>10</v>
      </c>
      <c r="G18" s="39" t="s">
        <v>160</v>
      </c>
      <c r="H18" s="39" t="s">
        <v>156</v>
      </c>
      <c r="I18" s="39" t="s">
        <v>3753</v>
      </c>
    </row>
    <row r="19" spans="1:9" x14ac:dyDescent="0.25">
      <c r="A19" s="38" t="s">
        <v>29</v>
      </c>
      <c r="B19" s="38" t="s">
        <v>52</v>
      </c>
      <c r="C19" s="38">
        <v>17</v>
      </c>
      <c r="F19" s="39">
        <v>11</v>
      </c>
      <c r="G19" s="39" t="s">
        <v>161</v>
      </c>
      <c r="H19" s="39" t="s">
        <v>156</v>
      </c>
      <c r="I19" s="39" t="s">
        <v>3754</v>
      </c>
    </row>
    <row r="20" spans="1:9" x14ac:dyDescent="0.25">
      <c r="A20" s="38" t="s">
        <v>30</v>
      </c>
      <c r="B20" s="38" t="s">
        <v>54</v>
      </c>
      <c r="C20" s="38">
        <v>18</v>
      </c>
      <c r="F20" s="39">
        <v>12</v>
      </c>
      <c r="G20" s="39" t="s">
        <v>162</v>
      </c>
      <c r="H20" s="39" t="s">
        <v>154</v>
      </c>
      <c r="I20" s="39" t="s">
        <v>3755</v>
      </c>
    </row>
    <row r="21" spans="1:9" x14ac:dyDescent="0.25">
      <c r="A21" s="38" t="s">
        <v>12</v>
      </c>
      <c r="B21" s="38" t="s">
        <v>84</v>
      </c>
      <c r="C21" s="38">
        <v>19</v>
      </c>
      <c r="F21" s="39">
        <v>13</v>
      </c>
      <c r="G21" s="39" t="s">
        <v>163</v>
      </c>
      <c r="H21" s="39" t="s">
        <v>154</v>
      </c>
      <c r="I21" s="39" t="s">
        <v>3756</v>
      </c>
    </row>
    <row r="22" spans="1:9" x14ac:dyDescent="0.25">
      <c r="A22" s="38" t="s">
        <v>31</v>
      </c>
      <c r="B22" s="38" t="s">
        <v>57</v>
      </c>
      <c r="C22" s="38">
        <v>20</v>
      </c>
      <c r="F22" s="39">
        <v>14</v>
      </c>
      <c r="H22" s="39" t="s">
        <v>156</v>
      </c>
      <c r="I22" s="39" t="s">
        <v>3756</v>
      </c>
    </row>
    <row r="23" spans="1:9" x14ac:dyDescent="0.25">
      <c r="A23" s="38" t="s">
        <v>2</v>
      </c>
      <c r="B23" s="38" t="s">
        <v>85</v>
      </c>
      <c r="C23" s="38">
        <v>21</v>
      </c>
      <c r="F23" s="39">
        <v>15</v>
      </c>
      <c r="G23" s="39" t="s">
        <v>164</v>
      </c>
      <c r="H23" s="39" t="s">
        <v>156</v>
      </c>
      <c r="I23" s="39" t="s">
        <v>3757</v>
      </c>
    </row>
    <row r="24" spans="1:9" x14ac:dyDescent="0.25">
      <c r="A24" s="38" t="s">
        <v>3</v>
      </c>
      <c r="B24" s="38" t="s">
        <v>86</v>
      </c>
      <c r="C24" s="38">
        <v>22</v>
      </c>
      <c r="F24" s="39">
        <v>16</v>
      </c>
      <c r="G24" s="39" t="s">
        <v>165</v>
      </c>
      <c r="H24" s="39" t="s">
        <v>156</v>
      </c>
      <c r="I24" s="39" t="s">
        <v>3758</v>
      </c>
    </row>
    <row r="25" spans="1:9" x14ac:dyDescent="0.25">
      <c r="A25" s="38" t="s">
        <v>4</v>
      </c>
      <c r="B25" s="38" t="s">
        <v>87</v>
      </c>
      <c r="C25" s="38">
        <v>23</v>
      </c>
      <c r="F25" s="39">
        <v>17</v>
      </c>
      <c r="G25" s="39" t="s">
        <v>166</v>
      </c>
      <c r="H25" s="39" t="s">
        <v>154</v>
      </c>
      <c r="I25" s="39" t="s">
        <v>3759</v>
      </c>
    </row>
    <row r="26" spans="1:9" x14ac:dyDescent="0.25">
      <c r="A26" s="38" t="s">
        <v>23</v>
      </c>
      <c r="B26" s="38" t="s">
        <v>89</v>
      </c>
      <c r="C26" s="38">
        <v>25</v>
      </c>
      <c r="H26" s="39">
        <v>3</v>
      </c>
      <c r="I26" s="39">
        <v>5</v>
      </c>
    </row>
    <row r="27" spans="1:9" x14ac:dyDescent="0.25">
      <c r="A27" s="38" t="s">
        <v>32</v>
      </c>
      <c r="B27" s="38" t="s">
        <v>90</v>
      </c>
      <c r="C27" s="38">
        <v>26</v>
      </c>
    </row>
    <row r="28" spans="1:9" x14ac:dyDescent="0.25">
      <c r="A28" s="38" t="s">
        <v>33</v>
      </c>
      <c r="B28" s="38" t="s">
        <v>60</v>
      </c>
      <c r="C28" s="38">
        <v>27</v>
      </c>
    </row>
    <row r="29" spans="1:9" x14ac:dyDescent="0.25">
      <c r="A29" s="38" t="s">
        <v>5</v>
      </c>
      <c r="B29" s="38" t="s">
        <v>91</v>
      </c>
      <c r="C29" s="38">
        <v>28</v>
      </c>
    </row>
    <row r="30" spans="1:9" x14ac:dyDescent="0.25">
      <c r="A30" s="38" t="s">
        <v>144</v>
      </c>
      <c r="B30" s="38" t="s">
        <v>62</v>
      </c>
      <c r="C30" s="38">
        <v>29</v>
      </c>
    </row>
    <row r="31" spans="1:9" x14ac:dyDescent="0.25">
      <c r="A31" s="38" t="s">
        <v>34</v>
      </c>
      <c r="B31" s="38" t="s">
        <v>61</v>
      </c>
      <c r="C31" s="38">
        <v>30</v>
      </c>
    </row>
    <row r="32" spans="1:9" x14ac:dyDescent="0.25">
      <c r="A32" s="38" t="s">
        <v>6</v>
      </c>
      <c r="B32" s="38" t="s">
        <v>92</v>
      </c>
      <c r="C32" s="38">
        <v>31</v>
      </c>
    </row>
    <row r="33" spans="1:3" x14ac:dyDescent="0.25">
      <c r="A33" s="38" t="s">
        <v>22</v>
      </c>
      <c r="B33" s="38" t="s">
        <v>93</v>
      </c>
      <c r="C33" s="38">
        <v>32</v>
      </c>
    </row>
    <row r="34" spans="1:3" x14ac:dyDescent="0.25">
      <c r="A34" s="38" t="s">
        <v>145</v>
      </c>
      <c r="B34" s="38" t="s">
        <v>94</v>
      </c>
      <c r="C34" s="38">
        <v>33</v>
      </c>
    </row>
    <row r="35" spans="1:3" x14ac:dyDescent="0.25">
      <c r="A35" s="38" t="s">
        <v>19</v>
      </c>
      <c r="B35" s="38" t="s">
        <v>95</v>
      </c>
      <c r="C35" s="38">
        <v>34</v>
      </c>
    </row>
    <row r="36" spans="1:3" x14ac:dyDescent="0.25">
      <c r="A36" s="38" t="s">
        <v>35</v>
      </c>
      <c r="B36" s="38" t="s">
        <v>72</v>
      </c>
      <c r="C36" s="38">
        <v>35</v>
      </c>
    </row>
    <row r="37" spans="1:3" x14ac:dyDescent="0.25">
      <c r="A37" s="38" t="s">
        <v>36</v>
      </c>
      <c r="B37" s="38" t="s">
        <v>55</v>
      </c>
      <c r="C37" s="38">
        <v>36</v>
      </c>
    </row>
    <row r="38" spans="1:3" x14ac:dyDescent="0.25">
      <c r="A38" s="38" t="s">
        <v>37</v>
      </c>
      <c r="B38" s="38" t="s">
        <v>59</v>
      </c>
      <c r="C38" s="38">
        <v>37</v>
      </c>
    </row>
    <row r="39" spans="1:3" x14ac:dyDescent="0.25">
      <c r="A39" s="38" t="s">
        <v>38</v>
      </c>
      <c r="B39" s="38" t="s">
        <v>63</v>
      </c>
      <c r="C39" s="38">
        <v>38</v>
      </c>
    </row>
    <row r="40" spans="1:3" x14ac:dyDescent="0.25">
      <c r="A40" s="38" t="s">
        <v>7</v>
      </c>
      <c r="B40" s="38" t="s">
        <v>97</v>
      </c>
      <c r="C40" s="38">
        <v>39</v>
      </c>
    </row>
    <row r="41" spans="1:3" x14ac:dyDescent="0.25">
      <c r="A41" s="38" t="s">
        <v>39</v>
      </c>
      <c r="B41" s="38" t="s">
        <v>66</v>
      </c>
      <c r="C41" s="38">
        <v>40</v>
      </c>
    </row>
    <row r="42" spans="1:3" x14ac:dyDescent="0.25">
      <c r="A42" s="38" t="s">
        <v>40</v>
      </c>
      <c r="B42" s="38" t="s">
        <v>65</v>
      </c>
      <c r="C42" s="38">
        <v>41</v>
      </c>
    </row>
    <row r="43" spans="1:3" x14ac:dyDescent="0.25">
      <c r="A43" s="38" t="s">
        <v>146</v>
      </c>
      <c r="B43" s="38" t="s">
        <v>64</v>
      </c>
      <c r="C43" s="38">
        <v>42</v>
      </c>
    </row>
    <row r="44" spans="1:3" x14ac:dyDescent="0.25">
      <c r="A44" s="38" t="s">
        <v>7433</v>
      </c>
      <c r="B44" s="38" t="s">
        <v>98</v>
      </c>
      <c r="C44" s="38">
        <v>43</v>
      </c>
    </row>
    <row r="45" spans="1:3" x14ac:dyDescent="0.25">
      <c r="A45" s="38" t="s">
        <v>41</v>
      </c>
      <c r="B45" s="38" t="s">
        <v>69</v>
      </c>
      <c r="C45" s="38">
        <v>44</v>
      </c>
    </row>
    <row r="46" spans="1:3" x14ac:dyDescent="0.25">
      <c r="A46" s="38" t="s">
        <v>8</v>
      </c>
      <c r="B46" s="38" t="s">
        <v>99</v>
      </c>
      <c r="C46" s="38">
        <v>45</v>
      </c>
    </row>
    <row r="47" spans="1:3" x14ac:dyDescent="0.25">
      <c r="A47" s="38" t="s">
        <v>68</v>
      </c>
      <c r="B47" s="38" t="s">
        <v>67</v>
      </c>
      <c r="C47" s="38">
        <v>46</v>
      </c>
    </row>
    <row r="48" spans="1:3" x14ac:dyDescent="0.25">
      <c r="A48" s="38" t="s">
        <v>147</v>
      </c>
      <c r="B48" s="38" t="s">
        <v>100</v>
      </c>
      <c r="C48" s="38">
        <v>47</v>
      </c>
    </row>
    <row r="49" spans="1:3" x14ac:dyDescent="0.25">
      <c r="A49" s="85" t="s">
        <v>176</v>
      </c>
      <c r="B49" s="38" t="s">
        <v>70</v>
      </c>
      <c r="C49" s="38">
        <v>48</v>
      </c>
    </row>
    <row r="50" spans="1:3" x14ac:dyDescent="0.25">
      <c r="A50" s="38" t="s">
        <v>42</v>
      </c>
      <c r="B50" s="38" t="s">
        <v>71</v>
      </c>
      <c r="C50" s="38">
        <v>49</v>
      </c>
    </row>
    <row r="51" spans="1:3" x14ac:dyDescent="0.25">
      <c r="A51" s="38" t="s">
        <v>13</v>
      </c>
      <c r="B51" s="38" t="s">
        <v>101</v>
      </c>
      <c r="C51" s="38">
        <v>50</v>
      </c>
    </row>
    <row r="52" spans="1:3" x14ac:dyDescent="0.25">
      <c r="A52" s="38" t="s">
        <v>9</v>
      </c>
      <c r="B52" s="38" t="s">
        <v>102</v>
      </c>
      <c r="C52" s="38">
        <v>51</v>
      </c>
    </row>
    <row r="53" spans="1:3" x14ac:dyDescent="0.25">
      <c r="A53" s="38" t="s">
        <v>148</v>
      </c>
      <c r="B53" s="38" t="s">
        <v>96</v>
      </c>
      <c r="C53" s="38">
        <v>52</v>
      </c>
    </row>
    <row r="54" spans="1:3" x14ac:dyDescent="0.25">
      <c r="A54" s="38" t="s">
        <v>43</v>
      </c>
      <c r="B54" s="38" t="s">
        <v>103</v>
      </c>
      <c r="C54" s="38">
        <v>53</v>
      </c>
    </row>
    <row r="55" spans="1:3" x14ac:dyDescent="0.25">
      <c r="A55" s="38" t="s">
        <v>16</v>
      </c>
      <c r="B55" s="38" t="s">
        <v>104</v>
      </c>
      <c r="C55" s="38">
        <v>54</v>
      </c>
    </row>
    <row r="56" spans="1:3" x14ac:dyDescent="0.25">
      <c r="A56" s="38" t="s">
        <v>44</v>
      </c>
      <c r="B56" s="38" t="s">
        <v>105</v>
      </c>
      <c r="C56" s="38">
        <v>55</v>
      </c>
    </row>
    <row r="57" spans="1:3" x14ac:dyDescent="0.25">
      <c r="A57" s="38" t="s">
        <v>14</v>
      </c>
      <c r="B57" s="38" t="s">
        <v>106</v>
      </c>
      <c r="C57" s="38">
        <v>56</v>
      </c>
    </row>
    <row r="58" spans="1:3" x14ac:dyDescent="0.25">
      <c r="A58" s="38" t="s">
        <v>17</v>
      </c>
      <c r="B58" s="38" t="s">
        <v>107</v>
      </c>
      <c r="C58" s="38">
        <v>57</v>
      </c>
    </row>
    <row r="59" spans="1:3" x14ac:dyDescent="0.25">
      <c r="A59" s="86" t="s">
        <v>7435</v>
      </c>
      <c r="B59" s="85" t="s">
        <v>175</v>
      </c>
      <c r="C59" s="38">
        <v>58</v>
      </c>
    </row>
    <row r="60" spans="1:3" x14ac:dyDescent="0.25">
      <c r="A60" s="38" t="s">
        <v>24</v>
      </c>
      <c r="B60" s="38" t="s">
        <v>108</v>
      </c>
      <c r="C60" s="38">
        <v>59</v>
      </c>
    </row>
    <row r="61" spans="1:3" x14ac:dyDescent="0.25">
      <c r="A61" s="38" t="s">
        <v>45</v>
      </c>
      <c r="B61" s="38" t="s">
        <v>109</v>
      </c>
      <c r="C61" s="38">
        <v>60</v>
      </c>
    </row>
    <row r="62" spans="1:3" x14ac:dyDescent="0.25">
      <c r="A62" s="38" t="s">
        <v>10</v>
      </c>
      <c r="B62" s="38" t="s">
        <v>73</v>
      </c>
      <c r="C62" s="38">
        <v>61</v>
      </c>
    </row>
    <row r="63" spans="1:3" x14ac:dyDescent="0.25">
      <c r="A63" s="38" t="s">
        <v>11</v>
      </c>
      <c r="B63" s="38" t="s">
        <v>110</v>
      </c>
      <c r="C63" s="38">
        <v>62</v>
      </c>
    </row>
    <row r="64" spans="1:3" x14ac:dyDescent="0.25">
      <c r="A64" s="38" t="s">
        <v>46</v>
      </c>
      <c r="B64" s="38" t="s">
        <v>111</v>
      </c>
      <c r="C64" s="38">
        <v>63</v>
      </c>
    </row>
    <row r="65" spans="1:3" x14ac:dyDescent="0.25">
      <c r="A65" s="38" t="s">
        <v>25</v>
      </c>
      <c r="B65" s="38" t="s">
        <v>112</v>
      </c>
      <c r="C65" s="38">
        <v>64</v>
      </c>
    </row>
    <row r="66" spans="1:3" x14ac:dyDescent="0.25">
      <c r="A66" s="38" t="s">
        <v>47</v>
      </c>
      <c r="B66" s="38" t="s">
        <v>74</v>
      </c>
      <c r="C66" s="38">
        <v>65</v>
      </c>
    </row>
    <row r="67" spans="1:3" x14ac:dyDescent="0.25">
      <c r="A67" s="38" t="s">
        <v>114</v>
      </c>
      <c r="B67" s="38" t="s">
        <v>113</v>
      </c>
      <c r="C67" s="38">
        <v>66</v>
      </c>
    </row>
    <row r="68" spans="1:3" x14ac:dyDescent="0.25">
      <c r="A68" s="38" t="s">
        <v>18</v>
      </c>
      <c r="B68" s="38" t="s">
        <v>115</v>
      </c>
      <c r="C68" s="38">
        <v>67</v>
      </c>
    </row>
    <row r="69" spans="1:3" x14ac:dyDescent="0.25">
      <c r="A69" s="38" t="s">
        <v>48</v>
      </c>
      <c r="B69" s="38" t="s">
        <v>75</v>
      </c>
      <c r="C69" s="38">
        <v>68</v>
      </c>
    </row>
    <row r="70" spans="1:3" x14ac:dyDescent="0.25">
      <c r="A70" s="38" t="s">
        <v>15</v>
      </c>
      <c r="B70" s="38" t="s">
        <v>116</v>
      </c>
      <c r="C70" s="38">
        <v>69</v>
      </c>
    </row>
    <row r="71" spans="1:3" x14ac:dyDescent="0.25">
      <c r="A71" s="38" t="s">
        <v>149</v>
      </c>
      <c r="B71" s="38" t="s">
        <v>79</v>
      </c>
      <c r="C71" s="38">
        <v>70</v>
      </c>
    </row>
    <row r="72" spans="1:3" x14ac:dyDescent="0.25">
      <c r="A72" s="85" t="s">
        <v>7434</v>
      </c>
      <c r="B72" s="38" t="s">
        <v>88</v>
      </c>
      <c r="C72" s="38">
        <v>24</v>
      </c>
    </row>
    <row r="73" spans="1:3" x14ac:dyDescent="0.25">
      <c r="A73" s="38" t="s">
        <v>118</v>
      </c>
      <c r="B73" s="38" t="s">
        <v>117</v>
      </c>
      <c r="C73" s="38">
        <v>71</v>
      </c>
    </row>
    <row r="74" spans="1:3" x14ac:dyDescent="0.25">
      <c r="A74" s="38" t="s">
        <v>49</v>
      </c>
      <c r="B74" s="38" t="s">
        <v>76</v>
      </c>
      <c r="C74" s="38">
        <v>72</v>
      </c>
    </row>
    <row r="75" spans="1:3" x14ac:dyDescent="0.25">
      <c r="A75" s="38" t="s">
        <v>150</v>
      </c>
      <c r="B75" s="38" t="s">
        <v>83</v>
      </c>
      <c r="C75" s="38">
        <v>73</v>
      </c>
    </row>
    <row r="76" spans="1:3" x14ac:dyDescent="0.25">
      <c r="A76" s="38" t="s">
        <v>50</v>
      </c>
      <c r="B76" s="38" t="s">
        <v>56</v>
      </c>
      <c r="C76" s="38">
        <v>74</v>
      </c>
    </row>
    <row r="953" spans="18:18" x14ac:dyDescent="0.25">
      <c r="R953" t="s">
        <v>121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3775"/>
  <sheetViews>
    <sheetView zoomScaleNormal="100" workbookViewId="0"/>
  </sheetViews>
  <sheetFormatPr baseColWidth="10" defaultRowHeight="14.25" x14ac:dyDescent="0.2"/>
  <cols>
    <col min="1" max="1" width="22.625" customWidth="1"/>
    <col min="2" max="86" width="12.625" customWidth="1"/>
  </cols>
  <sheetData>
    <row r="1" spans="1:86" x14ac:dyDescent="0.2">
      <c r="C1" s="84">
        <v>43677</v>
      </c>
      <c r="D1" s="84">
        <v>43708</v>
      </c>
      <c r="E1" s="84">
        <v>43738</v>
      </c>
      <c r="F1" s="84">
        <v>43769</v>
      </c>
      <c r="G1" s="84">
        <v>43799</v>
      </c>
      <c r="H1" s="84">
        <v>43830</v>
      </c>
      <c r="I1" s="84">
        <v>43861</v>
      </c>
      <c r="J1" s="84">
        <v>43890</v>
      </c>
      <c r="K1" s="84">
        <v>43921</v>
      </c>
      <c r="L1" s="84">
        <v>43951</v>
      </c>
      <c r="M1" s="84">
        <v>43982</v>
      </c>
      <c r="N1" s="84">
        <v>44012</v>
      </c>
      <c r="O1" s="84">
        <v>44043</v>
      </c>
      <c r="P1" s="84">
        <v>44074</v>
      </c>
      <c r="Q1" s="84">
        <v>44104</v>
      </c>
      <c r="R1" s="84">
        <v>44135</v>
      </c>
      <c r="S1" s="84">
        <v>44165</v>
      </c>
      <c r="T1" s="84">
        <v>44196</v>
      </c>
      <c r="U1" s="84">
        <v>44227</v>
      </c>
      <c r="V1" s="84">
        <v>44255</v>
      </c>
      <c r="W1" s="84">
        <v>44286</v>
      </c>
      <c r="X1" s="84">
        <v>44316</v>
      </c>
      <c r="Y1" s="84">
        <v>44347</v>
      </c>
      <c r="Z1" s="84">
        <v>44377</v>
      </c>
      <c r="AA1" s="84">
        <v>44408</v>
      </c>
      <c r="AB1" s="84">
        <v>44439</v>
      </c>
      <c r="AC1" s="84">
        <v>44469</v>
      </c>
      <c r="AD1" s="84">
        <v>44500</v>
      </c>
      <c r="AE1" s="84">
        <v>44530</v>
      </c>
      <c r="AF1" s="84">
        <v>44561</v>
      </c>
      <c r="AG1" s="84">
        <v>44592</v>
      </c>
      <c r="AH1" s="84">
        <v>44620</v>
      </c>
      <c r="AI1" s="84">
        <v>44651</v>
      </c>
      <c r="AJ1" s="84">
        <v>44681</v>
      </c>
      <c r="AK1" s="84">
        <v>44712</v>
      </c>
      <c r="AL1" s="84">
        <v>44742</v>
      </c>
      <c r="AM1" s="84">
        <v>44773</v>
      </c>
      <c r="AN1" s="84">
        <v>44804</v>
      </c>
      <c r="AO1" s="84">
        <v>44834</v>
      </c>
      <c r="AP1" s="84">
        <v>44865</v>
      </c>
      <c r="AQ1" s="84">
        <v>44895</v>
      </c>
      <c r="AR1" s="84">
        <v>44926</v>
      </c>
      <c r="AS1" s="84">
        <v>44957</v>
      </c>
      <c r="AT1" s="84">
        <v>44985</v>
      </c>
      <c r="AU1" s="84">
        <v>45016</v>
      </c>
      <c r="AV1" s="84">
        <v>45046</v>
      </c>
      <c r="AW1" s="84">
        <v>45077</v>
      </c>
      <c r="AX1" s="84">
        <v>45107</v>
      </c>
      <c r="AY1" s="84">
        <v>45138</v>
      </c>
      <c r="AZ1" s="84">
        <v>45169</v>
      </c>
      <c r="BA1" s="84">
        <v>45199</v>
      </c>
      <c r="BB1" s="84">
        <v>45230</v>
      </c>
      <c r="BC1" s="84">
        <v>45260</v>
      </c>
      <c r="BD1" s="84">
        <v>45291</v>
      </c>
      <c r="BE1" s="84">
        <v>45322</v>
      </c>
      <c r="BF1" s="84">
        <v>45351</v>
      </c>
      <c r="BG1" s="84">
        <v>45382</v>
      </c>
      <c r="BH1" s="84">
        <v>45412</v>
      </c>
      <c r="BI1" s="84">
        <v>45443</v>
      </c>
      <c r="BJ1" s="84">
        <v>45473</v>
      </c>
      <c r="BK1" s="84">
        <v>45504</v>
      </c>
      <c r="BL1" s="84">
        <v>45535</v>
      </c>
      <c r="BM1" s="84">
        <v>45565</v>
      </c>
      <c r="BN1" s="84">
        <v>45596</v>
      </c>
      <c r="BO1" s="84">
        <v>45626</v>
      </c>
      <c r="BP1" s="84">
        <v>45657</v>
      </c>
      <c r="BQ1" s="84">
        <v>45688</v>
      </c>
      <c r="BR1" s="84">
        <v>45716</v>
      </c>
      <c r="BS1" s="84">
        <v>45747</v>
      </c>
      <c r="BT1" s="84">
        <v>45777</v>
      </c>
      <c r="BU1" s="84">
        <v>45808</v>
      </c>
      <c r="BV1" s="84">
        <v>45838</v>
      </c>
      <c r="BW1" s="84">
        <v>45869</v>
      </c>
      <c r="BX1" s="84">
        <v>45900</v>
      </c>
      <c r="BY1" s="84">
        <v>45930</v>
      </c>
      <c r="BZ1" s="84">
        <v>45961</v>
      </c>
      <c r="CA1" s="84">
        <v>45991</v>
      </c>
      <c r="CB1" s="84">
        <v>46022</v>
      </c>
      <c r="CC1" s="84">
        <v>46053</v>
      </c>
      <c r="CD1" s="84">
        <v>46081</v>
      </c>
      <c r="CE1" s="84">
        <v>46112</v>
      </c>
      <c r="CF1" s="84">
        <v>46142</v>
      </c>
      <c r="CG1" s="84">
        <v>46173</v>
      </c>
      <c r="CH1" s="84">
        <v>46203</v>
      </c>
    </row>
    <row r="2" spans="1:86" x14ac:dyDescent="0.2">
      <c r="A2" t="s">
        <v>3761</v>
      </c>
      <c r="B2" t="s">
        <v>177</v>
      </c>
      <c r="C2">
        <v>5674.7150000000001</v>
      </c>
      <c r="D2">
        <v>5689.7749999999996</v>
      </c>
      <c r="E2">
        <v>6147.3620000000001</v>
      </c>
      <c r="F2">
        <v>5638.3919999999998</v>
      </c>
      <c r="G2">
        <v>5608.7579999999998</v>
      </c>
      <c r="H2">
        <v>6602.0829999999996</v>
      </c>
      <c r="I2">
        <v>6014.5860000000002</v>
      </c>
      <c r="J2">
        <v>7086.0129999999999</v>
      </c>
      <c r="K2">
        <v>6965.4870000000001</v>
      </c>
      <c r="L2">
        <v>6000.74</v>
      </c>
      <c r="M2">
        <v>8087.5609999999997</v>
      </c>
      <c r="N2">
        <v>7818.8770000000004</v>
      </c>
      <c r="O2">
        <v>6534.9790000000003</v>
      </c>
      <c r="P2">
        <v>6080.29</v>
      </c>
      <c r="Q2">
        <v>7047.9480000000003</v>
      </c>
      <c r="R2">
        <v>6297.6030000000001</v>
      </c>
      <c r="S2">
        <v>6152.3729999999996</v>
      </c>
      <c r="T2">
        <v>7093.4319999999998</v>
      </c>
      <c r="U2">
        <v>8204.3819999999996</v>
      </c>
      <c r="V2">
        <v>8763.6880000000001</v>
      </c>
      <c r="W2">
        <v>8955.6919999999991</v>
      </c>
      <c r="X2">
        <v>8214.7279999999992</v>
      </c>
      <c r="Y2">
        <v>10050.424999999999</v>
      </c>
      <c r="Z2">
        <v>8030.866</v>
      </c>
      <c r="AA2">
        <v>7419.9949999999999</v>
      </c>
      <c r="AB2">
        <v>7302.96</v>
      </c>
      <c r="AC2">
        <v>8029.4089999999997</v>
      </c>
      <c r="AD2">
        <v>7449.0550000000003</v>
      </c>
      <c r="AE2">
        <v>7502.5219999999999</v>
      </c>
      <c r="AF2">
        <v>8756.51</v>
      </c>
      <c r="AG2">
        <v>7954.2719999999999</v>
      </c>
      <c r="AH2">
        <v>8383.58</v>
      </c>
      <c r="AI2">
        <v>8636.52</v>
      </c>
      <c r="AJ2">
        <v>8595.3070000000007</v>
      </c>
      <c r="AK2">
        <v>13016.486000000001</v>
      </c>
      <c r="AL2">
        <v>8777.8529999999992</v>
      </c>
      <c r="AM2">
        <v>7940.527</v>
      </c>
      <c r="AN2">
        <v>8042.6170000000002</v>
      </c>
      <c r="AO2">
        <v>8829.402</v>
      </c>
      <c r="AP2">
        <v>8469.0390000000007</v>
      </c>
      <c r="AQ2">
        <v>8481.0589999999993</v>
      </c>
      <c r="AR2">
        <v>9501.2199999999993</v>
      </c>
      <c r="AS2">
        <v>8104.7870000000003</v>
      </c>
      <c r="AT2">
        <v>8677.3690000000006</v>
      </c>
      <c r="AU2">
        <v>8616.7530000000006</v>
      </c>
      <c r="AV2">
        <v>8743.7690000000002</v>
      </c>
      <c r="AW2">
        <v>13331.927</v>
      </c>
      <c r="AX2">
        <v>8658.6849999999995</v>
      </c>
      <c r="AY2">
        <v>7985.393</v>
      </c>
      <c r="AZ2">
        <v>7784.8159999999998</v>
      </c>
      <c r="BA2">
        <v>8565.8520000000008</v>
      </c>
      <c r="BB2">
        <v>8084.0190000000002</v>
      </c>
      <c r="BC2">
        <v>8245.5740000000005</v>
      </c>
      <c r="BD2">
        <v>9365.7309999999998</v>
      </c>
      <c r="BE2">
        <v>8560.1319999999996</v>
      </c>
      <c r="BF2">
        <v>9167.9869999999992</v>
      </c>
      <c r="BG2">
        <v>9197.7369999999992</v>
      </c>
      <c r="BH2">
        <v>9958.1710000000003</v>
      </c>
      <c r="BI2">
        <v>12298.252</v>
      </c>
      <c r="BJ2">
        <v>9932.3259999999991</v>
      </c>
      <c r="BK2">
        <v>8642.2970000000005</v>
      </c>
      <c r="BL2">
        <v>8705.0840000000007</v>
      </c>
      <c r="BM2">
        <v>9233.5339999999997</v>
      </c>
      <c r="BN2">
        <v>8792.4410000000007</v>
      </c>
      <c r="BO2">
        <v>8824.8029999999999</v>
      </c>
      <c r="BP2">
        <v>9801.1620000000003</v>
      </c>
      <c r="BQ2">
        <v>9390.4699999999993</v>
      </c>
      <c r="BR2">
        <v>9852.3819999999996</v>
      </c>
      <c r="BS2">
        <v>9919.89</v>
      </c>
      <c r="BT2">
        <v>10272.018</v>
      </c>
      <c r="BU2">
        <v>13776.34</v>
      </c>
      <c r="BV2">
        <v>10069.107</v>
      </c>
      <c r="BW2">
        <v>9445.7960000000003</v>
      </c>
      <c r="BX2">
        <v>8946.7579999999998</v>
      </c>
      <c r="BY2">
        <v>9064.1200000000008</v>
      </c>
      <c r="BZ2">
        <v>9160.7379999999994</v>
      </c>
      <c r="CA2">
        <v>9235.1830000000009</v>
      </c>
      <c r="CB2">
        <v>9992.1779999999999</v>
      </c>
      <c r="CC2">
        <v>9602.3719999999994</v>
      </c>
      <c r="CD2">
        <v>11102.691000000001</v>
      </c>
      <c r="CE2">
        <v>10313.796</v>
      </c>
      <c r="CF2">
        <v>10927.179</v>
      </c>
      <c r="CG2">
        <v>13396.771000000001</v>
      </c>
      <c r="CH2">
        <v>10974.924999999999</v>
      </c>
    </row>
    <row r="3" spans="1:86" x14ac:dyDescent="0.2">
      <c r="A3" t="s">
        <v>3762</v>
      </c>
      <c r="B3" t="s">
        <v>178</v>
      </c>
      <c r="C3">
        <v>10522.495999999999</v>
      </c>
      <c r="D3">
        <v>10226.361999999999</v>
      </c>
      <c r="E3">
        <v>10077.121999999999</v>
      </c>
      <c r="F3">
        <v>10176.43</v>
      </c>
      <c r="G3">
        <v>9338.3160000000007</v>
      </c>
      <c r="H3">
        <v>11677.625</v>
      </c>
      <c r="I3">
        <v>13396.652</v>
      </c>
      <c r="J3">
        <v>11366.69</v>
      </c>
      <c r="K3">
        <v>9911.1810000000005</v>
      </c>
      <c r="L3">
        <v>10586.504000000001</v>
      </c>
      <c r="M3">
        <v>11343.707</v>
      </c>
      <c r="N3">
        <v>9186.2659999999996</v>
      </c>
      <c r="O3">
        <v>10220.464</v>
      </c>
      <c r="P3">
        <v>9714.5120000000006</v>
      </c>
      <c r="Q3">
        <v>10735.19</v>
      </c>
      <c r="R3">
        <v>10826.691000000001</v>
      </c>
      <c r="S3">
        <v>13439.882</v>
      </c>
      <c r="T3">
        <v>13857.778</v>
      </c>
      <c r="U3">
        <v>14197.022000000001</v>
      </c>
      <c r="V3">
        <v>15829.361000000001</v>
      </c>
      <c r="W3">
        <v>12701.291999999999</v>
      </c>
      <c r="X3">
        <v>12014.842000000001</v>
      </c>
      <c r="Y3">
        <v>12141.937</v>
      </c>
      <c r="Z3">
        <v>11226.41</v>
      </c>
      <c r="AA3">
        <v>13414.784</v>
      </c>
      <c r="AB3">
        <v>12217.999</v>
      </c>
      <c r="AC3">
        <v>13371.133</v>
      </c>
      <c r="AD3">
        <v>13082.254999999999</v>
      </c>
      <c r="AE3">
        <v>13463.507</v>
      </c>
      <c r="AF3">
        <v>14966.517</v>
      </c>
      <c r="AG3">
        <v>13418.878000000001</v>
      </c>
      <c r="AH3">
        <v>13941.956</v>
      </c>
      <c r="AI3">
        <v>13908.82</v>
      </c>
      <c r="AJ3">
        <v>13944.585999999999</v>
      </c>
      <c r="AK3">
        <v>14150.822</v>
      </c>
      <c r="AL3">
        <v>15176.544</v>
      </c>
      <c r="AM3">
        <v>14742.682000000001</v>
      </c>
      <c r="AN3">
        <v>14056.466</v>
      </c>
      <c r="AO3">
        <v>13470.55</v>
      </c>
      <c r="AP3">
        <v>13987.296</v>
      </c>
      <c r="AQ3">
        <v>14591.306</v>
      </c>
      <c r="AR3">
        <v>19635.02</v>
      </c>
      <c r="AS3">
        <v>12986.758</v>
      </c>
      <c r="AT3">
        <v>13727.411</v>
      </c>
      <c r="AU3">
        <v>15018.647999999999</v>
      </c>
      <c r="AV3">
        <v>13718.745000000001</v>
      </c>
      <c r="AW3">
        <v>13143.535</v>
      </c>
      <c r="AX3">
        <v>13518.793</v>
      </c>
      <c r="AY3">
        <v>13772.155000000001</v>
      </c>
      <c r="AZ3">
        <v>12763.902</v>
      </c>
      <c r="BA3">
        <v>13403.169</v>
      </c>
      <c r="BB3">
        <v>14277.494000000001</v>
      </c>
      <c r="BC3">
        <v>14304.8</v>
      </c>
      <c r="BD3">
        <v>21947.023000000001</v>
      </c>
      <c r="BE3">
        <v>13065.209000000001</v>
      </c>
      <c r="BF3">
        <v>14240.659</v>
      </c>
      <c r="BG3">
        <v>14465.688</v>
      </c>
      <c r="BH3">
        <v>13741.906000000001</v>
      </c>
      <c r="BI3">
        <v>13982.178</v>
      </c>
      <c r="BJ3">
        <v>15032.83</v>
      </c>
      <c r="BK3">
        <v>14372.673000000001</v>
      </c>
      <c r="BL3">
        <v>13857.964</v>
      </c>
      <c r="BM3">
        <v>14178.323</v>
      </c>
      <c r="BN3">
        <v>14870.608</v>
      </c>
      <c r="BO3">
        <v>16212.501</v>
      </c>
      <c r="BP3">
        <v>24424.303</v>
      </c>
      <c r="BQ3">
        <v>14887.353999999999</v>
      </c>
      <c r="BR3">
        <v>15222.442999999999</v>
      </c>
      <c r="BS3">
        <v>15275.815000000001</v>
      </c>
      <c r="BT3">
        <v>15032.009</v>
      </c>
      <c r="BU3">
        <v>15401.543</v>
      </c>
      <c r="BV3">
        <v>15134.914000000001</v>
      </c>
      <c r="BW3">
        <v>14928.681</v>
      </c>
      <c r="BX3">
        <v>14943.946</v>
      </c>
      <c r="BY3">
        <v>16131.357</v>
      </c>
      <c r="BZ3">
        <v>15570.757</v>
      </c>
      <c r="CA3">
        <v>17006.638999999999</v>
      </c>
      <c r="CB3">
        <v>19956.22</v>
      </c>
      <c r="CC3">
        <v>16505.684000000001</v>
      </c>
      <c r="CD3">
        <v>16740.816999999999</v>
      </c>
      <c r="CE3">
        <v>17584.202000000001</v>
      </c>
      <c r="CF3">
        <v>15643.953</v>
      </c>
      <c r="CG3">
        <v>16358.47</v>
      </c>
      <c r="CH3">
        <v>15966.786</v>
      </c>
    </row>
    <row r="4" spans="1:86" x14ac:dyDescent="0.2">
      <c r="A4" t="s">
        <v>3763</v>
      </c>
      <c r="B4" t="s">
        <v>179</v>
      </c>
      <c r="C4">
        <v>-4847.78</v>
      </c>
      <c r="D4">
        <v>-4536.5860000000002</v>
      </c>
      <c r="E4">
        <v>-3929.76</v>
      </c>
      <c r="F4">
        <v>-4538.0389999999998</v>
      </c>
      <c r="G4">
        <v>-3729.558</v>
      </c>
      <c r="H4">
        <v>-5075.5420000000004</v>
      </c>
      <c r="I4">
        <v>-7382.0659999999998</v>
      </c>
      <c r="J4">
        <v>-4280.6769999999997</v>
      </c>
      <c r="K4">
        <v>-2945.694</v>
      </c>
      <c r="L4">
        <v>-4585.7650000000003</v>
      </c>
      <c r="M4">
        <v>-3256.1460000000002</v>
      </c>
      <c r="N4">
        <v>-1367.3889999999999</v>
      </c>
      <c r="O4">
        <v>-3685.4850000000001</v>
      </c>
      <c r="P4">
        <v>-3634.2220000000002</v>
      </c>
      <c r="Q4">
        <v>-3687.2429999999999</v>
      </c>
      <c r="R4">
        <v>-4529.0879999999997</v>
      </c>
      <c r="S4">
        <v>-7287.509</v>
      </c>
      <c r="T4">
        <v>-6764.3459999999995</v>
      </c>
      <c r="U4">
        <v>-5992.6390000000001</v>
      </c>
      <c r="V4">
        <v>-7065.6719999999996</v>
      </c>
      <c r="W4">
        <v>-3745.6</v>
      </c>
      <c r="X4">
        <v>-3800.114</v>
      </c>
      <c r="Y4">
        <v>-2091.5129999999999</v>
      </c>
      <c r="Z4">
        <v>-3195.5439999999999</v>
      </c>
      <c r="AA4">
        <v>-5994.7889999999998</v>
      </c>
      <c r="AB4">
        <v>-4915.04</v>
      </c>
      <c r="AC4">
        <v>-5341.7240000000002</v>
      </c>
      <c r="AD4">
        <v>-5633.2</v>
      </c>
      <c r="AE4">
        <v>-5960.9859999999999</v>
      </c>
      <c r="AF4">
        <v>-6210.0069999999996</v>
      </c>
      <c r="AG4">
        <v>-5464.6059999999998</v>
      </c>
      <c r="AH4">
        <v>-5558.3760000000002</v>
      </c>
      <c r="AI4">
        <v>-5272.3</v>
      </c>
      <c r="AJ4">
        <v>-5349.2790000000005</v>
      </c>
      <c r="AK4">
        <v>-1134.337</v>
      </c>
      <c r="AL4">
        <v>-6398.69</v>
      </c>
      <c r="AM4">
        <v>-6802.1559999999999</v>
      </c>
      <c r="AN4">
        <v>-6013.85</v>
      </c>
      <c r="AO4">
        <v>-4641.1480000000001</v>
      </c>
      <c r="AP4">
        <v>-5518.2569999999996</v>
      </c>
      <c r="AQ4">
        <v>-6110.2470000000003</v>
      </c>
      <c r="AR4">
        <v>-10133.799999999999</v>
      </c>
      <c r="AS4">
        <v>-4881.9709999999995</v>
      </c>
      <c r="AT4">
        <v>-5050.0420000000004</v>
      </c>
      <c r="AU4">
        <v>-6401.8950000000004</v>
      </c>
      <c r="AV4">
        <v>-4974.9769999999999</v>
      </c>
      <c r="AW4">
        <v>188.392</v>
      </c>
      <c r="AX4">
        <v>-4860.1080000000002</v>
      </c>
      <c r="AY4">
        <v>-5786.7619999999997</v>
      </c>
      <c r="AZ4">
        <v>-4979.0870000000004</v>
      </c>
      <c r="BA4">
        <v>-4837.3159999999998</v>
      </c>
      <c r="BB4">
        <v>-6193.4750000000004</v>
      </c>
      <c r="BC4">
        <v>-6059.2259999999997</v>
      </c>
      <c r="BD4">
        <v>-12581.291999999999</v>
      </c>
      <c r="BE4">
        <v>-4505.0770000000002</v>
      </c>
      <c r="BF4">
        <v>-5072.6719999999996</v>
      </c>
      <c r="BG4">
        <v>-5267.951</v>
      </c>
      <c r="BH4">
        <v>-3783.7339999999999</v>
      </c>
      <c r="BI4">
        <v>-1683.9259999999999</v>
      </c>
      <c r="BJ4">
        <v>-5100.5039999999999</v>
      </c>
      <c r="BK4">
        <v>-5730.3760000000002</v>
      </c>
      <c r="BL4">
        <v>-5152.8810000000003</v>
      </c>
      <c r="BM4">
        <v>-4944.7889999999998</v>
      </c>
      <c r="BN4">
        <v>-6078.1670000000004</v>
      </c>
      <c r="BO4">
        <v>-7387.6980000000003</v>
      </c>
      <c r="BP4">
        <v>-14623.14</v>
      </c>
      <c r="BQ4">
        <v>-5496.8829999999998</v>
      </c>
      <c r="BR4">
        <v>-5370.0609999999997</v>
      </c>
      <c r="BS4">
        <v>-5355.9250000000002</v>
      </c>
      <c r="BT4">
        <v>-4759.991</v>
      </c>
      <c r="BU4">
        <v>-1625.203</v>
      </c>
      <c r="BV4">
        <v>-5065.8069999999998</v>
      </c>
      <c r="BW4">
        <v>-5482.8860000000004</v>
      </c>
      <c r="BX4">
        <v>-5997.1880000000001</v>
      </c>
      <c r="BY4">
        <v>-7067.2359999999999</v>
      </c>
      <c r="BZ4">
        <v>-6410.0190000000002</v>
      </c>
      <c r="CA4">
        <v>-7771.4560000000001</v>
      </c>
      <c r="CB4">
        <v>-9964.0419999999995</v>
      </c>
      <c r="CC4">
        <v>-6903.3119999999999</v>
      </c>
      <c r="CD4">
        <v>-5638.1270000000004</v>
      </c>
      <c r="CE4">
        <v>-7270.4059999999999</v>
      </c>
      <c r="CF4">
        <v>-4716.7730000000001</v>
      </c>
      <c r="CG4">
        <v>-2961.6990000000001</v>
      </c>
      <c r="CH4">
        <v>-4991.8609999999999</v>
      </c>
    </row>
    <row r="5" spans="1:86" x14ac:dyDescent="0.2">
      <c r="A5" t="s">
        <v>3764</v>
      </c>
      <c r="B5" t="s">
        <v>180</v>
      </c>
      <c r="C5">
        <v>708.07899999999995</v>
      </c>
      <c r="D5">
        <v>686.61199999999997</v>
      </c>
      <c r="E5">
        <v>1124.01</v>
      </c>
      <c r="F5">
        <v>570.07000000000005</v>
      </c>
      <c r="G5">
        <v>562.10900000000004</v>
      </c>
      <c r="H5">
        <v>1309.595</v>
      </c>
      <c r="I5">
        <v>703.60799999999995</v>
      </c>
      <c r="J5">
        <v>1420.547</v>
      </c>
      <c r="K5">
        <v>1484.5719999999999</v>
      </c>
      <c r="L5">
        <v>627.43899999999996</v>
      </c>
      <c r="M5">
        <v>2685.9459999999999</v>
      </c>
      <c r="N5">
        <v>2260.3359999999998</v>
      </c>
      <c r="O5">
        <v>1060.2929999999999</v>
      </c>
      <c r="P5">
        <v>515.22199999999998</v>
      </c>
      <c r="Q5">
        <v>1551.2049999999999</v>
      </c>
      <c r="R5">
        <v>858.4</v>
      </c>
      <c r="S5">
        <v>592.39800000000002</v>
      </c>
      <c r="T5">
        <v>1350.663</v>
      </c>
      <c r="U5">
        <v>1801.2570000000001</v>
      </c>
      <c r="V5">
        <v>2323.4079999999999</v>
      </c>
      <c r="W5">
        <v>2375.7199999999998</v>
      </c>
      <c r="X5">
        <v>1762.9490000000001</v>
      </c>
      <c r="Y5">
        <v>3200.431</v>
      </c>
      <c r="Z5">
        <v>1582.231</v>
      </c>
      <c r="AA5">
        <v>1105.883</v>
      </c>
      <c r="AB5">
        <v>899.91300000000001</v>
      </c>
      <c r="AC5">
        <v>1568.269</v>
      </c>
      <c r="AD5">
        <v>1041.0329999999999</v>
      </c>
      <c r="AE5">
        <v>927.03800000000001</v>
      </c>
      <c r="AF5">
        <v>2000.6220000000001</v>
      </c>
      <c r="AG5">
        <v>917.55100000000004</v>
      </c>
      <c r="AH5">
        <v>1394.421</v>
      </c>
      <c r="AI5">
        <v>1541.2670000000001</v>
      </c>
      <c r="AJ5">
        <v>1615.6949999999999</v>
      </c>
      <c r="AK5">
        <v>5692.9</v>
      </c>
      <c r="AL5">
        <v>1748.2270000000001</v>
      </c>
      <c r="AM5">
        <v>953.91300000000001</v>
      </c>
      <c r="AN5">
        <v>897.29600000000005</v>
      </c>
      <c r="AO5">
        <v>1734.354</v>
      </c>
      <c r="AP5">
        <v>1310.84</v>
      </c>
      <c r="AQ5">
        <v>1224.155</v>
      </c>
      <c r="AR5">
        <v>2036.1369999999999</v>
      </c>
      <c r="AS5">
        <v>1143.3810000000001</v>
      </c>
      <c r="AT5">
        <v>1676.461</v>
      </c>
      <c r="AU5">
        <v>1617.2180000000001</v>
      </c>
      <c r="AV5">
        <v>1660.0219999999999</v>
      </c>
      <c r="AW5">
        <v>6271.79</v>
      </c>
      <c r="AX5">
        <v>1742.3579999999999</v>
      </c>
      <c r="AY5">
        <v>1048.973</v>
      </c>
      <c r="AZ5">
        <v>902.09900000000005</v>
      </c>
      <c r="BA5">
        <v>1625.6189999999999</v>
      </c>
      <c r="BB5">
        <v>1124.348</v>
      </c>
      <c r="BC5">
        <v>1201.8150000000001</v>
      </c>
      <c r="BD5">
        <v>2170.4279999999999</v>
      </c>
      <c r="BE5">
        <v>998.423</v>
      </c>
      <c r="BF5">
        <v>1583.28</v>
      </c>
      <c r="BG5">
        <v>1588.261</v>
      </c>
      <c r="BH5">
        <v>2207.9389999999999</v>
      </c>
      <c r="BI5">
        <v>4656.2719999999999</v>
      </c>
      <c r="BJ5">
        <v>2327.2159999999999</v>
      </c>
      <c r="BK5">
        <v>889.57299999999998</v>
      </c>
      <c r="BL5">
        <v>1091.9190000000001</v>
      </c>
      <c r="BM5">
        <v>1699.0419999999999</v>
      </c>
      <c r="BN5">
        <v>1052.6849999999999</v>
      </c>
      <c r="BO5">
        <v>1027.8779999999999</v>
      </c>
      <c r="BP5">
        <v>1962.7529999999999</v>
      </c>
      <c r="BQ5">
        <v>1244.6089999999999</v>
      </c>
      <c r="BR5">
        <v>1727.8219999999999</v>
      </c>
      <c r="BS5">
        <v>1774.308</v>
      </c>
      <c r="BT5">
        <v>1578.077</v>
      </c>
      <c r="BU5">
        <v>5506.19</v>
      </c>
      <c r="BV5">
        <v>1785.877</v>
      </c>
      <c r="BW5">
        <v>1194.942</v>
      </c>
      <c r="BX5">
        <v>895.41700000000003</v>
      </c>
      <c r="BY5">
        <v>961.32799999999997</v>
      </c>
      <c r="BZ5">
        <v>847.21</v>
      </c>
      <c r="CA5">
        <v>975.18399999999997</v>
      </c>
      <c r="CB5">
        <v>1742.58</v>
      </c>
      <c r="CC5">
        <v>829.72699999999998</v>
      </c>
      <c r="CD5">
        <v>1769.7170000000001</v>
      </c>
      <c r="CE5">
        <v>1633.36</v>
      </c>
      <c r="CF5">
        <v>2148.2339999999999</v>
      </c>
      <c r="CG5">
        <v>4453.3010000000004</v>
      </c>
      <c r="CH5">
        <v>2224.6990000000001</v>
      </c>
    </row>
    <row r="6" spans="1:86" x14ac:dyDescent="0.2">
      <c r="A6" t="s">
        <v>3765</v>
      </c>
      <c r="B6" t="s">
        <v>181</v>
      </c>
      <c r="C6">
        <v>3702.1239999999998</v>
      </c>
      <c r="D6">
        <v>3648.1759999999999</v>
      </c>
      <c r="E6">
        <v>3576.73</v>
      </c>
      <c r="F6">
        <v>3566.2190000000001</v>
      </c>
      <c r="G6">
        <v>2666.3890000000001</v>
      </c>
      <c r="H6">
        <v>4520.1220000000003</v>
      </c>
      <c r="I6">
        <v>6242.01</v>
      </c>
      <c r="J6">
        <v>4138.7619999999997</v>
      </c>
      <c r="K6">
        <v>2763.0880000000002</v>
      </c>
      <c r="L6">
        <v>3626.913</v>
      </c>
      <c r="M6">
        <v>4533.3879999999999</v>
      </c>
      <c r="N6">
        <v>2184.09</v>
      </c>
      <c r="O6">
        <v>3113.7280000000001</v>
      </c>
      <c r="P6">
        <v>3034.8290000000002</v>
      </c>
      <c r="Q6">
        <v>3842.895</v>
      </c>
      <c r="R6">
        <v>3893.5369999999998</v>
      </c>
      <c r="S6">
        <v>6408.5780000000004</v>
      </c>
      <c r="T6">
        <v>6336.4070000000002</v>
      </c>
      <c r="U6">
        <v>6221.0119999999997</v>
      </c>
      <c r="V6">
        <v>7801.4269999999997</v>
      </c>
      <c r="W6">
        <v>3818.4160000000002</v>
      </c>
      <c r="X6">
        <v>3781.6219999999998</v>
      </c>
      <c r="Y6">
        <v>4018.75</v>
      </c>
      <c r="Z6">
        <v>3100.335</v>
      </c>
      <c r="AA6">
        <v>5078.0420000000004</v>
      </c>
      <c r="AB6">
        <v>4264.2759999999998</v>
      </c>
      <c r="AC6">
        <v>4806.4260000000004</v>
      </c>
      <c r="AD6">
        <v>4888.0730000000003</v>
      </c>
      <c r="AE6">
        <v>5030.1170000000002</v>
      </c>
      <c r="AF6">
        <v>5044.4589999999998</v>
      </c>
      <c r="AG6">
        <v>4493.0709999999999</v>
      </c>
      <c r="AH6">
        <v>5291.598</v>
      </c>
      <c r="AI6">
        <v>4222.9070000000002</v>
      </c>
      <c r="AJ6">
        <v>4561.7780000000002</v>
      </c>
      <c r="AK6">
        <v>4285.0929999999998</v>
      </c>
      <c r="AL6">
        <v>5827.1139999999996</v>
      </c>
      <c r="AM6">
        <v>5538.9380000000001</v>
      </c>
      <c r="AN6">
        <v>5078.8890000000001</v>
      </c>
      <c r="AO6">
        <v>4483.9669999999996</v>
      </c>
      <c r="AP6">
        <v>4671.6180000000004</v>
      </c>
      <c r="AQ6">
        <v>5264.9489999999996</v>
      </c>
      <c r="AR6">
        <v>7639.5709999999999</v>
      </c>
      <c r="AS6">
        <v>4110.9780000000001</v>
      </c>
      <c r="AT6">
        <v>4705.5550000000003</v>
      </c>
      <c r="AU6">
        <v>5230.8379999999997</v>
      </c>
      <c r="AV6">
        <v>4629.5630000000001</v>
      </c>
      <c r="AW6">
        <v>3859.2080000000001</v>
      </c>
      <c r="AX6">
        <v>4312.1360000000004</v>
      </c>
      <c r="AY6">
        <v>4725.7250000000004</v>
      </c>
      <c r="AZ6">
        <v>4022.453</v>
      </c>
      <c r="BA6">
        <v>4398.085</v>
      </c>
      <c r="BB6">
        <v>5139.5730000000003</v>
      </c>
      <c r="BC6">
        <v>5169.55</v>
      </c>
      <c r="BD6">
        <v>6821.9449999999997</v>
      </c>
      <c r="BE6">
        <v>3250.5680000000002</v>
      </c>
      <c r="BF6">
        <v>4180.5649999999996</v>
      </c>
      <c r="BG6">
        <v>4578.9340000000002</v>
      </c>
      <c r="BH6">
        <v>3657.971</v>
      </c>
      <c r="BI6">
        <v>4049.9940000000001</v>
      </c>
      <c r="BJ6">
        <v>4636.1679999999997</v>
      </c>
      <c r="BK6">
        <v>4292.8339999999998</v>
      </c>
      <c r="BL6">
        <v>4224.308</v>
      </c>
      <c r="BM6">
        <v>4384.9799999999996</v>
      </c>
      <c r="BN6">
        <v>4602.2820000000002</v>
      </c>
      <c r="BO6">
        <v>5902.8249999999998</v>
      </c>
      <c r="BP6">
        <v>7547.7809999999999</v>
      </c>
      <c r="BQ6">
        <v>4534.9750000000004</v>
      </c>
      <c r="BR6">
        <v>4867.8469999999998</v>
      </c>
      <c r="BS6">
        <v>4109.2</v>
      </c>
      <c r="BT6">
        <v>4231.5990000000002</v>
      </c>
      <c r="BU6">
        <v>4771.8969999999999</v>
      </c>
      <c r="BV6">
        <v>4669.7280000000001</v>
      </c>
      <c r="BW6">
        <v>4481.866</v>
      </c>
      <c r="BX6">
        <v>4836.4030000000002</v>
      </c>
      <c r="BY6">
        <v>5293.8710000000001</v>
      </c>
      <c r="BZ6">
        <v>5226.8590000000004</v>
      </c>
      <c r="CA6">
        <v>6459.4830000000002</v>
      </c>
      <c r="CB6">
        <v>6814.6559999999999</v>
      </c>
      <c r="CC6">
        <v>5398.107</v>
      </c>
      <c r="CD6">
        <v>5948.4009999999998</v>
      </c>
      <c r="CE6">
        <v>5711.6859999999997</v>
      </c>
      <c r="CF6">
        <v>4506.46</v>
      </c>
      <c r="CG6">
        <v>5108.0640000000003</v>
      </c>
      <c r="CH6">
        <v>4707.7950000000001</v>
      </c>
    </row>
    <row r="7" spans="1:86" x14ac:dyDescent="0.2">
      <c r="A7" t="s">
        <v>3766</v>
      </c>
      <c r="B7" t="s">
        <v>182</v>
      </c>
      <c r="C7">
        <v>-2994.0450000000001</v>
      </c>
      <c r="D7">
        <v>-2961.5639999999999</v>
      </c>
      <c r="E7">
        <v>-2452.7199999999998</v>
      </c>
      <c r="F7">
        <v>-2996.15</v>
      </c>
      <c r="G7">
        <v>-2104.279</v>
      </c>
      <c r="H7">
        <v>-3210.527</v>
      </c>
      <c r="I7">
        <v>-5538.402</v>
      </c>
      <c r="J7">
        <v>-2718.2139999999999</v>
      </c>
      <c r="K7">
        <v>-1278.5150000000001</v>
      </c>
      <c r="L7">
        <v>-2999.4740000000002</v>
      </c>
      <c r="M7">
        <v>-1847.442</v>
      </c>
      <c r="N7">
        <v>76.245000000000005</v>
      </c>
      <c r="O7">
        <v>-2053.4349999999999</v>
      </c>
      <c r="P7">
        <v>-2519.607</v>
      </c>
      <c r="Q7">
        <v>-2291.69</v>
      </c>
      <c r="R7">
        <v>-3035.1370000000002</v>
      </c>
      <c r="S7">
        <v>-5816.18</v>
      </c>
      <c r="T7">
        <v>-4985.7430000000004</v>
      </c>
      <c r="U7">
        <v>-4419.7550000000001</v>
      </c>
      <c r="V7">
        <v>-5478.0190000000002</v>
      </c>
      <c r="W7">
        <v>-1442.6959999999999</v>
      </c>
      <c r="X7">
        <v>-2018.673</v>
      </c>
      <c r="Y7">
        <v>-818.31899999999996</v>
      </c>
      <c r="Z7">
        <v>-1518.104</v>
      </c>
      <c r="AA7">
        <v>-3972.1590000000001</v>
      </c>
      <c r="AB7">
        <v>-3364.364</v>
      </c>
      <c r="AC7">
        <v>-3238.1570000000002</v>
      </c>
      <c r="AD7">
        <v>-3847.04</v>
      </c>
      <c r="AE7">
        <v>-4103.0789999999997</v>
      </c>
      <c r="AF7">
        <v>-3043.837</v>
      </c>
      <c r="AG7">
        <v>-3575.5189999999998</v>
      </c>
      <c r="AH7">
        <v>-3897.1770000000001</v>
      </c>
      <c r="AI7">
        <v>-2681.64</v>
      </c>
      <c r="AJ7">
        <v>-2946.0830000000001</v>
      </c>
      <c r="AK7">
        <v>1407.808</v>
      </c>
      <c r="AL7">
        <v>-4078.8870000000002</v>
      </c>
      <c r="AM7">
        <v>-4585.0249999999996</v>
      </c>
      <c r="AN7">
        <v>-4181.5929999999998</v>
      </c>
      <c r="AO7">
        <v>-2749.6129999999998</v>
      </c>
      <c r="AP7">
        <v>-3360.7779999999998</v>
      </c>
      <c r="AQ7">
        <v>-4040.7930000000001</v>
      </c>
      <c r="AR7">
        <v>-5603.4350000000004</v>
      </c>
      <c r="AS7">
        <v>-2967.598</v>
      </c>
      <c r="AT7">
        <v>-3029.0929999999998</v>
      </c>
      <c r="AU7">
        <v>-3613.62</v>
      </c>
      <c r="AV7">
        <v>-2969.5419999999999</v>
      </c>
      <c r="AW7">
        <v>2412.5819999999999</v>
      </c>
      <c r="AX7">
        <v>-2569.7779999999998</v>
      </c>
      <c r="AY7">
        <v>-3676.7530000000002</v>
      </c>
      <c r="AZ7">
        <v>-3120.3530000000001</v>
      </c>
      <c r="BA7">
        <v>-2772.4650000000001</v>
      </c>
      <c r="BB7">
        <v>-4015.2249999999999</v>
      </c>
      <c r="BC7">
        <v>-3967.7350000000001</v>
      </c>
      <c r="BD7">
        <v>-4651.5169999999998</v>
      </c>
      <c r="BE7">
        <v>-2252.1460000000002</v>
      </c>
      <c r="BF7">
        <v>-2597.2840000000001</v>
      </c>
      <c r="BG7">
        <v>-2990.6729999999998</v>
      </c>
      <c r="BH7">
        <v>-1450.0319999999999</v>
      </c>
      <c r="BI7">
        <v>606.27800000000002</v>
      </c>
      <c r="BJ7">
        <v>-2308.9520000000002</v>
      </c>
      <c r="BK7">
        <v>-3403.261</v>
      </c>
      <c r="BL7">
        <v>-3132.3890000000001</v>
      </c>
      <c r="BM7">
        <v>-2685.9380000000001</v>
      </c>
      <c r="BN7">
        <v>-3549.5970000000002</v>
      </c>
      <c r="BO7">
        <v>-4874.9470000000001</v>
      </c>
      <c r="BP7">
        <v>-5585.0290000000005</v>
      </c>
      <c r="BQ7">
        <v>-3290.3670000000002</v>
      </c>
      <c r="BR7">
        <v>-3140.0239999999999</v>
      </c>
      <c r="BS7">
        <v>-2334.8919999999998</v>
      </c>
      <c r="BT7">
        <v>-2653.5219999999999</v>
      </c>
      <c r="BU7">
        <v>734.29300000000001</v>
      </c>
      <c r="BV7">
        <v>-2883.8510000000001</v>
      </c>
      <c r="BW7">
        <v>-3286.924</v>
      </c>
      <c r="BX7">
        <v>-3940.9859999999999</v>
      </c>
      <c r="BY7">
        <v>-4332.5429999999997</v>
      </c>
      <c r="BZ7">
        <v>-4379.6490000000003</v>
      </c>
      <c r="CA7">
        <v>-5484.299</v>
      </c>
      <c r="CB7">
        <v>-5072.076</v>
      </c>
      <c r="CC7">
        <v>-4568.3810000000003</v>
      </c>
      <c r="CD7">
        <v>-4178.6840000000002</v>
      </c>
      <c r="CE7">
        <v>-4078.3249999999998</v>
      </c>
      <c r="CF7">
        <v>-2358.2260000000001</v>
      </c>
      <c r="CG7">
        <v>-654.76300000000003</v>
      </c>
      <c r="CH7">
        <v>-2483.096</v>
      </c>
    </row>
    <row r="8" spans="1:86" x14ac:dyDescent="0.2">
      <c r="A8" t="s">
        <v>3767</v>
      </c>
      <c r="B8" t="s">
        <v>183</v>
      </c>
      <c r="C8">
        <v>4966.6369999999997</v>
      </c>
      <c r="D8">
        <v>5003.1629999999996</v>
      </c>
      <c r="E8">
        <v>5023.3509999999997</v>
      </c>
      <c r="F8">
        <v>5068.3220000000001</v>
      </c>
      <c r="G8">
        <v>5046.6490000000003</v>
      </c>
      <c r="H8">
        <v>5292.4880000000003</v>
      </c>
      <c r="I8">
        <v>5310.9780000000001</v>
      </c>
      <c r="J8">
        <v>5665.4650000000001</v>
      </c>
      <c r="K8">
        <v>5480.915</v>
      </c>
      <c r="L8">
        <v>5373.3</v>
      </c>
      <c r="M8">
        <v>5401.6149999999998</v>
      </c>
      <c r="N8">
        <v>5558.5410000000002</v>
      </c>
      <c r="O8">
        <v>5474.6859999999997</v>
      </c>
      <c r="P8">
        <v>5565.0680000000002</v>
      </c>
      <c r="Q8">
        <v>5496.7430000000004</v>
      </c>
      <c r="R8">
        <v>5439.2030000000004</v>
      </c>
      <c r="S8">
        <v>5559.9750000000004</v>
      </c>
      <c r="T8">
        <v>5742.768</v>
      </c>
      <c r="U8">
        <v>6403.125</v>
      </c>
      <c r="V8">
        <v>6440.2809999999999</v>
      </c>
      <c r="W8">
        <v>6579.9719999999998</v>
      </c>
      <c r="X8">
        <v>6451.78</v>
      </c>
      <c r="Y8">
        <v>6849.9939999999997</v>
      </c>
      <c r="Z8">
        <v>6448.6350000000002</v>
      </c>
      <c r="AA8">
        <v>6314.1120000000001</v>
      </c>
      <c r="AB8">
        <v>6403.0469999999996</v>
      </c>
      <c r="AC8">
        <v>6461.14</v>
      </c>
      <c r="AD8">
        <v>6408.0219999999999</v>
      </c>
      <c r="AE8">
        <v>6575.4840000000004</v>
      </c>
      <c r="AF8">
        <v>6755.8879999999999</v>
      </c>
      <c r="AG8">
        <v>7036.72</v>
      </c>
      <c r="AH8">
        <v>6989.1589999999997</v>
      </c>
      <c r="AI8">
        <v>7095.2539999999999</v>
      </c>
      <c r="AJ8">
        <v>6979.6120000000001</v>
      </c>
      <c r="AK8">
        <v>7323.585</v>
      </c>
      <c r="AL8">
        <v>7029.6260000000002</v>
      </c>
      <c r="AM8">
        <v>6986.6139999999996</v>
      </c>
      <c r="AN8">
        <v>7145.3209999999999</v>
      </c>
      <c r="AO8">
        <v>7095.0479999999998</v>
      </c>
      <c r="AP8">
        <v>7158.1989999999996</v>
      </c>
      <c r="AQ8">
        <v>7256.9040000000005</v>
      </c>
      <c r="AR8">
        <v>7465.0829999999996</v>
      </c>
      <c r="AS8">
        <v>6961.4070000000002</v>
      </c>
      <c r="AT8">
        <v>7000.9070000000002</v>
      </c>
      <c r="AU8">
        <v>6999.5349999999999</v>
      </c>
      <c r="AV8">
        <v>7083.7470000000003</v>
      </c>
      <c r="AW8">
        <v>7060.1369999999997</v>
      </c>
      <c r="AX8">
        <v>6916.3270000000002</v>
      </c>
      <c r="AY8">
        <v>6936.42</v>
      </c>
      <c r="AZ8">
        <v>6882.7169999999996</v>
      </c>
      <c r="BA8">
        <v>6940.2330000000002</v>
      </c>
      <c r="BB8">
        <v>6959.6710000000003</v>
      </c>
      <c r="BC8">
        <v>7043.759</v>
      </c>
      <c r="BD8">
        <v>7195.3029999999999</v>
      </c>
      <c r="BE8">
        <v>7561.71</v>
      </c>
      <c r="BF8">
        <v>7584.7070000000003</v>
      </c>
      <c r="BG8">
        <v>7609.4759999999997</v>
      </c>
      <c r="BH8">
        <v>7750.2330000000002</v>
      </c>
      <c r="BI8">
        <v>7641.9790000000003</v>
      </c>
      <c r="BJ8">
        <v>7605.11</v>
      </c>
      <c r="BK8">
        <v>7752.7240000000002</v>
      </c>
      <c r="BL8">
        <v>7613.165</v>
      </c>
      <c r="BM8">
        <v>7534.4920000000002</v>
      </c>
      <c r="BN8">
        <v>7739.7560000000003</v>
      </c>
      <c r="BO8">
        <v>7796.9260000000004</v>
      </c>
      <c r="BP8">
        <v>7838.41</v>
      </c>
      <c r="BQ8">
        <v>8145.8620000000001</v>
      </c>
      <c r="BR8">
        <v>8124.56</v>
      </c>
      <c r="BS8">
        <v>8145.5829999999996</v>
      </c>
      <c r="BT8">
        <v>8693.9410000000007</v>
      </c>
      <c r="BU8">
        <v>8270.15</v>
      </c>
      <c r="BV8">
        <v>8283.23</v>
      </c>
      <c r="BW8">
        <v>8250.8539999999994</v>
      </c>
      <c r="BX8">
        <v>8051.3410000000003</v>
      </c>
      <c r="BY8">
        <v>8102.7920000000004</v>
      </c>
      <c r="BZ8">
        <v>8313.5280000000002</v>
      </c>
      <c r="CA8">
        <v>8259.9989999999998</v>
      </c>
      <c r="CB8">
        <v>8249.598</v>
      </c>
      <c r="CC8">
        <v>8772.6450000000004</v>
      </c>
      <c r="CD8">
        <v>9332.9740000000002</v>
      </c>
      <c r="CE8">
        <v>8680.4349999999995</v>
      </c>
      <c r="CF8">
        <v>8778.9459999999999</v>
      </c>
      <c r="CG8">
        <v>8943.4699999999993</v>
      </c>
      <c r="CH8">
        <v>8750.2260000000006</v>
      </c>
    </row>
    <row r="9" spans="1:86" x14ac:dyDescent="0.2">
      <c r="A9" t="s">
        <v>3768</v>
      </c>
      <c r="B9" t="s">
        <v>184</v>
      </c>
      <c r="C9">
        <v>6820.3720000000003</v>
      </c>
      <c r="D9">
        <v>6578.1859999999997</v>
      </c>
      <c r="E9">
        <v>6500.3909999999996</v>
      </c>
      <c r="F9">
        <v>6610.2110000000002</v>
      </c>
      <c r="G9">
        <v>6671.9269999999997</v>
      </c>
      <c r="H9">
        <v>7157.5029999999997</v>
      </c>
      <c r="I9">
        <v>7154.6419999999998</v>
      </c>
      <c r="J9">
        <v>7227.9279999999999</v>
      </c>
      <c r="K9">
        <v>7148.0940000000001</v>
      </c>
      <c r="L9">
        <v>6959.5910000000003</v>
      </c>
      <c r="M9">
        <v>6810.3190000000004</v>
      </c>
      <c r="N9">
        <v>7002.1760000000004</v>
      </c>
      <c r="O9">
        <v>7106.7359999999999</v>
      </c>
      <c r="P9">
        <v>6679.683</v>
      </c>
      <c r="Q9">
        <v>6892.2950000000001</v>
      </c>
      <c r="R9">
        <v>6933.1540000000005</v>
      </c>
      <c r="S9">
        <v>7031.3040000000001</v>
      </c>
      <c r="T9">
        <v>7521.3710000000001</v>
      </c>
      <c r="U9">
        <v>7976.009</v>
      </c>
      <c r="V9">
        <v>8027.9340000000002</v>
      </c>
      <c r="W9">
        <v>8882.8760000000002</v>
      </c>
      <c r="X9">
        <v>8233.2209999999995</v>
      </c>
      <c r="Y9">
        <v>8123.1880000000001</v>
      </c>
      <c r="Z9">
        <v>8126.0749999999998</v>
      </c>
      <c r="AA9">
        <v>8336.741</v>
      </c>
      <c r="AB9">
        <v>7953.723</v>
      </c>
      <c r="AC9">
        <v>8564.7060000000001</v>
      </c>
      <c r="AD9">
        <v>8194.1810000000005</v>
      </c>
      <c r="AE9">
        <v>8433.3909999999996</v>
      </c>
      <c r="AF9">
        <v>9922.0580000000009</v>
      </c>
      <c r="AG9">
        <v>8925.8070000000007</v>
      </c>
      <c r="AH9">
        <v>8650.3580000000002</v>
      </c>
      <c r="AI9">
        <v>9685.9130000000005</v>
      </c>
      <c r="AJ9">
        <v>9382.8080000000009</v>
      </c>
      <c r="AK9">
        <v>9865.73</v>
      </c>
      <c r="AL9">
        <v>9349.4290000000001</v>
      </c>
      <c r="AM9">
        <v>9203.7440000000006</v>
      </c>
      <c r="AN9">
        <v>8977.5769999999993</v>
      </c>
      <c r="AO9">
        <v>8986.5820000000003</v>
      </c>
      <c r="AP9">
        <v>9315.6779999999999</v>
      </c>
      <c r="AQ9">
        <v>9326.357</v>
      </c>
      <c r="AR9">
        <v>11995.448</v>
      </c>
      <c r="AS9">
        <v>8875.7790000000005</v>
      </c>
      <c r="AT9">
        <v>9021.8559999999998</v>
      </c>
      <c r="AU9">
        <v>9787.81</v>
      </c>
      <c r="AV9">
        <v>9089.1820000000007</v>
      </c>
      <c r="AW9">
        <v>9284.3269999999993</v>
      </c>
      <c r="AX9">
        <v>9206.6569999999992</v>
      </c>
      <c r="AY9">
        <v>9046.4290000000001</v>
      </c>
      <c r="AZ9">
        <v>8741.4500000000007</v>
      </c>
      <c r="BA9">
        <v>9005.0840000000007</v>
      </c>
      <c r="BB9">
        <v>9137.9210000000003</v>
      </c>
      <c r="BC9">
        <v>9135.25</v>
      </c>
      <c r="BD9">
        <v>15125.078</v>
      </c>
      <c r="BE9">
        <v>9814.6409999999996</v>
      </c>
      <c r="BF9">
        <v>10060.094999999999</v>
      </c>
      <c r="BG9">
        <v>9886.7540000000008</v>
      </c>
      <c r="BH9">
        <v>10083.934999999999</v>
      </c>
      <c r="BI9">
        <v>9932.1830000000009</v>
      </c>
      <c r="BJ9">
        <v>10396.662</v>
      </c>
      <c r="BK9">
        <v>10079.839</v>
      </c>
      <c r="BL9">
        <v>9633.6569999999992</v>
      </c>
      <c r="BM9">
        <v>9793.3430000000008</v>
      </c>
      <c r="BN9">
        <v>10268.325999999999</v>
      </c>
      <c r="BO9">
        <v>10309.675999999999</v>
      </c>
      <c r="BP9">
        <v>16876.521000000001</v>
      </c>
      <c r="BQ9">
        <v>10352.378000000001</v>
      </c>
      <c r="BR9">
        <v>10354.597</v>
      </c>
      <c r="BS9">
        <v>11166.615</v>
      </c>
      <c r="BT9">
        <v>10800.41</v>
      </c>
      <c r="BU9">
        <v>10629.646000000001</v>
      </c>
      <c r="BV9">
        <v>10465.186</v>
      </c>
      <c r="BW9">
        <v>10446.816000000001</v>
      </c>
      <c r="BX9">
        <v>10107.543</v>
      </c>
      <c r="BY9">
        <v>10837.486000000001</v>
      </c>
      <c r="BZ9">
        <v>10343.897999999999</v>
      </c>
      <c r="CA9">
        <v>10547.156000000001</v>
      </c>
      <c r="CB9">
        <v>13141.564</v>
      </c>
      <c r="CC9">
        <v>11107.576999999999</v>
      </c>
      <c r="CD9">
        <v>10792.416999999999</v>
      </c>
      <c r="CE9">
        <v>11872.516</v>
      </c>
      <c r="CF9">
        <v>11137.493</v>
      </c>
      <c r="CG9">
        <v>11250.406000000001</v>
      </c>
      <c r="CH9">
        <v>11258.991</v>
      </c>
    </row>
    <row r="10" spans="1:86" x14ac:dyDescent="0.2">
      <c r="A10" t="s">
        <v>3769</v>
      </c>
      <c r="B10" t="s">
        <v>185</v>
      </c>
      <c r="C10">
        <v>-1853.7360000000001</v>
      </c>
      <c r="D10">
        <v>-1575.0229999999999</v>
      </c>
      <c r="E10">
        <v>-1477.04</v>
      </c>
      <c r="F10">
        <v>-1541.8889999999999</v>
      </c>
      <c r="G10">
        <v>-1625.278</v>
      </c>
      <c r="H10">
        <v>-1865.0150000000001</v>
      </c>
      <c r="I10">
        <v>-1843.664</v>
      </c>
      <c r="J10">
        <v>-1562.463</v>
      </c>
      <c r="K10">
        <v>-1667.1790000000001</v>
      </c>
      <c r="L10">
        <v>-1586.2909999999999</v>
      </c>
      <c r="M10">
        <v>-1408.704</v>
      </c>
      <c r="N10">
        <v>-1443.634</v>
      </c>
      <c r="O10">
        <v>-1632.05</v>
      </c>
      <c r="P10">
        <v>-1114.615</v>
      </c>
      <c r="Q10">
        <v>-1395.5530000000001</v>
      </c>
      <c r="R10">
        <v>-1493.951</v>
      </c>
      <c r="S10">
        <v>-1471.329</v>
      </c>
      <c r="T10">
        <v>-1778.6020000000001</v>
      </c>
      <c r="U10">
        <v>-1572.884</v>
      </c>
      <c r="V10">
        <v>-1587.653</v>
      </c>
      <c r="W10">
        <v>-2302.9029999999998</v>
      </c>
      <c r="X10">
        <v>-1781.441</v>
      </c>
      <c r="Y10">
        <v>-1273.194</v>
      </c>
      <c r="Z10">
        <v>-1677.44</v>
      </c>
      <c r="AA10">
        <v>-2022.63</v>
      </c>
      <c r="AB10">
        <v>-1550.6759999999999</v>
      </c>
      <c r="AC10">
        <v>-2103.567</v>
      </c>
      <c r="AD10">
        <v>-1786.1590000000001</v>
      </c>
      <c r="AE10">
        <v>-1857.9069999999999</v>
      </c>
      <c r="AF10">
        <v>-3166.17</v>
      </c>
      <c r="AG10">
        <v>-1889.087</v>
      </c>
      <c r="AH10">
        <v>-1661.1990000000001</v>
      </c>
      <c r="AI10">
        <v>-2590.66</v>
      </c>
      <c r="AJ10">
        <v>-2403.1950000000002</v>
      </c>
      <c r="AK10">
        <v>-2542.1439999999998</v>
      </c>
      <c r="AL10">
        <v>-2319.8029999999999</v>
      </c>
      <c r="AM10">
        <v>-2217.13</v>
      </c>
      <c r="AN10">
        <v>-1832.2570000000001</v>
      </c>
      <c r="AO10">
        <v>-1891.5340000000001</v>
      </c>
      <c r="AP10">
        <v>-2157.4789999999998</v>
      </c>
      <c r="AQ10">
        <v>-2069.453</v>
      </c>
      <c r="AR10">
        <v>-4530.3649999999998</v>
      </c>
      <c r="AS10">
        <v>-1914.373</v>
      </c>
      <c r="AT10">
        <v>-2020.9490000000001</v>
      </c>
      <c r="AU10">
        <v>-2788.2750000000001</v>
      </c>
      <c r="AV10">
        <v>-2005.4349999999999</v>
      </c>
      <c r="AW10">
        <v>-2224.19</v>
      </c>
      <c r="AX10">
        <v>-2290.33</v>
      </c>
      <c r="AY10">
        <v>-2110.009</v>
      </c>
      <c r="AZ10">
        <v>-1858.7329999999999</v>
      </c>
      <c r="BA10">
        <v>-2064.8510000000001</v>
      </c>
      <c r="BB10">
        <v>-2178.25</v>
      </c>
      <c r="BC10">
        <v>-2091.491</v>
      </c>
      <c r="BD10">
        <v>-7929.7749999999996</v>
      </c>
      <c r="BE10">
        <v>-2252.931</v>
      </c>
      <c r="BF10">
        <v>-2475.3879999999999</v>
      </c>
      <c r="BG10">
        <v>-2277.2779999999998</v>
      </c>
      <c r="BH10">
        <v>-2333.7020000000002</v>
      </c>
      <c r="BI10">
        <v>-2290.2040000000002</v>
      </c>
      <c r="BJ10">
        <v>-2791.5520000000001</v>
      </c>
      <c r="BK10">
        <v>-2327.1149999999998</v>
      </c>
      <c r="BL10">
        <v>-2020.492</v>
      </c>
      <c r="BM10">
        <v>-2258.85</v>
      </c>
      <c r="BN10">
        <v>-2528.5709999999999</v>
      </c>
      <c r="BO10">
        <v>-2512.7510000000002</v>
      </c>
      <c r="BP10">
        <v>-9038.1119999999992</v>
      </c>
      <c r="BQ10">
        <v>-2206.5169999999998</v>
      </c>
      <c r="BR10">
        <v>-2230.0369999999998</v>
      </c>
      <c r="BS10">
        <v>-3021.0329999999999</v>
      </c>
      <c r="BT10">
        <v>-2106.4690000000001</v>
      </c>
      <c r="BU10">
        <v>-2359.4960000000001</v>
      </c>
      <c r="BV10">
        <v>-2181.9560000000001</v>
      </c>
      <c r="BW10">
        <v>-2195.962</v>
      </c>
      <c r="BX10">
        <v>-2056.2020000000002</v>
      </c>
      <c r="BY10">
        <v>-2734.694</v>
      </c>
      <c r="BZ10">
        <v>-2030.37</v>
      </c>
      <c r="CA10">
        <v>-2287.1570000000002</v>
      </c>
      <c r="CB10">
        <v>-4891.9660000000003</v>
      </c>
      <c r="CC10">
        <v>-2334.9319999999998</v>
      </c>
      <c r="CD10">
        <v>-1459.443</v>
      </c>
      <c r="CE10">
        <v>-3192.0810000000001</v>
      </c>
      <c r="CF10">
        <v>-2358.547</v>
      </c>
      <c r="CG10">
        <v>-2306.9360000000001</v>
      </c>
      <c r="CH10">
        <v>-2508.7649999999999</v>
      </c>
    </row>
    <row r="11" spans="1:86" x14ac:dyDescent="0.2">
      <c r="A11" t="s">
        <v>3770</v>
      </c>
      <c r="B11" t="s">
        <v>186</v>
      </c>
      <c r="C11">
        <v>384.67099999999999</v>
      </c>
      <c r="D11">
        <v>375.86</v>
      </c>
      <c r="E11">
        <v>811.81399999999996</v>
      </c>
      <c r="F11">
        <v>224.19499999999999</v>
      </c>
      <c r="G11">
        <v>214.995</v>
      </c>
      <c r="H11">
        <v>889.77800000000002</v>
      </c>
      <c r="I11">
        <v>346.685</v>
      </c>
      <c r="J11">
        <v>1064.547</v>
      </c>
      <c r="K11">
        <v>1127.0129999999999</v>
      </c>
      <c r="L11">
        <v>270.37099999999998</v>
      </c>
      <c r="M11">
        <v>2335.73</v>
      </c>
      <c r="N11">
        <v>1921.8679999999999</v>
      </c>
      <c r="O11">
        <v>751.41099999999994</v>
      </c>
      <c r="P11">
        <v>174.37100000000001</v>
      </c>
      <c r="Q11">
        <v>1214.21</v>
      </c>
      <c r="R11">
        <v>529.41600000000005</v>
      </c>
      <c r="S11">
        <v>269.13</v>
      </c>
      <c r="T11">
        <v>953.80200000000002</v>
      </c>
      <c r="U11">
        <v>400.9</v>
      </c>
      <c r="V11">
        <v>923.72299999999996</v>
      </c>
      <c r="W11">
        <v>957.57600000000002</v>
      </c>
      <c r="X11">
        <v>1339.6210000000001</v>
      </c>
      <c r="Y11">
        <v>2786.2730000000001</v>
      </c>
      <c r="Z11">
        <v>1163.0429999999999</v>
      </c>
      <c r="AA11">
        <v>692.63</v>
      </c>
      <c r="AB11">
        <v>391.12400000000002</v>
      </c>
      <c r="AC11">
        <v>1057.5060000000001</v>
      </c>
      <c r="AD11">
        <v>462.16500000000002</v>
      </c>
      <c r="AE11">
        <v>337.65800000000002</v>
      </c>
      <c r="AF11">
        <v>1327.4290000000001</v>
      </c>
      <c r="AG11">
        <v>463.78300000000002</v>
      </c>
      <c r="AH11">
        <v>949.76199999999994</v>
      </c>
      <c r="AI11">
        <v>1072.6079999999999</v>
      </c>
      <c r="AJ11">
        <v>1130.0329999999999</v>
      </c>
      <c r="AK11">
        <v>5200.8010000000004</v>
      </c>
      <c r="AL11">
        <v>1227.7090000000001</v>
      </c>
      <c r="AM11">
        <v>434.24900000000002</v>
      </c>
      <c r="AN11">
        <v>419.27499999999998</v>
      </c>
      <c r="AO11">
        <v>1263.76</v>
      </c>
      <c r="AP11">
        <v>519.20899999999995</v>
      </c>
      <c r="AQ11">
        <v>415.36399999999998</v>
      </c>
      <c r="AR11">
        <v>1144.27</v>
      </c>
      <c r="AS11">
        <v>471.988</v>
      </c>
      <c r="AT11">
        <v>996.68200000000002</v>
      </c>
      <c r="AU11">
        <v>941.71699999999998</v>
      </c>
      <c r="AV11">
        <v>1181.2670000000001</v>
      </c>
      <c r="AW11">
        <v>5739.7290000000003</v>
      </c>
      <c r="AX11">
        <v>1257.404</v>
      </c>
      <c r="AY11">
        <v>537.09100000000001</v>
      </c>
      <c r="AZ11">
        <v>377.88600000000002</v>
      </c>
      <c r="BA11">
        <v>1119.0429999999999</v>
      </c>
      <c r="BB11">
        <v>391.81</v>
      </c>
      <c r="BC11">
        <v>445.959</v>
      </c>
      <c r="BD11">
        <v>1333.402</v>
      </c>
      <c r="BE11">
        <v>539.53800000000001</v>
      </c>
      <c r="BF11">
        <v>1127.6980000000001</v>
      </c>
      <c r="BG11">
        <v>1118.364</v>
      </c>
      <c r="BH11">
        <v>1656.395</v>
      </c>
      <c r="BI11">
        <v>4188.66</v>
      </c>
      <c r="BJ11">
        <v>1857.644</v>
      </c>
      <c r="BK11">
        <v>404.39299999999997</v>
      </c>
      <c r="BL11">
        <v>520.74599999999998</v>
      </c>
      <c r="BM11">
        <v>1192.172</v>
      </c>
      <c r="BN11">
        <v>511.14299999999997</v>
      </c>
      <c r="BO11">
        <v>459.02</v>
      </c>
      <c r="BP11">
        <v>1306.6569999999999</v>
      </c>
      <c r="BQ11">
        <v>772.30799999999999</v>
      </c>
      <c r="BR11">
        <v>1279.5150000000001</v>
      </c>
      <c r="BS11">
        <v>1327.893</v>
      </c>
      <c r="BT11">
        <v>1022.908</v>
      </c>
      <c r="BU11">
        <v>5036.4560000000001</v>
      </c>
      <c r="BV11">
        <v>1296.268</v>
      </c>
      <c r="BW11">
        <v>710.39300000000003</v>
      </c>
      <c r="BX11">
        <v>372.67099999999999</v>
      </c>
      <c r="BY11">
        <v>469.959</v>
      </c>
      <c r="BZ11">
        <v>280.95100000000002</v>
      </c>
      <c r="CA11">
        <v>397.262</v>
      </c>
      <c r="CB11">
        <v>1052.8510000000001</v>
      </c>
      <c r="CC11">
        <v>493.95</v>
      </c>
      <c r="CD11">
        <v>1316.0540000000001</v>
      </c>
      <c r="CE11">
        <v>1277.7719999999999</v>
      </c>
      <c r="CF11">
        <v>1794.527</v>
      </c>
      <c r="CG11">
        <v>3983.991</v>
      </c>
      <c r="CH11">
        <v>1866.2180000000001</v>
      </c>
    </row>
    <row r="12" spans="1:86" x14ac:dyDescent="0.2">
      <c r="A12" t="s">
        <v>3771</v>
      </c>
      <c r="B12" t="s">
        <v>187</v>
      </c>
      <c r="C12" t="s">
        <v>188</v>
      </c>
      <c r="D12" t="s">
        <v>188</v>
      </c>
      <c r="E12" t="s">
        <v>188</v>
      </c>
      <c r="F12" t="s">
        <v>188</v>
      </c>
      <c r="G12" t="s">
        <v>188</v>
      </c>
      <c r="H12" t="s">
        <v>188</v>
      </c>
      <c r="I12" t="s">
        <v>188</v>
      </c>
      <c r="J12" t="s">
        <v>188</v>
      </c>
      <c r="K12" t="s">
        <v>188</v>
      </c>
      <c r="L12" t="s">
        <v>188</v>
      </c>
      <c r="M12" t="s">
        <v>188</v>
      </c>
      <c r="N12" t="s">
        <v>188</v>
      </c>
      <c r="O12" t="s">
        <v>188</v>
      </c>
      <c r="P12" t="s">
        <v>188</v>
      </c>
      <c r="Q12" t="s">
        <v>188</v>
      </c>
      <c r="R12" t="s">
        <v>188</v>
      </c>
      <c r="S12" t="s">
        <v>188</v>
      </c>
      <c r="T12" t="s">
        <v>188</v>
      </c>
      <c r="U12" t="s">
        <v>188</v>
      </c>
      <c r="V12" t="s">
        <v>188</v>
      </c>
      <c r="W12" t="s">
        <v>188</v>
      </c>
      <c r="X12" t="s">
        <v>188</v>
      </c>
      <c r="Y12" t="s">
        <v>188</v>
      </c>
      <c r="Z12" t="s">
        <v>188</v>
      </c>
      <c r="AA12" t="s">
        <v>188</v>
      </c>
      <c r="AB12" t="s">
        <v>188</v>
      </c>
      <c r="AC12" t="s">
        <v>188</v>
      </c>
      <c r="AD12" t="s">
        <v>188</v>
      </c>
      <c r="AE12" t="s">
        <v>188</v>
      </c>
      <c r="AF12" t="s">
        <v>188</v>
      </c>
      <c r="AG12" t="s">
        <v>188</v>
      </c>
      <c r="AH12" t="s">
        <v>188</v>
      </c>
      <c r="AI12" t="s">
        <v>188</v>
      </c>
      <c r="AJ12" t="s">
        <v>188</v>
      </c>
      <c r="AK12" t="s">
        <v>188</v>
      </c>
      <c r="AL12" t="s">
        <v>188</v>
      </c>
      <c r="AM12" t="s">
        <v>188</v>
      </c>
      <c r="AN12" t="s">
        <v>188</v>
      </c>
      <c r="AO12" t="s">
        <v>188</v>
      </c>
      <c r="AP12" t="s">
        <v>188</v>
      </c>
      <c r="AQ12" t="s">
        <v>188</v>
      </c>
      <c r="AR12" t="s">
        <v>188</v>
      </c>
      <c r="AS12" t="s">
        <v>188</v>
      </c>
      <c r="AT12" t="s">
        <v>188</v>
      </c>
      <c r="AU12" t="s">
        <v>188</v>
      </c>
      <c r="AV12" t="s">
        <v>188</v>
      </c>
      <c r="AW12" t="s">
        <v>188</v>
      </c>
      <c r="AX12" t="s">
        <v>188</v>
      </c>
      <c r="AY12" t="s">
        <v>188</v>
      </c>
      <c r="AZ12" t="s">
        <v>188</v>
      </c>
      <c r="BA12" t="s">
        <v>188</v>
      </c>
      <c r="BB12" t="s">
        <v>188</v>
      </c>
      <c r="BC12" t="s">
        <v>188</v>
      </c>
      <c r="BD12" t="s">
        <v>188</v>
      </c>
      <c r="BE12" t="s">
        <v>188</v>
      </c>
      <c r="BF12" t="s">
        <v>188</v>
      </c>
      <c r="BG12" t="s">
        <v>188</v>
      </c>
      <c r="BH12" t="s">
        <v>188</v>
      </c>
      <c r="BI12" t="s">
        <v>188</v>
      </c>
      <c r="BJ12" t="s">
        <v>188</v>
      </c>
      <c r="BK12" t="s">
        <v>188</v>
      </c>
      <c r="BL12" t="s">
        <v>188</v>
      </c>
      <c r="BM12" t="s">
        <v>188</v>
      </c>
      <c r="BN12" t="s">
        <v>188</v>
      </c>
      <c r="BO12" t="s">
        <v>188</v>
      </c>
      <c r="BP12" t="s">
        <v>188</v>
      </c>
      <c r="BQ12" t="s">
        <v>188</v>
      </c>
      <c r="BR12" t="s">
        <v>188</v>
      </c>
      <c r="BS12" t="s">
        <v>188</v>
      </c>
      <c r="BT12" t="s">
        <v>188</v>
      </c>
      <c r="BU12" t="s">
        <v>188</v>
      </c>
      <c r="BV12" t="s">
        <v>188</v>
      </c>
      <c r="BW12" t="s">
        <v>188</v>
      </c>
      <c r="BX12" t="s">
        <v>188</v>
      </c>
      <c r="BY12" t="s">
        <v>188</v>
      </c>
      <c r="BZ12" t="s">
        <v>188</v>
      </c>
      <c r="CA12" t="s">
        <v>188</v>
      </c>
      <c r="CB12" t="s">
        <v>188</v>
      </c>
      <c r="CC12" t="s">
        <v>188</v>
      </c>
      <c r="CD12" t="s">
        <v>188</v>
      </c>
      <c r="CE12" t="s">
        <v>188</v>
      </c>
      <c r="CF12" t="s">
        <v>188</v>
      </c>
      <c r="CG12" t="s">
        <v>188</v>
      </c>
      <c r="CH12" t="s">
        <v>188</v>
      </c>
    </row>
    <row r="13" spans="1:86" x14ac:dyDescent="0.2">
      <c r="A13" t="s">
        <v>3772</v>
      </c>
      <c r="B13" t="s">
        <v>189</v>
      </c>
      <c r="C13">
        <v>384.67099999999999</v>
      </c>
      <c r="D13">
        <v>375.86</v>
      </c>
      <c r="E13">
        <v>811.81399999999996</v>
      </c>
      <c r="F13">
        <v>224.19499999999999</v>
      </c>
      <c r="G13">
        <v>214.995</v>
      </c>
      <c r="H13">
        <v>889.77800000000002</v>
      </c>
      <c r="I13">
        <v>346.685</v>
      </c>
      <c r="J13">
        <v>1064.547</v>
      </c>
      <c r="K13">
        <v>1127.0129999999999</v>
      </c>
      <c r="L13">
        <v>270.37099999999998</v>
      </c>
      <c r="M13">
        <v>2335.73</v>
      </c>
      <c r="N13">
        <v>1921.8679999999999</v>
      </c>
      <c r="O13">
        <v>751.41099999999994</v>
      </c>
      <c r="P13">
        <v>174.37100000000001</v>
      </c>
      <c r="Q13">
        <v>1214.21</v>
      </c>
      <c r="R13">
        <v>529.41600000000005</v>
      </c>
      <c r="S13">
        <v>269.13</v>
      </c>
      <c r="T13">
        <v>953.80200000000002</v>
      </c>
      <c r="U13">
        <v>400.9</v>
      </c>
      <c r="V13">
        <v>923.72299999999996</v>
      </c>
      <c r="W13">
        <v>957.57600000000002</v>
      </c>
      <c r="X13">
        <v>1339.6210000000001</v>
      </c>
      <c r="Y13">
        <v>2786.2730000000001</v>
      </c>
      <c r="Z13">
        <v>1163.0429999999999</v>
      </c>
      <c r="AA13">
        <v>692.63</v>
      </c>
      <c r="AB13">
        <v>391.12400000000002</v>
      </c>
      <c r="AC13">
        <v>1057.5060000000001</v>
      </c>
      <c r="AD13">
        <v>462.16500000000002</v>
      </c>
      <c r="AE13">
        <v>337.65800000000002</v>
      </c>
      <c r="AF13">
        <v>1327.4290000000001</v>
      </c>
      <c r="AG13">
        <v>463.78300000000002</v>
      </c>
      <c r="AH13">
        <v>949.76199999999994</v>
      </c>
      <c r="AI13">
        <v>1072.6079999999999</v>
      </c>
      <c r="AJ13">
        <v>1130.0329999999999</v>
      </c>
      <c r="AK13">
        <v>5200.8010000000004</v>
      </c>
      <c r="AL13">
        <v>1227.7090000000001</v>
      </c>
      <c r="AM13">
        <v>434.24900000000002</v>
      </c>
      <c r="AN13">
        <v>419.27499999999998</v>
      </c>
      <c r="AO13">
        <v>1263.76</v>
      </c>
      <c r="AP13">
        <v>519.20899999999995</v>
      </c>
      <c r="AQ13">
        <v>415.36399999999998</v>
      </c>
      <c r="AR13">
        <v>1144.27</v>
      </c>
      <c r="AS13">
        <v>471.988</v>
      </c>
      <c r="AT13">
        <v>996.68200000000002</v>
      </c>
      <c r="AU13">
        <v>941.71699999999998</v>
      </c>
      <c r="AV13">
        <v>1181.2670000000001</v>
      </c>
      <c r="AW13">
        <v>5739.7290000000003</v>
      </c>
      <c r="AX13">
        <v>1257.404</v>
      </c>
      <c r="AY13">
        <v>537.09100000000001</v>
      </c>
      <c r="AZ13">
        <v>377.88600000000002</v>
      </c>
      <c r="BA13">
        <v>1119.0429999999999</v>
      </c>
      <c r="BB13">
        <v>391.81</v>
      </c>
      <c r="BC13">
        <v>445.959</v>
      </c>
      <c r="BD13">
        <v>1333.402</v>
      </c>
      <c r="BE13">
        <v>539.53800000000001</v>
      </c>
      <c r="BF13">
        <v>1127.6980000000001</v>
      </c>
      <c r="BG13">
        <v>1118.364</v>
      </c>
      <c r="BH13">
        <v>1656.395</v>
      </c>
      <c r="BI13">
        <v>4188.66</v>
      </c>
      <c r="BJ13">
        <v>1857.644</v>
      </c>
      <c r="BK13">
        <v>404.39299999999997</v>
      </c>
      <c r="BL13">
        <v>520.74599999999998</v>
      </c>
      <c r="BM13">
        <v>1192.172</v>
      </c>
      <c r="BN13">
        <v>511.14299999999997</v>
      </c>
      <c r="BO13">
        <v>459.02</v>
      </c>
      <c r="BP13">
        <v>1306.6569999999999</v>
      </c>
      <c r="BQ13">
        <v>772.30799999999999</v>
      </c>
      <c r="BR13">
        <v>1279.5150000000001</v>
      </c>
      <c r="BS13">
        <v>1327.893</v>
      </c>
      <c r="BT13">
        <v>1022.908</v>
      </c>
      <c r="BU13">
        <v>5036.4560000000001</v>
      </c>
      <c r="BV13">
        <v>1296.268</v>
      </c>
      <c r="BW13">
        <v>710.39300000000003</v>
      </c>
      <c r="BX13">
        <v>372.67099999999999</v>
      </c>
      <c r="BY13">
        <v>469.959</v>
      </c>
      <c r="BZ13">
        <v>280.95100000000002</v>
      </c>
      <c r="CA13">
        <v>397.262</v>
      </c>
      <c r="CB13">
        <v>1052.8510000000001</v>
      </c>
      <c r="CC13">
        <v>493.95</v>
      </c>
      <c r="CD13">
        <v>1316.0540000000001</v>
      </c>
      <c r="CE13">
        <v>1277.7719999999999</v>
      </c>
      <c r="CF13">
        <v>1794.527</v>
      </c>
      <c r="CG13">
        <v>3983.991</v>
      </c>
      <c r="CH13">
        <v>1866.2180000000001</v>
      </c>
    </row>
    <row r="14" spans="1:86" x14ac:dyDescent="0.2">
      <c r="A14" t="s">
        <v>3773</v>
      </c>
      <c r="B14" t="s">
        <v>190</v>
      </c>
      <c r="C14" t="s">
        <v>188</v>
      </c>
      <c r="D14" t="s">
        <v>188</v>
      </c>
      <c r="E14" t="s">
        <v>188</v>
      </c>
      <c r="F14" t="s">
        <v>188</v>
      </c>
      <c r="G14" t="s">
        <v>188</v>
      </c>
      <c r="H14" t="s">
        <v>188</v>
      </c>
      <c r="I14" t="s">
        <v>188</v>
      </c>
      <c r="J14" t="s">
        <v>188</v>
      </c>
      <c r="K14" t="s">
        <v>188</v>
      </c>
      <c r="L14" t="s">
        <v>188</v>
      </c>
      <c r="M14" t="s">
        <v>188</v>
      </c>
      <c r="N14" t="s">
        <v>188</v>
      </c>
      <c r="O14" t="s">
        <v>188</v>
      </c>
      <c r="P14" t="s">
        <v>188</v>
      </c>
      <c r="Q14" t="s">
        <v>188</v>
      </c>
      <c r="R14" t="s">
        <v>188</v>
      </c>
      <c r="S14" t="s">
        <v>188</v>
      </c>
      <c r="T14" t="s">
        <v>188</v>
      </c>
      <c r="U14" t="s">
        <v>188</v>
      </c>
      <c r="V14" t="s">
        <v>188</v>
      </c>
      <c r="W14" t="s">
        <v>188</v>
      </c>
      <c r="X14" t="s">
        <v>188</v>
      </c>
      <c r="Y14" t="s">
        <v>188</v>
      </c>
      <c r="Z14" t="s">
        <v>188</v>
      </c>
      <c r="AA14" t="s">
        <v>188</v>
      </c>
      <c r="AB14" t="s">
        <v>188</v>
      </c>
      <c r="AC14" t="s">
        <v>188</v>
      </c>
      <c r="AD14" t="s">
        <v>188</v>
      </c>
      <c r="AE14" t="s">
        <v>188</v>
      </c>
      <c r="AF14" t="s">
        <v>188</v>
      </c>
      <c r="AG14" t="s">
        <v>188</v>
      </c>
      <c r="AH14" t="s">
        <v>188</v>
      </c>
      <c r="AI14" t="s">
        <v>188</v>
      </c>
      <c r="AJ14" t="s">
        <v>188</v>
      </c>
      <c r="AK14" t="s">
        <v>188</v>
      </c>
      <c r="AL14" t="s">
        <v>188</v>
      </c>
      <c r="AM14" t="s">
        <v>188</v>
      </c>
      <c r="AN14" t="s">
        <v>188</v>
      </c>
      <c r="AO14" t="s">
        <v>188</v>
      </c>
      <c r="AP14" t="s">
        <v>188</v>
      </c>
      <c r="AQ14" t="s">
        <v>188</v>
      </c>
      <c r="AR14" t="s">
        <v>188</v>
      </c>
      <c r="AS14" t="s">
        <v>188</v>
      </c>
      <c r="AT14" t="s">
        <v>188</v>
      </c>
      <c r="AU14" t="s">
        <v>188</v>
      </c>
      <c r="AV14" t="s">
        <v>188</v>
      </c>
      <c r="AW14" t="s">
        <v>188</v>
      </c>
      <c r="AX14" t="s">
        <v>188</v>
      </c>
      <c r="AY14" t="s">
        <v>188</v>
      </c>
      <c r="AZ14" t="s">
        <v>188</v>
      </c>
      <c r="BA14" t="s">
        <v>188</v>
      </c>
      <c r="BB14" t="s">
        <v>188</v>
      </c>
      <c r="BC14" t="s">
        <v>188</v>
      </c>
      <c r="BD14" t="s">
        <v>188</v>
      </c>
      <c r="BE14" t="s">
        <v>188</v>
      </c>
      <c r="BF14" t="s">
        <v>188</v>
      </c>
      <c r="BG14" t="s">
        <v>188</v>
      </c>
      <c r="BH14" t="s">
        <v>188</v>
      </c>
      <c r="BI14" t="s">
        <v>188</v>
      </c>
      <c r="BJ14" t="s">
        <v>188</v>
      </c>
      <c r="BK14" t="s">
        <v>188</v>
      </c>
      <c r="BL14" t="s">
        <v>188</v>
      </c>
      <c r="BM14" t="s">
        <v>188</v>
      </c>
      <c r="BN14" t="s">
        <v>188</v>
      </c>
      <c r="BO14" t="s">
        <v>188</v>
      </c>
      <c r="BP14" t="s">
        <v>188</v>
      </c>
      <c r="BQ14" t="s">
        <v>188</v>
      </c>
      <c r="BR14" t="s">
        <v>188</v>
      </c>
      <c r="BS14" t="s">
        <v>188</v>
      </c>
      <c r="BT14" t="s">
        <v>188</v>
      </c>
      <c r="BU14" t="s">
        <v>188</v>
      </c>
      <c r="BV14" t="s">
        <v>188</v>
      </c>
      <c r="BW14" t="s">
        <v>188</v>
      </c>
      <c r="BX14" t="s">
        <v>188</v>
      </c>
      <c r="BY14" t="s">
        <v>188</v>
      </c>
      <c r="BZ14" t="s">
        <v>188</v>
      </c>
      <c r="CA14" t="s">
        <v>188</v>
      </c>
      <c r="CB14" t="s">
        <v>188</v>
      </c>
      <c r="CC14" t="s">
        <v>188</v>
      </c>
      <c r="CD14" t="s">
        <v>188</v>
      </c>
      <c r="CE14" t="s">
        <v>188</v>
      </c>
      <c r="CF14" t="s">
        <v>188</v>
      </c>
      <c r="CG14" t="s">
        <v>188</v>
      </c>
      <c r="CH14" t="s">
        <v>188</v>
      </c>
    </row>
    <row r="15" spans="1:86" x14ac:dyDescent="0.2">
      <c r="A15" t="s">
        <v>3774</v>
      </c>
      <c r="B15" t="s">
        <v>191</v>
      </c>
      <c r="C15">
        <v>47.204000000000001</v>
      </c>
      <c r="D15">
        <v>47.204000000000001</v>
      </c>
      <c r="E15">
        <v>47.204000000000001</v>
      </c>
      <c r="F15">
        <v>49.634999999999998</v>
      </c>
      <c r="G15">
        <v>49.634999999999998</v>
      </c>
      <c r="H15">
        <v>66.180000000000007</v>
      </c>
      <c r="I15">
        <v>50.042000000000002</v>
      </c>
      <c r="J15">
        <v>50.042000000000002</v>
      </c>
      <c r="K15">
        <v>50.042000000000002</v>
      </c>
      <c r="L15">
        <v>48.05</v>
      </c>
      <c r="M15">
        <v>48.05</v>
      </c>
      <c r="N15">
        <v>48.05</v>
      </c>
      <c r="O15">
        <v>46.951000000000001</v>
      </c>
      <c r="P15">
        <v>46.951000000000001</v>
      </c>
      <c r="Q15">
        <v>46.951000000000001</v>
      </c>
      <c r="R15">
        <v>50.676000000000002</v>
      </c>
      <c r="S15">
        <v>50.676000000000002</v>
      </c>
      <c r="T15">
        <v>67.569000000000003</v>
      </c>
      <c r="U15">
        <v>51.290999999999997</v>
      </c>
      <c r="V15">
        <v>51.290999999999997</v>
      </c>
      <c r="W15">
        <v>51.290999999999997</v>
      </c>
      <c r="X15">
        <v>49.606999999999999</v>
      </c>
      <c r="Y15">
        <v>49.606999999999999</v>
      </c>
      <c r="Z15">
        <v>49.606999999999999</v>
      </c>
      <c r="AA15">
        <v>48.715000000000003</v>
      </c>
      <c r="AB15">
        <v>48.715000000000003</v>
      </c>
      <c r="AC15">
        <v>48.715000000000003</v>
      </c>
      <c r="AD15">
        <v>51.475999999999999</v>
      </c>
      <c r="AE15">
        <v>51.475999999999999</v>
      </c>
      <c r="AF15">
        <v>68.635000000000005</v>
      </c>
      <c r="AG15">
        <v>58.064999999999998</v>
      </c>
      <c r="AH15">
        <v>58.064999999999998</v>
      </c>
      <c r="AI15">
        <v>58.064999999999998</v>
      </c>
      <c r="AJ15">
        <v>56.134999999999998</v>
      </c>
      <c r="AK15">
        <v>56.134999999999998</v>
      </c>
      <c r="AL15">
        <v>56.134999999999998</v>
      </c>
      <c r="AM15">
        <v>56.034999999999997</v>
      </c>
      <c r="AN15">
        <v>56.034999999999997</v>
      </c>
      <c r="AO15">
        <v>56.034999999999997</v>
      </c>
      <c r="AP15">
        <v>58.811</v>
      </c>
      <c r="AQ15">
        <v>58.811</v>
      </c>
      <c r="AR15">
        <v>78.414000000000001</v>
      </c>
      <c r="AS15">
        <v>62.499000000000002</v>
      </c>
      <c r="AT15">
        <v>62.499000000000002</v>
      </c>
      <c r="AU15">
        <v>62.499000000000002</v>
      </c>
      <c r="AV15">
        <v>60.725999999999999</v>
      </c>
      <c r="AW15">
        <v>60.725999999999999</v>
      </c>
      <c r="AX15">
        <v>60.725999999999999</v>
      </c>
      <c r="AY15">
        <v>59.854999999999997</v>
      </c>
      <c r="AZ15">
        <v>59.854999999999997</v>
      </c>
      <c r="BA15">
        <v>59.854999999999997</v>
      </c>
      <c r="BB15">
        <v>62.106999999999999</v>
      </c>
      <c r="BC15">
        <v>62.106999999999999</v>
      </c>
      <c r="BD15">
        <v>82.81</v>
      </c>
      <c r="BE15">
        <v>66.301000000000002</v>
      </c>
      <c r="BF15">
        <v>66.301000000000002</v>
      </c>
      <c r="BG15">
        <v>66.301000000000002</v>
      </c>
      <c r="BH15">
        <v>63.444000000000003</v>
      </c>
      <c r="BI15">
        <v>63.444000000000003</v>
      </c>
      <c r="BJ15">
        <v>63.444000000000003</v>
      </c>
      <c r="BK15">
        <v>62.564</v>
      </c>
      <c r="BL15">
        <v>62.564</v>
      </c>
      <c r="BM15">
        <v>62.564</v>
      </c>
      <c r="BN15">
        <v>64.305000000000007</v>
      </c>
      <c r="BO15">
        <v>64.305000000000007</v>
      </c>
      <c r="BP15">
        <v>85.74</v>
      </c>
      <c r="BQ15">
        <v>68.388000000000005</v>
      </c>
      <c r="BR15">
        <v>68.388000000000005</v>
      </c>
      <c r="BS15">
        <v>68.388000000000005</v>
      </c>
      <c r="BT15">
        <v>65.975999999999999</v>
      </c>
      <c r="BU15">
        <v>65.975999999999999</v>
      </c>
      <c r="BV15">
        <v>65.975999999999999</v>
      </c>
      <c r="BW15">
        <v>64.731999999999999</v>
      </c>
      <c r="BX15">
        <v>64.731999999999999</v>
      </c>
      <c r="BY15">
        <v>64.731999999999999</v>
      </c>
      <c r="BZ15">
        <v>66.590999999999994</v>
      </c>
      <c r="CA15">
        <v>66.590999999999994</v>
      </c>
      <c r="CB15">
        <v>88.787000000000006</v>
      </c>
      <c r="CC15">
        <v>68.388000000000005</v>
      </c>
      <c r="CD15">
        <v>68.388000000000005</v>
      </c>
      <c r="CE15">
        <v>68.388000000000005</v>
      </c>
      <c r="CF15">
        <v>65.975999999999999</v>
      </c>
      <c r="CG15">
        <v>65.975999999999999</v>
      </c>
      <c r="CH15">
        <v>65.975999999999999</v>
      </c>
    </row>
    <row r="16" spans="1:86" x14ac:dyDescent="0.2">
      <c r="A16" t="s">
        <v>3775</v>
      </c>
      <c r="B16" t="s">
        <v>192</v>
      </c>
      <c r="C16">
        <v>-47.204000000000001</v>
      </c>
      <c r="D16">
        <v>-47.204000000000001</v>
      </c>
      <c r="E16">
        <v>-47.204000000000001</v>
      </c>
      <c r="F16">
        <v>-49.634999999999998</v>
      </c>
      <c r="G16">
        <v>-49.634999999999998</v>
      </c>
      <c r="H16">
        <v>-66.180000000000007</v>
      </c>
      <c r="I16">
        <v>-50.042000000000002</v>
      </c>
      <c r="J16">
        <v>-50.042000000000002</v>
      </c>
      <c r="K16">
        <v>-50.042000000000002</v>
      </c>
      <c r="L16">
        <v>-48.05</v>
      </c>
      <c r="M16">
        <v>-48.05</v>
      </c>
      <c r="N16">
        <v>-48.05</v>
      </c>
      <c r="O16">
        <v>-46.951000000000001</v>
      </c>
      <c r="P16">
        <v>-46.951000000000001</v>
      </c>
      <c r="Q16">
        <v>-46.951000000000001</v>
      </c>
      <c r="R16">
        <v>-50.676000000000002</v>
      </c>
      <c r="S16">
        <v>-50.676000000000002</v>
      </c>
      <c r="T16">
        <v>-67.569000000000003</v>
      </c>
      <c r="U16">
        <v>-51.290999999999997</v>
      </c>
      <c r="V16">
        <v>-51.290999999999997</v>
      </c>
      <c r="W16">
        <v>-51.290999999999997</v>
      </c>
      <c r="X16">
        <v>-49.606999999999999</v>
      </c>
      <c r="Y16">
        <v>-49.606999999999999</v>
      </c>
      <c r="Z16">
        <v>-49.606999999999999</v>
      </c>
      <c r="AA16">
        <v>-48.715000000000003</v>
      </c>
      <c r="AB16">
        <v>-48.715000000000003</v>
      </c>
      <c r="AC16">
        <v>-48.715000000000003</v>
      </c>
      <c r="AD16">
        <v>-51.475999999999999</v>
      </c>
      <c r="AE16">
        <v>-51.475999999999999</v>
      </c>
      <c r="AF16">
        <v>-68.635000000000005</v>
      </c>
      <c r="AG16">
        <v>-58.064999999999998</v>
      </c>
      <c r="AH16">
        <v>-58.064999999999998</v>
      </c>
      <c r="AI16">
        <v>-58.064999999999998</v>
      </c>
      <c r="AJ16">
        <v>-56.134999999999998</v>
      </c>
      <c r="AK16">
        <v>-56.134999999999998</v>
      </c>
      <c r="AL16">
        <v>-56.134999999999998</v>
      </c>
      <c r="AM16">
        <v>-56.034999999999997</v>
      </c>
      <c r="AN16">
        <v>-56.034999999999997</v>
      </c>
      <c r="AO16">
        <v>-56.034999999999997</v>
      </c>
      <c r="AP16">
        <v>-58.811</v>
      </c>
      <c r="AQ16">
        <v>-58.811</v>
      </c>
      <c r="AR16">
        <v>-78.414000000000001</v>
      </c>
      <c r="AS16">
        <v>-62.499000000000002</v>
      </c>
      <c r="AT16">
        <v>-62.499000000000002</v>
      </c>
      <c r="AU16">
        <v>-62.499000000000002</v>
      </c>
      <c r="AV16">
        <v>-60.725999999999999</v>
      </c>
      <c r="AW16">
        <v>-60.725999999999999</v>
      </c>
      <c r="AX16">
        <v>-60.725999999999999</v>
      </c>
      <c r="AY16">
        <v>-59.854999999999997</v>
      </c>
      <c r="AZ16">
        <v>-59.854999999999997</v>
      </c>
      <c r="BA16">
        <v>-59.854999999999997</v>
      </c>
      <c r="BB16">
        <v>-62.106999999999999</v>
      </c>
      <c r="BC16">
        <v>-62.106999999999999</v>
      </c>
      <c r="BD16">
        <v>-82.81</v>
      </c>
      <c r="BE16">
        <v>-66.301000000000002</v>
      </c>
      <c r="BF16">
        <v>-66.301000000000002</v>
      </c>
      <c r="BG16">
        <v>-66.301000000000002</v>
      </c>
      <c r="BH16">
        <v>-63.444000000000003</v>
      </c>
      <c r="BI16">
        <v>-63.444000000000003</v>
      </c>
      <c r="BJ16">
        <v>-63.444000000000003</v>
      </c>
      <c r="BK16">
        <v>-62.564</v>
      </c>
      <c r="BL16">
        <v>-62.564</v>
      </c>
      <c r="BM16">
        <v>-62.564</v>
      </c>
      <c r="BN16">
        <v>-64.305000000000007</v>
      </c>
      <c r="BO16">
        <v>-64.305000000000007</v>
      </c>
      <c r="BP16">
        <v>-85.74</v>
      </c>
      <c r="BQ16">
        <v>-68.388000000000005</v>
      </c>
      <c r="BR16">
        <v>-68.388000000000005</v>
      </c>
      <c r="BS16">
        <v>-68.388000000000005</v>
      </c>
      <c r="BT16">
        <v>-65.975999999999999</v>
      </c>
      <c r="BU16">
        <v>-65.975999999999999</v>
      </c>
      <c r="BV16">
        <v>-65.975999999999999</v>
      </c>
      <c r="BW16">
        <v>-64.731999999999999</v>
      </c>
      <c r="BX16">
        <v>-64.731999999999999</v>
      </c>
      <c r="BY16">
        <v>-64.731999999999999</v>
      </c>
      <c r="BZ16">
        <v>-66.590999999999994</v>
      </c>
      <c r="CA16">
        <v>-66.590999999999994</v>
      </c>
      <c r="CB16">
        <v>-88.787000000000006</v>
      </c>
      <c r="CC16">
        <v>-68.388000000000005</v>
      </c>
      <c r="CD16">
        <v>-68.388000000000005</v>
      </c>
      <c r="CE16">
        <v>-68.388000000000005</v>
      </c>
      <c r="CF16">
        <v>-65.975999999999999</v>
      </c>
      <c r="CG16">
        <v>-65.975999999999999</v>
      </c>
      <c r="CH16">
        <v>-65.975999999999999</v>
      </c>
    </row>
    <row r="17" spans="1:86" x14ac:dyDescent="0.2">
      <c r="A17" t="s">
        <v>3776</v>
      </c>
      <c r="B17" t="s">
        <v>193</v>
      </c>
      <c r="C17">
        <v>240.39500000000001</v>
      </c>
      <c r="D17">
        <v>240.54900000000001</v>
      </c>
      <c r="E17">
        <v>240.21899999999999</v>
      </c>
      <c r="F17">
        <v>233.76300000000001</v>
      </c>
      <c r="G17">
        <v>233.63300000000001</v>
      </c>
      <c r="H17">
        <v>311.31400000000002</v>
      </c>
      <c r="I17">
        <v>222.666</v>
      </c>
      <c r="J17">
        <v>222.554</v>
      </c>
      <c r="K17">
        <v>222.804</v>
      </c>
      <c r="L17">
        <v>214.30199999999999</v>
      </c>
      <c r="M17">
        <v>214.20599999999999</v>
      </c>
      <c r="N17">
        <v>214.18899999999999</v>
      </c>
      <c r="O17">
        <v>229.51599999999999</v>
      </c>
      <c r="P17">
        <v>229.119</v>
      </c>
      <c r="Q17">
        <v>229.005</v>
      </c>
      <c r="R17">
        <v>229.553</v>
      </c>
      <c r="S17">
        <v>229.38</v>
      </c>
      <c r="T17">
        <v>305.298</v>
      </c>
      <c r="U17">
        <v>221.54499999999999</v>
      </c>
      <c r="V17">
        <v>221.44399999999999</v>
      </c>
      <c r="W17">
        <v>221.779</v>
      </c>
      <c r="X17">
        <v>236.85499999999999</v>
      </c>
      <c r="Y17">
        <v>236.75299999999999</v>
      </c>
      <c r="Z17">
        <v>236.74100000000001</v>
      </c>
      <c r="AA17">
        <v>251.751</v>
      </c>
      <c r="AB17">
        <v>251.708</v>
      </c>
      <c r="AC17">
        <v>251.768</v>
      </c>
      <c r="AD17">
        <v>251.29900000000001</v>
      </c>
      <c r="AE17">
        <v>251.15700000000001</v>
      </c>
      <c r="AF17">
        <v>334.33300000000003</v>
      </c>
      <c r="AG17">
        <v>246.904</v>
      </c>
      <c r="AH17">
        <v>246.613</v>
      </c>
      <c r="AI17">
        <v>246.96</v>
      </c>
      <c r="AJ17">
        <v>258.53500000000003</v>
      </c>
      <c r="AK17">
        <v>258.46600000000001</v>
      </c>
      <c r="AL17">
        <v>258.33800000000002</v>
      </c>
      <c r="AM17">
        <v>270.60899999999998</v>
      </c>
      <c r="AN17">
        <v>270.42</v>
      </c>
      <c r="AO17">
        <v>270.459</v>
      </c>
      <c r="AP17">
        <v>274.75799999999998</v>
      </c>
      <c r="AQ17">
        <v>274.69200000000001</v>
      </c>
      <c r="AR17">
        <v>365.685</v>
      </c>
      <c r="AS17">
        <v>265.83199999999999</v>
      </c>
      <c r="AT17">
        <v>265.76400000000001</v>
      </c>
      <c r="AU17">
        <v>266.25099999999998</v>
      </c>
      <c r="AV17">
        <v>277.95800000000003</v>
      </c>
      <c r="AW17">
        <v>278.09199999999998</v>
      </c>
      <c r="AX17">
        <v>278.05799999999999</v>
      </c>
      <c r="AY17">
        <v>292.41500000000002</v>
      </c>
      <c r="AZ17">
        <v>292.44200000000001</v>
      </c>
      <c r="BA17">
        <v>292.51799999999997</v>
      </c>
      <c r="BB17">
        <v>292.16399999999999</v>
      </c>
      <c r="BC17">
        <v>292.20999999999998</v>
      </c>
      <c r="BD17">
        <v>389.017</v>
      </c>
      <c r="BE17">
        <v>288.18700000000001</v>
      </c>
      <c r="BF17">
        <v>288.17700000000002</v>
      </c>
      <c r="BG17">
        <v>288.37299999999999</v>
      </c>
      <c r="BH17">
        <v>298.38</v>
      </c>
      <c r="BI17">
        <v>298.16500000000002</v>
      </c>
      <c r="BJ17">
        <v>298.19499999999999</v>
      </c>
      <c r="BK17">
        <v>307.87799999999999</v>
      </c>
      <c r="BL17">
        <v>307.67399999999998</v>
      </c>
      <c r="BM17">
        <v>307.678</v>
      </c>
      <c r="BN17">
        <v>304.137</v>
      </c>
      <c r="BO17">
        <v>304.08699999999999</v>
      </c>
      <c r="BP17">
        <v>404.90800000000002</v>
      </c>
      <c r="BQ17">
        <v>306.16899999999998</v>
      </c>
      <c r="BR17">
        <v>305.88099999999997</v>
      </c>
      <c r="BS17">
        <v>306.50599999999997</v>
      </c>
      <c r="BT17">
        <v>317.75900000000001</v>
      </c>
      <c r="BU17">
        <v>317.40100000000001</v>
      </c>
      <c r="BV17">
        <v>317.44400000000002</v>
      </c>
      <c r="BW17">
        <v>332.39299999999997</v>
      </c>
      <c r="BX17">
        <v>332.32100000000003</v>
      </c>
      <c r="BY17">
        <v>332.30099999999999</v>
      </c>
      <c r="BZ17">
        <v>326.46800000000002</v>
      </c>
      <c r="CA17">
        <v>326.09500000000003</v>
      </c>
      <c r="CB17">
        <v>434.358</v>
      </c>
      <c r="CC17">
        <v>305.596</v>
      </c>
      <c r="CD17">
        <v>305.70400000000001</v>
      </c>
      <c r="CE17">
        <v>306.04199999999997</v>
      </c>
      <c r="CF17">
        <v>317.19799999999998</v>
      </c>
      <c r="CG17">
        <v>317.12</v>
      </c>
      <c r="CH17">
        <v>317.10199999999998</v>
      </c>
    </row>
    <row r="18" spans="1:86" x14ac:dyDescent="0.2">
      <c r="A18" t="s">
        <v>3777</v>
      </c>
      <c r="B18" t="s">
        <v>195</v>
      </c>
      <c r="C18">
        <v>2.9000000000000001E-2</v>
      </c>
      <c r="D18" t="s">
        <v>188</v>
      </c>
      <c r="E18" t="s">
        <v>188</v>
      </c>
      <c r="F18">
        <v>0.02</v>
      </c>
      <c r="G18" t="s">
        <v>188</v>
      </c>
      <c r="H18">
        <v>2.9000000000000001E-2</v>
      </c>
      <c r="I18">
        <v>1.4999999999999999E-2</v>
      </c>
      <c r="J18" t="s">
        <v>188</v>
      </c>
      <c r="K18">
        <v>1.4E-2</v>
      </c>
      <c r="L18" t="s">
        <v>188</v>
      </c>
      <c r="M18" t="s">
        <v>188</v>
      </c>
      <c r="N18" t="s">
        <v>188</v>
      </c>
      <c r="O18" t="s">
        <v>188</v>
      </c>
      <c r="P18" t="s">
        <v>188</v>
      </c>
      <c r="Q18" t="s">
        <v>188</v>
      </c>
      <c r="R18" t="s">
        <v>188</v>
      </c>
      <c r="S18" t="s">
        <v>188</v>
      </c>
      <c r="T18" t="s">
        <v>188</v>
      </c>
      <c r="U18" t="s">
        <v>188</v>
      </c>
      <c r="V18">
        <v>1.7999999999999999E-2</v>
      </c>
      <c r="W18" t="s">
        <v>188</v>
      </c>
      <c r="X18" t="s">
        <v>188</v>
      </c>
      <c r="Y18" t="s">
        <v>188</v>
      </c>
      <c r="Z18" t="s">
        <v>188</v>
      </c>
      <c r="AA18" t="s">
        <v>188</v>
      </c>
      <c r="AB18" t="s">
        <v>188</v>
      </c>
      <c r="AC18">
        <v>0.17499999999999999</v>
      </c>
      <c r="AD18" t="s">
        <v>188</v>
      </c>
      <c r="AE18" t="s">
        <v>188</v>
      </c>
      <c r="AF18" t="s">
        <v>188</v>
      </c>
      <c r="AG18" t="s">
        <v>188</v>
      </c>
      <c r="AH18" t="s">
        <v>188</v>
      </c>
      <c r="AI18" t="s">
        <v>188</v>
      </c>
      <c r="AJ18">
        <v>0.2</v>
      </c>
      <c r="AK18">
        <v>0.1</v>
      </c>
      <c r="AL18">
        <v>0.1</v>
      </c>
      <c r="AM18" t="s">
        <v>188</v>
      </c>
      <c r="AN18" t="s">
        <v>188</v>
      </c>
      <c r="AO18" t="s">
        <v>188</v>
      </c>
      <c r="AP18" t="s">
        <v>188</v>
      </c>
      <c r="AQ18">
        <v>5.0999999999999997E-2</v>
      </c>
      <c r="AR18">
        <v>3.5999999999999997E-2</v>
      </c>
      <c r="AS18" t="s">
        <v>188</v>
      </c>
      <c r="AT18">
        <v>0.03</v>
      </c>
      <c r="AU18">
        <v>1.6E-2</v>
      </c>
      <c r="AV18" t="s">
        <v>188</v>
      </c>
      <c r="AW18" t="s">
        <v>188</v>
      </c>
      <c r="AX18" t="s">
        <v>188</v>
      </c>
      <c r="AY18" t="s">
        <v>188</v>
      </c>
      <c r="AZ18" t="s">
        <v>188</v>
      </c>
      <c r="BA18" t="s">
        <v>188</v>
      </c>
      <c r="BB18" t="s">
        <v>188</v>
      </c>
      <c r="BC18" t="s">
        <v>188</v>
      </c>
      <c r="BD18" t="s">
        <v>188</v>
      </c>
      <c r="BE18" t="s">
        <v>188</v>
      </c>
      <c r="BF18" t="s">
        <v>188</v>
      </c>
      <c r="BG18" t="s">
        <v>188</v>
      </c>
      <c r="BH18" t="s">
        <v>188</v>
      </c>
      <c r="BI18" t="s">
        <v>188</v>
      </c>
      <c r="BJ18">
        <v>5.7000000000000002E-2</v>
      </c>
      <c r="BK18" t="s">
        <v>188</v>
      </c>
      <c r="BL18" t="s">
        <v>188</v>
      </c>
      <c r="BM18" t="s">
        <v>188</v>
      </c>
      <c r="BN18" t="s">
        <v>188</v>
      </c>
      <c r="BO18">
        <v>5.6000000000000001E-2</v>
      </c>
      <c r="BP18">
        <v>0.04</v>
      </c>
      <c r="BQ18">
        <v>3.5999999999999997E-2</v>
      </c>
      <c r="BR18" t="s">
        <v>188</v>
      </c>
      <c r="BS18" t="s">
        <v>188</v>
      </c>
      <c r="BT18" t="s">
        <v>188</v>
      </c>
      <c r="BU18">
        <v>0.1</v>
      </c>
      <c r="BV18" t="s">
        <v>188</v>
      </c>
      <c r="BW18" t="s">
        <v>188</v>
      </c>
      <c r="BX18" t="s">
        <v>188</v>
      </c>
      <c r="BY18" t="s">
        <v>188</v>
      </c>
      <c r="BZ18" t="s">
        <v>188</v>
      </c>
      <c r="CA18">
        <v>0.11700000000000001</v>
      </c>
      <c r="CB18" t="s">
        <v>188</v>
      </c>
      <c r="CC18" t="s">
        <v>188</v>
      </c>
      <c r="CD18" t="s">
        <v>188</v>
      </c>
      <c r="CE18">
        <v>1.4E-2</v>
      </c>
      <c r="CF18" t="s">
        <v>188</v>
      </c>
      <c r="CG18" t="s">
        <v>188</v>
      </c>
      <c r="CH18" t="s">
        <v>188</v>
      </c>
    </row>
    <row r="19" spans="1:86" x14ac:dyDescent="0.2">
      <c r="A19" t="s">
        <v>3778</v>
      </c>
      <c r="B19" t="s">
        <v>196</v>
      </c>
      <c r="C19">
        <v>240.36600000000001</v>
      </c>
      <c r="D19">
        <v>240.54900000000001</v>
      </c>
      <c r="E19">
        <v>240.21899999999999</v>
      </c>
      <c r="F19">
        <v>233.74299999999999</v>
      </c>
      <c r="G19">
        <v>233.63300000000001</v>
      </c>
      <c r="H19">
        <v>311.28500000000003</v>
      </c>
      <c r="I19">
        <v>222.65100000000001</v>
      </c>
      <c r="J19">
        <v>222.554</v>
      </c>
      <c r="K19">
        <v>222.79</v>
      </c>
      <c r="L19">
        <v>214.30199999999999</v>
      </c>
      <c r="M19">
        <v>214.20599999999999</v>
      </c>
      <c r="N19">
        <v>214.18899999999999</v>
      </c>
      <c r="O19">
        <v>229.51599999999999</v>
      </c>
      <c r="P19">
        <v>229.119</v>
      </c>
      <c r="Q19">
        <v>229.005</v>
      </c>
      <c r="R19">
        <v>229.553</v>
      </c>
      <c r="S19">
        <v>229.38</v>
      </c>
      <c r="T19">
        <v>305.298</v>
      </c>
      <c r="U19">
        <v>221.54499999999999</v>
      </c>
      <c r="V19">
        <v>221.42599999999999</v>
      </c>
      <c r="W19">
        <v>221.779</v>
      </c>
      <c r="X19">
        <v>236.85499999999999</v>
      </c>
      <c r="Y19">
        <v>236.75299999999999</v>
      </c>
      <c r="Z19">
        <v>236.74100000000001</v>
      </c>
      <c r="AA19">
        <v>251.751</v>
      </c>
      <c r="AB19">
        <v>251.708</v>
      </c>
      <c r="AC19">
        <v>251.59299999999999</v>
      </c>
      <c r="AD19">
        <v>251.29900000000001</v>
      </c>
      <c r="AE19">
        <v>251.15700000000001</v>
      </c>
      <c r="AF19">
        <v>334.33300000000003</v>
      </c>
      <c r="AG19">
        <v>246.904</v>
      </c>
      <c r="AH19">
        <v>246.613</v>
      </c>
      <c r="AI19">
        <v>246.96</v>
      </c>
      <c r="AJ19">
        <v>258.33499999999998</v>
      </c>
      <c r="AK19">
        <v>258.36599999999999</v>
      </c>
      <c r="AL19">
        <v>258.238</v>
      </c>
      <c r="AM19">
        <v>270.60899999999998</v>
      </c>
      <c r="AN19">
        <v>270.42</v>
      </c>
      <c r="AO19">
        <v>270.459</v>
      </c>
      <c r="AP19">
        <v>274.75799999999998</v>
      </c>
      <c r="AQ19">
        <v>274.64100000000002</v>
      </c>
      <c r="AR19">
        <v>365.649</v>
      </c>
      <c r="AS19">
        <v>265.83199999999999</v>
      </c>
      <c r="AT19">
        <v>265.73399999999998</v>
      </c>
      <c r="AU19">
        <v>266.23500000000001</v>
      </c>
      <c r="AV19">
        <v>277.95800000000003</v>
      </c>
      <c r="AW19">
        <v>278.09199999999998</v>
      </c>
      <c r="AX19">
        <v>278.05799999999999</v>
      </c>
      <c r="AY19">
        <v>292.41500000000002</v>
      </c>
      <c r="AZ19">
        <v>292.44200000000001</v>
      </c>
      <c r="BA19">
        <v>292.51799999999997</v>
      </c>
      <c r="BB19">
        <v>292.16399999999999</v>
      </c>
      <c r="BC19">
        <v>292.20999999999998</v>
      </c>
      <c r="BD19">
        <v>389.017</v>
      </c>
      <c r="BE19">
        <v>288.18700000000001</v>
      </c>
      <c r="BF19">
        <v>288.17700000000002</v>
      </c>
      <c r="BG19">
        <v>288.37299999999999</v>
      </c>
      <c r="BH19">
        <v>298.38</v>
      </c>
      <c r="BI19">
        <v>298.16500000000002</v>
      </c>
      <c r="BJ19">
        <v>298.13799999999998</v>
      </c>
      <c r="BK19">
        <v>307.87799999999999</v>
      </c>
      <c r="BL19">
        <v>307.67399999999998</v>
      </c>
      <c r="BM19">
        <v>307.678</v>
      </c>
      <c r="BN19">
        <v>304.137</v>
      </c>
      <c r="BO19">
        <v>304.03100000000001</v>
      </c>
      <c r="BP19">
        <v>404.86799999999999</v>
      </c>
      <c r="BQ19">
        <v>306.13299999999998</v>
      </c>
      <c r="BR19">
        <v>305.88099999999997</v>
      </c>
      <c r="BS19">
        <v>306.50599999999997</v>
      </c>
      <c r="BT19">
        <v>317.75900000000001</v>
      </c>
      <c r="BU19">
        <v>317.30099999999999</v>
      </c>
      <c r="BV19">
        <v>317.44400000000002</v>
      </c>
      <c r="BW19">
        <v>332.39299999999997</v>
      </c>
      <c r="BX19">
        <v>332.32100000000003</v>
      </c>
      <c r="BY19">
        <v>332.30099999999999</v>
      </c>
      <c r="BZ19">
        <v>326.46800000000002</v>
      </c>
      <c r="CA19">
        <v>325.97800000000001</v>
      </c>
      <c r="CB19">
        <v>434.358</v>
      </c>
      <c r="CC19">
        <v>305.596</v>
      </c>
      <c r="CD19">
        <v>305.70400000000001</v>
      </c>
      <c r="CE19">
        <v>306.02800000000002</v>
      </c>
      <c r="CF19">
        <v>317.19799999999998</v>
      </c>
      <c r="CG19">
        <v>317.12</v>
      </c>
      <c r="CH19">
        <v>317.10199999999998</v>
      </c>
    </row>
    <row r="20" spans="1:86" x14ac:dyDescent="0.2">
      <c r="A20" t="s">
        <v>3779</v>
      </c>
      <c r="B20" t="s">
        <v>197</v>
      </c>
      <c r="C20">
        <v>1.135</v>
      </c>
      <c r="D20">
        <v>22.954999999999998</v>
      </c>
      <c r="E20">
        <v>11.561999999999999</v>
      </c>
      <c r="F20">
        <v>11.326000000000001</v>
      </c>
      <c r="G20">
        <v>35.298000000000002</v>
      </c>
      <c r="H20">
        <v>7.5990000000000002</v>
      </c>
      <c r="I20">
        <v>1.1160000000000001</v>
      </c>
      <c r="J20">
        <v>26.239000000000001</v>
      </c>
      <c r="K20">
        <v>16.998999999999999</v>
      </c>
      <c r="L20">
        <v>13.366</v>
      </c>
      <c r="M20">
        <v>13.253</v>
      </c>
      <c r="N20">
        <v>11.773999999999999</v>
      </c>
      <c r="O20">
        <v>1.1020000000000001</v>
      </c>
      <c r="P20">
        <v>25.824999999999999</v>
      </c>
      <c r="Q20">
        <v>12.239000000000001</v>
      </c>
      <c r="R20">
        <v>12.696999999999999</v>
      </c>
      <c r="S20">
        <v>13.192</v>
      </c>
      <c r="T20">
        <v>1.7669999999999999</v>
      </c>
      <c r="U20">
        <v>1.3979999999999999</v>
      </c>
      <c r="V20">
        <v>0.65</v>
      </c>
      <c r="W20">
        <v>17.838000000000001</v>
      </c>
      <c r="X20">
        <v>9.0139999999999993</v>
      </c>
      <c r="Y20">
        <v>9.8119999999999994</v>
      </c>
      <c r="Z20">
        <v>8.5890000000000004</v>
      </c>
      <c r="AA20">
        <v>5.5819999999999999</v>
      </c>
      <c r="AB20">
        <v>31.923999999999999</v>
      </c>
      <c r="AC20">
        <v>9.5649999999999995</v>
      </c>
      <c r="AD20">
        <v>9.3279999999999994</v>
      </c>
      <c r="AE20">
        <v>5.74</v>
      </c>
      <c r="AF20">
        <v>30.638999999999999</v>
      </c>
      <c r="AG20">
        <v>1.1579999999999999</v>
      </c>
      <c r="AH20">
        <v>7.1040000000000001</v>
      </c>
      <c r="AI20">
        <v>19.876000000000001</v>
      </c>
      <c r="AJ20">
        <v>1.5229999999999999</v>
      </c>
      <c r="AK20">
        <v>28.597999999999999</v>
      </c>
      <c r="AL20">
        <v>11.612</v>
      </c>
      <c r="AM20">
        <v>7.4009999999999998</v>
      </c>
      <c r="AN20">
        <v>3.9220000000000002</v>
      </c>
      <c r="AO20">
        <v>9.6460000000000008</v>
      </c>
      <c r="AP20">
        <v>7.859</v>
      </c>
      <c r="AQ20">
        <v>14.968</v>
      </c>
      <c r="AR20">
        <v>37.274999999999999</v>
      </c>
      <c r="AS20">
        <v>6.0460000000000003</v>
      </c>
      <c r="AT20">
        <v>13.632</v>
      </c>
      <c r="AU20">
        <v>5.4560000000000004</v>
      </c>
      <c r="AV20">
        <v>6.3140000000000001</v>
      </c>
      <c r="AW20">
        <v>6.476</v>
      </c>
      <c r="AX20">
        <v>6.4889999999999999</v>
      </c>
      <c r="AY20">
        <v>12.538</v>
      </c>
      <c r="AZ20">
        <v>12.648</v>
      </c>
      <c r="BA20">
        <v>11.417999999999999</v>
      </c>
      <c r="BB20">
        <v>13.651999999999999</v>
      </c>
      <c r="BC20">
        <v>18.850000000000001</v>
      </c>
      <c r="BD20">
        <v>12.456</v>
      </c>
      <c r="BE20">
        <v>12.723000000000001</v>
      </c>
      <c r="BF20">
        <v>13.013999999999999</v>
      </c>
      <c r="BG20">
        <v>11.419</v>
      </c>
      <c r="BH20">
        <v>12.856</v>
      </c>
      <c r="BI20">
        <v>12.621</v>
      </c>
      <c r="BJ20">
        <v>12.032999999999999</v>
      </c>
      <c r="BK20">
        <v>12.839</v>
      </c>
      <c r="BL20">
        <v>12.631</v>
      </c>
      <c r="BM20">
        <v>13.003</v>
      </c>
      <c r="BN20">
        <v>12.445</v>
      </c>
      <c r="BO20">
        <v>21.177</v>
      </c>
      <c r="BP20">
        <v>3.0430000000000001</v>
      </c>
      <c r="BQ20">
        <v>9.2880000000000003</v>
      </c>
      <c r="BR20">
        <v>8.7919999999999998</v>
      </c>
      <c r="BS20">
        <v>5.6639999999999997</v>
      </c>
      <c r="BT20">
        <v>11.186999999999999</v>
      </c>
      <c r="BU20">
        <v>12.215999999999999</v>
      </c>
      <c r="BV20">
        <v>10.49</v>
      </c>
      <c r="BW20">
        <v>11.994999999999999</v>
      </c>
      <c r="BX20">
        <v>11.128</v>
      </c>
      <c r="BY20">
        <v>10.638</v>
      </c>
      <c r="BZ20">
        <v>11.138999999999999</v>
      </c>
      <c r="CA20">
        <v>29.908000000000001</v>
      </c>
      <c r="CB20">
        <v>5.7889999999999997</v>
      </c>
      <c r="CC20">
        <v>11.595000000000001</v>
      </c>
      <c r="CD20">
        <v>28.231999999999999</v>
      </c>
      <c r="CE20">
        <v>7.4589999999999996</v>
      </c>
      <c r="CF20">
        <v>20.611000000000001</v>
      </c>
      <c r="CG20">
        <v>13.744</v>
      </c>
      <c r="CH20">
        <v>11.340999999999999</v>
      </c>
    </row>
    <row r="21" spans="1:86" x14ac:dyDescent="0.2">
      <c r="A21" t="s">
        <v>3780</v>
      </c>
      <c r="B21" t="s">
        <v>198</v>
      </c>
      <c r="C21">
        <v>318.56900000000002</v>
      </c>
      <c r="D21">
        <v>317.51400000000001</v>
      </c>
      <c r="E21">
        <v>317.642</v>
      </c>
      <c r="F21">
        <v>337.12900000000002</v>
      </c>
      <c r="G21">
        <v>336.488</v>
      </c>
      <c r="H21">
        <v>439.596</v>
      </c>
      <c r="I21">
        <v>341.63299999999998</v>
      </c>
      <c r="J21">
        <v>340.28199999999998</v>
      </c>
      <c r="K21">
        <v>341.101</v>
      </c>
      <c r="L21">
        <v>321.20699999999999</v>
      </c>
      <c r="M21">
        <v>317.52999999999997</v>
      </c>
      <c r="N21">
        <v>317.27499999999998</v>
      </c>
      <c r="O21">
        <v>315.47399999999999</v>
      </c>
      <c r="P21">
        <v>315.166</v>
      </c>
      <c r="Q21">
        <v>324.887</v>
      </c>
      <c r="R21">
        <v>336.00200000000001</v>
      </c>
      <c r="S21">
        <v>335.61599999999999</v>
      </c>
      <c r="T21">
        <v>437.27699999999999</v>
      </c>
      <c r="U21">
        <v>348.113</v>
      </c>
      <c r="V21">
        <v>346.58699999999999</v>
      </c>
      <c r="W21">
        <v>347.93700000000001</v>
      </c>
      <c r="X21">
        <v>338.62200000000001</v>
      </c>
      <c r="Y21">
        <v>337.26400000000001</v>
      </c>
      <c r="Z21">
        <v>337.49299999999999</v>
      </c>
      <c r="AA21">
        <v>333.51799999999997</v>
      </c>
      <c r="AB21">
        <v>333.452</v>
      </c>
      <c r="AC21">
        <v>333.858</v>
      </c>
      <c r="AD21">
        <v>356.86500000000001</v>
      </c>
      <c r="AE21">
        <v>356.93099999999998</v>
      </c>
      <c r="AF21">
        <v>465.16899999999998</v>
      </c>
      <c r="AG21">
        <v>368.37799999999999</v>
      </c>
      <c r="AH21">
        <v>366.96</v>
      </c>
      <c r="AI21">
        <v>367.81299999999999</v>
      </c>
      <c r="AJ21">
        <v>358.137</v>
      </c>
      <c r="AK21">
        <v>357.53800000000001</v>
      </c>
      <c r="AL21">
        <v>357.75900000000001</v>
      </c>
      <c r="AM21">
        <v>357.47300000000001</v>
      </c>
      <c r="AN21">
        <v>357.35899999999998</v>
      </c>
      <c r="AO21">
        <v>358.3</v>
      </c>
      <c r="AP21">
        <v>380.02</v>
      </c>
      <c r="AQ21">
        <v>381.88200000000001</v>
      </c>
      <c r="AR21">
        <v>496.41300000000001</v>
      </c>
      <c r="AS21">
        <v>404.63499999999999</v>
      </c>
      <c r="AT21">
        <v>403.72699999999998</v>
      </c>
      <c r="AU21">
        <v>404.30200000000002</v>
      </c>
      <c r="AV21">
        <v>393.75799999999998</v>
      </c>
      <c r="AW21">
        <v>394.29899999999998</v>
      </c>
      <c r="AX21">
        <v>393.92700000000002</v>
      </c>
      <c r="AY21">
        <v>391.62700000000001</v>
      </c>
      <c r="AZ21">
        <v>391.31900000000002</v>
      </c>
      <c r="BA21">
        <v>390.97399999999999</v>
      </c>
      <c r="BB21">
        <v>411.61900000000003</v>
      </c>
      <c r="BC21">
        <v>411.36599999999999</v>
      </c>
      <c r="BD21">
        <v>535.82799999999997</v>
      </c>
      <c r="BE21">
        <v>423.88400000000001</v>
      </c>
      <c r="BF21">
        <v>422.29500000000002</v>
      </c>
      <c r="BG21">
        <v>423.45299999999997</v>
      </c>
      <c r="BH21">
        <v>406.50900000000001</v>
      </c>
      <c r="BI21">
        <v>405.702</v>
      </c>
      <c r="BJ21">
        <v>404.90600000000001</v>
      </c>
      <c r="BK21">
        <v>405.07299999999998</v>
      </c>
      <c r="BL21">
        <v>403.97800000000001</v>
      </c>
      <c r="BM21">
        <v>404.37700000000001</v>
      </c>
      <c r="BN21">
        <v>422.85700000000003</v>
      </c>
      <c r="BO21">
        <v>421.495</v>
      </c>
      <c r="BP21">
        <v>549.26499999999999</v>
      </c>
      <c r="BQ21">
        <v>431.97800000000001</v>
      </c>
      <c r="BR21">
        <v>432.09800000000001</v>
      </c>
      <c r="BS21">
        <v>430.99200000000002</v>
      </c>
      <c r="BT21">
        <v>420.31299999999999</v>
      </c>
      <c r="BU21">
        <v>419.35700000000003</v>
      </c>
      <c r="BV21">
        <v>419.01900000000001</v>
      </c>
      <c r="BW21">
        <v>419.95400000000001</v>
      </c>
      <c r="BX21">
        <v>419.77199999999999</v>
      </c>
      <c r="BY21">
        <v>418.87099999999998</v>
      </c>
      <c r="BZ21">
        <v>438.29199999999997</v>
      </c>
      <c r="CA21">
        <v>436.80099999999999</v>
      </c>
      <c r="CB21">
        <v>570.78300000000002</v>
      </c>
      <c r="CC21">
        <v>430.57100000000003</v>
      </c>
      <c r="CD21">
        <v>430.899</v>
      </c>
      <c r="CE21">
        <v>432.10700000000003</v>
      </c>
      <c r="CF21">
        <v>419.41699999999997</v>
      </c>
      <c r="CG21">
        <v>419.68599999999998</v>
      </c>
      <c r="CH21">
        <v>418.28300000000002</v>
      </c>
    </row>
    <row r="22" spans="1:86" x14ac:dyDescent="0.2">
      <c r="A22" t="s">
        <v>3781</v>
      </c>
      <c r="B22" t="s">
        <v>199</v>
      </c>
      <c r="C22">
        <v>-317.43400000000003</v>
      </c>
      <c r="D22">
        <v>-294.55900000000003</v>
      </c>
      <c r="E22">
        <v>-306.08</v>
      </c>
      <c r="F22">
        <v>-325.803</v>
      </c>
      <c r="G22">
        <v>-301.19</v>
      </c>
      <c r="H22">
        <v>-431.99700000000001</v>
      </c>
      <c r="I22">
        <v>-340.517</v>
      </c>
      <c r="J22">
        <v>-314.04300000000001</v>
      </c>
      <c r="K22">
        <v>-324.10199999999998</v>
      </c>
      <c r="L22">
        <v>-307.84100000000001</v>
      </c>
      <c r="M22">
        <v>-304.27699999999999</v>
      </c>
      <c r="N22">
        <v>-305.50099999999998</v>
      </c>
      <c r="O22">
        <v>-314.37200000000001</v>
      </c>
      <c r="P22">
        <v>-289.34100000000001</v>
      </c>
      <c r="Q22">
        <v>-312.64800000000002</v>
      </c>
      <c r="R22">
        <v>-323.30500000000001</v>
      </c>
      <c r="S22">
        <v>-322.42399999999998</v>
      </c>
      <c r="T22">
        <v>-435.51</v>
      </c>
      <c r="U22">
        <v>-346.71499999999997</v>
      </c>
      <c r="V22">
        <v>-345.93700000000001</v>
      </c>
      <c r="W22">
        <v>-330.09899999999999</v>
      </c>
      <c r="X22">
        <v>-329.608</v>
      </c>
      <c r="Y22">
        <v>-327.452</v>
      </c>
      <c r="Z22">
        <v>-328.904</v>
      </c>
      <c r="AA22">
        <v>-327.93599999999998</v>
      </c>
      <c r="AB22">
        <v>-301.52800000000002</v>
      </c>
      <c r="AC22">
        <v>-324.29300000000001</v>
      </c>
      <c r="AD22">
        <v>-347.53699999999998</v>
      </c>
      <c r="AE22">
        <v>-351.19099999999997</v>
      </c>
      <c r="AF22">
        <v>-434.53</v>
      </c>
      <c r="AG22">
        <v>-367.22</v>
      </c>
      <c r="AH22">
        <v>-359.85599999999999</v>
      </c>
      <c r="AI22">
        <v>-347.93700000000001</v>
      </c>
      <c r="AJ22">
        <v>-356.61399999999998</v>
      </c>
      <c r="AK22">
        <v>-328.94</v>
      </c>
      <c r="AL22">
        <v>-346.14699999999999</v>
      </c>
      <c r="AM22">
        <v>-350.072</v>
      </c>
      <c r="AN22">
        <v>-353.43700000000001</v>
      </c>
      <c r="AO22">
        <v>-348.654</v>
      </c>
      <c r="AP22">
        <v>-372.161</v>
      </c>
      <c r="AQ22">
        <v>-366.91399999999999</v>
      </c>
      <c r="AR22">
        <v>-459.13799999999998</v>
      </c>
      <c r="AS22">
        <v>-398.589</v>
      </c>
      <c r="AT22">
        <v>-390.09500000000003</v>
      </c>
      <c r="AU22">
        <v>-398.846</v>
      </c>
      <c r="AV22">
        <v>-387.44400000000002</v>
      </c>
      <c r="AW22">
        <v>-387.82299999999998</v>
      </c>
      <c r="AX22">
        <v>-387.43799999999999</v>
      </c>
      <c r="AY22">
        <v>-379.089</v>
      </c>
      <c r="AZ22">
        <v>-378.67099999999999</v>
      </c>
      <c r="BA22">
        <v>-379.55599999999998</v>
      </c>
      <c r="BB22">
        <v>-397.96699999999998</v>
      </c>
      <c r="BC22">
        <v>-392.51600000000002</v>
      </c>
      <c r="BD22">
        <v>-523.37199999999996</v>
      </c>
      <c r="BE22">
        <v>-411.161</v>
      </c>
      <c r="BF22">
        <v>-409.28100000000001</v>
      </c>
      <c r="BG22">
        <v>-412.03399999999999</v>
      </c>
      <c r="BH22">
        <v>-393.65300000000002</v>
      </c>
      <c r="BI22">
        <v>-393.08100000000002</v>
      </c>
      <c r="BJ22">
        <v>-392.87299999999999</v>
      </c>
      <c r="BK22">
        <v>-392.23399999999998</v>
      </c>
      <c r="BL22">
        <v>-391.34699999999998</v>
      </c>
      <c r="BM22">
        <v>-391.37400000000002</v>
      </c>
      <c r="BN22">
        <v>-410.41199999999998</v>
      </c>
      <c r="BO22">
        <v>-400.31799999999998</v>
      </c>
      <c r="BP22">
        <v>-546.22199999999998</v>
      </c>
      <c r="BQ22">
        <v>-422.69</v>
      </c>
      <c r="BR22">
        <v>-423.30599999999998</v>
      </c>
      <c r="BS22">
        <v>-425.32799999999997</v>
      </c>
      <c r="BT22">
        <v>-409.12599999999998</v>
      </c>
      <c r="BU22">
        <v>-407.14100000000002</v>
      </c>
      <c r="BV22">
        <v>-408.529</v>
      </c>
      <c r="BW22">
        <v>-407.959</v>
      </c>
      <c r="BX22">
        <v>-408.64400000000001</v>
      </c>
      <c r="BY22">
        <v>-408.233</v>
      </c>
      <c r="BZ22">
        <v>-427.15300000000002</v>
      </c>
      <c r="CA22">
        <v>-406.89299999999997</v>
      </c>
      <c r="CB22">
        <v>-564.99400000000003</v>
      </c>
      <c r="CC22">
        <v>-418.976</v>
      </c>
      <c r="CD22">
        <v>-402.66699999999997</v>
      </c>
      <c r="CE22">
        <v>-424.64800000000002</v>
      </c>
      <c r="CF22">
        <v>-398.80599999999998</v>
      </c>
      <c r="CG22">
        <v>-405.94200000000001</v>
      </c>
      <c r="CH22">
        <v>-406.94200000000001</v>
      </c>
    </row>
    <row r="23" spans="1:86" x14ac:dyDescent="0.2">
      <c r="A23" t="s">
        <v>3782</v>
      </c>
      <c r="B23" t="s">
        <v>200</v>
      </c>
      <c r="C23" t="s">
        <v>188</v>
      </c>
      <c r="D23" t="s">
        <v>188</v>
      </c>
      <c r="E23" t="s">
        <v>188</v>
      </c>
      <c r="F23" t="s">
        <v>188</v>
      </c>
      <c r="G23" t="s">
        <v>188</v>
      </c>
      <c r="H23" t="s">
        <v>188</v>
      </c>
      <c r="I23" t="s">
        <v>188</v>
      </c>
      <c r="J23" t="s">
        <v>188</v>
      </c>
      <c r="K23" t="s">
        <v>188</v>
      </c>
      <c r="L23" t="s">
        <v>188</v>
      </c>
      <c r="M23" t="s">
        <v>188</v>
      </c>
      <c r="N23" t="s">
        <v>188</v>
      </c>
      <c r="O23" t="s">
        <v>188</v>
      </c>
      <c r="P23" t="s">
        <v>188</v>
      </c>
      <c r="Q23" t="s">
        <v>188</v>
      </c>
      <c r="R23" t="s">
        <v>188</v>
      </c>
      <c r="S23" t="s">
        <v>188</v>
      </c>
      <c r="T23" t="s">
        <v>188</v>
      </c>
      <c r="U23" t="s">
        <v>188</v>
      </c>
      <c r="V23" t="s">
        <v>188</v>
      </c>
      <c r="W23" t="s">
        <v>188</v>
      </c>
      <c r="X23" t="s">
        <v>188</v>
      </c>
      <c r="Y23" t="s">
        <v>188</v>
      </c>
      <c r="Z23" t="s">
        <v>188</v>
      </c>
      <c r="AA23" t="s">
        <v>188</v>
      </c>
      <c r="AB23" t="s">
        <v>188</v>
      </c>
      <c r="AC23" t="s">
        <v>188</v>
      </c>
      <c r="AD23" t="s">
        <v>188</v>
      </c>
      <c r="AE23" t="s">
        <v>188</v>
      </c>
      <c r="AF23" t="s">
        <v>188</v>
      </c>
      <c r="AG23" t="s">
        <v>188</v>
      </c>
      <c r="AH23" t="s">
        <v>188</v>
      </c>
      <c r="AI23" t="s">
        <v>188</v>
      </c>
      <c r="AJ23" t="s">
        <v>188</v>
      </c>
      <c r="AK23" t="s">
        <v>188</v>
      </c>
      <c r="AL23" t="s">
        <v>188</v>
      </c>
      <c r="AM23" t="s">
        <v>188</v>
      </c>
      <c r="AN23" t="s">
        <v>188</v>
      </c>
      <c r="AO23" t="s">
        <v>188</v>
      </c>
      <c r="AP23" t="s">
        <v>188</v>
      </c>
      <c r="AQ23" t="s">
        <v>188</v>
      </c>
      <c r="AR23" t="s">
        <v>188</v>
      </c>
      <c r="AS23" t="s">
        <v>188</v>
      </c>
      <c r="AT23" t="s">
        <v>188</v>
      </c>
      <c r="AU23" t="s">
        <v>188</v>
      </c>
      <c r="AV23" t="s">
        <v>188</v>
      </c>
      <c r="AW23" t="s">
        <v>188</v>
      </c>
      <c r="AX23" t="s">
        <v>188</v>
      </c>
      <c r="AY23" t="s">
        <v>188</v>
      </c>
      <c r="AZ23" t="s">
        <v>188</v>
      </c>
      <c r="BA23" t="s">
        <v>188</v>
      </c>
      <c r="BB23" t="s">
        <v>188</v>
      </c>
      <c r="BC23" t="s">
        <v>188</v>
      </c>
      <c r="BD23" t="s">
        <v>188</v>
      </c>
      <c r="BE23" t="s">
        <v>188</v>
      </c>
      <c r="BF23" t="s">
        <v>188</v>
      </c>
      <c r="BG23" t="s">
        <v>188</v>
      </c>
      <c r="BH23" t="s">
        <v>188</v>
      </c>
      <c r="BI23" t="s">
        <v>188</v>
      </c>
      <c r="BJ23" t="s">
        <v>188</v>
      </c>
      <c r="BK23" t="s">
        <v>188</v>
      </c>
      <c r="BL23" t="s">
        <v>188</v>
      </c>
      <c r="BM23" t="s">
        <v>188</v>
      </c>
      <c r="BN23" t="s">
        <v>188</v>
      </c>
      <c r="BO23" t="s">
        <v>188</v>
      </c>
      <c r="BP23" t="s">
        <v>188</v>
      </c>
      <c r="BQ23" t="s">
        <v>188</v>
      </c>
      <c r="BR23" t="s">
        <v>188</v>
      </c>
      <c r="BS23" t="s">
        <v>188</v>
      </c>
      <c r="BT23" t="s">
        <v>194</v>
      </c>
      <c r="BU23" t="s">
        <v>194</v>
      </c>
      <c r="BV23" t="s">
        <v>194</v>
      </c>
      <c r="BW23" t="s">
        <v>194</v>
      </c>
      <c r="BX23" t="s">
        <v>194</v>
      </c>
      <c r="BY23" t="s">
        <v>194</v>
      </c>
      <c r="BZ23" t="s">
        <v>194</v>
      </c>
      <c r="CA23" t="s">
        <v>194</v>
      </c>
      <c r="CB23" t="s">
        <v>194</v>
      </c>
      <c r="CC23" t="s">
        <v>194</v>
      </c>
      <c r="CD23" t="s">
        <v>194</v>
      </c>
      <c r="CE23" t="s">
        <v>194</v>
      </c>
      <c r="CF23" t="s">
        <v>194</v>
      </c>
      <c r="CG23" t="s">
        <v>194</v>
      </c>
      <c r="CH23" t="s">
        <v>194</v>
      </c>
    </row>
    <row r="24" spans="1:86" x14ac:dyDescent="0.2">
      <c r="A24" t="s">
        <v>3783</v>
      </c>
      <c r="B24" t="s">
        <v>201</v>
      </c>
      <c r="C24" t="s">
        <v>194</v>
      </c>
      <c r="D24" t="s">
        <v>194</v>
      </c>
      <c r="E24" t="s">
        <v>194</v>
      </c>
      <c r="F24" t="s">
        <v>194</v>
      </c>
      <c r="G24" t="s">
        <v>194</v>
      </c>
      <c r="H24" t="s">
        <v>194</v>
      </c>
      <c r="I24" t="s">
        <v>194</v>
      </c>
      <c r="J24" t="s">
        <v>194</v>
      </c>
      <c r="K24" t="s">
        <v>194</v>
      </c>
      <c r="L24" t="s">
        <v>194</v>
      </c>
      <c r="M24" t="s">
        <v>194</v>
      </c>
      <c r="N24" t="s">
        <v>194</v>
      </c>
      <c r="O24" t="s">
        <v>194</v>
      </c>
      <c r="P24" t="s">
        <v>194</v>
      </c>
      <c r="Q24" t="s">
        <v>194</v>
      </c>
      <c r="R24" t="s">
        <v>194</v>
      </c>
      <c r="S24" t="s">
        <v>194</v>
      </c>
      <c r="T24" t="s">
        <v>194</v>
      </c>
      <c r="U24" t="s">
        <v>194</v>
      </c>
      <c r="V24" t="s">
        <v>194</v>
      </c>
      <c r="W24" t="s">
        <v>194</v>
      </c>
      <c r="X24" t="s">
        <v>194</v>
      </c>
      <c r="Y24" t="s">
        <v>194</v>
      </c>
      <c r="Z24" t="s">
        <v>194</v>
      </c>
      <c r="AA24" t="s">
        <v>194</v>
      </c>
      <c r="AB24" t="s">
        <v>194</v>
      </c>
      <c r="AC24" t="s">
        <v>194</v>
      </c>
      <c r="AD24" t="s">
        <v>194</v>
      </c>
      <c r="AE24" t="s">
        <v>194</v>
      </c>
      <c r="AF24" t="s">
        <v>194</v>
      </c>
      <c r="AG24" t="s">
        <v>194</v>
      </c>
      <c r="AH24" t="s">
        <v>194</v>
      </c>
      <c r="AI24" t="s">
        <v>194</v>
      </c>
      <c r="AJ24" t="s">
        <v>194</v>
      </c>
      <c r="AK24" t="s">
        <v>194</v>
      </c>
      <c r="AL24" t="s">
        <v>194</v>
      </c>
      <c r="AM24" t="s">
        <v>194</v>
      </c>
      <c r="AN24" t="s">
        <v>194</v>
      </c>
      <c r="AO24" t="s">
        <v>194</v>
      </c>
      <c r="AP24" t="s">
        <v>194</v>
      </c>
      <c r="AQ24" t="s">
        <v>194</v>
      </c>
      <c r="AR24" t="s">
        <v>194</v>
      </c>
      <c r="AS24" t="s">
        <v>194</v>
      </c>
      <c r="AT24" t="s">
        <v>194</v>
      </c>
      <c r="AU24" t="s">
        <v>194</v>
      </c>
      <c r="AV24" t="s">
        <v>194</v>
      </c>
      <c r="AW24" t="s">
        <v>194</v>
      </c>
      <c r="AX24" t="s">
        <v>194</v>
      </c>
      <c r="AY24" t="s">
        <v>194</v>
      </c>
      <c r="AZ24" t="s">
        <v>194</v>
      </c>
      <c r="BA24" t="s">
        <v>194</v>
      </c>
      <c r="BB24" t="s">
        <v>194</v>
      </c>
      <c r="BC24" t="s">
        <v>194</v>
      </c>
      <c r="BD24" t="s">
        <v>194</v>
      </c>
      <c r="BE24" t="s">
        <v>194</v>
      </c>
      <c r="BF24" t="s">
        <v>194</v>
      </c>
      <c r="BG24" t="s">
        <v>194</v>
      </c>
      <c r="BH24" t="s">
        <v>194</v>
      </c>
      <c r="BI24" t="s">
        <v>194</v>
      </c>
      <c r="BJ24" t="s">
        <v>194</v>
      </c>
      <c r="BK24" t="s">
        <v>194</v>
      </c>
      <c r="BL24" t="s">
        <v>194</v>
      </c>
      <c r="BM24" t="s">
        <v>194</v>
      </c>
      <c r="BN24" t="s">
        <v>194</v>
      </c>
      <c r="BO24" t="s">
        <v>194</v>
      </c>
      <c r="BP24" t="s">
        <v>194</v>
      </c>
      <c r="BQ24" t="s">
        <v>194</v>
      </c>
      <c r="BR24" t="s">
        <v>194</v>
      </c>
      <c r="BS24" t="s">
        <v>194</v>
      </c>
      <c r="BT24" t="s">
        <v>194</v>
      </c>
      <c r="BU24" t="s">
        <v>194</v>
      </c>
      <c r="BV24" t="s">
        <v>194</v>
      </c>
      <c r="BW24" t="s">
        <v>194</v>
      </c>
      <c r="BX24" t="s">
        <v>194</v>
      </c>
      <c r="BY24" t="s">
        <v>194</v>
      </c>
      <c r="BZ24" t="s">
        <v>194</v>
      </c>
      <c r="CA24" t="s">
        <v>194</v>
      </c>
      <c r="CB24" t="s">
        <v>194</v>
      </c>
      <c r="CC24" t="s">
        <v>194</v>
      </c>
      <c r="CD24" t="s">
        <v>194</v>
      </c>
      <c r="CE24" t="s">
        <v>194</v>
      </c>
      <c r="CF24" t="s">
        <v>194</v>
      </c>
      <c r="CG24" t="s">
        <v>194</v>
      </c>
      <c r="CH24" t="s">
        <v>194</v>
      </c>
    </row>
    <row r="25" spans="1:86" x14ac:dyDescent="0.2">
      <c r="A25" t="s">
        <v>3784</v>
      </c>
      <c r="B25" t="s">
        <v>202</v>
      </c>
      <c r="C25" t="s">
        <v>194</v>
      </c>
      <c r="D25" t="s">
        <v>194</v>
      </c>
      <c r="E25" t="s">
        <v>194</v>
      </c>
      <c r="F25" t="s">
        <v>194</v>
      </c>
      <c r="G25" t="s">
        <v>194</v>
      </c>
      <c r="H25" t="s">
        <v>194</v>
      </c>
      <c r="I25" t="s">
        <v>194</v>
      </c>
      <c r="J25" t="s">
        <v>194</v>
      </c>
      <c r="K25" t="s">
        <v>194</v>
      </c>
      <c r="L25" t="s">
        <v>194</v>
      </c>
      <c r="M25" t="s">
        <v>194</v>
      </c>
      <c r="N25" t="s">
        <v>194</v>
      </c>
      <c r="O25" t="s">
        <v>194</v>
      </c>
      <c r="P25" t="s">
        <v>194</v>
      </c>
      <c r="Q25" t="s">
        <v>194</v>
      </c>
      <c r="R25" t="s">
        <v>194</v>
      </c>
      <c r="S25" t="s">
        <v>194</v>
      </c>
      <c r="T25" t="s">
        <v>194</v>
      </c>
      <c r="U25" t="s">
        <v>194</v>
      </c>
      <c r="V25" t="s">
        <v>194</v>
      </c>
      <c r="W25" t="s">
        <v>194</v>
      </c>
      <c r="X25" t="s">
        <v>194</v>
      </c>
      <c r="Y25" t="s">
        <v>194</v>
      </c>
      <c r="Z25" t="s">
        <v>194</v>
      </c>
      <c r="AA25" t="s">
        <v>194</v>
      </c>
      <c r="AB25" t="s">
        <v>194</v>
      </c>
      <c r="AC25" t="s">
        <v>194</v>
      </c>
      <c r="AD25" t="s">
        <v>194</v>
      </c>
      <c r="AE25" t="s">
        <v>194</v>
      </c>
      <c r="AF25" t="s">
        <v>194</v>
      </c>
      <c r="AG25" t="s">
        <v>194</v>
      </c>
      <c r="AH25" t="s">
        <v>194</v>
      </c>
      <c r="AI25" t="s">
        <v>194</v>
      </c>
      <c r="AJ25" t="s">
        <v>194</v>
      </c>
      <c r="AK25" t="s">
        <v>194</v>
      </c>
      <c r="AL25" t="s">
        <v>194</v>
      </c>
      <c r="AM25" t="s">
        <v>194</v>
      </c>
      <c r="AN25" t="s">
        <v>194</v>
      </c>
      <c r="AO25" t="s">
        <v>194</v>
      </c>
      <c r="AP25" t="s">
        <v>194</v>
      </c>
      <c r="AQ25" t="s">
        <v>194</v>
      </c>
      <c r="AR25" t="s">
        <v>194</v>
      </c>
      <c r="AS25" t="s">
        <v>194</v>
      </c>
      <c r="AT25" t="s">
        <v>194</v>
      </c>
      <c r="AU25" t="s">
        <v>194</v>
      </c>
      <c r="AV25" t="s">
        <v>194</v>
      </c>
      <c r="AW25" t="s">
        <v>194</v>
      </c>
      <c r="AX25" t="s">
        <v>194</v>
      </c>
      <c r="AY25" t="s">
        <v>194</v>
      </c>
      <c r="AZ25" t="s">
        <v>194</v>
      </c>
      <c r="BA25" t="s">
        <v>194</v>
      </c>
      <c r="BB25" t="s">
        <v>194</v>
      </c>
      <c r="BC25" t="s">
        <v>194</v>
      </c>
      <c r="BD25" t="s">
        <v>194</v>
      </c>
      <c r="BE25" t="s">
        <v>194</v>
      </c>
      <c r="BF25" t="s">
        <v>194</v>
      </c>
      <c r="BG25" t="s">
        <v>194</v>
      </c>
      <c r="BH25" t="s">
        <v>194</v>
      </c>
      <c r="BI25" t="s">
        <v>194</v>
      </c>
      <c r="BJ25" t="s">
        <v>194</v>
      </c>
      <c r="BK25" t="s">
        <v>194</v>
      </c>
      <c r="BL25" t="s">
        <v>194</v>
      </c>
      <c r="BM25" t="s">
        <v>194</v>
      </c>
      <c r="BN25" t="s">
        <v>194</v>
      </c>
      <c r="BO25" t="s">
        <v>194</v>
      </c>
      <c r="BP25" t="s">
        <v>194</v>
      </c>
      <c r="BQ25" t="s">
        <v>194</v>
      </c>
      <c r="BR25" t="s">
        <v>194</v>
      </c>
      <c r="BS25" t="s">
        <v>194</v>
      </c>
      <c r="BT25" t="s">
        <v>194</v>
      </c>
      <c r="BU25" t="s">
        <v>194</v>
      </c>
      <c r="BV25" t="s">
        <v>194</v>
      </c>
      <c r="BW25" t="s">
        <v>194</v>
      </c>
      <c r="BX25" t="s">
        <v>194</v>
      </c>
      <c r="BY25" t="s">
        <v>194</v>
      </c>
      <c r="BZ25" t="s">
        <v>194</v>
      </c>
      <c r="CA25" t="s">
        <v>194</v>
      </c>
      <c r="CB25" t="s">
        <v>194</v>
      </c>
      <c r="CC25" t="s">
        <v>194</v>
      </c>
      <c r="CD25" t="s">
        <v>194</v>
      </c>
      <c r="CE25" t="s">
        <v>194</v>
      </c>
      <c r="CF25" t="s">
        <v>194</v>
      </c>
      <c r="CG25" t="s">
        <v>194</v>
      </c>
      <c r="CH25" t="s">
        <v>194</v>
      </c>
    </row>
    <row r="26" spans="1:86" x14ac:dyDescent="0.2">
      <c r="A26" t="s">
        <v>3785</v>
      </c>
      <c r="B26" t="s">
        <v>203</v>
      </c>
      <c r="C26">
        <v>35.524000000000001</v>
      </c>
      <c r="D26">
        <v>34.441000000000003</v>
      </c>
      <c r="E26">
        <v>33.970999999999997</v>
      </c>
      <c r="F26">
        <v>55.572000000000003</v>
      </c>
      <c r="G26">
        <v>35.185000000000002</v>
      </c>
      <c r="H26">
        <v>40.496000000000002</v>
      </c>
      <c r="I26">
        <v>36.533000000000001</v>
      </c>
      <c r="J26">
        <v>36.399000000000001</v>
      </c>
      <c r="K26">
        <v>35.628999999999998</v>
      </c>
      <c r="L26">
        <v>54.398000000000003</v>
      </c>
      <c r="M26">
        <v>40.293999999999997</v>
      </c>
      <c r="N26">
        <v>35.993000000000002</v>
      </c>
      <c r="O26">
        <v>37.835000000000001</v>
      </c>
      <c r="P26">
        <v>35.539000000000001</v>
      </c>
      <c r="Q26">
        <v>35.270000000000003</v>
      </c>
      <c r="R26">
        <v>55.496000000000002</v>
      </c>
      <c r="S26">
        <v>36.802</v>
      </c>
      <c r="T26">
        <v>37.085000000000001</v>
      </c>
      <c r="U26">
        <v>37.167000000000002</v>
      </c>
      <c r="V26">
        <v>38.353000000000002</v>
      </c>
      <c r="W26">
        <v>36.905000000000001</v>
      </c>
      <c r="X26">
        <v>56.935000000000002</v>
      </c>
      <c r="Y26">
        <v>41.478999999999999</v>
      </c>
      <c r="Z26">
        <v>37.68</v>
      </c>
      <c r="AA26">
        <v>38.308999999999997</v>
      </c>
      <c r="AB26">
        <v>38.25</v>
      </c>
      <c r="AC26">
        <v>37.301000000000002</v>
      </c>
      <c r="AD26">
        <v>57.991</v>
      </c>
      <c r="AE26">
        <v>42.618000000000002</v>
      </c>
      <c r="AF26">
        <v>37.734000000000002</v>
      </c>
      <c r="AG26">
        <v>39.703000000000003</v>
      </c>
      <c r="AH26">
        <v>41.905999999999999</v>
      </c>
      <c r="AI26">
        <v>40.470999999999997</v>
      </c>
      <c r="AJ26">
        <v>58.185000000000002</v>
      </c>
      <c r="AK26">
        <v>44.091999999999999</v>
      </c>
      <c r="AL26">
        <v>39.161000000000001</v>
      </c>
      <c r="AM26">
        <v>39.973999999999997</v>
      </c>
      <c r="AN26">
        <v>44.137999999999998</v>
      </c>
      <c r="AO26">
        <v>40.725000000000001</v>
      </c>
      <c r="AP26">
        <v>60.091000000000001</v>
      </c>
      <c r="AQ26">
        <v>39.033999999999999</v>
      </c>
      <c r="AR26">
        <v>39.470999999999997</v>
      </c>
      <c r="AS26">
        <v>40.197000000000003</v>
      </c>
      <c r="AT26">
        <v>46.866999999999997</v>
      </c>
      <c r="AU26">
        <v>42.511000000000003</v>
      </c>
      <c r="AV26">
        <v>62.697000000000003</v>
      </c>
      <c r="AW26">
        <v>47.01</v>
      </c>
      <c r="AX26">
        <v>41.534999999999997</v>
      </c>
      <c r="AY26">
        <v>42.975000000000001</v>
      </c>
      <c r="AZ26">
        <v>42.381999999999998</v>
      </c>
      <c r="BA26">
        <v>42.186</v>
      </c>
      <c r="BB26">
        <v>65.200999999999993</v>
      </c>
      <c r="BC26">
        <v>41.116999999999997</v>
      </c>
      <c r="BD26">
        <v>42.981000000000002</v>
      </c>
      <c r="BE26">
        <v>45.561999999999998</v>
      </c>
      <c r="BF26">
        <v>46.073999999999998</v>
      </c>
      <c r="BG26">
        <v>44.171999999999997</v>
      </c>
      <c r="BH26">
        <v>71.043999999999997</v>
      </c>
      <c r="BI26">
        <v>50.664999999999999</v>
      </c>
      <c r="BJ26">
        <v>44.244</v>
      </c>
      <c r="BK26">
        <v>48.334000000000003</v>
      </c>
      <c r="BL26">
        <v>44.207000000000001</v>
      </c>
      <c r="BM26">
        <v>46.600999999999999</v>
      </c>
      <c r="BN26">
        <v>72.888000000000005</v>
      </c>
      <c r="BO26">
        <v>46.725999999999999</v>
      </c>
      <c r="BP26">
        <v>80.290999999999997</v>
      </c>
      <c r="BQ26">
        <v>51.12</v>
      </c>
      <c r="BR26">
        <v>49.070999999999998</v>
      </c>
      <c r="BS26">
        <v>44.536000000000001</v>
      </c>
      <c r="BT26">
        <v>73.462000000000003</v>
      </c>
      <c r="BU26">
        <v>49.514000000000003</v>
      </c>
      <c r="BV26">
        <v>81.477999999999994</v>
      </c>
      <c r="BW26">
        <v>50.584000000000003</v>
      </c>
      <c r="BX26">
        <v>44.933</v>
      </c>
      <c r="BY26">
        <v>44.250999999999998</v>
      </c>
      <c r="BZ26">
        <v>72.978999999999999</v>
      </c>
      <c r="CA26">
        <v>47.49</v>
      </c>
      <c r="CB26">
        <v>45.194000000000003</v>
      </c>
      <c r="CC26">
        <v>46.03</v>
      </c>
      <c r="CD26">
        <v>46.167000000000002</v>
      </c>
      <c r="CE26">
        <v>45.478999999999999</v>
      </c>
      <c r="CF26">
        <v>75.450999999999993</v>
      </c>
      <c r="CG26">
        <v>46.223999999999997</v>
      </c>
      <c r="CH26">
        <v>46.207999999999998</v>
      </c>
    </row>
    <row r="27" spans="1:86" x14ac:dyDescent="0.2">
      <c r="A27" t="s">
        <v>3786</v>
      </c>
      <c r="B27" t="s">
        <v>204</v>
      </c>
      <c r="C27">
        <v>8.2330000000000005</v>
      </c>
      <c r="D27">
        <v>10.794</v>
      </c>
      <c r="E27">
        <v>7.2190000000000003</v>
      </c>
      <c r="F27">
        <v>7.9820000000000002</v>
      </c>
      <c r="G27">
        <v>8.5020000000000007</v>
      </c>
      <c r="H27">
        <v>7.6689999999999996</v>
      </c>
      <c r="I27">
        <v>22.157</v>
      </c>
      <c r="J27">
        <v>11.532999999999999</v>
      </c>
      <c r="K27">
        <v>18.225999999999999</v>
      </c>
      <c r="L27">
        <v>12.218</v>
      </c>
      <c r="M27">
        <v>10.887</v>
      </c>
      <c r="N27">
        <v>8.7289999999999992</v>
      </c>
      <c r="O27">
        <v>8.4209999999999994</v>
      </c>
      <c r="P27">
        <v>8.6289999999999996</v>
      </c>
      <c r="Q27">
        <v>7.5049999999999999</v>
      </c>
      <c r="R27">
        <v>9.52</v>
      </c>
      <c r="S27">
        <v>7.5750000000000002</v>
      </c>
      <c r="T27">
        <v>11.505000000000001</v>
      </c>
      <c r="U27">
        <v>18.218</v>
      </c>
      <c r="V27">
        <v>9.2040000000000006</v>
      </c>
      <c r="W27">
        <v>25.890999999999998</v>
      </c>
      <c r="X27">
        <v>11.669</v>
      </c>
      <c r="Y27">
        <v>8.9670000000000005</v>
      </c>
      <c r="Z27">
        <v>8.2050000000000001</v>
      </c>
      <c r="AA27">
        <v>7.6520000000000001</v>
      </c>
      <c r="AB27">
        <v>9.6010000000000009</v>
      </c>
      <c r="AC27">
        <v>11.138</v>
      </c>
      <c r="AD27">
        <v>7.5709999999999997</v>
      </c>
      <c r="AE27">
        <v>9.2100000000000009</v>
      </c>
      <c r="AF27">
        <v>9.35</v>
      </c>
      <c r="AG27">
        <v>41.006999999999998</v>
      </c>
      <c r="AH27">
        <v>9.2620000000000005</v>
      </c>
      <c r="AI27">
        <v>19.172000000000001</v>
      </c>
      <c r="AJ27">
        <v>13.394</v>
      </c>
      <c r="AK27">
        <v>12.185</v>
      </c>
      <c r="AL27">
        <v>10.840999999999999</v>
      </c>
      <c r="AM27">
        <v>8.8260000000000005</v>
      </c>
      <c r="AN27">
        <v>8.3770000000000007</v>
      </c>
      <c r="AO27">
        <v>8.9309999999999992</v>
      </c>
      <c r="AP27">
        <v>8.3079999999999998</v>
      </c>
      <c r="AQ27">
        <v>9.407</v>
      </c>
      <c r="AR27">
        <v>9.6280000000000001</v>
      </c>
      <c r="AS27">
        <v>73.850999999999999</v>
      </c>
      <c r="AT27">
        <v>17.524999999999999</v>
      </c>
      <c r="AU27">
        <v>19.443000000000001</v>
      </c>
      <c r="AV27">
        <v>13.375999999999999</v>
      </c>
      <c r="AW27">
        <v>13.36</v>
      </c>
      <c r="AX27">
        <v>10.085000000000001</v>
      </c>
      <c r="AY27">
        <v>9.8989999999999991</v>
      </c>
      <c r="AZ27">
        <v>9.452</v>
      </c>
      <c r="BA27">
        <v>12.693</v>
      </c>
      <c r="BB27">
        <v>9.0180000000000007</v>
      </c>
      <c r="BC27">
        <v>9.7919999999999998</v>
      </c>
      <c r="BD27">
        <v>9.2449999999999992</v>
      </c>
      <c r="BE27">
        <v>32.722999999999999</v>
      </c>
      <c r="BF27">
        <v>13.077</v>
      </c>
      <c r="BG27">
        <v>18.042000000000002</v>
      </c>
      <c r="BH27">
        <v>13.157</v>
      </c>
      <c r="BI27">
        <v>22.67</v>
      </c>
      <c r="BJ27">
        <v>9.7940000000000005</v>
      </c>
      <c r="BK27">
        <v>10.109</v>
      </c>
      <c r="BL27">
        <v>9.2710000000000008</v>
      </c>
      <c r="BM27">
        <v>9.4529999999999994</v>
      </c>
      <c r="BN27">
        <v>31.41</v>
      </c>
      <c r="BO27">
        <v>10.316000000000001</v>
      </c>
      <c r="BP27">
        <v>10.644</v>
      </c>
      <c r="BQ27">
        <v>28.745000000000001</v>
      </c>
      <c r="BR27">
        <v>8.3140000000000001</v>
      </c>
      <c r="BS27">
        <v>29.617000000000001</v>
      </c>
      <c r="BT27">
        <v>15.712</v>
      </c>
      <c r="BU27">
        <v>14.188000000000001</v>
      </c>
      <c r="BV27">
        <v>11.188000000000001</v>
      </c>
      <c r="BW27">
        <v>8.2669999999999995</v>
      </c>
      <c r="BX27">
        <v>6.5949999999999998</v>
      </c>
      <c r="BY27">
        <v>6.91</v>
      </c>
      <c r="BZ27">
        <v>6.5140000000000002</v>
      </c>
      <c r="CA27">
        <v>8.532</v>
      </c>
      <c r="CB27">
        <v>8.4060000000000006</v>
      </c>
      <c r="CC27">
        <v>26.879000000000001</v>
      </c>
      <c r="CD27">
        <v>11.712</v>
      </c>
      <c r="CE27">
        <v>26.895</v>
      </c>
      <c r="CF27">
        <v>12.298999999999999</v>
      </c>
      <c r="CG27">
        <v>11.411</v>
      </c>
      <c r="CH27">
        <v>7.6840000000000002</v>
      </c>
    </row>
    <row r="28" spans="1:86" x14ac:dyDescent="0.2">
      <c r="A28" t="s">
        <v>3787</v>
      </c>
      <c r="B28" t="s">
        <v>205</v>
      </c>
      <c r="C28">
        <v>27.291</v>
      </c>
      <c r="D28">
        <v>23.646999999999998</v>
      </c>
      <c r="E28">
        <v>26.751999999999999</v>
      </c>
      <c r="F28">
        <v>47.59</v>
      </c>
      <c r="G28">
        <v>26.683</v>
      </c>
      <c r="H28">
        <v>32.826999999999998</v>
      </c>
      <c r="I28">
        <v>14.375999999999999</v>
      </c>
      <c r="J28">
        <v>24.866</v>
      </c>
      <c r="K28">
        <v>17.402999999999999</v>
      </c>
      <c r="L28">
        <v>42.18</v>
      </c>
      <c r="M28">
        <v>29.407</v>
      </c>
      <c r="N28">
        <v>27.263999999999999</v>
      </c>
      <c r="O28">
        <v>29.414000000000001</v>
      </c>
      <c r="P28">
        <v>26.91</v>
      </c>
      <c r="Q28">
        <v>27.765000000000001</v>
      </c>
      <c r="R28">
        <v>45.975999999999999</v>
      </c>
      <c r="S28">
        <v>29.227</v>
      </c>
      <c r="T28">
        <v>25.58</v>
      </c>
      <c r="U28">
        <v>18.949000000000002</v>
      </c>
      <c r="V28">
        <v>29.149000000000001</v>
      </c>
      <c r="W28">
        <v>11.013999999999999</v>
      </c>
      <c r="X28">
        <v>45.265999999999998</v>
      </c>
      <c r="Y28">
        <v>32.512</v>
      </c>
      <c r="Z28">
        <v>29.475000000000001</v>
      </c>
      <c r="AA28">
        <v>30.657</v>
      </c>
      <c r="AB28">
        <v>28.649000000000001</v>
      </c>
      <c r="AC28">
        <v>26.163</v>
      </c>
      <c r="AD28">
        <v>50.42</v>
      </c>
      <c r="AE28">
        <v>33.408000000000001</v>
      </c>
      <c r="AF28">
        <v>28.384</v>
      </c>
      <c r="AG28">
        <v>-1.304</v>
      </c>
      <c r="AH28">
        <v>32.643999999999998</v>
      </c>
      <c r="AI28">
        <v>21.298999999999999</v>
      </c>
      <c r="AJ28">
        <v>44.790999999999997</v>
      </c>
      <c r="AK28">
        <v>31.907</v>
      </c>
      <c r="AL28">
        <v>28.32</v>
      </c>
      <c r="AM28">
        <v>31.148</v>
      </c>
      <c r="AN28">
        <v>35.761000000000003</v>
      </c>
      <c r="AO28">
        <v>31.794</v>
      </c>
      <c r="AP28">
        <v>51.783000000000001</v>
      </c>
      <c r="AQ28">
        <v>29.626999999999999</v>
      </c>
      <c r="AR28">
        <v>29.843</v>
      </c>
      <c r="AS28">
        <v>-33.654000000000003</v>
      </c>
      <c r="AT28">
        <v>29.341999999999999</v>
      </c>
      <c r="AU28">
        <v>23.068000000000001</v>
      </c>
      <c r="AV28">
        <v>49.320999999999998</v>
      </c>
      <c r="AW28">
        <v>33.65</v>
      </c>
      <c r="AX28">
        <v>31.45</v>
      </c>
      <c r="AY28">
        <v>33.076000000000001</v>
      </c>
      <c r="AZ28">
        <v>32.93</v>
      </c>
      <c r="BA28">
        <v>29.492999999999999</v>
      </c>
      <c r="BB28">
        <v>56.183</v>
      </c>
      <c r="BC28">
        <v>31.324999999999999</v>
      </c>
      <c r="BD28">
        <v>33.735999999999997</v>
      </c>
      <c r="BE28">
        <v>12.839</v>
      </c>
      <c r="BF28">
        <v>32.997</v>
      </c>
      <c r="BG28">
        <v>26.13</v>
      </c>
      <c r="BH28">
        <v>57.887</v>
      </c>
      <c r="BI28">
        <v>27.995000000000001</v>
      </c>
      <c r="BJ28">
        <v>34.450000000000003</v>
      </c>
      <c r="BK28">
        <v>38.225000000000001</v>
      </c>
      <c r="BL28">
        <v>34.936</v>
      </c>
      <c r="BM28">
        <v>37.148000000000003</v>
      </c>
      <c r="BN28">
        <v>41.478000000000002</v>
      </c>
      <c r="BO28">
        <v>36.409999999999997</v>
      </c>
      <c r="BP28">
        <v>69.647000000000006</v>
      </c>
      <c r="BQ28">
        <v>22.375</v>
      </c>
      <c r="BR28">
        <v>40.756999999999998</v>
      </c>
      <c r="BS28">
        <v>14.919</v>
      </c>
      <c r="BT28">
        <v>57.75</v>
      </c>
      <c r="BU28">
        <v>35.326000000000001</v>
      </c>
      <c r="BV28">
        <v>70.290000000000006</v>
      </c>
      <c r="BW28">
        <v>42.317</v>
      </c>
      <c r="BX28">
        <v>38.338000000000001</v>
      </c>
      <c r="BY28">
        <v>37.341000000000001</v>
      </c>
      <c r="BZ28">
        <v>66.465000000000003</v>
      </c>
      <c r="CA28">
        <v>38.957999999999998</v>
      </c>
      <c r="CB28">
        <v>36.787999999999997</v>
      </c>
      <c r="CC28">
        <v>19.151</v>
      </c>
      <c r="CD28">
        <v>34.454999999999998</v>
      </c>
      <c r="CE28">
        <v>18.584</v>
      </c>
      <c r="CF28">
        <v>63.152000000000001</v>
      </c>
      <c r="CG28">
        <v>34.813000000000002</v>
      </c>
      <c r="CH28">
        <v>38.524000000000001</v>
      </c>
    </row>
    <row r="29" spans="1:86" x14ac:dyDescent="0.2">
      <c r="A29" t="s">
        <v>3788</v>
      </c>
      <c r="B29" t="s">
        <v>206</v>
      </c>
      <c r="C29">
        <v>3279.846</v>
      </c>
      <c r="D29">
        <v>3280.9140000000002</v>
      </c>
      <c r="E29">
        <v>3278.8589999999999</v>
      </c>
      <c r="F29">
        <v>3274.518</v>
      </c>
      <c r="G29">
        <v>3282.1529999999998</v>
      </c>
      <c r="H29">
        <v>3286.6860000000001</v>
      </c>
      <c r="I29">
        <v>3565.0680000000002</v>
      </c>
      <c r="J29">
        <v>3567.7109999999998</v>
      </c>
      <c r="K29">
        <v>3570.384</v>
      </c>
      <c r="L29">
        <v>3563.5680000000002</v>
      </c>
      <c r="M29">
        <v>3566.509</v>
      </c>
      <c r="N29">
        <v>3576.4549999999999</v>
      </c>
      <c r="O29">
        <v>3569.241</v>
      </c>
      <c r="P29">
        <v>3577.1709999999998</v>
      </c>
      <c r="Q29">
        <v>3558.991</v>
      </c>
      <c r="R29">
        <v>3562.29</v>
      </c>
      <c r="S29">
        <v>3571.0540000000001</v>
      </c>
      <c r="T29">
        <v>3565.277</v>
      </c>
      <c r="U29">
        <v>4146.3280000000004</v>
      </c>
      <c r="V29">
        <v>4149.8540000000003</v>
      </c>
      <c r="W29">
        <v>4145.1450000000004</v>
      </c>
      <c r="X29">
        <v>4143.6779999999999</v>
      </c>
      <c r="Y29">
        <v>4143.1130000000003</v>
      </c>
      <c r="Z29">
        <v>4145.5240000000003</v>
      </c>
      <c r="AA29">
        <v>4140.6840000000002</v>
      </c>
      <c r="AB29">
        <v>4150.0649999999996</v>
      </c>
      <c r="AC29">
        <v>4139.8860000000004</v>
      </c>
      <c r="AD29">
        <v>4145.3360000000002</v>
      </c>
      <c r="AE29">
        <v>4151.9629999999997</v>
      </c>
      <c r="AF29">
        <v>4149.0079999999998</v>
      </c>
      <c r="AG29">
        <v>4601.8270000000002</v>
      </c>
      <c r="AH29">
        <v>4615.7120000000004</v>
      </c>
      <c r="AI29">
        <v>4602.3900000000003</v>
      </c>
      <c r="AJ29">
        <v>4593.991</v>
      </c>
      <c r="AK29">
        <v>4608.0249999999996</v>
      </c>
      <c r="AL29">
        <v>4596.0079999999998</v>
      </c>
      <c r="AM29">
        <v>4603.5860000000002</v>
      </c>
      <c r="AN29">
        <v>4604.6670000000004</v>
      </c>
      <c r="AO29">
        <v>4598.2219999999998</v>
      </c>
      <c r="AP29">
        <v>4607.5280000000002</v>
      </c>
      <c r="AQ29">
        <v>4608.4390000000003</v>
      </c>
      <c r="AR29">
        <v>4614.3149999999996</v>
      </c>
      <c r="AS29">
        <v>4507.4089999999997</v>
      </c>
      <c r="AT29">
        <v>4514.2709999999997</v>
      </c>
      <c r="AU29">
        <v>4516.6319999999996</v>
      </c>
      <c r="AV29">
        <v>4506.3509999999997</v>
      </c>
      <c r="AW29">
        <v>4507.9139999999998</v>
      </c>
      <c r="AX29">
        <v>4507.0379999999996</v>
      </c>
      <c r="AY29">
        <v>4503.5050000000001</v>
      </c>
      <c r="AZ29">
        <v>4510.6540000000005</v>
      </c>
      <c r="BA29">
        <v>4499.1260000000002</v>
      </c>
      <c r="BB29">
        <v>4498.9610000000002</v>
      </c>
      <c r="BC29">
        <v>4505.29</v>
      </c>
      <c r="BD29">
        <v>4510.3270000000002</v>
      </c>
      <c r="BE29">
        <v>4833.491</v>
      </c>
      <c r="BF29">
        <v>4837.3819999999996</v>
      </c>
      <c r="BG29">
        <v>4849.0619999999999</v>
      </c>
      <c r="BH29">
        <v>4829.8609999999999</v>
      </c>
      <c r="BI29">
        <v>4832.8549999999996</v>
      </c>
      <c r="BJ29">
        <v>4835.5190000000002</v>
      </c>
      <c r="BK29">
        <v>4838.04</v>
      </c>
      <c r="BL29">
        <v>4834.4290000000001</v>
      </c>
      <c r="BM29">
        <v>4824.4979999999996</v>
      </c>
      <c r="BN29">
        <v>4828.8900000000003</v>
      </c>
      <c r="BO29">
        <v>4832.8519999999999</v>
      </c>
      <c r="BP29">
        <v>4842.951</v>
      </c>
      <c r="BQ29">
        <v>5143.8370000000004</v>
      </c>
      <c r="BR29">
        <v>5146.9440000000004</v>
      </c>
      <c r="BS29">
        <v>5147.5870000000004</v>
      </c>
      <c r="BT29">
        <v>5152.9769999999999</v>
      </c>
      <c r="BU29">
        <v>5153.3159999999998</v>
      </c>
      <c r="BV29">
        <v>5149.7269999999999</v>
      </c>
      <c r="BW29">
        <v>5146.3890000000001</v>
      </c>
      <c r="BX29">
        <v>5147.6139999999996</v>
      </c>
      <c r="BY29">
        <v>5149.47</v>
      </c>
      <c r="BZ29">
        <v>5145.7309999999998</v>
      </c>
      <c r="CA29">
        <v>5150.3119999999999</v>
      </c>
      <c r="CB29">
        <v>5139.625</v>
      </c>
      <c r="CC29">
        <v>5557.3720000000003</v>
      </c>
      <c r="CD29">
        <v>5570.0529999999999</v>
      </c>
      <c r="CE29">
        <v>5556.39</v>
      </c>
      <c r="CF29">
        <v>5554.2420000000002</v>
      </c>
      <c r="CG29">
        <v>5554.1090000000004</v>
      </c>
      <c r="CH29">
        <v>5554.2920000000004</v>
      </c>
    </row>
    <row r="30" spans="1:86" x14ac:dyDescent="0.2">
      <c r="A30" t="s">
        <v>3789</v>
      </c>
      <c r="B30" t="s">
        <v>207</v>
      </c>
      <c r="C30">
        <v>1493.153</v>
      </c>
      <c r="D30">
        <v>1478.126</v>
      </c>
      <c r="E30">
        <v>1492.924</v>
      </c>
      <c r="F30">
        <v>1503.08</v>
      </c>
      <c r="G30">
        <v>1493.4449999999999</v>
      </c>
      <c r="H30">
        <v>1467.809</v>
      </c>
      <c r="I30">
        <v>1613.6179999999999</v>
      </c>
      <c r="J30">
        <v>1598.2819999999999</v>
      </c>
      <c r="K30">
        <v>1608.48</v>
      </c>
      <c r="L30">
        <v>1569.269</v>
      </c>
      <c r="M30">
        <v>1571.4159999999999</v>
      </c>
      <c r="N30">
        <v>1585.8340000000001</v>
      </c>
      <c r="O30">
        <v>1592.2829999999999</v>
      </c>
      <c r="P30">
        <v>1585.789</v>
      </c>
      <c r="Q30">
        <v>1605.769</v>
      </c>
      <c r="R30">
        <v>1610.2170000000001</v>
      </c>
      <c r="S30">
        <v>1615.278</v>
      </c>
      <c r="T30">
        <v>1595.672</v>
      </c>
      <c r="U30">
        <v>1983.7139999999999</v>
      </c>
      <c r="V30">
        <v>2018.5150000000001</v>
      </c>
      <c r="W30">
        <v>2018.4269999999999</v>
      </c>
      <c r="X30">
        <v>2004.848</v>
      </c>
      <c r="Y30">
        <v>2032.12</v>
      </c>
      <c r="Z30">
        <v>2013.557</v>
      </c>
      <c r="AA30">
        <v>2031.2929999999999</v>
      </c>
      <c r="AB30">
        <v>1995.316</v>
      </c>
      <c r="AC30">
        <v>2010.3889999999999</v>
      </c>
      <c r="AD30">
        <v>2017.7059999999999</v>
      </c>
      <c r="AE30">
        <v>2024.046</v>
      </c>
      <c r="AF30">
        <v>2015.2550000000001</v>
      </c>
      <c r="AG30">
        <v>2157.375</v>
      </c>
      <c r="AH30">
        <v>2168.8910000000001</v>
      </c>
      <c r="AI30">
        <v>2198.2800000000002</v>
      </c>
      <c r="AJ30">
        <v>2180.471</v>
      </c>
      <c r="AK30">
        <v>2179.8180000000002</v>
      </c>
      <c r="AL30">
        <v>2193.9560000000001</v>
      </c>
      <c r="AM30">
        <v>2183.9699999999998</v>
      </c>
      <c r="AN30">
        <v>2190.8780000000002</v>
      </c>
      <c r="AO30">
        <v>2200.364</v>
      </c>
      <c r="AP30">
        <v>2194.8359999999998</v>
      </c>
      <c r="AQ30">
        <v>2200.6309999999999</v>
      </c>
      <c r="AR30">
        <v>2165.7660000000001</v>
      </c>
      <c r="AS30">
        <v>2112.4859999999999</v>
      </c>
      <c r="AT30">
        <v>2109.942</v>
      </c>
      <c r="AU30">
        <v>2127.0569999999998</v>
      </c>
      <c r="AV30">
        <v>2101.625</v>
      </c>
      <c r="AW30">
        <v>2113.3589999999999</v>
      </c>
      <c r="AX30">
        <v>2113.4580000000001</v>
      </c>
      <c r="AY30">
        <v>2096.6959999999999</v>
      </c>
      <c r="AZ30">
        <v>2096.6469999999999</v>
      </c>
      <c r="BA30">
        <v>2102.6869999999999</v>
      </c>
      <c r="BB30">
        <v>2104.7550000000001</v>
      </c>
      <c r="BC30">
        <v>2110.9830000000002</v>
      </c>
      <c r="BD30">
        <v>2077.6680000000001</v>
      </c>
      <c r="BE30">
        <v>2455.5259999999998</v>
      </c>
      <c r="BF30">
        <v>2459.4540000000002</v>
      </c>
      <c r="BG30">
        <v>2468.741</v>
      </c>
      <c r="BH30">
        <v>2474.683</v>
      </c>
      <c r="BI30">
        <v>2459.3359999999998</v>
      </c>
      <c r="BJ30">
        <v>2460.855</v>
      </c>
      <c r="BK30">
        <v>2468.9740000000002</v>
      </c>
      <c r="BL30">
        <v>2454.1819999999998</v>
      </c>
      <c r="BM30">
        <v>2470.1190000000001</v>
      </c>
      <c r="BN30">
        <v>2479.511</v>
      </c>
      <c r="BO30">
        <v>2472.529</v>
      </c>
      <c r="BP30">
        <v>2448.4520000000002</v>
      </c>
      <c r="BQ30">
        <v>2628.2510000000002</v>
      </c>
      <c r="BR30">
        <v>2624.0630000000001</v>
      </c>
      <c r="BS30">
        <v>2639.8049999999998</v>
      </c>
      <c r="BT30">
        <v>2635.1469999999999</v>
      </c>
      <c r="BU30">
        <v>2625.915</v>
      </c>
      <c r="BV30">
        <v>2628.2469999999998</v>
      </c>
      <c r="BW30">
        <v>2635.6759999999999</v>
      </c>
      <c r="BX30">
        <v>2613.018</v>
      </c>
      <c r="BY30">
        <v>2637.9119999999998</v>
      </c>
      <c r="BZ30">
        <v>2640.4290000000001</v>
      </c>
      <c r="CA30">
        <v>2629.3180000000002</v>
      </c>
      <c r="CB30">
        <v>2629.3090000000002</v>
      </c>
      <c r="CC30">
        <v>2783.114</v>
      </c>
      <c r="CD30">
        <v>2793.625</v>
      </c>
      <c r="CE30">
        <v>2825.5320000000002</v>
      </c>
      <c r="CF30">
        <v>2822.1179999999999</v>
      </c>
      <c r="CG30">
        <v>2809.335</v>
      </c>
      <c r="CH30">
        <v>2824.8739999999998</v>
      </c>
    </row>
    <row r="31" spans="1:86" x14ac:dyDescent="0.2">
      <c r="A31" t="s">
        <v>3790</v>
      </c>
      <c r="B31" t="s">
        <v>208</v>
      </c>
      <c r="C31">
        <v>1786.693</v>
      </c>
      <c r="D31">
        <v>1802.787</v>
      </c>
      <c r="E31">
        <v>1785.9349999999999</v>
      </c>
      <c r="F31">
        <v>1771.4380000000001</v>
      </c>
      <c r="G31">
        <v>1788.7080000000001</v>
      </c>
      <c r="H31">
        <v>1818.877</v>
      </c>
      <c r="I31">
        <v>1951.45</v>
      </c>
      <c r="J31">
        <v>1969.4290000000001</v>
      </c>
      <c r="K31">
        <v>1961.904</v>
      </c>
      <c r="L31">
        <v>1994.299</v>
      </c>
      <c r="M31">
        <v>1995.0920000000001</v>
      </c>
      <c r="N31">
        <v>1990.6210000000001</v>
      </c>
      <c r="O31">
        <v>1976.9580000000001</v>
      </c>
      <c r="P31">
        <v>1991.3810000000001</v>
      </c>
      <c r="Q31">
        <v>1953.222</v>
      </c>
      <c r="R31">
        <v>1952.0730000000001</v>
      </c>
      <c r="S31">
        <v>1955.7760000000001</v>
      </c>
      <c r="T31">
        <v>1969.605</v>
      </c>
      <c r="U31">
        <v>2162.614</v>
      </c>
      <c r="V31">
        <v>2131.3389999999999</v>
      </c>
      <c r="W31">
        <v>2126.7179999999998</v>
      </c>
      <c r="X31">
        <v>2138.83</v>
      </c>
      <c r="Y31">
        <v>2110.9920000000002</v>
      </c>
      <c r="Z31">
        <v>2131.9670000000001</v>
      </c>
      <c r="AA31">
        <v>2109.3910000000001</v>
      </c>
      <c r="AB31">
        <v>2154.7489999999998</v>
      </c>
      <c r="AC31">
        <v>2129.4969999999998</v>
      </c>
      <c r="AD31">
        <v>2127.6289999999999</v>
      </c>
      <c r="AE31">
        <v>2127.9169999999999</v>
      </c>
      <c r="AF31">
        <v>2133.7530000000002</v>
      </c>
      <c r="AG31">
        <v>2444.4520000000002</v>
      </c>
      <c r="AH31">
        <v>2446.8209999999999</v>
      </c>
      <c r="AI31">
        <v>2404.11</v>
      </c>
      <c r="AJ31">
        <v>2413.52</v>
      </c>
      <c r="AK31">
        <v>2428.2069999999999</v>
      </c>
      <c r="AL31">
        <v>2402.0520000000001</v>
      </c>
      <c r="AM31">
        <v>2419.6170000000002</v>
      </c>
      <c r="AN31">
        <v>2413.7890000000002</v>
      </c>
      <c r="AO31">
        <v>2397.8589999999999</v>
      </c>
      <c r="AP31">
        <v>2412.692</v>
      </c>
      <c r="AQ31">
        <v>2407.808</v>
      </c>
      <c r="AR31">
        <v>2448.5479999999998</v>
      </c>
      <c r="AS31">
        <v>2394.9229999999998</v>
      </c>
      <c r="AT31">
        <v>2404.33</v>
      </c>
      <c r="AU31">
        <v>2389.5749999999998</v>
      </c>
      <c r="AV31">
        <v>2404.7249999999999</v>
      </c>
      <c r="AW31">
        <v>2394.556</v>
      </c>
      <c r="AX31">
        <v>2393.5790000000002</v>
      </c>
      <c r="AY31">
        <v>2406.808</v>
      </c>
      <c r="AZ31">
        <v>2414.0079999999998</v>
      </c>
      <c r="BA31">
        <v>2396.4389999999999</v>
      </c>
      <c r="BB31">
        <v>2394.2069999999999</v>
      </c>
      <c r="BC31">
        <v>2394.308</v>
      </c>
      <c r="BD31">
        <v>2432.6590000000001</v>
      </c>
      <c r="BE31">
        <v>2377.9650000000001</v>
      </c>
      <c r="BF31">
        <v>2377.9279999999999</v>
      </c>
      <c r="BG31">
        <v>2380.3209999999999</v>
      </c>
      <c r="BH31">
        <v>2355.1779999999999</v>
      </c>
      <c r="BI31">
        <v>2373.5189999999998</v>
      </c>
      <c r="BJ31">
        <v>2374.6640000000002</v>
      </c>
      <c r="BK31">
        <v>2369.067</v>
      </c>
      <c r="BL31">
        <v>2380.2469999999998</v>
      </c>
      <c r="BM31">
        <v>2354.3789999999999</v>
      </c>
      <c r="BN31">
        <v>2349.3789999999999</v>
      </c>
      <c r="BO31">
        <v>2360.3220000000001</v>
      </c>
      <c r="BP31">
        <v>2394.4989999999998</v>
      </c>
      <c r="BQ31">
        <v>2515.5859999999998</v>
      </c>
      <c r="BR31">
        <v>2522.8809999999999</v>
      </c>
      <c r="BS31">
        <v>2507.7820000000002</v>
      </c>
      <c r="BT31">
        <v>2517.83</v>
      </c>
      <c r="BU31">
        <v>2527.4009999999998</v>
      </c>
      <c r="BV31">
        <v>2521.48</v>
      </c>
      <c r="BW31">
        <v>2510.7130000000002</v>
      </c>
      <c r="BX31">
        <v>2534.596</v>
      </c>
      <c r="BY31">
        <v>2511.558</v>
      </c>
      <c r="BZ31">
        <v>2505.3020000000001</v>
      </c>
      <c r="CA31">
        <v>2520.9940000000001</v>
      </c>
      <c r="CB31">
        <v>2510.317</v>
      </c>
      <c r="CC31">
        <v>2774.2579999999998</v>
      </c>
      <c r="CD31">
        <v>2776.4279999999999</v>
      </c>
      <c r="CE31">
        <v>2730.8580000000002</v>
      </c>
      <c r="CF31">
        <v>2732.1239999999998</v>
      </c>
      <c r="CG31">
        <v>2744.7739999999999</v>
      </c>
      <c r="CH31">
        <v>2729.4180000000001</v>
      </c>
    </row>
    <row r="32" spans="1:86" x14ac:dyDescent="0.2">
      <c r="A32" t="s">
        <v>3791</v>
      </c>
      <c r="B32" t="s">
        <v>209</v>
      </c>
      <c r="C32">
        <v>1310.606</v>
      </c>
      <c r="D32">
        <v>1310.182</v>
      </c>
      <c r="E32">
        <v>1310.268</v>
      </c>
      <c r="F32">
        <v>1309.221</v>
      </c>
      <c r="G32">
        <v>1308.9749999999999</v>
      </c>
      <c r="H32">
        <v>1309.9939999999999</v>
      </c>
      <c r="I32">
        <v>1430.038</v>
      </c>
      <c r="J32">
        <v>1430.5709999999999</v>
      </c>
      <c r="K32">
        <v>1430.7929999999999</v>
      </c>
      <c r="L32">
        <v>1429.472</v>
      </c>
      <c r="M32">
        <v>1429.6469999999999</v>
      </c>
      <c r="N32">
        <v>1430.0150000000001</v>
      </c>
      <c r="O32">
        <v>1435.7429999999999</v>
      </c>
      <c r="P32">
        <v>1430.0840000000001</v>
      </c>
      <c r="Q32">
        <v>1429.731</v>
      </c>
      <c r="R32">
        <v>1431.636</v>
      </c>
      <c r="S32">
        <v>1431.268</v>
      </c>
      <c r="T32">
        <v>1435.9860000000001</v>
      </c>
      <c r="U32">
        <v>1845.6120000000001</v>
      </c>
      <c r="V32">
        <v>1850.559</v>
      </c>
      <c r="W32">
        <v>1850.2639999999999</v>
      </c>
      <c r="X32">
        <v>1846.742</v>
      </c>
      <c r="Y32">
        <v>1846.8510000000001</v>
      </c>
      <c r="Z32">
        <v>1847.2539999999999</v>
      </c>
      <c r="AA32">
        <v>1849.2059999999999</v>
      </c>
      <c r="AB32">
        <v>1845.1089999999999</v>
      </c>
      <c r="AC32">
        <v>1846.693</v>
      </c>
      <c r="AD32">
        <v>1848.3209999999999</v>
      </c>
      <c r="AE32">
        <v>1845.2180000000001</v>
      </c>
      <c r="AF32">
        <v>1846.9670000000001</v>
      </c>
      <c r="AG32">
        <v>1988.3130000000001</v>
      </c>
      <c r="AH32">
        <v>1989.1030000000001</v>
      </c>
      <c r="AI32">
        <v>1988.979</v>
      </c>
      <c r="AJ32">
        <v>1988.2429999999999</v>
      </c>
      <c r="AK32">
        <v>1988.4549999999999</v>
      </c>
      <c r="AL32">
        <v>1990.5219999999999</v>
      </c>
      <c r="AM32">
        <v>1985.932</v>
      </c>
      <c r="AN32">
        <v>1985.568</v>
      </c>
      <c r="AO32">
        <v>1986.595</v>
      </c>
      <c r="AP32">
        <v>1984.771</v>
      </c>
      <c r="AQ32">
        <v>1985.4970000000001</v>
      </c>
      <c r="AR32">
        <v>1983.527</v>
      </c>
      <c r="AS32">
        <v>1921.0609999999999</v>
      </c>
      <c r="AT32">
        <v>1920.89</v>
      </c>
      <c r="AU32">
        <v>1920.338</v>
      </c>
      <c r="AV32">
        <v>1919.068</v>
      </c>
      <c r="AW32">
        <v>1921.38</v>
      </c>
      <c r="AX32">
        <v>1919.538</v>
      </c>
      <c r="AY32">
        <v>1919.1079999999999</v>
      </c>
      <c r="AZ32">
        <v>1921.8050000000001</v>
      </c>
      <c r="BA32">
        <v>1919.902</v>
      </c>
      <c r="BB32">
        <v>1918.6389999999999</v>
      </c>
      <c r="BC32">
        <v>1919.68</v>
      </c>
      <c r="BD32">
        <v>1922.809</v>
      </c>
      <c r="BE32">
        <v>2282.11</v>
      </c>
      <c r="BF32">
        <v>2284.69</v>
      </c>
      <c r="BG32">
        <v>2283.0630000000001</v>
      </c>
      <c r="BH32">
        <v>2287.2440000000001</v>
      </c>
      <c r="BI32">
        <v>2285.248</v>
      </c>
      <c r="BJ32">
        <v>2284.9839999999999</v>
      </c>
      <c r="BK32">
        <v>2284.4859999999999</v>
      </c>
      <c r="BL32">
        <v>2286.902</v>
      </c>
      <c r="BM32">
        <v>2286.201</v>
      </c>
      <c r="BN32">
        <v>2286.6030000000001</v>
      </c>
      <c r="BO32">
        <v>2288.0349999999999</v>
      </c>
      <c r="BP32">
        <v>2290.2620000000002</v>
      </c>
      <c r="BQ32">
        <v>2443.748</v>
      </c>
      <c r="BR32">
        <v>2449.3420000000001</v>
      </c>
      <c r="BS32">
        <v>2447.91</v>
      </c>
      <c r="BT32">
        <v>2443.6770000000001</v>
      </c>
      <c r="BU32">
        <v>2442.0610000000001</v>
      </c>
      <c r="BV32">
        <v>2443.09</v>
      </c>
      <c r="BW32">
        <v>2442.2919999999999</v>
      </c>
      <c r="BX32">
        <v>2443.0169999999998</v>
      </c>
      <c r="BY32">
        <v>2439.424</v>
      </c>
      <c r="BZ32">
        <v>2440.7869999999998</v>
      </c>
      <c r="CA32">
        <v>2439.6320000000001</v>
      </c>
      <c r="CB32">
        <v>2439.0549999999998</v>
      </c>
      <c r="CC32">
        <v>2605.8820000000001</v>
      </c>
      <c r="CD32">
        <v>2607.5279999999998</v>
      </c>
      <c r="CE32">
        <v>2606.511</v>
      </c>
      <c r="CF32">
        <v>2615.3780000000002</v>
      </c>
      <c r="CG32">
        <v>2622.2069999999999</v>
      </c>
      <c r="CH32">
        <v>2621.9169999999999</v>
      </c>
    </row>
    <row r="33" spans="1:86" x14ac:dyDescent="0.2">
      <c r="A33" t="s">
        <v>3792</v>
      </c>
      <c r="B33" t="s">
        <v>210</v>
      </c>
      <c r="C33">
        <v>3328.9540000000002</v>
      </c>
      <c r="D33">
        <v>3313.6039999999998</v>
      </c>
      <c r="E33">
        <v>3287.1790000000001</v>
      </c>
      <c r="F33">
        <v>3307.1080000000002</v>
      </c>
      <c r="G33">
        <v>3346.9670000000001</v>
      </c>
      <c r="H33">
        <v>3328.1239999999998</v>
      </c>
      <c r="I33">
        <v>3614.8609999999999</v>
      </c>
      <c r="J33">
        <v>3589.2550000000001</v>
      </c>
      <c r="K33">
        <v>3583.5819999999999</v>
      </c>
      <c r="L33">
        <v>3589.4589999999998</v>
      </c>
      <c r="M33">
        <v>3582.8580000000002</v>
      </c>
      <c r="N33">
        <v>3600.011</v>
      </c>
      <c r="O33">
        <v>3587.569</v>
      </c>
      <c r="P33">
        <v>3590.777</v>
      </c>
      <c r="Q33">
        <v>3573.9189999999999</v>
      </c>
      <c r="R33">
        <v>3599.4670000000001</v>
      </c>
      <c r="S33">
        <v>3607.607</v>
      </c>
      <c r="T33">
        <v>3584.1770000000001</v>
      </c>
      <c r="U33">
        <v>4179.2579999999998</v>
      </c>
      <c r="V33">
        <v>4162.2929999999997</v>
      </c>
      <c r="W33">
        <v>4163.049</v>
      </c>
      <c r="X33">
        <v>4164.71</v>
      </c>
      <c r="Y33">
        <v>4155.1040000000003</v>
      </c>
      <c r="Z33">
        <v>4157.88</v>
      </c>
      <c r="AA33">
        <v>4162.9399999999996</v>
      </c>
      <c r="AB33">
        <v>4160.3440000000001</v>
      </c>
      <c r="AC33">
        <v>4163.4009999999998</v>
      </c>
      <c r="AD33">
        <v>4170.0460000000003</v>
      </c>
      <c r="AE33">
        <v>4173.2060000000001</v>
      </c>
      <c r="AF33">
        <v>4183.942</v>
      </c>
      <c r="AG33">
        <v>4628.57</v>
      </c>
      <c r="AH33">
        <v>4626.5810000000001</v>
      </c>
      <c r="AI33">
        <v>4643.1270000000004</v>
      </c>
      <c r="AJ33">
        <v>4614.1000000000004</v>
      </c>
      <c r="AK33">
        <v>4623.7280000000001</v>
      </c>
      <c r="AL33">
        <v>4621.9319999999998</v>
      </c>
      <c r="AM33">
        <v>4651.6400000000003</v>
      </c>
      <c r="AN33">
        <v>4609.223</v>
      </c>
      <c r="AO33">
        <v>4652.83</v>
      </c>
      <c r="AP33">
        <v>4641.5159999999996</v>
      </c>
      <c r="AQ33">
        <v>4638.47</v>
      </c>
      <c r="AR33">
        <v>4629.598</v>
      </c>
      <c r="AS33">
        <v>4533.4859999999999</v>
      </c>
      <c r="AT33">
        <v>4519.5529999999999</v>
      </c>
      <c r="AU33">
        <v>4577.7730000000001</v>
      </c>
      <c r="AV33">
        <v>4517.0789999999997</v>
      </c>
      <c r="AW33">
        <v>4535.1769999999997</v>
      </c>
      <c r="AX33">
        <v>4527.3760000000002</v>
      </c>
      <c r="AY33">
        <v>4530.902</v>
      </c>
      <c r="AZ33">
        <v>4528.1030000000001</v>
      </c>
      <c r="BA33">
        <v>4522.8180000000002</v>
      </c>
      <c r="BB33">
        <v>4535.8029999999999</v>
      </c>
      <c r="BC33">
        <v>4546.2529999999997</v>
      </c>
      <c r="BD33">
        <v>4545.8819999999996</v>
      </c>
      <c r="BE33">
        <v>4855.0529999999999</v>
      </c>
      <c r="BF33">
        <v>4883.5039999999999</v>
      </c>
      <c r="BG33">
        <v>4859.9859999999999</v>
      </c>
      <c r="BH33">
        <v>4854.6369999999997</v>
      </c>
      <c r="BI33">
        <v>4862.9629999999997</v>
      </c>
      <c r="BJ33">
        <v>4885.7950000000001</v>
      </c>
      <c r="BK33">
        <v>4880.7839999999997</v>
      </c>
      <c r="BL33">
        <v>4860.9160000000002</v>
      </c>
      <c r="BM33">
        <v>4849.2579999999998</v>
      </c>
      <c r="BN33">
        <v>4885.0990000000002</v>
      </c>
      <c r="BO33">
        <v>4903.5860000000002</v>
      </c>
      <c r="BP33">
        <v>4905.9549999999999</v>
      </c>
      <c r="BQ33">
        <v>5200.4049999999997</v>
      </c>
      <c r="BR33">
        <v>5212.4369999999999</v>
      </c>
      <c r="BS33">
        <v>5201.1369999999997</v>
      </c>
      <c r="BT33">
        <v>5187.3270000000002</v>
      </c>
      <c r="BU33">
        <v>5204.1030000000001</v>
      </c>
      <c r="BV33">
        <v>5171.5240000000003</v>
      </c>
      <c r="BW33">
        <v>5223.1319999999996</v>
      </c>
      <c r="BX33">
        <v>5169.7700000000004</v>
      </c>
      <c r="BY33">
        <v>5187.3869999999997</v>
      </c>
      <c r="BZ33">
        <v>5209.5249999999996</v>
      </c>
      <c r="CA33">
        <v>5185.3130000000001</v>
      </c>
      <c r="CB33">
        <v>5231.933</v>
      </c>
      <c r="CC33">
        <v>5571.018</v>
      </c>
      <c r="CD33">
        <v>5570.241</v>
      </c>
      <c r="CE33">
        <v>5660.1559999999999</v>
      </c>
      <c r="CF33">
        <v>5584.2790000000005</v>
      </c>
      <c r="CG33">
        <v>5576.7950000000001</v>
      </c>
      <c r="CH33">
        <v>5585.4120000000003</v>
      </c>
    </row>
    <row r="34" spans="1:86" x14ac:dyDescent="0.2">
      <c r="A34" t="s">
        <v>3793</v>
      </c>
      <c r="B34" t="s">
        <v>211</v>
      </c>
      <c r="C34">
        <v>-2018.348</v>
      </c>
      <c r="D34">
        <v>-2003.423</v>
      </c>
      <c r="E34">
        <v>-1976.9110000000001</v>
      </c>
      <c r="F34">
        <v>-1997.8869999999999</v>
      </c>
      <c r="G34">
        <v>-2037.992</v>
      </c>
      <c r="H34">
        <v>-2018.13</v>
      </c>
      <c r="I34">
        <v>-2184.8229999999999</v>
      </c>
      <c r="J34">
        <v>-2158.683</v>
      </c>
      <c r="K34">
        <v>-2152.7890000000002</v>
      </c>
      <c r="L34">
        <v>-2159.9870000000001</v>
      </c>
      <c r="M34">
        <v>-2153.2109999999998</v>
      </c>
      <c r="N34">
        <v>-2169.9949999999999</v>
      </c>
      <c r="O34">
        <v>-2151.8249999999998</v>
      </c>
      <c r="P34">
        <v>-2160.6930000000002</v>
      </c>
      <c r="Q34">
        <v>-2144.1880000000001</v>
      </c>
      <c r="R34">
        <v>-2167.8310000000001</v>
      </c>
      <c r="S34">
        <v>-2176.3389999999999</v>
      </c>
      <c r="T34">
        <v>-2148.1909999999998</v>
      </c>
      <c r="U34">
        <v>-2333.6460000000002</v>
      </c>
      <c r="V34">
        <v>-2311.7339999999999</v>
      </c>
      <c r="W34">
        <v>-2312.7849999999999</v>
      </c>
      <c r="X34">
        <v>-2317.9690000000001</v>
      </c>
      <c r="Y34">
        <v>-2308.2530000000002</v>
      </c>
      <c r="Z34">
        <v>-2310.6260000000002</v>
      </c>
      <c r="AA34">
        <v>-2313.7339999999999</v>
      </c>
      <c r="AB34">
        <v>-2315.2359999999999</v>
      </c>
      <c r="AC34">
        <v>-2316.7080000000001</v>
      </c>
      <c r="AD34">
        <v>-2321.7249999999999</v>
      </c>
      <c r="AE34">
        <v>-2327.9879999999998</v>
      </c>
      <c r="AF34">
        <v>-2336.9749999999999</v>
      </c>
      <c r="AG34">
        <v>-2640.2570000000001</v>
      </c>
      <c r="AH34">
        <v>-2637.4780000000001</v>
      </c>
      <c r="AI34">
        <v>-2654.1489999999999</v>
      </c>
      <c r="AJ34">
        <v>-2625.857</v>
      </c>
      <c r="AK34">
        <v>-2635.2730000000001</v>
      </c>
      <c r="AL34">
        <v>-2631.41</v>
      </c>
      <c r="AM34">
        <v>-2665.7080000000001</v>
      </c>
      <c r="AN34">
        <v>-2623.6550000000002</v>
      </c>
      <c r="AO34">
        <v>-2666.2350000000001</v>
      </c>
      <c r="AP34">
        <v>-2656.7449999999999</v>
      </c>
      <c r="AQ34">
        <v>-2652.973</v>
      </c>
      <c r="AR34">
        <v>-2646.0720000000001</v>
      </c>
      <c r="AS34">
        <v>-2612.4250000000002</v>
      </c>
      <c r="AT34">
        <v>-2598.663</v>
      </c>
      <c r="AU34">
        <v>-2657.4349999999999</v>
      </c>
      <c r="AV34">
        <v>-2598.0100000000002</v>
      </c>
      <c r="AW34">
        <v>-2613.797</v>
      </c>
      <c r="AX34">
        <v>-2607.8380000000002</v>
      </c>
      <c r="AY34">
        <v>-2611.7930000000001</v>
      </c>
      <c r="AZ34">
        <v>-2606.297</v>
      </c>
      <c r="BA34">
        <v>-2602.9160000000002</v>
      </c>
      <c r="BB34">
        <v>-2617.1640000000002</v>
      </c>
      <c r="BC34">
        <v>-2626.5729999999999</v>
      </c>
      <c r="BD34">
        <v>-2623.0720000000001</v>
      </c>
      <c r="BE34">
        <v>-2572.9430000000002</v>
      </c>
      <c r="BF34">
        <v>-2598.8139999999999</v>
      </c>
      <c r="BG34">
        <v>-2576.9229999999998</v>
      </c>
      <c r="BH34">
        <v>-2567.393</v>
      </c>
      <c r="BI34">
        <v>-2577.7150000000001</v>
      </c>
      <c r="BJ34">
        <v>-2600.8110000000001</v>
      </c>
      <c r="BK34">
        <v>-2596.297</v>
      </c>
      <c r="BL34">
        <v>-2574.0129999999999</v>
      </c>
      <c r="BM34">
        <v>-2563.0569999999998</v>
      </c>
      <c r="BN34">
        <v>-2598.4960000000001</v>
      </c>
      <c r="BO34">
        <v>-2615.5509999999999</v>
      </c>
      <c r="BP34">
        <v>-2615.6930000000002</v>
      </c>
      <c r="BQ34">
        <v>-2756.6559999999999</v>
      </c>
      <c r="BR34">
        <v>-2763.0949999999998</v>
      </c>
      <c r="BS34">
        <v>-2753.2260000000001</v>
      </c>
      <c r="BT34">
        <v>-2743.65</v>
      </c>
      <c r="BU34">
        <v>-2762.0419999999999</v>
      </c>
      <c r="BV34">
        <v>-2728.4340000000002</v>
      </c>
      <c r="BW34">
        <v>-2780.84</v>
      </c>
      <c r="BX34">
        <v>-2726.752</v>
      </c>
      <c r="BY34">
        <v>-2747.9630000000002</v>
      </c>
      <c r="BZ34">
        <v>-2768.7379999999998</v>
      </c>
      <c r="CA34">
        <v>-2745.681</v>
      </c>
      <c r="CB34">
        <v>-2792.8780000000002</v>
      </c>
      <c r="CC34">
        <v>-2965.136</v>
      </c>
      <c r="CD34">
        <v>-2962.7130000000002</v>
      </c>
      <c r="CE34">
        <v>-3053.645</v>
      </c>
      <c r="CF34">
        <v>-2968.902</v>
      </c>
      <c r="CG34">
        <v>-2954.5889999999999</v>
      </c>
      <c r="CH34">
        <v>-2963.4949999999999</v>
      </c>
    </row>
    <row r="35" spans="1:86" x14ac:dyDescent="0.2">
      <c r="A35" t="s">
        <v>3794</v>
      </c>
      <c r="B35" t="s">
        <v>212</v>
      </c>
      <c r="C35">
        <v>82.015000000000001</v>
      </c>
      <c r="D35">
        <v>68.956999999999994</v>
      </c>
      <c r="E35">
        <v>68.448999999999998</v>
      </c>
      <c r="F35">
        <v>110.959</v>
      </c>
      <c r="G35">
        <v>112.56100000000001</v>
      </c>
      <c r="H35">
        <v>105.893</v>
      </c>
      <c r="I35">
        <v>131.68</v>
      </c>
      <c r="J35">
        <v>132.04499999999999</v>
      </c>
      <c r="K35">
        <v>131.40899999999999</v>
      </c>
      <c r="L35">
        <v>141.09</v>
      </c>
      <c r="M35">
        <v>134.67400000000001</v>
      </c>
      <c r="N35">
        <v>123.273</v>
      </c>
      <c r="O35">
        <v>77.784999999999997</v>
      </c>
      <c r="P35">
        <v>111.03400000000001</v>
      </c>
      <c r="Q35">
        <v>107.239</v>
      </c>
      <c r="R35">
        <v>98.674000000000007</v>
      </c>
      <c r="S35">
        <v>91.375</v>
      </c>
      <c r="T35">
        <v>90.263999999999996</v>
      </c>
      <c r="U35">
        <v>1160.567</v>
      </c>
      <c r="V35">
        <v>1162.261</v>
      </c>
      <c r="W35">
        <v>1164.749</v>
      </c>
      <c r="X35">
        <v>163.99700000000001</v>
      </c>
      <c r="Y35">
        <v>160.608</v>
      </c>
      <c r="Z35">
        <v>162.947</v>
      </c>
      <c r="AA35">
        <v>142.09</v>
      </c>
      <c r="AB35">
        <v>148.739</v>
      </c>
      <c r="AC35">
        <v>149.52699999999999</v>
      </c>
      <c r="AD35">
        <v>299.74599999999998</v>
      </c>
      <c r="AE35">
        <v>311.214</v>
      </c>
      <c r="AF35">
        <v>314.43799999999999</v>
      </c>
      <c r="AG35">
        <v>172</v>
      </c>
      <c r="AH35">
        <v>171.90899999999999</v>
      </c>
      <c r="AI35">
        <v>172.98</v>
      </c>
      <c r="AJ35">
        <v>191.19300000000001</v>
      </c>
      <c r="AK35">
        <v>203.83199999999999</v>
      </c>
      <c r="AL35">
        <v>221.04300000000001</v>
      </c>
      <c r="AM35">
        <v>171.53200000000001</v>
      </c>
      <c r="AN35">
        <v>162.017</v>
      </c>
      <c r="AO35">
        <v>164.208</v>
      </c>
      <c r="AP35">
        <v>478.64600000000002</v>
      </c>
      <c r="AQ35">
        <v>493.37400000000002</v>
      </c>
      <c r="AR35">
        <v>486.286</v>
      </c>
      <c r="AS35">
        <v>385.25900000000001</v>
      </c>
      <c r="AT35">
        <v>383.99</v>
      </c>
      <c r="AU35">
        <v>380.459</v>
      </c>
      <c r="AV35">
        <v>175.63</v>
      </c>
      <c r="AW35">
        <v>223.32499999999999</v>
      </c>
      <c r="AX35">
        <v>176.25299999999999</v>
      </c>
      <c r="AY35">
        <v>196.21</v>
      </c>
      <c r="AZ35">
        <v>210.31399999999999</v>
      </c>
      <c r="BA35">
        <v>187.721</v>
      </c>
      <c r="BB35">
        <v>422.072</v>
      </c>
      <c r="BC35">
        <v>440.238</v>
      </c>
      <c r="BD35">
        <v>424.42099999999999</v>
      </c>
      <c r="BE35">
        <v>145.36799999999999</v>
      </c>
      <c r="BF35">
        <v>145.58500000000001</v>
      </c>
      <c r="BG35">
        <v>155.48099999999999</v>
      </c>
      <c r="BH35">
        <v>208.251</v>
      </c>
      <c r="BI35">
        <v>146.66399999999999</v>
      </c>
      <c r="BJ35">
        <v>148.19499999999999</v>
      </c>
      <c r="BK35">
        <v>160.953</v>
      </c>
      <c r="BL35">
        <v>179.13</v>
      </c>
      <c r="BM35">
        <v>156.46799999999999</v>
      </c>
      <c r="BN35">
        <v>212.23</v>
      </c>
      <c r="BO35">
        <v>222.434</v>
      </c>
      <c r="BP35">
        <v>214.12899999999999</v>
      </c>
      <c r="BQ35">
        <v>109.952</v>
      </c>
      <c r="BR35">
        <v>112.85299999999999</v>
      </c>
      <c r="BS35">
        <v>116.548</v>
      </c>
      <c r="BT35">
        <v>201.8</v>
      </c>
      <c r="BU35">
        <v>132.34100000000001</v>
      </c>
      <c r="BV35">
        <v>144.91200000000001</v>
      </c>
      <c r="BW35">
        <v>124.962</v>
      </c>
      <c r="BX35">
        <v>159.74700000000001</v>
      </c>
      <c r="BY35">
        <v>131.798</v>
      </c>
      <c r="BZ35">
        <v>214.61099999999999</v>
      </c>
      <c r="CA35">
        <v>215.429</v>
      </c>
      <c r="CB35">
        <v>207.12</v>
      </c>
      <c r="CC35">
        <v>6.0620000000000003</v>
      </c>
      <c r="CD35">
        <v>125.218</v>
      </c>
      <c r="CE35">
        <v>23.856999999999999</v>
      </c>
      <c r="CF35">
        <v>13.391999999999999</v>
      </c>
      <c r="CG35">
        <v>91.659000000000006</v>
      </c>
      <c r="CH35">
        <v>9.6920000000000002</v>
      </c>
    </row>
    <row r="36" spans="1:86" x14ac:dyDescent="0.2">
      <c r="A36" t="s">
        <v>3795</v>
      </c>
      <c r="B36" t="s">
        <v>213</v>
      </c>
      <c r="C36">
        <v>713.93600000000004</v>
      </c>
      <c r="D36">
        <v>723.38599999999997</v>
      </c>
      <c r="E36">
        <v>598.66499999999996</v>
      </c>
      <c r="F36">
        <v>665.80200000000002</v>
      </c>
      <c r="G36">
        <v>1213.3800000000001</v>
      </c>
      <c r="H36">
        <v>2661.9949999999999</v>
      </c>
      <c r="I36">
        <v>948.60900000000004</v>
      </c>
      <c r="J36">
        <v>729.73500000000001</v>
      </c>
      <c r="K36">
        <v>745.45500000000004</v>
      </c>
      <c r="L36">
        <v>606.822</v>
      </c>
      <c r="M36">
        <v>410.18400000000003</v>
      </c>
      <c r="N36">
        <v>1264.18</v>
      </c>
      <c r="O36">
        <v>943.26300000000003</v>
      </c>
      <c r="P36">
        <v>1318.5740000000001</v>
      </c>
      <c r="Q36">
        <v>1269.576</v>
      </c>
      <c r="R36">
        <v>982.26700000000005</v>
      </c>
      <c r="S36">
        <v>1222.384</v>
      </c>
      <c r="T36">
        <v>2549.9659999999999</v>
      </c>
      <c r="U36">
        <v>1325.5550000000001</v>
      </c>
      <c r="V36">
        <v>618.27599999999995</v>
      </c>
      <c r="W36">
        <v>929.42899999999997</v>
      </c>
      <c r="X36">
        <v>462.97</v>
      </c>
      <c r="Y36">
        <v>434.851</v>
      </c>
      <c r="Z36">
        <v>632.57000000000005</v>
      </c>
      <c r="AA36">
        <v>2660.8110000000001</v>
      </c>
      <c r="AB36">
        <v>759.70299999999997</v>
      </c>
      <c r="AC36">
        <v>893.82500000000005</v>
      </c>
      <c r="AD36">
        <v>755.851</v>
      </c>
      <c r="AE36">
        <v>1236.855</v>
      </c>
      <c r="AF36">
        <v>3564.808</v>
      </c>
      <c r="AG36">
        <v>787.14099999999996</v>
      </c>
      <c r="AH36">
        <v>833.98299999999995</v>
      </c>
      <c r="AI36">
        <v>1115.4780000000001</v>
      </c>
      <c r="AJ36">
        <v>654.03599999999994</v>
      </c>
      <c r="AK36">
        <v>663.12300000000005</v>
      </c>
      <c r="AL36">
        <v>2081.3220000000001</v>
      </c>
      <c r="AM36">
        <v>1737.847</v>
      </c>
      <c r="AN36">
        <v>1324.758</v>
      </c>
      <c r="AO36">
        <v>728.07</v>
      </c>
      <c r="AP36">
        <v>1722.52</v>
      </c>
      <c r="AQ36">
        <v>1576.71</v>
      </c>
      <c r="AR36">
        <v>4974.5540000000001</v>
      </c>
      <c r="AS36">
        <v>1250.5530000000001</v>
      </c>
      <c r="AT36">
        <v>977.79200000000003</v>
      </c>
      <c r="AU36">
        <v>1680.6579999999999</v>
      </c>
      <c r="AV36">
        <v>823.25199999999995</v>
      </c>
      <c r="AW36">
        <v>460.14299999999997</v>
      </c>
      <c r="AX36">
        <v>799.62699999999995</v>
      </c>
      <c r="AY36">
        <v>1112.654</v>
      </c>
      <c r="AZ36">
        <v>1018.58</v>
      </c>
      <c r="BA36">
        <v>1012.598</v>
      </c>
      <c r="BB36">
        <v>1437.671</v>
      </c>
      <c r="BC36">
        <v>1545.0630000000001</v>
      </c>
      <c r="BD36">
        <v>3978.3310000000001</v>
      </c>
      <c r="BE36">
        <v>826.21500000000003</v>
      </c>
      <c r="BF36">
        <v>894.00800000000004</v>
      </c>
      <c r="BG36">
        <v>872.48400000000004</v>
      </c>
      <c r="BH36">
        <v>712.01099999999997</v>
      </c>
      <c r="BI36">
        <v>882.37300000000005</v>
      </c>
      <c r="BJ36">
        <v>1400.8140000000001</v>
      </c>
      <c r="BK36">
        <v>1130.088</v>
      </c>
      <c r="BL36">
        <v>693.11500000000001</v>
      </c>
      <c r="BM36">
        <v>1285.3130000000001</v>
      </c>
      <c r="BN36">
        <v>1439.1310000000001</v>
      </c>
      <c r="BO36">
        <v>2406.7660000000001</v>
      </c>
      <c r="BP36">
        <v>3389.2719999999999</v>
      </c>
      <c r="BQ36">
        <v>1763.2829999999999</v>
      </c>
      <c r="BR36">
        <v>944.46299999999997</v>
      </c>
      <c r="BS36">
        <v>827.80399999999997</v>
      </c>
      <c r="BT36">
        <v>770.21699999999998</v>
      </c>
      <c r="BU36">
        <v>861.40599999999995</v>
      </c>
      <c r="BV36">
        <v>1357.6980000000001</v>
      </c>
      <c r="BW36">
        <v>1076.097</v>
      </c>
      <c r="BX36">
        <v>1129.828</v>
      </c>
      <c r="BY36">
        <v>1881.482</v>
      </c>
      <c r="BZ36">
        <v>1976.2159999999999</v>
      </c>
      <c r="CA36">
        <v>1821.11</v>
      </c>
      <c r="CB36">
        <v>3366.2669999999998</v>
      </c>
      <c r="CC36">
        <v>1059.6120000000001</v>
      </c>
      <c r="CD36">
        <v>489.66399999999999</v>
      </c>
      <c r="CE36">
        <v>541.42200000000003</v>
      </c>
      <c r="CF36">
        <v>693.96500000000003</v>
      </c>
      <c r="CG36">
        <v>623.23500000000001</v>
      </c>
      <c r="CH36">
        <v>744.32799999999997</v>
      </c>
    </row>
    <row r="37" spans="1:86" x14ac:dyDescent="0.2">
      <c r="A37" t="s">
        <v>3796</v>
      </c>
      <c r="B37" t="s">
        <v>214</v>
      </c>
      <c r="C37">
        <v>-631.92100000000005</v>
      </c>
      <c r="D37">
        <v>-654.42999999999995</v>
      </c>
      <c r="E37">
        <v>-530.21699999999998</v>
      </c>
      <c r="F37">
        <v>-554.84400000000005</v>
      </c>
      <c r="G37">
        <v>-1100.819</v>
      </c>
      <c r="H37">
        <v>-2556.1030000000001</v>
      </c>
      <c r="I37">
        <v>-816.92899999999997</v>
      </c>
      <c r="J37">
        <v>-597.69000000000005</v>
      </c>
      <c r="K37">
        <v>-614.04600000000005</v>
      </c>
      <c r="L37">
        <v>-465.73200000000003</v>
      </c>
      <c r="M37">
        <v>-275.51</v>
      </c>
      <c r="N37">
        <v>-1140.9069999999999</v>
      </c>
      <c r="O37">
        <v>-865.47799999999995</v>
      </c>
      <c r="P37">
        <v>-1207.54</v>
      </c>
      <c r="Q37">
        <v>-1162.338</v>
      </c>
      <c r="R37">
        <v>-883.59299999999996</v>
      </c>
      <c r="S37">
        <v>-1131.009</v>
      </c>
      <c r="T37">
        <v>-2459.7020000000002</v>
      </c>
      <c r="U37">
        <v>-164.988</v>
      </c>
      <c r="V37">
        <v>543.98500000000001</v>
      </c>
      <c r="W37">
        <v>235.32</v>
      </c>
      <c r="X37">
        <v>-298.97199999999998</v>
      </c>
      <c r="Y37">
        <v>-274.24299999999999</v>
      </c>
      <c r="Z37">
        <v>-469.62200000000001</v>
      </c>
      <c r="AA37">
        <v>-2518.721</v>
      </c>
      <c r="AB37">
        <v>-610.96400000000006</v>
      </c>
      <c r="AC37">
        <v>-744.298</v>
      </c>
      <c r="AD37">
        <v>-456.10399999999998</v>
      </c>
      <c r="AE37">
        <v>-925.64099999999996</v>
      </c>
      <c r="AF37">
        <v>-3250.37</v>
      </c>
      <c r="AG37">
        <v>-615.14099999999996</v>
      </c>
      <c r="AH37">
        <v>-662.07399999999996</v>
      </c>
      <c r="AI37">
        <v>-942.49800000000005</v>
      </c>
      <c r="AJ37">
        <v>-462.84300000000002</v>
      </c>
      <c r="AK37">
        <v>-459.291</v>
      </c>
      <c r="AL37">
        <v>-1860.279</v>
      </c>
      <c r="AM37">
        <v>-1566.3140000000001</v>
      </c>
      <c r="AN37">
        <v>-1162.741</v>
      </c>
      <c r="AO37">
        <v>-563.86099999999999</v>
      </c>
      <c r="AP37">
        <v>-1243.875</v>
      </c>
      <c r="AQ37">
        <v>-1083.337</v>
      </c>
      <c r="AR37">
        <v>-4488.2690000000002</v>
      </c>
      <c r="AS37">
        <v>-865.29399999999998</v>
      </c>
      <c r="AT37">
        <v>-593.80200000000002</v>
      </c>
      <c r="AU37">
        <v>-1300.1990000000001</v>
      </c>
      <c r="AV37">
        <v>-647.62199999999996</v>
      </c>
      <c r="AW37">
        <v>-236.81800000000001</v>
      </c>
      <c r="AX37">
        <v>-623.37400000000002</v>
      </c>
      <c r="AY37">
        <v>-916.44399999999996</v>
      </c>
      <c r="AZ37">
        <v>-808.26599999999996</v>
      </c>
      <c r="BA37">
        <v>-824.87699999999995</v>
      </c>
      <c r="BB37">
        <v>-1015.599</v>
      </c>
      <c r="BC37">
        <v>-1104.825</v>
      </c>
      <c r="BD37">
        <v>-3553.91</v>
      </c>
      <c r="BE37">
        <v>-680.84699999999998</v>
      </c>
      <c r="BF37">
        <v>-748.423</v>
      </c>
      <c r="BG37">
        <v>-717.00300000000004</v>
      </c>
      <c r="BH37">
        <v>-503.75900000000001</v>
      </c>
      <c r="BI37">
        <v>-735.70899999999995</v>
      </c>
      <c r="BJ37">
        <v>-1252.6179999999999</v>
      </c>
      <c r="BK37">
        <v>-969.13499999999999</v>
      </c>
      <c r="BL37">
        <v>-513.98500000000001</v>
      </c>
      <c r="BM37">
        <v>-1128.8440000000001</v>
      </c>
      <c r="BN37">
        <v>-1226.902</v>
      </c>
      <c r="BO37">
        <v>-2184.3330000000001</v>
      </c>
      <c r="BP37">
        <v>-3175.143</v>
      </c>
      <c r="BQ37">
        <v>-1653.3309999999999</v>
      </c>
      <c r="BR37">
        <v>-831.61</v>
      </c>
      <c r="BS37">
        <v>-711.25599999999997</v>
      </c>
      <c r="BT37">
        <v>-568.41700000000003</v>
      </c>
      <c r="BU37">
        <v>-729.06500000000005</v>
      </c>
      <c r="BV37">
        <v>-1212.7850000000001</v>
      </c>
      <c r="BW37">
        <v>-951.13499999999999</v>
      </c>
      <c r="BX37">
        <v>-970.08100000000002</v>
      </c>
      <c r="BY37">
        <v>-1749.684</v>
      </c>
      <c r="BZ37">
        <v>-1761.605</v>
      </c>
      <c r="CA37">
        <v>-1605.681</v>
      </c>
      <c r="CB37">
        <v>-3159.1469999999999</v>
      </c>
      <c r="CC37">
        <v>-1053.55</v>
      </c>
      <c r="CD37">
        <v>-364.44600000000003</v>
      </c>
      <c r="CE37">
        <v>-517.56500000000005</v>
      </c>
      <c r="CF37">
        <v>-680.57299999999998</v>
      </c>
      <c r="CG37">
        <v>-531.57600000000002</v>
      </c>
      <c r="CH37">
        <v>-734.63599999999997</v>
      </c>
    </row>
    <row r="38" spans="1:86" x14ac:dyDescent="0.2">
      <c r="A38" t="s">
        <v>3797</v>
      </c>
      <c r="B38" t="s">
        <v>215</v>
      </c>
      <c r="C38">
        <v>0.998</v>
      </c>
      <c r="D38">
        <v>1.246</v>
      </c>
      <c r="E38">
        <v>3.5289999999999999</v>
      </c>
      <c r="F38">
        <v>1.153</v>
      </c>
      <c r="G38">
        <v>0.92100000000000004</v>
      </c>
      <c r="H38">
        <v>2.61</v>
      </c>
      <c r="I38">
        <v>2.577</v>
      </c>
      <c r="J38">
        <v>1.401</v>
      </c>
      <c r="K38" t="s">
        <v>194</v>
      </c>
      <c r="L38">
        <v>1.6759999999999999</v>
      </c>
      <c r="M38">
        <v>1.335</v>
      </c>
      <c r="N38">
        <v>1.0049999999999999</v>
      </c>
      <c r="O38">
        <v>1.581</v>
      </c>
      <c r="P38">
        <v>0.69799999999999995</v>
      </c>
      <c r="Q38">
        <v>0.752</v>
      </c>
      <c r="R38">
        <v>0.75700000000000001</v>
      </c>
      <c r="S38">
        <v>2.5129999999999999</v>
      </c>
      <c r="T38">
        <v>1.2989999999999999</v>
      </c>
      <c r="U38">
        <v>18.245000000000001</v>
      </c>
      <c r="V38">
        <v>15.98</v>
      </c>
      <c r="W38">
        <v>31.616</v>
      </c>
      <c r="X38">
        <v>22.475000000000001</v>
      </c>
      <c r="Y38">
        <v>16.797000000000001</v>
      </c>
      <c r="Z38">
        <v>19.5</v>
      </c>
      <c r="AA38">
        <v>19.411999999999999</v>
      </c>
      <c r="AB38">
        <v>108.342</v>
      </c>
      <c r="AC38">
        <v>109.468</v>
      </c>
      <c r="AD38">
        <v>27.823</v>
      </c>
      <c r="AE38">
        <v>27.009</v>
      </c>
      <c r="AF38">
        <v>24.422000000000001</v>
      </c>
      <c r="AG38" t="s">
        <v>194</v>
      </c>
      <c r="AH38">
        <v>26.137</v>
      </c>
      <c r="AI38" t="s">
        <v>194</v>
      </c>
      <c r="AJ38" t="s">
        <v>194</v>
      </c>
      <c r="AK38">
        <v>29.802</v>
      </c>
      <c r="AL38" t="s">
        <v>194</v>
      </c>
      <c r="AM38" t="s">
        <v>194</v>
      </c>
      <c r="AN38" t="s">
        <v>194</v>
      </c>
      <c r="AO38" t="s">
        <v>194</v>
      </c>
      <c r="AP38" t="s">
        <v>194</v>
      </c>
      <c r="AQ38" t="s">
        <v>194</v>
      </c>
      <c r="AR38">
        <v>39.896000000000001</v>
      </c>
      <c r="AS38" t="s">
        <v>194</v>
      </c>
      <c r="AT38" t="s">
        <v>194</v>
      </c>
      <c r="AU38" t="s">
        <v>194</v>
      </c>
      <c r="AV38" t="s">
        <v>194</v>
      </c>
      <c r="AW38">
        <v>30.643999999999998</v>
      </c>
      <c r="AX38" t="s">
        <v>194</v>
      </c>
      <c r="AY38" t="s">
        <v>194</v>
      </c>
      <c r="AZ38">
        <v>21.457000000000001</v>
      </c>
      <c r="BA38" t="s">
        <v>194</v>
      </c>
      <c r="BB38" t="s">
        <v>194</v>
      </c>
      <c r="BC38" t="s">
        <v>194</v>
      </c>
      <c r="BD38" t="s">
        <v>194</v>
      </c>
      <c r="BE38" t="s">
        <v>194</v>
      </c>
      <c r="BF38" t="s">
        <v>194</v>
      </c>
      <c r="BG38" t="s">
        <v>194</v>
      </c>
      <c r="BH38" t="s">
        <v>194</v>
      </c>
      <c r="BI38" t="s">
        <v>194</v>
      </c>
      <c r="BJ38">
        <v>23.181999999999999</v>
      </c>
      <c r="BK38" t="s">
        <v>194</v>
      </c>
      <c r="BL38" t="s">
        <v>194</v>
      </c>
      <c r="BM38" t="s">
        <v>194</v>
      </c>
      <c r="BN38" t="s">
        <v>194</v>
      </c>
      <c r="BO38" t="s">
        <v>194</v>
      </c>
      <c r="BP38">
        <v>37.058999999999997</v>
      </c>
      <c r="BQ38" t="s">
        <v>194</v>
      </c>
      <c r="BR38" t="s">
        <v>194</v>
      </c>
      <c r="BS38">
        <v>23.361000000000001</v>
      </c>
      <c r="BT38" t="s">
        <v>194</v>
      </c>
      <c r="BU38" t="s">
        <v>194</v>
      </c>
      <c r="BV38">
        <v>27.253</v>
      </c>
      <c r="BW38" t="s">
        <v>194</v>
      </c>
      <c r="BX38" t="s">
        <v>194</v>
      </c>
      <c r="BY38" t="s">
        <v>194</v>
      </c>
      <c r="BZ38">
        <v>25.18</v>
      </c>
      <c r="CA38" t="s">
        <v>194</v>
      </c>
      <c r="CB38" t="s">
        <v>194</v>
      </c>
      <c r="CC38" t="s">
        <v>194</v>
      </c>
      <c r="CD38" t="s">
        <v>194</v>
      </c>
      <c r="CE38">
        <v>25.689</v>
      </c>
      <c r="CF38" t="s">
        <v>194</v>
      </c>
      <c r="CG38" t="s">
        <v>194</v>
      </c>
      <c r="CH38">
        <v>31.687000000000001</v>
      </c>
    </row>
    <row r="39" spans="1:86" x14ac:dyDescent="0.2">
      <c r="A39" t="s">
        <v>3798</v>
      </c>
      <c r="B39" t="s">
        <v>216</v>
      </c>
      <c r="C39">
        <v>152.881</v>
      </c>
      <c r="D39">
        <v>95.048000000000002</v>
      </c>
      <c r="E39">
        <v>149.322</v>
      </c>
      <c r="F39">
        <v>67.477999999999994</v>
      </c>
      <c r="G39">
        <v>31.504999999999999</v>
      </c>
      <c r="H39">
        <v>80.814999999999998</v>
      </c>
      <c r="I39">
        <v>183.74</v>
      </c>
      <c r="J39">
        <v>84.3</v>
      </c>
      <c r="K39" t="s">
        <v>194</v>
      </c>
      <c r="L39">
        <v>142.61000000000001</v>
      </c>
      <c r="M39">
        <v>101.355</v>
      </c>
      <c r="N39">
        <v>31.141999999999999</v>
      </c>
      <c r="O39">
        <v>137.38399999999999</v>
      </c>
      <c r="P39">
        <v>102.587</v>
      </c>
      <c r="Q39">
        <v>127.142</v>
      </c>
      <c r="R39">
        <v>26.812000000000001</v>
      </c>
      <c r="S39">
        <v>89.563999999999993</v>
      </c>
      <c r="T39">
        <v>36.463000000000001</v>
      </c>
      <c r="U39">
        <v>237.547</v>
      </c>
      <c r="V39">
        <v>89.656999999999996</v>
      </c>
      <c r="W39">
        <v>30.989000000000001</v>
      </c>
      <c r="X39">
        <v>143.87100000000001</v>
      </c>
      <c r="Y39">
        <v>115.26300000000001</v>
      </c>
      <c r="Z39">
        <v>31.425999999999998</v>
      </c>
      <c r="AA39">
        <v>101.764</v>
      </c>
      <c r="AB39">
        <v>29.917999999999999</v>
      </c>
      <c r="AC39">
        <v>170.48099999999999</v>
      </c>
      <c r="AD39">
        <v>24.31</v>
      </c>
      <c r="AE39">
        <v>23.062999999999999</v>
      </c>
      <c r="AF39">
        <v>49.414999999999999</v>
      </c>
      <c r="AG39" t="s">
        <v>194</v>
      </c>
      <c r="AH39">
        <v>15.411</v>
      </c>
      <c r="AI39" t="s">
        <v>194</v>
      </c>
      <c r="AJ39" t="s">
        <v>194</v>
      </c>
      <c r="AK39">
        <v>52.77</v>
      </c>
      <c r="AL39" t="s">
        <v>194</v>
      </c>
      <c r="AM39" t="s">
        <v>194</v>
      </c>
      <c r="AN39" t="s">
        <v>194</v>
      </c>
      <c r="AO39" t="s">
        <v>194</v>
      </c>
      <c r="AP39" t="s">
        <v>194</v>
      </c>
      <c r="AQ39" t="s">
        <v>194</v>
      </c>
      <c r="AR39">
        <v>65.38</v>
      </c>
      <c r="AS39" t="s">
        <v>194</v>
      </c>
      <c r="AT39" t="s">
        <v>194</v>
      </c>
      <c r="AU39" t="s">
        <v>194</v>
      </c>
      <c r="AV39" t="s">
        <v>194</v>
      </c>
      <c r="AW39">
        <v>151.90100000000001</v>
      </c>
      <c r="AX39" t="s">
        <v>194</v>
      </c>
      <c r="AY39" t="s">
        <v>194</v>
      </c>
      <c r="AZ39">
        <v>24.754999999999999</v>
      </c>
      <c r="BA39" t="s">
        <v>194</v>
      </c>
      <c r="BB39" t="s">
        <v>194</v>
      </c>
      <c r="BC39" t="s">
        <v>194</v>
      </c>
      <c r="BD39" t="s">
        <v>194</v>
      </c>
      <c r="BE39" t="s">
        <v>194</v>
      </c>
      <c r="BF39" t="s">
        <v>194</v>
      </c>
      <c r="BG39" t="s">
        <v>194</v>
      </c>
      <c r="BH39" t="s">
        <v>194</v>
      </c>
      <c r="BI39" t="s">
        <v>194</v>
      </c>
      <c r="BJ39">
        <v>70.358999999999995</v>
      </c>
      <c r="BK39" t="s">
        <v>194</v>
      </c>
      <c r="BL39" t="s">
        <v>194</v>
      </c>
      <c r="BM39" t="s">
        <v>194</v>
      </c>
      <c r="BN39" t="s">
        <v>194</v>
      </c>
      <c r="BO39" t="s">
        <v>194</v>
      </c>
      <c r="BP39">
        <v>58.082000000000001</v>
      </c>
      <c r="BQ39" t="s">
        <v>194</v>
      </c>
      <c r="BR39" t="s">
        <v>194</v>
      </c>
      <c r="BS39">
        <v>61.133000000000003</v>
      </c>
      <c r="BT39" t="s">
        <v>194</v>
      </c>
      <c r="BU39" t="s">
        <v>194</v>
      </c>
      <c r="BV39">
        <v>83.387</v>
      </c>
      <c r="BW39" t="s">
        <v>194</v>
      </c>
      <c r="BX39" t="s">
        <v>194</v>
      </c>
      <c r="BY39" t="s">
        <v>194</v>
      </c>
      <c r="BZ39">
        <v>26.609000000000002</v>
      </c>
      <c r="CA39" t="s">
        <v>194</v>
      </c>
      <c r="CB39" t="s">
        <v>194</v>
      </c>
      <c r="CC39" t="s">
        <v>194</v>
      </c>
      <c r="CD39" t="s">
        <v>194</v>
      </c>
      <c r="CE39">
        <v>70.706000000000003</v>
      </c>
      <c r="CF39" t="s">
        <v>194</v>
      </c>
      <c r="CG39" t="s">
        <v>194</v>
      </c>
      <c r="CH39">
        <v>49.496000000000002</v>
      </c>
    </row>
    <row r="40" spans="1:86" x14ac:dyDescent="0.2">
      <c r="A40" t="s">
        <v>3799</v>
      </c>
      <c r="B40" t="s">
        <v>217</v>
      </c>
      <c r="C40">
        <v>-151.88300000000001</v>
      </c>
      <c r="D40">
        <v>-93.802000000000007</v>
      </c>
      <c r="E40">
        <v>-145.79300000000001</v>
      </c>
      <c r="F40">
        <v>-66.325000000000003</v>
      </c>
      <c r="G40">
        <v>-30.584</v>
      </c>
      <c r="H40">
        <v>-78.204999999999998</v>
      </c>
      <c r="I40">
        <v>-181.16300000000001</v>
      </c>
      <c r="J40">
        <v>-82.899000000000001</v>
      </c>
      <c r="K40">
        <v>-25.338000000000001</v>
      </c>
      <c r="L40">
        <v>-140.934</v>
      </c>
      <c r="M40">
        <v>-100.02</v>
      </c>
      <c r="N40">
        <v>-30.137</v>
      </c>
      <c r="O40">
        <v>-135.803</v>
      </c>
      <c r="P40">
        <v>-101.889</v>
      </c>
      <c r="Q40">
        <v>-126.39</v>
      </c>
      <c r="R40">
        <v>-26.055</v>
      </c>
      <c r="S40">
        <v>-87.051000000000002</v>
      </c>
      <c r="T40">
        <v>-35.164000000000001</v>
      </c>
      <c r="U40">
        <v>-219.30199999999999</v>
      </c>
      <c r="V40">
        <v>-73.677000000000007</v>
      </c>
      <c r="W40">
        <v>0.627</v>
      </c>
      <c r="X40">
        <v>-121.396</v>
      </c>
      <c r="Y40">
        <v>-98.465999999999994</v>
      </c>
      <c r="Z40">
        <v>-11.926</v>
      </c>
      <c r="AA40">
        <v>-82.352000000000004</v>
      </c>
      <c r="AB40">
        <v>78.424999999999997</v>
      </c>
      <c r="AC40">
        <v>-61.012999999999998</v>
      </c>
      <c r="AD40">
        <v>3.5129999999999999</v>
      </c>
      <c r="AE40">
        <v>3.9460000000000002</v>
      </c>
      <c r="AF40">
        <v>-24.992999999999999</v>
      </c>
      <c r="AG40">
        <v>-172.983</v>
      </c>
      <c r="AH40">
        <v>10.726000000000001</v>
      </c>
      <c r="AI40">
        <v>-342.13600000000002</v>
      </c>
      <c r="AJ40">
        <v>-306.8</v>
      </c>
      <c r="AK40">
        <v>-22.968</v>
      </c>
      <c r="AL40">
        <v>-233.07300000000001</v>
      </c>
      <c r="AM40">
        <v>-235.107</v>
      </c>
      <c r="AN40">
        <v>-189.76400000000001</v>
      </c>
      <c r="AO40">
        <v>-225.70500000000001</v>
      </c>
      <c r="AP40">
        <v>-108.44199999999999</v>
      </c>
      <c r="AQ40">
        <v>-228.321</v>
      </c>
      <c r="AR40">
        <v>-25.484000000000002</v>
      </c>
      <c r="AS40">
        <v>-430.63499999999999</v>
      </c>
      <c r="AT40">
        <v>-339.29599999999999</v>
      </c>
      <c r="AU40">
        <v>-323.98200000000003</v>
      </c>
      <c r="AV40">
        <v>-681.33100000000002</v>
      </c>
      <c r="AW40">
        <v>-121.25700000000001</v>
      </c>
      <c r="AX40">
        <v>-219.45699999999999</v>
      </c>
      <c r="AY40">
        <v>-313.42700000000002</v>
      </c>
      <c r="AZ40">
        <v>-3.298</v>
      </c>
      <c r="BA40">
        <v>-77.786000000000001</v>
      </c>
      <c r="BB40">
        <v>-366.83199999999999</v>
      </c>
      <c r="BC40">
        <v>-265.39699999999999</v>
      </c>
      <c r="BD40">
        <v>-591.22799999999995</v>
      </c>
      <c r="BE40">
        <v>-367.91500000000002</v>
      </c>
      <c r="BF40">
        <v>-226.322</v>
      </c>
      <c r="BG40">
        <v>-408.44600000000003</v>
      </c>
      <c r="BH40">
        <v>-271.25799999999998</v>
      </c>
      <c r="BI40">
        <v>-517.28499999999997</v>
      </c>
      <c r="BJ40">
        <v>-47.177</v>
      </c>
      <c r="BK40">
        <v>-182.131</v>
      </c>
      <c r="BL40">
        <v>-484.56299999999999</v>
      </c>
      <c r="BM40">
        <v>-94.274000000000001</v>
      </c>
      <c r="BN40">
        <v>-173.6</v>
      </c>
      <c r="BO40">
        <v>-503.01299999999998</v>
      </c>
      <c r="BP40">
        <v>-21.023</v>
      </c>
      <c r="BQ40">
        <v>-452.89</v>
      </c>
      <c r="BR40">
        <v>-676.13699999999994</v>
      </c>
      <c r="BS40">
        <v>-37.771999999999998</v>
      </c>
      <c r="BT40">
        <v>-201.69499999999999</v>
      </c>
      <c r="BU40">
        <v>-671.45100000000002</v>
      </c>
      <c r="BV40">
        <v>-56.134</v>
      </c>
      <c r="BW40">
        <v>-126.321</v>
      </c>
      <c r="BX40">
        <v>-647.84500000000003</v>
      </c>
      <c r="BY40">
        <v>-160.983</v>
      </c>
      <c r="BZ40">
        <v>-1.429</v>
      </c>
      <c r="CA40">
        <v>-754.17</v>
      </c>
      <c r="CB40">
        <v>-94.195999999999998</v>
      </c>
      <c r="CC40">
        <v>-393.15199999999999</v>
      </c>
      <c r="CD40">
        <v>-882.68499999999995</v>
      </c>
      <c r="CE40">
        <v>-45.017000000000003</v>
      </c>
      <c r="CF40">
        <v>-167.98</v>
      </c>
      <c r="CG40">
        <v>-802.94200000000001</v>
      </c>
      <c r="CH40">
        <v>-17.809000000000001</v>
      </c>
    </row>
    <row r="41" spans="1:86" x14ac:dyDescent="0.2">
      <c r="A41" t="s">
        <v>3800</v>
      </c>
      <c r="B41" t="s">
        <v>218</v>
      </c>
      <c r="C41">
        <v>339.52600000000001</v>
      </c>
      <c r="D41">
        <v>354.67200000000003</v>
      </c>
      <c r="E41">
        <v>388.69200000000001</v>
      </c>
      <c r="F41">
        <v>417.685</v>
      </c>
      <c r="G41">
        <v>385.03800000000001</v>
      </c>
      <c r="H41">
        <v>647.71199999999999</v>
      </c>
      <c r="I41">
        <v>278.22300000000001</v>
      </c>
      <c r="J41">
        <v>604.54499999999996</v>
      </c>
      <c r="K41" t="s">
        <v>194</v>
      </c>
      <c r="L41">
        <v>312.49700000000001</v>
      </c>
      <c r="M41">
        <v>351.91300000000001</v>
      </c>
      <c r="N41">
        <v>504.30399999999997</v>
      </c>
      <c r="O41">
        <v>430.76499999999999</v>
      </c>
      <c r="P41">
        <v>496.45</v>
      </c>
      <c r="Q41">
        <v>460.512</v>
      </c>
      <c r="R41">
        <v>377.084</v>
      </c>
      <c r="S41">
        <v>507.65899999999999</v>
      </c>
      <c r="T41">
        <v>702.65300000000002</v>
      </c>
      <c r="U41">
        <v>372.62</v>
      </c>
      <c r="V41">
        <v>400.86500000000001</v>
      </c>
      <c r="W41">
        <v>529.82100000000003</v>
      </c>
      <c r="X41">
        <v>395.411</v>
      </c>
      <c r="Y41">
        <v>808.73900000000003</v>
      </c>
      <c r="Z41">
        <v>409.58800000000002</v>
      </c>
      <c r="AA41">
        <v>280.33100000000002</v>
      </c>
      <c r="AB41">
        <v>337.7</v>
      </c>
      <c r="AC41">
        <v>427.69499999999999</v>
      </c>
      <c r="AD41">
        <v>347.04599999999999</v>
      </c>
      <c r="AE41">
        <v>529.94500000000005</v>
      </c>
      <c r="AF41">
        <v>691.54</v>
      </c>
      <c r="AG41" t="s">
        <v>194</v>
      </c>
      <c r="AH41">
        <v>335.334</v>
      </c>
      <c r="AI41" t="s">
        <v>194</v>
      </c>
      <c r="AJ41" t="s">
        <v>194</v>
      </c>
      <c r="AK41">
        <v>654.41499999999996</v>
      </c>
      <c r="AL41" t="s">
        <v>194</v>
      </c>
      <c r="AM41" t="s">
        <v>194</v>
      </c>
      <c r="AN41" t="s">
        <v>194</v>
      </c>
      <c r="AO41" t="s">
        <v>194</v>
      </c>
      <c r="AP41" t="s">
        <v>194</v>
      </c>
      <c r="AQ41" t="s">
        <v>194</v>
      </c>
      <c r="AR41">
        <v>790.49599999999998</v>
      </c>
      <c r="AS41" t="s">
        <v>194</v>
      </c>
      <c r="AT41" t="s">
        <v>194</v>
      </c>
      <c r="AU41" t="s">
        <v>194</v>
      </c>
      <c r="AV41" t="s">
        <v>194</v>
      </c>
      <c r="AW41">
        <v>577.35699999999997</v>
      </c>
      <c r="AX41" t="s">
        <v>194</v>
      </c>
      <c r="AY41" t="s">
        <v>194</v>
      </c>
      <c r="AZ41">
        <v>395.22699999999998</v>
      </c>
      <c r="BA41" t="s">
        <v>194</v>
      </c>
      <c r="BB41" t="s">
        <v>194</v>
      </c>
      <c r="BC41" t="s">
        <v>194</v>
      </c>
      <c r="BD41" t="s">
        <v>194</v>
      </c>
      <c r="BE41" t="s">
        <v>194</v>
      </c>
      <c r="BF41" t="s">
        <v>194</v>
      </c>
      <c r="BG41" t="s">
        <v>194</v>
      </c>
      <c r="BH41" t="s">
        <v>194</v>
      </c>
      <c r="BI41" t="s">
        <v>194</v>
      </c>
      <c r="BJ41">
        <v>428.33</v>
      </c>
      <c r="BK41" t="s">
        <v>194</v>
      </c>
      <c r="BL41" t="s">
        <v>194</v>
      </c>
      <c r="BM41" t="s">
        <v>194</v>
      </c>
      <c r="BN41" t="s">
        <v>194</v>
      </c>
      <c r="BO41" t="s">
        <v>194</v>
      </c>
      <c r="BP41">
        <v>621.86300000000006</v>
      </c>
      <c r="BQ41" t="s">
        <v>194</v>
      </c>
      <c r="BR41" t="s">
        <v>194</v>
      </c>
      <c r="BS41">
        <v>499.88499999999999</v>
      </c>
      <c r="BT41" t="s">
        <v>194</v>
      </c>
      <c r="BU41" t="s">
        <v>194</v>
      </c>
      <c r="BV41">
        <v>598.44500000000005</v>
      </c>
      <c r="BW41" t="s">
        <v>194</v>
      </c>
      <c r="BX41" t="s">
        <v>194</v>
      </c>
      <c r="BY41" t="s">
        <v>194</v>
      </c>
      <c r="BZ41">
        <v>642.88099999999997</v>
      </c>
      <c r="CA41" t="s">
        <v>194</v>
      </c>
      <c r="CB41" t="s">
        <v>194</v>
      </c>
      <c r="CC41" t="s">
        <v>194</v>
      </c>
      <c r="CD41" t="s">
        <v>194</v>
      </c>
      <c r="CE41">
        <v>464.596</v>
      </c>
      <c r="CF41" t="s">
        <v>194</v>
      </c>
      <c r="CG41" t="s">
        <v>194</v>
      </c>
      <c r="CH41">
        <v>516.46799999999996</v>
      </c>
    </row>
    <row r="42" spans="1:86" x14ac:dyDescent="0.2">
      <c r="A42" t="s">
        <v>3801</v>
      </c>
      <c r="B42" t="s">
        <v>219</v>
      </c>
      <c r="C42">
        <v>1624.259</v>
      </c>
      <c r="D42">
        <v>1410.944</v>
      </c>
      <c r="E42">
        <v>1348.223</v>
      </c>
      <c r="F42">
        <v>1405.277</v>
      </c>
      <c r="G42">
        <v>1436.89</v>
      </c>
      <c r="H42">
        <v>1848.125</v>
      </c>
      <c r="I42">
        <v>1512.3309999999999</v>
      </c>
      <c r="J42">
        <v>1638.5350000000001</v>
      </c>
      <c r="K42" t="s">
        <v>194</v>
      </c>
      <c r="L42">
        <v>1419.3879999999999</v>
      </c>
      <c r="M42">
        <v>1279.578</v>
      </c>
      <c r="N42">
        <v>1442.277</v>
      </c>
      <c r="O42">
        <v>1556.039</v>
      </c>
      <c r="P42">
        <v>1132.3710000000001</v>
      </c>
      <c r="Q42">
        <v>1333.2650000000001</v>
      </c>
      <c r="R42">
        <v>1327.2719999999999</v>
      </c>
      <c r="S42">
        <v>1414.5519999999999</v>
      </c>
      <c r="T42">
        <v>1825.171</v>
      </c>
      <c r="U42">
        <v>1395.415</v>
      </c>
      <c r="V42">
        <v>1440.0429999999999</v>
      </c>
      <c r="W42">
        <v>2276.2800000000002</v>
      </c>
      <c r="X42">
        <v>1663.7639999999999</v>
      </c>
      <c r="Y42">
        <v>1540.126</v>
      </c>
      <c r="Z42">
        <v>1559.3330000000001</v>
      </c>
      <c r="AA42">
        <v>1752.623</v>
      </c>
      <c r="AB42">
        <v>1406.2940000000001</v>
      </c>
      <c r="AC42">
        <v>1997.2049999999999</v>
      </c>
      <c r="AD42">
        <v>1590.5170000000001</v>
      </c>
      <c r="AE42">
        <v>1818.5219999999999</v>
      </c>
      <c r="AF42">
        <v>3179.7069999999999</v>
      </c>
      <c r="AG42" t="s">
        <v>194</v>
      </c>
      <c r="AH42">
        <v>1420.5989999999999</v>
      </c>
      <c r="AI42" t="s">
        <v>194</v>
      </c>
      <c r="AJ42" t="s">
        <v>194</v>
      </c>
      <c r="AK42">
        <v>2636.3249999999998</v>
      </c>
      <c r="AL42" t="s">
        <v>194</v>
      </c>
      <c r="AM42" t="s">
        <v>194</v>
      </c>
      <c r="AN42" t="s">
        <v>194</v>
      </c>
      <c r="AO42" t="s">
        <v>194</v>
      </c>
      <c r="AP42" t="s">
        <v>194</v>
      </c>
      <c r="AQ42" t="s">
        <v>194</v>
      </c>
      <c r="AR42">
        <v>4615.6289999999999</v>
      </c>
      <c r="AS42" t="s">
        <v>194</v>
      </c>
      <c r="AT42" t="s">
        <v>194</v>
      </c>
      <c r="AU42" t="s">
        <v>194</v>
      </c>
      <c r="AV42" t="s">
        <v>194</v>
      </c>
      <c r="AW42">
        <v>2167.4070000000002</v>
      </c>
      <c r="AX42" t="s">
        <v>194</v>
      </c>
      <c r="AY42" t="s">
        <v>194</v>
      </c>
      <c r="AZ42">
        <v>1656.0740000000001</v>
      </c>
      <c r="BA42" t="s">
        <v>194</v>
      </c>
      <c r="BB42" t="s">
        <v>194</v>
      </c>
      <c r="BC42" t="s">
        <v>194</v>
      </c>
      <c r="BD42" t="s">
        <v>194</v>
      </c>
      <c r="BE42" t="s">
        <v>194</v>
      </c>
      <c r="BF42" t="s">
        <v>194</v>
      </c>
      <c r="BG42" t="s">
        <v>194</v>
      </c>
      <c r="BH42" t="s">
        <v>194</v>
      </c>
      <c r="BI42" t="s">
        <v>194</v>
      </c>
      <c r="BJ42">
        <v>2571.8679999999999</v>
      </c>
      <c r="BK42" t="s">
        <v>194</v>
      </c>
      <c r="BL42" t="s">
        <v>194</v>
      </c>
      <c r="BM42" t="s">
        <v>194</v>
      </c>
      <c r="BN42" t="s">
        <v>194</v>
      </c>
      <c r="BO42" t="s">
        <v>194</v>
      </c>
      <c r="BP42">
        <v>8876.4660000000003</v>
      </c>
      <c r="BQ42" t="s">
        <v>194</v>
      </c>
      <c r="BR42" t="s">
        <v>194</v>
      </c>
      <c r="BS42">
        <v>2796.6759999999999</v>
      </c>
      <c r="BT42" t="s">
        <v>194</v>
      </c>
      <c r="BU42" t="s">
        <v>194</v>
      </c>
      <c r="BV42">
        <v>2169.2289999999998</v>
      </c>
      <c r="BW42" t="s">
        <v>194</v>
      </c>
      <c r="BX42" t="s">
        <v>194</v>
      </c>
      <c r="BY42" t="s">
        <v>194</v>
      </c>
      <c r="BZ42">
        <v>1982.538</v>
      </c>
      <c r="CA42" t="s">
        <v>194</v>
      </c>
      <c r="CB42" t="s">
        <v>194</v>
      </c>
      <c r="CC42" t="s">
        <v>194</v>
      </c>
      <c r="CD42" t="s">
        <v>194</v>
      </c>
      <c r="CE42">
        <v>2859.42</v>
      </c>
      <c r="CF42" t="s">
        <v>194</v>
      </c>
      <c r="CG42" t="s">
        <v>194</v>
      </c>
      <c r="CH42">
        <v>2356.7620000000002</v>
      </c>
    </row>
    <row r="43" spans="1:86" x14ac:dyDescent="0.2">
      <c r="A43" t="s">
        <v>3802</v>
      </c>
      <c r="B43" t="s">
        <v>220</v>
      </c>
      <c r="C43">
        <v>-1284.7329999999999</v>
      </c>
      <c r="D43">
        <v>-1056.2719999999999</v>
      </c>
      <c r="E43">
        <v>-959.53099999999995</v>
      </c>
      <c r="F43">
        <v>-987.59199999999998</v>
      </c>
      <c r="G43">
        <v>-1051.8520000000001</v>
      </c>
      <c r="H43">
        <v>-1200.413</v>
      </c>
      <c r="I43">
        <v>-1234.1079999999999</v>
      </c>
      <c r="J43">
        <v>-1033.99</v>
      </c>
      <c r="K43">
        <v>-1119.5530000000001</v>
      </c>
      <c r="L43">
        <v>-1106.8910000000001</v>
      </c>
      <c r="M43">
        <v>-927.66499999999996</v>
      </c>
      <c r="N43">
        <v>-937.97299999999996</v>
      </c>
      <c r="O43">
        <v>-1125.2739999999999</v>
      </c>
      <c r="P43">
        <v>-635.92100000000005</v>
      </c>
      <c r="Q43">
        <v>-872.75300000000004</v>
      </c>
      <c r="R43">
        <v>-950.18799999999999</v>
      </c>
      <c r="S43">
        <v>-906.89300000000003</v>
      </c>
      <c r="T43">
        <v>-1122.518</v>
      </c>
      <c r="U43">
        <v>-1022.795</v>
      </c>
      <c r="V43">
        <v>-1039.1780000000001</v>
      </c>
      <c r="W43">
        <v>-1746.4590000000001</v>
      </c>
      <c r="X43">
        <v>-1268.3530000000001</v>
      </c>
      <c r="Y43">
        <v>-731.38699999999994</v>
      </c>
      <c r="Z43">
        <v>-1149.7449999999999</v>
      </c>
      <c r="AA43">
        <v>-1472.2919999999999</v>
      </c>
      <c r="AB43">
        <v>-1068.5940000000001</v>
      </c>
      <c r="AC43">
        <v>-1569.51</v>
      </c>
      <c r="AD43">
        <v>-1243.471</v>
      </c>
      <c r="AE43">
        <v>-1288.577</v>
      </c>
      <c r="AF43">
        <v>-2488.1669999999999</v>
      </c>
      <c r="AG43">
        <v>-1266.693</v>
      </c>
      <c r="AH43">
        <v>-1085.2650000000001</v>
      </c>
      <c r="AI43">
        <v>-1955.9179999999999</v>
      </c>
      <c r="AJ43">
        <v>-1822.9</v>
      </c>
      <c r="AK43">
        <v>-1981.91</v>
      </c>
      <c r="AL43">
        <v>-1716.4829999999999</v>
      </c>
      <c r="AM43">
        <v>-1596.08</v>
      </c>
      <c r="AN43">
        <v>-1248.681</v>
      </c>
      <c r="AO43">
        <v>-1250.2619999999999</v>
      </c>
      <c r="AP43">
        <v>-1534.2360000000001</v>
      </c>
      <c r="AQ43">
        <v>-1428.191</v>
      </c>
      <c r="AR43">
        <v>-3825.1329999999998</v>
      </c>
      <c r="AS43">
        <v>-1202.1289999999999</v>
      </c>
      <c r="AT43">
        <v>-1403.364</v>
      </c>
      <c r="AU43">
        <v>-2082.1390000000001</v>
      </c>
      <c r="AV43">
        <v>-1413.3009999999999</v>
      </c>
      <c r="AW43">
        <v>-1590.05</v>
      </c>
      <c r="AX43">
        <v>-1659.357</v>
      </c>
      <c r="AY43">
        <v>-1499.1569999999999</v>
      </c>
      <c r="AZ43">
        <v>-1260.847</v>
      </c>
      <c r="BA43">
        <v>-1448.4559999999999</v>
      </c>
      <c r="BB43">
        <v>-1551.4010000000001</v>
      </c>
      <c r="BC43">
        <v>-1435.9280000000001</v>
      </c>
      <c r="BD43">
        <v>-7166.9160000000002</v>
      </c>
      <c r="BE43">
        <v>-1593.33</v>
      </c>
      <c r="BF43">
        <v>-1811.9169999999999</v>
      </c>
      <c r="BG43">
        <v>-1628.471</v>
      </c>
      <c r="BH43">
        <v>-1722.2760000000001</v>
      </c>
      <c r="BI43">
        <v>-1657.479</v>
      </c>
      <c r="BJ43">
        <v>-2143.538</v>
      </c>
      <c r="BK43">
        <v>-1683.3109999999999</v>
      </c>
      <c r="BL43">
        <v>-1407.751</v>
      </c>
      <c r="BM43">
        <v>-1633.383</v>
      </c>
      <c r="BN43">
        <v>-1846.2149999999999</v>
      </c>
      <c r="BO43">
        <v>-1829.309</v>
      </c>
      <c r="BP43">
        <v>-8254.6029999999992</v>
      </c>
      <c r="BQ43">
        <v>-1496.7439999999999</v>
      </c>
      <c r="BR43">
        <v>-1538.8720000000001</v>
      </c>
      <c r="BS43">
        <v>-2296.7910000000002</v>
      </c>
      <c r="BT43">
        <v>-1463.288</v>
      </c>
      <c r="BU43">
        <v>-1687.0640000000001</v>
      </c>
      <c r="BV43">
        <v>-1570.7840000000001</v>
      </c>
      <c r="BW43">
        <v>-1495.4580000000001</v>
      </c>
      <c r="BX43">
        <v>-1428.94</v>
      </c>
      <c r="BY43">
        <v>-2062.665</v>
      </c>
      <c r="BZ43">
        <v>-1339.6569999999999</v>
      </c>
      <c r="CA43">
        <v>-1627.944</v>
      </c>
      <c r="CB43">
        <v>-3992.2489999999998</v>
      </c>
      <c r="CC43">
        <v>-1675.8230000000001</v>
      </c>
      <c r="CD43">
        <v>-836.53800000000001</v>
      </c>
      <c r="CE43">
        <v>-2394.8240000000001</v>
      </c>
      <c r="CF43">
        <v>-1720.14</v>
      </c>
      <c r="CG43">
        <v>-1660.0170000000001</v>
      </c>
      <c r="CH43">
        <v>-1840.2940000000001</v>
      </c>
    </row>
    <row r="44" spans="1:86" x14ac:dyDescent="0.2">
      <c r="A44" t="s">
        <v>3803</v>
      </c>
      <c r="B44" t="s">
        <v>221</v>
      </c>
      <c r="C44">
        <v>1.331</v>
      </c>
      <c r="D44">
        <v>0.36599999999999999</v>
      </c>
      <c r="E44">
        <v>0.32800000000000001</v>
      </c>
      <c r="F44">
        <v>0.26</v>
      </c>
      <c r="G44">
        <v>0.40400000000000003</v>
      </c>
      <c r="H44">
        <v>0.253</v>
      </c>
      <c r="I44">
        <v>0.223</v>
      </c>
      <c r="J44">
        <v>0.25700000000000001</v>
      </c>
      <c r="K44">
        <v>0.72699999999999998</v>
      </c>
      <c r="L44">
        <v>0.58599999999999997</v>
      </c>
      <c r="M44">
        <v>0.496</v>
      </c>
      <c r="N44">
        <v>0.22800000000000001</v>
      </c>
      <c r="O44">
        <v>0.33</v>
      </c>
      <c r="P44">
        <v>0.223</v>
      </c>
      <c r="Q44">
        <v>0.49399999999999999</v>
      </c>
      <c r="R44">
        <v>1.0549999999999999</v>
      </c>
      <c r="S44">
        <v>0.74199999999999999</v>
      </c>
      <c r="T44">
        <v>0.51300000000000001</v>
      </c>
      <c r="U44">
        <v>0.61899999999999999</v>
      </c>
      <c r="V44">
        <v>0.29399999999999998</v>
      </c>
      <c r="W44">
        <v>0.79</v>
      </c>
      <c r="X44">
        <v>0.68700000000000006</v>
      </c>
      <c r="Y44">
        <v>0.69499999999999995</v>
      </c>
      <c r="Z44">
        <v>0.623</v>
      </c>
      <c r="AA44">
        <v>1.161</v>
      </c>
      <c r="AB44">
        <v>0.98899999999999999</v>
      </c>
      <c r="AC44">
        <v>0.997</v>
      </c>
      <c r="AD44">
        <v>0.69699999999999995</v>
      </c>
      <c r="AE44">
        <v>1.3440000000000001</v>
      </c>
      <c r="AF44">
        <v>2.0750000000000002</v>
      </c>
      <c r="AG44">
        <v>1.206</v>
      </c>
      <c r="AH44">
        <v>0.89700000000000002</v>
      </c>
      <c r="AI44">
        <v>0.8</v>
      </c>
      <c r="AJ44">
        <v>1.6359999999999999</v>
      </c>
      <c r="AK44">
        <v>1.413</v>
      </c>
      <c r="AL44">
        <v>2.1440000000000001</v>
      </c>
      <c r="AM44">
        <v>1.3340000000000001</v>
      </c>
      <c r="AN44">
        <v>1.1539999999999999</v>
      </c>
      <c r="AO44">
        <v>1.9339999999999999</v>
      </c>
      <c r="AP44">
        <v>1.165</v>
      </c>
      <c r="AQ44">
        <v>1.611</v>
      </c>
      <c r="AR44">
        <v>4.5490000000000004</v>
      </c>
      <c r="AS44">
        <v>1.4339999999999999</v>
      </c>
      <c r="AT44">
        <v>2.8450000000000002</v>
      </c>
      <c r="AU44">
        <v>1.4850000000000001</v>
      </c>
      <c r="AV44">
        <v>0.83</v>
      </c>
      <c r="AW44">
        <v>0.50600000000000001</v>
      </c>
      <c r="AX44">
        <v>0.82599999999999996</v>
      </c>
      <c r="AY44">
        <v>1.23</v>
      </c>
      <c r="AZ44">
        <v>0.73699999999999999</v>
      </c>
      <c r="BA44">
        <v>0.69499999999999995</v>
      </c>
      <c r="BB44">
        <v>1.1379999999999999</v>
      </c>
      <c r="BC44">
        <v>1.252</v>
      </c>
      <c r="BD44">
        <v>1.911</v>
      </c>
      <c r="BE44">
        <v>1.7090000000000001</v>
      </c>
      <c r="BF44">
        <v>0.86699999999999999</v>
      </c>
      <c r="BG44">
        <v>1.6659999999999999</v>
      </c>
      <c r="BH44">
        <v>0.77600000000000002</v>
      </c>
      <c r="BI44">
        <v>3.4689999999999999</v>
      </c>
      <c r="BJ44">
        <v>0.72899999999999998</v>
      </c>
      <c r="BK44">
        <v>1.2809999999999999</v>
      </c>
      <c r="BL44">
        <v>0.88600000000000001</v>
      </c>
      <c r="BM44">
        <v>0.70399999999999996</v>
      </c>
      <c r="BN44">
        <v>1.351</v>
      </c>
      <c r="BO44">
        <v>1.097</v>
      </c>
      <c r="BP44">
        <v>1.248</v>
      </c>
      <c r="BQ44">
        <v>0.54500000000000004</v>
      </c>
      <c r="BR44">
        <v>0.22</v>
      </c>
      <c r="BS44">
        <v>0.313</v>
      </c>
      <c r="BT44">
        <v>0.29499999999999998</v>
      </c>
      <c r="BU44">
        <v>0.17199999999999999</v>
      </c>
      <c r="BV44">
        <v>0.28599999999999998</v>
      </c>
      <c r="BW44">
        <v>0.96899999999999997</v>
      </c>
      <c r="BX44">
        <v>0.23699999999999999</v>
      </c>
      <c r="BY44">
        <v>0.27600000000000002</v>
      </c>
      <c r="BZ44">
        <v>0.69799999999999995</v>
      </c>
      <c r="CA44">
        <v>0.11799999999999999</v>
      </c>
      <c r="CB44">
        <v>0.22800000000000001</v>
      </c>
      <c r="CC44">
        <v>0.153</v>
      </c>
      <c r="CD44">
        <v>0.16200000000000001</v>
      </c>
      <c r="CE44">
        <v>0.156</v>
      </c>
      <c r="CF44">
        <v>0.224</v>
      </c>
      <c r="CG44">
        <v>0.121</v>
      </c>
      <c r="CH44">
        <v>2.5000000000000001E-2</v>
      </c>
    </row>
    <row r="45" spans="1:86" x14ac:dyDescent="0.2">
      <c r="A45" t="s">
        <v>3804</v>
      </c>
      <c r="B45" t="s">
        <v>222</v>
      </c>
      <c r="C45">
        <v>453.24200000000002</v>
      </c>
      <c r="D45">
        <v>455.00400000000002</v>
      </c>
      <c r="E45">
        <v>454.358</v>
      </c>
      <c r="F45">
        <v>454.42500000000001</v>
      </c>
      <c r="G45">
        <v>453.24700000000001</v>
      </c>
      <c r="H45">
        <v>455.04300000000001</v>
      </c>
      <c r="I45">
        <v>494.37400000000002</v>
      </c>
      <c r="J45">
        <v>493.96199999999999</v>
      </c>
      <c r="K45">
        <v>493.697</v>
      </c>
      <c r="L45">
        <v>493.59</v>
      </c>
      <c r="M45">
        <v>493.24299999999999</v>
      </c>
      <c r="N45">
        <v>493.8</v>
      </c>
      <c r="O45">
        <v>493.81200000000001</v>
      </c>
      <c r="P45">
        <v>494.53</v>
      </c>
      <c r="Q45">
        <v>493.50599999999997</v>
      </c>
      <c r="R45">
        <v>493.88299999999998</v>
      </c>
      <c r="S45">
        <v>494.23700000000002</v>
      </c>
      <c r="T45">
        <v>493.57299999999998</v>
      </c>
      <c r="U45">
        <v>515.85299999999995</v>
      </c>
      <c r="V45">
        <v>515.47900000000004</v>
      </c>
      <c r="W45">
        <v>516.58399999999995</v>
      </c>
      <c r="X45">
        <v>515.76099999999997</v>
      </c>
      <c r="Y45">
        <v>515.66700000000003</v>
      </c>
      <c r="Z45">
        <v>515.22299999999996</v>
      </c>
      <c r="AA45">
        <v>515.702</v>
      </c>
      <c r="AB45">
        <v>515.18100000000004</v>
      </c>
      <c r="AC45">
        <v>516.34299999999996</v>
      </c>
      <c r="AD45">
        <v>515.83500000000004</v>
      </c>
      <c r="AE45">
        <v>516.18399999999997</v>
      </c>
      <c r="AF45">
        <v>515.54</v>
      </c>
      <c r="AG45">
        <v>585.178</v>
      </c>
      <c r="AH45">
        <v>584.59699999999998</v>
      </c>
      <c r="AI45">
        <v>862.23699999999997</v>
      </c>
      <c r="AJ45">
        <v>863.74599999999998</v>
      </c>
      <c r="AK45">
        <v>733.08699999999999</v>
      </c>
      <c r="AL45">
        <v>736.83399999999995</v>
      </c>
      <c r="AM45">
        <v>614.01099999999997</v>
      </c>
      <c r="AN45">
        <v>617.05899999999997</v>
      </c>
      <c r="AO45">
        <v>620.84699999999998</v>
      </c>
      <c r="AP45">
        <v>625.04399999999998</v>
      </c>
      <c r="AQ45">
        <v>635.75800000000004</v>
      </c>
      <c r="AR45">
        <v>625.14400000000001</v>
      </c>
      <c r="AS45">
        <v>657.37199999999996</v>
      </c>
      <c r="AT45">
        <v>657.68</v>
      </c>
      <c r="AU45">
        <v>657.45500000000004</v>
      </c>
      <c r="AV45">
        <v>657.94600000000003</v>
      </c>
      <c r="AW45">
        <v>657.66399999999999</v>
      </c>
      <c r="AX45">
        <v>656.94399999999996</v>
      </c>
      <c r="AY45">
        <v>657.40899999999999</v>
      </c>
      <c r="AZ45">
        <v>656.51800000000003</v>
      </c>
      <c r="BA45">
        <v>656.50800000000004</v>
      </c>
      <c r="BB45">
        <v>657.55899999999997</v>
      </c>
      <c r="BC45">
        <v>658.38599999999997</v>
      </c>
      <c r="BD45">
        <v>659.21500000000003</v>
      </c>
      <c r="BE45">
        <v>695.91300000000001</v>
      </c>
      <c r="BF45">
        <v>695.30799999999999</v>
      </c>
      <c r="BG45">
        <v>694.74</v>
      </c>
      <c r="BH45">
        <v>695.81799999999998</v>
      </c>
      <c r="BI45">
        <v>695.15800000000002</v>
      </c>
      <c r="BJ45">
        <v>696.721</v>
      </c>
      <c r="BK45">
        <v>695.34199999999998</v>
      </c>
      <c r="BL45">
        <v>694.74599999999998</v>
      </c>
      <c r="BM45">
        <v>695.90800000000002</v>
      </c>
      <c r="BN45">
        <v>696.68600000000004</v>
      </c>
      <c r="BO45">
        <v>696.19600000000003</v>
      </c>
      <c r="BP45">
        <v>694.30499999999995</v>
      </c>
      <c r="BQ45">
        <v>717.61500000000001</v>
      </c>
      <c r="BR45">
        <v>716.99</v>
      </c>
      <c r="BS45">
        <v>716.92200000000003</v>
      </c>
      <c r="BT45">
        <v>716.25199999999995</v>
      </c>
      <c r="BU45">
        <v>717.23199999999997</v>
      </c>
      <c r="BV45">
        <v>717.30499999999995</v>
      </c>
      <c r="BW45">
        <v>716.39599999999996</v>
      </c>
      <c r="BX45">
        <v>715.88</v>
      </c>
      <c r="BY45">
        <v>716.70600000000002</v>
      </c>
      <c r="BZ45">
        <v>716.70399999999995</v>
      </c>
      <c r="CA45">
        <v>716.20100000000002</v>
      </c>
      <c r="CB45">
        <v>717.14800000000002</v>
      </c>
      <c r="CC45">
        <v>710.69399999999996</v>
      </c>
      <c r="CD45">
        <v>710.10199999999998</v>
      </c>
      <c r="CE45">
        <v>710.93</v>
      </c>
      <c r="CF45">
        <v>711.03899999999999</v>
      </c>
      <c r="CG45">
        <v>710.16200000000003</v>
      </c>
      <c r="CH45">
        <v>709.86300000000006</v>
      </c>
    </row>
    <row r="46" spans="1:86" x14ac:dyDescent="0.2">
      <c r="A46" t="s">
        <v>3805</v>
      </c>
      <c r="B46" t="s">
        <v>223</v>
      </c>
      <c r="C46">
        <v>-451.911</v>
      </c>
      <c r="D46">
        <v>-454.63799999999998</v>
      </c>
      <c r="E46">
        <v>-454.03</v>
      </c>
      <c r="F46">
        <v>-454.16500000000002</v>
      </c>
      <c r="G46">
        <v>-452.84300000000002</v>
      </c>
      <c r="H46">
        <v>-454.79</v>
      </c>
      <c r="I46">
        <v>-494.15100000000001</v>
      </c>
      <c r="J46">
        <v>-493.70499999999998</v>
      </c>
      <c r="K46">
        <v>-492.97</v>
      </c>
      <c r="L46">
        <v>-493.00400000000002</v>
      </c>
      <c r="M46">
        <v>-492.74700000000001</v>
      </c>
      <c r="N46">
        <v>-493.572</v>
      </c>
      <c r="O46">
        <v>-493.48200000000003</v>
      </c>
      <c r="P46">
        <v>-494.30700000000002</v>
      </c>
      <c r="Q46">
        <v>-493.012</v>
      </c>
      <c r="R46">
        <v>-492.82799999999997</v>
      </c>
      <c r="S46">
        <v>-493.495</v>
      </c>
      <c r="T46">
        <v>-493.06</v>
      </c>
      <c r="U46">
        <v>-515.23400000000004</v>
      </c>
      <c r="V46">
        <v>-515.18499999999995</v>
      </c>
      <c r="W46">
        <v>-515.79399999999998</v>
      </c>
      <c r="X46">
        <v>-515.07399999999996</v>
      </c>
      <c r="Y46">
        <v>-514.97199999999998</v>
      </c>
      <c r="Z46">
        <v>-514.6</v>
      </c>
      <c r="AA46">
        <v>-514.54100000000005</v>
      </c>
      <c r="AB46">
        <v>-514.19200000000001</v>
      </c>
      <c r="AC46">
        <v>-515.346</v>
      </c>
      <c r="AD46">
        <v>-515.13800000000003</v>
      </c>
      <c r="AE46">
        <v>-514.84</v>
      </c>
      <c r="AF46">
        <v>-513.46500000000003</v>
      </c>
      <c r="AG46">
        <v>-583.97199999999998</v>
      </c>
      <c r="AH46">
        <v>-583.70000000000005</v>
      </c>
      <c r="AI46">
        <v>-861.43700000000001</v>
      </c>
      <c r="AJ46">
        <v>-862.11</v>
      </c>
      <c r="AK46">
        <v>-731.67399999999998</v>
      </c>
      <c r="AL46">
        <v>-734.69</v>
      </c>
      <c r="AM46">
        <v>-612.67700000000002</v>
      </c>
      <c r="AN46">
        <v>-615.90499999999997</v>
      </c>
      <c r="AO46">
        <v>-618.91300000000001</v>
      </c>
      <c r="AP46">
        <v>-623.87900000000002</v>
      </c>
      <c r="AQ46">
        <v>-634.14700000000005</v>
      </c>
      <c r="AR46">
        <v>-620.59500000000003</v>
      </c>
      <c r="AS46">
        <v>-655.93799999999999</v>
      </c>
      <c r="AT46">
        <v>-654.83500000000004</v>
      </c>
      <c r="AU46">
        <v>-655.97</v>
      </c>
      <c r="AV46">
        <v>-657.11599999999999</v>
      </c>
      <c r="AW46">
        <v>-657.15800000000002</v>
      </c>
      <c r="AX46">
        <v>-656.11800000000005</v>
      </c>
      <c r="AY46">
        <v>-656.17899999999997</v>
      </c>
      <c r="AZ46">
        <v>-655.78099999999995</v>
      </c>
      <c r="BA46">
        <v>-655.81299999999999</v>
      </c>
      <c r="BB46">
        <v>-656.42100000000005</v>
      </c>
      <c r="BC46">
        <v>-657.13400000000001</v>
      </c>
      <c r="BD46">
        <v>-657.30399999999997</v>
      </c>
      <c r="BE46">
        <v>-694.20399999999995</v>
      </c>
      <c r="BF46">
        <v>-694.44100000000003</v>
      </c>
      <c r="BG46">
        <v>-693.07399999999996</v>
      </c>
      <c r="BH46">
        <v>-695.04200000000003</v>
      </c>
      <c r="BI46">
        <v>-691.68899999999996</v>
      </c>
      <c r="BJ46">
        <v>-695.99199999999996</v>
      </c>
      <c r="BK46">
        <v>-694.06100000000004</v>
      </c>
      <c r="BL46">
        <v>-693.86</v>
      </c>
      <c r="BM46">
        <v>-695.20399999999995</v>
      </c>
      <c r="BN46">
        <v>-695.33500000000004</v>
      </c>
      <c r="BO46">
        <v>-695.09900000000005</v>
      </c>
      <c r="BP46">
        <v>-693.05700000000002</v>
      </c>
      <c r="BQ46">
        <v>-717.07</v>
      </c>
      <c r="BR46">
        <v>-716.77</v>
      </c>
      <c r="BS46">
        <v>-716.60900000000004</v>
      </c>
      <c r="BT46">
        <v>-715.95699999999999</v>
      </c>
      <c r="BU46">
        <v>-717.06</v>
      </c>
      <c r="BV46">
        <v>-717.01900000000001</v>
      </c>
      <c r="BW46">
        <v>-715.42700000000002</v>
      </c>
      <c r="BX46">
        <v>-715.64300000000003</v>
      </c>
      <c r="BY46">
        <v>-716.43</v>
      </c>
      <c r="BZ46">
        <v>-716.00599999999997</v>
      </c>
      <c r="CA46">
        <v>-716.08299999999997</v>
      </c>
      <c r="CB46">
        <v>-716.92</v>
      </c>
      <c r="CC46">
        <v>-710.54100000000005</v>
      </c>
      <c r="CD46">
        <v>-709.94</v>
      </c>
      <c r="CE46">
        <v>-710.774</v>
      </c>
      <c r="CF46">
        <v>-710.81500000000005</v>
      </c>
      <c r="CG46">
        <v>-710.04100000000005</v>
      </c>
      <c r="CH46">
        <v>-709.83799999999997</v>
      </c>
    </row>
    <row r="47" spans="1:86" x14ac:dyDescent="0.2">
      <c r="A47" t="s">
        <v>3806</v>
      </c>
      <c r="B47" t="s">
        <v>224</v>
      </c>
      <c r="C47" t="s">
        <v>188</v>
      </c>
      <c r="D47" t="s">
        <v>188</v>
      </c>
      <c r="E47" t="s">
        <v>188</v>
      </c>
      <c r="F47" t="s">
        <v>188</v>
      </c>
      <c r="G47" t="s">
        <v>188</v>
      </c>
      <c r="H47" t="s">
        <v>188</v>
      </c>
      <c r="I47" t="s">
        <v>188</v>
      </c>
      <c r="J47" t="s">
        <v>188</v>
      </c>
      <c r="K47" t="s">
        <v>188</v>
      </c>
      <c r="L47" t="s">
        <v>188</v>
      </c>
      <c r="M47" t="s">
        <v>188</v>
      </c>
      <c r="N47" t="s">
        <v>188</v>
      </c>
      <c r="O47" t="s">
        <v>188</v>
      </c>
      <c r="P47" t="s">
        <v>188</v>
      </c>
      <c r="Q47" t="s">
        <v>188</v>
      </c>
      <c r="R47" t="s">
        <v>188</v>
      </c>
      <c r="S47" t="s">
        <v>188</v>
      </c>
      <c r="T47" t="s">
        <v>188</v>
      </c>
      <c r="U47" t="s">
        <v>188</v>
      </c>
      <c r="V47" t="s">
        <v>188</v>
      </c>
      <c r="W47" t="s">
        <v>188</v>
      </c>
      <c r="X47" t="s">
        <v>188</v>
      </c>
      <c r="Y47" t="s">
        <v>188</v>
      </c>
      <c r="Z47" t="s">
        <v>188</v>
      </c>
      <c r="AA47" t="s">
        <v>188</v>
      </c>
      <c r="AB47" t="s">
        <v>188</v>
      </c>
      <c r="AC47" t="s">
        <v>188</v>
      </c>
      <c r="AD47" t="s">
        <v>188</v>
      </c>
      <c r="AE47" t="s">
        <v>188</v>
      </c>
      <c r="AF47" t="s">
        <v>188</v>
      </c>
      <c r="AG47" t="s">
        <v>188</v>
      </c>
      <c r="AH47" t="s">
        <v>188</v>
      </c>
      <c r="AI47" t="s">
        <v>188</v>
      </c>
      <c r="AJ47" t="s">
        <v>188</v>
      </c>
      <c r="AK47" t="s">
        <v>188</v>
      </c>
      <c r="AL47" t="s">
        <v>188</v>
      </c>
      <c r="AM47" t="s">
        <v>188</v>
      </c>
      <c r="AN47" t="s">
        <v>188</v>
      </c>
      <c r="AO47" t="s">
        <v>188</v>
      </c>
      <c r="AP47" t="s">
        <v>188</v>
      </c>
      <c r="AQ47" t="s">
        <v>188</v>
      </c>
      <c r="AR47" t="s">
        <v>188</v>
      </c>
      <c r="AS47" t="s">
        <v>188</v>
      </c>
      <c r="AT47" t="s">
        <v>188</v>
      </c>
      <c r="AU47" t="s">
        <v>188</v>
      </c>
      <c r="AV47" t="s">
        <v>188</v>
      </c>
      <c r="AW47" t="s">
        <v>188</v>
      </c>
      <c r="AX47" t="s">
        <v>188</v>
      </c>
      <c r="AY47" t="s">
        <v>188</v>
      </c>
      <c r="AZ47" t="s">
        <v>188</v>
      </c>
      <c r="BA47" t="s">
        <v>188</v>
      </c>
      <c r="BB47" t="s">
        <v>188</v>
      </c>
      <c r="BC47" t="s">
        <v>188</v>
      </c>
      <c r="BD47" t="s">
        <v>188</v>
      </c>
      <c r="BE47" t="s">
        <v>188</v>
      </c>
      <c r="BF47" t="s">
        <v>188</v>
      </c>
      <c r="BG47" t="s">
        <v>188</v>
      </c>
      <c r="BH47" t="s">
        <v>188</v>
      </c>
      <c r="BI47" t="s">
        <v>188</v>
      </c>
      <c r="BJ47" t="s">
        <v>188</v>
      </c>
      <c r="BK47" t="s">
        <v>188</v>
      </c>
      <c r="BL47" t="s">
        <v>188</v>
      </c>
      <c r="BM47" t="s">
        <v>188</v>
      </c>
      <c r="BN47" t="s">
        <v>188</v>
      </c>
      <c r="BO47" t="s">
        <v>188</v>
      </c>
      <c r="BP47" t="s">
        <v>188</v>
      </c>
      <c r="BQ47" t="s">
        <v>188</v>
      </c>
      <c r="BR47" t="s">
        <v>188</v>
      </c>
      <c r="BS47" t="s">
        <v>188</v>
      </c>
      <c r="BT47" t="s">
        <v>188</v>
      </c>
      <c r="BU47" t="s">
        <v>188</v>
      </c>
      <c r="BV47" t="s">
        <v>188</v>
      </c>
      <c r="BW47" t="s">
        <v>188</v>
      </c>
      <c r="BX47" t="s">
        <v>188</v>
      </c>
      <c r="BY47" t="s">
        <v>188</v>
      </c>
      <c r="BZ47" t="s">
        <v>188</v>
      </c>
      <c r="CA47" t="s">
        <v>188</v>
      </c>
      <c r="CB47" t="s">
        <v>188</v>
      </c>
      <c r="CC47" t="s">
        <v>188</v>
      </c>
      <c r="CD47" t="s">
        <v>188</v>
      </c>
      <c r="CE47" t="s">
        <v>188</v>
      </c>
      <c r="CF47" t="s">
        <v>188</v>
      </c>
      <c r="CG47" t="s">
        <v>188</v>
      </c>
      <c r="CH47" t="s">
        <v>188</v>
      </c>
    </row>
    <row r="48" spans="1:86" x14ac:dyDescent="0.2">
      <c r="A48" t="s">
        <v>3807</v>
      </c>
      <c r="B48" t="s">
        <v>225</v>
      </c>
      <c r="C48">
        <v>452.59500000000003</v>
      </c>
      <c r="D48">
        <v>452.59500000000003</v>
      </c>
      <c r="E48">
        <v>452.59500000000003</v>
      </c>
      <c r="F48">
        <v>452.59500000000003</v>
      </c>
      <c r="G48">
        <v>452.59500000000003</v>
      </c>
      <c r="H48">
        <v>452.59500000000003</v>
      </c>
      <c r="I48">
        <v>492.36599999999999</v>
      </c>
      <c r="J48">
        <v>492.36599999999999</v>
      </c>
      <c r="K48">
        <v>492.36599999999999</v>
      </c>
      <c r="L48">
        <v>492.36599999999999</v>
      </c>
      <c r="M48">
        <v>492.36599999999999</v>
      </c>
      <c r="N48">
        <v>492.36599999999999</v>
      </c>
      <c r="O48">
        <v>492.36599999999999</v>
      </c>
      <c r="P48">
        <v>492.36599999999999</v>
      </c>
      <c r="Q48">
        <v>492.36599999999999</v>
      </c>
      <c r="R48">
        <v>492.36599999999999</v>
      </c>
      <c r="S48">
        <v>492.36599999999999</v>
      </c>
      <c r="T48">
        <v>492.36599999999999</v>
      </c>
      <c r="U48">
        <v>514.19399999999996</v>
      </c>
      <c r="V48">
        <v>514.19399999999996</v>
      </c>
      <c r="W48">
        <v>514.19399999999996</v>
      </c>
      <c r="X48">
        <v>514.19399999999996</v>
      </c>
      <c r="Y48">
        <v>514.19399999999996</v>
      </c>
      <c r="Z48">
        <v>514.19399999999996</v>
      </c>
      <c r="AA48">
        <v>514.19399999999996</v>
      </c>
      <c r="AB48">
        <v>514.19399999999996</v>
      </c>
      <c r="AC48">
        <v>514.19399999999996</v>
      </c>
      <c r="AD48">
        <v>514.19399999999996</v>
      </c>
      <c r="AE48">
        <v>514.19399999999996</v>
      </c>
      <c r="AF48">
        <v>514.19399999999996</v>
      </c>
      <c r="AG48">
        <v>582.92499999999995</v>
      </c>
      <c r="AH48">
        <v>582.92499999999995</v>
      </c>
      <c r="AI48">
        <v>586.92499999999995</v>
      </c>
      <c r="AJ48">
        <v>590.92499999999995</v>
      </c>
      <c r="AK48">
        <v>595.92499999999995</v>
      </c>
      <c r="AL48">
        <v>598.92499999999995</v>
      </c>
      <c r="AM48">
        <v>602.92499999999995</v>
      </c>
      <c r="AN48">
        <v>606.92499999999995</v>
      </c>
      <c r="AO48">
        <v>610.92499999999995</v>
      </c>
      <c r="AP48">
        <v>614.92499999999995</v>
      </c>
      <c r="AQ48">
        <v>614.92499999999995</v>
      </c>
      <c r="AR48">
        <v>614.92499999999995</v>
      </c>
      <c r="AS48">
        <v>650.51</v>
      </c>
      <c r="AT48">
        <v>650.51</v>
      </c>
      <c r="AU48">
        <v>650.51</v>
      </c>
      <c r="AV48">
        <v>650.51</v>
      </c>
      <c r="AW48">
        <v>650.51</v>
      </c>
      <c r="AX48">
        <v>650.51</v>
      </c>
      <c r="AY48">
        <v>650.51</v>
      </c>
      <c r="AZ48">
        <v>650.51</v>
      </c>
      <c r="BA48">
        <v>650.51</v>
      </c>
      <c r="BB48">
        <v>650.51</v>
      </c>
      <c r="BC48">
        <v>650.51</v>
      </c>
      <c r="BD48">
        <v>650.51</v>
      </c>
      <c r="BE48">
        <v>687.18200000000002</v>
      </c>
      <c r="BF48">
        <v>687.18200000000002</v>
      </c>
      <c r="BG48">
        <v>687.18200000000002</v>
      </c>
      <c r="BH48">
        <v>687.18200000000002</v>
      </c>
      <c r="BI48">
        <v>687.18200000000002</v>
      </c>
      <c r="BJ48">
        <v>687.18200000000002</v>
      </c>
      <c r="BK48">
        <v>687.18200000000002</v>
      </c>
      <c r="BL48">
        <v>687.18200000000002</v>
      </c>
      <c r="BM48">
        <v>687.18200000000002</v>
      </c>
      <c r="BN48">
        <v>687.18200000000002</v>
      </c>
      <c r="BO48">
        <v>687.18200000000002</v>
      </c>
      <c r="BP48">
        <v>687.18200000000002</v>
      </c>
      <c r="BQ48">
        <v>708.31500000000005</v>
      </c>
      <c r="BR48">
        <v>708.31500000000005</v>
      </c>
      <c r="BS48">
        <v>708.31700000000001</v>
      </c>
      <c r="BT48">
        <v>708.31700000000001</v>
      </c>
      <c r="BU48">
        <v>708.31700000000001</v>
      </c>
      <c r="BV48">
        <v>708.31700000000001</v>
      </c>
      <c r="BW48">
        <v>708.31700000000001</v>
      </c>
      <c r="BX48">
        <v>708.31700000000001</v>
      </c>
      <c r="BY48">
        <v>708.31700000000001</v>
      </c>
      <c r="BZ48">
        <v>708.31700000000001</v>
      </c>
      <c r="CA48">
        <v>708.31700000000001</v>
      </c>
      <c r="CB48">
        <v>708.31700000000001</v>
      </c>
      <c r="CC48">
        <v>708.31500000000005</v>
      </c>
      <c r="CD48">
        <v>708.31500000000005</v>
      </c>
      <c r="CE48">
        <v>708.31700000000001</v>
      </c>
      <c r="CF48">
        <v>708.31700000000001</v>
      </c>
      <c r="CG48">
        <v>708.31700000000001</v>
      </c>
      <c r="CH48">
        <v>708.31700000000001</v>
      </c>
    </row>
    <row r="49" spans="1:86" x14ac:dyDescent="0.2">
      <c r="A49" t="s">
        <v>3808</v>
      </c>
      <c r="B49" t="s">
        <v>226</v>
      </c>
      <c r="C49">
        <v>-452.59500000000003</v>
      </c>
      <c r="D49">
        <v>-452.59500000000003</v>
      </c>
      <c r="E49">
        <v>-452.59500000000003</v>
      </c>
      <c r="F49">
        <v>-452.59500000000003</v>
      </c>
      <c r="G49">
        <v>-452.59500000000003</v>
      </c>
      <c r="H49">
        <v>-452.59500000000003</v>
      </c>
      <c r="I49">
        <v>-492.36599999999999</v>
      </c>
      <c r="J49">
        <v>-492.36599999999999</v>
      </c>
      <c r="K49">
        <v>-492.36599999999999</v>
      </c>
      <c r="L49">
        <v>-492.36599999999999</v>
      </c>
      <c r="M49">
        <v>-492.36599999999999</v>
      </c>
      <c r="N49">
        <v>-492.36599999999999</v>
      </c>
      <c r="O49">
        <v>-492.36599999999999</v>
      </c>
      <c r="P49">
        <v>-492.36599999999999</v>
      </c>
      <c r="Q49">
        <v>-492.36599999999999</v>
      </c>
      <c r="R49">
        <v>-492.36599999999999</v>
      </c>
      <c r="S49">
        <v>-492.36599999999999</v>
      </c>
      <c r="T49">
        <v>-492.36599999999999</v>
      </c>
      <c r="U49">
        <v>-514.19399999999996</v>
      </c>
      <c r="V49">
        <v>-514.19399999999996</v>
      </c>
      <c r="W49">
        <v>-514.19399999999996</v>
      </c>
      <c r="X49">
        <v>-514.19399999999996</v>
      </c>
      <c r="Y49">
        <v>-514.19399999999996</v>
      </c>
      <c r="Z49">
        <v>-514.19399999999996</v>
      </c>
      <c r="AA49">
        <v>-514.19399999999996</v>
      </c>
      <c r="AB49">
        <v>-514.19399999999996</v>
      </c>
      <c r="AC49">
        <v>-514.19399999999996</v>
      </c>
      <c r="AD49">
        <v>-514.19399999999996</v>
      </c>
      <c r="AE49">
        <v>-514.19399999999996</v>
      </c>
      <c r="AF49">
        <v>-514.19399999999996</v>
      </c>
      <c r="AG49">
        <v>-582.92499999999995</v>
      </c>
      <c r="AH49">
        <v>-582.92499999999995</v>
      </c>
      <c r="AI49">
        <v>-586.92499999999995</v>
      </c>
      <c r="AJ49">
        <v>-590.92499999999995</v>
      </c>
      <c r="AK49">
        <v>-595.92499999999995</v>
      </c>
      <c r="AL49">
        <v>-598.92499999999995</v>
      </c>
      <c r="AM49">
        <v>-602.92499999999995</v>
      </c>
      <c r="AN49">
        <v>-606.92499999999995</v>
      </c>
      <c r="AO49">
        <v>-610.92499999999995</v>
      </c>
      <c r="AP49">
        <v>-614.92499999999995</v>
      </c>
      <c r="AQ49">
        <v>-614.92499999999995</v>
      </c>
      <c r="AR49">
        <v>-614.92499999999995</v>
      </c>
      <c r="AS49">
        <v>-650.51</v>
      </c>
      <c r="AT49">
        <v>-650.51</v>
      </c>
      <c r="AU49">
        <v>-650.51</v>
      </c>
      <c r="AV49">
        <v>-650.51</v>
      </c>
      <c r="AW49">
        <v>-650.51</v>
      </c>
      <c r="AX49">
        <v>-650.51</v>
      </c>
      <c r="AY49">
        <v>-650.51</v>
      </c>
      <c r="AZ49">
        <v>-650.51</v>
      </c>
      <c r="BA49">
        <v>-650.51</v>
      </c>
      <c r="BB49">
        <v>-650.51</v>
      </c>
      <c r="BC49">
        <v>-650.51</v>
      </c>
      <c r="BD49">
        <v>-650.51</v>
      </c>
      <c r="BE49">
        <v>-687.18200000000002</v>
      </c>
      <c r="BF49">
        <v>-687.18200000000002</v>
      </c>
      <c r="BG49">
        <v>-687.18200000000002</v>
      </c>
      <c r="BH49">
        <v>-687.18200000000002</v>
      </c>
      <c r="BI49">
        <v>-687.18200000000002</v>
      </c>
      <c r="BJ49">
        <v>-687.18200000000002</v>
      </c>
      <c r="BK49">
        <v>-687.18200000000002</v>
      </c>
      <c r="BL49">
        <v>-687.18200000000002</v>
      </c>
      <c r="BM49">
        <v>-687.18200000000002</v>
      </c>
      <c r="BN49">
        <v>-687.18200000000002</v>
      </c>
      <c r="BO49">
        <v>-687.18200000000002</v>
      </c>
      <c r="BP49">
        <v>-687.18200000000002</v>
      </c>
      <c r="BQ49">
        <v>-708.31500000000005</v>
      </c>
      <c r="BR49">
        <v>-708.31500000000005</v>
      </c>
      <c r="BS49">
        <v>-708.31700000000001</v>
      </c>
      <c r="BT49">
        <v>-708.31700000000001</v>
      </c>
      <c r="BU49">
        <v>-708.31700000000001</v>
      </c>
      <c r="BV49">
        <v>-708.31700000000001</v>
      </c>
      <c r="BW49">
        <v>-708.31700000000001</v>
      </c>
      <c r="BX49">
        <v>-708.31700000000001</v>
      </c>
      <c r="BY49">
        <v>-708.31700000000001</v>
      </c>
      <c r="BZ49">
        <v>-708.31700000000001</v>
      </c>
      <c r="CA49">
        <v>-708.31700000000001</v>
      </c>
      <c r="CB49">
        <v>-708.31700000000001</v>
      </c>
      <c r="CC49">
        <v>-708.31500000000005</v>
      </c>
      <c r="CD49">
        <v>-708.31500000000005</v>
      </c>
      <c r="CE49">
        <v>-708.31700000000001</v>
      </c>
      <c r="CF49">
        <v>-708.31700000000001</v>
      </c>
      <c r="CG49">
        <v>-708.31700000000001</v>
      </c>
      <c r="CH49">
        <v>-708.31700000000001</v>
      </c>
    </row>
    <row r="50" spans="1:86" x14ac:dyDescent="0.2">
      <c r="A50" t="s">
        <v>3809</v>
      </c>
      <c r="B50" t="s">
        <v>227</v>
      </c>
      <c r="C50" t="s">
        <v>188</v>
      </c>
      <c r="D50" t="s">
        <v>188</v>
      </c>
      <c r="E50" t="s">
        <v>188</v>
      </c>
      <c r="F50" t="s">
        <v>188</v>
      </c>
      <c r="G50" t="s">
        <v>188</v>
      </c>
      <c r="H50" t="s">
        <v>188</v>
      </c>
      <c r="I50" t="s">
        <v>188</v>
      </c>
      <c r="J50" t="s">
        <v>188</v>
      </c>
      <c r="K50" t="s">
        <v>188</v>
      </c>
      <c r="L50" t="s">
        <v>188</v>
      </c>
      <c r="M50" t="s">
        <v>188</v>
      </c>
      <c r="N50" t="s">
        <v>188</v>
      </c>
      <c r="O50" t="s">
        <v>188</v>
      </c>
      <c r="P50" t="s">
        <v>188</v>
      </c>
      <c r="Q50" t="s">
        <v>188</v>
      </c>
      <c r="R50" t="s">
        <v>188</v>
      </c>
      <c r="S50" t="s">
        <v>188</v>
      </c>
      <c r="T50" t="s">
        <v>188</v>
      </c>
      <c r="U50" t="s">
        <v>188</v>
      </c>
      <c r="V50" t="s">
        <v>188</v>
      </c>
      <c r="W50" t="s">
        <v>188</v>
      </c>
      <c r="X50" t="s">
        <v>188</v>
      </c>
      <c r="Y50" t="s">
        <v>188</v>
      </c>
      <c r="Z50" t="s">
        <v>188</v>
      </c>
      <c r="AA50" t="s">
        <v>188</v>
      </c>
      <c r="AB50" t="s">
        <v>188</v>
      </c>
      <c r="AC50" t="s">
        <v>188</v>
      </c>
      <c r="AD50" t="s">
        <v>188</v>
      </c>
      <c r="AE50" t="s">
        <v>188</v>
      </c>
      <c r="AF50" t="s">
        <v>188</v>
      </c>
      <c r="AG50" t="s">
        <v>188</v>
      </c>
      <c r="AH50" t="s">
        <v>188</v>
      </c>
      <c r="AI50" t="s">
        <v>188</v>
      </c>
      <c r="AJ50" t="s">
        <v>188</v>
      </c>
      <c r="AK50" t="s">
        <v>188</v>
      </c>
      <c r="AL50" t="s">
        <v>188</v>
      </c>
      <c r="AM50" t="s">
        <v>188</v>
      </c>
      <c r="AN50" t="s">
        <v>188</v>
      </c>
      <c r="AO50" t="s">
        <v>188</v>
      </c>
      <c r="AP50" t="s">
        <v>188</v>
      </c>
      <c r="AQ50" t="s">
        <v>188</v>
      </c>
      <c r="AR50" t="s">
        <v>188</v>
      </c>
      <c r="AS50" t="s">
        <v>188</v>
      </c>
      <c r="AT50" t="s">
        <v>188</v>
      </c>
      <c r="AU50" t="s">
        <v>188</v>
      </c>
      <c r="AV50" t="s">
        <v>188</v>
      </c>
      <c r="AW50" t="s">
        <v>188</v>
      </c>
      <c r="AX50" t="s">
        <v>188</v>
      </c>
      <c r="AY50" t="s">
        <v>188</v>
      </c>
      <c r="AZ50" t="s">
        <v>188</v>
      </c>
      <c r="BA50" t="s">
        <v>188</v>
      </c>
      <c r="BB50" t="s">
        <v>188</v>
      </c>
      <c r="BC50" t="s">
        <v>188</v>
      </c>
      <c r="BD50" t="s">
        <v>188</v>
      </c>
      <c r="BE50" t="s">
        <v>188</v>
      </c>
      <c r="BF50" t="s">
        <v>188</v>
      </c>
      <c r="BG50" t="s">
        <v>188</v>
      </c>
      <c r="BH50" t="s">
        <v>188</v>
      </c>
      <c r="BI50" t="s">
        <v>188</v>
      </c>
      <c r="BJ50" t="s">
        <v>188</v>
      </c>
      <c r="BK50" t="s">
        <v>188</v>
      </c>
      <c r="BL50" t="s">
        <v>188</v>
      </c>
      <c r="BM50" t="s">
        <v>188</v>
      </c>
      <c r="BN50" t="s">
        <v>188</v>
      </c>
      <c r="BO50" t="s">
        <v>188</v>
      </c>
      <c r="BP50" t="s">
        <v>188</v>
      </c>
      <c r="BQ50" t="s">
        <v>188</v>
      </c>
      <c r="BR50" t="s">
        <v>188</v>
      </c>
      <c r="BS50" t="s">
        <v>188</v>
      </c>
      <c r="BT50" t="s">
        <v>188</v>
      </c>
      <c r="BU50" t="s">
        <v>188</v>
      </c>
      <c r="BV50" t="s">
        <v>188</v>
      </c>
      <c r="BW50" t="s">
        <v>188</v>
      </c>
      <c r="BX50" t="s">
        <v>188</v>
      </c>
      <c r="BY50" t="s">
        <v>188</v>
      </c>
      <c r="BZ50" t="s">
        <v>188</v>
      </c>
      <c r="CA50" t="s">
        <v>188</v>
      </c>
      <c r="CB50" t="s">
        <v>188</v>
      </c>
      <c r="CC50" t="s">
        <v>188</v>
      </c>
      <c r="CD50" t="s">
        <v>188</v>
      </c>
      <c r="CE50" t="s">
        <v>188</v>
      </c>
      <c r="CF50" t="s">
        <v>188</v>
      </c>
      <c r="CG50" t="s">
        <v>188</v>
      </c>
      <c r="CH50" t="s">
        <v>188</v>
      </c>
    </row>
    <row r="51" spans="1:86" x14ac:dyDescent="0.2">
      <c r="A51" t="s">
        <v>3810</v>
      </c>
      <c r="B51" t="s">
        <v>228</v>
      </c>
      <c r="C51">
        <v>2182.2460000000001</v>
      </c>
      <c r="D51">
        <v>2181.5239999999999</v>
      </c>
      <c r="E51">
        <v>2181.5239999999999</v>
      </c>
      <c r="F51">
        <v>2181.5239999999999</v>
      </c>
      <c r="G51">
        <v>774.27200000000005</v>
      </c>
      <c r="H51">
        <v>1130.375</v>
      </c>
      <c r="I51">
        <v>4462.875</v>
      </c>
      <c r="J51">
        <v>2677.1660000000002</v>
      </c>
      <c r="K51">
        <v>1338.7570000000001</v>
      </c>
      <c r="L51">
        <v>2231.2620000000002</v>
      </c>
      <c r="M51">
        <v>3371.0050000000001</v>
      </c>
      <c r="N51">
        <v>222.80099999999999</v>
      </c>
      <c r="O51">
        <v>1356.1559999999999</v>
      </c>
      <c r="P51">
        <v>945.23599999999999</v>
      </c>
      <c r="Q51">
        <v>1768.1179999999999</v>
      </c>
      <c r="R51">
        <v>2210.1469999999999</v>
      </c>
      <c r="S51">
        <v>4424.7539999999999</v>
      </c>
      <c r="T51">
        <v>3080.18</v>
      </c>
      <c r="U51">
        <v>3996.5129999999999</v>
      </c>
      <c r="V51">
        <v>6419.97</v>
      </c>
      <c r="W51">
        <v>2170.4569999999999</v>
      </c>
      <c r="X51">
        <v>2503.3829999999998</v>
      </c>
      <c r="Y51">
        <v>2802.018</v>
      </c>
      <c r="Z51">
        <v>1762.0550000000001</v>
      </c>
      <c r="AA51">
        <v>1645.624</v>
      </c>
      <c r="AB51">
        <v>2800.848</v>
      </c>
      <c r="AC51">
        <v>3067.9450000000002</v>
      </c>
      <c r="AD51">
        <v>3434.261</v>
      </c>
      <c r="AE51">
        <v>3104.576</v>
      </c>
      <c r="AF51">
        <v>748.90099999999995</v>
      </c>
      <c r="AG51">
        <v>2833.116</v>
      </c>
      <c r="AH51">
        <v>3767.21</v>
      </c>
      <c r="AI51">
        <v>2028.768</v>
      </c>
      <c r="AJ51">
        <v>2898.24</v>
      </c>
      <c r="AK51">
        <v>2898.24</v>
      </c>
      <c r="AL51">
        <v>2782.2530000000002</v>
      </c>
      <c r="AM51">
        <v>2782.2530000000002</v>
      </c>
      <c r="AN51">
        <v>2811.9679999999998</v>
      </c>
      <c r="AO51">
        <v>2785.9670000000001</v>
      </c>
      <c r="AP51">
        <v>2104.931</v>
      </c>
      <c r="AQ51">
        <v>2717.864</v>
      </c>
      <c r="AR51">
        <v>1891.7950000000001</v>
      </c>
      <c r="AS51">
        <v>1700.268</v>
      </c>
      <c r="AT51">
        <v>2647.989</v>
      </c>
      <c r="AU51">
        <v>2485.9920000000002</v>
      </c>
      <c r="AV51">
        <v>2392.4110000000001</v>
      </c>
      <c r="AW51">
        <v>2539.991</v>
      </c>
      <c r="AX51">
        <v>2539.991</v>
      </c>
      <c r="AY51">
        <v>2539.991</v>
      </c>
      <c r="AZ51">
        <v>2232.6990000000001</v>
      </c>
      <c r="BA51">
        <v>2539.991</v>
      </c>
      <c r="BB51">
        <v>2574.06</v>
      </c>
      <c r="BC51">
        <v>2605.0419999999999</v>
      </c>
      <c r="BD51">
        <v>1494.2950000000001</v>
      </c>
      <c r="BE51">
        <v>1289.17</v>
      </c>
      <c r="BF51">
        <v>2296.703</v>
      </c>
      <c r="BG51">
        <v>2527.8409999999999</v>
      </c>
      <c r="BH51">
        <v>1887.336</v>
      </c>
      <c r="BI51">
        <v>1887.336</v>
      </c>
      <c r="BJ51">
        <v>2406.549</v>
      </c>
      <c r="BK51">
        <v>2183.165</v>
      </c>
      <c r="BL51">
        <v>2183.165</v>
      </c>
      <c r="BM51">
        <v>2183.165</v>
      </c>
      <c r="BN51">
        <v>2183.165</v>
      </c>
      <c r="BO51">
        <v>2183.165</v>
      </c>
      <c r="BP51">
        <v>3329.1610000000001</v>
      </c>
      <c r="BQ51">
        <v>1484.501</v>
      </c>
      <c r="BR51">
        <v>2435.819</v>
      </c>
      <c r="BS51">
        <v>2440.326</v>
      </c>
      <c r="BT51">
        <v>2440.326</v>
      </c>
      <c r="BU51">
        <v>2440.326</v>
      </c>
      <c r="BV51">
        <v>2440.326</v>
      </c>
      <c r="BW51">
        <v>2440.326</v>
      </c>
      <c r="BX51">
        <v>2217.9760000000001</v>
      </c>
      <c r="BY51">
        <v>2412.5320000000002</v>
      </c>
      <c r="BZ51">
        <v>2412.5320000000002</v>
      </c>
      <c r="CA51">
        <v>3048.2249999999999</v>
      </c>
      <c r="CB51">
        <v>2492.7820000000002</v>
      </c>
      <c r="CC51">
        <v>3112.7069999999999</v>
      </c>
      <c r="CD51">
        <v>3736.1750000000002</v>
      </c>
      <c r="CE51">
        <v>4277.8940000000002</v>
      </c>
      <c r="CF51">
        <v>2806.5390000000002</v>
      </c>
      <c r="CG51">
        <v>2806.5390000000002</v>
      </c>
      <c r="CH51">
        <v>3077.7579999999998</v>
      </c>
    </row>
    <row r="52" spans="1:86" x14ac:dyDescent="0.2">
      <c r="A52" t="s">
        <v>3811</v>
      </c>
      <c r="B52" t="s">
        <v>229</v>
      </c>
      <c r="C52">
        <v>-2182.2460000000001</v>
      </c>
      <c r="D52">
        <v>-2181.5239999999999</v>
      </c>
      <c r="E52">
        <v>-2181.5239999999999</v>
      </c>
      <c r="F52">
        <v>-2181.5239999999999</v>
      </c>
      <c r="G52">
        <v>-774.27200000000005</v>
      </c>
      <c r="H52">
        <v>-1130.375</v>
      </c>
      <c r="I52">
        <v>-4462.875</v>
      </c>
      <c r="J52">
        <v>-2677.1660000000002</v>
      </c>
      <c r="K52">
        <v>-1338.7570000000001</v>
      </c>
      <c r="L52">
        <v>-2231.2620000000002</v>
      </c>
      <c r="M52">
        <v>-3371.0050000000001</v>
      </c>
      <c r="N52">
        <v>-222.80099999999999</v>
      </c>
      <c r="O52">
        <v>-1356.1559999999999</v>
      </c>
      <c r="P52">
        <v>-945.23599999999999</v>
      </c>
      <c r="Q52">
        <v>-1768.1179999999999</v>
      </c>
      <c r="R52">
        <v>-2210.1469999999999</v>
      </c>
      <c r="S52">
        <v>-4424.7539999999999</v>
      </c>
      <c r="T52">
        <v>-3080.18</v>
      </c>
      <c r="U52">
        <v>-3996.5129999999999</v>
      </c>
      <c r="V52">
        <v>-6419.97</v>
      </c>
      <c r="W52">
        <v>-2170.4569999999999</v>
      </c>
      <c r="X52">
        <v>-2503.3829999999998</v>
      </c>
      <c r="Y52">
        <v>-2802.018</v>
      </c>
      <c r="Z52">
        <v>-1762.0550000000001</v>
      </c>
      <c r="AA52">
        <v>-1645.624</v>
      </c>
      <c r="AB52">
        <v>-2800.848</v>
      </c>
      <c r="AC52">
        <v>-3067.9450000000002</v>
      </c>
      <c r="AD52">
        <v>-3434.261</v>
      </c>
      <c r="AE52">
        <v>-3104.576</v>
      </c>
      <c r="AF52">
        <v>-748.90099999999995</v>
      </c>
      <c r="AG52">
        <v>-2833.116</v>
      </c>
      <c r="AH52">
        <v>-3767.21</v>
      </c>
      <c r="AI52">
        <v>-2028.768</v>
      </c>
      <c r="AJ52">
        <v>-2898.24</v>
      </c>
      <c r="AK52">
        <v>-2898.24</v>
      </c>
      <c r="AL52">
        <v>-2782.2530000000002</v>
      </c>
      <c r="AM52">
        <v>-2782.2530000000002</v>
      </c>
      <c r="AN52">
        <v>-2811.9679999999998</v>
      </c>
      <c r="AO52">
        <v>-2785.9670000000001</v>
      </c>
      <c r="AP52">
        <v>-2104.931</v>
      </c>
      <c r="AQ52">
        <v>-2717.864</v>
      </c>
      <c r="AR52">
        <v>-1891.7950000000001</v>
      </c>
      <c r="AS52">
        <v>-1700.268</v>
      </c>
      <c r="AT52">
        <v>-2647.989</v>
      </c>
      <c r="AU52">
        <v>-2485.9920000000002</v>
      </c>
      <c r="AV52">
        <v>-2392.4110000000001</v>
      </c>
      <c r="AW52">
        <v>-2539.991</v>
      </c>
      <c r="AX52">
        <v>-2539.991</v>
      </c>
      <c r="AY52">
        <v>-2539.991</v>
      </c>
      <c r="AZ52">
        <v>-2232.6990000000001</v>
      </c>
      <c r="BA52">
        <v>-2539.991</v>
      </c>
      <c r="BB52">
        <v>-2574.06</v>
      </c>
      <c r="BC52">
        <v>-2605.0419999999999</v>
      </c>
      <c r="BD52">
        <v>-1494.2950000000001</v>
      </c>
      <c r="BE52">
        <v>-1289.17</v>
      </c>
      <c r="BF52">
        <v>-2296.703</v>
      </c>
      <c r="BG52">
        <v>-2527.8409999999999</v>
      </c>
      <c r="BH52">
        <v>-1887.336</v>
      </c>
      <c r="BI52">
        <v>-1887.336</v>
      </c>
      <c r="BJ52">
        <v>-2406.549</v>
      </c>
      <c r="BK52">
        <v>-2183.165</v>
      </c>
      <c r="BL52">
        <v>-2183.165</v>
      </c>
      <c r="BM52">
        <v>-2183.165</v>
      </c>
      <c r="BN52">
        <v>-2183.165</v>
      </c>
      <c r="BO52">
        <v>-2183.165</v>
      </c>
      <c r="BP52">
        <v>-3329.1610000000001</v>
      </c>
      <c r="BQ52">
        <v>-1484.501</v>
      </c>
      <c r="BR52">
        <v>-2435.819</v>
      </c>
      <c r="BS52">
        <v>-2440.326</v>
      </c>
      <c r="BT52">
        <v>-2440.326</v>
      </c>
      <c r="BU52">
        <v>-2440.326</v>
      </c>
      <c r="BV52">
        <v>-2440.326</v>
      </c>
      <c r="BW52">
        <v>-2440.326</v>
      </c>
      <c r="BX52">
        <v>-2217.9760000000001</v>
      </c>
      <c r="BY52">
        <v>-2412.5320000000002</v>
      </c>
      <c r="BZ52">
        <v>-2412.5320000000002</v>
      </c>
      <c r="CA52">
        <v>-3048.2249999999999</v>
      </c>
      <c r="CB52">
        <v>-2492.7820000000002</v>
      </c>
      <c r="CC52">
        <v>-3112.7069999999999</v>
      </c>
      <c r="CD52">
        <v>-3736.1750000000002</v>
      </c>
      <c r="CE52">
        <v>-4277.8940000000002</v>
      </c>
      <c r="CF52">
        <v>-2806.5390000000002</v>
      </c>
      <c r="CG52">
        <v>-2806.5390000000002</v>
      </c>
      <c r="CH52">
        <v>-3077.7579999999998</v>
      </c>
    </row>
    <row r="53" spans="1:86" x14ac:dyDescent="0.2">
      <c r="A53">
        <v>0</v>
      </c>
      <c r="B53">
        <v>0</v>
      </c>
      <c r="C53" t="s">
        <v>188</v>
      </c>
      <c r="D53" t="s">
        <v>188</v>
      </c>
      <c r="E53" t="s">
        <v>188</v>
      </c>
      <c r="F53" t="s">
        <v>188</v>
      </c>
      <c r="G53" t="s">
        <v>188</v>
      </c>
      <c r="H53" t="s">
        <v>188</v>
      </c>
      <c r="I53" t="s">
        <v>188</v>
      </c>
      <c r="J53" t="s">
        <v>188</v>
      </c>
      <c r="K53" t="s">
        <v>188</v>
      </c>
      <c r="L53" t="s">
        <v>188</v>
      </c>
      <c r="M53" t="s">
        <v>188</v>
      </c>
      <c r="N53" t="s">
        <v>188</v>
      </c>
      <c r="O53" t="s">
        <v>188</v>
      </c>
      <c r="P53" t="s">
        <v>188</v>
      </c>
      <c r="Q53" t="s">
        <v>188</v>
      </c>
      <c r="R53" t="s">
        <v>188</v>
      </c>
      <c r="S53" t="s">
        <v>188</v>
      </c>
      <c r="T53" t="s">
        <v>188</v>
      </c>
      <c r="U53" t="s">
        <v>188</v>
      </c>
      <c r="V53" t="s">
        <v>188</v>
      </c>
      <c r="W53" t="s">
        <v>188</v>
      </c>
      <c r="X53" t="s">
        <v>188</v>
      </c>
      <c r="Y53" t="s">
        <v>188</v>
      </c>
      <c r="Z53" t="s">
        <v>188</v>
      </c>
      <c r="AA53" t="s">
        <v>188</v>
      </c>
      <c r="AB53" t="s">
        <v>188</v>
      </c>
      <c r="AC53" t="s">
        <v>188</v>
      </c>
      <c r="AD53" t="s">
        <v>188</v>
      </c>
      <c r="AE53" t="s">
        <v>188</v>
      </c>
      <c r="AF53" t="s">
        <v>188</v>
      </c>
      <c r="AG53" t="s">
        <v>188</v>
      </c>
      <c r="AH53" t="s">
        <v>188</v>
      </c>
      <c r="AI53" t="s">
        <v>188</v>
      </c>
      <c r="AJ53" t="s">
        <v>188</v>
      </c>
      <c r="AK53" t="s">
        <v>188</v>
      </c>
      <c r="AL53" t="s">
        <v>188</v>
      </c>
      <c r="AM53" t="s">
        <v>188</v>
      </c>
      <c r="AN53" t="s">
        <v>188</v>
      </c>
      <c r="AO53" t="s">
        <v>188</v>
      </c>
      <c r="AP53" t="s">
        <v>188</v>
      </c>
      <c r="AQ53" t="s">
        <v>188</v>
      </c>
      <c r="AR53" t="s">
        <v>188</v>
      </c>
      <c r="AS53" t="s">
        <v>188</v>
      </c>
      <c r="AT53" t="s">
        <v>188</v>
      </c>
      <c r="AU53" t="s">
        <v>188</v>
      </c>
      <c r="AV53" t="s">
        <v>188</v>
      </c>
      <c r="AW53" t="s">
        <v>188</v>
      </c>
      <c r="AX53" t="s">
        <v>188</v>
      </c>
      <c r="AY53" t="s">
        <v>188</v>
      </c>
      <c r="AZ53" t="s">
        <v>188</v>
      </c>
      <c r="BA53" t="s">
        <v>188</v>
      </c>
      <c r="BB53" t="s">
        <v>188</v>
      </c>
      <c r="BC53" t="s">
        <v>188</v>
      </c>
      <c r="BD53" t="s">
        <v>188</v>
      </c>
      <c r="BE53" t="s">
        <v>188</v>
      </c>
      <c r="BF53" t="s">
        <v>188</v>
      </c>
      <c r="BG53" t="s">
        <v>188</v>
      </c>
      <c r="BH53" t="s">
        <v>188</v>
      </c>
      <c r="BI53" t="s">
        <v>188</v>
      </c>
      <c r="BJ53" t="s">
        <v>188</v>
      </c>
      <c r="BK53" t="s">
        <v>188</v>
      </c>
      <c r="BL53" t="s">
        <v>188</v>
      </c>
      <c r="BM53" t="s">
        <v>188</v>
      </c>
      <c r="BN53" t="s">
        <v>188</v>
      </c>
      <c r="BO53" t="s">
        <v>188</v>
      </c>
      <c r="BP53" t="s">
        <v>188</v>
      </c>
      <c r="BQ53" t="s">
        <v>188</v>
      </c>
      <c r="BR53" t="s">
        <v>188</v>
      </c>
      <c r="BS53" t="s">
        <v>188</v>
      </c>
      <c r="BT53" t="s">
        <v>188</v>
      </c>
      <c r="BU53" t="s">
        <v>188</v>
      </c>
      <c r="BV53" t="s">
        <v>188</v>
      </c>
      <c r="BW53" t="s">
        <v>188</v>
      </c>
      <c r="BX53" t="s">
        <v>188</v>
      </c>
      <c r="BY53" t="s">
        <v>188</v>
      </c>
      <c r="BZ53" t="s">
        <v>188</v>
      </c>
      <c r="CA53" t="s">
        <v>188</v>
      </c>
      <c r="CB53" t="s">
        <v>188</v>
      </c>
      <c r="CC53" t="s">
        <v>188</v>
      </c>
      <c r="CD53" t="s">
        <v>188</v>
      </c>
      <c r="CE53" t="s">
        <v>188</v>
      </c>
      <c r="CF53" t="s">
        <v>188</v>
      </c>
      <c r="CG53" t="s">
        <v>188</v>
      </c>
      <c r="CH53" t="s">
        <v>188</v>
      </c>
    </row>
    <row r="54" spans="1:86" x14ac:dyDescent="0.2">
      <c r="A54">
        <v>0</v>
      </c>
      <c r="B54">
        <v>0</v>
      </c>
      <c r="C54" t="s">
        <v>188</v>
      </c>
      <c r="D54" t="s">
        <v>188</v>
      </c>
      <c r="E54" t="s">
        <v>188</v>
      </c>
      <c r="F54" t="s">
        <v>188</v>
      </c>
      <c r="G54" t="s">
        <v>188</v>
      </c>
      <c r="H54" t="s">
        <v>188</v>
      </c>
      <c r="I54" t="s">
        <v>188</v>
      </c>
      <c r="J54" t="s">
        <v>188</v>
      </c>
      <c r="K54" t="s">
        <v>188</v>
      </c>
      <c r="L54" t="s">
        <v>188</v>
      </c>
      <c r="M54" t="s">
        <v>188</v>
      </c>
      <c r="N54" t="s">
        <v>188</v>
      </c>
      <c r="O54" t="s">
        <v>188</v>
      </c>
      <c r="P54" t="s">
        <v>188</v>
      </c>
      <c r="Q54" t="s">
        <v>188</v>
      </c>
      <c r="R54" t="s">
        <v>188</v>
      </c>
      <c r="S54" t="s">
        <v>188</v>
      </c>
      <c r="T54" t="s">
        <v>188</v>
      </c>
      <c r="U54" t="s">
        <v>188</v>
      </c>
      <c r="V54" t="s">
        <v>188</v>
      </c>
      <c r="W54" t="s">
        <v>188</v>
      </c>
      <c r="X54" t="s">
        <v>188</v>
      </c>
      <c r="Y54" t="s">
        <v>188</v>
      </c>
      <c r="Z54" t="s">
        <v>188</v>
      </c>
      <c r="AA54" t="s">
        <v>188</v>
      </c>
      <c r="AB54" t="s">
        <v>188</v>
      </c>
      <c r="AC54" t="s">
        <v>188</v>
      </c>
      <c r="AD54" t="s">
        <v>188</v>
      </c>
      <c r="AE54" t="s">
        <v>188</v>
      </c>
      <c r="AF54" t="s">
        <v>188</v>
      </c>
      <c r="AG54" t="s">
        <v>188</v>
      </c>
      <c r="AH54" t="s">
        <v>188</v>
      </c>
      <c r="AI54" t="s">
        <v>188</v>
      </c>
      <c r="AJ54" t="s">
        <v>188</v>
      </c>
      <c r="AK54" t="s">
        <v>188</v>
      </c>
      <c r="AL54" t="s">
        <v>188</v>
      </c>
      <c r="AM54" t="s">
        <v>188</v>
      </c>
      <c r="AN54" t="s">
        <v>188</v>
      </c>
      <c r="AO54" t="s">
        <v>188</v>
      </c>
      <c r="AP54" t="s">
        <v>188</v>
      </c>
      <c r="AQ54" t="s">
        <v>188</v>
      </c>
      <c r="AR54" t="s">
        <v>188</v>
      </c>
      <c r="AS54" t="s">
        <v>188</v>
      </c>
      <c r="AT54" t="s">
        <v>188</v>
      </c>
      <c r="AU54" t="s">
        <v>188</v>
      </c>
      <c r="AV54" t="s">
        <v>188</v>
      </c>
      <c r="AW54" t="s">
        <v>188</v>
      </c>
      <c r="AX54" t="s">
        <v>188</v>
      </c>
      <c r="AY54" t="s">
        <v>188</v>
      </c>
      <c r="AZ54" t="s">
        <v>188</v>
      </c>
      <c r="BA54" t="s">
        <v>188</v>
      </c>
      <c r="BB54" t="s">
        <v>188</v>
      </c>
      <c r="BC54" t="s">
        <v>188</v>
      </c>
      <c r="BD54" t="s">
        <v>188</v>
      </c>
      <c r="BE54" t="s">
        <v>188</v>
      </c>
      <c r="BF54" t="s">
        <v>188</v>
      </c>
      <c r="BG54" t="s">
        <v>188</v>
      </c>
      <c r="BH54" t="s">
        <v>188</v>
      </c>
      <c r="BI54" t="s">
        <v>188</v>
      </c>
      <c r="BJ54" t="s">
        <v>188</v>
      </c>
      <c r="BK54" t="s">
        <v>188</v>
      </c>
      <c r="BL54" t="s">
        <v>188</v>
      </c>
      <c r="BM54" t="s">
        <v>188</v>
      </c>
      <c r="BN54" t="s">
        <v>188</v>
      </c>
      <c r="BO54" t="s">
        <v>188</v>
      </c>
      <c r="BP54" t="s">
        <v>188</v>
      </c>
      <c r="BQ54" t="s">
        <v>188</v>
      </c>
      <c r="BR54" t="s">
        <v>188</v>
      </c>
      <c r="BS54" t="s">
        <v>188</v>
      </c>
      <c r="BT54" t="s">
        <v>188</v>
      </c>
      <c r="BU54" t="s">
        <v>188</v>
      </c>
      <c r="BV54" t="s">
        <v>188</v>
      </c>
      <c r="BW54" t="s">
        <v>188</v>
      </c>
      <c r="BX54" t="s">
        <v>188</v>
      </c>
      <c r="BY54" t="s">
        <v>188</v>
      </c>
      <c r="BZ54" t="s">
        <v>188</v>
      </c>
      <c r="CA54" t="s">
        <v>188</v>
      </c>
      <c r="CB54" t="s">
        <v>188</v>
      </c>
      <c r="CC54" t="s">
        <v>188</v>
      </c>
      <c r="CD54" t="s">
        <v>188</v>
      </c>
      <c r="CE54" t="s">
        <v>188</v>
      </c>
      <c r="CF54" t="s">
        <v>188</v>
      </c>
      <c r="CG54" t="s">
        <v>188</v>
      </c>
      <c r="CH54" t="s">
        <v>188</v>
      </c>
    </row>
    <row r="55" spans="1:86" x14ac:dyDescent="0.2">
      <c r="A55">
        <v>0</v>
      </c>
      <c r="B55">
        <v>0</v>
      </c>
      <c r="C55" t="s">
        <v>188</v>
      </c>
      <c r="D55" t="s">
        <v>188</v>
      </c>
      <c r="E55" t="s">
        <v>188</v>
      </c>
      <c r="F55" t="s">
        <v>188</v>
      </c>
      <c r="G55" t="s">
        <v>188</v>
      </c>
      <c r="H55" t="s">
        <v>188</v>
      </c>
      <c r="I55" t="s">
        <v>188</v>
      </c>
      <c r="J55" t="s">
        <v>188</v>
      </c>
      <c r="K55" t="s">
        <v>188</v>
      </c>
      <c r="L55" t="s">
        <v>188</v>
      </c>
      <c r="M55" t="s">
        <v>188</v>
      </c>
      <c r="N55" t="s">
        <v>188</v>
      </c>
      <c r="O55" t="s">
        <v>188</v>
      </c>
      <c r="P55" t="s">
        <v>188</v>
      </c>
      <c r="Q55" t="s">
        <v>188</v>
      </c>
      <c r="R55" t="s">
        <v>188</v>
      </c>
      <c r="S55" t="s">
        <v>188</v>
      </c>
      <c r="T55" t="s">
        <v>188</v>
      </c>
      <c r="U55" t="s">
        <v>188</v>
      </c>
      <c r="V55" t="s">
        <v>188</v>
      </c>
      <c r="W55" t="s">
        <v>188</v>
      </c>
      <c r="X55" t="s">
        <v>188</v>
      </c>
      <c r="Y55" t="s">
        <v>188</v>
      </c>
      <c r="Z55" t="s">
        <v>188</v>
      </c>
      <c r="AA55" t="s">
        <v>188</v>
      </c>
      <c r="AB55" t="s">
        <v>188</v>
      </c>
      <c r="AC55" t="s">
        <v>188</v>
      </c>
      <c r="AD55" t="s">
        <v>188</v>
      </c>
      <c r="AE55" t="s">
        <v>188</v>
      </c>
      <c r="AF55" t="s">
        <v>188</v>
      </c>
      <c r="AG55" t="s">
        <v>188</v>
      </c>
      <c r="AH55" t="s">
        <v>188</v>
      </c>
      <c r="AI55" t="s">
        <v>188</v>
      </c>
      <c r="AJ55" t="s">
        <v>188</v>
      </c>
      <c r="AK55" t="s">
        <v>188</v>
      </c>
      <c r="AL55" t="s">
        <v>188</v>
      </c>
      <c r="AM55" t="s">
        <v>188</v>
      </c>
      <c r="AN55" t="s">
        <v>188</v>
      </c>
      <c r="AO55" t="s">
        <v>188</v>
      </c>
      <c r="AP55" t="s">
        <v>188</v>
      </c>
      <c r="AQ55" t="s">
        <v>188</v>
      </c>
      <c r="AR55" t="s">
        <v>188</v>
      </c>
      <c r="AS55" t="s">
        <v>188</v>
      </c>
      <c r="AT55" t="s">
        <v>188</v>
      </c>
      <c r="AU55" t="s">
        <v>188</v>
      </c>
      <c r="AV55" t="s">
        <v>188</v>
      </c>
      <c r="AW55" t="s">
        <v>188</v>
      </c>
      <c r="AX55" t="s">
        <v>188</v>
      </c>
      <c r="AY55" t="s">
        <v>188</v>
      </c>
      <c r="AZ55" t="s">
        <v>188</v>
      </c>
      <c r="BA55" t="s">
        <v>188</v>
      </c>
      <c r="BB55" t="s">
        <v>188</v>
      </c>
      <c r="BC55" t="s">
        <v>188</v>
      </c>
      <c r="BD55" t="s">
        <v>188</v>
      </c>
      <c r="BE55" t="s">
        <v>188</v>
      </c>
      <c r="BF55" t="s">
        <v>188</v>
      </c>
      <c r="BG55" t="s">
        <v>188</v>
      </c>
      <c r="BH55" t="s">
        <v>188</v>
      </c>
      <c r="BI55" t="s">
        <v>188</v>
      </c>
      <c r="BJ55" t="s">
        <v>188</v>
      </c>
      <c r="BK55" t="s">
        <v>188</v>
      </c>
      <c r="BL55" t="s">
        <v>188</v>
      </c>
      <c r="BM55" t="s">
        <v>188</v>
      </c>
      <c r="BN55" t="s">
        <v>188</v>
      </c>
      <c r="BO55" t="s">
        <v>188</v>
      </c>
      <c r="BP55" t="s">
        <v>188</v>
      </c>
      <c r="BQ55" t="s">
        <v>188</v>
      </c>
      <c r="BR55" t="s">
        <v>188</v>
      </c>
      <c r="BS55" t="s">
        <v>188</v>
      </c>
      <c r="BT55" t="s">
        <v>188</v>
      </c>
      <c r="BU55" t="s">
        <v>188</v>
      </c>
      <c r="BV55" t="s">
        <v>188</v>
      </c>
      <c r="BW55" t="s">
        <v>188</v>
      </c>
      <c r="BX55" t="s">
        <v>188</v>
      </c>
      <c r="BY55" t="s">
        <v>188</v>
      </c>
      <c r="BZ55" t="s">
        <v>188</v>
      </c>
      <c r="CA55" t="s">
        <v>188</v>
      </c>
      <c r="CB55" t="s">
        <v>188</v>
      </c>
      <c r="CC55" t="s">
        <v>188</v>
      </c>
      <c r="CD55" t="s">
        <v>188</v>
      </c>
      <c r="CE55" t="s">
        <v>188</v>
      </c>
      <c r="CF55" t="s">
        <v>188</v>
      </c>
      <c r="CG55" t="s">
        <v>188</v>
      </c>
      <c r="CH55" t="s">
        <v>188</v>
      </c>
    </row>
    <row r="56" spans="1:86" x14ac:dyDescent="0.2">
      <c r="A56">
        <v>0</v>
      </c>
      <c r="B56">
        <v>0</v>
      </c>
      <c r="C56" t="s">
        <v>188</v>
      </c>
      <c r="D56" t="s">
        <v>188</v>
      </c>
      <c r="E56" t="s">
        <v>188</v>
      </c>
      <c r="F56" t="s">
        <v>188</v>
      </c>
      <c r="G56" t="s">
        <v>188</v>
      </c>
      <c r="H56" t="s">
        <v>188</v>
      </c>
      <c r="I56" t="s">
        <v>188</v>
      </c>
      <c r="J56" t="s">
        <v>188</v>
      </c>
      <c r="K56" t="s">
        <v>188</v>
      </c>
      <c r="L56" t="s">
        <v>188</v>
      </c>
      <c r="M56" t="s">
        <v>188</v>
      </c>
      <c r="N56" t="s">
        <v>188</v>
      </c>
      <c r="O56" t="s">
        <v>188</v>
      </c>
      <c r="P56" t="s">
        <v>188</v>
      </c>
      <c r="Q56" t="s">
        <v>188</v>
      </c>
      <c r="R56" t="s">
        <v>188</v>
      </c>
      <c r="S56" t="s">
        <v>188</v>
      </c>
      <c r="T56" t="s">
        <v>188</v>
      </c>
      <c r="U56" t="s">
        <v>188</v>
      </c>
      <c r="V56" t="s">
        <v>188</v>
      </c>
      <c r="W56" t="s">
        <v>188</v>
      </c>
      <c r="X56" t="s">
        <v>188</v>
      </c>
      <c r="Y56" t="s">
        <v>188</v>
      </c>
      <c r="Z56" t="s">
        <v>188</v>
      </c>
      <c r="AA56" t="s">
        <v>188</v>
      </c>
      <c r="AB56" t="s">
        <v>188</v>
      </c>
      <c r="AC56" t="s">
        <v>188</v>
      </c>
      <c r="AD56" t="s">
        <v>188</v>
      </c>
      <c r="AE56" t="s">
        <v>188</v>
      </c>
      <c r="AF56" t="s">
        <v>188</v>
      </c>
      <c r="AG56" t="s">
        <v>188</v>
      </c>
      <c r="AH56" t="s">
        <v>188</v>
      </c>
      <c r="AI56" t="s">
        <v>188</v>
      </c>
      <c r="AJ56" t="s">
        <v>188</v>
      </c>
      <c r="AK56" t="s">
        <v>188</v>
      </c>
      <c r="AL56" t="s">
        <v>188</v>
      </c>
      <c r="AM56" t="s">
        <v>188</v>
      </c>
      <c r="AN56" t="s">
        <v>188</v>
      </c>
      <c r="AO56" t="s">
        <v>188</v>
      </c>
      <c r="AP56" t="s">
        <v>188</v>
      </c>
      <c r="AQ56" t="s">
        <v>188</v>
      </c>
      <c r="AR56" t="s">
        <v>188</v>
      </c>
      <c r="AS56" t="s">
        <v>188</v>
      </c>
      <c r="AT56" t="s">
        <v>188</v>
      </c>
      <c r="AU56" t="s">
        <v>188</v>
      </c>
      <c r="AV56" t="s">
        <v>188</v>
      </c>
      <c r="AW56" t="s">
        <v>188</v>
      </c>
      <c r="AX56" t="s">
        <v>188</v>
      </c>
      <c r="AY56" t="s">
        <v>188</v>
      </c>
      <c r="AZ56" t="s">
        <v>188</v>
      </c>
      <c r="BA56" t="s">
        <v>188</v>
      </c>
      <c r="BB56" t="s">
        <v>188</v>
      </c>
      <c r="BC56" t="s">
        <v>188</v>
      </c>
      <c r="BD56" t="s">
        <v>188</v>
      </c>
      <c r="BE56" t="s">
        <v>188</v>
      </c>
      <c r="BF56" t="s">
        <v>188</v>
      </c>
      <c r="BG56" t="s">
        <v>188</v>
      </c>
      <c r="BH56" t="s">
        <v>188</v>
      </c>
      <c r="BI56" t="s">
        <v>188</v>
      </c>
      <c r="BJ56" t="s">
        <v>188</v>
      </c>
      <c r="BK56" t="s">
        <v>188</v>
      </c>
      <c r="BL56" t="s">
        <v>188</v>
      </c>
      <c r="BM56" t="s">
        <v>188</v>
      </c>
      <c r="BN56" t="s">
        <v>188</v>
      </c>
      <c r="BO56" t="s">
        <v>188</v>
      </c>
      <c r="BP56" t="s">
        <v>188</v>
      </c>
      <c r="BQ56" t="s">
        <v>188</v>
      </c>
      <c r="BR56" t="s">
        <v>188</v>
      </c>
      <c r="BS56" t="s">
        <v>188</v>
      </c>
      <c r="BT56" t="s">
        <v>188</v>
      </c>
      <c r="BU56" t="s">
        <v>188</v>
      </c>
      <c r="BV56" t="s">
        <v>188</v>
      </c>
      <c r="BW56" t="s">
        <v>188</v>
      </c>
      <c r="BX56" t="s">
        <v>188</v>
      </c>
      <c r="BY56" t="s">
        <v>188</v>
      </c>
      <c r="BZ56" t="s">
        <v>188</v>
      </c>
      <c r="CA56" t="s">
        <v>188</v>
      </c>
      <c r="CB56" t="s">
        <v>188</v>
      </c>
      <c r="CC56" t="s">
        <v>188</v>
      </c>
      <c r="CD56" t="s">
        <v>188</v>
      </c>
      <c r="CE56" t="s">
        <v>188</v>
      </c>
      <c r="CF56" t="s">
        <v>188</v>
      </c>
      <c r="CG56" t="s">
        <v>188</v>
      </c>
      <c r="CH56" t="s">
        <v>188</v>
      </c>
    </row>
    <row r="57" spans="1:86" x14ac:dyDescent="0.2">
      <c r="A57">
        <v>0</v>
      </c>
      <c r="B57">
        <v>0</v>
      </c>
      <c r="C57" t="s">
        <v>188</v>
      </c>
      <c r="D57" t="s">
        <v>188</v>
      </c>
      <c r="E57" t="s">
        <v>188</v>
      </c>
      <c r="F57" t="s">
        <v>188</v>
      </c>
      <c r="G57" t="s">
        <v>188</v>
      </c>
      <c r="H57" t="s">
        <v>188</v>
      </c>
      <c r="I57" t="s">
        <v>188</v>
      </c>
      <c r="J57" t="s">
        <v>188</v>
      </c>
      <c r="K57" t="s">
        <v>188</v>
      </c>
      <c r="L57" t="s">
        <v>188</v>
      </c>
      <c r="M57" t="s">
        <v>188</v>
      </c>
      <c r="N57" t="s">
        <v>188</v>
      </c>
      <c r="O57" t="s">
        <v>188</v>
      </c>
      <c r="P57" t="s">
        <v>188</v>
      </c>
      <c r="Q57" t="s">
        <v>188</v>
      </c>
      <c r="R57" t="s">
        <v>188</v>
      </c>
      <c r="S57" t="s">
        <v>188</v>
      </c>
      <c r="T57" t="s">
        <v>188</v>
      </c>
      <c r="U57" t="s">
        <v>188</v>
      </c>
      <c r="V57" t="s">
        <v>188</v>
      </c>
      <c r="W57" t="s">
        <v>188</v>
      </c>
      <c r="X57" t="s">
        <v>188</v>
      </c>
      <c r="Y57" t="s">
        <v>188</v>
      </c>
      <c r="Z57" t="s">
        <v>188</v>
      </c>
      <c r="AA57" t="s">
        <v>188</v>
      </c>
      <c r="AB57" t="s">
        <v>188</v>
      </c>
      <c r="AC57" t="s">
        <v>188</v>
      </c>
      <c r="AD57" t="s">
        <v>188</v>
      </c>
      <c r="AE57" t="s">
        <v>188</v>
      </c>
      <c r="AF57" t="s">
        <v>188</v>
      </c>
      <c r="AG57" t="s">
        <v>188</v>
      </c>
      <c r="AH57" t="s">
        <v>188</v>
      </c>
      <c r="AI57" t="s">
        <v>188</v>
      </c>
      <c r="AJ57" t="s">
        <v>188</v>
      </c>
      <c r="AK57" t="s">
        <v>188</v>
      </c>
      <c r="AL57" t="s">
        <v>188</v>
      </c>
      <c r="AM57" t="s">
        <v>188</v>
      </c>
      <c r="AN57" t="s">
        <v>188</v>
      </c>
      <c r="AO57" t="s">
        <v>188</v>
      </c>
      <c r="AP57" t="s">
        <v>188</v>
      </c>
      <c r="AQ57" t="s">
        <v>188</v>
      </c>
      <c r="AR57" t="s">
        <v>188</v>
      </c>
      <c r="AS57" t="s">
        <v>188</v>
      </c>
      <c r="AT57" t="s">
        <v>188</v>
      </c>
      <c r="AU57" t="s">
        <v>188</v>
      </c>
      <c r="AV57" t="s">
        <v>188</v>
      </c>
      <c r="AW57" t="s">
        <v>188</v>
      </c>
      <c r="AX57" t="s">
        <v>188</v>
      </c>
      <c r="AY57" t="s">
        <v>188</v>
      </c>
      <c r="AZ57" t="s">
        <v>188</v>
      </c>
      <c r="BA57" t="s">
        <v>188</v>
      </c>
      <c r="BB57" t="s">
        <v>188</v>
      </c>
      <c r="BC57" t="s">
        <v>188</v>
      </c>
      <c r="BD57" t="s">
        <v>188</v>
      </c>
      <c r="BE57" t="s">
        <v>188</v>
      </c>
      <c r="BF57" t="s">
        <v>188</v>
      </c>
      <c r="BG57" t="s">
        <v>188</v>
      </c>
      <c r="BH57" t="s">
        <v>188</v>
      </c>
      <c r="BI57" t="s">
        <v>188</v>
      </c>
      <c r="BJ57" t="s">
        <v>188</v>
      </c>
      <c r="BK57" t="s">
        <v>188</v>
      </c>
      <c r="BL57" t="s">
        <v>188</v>
      </c>
      <c r="BM57" t="s">
        <v>188</v>
      </c>
      <c r="BN57" t="s">
        <v>188</v>
      </c>
      <c r="BO57" t="s">
        <v>188</v>
      </c>
      <c r="BP57" t="s">
        <v>188</v>
      </c>
      <c r="BQ57" t="s">
        <v>188</v>
      </c>
      <c r="BR57" t="s">
        <v>188</v>
      </c>
      <c r="BS57" t="s">
        <v>188</v>
      </c>
      <c r="BT57" t="s">
        <v>188</v>
      </c>
      <c r="BU57" t="s">
        <v>188</v>
      </c>
      <c r="BV57" t="s">
        <v>188</v>
      </c>
      <c r="BW57" t="s">
        <v>188</v>
      </c>
      <c r="BX57" t="s">
        <v>188</v>
      </c>
      <c r="BY57" t="s">
        <v>188</v>
      </c>
      <c r="BZ57" t="s">
        <v>188</v>
      </c>
      <c r="CA57" t="s">
        <v>188</v>
      </c>
      <c r="CB57" t="s">
        <v>188</v>
      </c>
      <c r="CC57" t="s">
        <v>188</v>
      </c>
      <c r="CD57" t="s">
        <v>188</v>
      </c>
      <c r="CE57" t="s">
        <v>188</v>
      </c>
      <c r="CF57" t="s">
        <v>188</v>
      </c>
      <c r="CG57" t="s">
        <v>188</v>
      </c>
      <c r="CH57" t="s">
        <v>188</v>
      </c>
    </row>
    <row r="58" spans="1:86" x14ac:dyDescent="0.2">
      <c r="A58">
        <v>0</v>
      </c>
      <c r="B58">
        <v>0</v>
      </c>
      <c r="C58" t="s">
        <v>188</v>
      </c>
      <c r="D58" t="s">
        <v>188</v>
      </c>
      <c r="E58" t="s">
        <v>188</v>
      </c>
      <c r="F58" t="s">
        <v>188</v>
      </c>
      <c r="G58" t="s">
        <v>188</v>
      </c>
      <c r="H58" t="s">
        <v>188</v>
      </c>
      <c r="I58" t="s">
        <v>188</v>
      </c>
      <c r="J58" t="s">
        <v>188</v>
      </c>
      <c r="K58" t="s">
        <v>188</v>
      </c>
      <c r="L58" t="s">
        <v>188</v>
      </c>
      <c r="M58" t="s">
        <v>188</v>
      </c>
      <c r="N58" t="s">
        <v>188</v>
      </c>
      <c r="O58" t="s">
        <v>188</v>
      </c>
      <c r="P58" t="s">
        <v>188</v>
      </c>
      <c r="Q58" t="s">
        <v>188</v>
      </c>
      <c r="R58" t="s">
        <v>188</v>
      </c>
      <c r="S58" t="s">
        <v>188</v>
      </c>
      <c r="T58" t="s">
        <v>188</v>
      </c>
      <c r="U58" t="s">
        <v>188</v>
      </c>
      <c r="V58" t="s">
        <v>188</v>
      </c>
      <c r="W58" t="s">
        <v>188</v>
      </c>
      <c r="X58" t="s">
        <v>188</v>
      </c>
      <c r="Y58" t="s">
        <v>188</v>
      </c>
      <c r="Z58" t="s">
        <v>188</v>
      </c>
      <c r="AA58" t="s">
        <v>188</v>
      </c>
      <c r="AB58" t="s">
        <v>188</v>
      </c>
      <c r="AC58" t="s">
        <v>188</v>
      </c>
      <c r="AD58" t="s">
        <v>188</v>
      </c>
      <c r="AE58" t="s">
        <v>188</v>
      </c>
      <c r="AF58" t="s">
        <v>188</v>
      </c>
      <c r="AG58" t="s">
        <v>188</v>
      </c>
      <c r="AH58" t="s">
        <v>188</v>
      </c>
      <c r="AI58" t="s">
        <v>188</v>
      </c>
      <c r="AJ58" t="s">
        <v>188</v>
      </c>
      <c r="AK58" t="s">
        <v>188</v>
      </c>
      <c r="AL58" t="s">
        <v>188</v>
      </c>
      <c r="AM58" t="s">
        <v>188</v>
      </c>
      <c r="AN58" t="s">
        <v>188</v>
      </c>
      <c r="AO58" t="s">
        <v>188</v>
      </c>
      <c r="AP58" t="s">
        <v>188</v>
      </c>
      <c r="AQ58" t="s">
        <v>188</v>
      </c>
      <c r="AR58" t="s">
        <v>188</v>
      </c>
      <c r="AS58" t="s">
        <v>188</v>
      </c>
      <c r="AT58" t="s">
        <v>188</v>
      </c>
      <c r="AU58" t="s">
        <v>188</v>
      </c>
      <c r="AV58" t="s">
        <v>188</v>
      </c>
      <c r="AW58" t="s">
        <v>188</v>
      </c>
      <c r="AX58" t="s">
        <v>188</v>
      </c>
      <c r="AY58" t="s">
        <v>188</v>
      </c>
      <c r="AZ58" t="s">
        <v>188</v>
      </c>
      <c r="BA58" t="s">
        <v>188</v>
      </c>
      <c r="BB58" t="s">
        <v>188</v>
      </c>
      <c r="BC58" t="s">
        <v>188</v>
      </c>
      <c r="BD58" t="s">
        <v>188</v>
      </c>
      <c r="BE58" t="s">
        <v>188</v>
      </c>
      <c r="BF58" t="s">
        <v>188</v>
      </c>
      <c r="BG58" t="s">
        <v>188</v>
      </c>
      <c r="BH58" t="s">
        <v>188</v>
      </c>
      <c r="BI58" t="s">
        <v>188</v>
      </c>
      <c r="BJ58" t="s">
        <v>188</v>
      </c>
      <c r="BK58" t="s">
        <v>188</v>
      </c>
      <c r="BL58" t="s">
        <v>188</v>
      </c>
      <c r="BM58" t="s">
        <v>188</v>
      </c>
      <c r="BN58" t="s">
        <v>188</v>
      </c>
      <c r="BO58" t="s">
        <v>188</v>
      </c>
      <c r="BP58" t="s">
        <v>188</v>
      </c>
      <c r="BQ58" t="s">
        <v>188</v>
      </c>
      <c r="BR58" t="s">
        <v>188</v>
      </c>
      <c r="BS58" t="s">
        <v>188</v>
      </c>
      <c r="BT58" t="s">
        <v>188</v>
      </c>
      <c r="BU58" t="s">
        <v>188</v>
      </c>
      <c r="BV58" t="s">
        <v>188</v>
      </c>
      <c r="BW58" t="s">
        <v>188</v>
      </c>
      <c r="BX58" t="s">
        <v>188</v>
      </c>
      <c r="BY58" t="s">
        <v>188</v>
      </c>
      <c r="BZ58" t="s">
        <v>188</v>
      </c>
      <c r="CA58" t="s">
        <v>188</v>
      </c>
      <c r="CB58" t="s">
        <v>188</v>
      </c>
      <c r="CC58" t="s">
        <v>188</v>
      </c>
      <c r="CD58" t="s">
        <v>188</v>
      </c>
      <c r="CE58" t="s">
        <v>188</v>
      </c>
      <c r="CF58" t="s">
        <v>188</v>
      </c>
      <c r="CG58" t="s">
        <v>188</v>
      </c>
      <c r="CH58" t="s">
        <v>188</v>
      </c>
    </row>
    <row r="59" spans="1:86" x14ac:dyDescent="0.2">
      <c r="A59">
        <v>0</v>
      </c>
      <c r="B59">
        <v>0</v>
      </c>
      <c r="C59" t="s">
        <v>188</v>
      </c>
      <c r="D59" t="s">
        <v>188</v>
      </c>
      <c r="E59" t="s">
        <v>188</v>
      </c>
      <c r="F59" t="s">
        <v>188</v>
      </c>
      <c r="G59" t="s">
        <v>188</v>
      </c>
      <c r="H59" t="s">
        <v>188</v>
      </c>
      <c r="I59" t="s">
        <v>188</v>
      </c>
      <c r="J59" t="s">
        <v>188</v>
      </c>
      <c r="K59" t="s">
        <v>188</v>
      </c>
      <c r="L59" t="s">
        <v>188</v>
      </c>
      <c r="M59" t="s">
        <v>188</v>
      </c>
      <c r="N59" t="s">
        <v>188</v>
      </c>
      <c r="O59" t="s">
        <v>188</v>
      </c>
      <c r="P59" t="s">
        <v>188</v>
      </c>
      <c r="Q59" t="s">
        <v>188</v>
      </c>
      <c r="R59" t="s">
        <v>188</v>
      </c>
      <c r="S59" t="s">
        <v>188</v>
      </c>
      <c r="T59" t="s">
        <v>188</v>
      </c>
      <c r="U59" t="s">
        <v>188</v>
      </c>
      <c r="V59" t="s">
        <v>188</v>
      </c>
      <c r="W59" t="s">
        <v>188</v>
      </c>
      <c r="X59" t="s">
        <v>188</v>
      </c>
      <c r="Y59" t="s">
        <v>188</v>
      </c>
      <c r="Z59" t="s">
        <v>188</v>
      </c>
      <c r="AA59" t="s">
        <v>188</v>
      </c>
      <c r="AB59" t="s">
        <v>188</v>
      </c>
      <c r="AC59" t="s">
        <v>188</v>
      </c>
      <c r="AD59" t="s">
        <v>188</v>
      </c>
      <c r="AE59" t="s">
        <v>188</v>
      </c>
      <c r="AF59" t="s">
        <v>188</v>
      </c>
      <c r="AG59" t="s">
        <v>188</v>
      </c>
      <c r="AH59" t="s">
        <v>188</v>
      </c>
      <c r="AI59" t="s">
        <v>188</v>
      </c>
      <c r="AJ59" t="s">
        <v>188</v>
      </c>
      <c r="AK59" t="s">
        <v>188</v>
      </c>
      <c r="AL59" t="s">
        <v>188</v>
      </c>
      <c r="AM59" t="s">
        <v>188</v>
      </c>
      <c r="AN59" t="s">
        <v>188</v>
      </c>
      <c r="AO59" t="s">
        <v>188</v>
      </c>
      <c r="AP59" t="s">
        <v>188</v>
      </c>
      <c r="AQ59" t="s">
        <v>188</v>
      </c>
      <c r="AR59" t="s">
        <v>188</v>
      </c>
      <c r="AS59" t="s">
        <v>188</v>
      </c>
      <c r="AT59" t="s">
        <v>188</v>
      </c>
      <c r="AU59" t="s">
        <v>188</v>
      </c>
      <c r="AV59" t="s">
        <v>188</v>
      </c>
      <c r="AW59" t="s">
        <v>188</v>
      </c>
      <c r="AX59" t="s">
        <v>188</v>
      </c>
      <c r="AY59" t="s">
        <v>188</v>
      </c>
      <c r="AZ59" t="s">
        <v>188</v>
      </c>
      <c r="BA59" t="s">
        <v>188</v>
      </c>
      <c r="BB59" t="s">
        <v>188</v>
      </c>
      <c r="BC59" t="s">
        <v>188</v>
      </c>
      <c r="BD59" t="s">
        <v>188</v>
      </c>
      <c r="BE59" t="s">
        <v>188</v>
      </c>
      <c r="BF59" t="s">
        <v>188</v>
      </c>
      <c r="BG59" t="s">
        <v>188</v>
      </c>
      <c r="BH59" t="s">
        <v>188</v>
      </c>
      <c r="BI59" t="s">
        <v>188</v>
      </c>
      <c r="BJ59" t="s">
        <v>188</v>
      </c>
      <c r="BK59" t="s">
        <v>188</v>
      </c>
      <c r="BL59" t="s">
        <v>188</v>
      </c>
      <c r="BM59" t="s">
        <v>188</v>
      </c>
      <c r="BN59" t="s">
        <v>188</v>
      </c>
      <c r="BO59" t="s">
        <v>188</v>
      </c>
      <c r="BP59" t="s">
        <v>188</v>
      </c>
      <c r="BQ59" t="s">
        <v>188</v>
      </c>
      <c r="BR59" t="s">
        <v>188</v>
      </c>
      <c r="BS59" t="s">
        <v>188</v>
      </c>
      <c r="BT59" t="s">
        <v>188</v>
      </c>
      <c r="BU59" t="s">
        <v>188</v>
      </c>
      <c r="BV59" t="s">
        <v>188</v>
      </c>
      <c r="BW59" t="s">
        <v>188</v>
      </c>
      <c r="BX59" t="s">
        <v>188</v>
      </c>
      <c r="BY59" t="s">
        <v>188</v>
      </c>
      <c r="BZ59" t="s">
        <v>188</v>
      </c>
      <c r="CA59" t="s">
        <v>188</v>
      </c>
      <c r="CB59" t="s">
        <v>188</v>
      </c>
      <c r="CC59" t="s">
        <v>188</v>
      </c>
      <c r="CD59" t="s">
        <v>188</v>
      </c>
      <c r="CE59" t="s">
        <v>188</v>
      </c>
      <c r="CF59" t="s">
        <v>188</v>
      </c>
      <c r="CG59" t="s">
        <v>188</v>
      </c>
      <c r="CH59" t="s">
        <v>188</v>
      </c>
    </row>
    <row r="60" spans="1:86" x14ac:dyDescent="0.2">
      <c r="A60">
        <v>0</v>
      </c>
      <c r="B60">
        <v>0</v>
      </c>
      <c r="C60" t="s">
        <v>188</v>
      </c>
      <c r="D60" t="s">
        <v>188</v>
      </c>
      <c r="E60" t="s">
        <v>188</v>
      </c>
      <c r="F60" t="s">
        <v>188</v>
      </c>
      <c r="G60" t="s">
        <v>188</v>
      </c>
      <c r="H60" t="s">
        <v>188</v>
      </c>
      <c r="I60" t="s">
        <v>188</v>
      </c>
      <c r="J60" t="s">
        <v>188</v>
      </c>
      <c r="K60" t="s">
        <v>188</v>
      </c>
      <c r="L60" t="s">
        <v>188</v>
      </c>
      <c r="M60" t="s">
        <v>188</v>
      </c>
      <c r="N60" t="s">
        <v>188</v>
      </c>
      <c r="O60" t="s">
        <v>188</v>
      </c>
      <c r="P60" t="s">
        <v>188</v>
      </c>
      <c r="Q60" t="s">
        <v>188</v>
      </c>
      <c r="R60" t="s">
        <v>188</v>
      </c>
      <c r="S60" t="s">
        <v>188</v>
      </c>
      <c r="T60" t="s">
        <v>188</v>
      </c>
      <c r="U60" t="s">
        <v>188</v>
      </c>
      <c r="V60" t="s">
        <v>188</v>
      </c>
      <c r="W60" t="s">
        <v>188</v>
      </c>
      <c r="X60" t="s">
        <v>188</v>
      </c>
      <c r="Y60" t="s">
        <v>188</v>
      </c>
      <c r="Z60" t="s">
        <v>188</v>
      </c>
      <c r="AA60" t="s">
        <v>188</v>
      </c>
      <c r="AB60" t="s">
        <v>188</v>
      </c>
      <c r="AC60" t="s">
        <v>188</v>
      </c>
      <c r="AD60" t="s">
        <v>188</v>
      </c>
      <c r="AE60" t="s">
        <v>188</v>
      </c>
      <c r="AF60" t="s">
        <v>188</v>
      </c>
      <c r="AG60" t="s">
        <v>188</v>
      </c>
      <c r="AH60" t="s">
        <v>188</v>
      </c>
      <c r="AI60" t="s">
        <v>188</v>
      </c>
      <c r="AJ60" t="s">
        <v>188</v>
      </c>
      <c r="AK60" t="s">
        <v>188</v>
      </c>
      <c r="AL60" t="s">
        <v>188</v>
      </c>
      <c r="AM60" t="s">
        <v>188</v>
      </c>
      <c r="AN60" t="s">
        <v>188</v>
      </c>
      <c r="AO60" t="s">
        <v>188</v>
      </c>
      <c r="AP60" t="s">
        <v>188</v>
      </c>
      <c r="AQ60" t="s">
        <v>188</v>
      </c>
      <c r="AR60" t="s">
        <v>188</v>
      </c>
      <c r="AS60" t="s">
        <v>188</v>
      </c>
      <c r="AT60" t="s">
        <v>188</v>
      </c>
      <c r="AU60" t="s">
        <v>188</v>
      </c>
      <c r="AV60" t="s">
        <v>188</v>
      </c>
      <c r="AW60" t="s">
        <v>188</v>
      </c>
      <c r="AX60" t="s">
        <v>188</v>
      </c>
      <c r="AY60" t="s">
        <v>188</v>
      </c>
      <c r="AZ60" t="s">
        <v>188</v>
      </c>
      <c r="BA60" t="s">
        <v>188</v>
      </c>
      <c r="BB60" t="s">
        <v>188</v>
      </c>
      <c r="BC60" t="s">
        <v>188</v>
      </c>
      <c r="BD60" t="s">
        <v>188</v>
      </c>
      <c r="BE60" t="s">
        <v>188</v>
      </c>
      <c r="BF60" t="s">
        <v>188</v>
      </c>
      <c r="BG60" t="s">
        <v>188</v>
      </c>
      <c r="BH60" t="s">
        <v>188</v>
      </c>
      <c r="BI60" t="s">
        <v>188</v>
      </c>
      <c r="BJ60" t="s">
        <v>188</v>
      </c>
      <c r="BK60" t="s">
        <v>188</v>
      </c>
      <c r="BL60" t="s">
        <v>188</v>
      </c>
      <c r="BM60" t="s">
        <v>188</v>
      </c>
      <c r="BN60" t="s">
        <v>188</v>
      </c>
      <c r="BO60" t="s">
        <v>188</v>
      </c>
      <c r="BP60" t="s">
        <v>188</v>
      </c>
      <c r="BQ60" t="s">
        <v>188</v>
      </c>
      <c r="BR60" t="s">
        <v>188</v>
      </c>
      <c r="BS60" t="s">
        <v>188</v>
      </c>
      <c r="BT60" t="s">
        <v>188</v>
      </c>
      <c r="BU60" t="s">
        <v>188</v>
      </c>
      <c r="BV60" t="s">
        <v>188</v>
      </c>
      <c r="BW60" t="s">
        <v>188</v>
      </c>
      <c r="BX60" t="s">
        <v>188</v>
      </c>
      <c r="BY60" t="s">
        <v>188</v>
      </c>
      <c r="BZ60" t="s">
        <v>188</v>
      </c>
      <c r="CA60" t="s">
        <v>188</v>
      </c>
      <c r="CB60" t="s">
        <v>188</v>
      </c>
      <c r="CC60" t="s">
        <v>188</v>
      </c>
      <c r="CD60" t="s">
        <v>188</v>
      </c>
      <c r="CE60" t="s">
        <v>188</v>
      </c>
      <c r="CF60" t="s">
        <v>188</v>
      </c>
      <c r="CG60" t="s">
        <v>188</v>
      </c>
      <c r="CH60" t="s">
        <v>188</v>
      </c>
    </row>
    <row r="61" spans="1:86" x14ac:dyDescent="0.2">
      <c r="A61">
        <v>0</v>
      </c>
      <c r="B61">
        <v>0</v>
      </c>
      <c r="C61" t="s">
        <v>188</v>
      </c>
      <c r="D61" t="s">
        <v>188</v>
      </c>
      <c r="E61" t="s">
        <v>188</v>
      </c>
      <c r="F61" t="s">
        <v>188</v>
      </c>
      <c r="G61" t="s">
        <v>188</v>
      </c>
      <c r="H61" t="s">
        <v>188</v>
      </c>
      <c r="I61" t="s">
        <v>188</v>
      </c>
      <c r="J61" t="s">
        <v>188</v>
      </c>
      <c r="K61" t="s">
        <v>188</v>
      </c>
      <c r="L61" t="s">
        <v>188</v>
      </c>
      <c r="M61" t="s">
        <v>188</v>
      </c>
      <c r="N61" t="s">
        <v>188</v>
      </c>
      <c r="O61" t="s">
        <v>188</v>
      </c>
      <c r="P61" t="s">
        <v>188</v>
      </c>
      <c r="Q61" t="s">
        <v>188</v>
      </c>
      <c r="R61" t="s">
        <v>188</v>
      </c>
      <c r="S61" t="s">
        <v>188</v>
      </c>
      <c r="T61" t="s">
        <v>188</v>
      </c>
      <c r="U61" t="s">
        <v>188</v>
      </c>
      <c r="V61" t="s">
        <v>188</v>
      </c>
      <c r="W61" t="s">
        <v>188</v>
      </c>
      <c r="X61" t="s">
        <v>188</v>
      </c>
      <c r="Y61" t="s">
        <v>188</v>
      </c>
      <c r="Z61" t="s">
        <v>188</v>
      </c>
      <c r="AA61" t="s">
        <v>188</v>
      </c>
      <c r="AB61" t="s">
        <v>188</v>
      </c>
      <c r="AC61" t="s">
        <v>188</v>
      </c>
      <c r="AD61" t="s">
        <v>188</v>
      </c>
      <c r="AE61" t="s">
        <v>188</v>
      </c>
      <c r="AF61" t="s">
        <v>188</v>
      </c>
      <c r="AG61" t="s">
        <v>188</v>
      </c>
      <c r="AH61" t="s">
        <v>188</v>
      </c>
      <c r="AI61" t="s">
        <v>188</v>
      </c>
      <c r="AJ61" t="s">
        <v>188</v>
      </c>
      <c r="AK61" t="s">
        <v>188</v>
      </c>
      <c r="AL61" t="s">
        <v>188</v>
      </c>
      <c r="AM61" t="s">
        <v>188</v>
      </c>
      <c r="AN61" t="s">
        <v>188</v>
      </c>
      <c r="AO61" t="s">
        <v>188</v>
      </c>
      <c r="AP61" t="s">
        <v>188</v>
      </c>
      <c r="AQ61" t="s">
        <v>188</v>
      </c>
      <c r="AR61" t="s">
        <v>188</v>
      </c>
      <c r="AS61" t="s">
        <v>188</v>
      </c>
      <c r="AT61" t="s">
        <v>188</v>
      </c>
      <c r="AU61" t="s">
        <v>188</v>
      </c>
      <c r="AV61" t="s">
        <v>188</v>
      </c>
      <c r="AW61" t="s">
        <v>188</v>
      </c>
      <c r="AX61" t="s">
        <v>188</v>
      </c>
      <c r="AY61" t="s">
        <v>188</v>
      </c>
      <c r="AZ61" t="s">
        <v>188</v>
      </c>
      <c r="BA61" t="s">
        <v>188</v>
      </c>
      <c r="BB61" t="s">
        <v>188</v>
      </c>
      <c r="BC61" t="s">
        <v>188</v>
      </c>
      <c r="BD61" t="s">
        <v>188</v>
      </c>
      <c r="BE61" t="s">
        <v>188</v>
      </c>
      <c r="BF61" t="s">
        <v>188</v>
      </c>
      <c r="BG61" t="s">
        <v>188</v>
      </c>
      <c r="BH61" t="s">
        <v>188</v>
      </c>
      <c r="BI61" t="s">
        <v>188</v>
      </c>
      <c r="BJ61" t="s">
        <v>188</v>
      </c>
      <c r="BK61" t="s">
        <v>188</v>
      </c>
      <c r="BL61" t="s">
        <v>188</v>
      </c>
      <c r="BM61" t="s">
        <v>188</v>
      </c>
      <c r="BN61" t="s">
        <v>188</v>
      </c>
      <c r="BO61" t="s">
        <v>188</v>
      </c>
      <c r="BP61" t="s">
        <v>188</v>
      </c>
      <c r="BQ61" t="s">
        <v>188</v>
      </c>
      <c r="BR61" t="s">
        <v>188</v>
      </c>
      <c r="BS61" t="s">
        <v>188</v>
      </c>
      <c r="BT61" t="s">
        <v>188</v>
      </c>
      <c r="BU61" t="s">
        <v>188</v>
      </c>
      <c r="BV61" t="s">
        <v>188</v>
      </c>
      <c r="BW61" t="s">
        <v>188</v>
      </c>
      <c r="BX61" t="s">
        <v>188</v>
      </c>
      <c r="BY61" t="s">
        <v>188</v>
      </c>
      <c r="BZ61" t="s">
        <v>188</v>
      </c>
      <c r="CA61" t="s">
        <v>188</v>
      </c>
      <c r="CB61" t="s">
        <v>188</v>
      </c>
      <c r="CC61" t="s">
        <v>188</v>
      </c>
      <c r="CD61" t="s">
        <v>188</v>
      </c>
      <c r="CE61" t="s">
        <v>188</v>
      </c>
      <c r="CF61" t="s">
        <v>188</v>
      </c>
      <c r="CG61" t="s">
        <v>188</v>
      </c>
      <c r="CH61" t="s">
        <v>188</v>
      </c>
    </row>
    <row r="62" spans="1:86" x14ac:dyDescent="0.2">
      <c r="A62">
        <v>0</v>
      </c>
      <c r="B62">
        <v>0</v>
      </c>
      <c r="C62" t="s">
        <v>188</v>
      </c>
      <c r="D62" t="s">
        <v>188</v>
      </c>
      <c r="E62" t="s">
        <v>188</v>
      </c>
      <c r="F62" t="s">
        <v>188</v>
      </c>
      <c r="G62" t="s">
        <v>188</v>
      </c>
      <c r="H62" t="s">
        <v>188</v>
      </c>
      <c r="I62" t="s">
        <v>188</v>
      </c>
      <c r="J62" t="s">
        <v>188</v>
      </c>
      <c r="K62" t="s">
        <v>188</v>
      </c>
      <c r="L62" t="s">
        <v>188</v>
      </c>
      <c r="M62" t="s">
        <v>188</v>
      </c>
      <c r="N62" t="s">
        <v>188</v>
      </c>
      <c r="O62" t="s">
        <v>188</v>
      </c>
      <c r="P62" t="s">
        <v>188</v>
      </c>
      <c r="Q62" t="s">
        <v>188</v>
      </c>
      <c r="R62" t="s">
        <v>188</v>
      </c>
      <c r="S62" t="s">
        <v>188</v>
      </c>
      <c r="T62" t="s">
        <v>188</v>
      </c>
      <c r="U62" t="s">
        <v>188</v>
      </c>
      <c r="V62" t="s">
        <v>188</v>
      </c>
      <c r="W62" t="s">
        <v>188</v>
      </c>
      <c r="X62" t="s">
        <v>188</v>
      </c>
      <c r="Y62" t="s">
        <v>188</v>
      </c>
      <c r="Z62" t="s">
        <v>188</v>
      </c>
      <c r="AA62" t="s">
        <v>188</v>
      </c>
      <c r="AB62" t="s">
        <v>188</v>
      </c>
      <c r="AC62" t="s">
        <v>188</v>
      </c>
      <c r="AD62" t="s">
        <v>188</v>
      </c>
      <c r="AE62" t="s">
        <v>188</v>
      </c>
      <c r="AF62" t="s">
        <v>188</v>
      </c>
      <c r="AG62" t="s">
        <v>188</v>
      </c>
      <c r="AH62" t="s">
        <v>188</v>
      </c>
      <c r="AI62" t="s">
        <v>188</v>
      </c>
      <c r="AJ62" t="s">
        <v>188</v>
      </c>
      <c r="AK62" t="s">
        <v>188</v>
      </c>
      <c r="AL62" t="s">
        <v>188</v>
      </c>
      <c r="AM62" t="s">
        <v>188</v>
      </c>
      <c r="AN62" t="s">
        <v>188</v>
      </c>
      <c r="AO62" t="s">
        <v>188</v>
      </c>
      <c r="AP62" t="s">
        <v>188</v>
      </c>
      <c r="AQ62" t="s">
        <v>188</v>
      </c>
      <c r="AR62" t="s">
        <v>188</v>
      </c>
      <c r="AS62" t="s">
        <v>188</v>
      </c>
      <c r="AT62" t="s">
        <v>188</v>
      </c>
      <c r="AU62" t="s">
        <v>188</v>
      </c>
      <c r="AV62" t="s">
        <v>188</v>
      </c>
      <c r="AW62" t="s">
        <v>188</v>
      </c>
      <c r="AX62" t="s">
        <v>188</v>
      </c>
      <c r="AY62" t="s">
        <v>188</v>
      </c>
      <c r="AZ62" t="s">
        <v>188</v>
      </c>
      <c r="BA62" t="s">
        <v>188</v>
      </c>
      <c r="BB62" t="s">
        <v>188</v>
      </c>
      <c r="BC62" t="s">
        <v>188</v>
      </c>
      <c r="BD62" t="s">
        <v>188</v>
      </c>
      <c r="BE62" t="s">
        <v>188</v>
      </c>
      <c r="BF62" t="s">
        <v>188</v>
      </c>
      <c r="BG62" t="s">
        <v>188</v>
      </c>
      <c r="BH62" t="s">
        <v>188</v>
      </c>
      <c r="BI62" t="s">
        <v>188</v>
      </c>
      <c r="BJ62" t="s">
        <v>188</v>
      </c>
      <c r="BK62" t="s">
        <v>188</v>
      </c>
      <c r="BL62" t="s">
        <v>188</v>
      </c>
      <c r="BM62" t="s">
        <v>188</v>
      </c>
      <c r="BN62" t="s">
        <v>188</v>
      </c>
      <c r="BO62" t="s">
        <v>188</v>
      </c>
      <c r="BP62" t="s">
        <v>188</v>
      </c>
      <c r="BQ62" t="s">
        <v>188</v>
      </c>
      <c r="BR62" t="s">
        <v>188</v>
      </c>
      <c r="BS62" t="s">
        <v>188</v>
      </c>
      <c r="BT62" t="s">
        <v>188</v>
      </c>
      <c r="BU62" t="s">
        <v>188</v>
      </c>
      <c r="BV62" t="s">
        <v>188</v>
      </c>
      <c r="BW62" t="s">
        <v>188</v>
      </c>
      <c r="BX62" t="s">
        <v>188</v>
      </c>
      <c r="BY62" t="s">
        <v>188</v>
      </c>
      <c r="BZ62" t="s">
        <v>188</v>
      </c>
      <c r="CA62" t="s">
        <v>188</v>
      </c>
      <c r="CB62" t="s">
        <v>188</v>
      </c>
      <c r="CC62" t="s">
        <v>188</v>
      </c>
      <c r="CD62" t="s">
        <v>188</v>
      </c>
      <c r="CE62" t="s">
        <v>188</v>
      </c>
      <c r="CF62" t="s">
        <v>188</v>
      </c>
      <c r="CG62" t="s">
        <v>188</v>
      </c>
      <c r="CH62" t="s">
        <v>188</v>
      </c>
    </row>
    <row r="63" spans="1:86" x14ac:dyDescent="0.2">
      <c r="A63">
        <v>0</v>
      </c>
      <c r="B63">
        <v>0</v>
      </c>
      <c r="C63" t="s">
        <v>188</v>
      </c>
      <c r="D63" t="s">
        <v>188</v>
      </c>
      <c r="E63" t="s">
        <v>188</v>
      </c>
      <c r="F63" t="s">
        <v>188</v>
      </c>
      <c r="G63" t="s">
        <v>188</v>
      </c>
      <c r="H63" t="s">
        <v>188</v>
      </c>
      <c r="I63" t="s">
        <v>188</v>
      </c>
      <c r="J63" t="s">
        <v>188</v>
      </c>
      <c r="K63" t="s">
        <v>188</v>
      </c>
      <c r="L63" t="s">
        <v>188</v>
      </c>
      <c r="M63" t="s">
        <v>188</v>
      </c>
      <c r="N63" t="s">
        <v>188</v>
      </c>
      <c r="O63" t="s">
        <v>188</v>
      </c>
      <c r="P63" t="s">
        <v>188</v>
      </c>
      <c r="Q63" t="s">
        <v>188</v>
      </c>
      <c r="R63" t="s">
        <v>188</v>
      </c>
      <c r="S63" t="s">
        <v>188</v>
      </c>
      <c r="T63" t="s">
        <v>188</v>
      </c>
      <c r="U63" t="s">
        <v>188</v>
      </c>
      <c r="V63" t="s">
        <v>188</v>
      </c>
      <c r="W63" t="s">
        <v>188</v>
      </c>
      <c r="X63" t="s">
        <v>188</v>
      </c>
      <c r="Y63" t="s">
        <v>188</v>
      </c>
      <c r="Z63" t="s">
        <v>188</v>
      </c>
      <c r="AA63" t="s">
        <v>188</v>
      </c>
      <c r="AB63" t="s">
        <v>188</v>
      </c>
      <c r="AC63" t="s">
        <v>188</v>
      </c>
      <c r="AD63" t="s">
        <v>188</v>
      </c>
      <c r="AE63" t="s">
        <v>188</v>
      </c>
      <c r="AF63" t="s">
        <v>188</v>
      </c>
      <c r="AG63" t="s">
        <v>188</v>
      </c>
      <c r="AH63" t="s">
        <v>188</v>
      </c>
      <c r="AI63" t="s">
        <v>188</v>
      </c>
      <c r="AJ63" t="s">
        <v>188</v>
      </c>
      <c r="AK63" t="s">
        <v>188</v>
      </c>
      <c r="AL63" t="s">
        <v>188</v>
      </c>
      <c r="AM63" t="s">
        <v>188</v>
      </c>
      <c r="AN63" t="s">
        <v>188</v>
      </c>
      <c r="AO63" t="s">
        <v>188</v>
      </c>
      <c r="AP63" t="s">
        <v>188</v>
      </c>
      <c r="AQ63" t="s">
        <v>188</v>
      </c>
      <c r="AR63" t="s">
        <v>188</v>
      </c>
      <c r="AS63" t="s">
        <v>188</v>
      </c>
      <c r="AT63" t="s">
        <v>188</v>
      </c>
      <c r="AU63" t="s">
        <v>188</v>
      </c>
      <c r="AV63" t="s">
        <v>188</v>
      </c>
      <c r="AW63" t="s">
        <v>188</v>
      </c>
      <c r="AX63" t="s">
        <v>188</v>
      </c>
      <c r="AY63" t="s">
        <v>188</v>
      </c>
      <c r="AZ63" t="s">
        <v>188</v>
      </c>
      <c r="BA63" t="s">
        <v>188</v>
      </c>
      <c r="BB63" t="s">
        <v>188</v>
      </c>
      <c r="BC63" t="s">
        <v>188</v>
      </c>
      <c r="BD63" t="s">
        <v>188</v>
      </c>
      <c r="BE63" t="s">
        <v>188</v>
      </c>
      <c r="BF63" t="s">
        <v>188</v>
      </c>
      <c r="BG63" t="s">
        <v>188</v>
      </c>
      <c r="BH63" t="s">
        <v>188</v>
      </c>
      <c r="BI63" t="s">
        <v>188</v>
      </c>
      <c r="BJ63" t="s">
        <v>188</v>
      </c>
      <c r="BK63" t="s">
        <v>188</v>
      </c>
      <c r="BL63" t="s">
        <v>188</v>
      </c>
      <c r="BM63" t="s">
        <v>188</v>
      </c>
      <c r="BN63" t="s">
        <v>188</v>
      </c>
      <c r="BO63" t="s">
        <v>188</v>
      </c>
      <c r="BP63" t="s">
        <v>188</v>
      </c>
      <c r="BQ63" t="s">
        <v>188</v>
      </c>
      <c r="BR63" t="s">
        <v>188</v>
      </c>
      <c r="BS63" t="s">
        <v>188</v>
      </c>
      <c r="BT63" t="s">
        <v>188</v>
      </c>
      <c r="BU63" t="s">
        <v>188</v>
      </c>
      <c r="BV63" t="s">
        <v>188</v>
      </c>
      <c r="BW63" t="s">
        <v>188</v>
      </c>
      <c r="BX63" t="s">
        <v>188</v>
      </c>
      <c r="BY63" t="s">
        <v>188</v>
      </c>
      <c r="BZ63" t="s">
        <v>188</v>
      </c>
      <c r="CA63" t="s">
        <v>188</v>
      </c>
      <c r="CB63" t="s">
        <v>188</v>
      </c>
      <c r="CC63" t="s">
        <v>188</v>
      </c>
      <c r="CD63" t="s">
        <v>188</v>
      </c>
      <c r="CE63" t="s">
        <v>188</v>
      </c>
      <c r="CF63" t="s">
        <v>188</v>
      </c>
      <c r="CG63" t="s">
        <v>188</v>
      </c>
      <c r="CH63" t="s">
        <v>188</v>
      </c>
    </row>
    <row r="64" spans="1:86" x14ac:dyDescent="0.2">
      <c r="A64">
        <v>0</v>
      </c>
      <c r="B64">
        <v>0</v>
      </c>
      <c r="C64" t="s">
        <v>188</v>
      </c>
      <c r="D64" t="s">
        <v>188</v>
      </c>
      <c r="E64" t="s">
        <v>188</v>
      </c>
      <c r="F64" t="s">
        <v>188</v>
      </c>
      <c r="G64" t="s">
        <v>188</v>
      </c>
      <c r="H64" t="s">
        <v>188</v>
      </c>
      <c r="I64" t="s">
        <v>188</v>
      </c>
      <c r="J64" t="s">
        <v>188</v>
      </c>
      <c r="K64" t="s">
        <v>188</v>
      </c>
      <c r="L64" t="s">
        <v>188</v>
      </c>
      <c r="M64" t="s">
        <v>188</v>
      </c>
      <c r="N64" t="s">
        <v>188</v>
      </c>
      <c r="O64" t="s">
        <v>188</v>
      </c>
      <c r="P64" t="s">
        <v>188</v>
      </c>
      <c r="Q64" t="s">
        <v>188</v>
      </c>
      <c r="R64" t="s">
        <v>188</v>
      </c>
      <c r="S64" t="s">
        <v>188</v>
      </c>
      <c r="T64" t="s">
        <v>188</v>
      </c>
      <c r="U64" t="s">
        <v>188</v>
      </c>
      <c r="V64" t="s">
        <v>188</v>
      </c>
      <c r="W64" t="s">
        <v>188</v>
      </c>
      <c r="X64" t="s">
        <v>188</v>
      </c>
      <c r="Y64" t="s">
        <v>188</v>
      </c>
      <c r="Z64" t="s">
        <v>188</v>
      </c>
      <c r="AA64" t="s">
        <v>188</v>
      </c>
      <c r="AB64" t="s">
        <v>188</v>
      </c>
      <c r="AC64" t="s">
        <v>188</v>
      </c>
      <c r="AD64" t="s">
        <v>188</v>
      </c>
      <c r="AE64" t="s">
        <v>188</v>
      </c>
      <c r="AF64" t="s">
        <v>188</v>
      </c>
      <c r="AG64" t="s">
        <v>188</v>
      </c>
      <c r="AH64" t="s">
        <v>188</v>
      </c>
      <c r="AI64" t="s">
        <v>188</v>
      </c>
      <c r="AJ64" t="s">
        <v>188</v>
      </c>
      <c r="AK64" t="s">
        <v>188</v>
      </c>
      <c r="AL64" t="s">
        <v>188</v>
      </c>
      <c r="AM64" t="s">
        <v>188</v>
      </c>
      <c r="AN64" t="s">
        <v>188</v>
      </c>
      <c r="AO64" t="s">
        <v>188</v>
      </c>
      <c r="AP64" t="s">
        <v>188</v>
      </c>
      <c r="AQ64" t="s">
        <v>188</v>
      </c>
      <c r="AR64" t="s">
        <v>188</v>
      </c>
      <c r="AS64" t="s">
        <v>188</v>
      </c>
      <c r="AT64" t="s">
        <v>188</v>
      </c>
      <c r="AU64" t="s">
        <v>188</v>
      </c>
      <c r="AV64" t="s">
        <v>188</v>
      </c>
      <c r="AW64" t="s">
        <v>188</v>
      </c>
      <c r="AX64" t="s">
        <v>188</v>
      </c>
      <c r="AY64" t="s">
        <v>188</v>
      </c>
      <c r="AZ64" t="s">
        <v>188</v>
      </c>
      <c r="BA64" t="s">
        <v>188</v>
      </c>
      <c r="BB64" t="s">
        <v>188</v>
      </c>
      <c r="BC64" t="s">
        <v>188</v>
      </c>
      <c r="BD64" t="s">
        <v>188</v>
      </c>
      <c r="BE64" t="s">
        <v>188</v>
      </c>
      <c r="BF64" t="s">
        <v>188</v>
      </c>
      <c r="BG64" t="s">
        <v>188</v>
      </c>
      <c r="BH64" t="s">
        <v>188</v>
      </c>
      <c r="BI64" t="s">
        <v>188</v>
      </c>
      <c r="BJ64" t="s">
        <v>188</v>
      </c>
      <c r="BK64" t="s">
        <v>188</v>
      </c>
      <c r="BL64" t="s">
        <v>188</v>
      </c>
      <c r="BM64" t="s">
        <v>188</v>
      </c>
      <c r="BN64" t="s">
        <v>188</v>
      </c>
      <c r="BO64" t="s">
        <v>188</v>
      </c>
      <c r="BP64" t="s">
        <v>188</v>
      </c>
      <c r="BQ64" t="s">
        <v>188</v>
      </c>
      <c r="BR64" t="s">
        <v>188</v>
      </c>
      <c r="BS64" t="s">
        <v>188</v>
      </c>
      <c r="BT64" t="s">
        <v>188</v>
      </c>
      <c r="BU64" t="s">
        <v>188</v>
      </c>
      <c r="BV64" t="s">
        <v>188</v>
      </c>
      <c r="BW64" t="s">
        <v>188</v>
      </c>
      <c r="BX64" t="s">
        <v>188</v>
      </c>
      <c r="BY64" t="s">
        <v>188</v>
      </c>
      <c r="BZ64" t="s">
        <v>188</v>
      </c>
      <c r="CA64" t="s">
        <v>188</v>
      </c>
      <c r="CB64" t="s">
        <v>188</v>
      </c>
      <c r="CC64" t="s">
        <v>188</v>
      </c>
      <c r="CD64" t="s">
        <v>188</v>
      </c>
      <c r="CE64" t="s">
        <v>188</v>
      </c>
      <c r="CF64" t="s">
        <v>188</v>
      </c>
      <c r="CG64" t="s">
        <v>188</v>
      </c>
      <c r="CH64" t="s">
        <v>188</v>
      </c>
    </row>
    <row r="65" spans="1:86" x14ac:dyDescent="0.2">
      <c r="A65">
        <v>0</v>
      </c>
      <c r="B65">
        <v>0</v>
      </c>
      <c r="C65" t="s">
        <v>188</v>
      </c>
      <c r="D65" t="s">
        <v>188</v>
      </c>
      <c r="E65" t="s">
        <v>188</v>
      </c>
      <c r="F65" t="s">
        <v>188</v>
      </c>
      <c r="G65" t="s">
        <v>188</v>
      </c>
      <c r="H65" t="s">
        <v>188</v>
      </c>
      <c r="I65" t="s">
        <v>188</v>
      </c>
      <c r="J65" t="s">
        <v>188</v>
      </c>
      <c r="K65" t="s">
        <v>188</v>
      </c>
      <c r="L65" t="s">
        <v>188</v>
      </c>
      <c r="M65" t="s">
        <v>188</v>
      </c>
      <c r="N65" t="s">
        <v>188</v>
      </c>
      <c r="O65" t="s">
        <v>188</v>
      </c>
      <c r="P65" t="s">
        <v>188</v>
      </c>
      <c r="Q65" t="s">
        <v>188</v>
      </c>
      <c r="R65" t="s">
        <v>188</v>
      </c>
      <c r="S65" t="s">
        <v>188</v>
      </c>
      <c r="T65" t="s">
        <v>188</v>
      </c>
      <c r="U65" t="s">
        <v>188</v>
      </c>
      <c r="V65" t="s">
        <v>188</v>
      </c>
      <c r="W65" t="s">
        <v>188</v>
      </c>
      <c r="X65" t="s">
        <v>188</v>
      </c>
      <c r="Y65" t="s">
        <v>188</v>
      </c>
      <c r="Z65" t="s">
        <v>188</v>
      </c>
      <c r="AA65" t="s">
        <v>188</v>
      </c>
      <c r="AB65" t="s">
        <v>188</v>
      </c>
      <c r="AC65" t="s">
        <v>188</v>
      </c>
      <c r="AD65" t="s">
        <v>188</v>
      </c>
      <c r="AE65" t="s">
        <v>188</v>
      </c>
      <c r="AF65" t="s">
        <v>188</v>
      </c>
      <c r="AG65" t="s">
        <v>188</v>
      </c>
      <c r="AH65" t="s">
        <v>188</v>
      </c>
      <c r="AI65" t="s">
        <v>188</v>
      </c>
      <c r="AJ65" t="s">
        <v>188</v>
      </c>
      <c r="AK65" t="s">
        <v>188</v>
      </c>
      <c r="AL65" t="s">
        <v>188</v>
      </c>
      <c r="AM65" t="s">
        <v>188</v>
      </c>
      <c r="AN65" t="s">
        <v>188</v>
      </c>
      <c r="AO65" t="s">
        <v>188</v>
      </c>
      <c r="AP65" t="s">
        <v>188</v>
      </c>
      <c r="AQ65" t="s">
        <v>188</v>
      </c>
      <c r="AR65" t="s">
        <v>188</v>
      </c>
      <c r="AS65" t="s">
        <v>188</v>
      </c>
      <c r="AT65" t="s">
        <v>188</v>
      </c>
      <c r="AU65" t="s">
        <v>188</v>
      </c>
      <c r="AV65" t="s">
        <v>188</v>
      </c>
      <c r="AW65" t="s">
        <v>188</v>
      </c>
      <c r="AX65" t="s">
        <v>188</v>
      </c>
      <c r="AY65" t="s">
        <v>188</v>
      </c>
      <c r="AZ65" t="s">
        <v>188</v>
      </c>
      <c r="BA65" t="s">
        <v>188</v>
      </c>
      <c r="BB65" t="s">
        <v>188</v>
      </c>
      <c r="BC65" t="s">
        <v>188</v>
      </c>
      <c r="BD65" t="s">
        <v>188</v>
      </c>
      <c r="BE65" t="s">
        <v>188</v>
      </c>
      <c r="BF65" t="s">
        <v>188</v>
      </c>
      <c r="BG65" t="s">
        <v>188</v>
      </c>
      <c r="BH65" t="s">
        <v>188</v>
      </c>
      <c r="BI65" t="s">
        <v>188</v>
      </c>
      <c r="BJ65" t="s">
        <v>188</v>
      </c>
      <c r="BK65" t="s">
        <v>188</v>
      </c>
      <c r="BL65" t="s">
        <v>188</v>
      </c>
      <c r="BM65" t="s">
        <v>188</v>
      </c>
      <c r="BN65" t="s">
        <v>188</v>
      </c>
      <c r="BO65" t="s">
        <v>188</v>
      </c>
      <c r="BP65" t="s">
        <v>188</v>
      </c>
      <c r="BQ65" t="s">
        <v>188</v>
      </c>
      <c r="BR65" t="s">
        <v>188</v>
      </c>
      <c r="BS65" t="s">
        <v>188</v>
      </c>
      <c r="BT65" t="s">
        <v>188</v>
      </c>
      <c r="BU65" t="s">
        <v>188</v>
      </c>
      <c r="BV65" t="s">
        <v>188</v>
      </c>
      <c r="BW65" t="s">
        <v>188</v>
      </c>
      <c r="BX65" t="s">
        <v>188</v>
      </c>
      <c r="BY65" t="s">
        <v>188</v>
      </c>
      <c r="BZ65" t="s">
        <v>188</v>
      </c>
      <c r="CA65" t="s">
        <v>188</v>
      </c>
      <c r="CB65" t="s">
        <v>188</v>
      </c>
      <c r="CC65" t="s">
        <v>188</v>
      </c>
      <c r="CD65" t="s">
        <v>188</v>
      </c>
      <c r="CE65" t="s">
        <v>188</v>
      </c>
      <c r="CF65" t="s">
        <v>188</v>
      </c>
      <c r="CG65" t="s">
        <v>188</v>
      </c>
      <c r="CH65" t="s">
        <v>188</v>
      </c>
    </row>
    <row r="66" spans="1:86" x14ac:dyDescent="0.2">
      <c r="A66">
        <v>0</v>
      </c>
      <c r="B66">
        <v>0</v>
      </c>
      <c r="C66" t="s">
        <v>188</v>
      </c>
      <c r="D66" t="s">
        <v>188</v>
      </c>
      <c r="E66" t="s">
        <v>188</v>
      </c>
      <c r="F66" t="s">
        <v>188</v>
      </c>
      <c r="G66" t="s">
        <v>188</v>
      </c>
      <c r="H66" t="s">
        <v>188</v>
      </c>
      <c r="I66" t="s">
        <v>188</v>
      </c>
      <c r="J66" t="s">
        <v>188</v>
      </c>
      <c r="K66" t="s">
        <v>188</v>
      </c>
      <c r="L66" t="s">
        <v>188</v>
      </c>
      <c r="M66" t="s">
        <v>188</v>
      </c>
      <c r="N66" t="s">
        <v>188</v>
      </c>
      <c r="O66" t="s">
        <v>188</v>
      </c>
      <c r="P66" t="s">
        <v>188</v>
      </c>
      <c r="Q66" t="s">
        <v>188</v>
      </c>
      <c r="R66" t="s">
        <v>188</v>
      </c>
      <c r="S66" t="s">
        <v>188</v>
      </c>
      <c r="T66" t="s">
        <v>188</v>
      </c>
      <c r="U66" t="s">
        <v>188</v>
      </c>
      <c r="V66" t="s">
        <v>188</v>
      </c>
      <c r="W66" t="s">
        <v>188</v>
      </c>
      <c r="X66" t="s">
        <v>188</v>
      </c>
      <c r="Y66" t="s">
        <v>188</v>
      </c>
      <c r="Z66" t="s">
        <v>188</v>
      </c>
      <c r="AA66" t="s">
        <v>188</v>
      </c>
      <c r="AB66" t="s">
        <v>188</v>
      </c>
      <c r="AC66" t="s">
        <v>188</v>
      </c>
      <c r="AD66" t="s">
        <v>188</v>
      </c>
      <c r="AE66" t="s">
        <v>188</v>
      </c>
      <c r="AF66" t="s">
        <v>188</v>
      </c>
      <c r="AG66" t="s">
        <v>188</v>
      </c>
      <c r="AH66" t="s">
        <v>188</v>
      </c>
      <c r="AI66" t="s">
        <v>188</v>
      </c>
      <c r="AJ66" t="s">
        <v>188</v>
      </c>
      <c r="AK66" t="s">
        <v>188</v>
      </c>
      <c r="AL66" t="s">
        <v>188</v>
      </c>
      <c r="AM66" t="s">
        <v>188</v>
      </c>
      <c r="AN66" t="s">
        <v>188</v>
      </c>
      <c r="AO66" t="s">
        <v>188</v>
      </c>
      <c r="AP66" t="s">
        <v>188</v>
      </c>
      <c r="AQ66" t="s">
        <v>188</v>
      </c>
      <c r="AR66" t="s">
        <v>188</v>
      </c>
      <c r="AS66" t="s">
        <v>188</v>
      </c>
      <c r="AT66" t="s">
        <v>188</v>
      </c>
      <c r="AU66" t="s">
        <v>188</v>
      </c>
      <c r="AV66" t="s">
        <v>188</v>
      </c>
      <c r="AW66" t="s">
        <v>188</v>
      </c>
      <c r="AX66" t="s">
        <v>188</v>
      </c>
      <c r="AY66" t="s">
        <v>188</v>
      </c>
      <c r="AZ66" t="s">
        <v>188</v>
      </c>
      <c r="BA66" t="s">
        <v>188</v>
      </c>
      <c r="BB66" t="s">
        <v>188</v>
      </c>
      <c r="BC66" t="s">
        <v>188</v>
      </c>
      <c r="BD66" t="s">
        <v>188</v>
      </c>
      <c r="BE66" t="s">
        <v>188</v>
      </c>
      <c r="BF66" t="s">
        <v>188</v>
      </c>
      <c r="BG66" t="s">
        <v>188</v>
      </c>
      <c r="BH66" t="s">
        <v>188</v>
      </c>
      <c r="BI66" t="s">
        <v>188</v>
      </c>
      <c r="BJ66" t="s">
        <v>188</v>
      </c>
      <c r="BK66" t="s">
        <v>188</v>
      </c>
      <c r="BL66" t="s">
        <v>188</v>
      </c>
      <c r="BM66" t="s">
        <v>188</v>
      </c>
      <c r="BN66" t="s">
        <v>188</v>
      </c>
      <c r="BO66" t="s">
        <v>188</v>
      </c>
      <c r="BP66" t="s">
        <v>188</v>
      </c>
      <c r="BQ66" t="s">
        <v>188</v>
      </c>
      <c r="BR66" t="s">
        <v>188</v>
      </c>
      <c r="BS66" t="s">
        <v>188</v>
      </c>
      <c r="BT66" t="s">
        <v>188</v>
      </c>
      <c r="BU66" t="s">
        <v>188</v>
      </c>
      <c r="BV66" t="s">
        <v>188</v>
      </c>
      <c r="BW66" t="s">
        <v>188</v>
      </c>
      <c r="BX66" t="s">
        <v>188</v>
      </c>
      <c r="BY66" t="s">
        <v>188</v>
      </c>
      <c r="BZ66" t="s">
        <v>188</v>
      </c>
      <c r="CA66" t="s">
        <v>188</v>
      </c>
      <c r="CB66" t="s">
        <v>188</v>
      </c>
      <c r="CC66" t="s">
        <v>188</v>
      </c>
      <c r="CD66" t="s">
        <v>188</v>
      </c>
      <c r="CE66" t="s">
        <v>188</v>
      </c>
      <c r="CF66" t="s">
        <v>188</v>
      </c>
      <c r="CG66" t="s">
        <v>188</v>
      </c>
      <c r="CH66" t="s">
        <v>188</v>
      </c>
    </row>
    <row r="67" spans="1:86" x14ac:dyDescent="0.2">
      <c r="A67">
        <v>0</v>
      </c>
      <c r="B67">
        <v>0</v>
      </c>
      <c r="C67" t="s">
        <v>188</v>
      </c>
      <c r="D67" t="s">
        <v>188</v>
      </c>
      <c r="E67" t="s">
        <v>188</v>
      </c>
      <c r="F67" t="s">
        <v>188</v>
      </c>
      <c r="G67" t="s">
        <v>188</v>
      </c>
      <c r="H67" t="s">
        <v>188</v>
      </c>
      <c r="I67" t="s">
        <v>188</v>
      </c>
      <c r="J67" t="s">
        <v>188</v>
      </c>
      <c r="K67" t="s">
        <v>188</v>
      </c>
      <c r="L67" t="s">
        <v>188</v>
      </c>
      <c r="M67" t="s">
        <v>188</v>
      </c>
      <c r="N67" t="s">
        <v>188</v>
      </c>
      <c r="O67" t="s">
        <v>188</v>
      </c>
      <c r="P67" t="s">
        <v>188</v>
      </c>
      <c r="Q67" t="s">
        <v>188</v>
      </c>
      <c r="R67" t="s">
        <v>188</v>
      </c>
      <c r="S67" t="s">
        <v>188</v>
      </c>
      <c r="T67" t="s">
        <v>188</v>
      </c>
      <c r="U67" t="s">
        <v>188</v>
      </c>
      <c r="V67" t="s">
        <v>188</v>
      </c>
      <c r="W67" t="s">
        <v>188</v>
      </c>
      <c r="X67" t="s">
        <v>188</v>
      </c>
      <c r="Y67" t="s">
        <v>188</v>
      </c>
      <c r="Z67" t="s">
        <v>188</v>
      </c>
      <c r="AA67" t="s">
        <v>188</v>
      </c>
      <c r="AB67" t="s">
        <v>188</v>
      </c>
      <c r="AC67" t="s">
        <v>188</v>
      </c>
      <c r="AD67" t="s">
        <v>188</v>
      </c>
      <c r="AE67" t="s">
        <v>188</v>
      </c>
      <c r="AF67" t="s">
        <v>188</v>
      </c>
      <c r="AG67" t="s">
        <v>188</v>
      </c>
      <c r="AH67" t="s">
        <v>188</v>
      </c>
      <c r="AI67" t="s">
        <v>188</v>
      </c>
      <c r="AJ67" t="s">
        <v>188</v>
      </c>
      <c r="AK67" t="s">
        <v>188</v>
      </c>
      <c r="AL67" t="s">
        <v>188</v>
      </c>
      <c r="AM67" t="s">
        <v>188</v>
      </c>
      <c r="AN67" t="s">
        <v>188</v>
      </c>
      <c r="AO67" t="s">
        <v>188</v>
      </c>
      <c r="AP67" t="s">
        <v>188</v>
      </c>
      <c r="AQ67" t="s">
        <v>188</v>
      </c>
      <c r="AR67" t="s">
        <v>188</v>
      </c>
      <c r="AS67" t="s">
        <v>188</v>
      </c>
      <c r="AT67" t="s">
        <v>188</v>
      </c>
      <c r="AU67" t="s">
        <v>188</v>
      </c>
      <c r="AV67" t="s">
        <v>188</v>
      </c>
      <c r="AW67" t="s">
        <v>188</v>
      </c>
      <c r="AX67" t="s">
        <v>188</v>
      </c>
      <c r="AY67" t="s">
        <v>188</v>
      </c>
      <c r="AZ67" t="s">
        <v>188</v>
      </c>
      <c r="BA67" t="s">
        <v>188</v>
      </c>
      <c r="BB67" t="s">
        <v>188</v>
      </c>
      <c r="BC67" t="s">
        <v>188</v>
      </c>
      <c r="BD67" t="s">
        <v>188</v>
      </c>
      <c r="BE67" t="s">
        <v>188</v>
      </c>
      <c r="BF67" t="s">
        <v>188</v>
      </c>
      <c r="BG67" t="s">
        <v>188</v>
      </c>
      <c r="BH67" t="s">
        <v>188</v>
      </c>
      <c r="BI67" t="s">
        <v>188</v>
      </c>
      <c r="BJ67" t="s">
        <v>188</v>
      </c>
      <c r="BK67" t="s">
        <v>188</v>
      </c>
      <c r="BL67" t="s">
        <v>188</v>
      </c>
      <c r="BM67" t="s">
        <v>188</v>
      </c>
      <c r="BN67" t="s">
        <v>188</v>
      </c>
      <c r="BO67" t="s">
        <v>188</v>
      </c>
      <c r="BP67" t="s">
        <v>188</v>
      </c>
      <c r="BQ67" t="s">
        <v>188</v>
      </c>
      <c r="BR67" t="s">
        <v>188</v>
      </c>
      <c r="BS67" t="s">
        <v>188</v>
      </c>
      <c r="BT67" t="s">
        <v>188</v>
      </c>
      <c r="BU67" t="s">
        <v>188</v>
      </c>
      <c r="BV67" t="s">
        <v>188</v>
      </c>
      <c r="BW67" t="s">
        <v>188</v>
      </c>
      <c r="BX67" t="s">
        <v>188</v>
      </c>
      <c r="BY67" t="s">
        <v>188</v>
      </c>
      <c r="BZ67" t="s">
        <v>188</v>
      </c>
      <c r="CA67" t="s">
        <v>188</v>
      </c>
      <c r="CB67" t="s">
        <v>188</v>
      </c>
      <c r="CC67" t="s">
        <v>188</v>
      </c>
      <c r="CD67" t="s">
        <v>188</v>
      </c>
      <c r="CE67" t="s">
        <v>188</v>
      </c>
      <c r="CF67" t="s">
        <v>188</v>
      </c>
      <c r="CG67" t="s">
        <v>188</v>
      </c>
      <c r="CH67" t="s">
        <v>188</v>
      </c>
    </row>
    <row r="68" spans="1:86" x14ac:dyDescent="0.2">
      <c r="A68">
        <v>0</v>
      </c>
      <c r="B68">
        <v>0</v>
      </c>
      <c r="C68" t="s">
        <v>188</v>
      </c>
      <c r="D68" t="s">
        <v>188</v>
      </c>
      <c r="E68" t="s">
        <v>188</v>
      </c>
      <c r="F68" t="s">
        <v>188</v>
      </c>
      <c r="G68" t="s">
        <v>188</v>
      </c>
      <c r="H68" t="s">
        <v>188</v>
      </c>
      <c r="I68" t="s">
        <v>188</v>
      </c>
      <c r="J68" t="s">
        <v>188</v>
      </c>
      <c r="K68" t="s">
        <v>188</v>
      </c>
      <c r="L68" t="s">
        <v>188</v>
      </c>
      <c r="M68" t="s">
        <v>188</v>
      </c>
      <c r="N68" t="s">
        <v>188</v>
      </c>
      <c r="O68" t="s">
        <v>188</v>
      </c>
      <c r="P68" t="s">
        <v>188</v>
      </c>
      <c r="Q68" t="s">
        <v>188</v>
      </c>
      <c r="R68" t="s">
        <v>188</v>
      </c>
      <c r="S68" t="s">
        <v>188</v>
      </c>
      <c r="T68" t="s">
        <v>188</v>
      </c>
      <c r="U68" t="s">
        <v>188</v>
      </c>
      <c r="V68" t="s">
        <v>188</v>
      </c>
      <c r="W68" t="s">
        <v>188</v>
      </c>
      <c r="X68" t="s">
        <v>188</v>
      </c>
      <c r="Y68" t="s">
        <v>188</v>
      </c>
      <c r="Z68" t="s">
        <v>188</v>
      </c>
      <c r="AA68" t="s">
        <v>188</v>
      </c>
      <c r="AB68" t="s">
        <v>188</v>
      </c>
      <c r="AC68" t="s">
        <v>188</v>
      </c>
      <c r="AD68" t="s">
        <v>188</v>
      </c>
      <c r="AE68" t="s">
        <v>188</v>
      </c>
      <c r="AF68" t="s">
        <v>188</v>
      </c>
      <c r="AG68" t="s">
        <v>188</v>
      </c>
      <c r="AH68" t="s">
        <v>188</v>
      </c>
      <c r="AI68" t="s">
        <v>188</v>
      </c>
      <c r="AJ68" t="s">
        <v>188</v>
      </c>
      <c r="AK68" t="s">
        <v>188</v>
      </c>
      <c r="AL68" t="s">
        <v>188</v>
      </c>
      <c r="AM68" t="s">
        <v>188</v>
      </c>
      <c r="AN68" t="s">
        <v>188</v>
      </c>
      <c r="AO68" t="s">
        <v>188</v>
      </c>
      <c r="AP68" t="s">
        <v>188</v>
      </c>
      <c r="AQ68" t="s">
        <v>188</v>
      </c>
      <c r="AR68" t="s">
        <v>188</v>
      </c>
      <c r="AS68" t="s">
        <v>188</v>
      </c>
      <c r="AT68" t="s">
        <v>188</v>
      </c>
      <c r="AU68" t="s">
        <v>188</v>
      </c>
      <c r="AV68" t="s">
        <v>188</v>
      </c>
      <c r="AW68" t="s">
        <v>188</v>
      </c>
      <c r="AX68" t="s">
        <v>188</v>
      </c>
      <c r="AY68" t="s">
        <v>188</v>
      </c>
      <c r="AZ68" t="s">
        <v>188</v>
      </c>
      <c r="BA68" t="s">
        <v>188</v>
      </c>
      <c r="BB68" t="s">
        <v>188</v>
      </c>
      <c r="BC68" t="s">
        <v>188</v>
      </c>
      <c r="BD68" t="s">
        <v>188</v>
      </c>
      <c r="BE68" t="s">
        <v>188</v>
      </c>
      <c r="BF68" t="s">
        <v>188</v>
      </c>
      <c r="BG68" t="s">
        <v>188</v>
      </c>
      <c r="BH68" t="s">
        <v>188</v>
      </c>
      <c r="BI68" t="s">
        <v>188</v>
      </c>
      <c r="BJ68" t="s">
        <v>188</v>
      </c>
      <c r="BK68" t="s">
        <v>188</v>
      </c>
      <c r="BL68" t="s">
        <v>188</v>
      </c>
      <c r="BM68" t="s">
        <v>188</v>
      </c>
      <c r="BN68" t="s">
        <v>188</v>
      </c>
      <c r="BO68" t="s">
        <v>188</v>
      </c>
      <c r="BP68" t="s">
        <v>188</v>
      </c>
      <c r="BQ68" t="s">
        <v>188</v>
      </c>
      <c r="BR68" t="s">
        <v>188</v>
      </c>
      <c r="BS68" t="s">
        <v>188</v>
      </c>
      <c r="BT68" t="s">
        <v>188</v>
      </c>
      <c r="BU68" t="s">
        <v>188</v>
      </c>
      <c r="BV68" t="s">
        <v>188</v>
      </c>
      <c r="BW68" t="s">
        <v>188</v>
      </c>
      <c r="BX68" t="s">
        <v>188</v>
      </c>
      <c r="BY68" t="s">
        <v>188</v>
      </c>
      <c r="BZ68" t="s">
        <v>188</v>
      </c>
      <c r="CA68" t="s">
        <v>188</v>
      </c>
      <c r="CB68" t="s">
        <v>188</v>
      </c>
      <c r="CC68" t="s">
        <v>188</v>
      </c>
      <c r="CD68" t="s">
        <v>188</v>
      </c>
      <c r="CE68" t="s">
        <v>188</v>
      </c>
      <c r="CF68" t="s">
        <v>188</v>
      </c>
      <c r="CG68" t="s">
        <v>188</v>
      </c>
      <c r="CH68" t="s">
        <v>188</v>
      </c>
    </row>
    <row r="69" spans="1:86" x14ac:dyDescent="0.2">
      <c r="A69">
        <v>0</v>
      </c>
      <c r="B69">
        <v>0</v>
      </c>
      <c r="C69" t="s">
        <v>188</v>
      </c>
      <c r="D69" t="s">
        <v>188</v>
      </c>
      <c r="E69" t="s">
        <v>188</v>
      </c>
      <c r="F69" t="s">
        <v>188</v>
      </c>
      <c r="G69" t="s">
        <v>188</v>
      </c>
      <c r="H69" t="s">
        <v>188</v>
      </c>
      <c r="I69" t="s">
        <v>188</v>
      </c>
      <c r="J69" t="s">
        <v>188</v>
      </c>
      <c r="K69" t="s">
        <v>188</v>
      </c>
      <c r="L69" t="s">
        <v>188</v>
      </c>
      <c r="M69" t="s">
        <v>188</v>
      </c>
      <c r="N69" t="s">
        <v>188</v>
      </c>
      <c r="O69" t="s">
        <v>188</v>
      </c>
      <c r="P69" t="s">
        <v>188</v>
      </c>
      <c r="Q69" t="s">
        <v>188</v>
      </c>
      <c r="R69" t="s">
        <v>188</v>
      </c>
      <c r="S69" t="s">
        <v>188</v>
      </c>
      <c r="T69" t="s">
        <v>188</v>
      </c>
      <c r="U69" t="s">
        <v>188</v>
      </c>
      <c r="V69" t="s">
        <v>188</v>
      </c>
      <c r="W69" t="s">
        <v>188</v>
      </c>
      <c r="X69" t="s">
        <v>188</v>
      </c>
      <c r="Y69" t="s">
        <v>188</v>
      </c>
      <c r="Z69" t="s">
        <v>188</v>
      </c>
      <c r="AA69" t="s">
        <v>188</v>
      </c>
      <c r="AB69" t="s">
        <v>188</v>
      </c>
      <c r="AC69" t="s">
        <v>188</v>
      </c>
      <c r="AD69" t="s">
        <v>188</v>
      </c>
      <c r="AE69" t="s">
        <v>188</v>
      </c>
      <c r="AF69" t="s">
        <v>188</v>
      </c>
      <c r="AG69" t="s">
        <v>188</v>
      </c>
      <c r="AH69" t="s">
        <v>188</v>
      </c>
      <c r="AI69" t="s">
        <v>188</v>
      </c>
      <c r="AJ69" t="s">
        <v>188</v>
      </c>
      <c r="AK69" t="s">
        <v>188</v>
      </c>
      <c r="AL69" t="s">
        <v>188</v>
      </c>
      <c r="AM69" t="s">
        <v>188</v>
      </c>
      <c r="AN69" t="s">
        <v>188</v>
      </c>
      <c r="AO69" t="s">
        <v>188</v>
      </c>
      <c r="AP69" t="s">
        <v>188</v>
      </c>
      <c r="AQ69" t="s">
        <v>188</v>
      </c>
      <c r="AR69" t="s">
        <v>188</v>
      </c>
      <c r="AS69" t="s">
        <v>188</v>
      </c>
      <c r="AT69" t="s">
        <v>188</v>
      </c>
      <c r="AU69" t="s">
        <v>188</v>
      </c>
      <c r="AV69" t="s">
        <v>188</v>
      </c>
      <c r="AW69" t="s">
        <v>188</v>
      </c>
      <c r="AX69" t="s">
        <v>188</v>
      </c>
      <c r="AY69" t="s">
        <v>188</v>
      </c>
      <c r="AZ69" t="s">
        <v>188</v>
      </c>
      <c r="BA69" t="s">
        <v>188</v>
      </c>
      <c r="BB69" t="s">
        <v>188</v>
      </c>
      <c r="BC69" t="s">
        <v>188</v>
      </c>
      <c r="BD69" t="s">
        <v>188</v>
      </c>
      <c r="BE69" t="s">
        <v>188</v>
      </c>
      <c r="BF69" t="s">
        <v>188</v>
      </c>
      <c r="BG69" t="s">
        <v>188</v>
      </c>
      <c r="BH69" t="s">
        <v>188</v>
      </c>
      <c r="BI69" t="s">
        <v>188</v>
      </c>
      <c r="BJ69" t="s">
        <v>188</v>
      </c>
      <c r="BK69" t="s">
        <v>188</v>
      </c>
      <c r="BL69" t="s">
        <v>188</v>
      </c>
      <c r="BM69" t="s">
        <v>188</v>
      </c>
      <c r="BN69" t="s">
        <v>188</v>
      </c>
      <c r="BO69" t="s">
        <v>188</v>
      </c>
      <c r="BP69" t="s">
        <v>188</v>
      </c>
      <c r="BQ69" t="s">
        <v>188</v>
      </c>
      <c r="BR69" t="s">
        <v>188</v>
      </c>
      <c r="BS69" t="s">
        <v>188</v>
      </c>
      <c r="BT69" t="s">
        <v>188</v>
      </c>
      <c r="BU69" t="s">
        <v>188</v>
      </c>
      <c r="BV69" t="s">
        <v>188</v>
      </c>
      <c r="BW69" t="s">
        <v>188</v>
      </c>
      <c r="BX69" t="s">
        <v>188</v>
      </c>
      <c r="BY69" t="s">
        <v>188</v>
      </c>
      <c r="BZ69" t="s">
        <v>188</v>
      </c>
      <c r="CA69" t="s">
        <v>188</v>
      </c>
      <c r="CB69" t="s">
        <v>188</v>
      </c>
      <c r="CC69" t="s">
        <v>188</v>
      </c>
      <c r="CD69" t="s">
        <v>188</v>
      </c>
      <c r="CE69" t="s">
        <v>188</v>
      </c>
      <c r="CF69" t="s">
        <v>188</v>
      </c>
      <c r="CG69" t="s">
        <v>188</v>
      </c>
      <c r="CH69" t="s">
        <v>188</v>
      </c>
    </row>
    <row r="70" spans="1:86" x14ac:dyDescent="0.2">
      <c r="A70">
        <v>0</v>
      </c>
      <c r="B70">
        <v>0</v>
      </c>
      <c r="C70" t="s">
        <v>188</v>
      </c>
      <c r="D70" t="s">
        <v>188</v>
      </c>
      <c r="E70" t="s">
        <v>188</v>
      </c>
      <c r="F70" t="s">
        <v>188</v>
      </c>
      <c r="G70" t="s">
        <v>188</v>
      </c>
      <c r="H70" t="s">
        <v>188</v>
      </c>
      <c r="I70" t="s">
        <v>188</v>
      </c>
      <c r="J70" t="s">
        <v>188</v>
      </c>
      <c r="K70" t="s">
        <v>188</v>
      </c>
      <c r="L70" t="s">
        <v>188</v>
      </c>
      <c r="M70" t="s">
        <v>188</v>
      </c>
      <c r="N70" t="s">
        <v>188</v>
      </c>
      <c r="O70" t="s">
        <v>188</v>
      </c>
      <c r="P70" t="s">
        <v>188</v>
      </c>
      <c r="Q70" t="s">
        <v>188</v>
      </c>
      <c r="R70" t="s">
        <v>188</v>
      </c>
      <c r="S70" t="s">
        <v>188</v>
      </c>
      <c r="T70" t="s">
        <v>188</v>
      </c>
      <c r="U70" t="s">
        <v>188</v>
      </c>
      <c r="V70" t="s">
        <v>188</v>
      </c>
      <c r="W70" t="s">
        <v>188</v>
      </c>
      <c r="X70" t="s">
        <v>188</v>
      </c>
      <c r="Y70" t="s">
        <v>188</v>
      </c>
      <c r="Z70" t="s">
        <v>188</v>
      </c>
      <c r="AA70" t="s">
        <v>188</v>
      </c>
      <c r="AB70" t="s">
        <v>188</v>
      </c>
      <c r="AC70" t="s">
        <v>188</v>
      </c>
      <c r="AD70" t="s">
        <v>188</v>
      </c>
      <c r="AE70" t="s">
        <v>188</v>
      </c>
      <c r="AF70" t="s">
        <v>188</v>
      </c>
      <c r="AG70" t="s">
        <v>188</v>
      </c>
      <c r="AH70" t="s">
        <v>188</v>
      </c>
      <c r="AI70" t="s">
        <v>188</v>
      </c>
      <c r="AJ70" t="s">
        <v>188</v>
      </c>
      <c r="AK70" t="s">
        <v>188</v>
      </c>
      <c r="AL70" t="s">
        <v>188</v>
      </c>
      <c r="AM70" t="s">
        <v>188</v>
      </c>
      <c r="AN70" t="s">
        <v>188</v>
      </c>
      <c r="AO70" t="s">
        <v>188</v>
      </c>
      <c r="AP70" t="s">
        <v>188</v>
      </c>
      <c r="AQ70" t="s">
        <v>188</v>
      </c>
      <c r="AR70" t="s">
        <v>188</v>
      </c>
      <c r="AS70" t="s">
        <v>188</v>
      </c>
      <c r="AT70" t="s">
        <v>188</v>
      </c>
      <c r="AU70" t="s">
        <v>188</v>
      </c>
      <c r="AV70" t="s">
        <v>188</v>
      </c>
      <c r="AW70" t="s">
        <v>188</v>
      </c>
      <c r="AX70" t="s">
        <v>188</v>
      </c>
      <c r="AY70" t="s">
        <v>188</v>
      </c>
      <c r="AZ70" t="s">
        <v>188</v>
      </c>
      <c r="BA70" t="s">
        <v>188</v>
      </c>
      <c r="BB70" t="s">
        <v>188</v>
      </c>
      <c r="BC70" t="s">
        <v>188</v>
      </c>
      <c r="BD70" t="s">
        <v>188</v>
      </c>
      <c r="BE70" t="s">
        <v>188</v>
      </c>
      <c r="BF70" t="s">
        <v>188</v>
      </c>
      <c r="BG70" t="s">
        <v>188</v>
      </c>
      <c r="BH70" t="s">
        <v>188</v>
      </c>
      <c r="BI70" t="s">
        <v>188</v>
      </c>
      <c r="BJ70" t="s">
        <v>188</v>
      </c>
      <c r="BK70" t="s">
        <v>188</v>
      </c>
      <c r="BL70" t="s">
        <v>188</v>
      </c>
      <c r="BM70" t="s">
        <v>188</v>
      </c>
      <c r="BN70" t="s">
        <v>188</v>
      </c>
      <c r="BO70" t="s">
        <v>188</v>
      </c>
      <c r="BP70" t="s">
        <v>188</v>
      </c>
      <c r="BQ70" t="s">
        <v>188</v>
      </c>
      <c r="BR70" t="s">
        <v>188</v>
      </c>
      <c r="BS70" t="s">
        <v>188</v>
      </c>
      <c r="BT70" t="s">
        <v>188</v>
      </c>
      <c r="BU70" t="s">
        <v>188</v>
      </c>
      <c r="BV70" t="s">
        <v>188</v>
      </c>
      <c r="BW70" t="s">
        <v>188</v>
      </c>
      <c r="BX70" t="s">
        <v>188</v>
      </c>
      <c r="BY70" t="s">
        <v>188</v>
      </c>
      <c r="BZ70" t="s">
        <v>188</v>
      </c>
      <c r="CA70" t="s">
        <v>188</v>
      </c>
      <c r="CB70" t="s">
        <v>188</v>
      </c>
      <c r="CC70" t="s">
        <v>188</v>
      </c>
      <c r="CD70" t="s">
        <v>188</v>
      </c>
      <c r="CE70" t="s">
        <v>188</v>
      </c>
      <c r="CF70" t="s">
        <v>188</v>
      </c>
      <c r="CG70" t="s">
        <v>188</v>
      </c>
      <c r="CH70" t="s">
        <v>188</v>
      </c>
    </row>
    <row r="71" spans="1:86" x14ac:dyDescent="0.2">
      <c r="A71">
        <v>0</v>
      </c>
      <c r="B71">
        <v>0</v>
      </c>
      <c r="C71" t="s">
        <v>188</v>
      </c>
      <c r="D71" t="s">
        <v>188</v>
      </c>
      <c r="E71" t="s">
        <v>188</v>
      </c>
      <c r="F71" t="s">
        <v>188</v>
      </c>
      <c r="G71" t="s">
        <v>188</v>
      </c>
      <c r="H71" t="s">
        <v>188</v>
      </c>
      <c r="I71" t="s">
        <v>188</v>
      </c>
      <c r="J71" t="s">
        <v>188</v>
      </c>
      <c r="K71" t="s">
        <v>188</v>
      </c>
      <c r="L71" t="s">
        <v>188</v>
      </c>
      <c r="M71" t="s">
        <v>188</v>
      </c>
      <c r="N71" t="s">
        <v>188</v>
      </c>
      <c r="O71" t="s">
        <v>188</v>
      </c>
      <c r="P71" t="s">
        <v>188</v>
      </c>
      <c r="Q71" t="s">
        <v>188</v>
      </c>
      <c r="R71" t="s">
        <v>188</v>
      </c>
      <c r="S71" t="s">
        <v>188</v>
      </c>
      <c r="T71" t="s">
        <v>188</v>
      </c>
      <c r="U71" t="s">
        <v>188</v>
      </c>
      <c r="V71" t="s">
        <v>188</v>
      </c>
      <c r="W71" t="s">
        <v>188</v>
      </c>
      <c r="X71" t="s">
        <v>188</v>
      </c>
      <c r="Y71" t="s">
        <v>188</v>
      </c>
      <c r="Z71" t="s">
        <v>188</v>
      </c>
      <c r="AA71" t="s">
        <v>188</v>
      </c>
      <c r="AB71" t="s">
        <v>188</v>
      </c>
      <c r="AC71" t="s">
        <v>188</v>
      </c>
      <c r="AD71" t="s">
        <v>188</v>
      </c>
      <c r="AE71" t="s">
        <v>188</v>
      </c>
      <c r="AF71" t="s">
        <v>188</v>
      </c>
      <c r="AG71" t="s">
        <v>188</v>
      </c>
      <c r="AH71" t="s">
        <v>188</v>
      </c>
      <c r="AI71" t="s">
        <v>188</v>
      </c>
      <c r="AJ71" t="s">
        <v>188</v>
      </c>
      <c r="AK71" t="s">
        <v>188</v>
      </c>
      <c r="AL71" t="s">
        <v>188</v>
      </c>
      <c r="AM71" t="s">
        <v>188</v>
      </c>
      <c r="AN71" t="s">
        <v>188</v>
      </c>
      <c r="AO71" t="s">
        <v>188</v>
      </c>
      <c r="AP71" t="s">
        <v>188</v>
      </c>
      <c r="AQ71" t="s">
        <v>188</v>
      </c>
      <c r="AR71" t="s">
        <v>188</v>
      </c>
      <c r="AS71" t="s">
        <v>188</v>
      </c>
      <c r="AT71" t="s">
        <v>188</v>
      </c>
      <c r="AU71" t="s">
        <v>188</v>
      </c>
      <c r="AV71" t="s">
        <v>188</v>
      </c>
      <c r="AW71" t="s">
        <v>188</v>
      </c>
      <c r="AX71" t="s">
        <v>188</v>
      </c>
      <c r="AY71" t="s">
        <v>188</v>
      </c>
      <c r="AZ71" t="s">
        <v>188</v>
      </c>
      <c r="BA71" t="s">
        <v>188</v>
      </c>
      <c r="BB71" t="s">
        <v>188</v>
      </c>
      <c r="BC71" t="s">
        <v>188</v>
      </c>
      <c r="BD71" t="s">
        <v>188</v>
      </c>
      <c r="BE71" t="s">
        <v>188</v>
      </c>
      <c r="BF71" t="s">
        <v>188</v>
      </c>
      <c r="BG71" t="s">
        <v>188</v>
      </c>
      <c r="BH71" t="s">
        <v>188</v>
      </c>
      <c r="BI71" t="s">
        <v>188</v>
      </c>
      <c r="BJ71" t="s">
        <v>188</v>
      </c>
      <c r="BK71" t="s">
        <v>188</v>
      </c>
      <c r="BL71" t="s">
        <v>188</v>
      </c>
      <c r="BM71" t="s">
        <v>188</v>
      </c>
      <c r="BN71" t="s">
        <v>188</v>
      </c>
      <c r="BO71" t="s">
        <v>188</v>
      </c>
      <c r="BP71" t="s">
        <v>188</v>
      </c>
      <c r="BQ71" t="s">
        <v>188</v>
      </c>
      <c r="BR71" t="s">
        <v>188</v>
      </c>
      <c r="BS71" t="s">
        <v>188</v>
      </c>
      <c r="BT71" t="s">
        <v>188</v>
      </c>
      <c r="BU71" t="s">
        <v>188</v>
      </c>
      <c r="BV71" t="s">
        <v>188</v>
      </c>
      <c r="BW71" t="s">
        <v>188</v>
      </c>
      <c r="BX71" t="s">
        <v>188</v>
      </c>
      <c r="BY71" t="s">
        <v>188</v>
      </c>
      <c r="BZ71" t="s">
        <v>188</v>
      </c>
      <c r="CA71" t="s">
        <v>188</v>
      </c>
      <c r="CB71" t="s">
        <v>188</v>
      </c>
      <c r="CC71" t="s">
        <v>188</v>
      </c>
      <c r="CD71" t="s">
        <v>188</v>
      </c>
      <c r="CE71" t="s">
        <v>188</v>
      </c>
      <c r="CF71" t="s">
        <v>188</v>
      </c>
      <c r="CG71" t="s">
        <v>188</v>
      </c>
      <c r="CH71" t="s">
        <v>188</v>
      </c>
    </row>
    <row r="72" spans="1:86" x14ac:dyDescent="0.2">
      <c r="A72">
        <v>0</v>
      </c>
      <c r="B72">
        <v>0</v>
      </c>
      <c r="C72" t="s">
        <v>188</v>
      </c>
      <c r="D72" t="s">
        <v>188</v>
      </c>
      <c r="E72" t="s">
        <v>188</v>
      </c>
      <c r="F72" t="s">
        <v>188</v>
      </c>
      <c r="G72" t="s">
        <v>188</v>
      </c>
      <c r="H72" t="s">
        <v>188</v>
      </c>
      <c r="I72" t="s">
        <v>188</v>
      </c>
      <c r="J72" t="s">
        <v>188</v>
      </c>
      <c r="K72" t="s">
        <v>188</v>
      </c>
      <c r="L72" t="s">
        <v>188</v>
      </c>
      <c r="M72" t="s">
        <v>188</v>
      </c>
      <c r="N72" t="s">
        <v>188</v>
      </c>
      <c r="O72" t="s">
        <v>188</v>
      </c>
      <c r="P72" t="s">
        <v>188</v>
      </c>
      <c r="Q72" t="s">
        <v>188</v>
      </c>
      <c r="R72" t="s">
        <v>188</v>
      </c>
      <c r="S72" t="s">
        <v>188</v>
      </c>
      <c r="T72" t="s">
        <v>188</v>
      </c>
      <c r="U72" t="s">
        <v>188</v>
      </c>
      <c r="V72" t="s">
        <v>188</v>
      </c>
      <c r="W72" t="s">
        <v>188</v>
      </c>
      <c r="X72" t="s">
        <v>188</v>
      </c>
      <c r="Y72" t="s">
        <v>188</v>
      </c>
      <c r="Z72" t="s">
        <v>188</v>
      </c>
      <c r="AA72" t="s">
        <v>188</v>
      </c>
      <c r="AB72" t="s">
        <v>188</v>
      </c>
      <c r="AC72" t="s">
        <v>188</v>
      </c>
      <c r="AD72" t="s">
        <v>188</v>
      </c>
      <c r="AE72" t="s">
        <v>188</v>
      </c>
      <c r="AF72" t="s">
        <v>188</v>
      </c>
      <c r="AG72" t="s">
        <v>188</v>
      </c>
      <c r="AH72" t="s">
        <v>188</v>
      </c>
      <c r="AI72" t="s">
        <v>188</v>
      </c>
      <c r="AJ72" t="s">
        <v>188</v>
      </c>
      <c r="AK72" t="s">
        <v>188</v>
      </c>
      <c r="AL72" t="s">
        <v>188</v>
      </c>
      <c r="AM72" t="s">
        <v>188</v>
      </c>
      <c r="AN72" t="s">
        <v>188</v>
      </c>
      <c r="AO72" t="s">
        <v>188</v>
      </c>
      <c r="AP72" t="s">
        <v>188</v>
      </c>
      <c r="AQ72" t="s">
        <v>188</v>
      </c>
      <c r="AR72" t="s">
        <v>188</v>
      </c>
      <c r="AS72" t="s">
        <v>188</v>
      </c>
      <c r="AT72" t="s">
        <v>188</v>
      </c>
      <c r="AU72" t="s">
        <v>188</v>
      </c>
      <c r="AV72" t="s">
        <v>188</v>
      </c>
      <c r="AW72" t="s">
        <v>188</v>
      </c>
      <c r="AX72" t="s">
        <v>188</v>
      </c>
      <c r="AY72" t="s">
        <v>188</v>
      </c>
      <c r="AZ72" t="s">
        <v>188</v>
      </c>
      <c r="BA72" t="s">
        <v>188</v>
      </c>
      <c r="BB72" t="s">
        <v>188</v>
      </c>
      <c r="BC72" t="s">
        <v>188</v>
      </c>
      <c r="BD72" t="s">
        <v>188</v>
      </c>
      <c r="BE72" t="s">
        <v>188</v>
      </c>
      <c r="BF72" t="s">
        <v>188</v>
      </c>
      <c r="BG72" t="s">
        <v>188</v>
      </c>
      <c r="BH72" t="s">
        <v>188</v>
      </c>
      <c r="BI72" t="s">
        <v>188</v>
      </c>
      <c r="BJ72" t="s">
        <v>188</v>
      </c>
      <c r="BK72" t="s">
        <v>188</v>
      </c>
      <c r="BL72" t="s">
        <v>188</v>
      </c>
      <c r="BM72" t="s">
        <v>188</v>
      </c>
      <c r="BN72" t="s">
        <v>188</v>
      </c>
      <c r="BO72" t="s">
        <v>188</v>
      </c>
      <c r="BP72" t="s">
        <v>188</v>
      </c>
      <c r="BQ72" t="s">
        <v>188</v>
      </c>
      <c r="BR72" t="s">
        <v>188</v>
      </c>
      <c r="BS72" t="s">
        <v>188</v>
      </c>
      <c r="BT72" t="s">
        <v>188</v>
      </c>
      <c r="BU72" t="s">
        <v>188</v>
      </c>
      <c r="BV72" t="s">
        <v>188</v>
      </c>
      <c r="BW72" t="s">
        <v>188</v>
      </c>
      <c r="BX72" t="s">
        <v>188</v>
      </c>
      <c r="BY72" t="s">
        <v>188</v>
      </c>
      <c r="BZ72" t="s">
        <v>188</v>
      </c>
      <c r="CA72" t="s">
        <v>188</v>
      </c>
      <c r="CB72" t="s">
        <v>188</v>
      </c>
      <c r="CC72" t="s">
        <v>188</v>
      </c>
      <c r="CD72" t="s">
        <v>188</v>
      </c>
      <c r="CE72" t="s">
        <v>188</v>
      </c>
      <c r="CF72" t="s">
        <v>188</v>
      </c>
      <c r="CG72" t="s">
        <v>188</v>
      </c>
      <c r="CH72" t="s">
        <v>188</v>
      </c>
    </row>
    <row r="73" spans="1:86" x14ac:dyDescent="0.2">
      <c r="A73">
        <v>0</v>
      </c>
      <c r="B73">
        <v>0</v>
      </c>
      <c r="C73" t="s">
        <v>188</v>
      </c>
      <c r="D73" t="s">
        <v>188</v>
      </c>
      <c r="E73" t="s">
        <v>188</v>
      </c>
      <c r="F73" t="s">
        <v>188</v>
      </c>
      <c r="G73" t="s">
        <v>188</v>
      </c>
      <c r="H73" t="s">
        <v>188</v>
      </c>
      <c r="I73" t="s">
        <v>188</v>
      </c>
      <c r="J73" t="s">
        <v>188</v>
      </c>
      <c r="K73" t="s">
        <v>188</v>
      </c>
      <c r="L73" t="s">
        <v>188</v>
      </c>
      <c r="M73" t="s">
        <v>188</v>
      </c>
      <c r="N73" t="s">
        <v>188</v>
      </c>
      <c r="O73" t="s">
        <v>188</v>
      </c>
      <c r="P73" t="s">
        <v>188</v>
      </c>
      <c r="Q73" t="s">
        <v>188</v>
      </c>
      <c r="R73" t="s">
        <v>188</v>
      </c>
      <c r="S73" t="s">
        <v>188</v>
      </c>
      <c r="T73" t="s">
        <v>188</v>
      </c>
      <c r="U73" t="s">
        <v>188</v>
      </c>
      <c r="V73" t="s">
        <v>188</v>
      </c>
      <c r="W73" t="s">
        <v>188</v>
      </c>
      <c r="X73" t="s">
        <v>188</v>
      </c>
      <c r="Y73" t="s">
        <v>188</v>
      </c>
      <c r="Z73" t="s">
        <v>188</v>
      </c>
      <c r="AA73" t="s">
        <v>188</v>
      </c>
      <c r="AB73" t="s">
        <v>188</v>
      </c>
      <c r="AC73" t="s">
        <v>188</v>
      </c>
      <c r="AD73" t="s">
        <v>188</v>
      </c>
      <c r="AE73" t="s">
        <v>188</v>
      </c>
      <c r="AF73" t="s">
        <v>188</v>
      </c>
      <c r="AG73" t="s">
        <v>188</v>
      </c>
      <c r="AH73" t="s">
        <v>188</v>
      </c>
      <c r="AI73" t="s">
        <v>188</v>
      </c>
      <c r="AJ73" t="s">
        <v>188</v>
      </c>
      <c r="AK73" t="s">
        <v>188</v>
      </c>
      <c r="AL73" t="s">
        <v>188</v>
      </c>
      <c r="AM73" t="s">
        <v>188</v>
      </c>
      <c r="AN73" t="s">
        <v>188</v>
      </c>
      <c r="AO73" t="s">
        <v>188</v>
      </c>
      <c r="AP73" t="s">
        <v>188</v>
      </c>
      <c r="AQ73" t="s">
        <v>188</v>
      </c>
      <c r="AR73" t="s">
        <v>188</v>
      </c>
      <c r="AS73" t="s">
        <v>188</v>
      </c>
      <c r="AT73" t="s">
        <v>188</v>
      </c>
      <c r="AU73" t="s">
        <v>188</v>
      </c>
      <c r="AV73" t="s">
        <v>188</v>
      </c>
      <c r="AW73" t="s">
        <v>188</v>
      </c>
      <c r="AX73" t="s">
        <v>188</v>
      </c>
      <c r="AY73" t="s">
        <v>188</v>
      </c>
      <c r="AZ73" t="s">
        <v>188</v>
      </c>
      <c r="BA73" t="s">
        <v>188</v>
      </c>
      <c r="BB73" t="s">
        <v>188</v>
      </c>
      <c r="BC73" t="s">
        <v>188</v>
      </c>
      <c r="BD73" t="s">
        <v>188</v>
      </c>
      <c r="BE73" t="s">
        <v>188</v>
      </c>
      <c r="BF73" t="s">
        <v>188</v>
      </c>
      <c r="BG73" t="s">
        <v>188</v>
      </c>
      <c r="BH73" t="s">
        <v>188</v>
      </c>
      <c r="BI73" t="s">
        <v>188</v>
      </c>
      <c r="BJ73" t="s">
        <v>188</v>
      </c>
      <c r="BK73" t="s">
        <v>188</v>
      </c>
      <c r="BL73" t="s">
        <v>188</v>
      </c>
      <c r="BM73" t="s">
        <v>188</v>
      </c>
      <c r="BN73" t="s">
        <v>188</v>
      </c>
      <c r="BO73" t="s">
        <v>188</v>
      </c>
      <c r="BP73" t="s">
        <v>188</v>
      </c>
      <c r="BQ73" t="s">
        <v>188</v>
      </c>
      <c r="BR73" t="s">
        <v>188</v>
      </c>
      <c r="BS73" t="s">
        <v>188</v>
      </c>
      <c r="BT73" t="s">
        <v>188</v>
      </c>
      <c r="BU73" t="s">
        <v>188</v>
      </c>
      <c r="BV73" t="s">
        <v>188</v>
      </c>
      <c r="BW73" t="s">
        <v>188</v>
      </c>
      <c r="BX73" t="s">
        <v>188</v>
      </c>
      <c r="BY73" t="s">
        <v>188</v>
      </c>
      <c r="BZ73" t="s">
        <v>188</v>
      </c>
      <c r="CA73" t="s">
        <v>188</v>
      </c>
      <c r="CB73" t="s">
        <v>188</v>
      </c>
      <c r="CC73" t="s">
        <v>188</v>
      </c>
      <c r="CD73" t="s">
        <v>188</v>
      </c>
      <c r="CE73" t="s">
        <v>188</v>
      </c>
      <c r="CF73" t="s">
        <v>188</v>
      </c>
      <c r="CG73" t="s">
        <v>188</v>
      </c>
      <c r="CH73" t="s">
        <v>188</v>
      </c>
    </row>
    <row r="74" spans="1:86" x14ac:dyDescent="0.2">
      <c r="A74">
        <v>0</v>
      </c>
      <c r="B74">
        <v>0</v>
      </c>
      <c r="C74" t="s">
        <v>188</v>
      </c>
      <c r="D74" t="s">
        <v>188</v>
      </c>
      <c r="E74" t="s">
        <v>188</v>
      </c>
      <c r="F74" t="s">
        <v>188</v>
      </c>
      <c r="G74" t="s">
        <v>188</v>
      </c>
      <c r="H74" t="s">
        <v>188</v>
      </c>
      <c r="I74" t="s">
        <v>188</v>
      </c>
      <c r="J74" t="s">
        <v>188</v>
      </c>
      <c r="K74" t="s">
        <v>188</v>
      </c>
      <c r="L74" t="s">
        <v>188</v>
      </c>
      <c r="M74" t="s">
        <v>188</v>
      </c>
      <c r="N74" t="s">
        <v>188</v>
      </c>
      <c r="O74" t="s">
        <v>188</v>
      </c>
      <c r="P74" t="s">
        <v>188</v>
      </c>
      <c r="Q74" t="s">
        <v>188</v>
      </c>
      <c r="R74" t="s">
        <v>188</v>
      </c>
      <c r="S74" t="s">
        <v>188</v>
      </c>
      <c r="T74" t="s">
        <v>188</v>
      </c>
      <c r="U74" t="s">
        <v>188</v>
      </c>
      <c r="V74" t="s">
        <v>188</v>
      </c>
      <c r="W74" t="s">
        <v>188</v>
      </c>
      <c r="X74" t="s">
        <v>188</v>
      </c>
      <c r="Y74" t="s">
        <v>188</v>
      </c>
      <c r="Z74" t="s">
        <v>188</v>
      </c>
      <c r="AA74" t="s">
        <v>188</v>
      </c>
      <c r="AB74" t="s">
        <v>188</v>
      </c>
      <c r="AC74" t="s">
        <v>188</v>
      </c>
      <c r="AD74" t="s">
        <v>188</v>
      </c>
      <c r="AE74" t="s">
        <v>188</v>
      </c>
      <c r="AF74" t="s">
        <v>188</v>
      </c>
      <c r="AG74" t="s">
        <v>188</v>
      </c>
      <c r="AH74" t="s">
        <v>188</v>
      </c>
      <c r="AI74" t="s">
        <v>188</v>
      </c>
      <c r="AJ74" t="s">
        <v>188</v>
      </c>
      <c r="AK74" t="s">
        <v>188</v>
      </c>
      <c r="AL74" t="s">
        <v>188</v>
      </c>
      <c r="AM74" t="s">
        <v>188</v>
      </c>
      <c r="AN74" t="s">
        <v>188</v>
      </c>
      <c r="AO74" t="s">
        <v>188</v>
      </c>
      <c r="AP74" t="s">
        <v>188</v>
      </c>
      <c r="AQ74" t="s">
        <v>188</v>
      </c>
      <c r="AR74" t="s">
        <v>188</v>
      </c>
      <c r="AS74" t="s">
        <v>188</v>
      </c>
      <c r="AT74" t="s">
        <v>188</v>
      </c>
      <c r="AU74" t="s">
        <v>188</v>
      </c>
      <c r="AV74" t="s">
        <v>188</v>
      </c>
      <c r="AW74" t="s">
        <v>188</v>
      </c>
      <c r="AX74" t="s">
        <v>188</v>
      </c>
      <c r="AY74" t="s">
        <v>188</v>
      </c>
      <c r="AZ74" t="s">
        <v>188</v>
      </c>
      <c r="BA74" t="s">
        <v>188</v>
      </c>
      <c r="BB74" t="s">
        <v>188</v>
      </c>
      <c r="BC74" t="s">
        <v>188</v>
      </c>
      <c r="BD74" t="s">
        <v>188</v>
      </c>
      <c r="BE74" t="s">
        <v>188</v>
      </c>
      <c r="BF74" t="s">
        <v>188</v>
      </c>
      <c r="BG74" t="s">
        <v>188</v>
      </c>
      <c r="BH74" t="s">
        <v>188</v>
      </c>
      <c r="BI74" t="s">
        <v>188</v>
      </c>
      <c r="BJ74" t="s">
        <v>188</v>
      </c>
      <c r="BK74" t="s">
        <v>188</v>
      </c>
      <c r="BL74" t="s">
        <v>188</v>
      </c>
      <c r="BM74" t="s">
        <v>188</v>
      </c>
      <c r="BN74" t="s">
        <v>188</v>
      </c>
      <c r="BO74" t="s">
        <v>188</v>
      </c>
      <c r="BP74" t="s">
        <v>188</v>
      </c>
      <c r="BQ74" t="s">
        <v>188</v>
      </c>
      <c r="BR74" t="s">
        <v>188</v>
      </c>
      <c r="BS74" t="s">
        <v>188</v>
      </c>
      <c r="BT74" t="s">
        <v>188</v>
      </c>
      <c r="BU74" t="s">
        <v>188</v>
      </c>
      <c r="BV74" t="s">
        <v>188</v>
      </c>
      <c r="BW74" t="s">
        <v>188</v>
      </c>
      <c r="BX74" t="s">
        <v>188</v>
      </c>
      <c r="BY74" t="s">
        <v>188</v>
      </c>
      <c r="BZ74" t="s">
        <v>188</v>
      </c>
      <c r="CA74" t="s">
        <v>188</v>
      </c>
      <c r="CB74" t="s">
        <v>188</v>
      </c>
      <c r="CC74" t="s">
        <v>188</v>
      </c>
      <c r="CD74" t="s">
        <v>188</v>
      </c>
      <c r="CE74" t="s">
        <v>188</v>
      </c>
      <c r="CF74" t="s">
        <v>188</v>
      </c>
      <c r="CG74" t="s">
        <v>188</v>
      </c>
      <c r="CH74" t="s">
        <v>188</v>
      </c>
    </row>
    <row r="75" spans="1:86" x14ac:dyDescent="0.2">
      <c r="A75">
        <v>0</v>
      </c>
      <c r="B75">
        <v>0</v>
      </c>
      <c r="C75" t="s">
        <v>188</v>
      </c>
      <c r="D75" t="s">
        <v>188</v>
      </c>
      <c r="E75" t="s">
        <v>188</v>
      </c>
      <c r="F75" t="s">
        <v>188</v>
      </c>
      <c r="G75" t="s">
        <v>188</v>
      </c>
      <c r="H75" t="s">
        <v>188</v>
      </c>
      <c r="I75" t="s">
        <v>188</v>
      </c>
      <c r="J75" t="s">
        <v>188</v>
      </c>
      <c r="K75" t="s">
        <v>188</v>
      </c>
      <c r="L75" t="s">
        <v>188</v>
      </c>
      <c r="M75" t="s">
        <v>188</v>
      </c>
      <c r="N75" t="s">
        <v>188</v>
      </c>
      <c r="O75" t="s">
        <v>188</v>
      </c>
      <c r="P75" t="s">
        <v>188</v>
      </c>
      <c r="Q75" t="s">
        <v>188</v>
      </c>
      <c r="R75" t="s">
        <v>188</v>
      </c>
      <c r="S75" t="s">
        <v>188</v>
      </c>
      <c r="T75" t="s">
        <v>188</v>
      </c>
      <c r="U75" t="s">
        <v>188</v>
      </c>
      <c r="V75" t="s">
        <v>188</v>
      </c>
      <c r="W75" t="s">
        <v>188</v>
      </c>
      <c r="X75" t="s">
        <v>188</v>
      </c>
      <c r="Y75" t="s">
        <v>188</v>
      </c>
      <c r="Z75" t="s">
        <v>188</v>
      </c>
      <c r="AA75" t="s">
        <v>188</v>
      </c>
      <c r="AB75" t="s">
        <v>188</v>
      </c>
      <c r="AC75" t="s">
        <v>188</v>
      </c>
      <c r="AD75" t="s">
        <v>188</v>
      </c>
      <c r="AE75" t="s">
        <v>188</v>
      </c>
      <c r="AF75" t="s">
        <v>188</v>
      </c>
      <c r="AG75" t="s">
        <v>188</v>
      </c>
      <c r="AH75" t="s">
        <v>188</v>
      </c>
      <c r="AI75" t="s">
        <v>188</v>
      </c>
      <c r="AJ75" t="s">
        <v>188</v>
      </c>
      <c r="AK75" t="s">
        <v>188</v>
      </c>
      <c r="AL75" t="s">
        <v>188</v>
      </c>
      <c r="AM75" t="s">
        <v>188</v>
      </c>
      <c r="AN75" t="s">
        <v>188</v>
      </c>
      <c r="AO75" t="s">
        <v>188</v>
      </c>
      <c r="AP75" t="s">
        <v>188</v>
      </c>
      <c r="AQ75" t="s">
        <v>188</v>
      </c>
      <c r="AR75" t="s">
        <v>188</v>
      </c>
      <c r="AS75" t="s">
        <v>188</v>
      </c>
      <c r="AT75" t="s">
        <v>188</v>
      </c>
      <c r="AU75" t="s">
        <v>188</v>
      </c>
      <c r="AV75" t="s">
        <v>188</v>
      </c>
      <c r="AW75" t="s">
        <v>188</v>
      </c>
      <c r="AX75" t="s">
        <v>188</v>
      </c>
      <c r="AY75" t="s">
        <v>188</v>
      </c>
      <c r="AZ75" t="s">
        <v>188</v>
      </c>
      <c r="BA75" t="s">
        <v>188</v>
      </c>
      <c r="BB75" t="s">
        <v>188</v>
      </c>
      <c r="BC75" t="s">
        <v>188</v>
      </c>
      <c r="BD75" t="s">
        <v>188</v>
      </c>
      <c r="BE75" t="s">
        <v>188</v>
      </c>
      <c r="BF75" t="s">
        <v>188</v>
      </c>
      <c r="BG75" t="s">
        <v>188</v>
      </c>
      <c r="BH75" t="s">
        <v>188</v>
      </c>
      <c r="BI75" t="s">
        <v>188</v>
      </c>
      <c r="BJ75" t="s">
        <v>188</v>
      </c>
      <c r="BK75" t="s">
        <v>188</v>
      </c>
      <c r="BL75" t="s">
        <v>188</v>
      </c>
      <c r="BM75" t="s">
        <v>188</v>
      </c>
      <c r="BN75" t="s">
        <v>188</v>
      </c>
      <c r="BO75" t="s">
        <v>188</v>
      </c>
      <c r="BP75" t="s">
        <v>188</v>
      </c>
      <c r="BQ75" t="s">
        <v>188</v>
      </c>
      <c r="BR75" t="s">
        <v>188</v>
      </c>
      <c r="BS75" t="s">
        <v>188</v>
      </c>
      <c r="BT75" t="s">
        <v>188</v>
      </c>
      <c r="BU75" t="s">
        <v>188</v>
      </c>
      <c r="BV75" t="s">
        <v>188</v>
      </c>
      <c r="BW75" t="s">
        <v>188</v>
      </c>
      <c r="BX75" t="s">
        <v>188</v>
      </c>
      <c r="BY75" t="s">
        <v>188</v>
      </c>
      <c r="BZ75" t="s">
        <v>188</v>
      </c>
      <c r="CA75" t="s">
        <v>188</v>
      </c>
      <c r="CB75" t="s">
        <v>188</v>
      </c>
      <c r="CC75" t="s">
        <v>188</v>
      </c>
      <c r="CD75" t="s">
        <v>188</v>
      </c>
      <c r="CE75" t="s">
        <v>188</v>
      </c>
      <c r="CF75" t="s">
        <v>188</v>
      </c>
      <c r="CG75" t="s">
        <v>188</v>
      </c>
      <c r="CH75" t="s">
        <v>188</v>
      </c>
    </row>
    <row r="76" spans="1:86" x14ac:dyDescent="0.2">
      <c r="A76">
        <v>0</v>
      </c>
      <c r="B76">
        <v>0</v>
      </c>
      <c r="C76" t="s">
        <v>188</v>
      </c>
      <c r="D76" t="s">
        <v>188</v>
      </c>
      <c r="E76" t="s">
        <v>188</v>
      </c>
      <c r="F76" t="s">
        <v>188</v>
      </c>
      <c r="G76" t="s">
        <v>188</v>
      </c>
      <c r="H76" t="s">
        <v>188</v>
      </c>
      <c r="I76" t="s">
        <v>188</v>
      </c>
      <c r="J76" t="s">
        <v>188</v>
      </c>
      <c r="K76" t="s">
        <v>188</v>
      </c>
      <c r="L76" t="s">
        <v>188</v>
      </c>
      <c r="M76" t="s">
        <v>188</v>
      </c>
      <c r="N76" t="s">
        <v>188</v>
      </c>
      <c r="O76" t="s">
        <v>188</v>
      </c>
      <c r="P76" t="s">
        <v>188</v>
      </c>
      <c r="Q76" t="s">
        <v>188</v>
      </c>
      <c r="R76" t="s">
        <v>188</v>
      </c>
      <c r="S76" t="s">
        <v>188</v>
      </c>
      <c r="T76" t="s">
        <v>188</v>
      </c>
      <c r="U76" t="s">
        <v>188</v>
      </c>
      <c r="V76" t="s">
        <v>188</v>
      </c>
      <c r="W76" t="s">
        <v>188</v>
      </c>
      <c r="X76" t="s">
        <v>188</v>
      </c>
      <c r="Y76" t="s">
        <v>188</v>
      </c>
      <c r="Z76" t="s">
        <v>188</v>
      </c>
      <c r="AA76" t="s">
        <v>188</v>
      </c>
      <c r="AB76" t="s">
        <v>188</v>
      </c>
      <c r="AC76" t="s">
        <v>188</v>
      </c>
      <c r="AD76" t="s">
        <v>188</v>
      </c>
      <c r="AE76" t="s">
        <v>188</v>
      </c>
      <c r="AF76" t="s">
        <v>188</v>
      </c>
      <c r="AG76" t="s">
        <v>188</v>
      </c>
      <c r="AH76" t="s">
        <v>188</v>
      </c>
      <c r="AI76" t="s">
        <v>188</v>
      </c>
      <c r="AJ76" t="s">
        <v>188</v>
      </c>
      <c r="AK76" t="s">
        <v>188</v>
      </c>
      <c r="AL76" t="s">
        <v>188</v>
      </c>
      <c r="AM76" t="s">
        <v>188</v>
      </c>
      <c r="AN76" t="s">
        <v>188</v>
      </c>
      <c r="AO76" t="s">
        <v>188</v>
      </c>
      <c r="AP76" t="s">
        <v>188</v>
      </c>
      <c r="AQ76" t="s">
        <v>188</v>
      </c>
      <c r="AR76" t="s">
        <v>188</v>
      </c>
      <c r="AS76" t="s">
        <v>188</v>
      </c>
      <c r="AT76" t="s">
        <v>188</v>
      </c>
      <c r="AU76" t="s">
        <v>188</v>
      </c>
      <c r="AV76" t="s">
        <v>188</v>
      </c>
      <c r="AW76" t="s">
        <v>188</v>
      </c>
      <c r="AX76" t="s">
        <v>188</v>
      </c>
      <c r="AY76" t="s">
        <v>188</v>
      </c>
      <c r="AZ76" t="s">
        <v>188</v>
      </c>
      <c r="BA76" t="s">
        <v>188</v>
      </c>
      <c r="BB76" t="s">
        <v>188</v>
      </c>
      <c r="BC76" t="s">
        <v>188</v>
      </c>
      <c r="BD76" t="s">
        <v>188</v>
      </c>
      <c r="BE76" t="s">
        <v>188</v>
      </c>
      <c r="BF76" t="s">
        <v>188</v>
      </c>
      <c r="BG76" t="s">
        <v>188</v>
      </c>
      <c r="BH76" t="s">
        <v>188</v>
      </c>
      <c r="BI76" t="s">
        <v>188</v>
      </c>
      <c r="BJ76" t="s">
        <v>188</v>
      </c>
      <c r="BK76" t="s">
        <v>188</v>
      </c>
      <c r="BL76" t="s">
        <v>188</v>
      </c>
      <c r="BM76" t="s">
        <v>188</v>
      </c>
      <c r="BN76" t="s">
        <v>188</v>
      </c>
      <c r="BO76" t="s">
        <v>188</v>
      </c>
      <c r="BP76" t="s">
        <v>188</v>
      </c>
      <c r="BQ76" t="s">
        <v>188</v>
      </c>
      <c r="BR76" t="s">
        <v>188</v>
      </c>
      <c r="BS76" t="s">
        <v>188</v>
      </c>
      <c r="BT76" t="s">
        <v>188</v>
      </c>
      <c r="BU76" t="s">
        <v>188</v>
      </c>
      <c r="BV76" t="s">
        <v>188</v>
      </c>
      <c r="BW76" t="s">
        <v>188</v>
      </c>
      <c r="BX76" t="s">
        <v>188</v>
      </c>
      <c r="BY76" t="s">
        <v>188</v>
      </c>
      <c r="BZ76" t="s">
        <v>188</v>
      </c>
      <c r="CA76" t="s">
        <v>188</v>
      </c>
      <c r="CB76" t="s">
        <v>188</v>
      </c>
      <c r="CC76" t="s">
        <v>188</v>
      </c>
      <c r="CD76" t="s">
        <v>188</v>
      </c>
      <c r="CE76" t="s">
        <v>188</v>
      </c>
      <c r="CF76" t="s">
        <v>188</v>
      </c>
      <c r="CG76" t="s">
        <v>188</v>
      </c>
      <c r="CH76" t="s">
        <v>188</v>
      </c>
    </row>
    <row r="77" spans="1:86" x14ac:dyDescent="0.2">
      <c r="A77">
        <v>0</v>
      </c>
      <c r="B77">
        <v>0</v>
      </c>
      <c r="C77" t="s">
        <v>188</v>
      </c>
      <c r="D77" t="s">
        <v>188</v>
      </c>
      <c r="E77" t="s">
        <v>188</v>
      </c>
      <c r="F77" t="s">
        <v>188</v>
      </c>
      <c r="G77" t="s">
        <v>188</v>
      </c>
      <c r="H77" t="s">
        <v>188</v>
      </c>
      <c r="I77" t="s">
        <v>188</v>
      </c>
      <c r="J77" t="s">
        <v>188</v>
      </c>
      <c r="K77" t="s">
        <v>188</v>
      </c>
      <c r="L77" t="s">
        <v>188</v>
      </c>
      <c r="M77" t="s">
        <v>188</v>
      </c>
      <c r="N77" t="s">
        <v>188</v>
      </c>
      <c r="O77" t="s">
        <v>188</v>
      </c>
      <c r="P77" t="s">
        <v>188</v>
      </c>
      <c r="Q77" t="s">
        <v>188</v>
      </c>
      <c r="R77" t="s">
        <v>188</v>
      </c>
      <c r="S77" t="s">
        <v>188</v>
      </c>
      <c r="T77" t="s">
        <v>188</v>
      </c>
      <c r="U77" t="s">
        <v>188</v>
      </c>
      <c r="V77" t="s">
        <v>188</v>
      </c>
      <c r="W77" t="s">
        <v>188</v>
      </c>
      <c r="X77" t="s">
        <v>188</v>
      </c>
      <c r="Y77" t="s">
        <v>188</v>
      </c>
      <c r="Z77" t="s">
        <v>188</v>
      </c>
      <c r="AA77" t="s">
        <v>188</v>
      </c>
      <c r="AB77" t="s">
        <v>188</v>
      </c>
      <c r="AC77" t="s">
        <v>188</v>
      </c>
      <c r="AD77" t="s">
        <v>188</v>
      </c>
      <c r="AE77" t="s">
        <v>188</v>
      </c>
      <c r="AF77" t="s">
        <v>188</v>
      </c>
      <c r="AG77" t="s">
        <v>188</v>
      </c>
      <c r="AH77" t="s">
        <v>188</v>
      </c>
      <c r="AI77" t="s">
        <v>188</v>
      </c>
      <c r="AJ77" t="s">
        <v>188</v>
      </c>
      <c r="AK77" t="s">
        <v>188</v>
      </c>
      <c r="AL77" t="s">
        <v>188</v>
      </c>
      <c r="AM77" t="s">
        <v>188</v>
      </c>
      <c r="AN77" t="s">
        <v>188</v>
      </c>
      <c r="AO77" t="s">
        <v>188</v>
      </c>
      <c r="AP77" t="s">
        <v>188</v>
      </c>
      <c r="AQ77" t="s">
        <v>188</v>
      </c>
      <c r="AR77" t="s">
        <v>188</v>
      </c>
      <c r="AS77" t="s">
        <v>188</v>
      </c>
      <c r="AT77" t="s">
        <v>188</v>
      </c>
      <c r="AU77" t="s">
        <v>188</v>
      </c>
      <c r="AV77" t="s">
        <v>188</v>
      </c>
      <c r="AW77" t="s">
        <v>188</v>
      </c>
      <c r="AX77" t="s">
        <v>188</v>
      </c>
      <c r="AY77" t="s">
        <v>188</v>
      </c>
      <c r="AZ77" t="s">
        <v>188</v>
      </c>
      <c r="BA77" t="s">
        <v>188</v>
      </c>
      <c r="BB77" t="s">
        <v>188</v>
      </c>
      <c r="BC77" t="s">
        <v>188</v>
      </c>
      <c r="BD77" t="s">
        <v>188</v>
      </c>
      <c r="BE77" t="s">
        <v>188</v>
      </c>
      <c r="BF77" t="s">
        <v>188</v>
      </c>
      <c r="BG77" t="s">
        <v>188</v>
      </c>
      <c r="BH77" t="s">
        <v>188</v>
      </c>
      <c r="BI77" t="s">
        <v>188</v>
      </c>
      <c r="BJ77" t="s">
        <v>188</v>
      </c>
      <c r="BK77" t="s">
        <v>188</v>
      </c>
      <c r="BL77" t="s">
        <v>188</v>
      </c>
      <c r="BM77" t="s">
        <v>188</v>
      </c>
      <c r="BN77" t="s">
        <v>188</v>
      </c>
      <c r="BO77" t="s">
        <v>188</v>
      </c>
      <c r="BP77" t="s">
        <v>188</v>
      </c>
      <c r="BQ77" t="s">
        <v>188</v>
      </c>
      <c r="BR77" t="s">
        <v>188</v>
      </c>
      <c r="BS77" t="s">
        <v>188</v>
      </c>
      <c r="BT77" t="s">
        <v>188</v>
      </c>
      <c r="BU77" t="s">
        <v>188</v>
      </c>
      <c r="BV77" t="s">
        <v>188</v>
      </c>
      <c r="BW77" t="s">
        <v>188</v>
      </c>
      <c r="BX77" t="s">
        <v>188</v>
      </c>
      <c r="BY77" t="s">
        <v>188</v>
      </c>
      <c r="BZ77" t="s">
        <v>188</v>
      </c>
      <c r="CA77" t="s">
        <v>188</v>
      </c>
      <c r="CB77" t="s">
        <v>188</v>
      </c>
      <c r="CC77" t="s">
        <v>188</v>
      </c>
      <c r="CD77" t="s">
        <v>188</v>
      </c>
      <c r="CE77" t="s">
        <v>188</v>
      </c>
      <c r="CF77" t="s">
        <v>188</v>
      </c>
      <c r="CG77" t="s">
        <v>188</v>
      </c>
      <c r="CH77" t="s">
        <v>188</v>
      </c>
    </row>
    <row r="78" spans="1:86" x14ac:dyDescent="0.2">
      <c r="A78">
        <v>0</v>
      </c>
      <c r="B78">
        <v>0</v>
      </c>
      <c r="C78" t="s">
        <v>188</v>
      </c>
      <c r="D78" t="s">
        <v>188</v>
      </c>
      <c r="E78" t="s">
        <v>188</v>
      </c>
      <c r="F78" t="s">
        <v>188</v>
      </c>
      <c r="G78" t="s">
        <v>188</v>
      </c>
      <c r="H78" t="s">
        <v>188</v>
      </c>
      <c r="I78" t="s">
        <v>188</v>
      </c>
      <c r="J78" t="s">
        <v>188</v>
      </c>
      <c r="K78" t="s">
        <v>188</v>
      </c>
      <c r="L78" t="s">
        <v>188</v>
      </c>
      <c r="M78" t="s">
        <v>188</v>
      </c>
      <c r="N78" t="s">
        <v>188</v>
      </c>
      <c r="O78" t="s">
        <v>188</v>
      </c>
      <c r="P78" t="s">
        <v>188</v>
      </c>
      <c r="Q78" t="s">
        <v>188</v>
      </c>
      <c r="R78" t="s">
        <v>188</v>
      </c>
      <c r="S78" t="s">
        <v>188</v>
      </c>
      <c r="T78" t="s">
        <v>188</v>
      </c>
      <c r="U78" t="s">
        <v>188</v>
      </c>
      <c r="V78" t="s">
        <v>188</v>
      </c>
      <c r="W78" t="s">
        <v>188</v>
      </c>
      <c r="X78" t="s">
        <v>188</v>
      </c>
      <c r="Y78" t="s">
        <v>188</v>
      </c>
      <c r="Z78" t="s">
        <v>188</v>
      </c>
      <c r="AA78" t="s">
        <v>188</v>
      </c>
      <c r="AB78" t="s">
        <v>188</v>
      </c>
      <c r="AC78" t="s">
        <v>188</v>
      </c>
      <c r="AD78" t="s">
        <v>188</v>
      </c>
      <c r="AE78" t="s">
        <v>188</v>
      </c>
      <c r="AF78" t="s">
        <v>188</v>
      </c>
      <c r="AG78" t="s">
        <v>188</v>
      </c>
      <c r="AH78" t="s">
        <v>188</v>
      </c>
      <c r="AI78" t="s">
        <v>188</v>
      </c>
      <c r="AJ78" t="s">
        <v>188</v>
      </c>
      <c r="AK78" t="s">
        <v>188</v>
      </c>
      <c r="AL78" t="s">
        <v>188</v>
      </c>
      <c r="AM78" t="s">
        <v>188</v>
      </c>
      <c r="AN78" t="s">
        <v>188</v>
      </c>
      <c r="AO78" t="s">
        <v>188</v>
      </c>
      <c r="AP78" t="s">
        <v>188</v>
      </c>
      <c r="AQ78" t="s">
        <v>188</v>
      </c>
      <c r="AR78" t="s">
        <v>188</v>
      </c>
      <c r="AS78" t="s">
        <v>188</v>
      </c>
      <c r="AT78" t="s">
        <v>188</v>
      </c>
      <c r="AU78" t="s">
        <v>188</v>
      </c>
      <c r="AV78" t="s">
        <v>188</v>
      </c>
      <c r="AW78" t="s">
        <v>188</v>
      </c>
      <c r="AX78" t="s">
        <v>188</v>
      </c>
      <c r="AY78" t="s">
        <v>188</v>
      </c>
      <c r="AZ78" t="s">
        <v>188</v>
      </c>
      <c r="BA78" t="s">
        <v>188</v>
      </c>
      <c r="BB78" t="s">
        <v>188</v>
      </c>
      <c r="BC78" t="s">
        <v>188</v>
      </c>
      <c r="BD78" t="s">
        <v>188</v>
      </c>
      <c r="BE78" t="s">
        <v>188</v>
      </c>
      <c r="BF78" t="s">
        <v>188</v>
      </c>
      <c r="BG78" t="s">
        <v>188</v>
      </c>
      <c r="BH78" t="s">
        <v>188</v>
      </c>
      <c r="BI78" t="s">
        <v>188</v>
      </c>
      <c r="BJ78" t="s">
        <v>188</v>
      </c>
      <c r="BK78" t="s">
        <v>188</v>
      </c>
      <c r="BL78" t="s">
        <v>188</v>
      </c>
      <c r="BM78" t="s">
        <v>188</v>
      </c>
      <c r="BN78" t="s">
        <v>188</v>
      </c>
      <c r="BO78" t="s">
        <v>188</v>
      </c>
      <c r="BP78" t="s">
        <v>188</v>
      </c>
      <c r="BQ78" t="s">
        <v>188</v>
      </c>
      <c r="BR78" t="s">
        <v>188</v>
      </c>
      <c r="BS78" t="s">
        <v>188</v>
      </c>
      <c r="BT78" t="s">
        <v>188</v>
      </c>
      <c r="BU78" t="s">
        <v>188</v>
      </c>
      <c r="BV78" t="s">
        <v>188</v>
      </c>
      <c r="BW78" t="s">
        <v>188</v>
      </c>
      <c r="BX78" t="s">
        <v>188</v>
      </c>
      <c r="BY78" t="s">
        <v>188</v>
      </c>
      <c r="BZ78" t="s">
        <v>188</v>
      </c>
      <c r="CA78" t="s">
        <v>188</v>
      </c>
      <c r="CB78" t="s">
        <v>188</v>
      </c>
      <c r="CC78" t="s">
        <v>188</v>
      </c>
      <c r="CD78" t="s">
        <v>188</v>
      </c>
      <c r="CE78" t="s">
        <v>188</v>
      </c>
      <c r="CF78" t="s">
        <v>188</v>
      </c>
      <c r="CG78" t="s">
        <v>188</v>
      </c>
      <c r="CH78" t="s">
        <v>188</v>
      </c>
    </row>
    <row r="79" spans="1:86" x14ac:dyDescent="0.2">
      <c r="A79">
        <v>0</v>
      </c>
      <c r="B79">
        <v>0</v>
      </c>
      <c r="C79" t="s">
        <v>188</v>
      </c>
      <c r="D79" t="s">
        <v>188</v>
      </c>
      <c r="E79" t="s">
        <v>188</v>
      </c>
      <c r="F79" t="s">
        <v>188</v>
      </c>
      <c r="G79" t="s">
        <v>188</v>
      </c>
      <c r="H79" t="s">
        <v>188</v>
      </c>
      <c r="I79" t="s">
        <v>188</v>
      </c>
      <c r="J79" t="s">
        <v>188</v>
      </c>
      <c r="K79" t="s">
        <v>188</v>
      </c>
      <c r="L79" t="s">
        <v>188</v>
      </c>
      <c r="M79" t="s">
        <v>188</v>
      </c>
      <c r="N79" t="s">
        <v>188</v>
      </c>
      <c r="O79" t="s">
        <v>188</v>
      </c>
      <c r="P79" t="s">
        <v>188</v>
      </c>
      <c r="Q79" t="s">
        <v>188</v>
      </c>
      <c r="R79" t="s">
        <v>188</v>
      </c>
      <c r="S79" t="s">
        <v>188</v>
      </c>
      <c r="T79" t="s">
        <v>188</v>
      </c>
      <c r="U79" t="s">
        <v>188</v>
      </c>
      <c r="V79" t="s">
        <v>188</v>
      </c>
      <c r="W79" t="s">
        <v>188</v>
      </c>
      <c r="X79" t="s">
        <v>188</v>
      </c>
      <c r="Y79" t="s">
        <v>188</v>
      </c>
      <c r="Z79" t="s">
        <v>188</v>
      </c>
      <c r="AA79" t="s">
        <v>188</v>
      </c>
      <c r="AB79" t="s">
        <v>188</v>
      </c>
      <c r="AC79" t="s">
        <v>188</v>
      </c>
      <c r="AD79" t="s">
        <v>188</v>
      </c>
      <c r="AE79" t="s">
        <v>188</v>
      </c>
      <c r="AF79" t="s">
        <v>188</v>
      </c>
      <c r="AG79" t="s">
        <v>188</v>
      </c>
      <c r="AH79" t="s">
        <v>188</v>
      </c>
      <c r="AI79" t="s">
        <v>188</v>
      </c>
      <c r="AJ79" t="s">
        <v>188</v>
      </c>
      <c r="AK79" t="s">
        <v>188</v>
      </c>
      <c r="AL79" t="s">
        <v>188</v>
      </c>
      <c r="AM79" t="s">
        <v>188</v>
      </c>
      <c r="AN79" t="s">
        <v>188</v>
      </c>
      <c r="AO79" t="s">
        <v>188</v>
      </c>
      <c r="AP79" t="s">
        <v>188</v>
      </c>
      <c r="AQ79" t="s">
        <v>188</v>
      </c>
      <c r="AR79" t="s">
        <v>188</v>
      </c>
      <c r="AS79" t="s">
        <v>188</v>
      </c>
      <c r="AT79" t="s">
        <v>188</v>
      </c>
      <c r="AU79" t="s">
        <v>188</v>
      </c>
      <c r="AV79" t="s">
        <v>188</v>
      </c>
      <c r="AW79" t="s">
        <v>188</v>
      </c>
      <c r="AX79" t="s">
        <v>188</v>
      </c>
      <c r="AY79" t="s">
        <v>188</v>
      </c>
      <c r="AZ79" t="s">
        <v>188</v>
      </c>
      <c r="BA79" t="s">
        <v>188</v>
      </c>
      <c r="BB79" t="s">
        <v>188</v>
      </c>
      <c r="BC79" t="s">
        <v>188</v>
      </c>
      <c r="BD79" t="s">
        <v>188</v>
      </c>
      <c r="BE79" t="s">
        <v>188</v>
      </c>
      <c r="BF79" t="s">
        <v>188</v>
      </c>
      <c r="BG79" t="s">
        <v>188</v>
      </c>
      <c r="BH79" t="s">
        <v>188</v>
      </c>
      <c r="BI79" t="s">
        <v>188</v>
      </c>
      <c r="BJ79" t="s">
        <v>188</v>
      </c>
      <c r="BK79" t="s">
        <v>188</v>
      </c>
      <c r="BL79" t="s">
        <v>188</v>
      </c>
      <c r="BM79" t="s">
        <v>188</v>
      </c>
      <c r="BN79" t="s">
        <v>188</v>
      </c>
      <c r="BO79" t="s">
        <v>188</v>
      </c>
      <c r="BP79" t="s">
        <v>188</v>
      </c>
      <c r="BQ79" t="s">
        <v>188</v>
      </c>
      <c r="BR79" t="s">
        <v>188</v>
      </c>
      <c r="BS79" t="s">
        <v>188</v>
      </c>
      <c r="BT79" t="s">
        <v>188</v>
      </c>
      <c r="BU79" t="s">
        <v>188</v>
      </c>
      <c r="BV79" t="s">
        <v>188</v>
      </c>
      <c r="BW79" t="s">
        <v>188</v>
      </c>
      <c r="BX79" t="s">
        <v>188</v>
      </c>
      <c r="BY79" t="s">
        <v>188</v>
      </c>
      <c r="BZ79" t="s">
        <v>188</v>
      </c>
      <c r="CA79" t="s">
        <v>188</v>
      </c>
      <c r="CB79" t="s">
        <v>188</v>
      </c>
      <c r="CC79" t="s">
        <v>188</v>
      </c>
      <c r="CD79" t="s">
        <v>188</v>
      </c>
      <c r="CE79" t="s">
        <v>188</v>
      </c>
      <c r="CF79" t="s">
        <v>188</v>
      </c>
      <c r="CG79" t="s">
        <v>188</v>
      </c>
      <c r="CH79" t="s">
        <v>188</v>
      </c>
    </row>
    <row r="80" spans="1:86" x14ac:dyDescent="0.2">
      <c r="A80">
        <v>0</v>
      </c>
      <c r="B80">
        <v>0</v>
      </c>
      <c r="C80" t="s">
        <v>188</v>
      </c>
      <c r="D80" t="s">
        <v>188</v>
      </c>
      <c r="E80" t="s">
        <v>188</v>
      </c>
      <c r="F80" t="s">
        <v>188</v>
      </c>
      <c r="G80" t="s">
        <v>188</v>
      </c>
      <c r="H80" t="s">
        <v>188</v>
      </c>
      <c r="I80" t="s">
        <v>188</v>
      </c>
      <c r="J80" t="s">
        <v>188</v>
      </c>
      <c r="K80" t="s">
        <v>188</v>
      </c>
      <c r="L80" t="s">
        <v>188</v>
      </c>
      <c r="M80" t="s">
        <v>188</v>
      </c>
      <c r="N80" t="s">
        <v>188</v>
      </c>
      <c r="O80" t="s">
        <v>188</v>
      </c>
      <c r="P80" t="s">
        <v>188</v>
      </c>
      <c r="Q80" t="s">
        <v>188</v>
      </c>
      <c r="R80" t="s">
        <v>188</v>
      </c>
      <c r="S80" t="s">
        <v>188</v>
      </c>
      <c r="T80" t="s">
        <v>188</v>
      </c>
      <c r="U80" t="s">
        <v>188</v>
      </c>
      <c r="V80" t="s">
        <v>188</v>
      </c>
      <c r="W80" t="s">
        <v>188</v>
      </c>
      <c r="X80" t="s">
        <v>188</v>
      </c>
      <c r="Y80" t="s">
        <v>188</v>
      </c>
      <c r="Z80" t="s">
        <v>188</v>
      </c>
      <c r="AA80" t="s">
        <v>188</v>
      </c>
      <c r="AB80" t="s">
        <v>188</v>
      </c>
      <c r="AC80" t="s">
        <v>188</v>
      </c>
      <c r="AD80" t="s">
        <v>188</v>
      </c>
      <c r="AE80" t="s">
        <v>188</v>
      </c>
      <c r="AF80" t="s">
        <v>188</v>
      </c>
      <c r="AG80" t="s">
        <v>188</v>
      </c>
      <c r="AH80" t="s">
        <v>188</v>
      </c>
      <c r="AI80" t="s">
        <v>188</v>
      </c>
      <c r="AJ80" t="s">
        <v>188</v>
      </c>
      <c r="AK80" t="s">
        <v>188</v>
      </c>
      <c r="AL80" t="s">
        <v>188</v>
      </c>
      <c r="AM80" t="s">
        <v>188</v>
      </c>
      <c r="AN80" t="s">
        <v>188</v>
      </c>
      <c r="AO80" t="s">
        <v>188</v>
      </c>
      <c r="AP80" t="s">
        <v>188</v>
      </c>
      <c r="AQ80" t="s">
        <v>188</v>
      </c>
      <c r="AR80" t="s">
        <v>188</v>
      </c>
      <c r="AS80" t="s">
        <v>188</v>
      </c>
      <c r="AT80" t="s">
        <v>188</v>
      </c>
      <c r="AU80" t="s">
        <v>188</v>
      </c>
      <c r="AV80" t="s">
        <v>188</v>
      </c>
      <c r="AW80" t="s">
        <v>188</v>
      </c>
      <c r="AX80" t="s">
        <v>188</v>
      </c>
      <c r="AY80" t="s">
        <v>188</v>
      </c>
      <c r="AZ80" t="s">
        <v>188</v>
      </c>
      <c r="BA80" t="s">
        <v>188</v>
      </c>
      <c r="BB80" t="s">
        <v>188</v>
      </c>
      <c r="BC80" t="s">
        <v>188</v>
      </c>
      <c r="BD80" t="s">
        <v>188</v>
      </c>
      <c r="BE80" t="s">
        <v>188</v>
      </c>
      <c r="BF80" t="s">
        <v>188</v>
      </c>
      <c r="BG80" t="s">
        <v>188</v>
      </c>
      <c r="BH80" t="s">
        <v>188</v>
      </c>
      <c r="BI80" t="s">
        <v>188</v>
      </c>
      <c r="BJ80" t="s">
        <v>188</v>
      </c>
      <c r="BK80" t="s">
        <v>188</v>
      </c>
      <c r="BL80" t="s">
        <v>188</v>
      </c>
      <c r="BM80" t="s">
        <v>188</v>
      </c>
      <c r="BN80" t="s">
        <v>188</v>
      </c>
      <c r="BO80" t="s">
        <v>188</v>
      </c>
      <c r="BP80" t="s">
        <v>188</v>
      </c>
      <c r="BQ80" t="s">
        <v>188</v>
      </c>
      <c r="BR80" t="s">
        <v>188</v>
      </c>
      <c r="BS80" t="s">
        <v>188</v>
      </c>
      <c r="BT80" t="s">
        <v>188</v>
      </c>
      <c r="BU80" t="s">
        <v>188</v>
      </c>
      <c r="BV80" t="s">
        <v>188</v>
      </c>
      <c r="BW80" t="s">
        <v>188</v>
      </c>
      <c r="BX80" t="s">
        <v>188</v>
      </c>
      <c r="BY80" t="s">
        <v>188</v>
      </c>
      <c r="BZ80" t="s">
        <v>188</v>
      </c>
      <c r="CA80" t="s">
        <v>188</v>
      </c>
      <c r="CB80" t="s">
        <v>188</v>
      </c>
      <c r="CC80" t="s">
        <v>188</v>
      </c>
      <c r="CD80" t="s">
        <v>188</v>
      </c>
      <c r="CE80" t="s">
        <v>188</v>
      </c>
      <c r="CF80" t="s">
        <v>188</v>
      </c>
      <c r="CG80" t="s">
        <v>188</v>
      </c>
      <c r="CH80" t="s">
        <v>188</v>
      </c>
    </row>
    <row r="81" spans="1:86" x14ac:dyDescent="0.2">
      <c r="A81">
        <v>0</v>
      </c>
      <c r="B81">
        <v>0</v>
      </c>
      <c r="C81" t="s">
        <v>188</v>
      </c>
      <c r="D81" t="s">
        <v>188</v>
      </c>
      <c r="E81" t="s">
        <v>188</v>
      </c>
      <c r="F81" t="s">
        <v>188</v>
      </c>
      <c r="G81" t="s">
        <v>188</v>
      </c>
      <c r="H81" t="s">
        <v>188</v>
      </c>
      <c r="I81" t="s">
        <v>188</v>
      </c>
      <c r="J81" t="s">
        <v>188</v>
      </c>
      <c r="K81" t="s">
        <v>188</v>
      </c>
      <c r="L81" t="s">
        <v>188</v>
      </c>
      <c r="M81" t="s">
        <v>188</v>
      </c>
      <c r="N81" t="s">
        <v>188</v>
      </c>
      <c r="O81" t="s">
        <v>188</v>
      </c>
      <c r="P81" t="s">
        <v>188</v>
      </c>
      <c r="Q81" t="s">
        <v>188</v>
      </c>
      <c r="R81" t="s">
        <v>188</v>
      </c>
      <c r="S81" t="s">
        <v>188</v>
      </c>
      <c r="T81" t="s">
        <v>188</v>
      </c>
      <c r="U81" t="s">
        <v>188</v>
      </c>
      <c r="V81" t="s">
        <v>188</v>
      </c>
      <c r="W81" t="s">
        <v>188</v>
      </c>
      <c r="X81" t="s">
        <v>188</v>
      </c>
      <c r="Y81" t="s">
        <v>188</v>
      </c>
      <c r="Z81" t="s">
        <v>188</v>
      </c>
      <c r="AA81" t="s">
        <v>188</v>
      </c>
      <c r="AB81" t="s">
        <v>188</v>
      </c>
      <c r="AC81" t="s">
        <v>188</v>
      </c>
      <c r="AD81" t="s">
        <v>188</v>
      </c>
      <c r="AE81" t="s">
        <v>188</v>
      </c>
      <c r="AF81" t="s">
        <v>188</v>
      </c>
      <c r="AG81" t="s">
        <v>188</v>
      </c>
      <c r="AH81" t="s">
        <v>188</v>
      </c>
      <c r="AI81" t="s">
        <v>188</v>
      </c>
      <c r="AJ81" t="s">
        <v>188</v>
      </c>
      <c r="AK81" t="s">
        <v>188</v>
      </c>
      <c r="AL81" t="s">
        <v>188</v>
      </c>
      <c r="AM81" t="s">
        <v>188</v>
      </c>
      <c r="AN81" t="s">
        <v>188</v>
      </c>
      <c r="AO81" t="s">
        <v>188</v>
      </c>
      <c r="AP81" t="s">
        <v>188</v>
      </c>
      <c r="AQ81" t="s">
        <v>188</v>
      </c>
      <c r="AR81" t="s">
        <v>188</v>
      </c>
      <c r="AS81" t="s">
        <v>188</v>
      </c>
      <c r="AT81" t="s">
        <v>188</v>
      </c>
      <c r="AU81" t="s">
        <v>188</v>
      </c>
      <c r="AV81" t="s">
        <v>188</v>
      </c>
      <c r="AW81" t="s">
        <v>188</v>
      </c>
      <c r="AX81" t="s">
        <v>188</v>
      </c>
      <c r="AY81" t="s">
        <v>188</v>
      </c>
      <c r="AZ81" t="s">
        <v>188</v>
      </c>
      <c r="BA81" t="s">
        <v>188</v>
      </c>
      <c r="BB81" t="s">
        <v>188</v>
      </c>
      <c r="BC81" t="s">
        <v>188</v>
      </c>
      <c r="BD81" t="s">
        <v>188</v>
      </c>
      <c r="BE81" t="s">
        <v>188</v>
      </c>
      <c r="BF81" t="s">
        <v>188</v>
      </c>
      <c r="BG81" t="s">
        <v>188</v>
      </c>
      <c r="BH81" t="s">
        <v>188</v>
      </c>
      <c r="BI81" t="s">
        <v>188</v>
      </c>
      <c r="BJ81" t="s">
        <v>188</v>
      </c>
      <c r="BK81" t="s">
        <v>188</v>
      </c>
      <c r="BL81" t="s">
        <v>188</v>
      </c>
      <c r="BM81" t="s">
        <v>188</v>
      </c>
      <c r="BN81" t="s">
        <v>188</v>
      </c>
      <c r="BO81" t="s">
        <v>188</v>
      </c>
      <c r="BP81" t="s">
        <v>188</v>
      </c>
      <c r="BQ81" t="s">
        <v>188</v>
      </c>
      <c r="BR81" t="s">
        <v>188</v>
      </c>
      <c r="BS81" t="s">
        <v>188</v>
      </c>
      <c r="BT81" t="s">
        <v>188</v>
      </c>
      <c r="BU81" t="s">
        <v>188</v>
      </c>
      <c r="BV81" t="s">
        <v>188</v>
      </c>
      <c r="BW81" t="s">
        <v>188</v>
      </c>
      <c r="BX81" t="s">
        <v>188</v>
      </c>
      <c r="BY81" t="s">
        <v>188</v>
      </c>
      <c r="BZ81" t="s">
        <v>188</v>
      </c>
      <c r="CA81" t="s">
        <v>188</v>
      </c>
      <c r="CB81" t="s">
        <v>188</v>
      </c>
      <c r="CC81" t="s">
        <v>188</v>
      </c>
      <c r="CD81" t="s">
        <v>188</v>
      </c>
      <c r="CE81" t="s">
        <v>188</v>
      </c>
      <c r="CF81" t="s">
        <v>188</v>
      </c>
      <c r="CG81" t="s">
        <v>188</v>
      </c>
      <c r="CH81" t="s">
        <v>188</v>
      </c>
    </row>
    <row r="82" spans="1:86" x14ac:dyDescent="0.2">
      <c r="A82">
        <v>0</v>
      </c>
      <c r="B82">
        <v>0</v>
      </c>
      <c r="C82" t="s">
        <v>188</v>
      </c>
      <c r="D82" t="s">
        <v>188</v>
      </c>
      <c r="E82" t="s">
        <v>188</v>
      </c>
      <c r="F82" t="s">
        <v>188</v>
      </c>
      <c r="G82" t="s">
        <v>188</v>
      </c>
      <c r="H82" t="s">
        <v>188</v>
      </c>
      <c r="I82" t="s">
        <v>188</v>
      </c>
      <c r="J82" t="s">
        <v>188</v>
      </c>
      <c r="K82" t="s">
        <v>188</v>
      </c>
      <c r="L82" t="s">
        <v>188</v>
      </c>
      <c r="M82" t="s">
        <v>188</v>
      </c>
      <c r="N82" t="s">
        <v>188</v>
      </c>
      <c r="O82" t="s">
        <v>188</v>
      </c>
      <c r="P82" t="s">
        <v>188</v>
      </c>
      <c r="Q82" t="s">
        <v>188</v>
      </c>
      <c r="R82" t="s">
        <v>188</v>
      </c>
      <c r="S82" t="s">
        <v>188</v>
      </c>
      <c r="T82" t="s">
        <v>188</v>
      </c>
      <c r="U82" t="s">
        <v>188</v>
      </c>
      <c r="V82" t="s">
        <v>188</v>
      </c>
      <c r="W82" t="s">
        <v>188</v>
      </c>
      <c r="X82" t="s">
        <v>188</v>
      </c>
      <c r="Y82" t="s">
        <v>188</v>
      </c>
      <c r="Z82" t="s">
        <v>188</v>
      </c>
      <c r="AA82" t="s">
        <v>188</v>
      </c>
      <c r="AB82" t="s">
        <v>188</v>
      </c>
      <c r="AC82" t="s">
        <v>188</v>
      </c>
      <c r="AD82" t="s">
        <v>188</v>
      </c>
      <c r="AE82" t="s">
        <v>188</v>
      </c>
      <c r="AF82" t="s">
        <v>188</v>
      </c>
      <c r="AG82" t="s">
        <v>188</v>
      </c>
      <c r="AH82" t="s">
        <v>188</v>
      </c>
      <c r="AI82" t="s">
        <v>188</v>
      </c>
      <c r="AJ82" t="s">
        <v>188</v>
      </c>
      <c r="AK82" t="s">
        <v>188</v>
      </c>
      <c r="AL82" t="s">
        <v>188</v>
      </c>
      <c r="AM82" t="s">
        <v>188</v>
      </c>
      <c r="AN82" t="s">
        <v>188</v>
      </c>
      <c r="AO82" t="s">
        <v>188</v>
      </c>
      <c r="AP82" t="s">
        <v>188</v>
      </c>
      <c r="AQ82" t="s">
        <v>188</v>
      </c>
      <c r="AR82" t="s">
        <v>188</v>
      </c>
      <c r="AS82" t="s">
        <v>188</v>
      </c>
      <c r="AT82" t="s">
        <v>188</v>
      </c>
      <c r="AU82" t="s">
        <v>188</v>
      </c>
      <c r="AV82" t="s">
        <v>188</v>
      </c>
      <c r="AW82" t="s">
        <v>188</v>
      </c>
      <c r="AX82" t="s">
        <v>188</v>
      </c>
      <c r="AY82" t="s">
        <v>188</v>
      </c>
      <c r="AZ82" t="s">
        <v>188</v>
      </c>
      <c r="BA82" t="s">
        <v>188</v>
      </c>
      <c r="BB82" t="s">
        <v>188</v>
      </c>
      <c r="BC82" t="s">
        <v>188</v>
      </c>
      <c r="BD82" t="s">
        <v>188</v>
      </c>
      <c r="BE82" t="s">
        <v>188</v>
      </c>
      <c r="BF82" t="s">
        <v>188</v>
      </c>
      <c r="BG82" t="s">
        <v>188</v>
      </c>
      <c r="BH82" t="s">
        <v>188</v>
      </c>
      <c r="BI82" t="s">
        <v>188</v>
      </c>
      <c r="BJ82" t="s">
        <v>188</v>
      </c>
      <c r="BK82" t="s">
        <v>188</v>
      </c>
      <c r="BL82" t="s">
        <v>188</v>
      </c>
      <c r="BM82" t="s">
        <v>188</v>
      </c>
      <c r="BN82" t="s">
        <v>188</v>
      </c>
      <c r="BO82" t="s">
        <v>188</v>
      </c>
      <c r="BP82" t="s">
        <v>188</v>
      </c>
      <c r="BQ82" t="s">
        <v>188</v>
      </c>
      <c r="BR82" t="s">
        <v>188</v>
      </c>
      <c r="BS82" t="s">
        <v>188</v>
      </c>
      <c r="BT82" t="s">
        <v>188</v>
      </c>
      <c r="BU82" t="s">
        <v>188</v>
      </c>
      <c r="BV82" t="s">
        <v>188</v>
      </c>
      <c r="BW82" t="s">
        <v>188</v>
      </c>
      <c r="BX82" t="s">
        <v>188</v>
      </c>
      <c r="BY82" t="s">
        <v>188</v>
      </c>
      <c r="BZ82" t="s">
        <v>188</v>
      </c>
      <c r="CA82" t="s">
        <v>188</v>
      </c>
      <c r="CB82" t="s">
        <v>188</v>
      </c>
      <c r="CC82" t="s">
        <v>188</v>
      </c>
      <c r="CD82" t="s">
        <v>188</v>
      </c>
      <c r="CE82" t="s">
        <v>188</v>
      </c>
      <c r="CF82" t="s">
        <v>188</v>
      </c>
      <c r="CG82" t="s">
        <v>188</v>
      </c>
      <c r="CH82" t="s">
        <v>188</v>
      </c>
    </row>
    <row r="83" spans="1:86" x14ac:dyDescent="0.2">
      <c r="A83">
        <v>0</v>
      </c>
      <c r="B83">
        <v>0</v>
      </c>
      <c r="C83" t="s">
        <v>188</v>
      </c>
      <c r="D83" t="s">
        <v>188</v>
      </c>
      <c r="E83" t="s">
        <v>188</v>
      </c>
      <c r="F83" t="s">
        <v>188</v>
      </c>
      <c r="G83" t="s">
        <v>188</v>
      </c>
      <c r="H83" t="s">
        <v>188</v>
      </c>
      <c r="I83" t="s">
        <v>188</v>
      </c>
      <c r="J83" t="s">
        <v>188</v>
      </c>
      <c r="K83" t="s">
        <v>188</v>
      </c>
      <c r="L83" t="s">
        <v>188</v>
      </c>
      <c r="M83" t="s">
        <v>188</v>
      </c>
      <c r="N83" t="s">
        <v>188</v>
      </c>
      <c r="O83" t="s">
        <v>188</v>
      </c>
      <c r="P83" t="s">
        <v>188</v>
      </c>
      <c r="Q83" t="s">
        <v>188</v>
      </c>
      <c r="R83" t="s">
        <v>188</v>
      </c>
      <c r="S83" t="s">
        <v>188</v>
      </c>
      <c r="T83" t="s">
        <v>188</v>
      </c>
      <c r="U83" t="s">
        <v>188</v>
      </c>
      <c r="V83" t="s">
        <v>188</v>
      </c>
      <c r="W83" t="s">
        <v>188</v>
      </c>
      <c r="X83" t="s">
        <v>188</v>
      </c>
      <c r="Y83" t="s">
        <v>188</v>
      </c>
      <c r="Z83" t="s">
        <v>188</v>
      </c>
      <c r="AA83" t="s">
        <v>188</v>
      </c>
      <c r="AB83" t="s">
        <v>188</v>
      </c>
      <c r="AC83" t="s">
        <v>188</v>
      </c>
      <c r="AD83" t="s">
        <v>188</v>
      </c>
      <c r="AE83" t="s">
        <v>188</v>
      </c>
      <c r="AF83" t="s">
        <v>188</v>
      </c>
      <c r="AG83" t="s">
        <v>188</v>
      </c>
      <c r="AH83" t="s">
        <v>188</v>
      </c>
      <c r="AI83" t="s">
        <v>188</v>
      </c>
      <c r="AJ83" t="s">
        <v>188</v>
      </c>
      <c r="AK83" t="s">
        <v>188</v>
      </c>
      <c r="AL83" t="s">
        <v>188</v>
      </c>
      <c r="AM83" t="s">
        <v>188</v>
      </c>
      <c r="AN83" t="s">
        <v>188</v>
      </c>
      <c r="AO83" t="s">
        <v>188</v>
      </c>
      <c r="AP83" t="s">
        <v>188</v>
      </c>
      <c r="AQ83" t="s">
        <v>188</v>
      </c>
      <c r="AR83" t="s">
        <v>188</v>
      </c>
      <c r="AS83" t="s">
        <v>188</v>
      </c>
      <c r="AT83" t="s">
        <v>188</v>
      </c>
      <c r="AU83" t="s">
        <v>188</v>
      </c>
      <c r="AV83" t="s">
        <v>188</v>
      </c>
      <c r="AW83" t="s">
        <v>188</v>
      </c>
      <c r="AX83" t="s">
        <v>188</v>
      </c>
      <c r="AY83" t="s">
        <v>188</v>
      </c>
      <c r="AZ83" t="s">
        <v>188</v>
      </c>
      <c r="BA83" t="s">
        <v>188</v>
      </c>
      <c r="BB83" t="s">
        <v>188</v>
      </c>
      <c r="BC83" t="s">
        <v>188</v>
      </c>
      <c r="BD83" t="s">
        <v>188</v>
      </c>
      <c r="BE83" t="s">
        <v>188</v>
      </c>
      <c r="BF83" t="s">
        <v>188</v>
      </c>
      <c r="BG83" t="s">
        <v>188</v>
      </c>
      <c r="BH83" t="s">
        <v>188</v>
      </c>
      <c r="BI83" t="s">
        <v>188</v>
      </c>
      <c r="BJ83" t="s">
        <v>188</v>
      </c>
      <c r="BK83" t="s">
        <v>188</v>
      </c>
      <c r="BL83" t="s">
        <v>188</v>
      </c>
      <c r="BM83" t="s">
        <v>188</v>
      </c>
      <c r="BN83" t="s">
        <v>188</v>
      </c>
      <c r="BO83" t="s">
        <v>188</v>
      </c>
      <c r="BP83" t="s">
        <v>188</v>
      </c>
      <c r="BQ83" t="s">
        <v>188</v>
      </c>
      <c r="BR83" t="s">
        <v>188</v>
      </c>
      <c r="BS83" t="s">
        <v>188</v>
      </c>
      <c r="BT83" t="s">
        <v>188</v>
      </c>
      <c r="BU83" t="s">
        <v>188</v>
      </c>
      <c r="BV83" t="s">
        <v>188</v>
      </c>
      <c r="BW83" t="s">
        <v>188</v>
      </c>
      <c r="BX83" t="s">
        <v>188</v>
      </c>
      <c r="BY83" t="s">
        <v>188</v>
      </c>
      <c r="BZ83" t="s">
        <v>188</v>
      </c>
      <c r="CA83" t="s">
        <v>188</v>
      </c>
      <c r="CB83" t="s">
        <v>188</v>
      </c>
      <c r="CC83" t="s">
        <v>188</v>
      </c>
      <c r="CD83" t="s">
        <v>188</v>
      </c>
      <c r="CE83" t="s">
        <v>188</v>
      </c>
      <c r="CF83" t="s">
        <v>188</v>
      </c>
      <c r="CG83" t="s">
        <v>188</v>
      </c>
      <c r="CH83" t="s">
        <v>188</v>
      </c>
    </row>
    <row r="84" spans="1:86" x14ac:dyDescent="0.2">
      <c r="A84">
        <v>0</v>
      </c>
      <c r="B84">
        <v>0</v>
      </c>
      <c r="C84" t="s">
        <v>188</v>
      </c>
      <c r="D84" t="s">
        <v>188</v>
      </c>
      <c r="E84" t="s">
        <v>188</v>
      </c>
      <c r="F84" t="s">
        <v>188</v>
      </c>
      <c r="G84" t="s">
        <v>188</v>
      </c>
      <c r="H84" t="s">
        <v>188</v>
      </c>
      <c r="I84" t="s">
        <v>188</v>
      </c>
      <c r="J84" t="s">
        <v>188</v>
      </c>
      <c r="K84" t="s">
        <v>188</v>
      </c>
      <c r="L84" t="s">
        <v>188</v>
      </c>
      <c r="M84" t="s">
        <v>188</v>
      </c>
      <c r="N84" t="s">
        <v>188</v>
      </c>
      <c r="O84" t="s">
        <v>188</v>
      </c>
      <c r="P84" t="s">
        <v>188</v>
      </c>
      <c r="Q84" t="s">
        <v>188</v>
      </c>
      <c r="R84" t="s">
        <v>188</v>
      </c>
      <c r="S84" t="s">
        <v>188</v>
      </c>
      <c r="T84" t="s">
        <v>188</v>
      </c>
      <c r="U84" t="s">
        <v>188</v>
      </c>
      <c r="V84" t="s">
        <v>188</v>
      </c>
      <c r="W84" t="s">
        <v>188</v>
      </c>
      <c r="X84" t="s">
        <v>188</v>
      </c>
      <c r="Y84" t="s">
        <v>188</v>
      </c>
      <c r="Z84" t="s">
        <v>188</v>
      </c>
      <c r="AA84" t="s">
        <v>188</v>
      </c>
      <c r="AB84" t="s">
        <v>188</v>
      </c>
      <c r="AC84" t="s">
        <v>188</v>
      </c>
      <c r="AD84" t="s">
        <v>188</v>
      </c>
      <c r="AE84" t="s">
        <v>188</v>
      </c>
      <c r="AF84" t="s">
        <v>188</v>
      </c>
      <c r="AG84" t="s">
        <v>188</v>
      </c>
      <c r="AH84" t="s">
        <v>188</v>
      </c>
      <c r="AI84" t="s">
        <v>188</v>
      </c>
      <c r="AJ84" t="s">
        <v>188</v>
      </c>
      <c r="AK84" t="s">
        <v>188</v>
      </c>
      <c r="AL84" t="s">
        <v>188</v>
      </c>
      <c r="AM84" t="s">
        <v>188</v>
      </c>
      <c r="AN84" t="s">
        <v>188</v>
      </c>
      <c r="AO84" t="s">
        <v>188</v>
      </c>
      <c r="AP84" t="s">
        <v>188</v>
      </c>
      <c r="AQ84" t="s">
        <v>188</v>
      </c>
      <c r="AR84" t="s">
        <v>188</v>
      </c>
      <c r="AS84" t="s">
        <v>188</v>
      </c>
      <c r="AT84" t="s">
        <v>188</v>
      </c>
      <c r="AU84" t="s">
        <v>188</v>
      </c>
      <c r="AV84" t="s">
        <v>188</v>
      </c>
      <c r="AW84" t="s">
        <v>188</v>
      </c>
      <c r="AX84" t="s">
        <v>188</v>
      </c>
      <c r="AY84" t="s">
        <v>188</v>
      </c>
      <c r="AZ84" t="s">
        <v>188</v>
      </c>
      <c r="BA84" t="s">
        <v>188</v>
      </c>
      <c r="BB84" t="s">
        <v>188</v>
      </c>
      <c r="BC84" t="s">
        <v>188</v>
      </c>
      <c r="BD84" t="s">
        <v>188</v>
      </c>
      <c r="BE84" t="s">
        <v>188</v>
      </c>
      <c r="BF84" t="s">
        <v>188</v>
      </c>
      <c r="BG84" t="s">
        <v>188</v>
      </c>
      <c r="BH84" t="s">
        <v>188</v>
      </c>
      <c r="BI84" t="s">
        <v>188</v>
      </c>
      <c r="BJ84" t="s">
        <v>188</v>
      </c>
      <c r="BK84" t="s">
        <v>188</v>
      </c>
      <c r="BL84" t="s">
        <v>188</v>
      </c>
      <c r="BM84" t="s">
        <v>188</v>
      </c>
      <c r="BN84" t="s">
        <v>188</v>
      </c>
      <c r="BO84" t="s">
        <v>188</v>
      </c>
      <c r="BP84" t="s">
        <v>188</v>
      </c>
      <c r="BQ84" t="s">
        <v>188</v>
      </c>
      <c r="BR84" t="s">
        <v>188</v>
      </c>
      <c r="BS84" t="s">
        <v>188</v>
      </c>
      <c r="BT84" t="s">
        <v>188</v>
      </c>
      <c r="BU84" t="s">
        <v>188</v>
      </c>
      <c r="BV84" t="s">
        <v>188</v>
      </c>
      <c r="BW84" t="s">
        <v>188</v>
      </c>
      <c r="BX84" t="s">
        <v>188</v>
      </c>
      <c r="BY84" t="s">
        <v>188</v>
      </c>
      <c r="BZ84" t="s">
        <v>188</v>
      </c>
      <c r="CA84" t="s">
        <v>188</v>
      </c>
      <c r="CB84" t="s">
        <v>188</v>
      </c>
      <c r="CC84" t="s">
        <v>188</v>
      </c>
      <c r="CD84" t="s">
        <v>188</v>
      </c>
      <c r="CE84" t="s">
        <v>188</v>
      </c>
      <c r="CF84" t="s">
        <v>188</v>
      </c>
      <c r="CG84" t="s">
        <v>188</v>
      </c>
      <c r="CH84" t="s">
        <v>188</v>
      </c>
    </row>
    <row r="85" spans="1:86" x14ac:dyDescent="0.2">
      <c r="A85">
        <v>0</v>
      </c>
      <c r="B85">
        <v>0</v>
      </c>
      <c r="C85" t="s">
        <v>188</v>
      </c>
      <c r="D85" t="s">
        <v>188</v>
      </c>
      <c r="E85" t="s">
        <v>188</v>
      </c>
      <c r="F85" t="s">
        <v>188</v>
      </c>
      <c r="G85" t="s">
        <v>188</v>
      </c>
      <c r="H85" t="s">
        <v>188</v>
      </c>
      <c r="I85" t="s">
        <v>188</v>
      </c>
      <c r="J85" t="s">
        <v>188</v>
      </c>
      <c r="K85" t="s">
        <v>188</v>
      </c>
      <c r="L85" t="s">
        <v>188</v>
      </c>
      <c r="M85" t="s">
        <v>188</v>
      </c>
      <c r="N85" t="s">
        <v>188</v>
      </c>
      <c r="O85" t="s">
        <v>188</v>
      </c>
      <c r="P85" t="s">
        <v>188</v>
      </c>
      <c r="Q85" t="s">
        <v>188</v>
      </c>
      <c r="R85" t="s">
        <v>188</v>
      </c>
      <c r="S85" t="s">
        <v>188</v>
      </c>
      <c r="T85" t="s">
        <v>188</v>
      </c>
      <c r="U85" t="s">
        <v>188</v>
      </c>
      <c r="V85" t="s">
        <v>188</v>
      </c>
      <c r="W85" t="s">
        <v>188</v>
      </c>
      <c r="X85" t="s">
        <v>188</v>
      </c>
      <c r="Y85" t="s">
        <v>188</v>
      </c>
      <c r="Z85" t="s">
        <v>188</v>
      </c>
      <c r="AA85" t="s">
        <v>188</v>
      </c>
      <c r="AB85" t="s">
        <v>188</v>
      </c>
      <c r="AC85" t="s">
        <v>188</v>
      </c>
      <c r="AD85" t="s">
        <v>188</v>
      </c>
      <c r="AE85" t="s">
        <v>188</v>
      </c>
      <c r="AF85" t="s">
        <v>188</v>
      </c>
      <c r="AG85" t="s">
        <v>188</v>
      </c>
      <c r="AH85" t="s">
        <v>188</v>
      </c>
      <c r="AI85" t="s">
        <v>188</v>
      </c>
      <c r="AJ85" t="s">
        <v>188</v>
      </c>
      <c r="AK85" t="s">
        <v>188</v>
      </c>
      <c r="AL85" t="s">
        <v>188</v>
      </c>
      <c r="AM85" t="s">
        <v>188</v>
      </c>
      <c r="AN85" t="s">
        <v>188</v>
      </c>
      <c r="AO85" t="s">
        <v>188</v>
      </c>
      <c r="AP85" t="s">
        <v>188</v>
      </c>
      <c r="AQ85" t="s">
        <v>188</v>
      </c>
      <c r="AR85" t="s">
        <v>188</v>
      </c>
      <c r="AS85" t="s">
        <v>188</v>
      </c>
      <c r="AT85" t="s">
        <v>188</v>
      </c>
      <c r="AU85" t="s">
        <v>188</v>
      </c>
      <c r="AV85" t="s">
        <v>188</v>
      </c>
      <c r="AW85" t="s">
        <v>188</v>
      </c>
      <c r="AX85" t="s">
        <v>188</v>
      </c>
      <c r="AY85" t="s">
        <v>188</v>
      </c>
      <c r="AZ85" t="s">
        <v>188</v>
      </c>
      <c r="BA85" t="s">
        <v>188</v>
      </c>
      <c r="BB85" t="s">
        <v>188</v>
      </c>
      <c r="BC85" t="s">
        <v>188</v>
      </c>
      <c r="BD85" t="s">
        <v>188</v>
      </c>
      <c r="BE85" t="s">
        <v>188</v>
      </c>
      <c r="BF85" t="s">
        <v>188</v>
      </c>
      <c r="BG85" t="s">
        <v>188</v>
      </c>
      <c r="BH85" t="s">
        <v>188</v>
      </c>
      <c r="BI85" t="s">
        <v>188</v>
      </c>
      <c r="BJ85" t="s">
        <v>188</v>
      </c>
      <c r="BK85" t="s">
        <v>188</v>
      </c>
      <c r="BL85" t="s">
        <v>188</v>
      </c>
      <c r="BM85" t="s">
        <v>188</v>
      </c>
      <c r="BN85" t="s">
        <v>188</v>
      </c>
      <c r="BO85" t="s">
        <v>188</v>
      </c>
      <c r="BP85" t="s">
        <v>188</v>
      </c>
      <c r="BQ85" t="s">
        <v>188</v>
      </c>
      <c r="BR85" t="s">
        <v>188</v>
      </c>
      <c r="BS85" t="s">
        <v>188</v>
      </c>
      <c r="BT85" t="s">
        <v>188</v>
      </c>
      <c r="BU85" t="s">
        <v>188</v>
      </c>
      <c r="BV85" t="s">
        <v>188</v>
      </c>
      <c r="BW85" t="s">
        <v>188</v>
      </c>
      <c r="BX85" t="s">
        <v>188</v>
      </c>
      <c r="BY85" t="s">
        <v>188</v>
      </c>
      <c r="BZ85" t="s">
        <v>188</v>
      </c>
      <c r="CA85" t="s">
        <v>188</v>
      </c>
      <c r="CB85" t="s">
        <v>188</v>
      </c>
      <c r="CC85" t="s">
        <v>188</v>
      </c>
      <c r="CD85" t="s">
        <v>188</v>
      </c>
      <c r="CE85" t="s">
        <v>188</v>
      </c>
      <c r="CF85" t="s">
        <v>188</v>
      </c>
      <c r="CG85" t="s">
        <v>188</v>
      </c>
      <c r="CH85" t="s">
        <v>188</v>
      </c>
    </row>
    <row r="86" spans="1:86" x14ac:dyDescent="0.2">
      <c r="A86">
        <v>0</v>
      </c>
      <c r="B86">
        <v>0</v>
      </c>
      <c r="C86" t="s">
        <v>188</v>
      </c>
      <c r="D86" t="s">
        <v>188</v>
      </c>
      <c r="E86" t="s">
        <v>188</v>
      </c>
      <c r="F86" t="s">
        <v>188</v>
      </c>
      <c r="G86" t="s">
        <v>188</v>
      </c>
      <c r="H86" t="s">
        <v>188</v>
      </c>
      <c r="I86" t="s">
        <v>188</v>
      </c>
      <c r="J86" t="s">
        <v>188</v>
      </c>
      <c r="K86" t="s">
        <v>188</v>
      </c>
      <c r="L86" t="s">
        <v>188</v>
      </c>
      <c r="M86" t="s">
        <v>188</v>
      </c>
      <c r="N86" t="s">
        <v>188</v>
      </c>
      <c r="O86" t="s">
        <v>188</v>
      </c>
      <c r="P86" t="s">
        <v>188</v>
      </c>
      <c r="Q86" t="s">
        <v>188</v>
      </c>
      <c r="R86" t="s">
        <v>188</v>
      </c>
      <c r="S86" t="s">
        <v>188</v>
      </c>
      <c r="T86" t="s">
        <v>188</v>
      </c>
      <c r="U86" t="s">
        <v>188</v>
      </c>
      <c r="V86" t="s">
        <v>188</v>
      </c>
      <c r="W86" t="s">
        <v>188</v>
      </c>
      <c r="X86" t="s">
        <v>188</v>
      </c>
      <c r="Y86" t="s">
        <v>188</v>
      </c>
      <c r="Z86" t="s">
        <v>188</v>
      </c>
      <c r="AA86" t="s">
        <v>188</v>
      </c>
      <c r="AB86" t="s">
        <v>188</v>
      </c>
      <c r="AC86" t="s">
        <v>188</v>
      </c>
      <c r="AD86" t="s">
        <v>188</v>
      </c>
      <c r="AE86" t="s">
        <v>188</v>
      </c>
      <c r="AF86" t="s">
        <v>188</v>
      </c>
      <c r="AG86" t="s">
        <v>188</v>
      </c>
      <c r="AH86" t="s">
        <v>188</v>
      </c>
      <c r="AI86" t="s">
        <v>188</v>
      </c>
      <c r="AJ86" t="s">
        <v>188</v>
      </c>
      <c r="AK86" t="s">
        <v>188</v>
      </c>
      <c r="AL86" t="s">
        <v>188</v>
      </c>
      <c r="AM86" t="s">
        <v>188</v>
      </c>
      <c r="AN86" t="s">
        <v>188</v>
      </c>
      <c r="AO86" t="s">
        <v>188</v>
      </c>
      <c r="AP86" t="s">
        <v>188</v>
      </c>
      <c r="AQ86" t="s">
        <v>188</v>
      </c>
      <c r="AR86" t="s">
        <v>188</v>
      </c>
      <c r="AS86" t="s">
        <v>188</v>
      </c>
      <c r="AT86" t="s">
        <v>188</v>
      </c>
      <c r="AU86" t="s">
        <v>188</v>
      </c>
      <c r="AV86" t="s">
        <v>188</v>
      </c>
      <c r="AW86" t="s">
        <v>188</v>
      </c>
      <c r="AX86" t="s">
        <v>188</v>
      </c>
      <c r="AY86" t="s">
        <v>188</v>
      </c>
      <c r="AZ86" t="s">
        <v>188</v>
      </c>
      <c r="BA86" t="s">
        <v>188</v>
      </c>
      <c r="BB86" t="s">
        <v>188</v>
      </c>
      <c r="BC86" t="s">
        <v>188</v>
      </c>
      <c r="BD86" t="s">
        <v>188</v>
      </c>
      <c r="BE86" t="s">
        <v>188</v>
      </c>
      <c r="BF86" t="s">
        <v>188</v>
      </c>
      <c r="BG86" t="s">
        <v>188</v>
      </c>
      <c r="BH86" t="s">
        <v>188</v>
      </c>
      <c r="BI86" t="s">
        <v>188</v>
      </c>
      <c r="BJ86" t="s">
        <v>188</v>
      </c>
      <c r="BK86" t="s">
        <v>188</v>
      </c>
      <c r="BL86" t="s">
        <v>188</v>
      </c>
      <c r="BM86" t="s">
        <v>188</v>
      </c>
      <c r="BN86" t="s">
        <v>188</v>
      </c>
      <c r="BO86" t="s">
        <v>188</v>
      </c>
      <c r="BP86" t="s">
        <v>188</v>
      </c>
      <c r="BQ86" t="s">
        <v>188</v>
      </c>
      <c r="BR86" t="s">
        <v>188</v>
      </c>
      <c r="BS86" t="s">
        <v>188</v>
      </c>
      <c r="BT86" t="s">
        <v>188</v>
      </c>
      <c r="BU86" t="s">
        <v>188</v>
      </c>
      <c r="BV86" t="s">
        <v>188</v>
      </c>
      <c r="BW86" t="s">
        <v>188</v>
      </c>
      <c r="BX86" t="s">
        <v>188</v>
      </c>
      <c r="BY86" t="s">
        <v>188</v>
      </c>
      <c r="BZ86" t="s">
        <v>188</v>
      </c>
      <c r="CA86" t="s">
        <v>188</v>
      </c>
      <c r="CB86" t="s">
        <v>188</v>
      </c>
      <c r="CC86" t="s">
        <v>188</v>
      </c>
      <c r="CD86" t="s">
        <v>188</v>
      </c>
      <c r="CE86" t="s">
        <v>188</v>
      </c>
      <c r="CF86" t="s">
        <v>188</v>
      </c>
      <c r="CG86" t="s">
        <v>188</v>
      </c>
      <c r="CH86" t="s">
        <v>188</v>
      </c>
    </row>
    <row r="87" spans="1:86" x14ac:dyDescent="0.2">
      <c r="A87">
        <v>0</v>
      </c>
      <c r="B87">
        <v>0</v>
      </c>
      <c r="C87" t="s">
        <v>188</v>
      </c>
      <c r="D87" t="s">
        <v>188</v>
      </c>
      <c r="E87" t="s">
        <v>188</v>
      </c>
      <c r="F87" t="s">
        <v>188</v>
      </c>
      <c r="G87" t="s">
        <v>188</v>
      </c>
      <c r="H87" t="s">
        <v>188</v>
      </c>
      <c r="I87" t="s">
        <v>188</v>
      </c>
      <c r="J87" t="s">
        <v>188</v>
      </c>
      <c r="K87" t="s">
        <v>188</v>
      </c>
      <c r="L87" t="s">
        <v>188</v>
      </c>
      <c r="M87" t="s">
        <v>188</v>
      </c>
      <c r="N87" t="s">
        <v>188</v>
      </c>
      <c r="O87" t="s">
        <v>188</v>
      </c>
      <c r="P87" t="s">
        <v>188</v>
      </c>
      <c r="Q87" t="s">
        <v>188</v>
      </c>
      <c r="R87" t="s">
        <v>188</v>
      </c>
      <c r="S87" t="s">
        <v>188</v>
      </c>
      <c r="T87" t="s">
        <v>188</v>
      </c>
      <c r="U87" t="s">
        <v>188</v>
      </c>
      <c r="V87" t="s">
        <v>188</v>
      </c>
      <c r="W87" t="s">
        <v>188</v>
      </c>
      <c r="X87" t="s">
        <v>188</v>
      </c>
      <c r="Y87" t="s">
        <v>188</v>
      </c>
      <c r="Z87" t="s">
        <v>188</v>
      </c>
      <c r="AA87" t="s">
        <v>188</v>
      </c>
      <c r="AB87" t="s">
        <v>188</v>
      </c>
      <c r="AC87" t="s">
        <v>188</v>
      </c>
      <c r="AD87" t="s">
        <v>188</v>
      </c>
      <c r="AE87" t="s">
        <v>188</v>
      </c>
      <c r="AF87" t="s">
        <v>188</v>
      </c>
      <c r="AG87" t="s">
        <v>188</v>
      </c>
      <c r="AH87" t="s">
        <v>188</v>
      </c>
      <c r="AI87" t="s">
        <v>188</v>
      </c>
      <c r="AJ87" t="s">
        <v>188</v>
      </c>
      <c r="AK87" t="s">
        <v>188</v>
      </c>
      <c r="AL87" t="s">
        <v>188</v>
      </c>
      <c r="AM87" t="s">
        <v>188</v>
      </c>
      <c r="AN87" t="s">
        <v>188</v>
      </c>
      <c r="AO87" t="s">
        <v>188</v>
      </c>
      <c r="AP87" t="s">
        <v>188</v>
      </c>
      <c r="AQ87" t="s">
        <v>188</v>
      </c>
      <c r="AR87" t="s">
        <v>188</v>
      </c>
      <c r="AS87" t="s">
        <v>188</v>
      </c>
      <c r="AT87" t="s">
        <v>188</v>
      </c>
      <c r="AU87" t="s">
        <v>188</v>
      </c>
      <c r="AV87" t="s">
        <v>188</v>
      </c>
      <c r="AW87" t="s">
        <v>188</v>
      </c>
      <c r="AX87" t="s">
        <v>188</v>
      </c>
      <c r="AY87" t="s">
        <v>188</v>
      </c>
      <c r="AZ87" t="s">
        <v>188</v>
      </c>
      <c r="BA87" t="s">
        <v>188</v>
      </c>
      <c r="BB87" t="s">
        <v>188</v>
      </c>
      <c r="BC87" t="s">
        <v>188</v>
      </c>
      <c r="BD87" t="s">
        <v>188</v>
      </c>
      <c r="BE87" t="s">
        <v>188</v>
      </c>
      <c r="BF87" t="s">
        <v>188</v>
      </c>
      <c r="BG87" t="s">
        <v>188</v>
      </c>
      <c r="BH87" t="s">
        <v>188</v>
      </c>
      <c r="BI87" t="s">
        <v>188</v>
      </c>
      <c r="BJ87" t="s">
        <v>188</v>
      </c>
      <c r="BK87" t="s">
        <v>188</v>
      </c>
      <c r="BL87" t="s">
        <v>188</v>
      </c>
      <c r="BM87" t="s">
        <v>188</v>
      </c>
      <c r="BN87" t="s">
        <v>188</v>
      </c>
      <c r="BO87" t="s">
        <v>188</v>
      </c>
      <c r="BP87" t="s">
        <v>188</v>
      </c>
      <c r="BQ87" t="s">
        <v>188</v>
      </c>
      <c r="BR87" t="s">
        <v>188</v>
      </c>
      <c r="BS87" t="s">
        <v>188</v>
      </c>
      <c r="BT87" t="s">
        <v>188</v>
      </c>
      <c r="BU87" t="s">
        <v>188</v>
      </c>
      <c r="BV87" t="s">
        <v>188</v>
      </c>
      <c r="BW87" t="s">
        <v>188</v>
      </c>
      <c r="BX87" t="s">
        <v>188</v>
      </c>
      <c r="BY87" t="s">
        <v>188</v>
      </c>
      <c r="BZ87" t="s">
        <v>188</v>
      </c>
      <c r="CA87" t="s">
        <v>188</v>
      </c>
      <c r="CB87" t="s">
        <v>188</v>
      </c>
      <c r="CC87" t="s">
        <v>188</v>
      </c>
      <c r="CD87" t="s">
        <v>188</v>
      </c>
      <c r="CE87" t="s">
        <v>188</v>
      </c>
      <c r="CF87" t="s">
        <v>188</v>
      </c>
      <c r="CG87" t="s">
        <v>188</v>
      </c>
      <c r="CH87" t="s">
        <v>188</v>
      </c>
    </row>
    <row r="88" spans="1:86" x14ac:dyDescent="0.2">
      <c r="A88">
        <v>0</v>
      </c>
      <c r="B88">
        <v>0</v>
      </c>
      <c r="C88" t="s">
        <v>188</v>
      </c>
      <c r="D88" t="s">
        <v>188</v>
      </c>
      <c r="E88" t="s">
        <v>188</v>
      </c>
      <c r="F88" t="s">
        <v>188</v>
      </c>
      <c r="G88" t="s">
        <v>188</v>
      </c>
      <c r="H88" t="s">
        <v>188</v>
      </c>
      <c r="I88" t="s">
        <v>188</v>
      </c>
      <c r="J88" t="s">
        <v>188</v>
      </c>
      <c r="K88" t="s">
        <v>188</v>
      </c>
      <c r="L88" t="s">
        <v>188</v>
      </c>
      <c r="M88" t="s">
        <v>188</v>
      </c>
      <c r="N88" t="s">
        <v>188</v>
      </c>
      <c r="O88" t="s">
        <v>188</v>
      </c>
      <c r="P88" t="s">
        <v>188</v>
      </c>
      <c r="Q88" t="s">
        <v>188</v>
      </c>
      <c r="R88" t="s">
        <v>188</v>
      </c>
      <c r="S88" t="s">
        <v>188</v>
      </c>
      <c r="T88" t="s">
        <v>188</v>
      </c>
      <c r="U88" t="s">
        <v>188</v>
      </c>
      <c r="V88" t="s">
        <v>188</v>
      </c>
      <c r="W88" t="s">
        <v>188</v>
      </c>
      <c r="X88" t="s">
        <v>188</v>
      </c>
      <c r="Y88" t="s">
        <v>188</v>
      </c>
      <c r="Z88" t="s">
        <v>188</v>
      </c>
      <c r="AA88" t="s">
        <v>188</v>
      </c>
      <c r="AB88" t="s">
        <v>188</v>
      </c>
      <c r="AC88" t="s">
        <v>188</v>
      </c>
      <c r="AD88" t="s">
        <v>188</v>
      </c>
      <c r="AE88" t="s">
        <v>188</v>
      </c>
      <c r="AF88" t="s">
        <v>188</v>
      </c>
      <c r="AG88" t="s">
        <v>188</v>
      </c>
      <c r="AH88" t="s">
        <v>188</v>
      </c>
      <c r="AI88" t="s">
        <v>188</v>
      </c>
      <c r="AJ88" t="s">
        <v>188</v>
      </c>
      <c r="AK88" t="s">
        <v>188</v>
      </c>
      <c r="AL88" t="s">
        <v>188</v>
      </c>
      <c r="AM88" t="s">
        <v>188</v>
      </c>
      <c r="AN88" t="s">
        <v>188</v>
      </c>
      <c r="AO88" t="s">
        <v>188</v>
      </c>
      <c r="AP88" t="s">
        <v>188</v>
      </c>
      <c r="AQ88" t="s">
        <v>188</v>
      </c>
      <c r="AR88" t="s">
        <v>188</v>
      </c>
      <c r="AS88" t="s">
        <v>188</v>
      </c>
      <c r="AT88" t="s">
        <v>188</v>
      </c>
      <c r="AU88" t="s">
        <v>188</v>
      </c>
      <c r="AV88" t="s">
        <v>188</v>
      </c>
      <c r="AW88" t="s">
        <v>188</v>
      </c>
      <c r="AX88" t="s">
        <v>188</v>
      </c>
      <c r="AY88" t="s">
        <v>188</v>
      </c>
      <c r="AZ88" t="s">
        <v>188</v>
      </c>
      <c r="BA88" t="s">
        <v>188</v>
      </c>
      <c r="BB88" t="s">
        <v>188</v>
      </c>
      <c r="BC88" t="s">
        <v>188</v>
      </c>
      <c r="BD88" t="s">
        <v>188</v>
      </c>
      <c r="BE88" t="s">
        <v>188</v>
      </c>
      <c r="BF88" t="s">
        <v>188</v>
      </c>
      <c r="BG88" t="s">
        <v>188</v>
      </c>
      <c r="BH88" t="s">
        <v>188</v>
      </c>
      <c r="BI88" t="s">
        <v>188</v>
      </c>
      <c r="BJ88" t="s">
        <v>188</v>
      </c>
      <c r="BK88" t="s">
        <v>188</v>
      </c>
      <c r="BL88" t="s">
        <v>188</v>
      </c>
      <c r="BM88" t="s">
        <v>188</v>
      </c>
      <c r="BN88" t="s">
        <v>188</v>
      </c>
      <c r="BO88" t="s">
        <v>188</v>
      </c>
      <c r="BP88" t="s">
        <v>188</v>
      </c>
      <c r="BQ88" t="s">
        <v>188</v>
      </c>
      <c r="BR88" t="s">
        <v>188</v>
      </c>
      <c r="BS88" t="s">
        <v>188</v>
      </c>
      <c r="BT88" t="s">
        <v>188</v>
      </c>
      <c r="BU88" t="s">
        <v>188</v>
      </c>
      <c r="BV88" t="s">
        <v>188</v>
      </c>
      <c r="BW88" t="s">
        <v>188</v>
      </c>
      <c r="BX88" t="s">
        <v>188</v>
      </c>
      <c r="BY88" t="s">
        <v>188</v>
      </c>
      <c r="BZ88" t="s">
        <v>188</v>
      </c>
      <c r="CA88" t="s">
        <v>188</v>
      </c>
      <c r="CB88" t="s">
        <v>188</v>
      </c>
      <c r="CC88" t="s">
        <v>188</v>
      </c>
      <c r="CD88" t="s">
        <v>188</v>
      </c>
      <c r="CE88" t="s">
        <v>188</v>
      </c>
      <c r="CF88" t="s">
        <v>188</v>
      </c>
      <c r="CG88" t="s">
        <v>188</v>
      </c>
      <c r="CH88" t="s">
        <v>188</v>
      </c>
    </row>
    <row r="89" spans="1:86" x14ac:dyDescent="0.2">
      <c r="A89">
        <v>0</v>
      </c>
      <c r="B89">
        <v>0</v>
      </c>
      <c r="C89" t="s">
        <v>188</v>
      </c>
      <c r="D89" t="s">
        <v>188</v>
      </c>
      <c r="E89" t="s">
        <v>188</v>
      </c>
      <c r="F89" t="s">
        <v>188</v>
      </c>
      <c r="G89" t="s">
        <v>188</v>
      </c>
      <c r="H89" t="s">
        <v>188</v>
      </c>
      <c r="I89" t="s">
        <v>188</v>
      </c>
      <c r="J89" t="s">
        <v>188</v>
      </c>
      <c r="K89" t="s">
        <v>188</v>
      </c>
      <c r="L89" t="s">
        <v>188</v>
      </c>
      <c r="M89" t="s">
        <v>188</v>
      </c>
      <c r="N89" t="s">
        <v>188</v>
      </c>
      <c r="O89" t="s">
        <v>188</v>
      </c>
      <c r="P89" t="s">
        <v>188</v>
      </c>
      <c r="Q89" t="s">
        <v>188</v>
      </c>
      <c r="R89" t="s">
        <v>188</v>
      </c>
      <c r="S89" t="s">
        <v>188</v>
      </c>
      <c r="T89" t="s">
        <v>188</v>
      </c>
      <c r="U89" t="s">
        <v>188</v>
      </c>
      <c r="V89" t="s">
        <v>188</v>
      </c>
      <c r="W89" t="s">
        <v>188</v>
      </c>
      <c r="X89" t="s">
        <v>188</v>
      </c>
      <c r="Y89" t="s">
        <v>188</v>
      </c>
      <c r="Z89" t="s">
        <v>188</v>
      </c>
      <c r="AA89" t="s">
        <v>188</v>
      </c>
      <c r="AB89" t="s">
        <v>188</v>
      </c>
      <c r="AC89" t="s">
        <v>188</v>
      </c>
      <c r="AD89" t="s">
        <v>188</v>
      </c>
      <c r="AE89" t="s">
        <v>188</v>
      </c>
      <c r="AF89" t="s">
        <v>188</v>
      </c>
      <c r="AG89" t="s">
        <v>188</v>
      </c>
      <c r="AH89" t="s">
        <v>188</v>
      </c>
      <c r="AI89" t="s">
        <v>188</v>
      </c>
      <c r="AJ89" t="s">
        <v>188</v>
      </c>
      <c r="AK89" t="s">
        <v>188</v>
      </c>
      <c r="AL89" t="s">
        <v>188</v>
      </c>
      <c r="AM89" t="s">
        <v>188</v>
      </c>
      <c r="AN89" t="s">
        <v>188</v>
      </c>
      <c r="AO89" t="s">
        <v>188</v>
      </c>
      <c r="AP89" t="s">
        <v>188</v>
      </c>
      <c r="AQ89" t="s">
        <v>188</v>
      </c>
      <c r="AR89" t="s">
        <v>188</v>
      </c>
      <c r="AS89" t="s">
        <v>188</v>
      </c>
      <c r="AT89" t="s">
        <v>188</v>
      </c>
      <c r="AU89" t="s">
        <v>188</v>
      </c>
      <c r="AV89" t="s">
        <v>188</v>
      </c>
      <c r="AW89" t="s">
        <v>188</v>
      </c>
      <c r="AX89" t="s">
        <v>188</v>
      </c>
      <c r="AY89" t="s">
        <v>188</v>
      </c>
      <c r="AZ89" t="s">
        <v>188</v>
      </c>
      <c r="BA89" t="s">
        <v>188</v>
      </c>
      <c r="BB89" t="s">
        <v>188</v>
      </c>
      <c r="BC89" t="s">
        <v>188</v>
      </c>
      <c r="BD89" t="s">
        <v>188</v>
      </c>
      <c r="BE89" t="s">
        <v>188</v>
      </c>
      <c r="BF89" t="s">
        <v>188</v>
      </c>
      <c r="BG89" t="s">
        <v>188</v>
      </c>
      <c r="BH89" t="s">
        <v>188</v>
      </c>
      <c r="BI89" t="s">
        <v>188</v>
      </c>
      <c r="BJ89" t="s">
        <v>188</v>
      </c>
      <c r="BK89" t="s">
        <v>188</v>
      </c>
      <c r="BL89" t="s">
        <v>188</v>
      </c>
      <c r="BM89" t="s">
        <v>188</v>
      </c>
      <c r="BN89" t="s">
        <v>188</v>
      </c>
      <c r="BO89" t="s">
        <v>188</v>
      </c>
      <c r="BP89" t="s">
        <v>188</v>
      </c>
      <c r="BQ89" t="s">
        <v>188</v>
      </c>
      <c r="BR89" t="s">
        <v>188</v>
      </c>
      <c r="BS89" t="s">
        <v>188</v>
      </c>
      <c r="BT89" t="s">
        <v>188</v>
      </c>
      <c r="BU89" t="s">
        <v>188</v>
      </c>
      <c r="BV89" t="s">
        <v>188</v>
      </c>
      <c r="BW89" t="s">
        <v>188</v>
      </c>
      <c r="BX89" t="s">
        <v>188</v>
      </c>
      <c r="BY89" t="s">
        <v>188</v>
      </c>
      <c r="BZ89" t="s">
        <v>188</v>
      </c>
      <c r="CA89" t="s">
        <v>188</v>
      </c>
      <c r="CB89" t="s">
        <v>188</v>
      </c>
      <c r="CC89" t="s">
        <v>188</v>
      </c>
      <c r="CD89" t="s">
        <v>188</v>
      </c>
      <c r="CE89" t="s">
        <v>188</v>
      </c>
      <c r="CF89" t="s">
        <v>188</v>
      </c>
      <c r="CG89" t="s">
        <v>188</v>
      </c>
      <c r="CH89" t="s">
        <v>188</v>
      </c>
    </row>
    <row r="90" spans="1:86" x14ac:dyDescent="0.2">
      <c r="A90">
        <v>0</v>
      </c>
      <c r="B90">
        <v>0</v>
      </c>
      <c r="C90" t="s">
        <v>188</v>
      </c>
      <c r="D90" t="s">
        <v>188</v>
      </c>
      <c r="E90" t="s">
        <v>188</v>
      </c>
      <c r="F90" t="s">
        <v>188</v>
      </c>
      <c r="G90" t="s">
        <v>188</v>
      </c>
      <c r="H90" t="s">
        <v>188</v>
      </c>
      <c r="I90" t="s">
        <v>188</v>
      </c>
      <c r="J90" t="s">
        <v>188</v>
      </c>
      <c r="K90" t="s">
        <v>188</v>
      </c>
      <c r="L90" t="s">
        <v>188</v>
      </c>
      <c r="M90" t="s">
        <v>188</v>
      </c>
      <c r="N90" t="s">
        <v>188</v>
      </c>
      <c r="O90" t="s">
        <v>188</v>
      </c>
      <c r="P90" t="s">
        <v>188</v>
      </c>
      <c r="Q90" t="s">
        <v>188</v>
      </c>
      <c r="R90" t="s">
        <v>188</v>
      </c>
      <c r="S90" t="s">
        <v>188</v>
      </c>
      <c r="T90" t="s">
        <v>188</v>
      </c>
      <c r="U90" t="s">
        <v>188</v>
      </c>
      <c r="V90" t="s">
        <v>188</v>
      </c>
      <c r="W90" t="s">
        <v>188</v>
      </c>
      <c r="X90" t="s">
        <v>188</v>
      </c>
      <c r="Y90" t="s">
        <v>188</v>
      </c>
      <c r="Z90" t="s">
        <v>188</v>
      </c>
      <c r="AA90" t="s">
        <v>188</v>
      </c>
      <c r="AB90" t="s">
        <v>188</v>
      </c>
      <c r="AC90" t="s">
        <v>188</v>
      </c>
      <c r="AD90" t="s">
        <v>188</v>
      </c>
      <c r="AE90" t="s">
        <v>188</v>
      </c>
      <c r="AF90" t="s">
        <v>188</v>
      </c>
      <c r="AG90" t="s">
        <v>188</v>
      </c>
      <c r="AH90" t="s">
        <v>188</v>
      </c>
      <c r="AI90" t="s">
        <v>188</v>
      </c>
      <c r="AJ90" t="s">
        <v>188</v>
      </c>
      <c r="AK90" t="s">
        <v>188</v>
      </c>
      <c r="AL90" t="s">
        <v>188</v>
      </c>
      <c r="AM90" t="s">
        <v>188</v>
      </c>
      <c r="AN90" t="s">
        <v>188</v>
      </c>
      <c r="AO90" t="s">
        <v>188</v>
      </c>
      <c r="AP90" t="s">
        <v>188</v>
      </c>
      <c r="AQ90" t="s">
        <v>188</v>
      </c>
      <c r="AR90" t="s">
        <v>188</v>
      </c>
      <c r="AS90" t="s">
        <v>188</v>
      </c>
      <c r="AT90" t="s">
        <v>188</v>
      </c>
      <c r="AU90" t="s">
        <v>188</v>
      </c>
      <c r="AV90" t="s">
        <v>188</v>
      </c>
      <c r="AW90" t="s">
        <v>188</v>
      </c>
      <c r="AX90" t="s">
        <v>188</v>
      </c>
      <c r="AY90" t="s">
        <v>188</v>
      </c>
      <c r="AZ90" t="s">
        <v>188</v>
      </c>
      <c r="BA90" t="s">
        <v>188</v>
      </c>
      <c r="BB90" t="s">
        <v>188</v>
      </c>
      <c r="BC90" t="s">
        <v>188</v>
      </c>
      <c r="BD90" t="s">
        <v>188</v>
      </c>
      <c r="BE90" t="s">
        <v>188</v>
      </c>
      <c r="BF90" t="s">
        <v>188</v>
      </c>
      <c r="BG90" t="s">
        <v>188</v>
      </c>
      <c r="BH90" t="s">
        <v>188</v>
      </c>
      <c r="BI90" t="s">
        <v>188</v>
      </c>
      <c r="BJ90" t="s">
        <v>188</v>
      </c>
      <c r="BK90" t="s">
        <v>188</v>
      </c>
      <c r="BL90" t="s">
        <v>188</v>
      </c>
      <c r="BM90" t="s">
        <v>188</v>
      </c>
      <c r="BN90" t="s">
        <v>188</v>
      </c>
      <c r="BO90" t="s">
        <v>188</v>
      </c>
      <c r="BP90" t="s">
        <v>188</v>
      </c>
      <c r="BQ90" t="s">
        <v>188</v>
      </c>
      <c r="BR90" t="s">
        <v>188</v>
      </c>
      <c r="BS90" t="s">
        <v>188</v>
      </c>
      <c r="BT90" t="s">
        <v>188</v>
      </c>
      <c r="BU90" t="s">
        <v>188</v>
      </c>
      <c r="BV90" t="s">
        <v>188</v>
      </c>
      <c r="BW90" t="s">
        <v>188</v>
      </c>
      <c r="BX90" t="s">
        <v>188</v>
      </c>
      <c r="BY90" t="s">
        <v>188</v>
      </c>
      <c r="BZ90" t="s">
        <v>188</v>
      </c>
      <c r="CA90" t="s">
        <v>188</v>
      </c>
      <c r="CB90" t="s">
        <v>188</v>
      </c>
      <c r="CC90" t="s">
        <v>188</v>
      </c>
      <c r="CD90" t="s">
        <v>188</v>
      </c>
      <c r="CE90" t="s">
        <v>188</v>
      </c>
      <c r="CF90" t="s">
        <v>188</v>
      </c>
      <c r="CG90" t="s">
        <v>188</v>
      </c>
      <c r="CH90" t="s">
        <v>188</v>
      </c>
    </row>
    <row r="91" spans="1:86" x14ac:dyDescent="0.2">
      <c r="A91">
        <v>0</v>
      </c>
      <c r="B91">
        <v>0</v>
      </c>
      <c r="C91" t="s">
        <v>188</v>
      </c>
      <c r="D91" t="s">
        <v>188</v>
      </c>
      <c r="E91" t="s">
        <v>188</v>
      </c>
      <c r="F91" t="s">
        <v>188</v>
      </c>
      <c r="G91" t="s">
        <v>188</v>
      </c>
      <c r="H91" t="s">
        <v>188</v>
      </c>
      <c r="I91" t="s">
        <v>188</v>
      </c>
      <c r="J91" t="s">
        <v>188</v>
      </c>
      <c r="K91" t="s">
        <v>188</v>
      </c>
      <c r="L91" t="s">
        <v>188</v>
      </c>
      <c r="M91" t="s">
        <v>188</v>
      </c>
      <c r="N91" t="s">
        <v>188</v>
      </c>
      <c r="O91" t="s">
        <v>188</v>
      </c>
      <c r="P91" t="s">
        <v>188</v>
      </c>
      <c r="Q91" t="s">
        <v>188</v>
      </c>
      <c r="R91" t="s">
        <v>188</v>
      </c>
      <c r="S91" t="s">
        <v>188</v>
      </c>
      <c r="T91" t="s">
        <v>188</v>
      </c>
      <c r="U91" t="s">
        <v>188</v>
      </c>
      <c r="V91" t="s">
        <v>188</v>
      </c>
      <c r="W91" t="s">
        <v>188</v>
      </c>
      <c r="X91" t="s">
        <v>188</v>
      </c>
      <c r="Y91" t="s">
        <v>188</v>
      </c>
      <c r="Z91" t="s">
        <v>188</v>
      </c>
      <c r="AA91" t="s">
        <v>188</v>
      </c>
      <c r="AB91" t="s">
        <v>188</v>
      </c>
      <c r="AC91" t="s">
        <v>188</v>
      </c>
      <c r="AD91" t="s">
        <v>188</v>
      </c>
      <c r="AE91" t="s">
        <v>188</v>
      </c>
      <c r="AF91" t="s">
        <v>188</v>
      </c>
      <c r="AG91" t="s">
        <v>188</v>
      </c>
      <c r="AH91" t="s">
        <v>188</v>
      </c>
      <c r="AI91" t="s">
        <v>188</v>
      </c>
      <c r="AJ91" t="s">
        <v>188</v>
      </c>
      <c r="AK91" t="s">
        <v>188</v>
      </c>
      <c r="AL91" t="s">
        <v>188</v>
      </c>
      <c r="AM91" t="s">
        <v>188</v>
      </c>
      <c r="AN91" t="s">
        <v>188</v>
      </c>
      <c r="AO91" t="s">
        <v>188</v>
      </c>
      <c r="AP91" t="s">
        <v>188</v>
      </c>
      <c r="AQ91" t="s">
        <v>188</v>
      </c>
      <c r="AR91" t="s">
        <v>188</v>
      </c>
      <c r="AS91" t="s">
        <v>188</v>
      </c>
      <c r="AT91" t="s">
        <v>188</v>
      </c>
      <c r="AU91" t="s">
        <v>188</v>
      </c>
      <c r="AV91" t="s">
        <v>188</v>
      </c>
      <c r="AW91" t="s">
        <v>188</v>
      </c>
      <c r="AX91" t="s">
        <v>188</v>
      </c>
      <c r="AY91" t="s">
        <v>188</v>
      </c>
      <c r="AZ91" t="s">
        <v>188</v>
      </c>
      <c r="BA91" t="s">
        <v>188</v>
      </c>
      <c r="BB91" t="s">
        <v>188</v>
      </c>
      <c r="BC91" t="s">
        <v>188</v>
      </c>
      <c r="BD91" t="s">
        <v>188</v>
      </c>
      <c r="BE91" t="s">
        <v>188</v>
      </c>
      <c r="BF91" t="s">
        <v>188</v>
      </c>
      <c r="BG91" t="s">
        <v>188</v>
      </c>
      <c r="BH91" t="s">
        <v>188</v>
      </c>
      <c r="BI91" t="s">
        <v>188</v>
      </c>
      <c r="BJ91" t="s">
        <v>188</v>
      </c>
      <c r="BK91" t="s">
        <v>188</v>
      </c>
      <c r="BL91" t="s">
        <v>188</v>
      </c>
      <c r="BM91" t="s">
        <v>188</v>
      </c>
      <c r="BN91" t="s">
        <v>188</v>
      </c>
      <c r="BO91" t="s">
        <v>188</v>
      </c>
      <c r="BP91" t="s">
        <v>188</v>
      </c>
      <c r="BQ91" t="s">
        <v>188</v>
      </c>
      <c r="BR91" t="s">
        <v>188</v>
      </c>
      <c r="BS91" t="s">
        <v>188</v>
      </c>
      <c r="BT91" t="s">
        <v>188</v>
      </c>
      <c r="BU91" t="s">
        <v>188</v>
      </c>
      <c r="BV91" t="s">
        <v>188</v>
      </c>
      <c r="BW91" t="s">
        <v>188</v>
      </c>
      <c r="BX91" t="s">
        <v>188</v>
      </c>
      <c r="BY91" t="s">
        <v>188</v>
      </c>
      <c r="BZ91" t="s">
        <v>188</v>
      </c>
      <c r="CA91" t="s">
        <v>188</v>
      </c>
      <c r="CB91" t="s">
        <v>188</v>
      </c>
      <c r="CC91" t="s">
        <v>188</v>
      </c>
      <c r="CD91" t="s">
        <v>188</v>
      </c>
      <c r="CE91" t="s">
        <v>188</v>
      </c>
      <c r="CF91" t="s">
        <v>188</v>
      </c>
      <c r="CG91" t="s">
        <v>188</v>
      </c>
      <c r="CH91" t="s">
        <v>188</v>
      </c>
    </row>
    <row r="92" spans="1:86" x14ac:dyDescent="0.2">
      <c r="A92">
        <v>0</v>
      </c>
      <c r="B92">
        <v>0</v>
      </c>
      <c r="C92" t="s">
        <v>188</v>
      </c>
      <c r="D92" t="s">
        <v>188</v>
      </c>
      <c r="E92" t="s">
        <v>188</v>
      </c>
      <c r="F92" t="s">
        <v>188</v>
      </c>
      <c r="G92" t="s">
        <v>188</v>
      </c>
      <c r="H92" t="s">
        <v>188</v>
      </c>
      <c r="I92" t="s">
        <v>188</v>
      </c>
      <c r="J92" t="s">
        <v>188</v>
      </c>
      <c r="K92" t="s">
        <v>188</v>
      </c>
      <c r="L92" t="s">
        <v>188</v>
      </c>
      <c r="M92" t="s">
        <v>188</v>
      </c>
      <c r="N92" t="s">
        <v>188</v>
      </c>
      <c r="O92" t="s">
        <v>188</v>
      </c>
      <c r="P92" t="s">
        <v>188</v>
      </c>
      <c r="Q92" t="s">
        <v>188</v>
      </c>
      <c r="R92" t="s">
        <v>188</v>
      </c>
      <c r="S92" t="s">
        <v>188</v>
      </c>
      <c r="T92" t="s">
        <v>188</v>
      </c>
      <c r="U92" t="s">
        <v>188</v>
      </c>
      <c r="V92" t="s">
        <v>188</v>
      </c>
      <c r="W92" t="s">
        <v>188</v>
      </c>
      <c r="X92" t="s">
        <v>188</v>
      </c>
      <c r="Y92" t="s">
        <v>188</v>
      </c>
      <c r="Z92" t="s">
        <v>188</v>
      </c>
      <c r="AA92" t="s">
        <v>188</v>
      </c>
      <c r="AB92" t="s">
        <v>188</v>
      </c>
      <c r="AC92" t="s">
        <v>188</v>
      </c>
      <c r="AD92" t="s">
        <v>188</v>
      </c>
      <c r="AE92" t="s">
        <v>188</v>
      </c>
      <c r="AF92" t="s">
        <v>188</v>
      </c>
      <c r="AG92" t="s">
        <v>188</v>
      </c>
      <c r="AH92" t="s">
        <v>188</v>
      </c>
      <c r="AI92" t="s">
        <v>188</v>
      </c>
      <c r="AJ92" t="s">
        <v>188</v>
      </c>
      <c r="AK92" t="s">
        <v>188</v>
      </c>
      <c r="AL92" t="s">
        <v>188</v>
      </c>
      <c r="AM92" t="s">
        <v>188</v>
      </c>
      <c r="AN92" t="s">
        <v>188</v>
      </c>
      <c r="AO92" t="s">
        <v>188</v>
      </c>
      <c r="AP92" t="s">
        <v>188</v>
      </c>
      <c r="AQ92" t="s">
        <v>188</v>
      </c>
      <c r="AR92" t="s">
        <v>188</v>
      </c>
      <c r="AS92" t="s">
        <v>188</v>
      </c>
      <c r="AT92" t="s">
        <v>188</v>
      </c>
      <c r="AU92" t="s">
        <v>188</v>
      </c>
      <c r="AV92" t="s">
        <v>188</v>
      </c>
      <c r="AW92" t="s">
        <v>188</v>
      </c>
      <c r="AX92" t="s">
        <v>188</v>
      </c>
      <c r="AY92" t="s">
        <v>188</v>
      </c>
      <c r="AZ92" t="s">
        <v>188</v>
      </c>
      <c r="BA92" t="s">
        <v>188</v>
      </c>
      <c r="BB92" t="s">
        <v>188</v>
      </c>
      <c r="BC92" t="s">
        <v>188</v>
      </c>
      <c r="BD92" t="s">
        <v>188</v>
      </c>
      <c r="BE92" t="s">
        <v>188</v>
      </c>
      <c r="BF92" t="s">
        <v>188</v>
      </c>
      <c r="BG92" t="s">
        <v>188</v>
      </c>
      <c r="BH92" t="s">
        <v>188</v>
      </c>
      <c r="BI92" t="s">
        <v>188</v>
      </c>
      <c r="BJ92" t="s">
        <v>188</v>
      </c>
      <c r="BK92" t="s">
        <v>188</v>
      </c>
      <c r="BL92" t="s">
        <v>188</v>
      </c>
      <c r="BM92" t="s">
        <v>188</v>
      </c>
      <c r="BN92" t="s">
        <v>188</v>
      </c>
      <c r="BO92" t="s">
        <v>188</v>
      </c>
      <c r="BP92" t="s">
        <v>188</v>
      </c>
      <c r="BQ92" t="s">
        <v>188</v>
      </c>
      <c r="BR92" t="s">
        <v>188</v>
      </c>
      <c r="BS92" t="s">
        <v>188</v>
      </c>
      <c r="BT92" t="s">
        <v>188</v>
      </c>
      <c r="BU92" t="s">
        <v>188</v>
      </c>
      <c r="BV92" t="s">
        <v>188</v>
      </c>
      <c r="BW92" t="s">
        <v>188</v>
      </c>
      <c r="BX92" t="s">
        <v>188</v>
      </c>
      <c r="BY92" t="s">
        <v>188</v>
      </c>
      <c r="BZ92" t="s">
        <v>188</v>
      </c>
      <c r="CA92" t="s">
        <v>188</v>
      </c>
      <c r="CB92" t="s">
        <v>188</v>
      </c>
      <c r="CC92" t="s">
        <v>188</v>
      </c>
      <c r="CD92" t="s">
        <v>188</v>
      </c>
      <c r="CE92" t="s">
        <v>188</v>
      </c>
      <c r="CF92" t="s">
        <v>188</v>
      </c>
      <c r="CG92" t="s">
        <v>188</v>
      </c>
      <c r="CH92" t="s">
        <v>188</v>
      </c>
    </row>
    <row r="93" spans="1:86" x14ac:dyDescent="0.2">
      <c r="A93">
        <v>0</v>
      </c>
      <c r="B93">
        <v>0</v>
      </c>
      <c r="C93" t="s">
        <v>188</v>
      </c>
      <c r="D93" t="s">
        <v>188</v>
      </c>
      <c r="E93" t="s">
        <v>188</v>
      </c>
      <c r="F93" t="s">
        <v>188</v>
      </c>
      <c r="G93" t="s">
        <v>188</v>
      </c>
      <c r="H93" t="s">
        <v>188</v>
      </c>
      <c r="I93" t="s">
        <v>188</v>
      </c>
      <c r="J93" t="s">
        <v>188</v>
      </c>
      <c r="K93" t="s">
        <v>188</v>
      </c>
      <c r="L93" t="s">
        <v>188</v>
      </c>
      <c r="M93" t="s">
        <v>188</v>
      </c>
      <c r="N93" t="s">
        <v>188</v>
      </c>
      <c r="O93" t="s">
        <v>188</v>
      </c>
      <c r="P93" t="s">
        <v>188</v>
      </c>
      <c r="Q93" t="s">
        <v>188</v>
      </c>
      <c r="R93" t="s">
        <v>188</v>
      </c>
      <c r="S93" t="s">
        <v>188</v>
      </c>
      <c r="T93" t="s">
        <v>188</v>
      </c>
      <c r="U93" t="s">
        <v>188</v>
      </c>
      <c r="V93" t="s">
        <v>188</v>
      </c>
      <c r="W93" t="s">
        <v>188</v>
      </c>
      <c r="X93" t="s">
        <v>188</v>
      </c>
      <c r="Y93" t="s">
        <v>188</v>
      </c>
      <c r="Z93" t="s">
        <v>188</v>
      </c>
      <c r="AA93" t="s">
        <v>188</v>
      </c>
      <c r="AB93" t="s">
        <v>188</v>
      </c>
      <c r="AC93" t="s">
        <v>188</v>
      </c>
      <c r="AD93" t="s">
        <v>188</v>
      </c>
      <c r="AE93" t="s">
        <v>188</v>
      </c>
      <c r="AF93" t="s">
        <v>188</v>
      </c>
      <c r="AG93" t="s">
        <v>188</v>
      </c>
      <c r="AH93" t="s">
        <v>188</v>
      </c>
      <c r="AI93" t="s">
        <v>188</v>
      </c>
      <c r="AJ93" t="s">
        <v>188</v>
      </c>
      <c r="AK93" t="s">
        <v>188</v>
      </c>
      <c r="AL93" t="s">
        <v>188</v>
      </c>
      <c r="AM93" t="s">
        <v>188</v>
      </c>
      <c r="AN93" t="s">
        <v>188</v>
      </c>
      <c r="AO93" t="s">
        <v>188</v>
      </c>
      <c r="AP93" t="s">
        <v>188</v>
      </c>
      <c r="AQ93" t="s">
        <v>188</v>
      </c>
      <c r="AR93" t="s">
        <v>188</v>
      </c>
      <c r="AS93" t="s">
        <v>188</v>
      </c>
      <c r="AT93" t="s">
        <v>188</v>
      </c>
      <c r="AU93" t="s">
        <v>188</v>
      </c>
      <c r="AV93" t="s">
        <v>188</v>
      </c>
      <c r="AW93" t="s">
        <v>188</v>
      </c>
      <c r="AX93" t="s">
        <v>188</v>
      </c>
      <c r="AY93" t="s">
        <v>188</v>
      </c>
      <c r="AZ93" t="s">
        <v>188</v>
      </c>
      <c r="BA93" t="s">
        <v>188</v>
      </c>
      <c r="BB93" t="s">
        <v>188</v>
      </c>
      <c r="BC93" t="s">
        <v>188</v>
      </c>
      <c r="BD93" t="s">
        <v>188</v>
      </c>
      <c r="BE93" t="s">
        <v>188</v>
      </c>
      <c r="BF93" t="s">
        <v>188</v>
      </c>
      <c r="BG93" t="s">
        <v>188</v>
      </c>
      <c r="BH93" t="s">
        <v>188</v>
      </c>
      <c r="BI93" t="s">
        <v>188</v>
      </c>
      <c r="BJ93" t="s">
        <v>188</v>
      </c>
      <c r="BK93" t="s">
        <v>188</v>
      </c>
      <c r="BL93" t="s">
        <v>188</v>
      </c>
      <c r="BM93" t="s">
        <v>188</v>
      </c>
      <c r="BN93" t="s">
        <v>188</v>
      </c>
      <c r="BO93" t="s">
        <v>188</v>
      </c>
      <c r="BP93" t="s">
        <v>188</v>
      </c>
      <c r="BQ93" t="s">
        <v>188</v>
      </c>
      <c r="BR93" t="s">
        <v>188</v>
      </c>
      <c r="BS93" t="s">
        <v>188</v>
      </c>
      <c r="BT93" t="s">
        <v>188</v>
      </c>
      <c r="BU93" t="s">
        <v>188</v>
      </c>
      <c r="BV93" t="s">
        <v>188</v>
      </c>
      <c r="BW93" t="s">
        <v>188</v>
      </c>
      <c r="BX93" t="s">
        <v>188</v>
      </c>
      <c r="BY93" t="s">
        <v>188</v>
      </c>
      <c r="BZ93" t="s">
        <v>188</v>
      </c>
      <c r="CA93" t="s">
        <v>188</v>
      </c>
      <c r="CB93" t="s">
        <v>188</v>
      </c>
      <c r="CC93" t="s">
        <v>188</v>
      </c>
      <c r="CD93" t="s">
        <v>188</v>
      </c>
      <c r="CE93" t="s">
        <v>188</v>
      </c>
      <c r="CF93" t="s">
        <v>188</v>
      </c>
      <c r="CG93" t="s">
        <v>188</v>
      </c>
      <c r="CH93" t="s">
        <v>188</v>
      </c>
    </row>
    <row r="94" spans="1:86" x14ac:dyDescent="0.2">
      <c r="A94">
        <v>0</v>
      </c>
      <c r="B94">
        <v>0</v>
      </c>
      <c r="C94" t="s">
        <v>188</v>
      </c>
      <c r="D94" t="s">
        <v>188</v>
      </c>
      <c r="E94" t="s">
        <v>188</v>
      </c>
      <c r="F94" t="s">
        <v>188</v>
      </c>
      <c r="G94" t="s">
        <v>188</v>
      </c>
      <c r="H94" t="s">
        <v>188</v>
      </c>
      <c r="I94" t="s">
        <v>188</v>
      </c>
      <c r="J94" t="s">
        <v>188</v>
      </c>
      <c r="K94" t="s">
        <v>188</v>
      </c>
      <c r="L94" t="s">
        <v>188</v>
      </c>
      <c r="M94" t="s">
        <v>188</v>
      </c>
      <c r="N94" t="s">
        <v>188</v>
      </c>
      <c r="O94" t="s">
        <v>188</v>
      </c>
      <c r="P94" t="s">
        <v>188</v>
      </c>
      <c r="Q94" t="s">
        <v>188</v>
      </c>
      <c r="R94" t="s">
        <v>188</v>
      </c>
      <c r="S94" t="s">
        <v>188</v>
      </c>
      <c r="T94" t="s">
        <v>188</v>
      </c>
      <c r="U94" t="s">
        <v>188</v>
      </c>
      <c r="V94" t="s">
        <v>188</v>
      </c>
      <c r="W94" t="s">
        <v>188</v>
      </c>
      <c r="X94" t="s">
        <v>188</v>
      </c>
      <c r="Y94" t="s">
        <v>188</v>
      </c>
      <c r="Z94" t="s">
        <v>188</v>
      </c>
      <c r="AA94" t="s">
        <v>188</v>
      </c>
      <c r="AB94" t="s">
        <v>188</v>
      </c>
      <c r="AC94" t="s">
        <v>188</v>
      </c>
      <c r="AD94" t="s">
        <v>188</v>
      </c>
      <c r="AE94" t="s">
        <v>188</v>
      </c>
      <c r="AF94" t="s">
        <v>188</v>
      </c>
      <c r="AG94" t="s">
        <v>188</v>
      </c>
      <c r="AH94" t="s">
        <v>188</v>
      </c>
      <c r="AI94" t="s">
        <v>188</v>
      </c>
      <c r="AJ94" t="s">
        <v>188</v>
      </c>
      <c r="AK94" t="s">
        <v>188</v>
      </c>
      <c r="AL94" t="s">
        <v>188</v>
      </c>
      <c r="AM94" t="s">
        <v>188</v>
      </c>
      <c r="AN94" t="s">
        <v>188</v>
      </c>
      <c r="AO94" t="s">
        <v>188</v>
      </c>
      <c r="AP94" t="s">
        <v>188</v>
      </c>
      <c r="AQ94" t="s">
        <v>188</v>
      </c>
      <c r="AR94" t="s">
        <v>188</v>
      </c>
      <c r="AS94" t="s">
        <v>188</v>
      </c>
      <c r="AT94" t="s">
        <v>188</v>
      </c>
      <c r="AU94" t="s">
        <v>188</v>
      </c>
      <c r="AV94" t="s">
        <v>188</v>
      </c>
      <c r="AW94" t="s">
        <v>188</v>
      </c>
      <c r="AX94" t="s">
        <v>188</v>
      </c>
      <c r="AY94" t="s">
        <v>188</v>
      </c>
      <c r="AZ94" t="s">
        <v>188</v>
      </c>
      <c r="BA94" t="s">
        <v>188</v>
      </c>
      <c r="BB94" t="s">
        <v>188</v>
      </c>
      <c r="BC94" t="s">
        <v>188</v>
      </c>
      <c r="BD94" t="s">
        <v>188</v>
      </c>
      <c r="BE94" t="s">
        <v>188</v>
      </c>
      <c r="BF94" t="s">
        <v>188</v>
      </c>
      <c r="BG94" t="s">
        <v>188</v>
      </c>
      <c r="BH94" t="s">
        <v>188</v>
      </c>
      <c r="BI94" t="s">
        <v>188</v>
      </c>
      <c r="BJ94" t="s">
        <v>188</v>
      </c>
      <c r="BK94" t="s">
        <v>188</v>
      </c>
      <c r="BL94" t="s">
        <v>188</v>
      </c>
      <c r="BM94" t="s">
        <v>188</v>
      </c>
      <c r="BN94" t="s">
        <v>188</v>
      </c>
      <c r="BO94" t="s">
        <v>188</v>
      </c>
      <c r="BP94" t="s">
        <v>188</v>
      </c>
      <c r="BQ94" t="s">
        <v>188</v>
      </c>
      <c r="BR94" t="s">
        <v>188</v>
      </c>
      <c r="BS94" t="s">
        <v>188</v>
      </c>
      <c r="BT94" t="s">
        <v>188</v>
      </c>
      <c r="BU94" t="s">
        <v>188</v>
      </c>
      <c r="BV94" t="s">
        <v>188</v>
      </c>
      <c r="BW94" t="s">
        <v>188</v>
      </c>
      <c r="BX94" t="s">
        <v>188</v>
      </c>
      <c r="BY94" t="s">
        <v>188</v>
      </c>
      <c r="BZ94" t="s">
        <v>188</v>
      </c>
      <c r="CA94" t="s">
        <v>188</v>
      </c>
      <c r="CB94" t="s">
        <v>188</v>
      </c>
      <c r="CC94" t="s">
        <v>188</v>
      </c>
      <c r="CD94" t="s">
        <v>188</v>
      </c>
      <c r="CE94" t="s">
        <v>188</v>
      </c>
      <c r="CF94" t="s">
        <v>188</v>
      </c>
      <c r="CG94" t="s">
        <v>188</v>
      </c>
      <c r="CH94" t="s">
        <v>188</v>
      </c>
    </row>
    <row r="95" spans="1:86" x14ac:dyDescent="0.2">
      <c r="A95">
        <v>0</v>
      </c>
      <c r="B95">
        <v>0</v>
      </c>
      <c r="C95" t="s">
        <v>188</v>
      </c>
      <c r="D95" t="s">
        <v>188</v>
      </c>
      <c r="E95" t="s">
        <v>188</v>
      </c>
      <c r="F95" t="s">
        <v>188</v>
      </c>
      <c r="G95" t="s">
        <v>188</v>
      </c>
      <c r="H95" t="s">
        <v>188</v>
      </c>
      <c r="I95" t="s">
        <v>188</v>
      </c>
      <c r="J95" t="s">
        <v>188</v>
      </c>
      <c r="K95" t="s">
        <v>188</v>
      </c>
      <c r="L95" t="s">
        <v>188</v>
      </c>
      <c r="M95" t="s">
        <v>188</v>
      </c>
      <c r="N95" t="s">
        <v>188</v>
      </c>
      <c r="O95" t="s">
        <v>188</v>
      </c>
      <c r="P95" t="s">
        <v>188</v>
      </c>
      <c r="Q95" t="s">
        <v>188</v>
      </c>
      <c r="R95" t="s">
        <v>188</v>
      </c>
      <c r="S95" t="s">
        <v>188</v>
      </c>
      <c r="T95" t="s">
        <v>188</v>
      </c>
      <c r="U95" t="s">
        <v>188</v>
      </c>
      <c r="V95" t="s">
        <v>188</v>
      </c>
      <c r="W95" t="s">
        <v>188</v>
      </c>
      <c r="X95" t="s">
        <v>188</v>
      </c>
      <c r="Y95" t="s">
        <v>188</v>
      </c>
      <c r="Z95" t="s">
        <v>188</v>
      </c>
      <c r="AA95" t="s">
        <v>188</v>
      </c>
      <c r="AB95" t="s">
        <v>188</v>
      </c>
      <c r="AC95" t="s">
        <v>188</v>
      </c>
      <c r="AD95" t="s">
        <v>188</v>
      </c>
      <c r="AE95" t="s">
        <v>188</v>
      </c>
      <c r="AF95" t="s">
        <v>188</v>
      </c>
      <c r="AG95" t="s">
        <v>188</v>
      </c>
      <c r="AH95" t="s">
        <v>188</v>
      </c>
      <c r="AI95" t="s">
        <v>188</v>
      </c>
      <c r="AJ95" t="s">
        <v>188</v>
      </c>
      <c r="AK95" t="s">
        <v>188</v>
      </c>
      <c r="AL95" t="s">
        <v>188</v>
      </c>
      <c r="AM95" t="s">
        <v>188</v>
      </c>
      <c r="AN95" t="s">
        <v>188</v>
      </c>
      <c r="AO95" t="s">
        <v>188</v>
      </c>
      <c r="AP95" t="s">
        <v>188</v>
      </c>
      <c r="AQ95" t="s">
        <v>188</v>
      </c>
      <c r="AR95" t="s">
        <v>188</v>
      </c>
      <c r="AS95" t="s">
        <v>188</v>
      </c>
      <c r="AT95" t="s">
        <v>188</v>
      </c>
      <c r="AU95" t="s">
        <v>188</v>
      </c>
      <c r="AV95" t="s">
        <v>188</v>
      </c>
      <c r="AW95" t="s">
        <v>188</v>
      </c>
      <c r="AX95" t="s">
        <v>188</v>
      </c>
      <c r="AY95" t="s">
        <v>188</v>
      </c>
      <c r="AZ95" t="s">
        <v>188</v>
      </c>
      <c r="BA95" t="s">
        <v>188</v>
      </c>
      <c r="BB95" t="s">
        <v>188</v>
      </c>
      <c r="BC95" t="s">
        <v>188</v>
      </c>
      <c r="BD95" t="s">
        <v>188</v>
      </c>
      <c r="BE95" t="s">
        <v>188</v>
      </c>
      <c r="BF95" t="s">
        <v>188</v>
      </c>
      <c r="BG95" t="s">
        <v>188</v>
      </c>
      <c r="BH95" t="s">
        <v>188</v>
      </c>
      <c r="BI95" t="s">
        <v>188</v>
      </c>
      <c r="BJ95" t="s">
        <v>188</v>
      </c>
      <c r="BK95" t="s">
        <v>188</v>
      </c>
      <c r="BL95" t="s">
        <v>188</v>
      </c>
      <c r="BM95" t="s">
        <v>188</v>
      </c>
      <c r="BN95" t="s">
        <v>188</v>
      </c>
      <c r="BO95" t="s">
        <v>188</v>
      </c>
      <c r="BP95" t="s">
        <v>188</v>
      </c>
      <c r="BQ95" t="s">
        <v>188</v>
      </c>
      <c r="BR95" t="s">
        <v>188</v>
      </c>
      <c r="BS95" t="s">
        <v>188</v>
      </c>
      <c r="BT95" t="s">
        <v>188</v>
      </c>
      <c r="BU95" t="s">
        <v>188</v>
      </c>
      <c r="BV95" t="s">
        <v>188</v>
      </c>
      <c r="BW95" t="s">
        <v>188</v>
      </c>
      <c r="BX95" t="s">
        <v>188</v>
      </c>
      <c r="BY95" t="s">
        <v>188</v>
      </c>
      <c r="BZ95" t="s">
        <v>188</v>
      </c>
      <c r="CA95" t="s">
        <v>188</v>
      </c>
      <c r="CB95" t="s">
        <v>188</v>
      </c>
      <c r="CC95" t="s">
        <v>188</v>
      </c>
      <c r="CD95" t="s">
        <v>188</v>
      </c>
      <c r="CE95" t="s">
        <v>188</v>
      </c>
      <c r="CF95" t="s">
        <v>188</v>
      </c>
      <c r="CG95" t="s">
        <v>188</v>
      </c>
      <c r="CH95" t="s">
        <v>188</v>
      </c>
    </row>
    <row r="96" spans="1:86" x14ac:dyDescent="0.2">
      <c r="A96">
        <v>0</v>
      </c>
      <c r="B96">
        <v>0</v>
      </c>
      <c r="C96" t="s">
        <v>188</v>
      </c>
      <c r="D96" t="s">
        <v>188</v>
      </c>
      <c r="E96" t="s">
        <v>188</v>
      </c>
      <c r="F96" t="s">
        <v>188</v>
      </c>
      <c r="G96" t="s">
        <v>188</v>
      </c>
      <c r="H96" t="s">
        <v>188</v>
      </c>
      <c r="I96" t="s">
        <v>188</v>
      </c>
      <c r="J96" t="s">
        <v>188</v>
      </c>
      <c r="K96" t="s">
        <v>188</v>
      </c>
      <c r="L96" t="s">
        <v>188</v>
      </c>
      <c r="M96" t="s">
        <v>188</v>
      </c>
      <c r="N96" t="s">
        <v>188</v>
      </c>
      <c r="O96" t="s">
        <v>188</v>
      </c>
      <c r="P96" t="s">
        <v>188</v>
      </c>
      <c r="Q96" t="s">
        <v>188</v>
      </c>
      <c r="R96" t="s">
        <v>188</v>
      </c>
      <c r="S96" t="s">
        <v>188</v>
      </c>
      <c r="T96" t="s">
        <v>188</v>
      </c>
      <c r="U96" t="s">
        <v>188</v>
      </c>
      <c r="V96" t="s">
        <v>188</v>
      </c>
      <c r="W96" t="s">
        <v>188</v>
      </c>
      <c r="X96" t="s">
        <v>188</v>
      </c>
      <c r="Y96" t="s">
        <v>188</v>
      </c>
      <c r="Z96" t="s">
        <v>188</v>
      </c>
      <c r="AA96" t="s">
        <v>188</v>
      </c>
      <c r="AB96" t="s">
        <v>188</v>
      </c>
      <c r="AC96" t="s">
        <v>188</v>
      </c>
      <c r="AD96" t="s">
        <v>188</v>
      </c>
      <c r="AE96" t="s">
        <v>188</v>
      </c>
      <c r="AF96" t="s">
        <v>188</v>
      </c>
      <c r="AG96" t="s">
        <v>188</v>
      </c>
      <c r="AH96" t="s">
        <v>188</v>
      </c>
      <c r="AI96" t="s">
        <v>188</v>
      </c>
      <c r="AJ96" t="s">
        <v>188</v>
      </c>
      <c r="AK96" t="s">
        <v>188</v>
      </c>
      <c r="AL96" t="s">
        <v>188</v>
      </c>
      <c r="AM96" t="s">
        <v>188</v>
      </c>
      <c r="AN96" t="s">
        <v>188</v>
      </c>
      <c r="AO96" t="s">
        <v>188</v>
      </c>
      <c r="AP96" t="s">
        <v>188</v>
      </c>
      <c r="AQ96" t="s">
        <v>188</v>
      </c>
      <c r="AR96" t="s">
        <v>188</v>
      </c>
      <c r="AS96" t="s">
        <v>188</v>
      </c>
      <c r="AT96" t="s">
        <v>188</v>
      </c>
      <c r="AU96" t="s">
        <v>188</v>
      </c>
      <c r="AV96" t="s">
        <v>188</v>
      </c>
      <c r="AW96" t="s">
        <v>188</v>
      </c>
      <c r="AX96" t="s">
        <v>188</v>
      </c>
      <c r="AY96" t="s">
        <v>188</v>
      </c>
      <c r="AZ96" t="s">
        <v>188</v>
      </c>
      <c r="BA96" t="s">
        <v>188</v>
      </c>
      <c r="BB96" t="s">
        <v>188</v>
      </c>
      <c r="BC96" t="s">
        <v>188</v>
      </c>
      <c r="BD96" t="s">
        <v>188</v>
      </c>
      <c r="BE96" t="s">
        <v>188</v>
      </c>
      <c r="BF96" t="s">
        <v>188</v>
      </c>
      <c r="BG96" t="s">
        <v>188</v>
      </c>
      <c r="BH96" t="s">
        <v>188</v>
      </c>
      <c r="BI96" t="s">
        <v>188</v>
      </c>
      <c r="BJ96" t="s">
        <v>188</v>
      </c>
      <c r="BK96" t="s">
        <v>188</v>
      </c>
      <c r="BL96" t="s">
        <v>188</v>
      </c>
      <c r="BM96" t="s">
        <v>188</v>
      </c>
      <c r="BN96" t="s">
        <v>188</v>
      </c>
      <c r="BO96" t="s">
        <v>188</v>
      </c>
      <c r="BP96" t="s">
        <v>188</v>
      </c>
      <c r="BQ96" t="s">
        <v>188</v>
      </c>
      <c r="BR96" t="s">
        <v>188</v>
      </c>
      <c r="BS96" t="s">
        <v>188</v>
      </c>
      <c r="BT96" t="s">
        <v>188</v>
      </c>
      <c r="BU96" t="s">
        <v>188</v>
      </c>
      <c r="BV96" t="s">
        <v>188</v>
      </c>
      <c r="BW96" t="s">
        <v>188</v>
      </c>
      <c r="BX96" t="s">
        <v>188</v>
      </c>
      <c r="BY96" t="s">
        <v>188</v>
      </c>
      <c r="BZ96" t="s">
        <v>188</v>
      </c>
      <c r="CA96" t="s">
        <v>188</v>
      </c>
      <c r="CB96" t="s">
        <v>188</v>
      </c>
      <c r="CC96" t="s">
        <v>188</v>
      </c>
      <c r="CD96" t="s">
        <v>188</v>
      </c>
      <c r="CE96" t="s">
        <v>188</v>
      </c>
      <c r="CF96" t="s">
        <v>188</v>
      </c>
      <c r="CG96" t="s">
        <v>188</v>
      </c>
      <c r="CH96" t="s">
        <v>188</v>
      </c>
    </row>
    <row r="97" spans="1:86" x14ac:dyDescent="0.2">
      <c r="A97">
        <v>0</v>
      </c>
      <c r="B97">
        <v>0</v>
      </c>
      <c r="C97" t="s">
        <v>188</v>
      </c>
      <c r="D97" t="s">
        <v>188</v>
      </c>
      <c r="E97" t="s">
        <v>188</v>
      </c>
      <c r="F97" t="s">
        <v>188</v>
      </c>
      <c r="G97" t="s">
        <v>188</v>
      </c>
      <c r="H97" t="s">
        <v>188</v>
      </c>
      <c r="I97" t="s">
        <v>188</v>
      </c>
      <c r="J97" t="s">
        <v>188</v>
      </c>
      <c r="K97" t="s">
        <v>188</v>
      </c>
      <c r="L97" t="s">
        <v>188</v>
      </c>
      <c r="M97" t="s">
        <v>188</v>
      </c>
      <c r="N97" t="s">
        <v>188</v>
      </c>
      <c r="O97" t="s">
        <v>188</v>
      </c>
      <c r="P97" t="s">
        <v>188</v>
      </c>
      <c r="Q97" t="s">
        <v>188</v>
      </c>
      <c r="R97" t="s">
        <v>188</v>
      </c>
      <c r="S97" t="s">
        <v>188</v>
      </c>
      <c r="T97" t="s">
        <v>188</v>
      </c>
      <c r="U97" t="s">
        <v>188</v>
      </c>
      <c r="V97" t="s">
        <v>188</v>
      </c>
      <c r="W97" t="s">
        <v>188</v>
      </c>
      <c r="X97" t="s">
        <v>188</v>
      </c>
      <c r="Y97" t="s">
        <v>188</v>
      </c>
      <c r="Z97" t="s">
        <v>188</v>
      </c>
      <c r="AA97" t="s">
        <v>188</v>
      </c>
      <c r="AB97" t="s">
        <v>188</v>
      </c>
      <c r="AC97" t="s">
        <v>188</v>
      </c>
      <c r="AD97" t="s">
        <v>188</v>
      </c>
      <c r="AE97" t="s">
        <v>188</v>
      </c>
      <c r="AF97" t="s">
        <v>188</v>
      </c>
      <c r="AG97" t="s">
        <v>188</v>
      </c>
      <c r="AH97" t="s">
        <v>188</v>
      </c>
      <c r="AI97" t="s">
        <v>188</v>
      </c>
      <c r="AJ97" t="s">
        <v>188</v>
      </c>
      <c r="AK97" t="s">
        <v>188</v>
      </c>
      <c r="AL97" t="s">
        <v>188</v>
      </c>
      <c r="AM97" t="s">
        <v>188</v>
      </c>
      <c r="AN97" t="s">
        <v>188</v>
      </c>
      <c r="AO97" t="s">
        <v>188</v>
      </c>
      <c r="AP97" t="s">
        <v>188</v>
      </c>
      <c r="AQ97" t="s">
        <v>188</v>
      </c>
      <c r="AR97" t="s">
        <v>188</v>
      </c>
      <c r="AS97" t="s">
        <v>188</v>
      </c>
      <c r="AT97" t="s">
        <v>188</v>
      </c>
      <c r="AU97" t="s">
        <v>188</v>
      </c>
      <c r="AV97" t="s">
        <v>188</v>
      </c>
      <c r="AW97" t="s">
        <v>188</v>
      </c>
      <c r="AX97" t="s">
        <v>188</v>
      </c>
      <c r="AY97" t="s">
        <v>188</v>
      </c>
      <c r="AZ97" t="s">
        <v>188</v>
      </c>
      <c r="BA97" t="s">
        <v>188</v>
      </c>
      <c r="BB97" t="s">
        <v>188</v>
      </c>
      <c r="BC97" t="s">
        <v>188</v>
      </c>
      <c r="BD97" t="s">
        <v>188</v>
      </c>
      <c r="BE97" t="s">
        <v>188</v>
      </c>
      <c r="BF97" t="s">
        <v>188</v>
      </c>
      <c r="BG97" t="s">
        <v>188</v>
      </c>
      <c r="BH97" t="s">
        <v>188</v>
      </c>
      <c r="BI97" t="s">
        <v>188</v>
      </c>
      <c r="BJ97" t="s">
        <v>188</v>
      </c>
      <c r="BK97" t="s">
        <v>188</v>
      </c>
      <c r="BL97" t="s">
        <v>188</v>
      </c>
      <c r="BM97" t="s">
        <v>188</v>
      </c>
      <c r="BN97" t="s">
        <v>188</v>
      </c>
      <c r="BO97" t="s">
        <v>188</v>
      </c>
      <c r="BP97" t="s">
        <v>188</v>
      </c>
      <c r="BQ97" t="s">
        <v>188</v>
      </c>
      <c r="BR97" t="s">
        <v>188</v>
      </c>
      <c r="BS97" t="s">
        <v>188</v>
      </c>
      <c r="BT97" t="s">
        <v>188</v>
      </c>
      <c r="BU97" t="s">
        <v>188</v>
      </c>
      <c r="BV97" t="s">
        <v>188</v>
      </c>
      <c r="BW97" t="s">
        <v>188</v>
      </c>
      <c r="BX97" t="s">
        <v>188</v>
      </c>
      <c r="BY97" t="s">
        <v>188</v>
      </c>
      <c r="BZ97" t="s">
        <v>188</v>
      </c>
      <c r="CA97" t="s">
        <v>188</v>
      </c>
      <c r="CB97" t="s">
        <v>188</v>
      </c>
      <c r="CC97" t="s">
        <v>188</v>
      </c>
      <c r="CD97" t="s">
        <v>188</v>
      </c>
      <c r="CE97" t="s">
        <v>188</v>
      </c>
      <c r="CF97" t="s">
        <v>188</v>
      </c>
      <c r="CG97" t="s">
        <v>188</v>
      </c>
      <c r="CH97" t="s">
        <v>188</v>
      </c>
    </row>
    <row r="98" spans="1:86" x14ac:dyDescent="0.2">
      <c r="A98">
        <v>0</v>
      </c>
      <c r="B98">
        <v>0</v>
      </c>
      <c r="C98" t="s">
        <v>188</v>
      </c>
      <c r="D98" t="s">
        <v>188</v>
      </c>
      <c r="E98" t="s">
        <v>188</v>
      </c>
      <c r="F98" t="s">
        <v>188</v>
      </c>
      <c r="G98" t="s">
        <v>188</v>
      </c>
      <c r="H98" t="s">
        <v>188</v>
      </c>
      <c r="I98" t="s">
        <v>188</v>
      </c>
      <c r="J98" t="s">
        <v>188</v>
      </c>
      <c r="K98" t="s">
        <v>188</v>
      </c>
      <c r="L98" t="s">
        <v>188</v>
      </c>
      <c r="M98" t="s">
        <v>188</v>
      </c>
      <c r="N98" t="s">
        <v>188</v>
      </c>
      <c r="O98" t="s">
        <v>188</v>
      </c>
      <c r="P98" t="s">
        <v>188</v>
      </c>
      <c r="Q98" t="s">
        <v>188</v>
      </c>
      <c r="R98" t="s">
        <v>188</v>
      </c>
      <c r="S98" t="s">
        <v>188</v>
      </c>
      <c r="T98" t="s">
        <v>188</v>
      </c>
      <c r="U98" t="s">
        <v>188</v>
      </c>
      <c r="V98" t="s">
        <v>188</v>
      </c>
      <c r="W98" t="s">
        <v>188</v>
      </c>
      <c r="X98" t="s">
        <v>188</v>
      </c>
      <c r="Y98" t="s">
        <v>188</v>
      </c>
      <c r="Z98" t="s">
        <v>188</v>
      </c>
      <c r="AA98" t="s">
        <v>188</v>
      </c>
      <c r="AB98" t="s">
        <v>188</v>
      </c>
      <c r="AC98" t="s">
        <v>188</v>
      </c>
      <c r="AD98" t="s">
        <v>188</v>
      </c>
      <c r="AE98" t="s">
        <v>188</v>
      </c>
      <c r="AF98" t="s">
        <v>188</v>
      </c>
      <c r="AG98" t="s">
        <v>188</v>
      </c>
      <c r="AH98" t="s">
        <v>188</v>
      </c>
      <c r="AI98" t="s">
        <v>188</v>
      </c>
      <c r="AJ98" t="s">
        <v>188</v>
      </c>
      <c r="AK98" t="s">
        <v>188</v>
      </c>
      <c r="AL98" t="s">
        <v>188</v>
      </c>
      <c r="AM98" t="s">
        <v>188</v>
      </c>
      <c r="AN98" t="s">
        <v>188</v>
      </c>
      <c r="AO98" t="s">
        <v>188</v>
      </c>
      <c r="AP98" t="s">
        <v>188</v>
      </c>
      <c r="AQ98" t="s">
        <v>188</v>
      </c>
      <c r="AR98" t="s">
        <v>188</v>
      </c>
      <c r="AS98" t="s">
        <v>188</v>
      </c>
      <c r="AT98" t="s">
        <v>188</v>
      </c>
      <c r="AU98" t="s">
        <v>188</v>
      </c>
      <c r="AV98" t="s">
        <v>188</v>
      </c>
      <c r="AW98" t="s">
        <v>188</v>
      </c>
      <c r="AX98" t="s">
        <v>188</v>
      </c>
      <c r="AY98" t="s">
        <v>188</v>
      </c>
      <c r="AZ98" t="s">
        <v>188</v>
      </c>
      <c r="BA98" t="s">
        <v>188</v>
      </c>
      <c r="BB98" t="s">
        <v>188</v>
      </c>
      <c r="BC98" t="s">
        <v>188</v>
      </c>
      <c r="BD98" t="s">
        <v>188</v>
      </c>
      <c r="BE98" t="s">
        <v>188</v>
      </c>
      <c r="BF98" t="s">
        <v>188</v>
      </c>
      <c r="BG98" t="s">
        <v>188</v>
      </c>
      <c r="BH98" t="s">
        <v>188</v>
      </c>
      <c r="BI98" t="s">
        <v>188</v>
      </c>
      <c r="BJ98" t="s">
        <v>188</v>
      </c>
      <c r="BK98" t="s">
        <v>188</v>
      </c>
      <c r="BL98" t="s">
        <v>188</v>
      </c>
      <c r="BM98" t="s">
        <v>188</v>
      </c>
      <c r="BN98" t="s">
        <v>188</v>
      </c>
      <c r="BO98" t="s">
        <v>188</v>
      </c>
      <c r="BP98" t="s">
        <v>188</v>
      </c>
      <c r="BQ98" t="s">
        <v>188</v>
      </c>
      <c r="BR98" t="s">
        <v>188</v>
      </c>
      <c r="BS98" t="s">
        <v>188</v>
      </c>
      <c r="BT98" t="s">
        <v>188</v>
      </c>
      <c r="BU98" t="s">
        <v>188</v>
      </c>
      <c r="BV98" t="s">
        <v>188</v>
      </c>
      <c r="BW98" t="s">
        <v>188</v>
      </c>
      <c r="BX98" t="s">
        <v>188</v>
      </c>
      <c r="BY98" t="s">
        <v>188</v>
      </c>
      <c r="BZ98" t="s">
        <v>188</v>
      </c>
      <c r="CA98" t="s">
        <v>188</v>
      </c>
      <c r="CB98" t="s">
        <v>188</v>
      </c>
      <c r="CC98" t="s">
        <v>188</v>
      </c>
      <c r="CD98" t="s">
        <v>188</v>
      </c>
      <c r="CE98" t="s">
        <v>188</v>
      </c>
      <c r="CF98" t="s">
        <v>188</v>
      </c>
      <c r="CG98" t="s">
        <v>188</v>
      </c>
      <c r="CH98" t="s">
        <v>188</v>
      </c>
    </row>
    <row r="99" spans="1:86" x14ac:dyDescent="0.2">
      <c r="A99">
        <v>0</v>
      </c>
      <c r="B99">
        <v>0</v>
      </c>
      <c r="C99" t="s">
        <v>188</v>
      </c>
      <c r="D99" t="s">
        <v>188</v>
      </c>
      <c r="E99" t="s">
        <v>188</v>
      </c>
      <c r="F99" t="s">
        <v>188</v>
      </c>
      <c r="G99" t="s">
        <v>188</v>
      </c>
      <c r="H99" t="s">
        <v>188</v>
      </c>
      <c r="I99" t="s">
        <v>188</v>
      </c>
      <c r="J99" t="s">
        <v>188</v>
      </c>
      <c r="K99" t="s">
        <v>188</v>
      </c>
      <c r="L99" t="s">
        <v>188</v>
      </c>
      <c r="M99" t="s">
        <v>188</v>
      </c>
      <c r="N99" t="s">
        <v>188</v>
      </c>
      <c r="O99" t="s">
        <v>188</v>
      </c>
      <c r="P99" t="s">
        <v>188</v>
      </c>
      <c r="Q99" t="s">
        <v>188</v>
      </c>
      <c r="R99" t="s">
        <v>188</v>
      </c>
      <c r="S99" t="s">
        <v>188</v>
      </c>
      <c r="T99" t="s">
        <v>188</v>
      </c>
      <c r="U99" t="s">
        <v>188</v>
      </c>
      <c r="V99" t="s">
        <v>188</v>
      </c>
      <c r="W99" t="s">
        <v>188</v>
      </c>
      <c r="X99" t="s">
        <v>188</v>
      </c>
      <c r="Y99" t="s">
        <v>188</v>
      </c>
      <c r="Z99" t="s">
        <v>188</v>
      </c>
      <c r="AA99" t="s">
        <v>188</v>
      </c>
      <c r="AB99" t="s">
        <v>188</v>
      </c>
      <c r="AC99" t="s">
        <v>188</v>
      </c>
      <c r="AD99" t="s">
        <v>188</v>
      </c>
      <c r="AE99" t="s">
        <v>188</v>
      </c>
      <c r="AF99" t="s">
        <v>188</v>
      </c>
      <c r="AG99" t="s">
        <v>188</v>
      </c>
      <c r="AH99" t="s">
        <v>188</v>
      </c>
      <c r="AI99" t="s">
        <v>188</v>
      </c>
      <c r="AJ99" t="s">
        <v>188</v>
      </c>
      <c r="AK99" t="s">
        <v>188</v>
      </c>
      <c r="AL99" t="s">
        <v>188</v>
      </c>
      <c r="AM99" t="s">
        <v>188</v>
      </c>
      <c r="AN99" t="s">
        <v>188</v>
      </c>
      <c r="AO99" t="s">
        <v>188</v>
      </c>
      <c r="AP99" t="s">
        <v>188</v>
      </c>
      <c r="AQ99" t="s">
        <v>188</v>
      </c>
      <c r="AR99" t="s">
        <v>188</v>
      </c>
      <c r="AS99" t="s">
        <v>188</v>
      </c>
      <c r="AT99" t="s">
        <v>188</v>
      </c>
      <c r="AU99" t="s">
        <v>188</v>
      </c>
      <c r="AV99" t="s">
        <v>188</v>
      </c>
      <c r="AW99" t="s">
        <v>188</v>
      </c>
      <c r="AX99" t="s">
        <v>188</v>
      </c>
      <c r="AY99" t="s">
        <v>188</v>
      </c>
      <c r="AZ99" t="s">
        <v>188</v>
      </c>
      <c r="BA99" t="s">
        <v>188</v>
      </c>
      <c r="BB99" t="s">
        <v>188</v>
      </c>
      <c r="BC99" t="s">
        <v>188</v>
      </c>
      <c r="BD99" t="s">
        <v>188</v>
      </c>
      <c r="BE99" t="s">
        <v>188</v>
      </c>
      <c r="BF99" t="s">
        <v>188</v>
      </c>
      <c r="BG99" t="s">
        <v>188</v>
      </c>
      <c r="BH99" t="s">
        <v>188</v>
      </c>
      <c r="BI99" t="s">
        <v>188</v>
      </c>
      <c r="BJ99" t="s">
        <v>188</v>
      </c>
      <c r="BK99" t="s">
        <v>188</v>
      </c>
      <c r="BL99" t="s">
        <v>188</v>
      </c>
      <c r="BM99" t="s">
        <v>188</v>
      </c>
      <c r="BN99" t="s">
        <v>188</v>
      </c>
      <c r="BO99" t="s">
        <v>188</v>
      </c>
      <c r="BP99" t="s">
        <v>188</v>
      </c>
      <c r="BQ99" t="s">
        <v>188</v>
      </c>
      <c r="BR99" t="s">
        <v>188</v>
      </c>
      <c r="BS99" t="s">
        <v>188</v>
      </c>
      <c r="BT99" t="s">
        <v>188</v>
      </c>
      <c r="BU99" t="s">
        <v>188</v>
      </c>
      <c r="BV99" t="s">
        <v>188</v>
      </c>
      <c r="BW99" t="s">
        <v>188</v>
      </c>
      <c r="BX99" t="s">
        <v>188</v>
      </c>
      <c r="BY99" t="s">
        <v>188</v>
      </c>
      <c r="BZ99" t="s">
        <v>188</v>
      </c>
      <c r="CA99" t="s">
        <v>188</v>
      </c>
      <c r="CB99" t="s">
        <v>188</v>
      </c>
      <c r="CC99" t="s">
        <v>188</v>
      </c>
      <c r="CD99" t="s">
        <v>188</v>
      </c>
      <c r="CE99" t="s">
        <v>188</v>
      </c>
      <c r="CF99" t="s">
        <v>188</v>
      </c>
      <c r="CG99" t="s">
        <v>188</v>
      </c>
      <c r="CH99" t="s">
        <v>188</v>
      </c>
    </row>
    <row r="100" spans="1:86" x14ac:dyDescent="0.2">
      <c r="A100">
        <v>0</v>
      </c>
      <c r="B100">
        <v>0</v>
      </c>
      <c r="C100" t="s">
        <v>188</v>
      </c>
      <c r="D100" t="s">
        <v>188</v>
      </c>
      <c r="E100" t="s">
        <v>188</v>
      </c>
      <c r="F100" t="s">
        <v>188</v>
      </c>
      <c r="G100" t="s">
        <v>188</v>
      </c>
      <c r="H100" t="s">
        <v>188</v>
      </c>
      <c r="I100" t="s">
        <v>188</v>
      </c>
      <c r="J100" t="s">
        <v>188</v>
      </c>
      <c r="K100" t="s">
        <v>188</v>
      </c>
      <c r="L100" t="s">
        <v>188</v>
      </c>
      <c r="M100" t="s">
        <v>188</v>
      </c>
      <c r="N100" t="s">
        <v>188</v>
      </c>
      <c r="O100" t="s">
        <v>188</v>
      </c>
      <c r="P100" t="s">
        <v>188</v>
      </c>
      <c r="Q100" t="s">
        <v>188</v>
      </c>
      <c r="R100" t="s">
        <v>188</v>
      </c>
      <c r="S100" t="s">
        <v>188</v>
      </c>
      <c r="T100" t="s">
        <v>188</v>
      </c>
      <c r="U100" t="s">
        <v>188</v>
      </c>
      <c r="V100" t="s">
        <v>188</v>
      </c>
      <c r="W100" t="s">
        <v>188</v>
      </c>
      <c r="X100" t="s">
        <v>188</v>
      </c>
      <c r="Y100" t="s">
        <v>188</v>
      </c>
      <c r="Z100" t="s">
        <v>188</v>
      </c>
      <c r="AA100" t="s">
        <v>188</v>
      </c>
      <c r="AB100" t="s">
        <v>188</v>
      </c>
      <c r="AC100" t="s">
        <v>188</v>
      </c>
      <c r="AD100" t="s">
        <v>188</v>
      </c>
      <c r="AE100" t="s">
        <v>188</v>
      </c>
      <c r="AF100" t="s">
        <v>188</v>
      </c>
      <c r="AG100" t="s">
        <v>188</v>
      </c>
      <c r="AH100" t="s">
        <v>188</v>
      </c>
      <c r="AI100" t="s">
        <v>188</v>
      </c>
      <c r="AJ100" t="s">
        <v>188</v>
      </c>
      <c r="AK100" t="s">
        <v>188</v>
      </c>
      <c r="AL100" t="s">
        <v>188</v>
      </c>
      <c r="AM100" t="s">
        <v>188</v>
      </c>
      <c r="AN100" t="s">
        <v>188</v>
      </c>
      <c r="AO100" t="s">
        <v>188</v>
      </c>
      <c r="AP100" t="s">
        <v>188</v>
      </c>
      <c r="AQ100" t="s">
        <v>188</v>
      </c>
      <c r="AR100" t="s">
        <v>188</v>
      </c>
      <c r="AS100" t="s">
        <v>188</v>
      </c>
      <c r="AT100" t="s">
        <v>188</v>
      </c>
      <c r="AU100" t="s">
        <v>188</v>
      </c>
      <c r="AV100" t="s">
        <v>188</v>
      </c>
      <c r="AW100" t="s">
        <v>188</v>
      </c>
      <c r="AX100" t="s">
        <v>188</v>
      </c>
      <c r="AY100" t="s">
        <v>188</v>
      </c>
      <c r="AZ100" t="s">
        <v>188</v>
      </c>
      <c r="BA100" t="s">
        <v>188</v>
      </c>
      <c r="BB100" t="s">
        <v>188</v>
      </c>
      <c r="BC100" t="s">
        <v>188</v>
      </c>
      <c r="BD100" t="s">
        <v>188</v>
      </c>
      <c r="BE100" t="s">
        <v>188</v>
      </c>
      <c r="BF100" t="s">
        <v>188</v>
      </c>
      <c r="BG100" t="s">
        <v>188</v>
      </c>
      <c r="BH100" t="s">
        <v>188</v>
      </c>
      <c r="BI100" t="s">
        <v>188</v>
      </c>
      <c r="BJ100" t="s">
        <v>188</v>
      </c>
      <c r="BK100" t="s">
        <v>188</v>
      </c>
      <c r="BL100" t="s">
        <v>188</v>
      </c>
      <c r="BM100" t="s">
        <v>188</v>
      </c>
      <c r="BN100" t="s">
        <v>188</v>
      </c>
      <c r="BO100" t="s">
        <v>188</v>
      </c>
      <c r="BP100" t="s">
        <v>188</v>
      </c>
      <c r="BQ100" t="s">
        <v>188</v>
      </c>
      <c r="BR100" t="s">
        <v>188</v>
      </c>
      <c r="BS100" t="s">
        <v>188</v>
      </c>
      <c r="BT100" t="s">
        <v>188</v>
      </c>
      <c r="BU100" t="s">
        <v>188</v>
      </c>
      <c r="BV100" t="s">
        <v>188</v>
      </c>
      <c r="BW100" t="s">
        <v>188</v>
      </c>
      <c r="BX100" t="s">
        <v>188</v>
      </c>
      <c r="BY100" t="s">
        <v>188</v>
      </c>
      <c r="BZ100" t="s">
        <v>188</v>
      </c>
      <c r="CA100" t="s">
        <v>188</v>
      </c>
      <c r="CB100" t="s">
        <v>188</v>
      </c>
      <c r="CC100" t="s">
        <v>188</v>
      </c>
      <c r="CD100" t="s">
        <v>188</v>
      </c>
      <c r="CE100" t="s">
        <v>188</v>
      </c>
      <c r="CF100" t="s">
        <v>188</v>
      </c>
      <c r="CG100" t="s">
        <v>188</v>
      </c>
      <c r="CH100" t="s">
        <v>188</v>
      </c>
    </row>
    <row r="101" spans="1:86" x14ac:dyDescent="0.2">
      <c r="A101">
        <v>0</v>
      </c>
      <c r="B101">
        <v>0</v>
      </c>
      <c r="C101" t="s">
        <v>188</v>
      </c>
      <c r="D101" t="s">
        <v>188</v>
      </c>
      <c r="E101" t="s">
        <v>188</v>
      </c>
      <c r="F101" t="s">
        <v>188</v>
      </c>
      <c r="G101" t="s">
        <v>188</v>
      </c>
      <c r="H101" t="s">
        <v>188</v>
      </c>
      <c r="I101" t="s">
        <v>188</v>
      </c>
      <c r="J101" t="s">
        <v>188</v>
      </c>
      <c r="K101" t="s">
        <v>188</v>
      </c>
      <c r="L101" t="s">
        <v>188</v>
      </c>
      <c r="M101" t="s">
        <v>188</v>
      </c>
      <c r="N101" t="s">
        <v>188</v>
      </c>
      <c r="O101" t="s">
        <v>188</v>
      </c>
      <c r="P101" t="s">
        <v>188</v>
      </c>
      <c r="Q101" t="s">
        <v>188</v>
      </c>
      <c r="R101" t="s">
        <v>188</v>
      </c>
      <c r="S101" t="s">
        <v>188</v>
      </c>
      <c r="T101" t="s">
        <v>188</v>
      </c>
      <c r="U101" t="s">
        <v>188</v>
      </c>
      <c r="V101" t="s">
        <v>188</v>
      </c>
      <c r="W101" t="s">
        <v>188</v>
      </c>
      <c r="X101" t="s">
        <v>188</v>
      </c>
      <c r="Y101" t="s">
        <v>188</v>
      </c>
      <c r="Z101" t="s">
        <v>188</v>
      </c>
      <c r="AA101" t="s">
        <v>188</v>
      </c>
      <c r="AB101" t="s">
        <v>188</v>
      </c>
      <c r="AC101" t="s">
        <v>188</v>
      </c>
      <c r="AD101" t="s">
        <v>188</v>
      </c>
      <c r="AE101" t="s">
        <v>188</v>
      </c>
      <c r="AF101" t="s">
        <v>188</v>
      </c>
      <c r="AG101" t="s">
        <v>188</v>
      </c>
      <c r="AH101" t="s">
        <v>188</v>
      </c>
      <c r="AI101" t="s">
        <v>188</v>
      </c>
      <c r="AJ101" t="s">
        <v>188</v>
      </c>
      <c r="AK101" t="s">
        <v>188</v>
      </c>
      <c r="AL101" t="s">
        <v>188</v>
      </c>
      <c r="AM101" t="s">
        <v>188</v>
      </c>
      <c r="AN101" t="s">
        <v>188</v>
      </c>
      <c r="AO101" t="s">
        <v>188</v>
      </c>
      <c r="AP101" t="s">
        <v>188</v>
      </c>
      <c r="AQ101" t="s">
        <v>188</v>
      </c>
      <c r="AR101" t="s">
        <v>188</v>
      </c>
      <c r="AS101" t="s">
        <v>188</v>
      </c>
      <c r="AT101" t="s">
        <v>188</v>
      </c>
      <c r="AU101" t="s">
        <v>188</v>
      </c>
      <c r="AV101" t="s">
        <v>188</v>
      </c>
      <c r="AW101" t="s">
        <v>188</v>
      </c>
      <c r="AX101" t="s">
        <v>188</v>
      </c>
      <c r="AY101" t="s">
        <v>188</v>
      </c>
      <c r="AZ101" t="s">
        <v>188</v>
      </c>
      <c r="BA101" t="s">
        <v>188</v>
      </c>
      <c r="BB101" t="s">
        <v>188</v>
      </c>
      <c r="BC101" t="s">
        <v>188</v>
      </c>
      <c r="BD101" t="s">
        <v>188</v>
      </c>
      <c r="BE101" t="s">
        <v>188</v>
      </c>
      <c r="BF101" t="s">
        <v>188</v>
      </c>
      <c r="BG101" t="s">
        <v>188</v>
      </c>
      <c r="BH101" t="s">
        <v>188</v>
      </c>
      <c r="BI101" t="s">
        <v>188</v>
      </c>
      <c r="BJ101" t="s">
        <v>188</v>
      </c>
      <c r="BK101" t="s">
        <v>188</v>
      </c>
      <c r="BL101" t="s">
        <v>188</v>
      </c>
      <c r="BM101" t="s">
        <v>188</v>
      </c>
      <c r="BN101" t="s">
        <v>188</v>
      </c>
      <c r="BO101" t="s">
        <v>188</v>
      </c>
      <c r="BP101" t="s">
        <v>188</v>
      </c>
      <c r="BQ101" t="s">
        <v>188</v>
      </c>
      <c r="BR101" t="s">
        <v>188</v>
      </c>
      <c r="BS101" t="s">
        <v>188</v>
      </c>
      <c r="BT101" t="s">
        <v>188</v>
      </c>
      <c r="BU101" t="s">
        <v>188</v>
      </c>
      <c r="BV101" t="s">
        <v>188</v>
      </c>
      <c r="BW101" t="s">
        <v>188</v>
      </c>
      <c r="BX101" t="s">
        <v>188</v>
      </c>
      <c r="BY101" t="s">
        <v>188</v>
      </c>
      <c r="BZ101" t="s">
        <v>188</v>
      </c>
      <c r="CA101" t="s">
        <v>188</v>
      </c>
      <c r="CB101" t="s">
        <v>188</v>
      </c>
      <c r="CC101" t="s">
        <v>188</v>
      </c>
      <c r="CD101" t="s">
        <v>188</v>
      </c>
      <c r="CE101" t="s">
        <v>188</v>
      </c>
      <c r="CF101" t="s">
        <v>188</v>
      </c>
      <c r="CG101" t="s">
        <v>188</v>
      </c>
      <c r="CH101" t="s">
        <v>188</v>
      </c>
    </row>
    <row r="102" spans="1:86" x14ac:dyDescent="0.2">
      <c r="A102">
        <v>0</v>
      </c>
      <c r="B102">
        <v>0</v>
      </c>
      <c r="C102" t="s">
        <v>188</v>
      </c>
      <c r="D102" t="s">
        <v>188</v>
      </c>
      <c r="E102" t="s">
        <v>188</v>
      </c>
      <c r="F102" t="s">
        <v>188</v>
      </c>
      <c r="G102" t="s">
        <v>188</v>
      </c>
      <c r="H102" t="s">
        <v>188</v>
      </c>
      <c r="I102" t="s">
        <v>188</v>
      </c>
      <c r="J102" t="s">
        <v>188</v>
      </c>
      <c r="K102" t="s">
        <v>188</v>
      </c>
      <c r="L102" t="s">
        <v>188</v>
      </c>
      <c r="M102" t="s">
        <v>188</v>
      </c>
      <c r="N102" t="s">
        <v>188</v>
      </c>
      <c r="O102" t="s">
        <v>188</v>
      </c>
      <c r="P102" t="s">
        <v>188</v>
      </c>
      <c r="Q102" t="s">
        <v>188</v>
      </c>
      <c r="R102" t="s">
        <v>188</v>
      </c>
      <c r="S102" t="s">
        <v>188</v>
      </c>
      <c r="T102" t="s">
        <v>188</v>
      </c>
      <c r="U102" t="s">
        <v>188</v>
      </c>
      <c r="V102" t="s">
        <v>188</v>
      </c>
      <c r="W102" t="s">
        <v>188</v>
      </c>
      <c r="X102" t="s">
        <v>188</v>
      </c>
      <c r="Y102" t="s">
        <v>188</v>
      </c>
      <c r="Z102" t="s">
        <v>188</v>
      </c>
      <c r="AA102" t="s">
        <v>188</v>
      </c>
      <c r="AB102" t="s">
        <v>188</v>
      </c>
      <c r="AC102" t="s">
        <v>188</v>
      </c>
      <c r="AD102" t="s">
        <v>188</v>
      </c>
      <c r="AE102" t="s">
        <v>188</v>
      </c>
      <c r="AF102" t="s">
        <v>188</v>
      </c>
      <c r="AG102" t="s">
        <v>188</v>
      </c>
      <c r="AH102" t="s">
        <v>188</v>
      </c>
      <c r="AI102" t="s">
        <v>188</v>
      </c>
      <c r="AJ102" t="s">
        <v>188</v>
      </c>
      <c r="AK102" t="s">
        <v>188</v>
      </c>
      <c r="AL102" t="s">
        <v>188</v>
      </c>
      <c r="AM102" t="s">
        <v>188</v>
      </c>
      <c r="AN102" t="s">
        <v>188</v>
      </c>
      <c r="AO102" t="s">
        <v>188</v>
      </c>
      <c r="AP102" t="s">
        <v>188</v>
      </c>
      <c r="AQ102" t="s">
        <v>188</v>
      </c>
      <c r="AR102" t="s">
        <v>188</v>
      </c>
      <c r="AS102" t="s">
        <v>188</v>
      </c>
      <c r="AT102" t="s">
        <v>188</v>
      </c>
      <c r="AU102" t="s">
        <v>188</v>
      </c>
      <c r="AV102" t="s">
        <v>188</v>
      </c>
      <c r="AW102" t="s">
        <v>188</v>
      </c>
      <c r="AX102" t="s">
        <v>188</v>
      </c>
      <c r="AY102" t="s">
        <v>188</v>
      </c>
      <c r="AZ102" t="s">
        <v>188</v>
      </c>
      <c r="BA102" t="s">
        <v>188</v>
      </c>
      <c r="BB102" t="s">
        <v>188</v>
      </c>
      <c r="BC102" t="s">
        <v>188</v>
      </c>
      <c r="BD102" t="s">
        <v>188</v>
      </c>
      <c r="BE102" t="s">
        <v>188</v>
      </c>
      <c r="BF102" t="s">
        <v>188</v>
      </c>
      <c r="BG102" t="s">
        <v>188</v>
      </c>
      <c r="BH102" t="s">
        <v>188</v>
      </c>
      <c r="BI102" t="s">
        <v>188</v>
      </c>
      <c r="BJ102" t="s">
        <v>188</v>
      </c>
      <c r="BK102" t="s">
        <v>188</v>
      </c>
      <c r="BL102" t="s">
        <v>188</v>
      </c>
      <c r="BM102" t="s">
        <v>188</v>
      </c>
      <c r="BN102" t="s">
        <v>188</v>
      </c>
      <c r="BO102" t="s">
        <v>188</v>
      </c>
      <c r="BP102" t="s">
        <v>188</v>
      </c>
      <c r="BQ102" t="s">
        <v>188</v>
      </c>
      <c r="BR102" t="s">
        <v>188</v>
      </c>
      <c r="BS102" t="s">
        <v>188</v>
      </c>
      <c r="BT102" t="s">
        <v>188</v>
      </c>
      <c r="BU102" t="s">
        <v>188</v>
      </c>
      <c r="BV102" t="s">
        <v>188</v>
      </c>
      <c r="BW102" t="s">
        <v>188</v>
      </c>
      <c r="BX102" t="s">
        <v>188</v>
      </c>
      <c r="BY102" t="s">
        <v>188</v>
      </c>
      <c r="BZ102" t="s">
        <v>188</v>
      </c>
      <c r="CA102" t="s">
        <v>188</v>
      </c>
      <c r="CB102" t="s">
        <v>188</v>
      </c>
      <c r="CC102" t="s">
        <v>188</v>
      </c>
      <c r="CD102" t="s">
        <v>188</v>
      </c>
      <c r="CE102" t="s">
        <v>188</v>
      </c>
      <c r="CF102" t="s">
        <v>188</v>
      </c>
      <c r="CG102" t="s">
        <v>188</v>
      </c>
      <c r="CH102" t="s">
        <v>188</v>
      </c>
    </row>
    <row r="103" spans="1:86" x14ac:dyDescent="0.2">
      <c r="A103">
        <v>0</v>
      </c>
      <c r="B103">
        <v>0</v>
      </c>
      <c r="C103" t="s">
        <v>188</v>
      </c>
      <c r="D103" t="s">
        <v>188</v>
      </c>
      <c r="E103" t="s">
        <v>188</v>
      </c>
      <c r="F103" t="s">
        <v>188</v>
      </c>
      <c r="G103" t="s">
        <v>188</v>
      </c>
      <c r="H103" t="s">
        <v>188</v>
      </c>
      <c r="I103" t="s">
        <v>188</v>
      </c>
      <c r="J103" t="s">
        <v>188</v>
      </c>
      <c r="K103" t="s">
        <v>188</v>
      </c>
      <c r="L103" t="s">
        <v>188</v>
      </c>
      <c r="M103" t="s">
        <v>188</v>
      </c>
      <c r="N103" t="s">
        <v>188</v>
      </c>
      <c r="O103" t="s">
        <v>188</v>
      </c>
      <c r="P103" t="s">
        <v>188</v>
      </c>
      <c r="Q103" t="s">
        <v>188</v>
      </c>
      <c r="R103" t="s">
        <v>188</v>
      </c>
      <c r="S103" t="s">
        <v>188</v>
      </c>
      <c r="T103" t="s">
        <v>188</v>
      </c>
      <c r="U103" t="s">
        <v>188</v>
      </c>
      <c r="V103" t="s">
        <v>188</v>
      </c>
      <c r="W103" t="s">
        <v>188</v>
      </c>
      <c r="X103" t="s">
        <v>188</v>
      </c>
      <c r="Y103" t="s">
        <v>188</v>
      </c>
      <c r="Z103" t="s">
        <v>188</v>
      </c>
      <c r="AA103" t="s">
        <v>188</v>
      </c>
      <c r="AB103" t="s">
        <v>188</v>
      </c>
      <c r="AC103" t="s">
        <v>188</v>
      </c>
      <c r="AD103" t="s">
        <v>188</v>
      </c>
      <c r="AE103" t="s">
        <v>188</v>
      </c>
      <c r="AF103" t="s">
        <v>188</v>
      </c>
      <c r="AG103" t="s">
        <v>188</v>
      </c>
      <c r="AH103" t="s">
        <v>188</v>
      </c>
      <c r="AI103" t="s">
        <v>188</v>
      </c>
      <c r="AJ103" t="s">
        <v>188</v>
      </c>
      <c r="AK103" t="s">
        <v>188</v>
      </c>
      <c r="AL103" t="s">
        <v>188</v>
      </c>
      <c r="AM103" t="s">
        <v>188</v>
      </c>
      <c r="AN103" t="s">
        <v>188</v>
      </c>
      <c r="AO103" t="s">
        <v>188</v>
      </c>
      <c r="AP103" t="s">
        <v>188</v>
      </c>
      <c r="AQ103" t="s">
        <v>188</v>
      </c>
      <c r="AR103" t="s">
        <v>188</v>
      </c>
      <c r="AS103" t="s">
        <v>188</v>
      </c>
      <c r="AT103" t="s">
        <v>188</v>
      </c>
      <c r="AU103" t="s">
        <v>188</v>
      </c>
      <c r="AV103" t="s">
        <v>188</v>
      </c>
      <c r="AW103" t="s">
        <v>188</v>
      </c>
      <c r="AX103" t="s">
        <v>188</v>
      </c>
      <c r="AY103" t="s">
        <v>188</v>
      </c>
      <c r="AZ103" t="s">
        <v>188</v>
      </c>
      <c r="BA103" t="s">
        <v>188</v>
      </c>
      <c r="BB103" t="s">
        <v>188</v>
      </c>
      <c r="BC103" t="s">
        <v>188</v>
      </c>
      <c r="BD103" t="s">
        <v>188</v>
      </c>
      <c r="BE103" t="s">
        <v>188</v>
      </c>
      <c r="BF103" t="s">
        <v>188</v>
      </c>
      <c r="BG103" t="s">
        <v>188</v>
      </c>
      <c r="BH103" t="s">
        <v>188</v>
      </c>
      <c r="BI103" t="s">
        <v>188</v>
      </c>
      <c r="BJ103" t="s">
        <v>188</v>
      </c>
      <c r="BK103" t="s">
        <v>188</v>
      </c>
      <c r="BL103" t="s">
        <v>188</v>
      </c>
      <c r="BM103" t="s">
        <v>188</v>
      </c>
      <c r="BN103" t="s">
        <v>188</v>
      </c>
      <c r="BO103" t="s">
        <v>188</v>
      </c>
      <c r="BP103" t="s">
        <v>188</v>
      </c>
      <c r="BQ103" t="s">
        <v>188</v>
      </c>
      <c r="BR103" t="s">
        <v>188</v>
      </c>
      <c r="BS103" t="s">
        <v>188</v>
      </c>
      <c r="BT103" t="s">
        <v>188</v>
      </c>
      <c r="BU103" t="s">
        <v>188</v>
      </c>
      <c r="BV103" t="s">
        <v>188</v>
      </c>
      <c r="BW103" t="s">
        <v>188</v>
      </c>
      <c r="BX103" t="s">
        <v>188</v>
      </c>
      <c r="BY103" t="s">
        <v>188</v>
      </c>
      <c r="BZ103" t="s">
        <v>188</v>
      </c>
      <c r="CA103" t="s">
        <v>188</v>
      </c>
      <c r="CB103" t="s">
        <v>188</v>
      </c>
      <c r="CC103" t="s">
        <v>188</v>
      </c>
      <c r="CD103" t="s">
        <v>188</v>
      </c>
      <c r="CE103" t="s">
        <v>188</v>
      </c>
      <c r="CF103" t="s">
        <v>188</v>
      </c>
      <c r="CG103" t="s">
        <v>188</v>
      </c>
      <c r="CH103" t="s">
        <v>188</v>
      </c>
    </row>
    <row r="104" spans="1:86" x14ac:dyDescent="0.2">
      <c r="A104" t="s">
        <v>3812</v>
      </c>
      <c r="B104" t="s">
        <v>230</v>
      </c>
      <c r="C104">
        <v>3.681</v>
      </c>
      <c r="D104">
        <v>3.6560000000000001</v>
      </c>
      <c r="E104">
        <v>11.654999999999999</v>
      </c>
      <c r="F104">
        <v>1.694</v>
      </c>
      <c r="G104">
        <v>2.2610000000000001</v>
      </c>
      <c r="H104">
        <v>14.638</v>
      </c>
      <c r="I104">
        <v>1.681</v>
      </c>
      <c r="J104">
        <v>4.2850000000000001</v>
      </c>
      <c r="K104">
        <v>13.445</v>
      </c>
      <c r="L104">
        <v>5.6790000000000003</v>
      </c>
      <c r="M104">
        <v>2.294</v>
      </c>
      <c r="N104">
        <v>7.3949999999999996</v>
      </c>
      <c r="O104">
        <v>3.23</v>
      </c>
      <c r="P104">
        <v>1.681</v>
      </c>
      <c r="Q104">
        <v>8.5190000000000001</v>
      </c>
      <c r="R104">
        <v>4.7</v>
      </c>
      <c r="S104">
        <v>2.1469999999999998</v>
      </c>
      <c r="T104">
        <v>11.282</v>
      </c>
      <c r="U104">
        <v>6.6760000000000002</v>
      </c>
      <c r="V104">
        <v>4.01</v>
      </c>
      <c r="W104">
        <v>8.6430000000000007</v>
      </c>
      <c r="X104">
        <v>2.4900000000000002</v>
      </c>
      <c r="Y104">
        <v>2.617</v>
      </c>
      <c r="Z104">
        <v>7.8179999999999996</v>
      </c>
      <c r="AA104">
        <v>3.1240000000000001</v>
      </c>
      <c r="AB104">
        <v>1.885</v>
      </c>
      <c r="AC104">
        <v>8.2520000000000007</v>
      </c>
      <c r="AD104">
        <v>2.194</v>
      </c>
      <c r="AE104">
        <v>2</v>
      </c>
      <c r="AF104">
        <v>13.667</v>
      </c>
      <c r="AG104">
        <v>6.8730000000000002</v>
      </c>
      <c r="AH104">
        <v>2.5299999999999998</v>
      </c>
      <c r="AI104">
        <v>11.782999999999999</v>
      </c>
      <c r="AJ104">
        <v>7.1059999999999999</v>
      </c>
      <c r="AK104">
        <v>5.258</v>
      </c>
      <c r="AL104">
        <v>10.210000000000001</v>
      </c>
      <c r="AM104">
        <v>2.7610000000000001</v>
      </c>
      <c r="AN104">
        <v>4.32</v>
      </c>
      <c r="AO104">
        <v>13.428000000000001</v>
      </c>
      <c r="AP104">
        <v>5.2279999999999998</v>
      </c>
      <c r="AQ104">
        <v>3.8039999999999998</v>
      </c>
      <c r="AR104">
        <v>9.4879999999999995</v>
      </c>
      <c r="AS104">
        <v>2.343</v>
      </c>
      <c r="AT104">
        <v>2.7050000000000001</v>
      </c>
      <c r="AU104">
        <v>6.8970000000000002</v>
      </c>
      <c r="AV104">
        <v>4.4210000000000003</v>
      </c>
      <c r="AW104">
        <v>-0.59599999999999997</v>
      </c>
      <c r="AX104">
        <v>11.555999999999999</v>
      </c>
      <c r="AY104">
        <v>2.85</v>
      </c>
      <c r="AZ104">
        <v>3.1219999999999999</v>
      </c>
      <c r="BA104">
        <v>8.1080000000000005</v>
      </c>
      <c r="BB104">
        <v>9.3710000000000004</v>
      </c>
      <c r="BC104">
        <v>2.0099999999999998</v>
      </c>
      <c r="BD104">
        <v>8.2569999999999997</v>
      </c>
      <c r="BE104">
        <v>1.3340000000000001</v>
      </c>
      <c r="BF104">
        <v>3.14</v>
      </c>
      <c r="BG104">
        <v>4.117</v>
      </c>
      <c r="BH104">
        <v>2.3660000000000001</v>
      </c>
      <c r="BI104">
        <v>3.423</v>
      </c>
      <c r="BJ104">
        <v>5.5780000000000003</v>
      </c>
      <c r="BK104">
        <v>2.8159999999999998</v>
      </c>
      <c r="BL104">
        <v>3.7069999999999999</v>
      </c>
      <c r="BM104">
        <v>5.1349999999999998</v>
      </c>
      <c r="BN104">
        <v>2.1309999999999998</v>
      </c>
      <c r="BO104">
        <v>3.4380000000000002</v>
      </c>
      <c r="BP104">
        <v>6.5350000000000001</v>
      </c>
      <c r="BQ104">
        <v>2.085</v>
      </c>
      <c r="BR104">
        <v>2.0329999999999999</v>
      </c>
      <c r="BS104">
        <v>6.1219999999999999</v>
      </c>
      <c r="BT104">
        <v>4.3840000000000003</v>
      </c>
      <c r="BU104">
        <v>3.258</v>
      </c>
      <c r="BV104">
        <v>6.4580000000000002</v>
      </c>
      <c r="BW104">
        <v>2.6930000000000001</v>
      </c>
      <c r="BX104">
        <v>3.613</v>
      </c>
      <c r="BY104">
        <v>4.9340000000000002</v>
      </c>
      <c r="BZ104">
        <v>1.7</v>
      </c>
      <c r="CA104">
        <v>1.599</v>
      </c>
      <c r="CB104">
        <v>7.8810000000000002</v>
      </c>
      <c r="CC104">
        <v>3.032</v>
      </c>
      <c r="CD104">
        <v>2.59</v>
      </c>
      <c r="CE104">
        <v>3.97</v>
      </c>
      <c r="CF104">
        <v>5.1079999999999997</v>
      </c>
      <c r="CG104">
        <v>5.6219999999999999</v>
      </c>
      <c r="CH104">
        <v>5.79</v>
      </c>
    </row>
    <row r="105" spans="1:86" x14ac:dyDescent="0.2">
      <c r="A105" t="s">
        <v>3813</v>
      </c>
      <c r="B105" t="s">
        <v>231</v>
      </c>
      <c r="C105">
        <v>101.55800000000001</v>
      </c>
      <c r="D105">
        <v>106.21599999999999</v>
      </c>
      <c r="E105">
        <v>116.858</v>
      </c>
      <c r="F105">
        <v>114.94499999999999</v>
      </c>
      <c r="G105">
        <v>126.13</v>
      </c>
      <c r="H105">
        <v>622.93600000000004</v>
      </c>
      <c r="I105">
        <v>118.145</v>
      </c>
      <c r="J105">
        <v>87.177000000000007</v>
      </c>
      <c r="K105">
        <v>113.151</v>
      </c>
      <c r="L105">
        <v>133.57499999999999</v>
      </c>
      <c r="M105">
        <v>84.882999999999996</v>
      </c>
      <c r="N105">
        <v>103.502</v>
      </c>
      <c r="O105">
        <v>137.63</v>
      </c>
      <c r="P105">
        <v>100.146</v>
      </c>
      <c r="Q105">
        <v>106.593</v>
      </c>
      <c r="R105">
        <v>191.18899999999999</v>
      </c>
      <c r="S105">
        <v>144.709</v>
      </c>
      <c r="T105">
        <v>587.54600000000005</v>
      </c>
      <c r="U105">
        <v>112.673</v>
      </c>
      <c r="V105">
        <v>98.358999999999995</v>
      </c>
      <c r="W105">
        <v>103.717</v>
      </c>
      <c r="X105">
        <v>111.991</v>
      </c>
      <c r="Y105">
        <v>100.08799999999999</v>
      </c>
      <c r="Z105">
        <v>119.277</v>
      </c>
      <c r="AA105">
        <v>246.40799999999999</v>
      </c>
      <c r="AB105">
        <v>101.736</v>
      </c>
      <c r="AC105">
        <v>133.42099999999999</v>
      </c>
      <c r="AD105">
        <v>126.423</v>
      </c>
      <c r="AE105">
        <v>196.696</v>
      </c>
      <c r="AF105">
        <v>621.84</v>
      </c>
      <c r="AG105">
        <v>105.54900000000001</v>
      </c>
      <c r="AH105">
        <v>97.584999999999994</v>
      </c>
      <c r="AI105">
        <v>117.059</v>
      </c>
      <c r="AJ105">
        <v>112.256</v>
      </c>
      <c r="AK105">
        <v>119.542</v>
      </c>
      <c r="AL105">
        <v>124.654</v>
      </c>
      <c r="AM105">
        <v>134.40299999999999</v>
      </c>
      <c r="AN105">
        <v>128.215</v>
      </c>
      <c r="AO105">
        <v>160.453</v>
      </c>
      <c r="AP105">
        <v>155.87</v>
      </c>
      <c r="AQ105">
        <v>253.37700000000001</v>
      </c>
      <c r="AR105">
        <v>504.38099999999997</v>
      </c>
      <c r="AS105">
        <v>130.21700000000001</v>
      </c>
      <c r="AT105">
        <v>111.914</v>
      </c>
      <c r="AU105">
        <v>120.895</v>
      </c>
      <c r="AV105">
        <v>117.434</v>
      </c>
      <c r="AW105">
        <v>119.645</v>
      </c>
      <c r="AX105">
        <v>187.09700000000001</v>
      </c>
      <c r="AY105">
        <v>151.155</v>
      </c>
      <c r="AZ105">
        <v>138.136</v>
      </c>
      <c r="BA105">
        <v>144.27699999999999</v>
      </c>
      <c r="BB105">
        <v>141.29499999999999</v>
      </c>
      <c r="BC105">
        <v>207.108</v>
      </c>
      <c r="BD105">
        <v>435.673</v>
      </c>
      <c r="BE105">
        <v>119.90600000000001</v>
      </c>
      <c r="BF105">
        <v>109.23699999999999</v>
      </c>
      <c r="BG105">
        <v>115.84399999999999</v>
      </c>
      <c r="BH105">
        <v>129.982</v>
      </c>
      <c r="BI105">
        <v>127.089</v>
      </c>
      <c r="BJ105">
        <v>158.286</v>
      </c>
      <c r="BK105">
        <v>135.94200000000001</v>
      </c>
      <c r="BL105">
        <v>142.89400000000001</v>
      </c>
      <c r="BM105">
        <v>145</v>
      </c>
      <c r="BN105">
        <v>145.39099999999999</v>
      </c>
      <c r="BO105">
        <v>185.21700000000001</v>
      </c>
      <c r="BP105">
        <v>452.76299999999998</v>
      </c>
      <c r="BQ105">
        <v>159.49799999999999</v>
      </c>
      <c r="BR105">
        <v>120.361</v>
      </c>
      <c r="BS105">
        <v>134.976</v>
      </c>
      <c r="BT105">
        <v>136.46299999999999</v>
      </c>
      <c r="BU105">
        <v>139.459</v>
      </c>
      <c r="BV105">
        <v>163.62299999999999</v>
      </c>
      <c r="BW105">
        <v>158.97200000000001</v>
      </c>
      <c r="BX105">
        <v>144.44</v>
      </c>
      <c r="BY105">
        <v>166.18</v>
      </c>
      <c r="BZ105">
        <v>160.11500000000001</v>
      </c>
      <c r="CA105">
        <v>213.041</v>
      </c>
      <c r="CB105">
        <v>287.63299999999998</v>
      </c>
      <c r="CC105">
        <v>118.86199999999999</v>
      </c>
      <c r="CD105">
        <v>134.08600000000001</v>
      </c>
      <c r="CE105">
        <v>167.18299999999999</v>
      </c>
      <c r="CF105">
        <v>128.69399999999999</v>
      </c>
      <c r="CG105">
        <v>159.24799999999999</v>
      </c>
      <c r="CH105">
        <v>160.12299999999999</v>
      </c>
    </row>
    <row r="106" spans="1:86" x14ac:dyDescent="0.2">
      <c r="A106" t="s">
        <v>3814</v>
      </c>
      <c r="B106" t="s">
        <v>232</v>
      </c>
      <c r="C106">
        <v>-97.876999999999995</v>
      </c>
      <c r="D106">
        <v>-102.56</v>
      </c>
      <c r="E106">
        <v>-105.20399999999999</v>
      </c>
      <c r="F106">
        <v>-113.251</v>
      </c>
      <c r="G106">
        <v>-123.87</v>
      </c>
      <c r="H106">
        <v>-608.298</v>
      </c>
      <c r="I106">
        <v>-116.46299999999999</v>
      </c>
      <c r="J106">
        <v>-82.893000000000001</v>
      </c>
      <c r="K106">
        <v>-99.706000000000003</v>
      </c>
      <c r="L106">
        <v>-127.896</v>
      </c>
      <c r="M106">
        <v>-82.587999999999994</v>
      </c>
      <c r="N106">
        <v>-96.106999999999999</v>
      </c>
      <c r="O106">
        <v>-134.4</v>
      </c>
      <c r="P106">
        <v>-98.465000000000003</v>
      </c>
      <c r="Q106">
        <v>-98.073999999999998</v>
      </c>
      <c r="R106">
        <v>-186.489</v>
      </c>
      <c r="S106">
        <v>-142.56100000000001</v>
      </c>
      <c r="T106">
        <v>-576.26400000000001</v>
      </c>
      <c r="U106">
        <v>-105.997</v>
      </c>
      <c r="V106">
        <v>-94.349000000000004</v>
      </c>
      <c r="W106">
        <v>-95.072999999999993</v>
      </c>
      <c r="X106">
        <v>-109.502</v>
      </c>
      <c r="Y106">
        <v>-97.47</v>
      </c>
      <c r="Z106">
        <v>-111.46</v>
      </c>
      <c r="AA106">
        <v>-243.28399999999999</v>
      </c>
      <c r="AB106">
        <v>-99.850999999999999</v>
      </c>
      <c r="AC106">
        <v>-125.169</v>
      </c>
      <c r="AD106">
        <v>-124.23</v>
      </c>
      <c r="AE106">
        <v>-194.696</v>
      </c>
      <c r="AF106">
        <v>-608.173</v>
      </c>
      <c r="AG106">
        <v>-98.676000000000002</v>
      </c>
      <c r="AH106">
        <v>-95.055000000000007</v>
      </c>
      <c r="AI106">
        <v>-105.276</v>
      </c>
      <c r="AJ106">
        <v>-105.149</v>
      </c>
      <c r="AK106">
        <v>-114.28400000000001</v>
      </c>
      <c r="AL106">
        <v>-114.443</v>
      </c>
      <c r="AM106">
        <v>-131.642</v>
      </c>
      <c r="AN106">
        <v>-123.895</v>
      </c>
      <c r="AO106">
        <v>-147.02500000000001</v>
      </c>
      <c r="AP106">
        <v>-150.642</v>
      </c>
      <c r="AQ106">
        <v>-249.57300000000001</v>
      </c>
      <c r="AR106">
        <v>-494.89299999999997</v>
      </c>
      <c r="AS106">
        <v>-127.875</v>
      </c>
      <c r="AT106">
        <v>-109.208</v>
      </c>
      <c r="AU106">
        <v>-113.998</v>
      </c>
      <c r="AV106">
        <v>-113.012</v>
      </c>
      <c r="AW106">
        <v>-120.241</v>
      </c>
      <c r="AX106">
        <v>-175.541</v>
      </c>
      <c r="AY106">
        <v>-148.30500000000001</v>
      </c>
      <c r="AZ106">
        <v>-135.01400000000001</v>
      </c>
      <c r="BA106">
        <v>-136.16900000000001</v>
      </c>
      <c r="BB106">
        <v>-131.92400000000001</v>
      </c>
      <c r="BC106">
        <v>-205.09800000000001</v>
      </c>
      <c r="BD106">
        <v>-427.416</v>
      </c>
      <c r="BE106">
        <v>-118.571</v>
      </c>
      <c r="BF106">
        <v>-106.09699999999999</v>
      </c>
      <c r="BG106">
        <v>-111.72799999999999</v>
      </c>
      <c r="BH106">
        <v>-127.616</v>
      </c>
      <c r="BI106">
        <v>-123.666</v>
      </c>
      <c r="BJ106">
        <v>-152.70699999999999</v>
      </c>
      <c r="BK106">
        <v>-133.12700000000001</v>
      </c>
      <c r="BL106">
        <v>-139.18700000000001</v>
      </c>
      <c r="BM106">
        <v>-139.86600000000001</v>
      </c>
      <c r="BN106">
        <v>-143.26</v>
      </c>
      <c r="BO106">
        <v>-181.78</v>
      </c>
      <c r="BP106">
        <v>-446.22800000000001</v>
      </c>
      <c r="BQ106">
        <v>-157.41300000000001</v>
      </c>
      <c r="BR106">
        <v>-118.32899999999999</v>
      </c>
      <c r="BS106">
        <v>-128.85400000000001</v>
      </c>
      <c r="BT106">
        <v>-132.07900000000001</v>
      </c>
      <c r="BU106">
        <v>-136.202</v>
      </c>
      <c r="BV106">
        <v>-157.16499999999999</v>
      </c>
      <c r="BW106">
        <v>-156.28</v>
      </c>
      <c r="BX106">
        <v>-140.827</v>
      </c>
      <c r="BY106">
        <v>-161.24600000000001</v>
      </c>
      <c r="BZ106">
        <v>-158.41399999999999</v>
      </c>
      <c r="CA106">
        <v>-211.44200000000001</v>
      </c>
      <c r="CB106">
        <v>-279.75200000000001</v>
      </c>
      <c r="CC106">
        <v>-115.83</v>
      </c>
      <c r="CD106">
        <v>-131.495</v>
      </c>
      <c r="CE106">
        <v>-163.214</v>
      </c>
      <c r="CF106">
        <v>-123.587</v>
      </c>
      <c r="CG106">
        <v>-153.625</v>
      </c>
      <c r="CH106">
        <v>-154.333</v>
      </c>
    </row>
    <row r="107" spans="1:86" x14ac:dyDescent="0.2">
      <c r="A107" t="s">
        <v>3815</v>
      </c>
      <c r="B107" t="s">
        <v>233</v>
      </c>
      <c r="C107">
        <v>2.754</v>
      </c>
      <c r="D107">
        <v>1.111</v>
      </c>
      <c r="E107">
        <v>10.196999999999999</v>
      </c>
      <c r="F107">
        <v>0.94699999999999995</v>
      </c>
      <c r="G107">
        <v>0.93</v>
      </c>
      <c r="H107">
        <v>12.515000000000001</v>
      </c>
      <c r="I107">
        <v>0.90500000000000003</v>
      </c>
      <c r="J107">
        <v>2.6850000000000001</v>
      </c>
      <c r="K107">
        <v>10.817</v>
      </c>
      <c r="L107">
        <v>3.8730000000000002</v>
      </c>
      <c r="M107">
        <v>2E-3</v>
      </c>
      <c r="N107">
        <v>6.3380000000000001</v>
      </c>
      <c r="O107">
        <v>1.071</v>
      </c>
      <c r="P107">
        <v>0.76600000000000001</v>
      </c>
      <c r="Q107">
        <v>7.282</v>
      </c>
      <c r="R107">
        <v>3.7490000000000001</v>
      </c>
      <c r="S107">
        <v>0.17599999999999999</v>
      </c>
      <c r="T107">
        <v>8.7129999999999992</v>
      </c>
      <c r="U107">
        <v>5.86</v>
      </c>
      <c r="V107">
        <v>2.6509999999999998</v>
      </c>
      <c r="W107">
        <v>8.0069999999999997</v>
      </c>
      <c r="X107">
        <v>1.5009999999999999</v>
      </c>
      <c r="Y107">
        <v>1.8819999999999999</v>
      </c>
      <c r="Z107">
        <v>6.5359999999999996</v>
      </c>
      <c r="AA107">
        <v>1.0269999999999999</v>
      </c>
      <c r="AB107">
        <v>1.0129999999999999</v>
      </c>
      <c r="AC107">
        <v>7.0259999999999998</v>
      </c>
      <c r="AD107">
        <v>1.456</v>
      </c>
      <c r="AE107">
        <v>0.74399999999999999</v>
      </c>
      <c r="AF107">
        <v>11.377000000000001</v>
      </c>
      <c r="AG107">
        <v>5.9219999999999997</v>
      </c>
      <c r="AH107">
        <v>1.1679999999999999</v>
      </c>
      <c r="AI107">
        <v>10.529</v>
      </c>
      <c r="AJ107">
        <v>3.859</v>
      </c>
      <c r="AK107">
        <v>3.9279999999999999</v>
      </c>
      <c r="AL107">
        <v>8.5709999999999997</v>
      </c>
      <c r="AM107">
        <v>0.88800000000000001</v>
      </c>
      <c r="AN107">
        <v>0.69299999999999995</v>
      </c>
      <c r="AO107">
        <v>8.6530000000000005</v>
      </c>
      <c r="AP107">
        <v>0.86299999999999999</v>
      </c>
      <c r="AQ107">
        <v>1.694</v>
      </c>
      <c r="AR107">
        <v>4.9340000000000002</v>
      </c>
      <c r="AS107">
        <v>1.1779999999999999</v>
      </c>
      <c r="AT107">
        <v>0.82599999999999996</v>
      </c>
      <c r="AU107">
        <v>5.8360000000000003</v>
      </c>
      <c r="AV107">
        <v>2.1110000000000002</v>
      </c>
      <c r="AW107">
        <v>-1.728</v>
      </c>
      <c r="AX107">
        <v>10.182</v>
      </c>
      <c r="AY107">
        <v>1.6240000000000001</v>
      </c>
      <c r="AZ107">
        <v>1.095</v>
      </c>
      <c r="BA107">
        <v>7.1760000000000002</v>
      </c>
      <c r="BB107">
        <v>1.2150000000000001</v>
      </c>
      <c r="BC107">
        <v>1.3160000000000001</v>
      </c>
      <c r="BD107">
        <v>5.2830000000000004</v>
      </c>
      <c r="BE107">
        <v>0.255</v>
      </c>
      <c r="BF107">
        <v>0.80200000000000005</v>
      </c>
      <c r="BG107">
        <v>2.1970000000000001</v>
      </c>
      <c r="BH107">
        <v>1.292</v>
      </c>
      <c r="BI107">
        <v>2.496</v>
      </c>
      <c r="BJ107">
        <v>4.1139999999999999</v>
      </c>
      <c r="BK107">
        <v>0.30499999999999999</v>
      </c>
      <c r="BL107">
        <v>1.748</v>
      </c>
      <c r="BM107">
        <v>3.1629999999999998</v>
      </c>
      <c r="BN107">
        <v>-0.313</v>
      </c>
      <c r="BO107">
        <v>2.23</v>
      </c>
      <c r="BP107">
        <v>4.4950000000000001</v>
      </c>
      <c r="BQ107">
        <v>0.88</v>
      </c>
      <c r="BR107">
        <v>0.96599999999999997</v>
      </c>
      <c r="BS107">
        <v>3.1139999999999999</v>
      </c>
      <c r="BT107">
        <v>1.877</v>
      </c>
      <c r="BU107">
        <v>2.5099999999999998</v>
      </c>
      <c r="BV107">
        <v>3.2519999999999998</v>
      </c>
      <c r="BW107">
        <v>1.677</v>
      </c>
      <c r="BX107">
        <v>0.8</v>
      </c>
      <c r="BY107">
        <v>3.8439999999999999</v>
      </c>
      <c r="BZ107">
        <v>0.89300000000000002</v>
      </c>
      <c r="CA107">
        <v>0.64100000000000001</v>
      </c>
      <c r="CB107">
        <v>6.0369999999999999</v>
      </c>
      <c r="CC107">
        <v>1.585</v>
      </c>
      <c r="CD107">
        <v>0.59</v>
      </c>
      <c r="CE107">
        <v>2.6360000000000001</v>
      </c>
      <c r="CF107">
        <v>1.8740000000000001</v>
      </c>
      <c r="CG107">
        <v>0.437</v>
      </c>
      <c r="CH107">
        <v>2.5419999999999998</v>
      </c>
    </row>
    <row r="108" spans="1:86" x14ac:dyDescent="0.2">
      <c r="A108" t="s">
        <v>3816</v>
      </c>
      <c r="B108" t="s">
        <v>234</v>
      </c>
      <c r="C108">
        <v>47.481000000000002</v>
      </c>
      <c r="D108">
        <v>46.715000000000003</v>
      </c>
      <c r="E108">
        <v>55.082999999999998</v>
      </c>
      <c r="F108">
        <v>57.069000000000003</v>
      </c>
      <c r="G108">
        <v>69.022999999999996</v>
      </c>
      <c r="H108">
        <v>545.88199999999995</v>
      </c>
      <c r="I108">
        <v>54.686</v>
      </c>
      <c r="J108">
        <v>30.169</v>
      </c>
      <c r="K108">
        <v>52.021000000000001</v>
      </c>
      <c r="L108">
        <v>70.819000000000003</v>
      </c>
      <c r="M108">
        <v>32.521999999999998</v>
      </c>
      <c r="N108">
        <v>45.966999999999999</v>
      </c>
      <c r="O108">
        <v>77.603999999999999</v>
      </c>
      <c r="P108">
        <v>46.107999999999997</v>
      </c>
      <c r="Q108">
        <v>45.893999999999998</v>
      </c>
      <c r="R108">
        <v>129.94800000000001</v>
      </c>
      <c r="S108">
        <v>75.171000000000006</v>
      </c>
      <c r="T108">
        <v>504.28</v>
      </c>
      <c r="U108">
        <v>50.558</v>
      </c>
      <c r="V108">
        <v>35.957999999999998</v>
      </c>
      <c r="W108">
        <v>40.929000000000002</v>
      </c>
      <c r="X108">
        <v>40.908999999999999</v>
      </c>
      <c r="Y108">
        <v>41.701999999999998</v>
      </c>
      <c r="Z108">
        <v>54.32</v>
      </c>
      <c r="AA108">
        <v>180.74</v>
      </c>
      <c r="AB108">
        <v>38.338999999999999</v>
      </c>
      <c r="AC108">
        <v>65.599000000000004</v>
      </c>
      <c r="AD108">
        <v>62.152000000000001</v>
      </c>
      <c r="AE108">
        <v>128.95400000000001</v>
      </c>
      <c r="AF108">
        <v>537.46799999999996</v>
      </c>
      <c r="AG108">
        <v>28.626000000000001</v>
      </c>
      <c r="AH108">
        <v>30.442</v>
      </c>
      <c r="AI108">
        <v>37.588999999999999</v>
      </c>
      <c r="AJ108">
        <v>38.911000000000001</v>
      </c>
      <c r="AK108">
        <v>46.585000000000001</v>
      </c>
      <c r="AL108">
        <v>52.171999999999997</v>
      </c>
      <c r="AM108">
        <v>60.069000000000003</v>
      </c>
      <c r="AN108">
        <v>50.265999999999998</v>
      </c>
      <c r="AO108">
        <v>76.036000000000001</v>
      </c>
      <c r="AP108">
        <v>75.391999999999996</v>
      </c>
      <c r="AQ108">
        <v>163.655</v>
      </c>
      <c r="AR108">
        <v>419.05</v>
      </c>
      <c r="AS108">
        <v>38.944000000000003</v>
      </c>
      <c r="AT108">
        <v>40.057000000000002</v>
      </c>
      <c r="AU108">
        <v>44.374000000000002</v>
      </c>
      <c r="AV108">
        <v>41.392000000000003</v>
      </c>
      <c r="AW108">
        <v>44.183999999999997</v>
      </c>
      <c r="AX108">
        <v>107.34</v>
      </c>
      <c r="AY108">
        <v>73.119</v>
      </c>
      <c r="AZ108">
        <v>65.289000000000001</v>
      </c>
      <c r="BA108">
        <v>53.384</v>
      </c>
      <c r="BB108">
        <v>63.067</v>
      </c>
      <c r="BC108">
        <v>114.15300000000001</v>
      </c>
      <c r="BD108">
        <v>340.49400000000003</v>
      </c>
      <c r="BE108">
        <v>35.633000000000003</v>
      </c>
      <c r="BF108">
        <v>33.868000000000002</v>
      </c>
      <c r="BG108">
        <v>35.902999999999999</v>
      </c>
      <c r="BH108">
        <v>47.389000000000003</v>
      </c>
      <c r="BI108">
        <v>50.706000000000003</v>
      </c>
      <c r="BJ108">
        <v>75.396000000000001</v>
      </c>
      <c r="BK108">
        <v>55.247</v>
      </c>
      <c r="BL108">
        <v>61.582999999999998</v>
      </c>
      <c r="BM108">
        <v>59.96</v>
      </c>
      <c r="BN108">
        <v>63.128</v>
      </c>
      <c r="BO108">
        <v>85.56</v>
      </c>
      <c r="BP108">
        <v>354.7</v>
      </c>
      <c r="BQ108">
        <v>71.236999999999995</v>
      </c>
      <c r="BR108">
        <v>41.612000000000002</v>
      </c>
      <c r="BS108">
        <v>50.795000000000002</v>
      </c>
      <c r="BT108">
        <v>51.866</v>
      </c>
      <c r="BU108">
        <v>59.289000000000001</v>
      </c>
      <c r="BV108">
        <v>84.09</v>
      </c>
      <c r="BW108">
        <v>69.531999999999996</v>
      </c>
      <c r="BX108">
        <v>66.647999999999996</v>
      </c>
      <c r="BY108">
        <v>75.426000000000002</v>
      </c>
      <c r="BZ108">
        <v>74.563999999999993</v>
      </c>
      <c r="CA108">
        <v>117.72799999999999</v>
      </c>
      <c r="CB108">
        <v>193.917</v>
      </c>
      <c r="CC108">
        <v>30.545999999999999</v>
      </c>
      <c r="CD108">
        <v>57.366</v>
      </c>
      <c r="CE108">
        <v>77.421000000000006</v>
      </c>
      <c r="CF108">
        <v>44.124000000000002</v>
      </c>
      <c r="CG108">
        <v>74.891000000000005</v>
      </c>
      <c r="CH108">
        <v>77.353999999999999</v>
      </c>
    </row>
    <row r="109" spans="1:86" x14ac:dyDescent="0.2">
      <c r="A109" t="s">
        <v>3817</v>
      </c>
      <c r="B109" t="s">
        <v>235</v>
      </c>
      <c r="C109">
        <v>-44.726999999999997</v>
      </c>
      <c r="D109">
        <v>-45.603999999999999</v>
      </c>
      <c r="E109">
        <v>-44.886000000000003</v>
      </c>
      <c r="F109">
        <v>-56.122</v>
      </c>
      <c r="G109">
        <v>-68.093000000000004</v>
      </c>
      <c r="H109">
        <v>-533.36699999999996</v>
      </c>
      <c r="I109">
        <v>-53.78</v>
      </c>
      <c r="J109">
        <v>-27.484000000000002</v>
      </c>
      <c r="K109">
        <v>-41.204000000000001</v>
      </c>
      <c r="L109">
        <v>-66.947000000000003</v>
      </c>
      <c r="M109">
        <v>-32.520000000000003</v>
      </c>
      <c r="N109">
        <v>-39.628</v>
      </c>
      <c r="O109">
        <v>-76.533000000000001</v>
      </c>
      <c r="P109">
        <v>-45.341999999999999</v>
      </c>
      <c r="Q109">
        <v>-38.612000000000002</v>
      </c>
      <c r="R109">
        <v>-126.19799999999999</v>
      </c>
      <c r="S109">
        <v>-74.995000000000005</v>
      </c>
      <c r="T109">
        <v>-495.56700000000001</v>
      </c>
      <c r="U109">
        <v>-44.698</v>
      </c>
      <c r="V109">
        <v>-33.307000000000002</v>
      </c>
      <c r="W109">
        <v>-32.921999999999997</v>
      </c>
      <c r="X109">
        <v>-39.408000000000001</v>
      </c>
      <c r="Y109">
        <v>-39.819000000000003</v>
      </c>
      <c r="Z109">
        <v>-47.783999999999999</v>
      </c>
      <c r="AA109">
        <v>-179.714</v>
      </c>
      <c r="AB109">
        <v>-37.326000000000001</v>
      </c>
      <c r="AC109">
        <v>-58.573999999999998</v>
      </c>
      <c r="AD109">
        <v>-60.695999999999998</v>
      </c>
      <c r="AE109">
        <v>-128.209</v>
      </c>
      <c r="AF109">
        <v>-526.09199999999998</v>
      </c>
      <c r="AG109">
        <v>-22.704000000000001</v>
      </c>
      <c r="AH109">
        <v>-29.274000000000001</v>
      </c>
      <c r="AI109">
        <v>-27.06</v>
      </c>
      <c r="AJ109">
        <v>-35.052</v>
      </c>
      <c r="AK109">
        <v>-42.656999999999996</v>
      </c>
      <c r="AL109">
        <v>-43.600999999999999</v>
      </c>
      <c r="AM109">
        <v>-59.182000000000002</v>
      </c>
      <c r="AN109">
        <v>-49.573</v>
      </c>
      <c r="AO109">
        <v>-67.382999999999996</v>
      </c>
      <c r="AP109">
        <v>-74.528999999999996</v>
      </c>
      <c r="AQ109">
        <v>-161.96100000000001</v>
      </c>
      <c r="AR109">
        <v>-414.11599999999999</v>
      </c>
      <c r="AS109">
        <v>-37.765000000000001</v>
      </c>
      <c r="AT109">
        <v>-39.231000000000002</v>
      </c>
      <c r="AU109">
        <v>-38.537999999999997</v>
      </c>
      <c r="AV109">
        <v>-39.280999999999999</v>
      </c>
      <c r="AW109">
        <v>-45.911000000000001</v>
      </c>
      <c r="AX109">
        <v>-97.158000000000001</v>
      </c>
      <c r="AY109">
        <v>-71.495000000000005</v>
      </c>
      <c r="AZ109">
        <v>-64.194000000000003</v>
      </c>
      <c r="BA109">
        <v>-46.209000000000003</v>
      </c>
      <c r="BB109">
        <v>-61.851999999999997</v>
      </c>
      <c r="BC109">
        <v>-112.836</v>
      </c>
      <c r="BD109">
        <v>-335.21100000000001</v>
      </c>
      <c r="BE109">
        <v>-35.378</v>
      </c>
      <c r="BF109">
        <v>-33.066000000000003</v>
      </c>
      <c r="BG109">
        <v>-33.704999999999998</v>
      </c>
      <c r="BH109">
        <v>-46.097000000000001</v>
      </c>
      <c r="BI109">
        <v>-48.209000000000003</v>
      </c>
      <c r="BJ109">
        <v>-71.281999999999996</v>
      </c>
      <c r="BK109">
        <v>-54.942</v>
      </c>
      <c r="BL109">
        <v>-59.835000000000001</v>
      </c>
      <c r="BM109">
        <v>-56.795999999999999</v>
      </c>
      <c r="BN109">
        <v>-63.441000000000003</v>
      </c>
      <c r="BO109">
        <v>-83.33</v>
      </c>
      <c r="BP109">
        <v>-350.20499999999998</v>
      </c>
      <c r="BQ109">
        <v>-70.356999999999999</v>
      </c>
      <c r="BR109">
        <v>-40.646000000000001</v>
      </c>
      <c r="BS109">
        <v>-47.680999999999997</v>
      </c>
      <c r="BT109">
        <v>-49.988999999999997</v>
      </c>
      <c r="BU109">
        <v>-56.779000000000003</v>
      </c>
      <c r="BV109">
        <v>-80.837999999999994</v>
      </c>
      <c r="BW109">
        <v>-67.855999999999995</v>
      </c>
      <c r="BX109">
        <v>-65.847999999999999</v>
      </c>
      <c r="BY109">
        <v>-71.581999999999994</v>
      </c>
      <c r="BZ109">
        <v>-73.671000000000006</v>
      </c>
      <c r="CA109">
        <v>-117.087</v>
      </c>
      <c r="CB109">
        <v>-187.88</v>
      </c>
      <c r="CC109">
        <v>-28.960999999999999</v>
      </c>
      <c r="CD109">
        <v>-56.777000000000001</v>
      </c>
      <c r="CE109">
        <v>-74.784999999999997</v>
      </c>
      <c r="CF109">
        <v>-42.25</v>
      </c>
      <c r="CG109">
        <v>-74.453999999999994</v>
      </c>
      <c r="CH109">
        <v>-74.811999999999998</v>
      </c>
    </row>
    <row r="110" spans="1:86" x14ac:dyDescent="0.2">
      <c r="A110" t="s">
        <v>3818</v>
      </c>
      <c r="B110" t="s">
        <v>236</v>
      </c>
      <c r="C110">
        <v>0.92700000000000005</v>
      </c>
      <c r="D110">
        <v>2.5449999999999999</v>
      </c>
      <c r="E110">
        <v>1.458</v>
      </c>
      <c r="F110">
        <v>0.747</v>
      </c>
      <c r="G110">
        <v>1.331</v>
      </c>
      <c r="H110">
        <v>2.1230000000000002</v>
      </c>
      <c r="I110">
        <v>0.77600000000000002</v>
      </c>
      <c r="J110">
        <v>1.599</v>
      </c>
      <c r="K110">
        <v>2.6280000000000001</v>
      </c>
      <c r="L110">
        <v>1.806</v>
      </c>
      <c r="M110">
        <v>2.2930000000000001</v>
      </c>
      <c r="N110">
        <v>1.0569999999999999</v>
      </c>
      <c r="O110">
        <v>2.1589999999999998</v>
      </c>
      <c r="P110">
        <v>0.91500000000000004</v>
      </c>
      <c r="Q110">
        <v>1.2370000000000001</v>
      </c>
      <c r="R110">
        <v>0.95099999999999996</v>
      </c>
      <c r="S110">
        <v>1.972</v>
      </c>
      <c r="T110">
        <v>2.569</v>
      </c>
      <c r="U110">
        <v>0.81599999999999995</v>
      </c>
      <c r="V110">
        <v>1.359</v>
      </c>
      <c r="W110">
        <v>0.63700000000000001</v>
      </c>
      <c r="X110">
        <v>0.98899999999999999</v>
      </c>
      <c r="Y110">
        <v>0.73499999999999999</v>
      </c>
      <c r="Z110">
        <v>1.282</v>
      </c>
      <c r="AA110">
        <v>2.097</v>
      </c>
      <c r="AB110">
        <v>0.872</v>
      </c>
      <c r="AC110">
        <v>1.2270000000000001</v>
      </c>
      <c r="AD110">
        <v>0.73799999999999999</v>
      </c>
      <c r="AE110">
        <v>1.256</v>
      </c>
      <c r="AF110">
        <v>2.29</v>
      </c>
      <c r="AG110">
        <v>0.95099999999999996</v>
      </c>
      <c r="AH110">
        <v>1.3620000000000001</v>
      </c>
      <c r="AI110">
        <v>1.254</v>
      </c>
      <c r="AJ110">
        <v>3.2480000000000002</v>
      </c>
      <c r="AK110">
        <v>1.33</v>
      </c>
      <c r="AL110">
        <v>1.64</v>
      </c>
      <c r="AM110">
        <v>1.873</v>
      </c>
      <c r="AN110">
        <v>3.6269999999999998</v>
      </c>
      <c r="AO110">
        <v>4.7750000000000004</v>
      </c>
      <c r="AP110">
        <v>4.3650000000000002</v>
      </c>
      <c r="AQ110">
        <v>2.109</v>
      </c>
      <c r="AR110">
        <v>4.5540000000000003</v>
      </c>
      <c r="AS110">
        <v>1.1639999999999999</v>
      </c>
      <c r="AT110">
        <v>1.879</v>
      </c>
      <c r="AU110">
        <v>1.0609999999999999</v>
      </c>
      <c r="AV110">
        <v>2.31</v>
      </c>
      <c r="AW110">
        <v>1.131</v>
      </c>
      <c r="AX110">
        <v>1.3740000000000001</v>
      </c>
      <c r="AY110">
        <v>1.226</v>
      </c>
      <c r="AZ110">
        <v>2.0270000000000001</v>
      </c>
      <c r="BA110">
        <v>0.93200000000000005</v>
      </c>
      <c r="BB110">
        <v>8.1560000000000006</v>
      </c>
      <c r="BC110">
        <v>0.69399999999999995</v>
      </c>
      <c r="BD110">
        <v>2.9740000000000002</v>
      </c>
      <c r="BE110">
        <v>1.079</v>
      </c>
      <c r="BF110">
        <v>2.3380000000000001</v>
      </c>
      <c r="BG110">
        <v>1.919</v>
      </c>
      <c r="BH110">
        <v>1.075</v>
      </c>
      <c r="BI110">
        <v>0.92700000000000005</v>
      </c>
      <c r="BJ110">
        <v>1.464</v>
      </c>
      <c r="BK110">
        <v>2.5110000000000001</v>
      </c>
      <c r="BL110">
        <v>1.9590000000000001</v>
      </c>
      <c r="BM110">
        <v>1.9710000000000001</v>
      </c>
      <c r="BN110">
        <v>2.444</v>
      </c>
      <c r="BO110">
        <v>1.208</v>
      </c>
      <c r="BP110">
        <v>2.04</v>
      </c>
      <c r="BQ110">
        <v>1.2050000000000001</v>
      </c>
      <c r="BR110">
        <v>1.0660000000000001</v>
      </c>
      <c r="BS110">
        <v>3.008</v>
      </c>
      <c r="BT110">
        <v>2.5070000000000001</v>
      </c>
      <c r="BU110">
        <v>0.748</v>
      </c>
      <c r="BV110">
        <v>3.206</v>
      </c>
      <c r="BW110">
        <v>1.016</v>
      </c>
      <c r="BX110">
        <v>2.8130000000000002</v>
      </c>
      <c r="BY110">
        <v>1.0900000000000001</v>
      </c>
      <c r="BZ110">
        <v>0.80800000000000005</v>
      </c>
      <c r="CA110">
        <v>0.95799999999999996</v>
      </c>
      <c r="CB110">
        <v>1.8440000000000001</v>
      </c>
      <c r="CC110">
        <v>1.4470000000000001</v>
      </c>
      <c r="CD110">
        <v>2</v>
      </c>
      <c r="CE110">
        <v>1.3340000000000001</v>
      </c>
      <c r="CF110">
        <v>3.2330000000000001</v>
      </c>
      <c r="CG110">
        <v>5.1849999999999996</v>
      </c>
      <c r="CH110">
        <v>3.2480000000000002</v>
      </c>
    </row>
    <row r="111" spans="1:86" x14ac:dyDescent="0.2">
      <c r="A111" t="s">
        <v>3819</v>
      </c>
      <c r="B111" t="s">
        <v>237</v>
      </c>
      <c r="C111">
        <v>54.076999999999998</v>
      </c>
      <c r="D111">
        <v>59.500999999999998</v>
      </c>
      <c r="E111">
        <v>61.774999999999999</v>
      </c>
      <c r="F111">
        <v>57.875999999999998</v>
      </c>
      <c r="G111">
        <v>57.106999999999999</v>
      </c>
      <c r="H111">
        <v>77.054000000000002</v>
      </c>
      <c r="I111">
        <v>63.459000000000003</v>
      </c>
      <c r="J111">
        <v>57.008000000000003</v>
      </c>
      <c r="K111">
        <v>61.13</v>
      </c>
      <c r="L111">
        <v>62.756</v>
      </c>
      <c r="M111">
        <v>52.360999999999997</v>
      </c>
      <c r="N111">
        <v>57.536000000000001</v>
      </c>
      <c r="O111">
        <v>60.026000000000003</v>
      </c>
      <c r="P111">
        <v>54.037999999999997</v>
      </c>
      <c r="Q111">
        <v>60.698999999999998</v>
      </c>
      <c r="R111">
        <v>61.241999999999997</v>
      </c>
      <c r="S111">
        <v>69.537999999999997</v>
      </c>
      <c r="T111">
        <v>83.266000000000005</v>
      </c>
      <c r="U111">
        <v>62.115000000000002</v>
      </c>
      <c r="V111">
        <v>62.401000000000003</v>
      </c>
      <c r="W111">
        <v>62.787999999999997</v>
      </c>
      <c r="X111">
        <v>71.081999999999994</v>
      </c>
      <c r="Y111">
        <v>58.386000000000003</v>
      </c>
      <c r="Z111">
        <v>64.956999999999994</v>
      </c>
      <c r="AA111">
        <v>65.668000000000006</v>
      </c>
      <c r="AB111">
        <v>63.396999999999998</v>
      </c>
      <c r="AC111">
        <v>67.822000000000003</v>
      </c>
      <c r="AD111">
        <v>64.272000000000006</v>
      </c>
      <c r="AE111">
        <v>67.742999999999995</v>
      </c>
      <c r="AF111">
        <v>84.370999999999995</v>
      </c>
      <c r="AG111">
        <v>76.921999999999997</v>
      </c>
      <c r="AH111">
        <v>67.143000000000001</v>
      </c>
      <c r="AI111">
        <v>79.47</v>
      </c>
      <c r="AJ111">
        <v>73.344999999999999</v>
      </c>
      <c r="AK111">
        <v>72.957999999999998</v>
      </c>
      <c r="AL111">
        <v>72.481999999999999</v>
      </c>
      <c r="AM111">
        <v>74.334000000000003</v>
      </c>
      <c r="AN111">
        <v>77.948999999999998</v>
      </c>
      <c r="AO111">
        <v>84.415999999999997</v>
      </c>
      <c r="AP111">
        <v>80.477999999999994</v>
      </c>
      <c r="AQ111">
        <v>89.721000000000004</v>
      </c>
      <c r="AR111">
        <v>85.331000000000003</v>
      </c>
      <c r="AS111">
        <v>91.274000000000001</v>
      </c>
      <c r="AT111">
        <v>71.856999999999999</v>
      </c>
      <c r="AU111">
        <v>76.521000000000001</v>
      </c>
      <c r="AV111">
        <v>76.042000000000002</v>
      </c>
      <c r="AW111">
        <v>75.460999999999999</v>
      </c>
      <c r="AX111">
        <v>79.757000000000005</v>
      </c>
      <c r="AY111">
        <v>78.036000000000001</v>
      </c>
      <c r="AZ111">
        <v>72.846999999999994</v>
      </c>
      <c r="BA111">
        <v>90.891999999999996</v>
      </c>
      <c r="BB111">
        <v>78.227000000000004</v>
      </c>
      <c r="BC111">
        <v>92.954999999999998</v>
      </c>
      <c r="BD111">
        <v>95.18</v>
      </c>
      <c r="BE111">
        <v>84.272999999999996</v>
      </c>
      <c r="BF111">
        <v>75.369</v>
      </c>
      <c r="BG111">
        <v>79.941999999999993</v>
      </c>
      <c r="BH111">
        <v>82.593999999999994</v>
      </c>
      <c r="BI111">
        <v>76.384</v>
      </c>
      <c r="BJ111">
        <v>82.888999999999996</v>
      </c>
      <c r="BK111">
        <v>80.695999999999998</v>
      </c>
      <c r="BL111">
        <v>81.311999999999998</v>
      </c>
      <c r="BM111">
        <v>85.040999999999997</v>
      </c>
      <c r="BN111">
        <v>82.263000000000005</v>
      </c>
      <c r="BO111">
        <v>99.656999999999996</v>
      </c>
      <c r="BP111">
        <v>98.063000000000002</v>
      </c>
      <c r="BQ111">
        <v>88.260999999999996</v>
      </c>
      <c r="BR111">
        <v>78.748999999999995</v>
      </c>
      <c r="BS111">
        <v>84.180999999999997</v>
      </c>
      <c r="BT111">
        <v>84.596999999999994</v>
      </c>
      <c r="BU111">
        <v>80.17</v>
      </c>
      <c r="BV111">
        <v>79.533000000000001</v>
      </c>
      <c r="BW111">
        <v>89.44</v>
      </c>
      <c r="BX111">
        <v>77.792000000000002</v>
      </c>
      <c r="BY111">
        <v>90.754000000000005</v>
      </c>
      <c r="BZ111">
        <v>85.551000000000002</v>
      </c>
      <c r="CA111">
        <v>95.311999999999998</v>
      </c>
      <c r="CB111">
        <v>93.715999999999994</v>
      </c>
      <c r="CC111">
        <v>88.316999999999993</v>
      </c>
      <c r="CD111">
        <v>76.718999999999994</v>
      </c>
      <c r="CE111">
        <v>89.763000000000005</v>
      </c>
      <c r="CF111">
        <v>84.57</v>
      </c>
      <c r="CG111">
        <v>84.355999999999995</v>
      </c>
      <c r="CH111">
        <v>82.77</v>
      </c>
    </row>
    <row r="112" spans="1:86" x14ac:dyDescent="0.2">
      <c r="A112" t="s">
        <v>3820</v>
      </c>
      <c r="B112" t="s">
        <v>238</v>
      </c>
      <c r="C112">
        <v>-53.15</v>
      </c>
      <c r="D112">
        <v>-56.956000000000003</v>
      </c>
      <c r="E112">
        <v>-60.317</v>
      </c>
      <c r="F112">
        <v>-57.13</v>
      </c>
      <c r="G112">
        <v>-55.777000000000001</v>
      </c>
      <c r="H112">
        <v>-74.930999999999997</v>
      </c>
      <c r="I112">
        <v>-62.683</v>
      </c>
      <c r="J112">
        <v>-55.408999999999999</v>
      </c>
      <c r="K112">
        <v>-58.502000000000002</v>
      </c>
      <c r="L112">
        <v>-60.95</v>
      </c>
      <c r="M112">
        <v>-50.067999999999998</v>
      </c>
      <c r="N112">
        <v>-56.478999999999999</v>
      </c>
      <c r="O112">
        <v>-57.866</v>
      </c>
      <c r="P112">
        <v>-53.122999999999998</v>
      </c>
      <c r="Q112">
        <v>-59.462000000000003</v>
      </c>
      <c r="R112">
        <v>-60.290999999999997</v>
      </c>
      <c r="S112">
        <v>-67.566000000000003</v>
      </c>
      <c r="T112">
        <v>-80.697000000000003</v>
      </c>
      <c r="U112">
        <v>-61.298999999999999</v>
      </c>
      <c r="V112">
        <v>-61.042000000000002</v>
      </c>
      <c r="W112">
        <v>-62.151000000000003</v>
      </c>
      <c r="X112">
        <v>-70.093999999999994</v>
      </c>
      <c r="Y112">
        <v>-57.651000000000003</v>
      </c>
      <c r="Z112">
        <v>-63.674999999999997</v>
      </c>
      <c r="AA112">
        <v>-63.570999999999998</v>
      </c>
      <c r="AB112">
        <v>-62.524999999999999</v>
      </c>
      <c r="AC112">
        <v>-66.594999999999999</v>
      </c>
      <c r="AD112">
        <v>-63.533999999999999</v>
      </c>
      <c r="AE112">
        <v>-66.486999999999995</v>
      </c>
      <c r="AF112">
        <v>-82.081000000000003</v>
      </c>
      <c r="AG112">
        <v>-75.971000000000004</v>
      </c>
      <c r="AH112">
        <v>-65.781000000000006</v>
      </c>
      <c r="AI112">
        <v>-78.215999999999994</v>
      </c>
      <c r="AJ112">
        <v>-70.096999999999994</v>
      </c>
      <c r="AK112">
        <v>-71.628</v>
      </c>
      <c r="AL112">
        <v>-70.843000000000004</v>
      </c>
      <c r="AM112">
        <v>-72.460999999999999</v>
      </c>
      <c r="AN112">
        <v>-74.322000000000003</v>
      </c>
      <c r="AO112">
        <v>-79.641999999999996</v>
      </c>
      <c r="AP112">
        <v>-76.114000000000004</v>
      </c>
      <c r="AQ112">
        <v>-87.611999999999995</v>
      </c>
      <c r="AR112">
        <v>-80.778000000000006</v>
      </c>
      <c r="AS112">
        <v>-90.108999999999995</v>
      </c>
      <c r="AT112">
        <v>-69.977999999999994</v>
      </c>
      <c r="AU112">
        <v>-75.459000000000003</v>
      </c>
      <c r="AV112">
        <v>-73.730999999999995</v>
      </c>
      <c r="AW112">
        <v>-74.33</v>
      </c>
      <c r="AX112">
        <v>-78.382999999999996</v>
      </c>
      <c r="AY112">
        <v>-76.81</v>
      </c>
      <c r="AZ112">
        <v>-70.819999999999993</v>
      </c>
      <c r="BA112">
        <v>-89.96</v>
      </c>
      <c r="BB112">
        <v>-70.070999999999998</v>
      </c>
      <c r="BC112">
        <v>-92.260999999999996</v>
      </c>
      <c r="BD112">
        <v>-92.204999999999998</v>
      </c>
      <c r="BE112">
        <v>-83.192999999999998</v>
      </c>
      <c r="BF112">
        <v>-73.031000000000006</v>
      </c>
      <c r="BG112">
        <v>-78.022000000000006</v>
      </c>
      <c r="BH112">
        <v>-81.519000000000005</v>
      </c>
      <c r="BI112">
        <v>-75.456999999999994</v>
      </c>
      <c r="BJ112">
        <v>-81.426000000000002</v>
      </c>
      <c r="BK112">
        <v>-78.185000000000002</v>
      </c>
      <c r="BL112">
        <v>-79.352000000000004</v>
      </c>
      <c r="BM112">
        <v>-83.07</v>
      </c>
      <c r="BN112">
        <v>-79.819000000000003</v>
      </c>
      <c r="BO112">
        <v>-98.448999999999998</v>
      </c>
      <c r="BP112">
        <v>-96.022999999999996</v>
      </c>
      <c r="BQ112">
        <v>-87.055999999999997</v>
      </c>
      <c r="BR112">
        <v>-77.683000000000007</v>
      </c>
      <c r="BS112">
        <v>-81.173000000000002</v>
      </c>
      <c r="BT112">
        <v>-82.09</v>
      </c>
      <c r="BU112">
        <v>-79.421999999999997</v>
      </c>
      <c r="BV112">
        <v>-76.326999999999998</v>
      </c>
      <c r="BW112">
        <v>-88.424000000000007</v>
      </c>
      <c r="BX112">
        <v>-74.98</v>
      </c>
      <c r="BY112">
        <v>-89.662999999999997</v>
      </c>
      <c r="BZ112">
        <v>-84.742999999999995</v>
      </c>
      <c r="CA112">
        <v>-94.353999999999999</v>
      </c>
      <c r="CB112">
        <v>-91.872</v>
      </c>
      <c r="CC112">
        <v>-86.869</v>
      </c>
      <c r="CD112">
        <v>-74.718999999999994</v>
      </c>
      <c r="CE112">
        <v>-88.427999999999997</v>
      </c>
      <c r="CF112">
        <v>-81.337000000000003</v>
      </c>
      <c r="CG112">
        <v>-79.171000000000006</v>
      </c>
      <c r="CH112">
        <v>-79.521000000000001</v>
      </c>
    </row>
    <row r="113" spans="1:86" x14ac:dyDescent="0.2">
      <c r="A113" t="s">
        <v>3821</v>
      </c>
      <c r="B113" t="s">
        <v>239</v>
      </c>
      <c r="C113">
        <v>2.653</v>
      </c>
      <c r="D113">
        <v>0.88200000000000001</v>
      </c>
      <c r="E113">
        <v>9.86</v>
      </c>
      <c r="F113">
        <v>0.70299999999999996</v>
      </c>
      <c r="G113">
        <v>0.88300000000000001</v>
      </c>
      <c r="H113">
        <v>12.442</v>
      </c>
      <c r="I113">
        <v>0.86399999999999999</v>
      </c>
      <c r="J113">
        <v>2.4449999999999998</v>
      </c>
      <c r="K113">
        <v>10.670999999999999</v>
      </c>
      <c r="L113">
        <v>3.84</v>
      </c>
      <c r="M113">
        <v>-7.2999999999999995E-2</v>
      </c>
      <c r="N113">
        <v>6.24</v>
      </c>
      <c r="O113">
        <v>1.0309999999999999</v>
      </c>
      <c r="P113">
        <v>0.76300000000000001</v>
      </c>
      <c r="Q113">
        <v>7.2729999999999997</v>
      </c>
      <c r="R113">
        <v>3.6579999999999999</v>
      </c>
      <c r="S113">
        <v>0.14000000000000001</v>
      </c>
      <c r="T113">
        <v>8.7070000000000007</v>
      </c>
      <c r="U113" t="s">
        <v>194</v>
      </c>
      <c r="V113">
        <v>2.5710000000000002</v>
      </c>
      <c r="W113">
        <v>7.9189999999999996</v>
      </c>
      <c r="X113" t="s">
        <v>194</v>
      </c>
      <c r="Y113" t="s">
        <v>194</v>
      </c>
      <c r="Z113">
        <v>6.4459999999999997</v>
      </c>
      <c r="AA113">
        <v>0.85299999999999998</v>
      </c>
      <c r="AB113">
        <v>0.86099999999999999</v>
      </c>
      <c r="AC113">
        <v>6.9</v>
      </c>
      <c r="AD113">
        <v>1.3560000000000001</v>
      </c>
      <c r="AE113" t="s">
        <v>194</v>
      </c>
      <c r="AF113">
        <v>11.173999999999999</v>
      </c>
      <c r="AG113" t="s">
        <v>194</v>
      </c>
      <c r="AH113">
        <v>0.97</v>
      </c>
      <c r="AI113">
        <v>10.382</v>
      </c>
      <c r="AJ113">
        <v>3.7</v>
      </c>
      <c r="AK113">
        <v>3.5760000000000001</v>
      </c>
      <c r="AL113">
        <v>8.3659999999999997</v>
      </c>
      <c r="AM113">
        <v>0.64500000000000002</v>
      </c>
      <c r="AN113">
        <v>0.36599999999999999</v>
      </c>
      <c r="AO113">
        <v>8.2439999999999998</v>
      </c>
      <c r="AP113">
        <v>0.48399999999999999</v>
      </c>
      <c r="AQ113">
        <v>9.4E-2</v>
      </c>
      <c r="AR113">
        <v>4.0389999999999997</v>
      </c>
      <c r="AS113">
        <v>0.99199999999999999</v>
      </c>
      <c r="AT113">
        <v>0.64900000000000002</v>
      </c>
      <c r="AU113">
        <v>5.6189999999999998</v>
      </c>
      <c r="AV113">
        <v>1.845</v>
      </c>
      <c r="AW113">
        <v>-1.944</v>
      </c>
      <c r="AX113">
        <v>9.9779999999999998</v>
      </c>
      <c r="AY113">
        <v>1.403</v>
      </c>
      <c r="AZ113">
        <v>0.84899999999999998</v>
      </c>
      <c r="BA113">
        <v>6.9669999999999996</v>
      </c>
      <c r="BB113">
        <v>0.92700000000000005</v>
      </c>
      <c r="BC113">
        <v>0.88400000000000001</v>
      </c>
      <c r="BD113">
        <v>4.9130000000000003</v>
      </c>
      <c r="BE113">
        <v>1.7999999999999999E-2</v>
      </c>
      <c r="BF113">
        <v>0.54300000000000004</v>
      </c>
      <c r="BG113">
        <v>1.998</v>
      </c>
      <c r="BH113">
        <v>0.89200000000000002</v>
      </c>
      <c r="BI113">
        <v>2.3849999999999998</v>
      </c>
      <c r="BJ113">
        <v>3.7440000000000002</v>
      </c>
      <c r="BK113">
        <v>0.159</v>
      </c>
      <c r="BL113">
        <v>1.1739999999999999</v>
      </c>
      <c r="BM113">
        <v>2.988</v>
      </c>
      <c r="BN113">
        <v>-0.47099999999999997</v>
      </c>
      <c r="BO113">
        <v>0.81799999999999995</v>
      </c>
      <c r="BP113">
        <v>3.4169999999999998</v>
      </c>
      <c r="BQ113">
        <v>0.71199999999999997</v>
      </c>
      <c r="BR113">
        <v>0.629</v>
      </c>
      <c r="BS113">
        <v>2.8860000000000001</v>
      </c>
      <c r="BT113">
        <v>1.2330000000000001</v>
      </c>
      <c r="BU113">
        <v>2.109</v>
      </c>
      <c r="BV113">
        <v>3.052</v>
      </c>
      <c r="BW113">
        <v>0.65900000000000003</v>
      </c>
      <c r="BX113">
        <v>0.71299999999999997</v>
      </c>
      <c r="BY113">
        <v>2.9649999999999999</v>
      </c>
      <c r="BZ113">
        <v>0.63400000000000001</v>
      </c>
      <c r="CA113">
        <v>0.41599999999999998</v>
      </c>
      <c r="CB113">
        <v>5.7460000000000004</v>
      </c>
      <c r="CC113">
        <v>1.474</v>
      </c>
      <c r="CD113">
        <v>0.20699999999999999</v>
      </c>
      <c r="CE113">
        <v>2.4670000000000001</v>
      </c>
      <c r="CF113">
        <v>1.3420000000000001</v>
      </c>
      <c r="CG113">
        <v>0.38400000000000001</v>
      </c>
      <c r="CH113">
        <v>2.4649999999999999</v>
      </c>
    </row>
    <row r="114" spans="1:86" x14ac:dyDescent="0.2">
      <c r="A114" t="s">
        <v>3822</v>
      </c>
      <c r="B114" t="s">
        <v>240</v>
      </c>
      <c r="C114" t="s">
        <v>188</v>
      </c>
      <c r="D114" t="s">
        <v>188</v>
      </c>
      <c r="E114" t="s">
        <v>188</v>
      </c>
      <c r="F114" t="s">
        <v>188</v>
      </c>
      <c r="G114" t="s">
        <v>188</v>
      </c>
      <c r="H114" t="s">
        <v>188</v>
      </c>
      <c r="I114" t="s">
        <v>188</v>
      </c>
      <c r="J114" t="s">
        <v>194</v>
      </c>
      <c r="K114" t="s">
        <v>188</v>
      </c>
      <c r="L114" t="s">
        <v>194</v>
      </c>
      <c r="M114" t="s">
        <v>188</v>
      </c>
      <c r="N114" t="s">
        <v>188</v>
      </c>
      <c r="O114" t="s">
        <v>188</v>
      </c>
      <c r="P114" t="s">
        <v>194</v>
      </c>
      <c r="Q114" t="s">
        <v>188</v>
      </c>
      <c r="R114" t="s">
        <v>188</v>
      </c>
      <c r="S114" t="s">
        <v>188</v>
      </c>
      <c r="T114" t="s">
        <v>188</v>
      </c>
      <c r="U114" t="s">
        <v>188</v>
      </c>
      <c r="V114" t="s">
        <v>188</v>
      </c>
      <c r="W114" t="s">
        <v>188</v>
      </c>
      <c r="X114" t="s">
        <v>188</v>
      </c>
      <c r="Y114" t="s">
        <v>188</v>
      </c>
      <c r="Z114" t="s">
        <v>188</v>
      </c>
      <c r="AA114" t="s">
        <v>188</v>
      </c>
      <c r="AB114" t="s">
        <v>188</v>
      </c>
      <c r="AC114" t="s">
        <v>188</v>
      </c>
      <c r="AD114" t="s">
        <v>188</v>
      </c>
      <c r="AE114" t="s">
        <v>194</v>
      </c>
      <c r="AF114" t="s">
        <v>188</v>
      </c>
      <c r="AG114" t="s">
        <v>188</v>
      </c>
      <c r="AH114" t="s">
        <v>188</v>
      </c>
      <c r="AI114" t="s">
        <v>188</v>
      </c>
      <c r="AJ114" t="s">
        <v>188</v>
      </c>
      <c r="AK114" t="s">
        <v>188</v>
      </c>
      <c r="AL114" t="s">
        <v>188</v>
      </c>
      <c r="AM114" t="s">
        <v>188</v>
      </c>
      <c r="AN114" t="s">
        <v>188</v>
      </c>
      <c r="AO114" t="s">
        <v>188</v>
      </c>
      <c r="AP114" t="s">
        <v>188</v>
      </c>
      <c r="AQ114" t="s">
        <v>188</v>
      </c>
      <c r="AR114" t="s">
        <v>188</v>
      </c>
      <c r="AS114" t="s">
        <v>188</v>
      </c>
      <c r="AT114" t="s">
        <v>188</v>
      </c>
      <c r="AU114" t="s">
        <v>188</v>
      </c>
      <c r="AV114" t="s">
        <v>188</v>
      </c>
      <c r="AW114" t="s">
        <v>188</v>
      </c>
      <c r="AX114" t="s">
        <v>188</v>
      </c>
      <c r="AY114" t="s">
        <v>188</v>
      </c>
      <c r="AZ114" t="s">
        <v>188</v>
      </c>
      <c r="BA114" t="s">
        <v>188</v>
      </c>
      <c r="BB114" t="s">
        <v>188</v>
      </c>
      <c r="BC114" t="s">
        <v>188</v>
      </c>
      <c r="BD114" t="s">
        <v>188</v>
      </c>
      <c r="BE114" t="s">
        <v>188</v>
      </c>
      <c r="BF114" t="s">
        <v>188</v>
      </c>
      <c r="BG114" t="s">
        <v>188</v>
      </c>
      <c r="BH114" t="s">
        <v>188</v>
      </c>
      <c r="BI114" t="s">
        <v>188</v>
      </c>
      <c r="BJ114" t="s">
        <v>188</v>
      </c>
      <c r="BK114" t="s">
        <v>188</v>
      </c>
      <c r="BL114" t="s">
        <v>188</v>
      </c>
      <c r="BM114" t="s">
        <v>188</v>
      </c>
      <c r="BN114" t="s">
        <v>188</v>
      </c>
      <c r="BO114" t="s">
        <v>188</v>
      </c>
      <c r="BP114" t="s">
        <v>188</v>
      </c>
      <c r="BQ114" t="s">
        <v>188</v>
      </c>
      <c r="BR114" t="s">
        <v>188</v>
      </c>
      <c r="BS114" t="s">
        <v>188</v>
      </c>
      <c r="BT114" t="s">
        <v>188</v>
      </c>
      <c r="BU114" t="s">
        <v>188</v>
      </c>
      <c r="BV114" t="s">
        <v>188</v>
      </c>
      <c r="BW114" t="s">
        <v>188</v>
      </c>
      <c r="BX114" t="s">
        <v>188</v>
      </c>
      <c r="BY114" t="s">
        <v>188</v>
      </c>
      <c r="BZ114" t="s">
        <v>188</v>
      </c>
      <c r="CA114" t="s">
        <v>188</v>
      </c>
      <c r="CB114" t="s">
        <v>188</v>
      </c>
      <c r="CC114" t="s">
        <v>188</v>
      </c>
      <c r="CD114" t="s">
        <v>188</v>
      </c>
      <c r="CE114" t="s">
        <v>188</v>
      </c>
      <c r="CF114" t="s">
        <v>188</v>
      </c>
      <c r="CG114" t="s">
        <v>188</v>
      </c>
      <c r="CH114" t="s">
        <v>188</v>
      </c>
    </row>
    <row r="115" spans="1:86" x14ac:dyDescent="0.2">
      <c r="A115" t="s">
        <v>3823</v>
      </c>
      <c r="B115" t="s">
        <v>241</v>
      </c>
      <c r="C115">
        <v>2.653</v>
      </c>
      <c r="D115">
        <v>0.88200000000000001</v>
      </c>
      <c r="E115">
        <v>9.86</v>
      </c>
      <c r="F115">
        <v>0.70299999999999996</v>
      </c>
      <c r="G115">
        <v>0.88300000000000001</v>
      </c>
      <c r="H115">
        <v>12.442</v>
      </c>
      <c r="I115">
        <v>0.86399999999999999</v>
      </c>
      <c r="J115" t="s">
        <v>194</v>
      </c>
      <c r="K115">
        <v>10.670999999999999</v>
      </c>
      <c r="L115" t="s">
        <v>194</v>
      </c>
      <c r="M115">
        <v>-7.2999999999999995E-2</v>
      </c>
      <c r="N115">
        <v>6.24</v>
      </c>
      <c r="O115">
        <v>1.0309999999999999</v>
      </c>
      <c r="P115" t="s">
        <v>194</v>
      </c>
      <c r="Q115">
        <v>7.2729999999999997</v>
      </c>
      <c r="R115">
        <v>3.6579999999999999</v>
      </c>
      <c r="S115">
        <v>0.14000000000000001</v>
      </c>
      <c r="T115">
        <v>8.7070000000000007</v>
      </c>
      <c r="U115" t="s">
        <v>194</v>
      </c>
      <c r="V115">
        <v>2.5710000000000002</v>
      </c>
      <c r="W115">
        <v>7.9189999999999996</v>
      </c>
      <c r="X115" t="s">
        <v>194</v>
      </c>
      <c r="Y115" t="s">
        <v>194</v>
      </c>
      <c r="Z115">
        <v>6.4459999999999997</v>
      </c>
      <c r="AA115">
        <v>0.85299999999999998</v>
      </c>
      <c r="AB115">
        <v>0.86099999999999999</v>
      </c>
      <c r="AC115">
        <v>6.9</v>
      </c>
      <c r="AD115">
        <v>1.3560000000000001</v>
      </c>
      <c r="AE115" t="s">
        <v>194</v>
      </c>
      <c r="AF115">
        <v>11.173999999999999</v>
      </c>
      <c r="AG115" t="s">
        <v>194</v>
      </c>
      <c r="AH115">
        <v>0.97</v>
      </c>
      <c r="AI115">
        <v>10.382</v>
      </c>
      <c r="AJ115">
        <v>3.7</v>
      </c>
      <c r="AK115">
        <v>3.5760000000000001</v>
      </c>
      <c r="AL115">
        <v>8.3659999999999997</v>
      </c>
      <c r="AM115">
        <v>0.64500000000000002</v>
      </c>
      <c r="AN115">
        <v>0.36599999999999999</v>
      </c>
      <c r="AO115">
        <v>8.2439999999999998</v>
      </c>
      <c r="AP115">
        <v>0.48399999999999999</v>
      </c>
      <c r="AQ115">
        <v>9.4E-2</v>
      </c>
      <c r="AR115">
        <v>4.0389999999999997</v>
      </c>
      <c r="AS115">
        <v>0.99199999999999999</v>
      </c>
      <c r="AT115">
        <v>0.64900000000000002</v>
      </c>
      <c r="AU115">
        <v>5.6189999999999998</v>
      </c>
      <c r="AV115">
        <v>1.845</v>
      </c>
      <c r="AW115">
        <v>-1.944</v>
      </c>
      <c r="AX115">
        <v>9.9779999999999998</v>
      </c>
      <c r="AY115">
        <v>1.403</v>
      </c>
      <c r="AZ115">
        <v>0.84899999999999998</v>
      </c>
      <c r="BA115">
        <v>6.9669999999999996</v>
      </c>
      <c r="BB115">
        <v>0.92700000000000005</v>
      </c>
      <c r="BC115">
        <v>0.88400000000000001</v>
      </c>
      <c r="BD115">
        <v>4.9130000000000003</v>
      </c>
      <c r="BE115">
        <v>1.7999999999999999E-2</v>
      </c>
      <c r="BF115">
        <v>0.54300000000000004</v>
      </c>
      <c r="BG115">
        <v>1.998</v>
      </c>
      <c r="BH115">
        <v>0.89200000000000002</v>
      </c>
      <c r="BI115">
        <v>2.3849999999999998</v>
      </c>
      <c r="BJ115">
        <v>3.7440000000000002</v>
      </c>
      <c r="BK115">
        <v>0.159</v>
      </c>
      <c r="BL115">
        <v>1.1739999999999999</v>
      </c>
      <c r="BM115">
        <v>2.988</v>
      </c>
      <c r="BN115">
        <v>-0.47099999999999997</v>
      </c>
      <c r="BO115">
        <v>0.81799999999999995</v>
      </c>
      <c r="BP115">
        <v>3.4169999999999998</v>
      </c>
      <c r="BQ115">
        <v>0.71199999999999997</v>
      </c>
      <c r="BR115">
        <v>0.629</v>
      </c>
      <c r="BS115">
        <v>2.8860000000000001</v>
      </c>
      <c r="BT115">
        <v>1.2330000000000001</v>
      </c>
      <c r="BU115">
        <v>2.109</v>
      </c>
      <c r="BV115">
        <v>3.052</v>
      </c>
      <c r="BW115">
        <v>0.65900000000000003</v>
      </c>
      <c r="BX115">
        <v>0.71299999999999997</v>
      </c>
      <c r="BY115">
        <v>2.9649999999999999</v>
      </c>
      <c r="BZ115">
        <v>0.63400000000000001</v>
      </c>
      <c r="CA115">
        <v>0.41599999999999998</v>
      </c>
      <c r="CB115">
        <v>5.7460000000000004</v>
      </c>
      <c r="CC115">
        <v>1.474</v>
      </c>
      <c r="CD115">
        <v>0.20699999999999999</v>
      </c>
      <c r="CE115">
        <v>2.4670000000000001</v>
      </c>
      <c r="CF115">
        <v>1.3420000000000001</v>
      </c>
      <c r="CG115">
        <v>0.38400000000000001</v>
      </c>
      <c r="CH115">
        <v>2.4649999999999999</v>
      </c>
    </row>
    <row r="116" spans="1:86" x14ac:dyDescent="0.2">
      <c r="A116" t="s">
        <v>3824</v>
      </c>
      <c r="B116" t="s">
        <v>242</v>
      </c>
      <c r="C116" t="s">
        <v>194</v>
      </c>
      <c r="D116" t="s">
        <v>188</v>
      </c>
      <c r="E116" t="s">
        <v>194</v>
      </c>
      <c r="F116" t="s">
        <v>188</v>
      </c>
      <c r="G116" t="s">
        <v>188</v>
      </c>
      <c r="H116" t="s">
        <v>194</v>
      </c>
      <c r="I116" t="s">
        <v>188</v>
      </c>
      <c r="J116" t="s">
        <v>188</v>
      </c>
      <c r="K116" t="s">
        <v>188</v>
      </c>
      <c r="L116" t="s">
        <v>194</v>
      </c>
      <c r="M116" t="s">
        <v>188</v>
      </c>
      <c r="N116" t="s">
        <v>188</v>
      </c>
      <c r="O116" t="s">
        <v>188</v>
      </c>
      <c r="P116" t="s">
        <v>188</v>
      </c>
      <c r="Q116" t="s">
        <v>188</v>
      </c>
      <c r="R116" t="s">
        <v>194</v>
      </c>
      <c r="S116" t="s">
        <v>188</v>
      </c>
      <c r="T116" t="s">
        <v>188</v>
      </c>
      <c r="U116" t="s">
        <v>188</v>
      </c>
      <c r="V116" t="s">
        <v>188</v>
      </c>
      <c r="W116" t="s">
        <v>188</v>
      </c>
      <c r="X116" t="s">
        <v>188</v>
      </c>
      <c r="Y116" t="s">
        <v>188</v>
      </c>
      <c r="Z116" t="s">
        <v>188</v>
      </c>
      <c r="AA116" t="s">
        <v>188</v>
      </c>
      <c r="AB116" t="s">
        <v>188</v>
      </c>
      <c r="AC116" t="s">
        <v>188</v>
      </c>
      <c r="AD116" t="s">
        <v>188</v>
      </c>
      <c r="AE116" t="s">
        <v>188</v>
      </c>
      <c r="AF116" t="s">
        <v>188</v>
      </c>
      <c r="AG116" t="s">
        <v>188</v>
      </c>
      <c r="AH116" t="s">
        <v>188</v>
      </c>
      <c r="AI116" t="s">
        <v>188</v>
      </c>
      <c r="AJ116" t="s">
        <v>188</v>
      </c>
      <c r="AK116" t="s">
        <v>188</v>
      </c>
      <c r="AL116" t="s">
        <v>188</v>
      </c>
      <c r="AM116" t="s">
        <v>188</v>
      </c>
      <c r="AN116" t="s">
        <v>188</v>
      </c>
      <c r="AO116" t="s">
        <v>188</v>
      </c>
      <c r="AP116" t="s">
        <v>188</v>
      </c>
      <c r="AQ116" t="s">
        <v>188</v>
      </c>
      <c r="AR116" t="s">
        <v>188</v>
      </c>
      <c r="AS116" t="s">
        <v>188</v>
      </c>
      <c r="AT116" t="s">
        <v>188</v>
      </c>
      <c r="AU116" t="s">
        <v>188</v>
      </c>
      <c r="AV116" t="s">
        <v>188</v>
      </c>
      <c r="AW116" t="s">
        <v>188</v>
      </c>
      <c r="AX116" t="s">
        <v>188</v>
      </c>
      <c r="AY116" t="s">
        <v>188</v>
      </c>
      <c r="AZ116" t="s">
        <v>188</v>
      </c>
      <c r="BA116" t="s">
        <v>188</v>
      </c>
      <c r="BB116" t="s">
        <v>188</v>
      </c>
      <c r="BC116" t="s">
        <v>188</v>
      </c>
      <c r="BD116" t="s">
        <v>188</v>
      </c>
      <c r="BE116" t="s">
        <v>188</v>
      </c>
      <c r="BF116" t="s">
        <v>188</v>
      </c>
      <c r="BG116" t="s">
        <v>188</v>
      </c>
      <c r="BH116" t="s">
        <v>188</v>
      </c>
      <c r="BI116" t="s">
        <v>188</v>
      </c>
      <c r="BJ116" t="s">
        <v>188</v>
      </c>
      <c r="BK116" t="s">
        <v>188</v>
      </c>
      <c r="BL116" t="s">
        <v>188</v>
      </c>
      <c r="BM116" t="s">
        <v>188</v>
      </c>
      <c r="BN116" t="s">
        <v>188</v>
      </c>
      <c r="BO116" t="s">
        <v>188</v>
      </c>
      <c r="BP116" t="s">
        <v>188</v>
      </c>
      <c r="BQ116" t="s">
        <v>188</v>
      </c>
      <c r="BR116" t="s">
        <v>188</v>
      </c>
      <c r="BS116" t="s">
        <v>188</v>
      </c>
      <c r="BT116" t="s">
        <v>188</v>
      </c>
      <c r="BU116" t="s">
        <v>188</v>
      </c>
      <c r="BV116" t="s">
        <v>188</v>
      </c>
      <c r="BW116" t="s">
        <v>188</v>
      </c>
      <c r="BX116" t="s">
        <v>188</v>
      </c>
      <c r="BY116" t="s">
        <v>188</v>
      </c>
      <c r="BZ116" t="s">
        <v>188</v>
      </c>
      <c r="CA116" t="s">
        <v>188</v>
      </c>
      <c r="CB116" t="s">
        <v>188</v>
      </c>
      <c r="CC116" t="s">
        <v>188</v>
      </c>
      <c r="CD116" t="s">
        <v>188</v>
      </c>
      <c r="CE116" t="s">
        <v>188</v>
      </c>
      <c r="CF116" t="s">
        <v>188</v>
      </c>
      <c r="CG116" t="s">
        <v>188</v>
      </c>
      <c r="CH116" t="s">
        <v>188</v>
      </c>
    </row>
    <row r="117" spans="1:86" x14ac:dyDescent="0.2">
      <c r="A117" t="s">
        <v>3825</v>
      </c>
      <c r="B117" t="s">
        <v>243</v>
      </c>
      <c r="C117" t="s">
        <v>188</v>
      </c>
      <c r="D117" t="s">
        <v>188</v>
      </c>
      <c r="E117" t="s">
        <v>194</v>
      </c>
      <c r="F117" t="s">
        <v>188</v>
      </c>
      <c r="G117" t="s">
        <v>188</v>
      </c>
      <c r="H117" t="s">
        <v>194</v>
      </c>
      <c r="I117" t="s">
        <v>188</v>
      </c>
      <c r="J117" t="s">
        <v>188</v>
      </c>
      <c r="K117" t="s">
        <v>188</v>
      </c>
      <c r="L117" t="s">
        <v>194</v>
      </c>
      <c r="M117" t="s">
        <v>188</v>
      </c>
      <c r="N117" t="s">
        <v>188</v>
      </c>
      <c r="O117" t="s">
        <v>194</v>
      </c>
      <c r="P117" t="s">
        <v>188</v>
      </c>
      <c r="Q117" t="s">
        <v>194</v>
      </c>
      <c r="R117" t="s">
        <v>188</v>
      </c>
      <c r="S117" t="s">
        <v>188</v>
      </c>
      <c r="T117" t="s">
        <v>188</v>
      </c>
      <c r="U117" t="s">
        <v>188</v>
      </c>
      <c r="V117" t="s">
        <v>188</v>
      </c>
      <c r="W117" t="s">
        <v>188</v>
      </c>
      <c r="X117" t="s">
        <v>188</v>
      </c>
      <c r="Y117" t="s">
        <v>188</v>
      </c>
      <c r="Z117" t="s">
        <v>188</v>
      </c>
      <c r="AA117" t="s">
        <v>188</v>
      </c>
      <c r="AB117" t="s">
        <v>188</v>
      </c>
      <c r="AC117" t="s">
        <v>188</v>
      </c>
      <c r="AD117" t="s">
        <v>188</v>
      </c>
      <c r="AE117" t="s">
        <v>188</v>
      </c>
      <c r="AF117" t="s">
        <v>188</v>
      </c>
      <c r="AG117" t="s">
        <v>188</v>
      </c>
      <c r="AH117" t="s">
        <v>188</v>
      </c>
      <c r="AI117" t="s">
        <v>188</v>
      </c>
      <c r="AJ117" t="s">
        <v>188</v>
      </c>
      <c r="AK117" t="s">
        <v>188</v>
      </c>
      <c r="AL117" t="s">
        <v>188</v>
      </c>
      <c r="AM117" t="s">
        <v>188</v>
      </c>
      <c r="AN117" t="s">
        <v>188</v>
      </c>
      <c r="AO117" t="s">
        <v>188</v>
      </c>
      <c r="AP117" t="s">
        <v>188</v>
      </c>
      <c r="AQ117" t="s">
        <v>188</v>
      </c>
      <c r="AR117" t="s">
        <v>188</v>
      </c>
      <c r="AS117" t="s">
        <v>188</v>
      </c>
      <c r="AT117" t="s">
        <v>188</v>
      </c>
      <c r="AU117" t="s">
        <v>188</v>
      </c>
      <c r="AV117" t="s">
        <v>188</v>
      </c>
      <c r="AW117" t="s">
        <v>188</v>
      </c>
      <c r="AX117" t="s">
        <v>188</v>
      </c>
      <c r="AY117" t="s">
        <v>188</v>
      </c>
      <c r="AZ117" t="s">
        <v>188</v>
      </c>
      <c r="BA117" t="s">
        <v>188</v>
      </c>
      <c r="BB117" t="s">
        <v>188</v>
      </c>
      <c r="BC117" t="s">
        <v>188</v>
      </c>
      <c r="BD117" t="s">
        <v>188</v>
      </c>
      <c r="BE117" t="s">
        <v>188</v>
      </c>
      <c r="BF117" t="s">
        <v>188</v>
      </c>
      <c r="BG117" t="s">
        <v>188</v>
      </c>
      <c r="BH117" t="s">
        <v>188</v>
      </c>
      <c r="BI117" t="s">
        <v>188</v>
      </c>
      <c r="BJ117" t="s">
        <v>188</v>
      </c>
      <c r="BK117" t="s">
        <v>188</v>
      </c>
      <c r="BL117" t="s">
        <v>188</v>
      </c>
      <c r="BM117" t="s">
        <v>188</v>
      </c>
      <c r="BN117" t="s">
        <v>188</v>
      </c>
      <c r="BO117" t="s">
        <v>188</v>
      </c>
      <c r="BP117" t="s">
        <v>188</v>
      </c>
      <c r="BQ117" t="s">
        <v>188</v>
      </c>
      <c r="BR117" t="s">
        <v>188</v>
      </c>
      <c r="BS117" t="s">
        <v>188</v>
      </c>
      <c r="BT117" t="s">
        <v>188</v>
      </c>
      <c r="BU117" t="s">
        <v>188</v>
      </c>
      <c r="BV117" t="s">
        <v>188</v>
      </c>
      <c r="BW117" t="s">
        <v>188</v>
      </c>
      <c r="BX117" t="s">
        <v>188</v>
      </c>
      <c r="BY117" t="s">
        <v>188</v>
      </c>
      <c r="BZ117" t="s">
        <v>188</v>
      </c>
      <c r="CA117" t="s">
        <v>188</v>
      </c>
      <c r="CB117" t="s">
        <v>188</v>
      </c>
      <c r="CC117" t="s">
        <v>188</v>
      </c>
      <c r="CD117" t="s">
        <v>188</v>
      </c>
      <c r="CE117" t="s">
        <v>188</v>
      </c>
      <c r="CF117" t="s">
        <v>188</v>
      </c>
      <c r="CG117" t="s">
        <v>188</v>
      </c>
      <c r="CH117" t="s">
        <v>188</v>
      </c>
    </row>
    <row r="118" spans="1:86" x14ac:dyDescent="0.2">
      <c r="A118" t="s">
        <v>3826</v>
      </c>
      <c r="B118" t="s">
        <v>244</v>
      </c>
      <c r="C118" t="s">
        <v>194</v>
      </c>
      <c r="D118" t="s">
        <v>188</v>
      </c>
      <c r="E118" t="s">
        <v>194</v>
      </c>
      <c r="F118" t="s">
        <v>188</v>
      </c>
      <c r="G118" t="s">
        <v>188</v>
      </c>
      <c r="H118" t="s">
        <v>188</v>
      </c>
      <c r="I118" t="s">
        <v>188</v>
      </c>
      <c r="J118" t="s">
        <v>188</v>
      </c>
      <c r="K118" t="s">
        <v>188</v>
      </c>
      <c r="L118" t="s">
        <v>188</v>
      </c>
      <c r="M118" t="s">
        <v>188</v>
      </c>
      <c r="N118" t="s">
        <v>188</v>
      </c>
      <c r="O118" t="s">
        <v>194</v>
      </c>
      <c r="P118" t="s">
        <v>188</v>
      </c>
      <c r="Q118" t="s">
        <v>194</v>
      </c>
      <c r="R118" t="s">
        <v>194</v>
      </c>
      <c r="S118" t="s">
        <v>188</v>
      </c>
      <c r="T118" t="s">
        <v>188</v>
      </c>
      <c r="U118" t="s">
        <v>188</v>
      </c>
      <c r="V118" t="s">
        <v>188</v>
      </c>
      <c r="W118" t="s">
        <v>188</v>
      </c>
      <c r="X118" t="s">
        <v>188</v>
      </c>
      <c r="Y118" t="s">
        <v>188</v>
      </c>
      <c r="Z118" t="s">
        <v>188</v>
      </c>
      <c r="AA118" t="s">
        <v>188</v>
      </c>
      <c r="AB118" t="s">
        <v>188</v>
      </c>
      <c r="AC118" t="s">
        <v>188</v>
      </c>
      <c r="AD118" t="s">
        <v>188</v>
      </c>
      <c r="AE118" t="s">
        <v>188</v>
      </c>
      <c r="AF118" t="s">
        <v>188</v>
      </c>
      <c r="AG118" t="s">
        <v>188</v>
      </c>
      <c r="AH118" t="s">
        <v>188</v>
      </c>
      <c r="AI118" t="s">
        <v>188</v>
      </c>
      <c r="AJ118" t="s">
        <v>188</v>
      </c>
      <c r="AK118" t="s">
        <v>188</v>
      </c>
      <c r="AL118" t="s">
        <v>188</v>
      </c>
      <c r="AM118" t="s">
        <v>188</v>
      </c>
      <c r="AN118" t="s">
        <v>188</v>
      </c>
      <c r="AO118" t="s">
        <v>188</v>
      </c>
      <c r="AP118" t="s">
        <v>188</v>
      </c>
      <c r="AQ118" t="s">
        <v>188</v>
      </c>
      <c r="AR118" t="s">
        <v>188</v>
      </c>
      <c r="AS118" t="s">
        <v>188</v>
      </c>
      <c r="AT118" t="s">
        <v>188</v>
      </c>
      <c r="AU118" t="s">
        <v>188</v>
      </c>
      <c r="AV118" t="s">
        <v>188</v>
      </c>
      <c r="AW118" t="s">
        <v>188</v>
      </c>
      <c r="AX118" t="s">
        <v>188</v>
      </c>
      <c r="AY118" t="s">
        <v>188</v>
      </c>
      <c r="AZ118" t="s">
        <v>188</v>
      </c>
      <c r="BA118" t="s">
        <v>188</v>
      </c>
      <c r="BB118" t="s">
        <v>188</v>
      </c>
      <c r="BC118" t="s">
        <v>188</v>
      </c>
      <c r="BD118" t="s">
        <v>188</v>
      </c>
      <c r="BE118" t="s">
        <v>188</v>
      </c>
      <c r="BF118" t="s">
        <v>188</v>
      </c>
      <c r="BG118" t="s">
        <v>188</v>
      </c>
      <c r="BH118" t="s">
        <v>188</v>
      </c>
      <c r="BI118" t="s">
        <v>188</v>
      </c>
      <c r="BJ118" t="s">
        <v>188</v>
      </c>
      <c r="BK118" t="s">
        <v>188</v>
      </c>
      <c r="BL118" t="s">
        <v>188</v>
      </c>
      <c r="BM118" t="s">
        <v>188</v>
      </c>
      <c r="BN118" t="s">
        <v>188</v>
      </c>
      <c r="BO118" t="s">
        <v>188</v>
      </c>
      <c r="BP118" t="s">
        <v>188</v>
      </c>
      <c r="BQ118" t="s">
        <v>188</v>
      </c>
      <c r="BR118" t="s">
        <v>188</v>
      </c>
      <c r="BS118" t="s">
        <v>188</v>
      </c>
      <c r="BT118" t="s">
        <v>188</v>
      </c>
      <c r="BU118" t="s">
        <v>188</v>
      </c>
      <c r="BV118" t="s">
        <v>188</v>
      </c>
      <c r="BW118" t="s">
        <v>188</v>
      </c>
      <c r="BX118" t="s">
        <v>188</v>
      </c>
      <c r="BY118" t="s">
        <v>188</v>
      </c>
      <c r="BZ118" t="s">
        <v>188</v>
      </c>
      <c r="CA118" t="s">
        <v>188</v>
      </c>
      <c r="CB118" t="s">
        <v>188</v>
      </c>
      <c r="CC118" t="s">
        <v>188</v>
      </c>
      <c r="CD118" t="s">
        <v>188</v>
      </c>
      <c r="CE118" t="s">
        <v>188</v>
      </c>
      <c r="CF118" t="s">
        <v>188</v>
      </c>
      <c r="CG118" t="s">
        <v>188</v>
      </c>
      <c r="CH118" t="s">
        <v>188</v>
      </c>
    </row>
    <row r="119" spans="1:86" x14ac:dyDescent="0.2">
      <c r="A119" t="s">
        <v>3827</v>
      </c>
      <c r="B119" t="s">
        <v>245</v>
      </c>
      <c r="C119">
        <v>2.9000000000000001E-2</v>
      </c>
      <c r="D119" t="s">
        <v>194</v>
      </c>
      <c r="E119" t="s">
        <v>188</v>
      </c>
      <c r="F119" t="s">
        <v>188</v>
      </c>
      <c r="G119" t="s">
        <v>188</v>
      </c>
      <c r="H119">
        <v>1.9E-2</v>
      </c>
      <c r="I119">
        <v>1.2999999999999999E-2</v>
      </c>
      <c r="J119" t="s">
        <v>194</v>
      </c>
      <c r="K119" t="s">
        <v>188</v>
      </c>
      <c r="L119">
        <v>1.4E-2</v>
      </c>
      <c r="M119">
        <v>3.9E-2</v>
      </c>
      <c r="N119" t="s">
        <v>188</v>
      </c>
      <c r="O119">
        <v>2.5000000000000001E-2</v>
      </c>
      <c r="P119" t="s">
        <v>188</v>
      </c>
      <c r="Q119" t="s">
        <v>188</v>
      </c>
      <c r="R119" t="s">
        <v>188</v>
      </c>
      <c r="S119">
        <v>1.6E-2</v>
      </c>
      <c r="T119" t="s">
        <v>194</v>
      </c>
      <c r="U119" t="s">
        <v>188</v>
      </c>
      <c r="V119">
        <v>1.7999999999999999E-2</v>
      </c>
      <c r="W119" t="s">
        <v>194</v>
      </c>
      <c r="X119" t="s">
        <v>194</v>
      </c>
      <c r="Y119" t="s">
        <v>188</v>
      </c>
      <c r="Z119" t="s">
        <v>188</v>
      </c>
      <c r="AA119" t="s">
        <v>188</v>
      </c>
      <c r="AB119" t="s">
        <v>188</v>
      </c>
      <c r="AC119" t="s">
        <v>188</v>
      </c>
      <c r="AD119" t="s">
        <v>188</v>
      </c>
      <c r="AE119" t="s">
        <v>194</v>
      </c>
      <c r="AF119" t="s">
        <v>194</v>
      </c>
      <c r="AG119" t="s">
        <v>188</v>
      </c>
      <c r="AH119" t="s">
        <v>188</v>
      </c>
      <c r="AI119" t="s">
        <v>194</v>
      </c>
      <c r="AJ119" t="s">
        <v>188</v>
      </c>
      <c r="AK119" t="s">
        <v>188</v>
      </c>
      <c r="AL119" t="s">
        <v>188</v>
      </c>
      <c r="AM119" t="s">
        <v>188</v>
      </c>
      <c r="AN119" t="s">
        <v>194</v>
      </c>
      <c r="AO119" t="s">
        <v>188</v>
      </c>
      <c r="AP119" t="s">
        <v>188</v>
      </c>
      <c r="AQ119" t="s">
        <v>188</v>
      </c>
      <c r="AR119" t="s">
        <v>194</v>
      </c>
      <c r="AS119" t="s">
        <v>194</v>
      </c>
      <c r="AT119" t="s">
        <v>188</v>
      </c>
      <c r="AU119" t="s">
        <v>194</v>
      </c>
      <c r="AV119" t="s">
        <v>188</v>
      </c>
      <c r="AW119" t="s">
        <v>188</v>
      </c>
      <c r="AX119" t="s">
        <v>188</v>
      </c>
      <c r="AY119" t="s">
        <v>188</v>
      </c>
      <c r="AZ119" t="s">
        <v>188</v>
      </c>
      <c r="BA119" t="s">
        <v>188</v>
      </c>
      <c r="BB119" t="s">
        <v>194</v>
      </c>
      <c r="BC119" t="s">
        <v>188</v>
      </c>
      <c r="BD119" t="s">
        <v>194</v>
      </c>
      <c r="BE119" t="s">
        <v>188</v>
      </c>
      <c r="BF119" t="s">
        <v>194</v>
      </c>
      <c r="BG119" t="s">
        <v>188</v>
      </c>
      <c r="BH119" t="s">
        <v>194</v>
      </c>
      <c r="BI119" t="s">
        <v>188</v>
      </c>
      <c r="BJ119" t="s">
        <v>188</v>
      </c>
      <c r="BK119" t="s">
        <v>194</v>
      </c>
      <c r="BL119" t="s">
        <v>188</v>
      </c>
      <c r="BM119" t="s">
        <v>188</v>
      </c>
      <c r="BN119" t="s">
        <v>188</v>
      </c>
      <c r="BO119" t="s">
        <v>188</v>
      </c>
      <c r="BP119" t="s">
        <v>194</v>
      </c>
      <c r="BQ119" t="s">
        <v>188</v>
      </c>
      <c r="BR119" t="s">
        <v>194</v>
      </c>
      <c r="BS119" t="s">
        <v>188</v>
      </c>
      <c r="BT119" t="s">
        <v>188</v>
      </c>
      <c r="BU119" t="s">
        <v>188</v>
      </c>
      <c r="BV119" t="s">
        <v>188</v>
      </c>
      <c r="BW119" t="s">
        <v>188</v>
      </c>
      <c r="BX119" t="s">
        <v>188</v>
      </c>
      <c r="BY119" t="s">
        <v>188</v>
      </c>
      <c r="BZ119" t="s">
        <v>188</v>
      </c>
      <c r="CA119" t="s">
        <v>188</v>
      </c>
      <c r="CB119" t="s">
        <v>188</v>
      </c>
      <c r="CC119" t="s">
        <v>188</v>
      </c>
      <c r="CD119" t="s">
        <v>188</v>
      </c>
      <c r="CE119" t="s">
        <v>188</v>
      </c>
      <c r="CF119" t="s">
        <v>188</v>
      </c>
      <c r="CG119" t="s">
        <v>188</v>
      </c>
      <c r="CH119" t="s">
        <v>188</v>
      </c>
    </row>
    <row r="120" spans="1:86" x14ac:dyDescent="0.2">
      <c r="A120" t="s">
        <v>3828</v>
      </c>
      <c r="B120" t="s">
        <v>246</v>
      </c>
      <c r="C120" t="s">
        <v>188</v>
      </c>
      <c r="D120" t="s">
        <v>194</v>
      </c>
      <c r="E120" t="s">
        <v>188</v>
      </c>
      <c r="F120" t="s">
        <v>188</v>
      </c>
      <c r="G120" t="s">
        <v>188</v>
      </c>
      <c r="H120" t="s">
        <v>188</v>
      </c>
      <c r="I120" t="s">
        <v>188</v>
      </c>
      <c r="J120" t="s">
        <v>194</v>
      </c>
      <c r="K120" t="s">
        <v>188</v>
      </c>
      <c r="L120" t="s">
        <v>188</v>
      </c>
      <c r="M120" t="s">
        <v>188</v>
      </c>
      <c r="N120" t="s">
        <v>188</v>
      </c>
      <c r="O120" t="s">
        <v>188</v>
      </c>
      <c r="P120" t="s">
        <v>188</v>
      </c>
      <c r="Q120" t="s">
        <v>188</v>
      </c>
      <c r="R120" t="s">
        <v>188</v>
      </c>
      <c r="S120" t="s">
        <v>188</v>
      </c>
      <c r="T120" t="s">
        <v>194</v>
      </c>
      <c r="U120" t="s">
        <v>188</v>
      </c>
      <c r="V120" t="s">
        <v>188</v>
      </c>
      <c r="W120" t="s">
        <v>194</v>
      </c>
      <c r="X120" t="s">
        <v>194</v>
      </c>
      <c r="Y120" t="s">
        <v>188</v>
      </c>
      <c r="Z120" t="s">
        <v>188</v>
      </c>
      <c r="AA120" t="s">
        <v>188</v>
      </c>
      <c r="AB120" t="s">
        <v>188</v>
      </c>
      <c r="AC120" t="s">
        <v>188</v>
      </c>
      <c r="AD120" t="s">
        <v>188</v>
      </c>
      <c r="AE120" t="s">
        <v>194</v>
      </c>
      <c r="AF120" t="s">
        <v>194</v>
      </c>
      <c r="AG120" t="s">
        <v>188</v>
      </c>
      <c r="AH120" t="s">
        <v>188</v>
      </c>
      <c r="AI120" t="s">
        <v>194</v>
      </c>
      <c r="AJ120" t="s">
        <v>188</v>
      </c>
      <c r="AK120" t="s">
        <v>188</v>
      </c>
      <c r="AL120" t="s">
        <v>188</v>
      </c>
      <c r="AM120" t="s">
        <v>188</v>
      </c>
      <c r="AN120" t="s">
        <v>194</v>
      </c>
      <c r="AO120" t="s">
        <v>188</v>
      </c>
      <c r="AP120" t="s">
        <v>188</v>
      </c>
      <c r="AQ120" t="s">
        <v>188</v>
      </c>
      <c r="AR120" t="s">
        <v>194</v>
      </c>
      <c r="AS120" t="s">
        <v>194</v>
      </c>
      <c r="AT120" t="s">
        <v>188</v>
      </c>
      <c r="AU120" t="s">
        <v>194</v>
      </c>
      <c r="AV120" t="s">
        <v>188</v>
      </c>
      <c r="AW120" t="s">
        <v>188</v>
      </c>
      <c r="AX120" t="s">
        <v>188</v>
      </c>
      <c r="AY120" t="s">
        <v>188</v>
      </c>
      <c r="AZ120" t="s">
        <v>188</v>
      </c>
      <c r="BA120" t="s">
        <v>188</v>
      </c>
      <c r="BB120" t="s">
        <v>194</v>
      </c>
      <c r="BC120" t="s">
        <v>188</v>
      </c>
      <c r="BD120" t="s">
        <v>194</v>
      </c>
      <c r="BE120" t="s">
        <v>188</v>
      </c>
      <c r="BF120" t="s">
        <v>194</v>
      </c>
      <c r="BG120" t="s">
        <v>188</v>
      </c>
      <c r="BH120" t="s">
        <v>194</v>
      </c>
      <c r="BI120" t="s">
        <v>188</v>
      </c>
      <c r="BJ120" t="s">
        <v>188</v>
      </c>
      <c r="BK120" t="s">
        <v>194</v>
      </c>
      <c r="BL120" t="s">
        <v>188</v>
      </c>
      <c r="BM120" t="s">
        <v>188</v>
      </c>
      <c r="BN120" t="s">
        <v>188</v>
      </c>
      <c r="BO120" t="s">
        <v>188</v>
      </c>
      <c r="BP120" t="s">
        <v>194</v>
      </c>
      <c r="BQ120" t="s">
        <v>188</v>
      </c>
      <c r="BR120" t="s">
        <v>188</v>
      </c>
      <c r="BS120" t="s">
        <v>188</v>
      </c>
      <c r="BT120" t="s">
        <v>188</v>
      </c>
      <c r="BU120" t="s">
        <v>188</v>
      </c>
      <c r="BV120" t="s">
        <v>188</v>
      </c>
      <c r="BW120" t="s">
        <v>188</v>
      </c>
      <c r="BX120" t="s">
        <v>188</v>
      </c>
      <c r="BY120" t="s">
        <v>188</v>
      </c>
      <c r="BZ120" t="s">
        <v>188</v>
      </c>
      <c r="CA120" t="s">
        <v>188</v>
      </c>
      <c r="CB120" t="s">
        <v>188</v>
      </c>
      <c r="CC120" t="s">
        <v>188</v>
      </c>
      <c r="CD120" t="s">
        <v>188</v>
      </c>
      <c r="CE120" t="s">
        <v>188</v>
      </c>
      <c r="CF120" t="s">
        <v>188</v>
      </c>
      <c r="CG120" t="s">
        <v>188</v>
      </c>
      <c r="CH120" t="s">
        <v>188</v>
      </c>
    </row>
    <row r="121" spans="1:86" x14ac:dyDescent="0.2">
      <c r="A121" t="s">
        <v>3829</v>
      </c>
      <c r="B121" t="s">
        <v>247</v>
      </c>
      <c r="C121">
        <v>2.9000000000000001E-2</v>
      </c>
      <c r="D121" t="s">
        <v>188</v>
      </c>
      <c r="E121" t="s">
        <v>188</v>
      </c>
      <c r="F121" t="s">
        <v>188</v>
      </c>
      <c r="G121" t="s">
        <v>188</v>
      </c>
      <c r="H121">
        <v>1.9E-2</v>
      </c>
      <c r="I121">
        <v>1.2999999999999999E-2</v>
      </c>
      <c r="J121" t="s">
        <v>188</v>
      </c>
      <c r="K121" t="s">
        <v>188</v>
      </c>
      <c r="L121">
        <v>1.4E-2</v>
      </c>
      <c r="M121">
        <v>3.9E-2</v>
      </c>
      <c r="N121" t="s">
        <v>188</v>
      </c>
      <c r="O121">
        <v>2.5000000000000001E-2</v>
      </c>
      <c r="P121" t="s">
        <v>188</v>
      </c>
      <c r="Q121" t="s">
        <v>188</v>
      </c>
      <c r="R121" t="s">
        <v>188</v>
      </c>
      <c r="S121">
        <v>1.6E-2</v>
      </c>
      <c r="T121" t="s">
        <v>188</v>
      </c>
      <c r="U121" t="s">
        <v>188</v>
      </c>
      <c r="V121">
        <v>1.7999999999999999E-2</v>
      </c>
      <c r="W121">
        <v>0.03</v>
      </c>
      <c r="X121">
        <v>1.2999999999999999E-2</v>
      </c>
      <c r="Y121" t="s">
        <v>188</v>
      </c>
      <c r="Z121" t="s">
        <v>188</v>
      </c>
      <c r="AA121" t="s">
        <v>188</v>
      </c>
      <c r="AB121" t="s">
        <v>188</v>
      </c>
      <c r="AC121" t="s">
        <v>188</v>
      </c>
      <c r="AD121" t="s">
        <v>188</v>
      </c>
      <c r="AE121">
        <v>1.7000000000000001E-2</v>
      </c>
      <c r="AF121">
        <v>1.9E-2</v>
      </c>
      <c r="AG121" t="s">
        <v>188</v>
      </c>
      <c r="AH121" t="s">
        <v>188</v>
      </c>
      <c r="AI121">
        <v>3.4000000000000002E-2</v>
      </c>
      <c r="AJ121" t="s">
        <v>188</v>
      </c>
      <c r="AK121" t="s">
        <v>188</v>
      </c>
      <c r="AL121" t="s">
        <v>188</v>
      </c>
      <c r="AM121" t="s">
        <v>188</v>
      </c>
      <c r="AN121">
        <v>1.4999999999999999E-2</v>
      </c>
      <c r="AO121" t="s">
        <v>188</v>
      </c>
      <c r="AP121" t="s">
        <v>188</v>
      </c>
      <c r="AQ121" t="s">
        <v>188</v>
      </c>
      <c r="AR121">
        <v>1.7000000000000001E-2</v>
      </c>
      <c r="AS121">
        <v>2.5999999999999999E-2</v>
      </c>
      <c r="AT121" t="s">
        <v>188</v>
      </c>
      <c r="AU121">
        <v>1.9E-2</v>
      </c>
      <c r="AV121" t="s">
        <v>188</v>
      </c>
      <c r="AW121" t="s">
        <v>188</v>
      </c>
      <c r="AX121" t="s">
        <v>188</v>
      </c>
      <c r="AY121" t="s">
        <v>188</v>
      </c>
      <c r="AZ121" t="s">
        <v>188</v>
      </c>
      <c r="BA121" t="s">
        <v>188</v>
      </c>
      <c r="BB121">
        <v>1.6E-2</v>
      </c>
      <c r="BC121" t="s">
        <v>188</v>
      </c>
      <c r="BD121">
        <v>3.5999999999999997E-2</v>
      </c>
      <c r="BE121" t="s">
        <v>188</v>
      </c>
      <c r="BF121">
        <v>0.02</v>
      </c>
      <c r="BG121" t="s">
        <v>188</v>
      </c>
      <c r="BH121">
        <v>2.8000000000000001E-2</v>
      </c>
      <c r="BI121" t="s">
        <v>188</v>
      </c>
      <c r="BJ121" t="s">
        <v>188</v>
      </c>
      <c r="BK121" t="s">
        <v>188</v>
      </c>
      <c r="BL121" t="s">
        <v>188</v>
      </c>
      <c r="BM121" t="s">
        <v>188</v>
      </c>
      <c r="BN121" t="s">
        <v>188</v>
      </c>
      <c r="BO121" t="s">
        <v>188</v>
      </c>
      <c r="BP121">
        <v>1.7999999999999999E-2</v>
      </c>
      <c r="BQ121" t="s">
        <v>188</v>
      </c>
      <c r="BR121" t="s">
        <v>194</v>
      </c>
      <c r="BS121" t="s">
        <v>188</v>
      </c>
      <c r="BT121" t="s">
        <v>188</v>
      </c>
      <c r="BU121" t="s">
        <v>188</v>
      </c>
      <c r="BV121" t="s">
        <v>188</v>
      </c>
      <c r="BW121" t="s">
        <v>188</v>
      </c>
      <c r="BX121" t="s">
        <v>188</v>
      </c>
      <c r="BY121" t="s">
        <v>188</v>
      </c>
      <c r="BZ121" t="s">
        <v>188</v>
      </c>
      <c r="CA121" t="s">
        <v>188</v>
      </c>
      <c r="CB121" t="s">
        <v>188</v>
      </c>
      <c r="CC121" t="s">
        <v>188</v>
      </c>
      <c r="CD121" t="s">
        <v>188</v>
      </c>
      <c r="CE121" t="s">
        <v>188</v>
      </c>
      <c r="CF121" t="s">
        <v>188</v>
      </c>
      <c r="CG121" t="s">
        <v>188</v>
      </c>
      <c r="CH121" t="s">
        <v>188</v>
      </c>
    </row>
    <row r="122" spans="1:86" x14ac:dyDescent="0.2">
      <c r="A122" t="s">
        <v>3830</v>
      </c>
      <c r="B122" t="s">
        <v>248</v>
      </c>
      <c r="C122" t="s">
        <v>194</v>
      </c>
      <c r="D122" t="s">
        <v>188</v>
      </c>
      <c r="E122" t="s">
        <v>188</v>
      </c>
      <c r="F122" t="s">
        <v>188</v>
      </c>
      <c r="G122" t="s">
        <v>188</v>
      </c>
      <c r="H122" t="s">
        <v>194</v>
      </c>
      <c r="I122" t="s">
        <v>194</v>
      </c>
      <c r="J122" t="s">
        <v>188</v>
      </c>
      <c r="K122" t="s">
        <v>188</v>
      </c>
      <c r="L122" t="s">
        <v>194</v>
      </c>
      <c r="M122" t="s">
        <v>194</v>
      </c>
      <c r="N122" t="s">
        <v>188</v>
      </c>
      <c r="O122" t="s">
        <v>194</v>
      </c>
      <c r="P122" t="s">
        <v>188</v>
      </c>
      <c r="Q122" t="s">
        <v>188</v>
      </c>
      <c r="R122" t="s">
        <v>188</v>
      </c>
      <c r="S122" t="s">
        <v>194</v>
      </c>
      <c r="T122" t="s">
        <v>188</v>
      </c>
      <c r="U122" t="s">
        <v>188</v>
      </c>
      <c r="V122" t="s">
        <v>194</v>
      </c>
      <c r="W122" t="s">
        <v>188</v>
      </c>
      <c r="X122" t="s">
        <v>188</v>
      </c>
      <c r="Y122" t="s">
        <v>188</v>
      </c>
      <c r="Z122" t="s">
        <v>188</v>
      </c>
      <c r="AA122" t="s">
        <v>188</v>
      </c>
      <c r="AB122" t="s">
        <v>188</v>
      </c>
      <c r="AC122" t="s">
        <v>188</v>
      </c>
      <c r="AD122" t="s">
        <v>188</v>
      </c>
      <c r="AE122" t="s">
        <v>188</v>
      </c>
      <c r="AF122" t="s">
        <v>188</v>
      </c>
      <c r="AG122" t="s">
        <v>188</v>
      </c>
      <c r="AH122" t="s">
        <v>188</v>
      </c>
      <c r="AI122" t="s">
        <v>188</v>
      </c>
      <c r="AJ122" t="s">
        <v>188</v>
      </c>
      <c r="AK122" t="s">
        <v>188</v>
      </c>
      <c r="AL122" t="s">
        <v>188</v>
      </c>
      <c r="AM122" t="s">
        <v>188</v>
      </c>
      <c r="AN122" t="s">
        <v>188</v>
      </c>
      <c r="AO122" t="s">
        <v>188</v>
      </c>
      <c r="AP122" t="s">
        <v>188</v>
      </c>
      <c r="AQ122" t="s">
        <v>188</v>
      </c>
      <c r="AR122" t="s">
        <v>188</v>
      </c>
      <c r="AS122" t="s">
        <v>188</v>
      </c>
      <c r="AT122" t="s">
        <v>188</v>
      </c>
      <c r="AU122" t="s">
        <v>188</v>
      </c>
      <c r="AV122" t="s">
        <v>188</v>
      </c>
      <c r="AW122" t="s">
        <v>188</v>
      </c>
      <c r="AX122" t="s">
        <v>188</v>
      </c>
      <c r="AY122" t="s">
        <v>188</v>
      </c>
      <c r="AZ122" t="s">
        <v>188</v>
      </c>
      <c r="BA122" t="s">
        <v>188</v>
      </c>
      <c r="BB122" t="s">
        <v>188</v>
      </c>
      <c r="BC122" t="s">
        <v>188</v>
      </c>
      <c r="BD122" t="s">
        <v>188</v>
      </c>
      <c r="BE122" t="s">
        <v>188</v>
      </c>
      <c r="BF122" t="s">
        <v>188</v>
      </c>
      <c r="BG122" t="s">
        <v>188</v>
      </c>
      <c r="BH122" t="s">
        <v>188</v>
      </c>
      <c r="BI122" t="s">
        <v>188</v>
      </c>
      <c r="BJ122" t="s">
        <v>188</v>
      </c>
      <c r="BK122">
        <v>1.7999999999999999E-2</v>
      </c>
      <c r="BL122" t="s">
        <v>188</v>
      </c>
      <c r="BM122" t="s">
        <v>188</v>
      </c>
      <c r="BN122" t="s">
        <v>188</v>
      </c>
      <c r="BO122" t="s">
        <v>188</v>
      </c>
      <c r="BP122" t="s">
        <v>188</v>
      </c>
      <c r="BQ122" t="s">
        <v>188</v>
      </c>
      <c r="BR122" t="s">
        <v>188</v>
      </c>
      <c r="BS122" t="s">
        <v>188</v>
      </c>
      <c r="BT122" t="s">
        <v>188</v>
      </c>
      <c r="BU122" t="s">
        <v>188</v>
      </c>
      <c r="BV122" t="s">
        <v>188</v>
      </c>
      <c r="BW122" t="s">
        <v>188</v>
      </c>
      <c r="BX122" t="s">
        <v>188</v>
      </c>
      <c r="BY122" t="s">
        <v>188</v>
      </c>
      <c r="BZ122" t="s">
        <v>188</v>
      </c>
      <c r="CA122" t="s">
        <v>188</v>
      </c>
      <c r="CB122" t="s">
        <v>188</v>
      </c>
      <c r="CC122" t="s">
        <v>188</v>
      </c>
      <c r="CD122" t="s">
        <v>188</v>
      </c>
      <c r="CE122" t="s">
        <v>188</v>
      </c>
      <c r="CF122" t="s">
        <v>188</v>
      </c>
      <c r="CG122" t="s">
        <v>188</v>
      </c>
      <c r="CH122" t="s">
        <v>188</v>
      </c>
    </row>
    <row r="123" spans="1:86" x14ac:dyDescent="0.2">
      <c r="A123" t="s">
        <v>3831</v>
      </c>
      <c r="B123" t="s">
        <v>249</v>
      </c>
      <c r="C123" t="s">
        <v>188</v>
      </c>
      <c r="D123" t="s">
        <v>188</v>
      </c>
      <c r="E123" t="s">
        <v>188</v>
      </c>
      <c r="F123" t="s">
        <v>188</v>
      </c>
      <c r="G123" t="s">
        <v>188</v>
      </c>
      <c r="H123" t="s">
        <v>188</v>
      </c>
      <c r="I123" t="s">
        <v>194</v>
      </c>
      <c r="J123">
        <v>0.11899999999999999</v>
      </c>
      <c r="K123">
        <v>0.11700000000000001</v>
      </c>
      <c r="L123" t="s">
        <v>194</v>
      </c>
      <c r="M123" t="s">
        <v>194</v>
      </c>
      <c r="N123">
        <v>8.3000000000000004E-2</v>
      </c>
      <c r="O123" t="s">
        <v>194</v>
      </c>
      <c r="P123">
        <v>0.11</v>
      </c>
      <c r="Q123">
        <v>0.113</v>
      </c>
      <c r="R123">
        <v>0.27700000000000002</v>
      </c>
      <c r="S123" t="s">
        <v>194</v>
      </c>
      <c r="T123">
        <v>8.5999999999999993E-2</v>
      </c>
      <c r="U123">
        <v>0.121</v>
      </c>
      <c r="V123" t="s">
        <v>194</v>
      </c>
      <c r="W123">
        <v>8.7999999999999995E-2</v>
      </c>
      <c r="X123">
        <v>6.3E-2</v>
      </c>
      <c r="Y123">
        <v>7.3999999999999996E-2</v>
      </c>
      <c r="Z123">
        <v>7.1999999999999995E-2</v>
      </c>
      <c r="AA123">
        <v>0.33100000000000002</v>
      </c>
      <c r="AB123">
        <v>0.123</v>
      </c>
      <c r="AC123">
        <v>6.5000000000000002E-2</v>
      </c>
      <c r="AD123">
        <v>0.373</v>
      </c>
      <c r="AE123">
        <v>7.3999999999999996E-2</v>
      </c>
      <c r="AF123">
        <v>6.0999999999999999E-2</v>
      </c>
      <c r="AG123">
        <v>0.14099999999999999</v>
      </c>
      <c r="AH123">
        <v>9.1999999999999998E-2</v>
      </c>
      <c r="AI123">
        <v>7.9000000000000001E-2</v>
      </c>
      <c r="AJ123">
        <v>3.1E-2</v>
      </c>
      <c r="AK123">
        <v>7.0000000000000007E-2</v>
      </c>
      <c r="AL123">
        <v>6.4000000000000001E-2</v>
      </c>
      <c r="AM123">
        <v>0.221</v>
      </c>
      <c r="AN123">
        <v>8.7999999999999995E-2</v>
      </c>
      <c r="AO123">
        <v>0.11</v>
      </c>
      <c r="AP123">
        <v>0.316</v>
      </c>
      <c r="AQ123">
        <v>9.6000000000000002E-2</v>
      </c>
      <c r="AR123">
        <v>4.8000000000000001E-2</v>
      </c>
      <c r="AS123">
        <v>0.08</v>
      </c>
      <c r="AT123">
        <v>0.106</v>
      </c>
      <c r="AU123">
        <v>6.5000000000000002E-2</v>
      </c>
      <c r="AV123">
        <v>3.2000000000000001E-2</v>
      </c>
      <c r="AW123">
        <v>6.4000000000000001E-2</v>
      </c>
      <c r="AX123">
        <v>5.8999999999999997E-2</v>
      </c>
      <c r="AY123">
        <v>0.10199999999999999</v>
      </c>
      <c r="AZ123">
        <v>0.11799999999999999</v>
      </c>
      <c r="BA123">
        <v>9.5000000000000001E-2</v>
      </c>
      <c r="BB123">
        <v>0.30499999999999999</v>
      </c>
      <c r="BC123">
        <v>0.11600000000000001</v>
      </c>
      <c r="BD123">
        <v>6.9000000000000006E-2</v>
      </c>
      <c r="BE123">
        <v>0.105</v>
      </c>
      <c r="BF123">
        <v>0.127</v>
      </c>
      <c r="BG123">
        <v>3.2000000000000001E-2</v>
      </c>
      <c r="BH123">
        <v>3.4000000000000002E-2</v>
      </c>
      <c r="BI123">
        <v>7.1999999999999995E-2</v>
      </c>
      <c r="BJ123">
        <v>5.8000000000000003E-2</v>
      </c>
      <c r="BK123">
        <v>9.6000000000000002E-2</v>
      </c>
      <c r="BL123">
        <v>9.9000000000000005E-2</v>
      </c>
      <c r="BM123">
        <v>6.9000000000000006E-2</v>
      </c>
      <c r="BN123">
        <v>4.4999999999999998E-2</v>
      </c>
      <c r="BO123">
        <v>0.11799999999999999</v>
      </c>
      <c r="BP123">
        <v>9.1999999999999998E-2</v>
      </c>
      <c r="BQ123">
        <v>3.9E-2</v>
      </c>
      <c r="BR123" t="s">
        <v>188</v>
      </c>
      <c r="BS123">
        <v>3.2000000000000001E-2</v>
      </c>
      <c r="BT123" t="s">
        <v>188</v>
      </c>
      <c r="BU123">
        <v>0.06</v>
      </c>
      <c r="BV123">
        <v>5.7000000000000002E-2</v>
      </c>
      <c r="BW123">
        <v>7.2999999999999995E-2</v>
      </c>
      <c r="BX123">
        <v>7.3999999999999996E-2</v>
      </c>
      <c r="BY123">
        <v>4.5999999999999999E-2</v>
      </c>
      <c r="BZ123">
        <v>3.4000000000000002E-2</v>
      </c>
      <c r="CA123">
        <v>4.5999999999999999E-2</v>
      </c>
      <c r="CB123">
        <v>0.26400000000000001</v>
      </c>
      <c r="CC123">
        <v>3.9E-2</v>
      </c>
      <c r="CD123" t="s">
        <v>188</v>
      </c>
      <c r="CE123">
        <v>3.2000000000000001E-2</v>
      </c>
      <c r="CF123" t="s">
        <v>188</v>
      </c>
      <c r="CG123">
        <v>0.06</v>
      </c>
      <c r="CH123">
        <v>5.7000000000000002E-2</v>
      </c>
    </row>
    <row r="124" spans="1:86" x14ac:dyDescent="0.2">
      <c r="A124" t="s">
        <v>3832</v>
      </c>
      <c r="B124" t="s">
        <v>250</v>
      </c>
      <c r="C124" t="s">
        <v>194</v>
      </c>
      <c r="D124" t="s">
        <v>188</v>
      </c>
      <c r="E124" t="s">
        <v>188</v>
      </c>
      <c r="F124" t="s">
        <v>188</v>
      </c>
      <c r="G124" t="s">
        <v>188</v>
      </c>
      <c r="H124" t="s">
        <v>194</v>
      </c>
      <c r="I124">
        <v>-0.158</v>
      </c>
      <c r="J124">
        <v>-0.11899999999999999</v>
      </c>
      <c r="K124">
        <v>-0.11700000000000001</v>
      </c>
      <c r="L124">
        <v>-5.6000000000000001E-2</v>
      </c>
      <c r="M124">
        <v>-8.1000000000000003E-2</v>
      </c>
      <c r="N124">
        <v>-8.3000000000000004E-2</v>
      </c>
      <c r="O124">
        <v>-0.23100000000000001</v>
      </c>
      <c r="P124">
        <v>-0.11</v>
      </c>
      <c r="Q124">
        <v>-0.113</v>
      </c>
      <c r="R124">
        <v>-0.27700000000000002</v>
      </c>
      <c r="S124">
        <v>-0.13200000000000001</v>
      </c>
      <c r="T124">
        <v>-8.5999999999999993E-2</v>
      </c>
      <c r="U124">
        <v>-0.121</v>
      </c>
      <c r="V124">
        <v>-0.10299999999999999</v>
      </c>
      <c r="W124">
        <v>-8.7999999999999995E-2</v>
      </c>
      <c r="X124">
        <v>-6.3E-2</v>
      </c>
      <c r="Y124">
        <v>-7.3999999999999996E-2</v>
      </c>
      <c r="Z124">
        <v>-7.1999999999999995E-2</v>
      </c>
      <c r="AA124">
        <v>-0.33100000000000002</v>
      </c>
      <c r="AB124">
        <v>-0.123</v>
      </c>
      <c r="AC124">
        <v>-6.5000000000000002E-2</v>
      </c>
      <c r="AD124">
        <v>-0.373</v>
      </c>
      <c r="AE124">
        <v>-7.3999999999999996E-2</v>
      </c>
      <c r="AF124">
        <v>-6.0999999999999999E-2</v>
      </c>
      <c r="AG124">
        <v>-0.14099999999999999</v>
      </c>
      <c r="AH124">
        <v>-9.1999999999999998E-2</v>
      </c>
      <c r="AI124">
        <v>-7.9000000000000001E-2</v>
      </c>
      <c r="AJ124">
        <v>-3.1E-2</v>
      </c>
      <c r="AK124">
        <v>-7.0000000000000007E-2</v>
      </c>
      <c r="AL124">
        <v>-6.4000000000000001E-2</v>
      </c>
      <c r="AM124">
        <v>-0.221</v>
      </c>
      <c r="AN124">
        <v>-8.7999999999999995E-2</v>
      </c>
      <c r="AO124">
        <v>-0.11</v>
      </c>
      <c r="AP124">
        <v>-0.316</v>
      </c>
      <c r="AQ124">
        <v>-9.6000000000000002E-2</v>
      </c>
      <c r="AR124">
        <v>-4.8000000000000001E-2</v>
      </c>
      <c r="AS124">
        <v>-0.08</v>
      </c>
      <c r="AT124">
        <v>-0.106</v>
      </c>
      <c r="AU124">
        <v>-6.5000000000000002E-2</v>
      </c>
      <c r="AV124">
        <v>-3.2000000000000001E-2</v>
      </c>
      <c r="AW124">
        <v>-6.4000000000000001E-2</v>
      </c>
      <c r="AX124">
        <v>-5.8999999999999997E-2</v>
      </c>
      <c r="AY124">
        <v>-0.10199999999999999</v>
      </c>
      <c r="AZ124">
        <v>-0.11799999999999999</v>
      </c>
      <c r="BA124">
        <v>-9.5000000000000001E-2</v>
      </c>
      <c r="BB124">
        <v>-0.30499999999999999</v>
      </c>
      <c r="BC124">
        <v>-0.11600000000000001</v>
      </c>
      <c r="BD124">
        <v>-6.9000000000000006E-2</v>
      </c>
      <c r="BE124">
        <v>-0.105</v>
      </c>
      <c r="BF124">
        <v>-0.127</v>
      </c>
      <c r="BG124">
        <v>-3.2000000000000001E-2</v>
      </c>
      <c r="BH124">
        <v>-3.4000000000000002E-2</v>
      </c>
      <c r="BI124">
        <v>-7.1999999999999995E-2</v>
      </c>
      <c r="BJ124">
        <v>-5.8000000000000003E-2</v>
      </c>
      <c r="BK124">
        <v>-7.8E-2</v>
      </c>
      <c r="BL124">
        <v>-9.9000000000000005E-2</v>
      </c>
      <c r="BM124">
        <v>-6.9000000000000006E-2</v>
      </c>
      <c r="BN124">
        <v>-4.4999999999999998E-2</v>
      </c>
      <c r="BO124">
        <v>-0.11799999999999999</v>
      </c>
      <c r="BP124">
        <v>-9.1999999999999998E-2</v>
      </c>
      <c r="BQ124">
        <v>-3.9E-2</v>
      </c>
      <c r="BR124" t="s">
        <v>188</v>
      </c>
      <c r="BS124">
        <v>-3.2000000000000001E-2</v>
      </c>
      <c r="BT124" t="s">
        <v>188</v>
      </c>
      <c r="BU124">
        <v>-0.06</v>
      </c>
      <c r="BV124">
        <v>-5.7000000000000002E-2</v>
      </c>
      <c r="BW124">
        <v>-7.2999999999999995E-2</v>
      </c>
      <c r="BX124">
        <v>-7.3999999999999996E-2</v>
      </c>
      <c r="BY124">
        <v>-4.5999999999999999E-2</v>
      </c>
      <c r="BZ124">
        <v>-3.4000000000000002E-2</v>
      </c>
      <c r="CA124">
        <v>-4.5999999999999999E-2</v>
      </c>
      <c r="CB124">
        <v>-0.26400000000000001</v>
      </c>
      <c r="CC124">
        <v>-3.9E-2</v>
      </c>
      <c r="CD124" t="s">
        <v>188</v>
      </c>
      <c r="CE124">
        <v>-3.2000000000000001E-2</v>
      </c>
      <c r="CF124" t="s">
        <v>188</v>
      </c>
      <c r="CG124">
        <v>-0.06</v>
      </c>
      <c r="CH124">
        <v>-5.7000000000000002E-2</v>
      </c>
    </row>
    <row r="125" spans="1:86" x14ac:dyDescent="0.2">
      <c r="A125" t="s">
        <v>3833</v>
      </c>
      <c r="B125" t="s">
        <v>251</v>
      </c>
      <c r="C125" t="s">
        <v>188</v>
      </c>
      <c r="D125" t="s">
        <v>194</v>
      </c>
      <c r="E125" t="s">
        <v>188</v>
      </c>
      <c r="F125" t="s">
        <v>194</v>
      </c>
      <c r="G125" t="s">
        <v>188</v>
      </c>
      <c r="H125" t="s">
        <v>188</v>
      </c>
      <c r="I125" t="s">
        <v>188</v>
      </c>
      <c r="J125" t="s">
        <v>194</v>
      </c>
      <c r="K125" t="s">
        <v>188</v>
      </c>
      <c r="L125" t="s">
        <v>188</v>
      </c>
      <c r="M125" t="s">
        <v>188</v>
      </c>
      <c r="N125" t="s">
        <v>194</v>
      </c>
      <c r="O125" t="s">
        <v>188</v>
      </c>
      <c r="P125" t="s">
        <v>188</v>
      </c>
      <c r="Q125" t="s">
        <v>188</v>
      </c>
      <c r="R125" t="s">
        <v>188</v>
      </c>
      <c r="S125" t="s">
        <v>188</v>
      </c>
      <c r="T125" t="s">
        <v>188</v>
      </c>
      <c r="U125" t="s">
        <v>188</v>
      </c>
      <c r="V125" t="s">
        <v>194</v>
      </c>
      <c r="W125" t="s">
        <v>194</v>
      </c>
      <c r="X125" t="s">
        <v>194</v>
      </c>
      <c r="Y125" t="s">
        <v>188</v>
      </c>
      <c r="Z125" t="s">
        <v>188</v>
      </c>
      <c r="AA125" t="s">
        <v>194</v>
      </c>
      <c r="AB125" t="s">
        <v>188</v>
      </c>
      <c r="AC125" t="s">
        <v>194</v>
      </c>
      <c r="AD125" t="s">
        <v>188</v>
      </c>
      <c r="AE125" t="s">
        <v>188</v>
      </c>
      <c r="AF125" t="s">
        <v>188</v>
      </c>
      <c r="AG125" t="s">
        <v>188</v>
      </c>
      <c r="AH125" t="s">
        <v>188</v>
      </c>
      <c r="AI125" t="s">
        <v>194</v>
      </c>
      <c r="AJ125" t="s">
        <v>194</v>
      </c>
      <c r="AK125" t="s">
        <v>188</v>
      </c>
      <c r="AL125" t="s">
        <v>188</v>
      </c>
      <c r="AM125" t="s">
        <v>194</v>
      </c>
      <c r="AN125" t="s">
        <v>188</v>
      </c>
      <c r="AO125" t="s">
        <v>188</v>
      </c>
      <c r="AP125" t="s">
        <v>188</v>
      </c>
      <c r="AQ125" t="s">
        <v>194</v>
      </c>
      <c r="AR125" t="s">
        <v>188</v>
      </c>
      <c r="AS125" t="s">
        <v>188</v>
      </c>
      <c r="AT125" t="s">
        <v>188</v>
      </c>
      <c r="AU125" t="s">
        <v>188</v>
      </c>
      <c r="AV125" t="s">
        <v>188</v>
      </c>
      <c r="AW125" t="s">
        <v>188</v>
      </c>
      <c r="AX125" t="s">
        <v>188</v>
      </c>
      <c r="AY125" t="s">
        <v>188</v>
      </c>
      <c r="AZ125" t="s">
        <v>188</v>
      </c>
      <c r="BA125" t="s">
        <v>188</v>
      </c>
      <c r="BB125" t="s">
        <v>188</v>
      </c>
      <c r="BC125" t="s">
        <v>188</v>
      </c>
      <c r="BD125" t="s">
        <v>188</v>
      </c>
      <c r="BE125" t="s">
        <v>188</v>
      </c>
      <c r="BF125" t="s">
        <v>188</v>
      </c>
      <c r="BG125" t="s">
        <v>194</v>
      </c>
      <c r="BH125" t="s">
        <v>188</v>
      </c>
      <c r="BI125" t="s">
        <v>188</v>
      </c>
      <c r="BJ125" t="s">
        <v>188</v>
      </c>
      <c r="BK125" t="s">
        <v>188</v>
      </c>
      <c r="BL125" t="s">
        <v>188</v>
      </c>
      <c r="BM125" t="s">
        <v>188</v>
      </c>
      <c r="BN125" t="s">
        <v>188</v>
      </c>
      <c r="BO125" t="s">
        <v>188</v>
      </c>
      <c r="BP125" t="s">
        <v>194</v>
      </c>
      <c r="BQ125" t="s">
        <v>188</v>
      </c>
      <c r="BR125" t="s">
        <v>194</v>
      </c>
      <c r="BS125" t="s">
        <v>188</v>
      </c>
      <c r="BT125" t="s">
        <v>188</v>
      </c>
      <c r="BU125" t="s">
        <v>188</v>
      </c>
      <c r="BV125" t="s">
        <v>188</v>
      </c>
      <c r="BW125" t="s">
        <v>188</v>
      </c>
      <c r="BX125" t="s">
        <v>188</v>
      </c>
      <c r="BY125" t="s">
        <v>188</v>
      </c>
      <c r="BZ125" t="s">
        <v>188</v>
      </c>
      <c r="CA125" t="s">
        <v>188</v>
      </c>
      <c r="CB125" t="s">
        <v>188</v>
      </c>
      <c r="CC125" t="s">
        <v>188</v>
      </c>
      <c r="CD125" t="s">
        <v>188</v>
      </c>
      <c r="CE125" t="s">
        <v>194</v>
      </c>
      <c r="CF125" t="s">
        <v>188</v>
      </c>
      <c r="CG125" t="s">
        <v>188</v>
      </c>
      <c r="CH125" t="s">
        <v>188</v>
      </c>
    </row>
    <row r="126" spans="1:86" x14ac:dyDescent="0.2">
      <c r="A126" t="s">
        <v>3834</v>
      </c>
      <c r="B126" t="s">
        <v>252</v>
      </c>
      <c r="C126">
        <v>7.5449999999999999</v>
      </c>
      <c r="D126" t="s">
        <v>194</v>
      </c>
      <c r="E126">
        <v>7.3220000000000001</v>
      </c>
      <c r="F126" t="s">
        <v>194</v>
      </c>
      <c r="G126">
        <v>7.077</v>
      </c>
      <c r="H126">
        <v>7.33</v>
      </c>
      <c r="I126">
        <v>7.3289999999999997</v>
      </c>
      <c r="J126" t="s">
        <v>194</v>
      </c>
      <c r="K126" t="s">
        <v>194</v>
      </c>
      <c r="L126" t="s">
        <v>194</v>
      </c>
      <c r="M126">
        <v>7.3129999999999997</v>
      </c>
      <c r="N126" t="s">
        <v>194</v>
      </c>
      <c r="O126">
        <v>7.5970000000000004</v>
      </c>
      <c r="P126" t="s">
        <v>194</v>
      </c>
      <c r="Q126">
        <v>7.6059999999999999</v>
      </c>
      <c r="R126">
        <v>7.516</v>
      </c>
      <c r="S126">
        <v>7.5709999999999997</v>
      </c>
      <c r="T126" t="s">
        <v>194</v>
      </c>
      <c r="U126" t="s">
        <v>194</v>
      </c>
      <c r="V126">
        <v>7.4509999999999996</v>
      </c>
      <c r="W126" t="s">
        <v>194</v>
      </c>
      <c r="X126" t="s">
        <v>194</v>
      </c>
      <c r="Y126" t="s">
        <v>194</v>
      </c>
      <c r="Z126" t="s">
        <v>194</v>
      </c>
      <c r="AA126" t="s">
        <v>194</v>
      </c>
      <c r="AB126">
        <v>7.31</v>
      </c>
      <c r="AC126" t="s">
        <v>194</v>
      </c>
      <c r="AD126" t="s">
        <v>194</v>
      </c>
      <c r="AE126" t="s">
        <v>194</v>
      </c>
      <c r="AF126" t="s">
        <v>194</v>
      </c>
      <c r="AG126" t="s">
        <v>194</v>
      </c>
      <c r="AH126" t="s">
        <v>194</v>
      </c>
      <c r="AI126" t="s">
        <v>194</v>
      </c>
      <c r="AJ126" t="s">
        <v>194</v>
      </c>
      <c r="AK126" t="s">
        <v>194</v>
      </c>
      <c r="AL126" t="s">
        <v>194</v>
      </c>
      <c r="AM126" t="s">
        <v>194</v>
      </c>
      <c r="AN126" t="s">
        <v>194</v>
      </c>
      <c r="AO126" t="s">
        <v>194</v>
      </c>
      <c r="AP126" t="s">
        <v>194</v>
      </c>
      <c r="AQ126" t="s">
        <v>194</v>
      </c>
      <c r="AR126" t="s">
        <v>194</v>
      </c>
      <c r="AS126" t="s">
        <v>194</v>
      </c>
      <c r="AT126" t="s">
        <v>194</v>
      </c>
      <c r="AU126" t="s">
        <v>194</v>
      </c>
      <c r="AV126" t="s">
        <v>194</v>
      </c>
      <c r="AW126" t="s">
        <v>194</v>
      </c>
      <c r="AX126" t="s">
        <v>194</v>
      </c>
      <c r="AY126" t="s">
        <v>194</v>
      </c>
      <c r="AZ126" t="s">
        <v>194</v>
      </c>
      <c r="BA126" t="s">
        <v>194</v>
      </c>
      <c r="BB126" t="s">
        <v>194</v>
      </c>
      <c r="BC126" t="s">
        <v>194</v>
      </c>
      <c r="BD126" t="s">
        <v>194</v>
      </c>
      <c r="BE126" t="s">
        <v>194</v>
      </c>
      <c r="BF126" t="s">
        <v>194</v>
      </c>
      <c r="BG126" t="s">
        <v>194</v>
      </c>
      <c r="BH126" t="s">
        <v>194</v>
      </c>
      <c r="BI126" t="s">
        <v>194</v>
      </c>
      <c r="BJ126" t="s">
        <v>194</v>
      </c>
      <c r="BK126" t="s">
        <v>194</v>
      </c>
      <c r="BL126" t="s">
        <v>194</v>
      </c>
      <c r="BM126" t="s">
        <v>194</v>
      </c>
      <c r="BN126" t="s">
        <v>194</v>
      </c>
      <c r="BO126" t="s">
        <v>194</v>
      </c>
      <c r="BP126" t="s">
        <v>194</v>
      </c>
      <c r="BQ126" t="s">
        <v>194</v>
      </c>
      <c r="BR126" t="s">
        <v>194</v>
      </c>
      <c r="BS126" t="s">
        <v>194</v>
      </c>
      <c r="BT126" t="s">
        <v>194</v>
      </c>
      <c r="BU126" t="s">
        <v>194</v>
      </c>
      <c r="BV126" t="s">
        <v>194</v>
      </c>
      <c r="BW126" t="s">
        <v>194</v>
      </c>
      <c r="BX126" t="s">
        <v>194</v>
      </c>
      <c r="BY126" t="s">
        <v>194</v>
      </c>
      <c r="BZ126" t="s">
        <v>194</v>
      </c>
      <c r="CA126" t="s">
        <v>194</v>
      </c>
      <c r="CB126" t="s">
        <v>194</v>
      </c>
      <c r="CC126" t="s">
        <v>194</v>
      </c>
      <c r="CD126" t="s">
        <v>194</v>
      </c>
      <c r="CE126" t="s">
        <v>194</v>
      </c>
      <c r="CF126" t="s">
        <v>194</v>
      </c>
      <c r="CG126" t="s">
        <v>194</v>
      </c>
      <c r="CH126" t="s">
        <v>194</v>
      </c>
    </row>
    <row r="127" spans="1:86" x14ac:dyDescent="0.2">
      <c r="A127" t="s">
        <v>3835</v>
      </c>
      <c r="B127" t="s">
        <v>253</v>
      </c>
      <c r="C127">
        <v>-7.5449999999999999</v>
      </c>
      <c r="D127" t="s">
        <v>194</v>
      </c>
      <c r="E127">
        <v>-7.3220000000000001</v>
      </c>
      <c r="F127" t="s">
        <v>194</v>
      </c>
      <c r="G127">
        <v>-7.077</v>
      </c>
      <c r="H127">
        <v>-7.33</v>
      </c>
      <c r="I127">
        <v>-7.3289999999999997</v>
      </c>
      <c r="J127" t="s">
        <v>194</v>
      </c>
      <c r="K127" t="s">
        <v>194</v>
      </c>
      <c r="L127" t="s">
        <v>194</v>
      </c>
      <c r="M127">
        <v>-7.3129999999999997</v>
      </c>
      <c r="N127" t="s">
        <v>194</v>
      </c>
      <c r="O127">
        <v>-7.5970000000000004</v>
      </c>
      <c r="P127" t="s">
        <v>194</v>
      </c>
      <c r="Q127">
        <v>-7.6059999999999999</v>
      </c>
      <c r="R127">
        <v>-7.516</v>
      </c>
      <c r="S127">
        <v>-7.5709999999999997</v>
      </c>
      <c r="T127" t="s">
        <v>194</v>
      </c>
      <c r="U127" t="s">
        <v>194</v>
      </c>
      <c r="V127" t="s">
        <v>194</v>
      </c>
      <c r="W127" t="s">
        <v>194</v>
      </c>
      <c r="X127" t="s">
        <v>194</v>
      </c>
      <c r="Y127" t="s">
        <v>194</v>
      </c>
      <c r="Z127" t="s">
        <v>194</v>
      </c>
      <c r="AA127" t="s">
        <v>194</v>
      </c>
      <c r="AB127">
        <v>-7.31</v>
      </c>
      <c r="AC127" t="s">
        <v>194</v>
      </c>
      <c r="AD127" t="s">
        <v>194</v>
      </c>
      <c r="AE127" t="s">
        <v>194</v>
      </c>
      <c r="AF127" t="s">
        <v>194</v>
      </c>
      <c r="AG127" t="s">
        <v>194</v>
      </c>
      <c r="AH127" t="s">
        <v>194</v>
      </c>
      <c r="AI127" t="s">
        <v>194</v>
      </c>
      <c r="AJ127" t="s">
        <v>194</v>
      </c>
      <c r="AK127" t="s">
        <v>194</v>
      </c>
      <c r="AL127" t="s">
        <v>194</v>
      </c>
      <c r="AM127" t="s">
        <v>194</v>
      </c>
      <c r="AN127" t="s">
        <v>194</v>
      </c>
      <c r="AO127" t="s">
        <v>194</v>
      </c>
      <c r="AP127" t="s">
        <v>194</v>
      </c>
      <c r="AQ127" t="s">
        <v>194</v>
      </c>
      <c r="AR127" t="s">
        <v>194</v>
      </c>
      <c r="AS127" t="s">
        <v>194</v>
      </c>
      <c r="AT127" t="s">
        <v>194</v>
      </c>
      <c r="AU127" t="s">
        <v>194</v>
      </c>
      <c r="AV127" t="s">
        <v>194</v>
      </c>
      <c r="AW127" t="s">
        <v>194</v>
      </c>
      <c r="AX127" t="s">
        <v>194</v>
      </c>
      <c r="AY127" t="s">
        <v>194</v>
      </c>
      <c r="AZ127" t="s">
        <v>194</v>
      </c>
      <c r="BA127" t="s">
        <v>194</v>
      </c>
      <c r="BB127" t="s">
        <v>194</v>
      </c>
      <c r="BC127" t="s">
        <v>194</v>
      </c>
      <c r="BD127" t="s">
        <v>194</v>
      </c>
      <c r="BE127" t="s">
        <v>194</v>
      </c>
      <c r="BF127" t="s">
        <v>194</v>
      </c>
      <c r="BG127" t="s">
        <v>194</v>
      </c>
      <c r="BH127" t="s">
        <v>194</v>
      </c>
      <c r="BI127" t="s">
        <v>194</v>
      </c>
      <c r="BJ127" t="s">
        <v>194</v>
      </c>
      <c r="BK127" t="s">
        <v>194</v>
      </c>
      <c r="BL127" t="s">
        <v>194</v>
      </c>
      <c r="BM127" t="s">
        <v>194</v>
      </c>
      <c r="BN127" t="s">
        <v>194</v>
      </c>
      <c r="BO127" t="s">
        <v>194</v>
      </c>
      <c r="BP127" t="s">
        <v>194</v>
      </c>
      <c r="BQ127" t="s">
        <v>194</v>
      </c>
      <c r="BR127" t="s">
        <v>194</v>
      </c>
      <c r="BS127" t="s">
        <v>194</v>
      </c>
      <c r="BT127" t="s">
        <v>194</v>
      </c>
      <c r="BU127" t="s">
        <v>194</v>
      </c>
      <c r="BV127" t="s">
        <v>194</v>
      </c>
      <c r="BW127" t="s">
        <v>194</v>
      </c>
      <c r="BX127" t="s">
        <v>194</v>
      </c>
      <c r="BY127" t="s">
        <v>194</v>
      </c>
      <c r="BZ127" t="s">
        <v>194</v>
      </c>
      <c r="CA127" t="s">
        <v>194</v>
      </c>
      <c r="CB127" t="s">
        <v>194</v>
      </c>
      <c r="CC127" t="s">
        <v>194</v>
      </c>
      <c r="CD127" t="s">
        <v>194</v>
      </c>
      <c r="CE127" t="s">
        <v>194</v>
      </c>
      <c r="CF127" t="s">
        <v>194</v>
      </c>
      <c r="CG127" t="s">
        <v>194</v>
      </c>
      <c r="CH127" t="s">
        <v>194</v>
      </c>
    </row>
    <row r="128" spans="1:86" x14ac:dyDescent="0.2">
      <c r="A128" t="s">
        <v>3836</v>
      </c>
      <c r="B128" t="s">
        <v>254</v>
      </c>
      <c r="C128" t="s">
        <v>194</v>
      </c>
      <c r="D128">
        <v>0.03</v>
      </c>
      <c r="E128" t="s">
        <v>194</v>
      </c>
      <c r="F128" t="s">
        <v>188</v>
      </c>
      <c r="G128" t="s">
        <v>188</v>
      </c>
      <c r="H128" t="s">
        <v>188</v>
      </c>
      <c r="I128" t="s">
        <v>194</v>
      </c>
      <c r="J128">
        <v>0.03</v>
      </c>
      <c r="K128" t="s">
        <v>188</v>
      </c>
      <c r="L128" t="s">
        <v>188</v>
      </c>
      <c r="M128" t="s">
        <v>194</v>
      </c>
      <c r="N128">
        <v>2.5000000000000001E-2</v>
      </c>
      <c r="O128" t="s">
        <v>194</v>
      </c>
      <c r="P128" t="s">
        <v>188</v>
      </c>
      <c r="Q128" t="s">
        <v>188</v>
      </c>
      <c r="R128" t="s">
        <v>188</v>
      </c>
      <c r="S128" t="s">
        <v>194</v>
      </c>
      <c r="T128" t="s">
        <v>188</v>
      </c>
      <c r="U128" t="s">
        <v>188</v>
      </c>
      <c r="V128" t="s">
        <v>194</v>
      </c>
      <c r="W128" t="s">
        <v>188</v>
      </c>
      <c r="X128">
        <v>5.7000000000000002E-2</v>
      </c>
      <c r="Y128" t="s">
        <v>188</v>
      </c>
      <c r="Z128" t="s">
        <v>194</v>
      </c>
      <c r="AA128">
        <v>4.8000000000000001E-2</v>
      </c>
      <c r="AB128" t="s">
        <v>188</v>
      </c>
      <c r="AC128" t="s">
        <v>188</v>
      </c>
      <c r="AD128" t="s">
        <v>188</v>
      </c>
      <c r="AE128" t="s">
        <v>188</v>
      </c>
      <c r="AF128" t="s">
        <v>188</v>
      </c>
      <c r="AG128" t="s">
        <v>188</v>
      </c>
      <c r="AH128" t="s">
        <v>188</v>
      </c>
      <c r="AI128">
        <v>3.5000000000000003E-2</v>
      </c>
      <c r="AJ128">
        <v>1.4E-2</v>
      </c>
      <c r="AK128" t="s">
        <v>188</v>
      </c>
      <c r="AL128" t="s">
        <v>188</v>
      </c>
      <c r="AM128">
        <v>1.9E-2</v>
      </c>
      <c r="AN128" t="s">
        <v>188</v>
      </c>
      <c r="AO128" t="s">
        <v>188</v>
      </c>
      <c r="AP128" t="s">
        <v>188</v>
      </c>
      <c r="AQ128">
        <v>5.8999999999999997E-2</v>
      </c>
      <c r="AR128" t="s">
        <v>188</v>
      </c>
      <c r="AS128" t="s">
        <v>188</v>
      </c>
      <c r="AT128" t="s">
        <v>188</v>
      </c>
      <c r="AU128" t="s">
        <v>188</v>
      </c>
      <c r="AV128" t="s">
        <v>188</v>
      </c>
      <c r="AW128" t="s">
        <v>188</v>
      </c>
      <c r="AX128" t="s">
        <v>188</v>
      </c>
      <c r="AY128" t="s">
        <v>188</v>
      </c>
      <c r="AZ128" t="s">
        <v>188</v>
      </c>
      <c r="BA128" t="s">
        <v>188</v>
      </c>
      <c r="BB128" t="s">
        <v>188</v>
      </c>
      <c r="BC128" t="s">
        <v>188</v>
      </c>
      <c r="BD128" t="s">
        <v>188</v>
      </c>
      <c r="BE128" t="s">
        <v>188</v>
      </c>
      <c r="BF128" t="s">
        <v>188</v>
      </c>
      <c r="BG128">
        <v>2.4E-2</v>
      </c>
      <c r="BH128" t="s">
        <v>188</v>
      </c>
      <c r="BI128" t="s">
        <v>188</v>
      </c>
      <c r="BJ128" t="s">
        <v>188</v>
      </c>
      <c r="BK128" t="s">
        <v>188</v>
      </c>
      <c r="BL128" t="s">
        <v>188</v>
      </c>
      <c r="BM128" t="s">
        <v>188</v>
      </c>
      <c r="BN128" t="s">
        <v>188</v>
      </c>
      <c r="BO128" t="s">
        <v>188</v>
      </c>
      <c r="BP128">
        <v>6.3E-2</v>
      </c>
      <c r="BQ128" t="s">
        <v>188</v>
      </c>
      <c r="BR128">
        <v>3.1E-2</v>
      </c>
      <c r="BS128" t="s">
        <v>188</v>
      </c>
      <c r="BT128" t="s">
        <v>188</v>
      </c>
      <c r="BU128" t="s">
        <v>188</v>
      </c>
      <c r="BV128" t="s">
        <v>188</v>
      </c>
      <c r="BW128" t="s">
        <v>188</v>
      </c>
      <c r="BX128" t="s">
        <v>188</v>
      </c>
      <c r="BY128" t="s">
        <v>188</v>
      </c>
      <c r="BZ128" t="s">
        <v>188</v>
      </c>
      <c r="CA128" t="s">
        <v>188</v>
      </c>
      <c r="CB128" t="s">
        <v>188</v>
      </c>
      <c r="CC128" t="s">
        <v>188</v>
      </c>
      <c r="CD128" t="s">
        <v>188</v>
      </c>
      <c r="CE128">
        <v>1.2999999999999999E-2</v>
      </c>
      <c r="CF128" t="s">
        <v>188</v>
      </c>
      <c r="CG128" t="s">
        <v>188</v>
      </c>
      <c r="CH128" t="s">
        <v>188</v>
      </c>
    </row>
    <row r="129" spans="1:86" x14ac:dyDescent="0.2">
      <c r="A129" t="s">
        <v>3837</v>
      </c>
      <c r="B129" t="s">
        <v>255</v>
      </c>
      <c r="C129" t="s">
        <v>194</v>
      </c>
      <c r="D129">
        <v>7.6999999999999999E-2</v>
      </c>
      <c r="E129" t="s">
        <v>194</v>
      </c>
      <c r="F129">
        <v>0.186</v>
      </c>
      <c r="G129" t="s">
        <v>194</v>
      </c>
      <c r="H129" t="s">
        <v>194</v>
      </c>
      <c r="I129" t="s">
        <v>194</v>
      </c>
      <c r="J129">
        <v>0.08</v>
      </c>
      <c r="K129">
        <v>0.246</v>
      </c>
      <c r="L129">
        <v>9.7000000000000003E-2</v>
      </c>
      <c r="M129" t="s">
        <v>194</v>
      </c>
      <c r="N129">
        <v>0.08</v>
      </c>
      <c r="O129" t="s">
        <v>194</v>
      </c>
      <c r="P129">
        <v>0.08</v>
      </c>
      <c r="Q129" t="s">
        <v>194</v>
      </c>
      <c r="R129" t="s">
        <v>194</v>
      </c>
      <c r="S129" t="s">
        <v>194</v>
      </c>
      <c r="T129">
        <v>9.0999999999999998E-2</v>
      </c>
      <c r="U129">
        <v>0.12</v>
      </c>
      <c r="V129" t="s">
        <v>194</v>
      </c>
      <c r="W129">
        <v>0.21</v>
      </c>
      <c r="X129">
        <v>0.11799999999999999</v>
      </c>
      <c r="Y129">
        <v>8.7999999999999995E-2</v>
      </c>
      <c r="Z129" t="s">
        <v>194</v>
      </c>
      <c r="AA129">
        <v>8.7999999999999995E-2</v>
      </c>
      <c r="AB129" t="s">
        <v>194</v>
      </c>
      <c r="AC129">
        <v>8.5000000000000006E-2</v>
      </c>
      <c r="AD129">
        <v>0.14699999999999999</v>
      </c>
      <c r="AE129">
        <v>0.122</v>
      </c>
      <c r="AF129">
        <v>9.4E-2</v>
      </c>
      <c r="AG129">
        <v>1.0549999999999999</v>
      </c>
      <c r="AH129">
        <v>0.33300000000000002</v>
      </c>
      <c r="AI129">
        <v>0.72199999999999998</v>
      </c>
      <c r="AJ129">
        <v>9.4E-2</v>
      </c>
      <c r="AK129">
        <v>9.4E-2</v>
      </c>
      <c r="AL129">
        <v>0.109</v>
      </c>
      <c r="AM129">
        <v>0.13100000000000001</v>
      </c>
      <c r="AN129">
        <v>0.216</v>
      </c>
      <c r="AO129">
        <v>0.76500000000000001</v>
      </c>
      <c r="AP129">
        <v>9.8000000000000004E-2</v>
      </c>
      <c r="AQ129">
        <v>0.127</v>
      </c>
      <c r="AR129">
        <v>0.10100000000000001</v>
      </c>
      <c r="AS129">
        <v>0.77700000000000002</v>
      </c>
      <c r="AT129">
        <v>9.6000000000000002E-2</v>
      </c>
      <c r="AU129">
        <v>0.14099999999999999</v>
      </c>
      <c r="AV129">
        <v>0.11</v>
      </c>
      <c r="AW129">
        <v>0.14799999999999999</v>
      </c>
      <c r="AX129">
        <v>8.4000000000000005E-2</v>
      </c>
      <c r="AY129">
        <v>8.4000000000000005E-2</v>
      </c>
      <c r="AZ129">
        <v>0.128</v>
      </c>
      <c r="BA129">
        <v>0.11600000000000001</v>
      </c>
      <c r="BB129">
        <v>5.7000000000000002E-2</v>
      </c>
      <c r="BC129">
        <v>7.3999999999999996E-2</v>
      </c>
      <c r="BD129">
        <v>9.0999999999999998E-2</v>
      </c>
      <c r="BE129">
        <v>8.5000000000000006E-2</v>
      </c>
      <c r="BF129">
        <v>5.7000000000000002E-2</v>
      </c>
      <c r="BG129">
        <v>0.125</v>
      </c>
      <c r="BH129">
        <v>9.5000000000000001E-2</v>
      </c>
      <c r="BI129">
        <v>6.7000000000000004E-2</v>
      </c>
      <c r="BJ129">
        <v>5.0999999999999997E-2</v>
      </c>
      <c r="BK129">
        <v>6.2E-2</v>
      </c>
      <c r="BL129">
        <v>6.0999999999999999E-2</v>
      </c>
      <c r="BM129">
        <v>5.2999999999999999E-2</v>
      </c>
      <c r="BN129">
        <v>5.6000000000000001E-2</v>
      </c>
      <c r="BO129">
        <v>0.13300000000000001</v>
      </c>
      <c r="BP129">
        <v>0.115</v>
      </c>
      <c r="BQ129">
        <v>8.1000000000000003E-2</v>
      </c>
      <c r="BR129">
        <v>4.5999999999999999E-2</v>
      </c>
      <c r="BS129">
        <v>5.2999999999999999E-2</v>
      </c>
      <c r="BT129">
        <v>7.0999999999999994E-2</v>
      </c>
      <c r="BU129">
        <v>3.0000000000000001E-3</v>
      </c>
      <c r="BV129">
        <v>3.0000000000000001E-3</v>
      </c>
      <c r="BW129">
        <v>3.0000000000000001E-3</v>
      </c>
      <c r="BX129">
        <v>0.02</v>
      </c>
      <c r="BY129">
        <v>0.128</v>
      </c>
      <c r="BZ129">
        <v>3.0000000000000001E-3</v>
      </c>
      <c r="CA129">
        <v>7.5999999999999998E-2</v>
      </c>
      <c r="CB129">
        <v>3.0000000000000001E-3</v>
      </c>
      <c r="CC129">
        <v>3.9E-2</v>
      </c>
      <c r="CD129">
        <v>2E-3</v>
      </c>
      <c r="CE129">
        <v>0.13200000000000001</v>
      </c>
      <c r="CF129">
        <v>0.02</v>
      </c>
      <c r="CG129">
        <v>1.9E-2</v>
      </c>
      <c r="CH129">
        <v>2E-3</v>
      </c>
    </row>
    <row r="130" spans="1:86" x14ac:dyDescent="0.2">
      <c r="A130" t="s">
        <v>3838</v>
      </c>
      <c r="B130" t="s">
        <v>256</v>
      </c>
      <c r="C130" t="s">
        <v>194</v>
      </c>
      <c r="D130">
        <v>-4.7E-2</v>
      </c>
      <c r="E130" t="s">
        <v>194</v>
      </c>
      <c r="F130">
        <v>-0.186</v>
      </c>
      <c r="G130" t="s">
        <v>194</v>
      </c>
      <c r="H130" t="s">
        <v>194</v>
      </c>
      <c r="I130" t="s">
        <v>194</v>
      </c>
      <c r="J130">
        <v>-0.05</v>
      </c>
      <c r="K130">
        <v>-0.246</v>
      </c>
      <c r="L130">
        <v>-9.7000000000000003E-2</v>
      </c>
      <c r="M130" t="s">
        <v>194</v>
      </c>
      <c r="N130">
        <v>-5.5E-2</v>
      </c>
      <c r="O130" t="s">
        <v>194</v>
      </c>
      <c r="P130">
        <v>-0.08</v>
      </c>
      <c r="Q130" t="s">
        <v>194</v>
      </c>
      <c r="R130" t="s">
        <v>194</v>
      </c>
      <c r="S130" t="s">
        <v>194</v>
      </c>
      <c r="T130">
        <v>-9.0999999999999998E-2</v>
      </c>
      <c r="U130">
        <v>-0.12</v>
      </c>
      <c r="V130">
        <v>-0.10199999999999999</v>
      </c>
      <c r="W130">
        <v>-0.21</v>
      </c>
      <c r="X130">
        <v>-6.0999999999999999E-2</v>
      </c>
      <c r="Y130">
        <v>-8.7999999999999995E-2</v>
      </c>
      <c r="Z130">
        <v>-0.01</v>
      </c>
      <c r="AA130">
        <v>-0.04</v>
      </c>
      <c r="AB130" t="s">
        <v>194</v>
      </c>
      <c r="AC130">
        <v>-8.5000000000000006E-2</v>
      </c>
      <c r="AD130">
        <v>-0.14699999999999999</v>
      </c>
      <c r="AE130">
        <v>-0.122</v>
      </c>
      <c r="AF130">
        <v>-9.4E-2</v>
      </c>
      <c r="AG130">
        <v>-1.0549999999999999</v>
      </c>
      <c r="AH130">
        <v>-0.33300000000000002</v>
      </c>
      <c r="AI130">
        <v>-0.68700000000000006</v>
      </c>
      <c r="AJ130">
        <v>-0.08</v>
      </c>
      <c r="AK130">
        <v>-9.4E-2</v>
      </c>
      <c r="AL130">
        <v>-0.109</v>
      </c>
      <c r="AM130">
        <v>-0.112</v>
      </c>
      <c r="AN130">
        <v>-0.216</v>
      </c>
      <c r="AO130">
        <v>-0.76500000000000001</v>
      </c>
      <c r="AP130">
        <v>-9.8000000000000004E-2</v>
      </c>
      <c r="AQ130">
        <v>-6.8000000000000005E-2</v>
      </c>
      <c r="AR130">
        <v>-0.10100000000000001</v>
      </c>
      <c r="AS130">
        <v>-0.77700000000000002</v>
      </c>
      <c r="AT130">
        <v>-9.6000000000000002E-2</v>
      </c>
      <c r="AU130">
        <v>-0.14099999999999999</v>
      </c>
      <c r="AV130">
        <v>-0.11</v>
      </c>
      <c r="AW130">
        <v>-0.14799999999999999</v>
      </c>
      <c r="AX130">
        <v>-8.4000000000000005E-2</v>
      </c>
      <c r="AY130">
        <v>-8.4000000000000005E-2</v>
      </c>
      <c r="AZ130">
        <v>-0.128</v>
      </c>
      <c r="BA130">
        <v>-0.11600000000000001</v>
      </c>
      <c r="BB130">
        <v>-5.7000000000000002E-2</v>
      </c>
      <c r="BC130">
        <v>-7.3999999999999996E-2</v>
      </c>
      <c r="BD130">
        <v>-9.0999999999999998E-2</v>
      </c>
      <c r="BE130">
        <v>-8.5000000000000006E-2</v>
      </c>
      <c r="BF130">
        <v>-5.7000000000000002E-2</v>
      </c>
      <c r="BG130">
        <v>-0.10100000000000001</v>
      </c>
      <c r="BH130">
        <v>-9.5000000000000001E-2</v>
      </c>
      <c r="BI130">
        <v>-6.7000000000000004E-2</v>
      </c>
      <c r="BJ130">
        <v>-5.0999999999999997E-2</v>
      </c>
      <c r="BK130">
        <v>-6.2E-2</v>
      </c>
      <c r="BL130">
        <v>-6.0999999999999999E-2</v>
      </c>
      <c r="BM130">
        <v>-5.2999999999999999E-2</v>
      </c>
      <c r="BN130">
        <v>-5.6000000000000001E-2</v>
      </c>
      <c r="BO130">
        <v>-0.13300000000000001</v>
      </c>
      <c r="BP130">
        <v>-5.1999999999999998E-2</v>
      </c>
      <c r="BQ130">
        <v>-8.1000000000000003E-2</v>
      </c>
      <c r="BR130">
        <v>-1.4999999999999999E-2</v>
      </c>
      <c r="BS130">
        <v>-5.2999999999999999E-2</v>
      </c>
      <c r="BT130">
        <v>-7.0999999999999994E-2</v>
      </c>
      <c r="BU130">
        <v>-3.0000000000000001E-3</v>
      </c>
      <c r="BV130">
        <v>-3.0000000000000001E-3</v>
      </c>
      <c r="BW130">
        <v>-3.0000000000000001E-3</v>
      </c>
      <c r="BX130">
        <v>-0.02</v>
      </c>
      <c r="BY130">
        <v>-0.128</v>
      </c>
      <c r="BZ130">
        <v>-3.0000000000000001E-3</v>
      </c>
      <c r="CA130">
        <v>-7.5999999999999998E-2</v>
      </c>
      <c r="CB130">
        <v>-3.0000000000000001E-3</v>
      </c>
      <c r="CC130">
        <v>-3.9E-2</v>
      </c>
      <c r="CD130">
        <v>-2E-3</v>
      </c>
      <c r="CE130">
        <v>-0.11899999999999999</v>
      </c>
      <c r="CF130">
        <v>-0.02</v>
      </c>
      <c r="CG130">
        <v>-1.9E-2</v>
      </c>
      <c r="CH130">
        <v>-2E-3</v>
      </c>
    </row>
    <row r="131" spans="1:86" x14ac:dyDescent="0.2">
      <c r="A131" t="s">
        <v>3839</v>
      </c>
      <c r="B131" t="s">
        <v>257</v>
      </c>
      <c r="C131">
        <v>0.36199999999999999</v>
      </c>
      <c r="D131">
        <v>0.21099999999999999</v>
      </c>
      <c r="E131">
        <v>0.24299999999999999</v>
      </c>
      <c r="F131">
        <v>0.24299999999999999</v>
      </c>
      <c r="G131">
        <v>0.19400000000000001</v>
      </c>
      <c r="H131">
        <v>0.315</v>
      </c>
      <c r="I131">
        <v>0.33800000000000002</v>
      </c>
      <c r="J131">
        <v>0.314</v>
      </c>
      <c r="K131">
        <v>0.29799999999999999</v>
      </c>
      <c r="L131">
        <v>0.66600000000000004</v>
      </c>
      <c r="M131">
        <v>0.25700000000000001</v>
      </c>
      <c r="N131">
        <v>0.27400000000000002</v>
      </c>
      <c r="O131">
        <v>0.253</v>
      </c>
      <c r="P131">
        <v>0.217</v>
      </c>
      <c r="Q131">
        <v>0.23799999999999999</v>
      </c>
      <c r="R131">
        <v>0.222</v>
      </c>
      <c r="S131">
        <v>0.19</v>
      </c>
      <c r="T131">
        <v>-0.191</v>
      </c>
      <c r="U131">
        <v>0.23699999999999999</v>
      </c>
      <c r="V131">
        <v>0.248</v>
      </c>
      <c r="W131">
        <v>0.26</v>
      </c>
      <c r="X131">
        <v>0.42699999999999999</v>
      </c>
      <c r="Y131">
        <v>0.19800000000000001</v>
      </c>
      <c r="Z131">
        <v>0.21099999999999999</v>
      </c>
      <c r="AA131">
        <v>0.17100000000000001</v>
      </c>
      <c r="AB131">
        <v>0.151</v>
      </c>
      <c r="AC131">
        <v>0.17399999999999999</v>
      </c>
      <c r="AD131">
        <v>0.16</v>
      </c>
      <c r="AE131">
        <v>0.23799999999999999</v>
      </c>
      <c r="AF131">
        <v>0.25800000000000001</v>
      </c>
      <c r="AG131">
        <v>0.28199999999999997</v>
      </c>
      <c r="AH131">
        <v>0.28999999999999998</v>
      </c>
      <c r="AI131">
        <v>0.26400000000000001</v>
      </c>
      <c r="AJ131">
        <v>0.22900000000000001</v>
      </c>
      <c r="AK131">
        <v>0.23599999999999999</v>
      </c>
      <c r="AL131">
        <v>0.28399999999999997</v>
      </c>
      <c r="AM131">
        <v>0.23699999999999999</v>
      </c>
      <c r="AN131">
        <v>0.254</v>
      </c>
      <c r="AO131">
        <v>0.246</v>
      </c>
      <c r="AP131">
        <v>0.28499999999999998</v>
      </c>
      <c r="AQ131">
        <v>0.3</v>
      </c>
      <c r="AR131">
        <v>0.26800000000000002</v>
      </c>
      <c r="AS131">
        <v>0.23499999999999999</v>
      </c>
      <c r="AT131">
        <v>0.219</v>
      </c>
      <c r="AU131">
        <v>0.3</v>
      </c>
      <c r="AV131">
        <v>0.21099999999999999</v>
      </c>
      <c r="AW131">
        <v>0.247</v>
      </c>
      <c r="AX131">
        <v>0.245</v>
      </c>
      <c r="AY131">
        <v>0.17699999999999999</v>
      </c>
      <c r="AZ131">
        <v>0.246</v>
      </c>
      <c r="BA131">
        <v>0.16600000000000001</v>
      </c>
      <c r="BB131">
        <v>0.188</v>
      </c>
      <c r="BC131">
        <v>0.19500000000000001</v>
      </c>
      <c r="BD131">
        <v>0.20699999999999999</v>
      </c>
      <c r="BE131">
        <v>0.34899999999999998</v>
      </c>
      <c r="BF131">
        <v>0.36799999999999999</v>
      </c>
      <c r="BG131">
        <v>0.32100000000000001</v>
      </c>
      <c r="BH131">
        <v>0.24299999999999999</v>
      </c>
      <c r="BI131">
        <v>0.23300000000000001</v>
      </c>
      <c r="BJ131">
        <v>0.27400000000000002</v>
      </c>
      <c r="BK131">
        <v>0.215</v>
      </c>
      <c r="BL131">
        <v>0.29799999999999999</v>
      </c>
      <c r="BM131">
        <v>0.186</v>
      </c>
      <c r="BN131">
        <v>0.247</v>
      </c>
      <c r="BO131">
        <v>0.14599999999999999</v>
      </c>
      <c r="BP131">
        <v>0.17899999999999999</v>
      </c>
      <c r="BQ131">
        <v>0.17699999999999999</v>
      </c>
      <c r="BR131">
        <v>0.34899999999999998</v>
      </c>
      <c r="BS131">
        <v>0.17</v>
      </c>
      <c r="BT131">
        <v>0.27300000000000002</v>
      </c>
      <c r="BU131">
        <v>0.23799999999999999</v>
      </c>
      <c r="BV131">
        <v>0.27400000000000002</v>
      </c>
      <c r="BW131">
        <v>0.24199999999999999</v>
      </c>
      <c r="BX131">
        <v>0.22900000000000001</v>
      </c>
      <c r="BY131">
        <v>0.219</v>
      </c>
      <c r="BZ131">
        <v>0.17399999999999999</v>
      </c>
      <c r="CA131">
        <v>0.18099999999999999</v>
      </c>
      <c r="CB131">
        <v>0.184</v>
      </c>
      <c r="CC131">
        <v>0.246</v>
      </c>
      <c r="CD131">
        <v>0.252</v>
      </c>
      <c r="CE131">
        <v>0.30299999999999999</v>
      </c>
      <c r="CF131">
        <v>0.29399999999999998</v>
      </c>
      <c r="CG131">
        <v>0.28699999999999998</v>
      </c>
      <c r="CH131">
        <v>0.27700000000000002</v>
      </c>
    </row>
    <row r="132" spans="1:86" x14ac:dyDescent="0.2">
      <c r="A132" t="s">
        <v>3840</v>
      </c>
      <c r="B132" t="s">
        <v>258</v>
      </c>
      <c r="C132" t="s">
        <v>188</v>
      </c>
      <c r="D132">
        <v>2.4420000000000002</v>
      </c>
      <c r="E132" t="s">
        <v>188</v>
      </c>
      <c r="F132" t="s">
        <v>188</v>
      </c>
      <c r="G132" t="s">
        <v>188</v>
      </c>
      <c r="H132">
        <v>1.3520000000000001</v>
      </c>
      <c r="I132">
        <v>0.21</v>
      </c>
      <c r="J132" t="s">
        <v>188</v>
      </c>
      <c r="K132">
        <v>1.681</v>
      </c>
      <c r="L132" t="s">
        <v>188</v>
      </c>
      <c r="M132" t="s">
        <v>188</v>
      </c>
      <c r="N132" t="s">
        <v>188</v>
      </c>
      <c r="O132" t="s">
        <v>188</v>
      </c>
      <c r="P132" t="s">
        <v>188</v>
      </c>
      <c r="Q132" t="s">
        <v>188</v>
      </c>
      <c r="R132" t="s">
        <v>188</v>
      </c>
      <c r="S132" t="s">
        <v>188</v>
      </c>
      <c r="T132">
        <v>0.216</v>
      </c>
      <c r="U132">
        <v>0.14000000000000001</v>
      </c>
      <c r="V132" t="s">
        <v>188</v>
      </c>
      <c r="W132" t="s">
        <v>188</v>
      </c>
      <c r="X132">
        <v>8.0370000000000008</v>
      </c>
      <c r="Y132" t="s">
        <v>188</v>
      </c>
      <c r="Z132" t="s">
        <v>188</v>
      </c>
      <c r="AA132" t="s">
        <v>188</v>
      </c>
      <c r="AB132" t="s">
        <v>188</v>
      </c>
      <c r="AC132" t="s">
        <v>188</v>
      </c>
      <c r="AD132">
        <v>0.53700000000000003</v>
      </c>
      <c r="AE132" t="s">
        <v>188</v>
      </c>
      <c r="AF132" t="s">
        <v>188</v>
      </c>
      <c r="AG132" t="s">
        <v>188</v>
      </c>
      <c r="AH132">
        <v>0.499</v>
      </c>
      <c r="AI132" t="s">
        <v>188</v>
      </c>
      <c r="AJ132" t="s">
        <v>188</v>
      </c>
      <c r="AK132" t="s">
        <v>188</v>
      </c>
      <c r="AL132" t="s">
        <v>188</v>
      </c>
      <c r="AM132" t="s">
        <v>188</v>
      </c>
      <c r="AN132" t="s">
        <v>188</v>
      </c>
      <c r="AO132" t="s">
        <v>188</v>
      </c>
      <c r="AP132" t="s">
        <v>188</v>
      </c>
      <c r="AQ132">
        <v>2.4340000000000002</v>
      </c>
      <c r="AR132">
        <v>0.72099999999999997</v>
      </c>
      <c r="AS132">
        <v>0.06</v>
      </c>
      <c r="AT132" t="s">
        <v>188</v>
      </c>
      <c r="AU132" t="s">
        <v>188</v>
      </c>
      <c r="AV132" t="s">
        <v>188</v>
      </c>
      <c r="AW132">
        <v>0.66500000000000004</v>
      </c>
      <c r="AX132" t="s">
        <v>188</v>
      </c>
      <c r="AY132" t="s">
        <v>188</v>
      </c>
      <c r="AZ132">
        <v>0.104</v>
      </c>
      <c r="BA132" t="s">
        <v>188</v>
      </c>
      <c r="BB132">
        <v>0.248</v>
      </c>
      <c r="BC132" t="s">
        <v>188</v>
      </c>
      <c r="BD132" t="s">
        <v>188</v>
      </c>
      <c r="BE132" t="s">
        <v>188</v>
      </c>
      <c r="BF132" t="s">
        <v>188</v>
      </c>
      <c r="BG132" t="s">
        <v>188</v>
      </c>
      <c r="BH132" t="s">
        <v>188</v>
      </c>
      <c r="BI132" t="s">
        <v>188</v>
      </c>
      <c r="BJ132" t="s">
        <v>188</v>
      </c>
      <c r="BK132">
        <v>0.505</v>
      </c>
      <c r="BL132">
        <v>0.12</v>
      </c>
      <c r="BM132" t="s">
        <v>188</v>
      </c>
      <c r="BN132" t="s">
        <v>188</v>
      </c>
      <c r="BO132" t="s">
        <v>188</v>
      </c>
      <c r="BP132" t="s">
        <v>188</v>
      </c>
      <c r="BQ132">
        <v>6.8000000000000005E-2</v>
      </c>
      <c r="BR132" t="s">
        <v>188</v>
      </c>
      <c r="BS132" t="s">
        <v>188</v>
      </c>
      <c r="BT132" t="s">
        <v>188</v>
      </c>
      <c r="BU132" t="s">
        <v>188</v>
      </c>
      <c r="BV132" t="s">
        <v>188</v>
      </c>
      <c r="BW132" t="s">
        <v>188</v>
      </c>
      <c r="BX132" t="s">
        <v>188</v>
      </c>
      <c r="BY132" t="s">
        <v>188</v>
      </c>
      <c r="BZ132" t="s">
        <v>188</v>
      </c>
      <c r="CA132" t="s">
        <v>188</v>
      </c>
      <c r="CB132" t="s">
        <v>188</v>
      </c>
      <c r="CC132" t="s">
        <v>188</v>
      </c>
      <c r="CD132" t="s">
        <v>188</v>
      </c>
      <c r="CE132" t="s">
        <v>188</v>
      </c>
      <c r="CF132" t="s">
        <v>188</v>
      </c>
      <c r="CG132" t="s">
        <v>188</v>
      </c>
      <c r="CH132" t="s">
        <v>188</v>
      </c>
    </row>
    <row r="133" spans="1:86" x14ac:dyDescent="0.2">
      <c r="A133" t="s">
        <v>3841</v>
      </c>
      <c r="B133" t="s">
        <v>259</v>
      </c>
      <c r="C133">
        <v>0.36199999999999999</v>
      </c>
      <c r="D133">
        <v>-2.2309999999999999</v>
      </c>
      <c r="E133">
        <v>0.24299999999999999</v>
      </c>
      <c r="F133">
        <v>0.24299999999999999</v>
      </c>
      <c r="G133">
        <v>0.19400000000000001</v>
      </c>
      <c r="H133">
        <v>-1.0369999999999999</v>
      </c>
      <c r="I133">
        <v>0.128</v>
      </c>
      <c r="J133">
        <v>0.314</v>
      </c>
      <c r="K133">
        <v>-1.383</v>
      </c>
      <c r="L133">
        <v>0.66600000000000004</v>
      </c>
      <c r="M133">
        <v>0.25700000000000001</v>
      </c>
      <c r="N133">
        <v>0.27400000000000002</v>
      </c>
      <c r="O133">
        <v>0.253</v>
      </c>
      <c r="P133">
        <v>0.217</v>
      </c>
      <c r="Q133">
        <v>0.23799999999999999</v>
      </c>
      <c r="R133">
        <v>0.222</v>
      </c>
      <c r="S133">
        <v>0.19</v>
      </c>
      <c r="T133">
        <v>-0.40699999999999997</v>
      </c>
      <c r="U133">
        <v>9.7000000000000003E-2</v>
      </c>
      <c r="V133">
        <v>0.248</v>
      </c>
      <c r="W133">
        <v>0.26</v>
      </c>
      <c r="X133">
        <v>-7.61</v>
      </c>
      <c r="Y133">
        <v>0.19800000000000001</v>
      </c>
      <c r="Z133">
        <v>0.21099999999999999</v>
      </c>
      <c r="AA133">
        <v>0.17100000000000001</v>
      </c>
      <c r="AB133">
        <v>0.151</v>
      </c>
      <c r="AC133">
        <v>0.17399999999999999</v>
      </c>
      <c r="AD133">
        <v>-0.377</v>
      </c>
      <c r="AE133">
        <v>0.23799999999999999</v>
      </c>
      <c r="AF133">
        <v>0.25800000000000001</v>
      </c>
      <c r="AG133">
        <v>0.28199999999999997</v>
      </c>
      <c r="AH133">
        <v>-0.20899999999999999</v>
      </c>
      <c r="AI133">
        <v>0.26400000000000001</v>
      </c>
      <c r="AJ133">
        <v>0.22900000000000001</v>
      </c>
      <c r="AK133">
        <v>0.23599999999999999</v>
      </c>
      <c r="AL133">
        <v>0.28399999999999997</v>
      </c>
      <c r="AM133">
        <v>0.23699999999999999</v>
      </c>
      <c r="AN133">
        <v>0.254</v>
      </c>
      <c r="AO133">
        <v>0.246</v>
      </c>
      <c r="AP133">
        <v>0.28499999999999998</v>
      </c>
      <c r="AQ133">
        <v>-2.133</v>
      </c>
      <c r="AR133">
        <v>-0.45300000000000001</v>
      </c>
      <c r="AS133">
        <v>0.17499999999999999</v>
      </c>
      <c r="AT133">
        <v>0.219</v>
      </c>
      <c r="AU133">
        <v>0.3</v>
      </c>
      <c r="AV133">
        <v>0.21099999999999999</v>
      </c>
      <c r="AW133">
        <v>-0.41799999999999998</v>
      </c>
      <c r="AX133">
        <v>0.245</v>
      </c>
      <c r="AY133">
        <v>0.17699999999999999</v>
      </c>
      <c r="AZ133">
        <v>0.14299999999999999</v>
      </c>
      <c r="BA133">
        <v>0.16600000000000001</v>
      </c>
      <c r="BB133">
        <v>-0.06</v>
      </c>
      <c r="BC133">
        <v>0.19500000000000001</v>
      </c>
      <c r="BD133">
        <v>0.20699999999999999</v>
      </c>
      <c r="BE133">
        <v>0.34899999999999998</v>
      </c>
      <c r="BF133">
        <v>0.36799999999999999</v>
      </c>
      <c r="BG133">
        <v>0.32100000000000001</v>
      </c>
      <c r="BH133">
        <v>0.24299999999999999</v>
      </c>
      <c r="BI133">
        <v>0.23300000000000001</v>
      </c>
      <c r="BJ133">
        <v>0.27400000000000002</v>
      </c>
      <c r="BK133">
        <v>-0.28999999999999998</v>
      </c>
      <c r="BL133">
        <v>0.17799999999999999</v>
      </c>
      <c r="BM133">
        <v>0.186</v>
      </c>
      <c r="BN133">
        <v>0.247</v>
      </c>
      <c r="BO133">
        <v>0.14599999999999999</v>
      </c>
      <c r="BP133">
        <v>0.17899999999999999</v>
      </c>
      <c r="BQ133">
        <v>0.109</v>
      </c>
      <c r="BR133">
        <v>0.34899999999999998</v>
      </c>
      <c r="BS133">
        <v>0.17</v>
      </c>
      <c r="BT133">
        <v>0.27300000000000002</v>
      </c>
      <c r="BU133">
        <v>0.23799999999999999</v>
      </c>
      <c r="BV133">
        <v>0.27400000000000002</v>
      </c>
      <c r="BW133">
        <v>0.24199999999999999</v>
      </c>
      <c r="BX133">
        <v>0.22900000000000001</v>
      </c>
      <c r="BY133">
        <v>0.219</v>
      </c>
      <c r="BZ133">
        <v>0.17399999999999999</v>
      </c>
      <c r="CA133">
        <v>0.18099999999999999</v>
      </c>
      <c r="CB133">
        <v>0.184</v>
      </c>
      <c r="CC133">
        <v>0.246</v>
      </c>
      <c r="CD133">
        <v>0.252</v>
      </c>
      <c r="CE133">
        <v>0.30299999999999999</v>
      </c>
      <c r="CF133">
        <v>0.29399999999999998</v>
      </c>
      <c r="CG133">
        <v>0.28699999999999998</v>
      </c>
      <c r="CH133">
        <v>0.27700000000000002</v>
      </c>
    </row>
    <row r="134" spans="1:86" x14ac:dyDescent="0.2">
      <c r="A134" t="s">
        <v>3842</v>
      </c>
      <c r="B134" t="s">
        <v>260</v>
      </c>
      <c r="C134" t="s">
        <v>188</v>
      </c>
      <c r="D134" t="s">
        <v>188</v>
      </c>
      <c r="E134" t="s">
        <v>194</v>
      </c>
      <c r="F134" t="s">
        <v>188</v>
      </c>
      <c r="G134" t="s">
        <v>188</v>
      </c>
      <c r="H134" t="s">
        <v>194</v>
      </c>
      <c r="I134" t="s">
        <v>188</v>
      </c>
      <c r="J134" t="s">
        <v>188</v>
      </c>
      <c r="K134" t="s">
        <v>188</v>
      </c>
      <c r="L134" t="s">
        <v>188</v>
      </c>
      <c r="M134" t="s">
        <v>188</v>
      </c>
      <c r="N134" t="s">
        <v>188</v>
      </c>
      <c r="O134" t="s">
        <v>188</v>
      </c>
      <c r="P134" t="s">
        <v>188</v>
      </c>
      <c r="Q134" t="s">
        <v>188</v>
      </c>
      <c r="R134" t="s">
        <v>194</v>
      </c>
      <c r="S134" t="s">
        <v>188</v>
      </c>
      <c r="T134" t="s">
        <v>188</v>
      </c>
      <c r="U134" t="s">
        <v>188</v>
      </c>
      <c r="V134" t="s">
        <v>194</v>
      </c>
      <c r="W134" t="s">
        <v>188</v>
      </c>
      <c r="X134" t="s">
        <v>188</v>
      </c>
      <c r="Y134">
        <v>2.4E-2</v>
      </c>
      <c r="Z134" t="s">
        <v>194</v>
      </c>
      <c r="AA134" t="s">
        <v>194</v>
      </c>
      <c r="AB134" t="s">
        <v>188</v>
      </c>
      <c r="AC134">
        <v>2.5000000000000001E-2</v>
      </c>
      <c r="AD134" t="s">
        <v>188</v>
      </c>
      <c r="AE134">
        <v>2.5000000000000001E-2</v>
      </c>
      <c r="AF134">
        <v>8.9999999999999993E-3</v>
      </c>
      <c r="AG134" t="s">
        <v>188</v>
      </c>
      <c r="AH134">
        <v>2.5000000000000001E-2</v>
      </c>
      <c r="AI134" t="s">
        <v>188</v>
      </c>
      <c r="AJ134" t="s">
        <v>188</v>
      </c>
      <c r="AK134" t="s">
        <v>188</v>
      </c>
      <c r="AL134" t="s">
        <v>188</v>
      </c>
      <c r="AM134" t="s">
        <v>188</v>
      </c>
      <c r="AN134" t="s">
        <v>188</v>
      </c>
      <c r="AO134" t="s">
        <v>188</v>
      </c>
      <c r="AP134">
        <v>3.0000000000000001E-3</v>
      </c>
      <c r="AQ134">
        <v>0.03</v>
      </c>
      <c r="AR134" t="s">
        <v>188</v>
      </c>
      <c r="AS134">
        <v>2E-3</v>
      </c>
      <c r="AT134">
        <v>2E-3</v>
      </c>
      <c r="AU134" t="s">
        <v>188</v>
      </c>
      <c r="AV134" t="s">
        <v>188</v>
      </c>
      <c r="AW134">
        <v>2E-3</v>
      </c>
      <c r="AX134" t="s">
        <v>188</v>
      </c>
      <c r="AY134" t="s">
        <v>188</v>
      </c>
      <c r="AZ134">
        <v>8.0000000000000002E-3</v>
      </c>
      <c r="BA134" t="s">
        <v>188</v>
      </c>
      <c r="BB134" t="s">
        <v>188</v>
      </c>
      <c r="BC134" t="s">
        <v>188</v>
      </c>
      <c r="BD134" t="s">
        <v>188</v>
      </c>
      <c r="BE134" t="s">
        <v>188</v>
      </c>
      <c r="BF134" t="s">
        <v>188</v>
      </c>
      <c r="BG134" t="s">
        <v>188</v>
      </c>
      <c r="BH134" t="s">
        <v>188</v>
      </c>
      <c r="BI134" t="s">
        <v>188</v>
      </c>
      <c r="BJ134" t="s">
        <v>188</v>
      </c>
      <c r="BK134" t="s">
        <v>188</v>
      </c>
      <c r="BL134" t="s">
        <v>188</v>
      </c>
      <c r="BM134" t="s">
        <v>188</v>
      </c>
      <c r="BN134" t="s">
        <v>188</v>
      </c>
      <c r="BO134" t="s">
        <v>188</v>
      </c>
      <c r="BP134" t="s">
        <v>188</v>
      </c>
      <c r="BQ134" t="s">
        <v>188</v>
      </c>
      <c r="BR134" t="s">
        <v>188</v>
      </c>
      <c r="BS134" t="s">
        <v>188</v>
      </c>
      <c r="BT134" t="s">
        <v>188</v>
      </c>
      <c r="BU134" t="s">
        <v>188</v>
      </c>
      <c r="BV134" t="s">
        <v>188</v>
      </c>
      <c r="BW134" t="s">
        <v>188</v>
      </c>
      <c r="BX134" t="s">
        <v>188</v>
      </c>
      <c r="BY134" t="s">
        <v>188</v>
      </c>
      <c r="BZ134" t="s">
        <v>188</v>
      </c>
      <c r="CA134" t="s">
        <v>188</v>
      </c>
      <c r="CB134" t="s">
        <v>188</v>
      </c>
      <c r="CC134" t="s">
        <v>188</v>
      </c>
      <c r="CD134" t="s">
        <v>188</v>
      </c>
      <c r="CE134" t="s">
        <v>188</v>
      </c>
      <c r="CF134" t="s">
        <v>188</v>
      </c>
      <c r="CG134" t="s">
        <v>188</v>
      </c>
      <c r="CH134" t="s">
        <v>188</v>
      </c>
    </row>
    <row r="135" spans="1:86" x14ac:dyDescent="0.2">
      <c r="A135" t="s">
        <v>3843</v>
      </c>
      <c r="B135" t="s">
        <v>261</v>
      </c>
      <c r="C135" t="s">
        <v>194</v>
      </c>
      <c r="D135">
        <v>0.20799999999999999</v>
      </c>
      <c r="E135" t="s">
        <v>194</v>
      </c>
      <c r="F135">
        <v>4.8000000000000001E-2</v>
      </c>
      <c r="G135" t="s">
        <v>194</v>
      </c>
      <c r="H135" t="s">
        <v>194</v>
      </c>
      <c r="I135" t="s">
        <v>194</v>
      </c>
      <c r="J135">
        <v>7.3999999999999996E-2</v>
      </c>
      <c r="K135">
        <v>7.8E-2</v>
      </c>
      <c r="L135">
        <v>6.0999999999999999E-2</v>
      </c>
      <c r="M135" t="s">
        <v>194</v>
      </c>
      <c r="N135">
        <v>3.4000000000000002E-2</v>
      </c>
      <c r="O135" t="s">
        <v>188</v>
      </c>
      <c r="P135">
        <v>0.11700000000000001</v>
      </c>
      <c r="Q135">
        <v>0.27</v>
      </c>
      <c r="R135" t="s">
        <v>194</v>
      </c>
      <c r="S135" t="s">
        <v>194</v>
      </c>
      <c r="T135">
        <v>0.11</v>
      </c>
      <c r="U135">
        <v>8.3000000000000004E-2</v>
      </c>
      <c r="V135" t="s">
        <v>194</v>
      </c>
      <c r="W135">
        <v>7.0999999999999994E-2</v>
      </c>
      <c r="X135">
        <v>6.2E-2</v>
      </c>
      <c r="Y135">
        <v>8.1000000000000003E-2</v>
      </c>
      <c r="Z135" t="s">
        <v>194</v>
      </c>
      <c r="AA135" t="s">
        <v>194</v>
      </c>
      <c r="AB135" t="s">
        <v>194</v>
      </c>
      <c r="AC135">
        <v>7.2999999999999995E-2</v>
      </c>
      <c r="AD135">
        <v>2E-3</v>
      </c>
      <c r="AE135">
        <v>1.7999999999999999E-2</v>
      </c>
      <c r="AF135">
        <v>0.156</v>
      </c>
      <c r="AG135" t="s">
        <v>188</v>
      </c>
      <c r="AH135">
        <v>9.5000000000000001E-2</v>
      </c>
      <c r="AI135">
        <v>1.4E-2</v>
      </c>
      <c r="AJ135">
        <v>0.124</v>
      </c>
      <c r="AK135" t="s">
        <v>188</v>
      </c>
      <c r="AL135">
        <v>0.16800000000000001</v>
      </c>
      <c r="AM135" t="s">
        <v>188</v>
      </c>
      <c r="AN135">
        <v>0.10199999999999999</v>
      </c>
      <c r="AO135" t="s">
        <v>188</v>
      </c>
      <c r="AP135">
        <v>7.8E-2</v>
      </c>
      <c r="AQ135">
        <v>3.1560000000000001</v>
      </c>
      <c r="AR135">
        <v>6.7000000000000004E-2</v>
      </c>
      <c r="AS135">
        <v>0.155</v>
      </c>
      <c r="AT135">
        <v>2E-3</v>
      </c>
      <c r="AU135">
        <v>3.0000000000000001E-3</v>
      </c>
      <c r="AV135">
        <v>9.0999999999999998E-2</v>
      </c>
      <c r="AW135">
        <v>0.20899999999999999</v>
      </c>
      <c r="AX135">
        <v>8.2000000000000003E-2</v>
      </c>
      <c r="AY135" t="s">
        <v>188</v>
      </c>
      <c r="AZ135">
        <v>8.4000000000000005E-2</v>
      </c>
      <c r="BA135">
        <v>0.442</v>
      </c>
      <c r="BB135" t="s">
        <v>188</v>
      </c>
      <c r="BC135">
        <v>2.9000000000000001E-2</v>
      </c>
      <c r="BD135">
        <v>0.18</v>
      </c>
      <c r="BE135">
        <v>1.9E-2</v>
      </c>
      <c r="BF135">
        <v>5.5E-2</v>
      </c>
      <c r="BG135">
        <v>2.3E-2</v>
      </c>
      <c r="BH135" t="s">
        <v>188</v>
      </c>
      <c r="BI135" t="s">
        <v>188</v>
      </c>
      <c r="BJ135">
        <v>0.13</v>
      </c>
      <c r="BK135">
        <v>0.13300000000000001</v>
      </c>
      <c r="BL135">
        <v>0.129</v>
      </c>
      <c r="BM135">
        <v>9.0999999999999998E-2</v>
      </c>
      <c r="BN135">
        <v>9.6000000000000002E-2</v>
      </c>
      <c r="BO135">
        <v>0.50800000000000001</v>
      </c>
      <c r="BP135">
        <v>3.6999999999999998E-2</v>
      </c>
      <c r="BQ135">
        <v>2E-3</v>
      </c>
      <c r="BR135" t="s">
        <v>188</v>
      </c>
      <c r="BS135">
        <v>0.124</v>
      </c>
      <c r="BT135">
        <v>0.04</v>
      </c>
      <c r="BU135">
        <v>3.0000000000000001E-3</v>
      </c>
      <c r="BV135" t="s">
        <v>188</v>
      </c>
      <c r="BW135" t="s">
        <v>188</v>
      </c>
      <c r="BX135">
        <v>0.108</v>
      </c>
      <c r="BY135" t="s">
        <v>188</v>
      </c>
      <c r="BZ135" t="s">
        <v>188</v>
      </c>
      <c r="CA135" t="s">
        <v>188</v>
      </c>
      <c r="CB135">
        <v>1E-3</v>
      </c>
      <c r="CC135" t="s">
        <v>188</v>
      </c>
      <c r="CD135" t="s">
        <v>188</v>
      </c>
      <c r="CE135">
        <v>8.5999999999999993E-2</v>
      </c>
      <c r="CF135">
        <v>2E-3</v>
      </c>
      <c r="CG135" t="s">
        <v>188</v>
      </c>
      <c r="CH135" t="s">
        <v>188</v>
      </c>
    </row>
    <row r="136" spans="1:86" x14ac:dyDescent="0.2">
      <c r="A136" t="s">
        <v>3844</v>
      </c>
      <c r="B136" t="s">
        <v>262</v>
      </c>
      <c r="C136" t="s">
        <v>194</v>
      </c>
      <c r="D136">
        <v>-0.20799999999999999</v>
      </c>
      <c r="E136" t="s">
        <v>194</v>
      </c>
      <c r="F136">
        <v>-4.8000000000000001E-2</v>
      </c>
      <c r="G136" t="s">
        <v>194</v>
      </c>
      <c r="H136" t="s">
        <v>194</v>
      </c>
      <c r="I136" t="s">
        <v>194</v>
      </c>
      <c r="J136">
        <v>-7.3999999999999996E-2</v>
      </c>
      <c r="K136">
        <v>-7.8E-2</v>
      </c>
      <c r="L136">
        <v>-6.0999999999999999E-2</v>
      </c>
      <c r="M136" t="s">
        <v>194</v>
      </c>
      <c r="N136">
        <v>-3.4000000000000002E-2</v>
      </c>
      <c r="O136" t="s">
        <v>188</v>
      </c>
      <c r="P136">
        <v>-0.11700000000000001</v>
      </c>
      <c r="Q136">
        <v>-0.27</v>
      </c>
      <c r="R136">
        <v>-0.14299999999999999</v>
      </c>
      <c r="S136" t="s">
        <v>194</v>
      </c>
      <c r="T136">
        <v>-0.11</v>
      </c>
      <c r="U136">
        <v>-8.3000000000000004E-2</v>
      </c>
      <c r="V136">
        <v>-1.6E-2</v>
      </c>
      <c r="W136">
        <v>-7.0999999999999994E-2</v>
      </c>
      <c r="X136">
        <v>-6.2E-2</v>
      </c>
      <c r="Y136">
        <v>-5.7000000000000002E-2</v>
      </c>
      <c r="Z136">
        <v>-1.7999999999999999E-2</v>
      </c>
      <c r="AA136">
        <v>-2.1000000000000001E-2</v>
      </c>
      <c r="AB136" t="s">
        <v>194</v>
      </c>
      <c r="AC136">
        <v>-4.8000000000000001E-2</v>
      </c>
      <c r="AD136">
        <v>-2E-3</v>
      </c>
      <c r="AE136">
        <v>7.0000000000000001E-3</v>
      </c>
      <c r="AF136">
        <v>-0.14699999999999999</v>
      </c>
      <c r="AG136" t="s">
        <v>188</v>
      </c>
      <c r="AH136">
        <v>-7.0000000000000007E-2</v>
      </c>
      <c r="AI136">
        <v>-1.4E-2</v>
      </c>
      <c r="AJ136">
        <v>-0.124</v>
      </c>
      <c r="AK136" t="s">
        <v>188</v>
      </c>
      <c r="AL136">
        <v>-0.16800000000000001</v>
      </c>
      <c r="AM136" t="s">
        <v>188</v>
      </c>
      <c r="AN136">
        <v>-0.10199999999999999</v>
      </c>
      <c r="AO136" t="s">
        <v>188</v>
      </c>
      <c r="AP136">
        <v>-7.4999999999999997E-2</v>
      </c>
      <c r="AQ136">
        <v>-3.1259999999999999</v>
      </c>
      <c r="AR136">
        <v>-6.7000000000000004E-2</v>
      </c>
      <c r="AS136">
        <v>-0.153</v>
      </c>
      <c r="AT136" t="s">
        <v>188</v>
      </c>
      <c r="AU136">
        <v>-3.0000000000000001E-3</v>
      </c>
      <c r="AV136">
        <v>-9.0999999999999998E-2</v>
      </c>
      <c r="AW136">
        <v>-0.20699999999999999</v>
      </c>
      <c r="AX136">
        <v>-8.2000000000000003E-2</v>
      </c>
      <c r="AY136" t="s">
        <v>188</v>
      </c>
      <c r="AZ136">
        <v>-7.5999999999999998E-2</v>
      </c>
      <c r="BA136">
        <v>-0.442</v>
      </c>
      <c r="BB136" t="s">
        <v>188</v>
      </c>
      <c r="BC136">
        <v>-2.9000000000000001E-2</v>
      </c>
      <c r="BD136">
        <v>-0.18</v>
      </c>
      <c r="BE136">
        <v>-1.9E-2</v>
      </c>
      <c r="BF136">
        <v>-5.5E-2</v>
      </c>
      <c r="BG136">
        <v>-2.3E-2</v>
      </c>
      <c r="BH136" t="s">
        <v>188</v>
      </c>
      <c r="BI136" t="s">
        <v>188</v>
      </c>
      <c r="BJ136">
        <v>-0.13</v>
      </c>
      <c r="BK136">
        <v>-0.13300000000000001</v>
      </c>
      <c r="BL136">
        <v>-0.129</v>
      </c>
      <c r="BM136">
        <v>-9.0999999999999998E-2</v>
      </c>
      <c r="BN136">
        <v>-9.6000000000000002E-2</v>
      </c>
      <c r="BO136">
        <v>-0.50800000000000001</v>
      </c>
      <c r="BP136">
        <v>-3.6999999999999998E-2</v>
      </c>
      <c r="BQ136">
        <v>-2E-3</v>
      </c>
      <c r="BR136" t="s">
        <v>188</v>
      </c>
      <c r="BS136">
        <v>-0.124</v>
      </c>
      <c r="BT136">
        <v>-0.04</v>
      </c>
      <c r="BU136">
        <v>-3.0000000000000001E-3</v>
      </c>
      <c r="BV136" t="s">
        <v>188</v>
      </c>
      <c r="BW136" t="s">
        <v>188</v>
      </c>
      <c r="BX136">
        <v>-0.108</v>
      </c>
      <c r="BY136" t="s">
        <v>188</v>
      </c>
      <c r="BZ136" t="s">
        <v>188</v>
      </c>
      <c r="CA136" t="s">
        <v>188</v>
      </c>
      <c r="CB136">
        <v>-1E-3</v>
      </c>
      <c r="CC136" t="s">
        <v>188</v>
      </c>
      <c r="CD136" t="s">
        <v>188</v>
      </c>
      <c r="CE136">
        <v>-8.5999999999999993E-2</v>
      </c>
      <c r="CF136">
        <v>-2E-3</v>
      </c>
      <c r="CG136" t="s">
        <v>188</v>
      </c>
      <c r="CH136" t="s">
        <v>188</v>
      </c>
    </row>
    <row r="137" spans="1:86" x14ac:dyDescent="0.2">
      <c r="A137" t="s">
        <v>3845</v>
      </c>
      <c r="B137" t="s">
        <v>263</v>
      </c>
      <c r="C137">
        <v>7.1999999999999995E-2</v>
      </c>
      <c r="D137">
        <v>0.22900000000000001</v>
      </c>
      <c r="E137">
        <v>0.33700000000000002</v>
      </c>
      <c r="F137">
        <v>0.24399999999999999</v>
      </c>
      <c r="G137">
        <v>4.7E-2</v>
      </c>
      <c r="H137">
        <v>5.3999999999999999E-2</v>
      </c>
      <c r="I137">
        <v>2.8000000000000001E-2</v>
      </c>
      <c r="J137">
        <v>0.24</v>
      </c>
      <c r="K137">
        <v>0.14599999999999999</v>
      </c>
      <c r="L137">
        <v>1.9E-2</v>
      </c>
      <c r="M137">
        <v>3.5999999999999997E-2</v>
      </c>
      <c r="N137">
        <v>9.8000000000000004E-2</v>
      </c>
      <c r="O137">
        <v>1.4999999999999999E-2</v>
      </c>
      <c r="P137">
        <v>3.0000000000000001E-3</v>
      </c>
      <c r="Q137">
        <v>8.9999999999999993E-3</v>
      </c>
      <c r="R137">
        <v>9.0999999999999998E-2</v>
      </c>
      <c r="S137">
        <v>0.02</v>
      </c>
      <c r="T137">
        <v>6.0000000000000001E-3</v>
      </c>
      <c r="U137">
        <v>1.4E-2</v>
      </c>
      <c r="V137">
        <v>0.01</v>
      </c>
      <c r="W137">
        <v>6.0000000000000001E-3</v>
      </c>
      <c r="X137">
        <v>3.5000000000000003E-2</v>
      </c>
      <c r="Y137">
        <v>2.3E-2</v>
      </c>
      <c r="Z137">
        <v>3.1E-2</v>
      </c>
      <c r="AA137">
        <v>0.03</v>
      </c>
      <c r="AB137">
        <v>5.8000000000000003E-2</v>
      </c>
      <c r="AC137">
        <v>5.3999999999999999E-2</v>
      </c>
      <c r="AD137">
        <v>3.0000000000000001E-3</v>
      </c>
      <c r="AE137">
        <v>8.0000000000000002E-3</v>
      </c>
      <c r="AF137">
        <v>2.9000000000000001E-2</v>
      </c>
      <c r="AG137">
        <v>2.1000000000000001E-2</v>
      </c>
      <c r="AH137">
        <v>1.2999999999999999E-2</v>
      </c>
      <c r="AI137">
        <v>6.0000000000000001E-3</v>
      </c>
      <c r="AJ137">
        <v>7.0000000000000001E-3</v>
      </c>
      <c r="AK137">
        <v>4.4999999999999998E-2</v>
      </c>
      <c r="AL137">
        <v>3.7999999999999999E-2</v>
      </c>
      <c r="AM137">
        <v>8.0000000000000002E-3</v>
      </c>
      <c r="AN137">
        <v>0.104</v>
      </c>
      <c r="AO137">
        <v>0.30099999999999999</v>
      </c>
      <c r="AP137">
        <v>0.14499999999999999</v>
      </c>
      <c r="AQ137">
        <v>7.6999999999999999E-2</v>
      </c>
      <c r="AR137">
        <v>9.9000000000000005E-2</v>
      </c>
      <c r="AS137">
        <v>1.6E-2</v>
      </c>
      <c r="AT137">
        <v>4.3999999999999997E-2</v>
      </c>
      <c r="AU137">
        <v>1.4999999999999999E-2</v>
      </c>
      <c r="AV137">
        <v>7.5999999999999998E-2</v>
      </c>
      <c r="AW137">
        <v>5.0000000000000001E-3</v>
      </c>
      <c r="AX137">
        <v>8.0000000000000002E-3</v>
      </c>
      <c r="AY137">
        <v>4.9000000000000002E-2</v>
      </c>
      <c r="AZ137">
        <v>4.7E-2</v>
      </c>
      <c r="BA137">
        <v>9.6000000000000002E-2</v>
      </c>
      <c r="BB137">
        <v>8.2000000000000003E-2</v>
      </c>
      <c r="BC137">
        <v>6.0999999999999999E-2</v>
      </c>
      <c r="BD137">
        <v>0.20499999999999999</v>
      </c>
      <c r="BE137">
        <v>0.126</v>
      </c>
      <c r="BF137">
        <v>3.9E-2</v>
      </c>
      <c r="BG137">
        <v>8.7999999999999995E-2</v>
      </c>
      <c r="BH137">
        <v>0.23100000000000001</v>
      </c>
      <c r="BI137" t="s">
        <v>188</v>
      </c>
      <c r="BJ137">
        <v>0.23100000000000001</v>
      </c>
      <c r="BK137" t="s">
        <v>188</v>
      </c>
      <c r="BL137">
        <v>0.51200000000000001</v>
      </c>
      <c r="BM137">
        <v>9.2999999999999999E-2</v>
      </c>
      <c r="BN137">
        <v>2.1000000000000001E-2</v>
      </c>
      <c r="BO137">
        <v>4.7E-2</v>
      </c>
      <c r="BP137">
        <v>4.5999999999999999E-2</v>
      </c>
      <c r="BQ137">
        <v>4.2999999999999997E-2</v>
      </c>
      <c r="BR137">
        <v>0.06</v>
      </c>
      <c r="BS137">
        <v>0.129</v>
      </c>
      <c r="BT137" t="s">
        <v>188</v>
      </c>
      <c r="BU137">
        <v>0.3</v>
      </c>
      <c r="BV137">
        <v>6.2E-2</v>
      </c>
      <c r="BW137">
        <v>0.92300000000000004</v>
      </c>
      <c r="BX137" t="s">
        <v>188</v>
      </c>
      <c r="BY137" t="s">
        <v>188</v>
      </c>
      <c r="BZ137">
        <v>0.125</v>
      </c>
      <c r="CA137">
        <v>0.129</v>
      </c>
      <c r="CB137">
        <v>0.19500000000000001</v>
      </c>
      <c r="CC137" t="s">
        <v>188</v>
      </c>
      <c r="CD137">
        <v>0.107</v>
      </c>
      <c r="CE137">
        <v>5.5E-2</v>
      </c>
      <c r="CF137">
        <v>0.308</v>
      </c>
      <c r="CG137" t="s">
        <v>188</v>
      </c>
      <c r="CH137">
        <v>2.4E-2</v>
      </c>
    </row>
    <row r="138" spans="1:86" x14ac:dyDescent="0.2">
      <c r="A138" t="s">
        <v>3846</v>
      </c>
      <c r="B138" t="s">
        <v>264</v>
      </c>
      <c r="C138">
        <v>38.89</v>
      </c>
      <c r="D138">
        <v>38.262999999999998</v>
      </c>
      <c r="E138">
        <v>47.006999999999998</v>
      </c>
      <c r="F138">
        <v>47.887999999999998</v>
      </c>
      <c r="G138">
        <v>60.276000000000003</v>
      </c>
      <c r="H138">
        <v>537.46</v>
      </c>
      <c r="I138">
        <v>46.540999999999997</v>
      </c>
      <c r="J138">
        <v>20.853000000000002</v>
      </c>
      <c r="K138">
        <v>43.573999999999998</v>
      </c>
      <c r="L138">
        <v>62.54</v>
      </c>
      <c r="M138">
        <v>23.853000000000002</v>
      </c>
      <c r="N138">
        <v>37.011000000000003</v>
      </c>
      <c r="O138">
        <v>68.305000000000007</v>
      </c>
      <c r="P138">
        <v>35.976999999999997</v>
      </c>
      <c r="Q138">
        <v>36.786999999999999</v>
      </c>
      <c r="R138">
        <v>120.649</v>
      </c>
      <c r="S138">
        <v>65.260000000000005</v>
      </c>
      <c r="T138">
        <v>496.30099999999999</v>
      </c>
      <c r="U138">
        <v>42.792000000000002</v>
      </c>
      <c r="V138">
        <v>27.018999999999998</v>
      </c>
      <c r="W138">
        <v>31.39</v>
      </c>
      <c r="X138">
        <v>31.608000000000001</v>
      </c>
      <c r="Y138">
        <v>32.777000000000001</v>
      </c>
      <c r="Z138">
        <v>44.996000000000002</v>
      </c>
      <c r="AA138">
        <v>166.233</v>
      </c>
      <c r="AB138">
        <v>29.559000000000001</v>
      </c>
      <c r="AC138">
        <v>50.658000000000001</v>
      </c>
      <c r="AD138">
        <v>53.686</v>
      </c>
      <c r="AE138">
        <v>119.52500000000001</v>
      </c>
      <c r="AF138">
        <v>528.827</v>
      </c>
      <c r="AG138">
        <v>20.992999999999999</v>
      </c>
      <c r="AH138">
        <v>22.806000000000001</v>
      </c>
      <c r="AI138">
        <v>29.387</v>
      </c>
      <c r="AJ138">
        <v>31.047999999999998</v>
      </c>
      <c r="AK138">
        <v>38.555</v>
      </c>
      <c r="AL138">
        <v>44.058</v>
      </c>
      <c r="AM138">
        <v>51.786000000000001</v>
      </c>
      <c r="AN138">
        <v>42.015000000000001</v>
      </c>
      <c r="AO138">
        <v>67.825999999999993</v>
      </c>
      <c r="AP138">
        <v>67.382000000000005</v>
      </c>
      <c r="AQ138">
        <v>156.02000000000001</v>
      </c>
      <c r="AR138">
        <v>411.351</v>
      </c>
      <c r="AS138">
        <v>30.402999999999999</v>
      </c>
      <c r="AT138">
        <v>31.602</v>
      </c>
      <c r="AU138">
        <v>36.049999999999997</v>
      </c>
      <c r="AV138">
        <v>33.171999999999997</v>
      </c>
      <c r="AW138">
        <v>36.182000000000002</v>
      </c>
      <c r="AX138">
        <v>98.897000000000006</v>
      </c>
      <c r="AY138">
        <v>64.623000000000005</v>
      </c>
      <c r="AZ138">
        <v>56.68</v>
      </c>
      <c r="BA138">
        <v>44.875</v>
      </c>
      <c r="BB138">
        <v>54.302</v>
      </c>
      <c r="BC138">
        <v>106.241</v>
      </c>
      <c r="BD138">
        <v>332.24099999999999</v>
      </c>
      <c r="BE138">
        <v>27.125</v>
      </c>
      <c r="BF138">
        <v>25.216000000000001</v>
      </c>
      <c r="BG138">
        <v>27.533000000000001</v>
      </c>
      <c r="BH138">
        <v>38.787999999999997</v>
      </c>
      <c r="BI138">
        <v>42.341000000000001</v>
      </c>
      <c r="BJ138">
        <v>66.826999999999998</v>
      </c>
      <c r="BK138">
        <v>46.231999999999999</v>
      </c>
      <c r="BL138">
        <v>52.639000000000003</v>
      </c>
      <c r="BM138">
        <v>51.11</v>
      </c>
      <c r="BN138">
        <v>54.280999999999999</v>
      </c>
      <c r="BO138">
        <v>77.421999999999997</v>
      </c>
      <c r="BP138">
        <v>346.21899999999999</v>
      </c>
      <c r="BQ138">
        <v>62.509</v>
      </c>
      <c r="BR138">
        <v>32.552</v>
      </c>
      <c r="BS138">
        <v>41.750999999999998</v>
      </c>
      <c r="BT138">
        <v>42.999000000000002</v>
      </c>
      <c r="BU138">
        <v>50.453000000000003</v>
      </c>
      <c r="BV138">
        <v>75.031999999999996</v>
      </c>
      <c r="BW138">
        <v>60.09</v>
      </c>
      <c r="BX138">
        <v>57.244</v>
      </c>
      <c r="BY138">
        <v>66.119</v>
      </c>
      <c r="BZ138">
        <v>65.254999999999995</v>
      </c>
      <c r="CA138">
        <v>108.89400000000001</v>
      </c>
      <c r="CB138">
        <v>184.65199999999999</v>
      </c>
      <c r="CC138">
        <v>21.654</v>
      </c>
      <c r="CD138">
        <v>47.966999999999999</v>
      </c>
      <c r="CE138">
        <v>68.135999999999996</v>
      </c>
      <c r="CF138">
        <v>34.859000000000002</v>
      </c>
      <c r="CG138">
        <v>66.004000000000005</v>
      </c>
      <c r="CH138">
        <v>68.058999999999997</v>
      </c>
    </row>
    <row r="139" spans="1:86" x14ac:dyDescent="0.2">
      <c r="A139" t="s">
        <v>3847</v>
      </c>
      <c r="B139" t="s">
        <v>265</v>
      </c>
      <c r="C139">
        <v>-38.817999999999998</v>
      </c>
      <c r="D139">
        <v>-38.033999999999999</v>
      </c>
      <c r="E139">
        <v>-46.67</v>
      </c>
      <c r="F139">
        <v>-47.643999999999998</v>
      </c>
      <c r="G139">
        <v>-60.228999999999999</v>
      </c>
      <c r="H139">
        <v>-537.40599999999995</v>
      </c>
      <c r="I139">
        <v>-46.512999999999998</v>
      </c>
      <c r="J139">
        <v>-20.613</v>
      </c>
      <c r="K139">
        <v>-43.427999999999997</v>
      </c>
      <c r="L139">
        <v>-62.521000000000001</v>
      </c>
      <c r="M139">
        <v>-23.817</v>
      </c>
      <c r="N139">
        <v>-36.912999999999997</v>
      </c>
      <c r="O139">
        <v>-68.290000000000006</v>
      </c>
      <c r="P139">
        <v>-35.973999999999997</v>
      </c>
      <c r="Q139">
        <v>-36.777999999999999</v>
      </c>
      <c r="R139">
        <v>-120.55800000000001</v>
      </c>
      <c r="S139">
        <v>-65.239999999999995</v>
      </c>
      <c r="T139">
        <v>-496.29500000000002</v>
      </c>
      <c r="U139">
        <v>-42.777999999999999</v>
      </c>
      <c r="V139">
        <v>-27.009</v>
      </c>
      <c r="W139">
        <v>-31.384</v>
      </c>
      <c r="X139">
        <v>-31.573</v>
      </c>
      <c r="Y139">
        <v>-32.753999999999998</v>
      </c>
      <c r="Z139">
        <v>-44.965000000000003</v>
      </c>
      <c r="AA139">
        <v>-166.203</v>
      </c>
      <c r="AB139">
        <v>-29.501000000000001</v>
      </c>
      <c r="AC139">
        <v>-50.603999999999999</v>
      </c>
      <c r="AD139">
        <v>-53.683</v>
      </c>
      <c r="AE139">
        <v>-119.517</v>
      </c>
      <c r="AF139">
        <v>-528.798</v>
      </c>
      <c r="AG139">
        <v>-20.972000000000001</v>
      </c>
      <c r="AH139">
        <v>-22.792999999999999</v>
      </c>
      <c r="AI139">
        <v>-29.381</v>
      </c>
      <c r="AJ139">
        <v>-31.041</v>
      </c>
      <c r="AK139">
        <v>-38.51</v>
      </c>
      <c r="AL139">
        <v>-44.02</v>
      </c>
      <c r="AM139">
        <v>-51.777999999999999</v>
      </c>
      <c r="AN139">
        <v>-41.911000000000001</v>
      </c>
      <c r="AO139">
        <v>-67.525000000000006</v>
      </c>
      <c r="AP139">
        <v>-67.236999999999995</v>
      </c>
      <c r="AQ139">
        <v>-155.94300000000001</v>
      </c>
      <c r="AR139">
        <v>-411.25200000000001</v>
      </c>
      <c r="AS139">
        <v>-30.387</v>
      </c>
      <c r="AT139">
        <v>-31.558</v>
      </c>
      <c r="AU139">
        <v>-36.034999999999997</v>
      </c>
      <c r="AV139">
        <v>-33.095999999999997</v>
      </c>
      <c r="AW139">
        <v>-36.177</v>
      </c>
      <c r="AX139">
        <v>-98.888999999999996</v>
      </c>
      <c r="AY139">
        <v>-64.573999999999998</v>
      </c>
      <c r="AZ139">
        <v>-56.633000000000003</v>
      </c>
      <c r="BA139">
        <v>-44.779000000000003</v>
      </c>
      <c r="BB139">
        <v>-54.22</v>
      </c>
      <c r="BC139">
        <v>-106.18</v>
      </c>
      <c r="BD139">
        <v>-332.036</v>
      </c>
      <c r="BE139">
        <v>-26.998999999999999</v>
      </c>
      <c r="BF139">
        <v>-25.177</v>
      </c>
      <c r="BG139">
        <v>-27.445</v>
      </c>
      <c r="BH139">
        <v>-38.557000000000002</v>
      </c>
      <c r="BI139">
        <v>-42.341000000000001</v>
      </c>
      <c r="BJ139">
        <v>-66.596000000000004</v>
      </c>
      <c r="BK139">
        <v>-46.231999999999999</v>
      </c>
      <c r="BL139">
        <v>-52.127000000000002</v>
      </c>
      <c r="BM139">
        <v>-51.017000000000003</v>
      </c>
      <c r="BN139">
        <v>-54.26</v>
      </c>
      <c r="BO139">
        <v>-77.375</v>
      </c>
      <c r="BP139">
        <v>-346.173</v>
      </c>
      <c r="BQ139">
        <v>-62.466000000000001</v>
      </c>
      <c r="BR139">
        <v>-32.491999999999997</v>
      </c>
      <c r="BS139">
        <v>-41.622</v>
      </c>
      <c r="BT139">
        <v>-42.999000000000002</v>
      </c>
      <c r="BU139">
        <v>-50.152999999999999</v>
      </c>
      <c r="BV139">
        <v>-74.97</v>
      </c>
      <c r="BW139">
        <v>-59.167000000000002</v>
      </c>
      <c r="BX139">
        <v>-57.244</v>
      </c>
      <c r="BY139">
        <v>-66.119</v>
      </c>
      <c r="BZ139">
        <v>-65.13</v>
      </c>
      <c r="CA139">
        <v>-108.765</v>
      </c>
      <c r="CB139">
        <v>-184.45699999999999</v>
      </c>
      <c r="CC139">
        <v>-21.654</v>
      </c>
      <c r="CD139">
        <v>-47.86</v>
      </c>
      <c r="CE139">
        <v>-68.081000000000003</v>
      </c>
      <c r="CF139">
        <v>-34.551000000000002</v>
      </c>
      <c r="CG139">
        <v>-66.004000000000005</v>
      </c>
      <c r="CH139">
        <v>-68.034999999999997</v>
      </c>
    </row>
    <row r="140" spans="1:86" x14ac:dyDescent="0.2">
      <c r="A140" t="s">
        <v>3848</v>
      </c>
      <c r="B140" t="s">
        <v>266</v>
      </c>
      <c r="C140" t="s">
        <v>188</v>
      </c>
      <c r="D140" t="s">
        <v>188</v>
      </c>
      <c r="E140" t="s">
        <v>188</v>
      </c>
      <c r="F140" t="s">
        <v>188</v>
      </c>
      <c r="G140" t="s">
        <v>188</v>
      </c>
      <c r="H140" t="s">
        <v>188</v>
      </c>
      <c r="I140" t="s">
        <v>188</v>
      </c>
      <c r="J140" t="s">
        <v>188</v>
      </c>
      <c r="K140" t="s">
        <v>188</v>
      </c>
      <c r="L140" t="s">
        <v>188</v>
      </c>
      <c r="M140" t="s">
        <v>188</v>
      </c>
      <c r="N140" t="s">
        <v>188</v>
      </c>
      <c r="O140" t="s">
        <v>188</v>
      </c>
      <c r="P140" t="s">
        <v>188</v>
      </c>
      <c r="Q140" t="s">
        <v>188</v>
      </c>
      <c r="R140" t="s">
        <v>188</v>
      </c>
      <c r="S140" t="s">
        <v>188</v>
      </c>
      <c r="T140" t="s">
        <v>188</v>
      </c>
      <c r="U140">
        <v>2.8000000000000001E-2</v>
      </c>
      <c r="V140">
        <v>5.1999999999999998E-2</v>
      </c>
      <c r="W140">
        <v>5.1999999999999998E-2</v>
      </c>
      <c r="X140">
        <v>0.11799999999999999</v>
      </c>
      <c r="Y140">
        <v>8.2000000000000003E-2</v>
      </c>
      <c r="Z140">
        <v>5.8999999999999997E-2</v>
      </c>
      <c r="AA140" t="s">
        <v>194</v>
      </c>
      <c r="AB140">
        <v>9.4E-2</v>
      </c>
      <c r="AC140">
        <v>7.1999999999999995E-2</v>
      </c>
      <c r="AD140">
        <v>9.7000000000000003E-2</v>
      </c>
      <c r="AE140">
        <v>0.40899999999999997</v>
      </c>
      <c r="AF140">
        <v>0.155</v>
      </c>
      <c r="AG140">
        <v>0.20100000000000001</v>
      </c>
      <c r="AH140" t="s">
        <v>194</v>
      </c>
      <c r="AI140" t="s">
        <v>194</v>
      </c>
      <c r="AJ140" t="s">
        <v>194</v>
      </c>
      <c r="AK140">
        <v>0.307</v>
      </c>
      <c r="AL140">
        <v>0.16700000000000001</v>
      </c>
      <c r="AM140" t="s">
        <v>194</v>
      </c>
      <c r="AN140" t="s">
        <v>194</v>
      </c>
      <c r="AO140" t="s">
        <v>194</v>
      </c>
      <c r="AP140" t="s">
        <v>194</v>
      </c>
      <c r="AQ140" t="s">
        <v>194</v>
      </c>
      <c r="AR140" t="s">
        <v>194</v>
      </c>
      <c r="AS140" t="s">
        <v>194</v>
      </c>
      <c r="AT140">
        <v>0.13300000000000001</v>
      </c>
      <c r="AU140" t="s">
        <v>194</v>
      </c>
      <c r="AV140" t="s">
        <v>194</v>
      </c>
      <c r="AW140" t="s">
        <v>194</v>
      </c>
      <c r="AX140" t="s">
        <v>194</v>
      </c>
      <c r="AY140" t="s">
        <v>194</v>
      </c>
      <c r="AZ140">
        <v>0.19900000000000001</v>
      </c>
      <c r="BA140" t="s">
        <v>194</v>
      </c>
      <c r="BB140" t="s">
        <v>194</v>
      </c>
      <c r="BC140" t="s">
        <v>194</v>
      </c>
      <c r="BD140">
        <v>0.129</v>
      </c>
      <c r="BE140" t="s">
        <v>194</v>
      </c>
      <c r="BF140" t="s">
        <v>194</v>
      </c>
      <c r="BG140" t="s">
        <v>194</v>
      </c>
      <c r="BH140" t="s">
        <v>194</v>
      </c>
      <c r="BI140" t="s">
        <v>194</v>
      </c>
      <c r="BJ140" t="s">
        <v>194</v>
      </c>
      <c r="BK140" t="s">
        <v>194</v>
      </c>
      <c r="BL140" t="s">
        <v>194</v>
      </c>
      <c r="BM140" t="s">
        <v>194</v>
      </c>
      <c r="BN140">
        <v>0.13700000000000001</v>
      </c>
      <c r="BO140" t="s">
        <v>194</v>
      </c>
      <c r="BP140">
        <v>1.014</v>
      </c>
      <c r="BQ140">
        <v>0.125</v>
      </c>
      <c r="BR140">
        <v>0.25900000000000001</v>
      </c>
      <c r="BS140" t="s">
        <v>194</v>
      </c>
      <c r="BT140">
        <v>0.64400000000000002</v>
      </c>
      <c r="BU140" t="s">
        <v>194</v>
      </c>
      <c r="BV140">
        <v>0.13800000000000001</v>
      </c>
      <c r="BW140" t="s">
        <v>194</v>
      </c>
      <c r="BX140">
        <v>8.6999999999999994E-2</v>
      </c>
      <c r="BY140" t="s">
        <v>194</v>
      </c>
      <c r="BZ140" t="s">
        <v>194</v>
      </c>
      <c r="CA140" t="s">
        <v>194</v>
      </c>
      <c r="CB140">
        <v>9.6000000000000002E-2</v>
      </c>
      <c r="CC140" t="s">
        <v>194</v>
      </c>
      <c r="CD140">
        <v>0.27600000000000002</v>
      </c>
      <c r="CE140">
        <v>0.114</v>
      </c>
      <c r="CF140" t="s">
        <v>194</v>
      </c>
      <c r="CG140">
        <v>5.2999999999999999E-2</v>
      </c>
      <c r="CH140">
        <v>5.2999999999999999E-2</v>
      </c>
    </row>
    <row r="141" spans="1:86" x14ac:dyDescent="0.2">
      <c r="A141" t="s">
        <v>3849</v>
      </c>
      <c r="B141" t="s">
        <v>267</v>
      </c>
      <c r="C141">
        <v>1.046</v>
      </c>
      <c r="D141">
        <v>1.077</v>
      </c>
      <c r="E141">
        <v>0.754</v>
      </c>
      <c r="F141">
        <v>1.7410000000000001</v>
      </c>
      <c r="G141">
        <v>1.67</v>
      </c>
      <c r="H141">
        <v>1.0920000000000001</v>
      </c>
      <c r="I141">
        <v>0.81599999999999995</v>
      </c>
      <c r="J141">
        <v>1.8939999999999999</v>
      </c>
      <c r="K141">
        <v>1.1279999999999999</v>
      </c>
      <c r="L141">
        <v>0.96299999999999997</v>
      </c>
      <c r="M141">
        <v>1.3560000000000001</v>
      </c>
      <c r="N141">
        <v>1.3680000000000001</v>
      </c>
      <c r="O141">
        <v>1.702</v>
      </c>
      <c r="P141">
        <v>2.6259999999999999</v>
      </c>
      <c r="Q141">
        <v>1.5009999999999999</v>
      </c>
      <c r="R141">
        <v>1.7829999999999999</v>
      </c>
      <c r="S141">
        <v>2.34</v>
      </c>
      <c r="T141">
        <v>1.7609999999999999</v>
      </c>
      <c r="U141">
        <v>0.98699999999999999</v>
      </c>
      <c r="V141">
        <v>1.488</v>
      </c>
      <c r="W141">
        <v>2.016</v>
      </c>
      <c r="X141">
        <v>1.84</v>
      </c>
      <c r="Y141">
        <v>1.593</v>
      </c>
      <c r="Z141">
        <v>1.8009999999999999</v>
      </c>
      <c r="AA141" t="s">
        <v>194</v>
      </c>
      <c r="AB141">
        <v>1.47</v>
      </c>
      <c r="AC141">
        <v>7.4249999999999998</v>
      </c>
      <c r="AD141">
        <v>0.90700000000000003</v>
      </c>
      <c r="AE141">
        <v>2.6070000000000002</v>
      </c>
      <c r="AF141">
        <v>1.385</v>
      </c>
      <c r="AG141">
        <v>0.28499999999999998</v>
      </c>
      <c r="AH141" t="s">
        <v>194</v>
      </c>
      <c r="AI141" t="s">
        <v>194</v>
      </c>
      <c r="AJ141" t="s">
        <v>194</v>
      </c>
      <c r="AK141">
        <v>0.497</v>
      </c>
      <c r="AL141">
        <v>0.42099999999999999</v>
      </c>
      <c r="AM141" t="s">
        <v>194</v>
      </c>
      <c r="AN141" t="s">
        <v>194</v>
      </c>
      <c r="AO141" t="s">
        <v>194</v>
      </c>
      <c r="AP141" t="s">
        <v>194</v>
      </c>
      <c r="AQ141" t="s">
        <v>194</v>
      </c>
      <c r="AR141" t="s">
        <v>194</v>
      </c>
      <c r="AS141" t="s">
        <v>194</v>
      </c>
      <c r="AT141">
        <v>0.33900000000000002</v>
      </c>
      <c r="AU141" t="s">
        <v>194</v>
      </c>
      <c r="AV141" t="s">
        <v>194</v>
      </c>
      <c r="AW141" t="s">
        <v>194</v>
      </c>
      <c r="AX141" t="s">
        <v>194</v>
      </c>
      <c r="AY141" t="s">
        <v>194</v>
      </c>
      <c r="AZ141">
        <v>0.47299999999999998</v>
      </c>
      <c r="BA141" t="s">
        <v>194</v>
      </c>
      <c r="BB141" t="s">
        <v>194</v>
      </c>
      <c r="BC141" t="s">
        <v>194</v>
      </c>
      <c r="BD141">
        <v>0.55400000000000005</v>
      </c>
      <c r="BE141" t="s">
        <v>194</v>
      </c>
      <c r="BF141" t="s">
        <v>194</v>
      </c>
      <c r="BG141" t="s">
        <v>194</v>
      </c>
      <c r="BH141" t="s">
        <v>194</v>
      </c>
      <c r="BI141" t="s">
        <v>194</v>
      </c>
      <c r="BJ141" t="s">
        <v>194</v>
      </c>
      <c r="BK141" t="s">
        <v>194</v>
      </c>
      <c r="BL141" t="s">
        <v>194</v>
      </c>
      <c r="BM141" t="s">
        <v>194</v>
      </c>
      <c r="BN141">
        <v>0.312</v>
      </c>
      <c r="BO141" t="s">
        <v>194</v>
      </c>
      <c r="BP141">
        <v>0.41599999999999998</v>
      </c>
      <c r="BQ141">
        <v>0.16500000000000001</v>
      </c>
      <c r="BR141">
        <v>0.41399999999999998</v>
      </c>
      <c r="BS141" t="s">
        <v>194</v>
      </c>
      <c r="BT141">
        <v>0.34100000000000003</v>
      </c>
      <c r="BU141" t="s">
        <v>194</v>
      </c>
      <c r="BV141">
        <v>0.42599999999999999</v>
      </c>
      <c r="BW141" t="s">
        <v>194</v>
      </c>
      <c r="BX141">
        <v>0.499</v>
      </c>
      <c r="BY141" t="s">
        <v>194</v>
      </c>
      <c r="BZ141" t="s">
        <v>194</v>
      </c>
      <c r="CA141" t="s">
        <v>194</v>
      </c>
      <c r="CB141">
        <v>0.50900000000000001</v>
      </c>
      <c r="CC141" t="s">
        <v>194</v>
      </c>
      <c r="CD141">
        <v>0.34499999999999997</v>
      </c>
      <c r="CE141">
        <v>0.14099999999999999</v>
      </c>
      <c r="CF141" t="s">
        <v>194</v>
      </c>
      <c r="CG141">
        <v>7.8E-2</v>
      </c>
      <c r="CH141">
        <v>0.16300000000000001</v>
      </c>
    </row>
    <row r="142" spans="1:86" x14ac:dyDescent="0.2">
      <c r="A142" t="s">
        <v>3850</v>
      </c>
      <c r="B142" t="s">
        <v>268</v>
      </c>
      <c r="C142">
        <v>-1.046</v>
      </c>
      <c r="D142">
        <v>-1.077</v>
      </c>
      <c r="E142">
        <v>-0.754</v>
      </c>
      <c r="F142">
        <v>-1.7410000000000001</v>
      </c>
      <c r="G142">
        <v>-1.67</v>
      </c>
      <c r="H142">
        <v>-1.0920000000000001</v>
      </c>
      <c r="I142">
        <v>-0.81599999999999995</v>
      </c>
      <c r="J142">
        <v>-1.8939999999999999</v>
      </c>
      <c r="K142">
        <v>-1.1279999999999999</v>
      </c>
      <c r="L142">
        <v>-0.96299999999999997</v>
      </c>
      <c r="M142">
        <v>-1.3560000000000001</v>
      </c>
      <c r="N142">
        <v>-1.3680000000000001</v>
      </c>
      <c r="O142">
        <v>-1.702</v>
      </c>
      <c r="P142">
        <v>-2.6259999999999999</v>
      </c>
      <c r="Q142">
        <v>-1.5009999999999999</v>
      </c>
      <c r="R142">
        <v>-1.7829999999999999</v>
      </c>
      <c r="S142">
        <v>-2.34</v>
      </c>
      <c r="T142">
        <v>-1.7609999999999999</v>
      </c>
      <c r="U142">
        <v>-0.95899999999999996</v>
      </c>
      <c r="V142">
        <v>-1.4359999999999999</v>
      </c>
      <c r="W142">
        <v>-1.964</v>
      </c>
      <c r="X142">
        <v>-1.722</v>
      </c>
      <c r="Y142">
        <v>-1.5109999999999999</v>
      </c>
      <c r="Z142">
        <v>-1.742</v>
      </c>
      <c r="AA142">
        <v>-6.9420000000000002</v>
      </c>
      <c r="AB142">
        <v>-1.3759999999999999</v>
      </c>
      <c r="AC142">
        <v>-7.3529999999999998</v>
      </c>
      <c r="AD142">
        <v>-0.81</v>
      </c>
      <c r="AE142">
        <v>-2.198</v>
      </c>
      <c r="AF142">
        <v>-1.23</v>
      </c>
      <c r="AG142">
        <v>-8.4000000000000005E-2</v>
      </c>
      <c r="AH142">
        <v>-5.0999999999999997E-2</v>
      </c>
      <c r="AI142">
        <v>-0.36199999999999999</v>
      </c>
      <c r="AJ142">
        <v>-0.27</v>
      </c>
      <c r="AK142">
        <v>-0.19</v>
      </c>
      <c r="AL142">
        <v>-0.254</v>
      </c>
      <c r="AM142">
        <v>-0.17299999999999999</v>
      </c>
      <c r="AN142">
        <v>-0.17699999999999999</v>
      </c>
      <c r="AO142">
        <v>-0.20799999999999999</v>
      </c>
      <c r="AP142">
        <v>-4.3999999999999997E-2</v>
      </c>
      <c r="AQ142">
        <v>1.151</v>
      </c>
      <c r="AR142">
        <v>0.44900000000000001</v>
      </c>
      <c r="AS142">
        <v>-0.41299999999999998</v>
      </c>
      <c r="AT142">
        <v>-0.20599999999999999</v>
      </c>
      <c r="AU142">
        <v>-0.153</v>
      </c>
      <c r="AV142">
        <v>-0.36199999999999999</v>
      </c>
      <c r="AW142">
        <v>-5.8999999999999997E-2</v>
      </c>
      <c r="AX142">
        <v>-0.114</v>
      </c>
      <c r="AY142">
        <v>-0.182</v>
      </c>
      <c r="AZ142">
        <v>-0.27400000000000002</v>
      </c>
      <c r="BA142">
        <v>-0.22500000000000001</v>
      </c>
      <c r="BB142">
        <v>-0.31900000000000001</v>
      </c>
      <c r="BC142">
        <v>-0.13800000000000001</v>
      </c>
      <c r="BD142">
        <v>-0.42499999999999999</v>
      </c>
      <c r="BE142">
        <v>-0.28599999999999998</v>
      </c>
      <c r="BF142">
        <v>-0.22</v>
      </c>
      <c r="BG142">
        <v>-0.191</v>
      </c>
      <c r="BH142">
        <v>-0.26900000000000002</v>
      </c>
      <c r="BI142">
        <v>-0.23499999999999999</v>
      </c>
      <c r="BJ142">
        <v>-0.12</v>
      </c>
      <c r="BK142">
        <v>-0.32700000000000001</v>
      </c>
      <c r="BL142">
        <v>-0.34799999999999998</v>
      </c>
      <c r="BM142">
        <v>-0.34399999999999997</v>
      </c>
      <c r="BN142">
        <v>-0.17499999999999999</v>
      </c>
      <c r="BO142">
        <v>0.99</v>
      </c>
      <c r="BP142">
        <v>0.59799999999999998</v>
      </c>
      <c r="BQ142">
        <v>-0.04</v>
      </c>
      <c r="BR142">
        <v>-0.155</v>
      </c>
      <c r="BS142">
        <v>-0.36899999999999999</v>
      </c>
      <c r="BT142">
        <v>0.30299999999999999</v>
      </c>
      <c r="BU142">
        <v>-9.5000000000000001E-2</v>
      </c>
      <c r="BV142">
        <v>-0.28799999999999998</v>
      </c>
      <c r="BW142">
        <v>-0.39100000000000001</v>
      </c>
      <c r="BX142">
        <v>-0.41199999999999998</v>
      </c>
      <c r="BY142">
        <v>0.53500000000000003</v>
      </c>
      <c r="BZ142">
        <v>-0.245</v>
      </c>
      <c r="CA142">
        <v>-0.35499999999999998</v>
      </c>
      <c r="CB142">
        <v>-0.41299999999999998</v>
      </c>
      <c r="CC142">
        <v>-0.20699999999999999</v>
      </c>
      <c r="CD142">
        <v>-6.9000000000000006E-2</v>
      </c>
      <c r="CE142">
        <v>-2.7E-2</v>
      </c>
      <c r="CF142">
        <v>9.4E-2</v>
      </c>
      <c r="CG142">
        <v>-2.5000000000000001E-2</v>
      </c>
      <c r="CH142">
        <v>-0.11</v>
      </c>
    </row>
    <row r="143" spans="1:86" x14ac:dyDescent="0.2">
      <c r="A143" t="s">
        <v>3851</v>
      </c>
      <c r="B143" t="s">
        <v>269</v>
      </c>
      <c r="C143">
        <v>0.52200000000000002</v>
      </c>
      <c r="D143">
        <v>2.3039999999999998</v>
      </c>
      <c r="E143">
        <v>1.2150000000000001</v>
      </c>
      <c r="F143">
        <v>0.504</v>
      </c>
      <c r="G143">
        <v>1.137</v>
      </c>
      <c r="H143">
        <v>1.8080000000000001</v>
      </c>
      <c r="I143">
        <v>0.438</v>
      </c>
      <c r="J143">
        <v>1.2549999999999999</v>
      </c>
      <c r="K143">
        <v>2.33</v>
      </c>
      <c r="L143">
        <v>1.1399999999999999</v>
      </c>
      <c r="M143">
        <v>2.0219999999999998</v>
      </c>
      <c r="N143">
        <v>0.75800000000000001</v>
      </c>
      <c r="O143">
        <v>1.829</v>
      </c>
      <c r="P143">
        <v>0.69799999999999995</v>
      </c>
      <c r="Q143">
        <v>0.999</v>
      </c>
      <c r="R143">
        <v>0.72899999999999998</v>
      </c>
      <c r="S143">
        <v>1.782</v>
      </c>
      <c r="T143">
        <v>2.76</v>
      </c>
      <c r="U143">
        <v>0.57899999999999996</v>
      </c>
      <c r="V143">
        <v>1.0900000000000001</v>
      </c>
      <c r="W143">
        <v>0.377</v>
      </c>
      <c r="X143">
        <v>0.505</v>
      </c>
      <c r="Y143">
        <v>0.51300000000000001</v>
      </c>
      <c r="Z143">
        <v>0.98699999999999999</v>
      </c>
      <c r="AA143" t="s">
        <v>194</v>
      </c>
      <c r="AB143">
        <v>0.72099999999999997</v>
      </c>
      <c r="AC143">
        <v>1.028</v>
      </c>
      <c r="AD143">
        <v>0.57799999999999996</v>
      </c>
      <c r="AE143">
        <v>0.99299999999999999</v>
      </c>
      <c r="AF143">
        <v>2.0230000000000001</v>
      </c>
      <c r="AG143">
        <v>0.66900000000000004</v>
      </c>
      <c r="AH143" t="s">
        <v>194</v>
      </c>
      <c r="AI143" t="s">
        <v>194</v>
      </c>
      <c r="AJ143" t="s">
        <v>194</v>
      </c>
      <c r="AK143">
        <v>1.0940000000000001</v>
      </c>
      <c r="AL143">
        <v>1.3560000000000001</v>
      </c>
      <c r="AM143" t="s">
        <v>194</v>
      </c>
      <c r="AN143" t="s">
        <v>194</v>
      </c>
      <c r="AO143" t="s">
        <v>194</v>
      </c>
      <c r="AP143" t="s">
        <v>194</v>
      </c>
      <c r="AQ143" t="s">
        <v>194</v>
      </c>
      <c r="AR143" t="s">
        <v>194</v>
      </c>
      <c r="AS143" t="s">
        <v>194</v>
      </c>
      <c r="AT143">
        <v>1.6579999999999999</v>
      </c>
      <c r="AU143" t="s">
        <v>194</v>
      </c>
      <c r="AV143" t="s">
        <v>194</v>
      </c>
      <c r="AW143" t="s">
        <v>194</v>
      </c>
      <c r="AX143" t="s">
        <v>194</v>
      </c>
      <c r="AY143" t="s">
        <v>194</v>
      </c>
      <c r="AZ143">
        <v>1.7729999999999999</v>
      </c>
      <c r="BA143" t="s">
        <v>194</v>
      </c>
      <c r="BB143" t="s">
        <v>194</v>
      </c>
      <c r="BC143" t="s">
        <v>194</v>
      </c>
      <c r="BD143">
        <v>2.7669999999999999</v>
      </c>
      <c r="BE143" t="s">
        <v>194</v>
      </c>
      <c r="BF143" t="s">
        <v>194</v>
      </c>
      <c r="BG143" t="s">
        <v>194</v>
      </c>
      <c r="BH143" t="s">
        <v>194</v>
      </c>
      <c r="BI143" t="s">
        <v>194</v>
      </c>
      <c r="BJ143" t="s">
        <v>194</v>
      </c>
      <c r="BK143" t="s">
        <v>194</v>
      </c>
      <c r="BL143" t="s">
        <v>194</v>
      </c>
      <c r="BM143" t="s">
        <v>194</v>
      </c>
      <c r="BN143">
        <v>2.1970000000000001</v>
      </c>
      <c r="BO143" t="s">
        <v>194</v>
      </c>
      <c r="BP143">
        <v>1.798</v>
      </c>
      <c r="BQ143">
        <v>1.028</v>
      </c>
      <c r="BR143">
        <v>0.68600000000000005</v>
      </c>
      <c r="BS143" t="s">
        <v>194</v>
      </c>
      <c r="BT143">
        <v>2.234</v>
      </c>
      <c r="BU143" t="s">
        <v>194</v>
      </c>
      <c r="BV143">
        <v>2.9319999999999999</v>
      </c>
      <c r="BW143" t="s">
        <v>194</v>
      </c>
      <c r="BX143">
        <v>2.5840000000000001</v>
      </c>
      <c r="BY143" t="s">
        <v>194</v>
      </c>
      <c r="BZ143" t="s">
        <v>194</v>
      </c>
      <c r="CA143" t="s">
        <v>194</v>
      </c>
      <c r="CB143">
        <v>1.66</v>
      </c>
      <c r="CC143" t="s">
        <v>194</v>
      </c>
      <c r="CD143">
        <v>1.748</v>
      </c>
      <c r="CE143">
        <v>1.018</v>
      </c>
      <c r="CF143" t="s">
        <v>194</v>
      </c>
      <c r="CG143">
        <v>4.8979999999999997</v>
      </c>
      <c r="CH143">
        <v>2.9710000000000001</v>
      </c>
    </row>
    <row r="144" spans="1:86" x14ac:dyDescent="0.2">
      <c r="A144" t="s">
        <v>3852</v>
      </c>
      <c r="B144" t="s">
        <v>270</v>
      </c>
      <c r="C144">
        <v>53.536000000000001</v>
      </c>
      <c r="D144">
        <v>56.774000000000001</v>
      </c>
      <c r="E144">
        <v>61.662999999999997</v>
      </c>
      <c r="F144">
        <v>57.642000000000003</v>
      </c>
      <c r="G144">
        <v>56.96</v>
      </c>
      <c r="H144">
        <v>75.581999999999994</v>
      </c>
      <c r="I144">
        <v>62.994</v>
      </c>
      <c r="J144">
        <v>56.734999999999999</v>
      </c>
      <c r="K144">
        <v>59.008000000000003</v>
      </c>
      <c r="L144">
        <v>62.542000000000002</v>
      </c>
      <c r="M144">
        <v>52.170999999999999</v>
      </c>
      <c r="N144">
        <v>57.338999999999999</v>
      </c>
      <c r="O144">
        <v>59.688000000000002</v>
      </c>
      <c r="P144">
        <v>53.731000000000002</v>
      </c>
      <c r="Q144">
        <v>60.207999999999998</v>
      </c>
      <c r="R144">
        <v>60.747999999999998</v>
      </c>
      <c r="S144">
        <v>69.188999999999993</v>
      </c>
      <c r="T144">
        <v>82.763000000000005</v>
      </c>
      <c r="U144">
        <v>61.651000000000003</v>
      </c>
      <c r="V144">
        <v>62.158999999999999</v>
      </c>
      <c r="W144">
        <v>62.418999999999997</v>
      </c>
      <c r="X144">
        <v>62.802999999999997</v>
      </c>
      <c r="Y144">
        <v>58.143000000000001</v>
      </c>
      <c r="Z144">
        <v>64.772999999999996</v>
      </c>
      <c r="AA144" t="s">
        <v>194</v>
      </c>
      <c r="AB144">
        <v>63.183999999999997</v>
      </c>
      <c r="AC144">
        <v>67.599000000000004</v>
      </c>
      <c r="AD144">
        <v>63.213000000000001</v>
      </c>
      <c r="AE144">
        <v>67.528999999999996</v>
      </c>
      <c r="AF144">
        <v>84.06</v>
      </c>
      <c r="AG144">
        <v>75.725999999999999</v>
      </c>
      <c r="AH144" t="s">
        <v>194</v>
      </c>
      <c r="AI144" t="s">
        <v>194</v>
      </c>
      <c r="AJ144" t="s">
        <v>194</v>
      </c>
      <c r="AK144">
        <v>72.793999999999997</v>
      </c>
      <c r="AL144">
        <v>72.141000000000005</v>
      </c>
      <c r="AM144" t="s">
        <v>194</v>
      </c>
      <c r="AN144" t="s">
        <v>194</v>
      </c>
      <c r="AO144" t="s">
        <v>194</v>
      </c>
      <c r="AP144" t="s">
        <v>194</v>
      </c>
      <c r="AQ144" t="s">
        <v>194</v>
      </c>
      <c r="AR144" t="s">
        <v>194</v>
      </c>
      <c r="AS144" t="s">
        <v>194</v>
      </c>
      <c r="AT144">
        <v>71.653000000000006</v>
      </c>
      <c r="AU144" t="s">
        <v>194</v>
      </c>
      <c r="AV144" t="s">
        <v>194</v>
      </c>
      <c r="AW144" t="s">
        <v>194</v>
      </c>
      <c r="AX144" t="s">
        <v>194</v>
      </c>
      <c r="AY144" t="s">
        <v>194</v>
      </c>
      <c r="AZ144">
        <v>72.412999999999997</v>
      </c>
      <c r="BA144" t="s">
        <v>194</v>
      </c>
      <c r="BB144" t="s">
        <v>194</v>
      </c>
      <c r="BC144" t="s">
        <v>194</v>
      </c>
      <c r="BD144">
        <v>94.84</v>
      </c>
      <c r="BE144" t="s">
        <v>194</v>
      </c>
      <c r="BF144" t="s">
        <v>194</v>
      </c>
      <c r="BG144" t="s">
        <v>194</v>
      </c>
      <c r="BH144" t="s">
        <v>194</v>
      </c>
      <c r="BI144" t="s">
        <v>194</v>
      </c>
      <c r="BJ144" t="s">
        <v>194</v>
      </c>
      <c r="BK144" t="s">
        <v>194</v>
      </c>
      <c r="BL144" t="s">
        <v>194</v>
      </c>
      <c r="BM144" t="s">
        <v>194</v>
      </c>
      <c r="BN144">
        <v>82.066000000000003</v>
      </c>
      <c r="BO144" t="s">
        <v>194</v>
      </c>
      <c r="BP144">
        <v>97.819000000000003</v>
      </c>
      <c r="BQ144">
        <v>88.070999999999998</v>
      </c>
      <c r="BR144">
        <v>78.703000000000003</v>
      </c>
      <c r="BS144" t="s">
        <v>194</v>
      </c>
      <c r="BT144">
        <v>84.486000000000004</v>
      </c>
      <c r="BU144" t="s">
        <v>194</v>
      </c>
      <c r="BV144">
        <v>79.472999999999999</v>
      </c>
      <c r="BW144" t="s">
        <v>194</v>
      </c>
      <c r="BX144">
        <v>77.572000000000003</v>
      </c>
      <c r="BY144" t="s">
        <v>194</v>
      </c>
      <c r="BZ144" t="s">
        <v>194</v>
      </c>
      <c r="CA144" t="s">
        <v>194</v>
      </c>
      <c r="CB144">
        <v>93.447999999999993</v>
      </c>
      <c r="CC144" t="s">
        <v>194</v>
      </c>
      <c r="CD144">
        <v>76.716999999999999</v>
      </c>
      <c r="CE144">
        <v>89.513000000000005</v>
      </c>
      <c r="CF144" t="s">
        <v>194</v>
      </c>
      <c r="CG144">
        <v>84.277000000000001</v>
      </c>
      <c r="CH144">
        <v>82.710999999999999</v>
      </c>
    </row>
    <row r="145" spans="1:86" x14ac:dyDescent="0.2">
      <c r="A145" t="s">
        <v>3853</v>
      </c>
      <c r="B145" t="s">
        <v>271</v>
      </c>
      <c r="C145">
        <v>-53.014000000000003</v>
      </c>
      <c r="D145">
        <v>-54.47</v>
      </c>
      <c r="E145">
        <v>-60.448</v>
      </c>
      <c r="F145">
        <v>-57.137999999999998</v>
      </c>
      <c r="G145">
        <v>-55.823</v>
      </c>
      <c r="H145">
        <v>-73.774000000000001</v>
      </c>
      <c r="I145">
        <v>-62.555999999999997</v>
      </c>
      <c r="J145">
        <v>-55.48</v>
      </c>
      <c r="K145">
        <v>-56.677999999999997</v>
      </c>
      <c r="L145">
        <v>-61.402000000000001</v>
      </c>
      <c r="M145">
        <v>-50.149000000000001</v>
      </c>
      <c r="N145">
        <v>-56.581000000000003</v>
      </c>
      <c r="O145">
        <v>-57.859000000000002</v>
      </c>
      <c r="P145">
        <v>-53.033000000000001</v>
      </c>
      <c r="Q145">
        <v>-59.209000000000003</v>
      </c>
      <c r="R145">
        <v>-60.018999999999998</v>
      </c>
      <c r="S145">
        <v>-67.406999999999996</v>
      </c>
      <c r="T145">
        <v>-80.003</v>
      </c>
      <c r="U145">
        <v>-61.072000000000003</v>
      </c>
      <c r="V145">
        <v>-61.069000000000003</v>
      </c>
      <c r="W145">
        <v>-62.042000000000002</v>
      </c>
      <c r="X145">
        <v>-62.298000000000002</v>
      </c>
      <c r="Y145">
        <v>-57.63</v>
      </c>
      <c r="Z145">
        <v>-63.786000000000001</v>
      </c>
      <c r="AA145">
        <v>-63.35</v>
      </c>
      <c r="AB145">
        <v>-62.463000000000001</v>
      </c>
      <c r="AC145">
        <v>-66.570999999999998</v>
      </c>
      <c r="AD145">
        <v>-62.634999999999998</v>
      </c>
      <c r="AE145">
        <v>-66.536000000000001</v>
      </c>
      <c r="AF145">
        <v>-82.037000000000006</v>
      </c>
      <c r="AG145">
        <v>-75.057000000000002</v>
      </c>
      <c r="AH145">
        <v>-65.075999999999993</v>
      </c>
      <c r="AI145">
        <v>-77.7</v>
      </c>
      <c r="AJ145">
        <v>-70.090999999999994</v>
      </c>
      <c r="AK145">
        <v>-71.7</v>
      </c>
      <c r="AL145">
        <v>-70.784999999999997</v>
      </c>
      <c r="AM145">
        <v>-72.364999999999995</v>
      </c>
      <c r="AN145">
        <v>-74.17</v>
      </c>
      <c r="AO145">
        <v>-79.012</v>
      </c>
      <c r="AP145">
        <v>-75.909000000000006</v>
      </c>
      <c r="AQ145">
        <v>-82.188999999999993</v>
      </c>
      <c r="AR145">
        <v>-80.108000000000004</v>
      </c>
      <c r="AS145">
        <v>-89.275000000000006</v>
      </c>
      <c r="AT145">
        <v>-69.995000000000005</v>
      </c>
      <c r="AU145">
        <v>-75.551000000000002</v>
      </c>
      <c r="AV145">
        <v>-73.709999999999994</v>
      </c>
      <c r="AW145">
        <v>-73.492999999999995</v>
      </c>
      <c r="AX145">
        <v>-78.403000000000006</v>
      </c>
      <c r="AY145">
        <v>-76.801000000000002</v>
      </c>
      <c r="AZ145">
        <v>-70.64</v>
      </c>
      <c r="BA145">
        <v>-89.472999999999999</v>
      </c>
      <c r="BB145">
        <v>-69.650000000000006</v>
      </c>
      <c r="BC145">
        <v>-92.236999999999995</v>
      </c>
      <c r="BD145">
        <v>-92.072999999999993</v>
      </c>
      <c r="BE145">
        <v>-83.334000000000003</v>
      </c>
      <c r="BF145">
        <v>-73.16</v>
      </c>
      <c r="BG145">
        <v>-78.188000000000002</v>
      </c>
      <c r="BH145">
        <v>-81.632999999999996</v>
      </c>
      <c r="BI145">
        <v>-75.551000000000002</v>
      </c>
      <c r="BJ145">
        <v>-81.459999999999994</v>
      </c>
      <c r="BK145">
        <v>-77.622</v>
      </c>
      <c r="BL145">
        <v>-79.241</v>
      </c>
      <c r="BM145">
        <v>-83.043000000000006</v>
      </c>
      <c r="BN145">
        <v>-79.869</v>
      </c>
      <c r="BO145">
        <v>-97.835999999999999</v>
      </c>
      <c r="BP145">
        <v>-96.021000000000001</v>
      </c>
      <c r="BQ145">
        <v>-87.043000000000006</v>
      </c>
      <c r="BR145">
        <v>-78.016999999999996</v>
      </c>
      <c r="BS145">
        <v>-81.134</v>
      </c>
      <c r="BT145">
        <v>-82.251999999999995</v>
      </c>
      <c r="BU145">
        <v>-79.593999999999994</v>
      </c>
      <c r="BV145">
        <v>-76.540999999999997</v>
      </c>
      <c r="BW145">
        <v>-88.587000000000003</v>
      </c>
      <c r="BX145">
        <v>-74.988</v>
      </c>
      <c r="BY145">
        <v>-89.709000000000003</v>
      </c>
      <c r="BZ145">
        <v>-84.88</v>
      </c>
      <c r="CA145">
        <v>-94.412999999999997</v>
      </c>
      <c r="CB145">
        <v>-91.787999999999997</v>
      </c>
      <c r="CC145">
        <v>-87.037999999999997</v>
      </c>
      <c r="CD145">
        <v>-74.968999999999994</v>
      </c>
      <c r="CE145">
        <v>-88.495000000000005</v>
      </c>
      <c r="CF145">
        <v>-81.608999999999995</v>
      </c>
      <c r="CG145">
        <v>-79.379000000000005</v>
      </c>
      <c r="CH145">
        <v>-79.739999999999995</v>
      </c>
    </row>
    <row r="146" spans="1:86" x14ac:dyDescent="0.2">
      <c r="A146" t="s">
        <v>3854</v>
      </c>
      <c r="B146" t="s">
        <v>272</v>
      </c>
      <c r="C146" t="s">
        <v>188</v>
      </c>
      <c r="D146" t="s">
        <v>188</v>
      </c>
      <c r="E146" t="s">
        <v>188</v>
      </c>
      <c r="F146" t="s">
        <v>188</v>
      </c>
      <c r="G146" t="s">
        <v>188</v>
      </c>
      <c r="H146" t="s">
        <v>188</v>
      </c>
      <c r="I146" t="s">
        <v>188</v>
      </c>
      <c r="J146" t="s">
        <v>188</v>
      </c>
      <c r="K146" t="s">
        <v>188</v>
      </c>
      <c r="L146" t="s">
        <v>188</v>
      </c>
      <c r="M146" t="s">
        <v>188</v>
      </c>
      <c r="N146">
        <v>0.02</v>
      </c>
      <c r="O146" t="s">
        <v>188</v>
      </c>
      <c r="P146">
        <v>5.6000000000000001E-2</v>
      </c>
      <c r="Q146" t="s">
        <v>188</v>
      </c>
      <c r="R146" t="s">
        <v>188</v>
      </c>
      <c r="S146" t="s">
        <v>188</v>
      </c>
      <c r="T146" t="s">
        <v>188</v>
      </c>
      <c r="U146" t="s">
        <v>188</v>
      </c>
      <c r="V146" t="s">
        <v>188</v>
      </c>
      <c r="W146" t="s">
        <v>194</v>
      </c>
      <c r="X146" t="s">
        <v>188</v>
      </c>
      <c r="Y146" t="s">
        <v>188</v>
      </c>
      <c r="Z146" t="s">
        <v>188</v>
      </c>
      <c r="AA146">
        <v>1.7999999999999999E-2</v>
      </c>
      <c r="AB146" t="s">
        <v>188</v>
      </c>
      <c r="AC146">
        <v>1.7000000000000001E-2</v>
      </c>
      <c r="AD146" t="s">
        <v>188</v>
      </c>
      <c r="AE146" t="s">
        <v>188</v>
      </c>
      <c r="AF146" t="s">
        <v>188</v>
      </c>
      <c r="AG146" t="s">
        <v>188</v>
      </c>
      <c r="AH146" t="s">
        <v>188</v>
      </c>
      <c r="AI146" t="s">
        <v>188</v>
      </c>
      <c r="AJ146" t="s">
        <v>188</v>
      </c>
      <c r="AK146" t="s">
        <v>188</v>
      </c>
      <c r="AL146" t="s">
        <v>188</v>
      </c>
      <c r="AM146" t="s">
        <v>188</v>
      </c>
      <c r="AN146" t="s">
        <v>188</v>
      </c>
      <c r="AO146" t="s">
        <v>188</v>
      </c>
      <c r="AP146" t="s">
        <v>188</v>
      </c>
      <c r="AQ146" t="s">
        <v>188</v>
      </c>
      <c r="AR146">
        <v>3.4000000000000002E-2</v>
      </c>
      <c r="AS146">
        <v>3.2000000000000001E-2</v>
      </c>
      <c r="AT146" t="s">
        <v>188</v>
      </c>
      <c r="AU146">
        <v>0.03</v>
      </c>
      <c r="AV146" t="s">
        <v>188</v>
      </c>
      <c r="AW146" t="s">
        <v>188</v>
      </c>
      <c r="AX146" t="s">
        <v>188</v>
      </c>
      <c r="AY146" t="s">
        <v>188</v>
      </c>
      <c r="AZ146" t="s">
        <v>188</v>
      </c>
      <c r="BA146" t="s">
        <v>188</v>
      </c>
      <c r="BB146" t="s">
        <v>188</v>
      </c>
      <c r="BC146" t="s">
        <v>188</v>
      </c>
      <c r="BD146" t="s">
        <v>188</v>
      </c>
      <c r="BE146" t="s">
        <v>188</v>
      </c>
      <c r="BF146" t="s">
        <v>188</v>
      </c>
      <c r="BG146">
        <v>3.7999999999999999E-2</v>
      </c>
      <c r="BH146">
        <v>0.14000000000000001</v>
      </c>
      <c r="BI146">
        <v>1.2999999999999999E-2</v>
      </c>
      <c r="BJ146" t="s">
        <v>188</v>
      </c>
      <c r="BK146" t="s">
        <v>188</v>
      </c>
      <c r="BL146">
        <v>1.4999999999999999E-2</v>
      </c>
      <c r="BM146" t="s">
        <v>188</v>
      </c>
      <c r="BN146" t="s">
        <v>188</v>
      </c>
      <c r="BO146" t="s">
        <v>188</v>
      </c>
      <c r="BP146" t="s">
        <v>188</v>
      </c>
      <c r="BQ146" t="s">
        <v>188</v>
      </c>
      <c r="BR146" t="s">
        <v>188</v>
      </c>
      <c r="BS146" t="s">
        <v>188</v>
      </c>
      <c r="BT146" t="s">
        <v>188</v>
      </c>
      <c r="BU146" t="s">
        <v>188</v>
      </c>
      <c r="BV146" t="s">
        <v>188</v>
      </c>
      <c r="BW146" t="s">
        <v>188</v>
      </c>
      <c r="BX146" t="s">
        <v>188</v>
      </c>
      <c r="BY146" t="s">
        <v>188</v>
      </c>
      <c r="BZ146" t="s">
        <v>188</v>
      </c>
      <c r="CA146" t="s">
        <v>188</v>
      </c>
      <c r="CB146" t="s">
        <v>188</v>
      </c>
      <c r="CC146" t="s">
        <v>188</v>
      </c>
      <c r="CD146" t="s">
        <v>188</v>
      </c>
      <c r="CE146" t="s">
        <v>188</v>
      </c>
      <c r="CF146" t="s">
        <v>188</v>
      </c>
      <c r="CG146" t="s">
        <v>188</v>
      </c>
      <c r="CH146" t="s">
        <v>188</v>
      </c>
    </row>
    <row r="147" spans="1:86" x14ac:dyDescent="0.2">
      <c r="A147" t="s">
        <v>3855</v>
      </c>
      <c r="B147" t="s">
        <v>273</v>
      </c>
      <c r="C147">
        <v>22.536999999999999</v>
      </c>
      <c r="D147">
        <v>22.567</v>
      </c>
      <c r="E147">
        <v>22.536000000000001</v>
      </c>
      <c r="F147">
        <v>22.616</v>
      </c>
      <c r="G147">
        <v>22.585999999999999</v>
      </c>
      <c r="H147">
        <v>22.544</v>
      </c>
      <c r="I147">
        <v>26.074999999999999</v>
      </c>
      <c r="J147">
        <v>26.094999999999999</v>
      </c>
      <c r="K147">
        <v>26.369</v>
      </c>
      <c r="L147">
        <v>26.09</v>
      </c>
      <c r="M147">
        <v>26.094999999999999</v>
      </c>
      <c r="N147">
        <v>26.222000000000001</v>
      </c>
      <c r="O147">
        <v>26.105</v>
      </c>
      <c r="P147">
        <v>26.283999999999999</v>
      </c>
      <c r="Q147">
        <v>26.094999999999999</v>
      </c>
      <c r="R147">
        <v>26.184999999999999</v>
      </c>
      <c r="S147">
        <v>26.19</v>
      </c>
      <c r="T147">
        <v>26.206</v>
      </c>
      <c r="U147">
        <v>28.105</v>
      </c>
      <c r="V147">
        <v>28.059000000000001</v>
      </c>
      <c r="W147" t="s">
        <v>194</v>
      </c>
      <c r="X147">
        <v>28.024999999999999</v>
      </c>
      <c r="Y147">
        <v>28.077999999999999</v>
      </c>
      <c r="Z147">
        <v>27.981999999999999</v>
      </c>
      <c r="AA147">
        <v>28.088999999999999</v>
      </c>
      <c r="AB147">
        <v>28.126000000000001</v>
      </c>
      <c r="AC147">
        <v>27.975000000000001</v>
      </c>
      <c r="AD147">
        <v>28.015999999999998</v>
      </c>
      <c r="AE147">
        <v>28.306000000000001</v>
      </c>
      <c r="AF147">
        <v>28.077000000000002</v>
      </c>
      <c r="AG147">
        <v>34.969000000000001</v>
      </c>
      <c r="AH147">
        <v>34.935000000000002</v>
      </c>
      <c r="AI147">
        <v>35.218000000000004</v>
      </c>
      <c r="AJ147">
        <v>34.920999999999999</v>
      </c>
      <c r="AK147">
        <v>34.909999999999997</v>
      </c>
      <c r="AL147">
        <v>34.997999999999998</v>
      </c>
      <c r="AM147">
        <v>35.055999999999997</v>
      </c>
      <c r="AN147">
        <v>35.006</v>
      </c>
      <c r="AO147">
        <v>34.893000000000001</v>
      </c>
      <c r="AP147">
        <v>34.978999999999999</v>
      </c>
      <c r="AQ147">
        <v>35.137</v>
      </c>
      <c r="AR147">
        <v>35.369999999999997</v>
      </c>
      <c r="AS147">
        <v>39.475999999999999</v>
      </c>
      <c r="AT147">
        <v>38.884</v>
      </c>
      <c r="AU147">
        <v>38.738999999999997</v>
      </c>
      <c r="AV147">
        <v>38.685000000000002</v>
      </c>
      <c r="AW147">
        <v>38.868000000000002</v>
      </c>
      <c r="AX147">
        <v>38.874000000000002</v>
      </c>
      <c r="AY147">
        <v>39.082999999999998</v>
      </c>
      <c r="AZ147">
        <v>38.837000000000003</v>
      </c>
      <c r="BA147">
        <v>38.753999999999998</v>
      </c>
      <c r="BB147">
        <v>39.232999999999997</v>
      </c>
      <c r="BC147">
        <v>39.628999999999998</v>
      </c>
      <c r="BD147">
        <v>39.936999999999998</v>
      </c>
      <c r="BE147">
        <v>43.265999999999998</v>
      </c>
      <c r="BF147">
        <v>42.59</v>
      </c>
      <c r="BG147">
        <v>42.506999999999998</v>
      </c>
      <c r="BH147">
        <v>43.03</v>
      </c>
      <c r="BI147">
        <v>42.436999999999998</v>
      </c>
      <c r="BJ147">
        <v>42.765999999999998</v>
      </c>
      <c r="BK147">
        <v>42.442999999999998</v>
      </c>
      <c r="BL147">
        <v>42.351999999999997</v>
      </c>
      <c r="BM147">
        <v>42.377000000000002</v>
      </c>
      <c r="BN147">
        <v>42.375</v>
      </c>
      <c r="BO147">
        <v>43.106999999999999</v>
      </c>
      <c r="BP147">
        <v>42.448999999999998</v>
      </c>
      <c r="BQ147">
        <v>44.276000000000003</v>
      </c>
      <c r="BR147">
        <v>44.241</v>
      </c>
      <c r="BS147">
        <v>44.241</v>
      </c>
      <c r="BT147">
        <v>44.241</v>
      </c>
      <c r="BU147">
        <v>44.241</v>
      </c>
      <c r="BV147">
        <v>44.241</v>
      </c>
      <c r="BW147">
        <v>44.241</v>
      </c>
      <c r="BX147">
        <v>44.241</v>
      </c>
      <c r="BY147">
        <v>44.241</v>
      </c>
      <c r="BZ147">
        <v>44.241</v>
      </c>
      <c r="CA147">
        <v>44.277999999999999</v>
      </c>
      <c r="CB147">
        <v>44.371000000000002</v>
      </c>
      <c r="CC147">
        <v>44.241</v>
      </c>
      <c r="CD147">
        <v>44.241</v>
      </c>
      <c r="CE147">
        <v>44.241</v>
      </c>
      <c r="CF147">
        <v>44.241</v>
      </c>
      <c r="CG147">
        <v>44.320999999999998</v>
      </c>
      <c r="CH147">
        <v>44.316000000000003</v>
      </c>
    </row>
    <row r="148" spans="1:86" x14ac:dyDescent="0.2">
      <c r="A148" t="s">
        <v>3856</v>
      </c>
      <c r="B148" t="s">
        <v>274</v>
      </c>
      <c r="C148">
        <v>-22.536999999999999</v>
      </c>
      <c r="D148">
        <v>-22.567</v>
      </c>
      <c r="E148">
        <v>-22.536000000000001</v>
      </c>
      <c r="F148">
        <v>-22.616</v>
      </c>
      <c r="G148">
        <v>-22.585999999999999</v>
      </c>
      <c r="H148">
        <v>-22.544</v>
      </c>
      <c r="I148">
        <v>-26.074999999999999</v>
      </c>
      <c r="J148">
        <v>-26.094999999999999</v>
      </c>
      <c r="K148">
        <v>-26.369</v>
      </c>
      <c r="L148">
        <v>-26.09</v>
      </c>
      <c r="M148">
        <v>-26.094999999999999</v>
      </c>
      <c r="N148">
        <v>-26.202000000000002</v>
      </c>
      <c r="O148">
        <v>-26.105</v>
      </c>
      <c r="P148">
        <v>-26.228000000000002</v>
      </c>
      <c r="Q148">
        <v>-26.094999999999999</v>
      </c>
      <c r="R148">
        <v>-26.184999999999999</v>
      </c>
      <c r="S148">
        <v>-26.19</v>
      </c>
      <c r="T148">
        <v>-26.206</v>
      </c>
      <c r="U148">
        <v>-28.105</v>
      </c>
      <c r="V148">
        <v>-28.059000000000001</v>
      </c>
      <c r="W148">
        <v>-28.064</v>
      </c>
      <c r="X148">
        <v>-28.024999999999999</v>
      </c>
      <c r="Y148">
        <v>-28.077999999999999</v>
      </c>
      <c r="Z148">
        <v>-27.981999999999999</v>
      </c>
      <c r="AA148">
        <v>-28.071000000000002</v>
      </c>
      <c r="AB148">
        <v>-28.126000000000001</v>
      </c>
      <c r="AC148">
        <v>-27.957999999999998</v>
      </c>
      <c r="AD148">
        <v>-28.015999999999998</v>
      </c>
      <c r="AE148">
        <v>-28.306000000000001</v>
      </c>
      <c r="AF148">
        <v>-28.077000000000002</v>
      </c>
      <c r="AG148">
        <v>-34.969000000000001</v>
      </c>
      <c r="AH148">
        <v>-34.935000000000002</v>
      </c>
      <c r="AI148">
        <v>-35.218000000000004</v>
      </c>
      <c r="AJ148">
        <v>-34.920999999999999</v>
      </c>
      <c r="AK148">
        <v>-34.909999999999997</v>
      </c>
      <c r="AL148">
        <v>-34.997999999999998</v>
      </c>
      <c r="AM148">
        <v>-35.055999999999997</v>
      </c>
      <c r="AN148">
        <v>-35.006</v>
      </c>
      <c r="AO148">
        <v>-34.893000000000001</v>
      </c>
      <c r="AP148">
        <v>-34.978999999999999</v>
      </c>
      <c r="AQ148">
        <v>-35.137</v>
      </c>
      <c r="AR148">
        <v>-35.335999999999999</v>
      </c>
      <c r="AS148">
        <v>-39.444000000000003</v>
      </c>
      <c r="AT148">
        <v>-38.884</v>
      </c>
      <c r="AU148">
        <v>-38.709000000000003</v>
      </c>
      <c r="AV148">
        <v>-38.685000000000002</v>
      </c>
      <c r="AW148">
        <v>-38.868000000000002</v>
      </c>
      <c r="AX148">
        <v>-38.874000000000002</v>
      </c>
      <c r="AY148">
        <v>-39.082999999999998</v>
      </c>
      <c r="AZ148">
        <v>-38.837000000000003</v>
      </c>
      <c r="BA148">
        <v>-38.753999999999998</v>
      </c>
      <c r="BB148">
        <v>-39.232999999999997</v>
      </c>
      <c r="BC148">
        <v>-39.628999999999998</v>
      </c>
      <c r="BD148">
        <v>-39.936999999999998</v>
      </c>
      <c r="BE148">
        <v>-43.265999999999998</v>
      </c>
      <c r="BF148">
        <v>-42.59</v>
      </c>
      <c r="BG148">
        <v>-42.469000000000001</v>
      </c>
      <c r="BH148">
        <v>-42.89</v>
      </c>
      <c r="BI148">
        <v>-42.423999999999999</v>
      </c>
      <c r="BJ148">
        <v>-42.765999999999998</v>
      </c>
      <c r="BK148">
        <v>-42.442999999999998</v>
      </c>
      <c r="BL148">
        <v>-42.337000000000003</v>
      </c>
      <c r="BM148">
        <v>-42.377000000000002</v>
      </c>
      <c r="BN148">
        <v>-42.375</v>
      </c>
      <c r="BO148">
        <v>-43.106999999999999</v>
      </c>
      <c r="BP148">
        <v>-42.448999999999998</v>
      </c>
      <c r="BQ148">
        <v>-44.276000000000003</v>
      </c>
      <c r="BR148">
        <v>-44.241</v>
      </c>
      <c r="BS148">
        <v>-44.241</v>
      </c>
      <c r="BT148">
        <v>-44.241</v>
      </c>
      <c r="BU148">
        <v>-44.241</v>
      </c>
      <c r="BV148">
        <v>-44.241</v>
      </c>
      <c r="BW148">
        <v>-44.241</v>
      </c>
      <c r="BX148">
        <v>-44.241</v>
      </c>
      <c r="BY148">
        <v>-44.241</v>
      </c>
      <c r="BZ148">
        <v>-44.241</v>
      </c>
      <c r="CA148">
        <v>-44.277999999999999</v>
      </c>
      <c r="CB148">
        <v>-44.371000000000002</v>
      </c>
      <c r="CC148">
        <v>-44.241</v>
      </c>
      <c r="CD148">
        <v>-44.241</v>
      </c>
      <c r="CE148">
        <v>-44.241</v>
      </c>
      <c r="CF148">
        <v>-44.241</v>
      </c>
      <c r="CG148">
        <v>-44.320999999999998</v>
      </c>
      <c r="CH148">
        <v>-44.316000000000003</v>
      </c>
    </row>
    <row r="149" spans="1:86" x14ac:dyDescent="0.2">
      <c r="A149" t="s">
        <v>3857</v>
      </c>
      <c r="B149" t="s">
        <v>275</v>
      </c>
      <c r="C149" t="s">
        <v>188</v>
      </c>
      <c r="D149" t="s">
        <v>188</v>
      </c>
      <c r="E149" t="s">
        <v>188</v>
      </c>
      <c r="F149" t="s">
        <v>188</v>
      </c>
      <c r="G149" t="s">
        <v>188</v>
      </c>
      <c r="H149" t="s">
        <v>188</v>
      </c>
      <c r="I149" t="s">
        <v>188</v>
      </c>
      <c r="J149" t="s">
        <v>188</v>
      </c>
      <c r="K149" t="s">
        <v>188</v>
      </c>
      <c r="L149" t="s">
        <v>188</v>
      </c>
      <c r="M149" t="s">
        <v>188</v>
      </c>
      <c r="N149" t="s">
        <v>188</v>
      </c>
      <c r="O149" t="s">
        <v>188</v>
      </c>
      <c r="P149" t="s">
        <v>188</v>
      </c>
      <c r="Q149" t="s">
        <v>188</v>
      </c>
      <c r="R149" t="s">
        <v>188</v>
      </c>
      <c r="S149" t="s">
        <v>188</v>
      </c>
      <c r="T149" t="s">
        <v>188</v>
      </c>
      <c r="U149" t="s">
        <v>188</v>
      </c>
      <c r="V149" t="s">
        <v>188</v>
      </c>
      <c r="W149" t="s">
        <v>188</v>
      </c>
      <c r="X149" t="s">
        <v>188</v>
      </c>
      <c r="Y149" t="s">
        <v>188</v>
      </c>
      <c r="Z149" t="s">
        <v>188</v>
      </c>
      <c r="AA149" t="s">
        <v>188</v>
      </c>
      <c r="AB149" t="s">
        <v>188</v>
      </c>
      <c r="AC149" t="s">
        <v>188</v>
      </c>
      <c r="AD149" t="s">
        <v>188</v>
      </c>
      <c r="AE149" t="s">
        <v>188</v>
      </c>
      <c r="AF149" t="s">
        <v>188</v>
      </c>
      <c r="AG149" t="s">
        <v>188</v>
      </c>
      <c r="AH149" t="s">
        <v>188</v>
      </c>
      <c r="AI149" t="s">
        <v>188</v>
      </c>
      <c r="AJ149" t="s">
        <v>188</v>
      </c>
      <c r="AK149" t="s">
        <v>188</v>
      </c>
      <c r="AL149" t="s">
        <v>188</v>
      </c>
      <c r="AM149" t="s">
        <v>188</v>
      </c>
      <c r="AN149" t="s">
        <v>188</v>
      </c>
      <c r="AO149" t="s">
        <v>188</v>
      </c>
      <c r="AP149" t="s">
        <v>188</v>
      </c>
      <c r="AQ149" t="s">
        <v>188</v>
      </c>
      <c r="AR149" t="s">
        <v>188</v>
      </c>
      <c r="AS149" t="s">
        <v>188</v>
      </c>
      <c r="AT149" t="s">
        <v>188</v>
      </c>
      <c r="AU149" t="s">
        <v>188</v>
      </c>
      <c r="AV149" t="s">
        <v>188</v>
      </c>
      <c r="AW149" t="s">
        <v>188</v>
      </c>
      <c r="AX149" t="s">
        <v>188</v>
      </c>
      <c r="AY149" t="s">
        <v>188</v>
      </c>
      <c r="AZ149" t="s">
        <v>188</v>
      </c>
      <c r="BA149" t="s">
        <v>188</v>
      </c>
      <c r="BB149" t="s">
        <v>188</v>
      </c>
      <c r="BC149" t="s">
        <v>188</v>
      </c>
      <c r="BD149" t="s">
        <v>188</v>
      </c>
      <c r="BE149" t="s">
        <v>188</v>
      </c>
      <c r="BF149" t="s">
        <v>188</v>
      </c>
      <c r="BG149" t="s">
        <v>188</v>
      </c>
      <c r="BH149" t="s">
        <v>188</v>
      </c>
      <c r="BI149" t="s">
        <v>188</v>
      </c>
      <c r="BJ149" t="s">
        <v>188</v>
      </c>
      <c r="BK149" t="s">
        <v>188</v>
      </c>
      <c r="BL149" t="s">
        <v>188</v>
      </c>
      <c r="BM149" t="s">
        <v>188</v>
      </c>
      <c r="BN149" t="s">
        <v>188</v>
      </c>
      <c r="BO149" t="s">
        <v>188</v>
      </c>
      <c r="BP149" t="s">
        <v>188</v>
      </c>
      <c r="BQ149" t="s">
        <v>188</v>
      </c>
      <c r="BR149" t="s">
        <v>188</v>
      </c>
      <c r="BS149" t="s">
        <v>188</v>
      </c>
      <c r="BT149" t="s">
        <v>188</v>
      </c>
      <c r="BU149" t="s">
        <v>188</v>
      </c>
      <c r="BV149" t="s">
        <v>188</v>
      </c>
      <c r="BW149" t="s">
        <v>188</v>
      </c>
      <c r="BX149" t="s">
        <v>188</v>
      </c>
      <c r="BY149" t="s">
        <v>188</v>
      </c>
      <c r="BZ149" t="s">
        <v>188</v>
      </c>
      <c r="CA149" t="s">
        <v>188</v>
      </c>
      <c r="CB149" t="s">
        <v>188</v>
      </c>
      <c r="CC149" t="s">
        <v>188</v>
      </c>
      <c r="CD149" t="s">
        <v>188</v>
      </c>
      <c r="CE149" t="s">
        <v>188</v>
      </c>
      <c r="CF149" t="s">
        <v>188</v>
      </c>
      <c r="CG149" t="s">
        <v>188</v>
      </c>
      <c r="CH149" t="s">
        <v>188</v>
      </c>
    </row>
    <row r="150" spans="1:86" x14ac:dyDescent="0.2">
      <c r="A150" t="s">
        <v>3858</v>
      </c>
      <c r="B150" t="s">
        <v>276</v>
      </c>
      <c r="C150">
        <v>22.477</v>
      </c>
      <c r="D150">
        <v>22.477</v>
      </c>
      <c r="E150">
        <v>22.477</v>
      </c>
      <c r="F150">
        <v>22.477</v>
      </c>
      <c r="G150">
        <v>22.477</v>
      </c>
      <c r="H150">
        <v>22.477</v>
      </c>
      <c r="I150">
        <v>26.074999999999999</v>
      </c>
      <c r="J150">
        <v>26.074999999999999</v>
      </c>
      <c r="K150">
        <v>26.074999999999999</v>
      </c>
      <c r="L150">
        <v>26.074999999999999</v>
      </c>
      <c r="M150">
        <v>26.074999999999999</v>
      </c>
      <c r="N150">
        <v>26.074999999999999</v>
      </c>
      <c r="O150">
        <v>26.074999999999999</v>
      </c>
      <c r="P150">
        <v>26.074999999999999</v>
      </c>
      <c r="Q150">
        <v>26.074999999999999</v>
      </c>
      <c r="R150">
        <v>26.074999999999999</v>
      </c>
      <c r="S150">
        <v>26.074999999999999</v>
      </c>
      <c r="T150">
        <v>26.074999999999999</v>
      </c>
      <c r="U150">
        <v>27.96</v>
      </c>
      <c r="V150">
        <v>27.96</v>
      </c>
      <c r="W150">
        <v>27.96</v>
      </c>
      <c r="X150">
        <v>27.96</v>
      </c>
      <c r="Y150">
        <v>27.96</v>
      </c>
      <c r="Z150">
        <v>27.96</v>
      </c>
      <c r="AA150">
        <v>27.96</v>
      </c>
      <c r="AB150">
        <v>27.96</v>
      </c>
      <c r="AC150">
        <v>27.96</v>
      </c>
      <c r="AD150">
        <v>27.96</v>
      </c>
      <c r="AE150">
        <v>27.96</v>
      </c>
      <c r="AF150">
        <v>27.96</v>
      </c>
      <c r="AG150">
        <v>34.893000000000001</v>
      </c>
      <c r="AH150">
        <v>34.893000000000001</v>
      </c>
      <c r="AI150">
        <v>34.893000000000001</v>
      </c>
      <c r="AJ150">
        <v>34.893000000000001</v>
      </c>
      <c r="AK150">
        <v>34.893000000000001</v>
      </c>
      <c r="AL150">
        <v>34.893000000000001</v>
      </c>
      <c r="AM150">
        <v>34.893000000000001</v>
      </c>
      <c r="AN150">
        <v>34.893000000000001</v>
      </c>
      <c r="AO150">
        <v>34.893000000000001</v>
      </c>
      <c r="AP150">
        <v>34.893000000000001</v>
      </c>
      <c r="AQ150">
        <v>34.893000000000001</v>
      </c>
      <c r="AR150">
        <v>34.893000000000001</v>
      </c>
      <c r="AS150">
        <v>38.670999999999999</v>
      </c>
      <c r="AT150">
        <v>38.670999999999999</v>
      </c>
      <c r="AU150">
        <v>38.670999999999999</v>
      </c>
      <c r="AV150">
        <v>38.670999999999999</v>
      </c>
      <c r="AW150">
        <v>38.670999999999999</v>
      </c>
      <c r="AX150">
        <v>38.670999999999999</v>
      </c>
      <c r="AY150">
        <v>38.670999999999999</v>
      </c>
      <c r="AZ150">
        <v>38.670999999999999</v>
      </c>
      <c r="BA150">
        <v>38.670999999999999</v>
      </c>
      <c r="BB150">
        <v>38.670999999999999</v>
      </c>
      <c r="BC150">
        <v>38.670999999999999</v>
      </c>
      <c r="BD150">
        <v>38.670999999999999</v>
      </c>
      <c r="BE150">
        <v>42.329000000000001</v>
      </c>
      <c r="BF150">
        <v>42.329000000000001</v>
      </c>
      <c r="BG150">
        <v>42.329000000000001</v>
      </c>
      <c r="BH150">
        <v>42.329000000000001</v>
      </c>
      <c r="BI150">
        <v>42.329000000000001</v>
      </c>
      <c r="BJ150">
        <v>42.329000000000001</v>
      </c>
      <c r="BK150">
        <v>42.329000000000001</v>
      </c>
      <c r="BL150">
        <v>42.329000000000001</v>
      </c>
      <c r="BM150">
        <v>42.329000000000001</v>
      </c>
      <c r="BN150">
        <v>42.329000000000001</v>
      </c>
      <c r="BO150">
        <v>42.329000000000001</v>
      </c>
      <c r="BP150">
        <v>42.329000000000001</v>
      </c>
      <c r="BQ150">
        <v>44.241</v>
      </c>
      <c r="BR150">
        <v>44.241</v>
      </c>
      <c r="BS150">
        <v>44.241</v>
      </c>
      <c r="BT150">
        <v>44.241</v>
      </c>
      <c r="BU150">
        <v>44.241</v>
      </c>
      <c r="BV150">
        <v>44.241</v>
      </c>
      <c r="BW150">
        <v>44.241</v>
      </c>
      <c r="BX150">
        <v>44.241</v>
      </c>
      <c r="BY150">
        <v>44.241</v>
      </c>
      <c r="BZ150">
        <v>44.241</v>
      </c>
      <c r="CA150">
        <v>44.241</v>
      </c>
      <c r="CB150">
        <v>44.241</v>
      </c>
      <c r="CC150">
        <v>44.241</v>
      </c>
      <c r="CD150">
        <v>44.241</v>
      </c>
      <c r="CE150">
        <v>44.241</v>
      </c>
      <c r="CF150">
        <v>44.241</v>
      </c>
      <c r="CG150">
        <v>44.241</v>
      </c>
      <c r="CH150">
        <v>44.241</v>
      </c>
    </row>
    <row r="151" spans="1:86" x14ac:dyDescent="0.2">
      <c r="A151" t="s">
        <v>3859</v>
      </c>
      <c r="B151" t="s">
        <v>277</v>
      </c>
      <c r="C151">
        <v>-22.477</v>
      </c>
      <c r="D151">
        <v>-22.477</v>
      </c>
      <c r="E151">
        <v>-22.477</v>
      </c>
      <c r="F151">
        <v>-22.477</v>
      </c>
      <c r="G151">
        <v>-22.477</v>
      </c>
      <c r="H151">
        <v>-22.477</v>
      </c>
      <c r="I151">
        <v>-26.074999999999999</v>
      </c>
      <c r="J151">
        <v>-26.074999999999999</v>
      </c>
      <c r="K151">
        <v>-26.074999999999999</v>
      </c>
      <c r="L151">
        <v>-26.074999999999999</v>
      </c>
      <c r="M151">
        <v>-26.074999999999999</v>
      </c>
      <c r="N151">
        <v>-26.074999999999999</v>
      </c>
      <c r="O151">
        <v>-26.074999999999999</v>
      </c>
      <c r="P151">
        <v>-26.074999999999999</v>
      </c>
      <c r="Q151">
        <v>-26.074999999999999</v>
      </c>
      <c r="R151">
        <v>-26.074999999999999</v>
      </c>
      <c r="S151">
        <v>-26.074999999999999</v>
      </c>
      <c r="T151">
        <v>-26.074999999999999</v>
      </c>
      <c r="U151">
        <v>-27.96</v>
      </c>
      <c r="V151">
        <v>-27.96</v>
      </c>
      <c r="W151">
        <v>-27.96</v>
      </c>
      <c r="X151">
        <v>-27.96</v>
      </c>
      <c r="Y151">
        <v>-27.96</v>
      </c>
      <c r="Z151">
        <v>-27.96</v>
      </c>
      <c r="AA151">
        <v>-27.96</v>
      </c>
      <c r="AB151">
        <v>-27.96</v>
      </c>
      <c r="AC151">
        <v>-27.96</v>
      </c>
      <c r="AD151">
        <v>-27.96</v>
      </c>
      <c r="AE151">
        <v>-27.96</v>
      </c>
      <c r="AF151">
        <v>-27.96</v>
      </c>
      <c r="AG151">
        <v>-34.893000000000001</v>
      </c>
      <c r="AH151">
        <v>-34.893000000000001</v>
      </c>
      <c r="AI151">
        <v>-34.893000000000001</v>
      </c>
      <c r="AJ151">
        <v>-34.893000000000001</v>
      </c>
      <c r="AK151">
        <v>-34.893000000000001</v>
      </c>
      <c r="AL151">
        <v>-34.893000000000001</v>
      </c>
      <c r="AM151">
        <v>-34.893000000000001</v>
      </c>
      <c r="AN151">
        <v>-34.893000000000001</v>
      </c>
      <c r="AO151">
        <v>-34.893000000000001</v>
      </c>
      <c r="AP151">
        <v>-34.893000000000001</v>
      </c>
      <c r="AQ151">
        <v>-34.893000000000001</v>
      </c>
      <c r="AR151">
        <v>-34.893000000000001</v>
      </c>
      <c r="AS151">
        <v>-38.670999999999999</v>
      </c>
      <c r="AT151">
        <v>-38.670999999999999</v>
      </c>
      <c r="AU151">
        <v>-38.670999999999999</v>
      </c>
      <c r="AV151">
        <v>-38.670999999999999</v>
      </c>
      <c r="AW151">
        <v>-38.670999999999999</v>
      </c>
      <c r="AX151">
        <v>-38.670999999999999</v>
      </c>
      <c r="AY151">
        <v>-38.670999999999999</v>
      </c>
      <c r="AZ151">
        <v>-38.670999999999999</v>
      </c>
      <c r="BA151">
        <v>-38.670999999999999</v>
      </c>
      <c r="BB151">
        <v>-38.670999999999999</v>
      </c>
      <c r="BC151">
        <v>-38.670999999999999</v>
      </c>
      <c r="BD151">
        <v>-38.670999999999999</v>
      </c>
      <c r="BE151">
        <v>-42.329000000000001</v>
      </c>
      <c r="BF151">
        <v>-42.329000000000001</v>
      </c>
      <c r="BG151">
        <v>-42.329000000000001</v>
      </c>
      <c r="BH151">
        <v>-42.329000000000001</v>
      </c>
      <c r="BI151">
        <v>-42.329000000000001</v>
      </c>
      <c r="BJ151">
        <v>-42.329000000000001</v>
      </c>
      <c r="BK151">
        <v>-42.329000000000001</v>
      </c>
      <c r="BL151">
        <v>-42.329000000000001</v>
      </c>
      <c r="BM151">
        <v>-42.329000000000001</v>
      </c>
      <c r="BN151">
        <v>-42.329000000000001</v>
      </c>
      <c r="BO151">
        <v>-42.329000000000001</v>
      </c>
      <c r="BP151">
        <v>-42.329000000000001</v>
      </c>
      <c r="BQ151">
        <v>-44.241</v>
      </c>
      <c r="BR151">
        <v>-44.241</v>
      </c>
      <c r="BS151">
        <v>-44.241</v>
      </c>
      <c r="BT151">
        <v>-44.241</v>
      </c>
      <c r="BU151">
        <v>-44.241</v>
      </c>
      <c r="BV151">
        <v>-44.241</v>
      </c>
      <c r="BW151">
        <v>-44.241</v>
      </c>
      <c r="BX151">
        <v>-44.241</v>
      </c>
      <c r="BY151">
        <v>-44.241</v>
      </c>
      <c r="BZ151">
        <v>-44.241</v>
      </c>
      <c r="CA151">
        <v>-44.241</v>
      </c>
      <c r="CB151">
        <v>-44.241</v>
      </c>
      <c r="CC151">
        <v>-44.241</v>
      </c>
      <c r="CD151">
        <v>-44.241</v>
      </c>
      <c r="CE151">
        <v>-44.241</v>
      </c>
      <c r="CF151">
        <v>-44.241</v>
      </c>
      <c r="CG151">
        <v>-44.241</v>
      </c>
      <c r="CH151">
        <v>-44.241</v>
      </c>
    </row>
    <row r="152" spans="1:86" x14ac:dyDescent="0.2">
      <c r="A152" t="s">
        <v>3860</v>
      </c>
      <c r="B152" t="s">
        <v>278</v>
      </c>
      <c r="C152" t="s">
        <v>188</v>
      </c>
      <c r="D152" t="s">
        <v>188</v>
      </c>
      <c r="E152" t="s">
        <v>188</v>
      </c>
      <c r="F152" t="s">
        <v>188</v>
      </c>
      <c r="G152" t="s">
        <v>188</v>
      </c>
      <c r="H152" t="s">
        <v>188</v>
      </c>
      <c r="I152" t="s">
        <v>188</v>
      </c>
      <c r="J152" t="s">
        <v>188</v>
      </c>
      <c r="K152" t="s">
        <v>188</v>
      </c>
      <c r="L152" t="s">
        <v>188</v>
      </c>
      <c r="M152" t="s">
        <v>188</v>
      </c>
      <c r="N152" t="s">
        <v>188</v>
      </c>
      <c r="O152" t="s">
        <v>188</v>
      </c>
      <c r="P152" t="s">
        <v>188</v>
      </c>
      <c r="Q152" t="s">
        <v>188</v>
      </c>
      <c r="R152" t="s">
        <v>188</v>
      </c>
      <c r="S152" t="s">
        <v>188</v>
      </c>
      <c r="T152" t="s">
        <v>188</v>
      </c>
      <c r="U152" t="s">
        <v>188</v>
      </c>
      <c r="V152" t="s">
        <v>188</v>
      </c>
      <c r="W152" t="s">
        <v>188</v>
      </c>
      <c r="X152" t="s">
        <v>188</v>
      </c>
      <c r="Y152" t="s">
        <v>188</v>
      </c>
      <c r="Z152" t="s">
        <v>188</v>
      </c>
      <c r="AA152" t="s">
        <v>188</v>
      </c>
      <c r="AB152" t="s">
        <v>188</v>
      </c>
      <c r="AC152" t="s">
        <v>188</v>
      </c>
      <c r="AD152" t="s">
        <v>188</v>
      </c>
      <c r="AE152" t="s">
        <v>188</v>
      </c>
      <c r="AF152" t="s">
        <v>188</v>
      </c>
      <c r="AG152" t="s">
        <v>188</v>
      </c>
      <c r="AH152" t="s">
        <v>188</v>
      </c>
      <c r="AI152" t="s">
        <v>188</v>
      </c>
      <c r="AJ152" t="s">
        <v>188</v>
      </c>
      <c r="AK152" t="s">
        <v>188</v>
      </c>
      <c r="AL152" t="s">
        <v>188</v>
      </c>
      <c r="AM152" t="s">
        <v>188</v>
      </c>
      <c r="AN152" t="s">
        <v>188</v>
      </c>
      <c r="AO152" t="s">
        <v>188</v>
      </c>
      <c r="AP152" t="s">
        <v>188</v>
      </c>
      <c r="AQ152" t="s">
        <v>188</v>
      </c>
      <c r="AR152" t="s">
        <v>188</v>
      </c>
      <c r="AS152" t="s">
        <v>188</v>
      </c>
      <c r="AT152" t="s">
        <v>188</v>
      </c>
      <c r="AU152" t="s">
        <v>188</v>
      </c>
      <c r="AV152" t="s">
        <v>188</v>
      </c>
      <c r="AW152" t="s">
        <v>188</v>
      </c>
      <c r="AX152" t="s">
        <v>188</v>
      </c>
      <c r="AY152" t="s">
        <v>188</v>
      </c>
      <c r="AZ152" t="s">
        <v>188</v>
      </c>
      <c r="BA152" t="s">
        <v>188</v>
      </c>
      <c r="BB152" t="s">
        <v>188</v>
      </c>
      <c r="BC152" t="s">
        <v>188</v>
      </c>
      <c r="BD152" t="s">
        <v>188</v>
      </c>
      <c r="BE152" t="s">
        <v>188</v>
      </c>
      <c r="BF152" t="s">
        <v>188</v>
      </c>
      <c r="BG152" t="s">
        <v>188</v>
      </c>
      <c r="BH152" t="s">
        <v>188</v>
      </c>
      <c r="BI152" t="s">
        <v>188</v>
      </c>
      <c r="BJ152" t="s">
        <v>188</v>
      </c>
      <c r="BK152" t="s">
        <v>188</v>
      </c>
      <c r="BL152" t="s">
        <v>188</v>
      </c>
      <c r="BM152" t="s">
        <v>188</v>
      </c>
      <c r="BN152" t="s">
        <v>188</v>
      </c>
      <c r="BO152" t="s">
        <v>188</v>
      </c>
      <c r="BP152" t="s">
        <v>188</v>
      </c>
      <c r="BQ152" t="s">
        <v>188</v>
      </c>
      <c r="BR152" t="s">
        <v>188</v>
      </c>
      <c r="BS152" t="s">
        <v>188</v>
      </c>
      <c r="BT152" t="s">
        <v>188</v>
      </c>
      <c r="BU152" t="s">
        <v>188</v>
      </c>
      <c r="BV152" t="s">
        <v>188</v>
      </c>
      <c r="BW152" t="s">
        <v>188</v>
      </c>
      <c r="BX152" t="s">
        <v>188</v>
      </c>
      <c r="BY152" t="s">
        <v>188</v>
      </c>
      <c r="BZ152" t="s">
        <v>188</v>
      </c>
      <c r="CA152" t="s">
        <v>188</v>
      </c>
      <c r="CB152" t="s">
        <v>188</v>
      </c>
      <c r="CC152" t="s">
        <v>188</v>
      </c>
      <c r="CD152" t="s">
        <v>188</v>
      </c>
      <c r="CE152" t="s">
        <v>188</v>
      </c>
      <c r="CF152" t="s">
        <v>188</v>
      </c>
      <c r="CG152" t="s">
        <v>188</v>
      </c>
      <c r="CH152" t="s">
        <v>188</v>
      </c>
    </row>
    <row r="153" spans="1:86" x14ac:dyDescent="0.2">
      <c r="A153" t="s">
        <v>3861</v>
      </c>
      <c r="B153" t="s">
        <v>279</v>
      </c>
      <c r="C153" t="s">
        <v>188</v>
      </c>
      <c r="D153" t="s">
        <v>188</v>
      </c>
      <c r="E153" t="s">
        <v>188</v>
      </c>
      <c r="F153" t="s">
        <v>188</v>
      </c>
      <c r="G153" t="s">
        <v>188</v>
      </c>
      <c r="H153" t="s">
        <v>188</v>
      </c>
      <c r="I153" t="s">
        <v>188</v>
      </c>
      <c r="J153" t="s">
        <v>188</v>
      </c>
      <c r="K153" t="s">
        <v>188</v>
      </c>
      <c r="L153" t="s">
        <v>188</v>
      </c>
      <c r="M153" t="s">
        <v>188</v>
      </c>
      <c r="N153" t="s">
        <v>188</v>
      </c>
      <c r="O153" t="s">
        <v>188</v>
      </c>
      <c r="P153" t="s">
        <v>188</v>
      </c>
      <c r="Q153" t="s">
        <v>188</v>
      </c>
      <c r="R153" t="s">
        <v>188</v>
      </c>
      <c r="S153" t="s">
        <v>188</v>
      </c>
      <c r="T153" t="s">
        <v>188</v>
      </c>
      <c r="U153" t="s">
        <v>188</v>
      </c>
      <c r="V153" t="s">
        <v>188</v>
      </c>
      <c r="W153" t="s">
        <v>188</v>
      </c>
      <c r="X153" t="s">
        <v>188</v>
      </c>
      <c r="Y153" t="s">
        <v>188</v>
      </c>
      <c r="Z153" t="s">
        <v>188</v>
      </c>
      <c r="AA153" t="s">
        <v>188</v>
      </c>
      <c r="AB153" t="s">
        <v>188</v>
      </c>
      <c r="AC153" t="s">
        <v>188</v>
      </c>
      <c r="AD153" t="s">
        <v>188</v>
      </c>
      <c r="AE153" t="s">
        <v>188</v>
      </c>
      <c r="AF153" t="s">
        <v>188</v>
      </c>
      <c r="AG153" t="s">
        <v>188</v>
      </c>
      <c r="AH153" t="s">
        <v>188</v>
      </c>
      <c r="AI153" t="s">
        <v>188</v>
      </c>
      <c r="AJ153" t="s">
        <v>188</v>
      </c>
      <c r="AK153" t="s">
        <v>188</v>
      </c>
      <c r="AL153" t="s">
        <v>188</v>
      </c>
      <c r="AM153" t="s">
        <v>188</v>
      </c>
      <c r="AN153" t="s">
        <v>188</v>
      </c>
      <c r="AO153" t="s">
        <v>188</v>
      </c>
      <c r="AP153" t="s">
        <v>188</v>
      </c>
      <c r="AQ153" t="s">
        <v>188</v>
      </c>
      <c r="AR153" t="s">
        <v>188</v>
      </c>
      <c r="AS153" t="s">
        <v>188</v>
      </c>
      <c r="AT153" t="s">
        <v>188</v>
      </c>
      <c r="AU153" t="s">
        <v>188</v>
      </c>
      <c r="AV153" t="s">
        <v>188</v>
      </c>
      <c r="AW153" t="s">
        <v>188</v>
      </c>
      <c r="AX153" t="s">
        <v>188</v>
      </c>
      <c r="AY153" t="s">
        <v>188</v>
      </c>
      <c r="AZ153" t="s">
        <v>188</v>
      </c>
      <c r="BA153" t="s">
        <v>188</v>
      </c>
      <c r="BB153" t="s">
        <v>188</v>
      </c>
      <c r="BC153" t="s">
        <v>188</v>
      </c>
      <c r="BD153" t="s">
        <v>188</v>
      </c>
      <c r="BE153" t="s">
        <v>188</v>
      </c>
      <c r="BF153" t="s">
        <v>188</v>
      </c>
      <c r="BG153" t="s">
        <v>188</v>
      </c>
      <c r="BH153" t="s">
        <v>188</v>
      </c>
      <c r="BI153" t="s">
        <v>188</v>
      </c>
      <c r="BJ153" t="s">
        <v>188</v>
      </c>
      <c r="BK153" t="s">
        <v>188</v>
      </c>
      <c r="BL153" t="s">
        <v>188</v>
      </c>
      <c r="BM153" t="s">
        <v>188</v>
      </c>
      <c r="BN153" t="s">
        <v>188</v>
      </c>
      <c r="BO153" t="s">
        <v>188</v>
      </c>
      <c r="BP153" t="s">
        <v>188</v>
      </c>
      <c r="BQ153" t="s">
        <v>188</v>
      </c>
      <c r="BR153" t="s">
        <v>188</v>
      </c>
      <c r="BS153" t="s">
        <v>188</v>
      </c>
      <c r="BT153" t="s">
        <v>188</v>
      </c>
      <c r="BU153" t="s">
        <v>188</v>
      </c>
      <c r="BV153" t="s">
        <v>188</v>
      </c>
      <c r="BW153" t="s">
        <v>188</v>
      </c>
      <c r="BX153" t="s">
        <v>188</v>
      </c>
      <c r="BY153" t="s">
        <v>188</v>
      </c>
      <c r="BZ153" t="s">
        <v>188</v>
      </c>
      <c r="CA153" t="s">
        <v>188</v>
      </c>
      <c r="CB153" t="s">
        <v>188</v>
      </c>
      <c r="CC153" t="s">
        <v>188</v>
      </c>
      <c r="CD153" t="s">
        <v>188</v>
      </c>
      <c r="CE153" t="s">
        <v>188</v>
      </c>
      <c r="CF153" t="s">
        <v>188</v>
      </c>
      <c r="CG153" t="s">
        <v>188</v>
      </c>
      <c r="CH153" t="s">
        <v>188</v>
      </c>
    </row>
    <row r="154" spans="1:86" x14ac:dyDescent="0.2">
      <c r="A154" t="s">
        <v>3862</v>
      </c>
      <c r="B154" t="s">
        <v>280</v>
      </c>
      <c r="C154" t="s">
        <v>188</v>
      </c>
      <c r="D154" t="s">
        <v>188</v>
      </c>
      <c r="E154" t="s">
        <v>188</v>
      </c>
      <c r="F154" t="s">
        <v>188</v>
      </c>
      <c r="G154" t="s">
        <v>188</v>
      </c>
      <c r="H154" t="s">
        <v>188</v>
      </c>
      <c r="I154" t="s">
        <v>188</v>
      </c>
      <c r="J154" t="s">
        <v>188</v>
      </c>
      <c r="K154" t="s">
        <v>188</v>
      </c>
      <c r="L154" t="s">
        <v>188</v>
      </c>
      <c r="M154" t="s">
        <v>188</v>
      </c>
      <c r="N154" t="s">
        <v>188</v>
      </c>
      <c r="O154" t="s">
        <v>188</v>
      </c>
      <c r="P154" t="s">
        <v>188</v>
      </c>
      <c r="Q154" t="s">
        <v>188</v>
      </c>
      <c r="R154" t="s">
        <v>188</v>
      </c>
      <c r="S154" t="s">
        <v>188</v>
      </c>
      <c r="T154" t="s">
        <v>188</v>
      </c>
      <c r="U154" t="s">
        <v>188</v>
      </c>
      <c r="V154" t="s">
        <v>188</v>
      </c>
      <c r="W154" t="s">
        <v>188</v>
      </c>
      <c r="X154" t="s">
        <v>188</v>
      </c>
      <c r="Y154" t="s">
        <v>188</v>
      </c>
      <c r="Z154" t="s">
        <v>188</v>
      </c>
      <c r="AA154" t="s">
        <v>188</v>
      </c>
      <c r="AB154" t="s">
        <v>188</v>
      </c>
      <c r="AC154" t="s">
        <v>188</v>
      </c>
      <c r="AD154" t="s">
        <v>188</v>
      </c>
      <c r="AE154" t="s">
        <v>188</v>
      </c>
      <c r="AF154" t="s">
        <v>188</v>
      </c>
      <c r="AG154" t="s">
        <v>188</v>
      </c>
      <c r="AH154" t="s">
        <v>188</v>
      </c>
      <c r="AI154" t="s">
        <v>188</v>
      </c>
      <c r="AJ154" t="s">
        <v>188</v>
      </c>
      <c r="AK154" t="s">
        <v>188</v>
      </c>
      <c r="AL154" t="s">
        <v>188</v>
      </c>
      <c r="AM154" t="s">
        <v>188</v>
      </c>
      <c r="AN154" t="s">
        <v>188</v>
      </c>
      <c r="AO154" t="s">
        <v>188</v>
      </c>
      <c r="AP154" t="s">
        <v>188</v>
      </c>
      <c r="AQ154" t="s">
        <v>188</v>
      </c>
      <c r="AR154" t="s">
        <v>188</v>
      </c>
      <c r="AS154" t="s">
        <v>188</v>
      </c>
      <c r="AT154" t="s">
        <v>188</v>
      </c>
      <c r="AU154" t="s">
        <v>188</v>
      </c>
      <c r="AV154" t="s">
        <v>188</v>
      </c>
      <c r="AW154" t="s">
        <v>188</v>
      </c>
      <c r="AX154" t="s">
        <v>188</v>
      </c>
      <c r="AY154" t="s">
        <v>188</v>
      </c>
      <c r="AZ154" t="s">
        <v>188</v>
      </c>
      <c r="BA154" t="s">
        <v>188</v>
      </c>
      <c r="BB154" t="s">
        <v>188</v>
      </c>
      <c r="BC154" t="s">
        <v>188</v>
      </c>
      <c r="BD154" t="s">
        <v>188</v>
      </c>
      <c r="BE154" t="s">
        <v>188</v>
      </c>
      <c r="BF154" t="s">
        <v>188</v>
      </c>
      <c r="BG154" t="s">
        <v>188</v>
      </c>
      <c r="BH154" t="s">
        <v>188</v>
      </c>
      <c r="BI154" t="s">
        <v>188</v>
      </c>
      <c r="BJ154" t="s">
        <v>188</v>
      </c>
      <c r="BK154" t="s">
        <v>188</v>
      </c>
      <c r="BL154" t="s">
        <v>188</v>
      </c>
      <c r="BM154" t="s">
        <v>188</v>
      </c>
      <c r="BN154" t="s">
        <v>188</v>
      </c>
      <c r="BO154" t="s">
        <v>188</v>
      </c>
      <c r="BP154" t="s">
        <v>188</v>
      </c>
      <c r="BQ154" t="s">
        <v>188</v>
      </c>
      <c r="BR154" t="s">
        <v>188</v>
      </c>
      <c r="BS154" t="s">
        <v>188</v>
      </c>
      <c r="BT154" t="s">
        <v>188</v>
      </c>
      <c r="BU154" t="s">
        <v>188</v>
      </c>
      <c r="BV154" t="s">
        <v>188</v>
      </c>
      <c r="BW154" t="s">
        <v>188</v>
      </c>
      <c r="BX154" t="s">
        <v>188</v>
      </c>
      <c r="BY154" t="s">
        <v>188</v>
      </c>
      <c r="BZ154" t="s">
        <v>188</v>
      </c>
      <c r="CA154" t="s">
        <v>188</v>
      </c>
      <c r="CB154" t="s">
        <v>188</v>
      </c>
      <c r="CC154" t="s">
        <v>188</v>
      </c>
      <c r="CD154" t="s">
        <v>188</v>
      </c>
      <c r="CE154" t="s">
        <v>188</v>
      </c>
      <c r="CF154" t="s">
        <v>188</v>
      </c>
      <c r="CG154" t="s">
        <v>188</v>
      </c>
      <c r="CH154" t="s">
        <v>188</v>
      </c>
    </row>
    <row r="155" spans="1:86" x14ac:dyDescent="0.2">
      <c r="A155" t="s">
        <v>3863</v>
      </c>
      <c r="B155" t="s">
        <v>281</v>
      </c>
      <c r="C155">
        <v>1876.355</v>
      </c>
      <c r="D155">
        <v>1915.2349999999999</v>
      </c>
      <c r="E155">
        <v>1955.6510000000001</v>
      </c>
      <c r="F155">
        <v>1899.8309999999999</v>
      </c>
      <c r="G155">
        <v>1836.171</v>
      </c>
      <c r="H155">
        <v>1988.373</v>
      </c>
      <c r="I155">
        <v>1954.3030000000001</v>
      </c>
      <c r="J155">
        <v>2092.1680000000001</v>
      </c>
      <c r="K155">
        <v>2110.9650000000001</v>
      </c>
      <c r="L155">
        <v>1936.4770000000001</v>
      </c>
      <c r="M155">
        <v>2088.1619999999998</v>
      </c>
      <c r="N155">
        <v>2098.951</v>
      </c>
      <c r="O155">
        <v>1981.672</v>
      </c>
      <c r="P155">
        <v>1961.3979999999999</v>
      </c>
      <c r="Q155">
        <v>2019.2639999999999</v>
      </c>
      <c r="R155">
        <v>1972.346</v>
      </c>
      <c r="S155">
        <v>1965.836</v>
      </c>
      <c r="T155">
        <v>2068.326</v>
      </c>
      <c r="U155">
        <v>2408.2579999999998</v>
      </c>
      <c r="V155">
        <v>2457.701</v>
      </c>
      <c r="W155">
        <v>2518.1559999999999</v>
      </c>
      <c r="X155">
        <v>2538.2890000000002</v>
      </c>
      <c r="Y155">
        <v>2632.9569999999999</v>
      </c>
      <c r="Z155">
        <v>2522.6840000000002</v>
      </c>
      <c r="AA155">
        <v>2470.239</v>
      </c>
      <c r="AB155">
        <v>2483.7130000000002</v>
      </c>
      <c r="AC155">
        <v>2561.9380000000001</v>
      </c>
      <c r="AD155">
        <v>2477.4989999999998</v>
      </c>
      <c r="AE155">
        <v>2487.4929999999999</v>
      </c>
      <c r="AF155">
        <v>2650.5010000000002</v>
      </c>
      <c r="AG155">
        <v>2647.4940000000001</v>
      </c>
      <c r="AH155">
        <v>2656.6610000000001</v>
      </c>
      <c r="AI155">
        <v>2743.1260000000002</v>
      </c>
      <c r="AJ155">
        <v>2714.877</v>
      </c>
      <c r="AK155">
        <v>3254.232</v>
      </c>
      <c r="AL155">
        <v>2720.732</v>
      </c>
      <c r="AM155">
        <v>2611.8710000000001</v>
      </c>
      <c r="AN155">
        <v>2619.491</v>
      </c>
      <c r="AO155">
        <v>2721.3069999999998</v>
      </c>
      <c r="AP155">
        <v>2661.6570000000002</v>
      </c>
      <c r="AQ155">
        <v>2600.6579999999999</v>
      </c>
      <c r="AR155">
        <v>2743.1030000000001</v>
      </c>
      <c r="AS155">
        <v>2720.3040000000001</v>
      </c>
      <c r="AT155">
        <v>2754.2640000000001</v>
      </c>
      <c r="AU155">
        <v>2761.5419999999999</v>
      </c>
      <c r="AV155">
        <v>2758.462</v>
      </c>
      <c r="AW155">
        <v>3079.3719999999998</v>
      </c>
      <c r="AX155">
        <v>2746.94</v>
      </c>
      <c r="AY155">
        <v>2673.2170000000001</v>
      </c>
      <c r="AZ155">
        <v>2659.6790000000001</v>
      </c>
      <c r="BA155">
        <v>2783.7170000000001</v>
      </c>
      <c r="BB155">
        <v>2636.0880000000002</v>
      </c>
      <c r="BC155">
        <v>2747.5259999999998</v>
      </c>
      <c r="BD155">
        <v>2838.0810000000001</v>
      </c>
      <c r="BE155">
        <v>2995.4479999999999</v>
      </c>
      <c r="BF155">
        <v>3049.366</v>
      </c>
      <c r="BG155">
        <v>3087.5549999999998</v>
      </c>
      <c r="BH155">
        <v>3083.8809999999999</v>
      </c>
      <c r="BI155">
        <v>3274.2570000000001</v>
      </c>
      <c r="BJ155">
        <v>3142.5520000000001</v>
      </c>
      <c r="BK155">
        <v>3000.52</v>
      </c>
      <c r="BL155">
        <v>3023.0239999999999</v>
      </c>
      <c r="BM155">
        <v>3089.6889999999999</v>
      </c>
      <c r="BN155">
        <v>2987.056</v>
      </c>
      <c r="BO155">
        <v>2991.3139999999999</v>
      </c>
      <c r="BP155">
        <v>3151.5540000000001</v>
      </c>
      <c r="BQ155">
        <v>3255.1329999999998</v>
      </c>
      <c r="BR155">
        <v>3173.123</v>
      </c>
      <c r="BS155">
        <v>3211.9830000000002</v>
      </c>
      <c r="BT155">
        <v>3348.7379999999998</v>
      </c>
      <c r="BU155">
        <v>3525.433</v>
      </c>
      <c r="BV155">
        <v>3208.3470000000002</v>
      </c>
      <c r="BW155">
        <v>3209.0340000000001</v>
      </c>
      <c r="BX155">
        <v>3076.9470000000001</v>
      </c>
      <c r="BY155">
        <v>2749.7730000000001</v>
      </c>
      <c r="BZ155">
        <v>3040.933</v>
      </c>
      <c r="CA155">
        <v>3050.306</v>
      </c>
      <c r="CB155">
        <v>3199.442</v>
      </c>
      <c r="CC155">
        <v>3498.2950000000001</v>
      </c>
      <c r="CD155">
        <v>4099.4949999999999</v>
      </c>
      <c r="CE155">
        <v>3562.4140000000002</v>
      </c>
      <c r="CF155">
        <v>3510.2139999999999</v>
      </c>
      <c r="CG155">
        <v>3781.61</v>
      </c>
      <c r="CH155">
        <v>3561.0259999999998</v>
      </c>
    </row>
    <row r="156" spans="1:86" x14ac:dyDescent="0.2">
      <c r="A156" t="s">
        <v>3864</v>
      </c>
      <c r="B156" t="s">
        <v>282</v>
      </c>
      <c r="C156">
        <v>2274.5680000000002</v>
      </c>
      <c r="D156">
        <v>2184.145</v>
      </c>
      <c r="E156">
        <v>2194.884</v>
      </c>
      <c r="F156">
        <v>2196.0880000000002</v>
      </c>
      <c r="G156">
        <v>2145.6909999999998</v>
      </c>
      <c r="H156">
        <v>2473.951</v>
      </c>
      <c r="I156">
        <v>2210.1309999999999</v>
      </c>
      <c r="J156">
        <v>2051.7269999999999</v>
      </c>
      <c r="K156">
        <v>2295.2280000000001</v>
      </c>
      <c r="L156">
        <v>2198.259</v>
      </c>
      <c r="M156">
        <v>2045.7380000000001</v>
      </c>
      <c r="N156">
        <v>2245.0949999999998</v>
      </c>
      <c r="O156">
        <v>2306.7950000000001</v>
      </c>
      <c r="P156">
        <v>2083.4690000000001</v>
      </c>
      <c r="Q156">
        <v>2185.7550000000001</v>
      </c>
      <c r="R156">
        <v>2090.518</v>
      </c>
      <c r="S156">
        <v>2194.2539999999999</v>
      </c>
      <c r="T156">
        <v>2402.1660000000002</v>
      </c>
      <c r="U156">
        <v>2712.6419999999998</v>
      </c>
      <c r="V156">
        <v>2545.9920000000002</v>
      </c>
      <c r="W156">
        <v>3492.6660000000002</v>
      </c>
      <c r="X156">
        <v>2745.2629999999999</v>
      </c>
      <c r="Y156">
        <v>2614.1669999999999</v>
      </c>
      <c r="Z156">
        <v>2672.5909999999999</v>
      </c>
      <c r="AA156">
        <v>2622.7289999999998</v>
      </c>
      <c r="AB156">
        <v>2638.3119999999999</v>
      </c>
      <c r="AC156">
        <v>2714.9780000000001</v>
      </c>
      <c r="AD156">
        <v>2671.107</v>
      </c>
      <c r="AE156">
        <v>2705.77</v>
      </c>
      <c r="AF156">
        <v>2826.7089999999998</v>
      </c>
      <c r="AG156">
        <v>2960.6640000000002</v>
      </c>
      <c r="AH156">
        <v>2747.5059999999999</v>
      </c>
      <c r="AI156">
        <v>2887.7869999999998</v>
      </c>
      <c r="AJ156">
        <v>2833.9229999999998</v>
      </c>
      <c r="AK156">
        <v>2942.223</v>
      </c>
      <c r="AL156">
        <v>2837.7840000000001</v>
      </c>
      <c r="AM156">
        <v>2945.2829999999999</v>
      </c>
      <c r="AN156">
        <v>2805.654</v>
      </c>
      <c r="AO156">
        <v>2994.9180000000001</v>
      </c>
      <c r="AP156">
        <v>2857.672</v>
      </c>
      <c r="AQ156">
        <v>2886.44</v>
      </c>
      <c r="AR156">
        <v>3069.1089999999999</v>
      </c>
      <c r="AS156">
        <v>3067.6419999999998</v>
      </c>
      <c r="AT156">
        <v>2787.8969999999999</v>
      </c>
      <c r="AU156">
        <v>3060.4250000000002</v>
      </c>
      <c r="AV156">
        <v>2932.9119999999998</v>
      </c>
      <c r="AW156">
        <v>2858.5050000000001</v>
      </c>
      <c r="AX156">
        <v>2875.3879999999999</v>
      </c>
      <c r="AY156">
        <v>2904.1480000000001</v>
      </c>
      <c r="AZ156">
        <v>2835.2280000000001</v>
      </c>
      <c r="BA156">
        <v>2969.9639999999999</v>
      </c>
      <c r="BB156">
        <v>3054.99</v>
      </c>
      <c r="BC156">
        <v>2894.9389999999999</v>
      </c>
      <c r="BD156">
        <v>3105.2669999999998</v>
      </c>
      <c r="BE156">
        <v>3388.915</v>
      </c>
      <c r="BF156">
        <v>3204.4110000000001</v>
      </c>
      <c r="BG156">
        <v>3188.28</v>
      </c>
      <c r="BH156">
        <v>3361.4140000000002</v>
      </c>
      <c r="BI156">
        <v>3145.6790000000001</v>
      </c>
      <c r="BJ156">
        <v>3224.9810000000002</v>
      </c>
      <c r="BK156">
        <v>3300.3049999999998</v>
      </c>
      <c r="BL156">
        <v>3166.002</v>
      </c>
      <c r="BM156">
        <v>3284.1170000000002</v>
      </c>
      <c r="BN156">
        <v>3385.8069999999998</v>
      </c>
      <c r="BO156">
        <v>3485.2570000000001</v>
      </c>
      <c r="BP156">
        <v>3923.864</v>
      </c>
      <c r="BQ156">
        <v>3611.558</v>
      </c>
      <c r="BR156">
        <v>3351.134</v>
      </c>
      <c r="BS156">
        <v>3764.4920000000002</v>
      </c>
      <c r="BT156">
        <v>3480.82</v>
      </c>
      <c r="BU156">
        <v>3306.9630000000002</v>
      </c>
      <c r="BV156">
        <v>3355.0509999999999</v>
      </c>
      <c r="BW156">
        <v>3379.875</v>
      </c>
      <c r="BX156">
        <v>3265.317</v>
      </c>
      <c r="BY156">
        <v>3483.3009999999999</v>
      </c>
      <c r="BZ156">
        <v>3306.5839999999998</v>
      </c>
      <c r="CA156">
        <v>3370.721</v>
      </c>
      <c r="CB156">
        <v>3648.4</v>
      </c>
      <c r="CC156">
        <v>3872.5</v>
      </c>
      <c r="CD156">
        <v>3654.1</v>
      </c>
      <c r="CE156">
        <v>4260.3190000000004</v>
      </c>
      <c r="CF156">
        <v>3793.6239999999998</v>
      </c>
      <c r="CG156">
        <v>3628.723</v>
      </c>
      <c r="CH156">
        <v>3699.8879999999999</v>
      </c>
    </row>
    <row r="157" spans="1:86" x14ac:dyDescent="0.2">
      <c r="A157" t="s">
        <v>3865</v>
      </c>
      <c r="B157" t="s">
        <v>283</v>
      </c>
      <c r="C157">
        <v>-398.214</v>
      </c>
      <c r="D157">
        <v>-268.91000000000003</v>
      </c>
      <c r="E157">
        <v>-239.232</v>
      </c>
      <c r="F157">
        <v>-296.25700000000001</v>
      </c>
      <c r="G157">
        <v>-309.51900000000001</v>
      </c>
      <c r="H157">
        <v>-485.577</v>
      </c>
      <c r="I157">
        <v>-255.828</v>
      </c>
      <c r="J157">
        <v>40.441000000000003</v>
      </c>
      <c r="K157">
        <v>-184.26300000000001</v>
      </c>
      <c r="L157">
        <v>-261.78199999999998</v>
      </c>
      <c r="M157">
        <v>42.423999999999999</v>
      </c>
      <c r="N157">
        <v>-146.14400000000001</v>
      </c>
      <c r="O157">
        <v>-325.12299999999999</v>
      </c>
      <c r="P157">
        <v>-122.072</v>
      </c>
      <c r="Q157">
        <v>-166.49100000000001</v>
      </c>
      <c r="R157">
        <v>-118.172</v>
      </c>
      <c r="S157">
        <v>-228.41800000000001</v>
      </c>
      <c r="T157">
        <v>-333.84100000000001</v>
      </c>
      <c r="U157">
        <v>-304.38400000000001</v>
      </c>
      <c r="V157">
        <v>-88.290999999999997</v>
      </c>
      <c r="W157">
        <v>-974.51</v>
      </c>
      <c r="X157">
        <v>-206.97399999999999</v>
      </c>
      <c r="Y157">
        <v>18.79</v>
      </c>
      <c r="Z157">
        <v>-149.90700000000001</v>
      </c>
      <c r="AA157">
        <v>-152.49100000000001</v>
      </c>
      <c r="AB157">
        <v>-154.59899999999999</v>
      </c>
      <c r="AC157">
        <v>-153.04</v>
      </c>
      <c r="AD157">
        <v>-193.608</v>
      </c>
      <c r="AE157">
        <v>-218.27600000000001</v>
      </c>
      <c r="AF157">
        <v>-176.208</v>
      </c>
      <c r="AG157">
        <v>-313.16899999999998</v>
      </c>
      <c r="AH157">
        <v>-90.844999999999999</v>
      </c>
      <c r="AI157">
        <v>-144.661</v>
      </c>
      <c r="AJ157">
        <v>-119.04600000000001</v>
      </c>
      <c r="AK157">
        <v>312.01</v>
      </c>
      <c r="AL157">
        <v>-117.05200000000001</v>
      </c>
      <c r="AM157">
        <v>-333.41199999999998</v>
      </c>
      <c r="AN157">
        <v>-186.16200000000001</v>
      </c>
      <c r="AO157">
        <v>-273.61099999999999</v>
      </c>
      <c r="AP157">
        <v>-196.01499999999999</v>
      </c>
      <c r="AQ157">
        <v>-285.78199999999998</v>
      </c>
      <c r="AR157">
        <v>-326.00599999999997</v>
      </c>
      <c r="AS157">
        <v>-347.33800000000002</v>
      </c>
      <c r="AT157">
        <v>-33.634</v>
      </c>
      <c r="AU157">
        <v>-298.88299999999998</v>
      </c>
      <c r="AV157">
        <v>-174.45</v>
      </c>
      <c r="AW157">
        <v>220.86699999999999</v>
      </c>
      <c r="AX157">
        <v>-128.44800000000001</v>
      </c>
      <c r="AY157">
        <v>-230.93</v>
      </c>
      <c r="AZ157">
        <v>-175.548</v>
      </c>
      <c r="BA157">
        <v>-186.24799999999999</v>
      </c>
      <c r="BB157">
        <v>-418.90100000000001</v>
      </c>
      <c r="BC157">
        <v>-147.41300000000001</v>
      </c>
      <c r="BD157">
        <v>-267.18599999999998</v>
      </c>
      <c r="BE157">
        <v>-393.46699999999998</v>
      </c>
      <c r="BF157">
        <v>-155.04499999999999</v>
      </c>
      <c r="BG157">
        <v>-100.724</v>
      </c>
      <c r="BH157">
        <v>-277.53300000000002</v>
      </c>
      <c r="BI157">
        <v>128.577</v>
      </c>
      <c r="BJ157">
        <v>-82.429000000000002</v>
      </c>
      <c r="BK157">
        <v>-299.78500000000003</v>
      </c>
      <c r="BL157">
        <v>-142.97800000000001</v>
      </c>
      <c r="BM157">
        <v>-194.428</v>
      </c>
      <c r="BN157">
        <v>-398.75200000000001</v>
      </c>
      <c r="BO157">
        <v>-493.94200000000001</v>
      </c>
      <c r="BP157">
        <v>-772.31</v>
      </c>
      <c r="BQ157">
        <v>-356.42399999999998</v>
      </c>
      <c r="BR157">
        <v>-178.011</v>
      </c>
      <c r="BS157">
        <v>-552.50900000000001</v>
      </c>
      <c r="BT157">
        <v>-132.08199999999999</v>
      </c>
      <c r="BU157">
        <v>218.47</v>
      </c>
      <c r="BV157">
        <v>-146.70400000000001</v>
      </c>
      <c r="BW157">
        <v>-170.84100000000001</v>
      </c>
      <c r="BX157">
        <v>-188.37</v>
      </c>
      <c r="BY157">
        <v>-733.529</v>
      </c>
      <c r="BZ157">
        <v>-265.64999999999998</v>
      </c>
      <c r="CA157">
        <v>-320.41500000000002</v>
      </c>
      <c r="CB157">
        <v>-448.95800000000003</v>
      </c>
      <c r="CC157">
        <v>-374.20499999999998</v>
      </c>
      <c r="CD157">
        <v>445.39499999999998</v>
      </c>
      <c r="CE157">
        <v>-697.90499999999997</v>
      </c>
      <c r="CF157">
        <v>-283.41000000000003</v>
      </c>
      <c r="CG157">
        <v>152.887</v>
      </c>
      <c r="CH157">
        <v>-138.86199999999999</v>
      </c>
    </row>
    <row r="158" spans="1:86" x14ac:dyDescent="0.2">
      <c r="A158" t="s">
        <v>3866</v>
      </c>
      <c r="B158" t="s">
        <v>284</v>
      </c>
      <c r="C158">
        <v>-4.6260000000000003</v>
      </c>
      <c r="D158">
        <v>79.021000000000001</v>
      </c>
      <c r="E158">
        <v>106.60899999999999</v>
      </c>
      <c r="F158">
        <v>31.843</v>
      </c>
      <c r="G158">
        <v>-4.1680000000000001</v>
      </c>
      <c r="H158">
        <v>98.432000000000002</v>
      </c>
      <c r="I158">
        <v>46.886000000000003</v>
      </c>
      <c r="J158">
        <v>64.852999999999994</v>
      </c>
      <c r="K158">
        <v>205.06200000000001</v>
      </c>
      <c r="L158">
        <v>27.109000000000002</v>
      </c>
      <c r="M158">
        <v>187.36799999999999</v>
      </c>
      <c r="N158">
        <v>184.78299999999999</v>
      </c>
      <c r="O158">
        <v>75.084000000000003</v>
      </c>
      <c r="P158">
        <v>47.786999999999999</v>
      </c>
      <c r="Q158">
        <v>87.799000000000007</v>
      </c>
      <c r="R158">
        <v>53.198999999999998</v>
      </c>
      <c r="S158">
        <v>39.814999999999998</v>
      </c>
      <c r="T158">
        <v>140.57</v>
      </c>
      <c r="U158">
        <v>0.69</v>
      </c>
      <c r="V158">
        <v>48.58</v>
      </c>
      <c r="W158">
        <v>97.478999999999999</v>
      </c>
      <c r="X158">
        <v>103.453</v>
      </c>
      <c r="Y158">
        <v>211.87</v>
      </c>
      <c r="Z158">
        <v>93.89</v>
      </c>
      <c r="AA158">
        <v>56.658999999999999</v>
      </c>
      <c r="AB158">
        <v>38.548000000000002</v>
      </c>
      <c r="AC158">
        <v>123.45399999999999</v>
      </c>
      <c r="AD158">
        <v>57.948999999999998</v>
      </c>
      <c r="AE158">
        <v>62.084000000000003</v>
      </c>
      <c r="AF158">
        <v>140.97999999999999</v>
      </c>
      <c r="AG158">
        <v>44.116999999999997</v>
      </c>
      <c r="AH158">
        <v>95.733999999999995</v>
      </c>
      <c r="AI158">
        <v>125.971</v>
      </c>
      <c r="AJ158">
        <v>157.68700000000001</v>
      </c>
      <c r="AK158">
        <v>501.99200000000002</v>
      </c>
      <c r="AL158">
        <v>143.64400000000001</v>
      </c>
      <c r="AM158">
        <v>29.506</v>
      </c>
      <c r="AN158">
        <v>38.042999999999999</v>
      </c>
      <c r="AO158">
        <v>142.458</v>
      </c>
      <c r="AP158">
        <v>60.39</v>
      </c>
      <c r="AQ158">
        <v>21.390999999999998</v>
      </c>
      <c r="AR158">
        <v>141.858</v>
      </c>
      <c r="AS158">
        <v>105.964</v>
      </c>
      <c r="AT158">
        <v>77.054000000000002</v>
      </c>
      <c r="AU158">
        <v>130.72</v>
      </c>
      <c r="AV158">
        <v>136.98599999999999</v>
      </c>
      <c r="AW158">
        <v>408.274</v>
      </c>
      <c r="AX158">
        <v>118.556</v>
      </c>
      <c r="AY158">
        <v>35.965000000000003</v>
      </c>
      <c r="AZ158">
        <v>24.096</v>
      </c>
      <c r="BA158">
        <v>140.69800000000001</v>
      </c>
      <c r="BB158">
        <v>9.3620000000000001</v>
      </c>
      <c r="BC158">
        <v>69.238</v>
      </c>
      <c r="BD158">
        <v>162.50399999999999</v>
      </c>
      <c r="BE158">
        <v>46.704000000000001</v>
      </c>
      <c r="BF158">
        <v>89.406000000000006</v>
      </c>
      <c r="BG158">
        <v>140.58799999999999</v>
      </c>
      <c r="BH158">
        <v>142.86600000000001</v>
      </c>
      <c r="BI158">
        <v>333.447</v>
      </c>
      <c r="BJ158">
        <v>172.45599999999999</v>
      </c>
      <c r="BK158">
        <v>31.135000000000002</v>
      </c>
      <c r="BL158">
        <v>50.753</v>
      </c>
      <c r="BM158">
        <v>135.51499999999999</v>
      </c>
      <c r="BN158">
        <v>13.686999999999999</v>
      </c>
      <c r="BO158">
        <v>4.1120000000000001</v>
      </c>
      <c r="BP158">
        <v>167.24</v>
      </c>
      <c r="BQ158">
        <v>143.244</v>
      </c>
      <c r="BR158">
        <v>128.63300000000001</v>
      </c>
      <c r="BS158">
        <v>129.12100000000001</v>
      </c>
      <c r="BT158">
        <v>47.183</v>
      </c>
      <c r="BU158">
        <v>421.762</v>
      </c>
      <c r="BV158">
        <v>112.874</v>
      </c>
      <c r="BW158">
        <v>149.05500000000001</v>
      </c>
      <c r="BX158">
        <v>3.2610000000000001</v>
      </c>
      <c r="BY158">
        <v>-316.17399999999998</v>
      </c>
      <c r="BZ158">
        <v>-9.6839999999999993</v>
      </c>
      <c r="CA158">
        <v>-6.6180000000000003</v>
      </c>
      <c r="CB158">
        <v>115.31100000000001</v>
      </c>
      <c r="CC158">
        <v>5.5069999999999997</v>
      </c>
      <c r="CD158">
        <v>76.114000000000004</v>
      </c>
      <c r="CE158">
        <v>162.495</v>
      </c>
      <c r="CF158">
        <v>136.38900000000001</v>
      </c>
      <c r="CG158">
        <v>429.61399999999998</v>
      </c>
      <c r="CH158">
        <v>195.863</v>
      </c>
    </row>
    <row r="159" spans="1:86" x14ac:dyDescent="0.2">
      <c r="A159" t="s">
        <v>3867</v>
      </c>
      <c r="B159" t="s">
        <v>285</v>
      </c>
      <c r="C159">
        <v>123.486</v>
      </c>
      <c r="D159">
        <v>65.715000000000003</v>
      </c>
      <c r="E159">
        <v>125.569</v>
      </c>
      <c r="F159">
        <v>74.304000000000002</v>
      </c>
      <c r="G159">
        <v>97.179000000000002</v>
      </c>
      <c r="H159">
        <v>160.36799999999999</v>
      </c>
      <c r="I159">
        <v>168.92599999999999</v>
      </c>
      <c r="J159">
        <v>61.331000000000003</v>
      </c>
      <c r="K159">
        <v>64.828000000000003</v>
      </c>
      <c r="L159">
        <v>136.244</v>
      </c>
      <c r="M159">
        <v>67.391999999999996</v>
      </c>
      <c r="N159">
        <v>65.489000000000004</v>
      </c>
      <c r="O159">
        <v>132.01</v>
      </c>
      <c r="P159">
        <v>66.789000000000001</v>
      </c>
      <c r="Q159">
        <v>129.655</v>
      </c>
      <c r="R159">
        <v>71.885999999999996</v>
      </c>
      <c r="S159">
        <v>143.32900000000001</v>
      </c>
      <c r="T159">
        <v>95.409000000000006</v>
      </c>
      <c r="U159">
        <v>202.542</v>
      </c>
      <c r="V159">
        <v>61.012</v>
      </c>
      <c r="W159">
        <v>69.822000000000003</v>
      </c>
      <c r="X159">
        <v>136.19200000000001</v>
      </c>
      <c r="Y159">
        <v>64.557000000000002</v>
      </c>
      <c r="Z159">
        <v>66.787000000000006</v>
      </c>
      <c r="AA159">
        <v>114.77</v>
      </c>
      <c r="AB159">
        <v>64.658000000000001</v>
      </c>
      <c r="AC159">
        <v>119.136</v>
      </c>
      <c r="AD159">
        <v>68.945999999999998</v>
      </c>
      <c r="AE159">
        <v>93.709000000000003</v>
      </c>
      <c r="AF159">
        <v>122.599</v>
      </c>
      <c r="AG159">
        <v>179.416</v>
      </c>
      <c r="AH159">
        <v>64.093000000000004</v>
      </c>
      <c r="AI159">
        <v>70.847999999999999</v>
      </c>
      <c r="AJ159">
        <v>161.05699999999999</v>
      </c>
      <c r="AK159">
        <v>62.709000000000003</v>
      </c>
      <c r="AL159">
        <v>66.637</v>
      </c>
      <c r="AM159">
        <v>155.07</v>
      </c>
      <c r="AN159">
        <v>66.707999999999998</v>
      </c>
      <c r="AO159">
        <v>153.89699999999999</v>
      </c>
      <c r="AP159">
        <v>89.858999999999995</v>
      </c>
      <c r="AQ159">
        <v>85.402000000000001</v>
      </c>
      <c r="AR159">
        <v>138.452</v>
      </c>
      <c r="AS159">
        <v>290.14600000000002</v>
      </c>
      <c r="AT159">
        <v>60.901000000000003</v>
      </c>
      <c r="AU159">
        <v>70.25</v>
      </c>
      <c r="AV159">
        <v>175.864</v>
      </c>
      <c r="AW159">
        <v>65.111000000000004</v>
      </c>
      <c r="AX159">
        <v>74.989999999999995</v>
      </c>
      <c r="AY159">
        <v>133.39500000000001</v>
      </c>
      <c r="AZ159">
        <v>70.558999999999997</v>
      </c>
      <c r="BA159">
        <v>123.172</v>
      </c>
      <c r="BB159">
        <v>75.218000000000004</v>
      </c>
      <c r="BC159">
        <v>96.638999999999996</v>
      </c>
      <c r="BD159">
        <v>119.956</v>
      </c>
      <c r="BE159">
        <v>319.20400000000001</v>
      </c>
      <c r="BF159">
        <v>63.198</v>
      </c>
      <c r="BG159">
        <v>71.728999999999999</v>
      </c>
      <c r="BH159">
        <v>191.03200000000001</v>
      </c>
      <c r="BI159">
        <v>65.709999999999994</v>
      </c>
      <c r="BJ159">
        <v>72.811999999999998</v>
      </c>
      <c r="BK159">
        <v>142.69200000000001</v>
      </c>
      <c r="BL159">
        <v>70.576999999999998</v>
      </c>
      <c r="BM159">
        <v>134.38200000000001</v>
      </c>
      <c r="BN159">
        <v>79.406999999999996</v>
      </c>
      <c r="BO159">
        <v>104.114</v>
      </c>
      <c r="BP159">
        <v>87.43</v>
      </c>
      <c r="BQ159">
        <v>379.54300000000001</v>
      </c>
      <c r="BR159">
        <v>72.021000000000001</v>
      </c>
      <c r="BS159">
        <v>68.710999999999999</v>
      </c>
      <c r="BT159">
        <v>203.40199999999999</v>
      </c>
      <c r="BU159">
        <v>65.013000000000005</v>
      </c>
      <c r="BV159">
        <v>96.433000000000007</v>
      </c>
      <c r="BW159">
        <v>150.30099999999999</v>
      </c>
      <c r="BX159">
        <v>74.915000000000006</v>
      </c>
      <c r="BY159">
        <v>150.58500000000001</v>
      </c>
      <c r="BZ159">
        <v>88.119</v>
      </c>
      <c r="CA159">
        <v>96.83</v>
      </c>
      <c r="CB159">
        <v>163.423</v>
      </c>
      <c r="CC159">
        <v>343.80700000000002</v>
      </c>
      <c r="CD159">
        <v>74.058999999999997</v>
      </c>
      <c r="CE159">
        <v>74</v>
      </c>
      <c r="CF159">
        <v>214.30600000000001</v>
      </c>
      <c r="CG159">
        <v>76.36</v>
      </c>
      <c r="CH159">
        <v>68.239000000000004</v>
      </c>
    </row>
    <row r="160" spans="1:86" x14ac:dyDescent="0.2">
      <c r="A160" t="s">
        <v>3868</v>
      </c>
      <c r="B160" t="s">
        <v>286</v>
      </c>
      <c r="C160">
        <v>-128.11199999999999</v>
      </c>
      <c r="D160">
        <v>13.305999999999999</v>
      </c>
      <c r="E160">
        <v>-18.960999999999999</v>
      </c>
      <c r="F160">
        <v>-42.460999999999999</v>
      </c>
      <c r="G160">
        <v>-101.34699999999999</v>
      </c>
      <c r="H160">
        <v>-61.936</v>
      </c>
      <c r="I160">
        <v>-122.039</v>
      </c>
      <c r="J160">
        <v>3.5219999999999998</v>
      </c>
      <c r="K160">
        <v>140.23500000000001</v>
      </c>
      <c r="L160">
        <v>-109.13500000000001</v>
      </c>
      <c r="M160">
        <v>119.976</v>
      </c>
      <c r="N160">
        <v>119.294</v>
      </c>
      <c r="O160">
        <v>-56.926000000000002</v>
      </c>
      <c r="P160">
        <v>-19.001999999999999</v>
      </c>
      <c r="Q160">
        <v>-41.856000000000002</v>
      </c>
      <c r="R160">
        <v>-18.687999999999999</v>
      </c>
      <c r="S160">
        <v>-103.51300000000001</v>
      </c>
      <c r="T160">
        <v>45.161000000000001</v>
      </c>
      <c r="U160">
        <v>-201.85300000000001</v>
      </c>
      <c r="V160">
        <v>-12.430999999999999</v>
      </c>
      <c r="W160">
        <v>27.658000000000001</v>
      </c>
      <c r="X160">
        <v>-32.738999999999997</v>
      </c>
      <c r="Y160">
        <v>147.31299999999999</v>
      </c>
      <c r="Z160">
        <v>27.103000000000002</v>
      </c>
      <c r="AA160">
        <v>-58.110999999999997</v>
      </c>
      <c r="AB160">
        <v>-26.109000000000002</v>
      </c>
      <c r="AC160">
        <v>4.3179999999999996</v>
      </c>
      <c r="AD160">
        <v>-10.997</v>
      </c>
      <c r="AE160">
        <v>-31.625</v>
      </c>
      <c r="AF160">
        <v>18.382000000000001</v>
      </c>
      <c r="AG160">
        <v>-135.29900000000001</v>
      </c>
      <c r="AH160">
        <v>31.640999999999998</v>
      </c>
      <c r="AI160">
        <v>55.122999999999998</v>
      </c>
      <c r="AJ160">
        <v>-3.3690000000000002</v>
      </c>
      <c r="AK160">
        <v>439.28300000000002</v>
      </c>
      <c r="AL160">
        <v>77.007000000000005</v>
      </c>
      <c r="AM160">
        <v>-125.56399999999999</v>
      </c>
      <c r="AN160">
        <v>-28.664999999999999</v>
      </c>
      <c r="AO160">
        <v>-11.439</v>
      </c>
      <c r="AP160">
        <v>-29.469000000000001</v>
      </c>
      <c r="AQ160">
        <v>-64.010999999999996</v>
      </c>
      <c r="AR160">
        <v>3.407</v>
      </c>
      <c r="AS160">
        <v>-184.18199999999999</v>
      </c>
      <c r="AT160">
        <v>16.154</v>
      </c>
      <c r="AU160">
        <v>60.47</v>
      </c>
      <c r="AV160">
        <v>-38.878</v>
      </c>
      <c r="AW160">
        <v>343.16300000000001</v>
      </c>
      <c r="AX160">
        <v>43.566000000000003</v>
      </c>
      <c r="AY160">
        <v>-97.43</v>
      </c>
      <c r="AZ160">
        <v>-46.463000000000001</v>
      </c>
      <c r="BA160">
        <v>17.524999999999999</v>
      </c>
      <c r="BB160">
        <v>-65.855999999999995</v>
      </c>
      <c r="BC160">
        <v>-27.401</v>
      </c>
      <c r="BD160">
        <v>42.548000000000002</v>
      </c>
      <c r="BE160">
        <v>-272.5</v>
      </c>
      <c r="BF160">
        <v>26.207999999999998</v>
      </c>
      <c r="BG160">
        <v>68.858999999999995</v>
      </c>
      <c r="BH160">
        <v>-48.164999999999999</v>
      </c>
      <c r="BI160">
        <v>267.73599999999999</v>
      </c>
      <c r="BJ160">
        <v>99.644000000000005</v>
      </c>
      <c r="BK160">
        <v>-111.55800000000001</v>
      </c>
      <c r="BL160">
        <v>-19.823</v>
      </c>
      <c r="BM160">
        <v>1.133</v>
      </c>
      <c r="BN160">
        <v>-65.72</v>
      </c>
      <c r="BO160">
        <v>-100.002</v>
      </c>
      <c r="BP160">
        <v>79.81</v>
      </c>
      <c r="BQ160">
        <v>-236.29900000000001</v>
      </c>
      <c r="BR160">
        <v>56.612000000000002</v>
      </c>
      <c r="BS160">
        <v>60.41</v>
      </c>
      <c r="BT160">
        <v>-156.21799999999999</v>
      </c>
      <c r="BU160">
        <v>356.74900000000002</v>
      </c>
      <c r="BV160">
        <v>16.440999999999999</v>
      </c>
      <c r="BW160">
        <v>-1.246</v>
      </c>
      <c r="BX160">
        <v>-71.653999999999996</v>
      </c>
      <c r="BY160">
        <v>-466.75799999999998</v>
      </c>
      <c r="BZ160">
        <v>-97.802999999999997</v>
      </c>
      <c r="CA160">
        <v>-103.44799999999999</v>
      </c>
      <c r="CB160">
        <v>-48.112000000000002</v>
      </c>
      <c r="CC160">
        <v>-338.3</v>
      </c>
      <c r="CD160">
        <v>2.0550000000000002</v>
      </c>
      <c r="CE160">
        <v>88.495000000000005</v>
      </c>
      <c r="CF160">
        <v>-77.917000000000002</v>
      </c>
      <c r="CG160">
        <v>353.25400000000002</v>
      </c>
      <c r="CH160">
        <v>127.624</v>
      </c>
    </row>
    <row r="161" spans="1:86" x14ac:dyDescent="0.2">
      <c r="A161" t="s">
        <v>3869</v>
      </c>
      <c r="B161" t="s">
        <v>287</v>
      </c>
      <c r="C161">
        <v>1880.981</v>
      </c>
      <c r="D161">
        <v>1836.2139999999999</v>
      </c>
      <c r="E161">
        <v>1849.0429999999999</v>
      </c>
      <c r="F161">
        <v>1867.9880000000001</v>
      </c>
      <c r="G161">
        <v>1840.34</v>
      </c>
      <c r="H161">
        <v>1889.941</v>
      </c>
      <c r="I161">
        <v>1907.4159999999999</v>
      </c>
      <c r="J161">
        <v>2027.3140000000001</v>
      </c>
      <c r="K161">
        <v>1905.903</v>
      </c>
      <c r="L161">
        <v>1909.3679999999999</v>
      </c>
      <c r="M161">
        <v>1900.7940000000001</v>
      </c>
      <c r="N161">
        <v>1914.1679999999999</v>
      </c>
      <c r="O161">
        <v>1906.588</v>
      </c>
      <c r="P161">
        <v>1913.6110000000001</v>
      </c>
      <c r="Q161">
        <v>1931.4649999999999</v>
      </c>
      <c r="R161">
        <v>1919.1469999999999</v>
      </c>
      <c r="S161">
        <v>1926.021</v>
      </c>
      <c r="T161">
        <v>1927.7560000000001</v>
      </c>
      <c r="U161">
        <v>2407.5680000000002</v>
      </c>
      <c r="V161">
        <v>2409.1210000000001</v>
      </c>
      <c r="W161">
        <v>2420.6770000000001</v>
      </c>
      <c r="X161">
        <v>2434.837</v>
      </c>
      <c r="Y161">
        <v>2421.087</v>
      </c>
      <c r="Z161">
        <v>2428.7939999999999</v>
      </c>
      <c r="AA161">
        <v>2413.58</v>
      </c>
      <c r="AB161">
        <v>2445.165</v>
      </c>
      <c r="AC161">
        <v>2438.4839999999999</v>
      </c>
      <c r="AD161">
        <v>2419.5500000000002</v>
      </c>
      <c r="AE161">
        <v>2425.4090000000001</v>
      </c>
      <c r="AF161">
        <v>2509.52</v>
      </c>
      <c r="AG161">
        <v>2603.377</v>
      </c>
      <c r="AH161">
        <v>2560.9270000000001</v>
      </c>
      <c r="AI161">
        <v>2617.1550000000002</v>
      </c>
      <c r="AJ161">
        <v>2557.19</v>
      </c>
      <c r="AK161">
        <v>2752.241</v>
      </c>
      <c r="AL161">
        <v>2577.0880000000002</v>
      </c>
      <c r="AM161">
        <v>2582.3649999999998</v>
      </c>
      <c r="AN161">
        <v>2581.4490000000001</v>
      </c>
      <c r="AO161">
        <v>2578.8490000000002</v>
      </c>
      <c r="AP161">
        <v>2601.2669999999998</v>
      </c>
      <c r="AQ161">
        <v>2579.2669999999998</v>
      </c>
      <c r="AR161">
        <v>2601.2449999999999</v>
      </c>
      <c r="AS161">
        <v>2614.34</v>
      </c>
      <c r="AT161">
        <v>2677.21</v>
      </c>
      <c r="AU161">
        <v>2630.8220000000001</v>
      </c>
      <c r="AV161">
        <v>2621.4760000000001</v>
      </c>
      <c r="AW161">
        <v>2671.098</v>
      </c>
      <c r="AX161">
        <v>2628.384</v>
      </c>
      <c r="AY161">
        <v>2637.2530000000002</v>
      </c>
      <c r="AZ161">
        <v>2635.5830000000001</v>
      </c>
      <c r="BA161">
        <v>2643.0189999999998</v>
      </c>
      <c r="BB161">
        <v>2626.7269999999999</v>
      </c>
      <c r="BC161">
        <v>2678.288</v>
      </c>
      <c r="BD161">
        <v>2675.5770000000002</v>
      </c>
      <c r="BE161">
        <v>2948.7440000000001</v>
      </c>
      <c r="BF161">
        <v>2959.96</v>
      </c>
      <c r="BG161">
        <v>2946.9670000000001</v>
      </c>
      <c r="BH161">
        <v>2941.0149999999999</v>
      </c>
      <c r="BI161">
        <v>2940.81</v>
      </c>
      <c r="BJ161">
        <v>2970.096</v>
      </c>
      <c r="BK161">
        <v>2969.3850000000002</v>
      </c>
      <c r="BL161">
        <v>2972.2710000000002</v>
      </c>
      <c r="BM161">
        <v>2954.174</v>
      </c>
      <c r="BN161">
        <v>2973.3690000000001</v>
      </c>
      <c r="BO161">
        <v>2987.203</v>
      </c>
      <c r="BP161">
        <v>2984.3139999999999</v>
      </c>
      <c r="BQ161">
        <v>3111.8890000000001</v>
      </c>
      <c r="BR161">
        <v>3044.49</v>
      </c>
      <c r="BS161">
        <v>3082.8620000000001</v>
      </c>
      <c r="BT161">
        <v>3301.5540000000001</v>
      </c>
      <c r="BU161">
        <v>3103.6709999999998</v>
      </c>
      <c r="BV161">
        <v>3095.473</v>
      </c>
      <c r="BW161">
        <v>3059.9789999999998</v>
      </c>
      <c r="BX161">
        <v>3073.6849999999999</v>
      </c>
      <c r="BY161">
        <v>3065.9459999999999</v>
      </c>
      <c r="BZ161">
        <v>3050.6170000000002</v>
      </c>
      <c r="CA161">
        <v>3056.924</v>
      </c>
      <c r="CB161">
        <v>3084.1309999999999</v>
      </c>
      <c r="CC161">
        <v>3492.788</v>
      </c>
      <c r="CD161">
        <v>4023.3809999999999</v>
      </c>
      <c r="CE161">
        <v>3399.9180000000001</v>
      </c>
      <c r="CF161">
        <v>3373.8249999999998</v>
      </c>
      <c r="CG161">
        <v>3351.9960000000001</v>
      </c>
      <c r="CH161">
        <v>3365.1640000000002</v>
      </c>
    </row>
    <row r="162" spans="1:86" x14ac:dyDescent="0.2">
      <c r="A162" t="s">
        <v>3870</v>
      </c>
      <c r="B162" t="s">
        <v>288</v>
      </c>
      <c r="C162">
        <v>2151.0830000000001</v>
      </c>
      <c r="D162">
        <v>2118.4299999999998</v>
      </c>
      <c r="E162">
        <v>2069.3139999999999</v>
      </c>
      <c r="F162">
        <v>2121.7840000000001</v>
      </c>
      <c r="G162">
        <v>2048.5120000000002</v>
      </c>
      <c r="H162">
        <v>2313.5830000000001</v>
      </c>
      <c r="I162">
        <v>2041.2049999999999</v>
      </c>
      <c r="J162">
        <v>1990.396</v>
      </c>
      <c r="K162">
        <v>2230.4</v>
      </c>
      <c r="L162">
        <v>2062.0160000000001</v>
      </c>
      <c r="M162">
        <v>1978.346</v>
      </c>
      <c r="N162">
        <v>2179.6060000000002</v>
      </c>
      <c r="O162">
        <v>2174.7849999999999</v>
      </c>
      <c r="P162">
        <v>2016.681</v>
      </c>
      <c r="Q162">
        <v>2056.1</v>
      </c>
      <c r="R162">
        <v>2018.6320000000001</v>
      </c>
      <c r="S162">
        <v>2050.9259999999999</v>
      </c>
      <c r="T162">
        <v>2306.7579999999998</v>
      </c>
      <c r="U162">
        <v>2510.1</v>
      </c>
      <c r="V162">
        <v>2484.98</v>
      </c>
      <c r="W162">
        <v>3422.8449999999998</v>
      </c>
      <c r="X162">
        <v>2609.0709999999999</v>
      </c>
      <c r="Y162">
        <v>2549.61</v>
      </c>
      <c r="Z162">
        <v>2605.8040000000001</v>
      </c>
      <c r="AA162">
        <v>2507.9589999999998</v>
      </c>
      <c r="AB162">
        <v>2573.6550000000002</v>
      </c>
      <c r="AC162">
        <v>2595.8409999999999</v>
      </c>
      <c r="AD162">
        <v>2602.1610000000001</v>
      </c>
      <c r="AE162">
        <v>2612.0610000000001</v>
      </c>
      <c r="AF162">
        <v>2704.11</v>
      </c>
      <c r="AG162">
        <v>2781.248</v>
      </c>
      <c r="AH162">
        <v>2683.413</v>
      </c>
      <c r="AI162">
        <v>2816.9389999999999</v>
      </c>
      <c r="AJ162">
        <v>2672.866</v>
      </c>
      <c r="AK162">
        <v>2879.5140000000001</v>
      </c>
      <c r="AL162">
        <v>2771.1469999999999</v>
      </c>
      <c r="AM162">
        <v>2790.2130000000002</v>
      </c>
      <c r="AN162">
        <v>2738.9459999999999</v>
      </c>
      <c r="AO162">
        <v>2841.0210000000002</v>
      </c>
      <c r="AP162">
        <v>2767.8130000000001</v>
      </c>
      <c r="AQ162">
        <v>2801.038</v>
      </c>
      <c r="AR162">
        <v>2930.6579999999999</v>
      </c>
      <c r="AS162">
        <v>2777.4960000000001</v>
      </c>
      <c r="AT162">
        <v>2726.9969999999998</v>
      </c>
      <c r="AU162">
        <v>2990.1750000000002</v>
      </c>
      <c r="AV162">
        <v>2757.0479999999998</v>
      </c>
      <c r="AW162">
        <v>2793.393</v>
      </c>
      <c r="AX162">
        <v>2800.3980000000001</v>
      </c>
      <c r="AY162">
        <v>2770.7530000000002</v>
      </c>
      <c r="AZ162">
        <v>2764.6689999999999</v>
      </c>
      <c r="BA162">
        <v>2846.7919999999999</v>
      </c>
      <c r="BB162">
        <v>2979.7719999999999</v>
      </c>
      <c r="BC162">
        <v>2798.3</v>
      </c>
      <c r="BD162">
        <v>2985.3110000000001</v>
      </c>
      <c r="BE162">
        <v>3069.7109999999998</v>
      </c>
      <c r="BF162">
        <v>3141.2130000000002</v>
      </c>
      <c r="BG162">
        <v>3116.55</v>
      </c>
      <c r="BH162">
        <v>3170.3829999999998</v>
      </c>
      <c r="BI162">
        <v>3079.9690000000001</v>
      </c>
      <c r="BJ162">
        <v>3152.17</v>
      </c>
      <c r="BK162">
        <v>3157.6129999999998</v>
      </c>
      <c r="BL162">
        <v>3095.4250000000002</v>
      </c>
      <c r="BM162">
        <v>3149.7350000000001</v>
      </c>
      <c r="BN162">
        <v>3306.4</v>
      </c>
      <c r="BO162">
        <v>3381.143</v>
      </c>
      <c r="BP162">
        <v>3836.4340000000002</v>
      </c>
      <c r="BQ162">
        <v>3232.0149999999999</v>
      </c>
      <c r="BR162">
        <v>3279.1129999999998</v>
      </c>
      <c r="BS162">
        <v>3695.7809999999999</v>
      </c>
      <c r="BT162">
        <v>3277.4180000000001</v>
      </c>
      <c r="BU162">
        <v>3241.95</v>
      </c>
      <c r="BV162">
        <v>3258.6179999999999</v>
      </c>
      <c r="BW162">
        <v>3229.5740000000001</v>
      </c>
      <c r="BX162">
        <v>3190.402</v>
      </c>
      <c r="BY162">
        <v>3332.7170000000001</v>
      </c>
      <c r="BZ162">
        <v>3218.4650000000001</v>
      </c>
      <c r="CA162">
        <v>3273.8919999999998</v>
      </c>
      <c r="CB162">
        <v>3484.9780000000001</v>
      </c>
      <c r="CC162">
        <v>3528.6930000000002</v>
      </c>
      <c r="CD162">
        <v>3580.0410000000002</v>
      </c>
      <c r="CE162">
        <v>4186.3190000000004</v>
      </c>
      <c r="CF162">
        <v>3579.3180000000002</v>
      </c>
      <c r="CG162">
        <v>3552.3629999999998</v>
      </c>
      <c r="CH162">
        <v>3631.6489999999999</v>
      </c>
    </row>
    <row r="163" spans="1:86" x14ac:dyDescent="0.2">
      <c r="A163" t="s">
        <v>3871</v>
      </c>
      <c r="B163" t="s">
        <v>289</v>
      </c>
      <c r="C163">
        <v>-270.10199999999998</v>
      </c>
      <c r="D163">
        <v>-282.21600000000001</v>
      </c>
      <c r="E163">
        <v>-220.27099999999999</v>
      </c>
      <c r="F163">
        <v>-253.79599999999999</v>
      </c>
      <c r="G163">
        <v>-208.172</v>
      </c>
      <c r="H163">
        <v>-423.642</v>
      </c>
      <c r="I163">
        <v>-133.78899999999999</v>
      </c>
      <c r="J163">
        <v>36.918999999999997</v>
      </c>
      <c r="K163">
        <v>-324.49700000000001</v>
      </c>
      <c r="L163">
        <v>-152.64699999999999</v>
      </c>
      <c r="M163">
        <v>-77.552999999999997</v>
      </c>
      <c r="N163">
        <v>-265.43799999999999</v>
      </c>
      <c r="O163">
        <v>-268.197</v>
      </c>
      <c r="P163">
        <v>-103.07</v>
      </c>
      <c r="Q163">
        <v>-124.634</v>
      </c>
      <c r="R163">
        <v>-99.483999999999995</v>
      </c>
      <c r="S163">
        <v>-124.905</v>
      </c>
      <c r="T163">
        <v>-379.00200000000001</v>
      </c>
      <c r="U163">
        <v>-102.532</v>
      </c>
      <c r="V163">
        <v>-75.86</v>
      </c>
      <c r="W163">
        <v>-1002.168</v>
      </c>
      <c r="X163">
        <v>-174.23500000000001</v>
      </c>
      <c r="Y163">
        <v>-128.523</v>
      </c>
      <c r="Z163">
        <v>-177.01</v>
      </c>
      <c r="AA163">
        <v>-94.38</v>
      </c>
      <c r="AB163">
        <v>-128.49</v>
      </c>
      <c r="AC163">
        <v>-157.358</v>
      </c>
      <c r="AD163">
        <v>-182.61099999999999</v>
      </c>
      <c r="AE163">
        <v>-186.65100000000001</v>
      </c>
      <c r="AF163">
        <v>-194.59</v>
      </c>
      <c r="AG163">
        <v>-177.87</v>
      </c>
      <c r="AH163">
        <v>-122.486</v>
      </c>
      <c r="AI163">
        <v>-199.78299999999999</v>
      </c>
      <c r="AJ163">
        <v>-115.676</v>
      </c>
      <c r="AK163">
        <v>-127.273</v>
      </c>
      <c r="AL163">
        <v>-194.059</v>
      </c>
      <c r="AM163">
        <v>-207.84800000000001</v>
      </c>
      <c r="AN163">
        <v>-157.49700000000001</v>
      </c>
      <c r="AO163">
        <v>-262.17200000000003</v>
      </c>
      <c r="AP163">
        <v>-166.54599999999999</v>
      </c>
      <c r="AQ163">
        <v>-221.77099999999999</v>
      </c>
      <c r="AR163">
        <v>-329.41199999999998</v>
      </c>
      <c r="AS163">
        <v>-163.15600000000001</v>
      </c>
      <c r="AT163">
        <v>-49.786999999999999</v>
      </c>
      <c r="AU163">
        <v>-359.35300000000001</v>
      </c>
      <c r="AV163">
        <v>-135.572</v>
      </c>
      <c r="AW163">
        <v>-122.295</v>
      </c>
      <c r="AX163">
        <v>-172.01400000000001</v>
      </c>
      <c r="AY163">
        <v>-133.501</v>
      </c>
      <c r="AZ163">
        <v>-129.08600000000001</v>
      </c>
      <c r="BA163">
        <v>-203.773</v>
      </c>
      <c r="BB163">
        <v>-353.04500000000002</v>
      </c>
      <c r="BC163">
        <v>-120.012</v>
      </c>
      <c r="BD163">
        <v>-309.73399999999998</v>
      </c>
      <c r="BE163">
        <v>-120.967</v>
      </c>
      <c r="BF163">
        <v>-181.25299999999999</v>
      </c>
      <c r="BG163">
        <v>-169.583</v>
      </c>
      <c r="BH163">
        <v>-229.36799999999999</v>
      </c>
      <c r="BI163">
        <v>-139.15899999999999</v>
      </c>
      <c r="BJ163">
        <v>-182.07300000000001</v>
      </c>
      <c r="BK163">
        <v>-188.227</v>
      </c>
      <c r="BL163">
        <v>-123.155</v>
      </c>
      <c r="BM163">
        <v>-195.56100000000001</v>
      </c>
      <c r="BN163">
        <v>-333.03199999999998</v>
      </c>
      <c r="BO163">
        <v>-393.94</v>
      </c>
      <c r="BP163">
        <v>-852.12</v>
      </c>
      <c r="BQ163">
        <v>-120.126</v>
      </c>
      <c r="BR163">
        <v>-234.62299999999999</v>
      </c>
      <c r="BS163">
        <v>-612.91899999999998</v>
      </c>
      <c r="BT163">
        <v>24.135999999999999</v>
      </c>
      <c r="BU163">
        <v>-138.279</v>
      </c>
      <c r="BV163">
        <v>-163.14500000000001</v>
      </c>
      <c r="BW163">
        <v>-169.595</v>
      </c>
      <c r="BX163">
        <v>-116.717</v>
      </c>
      <c r="BY163">
        <v>-266.77</v>
      </c>
      <c r="BZ163">
        <v>-167.84800000000001</v>
      </c>
      <c r="CA163">
        <v>-216.96799999999999</v>
      </c>
      <c r="CB163">
        <v>-400.84699999999998</v>
      </c>
      <c r="CC163">
        <v>-35.905000000000001</v>
      </c>
      <c r="CD163">
        <v>443.339</v>
      </c>
      <c r="CE163">
        <v>-786.40099999999995</v>
      </c>
      <c r="CF163">
        <v>-205.49299999999999</v>
      </c>
      <c r="CG163">
        <v>-200.36699999999999</v>
      </c>
      <c r="CH163">
        <v>-266.48500000000001</v>
      </c>
    </row>
    <row r="164" spans="1:86" x14ac:dyDescent="0.2">
      <c r="A164" t="s">
        <v>3872</v>
      </c>
      <c r="B164" t="s">
        <v>290</v>
      </c>
      <c r="C164">
        <v>-5.5460000000000003</v>
      </c>
      <c r="D164">
        <v>77.378</v>
      </c>
      <c r="E164">
        <v>105.372</v>
      </c>
      <c r="F164">
        <v>28.643000000000001</v>
      </c>
      <c r="G164">
        <v>-5.5549999999999997</v>
      </c>
      <c r="H164">
        <v>96.266000000000005</v>
      </c>
      <c r="I164">
        <v>46.128</v>
      </c>
      <c r="J164">
        <v>63.956000000000003</v>
      </c>
      <c r="K164">
        <v>203.57599999999999</v>
      </c>
      <c r="L164">
        <v>26.957000000000001</v>
      </c>
      <c r="M164">
        <v>186.80500000000001</v>
      </c>
      <c r="N164">
        <v>184.16900000000001</v>
      </c>
      <c r="O164">
        <v>74.77</v>
      </c>
      <c r="P164">
        <v>47.093000000000004</v>
      </c>
      <c r="Q164">
        <v>87.37</v>
      </c>
      <c r="R164">
        <v>52.960999999999999</v>
      </c>
      <c r="S164">
        <v>39.642000000000003</v>
      </c>
      <c r="T164">
        <v>140.18700000000001</v>
      </c>
      <c r="U164">
        <v>-7.633</v>
      </c>
      <c r="V164">
        <v>44.176000000000002</v>
      </c>
      <c r="W164">
        <v>92.391999999999996</v>
      </c>
      <c r="X164">
        <v>98.834000000000003</v>
      </c>
      <c r="Y164">
        <v>208.279</v>
      </c>
      <c r="Z164">
        <v>89.619</v>
      </c>
      <c r="AA164">
        <v>50.942</v>
      </c>
      <c r="AB164">
        <v>34.825000000000003</v>
      </c>
      <c r="AC164">
        <v>120.182</v>
      </c>
      <c r="AD164">
        <v>45.694000000000003</v>
      </c>
      <c r="AE164">
        <v>56.570999999999998</v>
      </c>
      <c r="AF164">
        <v>135.53700000000001</v>
      </c>
      <c r="AG164">
        <v>35.822000000000003</v>
      </c>
      <c r="AH164">
        <v>91.301000000000002</v>
      </c>
      <c r="AI164">
        <v>111.539</v>
      </c>
      <c r="AJ164">
        <v>152.20599999999999</v>
      </c>
      <c r="AK164">
        <v>495.56200000000001</v>
      </c>
      <c r="AL164">
        <v>137.179</v>
      </c>
      <c r="AM164">
        <v>24.158999999999999</v>
      </c>
      <c r="AN164">
        <v>23.759</v>
      </c>
      <c r="AO164">
        <v>129.779</v>
      </c>
      <c r="AP164">
        <v>49.939</v>
      </c>
      <c r="AQ164">
        <v>14.335000000000001</v>
      </c>
      <c r="AR164">
        <v>132.00700000000001</v>
      </c>
      <c r="AS164">
        <v>101.708</v>
      </c>
      <c r="AT164">
        <v>72.53</v>
      </c>
      <c r="AU164">
        <v>121.52</v>
      </c>
      <c r="AV164">
        <v>126.22199999999999</v>
      </c>
      <c r="AW164">
        <v>401.697</v>
      </c>
      <c r="AX164">
        <v>111.199</v>
      </c>
      <c r="AY164">
        <v>31.524000000000001</v>
      </c>
      <c r="AZ164">
        <v>20.361999999999998</v>
      </c>
      <c r="BA164">
        <v>135.202</v>
      </c>
      <c r="BB164">
        <v>3.9169999999999998</v>
      </c>
      <c r="BC164">
        <v>62.073</v>
      </c>
      <c r="BD164">
        <v>157.637</v>
      </c>
      <c r="BE164">
        <v>41.917000000000002</v>
      </c>
      <c r="BF164">
        <v>85.751999999999995</v>
      </c>
      <c r="BG164">
        <v>134.048</v>
      </c>
      <c r="BH164">
        <v>124.277</v>
      </c>
      <c r="BI164">
        <v>329.29599999999999</v>
      </c>
      <c r="BJ164">
        <v>168.40199999999999</v>
      </c>
      <c r="BK164">
        <v>26.672999999999998</v>
      </c>
      <c r="BL164">
        <v>46.517000000000003</v>
      </c>
      <c r="BM164">
        <v>130.31899999999999</v>
      </c>
      <c r="BN164">
        <v>7.4550000000000001</v>
      </c>
      <c r="BO164">
        <v>-0.39600000000000002</v>
      </c>
      <c r="BP164">
        <v>162.47999999999999</v>
      </c>
      <c r="BQ164">
        <v>106.45</v>
      </c>
      <c r="BR164">
        <v>119.128</v>
      </c>
      <c r="BS164">
        <v>123.916</v>
      </c>
      <c r="BT164">
        <v>43.078000000000003</v>
      </c>
      <c r="BU164">
        <v>418.41399999999999</v>
      </c>
      <c r="BV164">
        <v>108.49</v>
      </c>
      <c r="BW164">
        <v>141.43100000000001</v>
      </c>
      <c r="BX164">
        <v>-0.27500000000000002</v>
      </c>
      <c r="BY164" t="s">
        <v>194</v>
      </c>
      <c r="BZ164">
        <v>-13.228999999999999</v>
      </c>
      <c r="CA164">
        <v>-11.234999999999999</v>
      </c>
      <c r="CB164">
        <v>110.54900000000001</v>
      </c>
      <c r="CC164">
        <v>-0.83399999999999996</v>
      </c>
      <c r="CD164">
        <v>72.075000000000003</v>
      </c>
      <c r="CE164">
        <v>155.45699999999999</v>
      </c>
      <c r="CF164">
        <v>129.489</v>
      </c>
      <c r="CG164">
        <v>386.41300000000001</v>
      </c>
      <c r="CH164">
        <v>192.25800000000001</v>
      </c>
    </row>
    <row r="165" spans="1:86" x14ac:dyDescent="0.2">
      <c r="A165" t="s">
        <v>3873</v>
      </c>
      <c r="B165" t="s">
        <v>291</v>
      </c>
      <c r="C165" t="s">
        <v>188</v>
      </c>
      <c r="D165" t="s">
        <v>188</v>
      </c>
      <c r="E165" t="s">
        <v>188</v>
      </c>
      <c r="F165" t="s">
        <v>188</v>
      </c>
      <c r="G165" t="s">
        <v>188</v>
      </c>
      <c r="H165" t="s">
        <v>188</v>
      </c>
      <c r="I165" t="s">
        <v>188</v>
      </c>
      <c r="J165" t="s">
        <v>188</v>
      </c>
      <c r="K165" t="s">
        <v>188</v>
      </c>
      <c r="L165" t="s">
        <v>188</v>
      </c>
      <c r="M165" t="s">
        <v>188</v>
      </c>
      <c r="N165" t="s">
        <v>188</v>
      </c>
      <c r="O165" t="s">
        <v>188</v>
      </c>
      <c r="P165" t="s">
        <v>188</v>
      </c>
      <c r="Q165" t="s">
        <v>188</v>
      </c>
      <c r="R165" t="s">
        <v>188</v>
      </c>
      <c r="S165" t="s">
        <v>188</v>
      </c>
      <c r="T165" t="s">
        <v>188</v>
      </c>
      <c r="U165" t="s">
        <v>188</v>
      </c>
      <c r="V165" t="s">
        <v>188</v>
      </c>
      <c r="W165" t="s">
        <v>188</v>
      </c>
      <c r="X165" t="s">
        <v>188</v>
      </c>
      <c r="Y165" t="s">
        <v>188</v>
      </c>
      <c r="Z165" t="s">
        <v>188</v>
      </c>
      <c r="AA165" t="s">
        <v>188</v>
      </c>
      <c r="AB165" t="s">
        <v>188</v>
      </c>
      <c r="AC165" t="s">
        <v>188</v>
      </c>
      <c r="AD165" t="s">
        <v>188</v>
      </c>
      <c r="AE165" t="s">
        <v>188</v>
      </c>
      <c r="AF165" t="s">
        <v>188</v>
      </c>
      <c r="AG165" t="s">
        <v>188</v>
      </c>
      <c r="AH165" t="s">
        <v>188</v>
      </c>
      <c r="AI165" t="s">
        <v>188</v>
      </c>
      <c r="AJ165" t="s">
        <v>188</v>
      </c>
      <c r="AK165" t="s">
        <v>188</v>
      </c>
      <c r="AL165" t="s">
        <v>188</v>
      </c>
      <c r="AM165" t="s">
        <v>188</v>
      </c>
      <c r="AN165" t="s">
        <v>188</v>
      </c>
      <c r="AO165" t="s">
        <v>188</v>
      </c>
      <c r="AP165" t="s">
        <v>188</v>
      </c>
      <c r="AQ165" t="s">
        <v>188</v>
      </c>
      <c r="AR165" t="s">
        <v>188</v>
      </c>
      <c r="AS165" t="s">
        <v>188</v>
      </c>
      <c r="AT165" t="s">
        <v>188</v>
      </c>
      <c r="AU165" t="s">
        <v>188</v>
      </c>
      <c r="AV165" t="s">
        <v>188</v>
      </c>
      <c r="AW165" t="s">
        <v>188</v>
      </c>
      <c r="AX165" t="s">
        <v>188</v>
      </c>
      <c r="AY165" t="s">
        <v>188</v>
      </c>
      <c r="AZ165" t="s">
        <v>188</v>
      </c>
      <c r="BA165" t="s">
        <v>188</v>
      </c>
      <c r="BB165" t="s">
        <v>188</v>
      </c>
      <c r="BC165" t="s">
        <v>188</v>
      </c>
      <c r="BD165" t="s">
        <v>188</v>
      </c>
      <c r="BE165" t="s">
        <v>188</v>
      </c>
      <c r="BF165" t="s">
        <v>188</v>
      </c>
      <c r="BG165" t="s">
        <v>188</v>
      </c>
      <c r="BH165" t="s">
        <v>188</v>
      </c>
      <c r="BI165" t="s">
        <v>188</v>
      </c>
      <c r="BJ165" t="s">
        <v>188</v>
      </c>
      <c r="BK165" t="s">
        <v>188</v>
      </c>
      <c r="BL165" t="s">
        <v>188</v>
      </c>
      <c r="BM165" t="s">
        <v>188</v>
      </c>
      <c r="BN165" t="s">
        <v>188</v>
      </c>
      <c r="BO165" t="s">
        <v>188</v>
      </c>
      <c r="BP165" t="s">
        <v>188</v>
      </c>
      <c r="BQ165" t="s">
        <v>188</v>
      </c>
      <c r="BR165" t="s">
        <v>188</v>
      </c>
      <c r="BS165" t="s">
        <v>188</v>
      </c>
      <c r="BT165" t="s">
        <v>188</v>
      </c>
      <c r="BU165" t="s">
        <v>188</v>
      </c>
      <c r="BV165" t="s">
        <v>188</v>
      </c>
      <c r="BW165" t="s">
        <v>188</v>
      </c>
      <c r="BX165" t="s">
        <v>188</v>
      </c>
      <c r="BY165" t="s">
        <v>188</v>
      </c>
      <c r="BZ165" t="s">
        <v>188</v>
      </c>
      <c r="CA165" t="s">
        <v>188</v>
      </c>
      <c r="CB165" t="s">
        <v>188</v>
      </c>
      <c r="CC165" t="s">
        <v>188</v>
      </c>
      <c r="CD165" t="s">
        <v>188</v>
      </c>
      <c r="CE165" t="s">
        <v>188</v>
      </c>
      <c r="CF165" t="s">
        <v>188</v>
      </c>
      <c r="CG165" t="s">
        <v>188</v>
      </c>
      <c r="CH165" t="s">
        <v>188</v>
      </c>
    </row>
    <row r="166" spans="1:86" x14ac:dyDescent="0.2">
      <c r="A166" t="s">
        <v>3874</v>
      </c>
      <c r="B166" t="s">
        <v>292</v>
      </c>
      <c r="C166">
        <v>-5.5460000000000003</v>
      </c>
      <c r="D166">
        <v>77.378</v>
      </c>
      <c r="E166">
        <v>105.372</v>
      </c>
      <c r="F166">
        <v>28.643000000000001</v>
      </c>
      <c r="G166">
        <v>-5.5549999999999997</v>
      </c>
      <c r="H166">
        <v>96.266000000000005</v>
      </c>
      <c r="I166">
        <v>46.128</v>
      </c>
      <c r="J166">
        <v>63.956000000000003</v>
      </c>
      <c r="K166">
        <v>203.57599999999999</v>
      </c>
      <c r="L166">
        <v>26.957000000000001</v>
      </c>
      <c r="M166">
        <v>186.80500000000001</v>
      </c>
      <c r="N166">
        <v>184.16900000000001</v>
      </c>
      <c r="O166">
        <v>74.77</v>
      </c>
      <c r="P166">
        <v>47.093000000000004</v>
      </c>
      <c r="Q166">
        <v>87.37</v>
      </c>
      <c r="R166">
        <v>52.960999999999999</v>
      </c>
      <c r="S166">
        <v>39.642000000000003</v>
      </c>
      <c r="T166">
        <v>140.18700000000001</v>
      </c>
      <c r="U166">
        <v>-7.633</v>
      </c>
      <c r="V166">
        <v>44.176000000000002</v>
      </c>
      <c r="W166">
        <v>92.391999999999996</v>
      </c>
      <c r="X166">
        <v>98.834000000000003</v>
      </c>
      <c r="Y166">
        <v>208.279</v>
      </c>
      <c r="Z166">
        <v>89.619</v>
      </c>
      <c r="AA166">
        <v>50.942</v>
      </c>
      <c r="AB166">
        <v>34.825000000000003</v>
      </c>
      <c r="AC166">
        <v>120.182</v>
      </c>
      <c r="AD166">
        <v>45.694000000000003</v>
      </c>
      <c r="AE166">
        <v>56.570999999999998</v>
      </c>
      <c r="AF166">
        <v>135.53700000000001</v>
      </c>
      <c r="AG166">
        <v>35.822000000000003</v>
      </c>
      <c r="AH166">
        <v>91.301000000000002</v>
      </c>
      <c r="AI166">
        <v>111.539</v>
      </c>
      <c r="AJ166">
        <v>152.20599999999999</v>
      </c>
      <c r="AK166">
        <v>495.56200000000001</v>
      </c>
      <c r="AL166">
        <v>137.179</v>
      </c>
      <c r="AM166">
        <v>24.158999999999999</v>
      </c>
      <c r="AN166">
        <v>23.759</v>
      </c>
      <c r="AO166">
        <v>129.779</v>
      </c>
      <c r="AP166">
        <v>49.939</v>
      </c>
      <c r="AQ166">
        <v>14.335000000000001</v>
      </c>
      <c r="AR166">
        <v>132.00700000000001</v>
      </c>
      <c r="AS166">
        <v>101.708</v>
      </c>
      <c r="AT166">
        <v>72.53</v>
      </c>
      <c r="AU166">
        <v>121.52</v>
      </c>
      <c r="AV166">
        <v>126.22199999999999</v>
      </c>
      <c r="AW166">
        <v>401.697</v>
      </c>
      <c r="AX166">
        <v>111.199</v>
      </c>
      <c r="AY166">
        <v>31.524000000000001</v>
      </c>
      <c r="AZ166">
        <v>20.361999999999998</v>
      </c>
      <c r="BA166">
        <v>135.202</v>
      </c>
      <c r="BB166">
        <v>3.9169999999999998</v>
      </c>
      <c r="BC166">
        <v>62.073</v>
      </c>
      <c r="BD166">
        <v>157.637</v>
      </c>
      <c r="BE166">
        <v>41.917000000000002</v>
      </c>
      <c r="BF166">
        <v>85.751999999999995</v>
      </c>
      <c r="BG166">
        <v>134.048</v>
      </c>
      <c r="BH166">
        <v>124.277</v>
      </c>
      <c r="BI166">
        <v>329.29599999999999</v>
      </c>
      <c r="BJ166">
        <v>168.40199999999999</v>
      </c>
      <c r="BK166">
        <v>26.672999999999998</v>
      </c>
      <c r="BL166">
        <v>46.517000000000003</v>
      </c>
      <c r="BM166">
        <v>130.31899999999999</v>
      </c>
      <c r="BN166">
        <v>7.4550000000000001</v>
      </c>
      <c r="BO166">
        <v>-0.39600000000000002</v>
      </c>
      <c r="BP166">
        <v>162.47999999999999</v>
      </c>
      <c r="BQ166">
        <v>106.45</v>
      </c>
      <c r="BR166">
        <v>119.128</v>
      </c>
      <c r="BS166">
        <v>123.916</v>
      </c>
      <c r="BT166">
        <v>43.078000000000003</v>
      </c>
      <c r="BU166">
        <v>418.41399999999999</v>
      </c>
      <c r="BV166">
        <v>108.49</v>
      </c>
      <c r="BW166">
        <v>141.43100000000001</v>
      </c>
      <c r="BX166">
        <v>-0.27500000000000002</v>
      </c>
      <c r="BY166" t="s">
        <v>194</v>
      </c>
      <c r="BZ166">
        <v>-13.228999999999999</v>
      </c>
      <c r="CA166">
        <v>-11.234999999999999</v>
      </c>
      <c r="CB166">
        <v>110.54900000000001</v>
      </c>
      <c r="CC166">
        <v>-0.83399999999999996</v>
      </c>
      <c r="CD166">
        <v>72.075000000000003</v>
      </c>
      <c r="CE166">
        <v>155.45699999999999</v>
      </c>
      <c r="CF166">
        <v>129.489</v>
      </c>
      <c r="CG166">
        <v>386.41300000000001</v>
      </c>
      <c r="CH166">
        <v>192.25800000000001</v>
      </c>
    </row>
    <row r="167" spans="1:86" x14ac:dyDescent="0.2">
      <c r="A167" t="s">
        <v>3875</v>
      </c>
      <c r="B167" t="s">
        <v>293</v>
      </c>
      <c r="C167" t="s">
        <v>188</v>
      </c>
      <c r="D167" t="s">
        <v>188</v>
      </c>
      <c r="E167" t="s">
        <v>188</v>
      </c>
      <c r="F167" t="s">
        <v>188</v>
      </c>
      <c r="G167" t="s">
        <v>188</v>
      </c>
      <c r="H167" t="s">
        <v>188</v>
      </c>
      <c r="I167" t="s">
        <v>188</v>
      </c>
      <c r="J167" t="s">
        <v>188</v>
      </c>
      <c r="K167" t="s">
        <v>188</v>
      </c>
      <c r="L167" t="s">
        <v>188</v>
      </c>
      <c r="M167" t="s">
        <v>188</v>
      </c>
      <c r="N167" t="s">
        <v>188</v>
      </c>
      <c r="O167" t="s">
        <v>188</v>
      </c>
      <c r="P167" t="s">
        <v>188</v>
      </c>
      <c r="Q167" t="s">
        <v>188</v>
      </c>
      <c r="R167" t="s">
        <v>188</v>
      </c>
      <c r="S167" t="s">
        <v>188</v>
      </c>
      <c r="T167" t="s">
        <v>188</v>
      </c>
      <c r="U167" t="s">
        <v>188</v>
      </c>
      <c r="V167" t="s">
        <v>188</v>
      </c>
      <c r="W167" t="s">
        <v>188</v>
      </c>
      <c r="X167" t="s">
        <v>188</v>
      </c>
      <c r="Y167" t="s">
        <v>188</v>
      </c>
      <c r="Z167" t="s">
        <v>188</v>
      </c>
      <c r="AA167" t="s">
        <v>188</v>
      </c>
      <c r="AB167" t="s">
        <v>188</v>
      </c>
      <c r="AC167" t="s">
        <v>188</v>
      </c>
      <c r="AD167" t="s">
        <v>188</v>
      </c>
      <c r="AE167" t="s">
        <v>188</v>
      </c>
      <c r="AF167" t="s">
        <v>188</v>
      </c>
      <c r="AG167" t="s">
        <v>188</v>
      </c>
      <c r="AH167" t="s">
        <v>188</v>
      </c>
      <c r="AI167" t="s">
        <v>188</v>
      </c>
      <c r="AJ167" t="s">
        <v>188</v>
      </c>
      <c r="AK167" t="s">
        <v>188</v>
      </c>
      <c r="AL167" t="s">
        <v>188</v>
      </c>
      <c r="AM167" t="s">
        <v>188</v>
      </c>
      <c r="AN167" t="s">
        <v>188</v>
      </c>
      <c r="AO167" t="s">
        <v>188</v>
      </c>
      <c r="AP167" t="s">
        <v>188</v>
      </c>
      <c r="AQ167" t="s">
        <v>188</v>
      </c>
      <c r="AR167" t="s">
        <v>188</v>
      </c>
      <c r="AS167" t="s">
        <v>188</v>
      </c>
      <c r="AT167" t="s">
        <v>188</v>
      </c>
      <c r="AU167" t="s">
        <v>188</v>
      </c>
      <c r="AV167" t="s">
        <v>188</v>
      </c>
      <c r="AW167" t="s">
        <v>188</v>
      </c>
      <c r="AX167" t="s">
        <v>188</v>
      </c>
      <c r="AY167" t="s">
        <v>188</v>
      </c>
      <c r="AZ167" t="s">
        <v>188</v>
      </c>
      <c r="BA167" t="s">
        <v>188</v>
      </c>
      <c r="BB167" t="s">
        <v>188</v>
      </c>
      <c r="BC167" t="s">
        <v>188</v>
      </c>
      <c r="BD167" t="s">
        <v>188</v>
      </c>
      <c r="BE167" t="s">
        <v>188</v>
      </c>
      <c r="BF167" t="s">
        <v>188</v>
      </c>
      <c r="BG167" t="s">
        <v>188</v>
      </c>
      <c r="BH167" t="s">
        <v>188</v>
      </c>
      <c r="BI167" t="s">
        <v>188</v>
      </c>
      <c r="BJ167" t="s">
        <v>188</v>
      </c>
      <c r="BK167" t="s">
        <v>188</v>
      </c>
      <c r="BL167" t="s">
        <v>188</v>
      </c>
      <c r="BM167" t="s">
        <v>188</v>
      </c>
      <c r="BN167" t="s">
        <v>188</v>
      </c>
      <c r="BO167" t="s">
        <v>188</v>
      </c>
      <c r="BP167" t="s">
        <v>188</v>
      </c>
      <c r="BQ167" t="s">
        <v>188</v>
      </c>
      <c r="BR167" t="s">
        <v>188</v>
      </c>
      <c r="BS167" t="s">
        <v>188</v>
      </c>
      <c r="BT167" t="s">
        <v>188</v>
      </c>
      <c r="BU167" t="s">
        <v>188</v>
      </c>
      <c r="BV167" t="s">
        <v>188</v>
      </c>
      <c r="BW167" t="s">
        <v>188</v>
      </c>
      <c r="BX167" t="s">
        <v>188</v>
      </c>
      <c r="BY167" t="s">
        <v>188</v>
      </c>
      <c r="BZ167" t="s">
        <v>188</v>
      </c>
      <c r="CA167" t="s">
        <v>188</v>
      </c>
      <c r="CB167" t="s">
        <v>188</v>
      </c>
      <c r="CC167" t="s">
        <v>188</v>
      </c>
      <c r="CD167" t="s">
        <v>188</v>
      </c>
      <c r="CE167" t="s">
        <v>188</v>
      </c>
      <c r="CF167" t="s">
        <v>188</v>
      </c>
      <c r="CG167" t="s">
        <v>188</v>
      </c>
      <c r="CH167" t="s">
        <v>188</v>
      </c>
    </row>
    <row r="168" spans="1:86" x14ac:dyDescent="0.2">
      <c r="A168" t="s">
        <v>3876</v>
      </c>
      <c r="B168" t="s">
        <v>294</v>
      </c>
      <c r="C168" t="s">
        <v>188</v>
      </c>
      <c r="D168" t="s">
        <v>188</v>
      </c>
      <c r="E168" t="s">
        <v>188</v>
      </c>
      <c r="F168" t="s">
        <v>188</v>
      </c>
      <c r="G168" t="s">
        <v>188</v>
      </c>
      <c r="H168" t="s">
        <v>188</v>
      </c>
      <c r="I168" t="s">
        <v>188</v>
      </c>
      <c r="J168" t="s">
        <v>188</v>
      </c>
      <c r="K168" t="s">
        <v>188</v>
      </c>
      <c r="L168" t="s">
        <v>188</v>
      </c>
      <c r="M168" t="s">
        <v>188</v>
      </c>
      <c r="N168" t="s">
        <v>188</v>
      </c>
      <c r="O168" t="s">
        <v>188</v>
      </c>
      <c r="P168" t="s">
        <v>188</v>
      </c>
      <c r="Q168" t="s">
        <v>188</v>
      </c>
      <c r="R168" t="s">
        <v>188</v>
      </c>
      <c r="S168" t="s">
        <v>188</v>
      </c>
      <c r="T168" t="s">
        <v>188</v>
      </c>
      <c r="U168" t="s">
        <v>188</v>
      </c>
      <c r="V168" t="s">
        <v>188</v>
      </c>
      <c r="W168" t="s">
        <v>188</v>
      </c>
      <c r="X168" t="s">
        <v>188</v>
      </c>
      <c r="Y168" t="s">
        <v>188</v>
      </c>
      <c r="Z168" t="s">
        <v>188</v>
      </c>
      <c r="AA168" t="s">
        <v>188</v>
      </c>
      <c r="AB168" t="s">
        <v>188</v>
      </c>
      <c r="AC168" t="s">
        <v>188</v>
      </c>
      <c r="AD168" t="s">
        <v>188</v>
      </c>
      <c r="AE168" t="s">
        <v>188</v>
      </c>
      <c r="AF168" t="s">
        <v>188</v>
      </c>
      <c r="AG168" t="s">
        <v>188</v>
      </c>
      <c r="AH168" t="s">
        <v>188</v>
      </c>
      <c r="AI168" t="s">
        <v>188</v>
      </c>
      <c r="AJ168" t="s">
        <v>188</v>
      </c>
      <c r="AK168" t="s">
        <v>188</v>
      </c>
      <c r="AL168" t="s">
        <v>188</v>
      </c>
      <c r="AM168" t="s">
        <v>188</v>
      </c>
      <c r="AN168" t="s">
        <v>188</v>
      </c>
      <c r="AO168" t="s">
        <v>188</v>
      </c>
      <c r="AP168" t="s">
        <v>188</v>
      </c>
      <c r="AQ168" t="s">
        <v>188</v>
      </c>
      <c r="AR168" t="s">
        <v>188</v>
      </c>
      <c r="AS168" t="s">
        <v>188</v>
      </c>
      <c r="AT168" t="s">
        <v>188</v>
      </c>
      <c r="AU168" t="s">
        <v>188</v>
      </c>
      <c r="AV168" t="s">
        <v>188</v>
      </c>
      <c r="AW168" t="s">
        <v>188</v>
      </c>
      <c r="AX168" t="s">
        <v>188</v>
      </c>
      <c r="AY168" t="s">
        <v>188</v>
      </c>
      <c r="AZ168" t="s">
        <v>188</v>
      </c>
      <c r="BA168" t="s">
        <v>188</v>
      </c>
      <c r="BB168" t="s">
        <v>188</v>
      </c>
      <c r="BC168" t="s">
        <v>188</v>
      </c>
      <c r="BD168" t="s">
        <v>188</v>
      </c>
      <c r="BE168" t="s">
        <v>188</v>
      </c>
      <c r="BF168" t="s">
        <v>188</v>
      </c>
      <c r="BG168" t="s">
        <v>188</v>
      </c>
      <c r="BH168" t="s">
        <v>188</v>
      </c>
      <c r="BI168" t="s">
        <v>188</v>
      </c>
      <c r="BJ168" t="s">
        <v>188</v>
      </c>
      <c r="BK168" t="s">
        <v>188</v>
      </c>
      <c r="BL168" t="s">
        <v>188</v>
      </c>
      <c r="BM168" t="s">
        <v>188</v>
      </c>
      <c r="BN168" t="s">
        <v>188</v>
      </c>
      <c r="BO168" t="s">
        <v>188</v>
      </c>
      <c r="BP168" t="s">
        <v>188</v>
      </c>
      <c r="BQ168" t="s">
        <v>188</v>
      </c>
      <c r="BR168" t="s">
        <v>188</v>
      </c>
      <c r="BS168" t="s">
        <v>188</v>
      </c>
      <c r="BT168" t="s">
        <v>188</v>
      </c>
      <c r="BU168" t="s">
        <v>188</v>
      </c>
      <c r="BV168" t="s">
        <v>188</v>
      </c>
      <c r="BW168" t="s">
        <v>188</v>
      </c>
      <c r="BX168" t="s">
        <v>188</v>
      </c>
      <c r="BY168" t="s">
        <v>188</v>
      </c>
      <c r="BZ168" t="s">
        <v>188</v>
      </c>
      <c r="CA168" t="s">
        <v>188</v>
      </c>
      <c r="CB168" t="s">
        <v>188</v>
      </c>
      <c r="CC168" t="s">
        <v>188</v>
      </c>
      <c r="CD168" t="s">
        <v>188</v>
      </c>
      <c r="CE168" t="s">
        <v>188</v>
      </c>
      <c r="CF168" t="s">
        <v>188</v>
      </c>
      <c r="CG168" t="s">
        <v>188</v>
      </c>
      <c r="CH168" t="s">
        <v>188</v>
      </c>
    </row>
    <row r="169" spans="1:86" x14ac:dyDescent="0.2">
      <c r="A169" t="s">
        <v>3877</v>
      </c>
      <c r="B169" t="s">
        <v>295</v>
      </c>
      <c r="C169" t="s">
        <v>188</v>
      </c>
      <c r="D169" t="s">
        <v>188</v>
      </c>
      <c r="E169" t="s">
        <v>188</v>
      </c>
      <c r="F169" t="s">
        <v>188</v>
      </c>
      <c r="G169" t="s">
        <v>188</v>
      </c>
      <c r="H169" t="s">
        <v>188</v>
      </c>
      <c r="I169" t="s">
        <v>188</v>
      </c>
      <c r="J169" t="s">
        <v>188</v>
      </c>
      <c r="K169" t="s">
        <v>188</v>
      </c>
      <c r="L169" t="s">
        <v>188</v>
      </c>
      <c r="M169" t="s">
        <v>188</v>
      </c>
      <c r="N169" t="s">
        <v>188</v>
      </c>
      <c r="O169" t="s">
        <v>188</v>
      </c>
      <c r="P169" t="s">
        <v>188</v>
      </c>
      <c r="Q169" t="s">
        <v>188</v>
      </c>
      <c r="R169" t="s">
        <v>188</v>
      </c>
      <c r="S169" t="s">
        <v>188</v>
      </c>
      <c r="T169" t="s">
        <v>188</v>
      </c>
      <c r="U169" t="s">
        <v>188</v>
      </c>
      <c r="V169" t="s">
        <v>188</v>
      </c>
      <c r="W169" t="s">
        <v>188</v>
      </c>
      <c r="X169" t="s">
        <v>188</v>
      </c>
      <c r="Y169" t="s">
        <v>188</v>
      </c>
      <c r="Z169" t="s">
        <v>188</v>
      </c>
      <c r="AA169" t="s">
        <v>188</v>
      </c>
      <c r="AB169" t="s">
        <v>188</v>
      </c>
      <c r="AC169" t="s">
        <v>188</v>
      </c>
      <c r="AD169" t="s">
        <v>188</v>
      </c>
      <c r="AE169" t="s">
        <v>188</v>
      </c>
      <c r="AF169" t="s">
        <v>188</v>
      </c>
      <c r="AG169" t="s">
        <v>188</v>
      </c>
      <c r="AH169" t="s">
        <v>188</v>
      </c>
      <c r="AI169" t="s">
        <v>188</v>
      </c>
      <c r="AJ169" t="s">
        <v>188</v>
      </c>
      <c r="AK169" t="s">
        <v>188</v>
      </c>
      <c r="AL169" t="s">
        <v>188</v>
      </c>
      <c r="AM169" t="s">
        <v>188</v>
      </c>
      <c r="AN169" t="s">
        <v>188</v>
      </c>
      <c r="AO169" t="s">
        <v>188</v>
      </c>
      <c r="AP169" t="s">
        <v>188</v>
      </c>
      <c r="AQ169" t="s">
        <v>188</v>
      </c>
      <c r="AR169" t="s">
        <v>188</v>
      </c>
      <c r="AS169" t="s">
        <v>188</v>
      </c>
      <c r="AT169" t="s">
        <v>188</v>
      </c>
      <c r="AU169" t="s">
        <v>188</v>
      </c>
      <c r="AV169" t="s">
        <v>188</v>
      </c>
      <c r="AW169" t="s">
        <v>188</v>
      </c>
      <c r="AX169" t="s">
        <v>188</v>
      </c>
      <c r="AY169" t="s">
        <v>188</v>
      </c>
      <c r="AZ169" t="s">
        <v>188</v>
      </c>
      <c r="BA169" t="s">
        <v>188</v>
      </c>
      <c r="BB169" t="s">
        <v>188</v>
      </c>
      <c r="BC169" t="s">
        <v>188</v>
      </c>
      <c r="BD169" t="s">
        <v>188</v>
      </c>
      <c r="BE169" t="s">
        <v>188</v>
      </c>
      <c r="BF169" t="s">
        <v>188</v>
      </c>
      <c r="BG169" t="s">
        <v>188</v>
      </c>
      <c r="BH169" t="s">
        <v>188</v>
      </c>
      <c r="BI169" t="s">
        <v>188</v>
      </c>
      <c r="BJ169" t="s">
        <v>188</v>
      </c>
      <c r="BK169" t="s">
        <v>188</v>
      </c>
      <c r="BL169" t="s">
        <v>188</v>
      </c>
      <c r="BM169" t="s">
        <v>188</v>
      </c>
      <c r="BN169" t="s">
        <v>188</v>
      </c>
      <c r="BO169" t="s">
        <v>188</v>
      </c>
      <c r="BP169" t="s">
        <v>188</v>
      </c>
      <c r="BQ169" t="s">
        <v>188</v>
      </c>
      <c r="BR169" t="s">
        <v>188</v>
      </c>
      <c r="BS169" t="s">
        <v>188</v>
      </c>
      <c r="BT169" t="s">
        <v>188</v>
      </c>
      <c r="BU169" t="s">
        <v>188</v>
      </c>
      <c r="BV169" t="s">
        <v>188</v>
      </c>
      <c r="BW169" t="s">
        <v>188</v>
      </c>
      <c r="BX169" t="s">
        <v>188</v>
      </c>
      <c r="BY169" t="s">
        <v>188</v>
      </c>
      <c r="BZ169" t="s">
        <v>188</v>
      </c>
      <c r="CA169" t="s">
        <v>188</v>
      </c>
      <c r="CB169" t="s">
        <v>188</v>
      </c>
      <c r="CC169" t="s">
        <v>188</v>
      </c>
      <c r="CD169" t="s">
        <v>188</v>
      </c>
      <c r="CE169" t="s">
        <v>188</v>
      </c>
      <c r="CF169" t="s">
        <v>188</v>
      </c>
      <c r="CG169" t="s">
        <v>188</v>
      </c>
      <c r="CH169" t="s">
        <v>188</v>
      </c>
    </row>
    <row r="170" spans="1:86" x14ac:dyDescent="0.2">
      <c r="A170" t="s">
        <v>3878</v>
      </c>
      <c r="B170" t="s">
        <v>296</v>
      </c>
      <c r="C170">
        <v>0.20699999999999999</v>
      </c>
      <c r="D170" t="s">
        <v>194</v>
      </c>
      <c r="E170">
        <v>0.127</v>
      </c>
      <c r="F170">
        <v>0.126</v>
      </c>
      <c r="G170">
        <v>0.14399999999999999</v>
      </c>
      <c r="H170" t="s">
        <v>194</v>
      </c>
      <c r="I170">
        <v>0.19</v>
      </c>
      <c r="J170">
        <v>0.14599999999999999</v>
      </c>
      <c r="K170" t="s">
        <v>194</v>
      </c>
      <c r="L170">
        <v>0.113</v>
      </c>
      <c r="M170" t="s">
        <v>194</v>
      </c>
      <c r="N170">
        <v>0.17199999999999999</v>
      </c>
      <c r="O170">
        <v>0.25700000000000001</v>
      </c>
      <c r="P170" t="s">
        <v>194</v>
      </c>
      <c r="Q170">
        <v>0.189</v>
      </c>
      <c r="R170">
        <v>0.20300000000000001</v>
      </c>
      <c r="S170">
        <v>0.161</v>
      </c>
      <c r="T170">
        <v>0.25</v>
      </c>
      <c r="U170">
        <v>0.184</v>
      </c>
      <c r="V170" t="s">
        <v>194</v>
      </c>
      <c r="W170">
        <v>0.379</v>
      </c>
      <c r="X170">
        <v>0.14399999999999999</v>
      </c>
      <c r="Y170">
        <v>0.156</v>
      </c>
      <c r="Z170">
        <v>0.13400000000000001</v>
      </c>
      <c r="AA170" t="s">
        <v>194</v>
      </c>
      <c r="AB170">
        <v>0.13500000000000001</v>
      </c>
      <c r="AC170">
        <v>0.13</v>
      </c>
      <c r="AD170" t="s">
        <v>194</v>
      </c>
      <c r="AE170" t="s">
        <v>194</v>
      </c>
      <c r="AF170" t="s">
        <v>194</v>
      </c>
      <c r="AG170">
        <v>0.23599999999999999</v>
      </c>
      <c r="AH170">
        <v>0.19400000000000001</v>
      </c>
      <c r="AI170" t="s">
        <v>194</v>
      </c>
      <c r="AJ170">
        <v>0.15</v>
      </c>
      <c r="AK170" t="s">
        <v>194</v>
      </c>
      <c r="AL170">
        <v>0.11799999999999999</v>
      </c>
      <c r="AM170" t="s">
        <v>194</v>
      </c>
      <c r="AN170" t="s">
        <v>194</v>
      </c>
      <c r="AO170" t="s">
        <v>194</v>
      </c>
      <c r="AP170" t="s">
        <v>194</v>
      </c>
      <c r="AQ170" t="s">
        <v>194</v>
      </c>
      <c r="AR170">
        <v>0.218</v>
      </c>
      <c r="AS170" t="s">
        <v>194</v>
      </c>
      <c r="AT170" t="s">
        <v>194</v>
      </c>
      <c r="AU170" t="s">
        <v>194</v>
      </c>
      <c r="AV170" t="s">
        <v>194</v>
      </c>
      <c r="AW170" t="s">
        <v>194</v>
      </c>
      <c r="AX170" t="s">
        <v>194</v>
      </c>
      <c r="AY170" t="s">
        <v>194</v>
      </c>
      <c r="AZ170" t="s">
        <v>194</v>
      </c>
      <c r="BA170" t="s">
        <v>194</v>
      </c>
      <c r="BB170">
        <v>0.17399999999999999</v>
      </c>
      <c r="BC170" t="s">
        <v>194</v>
      </c>
      <c r="BD170">
        <v>0.317</v>
      </c>
      <c r="BE170" t="s">
        <v>194</v>
      </c>
      <c r="BF170" t="s">
        <v>194</v>
      </c>
      <c r="BG170" t="s">
        <v>194</v>
      </c>
      <c r="BH170">
        <v>0.16900000000000001</v>
      </c>
      <c r="BI170">
        <v>0.13</v>
      </c>
      <c r="BJ170" t="s">
        <v>194</v>
      </c>
      <c r="BK170" t="s">
        <v>194</v>
      </c>
      <c r="BL170" t="s">
        <v>194</v>
      </c>
      <c r="BM170" t="s">
        <v>194</v>
      </c>
      <c r="BN170" t="s">
        <v>194</v>
      </c>
      <c r="BO170" t="s">
        <v>194</v>
      </c>
      <c r="BP170">
        <v>0.21</v>
      </c>
      <c r="BQ170" t="s">
        <v>194</v>
      </c>
      <c r="BR170" t="s">
        <v>194</v>
      </c>
      <c r="BS170" t="s">
        <v>194</v>
      </c>
      <c r="BT170" t="s">
        <v>194</v>
      </c>
      <c r="BU170" t="s">
        <v>194</v>
      </c>
      <c r="BV170" t="s">
        <v>194</v>
      </c>
      <c r="BW170" t="s">
        <v>194</v>
      </c>
      <c r="BX170" t="s">
        <v>194</v>
      </c>
      <c r="BY170" t="s">
        <v>194</v>
      </c>
      <c r="BZ170" t="s">
        <v>194</v>
      </c>
      <c r="CA170" t="s">
        <v>194</v>
      </c>
      <c r="CB170" t="s">
        <v>194</v>
      </c>
      <c r="CC170" t="s">
        <v>194</v>
      </c>
      <c r="CD170" t="s">
        <v>194</v>
      </c>
      <c r="CE170">
        <v>0.22700000000000001</v>
      </c>
      <c r="CF170" t="s">
        <v>194</v>
      </c>
      <c r="CG170" t="s">
        <v>194</v>
      </c>
      <c r="CH170" t="s">
        <v>194</v>
      </c>
    </row>
    <row r="171" spans="1:86" x14ac:dyDescent="0.2">
      <c r="A171" t="s">
        <v>3879</v>
      </c>
      <c r="B171" t="s">
        <v>297</v>
      </c>
      <c r="C171" t="s">
        <v>188</v>
      </c>
      <c r="D171" t="s">
        <v>194</v>
      </c>
      <c r="E171" t="s">
        <v>188</v>
      </c>
      <c r="F171" t="s">
        <v>188</v>
      </c>
      <c r="G171" t="s">
        <v>188</v>
      </c>
      <c r="H171" t="s">
        <v>188</v>
      </c>
      <c r="I171" t="s">
        <v>188</v>
      </c>
      <c r="J171" t="s">
        <v>188</v>
      </c>
      <c r="K171" t="s">
        <v>194</v>
      </c>
      <c r="L171" t="s">
        <v>188</v>
      </c>
      <c r="M171" t="s">
        <v>194</v>
      </c>
      <c r="N171" t="s">
        <v>188</v>
      </c>
      <c r="O171" t="s">
        <v>188</v>
      </c>
      <c r="P171" t="s">
        <v>194</v>
      </c>
      <c r="Q171" t="s">
        <v>188</v>
      </c>
      <c r="R171" t="s">
        <v>188</v>
      </c>
      <c r="S171" t="s">
        <v>188</v>
      </c>
      <c r="T171" t="s">
        <v>188</v>
      </c>
      <c r="U171" t="s">
        <v>188</v>
      </c>
      <c r="V171" t="s">
        <v>194</v>
      </c>
      <c r="W171" t="s">
        <v>188</v>
      </c>
      <c r="X171" t="s">
        <v>188</v>
      </c>
      <c r="Y171" t="s">
        <v>188</v>
      </c>
      <c r="Z171" t="s">
        <v>188</v>
      </c>
      <c r="AA171" t="s">
        <v>194</v>
      </c>
      <c r="AB171" t="s">
        <v>188</v>
      </c>
      <c r="AC171" t="s">
        <v>188</v>
      </c>
      <c r="AD171" t="s">
        <v>194</v>
      </c>
      <c r="AE171" t="s">
        <v>194</v>
      </c>
      <c r="AF171" t="s">
        <v>194</v>
      </c>
      <c r="AG171" t="s">
        <v>188</v>
      </c>
      <c r="AH171" t="s">
        <v>188</v>
      </c>
      <c r="AI171" t="s">
        <v>194</v>
      </c>
      <c r="AJ171" t="s">
        <v>188</v>
      </c>
      <c r="AK171" t="s">
        <v>194</v>
      </c>
      <c r="AL171" t="s">
        <v>188</v>
      </c>
      <c r="AM171" t="s">
        <v>194</v>
      </c>
      <c r="AN171" t="s">
        <v>194</v>
      </c>
      <c r="AO171" t="s">
        <v>194</v>
      </c>
      <c r="AP171" t="s">
        <v>194</v>
      </c>
      <c r="AQ171" t="s">
        <v>194</v>
      </c>
      <c r="AR171">
        <v>3.5999999999999997E-2</v>
      </c>
      <c r="AS171" t="s">
        <v>194</v>
      </c>
      <c r="AT171" t="s">
        <v>194</v>
      </c>
      <c r="AU171" t="s">
        <v>194</v>
      </c>
      <c r="AV171" t="s">
        <v>194</v>
      </c>
      <c r="AW171" t="s">
        <v>194</v>
      </c>
      <c r="AX171" t="s">
        <v>194</v>
      </c>
      <c r="AY171" t="s">
        <v>194</v>
      </c>
      <c r="AZ171" t="s">
        <v>194</v>
      </c>
      <c r="BA171" t="s">
        <v>194</v>
      </c>
      <c r="BB171" t="s">
        <v>188</v>
      </c>
      <c r="BC171" t="s">
        <v>194</v>
      </c>
      <c r="BD171" t="s">
        <v>188</v>
      </c>
      <c r="BE171" t="s">
        <v>194</v>
      </c>
      <c r="BF171" t="s">
        <v>194</v>
      </c>
      <c r="BG171" t="s">
        <v>194</v>
      </c>
      <c r="BH171" t="s">
        <v>188</v>
      </c>
      <c r="BI171" t="s">
        <v>188</v>
      </c>
      <c r="BJ171" t="s">
        <v>194</v>
      </c>
      <c r="BK171" t="s">
        <v>194</v>
      </c>
      <c r="BL171" t="s">
        <v>194</v>
      </c>
      <c r="BM171" t="s">
        <v>194</v>
      </c>
      <c r="BN171" t="s">
        <v>194</v>
      </c>
      <c r="BO171" t="s">
        <v>194</v>
      </c>
      <c r="BP171" t="s">
        <v>188</v>
      </c>
      <c r="BQ171" t="s">
        <v>194</v>
      </c>
      <c r="BR171" t="s">
        <v>194</v>
      </c>
      <c r="BS171" t="s">
        <v>194</v>
      </c>
      <c r="BT171" t="s">
        <v>194</v>
      </c>
      <c r="BU171" t="s">
        <v>194</v>
      </c>
      <c r="BV171" t="s">
        <v>194</v>
      </c>
      <c r="BW171" t="s">
        <v>194</v>
      </c>
      <c r="BX171" t="s">
        <v>194</v>
      </c>
      <c r="BY171" t="s">
        <v>194</v>
      </c>
      <c r="BZ171" t="s">
        <v>194</v>
      </c>
      <c r="CA171" t="s">
        <v>194</v>
      </c>
      <c r="CB171" t="s">
        <v>194</v>
      </c>
      <c r="CC171" t="s">
        <v>194</v>
      </c>
      <c r="CD171" t="s">
        <v>194</v>
      </c>
      <c r="CE171">
        <v>1.4E-2</v>
      </c>
      <c r="CF171" t="s">
        <v>194</v>
      </c>
      <c r="CG171" t="s">
        <v>194</v>
      </c>
      <c r="CH171" t="s">
        <v>194</v>
      </c>
    </row>
    <row r="172" spans="1:86" x14ac:dyDescent="0.2">
      <c r="A172" t="s">
        <v>3880</v>
      </c>
      <c r="B172" t="s">
        <v>298</v>
      </c>
      <c r="C172">
        <v>0.20699999999999999</v>
      </c>
      <c r="D172" t="s">
        <v>194</v>
      </c>
      <c r="E172">
        <v>0.127</v>
      </c>
      <c r="F172">
        <v>0.126</v>
      </c>
      <c r="G172">
        <v>0.14399999999999999</v>
      </c>
      <c r="H172" t="s">
        <v>194</v>
      </c>
      <c r="I172">
        <v>0.19</v>
      </c>
      <c r="J172">
        <v>0.14599999999999999</v>
      </c>
      <c r="K172">
        <v>0.23599999999999999</v>
      </c>
      <c r="L172">
        <v>0.113</v>
      </c>
      <c r="M172">
        <v>0.121</v>
      </c>
      <c r="N172">
        <v>0.17199999999999999</v>
      </c>
      <c r="O172">
        <v>0.25700000000000001</v>
      </c>
      <c r="P172">
        <v>0.20100000000000001</v>
      </c>
      <c r="Q172">
        <v>0.189</v>
      </c>
      <c r="R172">
        <v>0.20300000000000001</v>
      </c>
      <c r="S172">
        <v>0.161</v>
      </c>
      <c r="T172">
        <v>0.25</v>
      </c>
      <c r="U172">
        <v>0.184</v>
      </c>
      <c r="V172">
        <v>0.14000000000000001</v>
      </c>
      <c r="W172">
        <v>0.379</v>
      </c>
      <c r="X172">
        <v>0.14399999999999999</v>
      </c>
      <c r="Y172">
        <v>0.156</v>
      </c>
      <c r="Z172">
        <v>0.13400000000000001</v>
      </c>
      <c r="AA172">
        <v>0.14399999999999999</v>
      </c>
      <c r="AB172">
        <v>0.13500000000000001</v>
      </c>
      <c r="AC172">
        <v>0.13</v>
      </c>
      <c r="AD172">
        <v>0.13800000000000001</v>
      </c>
      <c r="AE172">
        <v>0.161</v>
      </c>
      <c r="AF172">
        <v>0.223</v>
      </c>
      <c r="AG172">
        <v>0.23599999999999999</v>
      </c>
      <c r="AH172">
        <v>0.19400000000000001</v>
      </c>
      <c r="AI172">
        <v>0.27600000000000002</v>
      </c>
      <c r="AJ172">
        <v>0.15</v>
      </c>
      <c r="AK172">
        <v>4.2999999999999997E-2</v>
      </c>
      <c r="AL172">
        <v>0.11799999999999999</v>
      </c>
      <c r="AM172">
        <v>0.14499999999999999</v>
      </c>
      <c r="AN172">
        <v>0.125</v>
      </c>
      <c r="AO172">
        <v>0.13200000000000001</v>
      </c>
      <c r="AP172">
        <v>0.11700000000000001</v>
      </c>
      <c r="AQ172">
        <v>0.107</v>
      </c>
      <c r="AR172">
        <v>0.182</v>
      </c>
      <c r="AS172">
        <v>0.15</v>
      </c>
      <c r="AT172">
        <v>0.187</v>
      </c>
      <c r="AU172">
        <v>0.25700000000000001</v>
      </c>
      <c r="AV172">
        <v>0.108</v>
      </c>
      <c r="AW172">
        <v>0.14000000000000001</v>
      </c>
      <c r="AX172">
        <v>0.14000000000000001</v>
      </c>
      <c r="AY172">
        <v>0.129</v>
      </c>
      <c r="AZ172">
        <v>0.13600000000000001</v>
      </c>
      <c r="BA172">
        <v>0.18099999999999999</v>
      </c>
      <c r="BB172">
        <v>0.17399999999999999</v>
      </c>
      <c r="BC172">
        <v>0.13300000000000001</v>
      </c>
      <c r="BD172">
        <v>0.317</v>
      </c>
      <c r="BE172">
        <v>0.20399999999999999</v>
      </c>
      <c r="BF172">
        <v>0.19900000000000001</v>
      </c>
      <c r="BG172">
        <v>0.33800000000000002</v>
      </c>
      <c r="BH172">
        <v>0.16900000000000001</v>
      </c>
      <c r="BI172">
        <v>0.13</v>
      </c>
      <c r="BJ172">
        <v>0.156</v>
      </c>
      <c r="BK172">
        <v>0.21199999999999999</v>
      </c>
      <c r="BL172">
        <v>0.13100000000000001</v>
      </c>
      <c r="BM172">
        <v>0.124</v>
      </c>
      <c r="BN172">
        <v>0.13900000000000001</v>
      </c>
      <c r="BO172">
        <v>0.123</v>
      </c>
      <c r="BP172">
        <v>0.21</v>
      </c>
      <c r="BQ172">
        <v>0.23799999999999999</v>
      </c>
      <c r="BR172">
        <v>0.17599999999999999</v>
      </c>
      <c r="BS172">
        <v>0.25</v>
      </c>
      <c r="BT172">
        <v>0.22600000000000001</v>
      </c>
      <c r="BU172">
        <v>3.1E-2</v>
      </c>
      <c r="BV172">
        <v>0.13600000000000001</v>
      </c>
      <c r="BW172">
        <v>0.14499999999999999</v>
      </c>
      <c r="BX172">
        <v>0.126</v>
      </c>
      <c r="BY172">
        <v>0.11899999999999999</v>
      </c>
      <c r="BZ172">
        <v>0.14099999999999999</v>
      </c>
      <c r="CA172">
        <v>0.1</v>
      </c>
      <c r="CB172">
        <v>0.186</v>
      </c>
      <c r="CC172">
        <v>0.159</v>
      </c>
      <c r="CD172">
        <v>0.161</v>
      </c>
      <c r="CE172">
        <v>0.21299999999999999</v>
      </c>
      <c r="CF172">
        <v>0.11600000000000001</v>
      </c>
      <c r="CG172">
        <v>0.121</v>
      </c>
      <c r="CH172">
        <v>0.11700000000000001</v>
      </c>
    </row>
    <row r="173" spans="1:86" x14ac:dyDescent="0.2">
      <c r="A173" t="s">
        <v>3881</v>
      </c>
      <c r="B173" t="s">
        <v>299</v>
      </c>
      <c r="C173" t="s">
        <v>194</v>
      </c>
      <c r="D173">
        <v>0.14000000000000001</v>
      </c>
      <c r="E173" t="s">
        <v>194</v>
      </c>
      <c r="F173">
        <v>8.4000000000000005E-2</v>
      </c>
      <c r="G173" t="s">
        <v>194</v>
      </c>
      <c r="H173">
        <v>0.39</v>
      </c>
      <c r="I173">
        <v>0.219</v>
      </c>
      <c r="J173">
        <v>0.10100000000000001</v>
      </c>
      <c r="K173">
        <v>1.7999999999999999E-2</v>
      </c>
      <c r="L173">
        <v>0.153</v>
      </c>
      <c r="M173">
        <v>1.4999999999999999E-2</v>
      </c>
      <c r="N173">
        <v>0.161</v>
      </c>
      <c r="O173">
        <v>0.158</v>
      </c>
      <c r="P173">
        <v>6.3E-2</v>
      </c>
      <c r="Q173" t="s">
        <v>194</v>
      </c>
      <c r="R173" t="s">
        <v>194</v>
      </c>
      <c r="S173">
        <v>6.4000000000000001E-2</v>
      </c>
      <c r="T173">
        <v>9.7000000000000003E-2</v>
      </c>
      <c r="U173">
        <v>0.34699999999999998</v>
      </c>
      <c r="V173">
        <v>1.4E-2</v>
      </c>
      <c r="W173">
        <v>7.2999999999999995E-2</v>
      </c>
      <c r="X173">
        <v>0.154</v>
      </c>
      <c r="Y173" t="s">
        <v>194</v>
      </c>
      <c r="Z173" t="s">
        <v>194</v>
      </c>
      <c r="AA173">
        <v>7.4999999999999997E-2</v>
      </c>
      <c r="AB173">
        <v>0.13500000000000001</v>
      </c>
      <c r="AC173">
        <v>0.22700000000000001</v>
      </c>
      <c r="AD173">
        <v>4.5999999999999999E-2</v>
      </c>
      <c r="AE173">
        <v>5.7000000000000002E-2</v>
      </c>
      <c r="AF173">
        <v>0.26800000000000002</v>
      </c>
      <c r="AG173">
        <v>0.19900000000000001</v>
      </c>
      <c r="AH173">
        <v>9.0999999999999998E-2</v>
      </c>
      <c r="AI173">
        <v>1.2999999999999999E-2</v>
      </c>
      <c r="AJ173">
        <v>0.122</v>
      </c>
      <c r="AK173">
        <v>1.2999999999999999E-2</v>
      </c>
      <c r="AL173">
        <v>5.3999999999999999E-2</v>
      </c>
      <c r="AM173">
        <v>0.03</v>
      </c>
      <c r="AN173">
        <v>0.20100000000000001</v>
      </c>
      <c r="AO173">
        <v>0.113</v>
      </c>
      <c r="AP173">
        <v>3.7999999999999999E-2</v>
      </c>
      <c r="AQ173">
        <v>6.8000000000000005E-2</v>
      </c>
      <c r="AR173">
        <v>0.107</v>
      </c>
      <c r="AS173">
        <v>0.08</v>
      </c>
      <c r="AT173">
        <v>3.5000000000000003E-2</v>
      </c>
      <c r="AU173" t="s">
        <v>188</v>
      </c>
      <c r="AV173">
        <v>1.4999999999999999E-2</v>
      </c>
      <c r="AW173">
        <v>6.9000000000000006E-2</v>
      </c>
      <c r="AX173">
        <v>3.7999999999999999E-2</v>
      </c>
      <c r="AY173" t="s">
        <v>188</v>
      </c>
      <c r="AZ173" t="s">
        <v>188</v>
      </c>
      <c r="BA173">
        <v>0.14299999999999999</v>
      </c>
      <c r="BB173">
        <v>6.0999999999999999E-2</v>
      </c>
      <c r="BC173" t="s">
        <v>188</v>
      </c>
      <c r="BD173">
        <v>0.127</v>
      </c>
      <c r="BE173">
        <v>7.2999999999999995E-2</v>
      </c>
      <c r="BF173">
        <v>2.5000000000000001E-2</v>
      </c>
      <c r="BG173">
        <v>2.8000000000000001E-2</v>
      </c>
      <c r="BH173">
        <v>0.11799999999999999</v>
      </c>
      <c r="BI173">
        <v>0.104</v>
      </c>
      <c r="BJ173">
        <v>3.9E-2</v>
      </c>
      <c r="BK173">
        <v>0.14299999999999999</v>
      </c>
      <c r="BL173">
        <v>8.5000000000000006E-2</v>
      </c>
      <c r="BM173">
        <v>0.14099999999999999</v>
      </c>
      <c r="BN173" t="s">
        <v>188</v>
      </c>
      <c r="BO173" t="s">
        <v>188</v>
      </c>
      <c r="BP173">
        <v>0.14499999999999999</v>
      </c>
      <c r="BQ173">
        <v>3.1E-2</v>
      </c>
      <c r="BR173">
        <v>0.316</v>
      </c>
      <c r="BS173" t="s">
        <v>188</v>
      </c>
      <c r="BT173" t="s">
        <v>188</v>
      </c>
      <c r="BU173">
        <v>5.0000000000000001E-3</v>
      </c>
      <c r="BV173" t="s">
        <v>188</v>
      </c>
      <c r="BW173">
        <v>7.6999999999999999E-2</v>
      </c>
      <c r="BX173" t="s">
        <v>188</v>
      </c>
      <c r="BY173">
        <v>0.16900000000000001</v>
      </c>
      <c r="BZ173" t="s">
        <v>188</v>
      </c>
      <c r="CA173" t="s">
        <v>188</v>
      </c>
      <c r="CB173">
        <v>4.7E-2</v>
      </c>
      <c r="CC173">
        <v>3.9E-2</v>
      </c>
      <c r="CD173">
        <v>0.58899999999999997</v>
      </c>
      <c r="CE173" t="s">
        <v>194</v>
      </c>
      <c r="CF173">
        <v>0.106</v>
      </c>
      <c r="CG173">
        <v>8.0000000000000002E-3</v>
      </c>
      <c r="CH173">
        <v>4.0000000000000001E-3</v>
      </c>
    </row>
    <row r="174" spans="1:86" x14ac:dyDescent="0.2">
      <c r="A174" t="s">
        <v>3882</v>
      </c>
      <c r="B174" t="s">
        <v>300</v>
      </c>
      <c r="C174" t="s">
        <v>194</v>
      </c>
      <c r="D174">
        <v>1E-3</v>
      </c>
      <c r="E174" t="s">
        <v>194</v>
      </c>
      <c r="F174" t="s">
        <v>188</v>
      </c>
      <c r="G174" t="s">
        <v>194</v>
      </c>
      <c r="H174" t="s">
        <v>188</v>
      </c>
      <c r="I174">
        <v>1.3109999999999999</v>
      </c>
      <c r="J174">
        <v>1.2350000000000001</v>
      </c>
      <c r="K174">
        <v>1.244</v>
      </c>
      <c r="L174">
        <v>1.056</v>
      </c>
      <c r="M174">
        <v>1.0049999999999999</v>
      </c>
      <c r="N174">
        <v>0.81</v>
      </c>
      <c r="O174">
        <v>0.86099999999999999</v>
      </c>
      <c r="P174">
        <v>0.89600000000000002</v>
      </c>
      <c r="Q174" t="s">
        <v>194</v>
      </c>
      <c r="R174" t="s">
        <v>194</v>
      </c>
      <c r="S174">
        <v>0.67400000000000004</v>
      </c>
      <c r="T174">
        <v>1.103</v>
      </c>
      <c r="U174">
        <v>1.1990000000000001</v>
      </c>
      <c r="V174">
        <v>1.123</v>
      </c>
      <c r="W174">
        <v>1.014</v>
      </c>
      <c r="X174">
        <v>0.91800000000000004</v>
      </c>
      <c r="Y174" t="s">
        <v>194</v>
      </c>
      <c r="Z174" t="s">
        <v>194</v>
      </c>
      <c r="AA174">
        <v>1.0229999999999999</v>
      </c>
      <c r="AB174">
        <v>0.78</v>
      </c>
      <c r="AC174">
        <v>0.76400000000000001</v>
      </c>
      <c r="AD174">
        <v>0.80700000000000005</v>
      </c>
      <c r="AE174">
        <v>1.048</v>
      </c>
      <c r="AF174">
        <v>1.2070000000000001</v>
      </c>
      <c r="AG174">
        <v>1.081</v>
      </c>
      <c r="AH174">
        <v>0.94399999999999995</v>
      </c>
      <c r="AI174">
        <v>1.556</v>
      </c>
      <c r="AJ174">
        <v>1.0880000000000001</v>
      </c>
      <c r="AK174">
        <v>0.86699999999999999</v>
      </c>
      <c r="AL174">
        <v>0.97399999999999998</v>
      </c>
      <c r="AM174">
        <v>0.95099999999999996</v>
      </c>
      <c r="AN174">
        <v>0.81200000000000006</v>
      </c>
      <c r="AO174">
        <v>0.89600000000000002</v>
      </c>
      <c r="AP174">
        <v>0.83099999999999996</v>
      </c>
      <c r="AQ174">
        <v>0.96599999999999997</v>
      </c>
      <c r="AR174">
        <v>1.298</v>
      </c>
      <c r="AS174">
        <v>1.103</v>
      </c>
      <c r="AT174">
        <v>1.0289999999999999</v>
      </c>
      <c r="AU174">
        <v>1.161</v>
      </c>
      <c r="AV174">
        <v>1.2569999999999999</v>
      </c>
      <c r="AW174">
        <v>1.2010000000000001</v>
      </c>
      <c r="AX174">
        <v>1.0649999999999999</v>
      </c>
      <c r="AY174">
        <v>0.86699999999999999</v>
      </c>
      <c r="AZ174">
        <v>0.94099999999999995</v>
      </c>
      <c r="BA174">
        <v>1.0349999999999999</v>
      </c>
      <c r="BB174">
        <v>1.0349999999999999</v>
      </c>
      <c r="BC174">
        <v>0.876</v>
      </c>
      <c r="BD174">
        <v>1.3160000000000001</v>
      </c>
      <c r="BE174">
        <v>1.46</v>
      </c>
      <c r="BF174">
        <v>1.339</v>
      </c>
      <c r="BG174">
        <v>1.5549999999999999</v>
      </c>
      <c r="BH174">
        <v>1.645</v>
      </c>
      <c r="BI174">
        <v>1.159</v>
      </c>
      <c r="BJ174">
        <v>1.1559999999999999</v>
      </c>
      <c r="BK174">
        <v>1.0580000000000001</v>
      </c>
      <c r="BL174">
        <v>1.1379999999999999</v>
      </c>
      <c r="BM174">
        <v>1.119</v>
      </c>
      <c r="BN174">
        <v>0.82299999999999995</v>
      </c>
      <c r="BO174">
        <v>0.85399999999999998</v>
      </c>
      <c r="BP174">
        <v>1.7509999999999999</v>
      </c>
      <c r="BQ174">
        <v>1.4570000000000001</v>
      </c>
      <c r="BR174">
        <v>3.0950000000000002</v>
      </c>
      <c r="BS174">
        <v>1.222</v>
      </c>
      <c r="BT174">
        <v>1.712</v>
      </c>
      <c r="BU174">
        <v>1.4590000000000001</v>
      </c>
      <c r="BV174">
        <v>1.083</v>
      </c>
      <c r="BW174">
        <v>1.22</v>
      </c>
      <c r="BX174">
        <v>1.3580000000000001</v>
      </c>
      <c r="BY174">
        <v>1.288</v>
      </c>
      <c r="BZ174">
        <v>0.83699999999999997</v>
      </c>
      <c r="CA174">
        <v>0.95</v>
      </c>
      <c r="CB174">
        <v>1.0860000000000001</v>
      </c>
      <c r="CC174">
        <v>1.4570000000000001</v>
      </c>
      <c r="CD174">
        <v>3.0950000000000002</v>
      </c>
      <c r="CE174" t="s">
        <v>194</v>
      </c>
      <c r="CF174">
        <v>1.712</v>
      </c>
      <c r="CG174">
        <v>1.4590000000000001</v>
      </c>
      <c r="CH174">
        <v>1.0660000000000001</v>
      </c>
    </row>
    <row r="175" spans="1:86" x14ac:dyDescent="0.2">
      <c r="A175" t="s">
        <v>3883</v>
      </c>
      <c r="B175" t="s">
        <v>301</v>
      </c>
      <c r="C175">
        <v>0.247</v>
      </c>
      <c r="D175">
        <v>0.13900000000000001</v>
      </c>
      <c r="E175">
        <v>9.6000000000000002E-2</v>
      </c>
      <c r="F175">
        <v>8.4000000000000005E-2</v>
      </c>
      <c r="G175">
        <v>0.16800000000000001</v>
      </c>
      <c r="H175">
        <v>0.39</v>
      </c>
      <c r="I175">
        <v>-1.0920000000000001</v>
      </c>
      <c r="J175">
        <v>-1.1339999999999999</v>
      </c>
      <c r="K175">
        <v>-1.226</v>
      </c>
      <c r="L175">
        <v>-0.90300000000000002</v>
      </c>
      <c r="M175">
        <v>-0.99</v>
      </c>
      <c r="N175">
        <v>-0.64900000000000002</v>
      </c>
      <c r="O175">
        <v>-0.70299999999999996</v>
      </c>
      <c r="P175">
        <v>-0.83299999999999996</v>
      </c>
      <c r="Q175">
        <v>-10.295999999999999</v>
      </c>
      <c r="R175">
        <v>-0.876</v>
      </c>
      <c r="S175">
        <v>-0.61</v>
      </c>
      <c r="T175">
        <v>-1.006</v>
      </c>
      <c r="U175">
        <v>-0.85199999999999998</v>
      </c>
      <c r="V175">
        <v>-1.109</v>
      </c>
      <c r="W175">
        <v>-0.94099999999999995</v>
      </c>
      <c r="X175">
        <v>-0.76400000000000001</v>
      </c>
      <c r="Y175">
        <v>-0.84499999999999997</v>
      </c>
      <c r="Z175">
        <v>-0.378</v>
      </c>
      <c r="AA175">
        <v>-0.94799999999999995</v>
      </c>
      <c r="AB175">
        <v>-0.64500000000000002</v>
      </c>
      <c r="AC175">
        <v>-0.53700000000000003</v>
      </c>
      <c r="AD175">
        <v>-0.76100000000000001</v>
      </c>
      <c r="AE175">
        <v>-0.99099999999999999</v>
      </c>
      <c r="AF175">
        <v>-0.93899999999999995</v>
      </c>
      <c r="AG175">
        <v>-0.88200000000000001</v>
      </c>
      <c r="AH175">
        <v>-0.85299999999999998</v>
      </c>
      <c r="AI175">
        <v>-1.5429999999999999</v>
      </c>
      <c r="AJ175">
        <v>-0.96599999999999997</v>
      </c>
      <c r="AK175">
        <v>-0.85399999999999998</v>
      </c>
      <c r="AL175">
        <v>-0.92</v>
      </c>
      <c r="AM175">
        <v>-0.92100000000000004</v>
      </c>
      <c r="AN175">
        <v>-0.61099999999999999</v>
      </c>
      <c r="AO175">
        <v>-0.78300000000000003</v>
      </c>
      <c r="AP175">
        <v>-0.79300000000000004</v>
      </c>
      <c r="AQ175">
        <v>-0.89800000000000002</v>
      </c>
      <c r="AR175">
        <v>-1.1910000000000001</v>
      </c>
      <c r="AS175">
        <v>-1.0229999999999999</v>
      </c>
      <c r="AT175">
        <v>-0.99399999999999999</v>
      </c>
      <c r="AU175">
        <v>-1.161</v>
      </c>
      <c r="AV175">
        <v>-1.242</v>
      </c>
      <c r="AW175">
        <v>-1.1319999999999999</v>
      </c>
      <c r="AX175">
        <v>-1.0269999999999999</v>
      </c>
      <c r="AY175">
        <v>-0.86699999999999999</v>
      </c>
      <c r="AZ175">
        <v>-0.94099999999999995</v>
      </c>
      <c r="BA175">
        <v>-0.89200000000000002</v>
      </c>
      <c r="BB175">
        <v>-0.97399999999999998</v>
      </c>
      <c r="BC175">
        <v>-0.876</v>
      </c>
      <c r="BD175">
        <v>-1.1890000000000001</v>
      </c>
      <c r="BE175">
        <v>-1.387</v>
      </c>
      <c r="BF175">
        <v>-1.3140000000000001</v>
      </c>
      <c r="BG175">
        <v>-1.5269999999999999</v>
      </c>
      <c r="BH175">
        <v>-1.5269999999999999</v>
      </c>
      <c r="BI175">
        <v>-1.0549999999999999</v>
      </c>
      <c r="BJ175">
        <v>-1.117</v>
      </c>
      <c r="BK175">
        <v>-0.91500000000000004</v>
      </c>
      <c r="BL175">
        <v>-1.0529999999999999</v>
      </c>
      <c r="BM175">
        <v>-0.97799999999999998</v>
      </c>
      <c r="BN175">
        <v>-0.82299999999999995</v>
      </c>
      <c r="BO175">
        <v>-0.85399999999999998</v>
      </c>
      <c r="BP175">
        <v>-1.6060000000000001</v>
      </c>
      <c r="BQ175">
        <v>-1.4259999999999999</v>
      </c>
      <c r="BR175">
        <v>-2.7789999999999999</v>
      </c>
      <c r="BS175">
        <v>-1.222</v>
      </c>
      <c r="BT175">
        <v>-1.712</v>
      </c>
      <c r="BU175">
        <v>-1.454</v>
      </c>
      <c r="BV175">
        <v>-1.083</v>
      </c>
      <c r="BW175">
        <v>-1.143</v>
      </c>
      <c r="BX175">
        <v>-1.3580000000000001</v>
      </c>
      <c r="BY175">
        <v>-1.119</v>
      </c>
      <c r="BZ175">
        <v>-0.83699999999999997</v>
      </c>
      <c r="CA175">
        <v>-0.95</v>
      </c>
      <c r="CB175">
        <v>-1.0389999999999999</v>
      </c>
      <c r="CC175">
        <v>-1.4179999999999999</v>
      </c>
      <c r="CD175">
        <v>-2.5059999999999998</v>
      </c>
      <c r="CE175">
        <v>-1.218</v>
      </c>
      <c r="CF175">
        <v>-1.6060000000000001</v>
      </c>
      <c r="CG175">
        <v>-1.4510000000000001</v>
      </c>
      <c r="CH175">
        <v>-1.0620000000000001</v>
      </c>
    </row>
    <row r="176" spans="1:86" x14ac:dyDescent="0.2">
      <c r="A176" t="s">
        <v>3884</v>
      </c>
      <c r="B176" t="s">
        <v>302</v>
      </c>
      <c r="C176" t="s">
        <v>188</v>
      </c>
      <c r="D176" t="s">
        <v>188</v>
      </c>
      <c r="E176" t="s">
        <v>194</v>
      </c>
      <c r="F176" t="s">
        <v>194</v>
      </c>
      <c r="G176" t="s">
        <v>194</v>
      </c>
      <c r="H176" t="s">
        <v>194</v>
      </c>
      <c r="I176" t="s">
        <v>194</v>
      </c>
      <c r="J176" t="s">
        <v>194</v>
      </c>
      <c r="K176" t="s">
        <v>194</v>
      </c>
      <c r="L176" t="s">
        <v>194</v>
      </c>
      <c r="M176" t="s">
        <v>194</v>
      </c>
      <c r="N176" t="s">
        <v>194</v>
      </c>
      <c r="O176" t="s">
        <v>194</v>
      </c>
      <c r="P176" t="s">
        <v>188</v>
      </c>
      <c r="Q176" t="s">
        <v>194</v>
      </c>
      <c r="R176" t="s">
        <v>194</v>
      </c>
      <c r="S176" t="s">
        <v>194</v>
      </c>
      <c r="T176" t="s">
        <v>194</v>
      </c>
      <c r="U176" t="s">
        <v>188</v>
      </c>
      <c r="V176" t="s">
        <v>194</v>
      </c>
      <c r="W176" t="s">
        <v>188</v>
      </c>
      <c r="X176" t="s">
        <v>194</v>
      </c>
      <c r="Y176" t="s">
        <v>188</v>
      </c>
      <c r="Z176" t="s">
        <v>188</v>
      </c>
      <c r="AA176" t="s">
        <v>194</v>
      </c>
      <c r="AB176" t="s">
        <v>188</v>
      </c>
      <c r="AC176" t="s">
        <v>188</v>
      </c>
      <c r="AD176" t="s">
        <v>194</v>
      </c>
      <c r="AE176" t="s">
        <v>194</v>
      </c>
      <c r="AF176" t="s">
        <v>194</v>
      </c>
      <c r="AG176" t="s">
        <v>194</v>
      </c>
      <c r="AH176" t="s">
        <v>194</v>
      </c>
      <c r="AI176" t="s">
        <v>188</v>
      </c>
      <c r="AJ176" t="s">
        <v>194</v>
      </c>
      <c r="AK176" t="s">
        <v>188</v>
      </c>
      <c r="AL176" t="s">
        <v>188</v>
      </c>
      <c r="AM176" t="s">
        <v>188</v>
      </c>
      <c r="AN176" t="s">
        <v>194</v>
      </c>
      <c r="AO176" t="s">
        <v>194</v>
      </c>
      <c r="AP176" t="s">
        <v>194</v>
      </c>
      <c r="AQ176" t="s">
        <v>194</v>
      </c>
      <c r="AR176" t="s">
        <v>194</v>
      </c>
      <c r="AS176" t="s">
        <v>194</v>
      </c>
      <c r="AT176" t="s">
        <v>188</v>
      </c>
      <c r="AU176" t="s">
        <v>194</v>
      </c>
      <c r="AV176" t="s">
        <v>194</v>
      </c>
      <c r="AW176" t="s">
        <v>188</v>
      </c>
      <c r="AX176" t="s">
        <v>188</v>
      </c>
      <c r="AY176" t="s">
        <v>188</v>
      </c>
      <c r="AZ176" t="s">
        <v>194</v>
      </c>
      <c r="BA176" t="s">
        <v>188</v>
      </c>
      <c r="BB176" t="s">
        <v>194</v>
      </c>
      <c r="BC176" t="s">
        <v>194</v>
      </c>
      <c r="BD176" t="s">
        <v>194</v>
      </c>
      <c r="BE176" t="s">
        <v>194</v>
      </c>
      <c r="BF176" t="s">
        <v>194</v>
      </c>
      <c r="BG176" t="s">
        <v>194</v>
      </c>
      <c r="BH176" t="s">
        <v>194</v>
      </c>
      <c r="BI176" t="s">
        <v>194</v>
      </c>
      <c r="BJ176" t="s">
        <v>194</v>
      </c>
      <c r="BK176" t="s">
        <v>194</v>
      </c>
      <c r="BL176" t="s">
        <v>194</v>
      </c>
      <c r="BM176" t="s">
        <v>194</v>
      </c>
      <c r="BN176" t="s">
        <v>194</v>
      </c>
      <c r="BO176" t="s">
        <v>194</v>
      </c>
      <c r="BP176" t="s">
        <v>194</v>
      </c>
      <c r="BQ176" t="s">
        <v>194</v>
      </c>
      <c r="BR176" t="s">
        <v>194</v>
      </c>
      <c r="BS176" t="s">
        <v>194</v>
      </c>
      <c r="BT176" t="s">
        <v>194</v>
      </c>
      <c r="BU176" t="s">
        <v>188</v>
      </c>
      <c r="BV176" t="s">
        <v>194</v>
      </c>
      <c r="BW176" t="s">
        <v>194</v>
      </c>
      <c r="BX176" t="s">
        <v>194</v>
      </c>
      <c r="BY176" t="s">
        <v>194</v>
      </c>
      <c r="BZ176" t="s">
        <v>194</v>
      </c>
      <c r="CA176" t="s">
        <v>194</v>
      </c>
      <c r="CB176" t="s">
        <v>194</v>
      </c>
      <c r="CC176" t="s">
        <v>194</v>
      </c>
      <c r="CD176" t="s">
        <v>188</v>
      </c>
      <c r="CE176" t="s">
        <v>194</v>
      </c>
      <c r="CF176" t="s">
        <v>194</v>
      </c>
      <c r="CG176" t="s">
        <v>194</v>
      </c>
      <c r="CH176" t="s">
        <v>194</v>
      </c>
    </row>
    <row r="177" spans="1:86" x14ac:dyDescent="0.2">
      <c r="A177" t="s">
        <v>3885</v>
      </c>
      <c r="B177" t="s">
        <v>303</v>
      </c>
      <c r="C177" t="s">
        <v>194</v>
      </c>
      <c r="D177" t="s">
        <v>194</v>
      </c>
      <c r="E177" t="s">
        <v>194</v>
      </c>
      <c r="F177" t="s">
        <v>194</v>
      </c>
      <c r="G177" t="s">
        <v>194</v>
      </c>
      <c r="H177" t="s">
        <v>194</v>
      </c>
      <c r="I177" t="s">
        <v>194</v>
      </c>
      <c r="J177" t="s">
        <v>194</v>
      </c>
      <c r="K177" t="s">
        <v>194</v>
      </c>
      <c r="L177" t="s">
        <v>194</v>
      </c>
      <c r="M177" t="s">
        <v>194</v>
      </c>
      <c r="N177" t="s">
        <v>194</v>
      </c>
      <c r="O177" t="s">
        <v>194</v>
      </c>
      <c r="P177">
        <v>47.936</v>
      </c>
      <c r="Q177" t="s">
        <v>194</v>
      </c>
      <c r="R177" t="s">
        <v>194</v>
      </c>
      <c r="S177" t="s">
        <v>194</v>
      </c>
      <c r="T177">
        <v>43.753</v>
      </c>
      <c r="U177">
        <v>44.561999999999998</v>
      </c>
      <c r="V177" t="s">
        <v>194</v>
      </c>
      <c r="W177" t="s">
        <v>194</v>
      </c>
      <c r="X177" t="s">
        <v>194</v>
      </c>
      <c r="Y177" t="s">
        <v>194</v>
      </c>
      <c r="Z177">
        <v>47.523000000000003</v>
      </c>
      <c r="AA177" t="s">
        <v>194</v>
      </c>
      <c r="AB177">
        <v>47.064</v>
      </c>
      <c r="AC177" t="s">
        <v>194</v>
      </c>
      <c r="AD177" t="s">
        <v>194</v>
      </c>
      <c r="AE177" t="s">
        <v>194</v>
      </c>
      <c r="AF177" t="s">
        <v>194</v>
      </c>
      <c r="AG177" t="s">
        <v>194</v>
      </c>
      <c r="AH177" t="s">
        <v>194</v>
      </c>
      <c r="AI177" t="s">
        <v>194</v>
      </c>
      <c r="AJ177" t="s">
        <v>194</v>
      </c>
      <c r="AK177" t="s">
        <v>194</v>
      </c>
      <c r="AL177" t="s">
        <v>194</v>
      </c>
      <c r="AM177" t="s">
        <v>194</v>
      </c>
      <c r="AN177" t="s">
        <v>194</v>
      </c>
      <c r="AO177" t="s">
        <v>194</v>
      </c>
      <c r="AP177" t="s">
        <v>194</v>
      </c>
      <c r="AQ177" t="s">
        <v>194</v>
      </c>
      <c r="AR177" t="s">
        <v>194</v>
      </c>
      <c r="AS177" t="s">
        <v>194</v>
      </c>
      <c r="AT177" t="s">
        <v>194</v>
      </c>
      <c r="AU177" t="s">
        <v>194</v>
      </c>
      <c r="AV177" t="s">
        <v>194</v>
      </c>
      <c r="AW177" t="s">
        <v>194</v>
      </c>
      <c r="AX177" t="s">
        <v>194</v>
      </c>
      <c r="AY177" t="s">
        <v>194</v>
      </c>
      <c r="AZ177" t="s">
        <v>194</v>
      </c>
      <c r="BA177" t="s">
        <v>194</v>
      </c>
      <c r="BB177" t="s">
        <v>194</v>
      </c>
      <c r="BC177" t="s">
        <v>194</v>
      </c>
      <c r="BD177" t="s">
        <v>194</v>
      </c>
      <c r="BE177" t="s">
        <v>194</v>
      </c>
      <c r="BF177" t="s">
        <v>194</v>
      </c>
      <c r="BG177" t="s">
        <v>194</v>
      </c>
      <c r="BH177" t="s">
        <v>194</v>
      </c>
      <c r="BI177" t="s">
        <v>194</v>
      </c>
      <c r="BJ177" t="s">
        <v>194</v>
      </c>
      <c r="BK177" t="s">
        <v>194</v>
      </c>
      <c r="BL177" t="s">
        <v>194</v>
      </c>
      <c r="BM177" t="s">
        <v>194</v>
      </c>
      <c r="BN177" t="s">
        <v>194</v>
      </c>
      <c r="BO177" t="s">
        <v>194</v>
      </c>
      <c r="BP177" t="s">
        <v>194</v>
      </c>
      <c r="BQ177" t="s">
        <v>194</v>
      </c>
      <c r="BR177" t="s">
        <v>194</v>
      </c>
      <c r="BS177" t="s">
        <v>194</v>
      </c>
      <c r="BT177" t="s">
        <v>194</v>
      </c>
      <c r="BU177" t="s">
        <v>194</v>
      </c>
      <c r="BV177" t="s">
        <v>194</v>
      </c>
      <c r="BW177" t="s">
        <v>194</v>
      </c>
      <c r="BX177" t="s">
        <v>194</v>
      </c>
      <c r="BY177" t="s">
        <v>194</v>
      </c>
      <c r="BZ177" t="s">
        <v>194</v>
      </c>
      <c r="CA177" t="s">
        <v>194</v>
      </c>
      <c r="CB177" t="s">
        <v>194</v>
      </c>
      <c r="CC177" t="s">
        <v>194</v>
      </c>
      <c r="CD177" t="s">
        <v>194</v>
      </c>
      <c r="CE177" t="s">
        <v>194</v>
      </c>
      <c r="CF177" t="s">
        <v>194</v>
      </c>
      <c r="CG177" t="s">
        <v>194</v>
      </c>
      <c r="CH177" t="s">
        <v>194</v>
      </c>
    </row>
    <row r="178" spans="1:86" x14ac:dyDescent="0.2">
      <c r="A178" t="s">
        <v>3886</v>
      </c>
      <c r="B178" t="s">
        <v>304</v>
      </c>
      <c r="C178" t="s">
        <v>194</v>
      </c>
      <c r="D178" t="s">
        <v>194</v>
      </c>
      <c r="E178" t="s">
        <v>194</v>
      </c>
      <c r="F178">
        <v>-50.308999999999997</v>
      </c>
      <c r="G178" t="s">
        <v>194</v>
      </c>
      <c r="H178">
        <v>-47.722000000000001</v>
      </c>
      <c r="I178" t="s">
        <v>194</v>
      </c>
      <c r="J178" t="s">
        <v>194</v>
      </c>
      <c r="K178" t="s">
        <v>194</v>
      </c>
      <c r="L178">
        <v>-47.904000000000003</v>
      </c>
      <c r="M178" t="s">
        <v>194</v>
      </c>
      <c r="N178" t="s">
        <v>194</v>
      </c>
      <c r="O178" t="s">
        <v>194</v>
      </c>
      <c r="P178">
        <v>-47.936</v>
      </c>
      <c r="Q178" t="s">
        <v>194</v>
      </c>
      <c r="R178" t="s">
        <v>194</v>
      </c>
      <c r="S178" t="s">
        <v>194</v>
      </c>
      <c r="T178" t="s">
        <v>194</v>
      </c>
      <c r="U178">
        <v>-44.561999999999998</v>
      </c>
      <c r="V178" t="s">
        <v>194</v>
      </c>
      <c r="W178" t="s">
        <v>194</v>
      </c>
      <c r="X178" t="s">
        <v>194</v>
      </c>
      <c r="Y178" t="s">
        <v>194</v>
      </c>
      <c r="Z178">
        <v>-47.523000000000003</v>
      </c>
      <c r="AA178">
        <v>-47.045000000000002</v>
      </c>
      <c r="AB178">
        <v>-47.064</v>
      </c>
      <c r="AC178" t="s">
        <v>194</v>
      </c>
      <c r="AD178" t="s">
        <v>194</v>
      </c>
      <c r="AE178" t="s">
        <v>194</v>
      </c>
      <c r="AF178" t="s">
        <v>194</v>
      </c>
      <c r="AG178" t="s">
        <v>194</v>
      </c>
      <c r="AH178" t="s">
        <v>194</v>
      </c>
      <c r="AI178" t="s">
        <v>194</v>
      </c>
      <c r="AJ178" t="s">
        <v>194</v>
      </c>
      <c r="AK178" t="s">
        <v>194</v>
      </c>
      <c r="AL178" t="s">
        <v>194</v>
      </c>
      <c r="AM178" t="s">
        <v>194</v>
      </c>
      <c r="AN178" t="s">
        <v>194</v>
      </c>
      <c r="AO178" t="s">
        <v>194</v>
      </c>
      <c r="AP178" t="s">
        <v>194</v>
      </c>
      <c r="AQ178" t="s">
        <v>194</v>
      </c>
      <c r="AR178" t="s">
        <v>194</v>
      </c>
      <c r="AS178" t="s">
        <v>194</v>
      </c>
      <c r="AT178" t="s">
        <v>194</v>
      </c>
      <c r="AU178" t="s">
        <v>194</v>
      </c>
      <c r="AV178" t="s">
        <v>194</v>
      </c>
      <c r="AW178" t="s">
        <v>194</v>
      </c>
      <c r="AX178" t="s">
        <v>194</v>
      </c>
      <c r="AY178" t="s">
        <v>194</v>
      </c>
      <c r="AZ178" t="s">
        <v>194</v>
      </c>
      <c r="BA178" t="s">
        <v>194</v>
      </c>
      <c r="BB178" t="s">
        <v>194</v>
      </c>
      <c r="BC178" t="s">
        <v>194</v>
      </c>
      <c r="BD178" t="s">
        <v>194</v>
      </c>
      <c r="BE178" t="s">
        <v>194</v>
      </c>
      <c r="BF178" t="s">
        <v>194</v>
      </c>
      <c r="BG178" t="s">
        <v>194</v>
      </c>
      <c r="BH178" t="s">
        <v>194</v>
      </c>
      <c r="BI178" t="s">
        <v>194</v>
      </c>
      <c r="BJ178" t="s">
        <v>194</v>
      </c>
      <c r="BK178" t="s">
        <v>194</v>
      </c>
      <c r="BL178" t="s">
        <v>194</v>
      </c>
      <c r="BM178" t="s">
        <v>194</v>
      </c>
      <c r="BN178" t="s">
        <v>194</v>
      </c>
      <c r="BO178" t="s">
        <v>194</v>
      </c>
      <c r="BP178" t="s">
        <v>194</v>
      </c>
      <c r="BQ178" t="s">
        <v>194</v>
      </c>
      <c r="BR178" t="s">
        <v>194</v>
      </c>
      <c r="BS178" t="s">
        <v>194</v>
      </c>
      <c r="BT178" t="s">
        <v>194</v>
      </c>
      <c r="BU178" t="s">
        <v>194</v>
      </c>
      <c r="BV178" t="s">
        <v>194</v>
      </c>
      <c r="BW178" t="s">
        <v>194</v>
      </c>
      <c r="BX178" t="s">
        <v>194</v>
      </c>
      <c r="BY178" t="s">
        <v>194</v>
      </c>
      <c r="BZ178" t="s">
        <v>194</v>
      </c>
      <c r="CA178" t="s">
        <v>194</v>
      </c>
      <c r="CB178" t="s">
        <v>194</v>
      </c>
      <c r="CC178" t="s">
        <v>194</v>
      </c>
      <c r="CD178" t="s">
        <v>194</v>
      </c>
      <c r="CE178" t="s">
        <v>194</v>
      </c>
      <c r="CF178" t="s">
        <v>194</v>
      </c>
      <c r="CG178" t="s">
        <v>194</v>
      </c>
      <c r="CH178" t="s">
        <v>194</v>
      </c>
    </row>
    <row r="179" spans="1:86" x14ac:dyDescent="0.2">
      <c r="A179" t="s">
        <v>3887</v>
      </c>
      <c r="B179" t="s">
        <v>305</v>
      </c>
      <c r="C179">
        <v>9.2999999999999999E-2</v>
      </c>
      <c r="D179" t="s">
        <v>194</v>
      </c>
      <c r="E179">
        <v>7.6999999999999999E-2</v>
      </c>
      <c r="F179" t="s">
        <v>194</v>
      </c>
      <c r="G179">
        <v>6.8000000000000005E-2</v>
      </c>
      <c r="H179" t="s">
        <v>194</v>
      </c>
      <c r="I179">
        <v>0.10100000000000001</v>
      </c>
      <c r="J179">
        <v>0.17499999999999999</v>
      </c>
      <c r="K179" t="s">
        <v>194</v>
      </c>
      <c r="L179" t="s">
        <v>194</v>
      </c>
      <c r="M179">
        <v>7.1999999999999995E-2</v>
      </c>
      <c r="N179">
        <v>0.14299999999999999</v>
      </c>
      <c r="O179">
        <v>1.2370000000000001</v>
      </c>
      <c r="P179" t="s">
        <v>194</v>
      </c>
      <c r="Q179">
        <v>0.11799999999999999</v>
      </c>
      <c r="R179">
        <v>4.5999999999999999E-2</v>
      </c>
      <c r="S179">
        <v>0.20799999999999999</v>
      </c>
      <c r="T179" t="s">
        <v>194</v>
      </c>
      <c r="U179" t="s">
        <v>194</v>
      </c>
      <c r="V179">
        <v>0.66100000000000003</v>
      </c>
      <c r="W179">
        <v>7.8E-2</v>
      </c>
      <c r="X179">
        <v>0.23899999999999999</v>
      </c>
      <c r="Y179">
        <v>9.2999999999999999E-2</v>
      </c>
      <c r="Z179" t="s">
        <v>194</v>
      </c>
      <c r="AA179">
        <v>0.184</v>
      </c>
      <c r="AB179" t="s">
        <v>194</v>
      </c>
      <c r="AC179">
        <v>0.16900000000000001</v>
      </c>
      <c r="AD179">
        <v>0.36799999999999999</v>
      </c>
      <c r="AE179">
        <v>0.28299999999999997</v>
      </c>
      <c r="AF179">
        <v>0.41799999999999998</v>
      </c>
      <c r="AG179">
        <v>0.24399999999999999</v>
      </c>
      <c r="AH179">
        <v>0.217</v>
      </c>
      <c r="AI179">
        <v>0.14899999999999999</v>
      </c>
      <c r="AJ179">
        <v>0.30199999999999999</v>
      </c>
      <c r="AK179">
        <v>8.5000000000000006E-2</v>
      </c>
      <c r="AL179">
        <v>0.21099999999999999</v>
      </c>
      <c r="AM179">
        <v>8.7999999999999995E-2</v>
      </c>
      <c r="AN179">
        <v>0.59299999999999997</v>
      </c>
      <c r="AO179">
        <v>1.054</v>
      </c>
      <c r="AP179">
        <v>0.16400000000000001</v>
      </c>
      <c r="AQ179">
        <v>0.47699999999999998</v>
      </c>
      <c r="AR179">
        <v>0.84299999999999997</v>
      </c>
      <c r="AS179">
        <v>0.254</v>
      </c>
      <c r="AT179">
        <v>0.104</v>
      </c>
      <c r="AU179">
        <v>0.67700000000000005</v>
      </c>
      <c r="AV179">
        <v>0.51600000000000001</v>
      </c>
      <c r="AW179">
        <v>0.186</v>
      </c>
      <c r="AX179">
        <v>0.29899999999999999</v>
      </c>
      <c r="AY179">
        <v>0.13300000000000001</v>
      </c>
      <c r="AZ179">
        <v>0.157</v>
      </c>
      <c r="BA179">
        <v>0.16600000000000001</v>
      </c>
      <c r="BB179">
        <v>0.41199999999999998</v>
      </c>
      <c r="BC179">
        <v>0.371</v>
      </c>
      <c r="BD179">
        <v>0.42799999999999999</v>
      </c>
      <c r="BE179">
        <v>0.45800000000000002</v>
      </c>
      <c r="BF179">
        <v>0.42799999999999999</v>
      </c>
      <c r="BG179">
        <v>0.33300000000000002</v>
      </c>
      <c r="BH179">
        <v>0.65600000000000003</v>
      </c>
      <c r="BI179">
        <v>0.38400000000000001</v>
      </c>
      <c r="BJ179">
        <v>0.754</v>
      </c>
      <c r="BK179">
        <v>0.16200000000000001</v>
      </c>
      <c r="BL179">
        <v>0.23899999999999999</v>
      </c>
      <c r="BM179">
        <v>0.246</v>
      </c>
      <c r="BN179">
        <v>0.748</v>
      </c>
      <c r="BO179">
        <v>0.64100000000000001</v>
      </c>
      <c r="BP179">
        <v>0.95299999999999996</v>
      </c>
      <c r="BQ179">
        <v>0.436</v>
      </c>
      <c r="BR179">
        <v>0.40400000000000003</v>
      </c>
      <c r="BS179">
        <v>0.35699999999999998</v>
      </c>
      <c r="BT179">
        <v>0.21299999999999999</v>
      </c>
      <c r="BU179">
        <v>0.61</v>
      </c>
      <c r="BV179">
        <v>0.23899999999999999</v>
      </c>
      <c r="BW179">
        <v>1.1459999999999999</v>
      </c>
      <c r="BX179">
        <v>0.76200000000000001</v>
      </c>
      <c r="BY179">
        <v>0.26700000000000002</v>
      </c>
      <c r="BZ179">
        <v>0.41299999999999998</v>
      </c>
      <c r="CA179">
        <v>0.17399999999999999</v>
      </c>
      <c r="CB179">
        <v>4.3999999999999997E-2</v>
      </c>
      <c r="CC179">
        <v>0.161</v>
      </c>
      <c r="CD179">
        <v>7.6999999999999999E-2</v>
      </c>
      <c r="CE179">
        <v>0.20499999999999999</v>
      </c>
      <c r="CF179">
        <v>0.503</v>
      </c>
      <c r="CG179">
        <v>2.5999999999999999E-2</v>
      </c>
      <c r="CH179">
        <v>0.42699999999999999</v>
      </c>
    </row>
    <row r="180" spans="1:86" x14ac:dyDescent="0.2">
      <c r="A180" t="s">
        <v>3888</v>
      </c>
      <c r="B180" t="s">
        <v>306</v>
      </c>
      <c r="C180">
        <v>1.0920000000000001</v>
      </c>
      <c r="D180" t="s">
        <v>194</v>
      </c>
      <c r="E180">
        <v>0.90900000000000003</v>
      </c>
      <c r="F180" t="s">
        <v>194</v>
      </c>
      <c r="G180">
        <v>1.002</v>
      </c>
      <c r="H180">
        <v>0.90800000000000003</v>
      </c>
      <c r="I180">
        <v>3.3769999999999998</v>
      </c>
      <c r="J180">
        <v>2.371</v>
      </c>
      <c r="K180" t="s">
        <v>194</v>
      </c>
      <c r="L180">
        <v>3.9369999999999998</v>
      </c>
      <c r="M180">
        <v>1.2609999999999999</v>
      </c>
      <c r="N180">
        <v>1.069</v>
      </c>
      <c r="O180">
        <v>0.97199999999999998</v>
      </c>
      <c r="P180" t="s">
        <v>194</v>
      </c>
      <c r="Q180">
        <v>0.94699999999999995</v>
      </c>
      <c r="R180">
        <v>0.92200000000000004</v>
      </c>
      <c r="S180">
        <v>1.0880000000000001</v>
      </c>
      <c r="T180" t="s">
        <v>194</v>
      </c>
      <c r="U180" t="s">
        <v>194</v>
      </c>
      <c r="V180">
        <v>1.3180000000000001</v>
      </c>
      <c r="W180">
        <v>2.403</v>
      </c>
      <c r="X180">
        <v>3.9990000000000001</v>
      </c>
      <c r="Y180">
        <v>0.97299999999999998</v>
      </c>
      <c r="Z180" t="s">
        <v>194</v>
      </c>
      <c r="AA180" t="s">
        <v>194</v>
      </c>
      <c r="AB180" t="s">
        <v>194</v>
      </c>
      <c r="AC180">
        <v>2.456</v>
      </c>
      <c r="AD180">
        <v>0.96299999999999997</v>
      </c>
      <c r="AE180">
        <v>1.496</v>
      </c>
      <c r="AF180">
        <v>1.028</v>
      </c>
      <c r="AG180">
        <v>4.7489999999999997</v>
      </c>
      <c r="AH180">
        <v>1.099</v>
      </c>
      <c r="AI180">
        <v>2.3130000000000002</v>
      </c>
      <c r="AJ180">
        <v>4.2050000000000001</v>
      </c>
      <c r="AK180">
        <v>2.831</v>
      </c>
      <c r="AL180">
        <v>1.696</v>
      </c>
      <c r="AM180">
        <v>1.0660000000000001</v>
      </c>
      <c r="AN180">
        <v>1.095</v>
      </c>
      <c r="AO180">
        <v>1.024</v>
      </c>
      <c r="AP180">
        <v>1.034</v>
      </c>
      <c r="AQ180">
        <v>2.089</v>
      </c>
      <c r="AR180">
        <v>1.3480000000000001</v>
      </c>
      <c r="AS180">
        <v>1.9970000000000001</v>
      </c>
      <c r="AT180">
        <v>1.4550000000000001</v>
      </c>
      <c r="AU180">
        <v>4.9009999999999998</v>
      </c>
      <c r="AV180">
        <v>4.42</v>
      </c>
      <c r="AW180">
        <v>1.8320000000000001</v>
      </c>
      <c r="AX180">
        <v>1.155</v>
      </c>
      <c r="AY180">
        <v>1.6379999999999999</v>
      </c>
      <c r="AZ180">
        <v>1.516</v>
      </c>
      <c r="BA180">
        <v>1.228</v>
      </c>
      <c r="BB180">
        <v>1.226</v>
      </c>
      <c r="BC180">
        <v>1.484</v>
      </c>
      <c r="BD180">
        <v>1.3260000000000001</v>
      </c>
      <c r="BE180">
        <v>5.1269999999999998</v>
      </c>
      <c r="BF180">
        <v>2.14</v>
      </c>
      <c r="BG180">
        <v>3.0579999999999998</v>
      </c>
      <c r="BH180">
        <v>4.9459999999999997</v>
      </c>
      <c r="BI180">
        <v>1.26</v>
      </c>
      <c r="BJ180">
        <v>1.3</v>
      </c>
      <c r="BK180">
        <v>1.5680000000000001</v>
      </c>
      <c r="BL180">
        <v>1.2869999999999999</v>
      </c>
      <c r="BM180">
        <v>1.591</v>
      </c>
      <c r="BN180">
        <v>1.403</v>
      </c>
      <c r="BO180">
        <v>1.724</v>
      </c>
      <c r="BP180">
        <v>1.3320000000000001</v>
      </c>
      <c r="BQ180">
        <v>1.7110000000000001</v>
      </c>
      <c r="BR180">
        <v>1.64</v>
      </c>
      <c r="BS180">
        <v>5.782</v>
      </c>
      <c r="BT180">
        <v>7.4790000000000001</v>
      </c>
      <c r="BU180">
        <v>1.7769999999999999</v>
      </c>
      <c r="BV180">
        <v>0.73299999999999998</v>
      </c>
      <c r="BW180">
        <v>1.2569999999999999</v>
      </c>
      <c r="BX180">
        <v>1.103</v>
      </c>
      <c r="BY180">
        <v>0.80400000000000005</v>
      </c>
      <c r="BZ180">
        <v>0.96799999999999997</v>
      </c>
      <c r="CA180">
        <v>1.2969999999999999</v>
      </c>
      <c r="CB180">
        <v>1.417</v>
      </c>
      <c r="CC180">
        <v>2.1749999999999998</v>
      </c>
      <c r="CD180">
        <v>1.421</v>
      </c>
      <c r="CE180">
        <v>11.554</v>
      </c>
      <c r="CF180">
        <v>5.0880000000000001</v>
      </c>
      <c r="CG180">
        <v>2.7669999999999999</v>
      </c>
      <c r="CH180">
        <v>0.90800000000000003</v>
      </c>
    </row>
    <row r="181" spans="1:86" x14ac:dyDescent="0.2">
      <c r="A181" t="s">
        <v>3889</v>
      </c>
      <c r="B181" t="s">
        <v>307</v>
      </c>
      <c r="C181">
        <v>-0.999</v>
      </c>
      <c r="D181">
        <v>-0.95699999999999996</v>
      </c>
      <c r="E181">
        <v>-0.83199999999999996</v>
      </c>
      <c r="F181" t="s">
        <v>194</v>
      </c>
      <c r="G181">
        <v>-0.93400000000000005</v>
      </c>
      <c r="H181" t="s">
        <v>194</v>
      </c>
      <c r="I181">
        <v>-3.2759999999999998</v>
      </c>
      <c r="J181">
        <v>-2.1960000000000002</v>
      </c>
      <c r="K181">
        <v>-1.8380000000000001</v>
      </c>
      <c r="L181" t="s">
        <v>194</v>
      </c>
      <c r="M181">
        <v>-1.1890000000000001</v>
      </c>
      <c r="N181">
        <v>-0.92600000000000005</v>
      </c>
      <c r="O181">
        <v>0.26500000000000001</v>
      </c>
      <c r="P181" t="s">
        <v>194</v>
      </c>
      <c r="Q181">
        <v>-0.82899999999999996</v>
      </c>
      <c r="R181">
        <v>-0.876</v>
      </c>
      <c r="S181">
        <v>-0.88</v>
      </c>
      <c r="T181">
        <v>-1.0029999999999999</v>
      </c>
      <c r="U181" t="s">
        <v>194</v>
      </c>
      <c r="V181">
        <v>-0.65700000000000003</v>
      </c>
      <c r="W181">
        <v>-2.3250000000000002</v>
      </c>
      <c r="X181">
        <v>-3.76</v>
      </c>
      <c r="Y181">
        <v>-0.88</v>
      </c>
      <c r="Z181" t="s">
        <v>194</v>
      </c>
      <c r="AA181" t="s">
        <v>194</v>
      </c>
      <c r="AB181" t="s">
        <v>194</v>
      </c>
      <c r="AC181">
        <v>-2.2869999999999999</v>
      </c>
      <c r="AD181">
        <v>-0.59499999999999997</v>
      </c>
      <c r="AE181">
        <v>-1.2130000000000001</v>
      </c>
      <c r="AF181">
        <v>-0.61</v>
      </c>
      <c r="AG181">
        <v>-4.5049999999999999</v>
      </c>
      <c r="AH181">
        <v>-0.88200000000000001</v>
      </c>
      <c r="AI181">
        <v>-2.1640000000000001</v>
      </c>
      <c r="AJ181">
        <v>-3.903</v>
      </c>
      <c r="AK181">
        <v>-2.746</v>
      </c>
      <c r="AL181">
        <v>-1.4850000000000001</v>
      </c>
      <c r="AM181">
        <v>-0.97799999999999998</v>
      </c>
      <c r="AN181">
        <v>-0.502</v>
      </c>
      <c r="AO181">
        <v>0.03</v>
      </c>
      <c r="AP181">
        <v>-0.87</v>
      </c>
      <c r="AQ181">
        <v>-1.6120000000000001</v>
      </c>
      <c r="AR181">
        <v>-0.505</v>
      </c>
      <c r="AS181">
        <v>-1.7430000000000001</v>
      </c>
      <c r="AT181">
        <v>-1.351</v>
      </c>
      <c r="AU181">
        <v>-4.2240000000000002</v>
      </c>
      <c r="AV181">
        <v>-3.9039999999999999</v>
      </c>
      <c r="AW181">
        <v>-1.6459999999999999</v>
      </c>
      <c r="AX181">
        <v>-0.85599999999999998</v>
      </c>
      <c r="AY181">
        <v>-1.5049999999999999</v>
      </c>
      <c r="AZ181">
        <v>-1.359</v>
      </c>
      <c r="BA181">
        <v>-1.0620000000000001</v>
      </c>
      <c r="BB181">
        <v>-0.81399999999999995</v>
      </c>
      <c r="BC181">
        <v>-1.113</v>
      </c>
      <c r="BD181">
        <v>-0.89800000000000002</v>
      </c>
      <c r="BE181">
        <v>-4.6689999999999996</v>
      </c>
      <c r="BF181">
        <v>-1.712</v>
      </c>
      <c r="BG181">
        <v>-2.7250000000000001</v>
      </c>
      <c r="BH181">
        <v>-4.29</v>
      </c>
      <c r="BI181">
        <v>-0.876</v>
      </c>
      <c r="BJ181">
        <v>-0.54600000000000004</v>
      </c>
      <c r="BK181">
        <v>-1.4059999999999999</v>
      </c>
      <c r="BL181">
        <v>-1.048</v>
      </c>
      <c r="BM181">
        <v>-1.345</v>
      </c>
      <c r="BN181">
        <v>-0.65500000000000003</v>
      </c>
      <c r="BO181">
        <v>-1.083</v>
      </c>
      <c r="BP181">
        <v>-0.379</v>
      </c>
      <c r="BQ181">
        <v>-1.2749999999999999</v>
      </c>
      <c r="BR181">
        <v>-1.236</v>
      </c>
      <c r="BS181">
        <v>-5.4249999999999998</v>
      </c>
      <c r="BT181">
        <v>-7.266</v>
      </c>
      <c r="BU181">
        <v>-1.167</v>
      </c>
      <c r="BV181">
        <v>-0.49399999999999999</v>
      </c>
      <c r="BW181">
        <v>-0.111</v>
      </c>
      <c r="BX181">
        <v>-0.34100000000000003</v>
      </c>
      <c r="BY181">
        <v>-0.53700000000000003</v>
      </c>
      <c r="BZ181">
        <v>-0.55500000000000005</v>
      </c>
      <c r="CA181">
        <v>-1.123</v>
      </c>
      <c r="CB181">
        <v>-1.373</v>
      </c>
      <c r="CC181">
        <v>-2.0139999999999998</v>
      </c>
      <c r="CD181">
        <v>-1.3440000000000001</v>
      </c>
      <c r="CE181">
        <v>-11.349</v>
      </c>
      <c r="CF181">
        <v>-4.585</v>
      </c>
      <c r="CG181">
        <v>-2.7410000000000001</v>
      </c>
      <c r="CH181">
        <v>-0.48099999999999998</v>
      </c>
    </row>
    <row r="182" spans="1:86" x14ac:dyDescent="0.2">
      <c r="A182" t="s">
        <v>3890</v>
      </c>
      <c r="B182" t="s">
        <v>308</v>
      </c>
      <c r="C182">
        <v>1381.4159999999999</v>
      </c>
      <c r="D182">
        <v>1381.38</v>
      </c>
      <c r="E182">
        <v>1381.32</v>
      </c>
      <c r="F182">
        <v>1381.2280000000001</v>
      </c>
      <c r="G182">
        <v>1381.386</v>
      </c>
      <c r="H182">
        <v>1381.28</v>
      </c>
      <c r="I182">
        <v>1429.605</v>
      </c>
      <c r="J182">
        <v>1430.0029999999999</v>
      </c>
      <c r="K182">
        <v>1430.45</v>
      </c>
      <c r="L182">
        <v>1429.883</v>
      </c>
      <c r="M182">
        <v>1430.5650000000001</v>
      </c>
      <c r="N182">
        <v>1430.6179999999999</v>
      </c>
      <c r="O182">
        <v>1431.04</v>
      </c>
      <c r="P182">
        <v>1431.1690000000001</v>
      </c>
      <c r="Q182">
        <v>1430.894</v>
      </c>
      <c r="R182">
        <v>1431.0219999999999</v>
      </c>
      <c r="S182">
        <v>1432.0160000000001</v>
      </c>
      <c r="T182">
        <v>1431.252</v>
      </c>
      <c r="U182">
        <v>1800.768</v>
      </c>
      <c r="V182">
        <v>1801.54</v>
      </c>
      <c r="W182">
        <v>1801.386</v>
      </c>
      <c r="X182">
        <v>1801.288</v>
      </c>
      <c r="Y182">
        <v>1801.567</v>
      </c>
      <c r="Z182">
        <v>1801.5219999999999</v>
      </c>
      <c r="AA182">
        <v>1802.09</v>
      </c>
      <c r="AB182">
        <v>1803.232</v>
      </c>
      <c r="AC182">
        <v>1802.96</v>
      </c>
      <c r="AD182">
        <v>1804.52</v>
      </c>
      <c r="AE182">
        <v>1805.2719999999999</v>
      </c>
      <c r="AF182">
        <v>1804.5429999999999</v>
      </c>
      <c r="AG182">
        <v>2010.9480000000001</v>
      </c>
      <c r="AH182">
        <v>2013.5550000000001</v>
      </c>
      <c r="AI182">
        <v>2012.0360000000001</v>
      </c>
      <c r="AJ182">
        <v>2011.403</v>
      </c>
      <c r="AK182">
        <v>2012.7840000000001</v>
      </c>
      <c r="AL182">
        <v>2012.5329999999999</v>
      </c>
      <c r="AM182">
        <v>2013.3820000000001</v>
      </c>
      <c r="AN182">
        <v>2014.204</v>
      </c>
      <c r="AO182">
        <v>2015.1010000000001</v>
      </c>
      <c r="AP182">
        <v>2014.306</v>
      </c>
      <c r="AQ182">
        <v>2016.6590000000001</v>
      </c>
      <c r="AR182">
        <v>2015.8150000000001</v>
      </c>
      <c r="AS182">
        <v>2020.97</v>
      </c>
      <c r="AT182">
        <v>2022.6320000000001</v>
      </c>
      <c r="AU182">
        <v>2024.3030000000001</v>
      </c>
      <c r="AV182">
        <v>2026.009</v>
      </c>
      <c r="AW182">
        <v>2029.106</v>
      </c>
      <c r="AX182">
        <v>2031.008</v>
      </c>
      <c r="AY182">
        <v>2031.884</v>
      </c>
      <c r="AZ182">
        <v>2036.354</v>
      </c>
      <c r="BA182">
        <v>2036.85</v>
      </c>
      <c r="BB182">
        <v>2039.171</v>
      </c>
      <c r="BC182">
        <v>2042.0219999999999</v>
      </c>
      <c r="BD182">
        <v>2043.29</v>
      </c>
      <c r="BE182">
        <v>2257.971</v>
      </c>
      <c r="BF182">
        <v>2260.4119999999998</v>
      </c>
      <c r="BG182">
        <v>2262.2069999999999</v>
      </c>
      <c r="BH182">
        <v>2265.6080000000002</v>
      </c>
      <c r="BI182">
        <v>2268.0549999999998</v>
      </c>
      <c r="BJ182">
        <v>2272.239</v>
      </c>
      <c r="BK182">
        <v>2276.29</v>
      </c>
      <c r="BL182">
        <v>2277.6590000000001</v>
      </c>
      <c r="BM182">
        <v>2280.7269999999999</v>
      </c>
      <c r="BN182">
        <v>2285.6260000000002</v>
      </c>
      <c r="BO182">
        <v>2285.9830000000002</v>
      </c>
      <c r="BP182">
        <v>2289.3040000000001</v>
      </c>
      <c r="BQ182">
        <v>2404.7719999999999</v>
      </c>
      <c r="BR182">
        <v>2408.2260000000001</v>
      </c>
      <c r="BS182">
        <v>2407.2750000000001</v>
      </c>
      <c r="BT182">
        <v>2410.0949999999998</v>
      </c>
      <c r="BU182">
        <v>2412.3090000000002</v>
      </c>
      <c r="BV182">
        <v>2412.989</v>
      </c>
      <c r="BW182">
        <v>2416.096</v>
      </c>
      <c r="BX182">
        <v>2416.7950000000001</v>
      </c>
      <c r="BY182">
        <v>2418.5369999999998</v>
      </c>
      <c r="BZ182">
        <v>2418.252</v>
      </c>
      <c r="CA182">
        <v>2419.614</v>
      </c>
      <c r="CB182">
        <v>2420.7979999999998</v>
      </c>
      <c r="CC182">
        <v>2679.2330000000002</v>
      </c>
      <c r="CD182">
        <v>2699.9319999999998</v>
      </c>
      <c r="CE182">
        <v>2699.99</v>
      </c>
      <c r="CF182">
        <v>2694.5430000000001</v>
      </c>
      <c r="CG182">
        <v>2682.674</v>
      </c>
      <c r="CH182">
        <v>2682.2669999999998</v>
      </c>
    </row>
    <row r="183" spans="1:86" x14ac:dyDescent="0.2">
      <c r="A183" t="s">
        <v>3891</v>
      </c>
      <c r="B183" t="s">
        <v>309</v>
      </c>
      <c r="C183">
        <v>426.089</v>
      </c>
      <c r="D183">
        <v>424.76400000000001</v>
      </c>
      <c r="E183">
        <v>426.60300000000001</v>
      </c>
      <c r="F183">
        <v>450.35399999999998</v>
      </c>
      <c r="G183">
        <v>433.50099999999998</v>
      </c>
      <c r="H183">
        <v>425.33199999999999</v>
      </c>
      <c r="I183">
        <v>444.245</v>
      </c>
      <c r="J183">
        <v>449.94799999999998</v>
      </c>
      <c r="K183">
        <v>451.61599999999999</v>
      </c>
      <c r="L183">
        <v>441.87400000000002</v>
      </c>
      <c r="M183">
        <v>445.58800000000002</v>
      </c>
      <c r="N183">
        <v>450.67200000000003</v>
      </c>
      <c r="O183">
        <v>454.50299999999999</v>
      </c>
      <c r="P183">
        <v>469.44200000000001</v>
      </c>
      <c r="Q183">
        <v>443.75299999999999</v>
      </c>
      <c r="R183">
        <v>446.40699999999998</v>
      </c>
      <c r="S183">
        <v>460.51499999999999</v>
      </c>
      <c r="T183">
        <v>438.46499999999997</v>
      </c>
      <c r="U183">
        <v>586.38800000000003</v>
      </c>
      <c r="V183">
        <v>589.13</v>
      </c>
      <c r="W183">
        <v>585.31200000000001</v>
      </c>
      <c r="X183">
        <v>584.89700000000005</v>
      </c>
      <c r="Y183">
        <v>589.53700000000003</v>
      </c>
      <c r="Z183">
        <v>588.55799999999999</v>
      </c>
      <c r="AA183">
        <v>588.64</v>
      </c>
      <c r="AB183">
        <v>591.03499999999997</v>
      </c>
      <c r="AC183">
        <v>587.10500000000002</v>
      </c>
      <c r="AD183">
        <v>586.04200000000003</v>
      </c>
      <c r="AE183">
        <v>599.93399999999997</v>
      </c>
      <c r="AF183">
        <v>585.73</v>
      </c>
      <c r="AG183">
        <v>515.72900000000004</v>
      </c>
      <c r="AH183">
        <v>516.61400000000003</v>
      </c>
      <c r="AI183">
        <v>517.91399999999999</v>
      </c>
      <c r="AJ183">
        <v>516.48699999999997</v>
      </c>
      <c r="AK183">
        <v>519.322</v>
      </c>
      <c r="AL183">
        <v>522.84900000000005</v>
      </c>
      <c r="AM183">
        <v>519.63599999999997</v>
      </c>
      <c r="AN183">
        <v>520.51099999999997</v>
      </c>
      <c r="AO183">
        <v>529.86300000000006</v>
      </c>
      <c r="AP183">
        <v>522.39400000000001</v>
      </c>
      <c r="AQ183">
        <v>541.86500000000001</v>
      </c>
      <c r="AR183">
        <v>530.077</v>
      </c>
      <c r="AS183">
        <v>548.14099999999996</v>
      </c>
      <c r="AT183">
        <v>548.40800000000002</v>
      </c>
      <c r="AU183">
        <v>555.697</v>
      </c>
      <c r="AV183">
        <v>559.84199999999998</v>
      </c>
      <c r="AW183">
        <v>564.62</v>
      </c>
      <c r="AX183">
        <v>560.60799999999995</v>
      </c>
      <c r="AY183">
        <v>550.26900000000001</v>
      </c>
      <c r="AZ183">
        <v>553.43200000000002</v>
      </c>
      <c r="BA183">
        <v>575.625</v>
      </c>
      <c r="BB183">
        <v>548.92399999999998</v>
      </c>
      <c r="BC183">
        <v>557.01800000000003</v>
      </c>
      <c r="BD183">
        <v>548.18700000000001</v>
      </c>
      <c r="BE183">
        <v>645.87300000000005</v>
      </c>
      <c r="BF183">
        <v>647.40599999999995</v>
      </c>
      <c r="BG183">
        <v>647.61500000000001</v>
      </c>
      <c r="BH183">
        <v>652.154</v>
      </c>
      <c r="BI183">
        <v>657.81299999999999</v>
      </c>
      <c r="BJ183">
        <v>659.154</v>
      </c>
      <c r="BK183">
        <v>651.26</v>
      </c>
      <c r="BL183">
        <v>647.82899999999995</v>
      </c>
      <c r="BM183">
        <v>666</v>
      </c>
      <c r="BN183">
        <v>649.69200000000001</v>
      </c>
      <c r="BO183">
        <v>658.09299999999996</v>
      </c>
      <c r="BP183">
        <v>647.93499999999995</v>
      </c>
      <c r="BQ183">
        <v>609.548</v>
      </c>
      <c r="BR183">
        <v>618.202</v>
      </c>
      <c r="BS183">
        <v>610.37300000000005</v>
      </c>
      <c r="BT183">
        <v>615.27599999999995</v>
      </c>
      <c r="BU183">
        <v>619.72</v>
      </c>
      <c r="BV183">
        <v>629.32000000000005</v>
      </c>
      <c r="BW183">
        <v>613.74400000000003</v>
      </c>
      <c r="BX183">
        <v>619.32299999999998</v>
      </c>
      <c r="BY183">
        <v>612.65800000000002</v>
      </c>
      <c r="BZ183">
        <v>610.88499999999999</v>
      </c>
      <c r="CA183">
        <v>634.14400000000001</v>
      </c>
      <c r="CB183">
        <v>607.58000000000004</v>
      </c>
      <c r="CC183">
        <v>641.54499999999996</v>
      </c>
      <c r="CD183">
        <v>727.91200000000003</v>
      </c>
      <c r="CE183">
        <v>648.89700000000005</v>
      </c>
      <c r="CF183">
        <v>642.83500000000004</v>
      </c>
      <c r="CG183">
        <v>646.48699999999997</v>
      </c>
      <c r="CH183">
        <v>645.851</v>
      </c>
    </row>
    <row r="184" spans="1:86" x14ac:dyDescent="0.2">
      <c r="A184" t="s">
        <v>3892</v>
      </c>
      <c r="B184" t="s">
        <v>310</v>
      </c>
      <c r="C184">
        <v>955.32600000000002</v>
      </c>
      <c r="D184">
        <v>956.61599999999999</v>
      </c>
      <c r="E184">
        <v>954.71699999999998</v>
      </c>
      <c r="F184">
        <v>930.87400000000002</v>
      </c>
      <c r="G184">
        <v>947.88499999999999</v>
      </c>
      <c r="H184">
        <v>955.94799999999998</v>
      </c>
      <c r="I184">
        <v>985.35900000000004</v>
      </c>
      <c r="J184">
        <v>980.05499999999995</v>
      </c>
      <c r="K184">
        <v>978.83500000000004</v>
      </c>
      <c r="L184">
        <v>988.00900000000001</v>
      </c>
      <c r="M184">
        <v>984.97699999999998</v>
      </c>
      <c r="N184">
        <v>979.94600000000003</v>
      </c>
      <c r="O184">
        <v>976.53800000000001</v>
      </c>
      <c r="P184">
        <v>961.72699999999998</v>
      </c>
      <c r="Q184">
        <v>987.14099999999996</v>
      </c>
      <c r="R184">
        <v>984.61500000000001</v>
      </c>
      <c r="S184">
        <v>971.50099999999998</v>
      </c>
      <c r="T184">
        <v>992.78700000000003</v>
      </c>
      <c r="U184">
        <v>1214.3810000000001</v>
      </c>
      <c r="V184">
        <v>1212.4090000000001</v>
      </c>
      <c r="W184">
        <v>1216.0740000000001</v>
      </c>
      <c r="X184">
        <v>1216.3910000000001</v>
      </c>
      <c r="Y184">
        <v>1212.029</v>
      </c>
      <c r="Z184">
        <v>1212.963</v>
      </c>
      <c r="AA184">
        <v>1213.45</v>
      </c>
      <c r="AB184">
        <v>1212.1959999999999</v>
      </c>
      <c r="AC184">
        <v>1215.854</v>
      </c>
      <c r="AD184">
        <v>1218.4780000000001</v>
      </c>
      <c r="AE184">
        <v>1205.338</v>
      </c>
      <c r="AF184">
        <v>1218.8130000000001</v>
      </c>
      <c r="AG184">
        <v>1495.2190000000001</v>
      </c>
      <c r="AH184">
        <v>1496.941</v>
      </c>
      <c r="AI184">
        <v>1494.1220000000001</v>
      </c>
      <c r="AJ184">
        <v>1494.9159999999999</v>
      </c>
      <c r="AK184">
        <v>1493.462</v>
      </c>
      <c r="AL184">
        <v>1489.684</v>
      </c>
      <c r="AM184">
        <v>1493.7460000000001</v>
      </c>
      <c r="AN184">
        <v>1493.693</v>
      </c>
      <c r="AO184">
        <v>1485.2380000000001</v>
      </c>
      <c r="AP184">
        <v>1491.912</v>
      </c>
      <c r="AQ184">
        <v>1474.7940000000001</v>
      </c>
      <c r="AR184">
        <v>1485.7380000000001</v>
      </c>
      <c r="AS184">
        <v>1472.828</v>
      </c>
      <c r="AT184">
        <v>1474.2239999999999</v>
      </c>
      <c r="AU184">
        <v>1468.606</v>
      </c>
      <c r="AV184">
        <v>1466.1659999999999</v>
      </c>
      <c r="AW184">
        <v>1464.4870000000001</v>
      </c>
      <c r="AX184">
        <v>1470.4</v>
      </c>
      <c r="AY184">
        <v>1481.615</v>
      </c>
      <c r="AZ184">
        <v>1482.923</v>
      </c>
      <c r="BA184">
        <v>1461.2249999999999</v>
      </c>
      <c r="BB184">
        <v>1490.2460000000001</v>
      </c>
      <c r="BC184">
        <v>1485.0039999999999</v>
      </c>
      <c r="BD184">
        <v>1495.1030000000001</v>
      </c>
      <c r="BE184">
        <v>1612.098</v>
      </c>
      <c r="BF184">
        <v>1613.0050000000001</v>
      </c>
      <c r="BG184">
        <v>1614.5909999999999</v>
      </c>
      <c r="BH184">
        <v>1613.4549999999999</v>
      </c>
      <c r="BI184">
        <v>1610.242</v>
      </c>
      <c r="BJ184">
        <v>1613.086</v>
      </c>
      <c r="BK184">
        <v>1625.03</v>
      </c>
      <c r="BL184">
        <v>1629.83</v>
      </c>
      <c r="BM184">
        <v>1614.7260000000001</v>
      </c>
      <c r="BN184">
        <v>1635.934</v>
      </c>
      <c r="BO184">
        <v>1627.89</v>
      </c>
      <c r="BP184">
        <v>1641.3679999999999</v>
      </c>
      <c r="BQ184">
        <v>1795.2239999999999</v>
      </c>
      <c r="BR184">
        <v>1790.0239999999999</v>
      </c>
      <c r="BS184">
        <v>1796.902</v>
      </c>
      <c r="BT184">
        <v>1794.819</v>
      </c>
      <c r="BU184">
        <v>1792.5889999999999</v>
      </c>
      <c r="BV184">
        <v>1783.67</v>
      </c>
      <c r="BW184">
        <v>1802.3530000000001</v>
      </c>
      <c r="BX184">
        <v>1797.472</v>
      </c>
      <c r="BY184">
        <v>1805.8789999999999</v>
      </c>
      <c r="BZ184">
        <v>1807.3679999999999</v>
      </c>
      <c r="CA184">
        <v>1785.47</v>
      </c>
      <c r="CB184">
        <v>1813.2180000000001</v>
      </c>
      <c r="CC184">
        <v>2037.6880000000001</v>
      </c>
      <c r="CD184">
        <v>1972.019</v>
      </c>
      <c r="CE184">
        <v>2051.0929999999998</v>
      </c>
      <c r="CF184">
        <v>2051.7080000000001</v>
      </c>
      <c r="CG184">
        <v>2036.1869999999999</v>
      </c>
      <c r="CH184">
        <v>2036.4169999999999</v>
      </c>
    </row>
    <row r="185" spans="1:86" x14ac:dyDescent="0.2">
      <c r="A185" t="s">
        <v>3893</v>
      </c>
      <c r="B185" t="s">
        <v>311</v>
      </c>
      <c r="C185">
        <v>423.50700000000001</v>
      </c>
      <c r="D185">
        <v>423.48399999999998</v>
      </c>
      <c r="E185">
        <v>423.49700000000001</v>
      </c>
      <c r="F185">
        <v>423.54700000000003</v>
      </c>
      <c r="G185">
        <v>423.428</v>
      </c>
      <c r="H185">
        <v>423.38400000000001</v>
      </c>
      <c r="I185">
        <v>437.452</v>
      </c>
      <c r="J185">
        <v>436.68799999999999</v>
      </c>
      <c r="K185">
        <v>437.32400000000001</v>
      </c>
      <c r="L185">
        <v>437.28899999999999</v>
      </c>
      <c r="M185">
        <v>437.18</v>
      </c>
      <c r="N185">
        <v>437.10700000000003</v>
      </c>
      <c r="O185">
        <v>437.06799999999998</v>
      </c>
      <c r="P185">
        <v>437.34899999999999</v>
      </c>
      <c r="Q185">
        <v>436.37099999999998</v>
      </c>
      <c r="R185">
        <v>436.834</v>
      </c>
      <c r="S185">
        <v>437.16</v>
      </c>
      <c r="T185">
        <v>436.68900000000002</v>
      </c>
      <c r="U185">
        <v>584.29600000000005</v>
      </c>
      <c r="V185">
        <v>584.48500000000001</v>
      </c>
      <c r="W185">
        <v>584.48699999999997</v>
      </c>
      <c r="X185">
        <v>584.51800000000003</v>
      </c>
      <c r="Y185">
        <v>584.67600000000004</v>
      </c>
      <c r="Z185">
        <v>584.95000000000005</v>
      </c>
      <c r="AA185">
        <v>584.78300000000002</v>
      </c>
      <c r="AB185">
        <v>583.36300000000006</v>
      </c>
      <c r="AC185">
        <v>585.35299999999995</v>
      </c>
      <c r="AD185">
        <v>585.00800000000004</v>
      </c>
      <c r="AE185">
        <v>583.46699999999998</v>
      </c>
      <c r="AF185">
        <v>585.42700000000002</v>
      </c>
      <c r="AG185">
        <v>514.20799999999997</v>
      </c>
      <c r="AH185">
        <v>515.46699999999998</v>
      </c>
      <c r="AI185">
        <v>516.09500000000003</v>
      </c>
      <c r="AJ185">
        <v>515.79100000000005</v>
      </c>
      <c r="AK185">
        <v>515.91200000000003</v>
      </c>
      <c r="AL185">
        <v>516.26800000000003</v>
      </c>
      <c r="AM185">
        <v>516.12599999999998</v>
      </c>
      <c r="AN185">
        <v>516.26599999999996</v>
      </c>
      <c r="AO185">
        <v>517.05600000000004</v>
      </c>
      <c r="AP185">
        <v>516.52</v>
      </c>
      <c r="AQ185">
        <v>515.85299999999995</v>
      </c>
      <c r="AR185">
        <v>516.77499999999998</v>
      </c>
      <c r="AS185">
        <v>545.84500000000003</v>
      </c>
      <c r="AT185">
        <v>545.96299999999997</v>
      </c>
      <c r="AU185">
        <v>546.54300000000001</v>
      </c>
      <c r="AV185">
        <v>546.25699999999995</v>
      </c>
      <c r="AW185">
        <v>546.678</v>
      </c>
      <c r="AX185">
        <v>547.16999999999996</v>
      </c>
      <c r="AY185">
        <v>546.68600000000004</v>
      </c>
      <c r="AZ185">
        <v>547.00699999999995</v>
      </c>
      <c r="BA185">
        <v>547.505</v>
      </c>
      <c r="BB185">
        <v>547.14300000000003</v>
      </c>
      <c r="BC185">
        <v>547.22699999999998</v>
      </c>
      <c r="BD185">
        <v>547.36</v>
      </c>
      <c r="BE185">
        <v>645.02599999999995</v>
      </c>
      <c r="BF185">
        <v>645.14300000000003</v>
      </c>
      <c r="BG185">
        <v>645.16</v>
      </c>
      <c r="BH185">
        <v>645.30999999999995</v>
      </c>
      <c r="BI185">
        <v>645.36900000000003</v>
      </c>
      <c r="BJ185">
        <v>645.27800000000002</v>
      </c>
      <c r="BK185">
        <v>645.29899999999998</v>
      </c>
      <c r="BL185">
        <v>645.31399999999996</v>
      </c>
      <c r="BM185">
        <v>645.32399999999996</v>
      </c>
      <c r="BN185">
        <v>645.33100000000002</v>
      </c>
      <c r="BO185">
        <v>645.33699999999999</v>
      </c>
      <c r="BP185">
        <v>645.45500000000004</v>
      </c>
      <c r="BQ185">
        <v>608.54</v>
      </c>
      <c r="BR185">
        <v>608.32100000000003</v>
      </c>
      <c r="BS185">
        <v>608.101</v>
      </c>
      <c r="BT185">
        <v>607.87900000000002</v>
      </c>
      <c r="BU185">
        <v>605.59100000000001</v>
      </c>
      <c r="BV185">
        <v>607.404</v>
      </c>
      <c r="BW185">
        <v>607.178</v>
      </c>
      <c r="BX185">
        <v>606.952</v>
      </c>
      <c r="BY185">
        <v>604.57399999999996</v>
      </c>
      <c r="BZ185">
        <v>606.46799999999996</v>
      </c>
      <c r="CA185">
        <v>604.13300000000004</v>
      </c>
      <c r="CB185">
        <v>603.83199999999999</v>
      </c>
      <c r="CC185">
        <v>634.16399999999999</v>
      </c>
      <c r="CD185">
        <v>674.7</v>
      </c>
      <c r="CE185">
        <v>648.31200000000001</v>
      </c>
      <c r="CF185">
        <v>626.77499999999998</v>
      </c>
      <c r="CG185">
        <v>641.22699999999998</v>
      </c>
      <c r="CH185">
        <v>640.96400000000006</v>
      </c>
    </row>
    <row r="186" spans="1:86" x14ac:dyDescent="0.2">
      <c r="A186" t="s">
        <v>3894</v>
      </c>
      <c r="B186" t="s">
        <v>312</v>
      </c>
      <c r="C186">
        <v>1397.4590000000001</v>
      </c>
      <c r="D186">
        <v>1390.6030000000001</v>
      </c>
      <c r="E186">
        <v>1383.56</v>
      </c>
      <c r="F186">
        <v>1381.086</v>
      </c>
      <c r="G186">
        <v>1382.0150000000001</v>
      </c>
      <c r="H186">
        <v>1390.2170000000001</v>
      </c>
      <c r="I186">
        <v>1430.298</v>
      </c>
      <c r="J186">
        <v>1429.163</v>
      </c>
      <c r="K186">
        <v>1429.502</v>
      </c>
      <c r="L186">
        <v>1438.905</v>
      </c>
      <c r="M186">
        <v>1428.922</v>
      </c>
      <c r="N186">
        <v>1440.2570000000001</v>
      </c>
      <c r="O186">
        <v>1430.2159999999999</v>
      </c>
      <c r="P186">
        <v>1441.01</v>
      </c>
      <c r="Q186">
        <v>1434.1210000000001</v>
      </c>
      <c r="R186">
        <v>1434.556</v>
      </c>
      <c r="S186">
        <v>1435.5239999999999</v>
      </c>
      <c r="T186">
        <v>1431.7950000000001</v>
      </c>
      <c r="U186">
        <v>1799.9849999999999</v>
      </c>
      <c r="V186">
        <v>1798.884</v>
      </c>
      <c r="W186">
        <v>1800.558</v>
      </c>
      <c r="X186">
        <v>1800.4739999999999</v>
      </c>
      <c r="Y186">
        <v>1802.547</v>
      </c>
      <c r="Z186">
        <v>1802.39</v>
      </c>
      <c r="AA186">
        <v>1802.077</v>
      </c>
      <c r="AB186">
        <v>1803.213</v>
      </c>
      <c r="AC186">
        <v>1805.6020000000001</v>
      </c>
      <c r="AD186">
        <v>1818.6780000000001</v>
      </c>
      <c r="AE186">
        <v>1803.5429999999999</v>
      </c>
      <c r="AF186">
        <v>1806.7539999999999</v>
      </c>
      <c r="AG186">
        <v>2014.3530000000001</v>
      </c>
      <c r="AH186">
        <v>2010.5730000000001</v>
      </c>
      <c r="AI186">
        <v>2010.9390000000001</v>
      </c>
      <c r="AJ186">
        <v>2017.9590000000001</v>
      </c>
      <c r="AK186">
        <v>2013.068</v>
      </c>
      <c r="AL186">
        <v>2015.421</v>
      </c>
      <c r="AM186">
        <v>2053.5529999999999</v>
      </c>
      <c r="AN186">
        <v>2012.9549999999999</v>
      </c>
      <c r="AO186">
        <v>2058.0680000000002</v>
      </c>
      <c r="AP186">
        <v>2030.33</v>
      </c>
      <c r="AQ186">
        <v>2021.9570000000001</v>
      </c>
      <c r="AR186">
        <v>2014.8389999999999</v>
      </c>
      <c r="AS186">
        <v>2018.54</v>
      </c>
      <c r="AT186">
        <v>2020.963</v>
      </c>
      <c r="AU186">
        <v>2075.5639999999999</v>
      </c>
      <c r="AV186">
        <v>2027.9079999999999</v>
      </c>
      <c r="AW186">
        <v>2026.866</v>
      </c>
      <c r="AX186">
        <v>2031.566</v>
      </c>
      <c r="AY186">
        <v>2036.299</v>
      </c>
      <c r="AZ186">
        <v>2035.788</v>
      </c>
      <c r="BA186">
        <v>2038.348</v>
      </c>
      <c r="BB186">
        <v>2045.624</v>
      </c>
      <c r="BC186">
        <v>2051.2669999999998</v>
      </c>
      <c r="BD186">
        <v>2043.9469999999999</v>
      </c>
      <c r="BE186">
        <v>2254.1469999999999</v>
      </c>
      <c r="BF186">
        <v>2263.7579999999998</v>
      </c>
      <c r="BG186">
        <v>2262.8710000000001</v>
      </c>
      <c r="BH186">
        <v>2264.598</v>
      </c>
      <c r="BI186">
        <v>2267.346</v>
      </c>
      <c r="BJ186">
        <v>2274.1030000000001</v>
      </c>
      <c r="BK186">
        <v>2289.4180000000001</v>
      </c>
      <c r="BL186">
        <v>2285.0239999999999</v>
      </c>
      <c r="BM186">
        <v>2280.5859999999998</v>
      </c>
      <c r="BN186">
        <v>2288.9380000000001</v>
      </c>
      <c r="BO186">
        <v>2310.1619999999998</v>
      </c>
      <c r="BP186">
        <v>2309.2420000000002</v>
      </c>
      <c r="BQ186">
        <v>2408.1660000000002</v>
      </c>
      <c r="BR186">
        <v>2435.174</v>
      </c>
      <c r="BS186">
        <v>2408.4650000000001</v>
      </c>
      <c r="BT186">
        <v>2412.3679999999999</v>
      </c>
      <c r="BU186">
        <v>2423.6860000000001</v>
      </c>
      <c r="BV186">
        <v>2417.5140000000001</v>
      </c>
      <c r="BW186">
        <v>2418.915</v>
      </c>
      <c r="BX186">
        <v>2414.7040000000002</v>
      </c>
      <c r="BY186">
        <v>2421.8519999999999</v>
      </c>
      <c r="BZ186">
        <v>2454.9859999999999</v>
      </c>
      <c r="CA186">
        <v>2424.5619999999999</v>
      </c>
      <c r="CB186">
        <v>2452.3180000000002</v>
      </c>
      <c r="CC186">
        <v>2675.6410000000001</v>
      </c>
      <c r="CD186">
        <v>2697.4870000000001</v>
      </c>
      <c r="CE186">
        <v>2756.1819999999998</v>
      </c>
      <c r="CF186">
        <v>2699.17</v>
      </c>
      <c r="CG186">
        <v>2683.3580000000002</v>
      </c>
      <c r="CH186">
        <v>2699.576</v>
      </c>
    </row>
    <row r="187" spans="1:86" x14ac:dyDescent="0.2">
      <c r="A187" t="s">
        <v>3895</v>
      </c>
      <c r="B187" t="s">
        <v>313</v>
      </c>
      <c r="C187">
        <v>-973.952</v>
      </c>
      <c r="D187">
        <v>-967.11900000000003</v>
      </c>
      <c r="E187">
        <v>-960.06299999999999</v>
      </c>
      <c r="F187">
        <v>-957.53899999999999</v>
      </c>
      <c r="G187">
        <v>-958.58600000000001</v>
      </c>
      <c r="H187">
        <v>-966.83399999999995</v>
      </c>
      <c r="I187">
        <v>-992.846</v>
      </c>
      <c r="J187">
        <v>-992.47500000000002</v>
      </c>
      <c r="K187">
        <v>-992.178</v>
      </c>
      <c r="L187">
        <v>-1001.616</v>
      </c>
      <c r="M187">
        <v>-991.74199999999996</v>
      </c>
      <c r="N187">
        <v>-1003.15</v>
      </c>
      <c r="O187">
        <v>-993.14800000000002</v>
      </c>
      <c r="P187">
        <v>-1003.6609999999999</v>
      </c>
      <c r="Q187">
        <v>-997.75</v>
      </c>
      <c r="R187">
        <v>-997.72199999999998</v>
      </c>
      <c r="S187">
        <v>-998.36400000000003</v>
      </c>
      <c r="T187">
        <v>-995.10500000000002</v>
      </c>
      <c r="U187">
        <v>-1215.6890000000001</v>
      </c>
      <c r="V187">
        <v>-1214.3989999999999</v>
      </c>
      <c r="W187">
        <v>-1216.07</v>
      </c>
      <c r="X187">
        <v>-1215.9549999999999</v>
      </c>
      <c r="Y187">
        <v>-1217.8710000000001</v>
      </c>
      <c r="Z187">
        <v>-1217.441</v>
      </c>
      <c r="AA187">
        <v>-1217.2940000000001</v>
      </c>
      <c r="AB187">
        <v>-1219.8499999999999</v>
      </c>
      <c r="AC187">
        <v>-1220.249</v>
      </c>
      <c r="AD187">
        <v>-1233.67</v>
      </c>
      <c r="AE187">
        <v>-1220.076</v>
      </c>
      <c r="AF187">
        <v>-1221.327</v>
      </c>
      <c r="AG187">
        <v>-1500.145</v>
      </c>
      <c r="AH187">
        <v>-1495.106</v>
      </c>
      <c r="AI187">
        <v>-1494.8440000000001</v>
      </c>
      <c r="AJ187">
        <v>-1502.1679999999999</v>
      </c>
      <c r="AK187">
        <v>-1497.1559999999999</v>
      </c>
      <c r="AL187">
        <v>-1499.152</v>
      </c>
      <c r="AM187">
        <v>-1537.4269999999999</v>
      </c>
      <c r="AN187">
        <v>-1496.6880000000001</v>
      </c>
      <c r="AO187">
        <v>-1541.0119999999999</v>
      </c>
      <c r="AP187">
        <v>-1513.8109999999999</v>
      </c>
      <c r="AQ187">
        <v>-1506.104</v>
      </c>
      <c r="AR187">
        <v>-1498.0640000000001</v>
      </c>
      <c r="AS187">
        <v>-1472.6959999999999</v>
      </c>
      <c r="AT187">
        <v>-1474.999</v>
      </c>
      <c r="AU187">
        <v>-1529.021</v>
      </c>
      <c r="AV187">
        <v>-1481.6510000000001</v>
      </c>
      <c r="AW187">
        <v>-1480.1880000000001</v>
      </c>
      <c r="AX187">
        <v>-1484.395</v>
      </c>
      <c r="AY187">
        <v>-1489.6120000000001</v>
      </c>
      <c r="AZ187">
        <v>-1488.7809999999999</v>
      </c>
      <c r="BA187">
        <v>-1490.8430000000001</v>
      </c>
      <c r="BB187">
        <v>-1498.481</v>
      </c>
      <c r="BC187">
        <v>-1504.0409999999999</v>
      </c>
      <c r="BD187">
        <v>-1496.587</v>
      </c>
      <c r="BE187">
        <v>-1609.1210000000001</v>
      </c>
      <c r="BF187">
        <v>-1618.615</v>
      </c>
      <c r="BG187">
        <v>-1617.711</v>
      </c>
      <c r="BH187">
        <v>-1619.287</v>
      </c>
      <c r="BI187">
        <v>-1621.9770000000001</v>
      </c>
      <c r="BJ187">
        <v>-1628.825</v>
      </c>
      <c r="BK187">
        <v>-1644.1189999999999</v>
      </c>
      <c r="BL187">
        <v>-1639.71</v>
      </c>
      <c r="BM187">
        <v>-1635.2619999999999</v>
      </c>
      <c r="BN187">
        <v>-1643.607</v>
      </c>
      <c r="BO187">
        <v>-1664.825</v>
      </c>
      <c r="BP187">
        <v>-1663.787</v>
      </c>
      <c r="BQ187">
        <v>-1799.626</v>
      </c>
      <c r="BR187">
        <v>-1826.8530000000001</v>
      </c>
      <c r="BS187">
        <v>-1800.364</v>
      </c>
      <c r="BT187">
        <v>-1804.489</v>
      </c>
      <c r="BU187">
        <v>-1818.095</v>
      </c>
      <c r="BV187">
        <v>-1810.11</v>
      </c>
      <c r="BW187">
        <v>-1811.7370000000001</v>
      </c>
      <c r="BX187">
        <v>-1807.7529999999999</v>
      </c>
      <c r="BY187">
        <v>-1817.278</v>
      </c>
      <c r="BZ187">
        <v>-1848.518</v>
      </c>
      <c r="CA187">
        <v>-1820.4290000000001</v>
      </c>
      <c r="CB187">
        <v>-1848.4849999999999</v>
      </c>
      <c r="CC187">
        <v>-2041.4770000000001</v>
      </c>
      <c r="CD187">
        <v>-2022.787</v>
      </c>
      <c r="CE187">
        <v>-2107.87</v>
      </c>
      <c r="CF187">
        <v>-2072.395</v>
      </c>
      <c r="CG187">
        <v>-2042.1310000000001</v>
      </c>
      <c r="CH187">
        <v>-2058.6109999999999</v>
      </c>
    </row>
    <row r="188" spans="1:86" x14ac:dyDescent="0.2">
      <c r="A188" t="s">
        <v>3896</v>
      </c>
      <c r="B188" t="s">
        <v>314</v>
      </c>
      <c r="C188">
        <v>0.66500000000000004</v>
      </c>
      <c r="D188">
        <v>1.4350000000000001</v>
      </c>
      <c r="E188">
        <v>1.0529999999999999</v>
      </c>
      <c r="F188">
        <v>3.0369999999999999</v>
      </c>
      <c r="G188">
        <v>1.1339999999999999</v>
      </c>
      <c r="H188">
        <v>1.2749999999999999</v>
      </c>
      <c r="I188">
        <v>0.47799999999999998</v>
      </c>
      <c r="J188">
        <v>0.67400000000000004</v>
      </c>
      <c r="K188">
        <v>1.2130000000000001</v>
      </c>
      <c r="L188">
        <v>3.9E-2</v>
      </c>
      <c r="M188">
        <v>0.192</v>
      </c>
      <c r="N188">
        <v>0.35199999999999998</v>
      </c>
      <c r="O188">
        <v>3.5999999999999997E-2</v>
      </c>
      <c r="P188">
        <v>0.47299999999999998</v>
      </c>
      <c r="Q188">
        <v>0.14899999999999999</v>
      </c>
      <c r="R188">
        <v>2.1000000000000001E-2</v>
      </c>
      <c r="S188">
        <v>1.2E-2</v>
      </c>
      <c r="T188">
        <v>1.9E-2</v>
      </c>
      <c r="U188">
        <v>0.14499999999999999</v>
      </c>
      <c r="V188">
        <v>1.6E-2</v>
      </c>
      <c r="W188">
        <v>8.0000000000000002E-3</v>
      </c>
      <c r="X188">
        <v>0.22700000000000001</v>
      </c>
      <c r="Y188">
        <v>0.10299999999999999</v>
      </c>
      <c r="Z188">
        <v>1.6E-2</v>
      </c>
      <c r="AA188">
        <v>2.3E-2</v>
      </c>
      <c r="AB188">
        <v>1.4999999999999999E-2</v>
      </c>
      <c r="AC188">
        <v>9.4E-2</v>
      </c>
      <c r="AD188">
        <v>2.1999999999999999E-2</v>
      </c>
      <c r="AE188">
        <v>6.7000000000000004E-2</v>
      </c>
      <c r="AF188">
        <v>0.218</v>
      </c>
      <c r="AG188">
        <v>3.6999999999999998E-2</v>
      </c>
      <c r="AH188">
        <v>2.8000000000000001E-2</v>
      </c>
      <c r="AI188">
        <v>2.3E-2</v>
      </c>
      <c r="AJ188">
        <v>1.4E-2</v>
      </c>
      <c r="AK188">
        <v>8.0000000000000002E-3</v>
      </c>
      <c r="AL188">
        <v>9.0999999999999998E-2</v>
      </c>
      <c r="AM188">
        <v>4.2000000000000003E-2</v>
      </c>
      <c r="AN188">
        <v>0.214</v>
      </c>
      <c r="AO188">
        <v>0.26100000000000001</v>
      </c>
      <c r="AP188">
        <v>0.156</v>
      </c>
      <c r="AQ188">
        <v>0.622</v>
      </c>
      <c r="AR188">
        <v>8.5999999999999993E-2</v>
      </c>
      <c r="AS188">
        <v>5.1999999999999998E-2</v>
      </c>
      <c r="AT188">
        <v>8.9999999999999993E-3</v>
      </c>
      <c r="AU188">
        <v>2.1999999999999999E-2</v>
      </c>
      <c r="AV188">
        <v>0.10199999999999999</v>
      </c>
      <c r="AW188">
        <v>0.108</v>
      </c>
      <c r="AX188">
        <v>2.1000000000000001E-2</v>
      </c>
      <c r="AY188">
        <v>6.7000000000000004E-2</v>
      </c>
      <c r="AZ188">
        <v>0.14499999999999999</v>
      </c>
      <c r="BA188">
        <v>0.14199999999999999</v>
      </c>
      <c r="BB188">
        <v>0.15</v>
      </c>
      <c r="BC188">
        <v>0.187</v>
      </c>
      <c r="BD188">
        <v>0.114</v>
      </c>
      <c r="BE188" t="s">
        <v>188</v>
      </c>
      <c r="BF188">
        <v>0.182</v>
      </c>
      <c r="BG188">
        <v>7.8E-2</v>
      </c>
      <c r="BH188">
        <v>4.8000000000000001E-2</v>
      </c>
      <c r="BI188">
        <v>7.2999999999999995E-2</v>
      </c>
      <c r="BJ188">
        <v>1.2999999999999999E-2</v>
      </c>
      <c r="BK188">
        <v>2.3E-2</v>
      </c>
      <c r="BL188">
        <v>0.33700000000000002</v>
      </c>
      <c r="BM188">
        <v>6.2E-2</v>
      </c>
      <c r="BN188">
        <v>0.20300000000000001</v>
      </c>
      <c r="BO188">
        <v>0.249</v>
      </c>
      <c r="BP188">
        <v>0.48899999999999999</v>
      </c>
      <c r="BQ188">
        <v>0.06</v>
      </c>
      <c r="BR188">
        <v>0.26800000000000002</v>
      </c>
      <c r="BS188">
        <v>6.0999999999999999E-2</v>
      </c>
      <c r="BT188">
        <v>0.77600000000000002</v>
      </c>
      <c r="BU188">
        <v>6.7000000000000004E-2</v>
      </c>
      <c r="BV188" t="s">
        <v>188</v>
      </c>
      <c r="BW188">
        <v>3.0720000000000001</v>
      </c>
      <c r="BX188" t="s">
        <v>188</v>
      </c>
      <c r="BY188" t="s">
        <v>188</v>
      </c>
      <c r="BZ188" t="s">
        <v>188</v>
      </c>
      <c r="CA188" t="s">
        <v>188</v>
      </c>
      <c r="CB188" t="s">
        <v>188</v>
      </c>
      <c r="CC188" t="s">
        <v>188</v>
      </c>
      <c r="CD188" t="s">
        <v>188</v>
      </c>
      <c r="CE188" t="s">
        <v>188</v>
      </c>
      <c r="CF188">
        <v>4.8000000000000001E-2</v>
      </c>
      <c r="CG188">
        <v>0.154</v>
      </c>
      <c r="CH188" t="s">
        <v>188</v>
      </c>
    </row>
    <row r="189" spans="1:86" x14ac:dyDescent="0.2">
      <c r="A189" t="s">
        <v>3897</v>
      </c>
      <c r="B189" t="s">
        <v>315</v>
      </c>
      <c r="C189">
        <v>10.128</v>
      </c>
      <c r="D189">
        <v>9.6690000000000005</v>
      </c>
      <c r="E189">
        <v>11.163</v>
      </c>
      <c r="F189">
        <v>16.338999999999999</v>
      </c>
      <c r="G189">
        <v>41.075000000000003</v>
      </c>
      <c r="H189">
        <v>106.098</v>
      </c>
      <c r="I189">
        <v>15.093999999999999</v>
      </c>
      <c r="J189">
        <v>7.1710000000000003</v>
      </c>
      <c r="K189">
        <v>10.097</v>
      </c>
      <c r="L189">
        <v>7.5259999999999998</v>
      </c>
      <c r="M189">
        <v>8.0609999999999999</v>
      </c>
      <c r="N189">
        <v>9.8529999999999998</v>
      </c>
      <c r="O189">
        <v>14.221</v>
      </c>
      <c r="P189">
        <v>12.601000000000001</v>
      </c>
      <c r="Q189">
        <v>12.73</v>
      </c>
      <c r="R189">
        <v>17.437000000000001</v>
      </c>
      <c r="S189">
        <v>88.31</v>
      </c>
      <c r="T189">
        <v>45.341000000000001</v>
      </c>
      <c r="U189">
        <v>8.2029999999999994</v>
      </c>
      <c r="V189">
        <v>7.9169999999999998</v>
      </c>
      <c r="W189">
        <v>15.445</v>
      </c>
      <c r="X189">
        <v>11.278</v>
      </c>
      <c r="Y189">
        <v>12.875</v>
      </c>
      <c r="Z189">
        <v>13.222</v>
      </c>
      <c r="AA189">
        <v>23.515999999999998</v>
      </c>
      <c r="AB189">
        <v>11.904</v>
      </c>
      <c r="AC189">
        <v>26.754999999999999</v>
      </c>
      <c r="AD189">
        <v>16.509</v>
      </c>
      <c r="AE189">
        <v>42.892000000000003</v>
      </c>
      <c r="AF189">
        <v>70.825999999999993</v>
      </c>
      <c r="AG189">
        <v>7.5869999999999997</v>
      </c>
      <c r="AH189">
        <v>12.452</v>
      </c>
      <c r="AI189">
        <v>18.027000000000001</v>
      </c>
      <c r="AJ189">
        <v>15.670999999999999</v>
      </c>
      <c r="AK189">
        <v>11.289</v>
      </c>
      <c r="AL189">
        <v>13.180999999999999</v>
      </c>
      <c r="AM189">
        <v>19.661999999999999</v>
      </c>
      <c r="AN189">
        <v>13.64</v>
      </c>
      <c r="AO189">
        <v>16.029</v>
      </c>
      <c r="AP189">
        <v>37.901000000000003</v>
      </c>
      <c r="AQ189">
        <v>33.762</v>
      </c>
      <c r="AR189">
        <v>87.004000000000005</v>
      </c>
      <c r="AS189">
        <v>10.646000000000001</v>
      </c>
      <c r="AT189">
        <v>8.8550000000000004</v>
      </c>
      <c r="AU189">
        <v>18.02</v>
      </c>
      <c r="AV189">
        <v>14.957000000000001</v>
      </c>
      <c r="AW189">
        <v>13.366</v>
      </c>
      <c r="AX189">
        <v>21.771000000000001</v>
      </c>
      <c r="AY189">
        <v>22.117000000000001</v>
      </c>
      <c r="AZ189">
        <v>17.367999999999999</v>
      </c>
      <c r="BA189">
        <v>14.1</v>
      </c>
      <c r="BB189">
        <v>21.917999999999999</v>
      </c>
      <c r="BC189">
        <v>42.737000000000002</v>
      </c>
      <c r="BD189">
        <v>68.606999999999999</v>
      </c>
      <c r="BE189">
        <v>13.175000000000001</v>
      </c>
      <c r="BF189">
        <v>10.904999999999999</v>
      </c>
      <c r="BG189">
        <v>19.344000000000001</v>
      </c>
      <c r="BH189">
        <v>14.385</v>
      </c>
      <c r="BI189">
        <v>13.794</v>
      </c>
      <c r="BJ189">
        <v>19.577999999999999</v>
      </c>
      <c r="BK189">
        <v>20.564</v>
      </c>
      <c r="BL189">
        <v>16.393000000000001</v>
      </c>
      <c r="BM189">
        <v>14.435</v>
      </c>
      <c r="BN189">
        <v>24.789000000000001</v>
      </c>
      <c r="BO189">
        <v>52.054000000000002</v>
      </c>
      <c r="BP189">
        <v>35.127000000000002</v>
      </c>
      <c r="BQ189">
        <v>27.119</v>
      </c>
      <c r="BR189">
        <v>18.911999999999999</v>
      </c>
      <c r="BS189">
        <v>15.955</v>
      </c>
      <c r="BT189">
        <v>14.468999999999999</v>
      </c>
      <c r="BU189">
        <v>15.907</v>
      </c>
      <c r="BV189">
        <v>27.475000000000001</v>
      </c>
      <c r="BW189">
        <v>26.440999999999999</v>
      </c>
      <c r="BX189">
        <v>24.068000000000001</v>
      </c>
      <c r="BY189">
        <v>15.558</v>
      </c>
      <c r="BZ189">
        <v>35.284999999999997</v>
      </c>
      <c r="CA189">
        <v>44.482999999999997</v>
      </c>
      <c r="CB189">
        <v>64.397999999999996</v>
      </c>
      <c r="CC189">
        <v>13.746</v>
      </c>
      <c r="CD189">
        <v>23.030999999999999</v>
      </c>
      <c r="CE189">
        <v>19.334</v>
      </c>
      <c r="CF189">
        <v>13.412000000000001</v>
      </c>
      <c r="CG189">
        <v>26.032</v>
      </c>
      <c r="CH189">
        <v>16.384</v>
      </c>
    </row>
    <row r="190" spans="1:86" x14ac:dyDescent="0.2">
      <c r="A190" t="s">
        <v>3898</v>
      </c>
      <c r="B190" t="s">
        <v>316</v>
      </c>
      <c r="C190">
        <v>-9.4629999999999992</v>
      </c>
      <c r="D190">
        <v>-8.234</v>
      </c>
      <c r="E190">
        <v>-10.11</v>
      </c>
      <c r="F190">
        <v>-13.302</v>
      </c>
      <c r="G190">
        <v>-39.941000000000003</v>
      </c>
      <c r="H190">
        <v>-104.82299999999999</v>
      </c>
      <c r="I190">
        <v>-14.616</v>
      </c>
      <c r="J190">
        <v>-6.4969999999999999</v>
      </c>
      <c r="K190">
        <v>-8.8840000000000003</v>
      </c>
      <c r="L190">
        <v>-7.4870000000000001</v>
      </c>
      <c r="M190">
        <v>-7.8689999999999998</v>
      </c>
      <c r="N190">
        <v>-9.5009999999999994</v>
      </c>
      <c r="O190">
        <v>-14.185</v>
      </c>
      <c r="P190">
        <v>-12.128</v>
      </c>
      <c r="Q190">
        <v>-12.581</v>
      </c>
      <c r="R190">
        <v>-17.416</v>
      </c>
      <c r="S190">
        <v>-88.298000000000002</v>
      </c>
      <c r="T190">
        <v>-45.322000000000003</v>
      </c>
      <c r="U190">
        <v>-8.0579999999999998</v>
      </c>
      <c r="V190">
        <v>-7.9009999999999998</v>
      </c>
      <c r="W190">
        <v>-15.436999999999999</v>
      </c>
      <c r="X190">
        <v>-11.051</v>
      </c>
      <c r="Y190">
        <v>-12.772</v>
      </c>
      <c r="Z190">
        <v>-13.206</v>
      </c>
      <c r="AA190">
        <v>-23.492999999999999</v>
      </c>
      <c r="AB190">
        <v>-11.888999999999999</v>
      </c>
      <c r="AC190">
        <v>-26.661000000000001</v>
      </c>
      <c r="AD190">
        <v>-16.486999999999998</v>
      </c>
      <c r="AE190">
        <v>-42.825000000000003</v>
      </c>
      <c r="AF190">
        <v>-70.608000000000004</v>
      </c>
      <c r="AG190">
        <v>-7.55</v>
      </c>
      <c r="AH190">
        <v>-12.423999999999999</v>
      </c>
      <c r="AI190">
        <v>-18.004000000000001</v>
      </c>
      <c r="AJ190">
        <v>-15.657</v>
      </c>
      <c r="AK190">
        <v>-11.281000000000001</v>
      </c>
      <c r="AL190">
        <v>-13.09</v>
      </c>
      <c r="AM190">
        <v>-19.62</v>
      </c>
      <c r="AN190">
        <v>-13.426</v>
      </c>
      <c r="AO190">
        <v>-15.768000000000001</v>
      </c>
      <c r="AP190">
        <v>-37.744999999999997</v>
      </c>
      <c r="AQ190">
        <v>-33.14</v>
      </c>
      <c r="AR190">
        <v>-86.918000000000006</v>
      </c>
      <c r="AS190">
        <v>-10.593999999999999</v>
      </c>
      <c r="AT190">
        <v>-8.8460000000000001</v>
      </c>
      <c r="AU190">
        <v>-17.998000000000001</v>
      </c>
      <c r="AV190">
        <v>-14.855</v>
      </c>
      <c r="AW190">
        <v>-13.257999999999999</v>
      </c>
      <c r="AX190">
        <v>-21.75</v>
      </c>
      <c r="AY190">
        <v>-22.05</v>
      </c>
      <c r="AZ190">
        <v>-17.222999999999999</v>
      </c>
      <c r="BA190">
        <v>-13.958</v>
      </c>
      <c r="BB190">
        <v>-21.768000000000001</v>
      </c>
      <c r="BC190">
        <v>-42.55</v>
      </c>
      <c r="BD190">
        <v>-68.492999999999995</v>
      </c>
      <c r="BE190">
        <v>-13.175000000000001</v>
      </c>
      <c r="BF190">
        <v>-10.723000000000001</v>
      </c>
      <c r="BG190">
        <v>-19.265999999999998</v>
      </c>
      <c r="BH190">
        <v>-14.337</v>
      </c>
      <c r="BI190">
        <v>-13.721</v>
      </c>
      <c r="BJ190">
        <v>-19.565000000000001</v>
      </c>
      <c r="BK190">
        <v>-20.541</v>
      </c>
      <c r="BL190">
        <v>-16.056000000000001</v>
      </c>
      <c r="BM190">
        <v>-14.372999999999999</v>
      </c>
      <c r="BN190">
        <v>-24.585999999999999</v>
      </c>
      <c r="BO190">
        <v>-51.805</v>
      </c>
      <c r="BP190">
        <v>-34.637999999999998</v>
      </c>
      <c r="BQ190">
        <v>-27.059000000000001</v>
      </c>
      <c r="BR190">
        <v>-18.643999999999998</v>
      </c>
      <c r="BS190">
        <v>-15.894</v>
      </c>
      <c r="BT190">
        <v>-13.693</v>
      </c>
      <c r="BU190">
        <v>-15.84</v>
      </c>
      <c r="BV190">
        <v>-27.475000000000001</v>
      </c>
      <c r="BW190">
        <v>-23.369</v>
      </c>
      <c r="BX190">
        <v>-24.068000000000001</v>
      </c>
      <c r="BY190">
        <v>-15.558</v>
      </c>
      <c r="BZ190">
        <v>-35.284999999999997</v>
      </c>
      <c r="CA190">
        <v>-44.482999999999997</v>
      </c>
      <c r="CB190">
        <v>-64.397999999999996</v>
      </c>
      <c r="CC190">
        <v>-13.746</v>
      </c>
      <c r="CD190">
        <v>-23.030999999999999</v>
      </c>
      <c r="CE190">
        <v>-19.334</v>
      </c>
      <c r="CF190">
        <v>-13.364000000000001</v>
      </c>
      <c r="CG190">
        <v>-25.878</v>
      </c>
      <c r="CH190">
        <v>-16.384</v>
      </c>
    </row>
    <row r="191" spans="1:86" x14ac:dyDescent="0.2">
      <c r="A191" t="s">
        <v>3899</v>
      </c>
      <c r="B191" t="s">
        <v>317</v>
      </c>
      <c r="C191" t="s">
        <v>194</v>
      </c>
      <c r="D191" t="s">
        <v>194</v>
      </c>
      <c r="E191" t="s">
        <v>194</v>
      </c>
      <c r="F191" t="s">
        <v>194</v>
      </c>
      <c r="G191" t="s">
        <v>194</v>
      </c>
      <c r="H191" t="s">
        <v>194</v>
      </c>
      <c r="I191" t="s">
        <v>194</v>
      </c>
      <c r="J191" t="s">
        <v>194</v>
      </c>
      <c r="K191" t="s">
        <v>194</v>
      </c>
      <c r="L191" t="s">
        <v>194</v>
      </c>
      <c r="M191">
        <v>0.25</v>
      </c>
      <c r="N191" t="s">
        <v>194</v>
      </c>
      <c r="O191" t="s">
        <v>194</v>
      </c>
      <c r="P191" t="s">
        <v>194</v>
      </c>
      <c r="Q191" t="s">
        <v>194</v>
      </c>
      <c r="R191" t="s">
        <v>194</v>
      </c>
      <c r="S191" t="s">
        <v>194</v>
      </c>
      <c r="T191" t="s">
        <v>194</v>
      </c>
      <c r="U191">
        <v>7.9939999999999998</v>
      </c>
      <c r="V191">
        <v>4.2480000000000002</v>
      </c>
      <c r="W191">
        <v>4.7</v>
      </c>
      <c r="X191" t="s">
        <v>194</v>
      </c>
      <c r="Y191">
        <v>3.3319999999999999</v>
      </c>
      <c r="Z191">
        <v>4.1210000000000004</v>
      </c>
      <c r="AA191">
        <v>5.55</v>
      </c>
      <c r="AB191">
        <v>3.573</v>
      </c>
      <c r="AC191">
        <v>3.048</v>
      </c>
      <c r="AD191">
        <v>12.095000000000001</v>
      </c>
      <c r="AE191">
        <v>5.2850000000000001</v>
      </c>
      <c r="AF191">
        <v>5.0019999999999998</v>
      </c>
      <c r="AG191" t="s">
        <v>194</v>
      </c>
      <c r="AH191">
        <v>4.2110000000000003</v>
      </c>
      <c r="AI191">
        <v>14.132999999999999</v>
      </c>
      <c r="AJ191" t="s">
        <v>194</v>
      </c>
      <c r="AK191">
        <v>6.2789999999999999</v>
      </c>
      <c r="AL191">
        <v>6.2560000000000002</v>
      </c>
      <c r="AM191" t="s">
        <v>194</v>
      </c>
      <c r="AN191">
        <v>13.945</v>
      </c>
      <c r="AO191" t="s">
        <v>194</v>
      </c>
      <c r="AP191">
        <v>10.178000000000001</v>
      </c>
      <c r="AQ191">
        <v>6.327</v>
      </c>
      <c r="AR191">
        <v>9.5470000000000006</v>
      </c>
      <c r="AS191" t="s">
        <v>194</v>
      </c>
      <c r="AT191">
        <v>4.3280000000000003</v>
      </c>
      <c r="AU191">
        <v>8.9209999999999994</v>
      </c>
      <c r="AV191" t="s">
        <v>194</v>
      </c>
      <c r="AW191">
        <v>6.3289999999999997</v>
      </c>
      <c r="AX191">
        <v>7.1959999999999997</v>
      </c>
      <c r="AY191" t="s">
        <v>194</v>
      </c>
      <c r="AZ191">
        <v>3.4529999999999998</v>
      </c>
      <c r="BA191" t="s">
        <v>194</v>
      </c>
      <c r="BB191">
        <v>5.1210000000000004</v>
      </c>
      <c r="BC191">
        <v>6.8449999999999998</v>
      </c>
      <c r="BD191">
        <v>4.4359999999999999</v>
      </c>
      <c r="BE191" t="s">
        <v>194</v>
      </c>
      <c r="BF191">
        <v>3.2730000000000001</v>
      </c>
      <c r="BG191">
        <v>6.1239999999999997</v>
      </c>
      <c r="BH191" t="s">
        <v>194</v>
      </c>
      <c r="BI191">
        <v>3.948</v>
      </c>
      <c r="BJ191">
        <v>3.8849999999999998</v>
      </c>
      <c r="BK191" t="s">
        <v>194</v>
      </c>
      <c r="BL191">
        <v>3.7679999999999998</v>
      </c>
      <c r="BM191" t="s">
        <v>194</v>
      </c>
      <c r="BN191">
        <v>5.89</v>
      </c>
      <c r="BO191">
        <v>4.1360000000000001</v>
      </c>
      <c r="BP191">
        <v>4.0609999999999999</v>
      </c>
      <c r="BQ191" t="s">
        <v>194</v>
      </c>
      <c r="BR191">
        <v>9.0609999999999999</v>
      </c>
      <c r="BS191">
        <v>4.8940000000000001</v>
      </c>
      <c r="BT191" t="s">
        <v>194</v>
      </c>
      <c r="BU191">
        <v>3.15</v>
      </c>
      <c r="BV191" t="s">
        <v>194</v>
      </c>
      <c r="BW191" t="s">
        <v>194</v>
      </c>
      <c r="BX191">
        <v>3.41</v>
      </c>
      <c r="BY191" t="s">
        <v>194</v>
      </c>
      <c r="BZ191">
        <v>3.4039999999999999</v>
      </c>
      <c r="CA191" t="s">
        <v>194</v>
      </c>
      <c r="CB191" t="s">
        <v>194</v>
      </c>
      <c r="CC191" t="s">
        <v>194</v>
      </c>
      <c r="CD191">
        <v>3.8780000000000001</v>
      </c>
      <c r="CE191" t="s">
        <v>194</v>
      </c>
      <c r="CF191" t="s">
        <v>194</v>
      </c>
      <c r="CG191">
        <v>42.926000000000002</v>
      </c>
      <c r="CH191">
        <v>3.488</v>
      </c>
    </row>
    <row r="192" spans="1:86" x14ac:dyDescent="0.2">
      <c r="A192" t="s">
        <v>3900</v>
      </c>
      <c r="B192" t="s">
        <v>318</v>
      </c>
      <c r="C192" t="s">
        <v>194</v>
      </c>
      <c r="D192" t="s">
        <v>194</v>
      </c>
      <c r="E192" t="s">
        <v>194</v>
      </c>
      <c r="F192" t="s">
        <v>194</v>
      </c>
      <c r="G192" t="s">
        <v>194</v>
      </c>
      <c r="H192">
        <v>6.548</v>
      </c>
      <c r="I192" t="s">
        <v>194</v>
      </c>
      <c r="J192" t="s">
        <v>194</v>
      </c>
      <c r="K192" t="s">
        <v>194</v>
      </c>
      <c r="L192" t="s">
        <v>194</v>
      </c>
      <c r="M192">
        <v>11.621</v>
      </c>
      <c r="N192" t="s">
        <v>194</v>
      </c>
      <c r="O192" t="s">
        <v>194</v>
      </c>
      <c r="P192" t="s">
        <v>194</v>
      </c>
      <c r="Q192" t="s">
        <v>194</v>
      </c>
      <c r="R192" t="s">
        <v>194</v>
      </c>
      <c r="S192" t="s">
        <v>194</v>
      </c>
      <c r="T192" t="s">
        <v>194</v>
      </c>
      <c r="U192">
        <v>149.77799999999999</v>
      </c>
      <c r="V192">
        <v>6.4870000000000001</v>
      </c>
      <c r="W192">
        <v>6.2889999999999997</v>
      </c>
      <c r="X192" t="s">
        <v>194</v>
      </c>
      <c r="Y192">
        <v>5.8319999999999999</v>
      </c>
      <c r="Z192">
        <v>6.0419999999999998</v>
      </c>
      <c r="AA192">
        <v>44.21</v>
      </c>
      <c r="AB192">
        <v>5.69</v>
      </c>
      <c r="AC192">
        <v>45.335999999999999</v>
      </c>
      <c r="AD192">
        <v>5.423</v>
      </c>
      <c r="AE192">
        <v>5.4180000000000001</v>
      </c>
      <c r="AF192">
        <v>5.59</v>
      </c>
      <c r="AG192" t="s">
        <v>194</v>
      </c>
      <c r="AH192">
        <v>5.3559999999999999</v>
      </c>
      <c r="AI192">
        <v>5.43</v>
      </c>
      <c r="AJ192" t="s">
        <v>194</v>
      </c>
      <c r="AK192">
        <v>5.5439999999999996</v>
      </c>
      <c r="AL192">
        <v>6.5670000000000002</v>
      </c>
      <c r="AM192" t="s">
        <v>194</v>
      </c>
      <c r="AN192">
        <v>5.3570000000000002</v>
      </c>
      <c r="AO192" t="s">
        <v>194</v>
      </c>
      <c r="AP192">
        <v>5.3369999999999997</v>
      </c>
      <c r="AQ192">
        <v>6.0090000000000003</v>
      </c>
      <c r="AR192">
        <v>5.1369999999999996</v>
      </c>
      <c r="AS192" t="s">
        <v>194</v>
      </c>
      <c r="AT192">
        <v>5.2</v>
      </c>
      <c r="AU192">
        <v>5.1879999999999997</v>
      </c>
      <c r="AV192" t="s">
        <v>194</v>
      </c>
      <c r="AW192">
        <v>5.2759999999999998</v>
      </c>
      <c r="AX192">
        <v>5.056</v>
      </c>
      <c r="AY192" t="s">
        <v>194</v>
      </c>
      <c r="AZ192">
        <v>5.0339999999999998</v>
      </c>
      <c r="BA192" t="s">
        <v>194</v>
      </c>
      <c r="BB192">
        <v>5.0090000000000003</v>
      </c>
      <c r="BC192">
        <v>7.508</v>
      </c>
      <c r="BD192">
        <v>5</v>
      </c>
      <c r="BE192" t="s">
        <v>194</v>
      </c>
      <c r="BF192">
        <v>5.024</v>
      </c>
      <c r="BG192">
        <v>5.1150000000000002</v>
      </c>
      <c r="BH192" t="s">
        <v>194</v>
      </c>
      <c r="BI192">
        <v>5.1189999999999998</v>
      </c>
      <c r="BJ192">
        <v>4.9370000000000003</v>
      </c>
      <c r="BK192" t="s">
        <v>194</v>
      </c>
      <c r="BL192">
        <v>4.9809999999999999</v>
      </c>
      <c r="BM192" t="s">
        <v>194</v>
      </c>
      <c r="BN192">
        <v>4.9260000000000002</v>
      </c>
      <c r="BO192">
        <v>4.9530000000000003</v>
      </c>
      <c r="BP192">
        <v>4.8929999999999998</v>
      </c>
      <c r="BQ192" t="s">
        <v>194</v>
      </c>
      <c r="BR192">
        <v>4.8970000000000002</v>
      </c>
      <c r="BS192">
        <v>4.78</v>
      </c>
      <c r="BT192" t="s">
        <v>194</v>
      </c>
      <c r="BU192">
        <v>0.95799999999999996</v>
      </c>
      <c r="BV192" t="s">
        <v>194</v>
      </c>
      <c r="BW192" t="s">
        <v>194</v>
      </c>
      <c r="BX192">
        <v>0.79900000000000004</v>
      </c>
      <c r="BY192" t="s">
        <v>194</v>
      </c>
      <c r="BZ192">
        <v>3.1440000000000001</v>
      </c>
      <c r="CA192" t="s">
        <v>194</v>
      </c>
      <c r="CB192" t="s">
        <v>194</v>
      </c>
      <c r="CC192" t="s">
        <v>194</v>
      </c>
      <c r="CD192">
        <v>0.78600000000000003</v>
      </c>
      <c r="CE192" t="s">
        <v>194</v>
      </c>
      <c r="CF192" t="s">
        <v>194</v>
      </c>
      <c r="CG192">
        <v>0.76100000000000001</v>
      </c>
      <c r="CH192">
        <v>0.64700000000000002</v>
      </c>
    </row>
    <row r="193" spans="1:86" x14ac:dyDescent="0.2">
      <c r="A193" t="s">
        <v>3901</v>
      </c>
      <c r="B193" t="s">
        <v>319</v>
      </c>
      <c r="C193">
        <v>-63.085000000000001</v>
      </c>
      <c r="D193">
        <v>-6.7190000000000003</v>
      </c>
      <c r="E193">
        <v>-64.927000000000007</v>
      </c>
      <c r="F193">
        <v>-7.6189999999999998</v>
      </c>
      <c r="G193">
        <v>-7.8330000000000002</v>
      </c>
      <c r="H193" t="s">
        <v>194</v>
      </c>
      <c r="I193" t="s">
        <v>194</v>
      </c>
      <c r="J193">
        <v>-6.1559999999999997</v>
      </c>
      <c r="K193">
        <v>-6.165</v>
      </c>
      <c r="L193">
        <v>-80.813999999999993</v>
      </c>
      <c r="M193">
        <v>-11.371</v>
      </c>
      <c r="N193">
        <v>-6.3630000000000004</v>
      </c>
      <c r="O193">
        <v>-68.869</v>
      </c>
      <c r="P193">
        <v>-6.2320000000000002</v>
      </c>
      <c r="Q193">
        <v>-67.322999999999993</v>
      </c>
      <c r="R193">
        <v>-5.9820000000000002</v>
      </c>
      <c r="S193">
        <v>-7.4470000000000001</v>
      </c>
      <c r="T193">
        <v>-6.2009999999999996</v>
      </c>
      <c r="U193">
        <v>-141.78399999999999</v>
      </c>
      <c r="V193">
        <v>-2.2389999999999999</v>
      </c>
      <c r="W193">
        <v>-1.589</v>
      </c>
      <c r="X193">
        <v>-74.23</v>
      </c>
      <c r="Y193">
        <v>-2.5</v>
      </c>
      <c r="Z193">
        <v>-1.921</v>
      </c>
      <c r="AA193">
        <v>-38.659999999999997</v>
      </c>
      <c r="AB193">
        <v>-2.117</v>
      </c>
      <c r="AC193">
        <v>-42.287999999999997</v>
      </c>
      <c r="AD193">
        <v>6.6719999999999997</v>
      </c>
      <c r="AE193">
        <v>-0.13300000000000001</v>
      </c>
      <c r="AF193">
        <v>-0.58799999999999997</v>
      </c>
      <c r="AG193">
        <v>-117.85599999999999</v>
      </c>
      <c r="AH193">
        <v>-1.145</v>
      </c>
      <c r="AI193">
        <v>8.7029999999999994</v>
      </c>
      <c r="AJ193">
        <v>-94.516999999999996</v>
      </c>
      <c r="AK193">
        <v>0.73499999999999999</v>
      </c>
      <c r="AL193">
        <v>-0.311</v>
      </c>
      <c r="AM193">
        <v>-81.718999999999994</v>
      </c>
      <c r="AN193">
        <v>8.5879999999999992</v>
      </c>
      <c r="AO193">
        <v>-77.715999999999994</v>
      </c>
      <c r="AP193">
        <v>4.8410000000000002</v>
      </c>
      <c r="AQ193">
        <v>0.318</v>
      </c>
      <c r="AR193">
        <v>4.41</v>
      </c>
      <c r="AS193">
        <v>-228.489</v>
      </c>
      <c r="AT193">
        <v>-0.872</v>
      </c>
      <c r="AU193">
        <v>3.734</v>
      </c>
      <c r="AV193">
        <v>-103.624</v>
      </c>
      <c r="AW193">
        <v>1.0529999999999999</v>
      </c>
      <c r="AX193">
        <v>2.14</v>
      </c>
      <c r="AY193">
        <v>-58.906999999999996</v>
      </c>
      <c r="AZ193">
        <v>-1.581</v>
      </c>
      <c r="BA193">
        <v>-55.305999999999997</v>
      </c>
      <c r="BB193">
        <v>0.112</v>
      </c>
      <c r="BC193">
        <v>-0.66300000000000003</v>
      </c>
      <c r="BD193">
        <v>-0.56399999999999995</v>
      </c>
      <c r="BE193">
        <v>-254.45</v>
      </c>
      <c r="BF193">
        <v>-1.7509999999999999</v>
      </c>
      <c r="BG193">
        <v>1.0089999999999999</v>
      </c>
      <c r="BH193">
        <v>-110.92</v>
      </c>
      <c r="BI193">
        <v>-1.171</v>
      </c>
      <c r="BJ193">
        <v>-1.052</v>
      </c>
      <c r="BK193">
        <v>-68.260999999999996</v>
      </c>
      <c r="BL193">
        <v>-1.2130000000000001</v>
      </c>
      <c r="BM193">
        <v>-65.567999999999998</v>
      </c>
      <c r="BN193">
        <v>0.96399999999999997</v>
      </c>
      <c r="BO193">
        <v>-0.81699999999999995</v>
      </c>
      <c r="BP193">
        <v>-0.83199999999999996</v>
      </c>
      <c r="BQ193">
        <v>-267.745</v>
      </c>
      <c r="BR193">
        <v>4.165</v>
      </c>
      <c r="BS193">
        <v>0.114</v>
      </c>
      <c r="BT193">
        <v>-136.84700000000001</v>
      </c>
      <c r="BU193">
        <v>2.1920000000000002</v>
      </c>
      <c r="BV193">
        <v>-15.641</v>
      </c>
      <c r="BW193">
        <v>-69.352000000000004</v>
      </c>
      <c r="BX193">
        <v>2.6120000000000001</v>
      </c>
      <c r="BY193">
        <v>-80.676000000000002</v>
      </c>
      <c r="BZ193">
        <v>0.26</v>
      </c>
      <c r="CA193">
        <v>-0.45</v>
      </c>
      <c r="CB193">
        <v>-45.082000000000001</v>
      </c>
      <c r="CC193">
        <v>-274.79500000000002</v>
      </c>
      <c r="CD193">
        <v>3.0920000000000001</v>
      </c>
      <c r="CE193">
        <v>2.2010000000000001</v>
      </c>
      <c r="CF193">
        <v>-144.041</v>
      </c>
      <c r="CG193">
        <v>42.164999999999999</v>
      </c>
      <c r="CH193">
        <v>2.8410000000000002</v>
      </c>
    </row>
    <row r="194" spans="1:86" x14ac:dyDescent="0.2">
      <c r="A194" t="s">
        <v>3902</v>
      </c>
      <c r="B194" t="s">
        <v>320</v>
      </c>
      <c r="C194" t="s">
        <v>194</v>
      </c>
      <c r="D194" t="s">
        <v>194</v>
      </c>
      <c r="E194" t="s">
        <v>194</v>
      </c>
      <c r="F194" t="s">
        <v>194</v>
      </c>
      <c r="G194" t="s">
        <v>194</v>
      </c>
      <c r="H194" t="s">
        <v>194</v>
      </c>
      <c r="I194">
        <v>40.04</v>
      </c>
      <c r="J194">
        <v>160.34700000000001</v>
      </c>
      <c r="K194" t="s">
        <v>194</v>
      </c>
      <c r="L194" t="s">
        <v>194</v>
      </c>
      <c r="M194">
        <v>32.962000000000003</v>
      </c>
      <c r="N194">
        <v>46.139000000000003</v>
      </c>
      <c r="O194">
        <v>37.085000000000001</v>
      </c>
      <c r="P194" t="s">
        <v>194</v>
      </c>
      <c r="Q194" t="s">
        <v>194</v>
      </c>
      <c r="R194" t="s">
        <v>194</v>
      </c>
      <c r="S194">
        <v>56.572000000000003</v>
      </c>
      <c r="T194" t="s">
        <v>194</v>
      </c>
      <c r="U194" t="s">
        <v>194</v>
      </c>
      <c r="V194">
        <v>22.420999999999999</v>
      </c>
      <c r="W194">
        <v>34.652999999999999</v>
      </c>
      <c r="X194">
        <v>48.637</v>
      </c>
      <c r="Y194" t="s">
        <v>194</v>
      </c>
      <c r="Z194" t="s">
        <v>194</v>
      </c>
      <c r="AA194">
        <v>26.446999999999999</v>
      </c>
      <c r="AB194" t="s">
        <v>194</v>
      </c>
      <c r="AC194">
        <v>49.774999999999999</v>
      </c>
      <c r="AD194">
        <v>29.608000000000001</v>
      </c>
      <c r="AE194">
        <v>36.331000000000003</v>
      </c>
      <c r="AF194">
        <v>118.86499999999999</v>
      </c>
      <c r="AG194" t="s">
        <v>194</v>
      </c>
      <c r="AH194">
        <v>31.597999999999999</v>
      </c>
      <c r="AI194">
        <v>88.863</v>
      </c>
      <c r="AJ194" t="s">
        <v>194</v>
      </c>
      <c r="AK194">
        <v>223.447</v>
      </c>
      <c r="AL194">
        <v>48.021000000000001</v>
      </c>
      <c r="AM194" t="s">
        <v>194</v>
      </c>
      <c r="AN194">
        <v>50.183999999999997</v>
      </c>
      <c r="AO194" t="s">
        <v>194</v>
      </c>
      <c r="AP194">
        <v>70.239999999999995</v>
      </c>
      <c r="AQ194">
        <v>46.21</v>
      </c>
      <c r="AR194">
        <v>67.706000000000003</v>
      </c>
      <c r="AS194" t="s">
        <v>194</v>
      </c>
      <c r="AT194">
        <v>108.47499999999999</v>
      </c>
      <c r="AU194">
        <v>59.298000000000002</v>
      </c>
      <c r="AV194" t="s">
        <v>194</v>
      </c>
      <c r="AW194">
        <v>95.058999999999997</v>
      </c>
      <c r="AX194">
        <v>49.869</v>
      </c>
      <c r="AY194" t="s">
        <v>194</v>
      </c>
      <c r="AZ194">
        <v>52.064999999999998</v>
      </c>
      <c r="BA194" t="s">
        <v>194</v>
      </c>
      <c r="BB194">
        <v>39.94</v>
      </c>
      <c r="BC194">
        <v>88.668000000000006</v>
      </c>
      <c r="BD194">
        <v>84.372</v>
      </c>
      <c r="BE194" t="s">
        <v>194</v>
      </c>
      <c r="BF194">
        <v>53.951999999999998</v>
      </c>
      <c r="BG194">
        <v>39.24</v>
      </c>
      <c r="BH194" t="s">
        <v>194</v>
      </c>
      <c r="BI194">
        <v>26.898</v>
      </c>
      <c r="BJ194">
        <v>51.786000000000001</v>
      </c>
      <c r="BK194" t="s">
        <v>194</v>
      </c>
      <c r="BL194">
        <v>48.973999999999997</v>
      </c>
      <c r="BM194" t="s">
        <v>194</v>
      </c>
      <c r="BN194">
        <v>41.662999999999997</v>
      </c>
      <c r="BO194">
        <v>55.241</v>
      </c>
      <c r="BP194">
        <v>48.457000000000001</v>
      </c>
      <c r="BQ194" t="s">
        <v>194</v>
      </c>
      <c r="BR194">
        <v>27.222999999999999</v>
      </c>
      <c r="BS194">
        <v>67.13</v>
      </c>
      <c r="BT194" t="s">
        <v>194</v>
      </c>
      <c r="BU194">
        <v>85.156000000000006</v>
      </c>
      <c r="BV194" t="s">
        <v>194</v>
      </c>
      <c r="BW194" t="s">
        <v>194</v>
      </c>
      <c r="BX194">
        <v>49.176000000000002</v>
      </c>
      <c r="BY194" t="s">
        <v>194</v>
      </c>
      <c r="BZ194">
        <v>25.484000000000002</v>
      </c>
      <c r="CA194" t="s">
        <v>194</v>
      </c>
      <c r="CB194" t="s">
        <v>194</v>
      </c>
      <c r="CC194" t="s">
        <v>194</v>
      </c>
      <c r="CD194">
        <v>648.08299999999997</v>
      </c>
      <c r="CE194" t="s">
        <v>194</v>
      </c>
      <c r="CF194" t="s">
        <v>194</v>
      </c>
      <c r="CG194">
        <v>28.061</v>
      </c>
      <c r="CH194">
        <v>41.500999999999998</v>
      </c>
    </row>
    <row r="195" spans="1:86" x14ac:dyDescent="0.2">
      <c r="A195" t="s">
        <v>3903</v>
      </c>
      <c r="B195" t="s">
        <v>321</v>
      </c>
      <c r="C195" t="s">
        <v>194</v>
      </c>
      <c r="D195" t="s">
        <v>194</v>
      </c>
      <c r="E195">
        <v>258.18099999999998</v>
      </c>
      <c r="F195" t="s">
        <v>194</v>
      </c>
      <c r="G195" t="s">
        <v>194</v>
      </c>
      <c r="H195">
        <v>497.12599999999998</v>
      </c>
      <c r="I195">
        <v>161.97399999999999</v>
      </c>
      <c r="J195">
        <v>107.678</v>
      </c>
      <c r="K195" t="s">
        <v>194</v>
      </c>
      <c r="L195">
        <v>176.244</v>
      </c>
      <c r="M195">
        <v>101.57</v>
      </c>
      <c r="N195">
        <v>286.798</v>
      </c>
      <c r="O195">
        <v>288.233</v>
      </c>
      <c r="P195" t="s">
        <v>194</v>
      </c>
      <c r="Q195" t="s">
        <v>194</v>
      </c>
      <c r="R195" t="s">
        <v>194</v>
      </c>
      <c r="S195">
        <v>153.124</v>
      </c>
      <c r="T195" t="s">
        <v>194</v>
      </c>
      <c r="U195" t="s">
        <v>194</v>
      </c>
      <c r="V195">
        <v>94.525000000000006</v>
      </c>
      <c r="W195">
        <v>1033.558</v>
      </c>
      <c r="X195">
        <v>218.78299999999999</v>
      </c>
      <c r="Y195" t="s">
        <v>194</v>
      </c>
      <c r="Z195" t="s">
        <v>194</v>
      </c>
      <c r="AA195" t="s">
        <v>194</v>
      </c>
      <c r="AB195" t="s">
        <v>194</v>
      </c>
      <c r="AC195">
        <v>199.91399999999999</v>
      </c>
      <c r="AD195">
        <v>195.67099999999999</v>
      </c>
      <c r="AE195">
        <v>206.04</v>
      </c>
      <c r="AF195">
        <v>309.39100000000002</v>
      </c>
      <c r="AG195" t="s">
        <v>194</v>
      </c>
      <c r="AH195">
        <v>154.184</v>
      </c>
      <c r="AI195">
        <v>284.21699999999998</v>
      </c>
      <c r="AJ195" t="s">
        <v>194</v>
      </c>
      <c r="AK195">
        <v>343.42599999999999</v>
      </c>
      <c r="AL195">
        <v>230.20699999999999</v>
      </c>
      <c r="AM195" t="s">
        <v>194</v>
      </c>
      <c r="AN195">
        <v>203.572</v>
      </c>
      <c r="AO195" t="s">
        <v>194</v>
      </c>
      <c r="AP195">
        <v>213.22399999999999</v>
      </c>
      <c r="AQ195">
        <v>234.161</v>
      </c>
      <c r="AR195">
        <v>383.096</v>
      </c>
      <c r="AS195" t="s">
        <v>194</v>
      </c>
      <c r="AT195">
        <v>155.142</v>
      </c>
      <c r="AU195">
        <v>352.85199999999998</v>
      </c>
      <c r="AV195" t="s">
        <v>194</v>
      </c>
      <c r="AW195">
        <v>198.875</v>
      </c>
      <c r="AX195">
        <v>206.005</v>
      </c>
      <c r="AY195" t="s">
        <v>194</v>
      </c>
      <c r="AZ195">
        <v>172.99199999999999</v>
      </c>
      <c r="BA195" t="s">
        <v>194</v>
      </c>
      <c r="BB195">
        <v>382.96199999999999</v>
      </c>
      <c r="BC195">
        <v>187.654</v>
      </c>
      <c r="BD195">
        <v>390.53500000000003</v>
      </c>
      <c r="BE195" t="s">
        <v>194</v>
      </c>
      <c r="BF195">
        <v>226.56899999999999</v>
      </c>
      <c r="BG195">
        <v>201.452</v>
      </c>
      <c r="BH195" t="s">
        <v>194</v>
      </c>
      <c r="BI195">
        <v>152.39099999999999</v>
      </c>
      <c r="BJ195">
        <v>216.45699999999999</v>
      </c>
      <c r="BK195" t="s">
        <v>194</v>
      </c>
      <c r="BL195">
        <v>160.148</v>
      </c>
      <c r="BM195" t="s">
        <v>194</v>
      </c>
      <c r="BN195">
        <v>365.54399999999998</v>
      </c>
      <c r="BO195">
        <v>410.31</v>
      </c>
      <c r="BP195">
        <v>876.173</v>
      </c>
      <c r="BQ195" t="s">
        <v>194</v>
      </c>
      <c r="BR195">
        <v>221.00200000000001</v>
      </c>
      <c r="BS195">
        <v>669.93899999999996</v>
      </c>
      <c r="BT195" t="s">
        <v>194</v>
      </c>
      <c r="BU195">
        <v>195.30799999999999</v>
      </c>
      <c r="BV195" t="s">
        <v>194</v>
      </c>
      <c r="BW195" t="s">
        <v>194</v>
      </c>
      <c r="BX195">
        <v>153.91300000000001</v>
      </c>
      <c r="BY195" t="s">
        <v>194</v>
      </c>
      <c r="BZ195">
        <v>150.79</v>
      </c>
      <c r="CA195" t="s">
        <v>194</v>
      </c>
      <c r="CB195" t="s">
        <v>194</v>
      </c>
      <c r="CC195" t="s">
        <v>194</v>
      </c>
      <c r="CD195">
        <v>150.126</v>
      </c>
      <c r="CE195" t="s">
        <v>194</v>
      </c>
      <c r="CF195" t="s">
        <v>194</v>
      </c>
      <c r="CG195">
        <v>218.292</v>
      </c>
      <c r="CH195">
        <v>284.24900000000002</v>
      </c>
    </row>
    <row r="196" spans="1:86" x14ac:dyDescent="0.2">
      <c r="A196" t="s">
        <v>3904</v>
      </c>
      <c r="B196" t="s">
        <v>322</v>
      </c>
      <c r="C196">
        <v>-250.72399999999999</v>
      </c>
      <c r="D196">
        <v>-270.89499999999998</v>
      </c>
      <c r="E196" t="s">
        <v>194</v>
      </c>
      <c r="F196" t="s">
        <v>194</v>
      </c>
      <c r="G196">
        <v>-196.70500000000001</v>
      </c>
      <c r="H196" t="s">
        <v>194</v>
      </c>
      <c r="I196">
        <v>-121.934</v>
      </c>
      <c r="J196">
        <v>52.668999999999997</v>
      </c>
      <c r="K196">
        <v>-308.08999999999997</v>
      </c>
      <c r="L196" t="s">
        <v>194</v>
      </c>
      <c r="M196">
        <v>-68.608000000000004</v>
      </c>
      <c r="N196">
        <v>-240.65899999999999</v>
      </c>
      <c r="O196">
        <v>-251.148</v>
      </c>
      <c r="P196" t="s">
        <v>194</v>
      </c>
      <c r="Q196">
        <v>-102.901</v>
      </c>
      <c r="R196">
        <v>-84.625</v>
      </c>
      <c r="S196">
        <v>-96.552000000000007</v>
      </c>
      <c r="T196">
        <v>-374.67500000000001</v>
      </c>
      <c r="U196" t="s">
        <v>194</v>
      </c>
      <c r="V196">
        <v>-72.103999999999999</v>
      </c>
      <c r="W196">
        <v>-998.90499999999997</v>
      </c>
      <c r="X196">
        <v>-170.14599999999999</v>
      </c>
      <c r="Y196">
        <v>-120.95699999999999</v>
      </c>
      <c r="Z196" t="s">
        <v>194</v>
      </c>
      <c r="AA196" t="s">
        <v>194</v>
      </c>
      <c r="AB196" t="s">
        <v>194</v>
      </c>
      <c r="AC196">
        <v>-150.13900000000001</v>
      </c>
      <c r="AD196">
        <v>-166.06299999999999</v>
      </c>
      <c r="AE196">
        <v>-169.709</v>
      </c>
      <c r="AF196">
        <v>-190.52600000000001</v>
      </c>
      <c r="AG196">
        <v>-167.55799999999999</v>
      </c>
      <c r="AH196">
        <v>-122.586</v>
      </c>
      <c r="AI196">
        <v>-195.35400000000001</v>
      </c>
      <c r="AJ196">
        <v>-103.55500000000001</v>
      </c>
      <c r="AK196">
        <v>-119.979</v>
      </c>
      <c r="AL196">
        <v>-182.18600000000001</v>
      </c>
      <c r="AM196">
        <v>-162.268</v>
      </c>
      <c r="AN196">
        <v>-153.38800000000001</v>
      </c>
      <c r="AO196">
        <v>-205.64500000000001</v>
      </c>
      <c r="AP196">
        <v>-142.98400000000001</v>
      </c>
      <c r="AQ196">
        <v>-187.95099999999999</v>
      </c>
      <c r="AR196">
        <v>-315.39</v>
      </c>
      <c r="AS196">
        <v>-160.523</v>
      </c>
      <c r="AT196">
        <v>-46.667000000000002</v>
      </c>
      <c r="AU196">
        <v>-293.55399999999997</v>
      </c>
      <c r="AV196">
        <v>-114.941</v>
      </c>
      <c r="AW196">
        <v>-103.816</v>
      </c>
      <c r="AX196">
        <v>-156.136</v>
      </c>
      <c r="AY196">
        <v>-123.13200000000001</v>
      </c>
      <c r="AZ196">
        <v>-120.92700000000001</v>
      </c>
      <c r="BA196">
        <v>-172.20099999999999</v>
      </c>
      <c r="BB196">
        <v>-343.02199999999999</v>
      </c>
      <c r="BC196">
        <v>-98.986000000000004</v>
      </c>
      <c r="BD196">
        <v>-306.16300000000001</v>
      </c>
      <c r="BE196">
        <v>-117.889</v>
      </c>
      <c r="BF196">
        <v>-172.61699999999999</v>
      </c>
      <c r="BG196">
        <v>-162.21199999999999</v>
      </c>
      <c r="BH196">
        <v>-217.71899999999999</v>
      </c>
      <c r="BI196">
        <v>-125.49299999999999</v>
      </c>
      <c r="BJ196">
        <v>-164.67099999999999</v>
      </c>
      <c r="BK196">
        <v>-166.81800000000001</v>
      </c>
      <c r="BL196">
        <v>-111.17400000000001</v>
      </c>
      <c r="BM196">
        <v>-172.702</v>
      </c>
      <c r="BN196">
        <v>-323.88099999999997</v>
      </c>
      <c r="BO196">
        <v>-355.06900000000002</v>
      </c>
      <c r="BP196">
        <v>-827.71600000000001</v>
      </c>
      <c r="BQ196">
        <v>-113.023</v>
      </c>
      <c r="BR196">
        <v>-193.779</v>
      </c>
      <c r="BS196">
        <v>-602.80899999999997</v>
      </c>
      <c r="BT196">
        <v>42.783000000000001</v>
      </c>
      <c r="BU196">
        <v>-110.152</v>
      </c>
      <c r="BV196">
        <v>-135.12799999999999</v>
      </c>
      <c r="BW196">
        <v>-158.95699999999999</v>
      </c>
      <c r="BX196">
        <v>-104.73699999999999</v>
      </c>
      <c r="BY196">
        <v>-253.715</v>
      </c>
      <c r="BZ196">
        <v>-125.306</v>
      </c>
      <c r="CA196">
        <v>-179.935</v>
      </c>
      <c r="CB196">
        <v>-363.16699999999997</v>
      </c>
      <c r="CC196">
        <v>-28.684000000000001</v>
      </c>
      <c r="CD196">
        <v>497.95699999999999</v>
      </c>
      <c r="CE196">
        <v>-717.05700000000002</v>
      </c>
      <c r="CF196">
        <v>-178.61500000000001</v>
      </c>
      <c r="CG196">
        <v>-190.23099999999999</v>
      </c>
      <c r="CH196">
        <v>-242.74799999999999</v>
      </c>
    </row>
    <row r="197" spans="1:86" x14ac:dyDescent="0.2">
      <c r="A197" t="s">
        <v>3905</v>
      </c>
      <c r="B197" t="s">
        <v>323</v>
      </c>
      <c r="C197" t="s">
        <v>194</v>
      </c>
      <c r="D197" t="s">
        <v>188</v>
      </c>
      <c r="E197" t="s">
        <v>188</v>
      </c>
      <c r="F197" t="s">
        <v>194</v>
      </c>
      <c r="G197" t="s">
        <v>194</v>
      </c>
      <c r="H197" t="s">
        <v>188</v>
      </c>
      <c r="I197">
        <v>3.1E-2</v>
      </c>
      <c r="J197">
        <v>3.7999999999999999E-2</v>
      </c>
      <c r="K197" t="s">
        <v>194</v>
      </c>
      <c r="L197">
        <v>4.4999999999999998E-2</v>
      </c>
      <c r="M197" t="s">
        <v>188</v>
      </c>
      <c r="N197" t="s">
        <v>188</v>
      </c>
      <c r="O197" t="s">
        <v>188</v>
      </c>
      <c r="P197" t="s">
        <v>188</v>
      </c>
      <c r="Q197">
        <v>2.5000000000000001E-2</v>
      </c>
      <c r="R197" t="s">
        <v>194</v>
      </c>
      <c r="S197">
        <v>0.13100000000000001</v>
      </c>
      <c r="T197">
        <v>8.7999999999999995E-2</v>
      </c>
      <c r="U197" t="s">
        <v>194</v>
      </c>
      <c r="V197" t="s">
        <v>188</v>
      </c>
      <c r="W197">
        <v>3.5000000000000003E-2</v>
      </c>
      <c r="X197">
        <v>0.151</v>
      </c>
      <c r="Y197" t="s">
        <v>194</v>
      </c>
      <c r="Z197" t="s">
        <v>194</v>
      </c>
      <c r="AA197" t="s">
        <v>194</v>
      </c>
      <c r="AB197" t="s">
        <v>194</v>
      </c>
      <c r="AC197">
        <v>1.7999999999999999E-2</v>
      </c>
      <c r="AD197" t="s">
        <v>194</v>
      </c>
      <c r="AE197">
        <v>0.09</v>
      </c>
      <c r="AF197">
        <v>3.1E-2</v>
      </c>
      <c r="AG197">
        <v>0.14000000000000001</v>
      </c>
      <c r="AH197" t="s">
        <v>188</v>
      </c>
      <c r="AI197">
        <v>4.1000000000000002E-2</v>
      </c>
      <c r="AJ197">
        <v>2.4E-2</v>
      </c>
      <c r="AK197">
        <v>0.34899999999999998</v>
      </c>
      <c r="AL197">
        <v>9.1999999999999998E-2</v>
      </c>
      <c r="AM197">
        <v>0.13600000000000001</v>
      </c>
      <c r="AN197">
        <v>0.17</v>
      </c>
      <c r="AO197">
        <v>0.215</v>
      </c>
      <c r="AP197">
        <v>0.13</v>
      </c>
      <c r="AQ197">
        <v>0.122</v>
      </c>
      <c r="AR197">
        <v>3.2000000000000001E-2</v>
      </c>
      <c r="AS197">
        <v>2.8000000000000001E-2</v>
      </c>
      <c r="AT197">
        <v>0.13700000000000001</v>
      </c>
      <c r="AU197">
        <v>0.28100000000000003</v>
      </c>
      <c r="AV197">
        <v>0.1</v>
      </c>
      <c r="AW197">
        <v>2.5000000000000001E-2</v>
      </c>
      <c r="AX197">
        <v>0.15</v>
      </c>
      <c r="AY197">
        <v>5.5E-2</v>
      </c>
      <c r="AZ197">
        <v>9.6000000000000002E-2</v>
      </c>
      <c r="BA197">
        <v>0.16700000000000001</v>
      </c>
      <c r="BB197">
        <v>2.5000000000000001E-2</v>
      </c>
      <c r="BC197">
        <v>1.7999999999999999E-2</v>
      </c>
      <c r="BD197">
        <v>0.73899999999999999</v>
      </c>
      <c r="BE197">
        <v>0.17699999999999999</v>
      </c>
      <c r="BF197">
        <v>6.2E-2</v>
      </c>
      <c r="BG197">
        <v>0.105</v>
      </c>
      <c r="BH197">
        <v>7.5999999999999998E-2</v>
      </c>
      <c r="BI197">
        <v>0.109</v>
      </c>
      <c r="BJ197">
        <v>0.08</v>
      </c>
      <c r="BK197">
        <v>0.13700000000000001</v>
      </c>
      <c r="BL197">
        <v>0.36</v>
      </c>
      <c r="BM197">
        <v>9.2999999999999999E-2</v>
      </c>
      <c r="BN197">
        <v>0.23</v>
      </c>
      <c r="BO197">
        <v>0.14799999999999999</v>
      </c>
      <c r="BP197">
        <v>0.126</v>
      </c>
      <c r="BQ197">
        <v>8.3000000000000004E-2</v>
      </c>
      <c r="BR197">
        <v>5.0000000000000001E-3</v>
      </c>
      <c r="BS197">
        <v>7.0000000000000007E-2</v>
      </c>
      <c r="BT197">
        <v>0.05</v>
      </c>
      <c r="BU197">
        <v>7.6999999999999999E-2</v>
      </c>
      <c r="BV197" t="s">
        <v>188</v>
      </c>
      <c r="BW197">
        <v>8.5999999999999993E-2</v>
      </c>
      <c r="BX197" t="s">
        <v>188</v>
      </c>
      <c r="BY197">
        <v>5.1999999999999998E-2</v>
      </c>
      <c r="BZ197">
        <v>0.10299999999999999</v>
      </c>
      <c r="CA197" t="s">
        <v>188</v>
      </c>
      <c r="CB197" t="s">
        <v>188</v>
      </c>
      <c r="CC197">
        <v>0.10299999999999999</v>
      </c>
      <c r="CD197">
        <v>6.2E-2</v>
      </c>
      <c r="CE197">
        <v>5.6000000000000001E-2</v>
      </c>
      <c r="CF197">
        <v>4.2999999999999997E-2</v>
      </c>
      <c r="CG197">
        <v>2.1000000000000001E-2</v>
      </c>
      <c r="CH197">
        <v>2.5000000000000001E-2</v>
      </c>
    </row>
    <row r="198" spans="1:86" x14ac:dyDescent="0.2">
      <c r="A198" t="s">
        <v>3906</v>
      </c>
      <c r="B198" t="s">
        <v>324</v>
      </c>
      <c r="C198" t="s">
        <v>194</v>
      </c>
      <c r="D198">
        <v>11.497</v>
      </c>
      <c r="E198">
        <v>11.178000000000001</v>
      </c>
      <c r="F198" t="s">
        <v>194</v>
      </c>
      <c r="G198" t="s">
        <v>194</v>
      </c>
      <c r="H198">
        <v>11.593</v>
      </c>
      <c r="I198">
        <v>12.170999999999999</v>
      </c>
      <c r="J198">
        <v>12.239000000000001</v>
      </c>
      <c r="K198" t="s">
        <v>194</v>
      </c>
      <c r="L198">
        <v>12.182</v>
      </c>
      <c r="M198">
        <v>12.266999999999999</v>
      </c>
      <c r="N198">
        <v>12.211</v>
      </c>
      <c r="O198">
        <v>12.21</v>
      </c>
      <c r="P198">
        <v>12.574</v>
      </c>
      <c r="Q198">
        <v>12.372999999999999</v>
      </c>
      <c r="R198" t="s">
        <v>194</v>
      </c>
      <c r="S198">
        <v>12.51</v>
      </c>
      <c r="T198">
        <v>12.31</v>
      </c>
      <c r="U198" t="s">
        <v>194</v>
      </c>
      <c r="V198">
        <v>13.036</v>
      </c>
      <c r="W198">
        <v>13.141</v>
      </c>
      <c r="X198">
        <v>12.936999999999999</v>
      </c>
      <c r="Y198" t="s">
        <v>194</v>
      </c>
      <c r="Z198" t="s">
        <v>194</v>
      </c>
      <c r="AA198" t="s">
        <v>194</v>
      </c>
      <c r="AB198" t="s">
        <v>194</v>
      </c>
      <c r="AC198">
        <v>12.919</v>
      </c>
      <c r="AD198" t="s">
        <v>194</v>
      </c>
      <c r="AE198">
        <v>12.881</v>
      </c>
      <c r="AF198">
        <v>13.241</v>
      </c>
      <c r="AG198">
        <v>15.925000000000001</v>
      </c>
      <c r="AH198">
        <v>15.622</v>
      </c>
      <c r="AI198">
        <v>17.242000000000001</v>
      </c>
      <c r="AJ198">
        <v>15.438000000000001</v>
      </c>
      <c r="AK198">
        <v>15.627000000000001</v>
      </c>
      <c r="AL198">
        <v>15.677</v>
      </c>
      <c r="AM198">
        <v>15.682</v>
      </c>
      <c r="AN198">
        <v>15.435</v>
      </c>
      <c r="AO198">
        <v>15.510999999999999</v>
      </c>
      <c r="AP198">
        <v>15.685</v>
      </c>
      <c r="AQ198">
        <v>25.611999999999998</v>
      </c>
      <c r="AR198">
        <v>15.718</v>
      </c>
      <c r="AS198">
        <v>16.942</v>
      </c>
      <c r="AT198">
        <v>16.856000000000002</v>
      </c>
      <c r="AU198">
        <v>16.904</v>
      </c>
      <c r="AV198">
        <v>16.821999999999999</v>
      </c>
      <c r="AW198">
        <v>16.893000000000001</v>
      </c>
      <c r="AX198">
        <v>16.981999999999999</v>
      </c>
      <c r="AY198">
        <v>17.308</v>
      </c>
      <c r="AZ198">
        <v>16.792999999999999</v>
      </c>
      <c r="BA198">
        <v>16.873000000000001</v>
      </c>
      <c r="BB198">
        <v>17.143000000000001</v>
      </c>
      <c r="BC198">
        <v>16.917999999999999</v>
      </c>
      <c r="BD198">
        <v>17.137</v>
      </c>
      <c r="BE198">
        <v>18.286000000000001</v>
      </c>
      <c r="BF198">
        <v>18.300999999999998</v>
      </c>
      <c r="BG198">
        <v>18.116</v>
      </c>
      <c r="BH198">
        <v>18.14</v>
      </c>
      <c r="BI198">
        <v>18.12</v>
      </c>
      <c r="BJ198">
        <v>18.041</v>
      </c>
      <c r="BK198">
        <v>18.036999999999999</v>
      </c>
      <c r="BL198">
        <v>18.114999999999998</v>
      </c>
      <c r="BM198">
        <v>18.087</v>
      </c>
      <c r="BN198">
        <v>18.108000000000001</v>
      </c>
      <c r="BO198">
        <v>18.085999999999999</v>
      </c>
      <c r="BP198">
        <v>17.963000000000001</v>
      </c>
      <c r="BQ198">
        <v>18.885000000000002</v>
      </c>
      <c r="BR198">
        <v>18.693000000000001</v>
      </c>
      <c r="BS198">
        <v>18.920000000000002</v>
      </c>
      <c r="BT198">
        <v>18.672000000000001</v>
      </c>
      <c r="BU198">
        <v>19.009</v>
      </c>
      <c r="BV198">
        <v>18.879000000000001</v>
      </c>
      <c r="BW198">
        <v>18.815999999999999</v>
      </c>
      <c r="BX198">
        <v>18.771999999999998</v>
      </c>
      <c r="BY198">
        <v>18.736999999999998</v>
      </c>
      <c r="BZ198">
        <v>18.751999999999999</v>
      </c>
      <c r="CA198">
        <v>18.722000000000001</v>
      </c>
      <c r="CB198">
        <v>18.672000000000001</v>
      </c>
      <c r="CC198">
        <v>18.722000000000001</v>
      </c>
      <c r="CD198">
        <v>18.809000000000001</v>
      </c>
      <c r="CE198">
        <v>18.975000000000001</v>
      </c>
      <c r="CF198">
        <v>18.731999999999999</v>
      </c>
      <c r="CG198">
        <v>18.725000000000001</v>
      </c>
      <c r="CH198">
        <v>18.672000000000001</v>
      </c>
    </row>
    <row r="199" spans="1:86" x14ac:dyDescent="0.2">
      <c r="A199" t="s">
        <v>3907</v>
      </c>
      <c r="B199" t="s">
        <v>325</v>
      </c>
      <c r="C199">
        <v>-11.189</v>
      </c>
      <c r="D199">
        <v>-11.497</v>
      </c>
      <c r="E199">
        <v>-11.178000000000001</v>
      </c>
      <c r="F199">
        <v>-11.19</v>
      </c>
      <c r="G199">
        <v>-11.282999999999999</v>
      </c>
      <c r="H199">
        <v>-11.593</v>
      </c>
      <c r="I199">
        <v>-12.14</v>
      </c>
      <c r="J199">
        <v>-12.201000000000001</v>
      </c>
      <c r="K199">
        <v>-12.141999999999999</v>
      </c>
      <c r="L199">
        <v>-12.137</v>
      </c>
      <c r="M199">
        <v>-12.266999999999999</v>
      </c>
      <c r="N199">
        <v>-12.211</v>
      </c>
      <c r="O199">
        <v>-12.21</v>
      </c>
      <c r="P199">
        <v>-12.574</v>
      </c>
      <c r="Q199">
        <v>-12.348000000000001</v>
      </c>
      <c r="R199">
        <v>-12.507999999999999</v>
      </c>
      <c r="S199">
        <v>-12.379</v>
      </c>
      <c r="T199">
        <v>-12.222</v>
      </c>
      <c r="U199">
        <v>-12.935</v>
      </c>
      <c r="V199">
        <v>-13.036</v>
      </c>
      <c r="W199">
        <v>-13.106</v>
      </c>
      <c r="X199">
        <v>-12.786</v>
      </c>
      <c r="Y199">
        <v>-12.845000000000001</v>
      </c>
      <c r="Z199">
        <v>-12.805</v>
      </c>
      <c r="AA199">
        <v>-12.8</v>
      </c>
      <c r="AB199">
        <v>-12.346</v>
      </c>
      <c r="AC199">
        <v>-12.901</v>
      </c>
      <c r="AD199">
        <v>-12.894</v>
      </c>
      <c r="AE199">
        <v>-12.791</v>
      </c>
      <c r="AF199">
        <v>-13.21</v>
      </c>
      <c r="AG199">
        <v>-15.785</v>
      </c>
      <c r="AH199">
        <v>-15.622</v>
      </c>
      <c r="AI199">
        <v>-17.201000000000001</v>
      </c>
      <c r="AJ199">
        <v>-15.414</v>
      </c>
      <c r="AK199">
        <v>-15.278</v>
      </c>
      <c r="AL199">
        <v>-15.585000000000001</v>
      </c>
      <c r="AM199">
        <v>-15.545999999999999</v>
      </c>
      <c r="AN199">
        <v>-15.265000000000001</v>
      </c>
      <c r="AO199">
        <v>-15.295999999999999</v>
      </c>
      <c r="AP199">
        <v>-15.555</v>
      </c>
      <c r="AQ199">
        <v>-25.49</v>
      </c>
      <c r="AR199">
        <v>-15.686</v>
      </c>
      <c r="AS199">
        <v>-16.914000000000001</v>
      </c>
      <c r="AT199">
        <v>-16.719000000000001</v>
      </c>
      <c r="AU199">
        <v>-16.623000000000001</v>
      </c>
      <c r="AV199">
        <v>-16.722000000000001</v>
      </c>
      <c r="AW199">
        <v>-16.867999999999999</v>
      </c>
      <c r="AX199">
        <v>-16.832000000000001</v>
      </c>
      <c r="AY199">
        <v>-17.253</v>
      </c>
      <c r="AZ199">
        <v>-16.696999999999999</v>
      </c>
      <c r="BA199">
        <v>-16.706</v>
      </c>
      <c r="BB199">
        <v>-17.117999999999999</v>
      </c>
      <c r="BC199">
        <v>-16.899999999999999</v>
      </c>
      <c r="BD199">
        <v>-16.398</v>
      </c>
      <c r="BE199">
        <v>-18.109000000000002</v>
      </c>
      <c r="BF199">
        <v>-18.239000000000001</v>
      </c>
      <c r="BG199">
        <v>-18.010999999999999</v>
      </c>
      <c r="BH199">
        <v>-18.064</v>
      </c>
      <c r="BI199">
        <v>-18.010999999999999</v>
      </c>
      <c r="BJ199">
        <v>-17.960999999999999</v>
      </c>
      <c r="BK199">
        <v>-17.899999999999999</v>
      </c>
      <c r="BL199">
        <v>-17.754999999999999</v>
      </c>
      <c r="BM199">
        <v>-17.994</v>
      </c>
      <c r="BN199">
        <v>-17.878</v>
      </c>
      <c r="BO199">
        <v>-17.937999999999999</v>
      </c>
      <c r="BP199">
        <v>-17.837</v>
      </c>
      <c r="BQ199">
        <v>-18.802</v>
      </c>
      <c r="BR199">
        <v>-18.687999999999999</v>
      </c>
      <c r="BS199">
        <v>-18.850000000000001</v>
      </c>
      <c r="BT199">
        <v>-18.622</v>
      </c>
      <c r="BU199">
        <v>-18.931999999999999</v>
      </c>
      <c r="BV199">
        <v>-18.879000000000001</v>
      </c>
      <c r="BW199">
        <v>-18.73</v>
      </c>
      <c r="BX199">
        <v>-18.771999999999998</v>
      </c>
      <c r="BY199">
        <v>-18.684999999999999</v>
      </c>
      <c r="BZ199">
        <v>-18.649000000000001</v>
      </c>
      <c r="CA199">
        <v>-18.722000000000001</v>
      </c>
      <c r="CB199">
        <v>-18.672000000000001</v>
      </c>
      <c r="CC199">
        <v>-18.619</v>
      </c>
      <c r="CD199">
        <v>-18.747</v>
      </c>
      <c r="CE199">
        <v>-18.919</v>
      </c>
      <c r="CF199">
        <v>-18.689</v>
      </c>
      <c r="CG199">
        <v>-18.704000000000001</v>
      </c>
      <c r="CH199">
        <v>-18.646999999999998</v>
      </c>
    </row>
    <row r="200" spans="1:86" x14ac:dyDescent="0.2">
      <c r="A200" t="s">
        <v>3908</v>
      </c>
      <c r="B200" t="s">
        <v>326</v>
      </c>
      <c r="C200" t="s">
        <v>188</v>
      </c>
      <c r="D200" t="s">
        <v>188</v>
      </c>
      <c r="E200" t="s">
        <v>188</v>
      </c>
      <c r="F200" t="s">
        <v>188</v>
      </c>
      <c r="G200" t="s">
        <v>188</v>
      </c>
      <c r="H200" t="s">
        <v>188</v>
      </c>
      <c r="I200" t="s">
        <v>188</v>
      </c>
      <c r="J200" t="s">
        <v>188</v>
      </c>
      <c r="K200" t="s">
        <v>188</v>
      </c>
      <c r="L200" t="s">
        <v>188</v>
      </c>
      <c r="M200" t="s">
        <v>188</v>
      </c>
      <c r="N200" t="s">
        <v>188</v>
      </c>
      <c r="O200" t="s">
        <v>188</v>
      </c>
      <c r="P200" t="s">
        <v>188</v>
      </c>
      <c r="Q200" t="s">
        <v>188</v>
      </c>
      <c r="R200" t="s">
        <v>188</v>
      </c>
      <c r="S200" t="s">
        <v>188</v>
      </c>
      <c r="T200" t="s">
        <v>188</v>
      </c>
      <c r="U200" t="s">
        <v>188</v>
      </c>
      <c r="V200" t="s">
        <v>188</v>
      </c>
      <c r="W200" t="s">
        <v>188</v>
      </c>
      <c r="X200" t="s">
        <v>188</v>
      </c>
      <c r="Y200" t="s">
        <v>188</v>
      </c>
      <c r="Z200" t="s">
        <v>188</v>
      </c>
      <c r="AA200" t="s">
        <v>188</v>
      </c>
      <c r="AB200" t="s">
        <v>188</v>
      </c>
      <c r="AC200" t="s">
        <v>188</v>
      </c>
      <c r="AD200" t="s">
        <v>188</v>
      </c>
      <c r="AE200" t="s">
        <v>188</v>
      </c>
      <c r="AF200" t="s">
        <v>188</v>
      </c>
      <c r="AG200" t="s">
        <v>188</v>
      </c>
      <c r="AH200" t="s">
        <v>188</v>
      </c>
      <c r="AI200" t="s">
        <v>188</v>
      </c>
      <c r="AJ200" t="s">
        <v>188</v>
      </c>
      <c r="AK200" t="s">
        <v>188</v>
      </c>
      <c r="AL200" t="s">
        <v>188</v>
      </c>
      <c r="AM200" t="s">
        <v>188</v>
      </c>
      <c r="AN200" t="s">
        <v>188</v>
      </c>
      <c r="AO200" t="s">
        <v>188</v>
      </c>
      <c r="AP200" t="s">
        <v>188</v>
      </c>
      <c r="AQ200" t="s">
        <v>188</v>
      </c>
      <c r="AR200" t="s">
        <v>188</v>
      </c>
      <c r="AS200" t="s">
        <v>188</v>
      </c>
      <c r="AT200" t="s">
        <v>188</v>
      </c>
      <c r="AU200" t="s">
        <v>188</v>
      </c>
      <c r="AV200" t="s">
        <v>188</v>
      </c>
      <c r="AW200" t="s">
        <v>188</v>
      </c>
      <c r="AX200" t="s">
        <v>188</v>
      </c>
      <c r="AY200" t="s">
        <v>188</v>
      </c>
      <c r="AZ200" t="s">
        <v>188</v>
      </c>
      <c r="BA200" t="s">
        <v>188</v>
      </c>
      <c r="BB200" t="s">
        <v>188</v>
      </c>
      <c r="BC200" t="s">
        <v>188</v>
      </c>
      <c r="BD200" t="s">
        <v>188</v>
      </c>
      <c r="BE200" t="s">
        <v>188</v>
      </c>
      <c r="BF200" t="s">
        <v>188</v>
      </c>
      <c r="BG200" t="s">
        <v>188</v>
      </c>
      <c r="BH200" t="s">
        <v>188</v>
      </c>
      <c r="BI200" t="s">
        <v>188</v>
      </c>
      <c r="BJ200" t="s">
        <v>188</v>
      </c>
      <c r="BK200" t="s">
        <v>188</v>
      </c>
      <c r="BL200" t="s">
        <v>188</v>
      </c>
      <c r="BM200" t="s">
        <v>188</v>
      </c>
      <c r="BN200" t="s">
        <v>188</v>
      </c>
      <c r="BO200" t="s">
        <v>188</v>
      </c>
      <c r="BP200" t="s">
        <v>188</v>
      </c>
      <c r="BQ200" t="s">
        <v>188</v>
      </c>
      <c r="BR200" t="s">
        <v>188</v>
      </c>
      <c r="BS200" t="s">
        <v>188</v>
      </c>
      <c r="BT200" t="s">
        <v>188</v>
      </c>
      <c r="BU200" t="s">
        <v>188</v>
      </c>
      <c r="BV200" t="s">
        <v>188</v>
      </c>
      <c r="BW200" t="s">
        <v>188</v>
      </c>
      <c r="BX200" t="s">
        <v>188</v>
      </c>
      <c r="BY200" t="s">
        <v>188</v>
      </c>
      <c r="BZ200" t="s">
        <v>188</v>
      </c>
      <c r="CA200" t="s">
        <v>188</v>
      </c>
      <c r="CB200" t="s">
        <v>188</v>
      </c>
      <c r="CC200" t="s">
        <v>188</v>
      </c>
      <c r="CD200" t="s">
        <v>188</v>
      </c>
      <c r="CE200" t="s">
        <v>188</v>
      </c>
      <c r="CF200" t="s">
        <v>188</v>
      </c>
      <c r="CG200" t="s">
        <v>188</v>
      </c>
      <c r="CH200" t="s">
        <v>188</v>
      </c>
    </row>
    <row r="201" spans="1:86" x14ac:dyDescent="0.2">
      <c r="A201" t="s">
        <v>3909</v>
      </c>
      <c r="B201" t="s">
        <v>327</v>
      </c>
      <c r="C201">
        <v>11.054</v>
      </c>
      <c r="D201">
        <v>11.054</v>
      </c>
      <c r="E201">
        <v>11.054</v>
      </c>
      <c r="F201">
        <v>11.054</v>
      </c>
      <c r="G201">
        <v>11.054</v>
      </c>
      <c r="H201">
        <v>11.054</v>
      </c>
      <c r="I201">
        <v>12.12</v>
      </c>
      <c r="J201">
        <v>12.12</v>
      </c>
      <c r="K201">
        <v>12.12</v>
      </c>
      <c r="L201">
        <v>12.12</v>
      </c>
      <c r="M201">
        <v>12.12</v>
      </c>
      <c r="N201">
        <v>12.12</v>
      </c>
      <c r="O201">
        <v>12.12</v>
      </c>
      <c r="P201">
        <v>12.12</v>
      </c>
      <c r="Q201">
        <v>12.12</v>
      </c>
      <c r="R201">
        <v>12.12</v>
      </c>
      <c r="S201">
        <v>12.12</v>
      </c>
      <c r="T201">
        <v>12.12</v>
      </c>
      <c r="U201">
        <v>12.752000000000001</v>
      </c>
      <c r="V201">
        <v>12.752000000000001</v>
      </c>
      <c r="W201">
        <v>12.752000000000001</v>
      </c>
      <c r="X201">
        <v>12.752000000000001</v>
      </c>
      <c r="Y201">
        <v>12.752000000000001</v>
      </c>
      <c r="Z201">
        <v>12.752000000000001</v>
      </c>
      <c r="AA201">
        <v>12.752000000000001</v>
      </c>
      <c r="AB201">
        <v>12.752000000000001</v>
      </c>
      <c r="AC201">
        <v>12.752000000000001</v>
      </c>
      <c r="AD201">
        <v>12.752000000000001</v>
      </c>
      <c r="AE201">
        <v>12.752000000000001</v>
      </c>
      <c r="AF201">
        <v>12.752000000000001</v>
      </c>
      <c r="AG201">
        <v>15.374000000000001</v>
      </c>
      <c r="AH201">
        <v>15.374000000000001</v>
      </c>
      <c r="AI201">
        <v>15.374000000000001</v>
      </c>
      <c r="AJ201">
        <v>15.374000000000001</v>
      </c>
      <c r="AK201">
        <v>15.374000000000001</v>
      </c>
      <c r="AL201">
        <v>15.374000000000001</v>
      </c>
      <c r="AM201">
        <v>15.374000000000001</v>
      </c>
      <c r="AN201">
        <v>15.374000000000001</v>
      </c>
      <c r="AO201">
        <v>15.374000000000001</v>
      </c>
      <c r="AP201">
        <v>15.374000000000001</v>
      </c>
      <c r="AQ201">
        <v>15.374000000000001</v>
      </c>
      <c r="AR201">
        <v>15.374000000000001</v>
      </c>
      <c r="AS201">
        <v>16.72</v>
      </c>
      <c r="AT201">
        <v>16.72</v>
      </c>
      <c r="AU201">
        <v>16.72</v>
      </c>
      <c r="AV201">
        <v>16.72</v>
      </c>
      <c r="AW201">
        <v>16.72</v>
      </c>
      <c r="AX201">
        <v>16.72</v>
      </c>
      <c r="AY201">
        <v>16.72</v>
      </c>
      <c r="AZ201">
        <v>16.72</v>
      </c>
      <c r="BA201">
        <v>16.72</v>
      </c>
      <c r="BB201">
        <v>16.72</v>
      </c>
      <c r="BC201">
        <v>16.72</v>
      </c>
      <c r="BD201">
        <v>16.72</v>
      </c>
      <c r="BE201">
        <v>17.934000000000001</v>
      </c>
      <c r="BF201">
        <v>17.934000000000001</v>
      </c>
      <c r="BG201">
        <v>17.934000000000001</v>
      </c>
      <c r="BH201">
        <v>17.934000000000001</v>
      </c>
      <c r="BI201">
        <v>17.934000000000001</v>
      </c>
      <c r="BJ201">
        <v>17.934000000000001</v>
      </c>
      <c r="BK201">
        <v>17.934000000000001</v>
      </c>
      <c r="BL201">
        <v>17.934000000000001</v>
      </c>
      <c r="BM201">
        <v>17.934000000000001</v>
      </c>
      <c r="BN201">
        <v>17.934000000000001</v>
      </c>
      <c r="BO201">
        <v>17.934000000000001</v>
      </c>
      <c r="BP201">
        <v>17.934000000000001</v>
      </c>
      <c r="BQ201">
        <v>18.672000000000001</v>
      </c>
      <c r="BR201">
        <v>18.672000000000001</v>
      </c>
      <c r="BS201">
        <v>18.672000000000001</v>
      </c>
      <c r="BT201">
        <v>18.672000000000001</v>
      </c>
      <c r="BU201">
        <v>18.672000000000001</v>
      </c>
      <c r="BV201">
        <v>18.672000000000001</v>
      </c>
      <c r="BW201">
        <v>18.672000000000001</v>
      </c>
      <c r="BX201">
        <v>18.672000000000001</v>
      </c>
      <c r="BY201">
        <v>18.672000000000001</v>
      </c>
      <c r="BZ201">
        <v>18.672000000000001</v>
      </c>
      <c r="CA201">
        <v>18.672000000000001</v>
      </c>
      <c r="CB201">
        <v>18.672000000000001</v>
      </c>
      <c r="CC201">
        <v>18.672000000000001</v>
      </c>
      <c r="CD201">
        <v>18.672000000000001</v>
      </c>
      <c r="CE201">
        <v>18.672000000000001</v>
      </c>
      <c r="CF201">
        <v>18.672000000000001</v>
      </c>
      <c r="CG201">
        <v>18.672000000000001</v>
      </c>
      <c r="CH201">
        <v>18.672000000000001</v>
      </c>
    </row>
    <row r="202" spans="1:86" x14ac:dyDescent="0.2">
      <c r="A202" t="s">
        <v>3910</v>
      </c>
      <c r="B202" t="s">
        <v>328</v>
      </c>
      <c r="C202">
        <v>-11.054</v>
      </c>
      <c r="D202">
        <v>-11.054</v>
      </c>
      <c r="E202">
        <v>-11.054</v>
      </c>
      <c r="F202">
        <v>-11.054</v>
      </c>
      <c r="G202">
        <v>-11.054</v>
      </c>
      <c r="H202">
        <v>-11.054</v>
      </c>
      <c r="I202">
        <v>-12.12</v>
      </c>
      <c r="J202">
        <v>-12.12</v>
      </c>
      <c r="K202">
        <v>-12.12</v>
      </c>
      <c r="L202">
        <v>-12.12</v>
      </c>
      <c r="M202">
        <v>-12.12</v>
      </c>
      <c r="N202">
        <v>-12.12</v>
      </c>
      <c r="O202">
        <v>-12.12</v>
      </c>
      <c r="P202">
        <v>-12.12</v>
      </c>
      <c r="Q202">
        <v>-12.12</v>
      </c>
      <c r="R202">
        <v>-12.12</v>
      </c>
      <c r="S202">
        <v>-12.12</v>
      </c>
      <c r="T202">
        <v>-12.12</v>
      </c>
      <c r="U202">
        <v>-12.752000000000001</v>
      </c>
      <c r="V202">
        <v>-12.752000000000001</v>
      </c>
      <c r="W202">
        <v>-12.752000000000001</v>
      </c>
      <c r="X202">
        <v>-12.752000000000001</v>
      </c>
      <c r="Y202">
        <v>-12.752000000000001</v>
      </c>
      <c r="Z202">
        <v>-12.752000000000001</v>
      </c>
      <c r="AA202">
        <v>-12.752000000000001</v>
      </c>
      <c r="AB202">
        <v>-12.752000000000001</v>
      </c>
      <c r="AC202">
        <v>-12.752000000000001</v>
      </c>
      <c r="AD202">
        <v>-12.752000000000001</v>
      </c>
      <c r="AE202">
        <v>-12.752000000000001</v>
      </c>
      <c r="AF202">
        <v>-12.752000000000001</v>
      </c>
      <c r="AG202">
        <v>-15.374000000000001</v>
      </c>
      <c r="AH202">
        <v>-15.374000000000001</v>
      </c>
      <c r="AI202">
        <v>-15.374000000000001</v>
      </c>
      <c r="AJ202">
        <v>-15.374000000000001</v>
      </c>
      <c r="AK202">
        <v>-15.374000000000001</v>
      </c>
      <c r="AL202">
        <v>-15.374000000000001</v>
      </c>
      <c r="AM202">
        <v>-15.374000000000001</v>
      </c>
      <c r="AN202">
        <v>-15.374000000000001</v>
      </c>
      <c r="AO202">
        <v>-15.374000000000001</v>
      </c>
      <c r="AP202">
        <v>-15.374000000000001</v>
      </c>
      <c r="AQ202">
        <v>-15.374000000000001</v>
      </c>
      <c r="AR202">
        <v>-15.374000000000001</v>
      </c>
      <c r="AS202">
        <v>-16.72</v>
      </c>
      <c r="AT202">
        <v>-16.72</v>
      </c>
      <c r="AU202">
        <v>-16.72</v>
      </c>
      <c r="AV202">
        <v>-16.72</v>
      </c>
      <c r="AW202">
        <v>-16.72</v>
      </c>
      <c r="AX202">
        <v>-16.72</v>
      </c>
      <c r="AY202">
        <v>-16.72</v>
      </c>
      <c r="AZ202">
        <v>-16.72</v>
      </c>
      <c r="BA202">
        <v>-16.72</v>
      </c>
      <c r="BB202">
        <v>-16.72</v>
      </c>
      <c r="BC202">
        <v>-16.72</v>
      </c>
      <c r="BD202">
        <v>-16.72</v>
      </c>
      <c r="BE202">
        <v>-17.934000000000001</v>
      </c>
      <c r="BF202">
        <v>-17.934000000000001</v>
      </c>
      <c r="BG202">
        <v>-17.934000000000001</v>
      </c>
      <c r="BH202">
        <v>-17.934000000000001</v>
      </c>
      <c r="BI202">
        <v>-17.934000000000001</v>
      </c>
      <c r="BJ202">
        <v>-17.934000000000001</v>
      </c>
      <c r="BK202">
        <v>-17.934000000000001</v>
      </c>
      <c r="BL202">
        <v>-17.934000000000001</v>
      </c>
      <c r="BM202">
        <v>-17.934000000000001</v>
      </c>
      <c r="BN202">
        <v>-17.934000000000001</v>
      </c>
      <c r="BO202">
        <v>-17.934000000000001</v>
      </c>
      <c r="BP202">
        <v>-17.934000000000001</v>
      </c>
      <c r="BQ202">
        <v>-18.672000000000001</v>
      </c>
      <c r="BR202">
        <v>-18.672000000000001</v>
      </c>
      <c r="BS202">
        <v>-18.672000000000001</v>
      </c>
      <c r="BT202">
        <v>-18.672000000000001</v>
      </c>
      <c r="BU202">
        <v>-18.672000000000001</v>
      </c>
      <c r="BV202">
        <v>-18.672000000000001</v>
      </c>
      <c r="BW202">
        <v>-18.672000000000001</v>
      </c>
      <c r="BX202">
        <v>-18.672000000000001</v>
      </c>
      <c r="BY202">
        <v>-18.672000000000001</v>
      </c>
      <c r="BZ202">
        <v>-18.672000000000001</v>
      </c>
      <c r="CA202">
        <v>-18.672000000000001</v>
      </c>
      <c r="CB202">
        <v>-18.672000000000001</v>
      </c>
      <c r="CC202">
        <v>-18.672000000000001</v>
      </c>
      <c r="CD202">
        <v>-18.672000000000001</v>
      </c>
      <c r="CE202">
        <v>-18.672000000000001</v>
      </c>
      <c r="CF202">
        <v>-18.672000000000001</v>
      </c>
      <c r="CG202">
        <v>-18.672000000000001</v>
      </c>
      <c r="CH202">
        <v>-18.672000000000001</v>
      </c>
    </row>
    <row r="203" spans="1:86" x14ac:dyDescent="0.2">
      <c r="A203" t="s">
        <v>3911</v>
      </c>
      <c r="B203" t="s">
        <v>329</v>
      </c>
      <c r="C203" t="s">
        <v>188</v>
      </c>
      <c r="D203" t="s">
        <v>188</v>
      </c>
      <c r="E203" t="s">
        <v>188</v>
      </c>
      <c r="F203" t="s">
        <v>188</v>
      </c>
      <c r="G203" t="s">
        <v>188</v>
      </c>
      <c r="H203" t="s">
        <v>188</v>
      </c>
      <c r="I203" t="s">
        <v>188</v>
      </c>
      <c r="J203" t="s">
        <v>188</v>
      </c>
      <c r="K203" t="s">
        <v>188</v>
      </c>
      <c r="L203" t="s">
        <v>188</v>
      </c>
      <c r="M203" t="s">
        <v>188</v>
      </c>
      <c r="N203" t="s">
        <v>188</v>
      </c>
      <c r="O203" t="s">
        <v>188</v>
      </c>
      <c r="P203" t="s">
        <v>188</v>
      </c>
      <c r="Q203" t="s">
        <v>188</v>
      </c>
      <c r="R203" t="s">
        <v>188</v>
      </c>
      <c r="S203" t="s">
        <v>188</v>
      </c>
      <c r="T203" t="s">
        <v>188</v>
      </c>
      <c r="U203" t="s">
        <v>188</v>
      </c>
      <c r="V203" t="s">
        <v>188</v>
      </c>
      <c r="W203" t="s">
        <v>188</v>
      </c>
      <c r="X203" t="s">
        <v>188</v>
      </c>
      <c r="Y203" t="s">
        <v>188</v>
      </c>
      <c r="Z203" t="s">
        <v>188</v>
      </c>
      <c r="AA203" t="s">
        <v>188</v>
      </c>
      <c r="AB203" t="s">
        <v>188</v>
      </c>
      <c r="AC203" t="s">
        <v>188</v>
      </c>
      <c r="AD203" t="s">
        <v>188</v>
      </c>
      <c r="AE203" t="s">
        <v>188</v>
      </c>
      <c r="AF203" t="s">
        <v>188</v>
      </c>
      <c r="AG203" t="s">
        <v>188</v>
      </c>
      <c r="AH203" t="s">
        <v>188</v>
      </c>
      <c r="AI203" t="s">
        <v>188</v>
      </c>
      <c r="AJ203" t="s">
        <v>188</v>
      </c>
      <c r="AK203" t="s">
        <v>188</v>
      </c>
      <c r="AL203" t="s">
        <v>188</v>
      </c>
      <c r="AM203" t="s">
        <v>188</v>
      </c>
      <c r="AN203" t="s">
        <v>188</v>
      </c>
      <c r="AO203" t="s">
        <v>188</v>
      </c>
      <c r="AP203" t="s">
        <v>188</v>
      </c>
      <c r="AQ203" t="s">
        <v>188</v>
      </c>
      <c r="AR203" t="s">
        <v>188</v>
      </c>
      <c r="AS203" t="s">
        <v>188</v>
      </c>
      <c r="AT203" t="s">
        <v>188</v>
      </c>
      <c r="AU203" t="s">
        <v>188</v>
      </c>
      <c r="AV203" t="s">
        <v>188</v>
      </c>
      <c r="AW203" t="s">
        <v>188</v>
      </c>
      <c r="AX203" t="s">
        <v>188</v>
      </c>
      <c r="AY203" t="s">
        <v>188</v>
      </c>
      <c r="AZ203" t="s">
        <v>188</v>
      </c>
      <c r="BA203" t="s">
        <v>188</v>
      </c>
      <c r="BB203" t="s">
        <v>188</v>
      </c>
      <c r="BC203" t="s">
        <v>188</v>
      </c>
      <c r="BD203" t="s">
        <v>188</v>
      </c>
      <c r="BE203" t="s">
        <v>188</v>
      </c>
      <c r="BF203" t="s">
        <v>188</v>
      </c>
      <c r="BG203" t="s">
        <v>188</v>
      </c>
      <c r="BH203" t="s">
        <v>188</v>
      </c>
      <c r="BI203" t="s">
        <v>188</v>
      </c>
      <c r="BJ203" t="s">
        <v>188</v>
      </c>
      <c r="BK203" t="s">
        <v>188</v>
      </c>
      <c r="BL203" t="s">
        <v>188</v>
      </c>
      <c r="BM203" t="s">
        <v>188</v>
      </c>
      <c r="BN203" t="s">
        <v>188</v>
      </c>
      <c r="BO203" t="s">
        <v>188</v>
      </c>
      <c r="BP203" t="s">
        <v>188</v>
      </c>
      <c r="BQ203" t="s">
        <v>188</v>
      </c>
      <c r="BR203" t="s">
        <v>188</v>
      </c>
      <c r="BS203" t="s">
        <v>188</v>
      </c>
      <c r="BT203" t="s">
        <v>188</v>
      </c>
      <c r="BU203" t="s">
        <v>188</v>
      </c>
      <c r="BV203" t="s">
        <v>188</v>
      </c>
      <c r="BW203" t="s">
        <v>188</v>
      </c>
      <c r="BX203" t="s">
        <v>188</v>
      </c>
      <c r="BY203" t="s">
        <v>188</v>
      </c>
      <c r="BZ203" t="s">
        <v>188</v>
      </c>
      <c r="CA203" t="s">
        <v>188</v>
      </c>
      <c r="CB203" t="s">
        <v>188</v>
      </c>
      <c r="CC203" t="s">
        <v>188</v>
      </c>
      <c r="CD203" t="s">
        <v>188</v>
      </c>
      <c r="CE203" t="s">
        <v>188</v>
      </c>
      <c r="CF203" t="s">
        <v>188</v>
      </c>
      <c r="CG203" t="s">
        <v>188</v>
      </c>
      <c r="CH203" t="s">
        <v>188</v>
      </c>
    </row>
    <row r="204" spans="1:86" x14ac:dyDescent="0.2">
      <c r="A204" t="s">
        <v>3912</v>
      </c>
      <c r="B204" t="s">
        <v>330</v>
      </c>
      <c r="C204" t="s">
        <v>188</v>
      </c>
      <c r="D204" t="s">
        <v>188</v>
      </c>
      <c r="E204" t="s">
        <v>188</v>
      </c>
      <c r="F204" t="s">
        <v>188</v>
      </c>
      <c r="G204" t="s">
        <v>188</v>
      </c>
      <c r="H204" t="s">
        <v>188</v>
      </c>
      <c r="I204" t="s">
        <v>188</v>
      </c>
      <c r="J204" t="s">
        <v>188</v>
      </c>
      <c r="K204" t="s">
        <v>188</v>
      </c>
      <c r="L204" t="s">
        <v>188</v>
      </c>
      <c r="M204" t="s">
        <v>188</v>
      </c>
      <c r="N204" t="s">
        <v>188</v>
      </c>
      <c r="O204" t="s">
        <v>188</v>
      </c>
      <c r="P204" t="s">
        <v>188</v>
      </c>
      <c r="Q204" t="s">
        <v>188</v>
      </c>
      <c r="R204" t="s">
        <v>188</v>
      </c>
      <c r="S204" t="s">
        <v>188</v>
      </c>
      <c r="T204" t="s">
        <v>188</v>
      </c>
      <c r="U204" t="s">
        <v>188</v>
      </c>
      <c r="V204" t="s">
        <v>188</v>
      </c>
      <c r="W204" t="s">
        <v>188</v>
      </c>
      <c r="X204" t="s">
        <v>188</v>
      </c>
      <c r="Y204" t="s">
        <v>188</v>
      </c>
      <c r="Z204" t="s">
        <v>188</v>
      </c>
      <c r="AA204" t="s">
        <v>188</v>
      </c>
      <c r="AB204" t="s">
        <v>188</v>
      </c>
      <c r="AC204" t="s">
        <v>188</v>
      </c>
      <c r="AD204" t="s">
        <v>188</v>
      </c>
      <c r="AE204" t="s">
        <v>188</v>
      </c>
      <c r="AF204" t="s">
        <v>188</v>
      </c>
      <c r="AG204" t="s">
        <v>188</v>
      </c>
      <c r="AH204" t="s">
        <v>188</v>
      </c>
      <c r="AI204" t="s">
        <v>188</v>
      </c>
      <c r="AJ204" t="s">
        <v>188</v>
      </c>
      <c r="AK204" t="s">
        <v>188</v>
      </c>
      <c r="AL204" t="s">
        <v>188</v>
      </c>
      <c r="AM204" t="s">
        <v>188</v>
      </c>
      <c r="AN204" t="s">
        <v>188</v>
      </c>
      <c r="AO204" t="s">
        <v>188</v>
      </c>
      <c r="AP204" t="s">
        <v>188</v>
      </c>
      <c r="AQ204" t="s">
        <v>188</v>
      </c>
      <c r="AR204" t="s">
        <v>188</v>
      </c>
      <c r="AS204" t="s">
        <v>188</v>
      </c>
      <c r="AT204" t="s">
        <v>188</v>
      </c>
      <c r="AU204" t="s">
        <v>188</v>
      </c>
      <c r="AV204" t="s">
        <v>188</v>
      </c>
      <c r="AW204" t="s">
        <v>188</v>
      </c>
      <c r="AX204" t="s">
        <v>188</v>
      </c>
      <c r="AY204" t="s">
        <v>188</v>
      </c>
      <c r="AZ204" t="s">
        <v>188</v>
      </c>
      <c r="BA204" t="s">
        <v>188</v>
      </c>
      <c r="BB204" t="s">
        <v>188</v>
      </c>
      <c r="BC204" t="s">
        <v>188</v>
      </c>
      <c r="BD204" t="s">
        <v>188</v>
      </c>
      <c r="BE204" t="s">
        <v>188</v>
      </c>
      <c r="BF204" t="s">
        <v>188</v>
      </c>
      <c r="BG204" t="s">
        <v>188</v>
      </c>
      <c r="BH204" t="s">
        <v>188</v>
      </c>
      <c r="BI204" t="s">
        <v>188</v>
      </c>
      <c r="BJ204" t="s">
        <v>188</v>
      </c>
      <c r="BK204" t="s">
        <v>188</v>
      </c>
      <c r="BL204" t="s">
        <v>188</v>
      </c>
      <c r="BM204" t="s">
        <v>188</v>
      </c>
      <c r="BN204" t="s">
        <v>188</v>
      </c>
      <c r="BO204" t="s">
        <v>188</v>
      </c>
      <c r="BP204" t="s">
        <v>188</v>
      </c>
      <c r="BQ204" t="s">
        <v>188</v>
      </c>
      <c r="BR204" t="s">
        <v>188</v>
      </c>
      <c r="BS204" t="s">
        <v>188</v>
      </c>
      <c r="BT204" t="s">
        <v>188</v>
      </c>
      <c r="BU204" t="s">
        <v>188</v>
      </c>
      <c r="BV204" t="s">
        <v>188</v>
      </c>
      <c r="BW204" t="s">
        <v>188</v>
      </c>
      <c r="BX204" t="s">
        <v>188</v>
      </c>
      <c r="BY204" t="s">
        <v>188</v>
      </c>
      <c r="BZ204" t="s">
        <v>188</v>
      </c>
      <c r="CA204" t="s">
        <v>188</v>
      </c>
      <c r="CB204" t="s">
        <v>188</v>
      </c>
      <c r="CC204" t="s">
        <v>188</v>
      </c>
      <c r="CD204" t="s">
        <v>188</v>
      </c>
      <c r="CE204" t="s">
        <v>188</v>
      </c>
      <c r="CF204" t="s">
        <v>188</v>
      </c>
      <c r="CG204" t="s">
        <v>188</v>
      </c>
      <c r="CH204" t="s">
        <v>188</v>
      </c>
    </row>
    <row r="205" spans="1:86" x14ac:dyDescent="0.2">
      <c r="A205" t="s">
        <v>3913</v>
      </c>
      <c r="B205" t="s">
        <v>331</v>
      </c>
      <c r="C205" t="s">
        <v>188</v>
      </c>
      <c r="D205" t="s">
        <v>188</v>
      </c>
      <c r="E205" t="s">
        <v>188</v>
      </c>
      <c r="F205" t="s">
        <v>188</v>
      </c>
      <c r="G205" t="s">
        <v>188</v>
      </c>
      <c r="H205" t="s">
        <v>188</v>
      </c>
      <c r="I205" t="s">
        <v>188</v>
      </c>
      <c r="J205" t="s">
        <v>188</v>
      </c>
      <c r="K205" t="s">
        <v>188</v>
      </c>
      <c r="L205" t="s">
        <v>188</v>
      </c>
      <c r="M205" t="s">
        <v>188</v>
      </c>
      <c r="N205" t="s">
        <v>188</v>
      </c>
      <c r="O205" t="s">
        <v>188</v>
      </c>
      <c r="P205" t="s">
        <v>188</v>
      </c>
      <c r="Q205" t="s">
        <v>188</v>
      </c>
      <c r="R205" t="s">
        <v>188</v>
      </c>
      <c r="S205" t="s">
        <v>188</v>
      </c>
      <c r="T205" t="s">
        <v>188</v>
      </c>
      <c r="U205" t="s">
        <v>188</v>
      </c>
      <c r="V205" t="s">
        <v>188</v>
      </c>
      <c r="W205" t="s">
        <v>188</v>
      </c>
      <c r="X205" t="s">
        <v>188</v>
      </c>
      <c r="Y205" t="s">
        <v>188</v>
      </c>
      <c r="Z205" t="s">
        <v>188</v>
      </c>
      <c r="AA205" t="s">
        <v>188</v>
      </c>
      <c r="AB205" t="s">
        <v>188</v>
      </c>
      <c r="AC205" t="s">
        <v>188</v>
      </c>
      <c r="AD205" t="s">
        <v>188</v>
      </c>
      <c r="AE205" t="s">
        <v>188</v>
      </c>
      <c r="AF205" t="s">
        <v>188</v>
      </c>
      <c r="AG205" t="s">
        <v>188</v>
      </c>
      <c r="AH205" t="s">
        <v>188</v>
      </c>
      <c r="AI205" t="s">
        <v>188</v>
      </c>
      <c r="AJ205" t="s">
        <v>188</v>
      </c>
      <c r="AK205" t="s">
        <v>188</v>
      </c>
      <c r="AL205" t="s">
        <v>188</v>
      </c>
      <c r="AM205" t="s">
        <v>188</v>
      </c>
      <c r="AN205" t="s">
        <v>188</v>
      </c>
      <c r="AO205" t="s">
        <v>188</v>
      </c>
      <c r="AP205" t="s">
        <v>188</v>
      </c>
      <c r="AQ205" t="s">
        <v>188</v>
      </c>
      <c r="AR205" t="s">
        <v>188</v>
      </c>
      <c r="AS205" t="s">
        <v>188</v>
      </c>
      <c r="AT205" t="s">
        <v>188</v>
      </c>
      <c r="AU205" t="s">
        <v>188</v>
      </c>
      <c r="AV205" t="s">
        <v>188</v>
      </c>
      <c r="AW205" t="s">
        <v>188</v>
      </c>
      <c r="AX205" t="s">
        <v>188</v>
      </c>
      <c r="AY205" t="s">
        <v>188</v>
      </c>
      <c r="AZ205" t="s">
        <v>188</v>
      </c>
      <c r="BA205" t="s">
        <v>188</v>
      </c>
      <c r="BB205" t="s">
        <v>188</v>
      </c>
      <c r="BC205" t="s">
        <v>188</v>
      </c>
      <c r="BD205" t="s">
        <v>188</v>
      </c>
      <c r="BE205" t="s">
        <v>188</v>
      </c>
      <c r="BF205" t="s">
        <v>188</v>
      </c>
      <c r="BG205" t="s">
        <v>188</v>
      </c>
      <c r="BH205" t="s">
        <v>188</v>
      </c>
      <c r="BI205" t="s">
        <v>188</v>
      </c>
      <c r="BJ205" t="s">
        <v>188</v>
      </c>
      <c r="BK205" t="s">
        <v>188</v>
      </c>
      <c r="BL205" t="s">
        <v>188</v>
      </c>
      <c r="BM205" t="s">
        <v>188</v>
      </c>
      <c r="BN205" t="s">
        <v>188</v>
      </c>
      <c r="BO205" t="s">
        <v>188</v>
      </c>
      <c r="BP205" t="s">
        <v>188</v>
      </c>
      <c r="BQ205" t="s">
        <v>188</v>
      </c>
      <c r="BR205" t="s">
        <v>188</v>
      </c>
      <c r="BS205" t="s">
        <v>188</v>
      </c>
      <c r="BT205" t="s">
        <v>188</v>
      </c>
      <c r="BU205" t="s">
        <v>188</v>
      </c>
      <c r="BV205" t="s">
        <v>188</v>
      </c>
      <c r="BW205" t="s">
        <v>188</v>
      </c>
      <c r="BX205" t="s">
        <v>188</v>
      </c>
      <c r="BY205" t="s">
        <v>188</v>
      </c>
      <c r="BZ205" t="s">
        <v>188</v>
      </c>
      <c r="CA205" t="s">
        <v>188</v>
      </c>
      <c r="CB205" t="s">
        <v>188</v>
      </c>
      <c r="CC205" t="s">
        <v>188</v>
      </c>
      <c r="CD205" t="s">
        <v>188</v>
      </c>
      <c r="CE205" t="s">
        <v>188</v>
      </c>
      <c r="CF205" t="s">
        <v>188</v>
      </c>
      <c r="CG205" t="s">
        <v>188</v>
      </c>
      <c r="CH205" t="s">
        <v>188</v>
      </c>
    </row>
    <row r="206" spans="1:86" x14ac:dyDescent="0.2">
      <c r="A206" t="s">
        <v>3914</v>
      </c>
      <c r="B206" t="s">
        <v>332</v>
      </c>
      <c r="C206">
        <v>170.86699999999999</v>
      </c>
      <c r="D206">
        <v>156.739</v>
      </c>
      <c r="E206">
        <v>258.315</v>
      </c>
      <c r="F206">
        <v>171.39599999999999</v>
      </c>
      <c r="G206">
        <v>178.65799999999999</v>
      </c>
      <c r="H206">
        <v>195.745</v>
      </c>
      <c r="I206">
        <v>147.756</v>
      </c>
      <c r="J206">
        <v>137.88</v>
      </c>
      <c r="K206">
        <v>150.54</v>
      </c>
      <c r="L206">
        <v>159.25200000000001</v>
      </c>
      <c r="M206">
        <v>219.30699999999999</v>
      </c>
      <c r="N206">
        <v>144.09100000000001</v>
      </c>
      <c r="O206">
        <v>155.84</v>
      </c>
      <c r="P206">
        <v>-11.255000000000001</v>
      </c>
      <c r="Q206">
        <v>179.02199999999999</v>
      </c>
      <c r="R206">
        <v>57.451000000000001</v>
      </c>
      <c r="S206">
        <v>131.226</v>
      </c>
      <c r="T206">
        <v>180.45699999999999</v>
      </c>
      <c r="U206">
        <v>173.51400000000001</v>
      </c>
      <c r="V206">
        <v>171.03200000000001</v>
      </c>
      <c r="W206">
        <v>191.11500000000001</v>
      </c>
      <c r="X206">
        <v>197.26900000000001</v>
      </c>
      <c r="Y206">
        <v>189.26599999999999</v>
      </c>
      <c r="Z206">
        <v>188.50800000000001</v>
      </c>
      <c r="AA206">
        <v>171.53899999999999</v>
      </c>
      <c r="AB206">
        <v>185.10499999999999</v>
      </c>
      <c r="AC206">
        <v>190.215</v>
      </c>
      <c r="AD206">
        <v>224.328</v>
      </c>
      <c r="AE206">
        <v>172.976</v>
      </c>
      <c r="AF206">
        <v>204.46100000000001</v>
      </c>
      <c r="AG206">
        <v>201.172</v>
      </c>
      <c r="AH206">
        <v>203.74700000000001</v>
      </c>
      <c r="AI206">
        <v>233.66499999999999</v>
      </c>
      <c r="AJ206">
        <v>223.19399999999999</v>
      </c>
      <c r="AK206">
        <v>221.59800000000001</v>
      </c>
      <c r="AL206">
        <v>229.506</v>
      </c>
      <c r="AM206">
        <v>224.34399999999999</v>
      </c>
      <c r="AN206">
        <v>209.50700000000001</v>
      </c>
      <c r="AO206">
        <v>223.596</v>
      </c>
      <c r="AP206">
        <v>251.77099999999999</v>
      </c>
      <c r="AQ206">
        <v>204.881</v>
      </c>
      <c r="AR206">
        <v>249.239</v>
      </c>
      <c r="AS206">
        <v>234.727</v>
      </c>
      <c r="AT206">
        <v>237.05799999999999</v>
      </c>
      <c r="AU206">
        <v>259.96300000000002</v>
      </c>
      <c r="AV206">
        <v>238.34200000000001</v>
      </c>
      <c r="AW206">
        <v>265.41899999999998</v>
      </c>
      <c r="AX206">
        <v>256.18200000000002</v>
      </c>
      <c r="AY206">
        <v>246.489</v>
      </c>
      <c r="AZ206">
        <v>254.95599999999999</v>
      </c>
      <c r="BA206">
        <v>285.69900000000001</v>
      </c>
      <c r="BB206">
        <v>230.614</v>
      </c>
      <c r="BC206">
        <v>273.21600000000001</v>
      </c>
      <c r="BD206">
        <v>297.59699999999998</v>
      </c>
      <c r="BE206">
        <v>239.14</v>
      </c>
      <c r="BF206">
        <v>227.09100000000001</v>
      </c>
      <c r="BG206">
        <v>270.26400000000001</v>
      </c>
      <c r="BH206">
        <v>249.71299999999999</v>
      </c>
      <c r="BI206">
        <v>270.78800000000001</v>
      </c>
      <c r="BJ206">
        <v>293.37900000000002</v>
      </c>
      <c r="BK206">
        <v>238.57900000000001</v>
      </c>
      <c r="BL206">
        <v>280.50400000000002</v>
      </c>
      <c r="BM206">
        <v>281.57100000000003</v>
      </c>
      <c r="BN206">
        <v>262.28899999999999</v>
      </c>
      <c r="BO206">
        <v>249.97499999999999</v>
      </c>
      <c r="BP206">
        <v>277.16300000000001</v>
      </c>
      <c r="BQ206">
        <v>259.786</v>
      </c>
      <c r="BR206">
        <v>237.82499999999999</v>
      </c>
      <c r="BS206">
        <v>252.18299999999999</v>
      </c>
      <c r="BT206">
        <v>242.53299999999999</v>
      </c>
      <c r="BU206">
        <v>248.33199999999999</v>
      </c>
      <c r="BV206">
        <v>250.9</v>
      </c>
      <c r="BW206">
        <v>270.05900000000003</v>
      </c>
      <c r="BX206">
        <v>263.48599999999999</v>
      </c>
      <c r="BY206">
        <v>169.69300000000001</v>
      </c>
      <c r="BZ206">
        <v>243.68799999999999</v>
      </c>
      <c r="CA206">
        <v>325.637</v>
      </c>
      <c r="CB206">
        <v>262.70299999999997</v>
      </c>
      <c r="CC206">
        <v>241.44200000000001</v>
      </c>
      <c r="CD206">
        <v>202.44800000000001</v>
      </c>
      <c r="CE206">
        <v>261.77499999999998</v>
      </c>
      <c r="CF206">
        <v>218.768</v>
      </c>
      <c r="CG206">
        <v>290.43299999999999</v>
      </c>
      <c r="CH206">
        <v>282.40199999999999</v>
      </c>
    </row>
    <row r="207" spans="1:86" x14ac:dyDescent="0.2">
      <c r="A207" t="s">
        <v>3915</v>
      </c>
      <c r="B207" t="s">
        <v>333</v>
      </c>
      <c r="C207">
        <v>638.51</v>
      </c>
      <c r="D207">
        <v>459.72300000000001</v>
      </c>
      <c r="E207">
        <v>491.47500000000002</v>
      </c>
      <c r="F207">
        <v>458.74099999999999</v>
      </c>
      <c r="G207">
        <v>565.73199999999997</v>
      </c>
      <c r="H207">
        <v>796.2</v>
      </c>
      <c r="I207">
        <v>422.25</v>
      </c>
      <c r="J207">
        <v>373.94200000000001</v>
      </c>
      <c r="K207">
        <v>463.51900000000001</v>
      </c>
      <c r="L207">
        <v>471.096</v>
      </c>
      <c r="M207">
        <v>497.79300000000001</v>
      </c>
      <c r="N207">
        <v>473.01799999999997</v>
      </c>
      <c r="O207">
        <v>538.07799999999997</v>
      </c>
      <c r="P207">
        <v>412.755</v>
      </c>
      <c r="Q207">
        <v>540.14300000000003</v>
      </c>
      <c r="R207">
        <v>448.30500000000001</v>
      </c>
      <c r="S207">
        <v>613.23500000000001</v>
      </c>
      <c r="T207">
        <v>826.47299999999996</v>
      </c>
      <c r="U207">
        <v>492.41899999999998</v>
      </c>
      <c r="V207">
        <v>421.87200000000001</v>
      </c>
      <c r="W207">
        <v>502.98500000000001</v>
      </c>
      <c r="X207">
        <v>508.94400000000002</v>
      </c>
      <c r="Y207">
        <v>565.80600000000004</v>
      </c>
      <c r="Z207">
        <v>512.48500000000001</v>
      </c>
      <c r="AA207">
        <v>576.19600000000003</v>
      </c>
      <c r="AB207">
        <v>462.24799999999999</v>
      </c>
      <c r="AC207">
        <v>565.49699999999996</v>
      </c>
      <c r="AD207">
        <v>486.89600000000002</v>
      </c>
      <c r="AE207">
        <v>765.36099999999999</v>
      </c>
      <c r="AF207">
        <v>878.97799999999995</v>
      </c>
      <c r="AG207">
        <v>637.27</v>
      </c>
      <c r="AH207">
        <v>497.803</v>
      </c>
      <c r="AI207">
        <v>589.46799999999996</v>
      </c>
      <c r="AJ207">
        <v>745.28800000000001</v>
      </c>
      <c r="AK207">
        <v>563.95600000000002</v>
      </c>
      <c r="AL207">
        <v>736.01499999999999</v>
      </c>
      <c r="AM207">
        <v>758.61400000000003</v>
      </c>
      <c r="AN207">
        <v>573.58399999999995</v>
      </c>
      <c r="AO207">
        <v>601.25400000000002</v>
      </c>
      <c r="AP207">
        <v>603.00400000000002</v>
      </c>
      <c r="AQ207">
        <v>748.995</v>
      </c>
      <c r="AR207">
        <v>903.76599999999996</v>
      </c>
      <c r="AS207">
        <v>688.50400000000002</v>
      </c>
      <c r="AT207">
        <v>616.63099999999997</v>
      </c>
      <c r="AU207">
        <v>677.38400000000001</v>
      </c>
      <c r="AV207">
        <v>678.53300000000002</v>
      </c>
      <c r="AW207">
        <v>730.25400000000002</v>
      </c>
      <c r="AX207">
        <v>704.82100000000003</v>
      </c>
      <c r="AY207">
        <v>813.21600000000001</v>
      </c>
      <c r="AZ207">
        <v>639.32000000000005</v>
      </c>
      <c r="BA207">
        <v>652.86599999999999</v>
      </c>
      <c r="BB207">
        <v>668.38199999999995</v>
      </c>
      <c r="BC207">
        <v>775.70600000000002</v>
      </c>
      <c r="BD207">
        <v>1098.6410000000001</v>
      </c>
      <c r="BE207">
        <v>751.89200000000005</v>
      </c>
      <c r="BF207">
        <v>722.72</v>
      </c>
      <c r="BG207">
        <v>701.36800000000005</v>
      </c>
      <c r="BH207">
        <v>750.01700000000005</v>
      </c>
      <c r="BI207">
        <v>716.72400000000005</v>
      </c>
      <c r="BJ207">
        <v>925.87599999999998</v>
      </c>
      <c r="BK207">
        <v>782.64</v>
      </c>
      <c r="BL207">
        <v>674.61300000000006</v>
      </c>
      <c r="BM207">
        <v>699.66700000000003</v>
      </c>
      <c r="BN207">
        <v>749.39800000000002</v>
      </c>
      <c r="BO207">
        <v>779.52300000000002</v>
      </c>
      <c r="BP207">
        <v>1025.356</v>
      </c>
      <c r="BQ207">
        <v>722.096</v>
      </c>
      <c r="BR207">
        <v>693.45100000000002</v>
      </c>
      <c r="BS207">
        <v>749.11099999999999</v>
      </c>
      <c r="BT207">
        <v>736.94399999999996</v>
      </c>
      <c r="BU207">
        <v>760.27700000000004</v>
      </c>
      <c r="BV207">
        <v>714.82500000000005</v>
      </c>
      <c r="BW207">
        <v>835.22799999999995</v>
      </c>
      <c r="BX207">
        <v>648.68499999999995</v>
      </c>
      <c r="BY207">
        <v>640.72699999999998</v>
      </c>
      <c r="BZ207">
        <v>747.49599999999998</v>
      </c>
      <c r="CA207">
        <v>945.96799999999996</v>
      </c>
      <c r="CB207">
        <v>1089</v>
      </c>
      <c r="CC207">
        <v>1066.5550000000001</v>
      </c>
      <c r="CD207">
        <v>667.29600000000005</v>
      </c>
      <c r="CE207">
        <v>654.60799999999995</v>
      </c>
      <c r="CF207">
        <v>648.17399999999998</v>
      </c>
      <c r="CG207">
        <v>760.71100000000001</v>
      </c>
      <c r="CH207">
        <v>816.42899999999997</v>
      </c>
    </row>
    <row r="208" spans="1:86" x14ac:dyDescent="0.2">
      <c r="A208" t="s">
        <v>3916</v>
      </c>
      <c r="B208" t="s">
        <v>334</v>
      </c>
      <c r="C208">
        <v>-467.64299999999997</v>
      </c>
      <c r="D208">
        <v>-302.98399999999998</v>
      </c>
      <c r="E208">
        <v>-233.161</v>
      </c>
      <c r="F208">
        <v>-287.34500000000003</v>
      </c>
      <c r="G208">
        <v>-387.07299999999998</v>
      </c>
      <c r="H208">
        <v>-600.45399999999995</v>
      </c>
      <c r="I208">
        <v>-274.49400000000003</v>
      </c>
      <c r="J208">
        <v>-236.06200000000001</v>
      </c>
      <c r="K208">
        <v>-312.98</v>
      </c>
      <c r="L208">
        <v>-311.84300000000002</v>
      </c>
      <c r="M208">
        <v>-278.48599999999999</v>
      </c>
      <c r="N208">
        <v>-328.92700000000002</v>
      </c>
      <c r="O208">
        <v>-382.238</v>
      </c>
      <c r="P208">
        <v>-424.01100000000002</v>
      </c>
      <c r="Q208">
        <v>-361.12099999999998</v>
      </c>
      <c r="R208">
        <v>-390.85500000000002</v>
      </c>
      <c r="S208">
        <v>-482.00900000000001</v>
      </c>
      <c r="T208">
        <v>-646.01599999999996</v>
      </c>
      <c r="U208">
        <v>-318.90499999999997</v>
      </c>
      <c r="V208">
        <v>-250.84</v>
      </c>
      <c r="W208">
        <v>-311.87</v>
      </c>
      <c r="X208">
        <v>-311.67500000000001</v>
      </c>
      <c r="Y208">
        <v>-376.54</v>
      </c>
      <c r="Z208">
        <v>-323.97699999999998</v>
      </c>
      <c r="AA208">
        <v>-404.65699999999998</v>
      </c>
      <c r="AB208">
        <v>-277.14299999999997</v>
      </c>
      <c r="AC208">
        <v>-375.28300000000002</v>
      </c>
      <c r="AD208">
        <v>-262.56900000000002</v>
      </c>
      <c r="AE208">
        <v>-592.38499999999999</v>
      </c>
      <c r="AF208">
        <v>-674.51700000000005</v>
      </c>
      <c r="AG208">
        <v>-436.09699999999998</v>
      </c>
      <c r="AH208">
        <v>-294.05599999999998</v>
      </c>
      <c r="AI208">
        <v>-355.803</v>
      </c>
      <c r="AJ208">
        <v>-522.09500000000003</v>
      </c>
      <c r="AK208">
        <v>-342.358</v>
      </c>
      <c r="AL208">
        <v>-506.50900000000001</v>
      </c>
      <c r="AM208">
        <v>-534.26900000000001</v>
      </c>
      <c r="AN208">
        <v>-364.077</v>
      </c>
      <c r="AO208">
        <v>-377.65800000000002</v>
      </c>
      <c r="AP208">
        <v>-351.23200000000003</v>
      </c>
      <c r="AQ208">
        <v>-544.11400000000003</v>
      </c>
      <c r="AR208">
        <v>-654.52700000000004</v>
      </c>
      <c r="AS208">
        <v>-453.77800000000002</v>
      </c>
      <c r="AT208">
        <v>-379.57299999999998</v>
      </c>
      <c r="AU208">
        <v>-417.42099999999999</v>
      </c>
      <c r="AV208">
        <v>-440.19099999999997</v>
      </c>
      <c r="AW208">
        <v>-464.83499999999998</v>
      </c>
      <c r="AX208">
        <v>-448.63900000000001</v>
      </c>
      <c r="AY208">
        <v>-566.72699999999998</v>
      </c>
      <c r="AZ208">
        <v>-384.363</v>
      </c>
      <c r="BA208">
        <v>-367.16699999999997</v>
      </c>
      <c r="BB208">
        <v>-437.76900000000001</v>
      </c>
      <c r="BC208">
        <v>-502.48899999999998</v>
      </c>
      <c r="BD208">
        <v>-801.04399999999998</v>
      </c>
      <c r="BE208">
        <v>-512.75300000000004</v>
      </c>
      <c r="BF208">
        <v>-495.62900000000002</v>
      </c>
      <c r="BG208">
        <v>-431.10399999999998</v>
      </c>
      <c r="BH208">
        <v>-500.30399999999997</v>
      </c>
      <c r="BI208">
        <v>-445.93599999999998</v>
      </c>
      <c r="BJ208">
        <v>-632.49699999999996</v>
      </c>
      <c r="BK208">
        <v>-544.05999999999995</v>
      </c>
      <c r="BL208">
        <v>-394.10899999999998</v>
      </c>
      <c r="BM208">
        <v>-418.096</v>
      </c>
      <c r="BN208">
        <v>-487.10899999999998</v>
      </c>
      <c r="BO208">
        <v>-529.54700000000003</v>
      </c>
      <c r="BP208">
        <v>-748.19200000000001</v>
      </c>
      <c r="BQ208">
        <v>-462.31</v>
      </c>
      <c r="BR208">
        <v>-455.62599999999998</v>
      </c>
      <c r="BS208">
        <v>-496.928</v>
      </c>
      <c r="BT208">
        <v>-494.411</v>
      </c>
      <c r="BU208">
        <v>-511.94499999999999</v>
      </c>
      <c r="BV208">
        <v>-463.92599999999999</v>
      </c>
      <c r="BW208">
        <v>-565.16899999999998</v>
      </c>
      <c r="BX208">
        <v>-385.19900000000001</v>
      </c>
      <c r="BY208">
        <v>-471.03399999999999</v>
      </c>
      <c r="BZ208">
        <v>-503.80799999999999</v>
      </c>
      <c r="CA208">
        <v>-620.33100000000002</v>
      </c>
      <c r="CB208">
        <v>-826.29600000000005</v>
      </c>
      <c r="CC208">
        <v>-825.11300000000006</v>
      </c>
      <c r="CD208">
        <v>-464.84699999999998</v>
      </c>
      <c r="CE208">
        <v>-392.83300000000003</v>
      </c>
      <c r="CF208">
        <v>-429.40600000000001</v>
      </c>
      <c r="CG208">
        <v>-470.27800000000002</v>
      </c>
      <c r="CH208">
        <v>-534.02700000000004</v>
      </c>
    </row>
    <row r="209" spans="1:86" x14ac:dyDescent="0.2">
      <c r="A209" t="s">
        <v>3917</v>
      </c>
      <c r="B209" t="s">
        <v>335</v>
      </c>
      <c r="C209">
        <v>10.006</v>
      </c>
      <c r="D209">
        <v>10.353999999999999</v>
      </c>
      <c r="E209">
        <v>52.201999999999998</v>
      </c>
      <c r="F209">
        <v>17.763000000000002</v>
      </c>
      <c r="G209">
        <v>3.4860000000000002</v>
      </c>
      <c r="H209">
        <v>27.13</v>
      </c>
      <c r="I209">
        <v>10.006</v>
      </c>
      <c r="J209">
        <v>9.9350000000000005</v>
      </c>
      <c r="K209">
        <v>18.777000000000001</v>
      </c>
      <c r="L209">
        <v>15.005000000000001</v>
      </c>
      <c r="M209">
        <v>56.28</v>
      </c>
      <c r="N209">
        <v>-7.0990000000000002</v>
      </c>
      <c r="O209">
        <v>18.75</v>
      </c>
      <c r="P209">
        <v>-141.40799999999999</v>
      </c>
      <c r="Q209">
        <v>16.966000000000001</v>
      </c>
      <c r="R209">
        <v>-78.921000000000006</v>
      </c>
      <c r="S209">
        <v>-7.6189999999999998</v>
      </c>
      <c r="T209">
        <v>23.033000000000001</v>
      </c>
      <c r="U209">
        <v>19.039000000000001</v>
      </c>
      <c r="V209">
        <v>17.942</v>
      </c>
      <c r="W209">
        <v>38.107999999999997</v>
      </c>
      <c r="X209">
        <v>48.363999999999997</v>
      </c>
      <c r="Y209">
        <v>32.392000000000003</v>
      </c>
      <c r="Z209">
        <v>30.712</v>
      </c>
      <c r="AA209">
        <v>23.105</v>
      </c>
      <c r="AB209">
        <v>39.4</v>
      </c>
      <c r="AC209">
        <v>31.512</v>
      </c>
      <c r="AD209">
        <v>12.291</v>
      </c>
      <c r="AE209">
        <v>18.681000000000001</v>
      </c>
      <c r="AF209">
        <v>44.968000000000004</v>
      </c>
      <c r="AG209">
        <v>23.751999999999999</v>
      </c>
      <c r="AH209">
        <v>21.884</v>
      </c>
      <c r="AI209">
        <v>31.527000000000001</v>
      </c>
      <c r="AJ209">
        <v>35.021000000000001</v>
      </c>
      <c r="AK209">
        <v>41.713999999999999</v>
      </c>
      <c r="AL209">
        <v>45.307000000000002</v>
      </c>
      <c r="AM209">
        <v>31.081</v>
      </c>
      <c r="AN209">
        <v>32.200000000000003</v>
      </c>
      <c r="AO209">
        <v>35.58</v>
      </c>
      <c r="AP209">
        <v>26.454000000000001</v>
      </c>
      <c r="AQ209">
        <v>20.65</v>
      </c>
      <c r="AR209">
        <v>43.396000000000001</v>
      </c>
      <c r="AS209">
        <v>23.957999999999998</v>
      </c>
      <c r="AT209">
        <v>25.431999999999999</v>
      </c>
      <c r="AU209">
        <v>44.576000000000001</v>
      </c>
      <c r="AV209">
        <v>23.925999999999998</v>
      </c>
      <c r="AW209">
        <v>57.817</v>
      </c>
      <c r="AX209">
        <v>39.4</v>
      </c>
      <c r="AY209">
        <v>36.371000000000002</v>
      </c>
      <c r="AZ209">
        <v>26.934999999999999</v>
      </c>
      <c r="BA209">
        <v>60.305999999999997</v>
      </c>
      <c r="BB209">
        <v>22.919</v>
      </c>
      <c r="BC209">
        <v>25.294</v>
      </c>
      <c r="BD209">
        <v>54.896000000000001</v>
      </c>
      <c r="BE209">
        <v>33.887</v>
      </c>
      <c r="BF209">
        <v>21.58</v>
      </c>
      <c r="BG209">
        <v>48.128</v>
      </c>
      <c r="BH209">
        <v>32.520000000000003</v>
      </c>
      <c r="BI209">
        <v>56.5</v>
      </c>
      <c r="BJ209">
        <v>51.14</v>
      </c>
      <c r="BK209">
        <v>27.486000000000001</v>
      </c>
      <c r="BL209">
        <v>77.843999999999994</v>
      </c>
      <c r="BM209">
        <v>58.387999999999998</v>
      </c>
      <c r="BN209">
        <v>8.42</v>
      </c>
      <c r="BO209">
        <v>38.615000000000002</v>
      </c>
      <c r="BP209">
        <v>61.231999999999999</v>
      </c>
      <c r="BQ209">
        <v>22.265000000000001</v>
      </c>
      <c r="BR209">
        <v>27.234999999999999</v>
      </c>
      <c r="BS209">
        <v>36.634999999999998</v>
      </c>
      <c r="BT209">
        <v>25.75</v>
      </c>
      <c r="BU209">
        <v>40.880000000000003</v>
      </c>
      <c r="BV209">
        <v>24.373999999999999</v>
      </c>
      <c r="BW209">
        <v>15.962</v>
      </c>
      <c r="BX209">
        <v>27.036000000000001</v>
      </c>
      <c r="BY209">
        <v>-52.429000000000002</v>
      </c>
      <c r="BZ209">
        <v>21.914999999999999</v>
      </c>
      <c r="CA209">
        <v>15.039</v>
      </c>
      <c r="CB209">
        <v>31.789000000000001</v>
      </c>
      <c r="CC209">
        <v>21.195</v>
      </c>
      <c r="CD209">
        <v>-8.6809999999999992</v>
      </c>
      <c r="CE209">
        <v>39.094999999999999</v>
      </c>
      <c r="CF209">
        <v>-18.032</v>
      </c>
      <c r="CG209">
        <v>60.621000000000002</v>
      </c>
      <c r="CH209">
        <v>53.442999999999998</v>
      </c>
    </row>
    <row r="210" spans="1:86" x14ac:dyDescent="0.2">
      <c r="A210" t="s">
        <v>3918</v>
      </c>
      <c r="B210" t="s">
        <v>336</v>
      </c>
      <c r="C210">
        <v>102.795</v>
      </c>
      <c r="D210">
        <v>61.494</v>
      </c>
      <c r="E210">
        <v>93.483999999999995</v>
      </c>
      <c r="F210">
        <v>68.5</v>
      </c>
      <c r="G210">
        <v>124.137</v>
      </c>
      <c r="H210">
        <v>280.863</v>
      </c>
      <c r="I210">
        <v>93.765000000000001</v>
      </c>
      <c r="J210">
        <v>53.866</v>
      </c>
      <c r="K210">
        <v>54.658000000000001</v>
      </c>
      <c r="L210">
        <v>80.114999999999995</v>
      </c>
      <c r="M210">
        <v>51.027000000000001</v>
      </c>
      <c r="N210">
        <v>53.366</v>
      </c>
      <c r="O210">
        <v>108.331</v>
      </c>
      <c r="P210">
        <v>70.126000000000005</v>
      </c>
      <c r="Q210">
        <v>138.27500000000001</v>
      </c>
      <c r="R210">
        <v>79.760999999999996</v>
      </c>
      <c r="S210">
        <v>102.15</v>
      </c>
      <c r="T210">
        <v>323.29399999999998</v>
      </c>
      <c r="U210">
        <v>110.51900000000001</v>
      </c>
      <c r="V210">
        <v>57.856000000000002</v>
      </c>
      <c r="W210">
        <v>78.293000000000006</v>
      </c>
      <c r="X210">
        <v>90.052999999999997</v>
      </c>
      <c r="Y210">
        <v>69.558999999999997</v>
      </c>
      <c r="Z210">
        <v>66.533000000000001</v>
      </c>
      <c r="AA210">
        <v>99.022999999999996</v>
      </c>
      <c r="AB210">
        <v>74.022000000000006</v>
      </c>
      <c r="AC210">
        <v>112.932</v>
      </c>
      <c r="AD210">
        <v>60.901000000000003</v>
      </c>
      <c r="AE210">
        <v>129.04</v>
      </c>
      <c r="AF210">
        <v>238.745</v>
      </c>
      <c r="AG210">
        <v>104.71599999999999</v>
      </c>
      <c r="AH210">
        <v>60.247</v>
      </c>
      <c r="AI210">
        <v>70.929000000000002</v>
      </c>
      <c r="AJ210">
        <v>94.745000000000005</v>
      </c>
      <c r="AK210">
        <v>52.215000000000003</v>
      </c>
      <c r="AL210">
        <v>59.311</v>
      </c>
      <c r="AM210">
        <v>101.45399999999999</v>
      </c>
      <c r="AN210">
        <v>72.930000000000007</v>
      </c>
      <c r="AO210">
        <v>107.5</v>
      </c>
      <c r="AP210">
        <v>69.290999999999997</v>
      </c>
      <c r="AQ210">
        <v>114.803</v>
      </c>
      <c r="AR210">
        <v>237.762</v>
      </c>
      <c r="AS210">
        <v>149.744</v>
      </c>
      <c r="AT210">
        <v>66.561000000000007</v>
      </c>
      <c r="AU210">
        <v>69.105000000000004</v>
      </c>
      <c r="AV210">
        <v>87.171000000000006</v>
      </c>
      <c r="AW210">
        <v>76.046000000000006</v>
      </c>
      <c r="AX210">
        <v>70.185000000000002</v>
      </c>
      <c r="AY210">
        <v>91.323999999999998</v>
      </c>
      <c r="AZ210">
        <v>81.403000000000006</v>
      </c>
      <c r="BA210">
        <v>91.801000000000002</v>
      </c>
      <c r="BB210">
        <v>93.87</v>
      </c>
      <c r="BC210">
        <v>109.14400000000001</v>
      </c>
      <c r="BD210">
        <v>289.21499999999997</v>
      </c>
      <c r="BE210">
        <v>128.79499999999999</v>
      </c>
      <c r="BF210">
        <v>58.587000000000003</v>
      </c>
      <c r="BG210">
        <v>71.438999999999993</v>
      </c>
      <c r="BH210">
        <v>115.245</v>
      </c>
      <c r="BI210">
        <v>60.142000000000003</v>
      </c>
      <c r="BJ210">
        <v>61.433999999999997</v>
      </c>
      <c r="BK210">
        <v>98.632999999999996</v>
      </c>
      <c r="BL210">
        <v>61.009</v>
      </c>
      <c r="BM210">
        <v>91.126999999999995</v>
      </c>
      <c r="BN210">
        <v>110.342</v>
      </c>
      <c r="BO210">
        <v>80.930000000000007</v>
      </c>
      <c r="BP210">
        <v>210.30699999999999</v>
      </c>
      <c r="BQ210">
        <v>146.80500000000001</v>
      </c>
      <c r="BR210">
        <v>61.896000000000001</v>
      </c>
      <c r="BS210">
        <v>70.768000000000001</v>
      </c>
      <c r="BT210">
        <v>87.35</v>
      </c>
      <c r="BU210">
        <v>76.876000000000005</v>
      </c>
      <c r="BV210">
        <v>71.227999999999994</v>
      </c>
      <c r="BW210">
        <v>95.840999999999994</v>
      </c>
      <c r="BX210">
        <v>78.257999999999996</v>
      </c>
      <c r="BY210">
        <v>90.152000000000001</v>
      </c>
      <c r="BZ210">
        <v>83.754999999999995</v>
      </c>
      <c r="CA210">
        <v>138.01900000000001</v>
      </c>
      <c r="CB210">
        <v>151.86799999999999</v>
      </c>
      <c r="CC210">
        <v>146.17400000000001</v>
      </c>
      <c r="CD210">
        <v>58.137</v>
      </c>
      <c r="CE210">
        <v>57.558</v>
      </c>
      <c r="CF210">
        <v>55.902999999999999</v>
      </c>
      <c r="CG210">
        <v>93.709000000000003</v>
      </c>
      <c r="CH210">
        <v>68.512</v>
      </c>
    </row>
    <row r="211" spans="1:86" x14ac:dyDescent="0.2">
      <c r="A211" t="s">
        <v>3919</v>
      </c>
      <c r="B211" t="s">
        <v>337</v>
      </c>
      <c r="C211">
        <v>-92.787999999999997</v>
      </c>
      <c r="D211">
        <v>-51.14</v>
      </c>
      <c r="E211">
        <v>-41.280999999999999</v>
      </c>
      <c r="F211">
        <v>-50.737000000000002</v>
      </c>
      <c r="G211">
        <v>-120.651</v>
      </c>
      <c r="H211">
        <v>-253.733</v>
      </c>
      <c r="I211">
        <v>-83.76</v>
      </c>
      <c r="J211">
        <v>-43.93</v>
      </c>
      <c r="K211">
        <v>-35.881</v>
      </c>
      <c r="L211">
        <v>-65.111000000000004</v>
      </c>
      <c r="M211">
        <v>5.2530000000000001</v>
      </c>
      <c r="N211">
        <v>-60.465000000000003</v>
      </c>
      <c r="O211">
        <v>-89.581000000000003</v>
      </c>
      <c r="P211">
        <v>-211.53399999999999</v>
      </c>
      <c r="Q211">
        <v>-121.309</v>
      </c>
      <c r="R211">
        <v>-158.68100000000001</v>
      </c>
      <c r="S211">
        <v>-109.76900000000001</v>
      </c>
      <c r="T211">
        <v>-300.26100000000002</v>
      </c>
      <c r="U211">
        <v>-91.48</v>
      </c>
      <c r="V211">
        <v>-39.914000000000001</v>
      </c>
      <c r="W211">
        <v>-40.185000000000002</v>
      </c>
      <c r="X211">
        <v>-41.689</v>
      </c>
      <c r="Y211">
        <v>-37.167000000000002</v>
      </c>
      <c r="Z211">
        <v>-35.820999999999998</v>
      </c>
      <c r="AA211">
        <v>-75.918000000000006</v>
      </c>
      <c r="AB211">
        <v>-34.622</v>
      </c>
      <c r="AC211">
        <v>-81.42</v>
      </c>
      <c r="AD211">
        <v>-48.61</v>
      </c>
      <c r="AE211">
        <v>-110.35899999999999</v>
      </c>
      <c r="AF211">
        <v>-193.77699999999999</v>
      </c>
      <c r="AG211">
        <v>-80.963999999999999</v>
      </c>
      <c r="AH211">
        <v>-38.363</v>
      </c>
      <c r="AI211">
        <v>-39.402000000000001</v>
      </c>
      <c r="AJ211">
        <v>-59.723999999999997</v>
      </c>
      <c r="AK211">
        <v>-10.5</v>
      </c>
      <c r="AL211">
        <v>-14.004</v>
      </c>
      <c r="AM211">
        <v>-70.373000000000005</v>
      </c>
      <c r="AN211">
        <v>-40.728999999999999</v>
      </c>
      <c r="AO211">
        <v>-71.921000000000006</v>
      </c>
      <c r="AP211">
        <v>-42.838000000000001</v>
      </c>
      <c r="AQ211">
        <v>-94.153000000000006</v>
      </c>
      <c r="AR211">
        <v>-194.36699999999999</v>
      </c>
      <c r="AS211">
        <v>-125.785</v>
      </c>
      <c r="AT211">
        <v>-41.13</v>
      </c>
      <c r="AU211">
        <v>-24.529</v>
      </c>
      <c r="AV211">
        <v>-63.244999999999997</v>
      </c>
      <c r="AW211">
        <v>-18.228999999999999</v>
      </c>
      <c r="AX211">
        <v>-30.783999999999999</v>
      </c>
      <c r="AY211">
        <v>-54.951999999999998</v>
      </c>
      <c r="AZ211">
        <v>-54.468000000000004</v>
      </c>
      <c r="BA211">
        <v>-31.495999999999999</v>
      </c>
      <c r="BB211">
        <v>-70.950999999999993</v>
      </c>
      <c r="BC211">
        <v>-83.85</v>
      </c>
      <c r="BD211">
        <v>-234.31899999999999</v>
      </c>
      <c r="BE211">
        <v>-94.908000000000001</v>
      </c>
      <c r="BF211">
        <v>-37.006999999999998</v>
      </c>
      <c r="BG211">
        <v>-23.311</v>
      </c>
      <c r="BH211">
        <v>-82.724999999999994</v>
      </c>
      <c r="BI211">
        <v>-3.6429999999999998</v>
      </c>
      <c r="BJ211">
        <v>-10.294</v>
      </c>
      <c r="BK211">
        <v>-71.147000000000006</v>
      </c>
      <c r="BL211">
        <v>16.835000000000001</v>
      </c>
      <c r="BM211">
        <v>-32.738999999999997</v>
      </c>
      <c r="BN211">
        <v>-101.922</v>
      </c>
      <c r="BO211">
        <v>-42.314999999999998</v>
      </c>
      <c r="BP211">
        <v>-149.07499999999999</v>
      </c>
      <c r="BQ211">
        <v>-124.54</v>
      </c>
      <c r="BR211">
        <v>-34.659999999999997</v>
      </c>
      <c r="BS211">
        <v>-34.133000000000003</v>
      </c>
      <c r="BT211">
        <v>-61.6</v>
      </c>
      <c r="BU211">
        <v>-35.996000000000002</v>
      </c>
      <c r="BV211">
        <v>-46.853999999999999</v>
      </c>
      <c r="BW211">
        <v>-79.878</v>
      </c>
      <c r="BX211">
        <v>-51.222999999999999</v>
      </c>
      <c r="BY211">
        <v>-142.58099999999999</v>
      </c>
      <c r="BZ211">
        <v>-61.838999999999999</v>
      </c>
      <c r="CA211">
        <v>-122.979</v>
      </c>
      <c r="CB211">
        <v>-120.07899999999999</v>
      </c>
      <c r="CC211">
        <v>-124.979</v>
      </c>
      <c r="CD211">
        <v>-66.817999999999998</v>
      </c>
      <c r="CE211">
        <v>-18.463000000000001</v>
      </c>
      <c r="CF211">
        <v>-73.935000000000002</v>
      </c>
      <c r="CG211">
        <v>-33.088999999999999</v>
      </c>
      <c r="CH211">
        <v>-15.068</v>
      </c>
    </row>
    <row r="212" spans="1:86" x14ac:dyDescent="0.2">
      <c r="A212" t="s">
        <v>3920</v>
      </c>
      <c r="B212" t="s">
        <v>338</v>
      </c>
      <c r="C212">
        <v>160.86000000000001</v>
      </c>
      <c r="D212">
        <v>146.38399999999999</v>
      </c>
      <c r="E212">
        <v>206.11199999999999</v>
      </c>
      <c r="F212">
        <v>153.63300000000001</v>
      </c>
      <c r="G212">
        <v>175.172</v>
      </c>
      <c r="H212">
        <v>168.61500000000001</v>
      </c>
      <c r="I212">
        <v>137.75</v>
      </c>
      <c r="J212">
        <v>127.94499999999999</v>
      </c>
      <c r="K212">
        <v>131.762</v>
      </c>
      <c r="L212">
        <v>144.24799999999999</v>
      </c>
      <c r="M212">
        <v>163.02600000000001</v>
      </c>
      <c r="N212">
        <v>151.19</v>
      </c>
      <c r="O212">
        <v>137.09</v>
      </c>
      <c r="P212">
        <v>130.15299999999999</v>
      </c>
      <c r="Q212">
        <v>162.05600000000001</v>
      </c>
      <c r="R212">
        <v>136.37100000000001</v>
      </c>
      <c r="S212">
        <v>138.845</v>
      </c>
      <c r="T212">
        <v>157.42400000000001</v>
      </c>
      <c r="U212">
        <v>154.47499999999999</v>
      </c>
      <c r="V212">
        <v>153.09100000000001</v>
      </c>
      <c r="W212">
        <v>153.00700000000001</v>
      </c>
      <c r="X212">
        <v>148.905</v>
      </c>
      <c r="Y212">
        <v>156.874</v>
      </c>
      <c r="Z212">
        <v>157.79599999999999</v>
      </c>
      <c r="AA212">
        <v>148.434</v>
      </c>
      <c r="AB212">
        <v>145.70500000000001</v>
      </c>
      <c r="AC212">
        <v>158.703</v>
      </c>
      <c r="AD212">
        <v>212.03700000000001</v>
      </c>
      <c r="AE212">
        <v>154.29499999999999</v>
      </c>
      <c r="AF212">
        <v>159.494</v>
      </c>
      <c r="AG212">
        <v>177.42</v>
      </c>
      <c r="AH212">
        <v>181.863</v>
      </c>
      <c r="AI212">
        <v>202.13800000000001</v>
      </c>
      <c r="AJ212">
        <v>188.173</v>
      </c>
      <c r="AK212">
        <v>179.88399999999999</v>
      </c>
      <c r="AL212">
        <v>184.19900000000001</v>
      </c>
      <c r="AM212">
        <v>193.26300000000001</v>
      </c>
      <c r="AN212">
        <v>177.30699999999999</v>
      </c>
      <c r="AO212">
        <v>188.017</v>
      </c>
      <c r="AP212">
        <v>225.31800000000001</v>
      </c>
      <c r="AQ212">
        <v>184.23099999999999</v>
      </c>
      <c r="AR212">
        <v>205.84299999999999</v>
      </c>
      <c r="AS212">
        <v>210.768</v>
      </c>
      <c r="AT212">
        <v>211.626</v>
      </c>
      <c r="AU212">
        <v>215.387</v>
      </c>
      <c r="AV212">
        <v>214.416</v>
      </c>
      <c r="AW212">
        <v>207.602</v>
      </c>
      <c r="AX212">
        <v>216.78200000000001</v>
      </c>
      <c r="AY212">
        <v>210.11699999999999</v>
      </c>
      <c r="AZ212">
        <v>228.02099999999999</v>
      </c>
      <c r="BA212">
        <v>225.393</v>
      </c>
      <c r="BB212">
        <v>207.69499999999999</v>
      </c>
      <c r="BC212">
        <v>247.923</v>
      </c>
      <c r="BD212">
        <v>242.70099999999999</v>
      </c>
      <c r="BE212">
        <v>205.25299999999999</v>
      </c>
      <c r="BF212">
        <v>205.512</v>
      </c>
      <c r="BG212">
        <v>222.136</v>
      </c>
      <c r="BH212">
        <v>217.19300000000001</v>
      </c>
      <c r="BI212">
        <v>214.28800000000001</v>
      </c>
      <c r="BJ212">
        <v>242.239</v>
      </c>
      <c r="BK212">
        <v>211.09299999999999</v>
      </c>
      <c r="BL212">
        <v>202.661</v>
      </c>
      <c r="BM212">
        <v>223.18299999999999</v>
      </c>
      <c r="BN212">
        <v>253.869</v>
      </c>
      <c r="BO212">
        <v>211.36</v>
      </c>
      <c r="BP212">
        <v>215.93100000000001</v>
      </c>
      <c r="BQ212">
        <v>237.52099999999999</v>
      </c>
      <c r="BR212">
        <v>210.59</v>
      </c>
      <c r="BS212">
        <v>215.548</v>
      </c>
      <c r="BT212">
        <v>216.78299999999999</v>
      </c>
      <c r="BU212">
        <v>207.452</v>
      </c>
      <c r="BV212">
        <v>226.52600000000001</v>
      </c>
      <c r="BW212">
        <v>254.09700000000001</v>
      </c>
      <c r="BX212">
        <v>236.45099999999999</v>
      </c>
      <c r="BY212">
        <v>222.12200000000001</v>
      </c>
      <c r="BZ212">
        <v>221.773</v>
      </c>
      <c r="CA212">
        <v>310.59800000000001</v>
      </c>
      <c r="CB212">
        <v>230.91399999999999</v>
      </c>
      <c r="CC212">
        <v>220.24700000000001</v>
      </c>
      <c r="CD212">
        <v>211.12899999999999</v>
      </c>
      <c r="CE212">
        <v>222.68</v>
      </c>
      <c r="CF212">
        <v>236.8</v>
      </c>
      <c r="CG212">
        <v>229.81200000000001</v>
      </c>
      <c r="CH212">
        <v>228.959</v>
      </c>
    </row>
    <row r="213" spans="1:86" x14ac:dyDescent="0.2">
      <c r="A213" t="s">
        <v>3921</v>
      </c>
      <c r="B213" t="s">
        <v>339</v>
      </c>
      <c r="C213">
        <v>535.71500000000003</v>
      </c>
      <c r="D213">
        <v>398.22899999999998</v>
      </c>
      <c r="E213">
        <v>397.99099999999999</v>
      </c>
      <c r="F213">
        <v>390.24099999999999</v>
      </c>
      <c r="G213">
        <v>441.59399999999999</v>
      </c>
      <c r="H213">
        <v>515.33600000000001</v>
      </c>
      <c r="I213">
        <v>328.48500000000001</v>
      </c>
      <c r="J213">
        <v>320.07600000000002</v>
      </c>
      <c r="K213">
        <v>408.86099999999999</v>
      </c>
      <c r="L213">
        <v>390.98</v>
      </c>
      <c r="M213">
        <v>446.76600000000002</v>
      </c>
      <c r="N213">
        <v>419.65199999999999</v>
      </c>
      <c r="O213">
        <v>429.74700000000001</v>
      </c>
      <c r="P213">
        <v>342.62900000000002</v>
      </c>
      <c r="Q213">
        <v>401.86799999999999</v>
      </c>
      <c r="R213">
        <v>368.54399999999998</v>
      </c>
      <c r="S213">
        <v>511.08499999999998</v>
      </c>
      <c r="T213">
        <v>503.18</v>
      </c>
      <c r="U213">
        <v>381.90100000000001</v>
      </c>
      <c r="V213">
        <v>364.01600000000002</v>
      </c>
      <c r="W213">
        <v>424.69200000000001</v>
      </c>
      <c r="X213">
        <v>418.89100000000002</v>
      </c>
      <c r="Y213">
        <v>496.24700000000001</v>
      </c>
      <c r="Z213">
        <v>445.952</v>
      </c>
      <c r="AA213">
        <v>477.173</v>
      </c>
      <c r="AB213">
        <v>388.226</v>
      </c>
      <c r="AC213">
        <v>452.565</v>
      </c>
      <c r="AD213">
        <v>425.995</v>
      </c>
      <c r="AE213">
        <v>636.32100000000003</v>
      </c>
      <c r="AF213">
        <v>640.23299999999995</v>
      </c>
      <c r="AG213">
        <v>532.553</v>
      </c>
      <c r="AH213">
        <v>437.55599999999998</v>
      </c>
      <c r="AI213">
        <v>518.53899999999999</v>
      </c>
      <c r="AJ213">
        <v>650.54399999999998</v>
      </c>
      <c r="AK213">
        <v>511.74200000000002</v>
      </c>
      <c r="AL213">
        <v>676.70500000000004</v>
      </c>
      <c r="AM213">
        <v>657.16</v>
      </c>
      <c r="AN213">
        <v>500.654</v>
      </c>
      <c r="AO213">
        <v>493.75400000000002</v>
      </c>
      <c r="AP213">
        <v>533.71299999999997</v>
      </c>
      <c r="AQ213">
        <v>634.19200000000001</v>
      </c>
      <c r="AR213">
        <v>666.00400000000002</v>
      </c>
      <c r="AS213">
        <v>538.76099999999997</v>
      </c>
      <c r="AT213">
        <v>550.06899999999996</v>
      </c>
      <c r="AU213">
        <v>608.279</v>
      </c>
      <c r="AV213">
        <v>591.36199999999997</v>
      </c>
      <c r="AW213">
        <v>654.20799999999997</v>
      </c>
      <c r="AX213">
        <v>634.63599999999997</v>
      </c>
      <c r="AY213">
        <v>721.89200000000005</v>
      </c>
      <c r="AZ213">
        <v>557.91700000000003</v>
      </c>
      <c r="BA213">
        <v>561.06500000000005</v>
      </c>
      <c r="BB213">
        <v>574.51199999999994</v>
      </c>
      <c r="BC213">
        <v>666.56200000000001</v>
      </c>
      <c r="BD213">
        <v>809.42700000000002</v>
      </c>
      <c r="BE213">
        <v>623.09699999999998</v>
      </c>
      <c r="BF213">
        <v>664.13300000000004</v>
      </c>
      <c r="BG213">
        <v>629.92899999999997</v>
      </c>
      <c r="BH213">
        <v>634.77200000000005</v>
      </c>
      <c r="BI213">
        <v>656.58199999999999</v>
      </c>
      <c r="BJ213">
        <v>864.44200000000001</v>
      </c>
      <c r="BK213">
        <v>684.00699999999995</v>
      </c>
      <c r="BL213">
        <v>613.60500000000002</v>
      </c>
      <c r="BM213">
        <v>608.54100000000005</v>
      </c>
      <c r="BN213">
        <v>639.05600000000004</v>
      </c>
      <c r="BO213">
        <v>698.59199999999998</v>
      </c>
      <c r="BP213">
        <v>815.04899999999998</v>
      </c>
      <c r="BQ213">
        <v>575.29200000000003</v>
      </c>
      <c r="BR213">
        <v>631.55600000000004</v>
      </c>
      <c r="BS213">
        <v>678.34299999999996</v>
      </c>
      <c r="BT213">
        <v>649.59400000000005</v>
      </c>
      <c r="BU213">
        <v>683.40200000000004</v>
      </c>
      <c r="BV213">
        <v>643.59699999999998</v>
      </c>
      <c r="BW213">
        <v>739.38699999999994</v>
      </c>
      <c r="BX213">
        <v>570.42700000000002</v>
      </c>
      <c r="BY213">
        <v>550.57399999999996</v>
      </c>
      <c r="BZ213">
        <v>663.74099999999999</v>
      </c>
      <c r="CA213">
        <v>807.95</v>
      </c>
      <c r="CB213">
        <v>937.13199999999995</v>
      </c>
      <c r="CC213">
        <v>920.38099999999997</v>
      </c>
      <c r="CD213">
        <v>609.15899999999999</v>
      </c>
      <c r="CE213">
        <v>597.04999999999995</v>
      </c>
      <c r="CF213">
        <v>592.27</v>
      </c>
      <c r="CG213">
        <v>667.00099999999998</v>
      </c>
      <c r="CH213">
        <v>747.91800000000001</v>
      </c>
    </row>
    <row r="214" spans="1:86" x14ac:dyDescent="0.2">
      <c r="A214" t="s">
        <v>3922</v>
      </c>
      <c r="B214" t="s">
        <v>340</v>
      </c>
      <c r="C214">
        <v>-374.85500000000002</v>
      </c>
      <c r="D214">
        <v>-251.84399999999999</v>
      </c>
      <c r="E214">
        <v>-191.87899999999999</v>
      </c>
      <c r="F214">
        <v>-236.608</v>
      </c>
      <c r="G214">
        <v>-266.423</v>
      </c>
      <c r="H214">
        <v>-346.721</v>
      </c>
      <c r="I214">
        <v>-190.73400000000001</v>
      </c>
      <c r="J214">
        <v>-192.131</v>
      </c>
      <c r="K214">
        <v>-277.09899999999999</v>
      </c>
      <c r="L214">
        <v>-246.733</v>
      </c>
      <c r="M214">
        <v>-283.74</v>
      </c>
      <c r="N214">
        <v>-268.46199999999999</v>
      </c>
      <c r="O214">
        <v>-292.65800000000002</v>
      </c>
      <c r="P214">
        <v>-212.477</v>
      </c>
      <c r="Q214">
        <v>-239.81200000000001</v>
      </c>
      <c r="R214">
        <v>-232.173</v>
      </c>
      <c r="S214">
        <v>-372.24</v>
      </c>
      <c r="T214">
        <v>-345.755</v>
      </c>
      <c r="U214">
        <v>-227.42500000000001</v>
      </c>
      <c r="V214">
        <v>-210.92599999999999</v>
      </c>
      <c r="W214">
        <v>-271.685</v>
      </c>
      <c r="X214">
        <v>-269.98599999999999</v>
      </c>
      <c r="Y214">
        <v>-339.37200000000001</v>
      </c>
      <c r="Z214">
        <v>-288.15600000000001</v>
      </c>
      <c r="AA214">
        <v>-328.73899999999998</v>
      </c>
      <c r="AB214">
        <v>-242.52099999999999</v>
      </c>
      <c r="AC214">
        <v>-293.863</v>
      </c>
      <c r="AD214">
        <v>-213.959</v>
      </c>
      <c r="AE214">
        <v>-482.02600000000001</v>
      </c>
      <c r="AF214">
        <v>-480.74</v>
      </c>
      <c r="AG214">
        <v>-355.13299999999998</v>
      </c>
      <c r="AH214">
        <v>-255.69300000000001</v>
      </c>
      <c r="AI214">
        <v>-316.40100000000001</v>
      </c>
      <c r="AJ214">
        <v>-462.37099999999998</v>
      </c>
      <c r="AK214">
        <v>-331.858</v>
      </c>
      <c r="AL214">
        <v>-492.505</v>
      </c>
      <c r="AM214">
        <v>-463.89699999999999</v>
      </c>
      <c r="AN214">
        <v>-323.34699999999998</v>
      </c>
      <c r="AO214">
        <v>-305.73700000000002</v>
      </c>
      <c r="AP214">
        <v>-308.39499999999998</v>
      </c>
      <c r="AQ214">
        <v>-449.96100000000001</v>
      </c>
      <c r="AR214">
        <v>-460.161</v>
      </c>
      <c r="AS214">
        <v>-327.99299999999999</v>
      </c>
      <c r="AT214">
        <v>-338.44299999999998</v>
      </c>
      <c r="AU214">
        <v>-392.892</v>
      </c>
      <c r="AV214">
        <v>-376.94600000000003</v>
      </c>
      <c r="AW214">
        <v>-446.60599999999999</v>
      </c>
      <c r="AX214">
        <v>-417.85500000000002</v>
      </c>
      <c r="AY214">
        <v>-511.77499999999998</v>
      </c>
      <c r="AZ214">
        <v>-329.89600000000002</v>
      </c>
      <c r="BA214">
        <v>-335.67200000000003</v>
      </c>
      <c r="BB214">
        <v>-366.81799999999998</v>
      </c>
      <c r="BC214">
        <v>-418.63900000000001</v>
      </c>
      <c r="BD214">
        <v>-566.72500000000002</v>
      </c>
      <c r="BE214">
        <v>-417.84399999999999</v>
      </c>
      <c r="BF214">
        <v>-458.62200000000001</v>
      </c>
      <c r="BG214">
        <v>-407.79199999999997</v>
      </c>
      <c r="BH214">
        <v>-417.57900000000001</v>
      </c>
      <c r="BI214">
        <v>-442.29399999999998</v>
      </c>
      <c r="BJ214">
        <v>-622.20299999999997</v>
      </c>
      <c r="BK214">
        <v>-472.91300000000001</v>
      </c>
      <c r="BL214">
        <v>-410.94400000000002</v>
      </c>
      <c r="BM214">
        <v>-385.35700000000003</v>
      </c>
      <c r="BN214">
        <v>-385.18700000000001</v>
      </c>
      <c r="BO214">
        <v>-487.23200000000003</v>
      </c>
      <c r="BP214">
        <v>-599.11800000000005</v>
      </c>
      <c r="BQ214">
        <v>-337.77100000000002</v>
      </c>
      <c r="BR214">
        <v>-420.96499999999997</v>
      </c>
      <c r="BS214">
        <v>-462.79500000000002</v>
      </c>
      <c r="BT214">
        <v>-432.81099999999998</v>
      </c>
      <c r="BU214">
        <v>-475.94900000000001</v>
      </c>
      <c r="BV214">
        <v>-417.07100000000003</v>
      </c>
      <c r="BW214">
        <v>-485.29</v>
      </c>
      <c r="BX214">
        <v>-333.97699999999998</v>
      </c>
      <c r="BY214">
        <v>-328.45299999999997</v>
      </c>
      <c r="BZ214">
        <v>-441.96800000000002</v>
      </c>
      <c r="CA214">
        <v>-497.35199999999998</v>
      </c>
      <c r="CB214">
        <v>-706.21799999999996</v>
      </c>
      <c r="CC214">
        <v>-700.13400000000001</v>
      </c>
      <c r="CD214">
        <v>-398.029</v>
      </c>
      <c r="CE214">
        <v>-374.37</v>
      </c>
      <c r="CF214">
        <v>-355.471</v>
      </c>
      <c r="CG214">
        <v>-437.18900000000002</v>
      </c>
      <c r="CH214">
        <v>-518.95899999999995</v>
      </c>
    </row>
    <row r="215" spans="1:86" x14ac:dyDescent="0.2">
      <c r="A215" t="s">
        <v>3923</v>
      </c>
      <c r="B215" t="s">
        <v>341</v>
      </c>
      <c r="C215">
        <v>9.5389999999999997</v>
      </c>
      <c r="D215">
        <v>9.8130000000000006</v>
      </c>
      <c r="E215">
        <v>50.652999999999999</v>
      </c>
      <c r="F215">
        <v>17.109000000000002</v>
      </c>
      <c r="G215">
        <v>3.056</v>
      </c>
      <c r="H215">
        <v>26.687000000000001</v>
      </c>
      <c r="I215" t="s">
        <v>194</v>
      </c>
      <c r="J215">
        <v>9.4489999999999998</v>
      </c>
      <c r="K215">
        <v>18.324999999999999</v>
      </c>
      <c r="L215">
        <v>14.632999999999999</v>
      </c>
      <c r="M215">
        <v>55.970999999999997</v>
      </c>
      <c r="N215" t="s">
        <v>194</v>
      </c>
      <c r="O215">
        <v>18.475999999999999</v>
      </c>
      <c r="P215" t="s">
        <v>194</v>
      </c>
      <c r="Q215">
        <v>16.776</v>
      </c>
      <c r="R215" t="s">
        <v>194</v>
      </c>
      <c r="S215">
        <v>-7.875</v>
      </c>
      <c r="T215">
        <v>22.759</v>
      </c>
      <c r="U215">
        <v>14.109</v>
      </c>
      <c r="V215">
        <v>12.59</v>
      </c>
      <c r="W215" t="s">
        <v>194</v>
      </c>
      <c r="X215" t="s">
        <v>194</v>
      </c>
      <c r="Y215" t="s">
        <v>194</v>
      </c>
      <c r="Z215">
        <v>24.481999999999999</v>
      </c>
      <c r="AA215">
        <v>16.498000000000001</v>
      </c>
      <c r="AB215">
        <v>32.512</v>
      </c>
      <c r="AC215">
        <v>23.056000000000001</v>
      </c>
      <c r="AD215">
        <v>5.2329999999999997</v>
      </c>
      <c r="AE215" t="s">
        <v>194</v>
      </c>
      <c r="AF215">
        <v>34.694000000000003</v>
      </c>
      <c r="AG215">
        <v>16.559999999999999</v>
      </c>
      <c r="AH215">
        <v>16.593</v>
      </c>
      <c r="AI215">
        <v>23.331</v>
      </c>
      <c r="AJ215">
        <v>25.146999999999998</v>
      </c>
      <c r="AK215">
        <v>33.588000000000001</v>
      </c>
      <c r="AL215">
        <v>33.357999999999997</v>
      </c>
      <c r="AM215">
        <v>20.762</v>
      </c>
      <c r="AN215">
        <v>13.503</v>
      </c>
      <c r="AO215">
        <v>29.047999999999998</v>
      </c>
      <c r="AP215">
        <v>17.234000000000002</v>
      </c>
      <c r="AQ215">
        <v>13.586</v>
      </c>
      <c r="AR215">
        <v>36.171999999999997</v>
      </c>
      <c r="AS215">
        <v>16.071000000000002</v>
      </c>
      <c r="AT215">
        <v>18.637</v>
      </c>
      <c r="AU215">
        <v>36.319000000000003</v>
      </c>
      <c r="AV215">
        <v>17.824999999999999</v>
      </c>
      <c r="AW215">
        <v>51.031999999999996</v>
      </c>
      <c r="AX215">
        <v>30.251999999999999</v>
      </c>
      <c r="AY215">
        <v>27.177</v>
      </c>
      <c r="AZ215">
        <v>17.585999999999999</v>
      </c>
      <c r="BA215">
        <v>51.076000000000001</v>
      </c>
      <c r="BB215">
        <v>15.869</v>
      </c>
      <c r="BC215">
        <v>18.437999999999999</v>
      </c>
      <c r="BD215">
        <v>48.402999999999999</v>
      </c>
      <c r="BE215">
        <v>24.908000000000001</v>
      </c>
      <c r="BF215">
        <v>12.318</v>
      </c>
      <c r="BG215">
        <v>36.884999999999998</v>
      </c>
      <c r="BH215">
        <v>16.867000000000001</v>
      </c>
      <c r="BI215">
        <v>45.570999999999998</v>
      </c>
      <c r="BJ215">
        <v>44.384</v>
      </c>
      <c r="BK215" t="s">
        <v>194</v>
      </c>
      <c r="BL215" t="s">
        <v>194</v>
      </c>
      <c r="BM215">
        <v>28.523</v>
      </c>
      <c r="BN215">
        <v>0.13800000000000001</v>
      </c>
      <c r="BO215">
        <v>6.6109999999999998</v>
      </c>
      <c r="BP215">
        <v>39.517000000000003</v>
      </c>
      <c r="BQ215">
        <v>16.486000000000001</v>
      </c>
      <c r="BR215">
        <v>19.488</v>
      </c>
      <c r="BS215">
        <v>28.047000000000001</v>
      </c>
      <c r="BT215">
        <v>7.431</v>
      </c>
      <c r="BU215">
        <v>35.133000000000003</v>
      </c>
      <c r="BV215">
        <v>13.448</v>
      </c>
      <c r="BW215">
        <v>6.8639999999999999</v>
      </c>
      <c r="BX215">
        <v>8.6349999999999998</v>
      </c>
      <c r="BY215" t="s">
        <v>194</v>
      </c>
      <c r="BZ215">
        <v>11.657</v>
      </c>
      <c r="CA215">
        <v>8.5730000000000004</v>
      </c>
      <c r="CB215">
        <v>14.731</v>
      </c>
      <c r="CC215">
        <v>15.176</v>
      </c>
      <c r="CD215">
        <v>-18.585000000000001</v>
      </c>
      <c r="CE215">
        <v>28.946999999999999</v>
      </c>
      <c r="CF215">
        <v>-22.72</v>
      </c>
      <c r="CG215">
        <v>50.552999999999997</v>
      </c>
      <c r="CH215">
        <v>45.2</v>
      </c>
    </row>
    <row r="216" spans="1:86" x14ac:dyDescent="0.2">
      <c r="A216" t="s">
        <v>3924</v>
      </c>
      <c r="B216" t="s">
        <v>342</v>
      </c>
      <c r="C216" t="s">
        <v>188</v>
      </c>
      <c r="D216" t="s">
        <v>188</v>
      </c>
      <c r="E216" t="s">
        <v>188</v>
      </c>
      <c r="F216" t="s">
        <v>188</v>
      </c>
      <c r="G216" t="s">
        <v>188</v>
      </c>
      <c r="H216" t="s">
        <v>188</v>
      </c>
      <c r="I216" t="s">
        <v>188</v>
      </c>
      <c r="J216" t="s">
        <v>194</v>
      </c>
      <c r="K216" t="s">
        <v>188</v>
      </c>
      <c r="L216" t="s">
        <v>188</v>
      </c>
      <c r="M216" t="s">
        <v>188</v>
      </c>
      <c r="N216" t="s">
        <v>188</v>
      </c>
      <c r="O216" t="s">
        <v>188</v>
      </c>
      <c r="P216" t="s">
        <v>188</v>
      </c>
      <c r="Q216" t="s">
        <v>188</v>
      </c>
      <c r="R216" t="s">
        <v>194</v>
      </c>
      <c r="S216" t="s">
        <v>188</v>
      </c>
      <c r="T216" t="s">
        <v>188</v>
      </c>
      <c r="U216" t="s">
        <v>194</v>
      </c>
      <c r="V216" t="s">
        <v>188</v>
      </c>
      <c r="W216" t="s">
        <v>194</v>
      </c>
      <c r="X216" t="s">
        <v>188</v>
      </c>
      <c r="Y216" t="s">
        <v>188</v>
      </c>
      <c r="Z216" t="s">
        <v>188</v>
      </c>
      <c r="AA216" t="s">
        <v>188</v>
      </c>
      <c r="AB216" t="s">
        <v>188</v>
      </c>
      <c r="AC216" t="s">
        <v>188</v>
      </c>
      <c r="AD216" t="s">
        <v>188</v>
      </c>
      <c r="AE216" t="s">
        <v>188</v>
      </c>
      <c r="AF216" t="s">
        <v>188</v>
      </c>
      <c r="AG216" t="s">
        <v>188</v>
      </c>
      <c r="AH216" t="s">
        <v>188</v>
      </c>
      <c r="AI216" t="s">
        <v>188</v>
      </c>
      <c r="AJ216" t="s">
        <v>188</v>
      </c>
      <c r="AK216" t="s">
        <v>188</v>
      </c>
      <c r="AL216" t="s">
        <v>188</v>
      </c>
      <c r="AM216" t="s">
        <v>188</v>
      </c>
      <c r="AN216" t="s">
        <v>188</v>
      </c>
      <c r="AO216" t="s">
        <v>188</v>
      </c>
      <c r="AP216" t="s">
        <v>188</v>
      </c>
      <c r="AQ216" t="s">
        <v>188</v>
      </c>
      <c r="AR216" t="s">
        <v>188</v>
      </c>
      <c r="AS216" t="s">
        <v>188</v>
      </c>
      <c r="AT216" t="s">
        <v>188</v>
      </c>
      <c r="AU216" t="s">
        <v>188</v>
      </c>
      <c r="AV216" t="s">
        <v>188</v>
      </c>
      <c r="AW216" t="s">
        <v>188</v>
      </c>
      <c r="AX216" t="s">
        <v>188</v>
      </c>
      <c r="AY216" t="s">
        <v>188</v>
      </c>
      <c r="AZ216" t="s">
        <v>188</v>
      </c>
      <c r="BA216" t="s">
        <v>188</v>
      </c>
      <c r="BB216" t="s">
        <v>188</v>
      </c>
      <c r="BC216" t="s">
        <v>188</v>
      </c>
      <c r="BD216" t="s">
        <v>188</v>
      </c>
      <c r="BE216" t="s">
        <v>188</v>
      </c>
      <c r="BF216" t="s">
        <v>188</v>
      </c>
      <c r="BG216" t="s">
        <v>188</v>
      </c>
      <c r="BH216" t="s">
        <v>188</v>
      </c>
      <c r="BI216" t="s">
        <v>188</v>
      </c>
      <c r="BJ216" t="s">
        <v>188</v>
      </c>
      <c r="BK216" t="s">
        <v>188</v>
      </c>
      <c r="BL216" t="s">
        <v>188</v>
      </c>
      <c r="BM216" t="s">
        <v>188</v>
      </c>
      <c r="BN216" t="s">
        <v>188</v>
      </c>
      <c r="BO216" t="s">
        <v>188</v>
      </c>
      <c r="BP216" t="s">
        <v>188</v>
      </c>
      <c r="BQ216" t="s">
        <v>188</v>
      </c>
      <c r="BR216" t="s">
        <v>188</v>
      </c>
      <c r="BS216" t="s">
        <v>188</v>
      </c>
      <c r="BT216" t="s">
        <v>188</v>
      </c>
      <c r="BU216" t="s">
        <v>188</v>
      </c>
      <c r="BV216" t="s">
        <v>188</v>
      </c>
      <c r="BW216" t="s">
        <v>188</v>
      </c>
      <c r="BX216" t="s">
        <v>188</v>
      </c>
      <c r="BY216" t="s">
        <v>188</v>
      </c>
      <c r="BZ216" t="s">
        <v>188</v>
      </c>
      <c r="CA216" t="s">
        <v>188</v>
      </c>
      <c r="CB216" t="s">
        <v>188</v>
      </c>
      <c r="CC216" t="s">
        <v>188</v>
      </c>
      <c r="CD216" t="s">
        <v>188</v>
      </c>
      <c r="CE216" t="s">
        <v>188</v>
      </c>
      <c r="CF216" t="s">
        <v>188</v>
      </c>
      <c r="CG216" t="s">
        <v>188</v>
      </c>
      <c r="CH216" t="s">
        <v>188</v>
      </c>
    </row>
    <row r="217" spans="1:86" x14ac:dyDescent="0.2">
      <c r="A217" t="s">
        <v>3925</v>
      </c>
      <c r="B217" t="s">
        <v>343</v>
      </c>
      <c r="C217">
        <v>9.5389999999999997</v>
      </c>
      <c r="D217">
        <v>9.8130000000000006</v>
      </c>
      <c r="E217">
        <v>50.652999999999999</v>
      </c>
      <c r="F217">
        <v>17.109000000000002</v>
      </c>
      <c r="G217">
        <v>3.056</v>
      </c>
      <c r="H217">
        <v>26.687000000000001</v>
      </c>
      <c r="I217" t="s">
        <v>194</v>
      </c>
      <c r="J217" t="s">
        <v>194</v>
      </c>
      <c r="K217">
        <v>18.324999999999999</v>
      </c>
      <c r="L217">
        <v>14.632999999999999</v>
      </c>
      <c r="M217">
        <v>55.970999999999997</v>
      </c>
      <c r="N217" t="s">
        <v>194</v>
      </c>
      <c r="O217">
        <v>18.475999999999999</v>
      </c>
      <c r="P217" t="s">
        <v>194</v>
      </c>
      <c r="Q217">
        <v>16.776</v>
      </c>
      <c r="R217">
        <v>-79.204999999999998</v>
      </c>
      <c r="S217">
        <v>-7.875</v>
      </c>
      <c r="T217">
        <v>22.759</v>
      </c>
      <c r="U217" t="s">
        <v>194</v>
      </c>
      <c r="V217">
        <v>12.59</v>
      </c>
      <c r="W217" t="s">
        <v>194</v>
      </c>
      <c r="X217" t="s">
        <v>194</v>
      </c>
      <c r="Y217" t="s">
        <v>194</v>
      </c>
      <c r="Z217">
        <v>24.481999999999999</v>
      </c>
      <c r="AA217">
        <v>16.498000000000001</v>
      </c>
      <c r="AB217">
        <v>32.512</v>
      </c>
      <c r="AC217">
        <v>23.056000000000001</v>
      </c>
      <c r="AD217">
        <v>5.2329999999999997</v>
      </c>
      <c r="AE217" t="s">
        <v>194</v>
      </c>
      <c r="AF217">
        <v>34.694000000000003</v>
      </c>
      <c r="AG217">
        <v>16.559999999999999</v>
      </c>
      <c r="AH217">
        <v>16.593</v>
      </c>
      <c r="AI217">
        <v>23.331</v>
      </c>
      <c r="AJ217">
        <v>25.146999999999998</v>
      </c>
      <c r="AK217">
        <v>33.588000000000001</v>
      </c>
      <c r="AL217">
        <v>33.357999999999997</v>
      </c>
      <c r="AM217">
        <v>20.762</v>
      </c>
      <c r="AN217">
        <v>13.503</v>
      </c>
      <c r="AO217">
        <v>29.047999999999998</v>
      </c>
      <c r="AP217">
        <v>17.234000000000002</v>
      </c>
      <c r="AQ217">
        <v>13.586</v>
      </c>
      <c r="AR217">
        <v>36.171999999999997</v>
      </c>
      <c r="AS217">
        <v>16.071000000000002</v>
      </c>
      <c r="AT217">
        <v>18.637</v>
      </c>
      <c r="AU217">
        <v>36.319000000000003</v>
      </c>
      <c r="AV217">
        <v>17.824999999999999</v>
      </c>
      <c r="AW217">
        <v>51.031999999999996</v>
      </c>
      <c r="AX217">
        <v>30.251999999999999</v>
      </c>
      <c r="AY217">
        <v>27.177</v>
      </c>
      <c r="AZ217">
        <v>17.585999999999999</v>
      </c>
      <c r="BA217">
        <v>51.076000000000001</v>
      </c>
      <c r="BB217">
        <v>15.869</v>
      </c>
      <c r="BC217">
        <v>18.437999999999999</v>
      </c>
      <c r="BD217">
        <v>48.402999999999999</v>
      </c>
      <c r="BE217">
        <v>24.908000000000001</v>
      </c>
      <c r="BF217">
        <v>12.318</v>
      </c>
      <c r="BG217">
        <v>36.884999999999998</v>
      </c>
      <c r="BH217">
        <v>16.867000000000001</v>
      </c>
      <c r="BI217">
        <v>45.570999999999998</v>
      </c>
      <c r="BJ217">
        <v>44.384</v>
      </c>
      <c r="BK217" t="s">
        <v>194</v>
      </c>
      <c r="BL217" t="s">
        <v>194</v>
      </c>
      <c r="BM217">
        <v>28.523</v>
      </c>
      <c r="BN217">
        <v>0.13800000000000001</v>
      </c>
      <c r="BO217">
        <v>6.6109999999999998</v>
      </c>
      <c r="BP217">
        <v>39.517000000000003</v>
      </c>
      <c r="BQ217">
        <v>16.486000000000001</v>
      </c>
      <c r="BR217">
        <v>19.488</v>
      </c>
      <c r="BS217">
        <v>28.047000000000001</v>
      </c>
      <c r="BT217">
        <v>7.431</v>
      </c>
      <c r="BU217">
        <v>35.133000000000003</v>
      </c>
      <c r="BV217">
        <v>13.448</v>
      </c>
      <c r="BW217">
        <v>6.8639999999999999</v>
      </c>
      <c r="BX217">
        <v>8.6349999999999998</v>
      </c>
      <c r="BY217" t="s">
        <v>194</v>
      </c>
      <c r="BZ217">
        <v>11.657</v>
      </c>
      <c r="CA217">
        <v>8.5730000000000004</v>
      </c>
      <c r="CB217">
        <v>14.731</v>
      </c>
      <c r="CC217">
        <v>15.176</v>
      </c>
      <c r="CD217">
        <v>-18.585000000000001</v>
      </c>
      <c r="CE217">
        <v>28.946999999999999</v>
      </c>
      <c r="CF217">
        <v>-22.72</v>
      </c>
      <c r="CG217">
        <v>50.552999999999997</v>
      </c>
      <c r="CH217">
        <v>45.2</v>
      </c>
    </row>
    <row r="218" spans="1:86" x14ac:dyDescent="0.2">
      <c r="A218" t="s">
        <v>3926</v>
      </c>
      <c r="B218" t="s">
        <v>344</v>
      </c>
      <c r="C218" t="s">
        <v>188</v>
      </c>
      <c r="D218" t="s">
        <v>188</v>
      </c>
      <c r="E218" t="s">
        <v>188</v>
      </c>
      <c r="F218" t="s">
        <v>188</v>
      </c>
      <c r="G218" t="s">
        <v>188</v>
      </c>
      <c r="H218" t="s">
        <v>188</v>
      </c>
      <c r="I218" t="s">
        <v>188</v>
      </c>
      <c r="J218" t="s">
        <v>194</v>
      </c>
      <c r="K218" t="s">
        <v>194</v>
      </c>
      <c r="L218" t="s">
        <v>188</v>
      </c>
      <c r="M218" t="s">
        <v>194</v>
      </c>
      <c r="N218" t="s">
        <v>188</v>
      </c>
      <c r="O218" t="s">
        <v>194</v>
      </c>
      <c r="P218" t="s">
        <v>188</v>
      </c>
      <c r="Q218" t="s">
        <v>194</v>
      </c>
      <c r="R218" t="s">
        <v>188</v>
      </c>
      <c r="S218" t="s">
        <v>194</v>
      </c>
      <c r="T218" t="s">
        <v>188</v>
      </c>
      <c r="U218" t="s">
        <v>188</v>
      </c>
      <c r="V218" t="s">
        <v>194</v>
      </c>
      <c r="W218" t="s">
        <v>188</v>
      </c>
      <c r="X218" t="s">
        <v>188</v>
      </c>
      <c r="Y218" t="s">
        <v>188</v>
      </c>
      <c r="Z218" t="s">
        <v>194</v>
      </c>
      <c r="AA218" t="s">
        <v>194</v>
      </c>
      <c r="AB218" t="s">
        <v>188</v>
      </c>
      <c r="AC218" t="s">
        <v>188</v>
      </c>
      <c r="AD218" t="s">
        <v>188</v>
      </c>
      <c r="AE218" t="s">
        <v>188</v>
      </c>
      <c r="AF218" t="s">
        <v>188</v>
      </c>
      <c r="AG218" t="s">
        <v>188</v>
      </c>
      <c r="AH218" t="s">
        <v>188</v>
      </c>
      <c r="AI218" t="s">
        <v>188</v>
      </c>
      <c r="AJ218" t="s">
        <v>188</v>
      </c>
      <c r="AK218" t="s">
        <v>188</v>
      </c>
      <c r="AL218" t="s">
        <v>188</v>
      </c>
      <c r="AM218" t="s">
        <v>188</v>
      </c>
      <c r="AN218" t="s">
        <v>188</v>
      </c>
      <c r="AO218" t="s">
        <v>188</v>
      </c>
      <c r="AP218" t="s">
        <v>188</v>
      </c>
      <c r="AQ218" t="s">
        <v>188</v>
      </c>
      <c r="AR218" t="s">
        <v>188</v>
      </c>
      <c r="AS218" t="s">
        <v>188</v>
      </c>
      <c r="AT218" t="s">
        <v>188</v>
      </c>
      <c r="AU218" t="s">
        <v>188</v>
      </c>
      <c r="AV218" t="s">
        <v>188</v>
      </c>
      <c r="AW218" t="s">
        <v>188</v>
      </c>
      <c r="AX218" t="s">
        <v>188</v>
      </c>
      <c r="AY218" t="s">
        <v>188</v>
      </c>
      <c r="AZ218" t="s">
        <v>188</v>
      </c>
      <c r="BA218" t="s">
        <v>188</v>
      </c>
      <c r="BB218" t="s">
        <v>188</v>
      </c>
      <c r="BC218" t="s">
        <v>188</v>
      </c>
      <c r="BD218" t="s">
        <v>188</v>
      </c>
      <c r="BE218" t="s">
        <v>188</v>
      </c>
      <c r="BF218" t="s">
        <v>188</v>
      </c>
      <c r="BG218" t="s">
        <v>188</v>
      </c>
      <c r="BH218" t="s">
        <v>188</v>
      </c>
      <c r="BI218" t="s">
        <v>188</v>
      </c>
      <c r="BJ218" t="s">
        <v>188</v>
      </c>
      <c r="BK218" t="s">
        <v>188</v>
      </c>
      <c r="BL218" t="s">
        <v>188</v>
      </c>
      <c r="BM218" t="s">
        <v>188</v>
      </c>
      <c r="BN218" t="s">
        <v>188</v>
      </c>
      <c r="BO218" t="s">
        <v>188</v>
      </c>
      <c r="BP218" t="s">
        <v>188</v>
      </c>
      <c r="BQ218" t="s">
        <v>188</v>
      </c>
      <c r="BR218" t="s">
        <v>188</v>
      </c>
      <c r="BS218" t="s">
        <v>188</v>
      </c>
      <c r="BT218" t="s">
        <v>188</v>
      </c>
      <c r="BU218" t="s">
        <v>188</v>
      </c>
      <c r="BV218" t="s">
        <v>188</v>
      </c>
      <c r="BW218" t="s">
        <v>188</v>
      </c>
      <c r="BX218" t="s">
        <v>188</v>
      </c>
      <c r="BY218" t="s">
        <v>188</v>
      </c>
      <c r="BZ218" t="s">
        <v>188</v>
      </c>
      <c r="CA218" t="s">
        <v>188</v>
      </c>
      <c r="CB218" t="s">
        <v>188</v>
      </c>
      <c r="CC218" t="s">
        <v>188</v>
      </c>
      <c r="CD218" t="s">
        <v>188</v>
      </c>
      <c r="CE218" t="s">
        <v>188</v>
      </c>
      <c r="CF218" t="s">
        <v>188</v>
      </c>
      <c r="CG218" t="s">
        <v>188</v>
      </c>
      <c r="CH218" t="s">
        <v>188</v>
      </c>
    </row>
    <row r="219" spans="1:86" x14ac:dyDescent="0.2">
      <c r="A219" t="s">
        <v>3927</v>
      </c>
      <c r="B219" t="s">
        <v>345</v>
      </c>
      <c r="C219" t="s">
        <v>188</v>
      </c>
      <c r="D219" t="s">
        <v>188</v>
      </c>
      <c r="E219" t="s">
        <v>188</v>
      </c>
      <c r="F219" t="s">
        <v>188</v>
      </c>
      <c r="G219" t="s">
        <v>188</v>
      </c>
      <c r="H219" t="s">
        <v>188</v>
      </c>
      <c r="I219" t="s">
        <v>188</v>
      </c>
      <c r="J219" t="s">
        <v>194</v>
      </c>
      <c r="K219" t="s">
        <v>188</v>
      </c>
      <c r="L219" t="s">
        <v>188</v>
      </c>
      <c r="M219" t="s">
        <v>188</v>
      </c>
      <c r="N219" t="s">
        <v>188</v>
      </c>
      <c r="O219" t="s">
        <v>188</v>
      </c>
      <c r="P219" t="s">
        <v>188</v>
      </c>
      <c r="Q219" t="s">
        <v>188</v>
      </c>
      <c r="R219" t="s">
        <v>194</v>
      </c>
      <c r="S219" t="s">
        <v>188</v>
      </c>
      <c r="T219" t="s">
        <v>188</v>
      </c>
      <c r="U219" t="s">
        <v>188</v>
      </c>
      <c r="V219" t="s">
        <v>188</v>
      </c>
      <c r="W219" t="s">
        <v>188</v>
      </c>
      <c r="X219" t="s">
        <v>188</v>
      </c>
      <c r="Y219" t="s">
        <v>188</v>
      </c>
      <c r="Z219" t="s">
        <v>188</v>
      </c>
      <c r="AA219" t="s">
        <v>188</v>
      </c>
      <c r="AB219" t="s">
        <v>188</v>
      </c>
      <c r="AC219" t="s">
        <v>188</v>
      </c>
      <c r="AD219" t="s">
        <v>188</v>
      </c>
      <c r="AE219" t="s">
        <v>188</v>
      </c>
      <c r="AF219" t="s">
        <v>188</v>
      </c>
      <c r="AG219" t="s">
        <v>188</v>
      </c>
      <c r="AH219" t="s">
        <v>188</v>
      </c>
      <c r="AI219" t="s">
        <v>188</v>
      </c>
      <c r="AJ219" t="s">
        <v>188</v>
      </c>
      <c r="AK219" t="s">
        <v>188</v>
      </c>
      <c r="AL219" t="s">
        <v>188</v>
      </c>
      <c r="AM219" t="s">
        <v>188</v>
      </c>
      <c r="AN219" t="s">
        <v>188</v>
      </c>
      <c r="AO219" t="s">
        <v>188</v>
      </c>
      <c r="AP219" t="s">
        <v>188</v>
      </c>
      <c r="AQ219" t="s">
        <v>188</v>
      </c>
      <c r="AR219" t="s">
        <v>188</v>
      </c>
      <c r="AS219" t="s">
        <v>188</v>
      </c>
      <c r="AT219" t="s">
        <v>188</v>
      </c>
      <c r="AU219" t="s">
        <v>188</v>
      </c>
      <c r="AV219" t="s">
        <v>188</v>
      </c>
      <c r="AW219" t="s">
        <v>188</v>
      </c>
      <c r="AX219" t="s">
        <v>188</v>
      </c>
      <c r="AY219" t="s">
        <v>188</v>
      </c>
      <c r="AZ219" t="s">
        <v>188</v>
      </c>
      <c r="BA219" t="s">
        <v>188</v>
      </c>
      <c r="BB219" t="s">
        <v>188</v>
      </c>
      <c r="BC219" t="s">
        <v>188</v>
      </c>
      <c r="BD219" t="s">
        <v>188</v>
      </c>
      <c r="BE219" t="s">
        <v>188</v>
      </c>
      <c r="BF219" t="s">
        <v>188</v>
      </c>
      <c r="BG219" t="s">
        <v>188</v>
      </c>
      <c r="BH219" t="s">
        <v>188</v>
      </c>
      <c r="BI219" t="s">
        <v>188</v>
      </c>
      <c r="BJ219" t="s">
        <v>188</v>
      </c>
      <c r="BK219" t="s">
        <v>188</v>
      </c>
      <c r="BL219" t="s">
        <v>188</v>
      </c>
      <c r="BM219" t="s">
        <v>188</v>
      </c>
      <c r="BN219" t="s">
        <v>188</v>
      </c>
      <c r="BO219" t="s">
        <v>188</v>
      </c>
      <c r="BP219" t="s">
        <v>188</v>
      </c>
      <c r="BQ219" t="s">
        <v>188</v>
      </c>
      <c r="BR219" t="s">
        <v>188</v>
      </c>
      <c r="BS219" t="s">
        <v>188</v>
      </c>
      <c r="BT219" t="s">
        <v>188</v>
      </c>
      <c r="BU219" t="s">
        <v>188</v>
      </c>
      <c r="BV219" t="s">
        <v>188</v>
      </c>
      <c r="BW219" t="s">
        <v>188</v>
      </c>
      <c r="BX219" t="s">
        <v>188</v>
      </c>
      <c r="BY219" t="s">
        <v>188</v>
      </c>
      <c r="BZ219" t="s">
        <v>188</v>
      </c>
      <c r="CA219" t="s">
        <v>188</v>
      </c>
      <c r="CB219" t="s">
        <v>188</v>
      </c>
      <c r="CC219" t="s">
        <v>188</v>
      </c>
      <c r="CD219" t="s">
        <v>188</v>
      </c>
      <c r="CE219" t="s">
        <v>188</v>
      </c>
      <c r="CF219" t="s">
        <v>188</v>
      </c>
      <c r="CG219" t="s">
        <v>188</v>
      </c>
      <c r="CH219" t="s">
        <v>188</v>
      </c>
    </row>
    <row r="220" spans="1:86" x14ac:dyDescent="0.2">
      <c r="A220" t="s">
        <v>3928</v>
      </c>
      <c r="B220" t="s">
        <v>346</v>
      </c>
      <c r="C220" t="s">
        <v>188</v>
      </c>
      <c r="D220" t="s">
        <v>188</v>
      </c>
      <c r="E220" t="s">
        <v>188</v>
      </c>
      <c r="F220" t="s">
        <v>188</v>
      </c>
      <c r="G220" t="s">
        <v>188</v>
      </c>
      <c r="H220" t="s">
        <v>188</v>
      </c>
      <c r="I220" t="s">
        <v>188</v>
      </c>
      <c r="J220" t="s">
        <v>188</v>
      </c>
      <c r="K220" t="s">
        <v>194</v>
      </c>
      <c r="L220" t="s">
        <v>188</v>
      </c>
      <c r="M220" t="s">
        <v>194</v>
      </c>
      <c r="N220" t="s">
        <v>188</v>
      </c>
      <c r="O220" t="s">
        <v>194</v>
      </c>
      <c r="P220" t="s">
        <v>188</v>
      </c>
      <c r="Q220" t="s">
        <v>194</v>
      </c>
      <c r="R220" t="s">
        <v>194</v>
      </c>
      <c r="S220" t="s">
        <v>194</v>
      </c>
      <c r="T220" t="s">
        <v>188</v>
      </c>
      <c r="U220" t="s">
        <v>188</v>
      </c>
      <c r="V220" t="s">
        <v>194</v>
      </c>
      <c r="W220" t="s">
        <v>188</v>
      </c>
      <c r="X220" t="s">
        <v>188</v>
      </c>
      <c r="Y220" t="s">
        <v>188</v>
      </c>
      <c r="Z220" t="s">
        <v>194</v>
      </c>
      <c r="AA220" t="s">
        <v>194</v>
      </c>
      <c r="AB220" t="s">
        <v>188</v>
      </c>
      <c r="AC220" t="s">
        <v>188</v>
      </c>
      <c r="AD220" t="s">
        <v>188</v>
      </c>
      <c r="AE220" t="s">
        <v>188</v>
      </c>
      <c r="AF220" t="s">
        <v>188</v>
      </c>
      <c r="AG220" t="s">
        <v>188</v>
      </c>
      <c r="AH220" t="s">
        <v>188</v>
      </c>
      <c r="AI220" t="s">
        <v>188</v>
      </c>
      <c r="AJ220" t="s">
        <v>188</v>
      </c>
      <c r="AK220" t="s">
        <v>188</v>
      </c>
      <c r="AL220" t="s">
        <v>188</v>
      </c>
      <c r="AM220" t="s">
        <v>188</v>
      </c>
      <c r="AN220" t="s">
        <v>188</v>
      </c>
      <c r="AO220" t="s">
        <v>188</v>
      </c>
      <c r="AP220" t="s">
        <v>188</v>
      </c>
      <c r="AQ220" t="s">
        <v>188</v>
      </c>
      <c r="AR220" t="s">
        <v>188</v>
      </c>
      <c r="AS220" t="s">
        <v>188</v>
      </c>
      <c r="AT220" t="s">
        <v>188</v>
      </c>
      <c r="AU220" t="s">
        <v>188</v>
      </c>
      <c r="AV220" t="s">
        <v>188</v>
      </c>
      <c r="AW220" t="s">
        <v>188</v>
      </c>
      <c r="AX220" t="s">
        <v>188</v>
      </c>
      <c r="AY220" t="s">
        <v>188</v>
      </c>
      <c r="AZ220" t="s">
        <v>188</v>
      </c>
      <c r="BA220" t="s">
        <v>188</v>
      </c>
      <c r="BB220" t="s">
        <v>188</v>
      </c>
      <c r="BC220" t="s">
        <v>188</v>
      </c>
      <c r="BD220" t="s">
        <v>188</v>
      </c>
      <c r="BE220" t="s">
        <v>188</v>
      </c>
      <c r="BF220" t="s">
        <v>188</v>
      </c>
      <c r="BG220" t="s">
        <v>188</v>
      </c>
      <c r="BH220" t="s">
        <v>188</v>
      </c>
      <c r="BI220" t="s">
        <v>188</v>
      </c>
      <c r="BJ220" t="s">
        <v>188</v>
      </c>
      <c r="BK220" t="s">
        <v>188</v>
      </c>
      <c r="BL220" t="s">
        <v>188</v>
      </c>
      <c r="BM220" t="s">
        <v>188</v>
      </c>
      <c r="BN220" t="s">
        <v>188</v>
      </c>
      <c r="BO220" t="s">
        <v>188</v>
      </c>
      <c r="BP220" t="s">
        <v>188</v>
      </c>
      <c r="BQ220" t="s">
        <v>188</v>
      </c>
      <c r="BR220" t="s">
        <v>188</v>
      </c>
      <c r="BS220" t="s">
        <v>188</v>
      </c>
      <c r="BT220" t="s">
        <v>188</v>
      </c>
      <c r="BU220" t="s">
        <v>188</v>
      </c>
      <c r="BV220" t="s">
        <v>188</v>
      </c>
      <c r="BW220" t="s">
        <v>188</v>
      </c>
      <c r="BX220" t="s">
        <v>188</v>
      </c>
      <c r="BY220" t="s">
        <v>188</v>
      </c>
      <c r="BZ220" t="s">
        <v>188</v>
      </c>
      <c r="CA220" t="s">
        <v>188</v>
      </c>
      <c r="CB220" t="s">
        <v>188</v>
      </c>
      <c r="CC220" t="s">
        <v>188</v>
      </c>
      <c r="CD220" t="s">
        <v>188</v>
      </c>
      <c r="CE220" t="s">
        <v>188</v>
      </c>
      <c r="CF220" t="s">
        <v>188</v>
      </c>
      <c r="CG220" t="s">
        <v>188</v>
      </c>
      <c r="CH220" t="s">
        <v>188</v>
      </c>
    </row>
    <row r="221" spans="1:86" x14ac:dyDescent="0.2">
      <c r="A221" t="s">
        <v>3929</v>
      </c>
      <c r="B221" t="s">
        <v>347</v>
      </c>
      <c r="C221">
        <v>0.188</v>
      </c>
      <c r="D221" t="s">
        <v>194</v>
      </c>
      <c r="E221">
        <v>0.113</v>
      </c>
      <c r="F221" t="s">
        <v>194</v>
      </c>
      <c r="G221" t="s">
        <v>194</v>
      </c>
      <c r="H221" t="s">
        <v>194</v>
      </c>
      <c r="I221">
        <v>0.185</v>
      </c>
      <c r="J221" t="s">
        <v>194</v>
      </c>
      <c r="K221" t="s">
        <v>194</v>
      </c>
      <c r="L221">
        <v>0.27200000000000002</v>
      </c>
      <c r="M221">
        <v>0.17799999999999999</v>
      </c>
      <c r="N221">
        <v>0.185</v>
      </c>
      <c r="O221">
        <v>0.253</v>
      </c>
      <c r="P221" t="s">
        <v>194</v>
      </c>
      <c r="Q221">
        <v>0.152</v>
      </c>
      <c r="R221">
        <v>0.19900000000000001</v>
      </c>
      <c r="S221" t="s">
        <v>194</v>
      </c>
      <c r="T221" t="s">
        <v>194</v>
      </c>
      <c r="U221" t="s">
        <v>194</v>
      </c>
      <c r="V221">
        <v>0.218</v>
      </c>
      <c r="W221" t="s">
        <v>194</v>
      </c>
      <c r="X221" t="s">
        <v>194</v>
      </c>
      <c r="Y221" t="s">
        <v>194</v>
      </c>
      <c r="Z221">
        <v>0.188</v>
      </c>
      <c r="AA221">
        <v>0.14699999999999999</v>
      </c>
      <c r="AB221">
        <v>0.14499999999999999</v>
      </c>
      <c r="AC221" t="s">
        <v>194</v>
      </c>
      <c r="AD221" t="s">
        <v>194</v>
      </c>
      <c r="AE221" t="s">
        <v>194</v>
      </c>
      <c r="AF221" t="s">
        <v>194</v>
      </c>
      <c r="AG221" t="s">
        <v>194</v>
      </c>
      <c r="AH221" t="s">
        <v>194</v>
      </c>
      <c r="AI221" t="s">
        <v>194</v>
      </c>
      <c r="AJ221" t="s">
        <v>194</v>
      </c>
      <c r="AK221" t="s">
        <v>194</v>
      </c>
      <c r="AL221" t="s">
        <v>194</v>
      </c>
      <c r="AM221" t="s">
        <v>194</v>
      </c>
      <c r="AN221" t="s">
        <v>194</v>
      </c>
      <c r="AO221" t="s">
        <v>194</v>
      </c>
      <c r="AP221" t="s">
        <v>194</v>
      </c>
      <c r="AQ221" t="s">
        <v>194</v>
      </c>
      <c r="AR221" t="s">
        <v>194</v>
      </c>
      <c r="AS221" t="s">
        <v>194</v>
      </c>
      <c r="AT221" t="s">
        <v>194</v>
      </c>
      <c r="AU221" t="s">
        <v>194</v>
      </c>
      <c r="AV221" t="s">
        <v>194</v>
      </c>
      <c r="AW221" t="s">
        <v>194</v>
      </c>
      <c r="AX221" t="s">
        <v>194</v>
      </c>
      <c r="AY221" t="s">
        <v>194</v>
      </c>
      <c r="AZ221" t="s">
        <v>194</v>
      </c>
      <c r="BA221" t="s">
        <v>194</v>
      </c>
      <c r="BB221" t="s">
        <v>194</v>
      </c>
      <c r="BC221" t="s">
        <v>194</v>
      </c>
      <c r="BD221" t="s">
        <v>194</v>
      </c>
      <c r="BE221" t="s">
        <v>194</v>
      </c>
      <c r="BF221" t="s">
        <v>194</v>
      </c>
      <c r="BG221" t="s">
        <v>194</v>
      </c>
      <c r="BH221" t="s">
        <v>194</v>
      </c>
      <c r="BI221" t="s">
        <v>194</v>
      </c>
      <c r="BJ221" t="s">
        <v>194</v>
      </c>
      <c r="BK221" t="s">
        <v>194</v>
      </c>
      <c r="BL221" t="s">
        <v>194</v>
      </c>
      <c r="BM221" t="s">
        <v>194</v>
      </c>
      <c r="BN221" t="s">
        <v>194</v>
      </c>
      <c r="BO221" t="s">
        <v>194</v>
      </c>
      <c r="BP221">
        <v>0.24099999999999999</v>
      </c>
      <c r="BQ221" t="s">
        <v>194</v>
      </c>
      <c r="BR221" t="s">
        <v>194</v>
      </c>
      <c r="BS221" t="s">
        <v>194</v>
      </c>
      <c r="BT221" t="s">
        <v>194</v>
      </c>
      <c r="BU221" t="s">
        <v>194</v>
      </c>
      <c r="BV221" t="s">
        <v>194</v>
      </c>
      <c r="BW221" t="s">
        <v>194</v>
      </c>
      <c r="BX221" t="s">
        <v>194</v>
      </c>
      <c r="BY221" t="s">
        <v>194</v>
      </c>
      <c r="BZ221" t="s">
        <v>194</v>
      </c>
      <c r="CA221" t="s">
        <v>188</v>
      </c>
      <c r="CB221" t="s">
        <v>194</v>
      </c>
      <c r="CC221" t="s">
        <v>188</v>
      </c>
      <c r="CD221" t="s">
        <v>194</v>
      </c>
      <c r="CE221" t="s">
        <v>194</v>
      </c>
      <c r="CF221" t="s">
        <v>194</v>
      </c>
      <c r="CG221" t="s">
        <v>188</v>
      </c>
      <c r="CH221" t="s">
        <v>188</v>
      </c>
    </row>
    <row r="222" spans="1:86" x14ac:dyDescent="0.2">
      <c r="A222" t="s">
        <v>3930</v>
      </c>
      <c r="B222" t="s">
        <v>348</v>
      </c>
      <c r="C222" t="s">
        <v>188</v>
      </c>
      <c r="D222" t="s">
        <v>194</v>
      </c>
      <c r="E222" t="s">
        <v>188</v>
      </c>
      <c r="F222" t="s">
        <v>188</v>
      </c>
      <c r="G222" t="s">
        <v>188</v>
      </c>
      <c r="H222" t="s">
        <v>188</v>
      </c>
      <c r="I222" t="s">
        <v>188</v>
      </c>
      <c r="J222" t="s">
        <v>194</v>
      </c>
      <c r="K222" t="s">
        <v>194</v>
      </c>
      <c r="L222" t="s">
        <v>188</v>
      </c>
      <c r="M222" t="s">
        <v>188</v>
      </c>
      <c r="N222" t="s">
        <v>188</v>
      </c>
      <c r="O222" t="s">
        <v>188</v>
      </c>
      <c r="P222" t="s">
        <v>194</v>
      </c>
      <c r="Q222" t="s">
        <v>188</v>
      </c>
      <c r="R222" t="s">
        <v>188</v>
      </c>
      <c r="S222" t="s">
        <v>194</v>
      </c>
      <c r="T222" t="s">
        <v>194</v>
      </c>
      <c r="U222" t="s">
        <v>194</v>
      </c>
      <c r="V222" t="s">
        <v>188</v>
      </c>
      <c r="W222" t="s">
        <v>194</v>
      </c>
      <c r="X222" t="s">
        <v>194</v>
      </c>
      <c r="Y222" t="s">
        <v>194</v>
      </c>
      <c r="Z222" t="s">
        <v>188</v>
      </c>
      <c r="AA222" t="s">
        <v>188</v>
      </c>
      <c r="AB222" t="s">
        <v>188</v>
      </c>
      <c r="AC222" t="s">
        <v>194</v>
      </c>
      <c r="AD222" t="s">
        <v>194</v>
      </c>
      <c r="AE222" t="s">
        <v>194</v>
      </c>
      <c r="AF222" t="s">
        <v>194</v>
      </c>
      <c r="AG222" t="s">
        <v>194</v>
      </c>
      <c r="AH222" t="s">
        <v>194</v>
      </c>
      <c r="AI222" t="s">
        <v>194</v>
      </c>
      <c r="AJ222" t="s">
        <v>194</v>
      </c>
      <c r="AK222" t="s">
        <v>194</v>
      </c>
      <c r="AL222" t="s">
        <v>194</v>
      </c>
      <c r="AM222" t="s">
        <v>194</v>
      </c>
      <c r="AN222" t="s">
        <v>194</v>
      </c>
      <c r="AO222" t="s">
        <v>194</v>
      </c>
      <c r="AP222" t="s">
        <v>194</v>
      </c>
      <c r="AQ222" t="s">
        <v>194</v>
      </c>
      <c r="AR222" t="s">
        <v>194</v>
      </c>
      <c r="AS222" t="s">
        <v>194</v>
      </c>
      <c r="AT222" t="s">
        <v>194</v>
      </c>
      <c r="AU222" t="s">
        <v>194</v>
      </c>
      <c r="AV222" t="s">
        <v>194</v>
      </c>
      <c r="AW222" t="s">
        <v>194</v>
      </c>
      <c r="AX222" t="s">
        <v>194</v>
      </c>
      <c r="AY222" t="s">
        <v>194</v>
      </c>
      <c r="AZ222" t="s">
        <v>194</v>
      </c>
      <c r="BA222" t="s">
        <v>194</v>
      </c>
      <c r="BB222" t="s">
        <v>194</v>
      </c>
      <c r="BC222" t="s">
        <v>194</v>
      </c>
      <c r="BD222" t="s">
        <v>194</v>
      </c>
      <c r="BE222" t="s">
        <v>194</v>
      </c>
      <c r="BF222" t="s">
        <v>194</v>
      </c>
      <c r="BG222" t="s">
        <v>194</v>
      </c>
      <c r="BH222" t="s">
        <v>194</v>
      </c>
      <c r="BI222" t="s">
        <v>194</v>
      </c>
      <c r="BJ222" t="s">
        <v>194</v>
      </c>
      <c r="BK222" t="s">
        <v>194</v>
      </c>
      <c r="BL222" t="s">
        <v>194</v>
      </c>
      <c r="BM222" t="s">
        <v>194</v>
      </c>
      <c r="BN222" t="s">
        <v>194</v>
      </c>
      <c r="BO222" t="s">
        <v>194</v>
      </c>
      <c r="BP222">
        <v>0.04</v>
      </c>
      <c r="BQ222" t="s">
        <v>194</v>
      </c>
      <c r="BR222" t="s">
        <v>194</v>
      </c>
      <c r="BS222" t="s">
        <v>194</v>
      </c>
      <c r="BT222" t="s">
        <v>194</v>
      </c>
      <c r="BU222" t="s">
        <v>194</v>
      </c>
      <c r="BV222" t="s">
        <v>194</v>
      </c>
      <c r="BW222" t="s">
        <v>194</v>
      </c>
      <c r="BX222" t="s">
        <v>194</v>
      </c>
      <c r="BY222" t="s">
        <v>194</v>
      </c>
      <c r="BZ222" t="s">
        <v>194</v>
      </c>
      <c r="CA222" t="s">
        <v>188</v>
      </c>
      <c r="CB222" t="s">
        <v>194</v>
      </c>
      <c r="CC222" t="s">
        <v>188</v>
      </c>
      <c r="CD222" t="s">
        <v>194</v>
      </c>
      <c r="CE222" t="s">
        <v>194</v>
      </c>
      <c r="CF222" t="s">
        <v>194</v>
      </c>
      <c r="CG222" t="s">
        <v>188</v>
      </c>
      <c r="CH222" t="s">
        <v>188</v>
      </c>
    </row>
    <row r="223" spans="1:86" x14ac:dyDescent="0.2">
      <c r="A223" t="s">
        <v>3931</v>
      </c>
      <c r="B223" t="s">
        <v>349</v>
      </c>
      <c r="C223">
        <v>0.188</v>
      </c>
      <c r="D223" t="s">
        <v>194</v>
      </c>
      <c r="E223">
        <v>0.113</v>
      </c>
      <c r="F223" t="s">
        <v>194</v>
      </c>
      <c r="G223" t="s">
        <v>194</v>
      </c>
      <c r="H223" t="s">
        <v>194</v>
      </c>
      <c r="I223">
        <v>0.185</v>
      </c>
      <c r="J223">
        <v>0.20399999999999999</v>
      </c>
      <c r="K223">
        <v>0.27</v>
      </c>
      <c r="L223">
        <v>0.27200000000000002</v>
      </c>
      <c r="M223">
        <v>0.17799999999999999</v>
      </c>
      <c r="N223">
        <v>0.185</v>
      </c>
      <c r="O223">
        <v>0.253</v>
      </c>
      <c r="P223">
        <v>0.17499999999999999</v>
      </c>
      <c r="Q223">
        <v>0.152</v>
      </c>
      <c r="R223">
        <v>0.19900000000000001</v>
      </c>
      <c r="S223">
        <v>0.20399999999999999</v>
      </c>
      <c r="T223">
        <v>0.26100000000000001</v>
      </c>
      <c r="U223">
        <v>0.21099999999999999</v>
      </c>
      <c r="V223">
        <v>0.218</v>
      </c>
      <c r="W223">
        <v>0.29399999999999998</v>
      </c>
      <c r="X223">
        <v>0.17799999999999999</v>
      </c>
      <c r="Y223">
        <v>0.16900000000000001</v>
      </c>
      <c r="Z223">
        <v>0.188</v>
      </c>
      <c r="AA223">
        <v>0.14699999999999999</v>
      </c>
      <c r="AB223">
        <v>0.14499999999999999</v>
      </c>
      <c r="AC223" t="s">
        <v>194</v>
      </c>
      <c r="AD223">
        <v>0.159</v>
      </c>
      <c r="AE223">
        <v>0.17599999999999999</v>
      </c>
      <c r="AF223">
        <v>0.20300000000000001</v>
      </c>
      <c r="AG223">
        <v>0.19900000000000001</v>
      </c>
      <c r="AH223">
        <v>0.27100000000000002</v>
      </c>
      <c r="AI223">
        <v>0.246</v>
      </c>
      <c r="AJ223">
        <v>0.107</v>
      </c>
      <c r="AK223">
        <v>0.189</v>
      </c>
      <c r="AL223">
        <v>7.9000000000000001E-2</v>
      </c>
      <c r="AM223">
        <v>0.17899999999999999</v>
      </c>
      <c r="AN223">
        <v>0.186</v>
      </c>
      <c r="AO223">
        <v>0.188</v>
      </c>
      <c r="AP223">
        <v>0.191</v>
      </c>
      <c r="AQ223">
        <v>0.189</v>
      </c>
      <c r="AR223">
        <v>0.25</v>
      </c>
      <c r="AS223">
        <v>0.191</v>
      </c>
      <c r="AT223">
        <v>0.219</v>
      </c>
      <c r="AU223">
        <v>0.31900000000000001</v>
      </c>
      <c r="AV223">
        <v>0.16800000000000001</v>
      </c>
      <c r="AW223">
        <v>0.14299999999999999</v>
      </c>
      <c r="AX223">
        <v>0.182</v>
      </c>
      <c r="AY223">
        <v>0.14299999999999999</v>
      </c>
      <c r="AZ223">
        <v>0.158</v>
      </c>
      <c r="BA223">
        <v>0.159</v>
      </c>
      <c r="BB223">
        <v>0.154</v>
      </c>
      <c r="BC223">
        <v>0.156</v>
      </c>
      <c r="BD223">
        <v>0.25700000000000001</v>
      </c>
      <c r="BE223">
        <v>0.19900000000000001</v>
      </c>
      <c r="BF223">
        <v>0.253</v>
      </c>
      <c r="BG223">
        <v>0.29899999999999999</v>
      </c>
      <c r="BH223">
        <v>0.18</v>
      </c>
      <c r="BI223">
        <v>0.155</v>
      </c>
      <c r="BJ223">
        <v>0.16300000000000001</v>
      </c>
      <c r="BK223">
        <v>0.16300000000000001</v>
      </c>
      <c r="BL223">
        <v>0.153</v>
      </c>
      <c r="BM223">
        <v>0.152</v>
      </c>
      <c r="BN223">
        <v>0.17199999999999999</v>
      </c>
      <c r="BO223">
        <v>0.184</v>
      </c>
      <c r="BP223">
        <v>0.20100000000000001</v>
      </c>
      <c r="BQ223">
        <v>0.188</v>
      </c>
      <c r="BR223">
        <v>0.161</v>
      </c>
      <c r="BS223">
        <v>0.312</v>
      </c>
      <c r="BT223">
        <v>0.16300000000000001</v>
      </c>
      <c r="BU223">
        <v>0.13200000000000001</v>
      </c>
      <c r="BV223">
        <v>0.13100000000000001</v>
      </c>
      <c r="BW223">
        <v>0.156</v>
      </c>
      <c r="BX223">
        <v>0.17199999999999999</v>
      </c>
      <c r="BY223">
        <v>0.156</v>
      </c>
      <c r="BZ223">
        <v>0.13600000000000001</v>
      </c>
      <c r="CA223" t="s">
        <v>188</v>
      </c>
      <c r="CB223" t="s">
        <v>188</v>
      </c>
      <c r="CC223" t="s">
        <v>188</v>
      </c>
      <c r="CD223">
        <v>0.127</v>
      </c>
      <c r="CE223">
        <v>7.1999999999999995E-2</v>
      </c>
      <c r="CF223" t="s">
        <v>188</v>
      </c>
      <c r="CG223" t="s">
        <v>188</v>
      </c>
      <c r="CH223" t="s">
        <v>188</v>
      </c>
    </row>
    <row r="224" spans="1:86" x14ac:dyDescent="0.2">
      <c r="A224" t="s">
        <v>3932</v>
      </c>
      <c r="B224" t="s">
        <v>350</v>
      </c>
      <c r="C224" t="s">
        <v>194</v>
      </c>
      <c r="D224">
        <v>1.9E-2</v>
      </c>
      <c r="E224" t="s">
        <v>194</v>
      </c>
      <c r="F224">
        <v>0.316</v>
      </c>
      <c r="G224" t="s">
        <v>194</v>
      </c>
      <c r="H224">
        <v>0.20499999999999999</v>
      </c>
      <c r="I224" t="s">
        <v>194</v>
      </c>
      <c r="J224" t="s">
        <v>188</v>
      </c>
      <c r="K224" t="s">
        <v>188</v>
      </c>
      <c r="L224" t="s">
        <v>194</v>
      </c>
      <c r="M224" t="s">
        <v>194</v>
      </c>
      <c r="N224" t="s">
        <v>194</v>
      </c>
      <c r="O224" t="s">
        <v>194</v>
      </c>
      <c r="P224">
        <v>2.5999999999999999E-2</v>
      </c>
      <c r="Q224" t="s">
        <v>194</v>
      </c>
      <c r="R224" t="s">
        <v>194</v>
      </c>
      <c r="S224" t="s">
        <v>188</v>
      </c>
      <c r="T224">
        <v>4.3999999999999997E-2</v>
      </c>
      <c r="U224">
        <v>0.21</v>
      </c>
      <c r="V224" t="s">
        <v>194</v>
      </c>
      <c r="W224">
        <v>0.214</v>
      </c>
      <c r="X224">
        <v>8.0000000000000002E-3</v>
      </c>
      <c r="Y224" t="s">
        <v>188</v>
      </c>
      <c r="Z224" t="s">
        <v>194</v>
      </c>
      <c r="AA224" t="s">
        <v>194</v>
      </c>
      <c r="AB224" t="s">
        <v>194</v>
      </c>
      <c r="AC224" t="s">
        <v>188</v>
      </c>
      <c r="AD224" t="s">
        <v>188</v>
      </c>
      <c r="AE224" t="s">
        <v>188</v>
      </c>
      <c r="AF224">
        <v>0.19800000000000001</v>
      </c>
      <c r="AG224">
        <v>0.106</v>
      </c>
      <c r="AH224">
        <v>3.6999999999999998E-2</v>
      </c>
      <c r="AI224">
        <v>0.02</v>
      </c>
      <c r="AJ224" t="s">
        <v>188</v>
      </c>
      <c r="AK224" t="s">
        <v>188</v>
      </c>
      <c r="AL224">
        <v>1.161</v>
      </c>
      <c r="AM224" t="s">
        <v>188</v>
      </c>
      <c r="AN224" t="s">
        <v>188</v>
      </c>
      <c r="AO224">
        <v>1.2999999999999999E-2</v>
      </c>
      <c r="AP224" t="s">
        <v>188</v>
      </c>
      <c r="AQ224" t="s">
        <v>188</v>
      </c>
      <c r="AR224">
        <v>0.10100000000000001</v>
      </c>
      <c r="AS224">
        <v>2.5000000000000001E-2</v>
      </c>
      <c r="AT224">
        <v>0.04</v>
      </c>
      <c r="AU224" t="s">
        <v>188</v>
      </c>
      <c r="AV224" t="s">
        <v>188</v>
      </c>
      <c r="AW224" t="s">
        <v>188</v>
      </c>
      <c r="AX224" t="s">
        <v>188</v>
      </c>
      <c r="AY224" t="s">
        <v>188</v>
      </c>
      <c r="AZ224" t="s">
        <v>188</v>
      </c>
      <c r="BA224" t="s">
        <v>188</v>
      </c>
      <c r="BB224" t="s">
        <v>188</v>
      </c>
      <c r="BC224">
        <v>0.02</v>
      </c>
      <c r="BD224">
        <v>6.2E-2</v>
      </c>
      <c r="BE224" t="s">
        <v>188</v>
      </c>
      <c r="BF224" t="s">
        <v>188</v>
      </c>
      <c r="BG224" t="s">
        <v>188</v>
      </c>
      <c r="BH224" t="s">
        <v>188</v>
      </c>
      <c r="BI224">
        <v>0.01</v>
      </c>
      <c r="BJ224" t="s">
        <v>188</v>
      </c>
      <c r="BK224" t="s">
        <v>188</v>
      </c>
      <c r="BL224">
        <v>7.0000000000000007E-2</v>
      </c>
      <c r="BM224" t="s">
        <v>188</v>
      </c>
      <c r="BN224">
        <v>1.7000000000000001E-2</v>
      </c>
      <c r="BO224">
        <v>2.1999999999999999E-2</v>
      </c>
      <c r="BP224">
        <v>0.10199999999999999</v>
      </c>
      <c r="BQ224" t="s">
        <v>188</v>
      </c>
      <c r="BR224">
        <v>5.1999999999999998E-2</v>
      </c>
      <c r="BS224" t="s">
        <v>188</v>
      </c>
      <c r="BT224" t="s">
        <v>188</v>
      </c>
      <c r="BU224">
        <v>6.0000000000000001E-3</v>
      </c>
      <c r="BV224" t="s">
        <v>188</v>
      </c>
      <c r="BW224">
        <v>1.7999999999999999E-2</v>
      </c>
      <c r="BX224" t="s">
        <v>188</v>
      </c>
      <c r="BY224">
        <v>4.2000000000000003E-2</v>
      </c>
      <c r="BZ224" t="s">
        <v>188</v>
      </c>
      <c r="CA224" t="s">
        <v>188</v>
      </c>
      <c r="CB224">
        <v>3.0000000000000001E-3</v>
      </c>
      <c r="CC224" t="s">
        <v>188</v>
      </c>
      <c r="CD224">
        <v>2.1000000000000001E-2</v>
      </c>
      <c r="CE224" t="s">
        <v>188</v>
      </c>
      <c r="CF224">
        <v>3.9E-2</v>
      </c>
      <c r="CG224" t="s">
        <v>188</v>
      </c>
      <c r="CH224" t="s">
        <v>188</v>
      </c>
    </row>
    <row r="225" spans="1:86" x14ac:dyDescent="0.2">
      <c r="A225" t="s">
        <v>3933</v>
      </c>
      <c r="B225" t="s">
        <v>351</v>
      </c>
      <c r="C225" t="s">
        <v>188</v>
      </c>
      <c r="D225" t="s">
        <v>188</v>
      </c>
      <c r="E225" t="s">
        <v>188</v>
      </c>
      <c r="F225" t="s">
        <v>188</v>
      </c>
      <c r="G225" t="s">
        <v>194</v>
      </c>
      <c r="H225" t="s">
        <v>188</v>
      </c>
      <c r="I225" t="s">
        <v>194</v>
      </c>
      <c r="J225">
        <v>1.0980000000000001</v>
      </c>
      <c r="K225">
        <v>1.4159999999999999</v>
      </c>
      <c r="L225" t="s">
        <v>194</v>
      </c>
      <c r="M225" t="s">
        <v>194</v>
      </c>
      <c r="N225" t="s">
        <v>194</v>
      </c>
      <c r="O225" t="s">
        <v>194</v>
      </c>
      <c r="P225">
        <v>1.18</v>
      </c>
      <c r="Q225" t="s">
        <v>194</v>
      </c>
      <c r="R225" t="s">
        <v>194</v>
      </c>
      <c r="S225">
        <v>0.97899999999999998</v>
      </c>
      <c r="T225">
        <v>1.3129999999999999</v>
      </c>
      <c r="U225">
        <v>1.155</v>
      </c>
      <c r="V225" t="s">
        <v>194</v>
      </c>
      <c r="W225">
        <v>1.212</v>
      </c>
      <c r="X225">
        <v>0.98099999999999998</v>
      </c>
      <c r="Y225">
        <v>1.036</v>
      </c>
      <c r="Z225" t="s">
        <v>194</v>
      </c>
      <c r="AA225" t="s">
        <v>194</v>
      </c>
      <c r="AB225" t="s">
        <v>194</v>
      </c>
      <c r="AC225">
        <v>1.464</v>
      </c>
      <c r="AD225">
        <v>0.90300000000000002</v>
      </c>
      <c r="AE225">
        <v>1.198</v>
      </c>
      <c r="AF225">
        <v>1.5209999999999999</v>
      </c>
      <c r="AG225">
        <v>1.147</v>
      </c>
      <c r="AH225">
        <v>1.28</v>
      </c>
      <c r="AI225">
        <v>1.157</v>
      </c>
      <c r="AJ225">
        <v>0.89100000000000001</v>
      </c>
      <c r="AK225">
        <v>1.3859999999999999</v>
      </c>
      <c r="AL225">
        <v>1.1970000000000001</v>
      </c>
      <c r="AM225">
        <v>1.147</v>
      </c>
      <c r="AN225">
        <v>1.1259999999999999</v>
      </c>
      <c r="AO225">
        <v>1.204</v>
      </c>
      <c r="AP225">
        <v>0.93799999999999994</v>
      </c>
      <c r="AQ225">
        <v>0.84099999999999997</v>
      </c>
      <c r="AR225">
        <v>1.5640000000000001</v>
      </c>
      <c r="AS225">
        <v>1.4510000000000001</v>
      </c>
      <c r="AT225">
        <v>1.5089999999999999</v>
      </c>
      <c r="AU225">
        <v>1.1970000000000001</v>
      </c>
      <c r="AV225">
        <v>1.252</v>
      </c>
      <c r="AW225">
        <v>1.165</v>
      </c>
      <c r="AX225">
        <v>1.0840000000000001</v>
      </c>
      <c r="AY225">
        <v>1.23</v>
      </c>
      <c r="AZ225">
        <v>1.2010000000000001</v>
      </c>
      <c r="BA225">
        <v>1.004</v>
      </c>
      <c r="BB225">
        <v>0.93600000000000005</v>
      </c>
      <c r="BC225">
        <v>1.169</v>
      </c>
      <c r="BD225">
        <v>1.5009999999999999</v>
      </c>
      <c r="BE225">
        <v>1.099</v>
      </c>
      <c r="BF225">
        <v>1.615</v>
      </c>
      <c r="BG225">
        <v>1.216</v>
      </c>
      <c r="BH225">
        <v>1.1240000000000001</v>
      </c>
      <c r="BI225">
        <v>1.4059999999999999</v>
      </c>
      <c r="BJ225">
        <v>0.95699999999999996</v>
      </c>
      <c r="BK225">
        <v>1.173</v>
      </c>
      <c r="BL225">
        <v>0.97799999999999998</v>
      </c>
      <c r="BM225">
        <v>1.159</v>
      </c>
      <c r="BN225">
        <v>0.85699999999999998</v>
      </c>
      <c r="BO225">
        <v>0.9</v>
      </c>
      <c r="BP225">
        <v>1.2609999999999999</v>
      </c>
      <c r="BQ225">
        <v>1.123</v>
      </c>
      <c r="BR225">
        <v>0.94899999999999995</v>
      </c>
      <c r="BS225">
        <v>1.339</v>
      </c>
      <c r="BT225">
        <v>1.2410000000000001</v>
      </c>
      <c r="BU225">
        <v>1.115</v>
      </c>
      <c r="BV225">
        <v>0.88</v>
      </c>
      <c r="BW225">
        <v>1.012</v>
      </c>
      <c r="BX225">
        <v>0.86399999999999999</v>
      </c>
      <c r="BY225">
        <v>0.98199999999999998</v>
      </c>
      <c r="BZ225">
        <v>0.85899999999999999</v>
      </c>
      <c r="CA225">
        <v>0.86</v>
      </c>
      <c r="CB225">
        <v>2.2810000000000001</v>
      </c>
      <c r="CC225">
        <v>1.123</v>
      </c>
      <c r="CD225">
        <v>0.94899999999999995</v>
      </c>
      <c r="CE225">
        <v>1.3260000000000001</v>
      </c>
      <c r="CF225">
        <v>1.2410000000000001</v>
      </c>
      <c r="CG225">
        <v>1.115</v>
      </c>
      <c r="CH225">
        <v>0.88</v>
      </c>
    </row>
    <row r="226" spans="1:86" x14ac:dyDescent="0.2">
      <c r="A226" t="s">
        <v>3934</v>
      </c>
      <c r="B226" t="s">
        <v>352</v>
      </c>
      <c r="C226" t="s">
        <v>194</v>
      </c>
      <c r="D226">
        <v>1.9E-2</v>
      </c>
      <c r="E226" t="s">
        <v>194</v>
      </c>
      <c r="F226">
        <v>0.316</v>
      </c>
      <c r="G226">
        <v>2.8000000000000001E-2</v>
      </c>
      <c r="H226">
        <v>0.20499999999999999</v>
      </c>
      <c r="I226">
        <v>-1.099</v>
      </c>
      <c r="J226">
        <v>-1.0980000000000001</v>
      </c>
      <c r="K226">
        <v>-1.4159999999999999</v>
      </c>
      <c r="L226">
        <v>-0.66200000000000003</v>
      </c>
      <c r="M226">
        <v>-0.71499999999999997</v>
      </c>
      <c r="N226">
        <v>-0.97599999999999998</v>
      </c>
      <c r="O226">
        <v>-1.012</v>
      </c>
      <c r="P226">
        <v>-1.1539999999999999</v>
      </c>
      <c r="Q226">
        <v>-1.1839999999999999</v>
      </c>
      <c r="R226">
        <v>-0.72599999999999998</v>
      </c>
      <c r="S226">
        <v>-0.97899999999999998</v>
      </c>
      <c r="T226">
        <v>-1.2689999999999999</v>
      </c>
      <c r="U226">
        <v>-0.94499999999999995</v>
      </c>
      <c r="V226">
        <v>-1.274</v>
      </c>
      <c r="W226">
        <v>-0.998</v>
      </c>
      <c r="X226">
        <v>-0.97299999999999998</v>
      </c>
      <c r="Y226">
        <v>-1.036</v>
      </c>
      <c r="Z226">
        <v>-1.1040000000000001</v>
      </c>
      <c r="AA226">
        <v>-0.97899999999999998</v>
      </c>
      <c r="AB226">
        <v>-1.4450000000000001</v>
      </c>
      <c r="AC226">
        <v>-1.464</v>
      </c>
      <c r="AD226">
        <v>-0.90300000000000002</v>
      </c>
      <c r="AE226">
        <v>-1.198</v>
      </c>
      <c r="AF226">
        <v>-1.323</v>
      </c>
      <c r="AG226">
        <v>-1.0409999999999999</v>
      </c>
      <c r="AH226">
        <v>-1.2430000000000001</v>
      </c>
      <c r="AI226">
        <v>-1.137</v>
      </c>
      <c r="AJ226">
        <v>-0.89100000000000001</v>
      </c>
      <c r="AK226">
        <v>-1.3859999999999999</v>
      </c>
      <c r="AL226">
        <v>-3.5999999999999997E-2</v>
      </c>
      <c r="AM226">
        <v>-1.147</v>
      </c>
      <c r="AN226">
        <v>-1.1259999999999999</v>
      </c>
      <c r="AO226">
        <v>-1.1910000000000001</v>
      </c>
      <c r="AP226">
        <v>-0.93799999999999994</v>
      </c>
      <c r="AQ226">
        <v>-0.84099999999999997</v>
      </c>
      <c r="AR226">
        <v>-1.4630000000000001</v>
      </c>
      <c r="AS226">
        <v>-1.4259999999999999</v>
      </c>
      <c r="AT226">
        <v>-1.4690000000000001</v>
      </c>
      <c r="AU226">
        <v>-1.1970000000000001</v>
      </c>
      <c r="AV226">
        <v>-1.252</v>
      </c>
      <c r="AW226">
        <v>-1.165</v>
      </c>
      <c r="AX226">
        <v>-1.0840000000000001</v>
      </c>
      <c r="AY226">
        <v>-1.23</v>
      </c>
      <c r="AZ226">
        <v>-1.2010000000000001</v>
      </c>
      <c r="BA226">
        <v>-1.004</v>
      </c>
      <c r="BB226">
        <v>-0.93600000000000005</v>
      </c>
      <c r="BC226">
        <v>-1.149</v>
      </c>
      <c r="BD226">
        <v>-1.4390000000000001</v>
      </c>
      <c r="BE226">
        <v>-1.099</v>
      </c>
      <c r="BF226">
        <v>-1.615</v>
      </c>
      <c r="BG226">
        <v>-1.216</v>
      </c>
      <c r="BH226">
        <v>-1.1240000000000001</v>
      </c>
      <c r="BI226">
        <v>-1.3959999999999999</v>
      </c>
      <c r="BJ226">
        <v>-0.95699999999999996</v>
      </c>
      <c r="BK226">
        <v>-1.173</v>
      </c>
      <c r="BL226">
        <v>-0.90800000000000003</v>
      </c>
      <c r="BM226">
        <v>-1.159</v>
      </c>
      <c r="BN226">
        <v>-0.84</v>
      </c>
      <c r="BO226">
        <v>-0.878</v>
      </c>
      <c r="BP226">
        <v>-1.159</v>
      </c>
      <c r="BQ226">
        <v>-1.123</v>
      </c>
      <c r="BR226">
        <v>-0.89700000000000002</v>
      </c>
      <c r="BS226">
        <v>-1.339</v>
      </c>
      <c r="BT226">
        <v>-1.2410000000000001</v>
      </c>
      <c r="BU226">
        <v>-1.109</v>
      </c>
      <c r="BV226">
        <v>-0.88</v>
      </c>
      <c r="BW226">
        <v>-0.99399999999999999</v>
      </c>
      <c r="BX226">
        <v>-0.86399999999999999</v>
      </c>
      <c r="BY226">
        <v>-0.94</v>
      </c>
      <c r="BZ226">
        <v>-0.85899999999999999</v>
      </c>
      <c r="CA226">
        <v>-0.86</v>
      </c>
      <c r="CB226">
        <v>-2.278</v>
      </c>
      <c r="CC226">
        <v>-1.123</v>
      </c>
      <c r="CD226">
        <v>-0.92800000000000005</v>
      </c>
      <c r="CE226">
        <v>-1.3260000000000001</v>
      </c>
      <c r="CF226">
        <v>-1.202</v>
      </c>
      <c r="CG226">
        <v>-1.115</v>
      </c>
      <c r="CH226">
        <v>-0.88</v>
      </c>
    </row>
    <row r="227" spans="1:86" x14ac:dyDescent="0.2">
      <c r="A227" t="s">
        <v>3935</v>
      </c>
      <c r="B227" t="s">
        <v>353</v>
      </c>
      <c r="C227" t="s">
        <v>188</v>
      </c>
      <c r="D227" t="s">
        <v>194</v>
      </c>
      <c r="E227" t="s">
        <v>194</v>
      </c>
      <c r="F227" t="s">
        <v>194</v>
      </c>
      <c r="G227" t="s">
        <v>194</v>
      </c>
      <c r="H227" t="s">
        <v>194</v>
      </c>
      <c r="I227" t="s">
        <v>188</v>
      </c>
      <c r="J227" t="s">
        <v>194</v>
      </c>
      <c r="K227" t="s">
        <v>188</v>
      </c>
      <c r="L227" t="s">
        <v>194</v>
      </c>
      <c r="M227" t="s">
        <v>188</v>
      </c>
      <c r="N227" t="s">
        <v>194</v>
      </c>
      <c r="O227" t="s">
        <v>188</v>
      </c>
      <c r="P227" t="s">
        <v>188</v>
      </c>
      <c r="Q227" t="s">
        <v>188</v>
      </c>
      <c r="R227" t="s">
        <v>188</v>
      </c>
      <c r="S227" t="s">
        <v>194</v>
      </c>
      <c r="T227" t="s">
        <v>188</v>
      </c>
      <c r="U227" t="s">
        <v>194</v>
      </c>
      <c r="V227" t="s">
        <v>188</v>
      </c>
      <c r="W227" t="s">
        <v>188</v>
      </c>
      <c r="X227" t="s">
        <v>188</v>
      </c>
      <c r="Y227" t="s">
        <v>188</v>
      </c>
      <c r="Z227" t="s">
        <v>188</v>
      </c>
      <c r="AA227" t="s">
        <v>188</v>
      </c>
      <c r="AB227" t="s">
        <v>188</v>
      </c>
      <c r="AC227" t="s">
        <v>194</v>
      </c>
      <c r="AD227" t="s">
        <v>188</v>
      </c>
      <c r="AE227" t="s">
        <v>194</v>
      </c>
      <c r="AF227" t="s">
        <v>194</v>
      </c>
      <c r="AG227" t="s">
        <v>188</v>
      </c>
      <c r="AH227" t="s">
        <v>194</v>
      </c>
      <c r="AI227" t="s">
        <v>188</v>
      </c>
      <c r="AJ227" t="s">
        <v>188</v>
      </c>
      <c r="AK227" t="s">
        <v>188</v>
      </c>
      <c r="AL227" t="s">
        <v>194</v>
      </c>
      <c r="AM227" t="s">
        <v>194</v>
      </c>
      <c r="AN227" t="s">
        <v>188</v>
      </c>
      <c r="AO227" t="s">
        <v>188</v>
      </c>
      <c r="AP227" t="s">
        <v>194</v>
      </c>
      <c r="AQ227" t="s">
        <v>194</v>
      </c>
      <c r="AR227" t="s">
        <v>194</v>
      </c>
      <c r="AS227" t="s">
        <v>188</v>
      </c>
      <c r="AT227" t="s">
        <v>188</v>
      </c>
      <c r="AU227" t="s">
        <v>188</v>
      </c>
      <c r="AV227" t="s">
        <v>188</v>
      </c>
      <c r="AW227" t="s">
        <v>194</v>
      </c>
      <c r="AX227" t="s">
        <v>194</v>
      </c>
      <c r="AY227" t="s">
        <v>194</v>
      </c>
      <c r="AZ227" t="s">
        <v>194</v>
      </c>
      <c r="BA227" t="s">
        <v>188</v>
      </c>
      <c r="BB227" t="s">
        <v>188</v>
      </c>
      <c r="BC227" t="s">
        <v>194</v>
      </c>
      <c r="BD227" t="s">
        <v>188</v>
      </c>
      <c r="BE227" t="s">
        <v>188</v>
      </c>
      <c r="BF227" t="s">
        <v>188</v>
      </c>
      <c r="BG227" t="s">
        <v>194</v>
      </c>
      <c r="BH227" t="s">
        <v>188</v>
      </c>
      <c r="BI227" t="s">
        <v>194</v>
      </c>
      <c r="BJ227" t="s">
        <v>194</v>
      </c>
      <c r="BK227" t="s">
        <v>194</v>
      </c>
      <c r="BL227" t="s">
        <v>188</v>
      </c>
      <c r="BM227" t="s">
        <v>188</v>
      </c>
      <c r="BN227" t="s">
        <v>194</v>
      </c>
      <c r="BO227" t="s">
        <v>188</v>
      </c>
      <c r="BP227" t="s">
        <v>188</v>
      </c>
      <c r="BQ227" t="s">
        <v>188</v>
      </c>
      <c r="BR227" t="s">
        <v>188</v>
      </c>
      <c r="BS227" t="s">
        <v>188</v>
      </c>
      <c r="BT227" t="s">
        <v>188</v>
      </c>
      <c r="BU227" t="s">
        <v>194</v>
      </c>
      <c r="BV227" t="s">
        <v>194</v>
      </c>
      <c r="BW227" t="s">
        <v>194</v>
      </c>
      <c r="BX227" t="s">
        <v>188</v>
      </c>
      <c r="BY227" t="s">
        <v>188</v>
      </c>
      <c r="BZ227" t="s">
        <v>188</v>
      </c>
      <c r="CA227" t="s">
        <v>188</v>
      </c>
      <c r="CB227" t="s">
        <v>188</v>
      </c>
      <c r="CC227" t="s">
        <v>188</v>
      </c>
      <c r="CD227" t="s">
        <v>188</v>
      </c>
      <c r="CE227" t="s">
        <v>194</v>
      </c>
      <c r="CF227" t="s">
        <v>188</v>
      </c>
      <c r="CG227" t="s">
        <v>188</v>
      </c>
      <c r="CH227" t="s">
        <v>188</v>
      </c>
    </row>
    <row r="228" spans="1:86" x14ac:dyDescent="0.2">
      <c r="A228" t="s">
        <v>3936</v>
      </c>
      <c r="B228" t="s">
        <v>354</v>
      </c>
      <c r="C228">
        <v>30.175000000000001</v>
      </c>
      <c r="D228">
        <v>27.832999999999998</v>
      </c>
      <c r="E228" t="s">
        <v>194</v>
      </c>
      <c r="F228" t="s">
        <v>194</v>
      </c>
      <c r="G228" t="s">
        <v>194</v>
      </c>
      <c r="H228" t="s">
        <v>194</v>
      </c>
      <c r="I228" t="s">
        <v>194</v>
      </c>
      <c r="J228" t="s">
        <v>194</v>
      </c>
      <c r="K228">
        <v>27.704000000000001</v>
      </c>
      <c r="L228" t="s">
        <v>194</v>
      </c>
      <c r="M228">
        <v>30.920999999999999</v>
      </c>
      <c r="N228" t="s">
        <v>194</v>
      </c>
      <c r="O228">
        <v>34.209000000000003</v>
      </c>
      <c r="P228" t="s">
        <v>194</v>
      </c>
      <c r="Q228">
        <v>31.187999999999999</v>
      </c>
      <c r="R228">
        <v>33.646000000000001</v>
      </c>
      <c r="S228" t="s">
        <v>194</v>
      </c>
      <c r="T228" t="s">
        <v>194</v>
      </c>
      <c r="U228" t="s">
        <v>194</v>
      </c>
      <c r="V228">
        <v>36.603999999999999</v>
      </c>
      <c r="W228" t="s">
        <v>194</v>
      </c>
      <c r="X228" t="s">
        <v>194</v>
      </c>
      <c r="Y228" t="s">
        <v>194</v>
      </c>
      <c r="Z228">
        <v>32.866</v>
      </c>
      <c r="AA228">
        <v>30.66</v>
      </c>
      <c r="AB228">
        <v>34.024999999999999</v>
      </c>
      <c r="AC228" t="s">
        <v>194</v>
      </c>
      <c r="AD228" t="s">
        <v>194</v>
      </c>
      <c r="AE228" t="s">
        <v>194</v>
      </c>
      <c r="AF228" t="s">
        <v>194</v>
      </c>
      <c r="AG228" t="s">
        <v>194</v>
      </c>
      <c r="AH228" t="s">
        <v>194</v>
      </c>
      <c r="AI228" t="s">
        <v>194</v>
      </c>
      <c r="AJ228" t="s">
        <v>194</v>
      </c>
      <c r="AK228" t="s">
        <v>194</v>
      </c>
      <c r="AL228" t="s">
        <v>194</v>
      </c>
      <c r="AM228" t="s">
        <v>194</v>
      </c>
      <c r="AN228" t="s">
        <v>194</v>
      </c>
      <c r="AO228" t="s">
        <v>194</v>
      </c>
      <c r="AP228" t="s">
        <v>194</v>
      </c>
      <c r="AQ228" t="s">
        <v>194</v>
      </c>
      <c r="AR228" t="s">
        <v>194</v>
      </c>
      <c r="AS228" t="s">
        <v>194</v>
      </c>
      <c r="AT228" t="s">
        <v>194</v>
      </c>
      <c r="AU228" t="s">
        <v>194</v>
      </c>
      <c r="AV228" t="s">
        <v>194</v>
      </c>
      <c r="AW228" t="s">
        <v>194</v>
      </c>
      <c r="AX228" t="s">
        <v>194</v>
      </c>
      <c r="AY228" t="s">
        <v>194</v>
      </c>
      <c r="AZ228" t="s">
        <v>194</v>
      </c>
      <c r="BA228" t="s">
        <v>194</v>
      </c>
      <c r="BB228" t="s">
        <v>194</v>
      </c>
      <c r="BC228" t="s">
        <v>194</v>
      </c>
      <c r="BD228" t="s">
        <v>194</v>
      </c>
      <c r="BE228" t="s">
        <v>194</v>
      </c>
      <c r="BF228" t="s">
        <v>194</v>
      </c>
      <c r="BG228" t="s">
        <v>194</v>
      </c>
      <c r="BH228" t="s">
        <v>194</v>
      </c>
      <c r="BI228" t="s">
        <v>194</v>
      </c>
      <c r="BJ228" t="s">
        <v>194</v>
      </c>
      <c r="BK228" t="s">
        <v>194</v>
      </c>
      <c r="BL228" t="s">
        <v>194</v>
      </c>
      <c r="BM228" t="s">
        <v>194</v>
      </c>
      <c r="BN228" t="s">
        <v>194</v>
      </c>
      <c r="BO228" t="s">
        <v>194</v>
      </c>
      <c r="BP228" t="s">
        <v>194</v>
      </c>
      <c r="BQ228" t="s">
        <v>194</v>
      </c>
      <c r="BR228" t="s">
        <v>194</v>
      </c>
      <c r="BS228" t="s">
        <v>194</v>
      </c>
      <c r="BT228" t="s">
        <v>194</v>
      </c>
      <c r="BU228" t="s">
        <v>194</v>
      </c>
      <c r="BV228" t="s">
        <v>194</v>
      </c>
      <c r="BW228" t="s">
        <v>194</v>
      </c>
      <c r="BX228" t="s">
        <v>194</v>
      </c>
      <c r="BY228" t="s">
        <v>194</v>
      </c>
      <c r="BZ228" t="s">
        <v>194</v>
      </c>
      <c r="CA228" t="s">
        <v>194</v>
      </c>
      <c r="CB228" t="s">
        <v>194</v>
      </c>
      <c r="CC228" t="s">
        <v>194</v>
      </c>
      <c r="CD228" t="s">
        <v>194</v>
      </c>
      <c r="CE228" t="s">
        <v>194</v>
      </c>
      <c r="CF228" t="s">
        <v>194</v>
      </c>
      <c r="CG228" t="s">
        <v>194</v>
      </c>
      <c r="CH228" t="s">
        <v>194</v>
      </c>
    </row>
    <row r="229" spans="1:86" x14ac:dyDescent="0.2">
      <c r="A229" t="s">
        <v>3937</v>
      </c>
      <c r="B229" t="s">
        <v>355</v>
      </c>
      <c r="C229">
        <v>-30.175000000000001</v>
      </c>
      <c r="D229" t="s">
        <v>194</v>
      </c>
      <c r="E229">
        <v>-27.48</v>
      </c>
      <c r="F229" t="s">
        <v>194</v>
      </c>
      <c r="G229" t="s">
        <v>194</v>
      </c>
      <c r="H229" t="s">
        <v>194</v>
      </c>
      <c r="I229" t="s">
        <v>194</v>
      </c>
      <c r="J229" t="s">
        <v>194</v>
      </c>
      <c r="K229">
        <v>-27.704000000000001</v>
      </c>
      <c r="L229" t="s">
        <v>194</v>
      </c>
      <c r="M229">
        <v>-30.920999999999999</v>
      </c>
      <c r="N229" t="s">
        <v>194</v>
      </c>
      <c r="O229">
        <v>-34.209000000000003</v>
      </c>
      <c r="P229" t="s">
        <v>194</v>
      </c>
      <c r="Q229">
        <v>-31.187999999999999</v>
      </c>
      <c r="R229">
        <v>-33.646000000000001</v>
      </c>
      <c r="S229">
        <v>-32.817999999999998</v>
      </c>
      <c r="T229" t="s">
        <v>194</v>
      </c>
      <c r="U229" t="s">
        <v>194</v>
      </c>
      <c r="V229">
        <v>-36.603999999999999</v>
      </c>
      <c r="W229" t="s">
        <v>194</v>
      </c>
      <c r="X229" t="s">
        <v>194</v>
      </c>
      <c r="Y229" t="s">
        <v>194</v>
      </c>
      <c r="Z229">
        <v>-32.866</v>
      </c>
      <c r="AA229">
        <v>-30.66</v>
      </c>
      <c r="AB229">
        <v>-34.024999999999999</v>
      </c>
      <c r="AC229" t="s">
        <v>194</v>
      </c>
      <c r="AD229" t="s">
        <v>194</v>
      </c>
      <c r="AE229" t="s">
        <v>194</v>
      </c>
      <c r="AF229" t="s">
        <v>194</v>
      </c>
      <c r="AG229" t="s">
        <v>194</v>
      </c>
      <c r="AH229" t="s">
        <v>194</v>
      </c>
      <c r="AI229" t="s">
        <v>194</v>
      </c>
      <c r="AJ229" t="s">
        <v>194</v>
      </c>
      <c r="AK229" t="s">
        <v>194</v>
      </c>
      <c r="AL229" t="s">
        <v>194</v>
      </c>
      <c r="AM229" t="s">
        <v>194</v>
      </c>
      <c r="AN229" t="s">
        <v>194</v>
      </c>
      <c r="AO229" t="s">
        <v>194</v>
      </c>
      <c r="AP229" t="s">
        <v>194</v>
      </c>
      <c r="AQ229" t="s">
        <v>194</v>
      </c>
      <c r="AR229" t="s">
        <v>194</v>
      </c>
      <c r="AS229" t="s">
        <v>194</v>
      </c>
      <c r="AT229" t="s">
        <v>194</v>
      </c>
      <c r="AU229" t="s">
        <v>194</v>
      </c>
      <c r="AV229" t="s">
        <v>194</v>
      </c>
      <c r="AW229" t="s">
        <v>194</v>
      </c>
      <c r="AX229" t="s">
        <v>194</v>
      </c>
      <c r="AY229" t="s">
        <v>194</v>
      </c>
      <c r="AZ229" t="s">
        <v>194</v>
      </c>
      <c r="BA229" t="s">
        <v>194</v>
      </c>
      <c r="BB229" t="s">
        <v>194</v>
      </c>
      <c r="BC229" t="s">
        <v>194</v>
      </c>
      <c r="BD229" t="s">
        <v>194</v>
      </c>
      <c r="BE229" t="s">
        <v>194</v>
      </c>
      <c r="BF229" t="s">
        <v>194</v>
      </c>
      <c r="BG229" t="s">
        <v>194</v>
      </c>
      <c r="BH229" t="s">
        <v>194</v>
      </c>
      <c r="BI229" t="s">
        <v>194</v>
      </c>
      <c r="BJ229" t="s">
        <v>194</v>
      </c>
      <c r="BK229" t="s">
        <v>194</v>
      </c>
      <c r="BL229" t="s">
        <v>194</v>
      </c>
      <c r="BM229" t="s">
        <v>194</v>
      </c>
      <c r="BN229" t="s">
        <v>194</v>
      </c>
      <c r="BO229" t="s">
        <v>194</v>
      </c>
      <c r="BP229" t="s">
        <v>194</v>
      </c>
      <c r="BQ229" t="s">
        <v>194</v>
      </c>
      <c r="BR229" t="s">
        <v>194</v>
      </c>
      <c r="BS229" t="s">
        <v>194</v>
      </c>
      <c r="BT229" t="s">
        <v>194</v>
      </c>
      <c r="BU229" t="s">
        <v>194</v>
      </c>
      <c r="BV229" t="s">
        <v>194</v>
      </c>
      <c r="BW229" t="s">
        <v>194</v>
      </c>
      <c r="BX229" t="s">
        <v>194</v>
      </c>
      <c r="BY229" t="s">
        <v>194</v>
      </c>
      <c r="BZ229" t="s">
        <v>194</v>
      </c>
      <c r="CA229" t="s">
        <v>194</v>
      </c>
      <c r="CB229" t="s">
        <v>194</v>
      </c>
      <c r="CC229" t="s">
        <v>194</v>
      </c>
      <c r="CD229" t="s">
        <v>194</v>
      </c>
      <c r="CE229" t="s">
        <v>194</v>
      </c>
      <c r="CF229" t="s">
        <v>194</v>
      </c>
      <c r="CG229" t="s">
        <v>194</v>
      </c>
      <c r="CH229" t="s">
        <v>194</v>
      </c>
    </row>
    <row r="230" spans="1:86" x14ac:dyDescent="0.2">
      <c r="A230" t="s">
        <v>3938</v>
      </c>
      <c r="B230" t="s">
        <v>356</v>
      </c>
      <c r="C230" t="s">
        <v>188</v>
      </c>
      <c r="D230" t="s">
        <v>194</v>
      </c>
      <c r="E230" t="s">
        <v>194</v>
      </c>
      <c r="F230">
        <v>6.8000000000000005E-2</v>
      </c>
      <c r="G230" t="s">
        <v>188</v>
      </c>
      <c r="H230">
        <v>3.58</v>
      </c>
      <c r="I230" t="s">
        <v>188</v>
      </c>
      <c r="J230">
        <v>5.6000000000000001E-2</v>
      </c>
      <c r="K230" t="s">
        <v>188</v>
      </c>
      <c r="L230" t="s">
        <v>188</v>
      </c>
      <c r="M230" t="s">
        <v>188</v>
      </c>
      <c r="N230">
        <v>0.21099999999999999</v>
      </c>
      <c r="O230" t="s">
        <v>188</v>
      </c>
      <c r="P230" t="s">
        <v>188</v>
      </c>
      <c r="Q230" t="s">
        <v>188</v>
      </c>
      <c r="R230" t="s">
        <v>188</v>
      </c>
      <c r="S230" t="s">
        <v>194</v>
      </c>
      <c r="T230" t="s">
        <v>188</v>
      </c>
      <c r="U230">
        <v>6.4000000000000001E-2</v>
      </c>
      <c r="V230" t="s">
        <v>188</v>
      </c>
      <c r="W230" t="s">
        <v>188</v>
      </c>
      <c r="X230" t="s">
        <v>188</v>
      </c>
      <c r="Y230" t="s">
        <v>188</v>
      </c>
      <c r="Z230" t="s">
        <v>188</v>
      </c>
      <c r="AA230" t="s">
        <v>188</v>
      </c>
      <c r="AB230" t="s">
        <v>194</v>
      </c>
      <c r="AC230">
        <v>2.1999999999999999E-2</v>
      </c>
      <c r="AD230" t="s">
        <v>194</v>
      </c>
      <c r="AE230">
        <v>2.8000000000000001E-2</v>
      </c>
      <c r="AF230">
        <v>8.4000000000000005E-2</v>
      </c>
      <c r="AG230" t="s">
        <v>188</v>
      </c>
      <c r="AH230">
        <v>5.2999999999999999E-2</v>
      </c>
      <c r="AI230" t="s">
        <v>188</v>
      </c>
      <c r="AJ230" t="s">
        <v>188</v>
      </c>
      <c r="AK230" t="s">
        <v>188</v>
      </c>
      <c r="AL230">
        <v>6.5000000000000002E-2</v>
      </c>
      <c r="AM230">
        <v>0.214</v>
      </c>
      <c r="AN230" t="s">
        <v>188</v>
      </c>
      <c r="AO230" t="s">
        <v>188</v>
      </c>
      <c r="AP230">
        <v>5.5E-2</v>
      </c>
      <c r="AQ230">
        <v>4.2000000000000003E-2</v>
      </c>
      <c r="AR230">
        <v>9.0999999999999998E-2</v>
      </c>
      <c r="AS230" t="s">
        <v>188</v>
      </c>
      <c r="AT230" t="s">
        <v>188</v>
      </c>
      <c r="AU230" t="s">
        <v>188</v>
      </c>
      <c r="AV230" t="s">
        <v>188</v>
      </c>
      <c r="AW230">
        <v>0.22</v>
      </c>
      <c r="AX230">
        <v>7.8E-2</v>
      </c>
      <c r="AY230">
        <v>0.20399999999999999</v>
      </c>
      <c r="AZ230">
        <v>1.9E-2</v>
      </c>
      <c r="BA230" t="s">
        <v>188</v>
      </c>
      <c r="BB230" t="s">
        <v>188</v>
      </c>
      <c r="BC230">
        <v>1.4E-2</v>
      </c>
      <c r="BD230" t="s">
        <v>188</v>
      </c>
      <c r="BE230" t="s">
        <v>188</v>
      </c>
      <c r="BF230" t="s">
        <v>188</v>
      </c>
      <c r="BG230">
        <v>2.8000000000000001E-2</v>
      </c>
      <c r="BH230" t="s">
        <v>188</v>
      </c>
      <c r="BI230">
        <v>0.121</v>
      </c>
      <c r="BJ230">
        <v>0.20100000000000001</v>
      </c>
      <c r="BK230">
        <v>9.7000000000000003E-2</v>
      </c>
      <c r="BL230" t="s">
        <v>188</v>
      </c>
      <c r="BM230" t="s">
        <v>188</v>
      </c>
      <c r="BN230">
        <v>0.14699999999999999</v>
      </c>
      <c r="BO230" t="s">
        <v>188</v>
      </c>
      <c r="BP230" t="s">
        <v>188</v>
      </c>
      <c r="BQ230" t="s">
        <v>188</v>
      </c>
      <c r="BR230" t="s">
        <v>188</v>
      </c>
      <c r="BS230" t="s">
        <v>188</v>
      </c>
      <c r="BT230" t="s">
        <v>188</v>
      </c>
      <c r="BU230">
        <v>0.13800000000000001</v>
      </c>
      <c r="BV230">
        <v>6.9000000000000006E-2</v>
      </c>
      <c r="BW230">
        <v>0.159</v>
      </c>
      <c r="BX230" t="s">
        <v>188</v>
      </c>
      <c r="BY230" t="s">
        <v>188</v>
      </c>
      <c r="BZ230" t="s">
        <v>188</v>
      </c>
      <c r="CA230" t="s">
        <v>188</v>
      </c>
      <c r="CB230" t="s">
        <v>188</v>
      </c>
      <c r="CC230" t="s">
        <v>188</v>
      </c>
      <c r="CD230" t="s">
        <v>188</v>
      </c>
      <c r="CE230">
        <v>8.2000000000000003E-2</v>
      </c>
      <c r="CF230" t="s">
        <v>188</v>
      </c>
      <c r="CG230" t="s">
        <v>188</v>
      </c>
      <c r="CH230" t="s">
        <v>188</v>
      </c>
    </row>
    <row r="231" spans="1:86" x14ac:dyDescent="0.2">
      <c r="A231" t="s">
        <v>3939</v>
      </c>
      <c r="B231" t="s">
        <v>357</v>
      </c>
      <c r="C231" t="s">
        <v>194</v>
      </c>
      <c r="D231" t="s">
        <v>194</v>
      </c>
      <c r="E231">
        <v>0.18</v>
      </c>
      <c r="F231">
        <v>0.23</v>
      </c>
      <c r="G231">
        <v>0.41899999999999998</v>
      </c>
      <c r="H231">
        <v>0.42499999999999999</v>
      </c>
      <c r="I231">
        <v>0.92800000000000005</v>
      </c>
      <c r="J231">
        <v>0.14399999999999999</v>
      </c>
      <c r="K231" t="s">
        <v>194</v>
      </c>
      <c r="L231">
        <v>0.41399999999999998</v>
      </c>
      <c r="M231" t="s">
        <v>194</v>
      </c>
      <c r="N231">
        <v>0.41199999999999998</v>
      </c>
      <c r="O231" t="s">
        <v>194</v>
      </c>
      <c r="P231">
        <v>1.3029999999999999</v>
      </c>
      <c r="Q231" t="s">
        <v>194</v>
      </c>
      <c r="R231" t="s">
        <v>194</v>
      </c>
      <c r="S231">
        <v>0.16700000000000001</v>
      </c>
      <c r="T231">
        <v>0.216</v>
      </c>
      <c r="U231">
        <v>0.45600000000000002</v>
      </c>
      <c r="V231" t="s">
        <v>194</v>
      </c>
      <c r="W231">
        <v>2.3319999999999999</v>
      </c>
      <c r="X231">
        <v>0.316</v>
      </c>
      <c r="Y231">
        <v>0.41299999999999998</v>
      </c>
      <c r="Z231" t="s">
        <v>194</v>
      </c>
      <c r="AA231" t="s">
        <v>194</v>
      </c>
      <c r="AB231" t="s">
        <v>194</v>
      </c>
      <c r="AC231">
        <v>0.13900000000000001</v>
      </c>
      <c r="AD231" t="s">
        <v>194</v>
      </c>
      <c r="AE231">
        <v>0.27</v>
      </c>
      <c r="AF231">
        <v>0.24299999999999999</v>
      </c>
      <c r="AG231">
        <v>0.73099999999999998</v>
      </c>
      <c r="AH231">
        <v>0.52800000000000002</v>
      </c>
      <c r="AI231">
        <v>1.44</v>
      </c>
      <c r="AJ231">
        <v>0.90500000000000003</v>
      </c>
      <c r="AK231">
        <v>0.28199999999999997</v>
      </c>
      <c r="AL231">
        <v>0.41899999999999998</v>
      </c>
      <c r="AM231">
        <v>0.27600000000000002</v>
      </c>
      <c r="AN231">
        <v>0.17499999999999999</v>
      </c>
      <c r="AO231">
        <v>0.375</v>
      </c>
      <c r="AP231">
        <v>0.30199999999999999</v>
      </c>
      <c r="AQ231">
        <v>0.26200000000000001</v>
      </c>
      <c r="AR231">
        <v>0.28199999999999997</v>
      </c>
      <c r="AS231">
        <v>0.53200000000000003</v>
      </c>
      <c r="AT231">
        <v>0.22500000000000001</v>
      </c>
      <c r="AU231">
        <v>0.54800000000000004</v>
      </c>
      <c r="AV231">
        <v>0.44400000000000001</v>
      </c>
      <c r="AW231">
        <v>0.42899999999999999</v>
      </c>
      <c r="AX231">
        <v>0.375</v>
      </c>
      <c r="AY231">
        <v>0.31</v>
      </c>
      <c r="AZ231">
        <v>0.251</v>
      </c>
      <c r="BA231">
        <v>0.314</v>
      </c>
      <c r="BB231">
        <v>0.34</v>
      </c>
      <c r="BC231">
        <v>0.27400000000000002</v>
      </c>
      <c r="BD231">
        <v>0.30499999999999999</v>
      </c>
      <c r="BE231">
        <v>0.67500000000000004</v>
      </c>
      <c r="BF231">
        <v>0.36799999999999999</v>
      </c>
      <c r="BG231">
        <v>0.69499999999999995</v>
      </c>
      <c r="BH231">
        <v>0.24099999999999999</v>
      </c>
      <c r="BI231">
        <v>0.60199999999999998</v>
      </c>
      <c r="BJ231">
        <v>0.33800000000000002</v>
      </c>
      <c r="BK231">
        <v>0.214</v>
      </c>
      <c r="BL231">
        <v>0.32300000000000001</v>
      </c>
      <c r="BM231">
        <v>0.32600000000000001</v>
      </c>
      <c r="BN231">
        <v>0.28599999999999998</v>
      </c>
      <c r="BO231">
        <v>0.315</v>
      </c>
      <c r="BP231">
        <v>0.38200000000000001</v>
      </c>
      <c r="BQ231">
        <v>0.40899999999999997</v>
      </c>
      <c r="BR231">
        <v>0.28499999999999998</v>
      </c>
      <c r="BS231">
        <v>4.5039999999999996</v>
      </c>
      <c r="BT231">
        <v>0.3</v>
      </c>
      <c r="BU231">
        <v>0.95599999999999996</v>
      </c>
      <c r="BV231">
        <v>0.10299999999999999</v>
      </c>
      <c r="BW231">
        <v>0.26200000000000001</v>
      </c>
      <c r="BX231">
        <v>0.11899999999999999</v>
      </c>
      <c r="BY231">
        <v>0.13800000000000001</v>
      </c>
      <c r="BZ231">
        <v>0.115</v>
      </c>
      <c r="CA231">
        <v>0.13900000000000001</v>
      </c>
      <c r="CB231">
        <v>0.6</v>
      </c>
      <c r="CC231">
        <v>1.4430000000000001</v>
      </c>
      <c r="CD231">
        <v>1.0780000000000001</v>
      </c>
      <c r="CE231">
        <v>1.492</v>
      </c>
      <c r="CF231">
        <v>0.13400000000000001</v>
      </c>
      <c r="CG231">
        <v>0.2</v>
      </c>
      <c r="CH231">
        <v>0.191</v>
      </c>
    </row>
    <row r="232" spans="1:86" x14ac:dyDescent="0.2">
      <c r="A232" t="s">
        <v>3940</v>
      </c>
      <c r="B232" t="s">
        <v>358</v>
      </c>
      <c r="C232" t="s">
        <v>194</v>
      </c>
      <c r="D232">
        <v>-2.5529999999999999</v>
      </c>
      <c r="E232" t="s">
        <v>194</v>
      </c>
      <c r="F232">
        <v>-0.16200000000000001</v>
      </c>
      <c r="G232">
        <v>-0.41899999999999998</v>
      </c>
      <c r="H232">
        <v>3.1549999999999998</v>
      </c>
      <c r="I232">
        <v>-0.92800000000000005</v>
      </c>
      <c r="J232">
        <v>-8.7999999999999995E-2</v>
      </c>
      <c r="K232" t="s">
        <v>194</v>
      </c>
      <c r="L232">
        <v>-0.41399999999999998</v>
      </c>
      <c r="M232" t="s">
        <v>194</v>
      </c>
      <c r="N232">
        <v>-0.20100000000000001</v>
      </c>
      <c r="O232" t="s">
        <v>194</v>
      </c>
      <c r="P232">
        <v>-1.3029999999999999</v>
      </c>
      <c r="Q232" t="s">
        <v>194</v>
      </c>
      <c r="R232" t="s">
        <v>194</v>
      </c>
      <c r="S232" t="s">
        <v>194</v>
      </c>
      <c r="T232">
        <v>-0.216</v>
      </c>
      <c r="U232">
        <v>-0.39200000000000002</v>
      </c>
      <c r="V232" t="s">
        <v>194</v>
      </c>
      <c r="W232">
        <v>-2.3319999999999999</v>
      </c>
      <c r="X232">
        <v>-0.316</v>
      </c>
      <c r="Y232">
        <v>-0.41299999999999998</v>
      </c>
      <c r="Z232" t="s">
        <v>194</v>
      </c>
      <c r="AA232" t="s">
        <v>194</v>
      </c>
      <c r="AB232" t="s">
        <v>194</v>
      </c>
      <c r="AC232">
        <v>-0.11700000000000001</v>
      </c>
      <c r="AD232">
        <v>-0.20599999999999999</v>
      </c>
      <c r="AE232">
        <v>-0.24199999999999999</v>
      </c>
      <c r="AF232">
        <v>-0.159</v>
      </c>
      <c r="AG232">
        <v>-0.73099999999999998</v>
      </c>
      <c r="AH232">
        <v>-0.47499999999999998</v>
      </c>
      <c r="AI232">
        <v>-1.44</v>
      </c>
      <c r="AJ232">
        <v>-0.90500000000000003</v>
      </c>
      <c r="AK232">
        <v>-0.28199999999999997</v>
      </c>
      <c r="AL232">
        <v>-0.35399999999999998</v>
      </c>
      <c r="AM232">
        <v>-6.2E-2</v>
      </c>
      <c r="AN232">
        <v>-0.17499999999999999</v>
      </c>
      <c r="AO232">
        <v>-0.375</v>
      </c>
      <c r="AP232">
        <v>-0.247</v>
      </c>
      <c r="AQ232">
        <v>-0.22</v>
      </c>
      <c r="AR232">
        <v>-0.191</v>
      </c>
      <c r="AS232">
        <v>-0.53200000000000003</v>
      </c>
      <c r="AT232">
        <v>-0.22500000000000001</v>
      </c>
      <c r="AU232">
        <v>-0.54800000000000004</v>
      </c>
      <c r="AV232">
        <v>-0.44400000000000001</v>
      </c>
      <c r="AW232">
        <v>-0.20899999999999999</v>
      </c>
      <c r="AX232">
        <v>-0.29699999999999999</v>
      </c>
      <c r="AY232">
        <v>-0.106</v>
      </c>
      <c r="AZ232">
        <v>-0.23200000000000001</v>
      </c>
      <c r="BA232">
        <v>-0.314</v>
      </c>
      <c r="BB232">
        <v>-0.34</v>
      </c>
      <c r="BC232">
        <v>-0.26</v>
      </c>
      <c r="BD232">
        <v>-0.30499999999999999</v>
      </c>
      <c r="BE232">
        <v>-0.67500000000000004</v>
      </c>
      <c r="BF232">
        <v>-0.36799999999999999</v>
      </c>
      <c r="BG232">
        <v>-0.66700000000000004</v>
      </c>
      <c r="BH232">
        <v>-0.24099999999999999</v>
      </c>
      <c r="BI232">
        <v>-0.48099999999999998</v>
      </c>
      <c r="BJ232">
        <v>-0.13700000000000001</v>
      </c>
      <c r="BK232">
        <v>-0.11700000000000001</v>
      </c>
      <c r="BL232">
        <v>-0.32300000000000001</v>
      </c>
      <c r="BM232">
        <v>-0.32600000000000001</v>
      </c>
      <c r="BN232">
        <v>-0.13900000000000001</v>
      </c>
      <c r="BO232">
        <v>-0.315</v>
      </c>
      <c r="BP232">
        <v>-0.38200000000000001</v>
      </c>
      <c r="BQ232">
        <v>-0.40899999999999997</v>
      </c>
      <c r="BR232">
        <v>-0.28499999999999998</v>
      </c>
      <c r="BS232">
        <v>-4.5039999999999996</v>
      </c>
      <c r="BT232">
        <v>-0.3</v>
      </c>
      <c r="BU232">
        <v>-0.81799999999999995</v>
      </c>
      <c r="BV232">
        <v>-3.4000000000000002E-2</v>
      </c>
      <c r="BW232">
        <v>-0.10299999999999999</v>
      </c>
      <c r="BX232">
        <v>-0.11899999999999999</v>
      </c>
      <c r="BY232">
        <v>-0.13800000000000001</v>
      </c>
      <c r="BZ232">
        <v>-0.115</v>
      </c>
      <c r="CA232">
        <v>-0.13900000000000001</v>
      </c>
      <c r="CB232">
        <v>-0.6</v>
      </c>
      <c r="CC232">
        <v>-1.4430000000000001</v>
      </c>
      <c r="CD232">
        <v>-1.0780000000000001</v>
      </c>
      <c r="CE232">
        <v>-1.41</v>
      </c>
      <c r="CF232">
        <v>-0.13400000000000001</v>
      </c>
      <c r="CG232">
        <v>-0.2</v>
      </c>
      <c r="CH232">
        <v>-0.191</v>
      </c>
    </row>
    <row r="233" spans="1:86" x14ac:dyDescent="0.2">
      <c r="A233" t="s">
        <v>3941</v>
      </c>
      <c r="B233" t="s">
        <v>359</v>
      </c>
      <c r="C233">
        <v>127.77</v>
      </c>
      <c r="D233">
        <v>127.884</v>
      </c>
      <c r="E233">
        <v>127.66500000000001</v>
      </c>
      <c r="F233">
        <v>127.52</v>
      </c>
      <c r="G233">
        <v>129.28700000000001</v>
      </c>
      <c r="H233">
        <v>127.97499999999999</v>
      </c>
      <c r="I233">
        <v>109.934</v>
      </c>
      <c r="J233">
        <v>110.128</v>
      </c>
      <c r="K233">
        <v>110.07599999999999</v>
      </c>
      <c r="L233">
        <v>109.252</v>
      </c>
      <c r="M233">
        <v>109.358</v>
      </c>
      <c r="N233">
        <v>110.063</v>
      </c>
      <c r="O233">
        <v>110.283</v>
      </c>
      <c r="P233">
        <v>110.017</v>
      </c>
      <c r="Q233">
        <v>109.46599999999999</v>
      </c>
      <c r="R233">
        <v>109.66200000000001</v>
      </c>
      <c r="S233">
        <v>109.997</v>
      </c>
      <c r="T233">
        <v>110.071</v>
      </c>
      <c r="U233">
        <v>133.48500000000001</v>
      </c>
      <c r="V233">
        <v>133.34800000000001</v>
      </c>
      <c r="W233">
        <v>133.37899999999999</v>
      </c>
      <c r="X233">
        <v>132.21100000000001</v>
      </c>
      <c r="Y233">
        <v>132.07599999999999</v>
      </c>
      <c r="Z233">
        <v>132.256</v>
      </c>
      <c r="AA233">
        <v>132.21799999999999</v>
      </c>
      <c r="AB233">
        <v>132.923</v>
      </c>
      <c r="AC233">
        <v>132.26499999999999</v>
      </c>
      <c r="AD233">
        <v>132.57300000000001</v>
      </c>
      <c r="AE233">
        <v>133.15700000000001</v>
      </c>
      <c r="AF233">
        <v>132.499</v>
      </c>
      <c r="AG233">
        <v>161.71799999999999</v>
      </c>
      <c r="AH233">
        <v>161.89699999999999</v>
      </c>
      <c r="AI233">
        <v>161.714</v>
      </c>
      <c r="AJ233">
        <v>161.078</v>
      </c>
      <c r="AK233">
        <v>161.483</v>
      </c>
      <c r="AL233">
        <v>160.499</v>
      </c>
      <c r="AM233">
        <v>161.286</v>
      </c>
      <c r="AN233">
        <v>161.06700000000001</v>
      </c>
      <c r="AO233">
        <v>160.227</v>
      </c>
      <c r="AP233">
        <v>160.66200000000001</v>
      </c>
      <c r="AQ233">
        <v>161.20500000000001</v>
      </c>
      <c r="AR233">
        <v>160.358</v>
      </c>
      <c r="AS233">
        <v>192.285</v>
      </c>
      <c r="AT233">
        <v>192.07599999999999</v>
      </c>
      <c r="AU233">
        <v>192.54900000000001</v>
      </c>
      <c r="AV233">
        <v>192.16499999999999</v>
      </c>
      <c r="AW233">
        <v>192.12</v>
      </c>
      <c r="AX233">
        <v>192.01400000000001</v>
      </c>
      <c r="AY233">
        <v>191.68199999999999</v>
      </c>
      <c r="AZ233">
        <v>192.208</v>
      </c>
      <c r="BA233">
        <v>191.9</v>
      </c>
      <c r="BB233">
        <v>191.59800000000001</v>
      </c>
      <c r="BC233">
        <v>192.077</v>
      </c>
      <c r="BD233">
        <v>192.352</v>
      </c>
      <c r="BE233">
        <v>193.79900000000001</v>
      </c>
      <c r="BF233">
        <v>194.60400000000001</v>
      </c>
      <c r="BG233">
        <v>193.70599999999999</v>
      </c>
      <c r="BH233">
        <v>192.93600000000001</v>
      </c>
      <c r="BI233">
        <v>193.68600000000001</v>
      </c>
      <c r="BJ233">
        <v>192.97499999999999</v>
      </c>
      <c r="BK233">
        <v>192.71600000000001</v>
      </c>
      <c r="BL233">
        <v>192.655</v>
      </c>
      <c r="BM233">
        <v>192.655</v>
      </c>
      <c r="BN233">
        <v>193.571</v>
      </c>
      <c r="BO233">
        <v>192.547</v>
      </c>
      <c r="BP233">
        <v>193.13200000000001</v>
      </c>
      <c r="BQ233">
        <v>197.733</v>
      </c>
      <c r="BR233">
        <v>197.85499999999999</v>
      </c>
      <c r="BS233">
        <v>197.965</v>
      </c>
      <c r="BT233">
        <v>198.66399999999999</v>
      </c>
      <c r="BU233">
        <v>198.81800000000001</v>
      </c>
      <c r="BV233">
        <v>199.43100000000001</v>
      </c>
      <c r="BW233">
        <v>198.078</v>
      </c>
      <c r="BX233">
        <v>198.17500000000001</v>
      </c>
      <c r="BY233">
        <v>198.774</v>
      </c>
      <c r="BZ233">
        <v>198.101</v>
      </c>
      <c r="CA233">
        <v>198.154</v>
      </c>
      <c r="CB233">
        <v>198.08099999999999</v>
      </c>
      <c r="CC233">
        <v>202.06899999999999</v>
      </c>
      <c r="CD233">
        <v>197.01499999999999</v>
      </c>
      <c r="CE233">
        <v>197.55199999999999</v>
      </c>
      <c r="CF233">
        <v>205.441</v>
      </c>
      <c r="CG233">
        <v>205.77600000000001</v>
      </c>
      <c r="CH233">
        <v>206.35599999999999</v>
      </c>
    </row>
    <row r="234" spans="1:86" x14ac:dyDescent="0.2">
      <c r="A234" t="s">
        <v>3942</v>
      </c>
      <c r="B234" t="s">
        <v>360</v>
      </c>
      <c r="C234">
        <v>1.7330000000000001</v>
      </c>
      <c r="D234">
        <v>7.3659999999999997</v>
      </c>
      <c r="E234">
        <v>6.4109999999999996</v>
      </c>
      <c r="F234">
        <v>23.582000000000001</v>
      </c>
      <c r="G234">
        <v>4.5220000000000002</v>
      </c>
      <c r="H234">
        <v>2.4049999999999998</v>
      </c>
      <c r="I234">
        <v>8.7200000000000006</v>
      </c>
      <c r="J234">
        <v>0.74</v>
      </c>
      <c r="K234">
        <v>0.47499999999999998</v>
      </c>
      <c r="L234">
        <v>2.077</v>
      </c>
      <c r="M234">
        <v>3.4609999999999999</v>
      </c>
      <c r="N234">
        <v>0.999</v>
      </c>
      <c r="O234">
        <v>4.4880000000000004</v>
      </c>
      <c r="P234">
        <v>1.3919999999999999</v>
      </c>
      <c r="Q234">
        <v>1.095</v>
      </c>
      <c r="R234">
        <v>5.1219999999999999</v>
      </c>
      <c r="S234">
        <v>28.417999999999999</v>
      </c>
      <c r="T234">
        <v>1.343</v>
      </c>
      <c r="U234">
        <v>7.9050000000000002</v>
      </c>
      <c r="V234">
        <v>2.0979999999999999</v>
      </c>
      <c r="W234">
        <v>0.98199999999999998</v>
      </c>
      <c r="X234">
        <v>2.9950000000000001</v>
      </c>
      <c r="Y234">
        <v>5.343</v>
      </c>
      <c r="Z234">
        <v>0.42</v>
      </c>
      <c r="AA234">
        <v>2.7730000000000001</v>
      </c>
      <c r="AB234">
        <v>0.499</v>
      </c>
      <c r="AC234">
        <v>5.8090000000000002</v>
      </c>
      <c r="AD234">
        <v>3.7389999999999999</v>
      </c>
      <c r="AE234">
        <v>6.383</v>
      </c>
      <c r="AF234">
        <v>0.13400000000000001</v>
      </c>
      <c r="AG234">
        <v>0.76</v>
      </c>
      <c r="AH234">
        <v>0.52900000000000003</v>
      </c>
      <c r="AI234">
        <v>0.51600000000000001</v>
      </c>
      <c r="AJ234">
        <v>0.58799999999999997</v>
      </c>
      <c r="AK234">
        <v>1.246</v>
      </c>
      <c r="AL234">
        <v>3.7040000000000002</v>
      </c>
      <c r="AM234">
        <v>0.98899999999999999</v>
      </c>
      <c r="AN234">
        <v>1.0249999999999999</v>
      </c>
      <c r="AO234">
        <v>1.51</v>
      </c>
      <c r="AP234">
        <v>5.5259999999999998</v>
      </c>
      <c r="AQ234">
        <v>1.774</v>
      </c>
      <c r="AR234">
        <v>7.9059999999999997</v>
      </c>
      <c r="AS234">
        <v>0.45800000000000002</v>
      </c>
      <c r="AT234">
        <v>0.60299999999999998</v>
      </c>
      <c r="AU234">
        <v>1.379</v>
      </c>
      <c r="AV234">
        <v>1.4</v>
      </c>
      <c r="AW234">
        <v>2.7629999999999999</v>
      </c>
      <c r="AX234">
        <v>3.5009999999999999</v>
      </c>
      <c r="AY234">
        <v>0.13500000000000001</v>
      </c>
      <c r="AZ234">
        <v>0.33100000000000002</v>
      </c>
      <c r="BA234">
        <v>9.8379999999999992</v>
      </c>
      <c r="BB234">
        <v>1.99</v>
      </c>
      <c r="BC234">
        <v>0.52100000000000002</v>
      </c>
      <c r="BD234">
        <v>0.85299999999999998</v>
      </c>
      <c r="BE234">
        <v>1.014</v>
      </c>
      <c r="BF234">
        <v>0.14299999999999999</v>
      </c>
      <c r="BG234">
        <v>1.4770000000000001</v>
      </c>
      <c r="BH234">
        <v>2.6360000000000001</v>
      </c>
      <c r="BI234">
        <v>0.505</v>
      </c>
      <c r="BJ234">
        <v>0.499</v>
      </c>
      <c r="BK234">
        <v>1.212</v>
      </c>
      <c r="BL234">
        <v>0.16</v>
      </c>
      <c r="BM234">
        <v>0.251</v>
      </c>
      <c r="BN234">
        <v>0.08</v>
      </c>
      <c r="BO234">
        <v>3.1339999999999999</v>
      </c>
      <c r="BP234">
        <v>4.5999999999999999E-2</v>
      </c>
      <c r="BQ234">
        <v>0.313</v>
      </c>
      <c r="BR234">
        <v>1.671</v>
      </c>
      <c r="BS234">
        <v>0.63700000000000001</v>
      </c>
      <c r="BT234">
        <v>3.9620000000000002</v>
      </c>
      <c r="BU234">
        <v>0.83099999999999996</v>
      </c>
      <c r="BV234">
        <v>5.4960000000000004</v>
      </c>
      <c r="BW234">
        <v>0.56100000000000005</v>
      </c>
      <c r="BX234">
        <v>1.4219999999999999</v>
      </c>
      <c r="BY234" t="s">
        <v>188</v>
      </c>
      <c r="BZ234" t="s">
        <v>188</v>
      </c>
      <c r="CA234" t="s">
        <v>188</v>
      </c>
      <c r="CB234">
        <v>0.67100000000000004</v>
      </c>
      <c r="CC234">
        <v>1.0409999999999999</v>
      </c>
      <c r="CD234">
        <v>2.847</v>
      </c>
      <c r="CE234" t="s">
        <v>188</v>
      </c>
      <c r="CF234">
        <v>7.84</v>
      </c>
      <c r="CG234">
        <v>2.2480000000000002</v>
      </c>
      <c r="CH234">
        <v>0.45800000000000002</v>
      </c>
    </row>
    <row r="235" spans="1:86" x14ac:dyDescent="0.2">
      <c r="A235" t="s">
        <v>3943</v>
      </c>
      <c r="B235" t="s">
        <v>361</v>
      </c>
      <c r="C235">
        <v>126.038</v>
      </c>
      <c r="D235">
        <v>120.518</v>
      </c>
      <c r="E235">
        <v>121.254</v>
      </c>
      <c r="F235">
        <v>103.937</v>
      </c>
      <c r="G235">
        <v>124.765</v>
      </c>
      <c r="H235">
        <v>125.57</v>
      </c>
      <c r="I235">
        <v>101.215</v>
      </c>
      <c r="J235">
        <v>109.387</v>
      </c>
      <c r="K235">
        <v>109.601</v>
      </c>
      <c r="L235">
        <v>107.175</v>
      </c>
      <c r="M235">
        <v>105.898</v>
      </c>
      <c r="N235">
        <v>109.06399999999999</v>
      </c>
      <c r="O235">
        <v>105.795</v>
      </c>
      <c r="P235">
        <v>108.625</v>
      </c>
      <c r="Q235">
        <v>108.371</v>
      </c>
      <c r="R235">
        <v>104.54</v>
      </c>
      <c r="S235">
        <v>81.578999999999994</v>
      </c>
      <c r="T235">
        <v>108.72799999999999</v>
      </c>
      <c r="U235">
        <v>125.58</v>
      </c>
      <c r="V235">
        <v>131.25</v>
      </c>
      <c r="W235">
        <v>132.39699999999999</v>
      </c>
      <c r="X235">
        <v>129.21600000000001</v>
      </c>
      <c r="Y235">
        <v>126.73399999999999</v>
      </c>
      <c r="Z235">
        <v>131.83600000000001</v>
      </c>
      <c r="AA235">
        <v>129.44499999999999</v>
      </c>
      <c r="AB235">
        <v>132.42400000000001</v>
      </c>
      <c r="AC235">
        <v>126.455</v>
      </c>
      <c r="AD235">
        <v>128.834</v>
      </c>
      <c r="AE235">
        <v>126.774</v>
      </c>
      <c r="AF235">
        <v>132.364</v>
      </c>
      <c r="AG235">
        <v>160.958</v>
      </c>
      <c r="AH235">
        <v>161.36699999999999</v>
      </c>
      <c r="AI235">
        <v>161.19800000000001</v>
      </c>
      <c r="AJ235">
        <v>160.49</v>
      </c>
      <c r="AK235">
        <v>160.23599999999999</v>
      </c>
      <c r="AL235">
        <v>156.79499999999999</v>
      </c>
      <c r="AM235">
        <v>160.297</v>
      </c>
      <c r="AN235">
        <v>160.042</v>
      </c>
      <c r="AO235">
        <v>158.71700000000001</v>
      </c>
      <c r="AP235">
        <v>155.136</v>
      </c>
      <c r="AQ235">
        <v>159.43100000000001</v>
      </c>
      <c r="AR235">
        <v>152.45099999999999</v>
      </c>
      <c r="AS235">
        <v>191.828</v>
      </c>
      <c r="AT235">
        <v>191.47399999999999</v>
      </c>
      <c r="AU235">
        <v>191.17</v>
      </c>
      <c r="AV235">
        <v>190.76499999999999</v>
      </c>
      <c r="AW235">
        <v>189.357</v>
      </c>
      <c r="AX235">
        <v>188.51300000000001</v>
      </c>
      <c r="AY235">
        <v>191.548</v>
      </c>
      <c r="AZ235">
        <v>191.87700000000001</v>
      </c>
      <c r="BA235">
        <v>182.06299999999999</v>
      </c>
      <c r="BB235">
        <v>189.607</v>
      </c>
      <c r="BC235">
        <v>191.55600000000001</v>
      </c>
      <c r="BD235">
        <v>191.499</v>
      </c>
      <c r="BE235">
        <v>192.785</v>
      </c>
      <c r="BF235">
        <v>194.46100000000001</v>
      </c>
      <c r="BG235">
        <v>192.22900000000001</v>
      </c>
      <c r="BH235">
        <v>190.3</v>
      </c>
      <c r="BI235">
        <v>193.18100000000001</v>
      </c>
      <c r="BJ235">
        <v>192.476</v>
      </c>
      <c r="BK235">
        <v>191.50399999999999</v>
      </c>
      <c r="BL235">
        <v>192.494</v>
      </c>
      <c r="BM235">
        <v>192.404</v>
      </c>
      <c r="BN235">
        <v>193.49199999999999</v>
      </c>
      <c r="BO235">
        <v>189.41300000000001</v>
      </c>
      <c r="BP235">
        <v>193.08600000000001</v>
      </c>
      <c r="BQ235">
        <v>197.42</v>
      </c>
      <c r="BR235">
        <v>196.184</v>
      </c>
      <c r="BS235">
        <v>197.328</v>
      </c>
      <c r="BT235">
        <v>194.702</v>
      </c>
      <c r="BU235">
        <v>197.98699999999999</v>
      </c>
      <c r="BV235">
        <v>193.935</v>
      </c>
      <c r="BW235">
        <v>197.51599999999999</v>
      </c>
      <c r="BX235">
        <v>196.75200000000001</v>
      </c>
      <c r="BY235">
        <v>198.774</v>
      </c>
      <c r="BZ235">
        <v>198.101</v>
      </c>
      <c r="CA235">
        <v>198.154</v>
      </c>
      <c r="CB235">
        <v>197.41</v>
      </c>
      <c r="CC235">
        <v>201.029</v>
      </c>
      <c r="CD235">
        <v>194.16900000000001</v>
      </c>
      <c r="CE235">
        <v>197.55199999999999</v>
      </c>
      <c r="CF235">
        <v>197.601</v>
      </c>
      <c r="CG235">
        <v>203.52799999999999</v>
      </c>
      <c r="CH235">
        <v>205.898</v>
      </c>
    </row>
    <row r="236" spans="1:86" x14ac:dyDescent="0.2">
      <c r="A236" t="s">
        <v>3944</v>
      </c>
      <c r="B236" t="s">
        <v>362</v>
      </c>
      <c r="C236">
        <v>8.6999999999999994E-2</v>
      </c>
      <c r="D236">
        <v>0.16900000000000001</v>
      </c>
      <c r="E236" t="s">
        <v>194</v>
      </c>
      <c r="F236">
        <v>0.14899999999999999</v>
      </c>
      <c r="G236">
        <v>0.14499999999999999</v>
      </c>
      <c r="H236" t="s">
        <v>194</v>
      </c>
      <c r="I236">
        <v>0.111</v>
      </c>
      <c r="J236">
        <v>0.27300000000000002</v>
      </c>
      <c r="K236">
        <v>8.7999999999999995E-2</v>
      </c>
      <c r="L236">
        <v>0.2</v>
      </c>
      <c r="M236">
        <v>0.13400000000000001</v>
      </c>
      <c r="N236">
        <v>0.438</v>
      </c>
      <c r="O236">
        <v>0.53900000000000003</v>
      </c>
      <c r="P236">
        <v>5.8000000000000003E-2</v>
      </c>
      <c r="Q236">
        <v>0.128</v>
      </c>
      <c r="R236" t="s">
        <v>194</v>
      </c>
      <c r="S236" t="s">
        <v>194</v>
      </c>
      <c r="T236">
        <v>4.8000000000000001E-2</v>
      </c>
      <c r="U236">
        <v>0.187</v>
      </c>
      <c r="V236">
        <v>0.48699999999999999</v>
      </c>
      <c r="W236">
        <v>1.2090000000000001</v>
      </c>
      <c r="X236">
        <v>0.41899999999999998</v>
      </c>
      <c r="Y236">
        <v>0.36599999999999999</v>
      </c>
      <c r="Z236">
        <v>0.624</v>
      </c>
      <c r="AA236" t="s">
        <v>194</v>
      </c>
      <c r="AB236">
        <v>0.13900000000000001</v>
      </c>
      <c r="AC236">
        <v>1E-3</v>
      </c>
      <c r="AD236">
        <v>0.126</v>
      </c>
      <c r="AE236">
        <v>2.8000000000000001E-2</v>
      </c>
      <c r="AF236">
        <v>1.7000000000000001E-2</v>
      </c>
      <c r="AG236">
        <v>1.4E-2</v>
      </c>
      <c r="AH236">
        <v>3.5000000000000003E-2</v>
      </c>
      <c r="AI236">
        <v>8.1000000000000003E-2</v>
      </c>
      <c r="AJ236">
        <v>8.1000000000000003E-2</v>
      </c>
      <c r="AK236">
        <v>0.312</v>
      </c>
      <c r="AL236">
        <v>8.0000000000000002E-3</v>
      </c>
      <c r="AM236">
        <v>8.3000000000000004E-2</v>
      </c>
      <c r="AN236">
        <v>0.16500000000000001</v>
      </c>
      <c r="AO236">
        <v>0.14499999999999999</v>
      </c>
      <c r="AP236">
        <v>0.39500000000000002</v>
      </c>
      <c r="AQ236">
        <v>0.13</v>
      </c>
      <c r="AR236">
        <v>5.5E-2</v>
      </c>
      <c r="AS236">
        <v>0.17</v>
      </c>
      <c r="AT236">
        <v>9.1999999999999998E-2</v>
      </c>
      <c r="AU236">
        <v>1.4999999999999999E-2</v>
      </c>
      <c r="AV236">
        <v>6.2E-2</v>
      </c>
      <c r="AW236">
        <v>1E-3</v>
      </c>
      <c r="AX236" t="s">
        <v>188</v>
      </c>
      <c r="AY236" t="s">
        <v>188</v>
      </c>
      <c r="AZ236">
        <v>0.223</v>
      </c>
      <c r="BA236">
        <v>8.7999999999999995E-2</v>
      </c>
      <c r="BB236" t="s">
        <v>188</v>
      </c>
      <c r="BC236" t="s">
        <v>188</v>
      </c>
      <c r="BD236">
        <v>1.6E-2</v>
      </c>
      <c r="BE236" t="s">
        <v>188</v>
      </c>
      <c r="BF236">
        <v>1.403</v>
      </c>
      <c r="BG236">
        <v>2.9000000000000001E-2</v>
      </c>
      <c r="BH236">
        <v>4.3999999999999997E-2</v>
      </c>
      <c r="BI236">
        <v>0.53</v>
      </c>
      <c r="BJ236">
        <v>0.22</v>
      </c>
      <c r="BK236">
        <v>1.4E-2</v>
      </c>
      <c r="BL236">
        <v>0.53800000000000003</v>
      </c>
      <c r="BM236">
        <v>0.30499999999999999</v>
      </c>
      <c r="BN236">
        <v>0.06</v>
      </c>
      <c r="BO236">
        <v>1.7999999999999999E-2</v>
      </c>
      <c r="BP236">
        <v>8.1000000000000003E-2</v>
      </c>
      <c r="BQ236" t="s">
        <v>188</v>
      </c>
      <c r="BR236" t="s">
        <v>188</v>
      </c>
      <c r="BS236" t="s">
        <v>188</v>
      </c>
      <c r="BT236" t="s">
        <v>188</v>
      </c>
      <c r="BU236" t="s">
        <v>188</v>
      </c>
      <c r="BV236" t="s">
        <v>188</v>
      </c>
      <c r="BW236" t="s">
        <v>188</v>
      </c>
      <c r="BX236">
        <v>0.14099999999999999</v>
      </c>
      <c r="BY236" t="s">
        <v>188</v>
      </c>
      <c r="BZ236">
        <v>3.1E-2</v>
      </c>
      <c r="CA236">
        <v>4.2999999999999997E-2</v>
      </c>
      <c r="CB236" t="s">
        <v>188</v>
      </c>
      <c r="CC236" t="s">
        <v>188</v>
      </c>
      <c r="CD236" t="s">
        <v>188</v>
      </c>
      <c r="CE236">
        <v>3.4000000000000002E-2</v>
      </c>
      <c r="CF236">
        <v>4.5999999999999999E-2</v>
      </c>
      <c r="CG236" t="s">
        <v>188</v>
      </c>
      <c r="CH236" t="s">
        <v>188</v>
      </c>
    </row>
    <row r="237" spans="1:86" x14ac:dyDescent="0.2">
      <c r="A237" t="s">
        <v>3945</v>
      </c>
      <c r="B237" t="s">
        <v>363</v>
      </c>
      <c r="C237">
        <v>127.179</v>
      </c>
      <c r="D237">
        <v>126.01300000000001</v>
      </c>
      <c r="E237" t="s">
        <v>194</v>
      </c>
      <c r="F237">
        <v>125.563</v>
      </c>
      <c r="G237">
        <v>161.446</v>
      </c>
      <c r="H237" t="s">
        <v>194</v>
      </c>
      <c r="I237">
        <v>108.43</v>
      </c>
      <c r="J237">
        <v>109.121</v>
      </c>
      <c r="K237">
        <v>108.02200000000001</v>
      </c>
      <c r="L237">
        <v>108.877</v>
      </c>
      <c r="M237">
        <v>108.39</v>
      </c>
      <c r="N237">
        <v>109.461</v>
      </c>
      <c r="O237">
        <v>108.90300000000001</v>
      </c>
      <c r="P237">
        <v>107.89400000000001</v>
      </c>
      <c r="Q237">
        <v>107.946</v>
      </c>
      <c r="R237" t="s">
        <v>194</v>
      </c>
      <c r="S237" t="s">
        <v>194</v>
      </c>
      <c r="T237">
        <v>108.63</v>
      </c>
      <c r="U237">
        <v>131.041</v>
      </c>
      <c r="V237">
        <v>129.79</v>
      </c>
      <c r="W237">
        <v>130.59</v>
      </c>
      <c r="X237">
        <v>130.43799999999999</v>
      </c>
      <c r="Y237">
        <v>129.83099999999999</v>
      </c>
      <c r="Z237">
        <v>130.36500000000001</v>
      </c>
      <c r="AA237" t="s">
        <v>194</v>
      </c>
      <c r="AB237" t="s">
        <v>194</v>
      </c>
      <c r="AC237">
        <v>130.75899999999999</v>
      </c>
      <c r="AD237">
        <v>130.233</v>
      </c>
      <c r="AE237">
        <v>130.65299999999999</v>
      </c>
      <c r="AF237">
        <v>154.244</v>
      </c>
      <c r="AG237">
        <v>158.81200000000001</v>
      </c>
      <c r="AH237">
        <v>158.745</v>
      </c>
      <c r="AI237">
        <v>158.75899999999999</v>
      </c>
      <c r="AJ237">
        <v>158.928</v>
      </c>
      <c r="AK237">
        <v>163.42599999999999</v>
      </c>
      <c r="AL237">
        <v>159.74199999999999</v>
      </c>
      <c r="AM237">
        <v>161.28100000000001</v>
      </c>
      <c r="AN237">
        <v>158.53100000000001</v>
      </c>
      <c r="AO237">
        <v>158.72399999999999</v>
      </c>
      <c r="AP237">
        <v>158.10599999999999</v>
      </c>
      <c r="AQ237">
        <v>162.51599999999999</v>
      </c>
      <c r="AR237">
        <v>159.774</v>
      </c>
      <c r="AS237">
        <v>190.596</v>
      </c>
      <c r="AT237">
        <v>190.88</v>
      </c>
      <c r="AU237">
        <v>192.596</v>
      </c>
      <c r="AV237">
        <v>190.791</v>
      </c>
      <c r="AW237">
        <v>190.42500000000001</v>
      </c>
      <c r="AX237">
        <v>190.21700000000001</v>
      </c>
      <c r="AY237">
        <v>191.50399999999999</v>
      </c>
      <c r="AZ237">
        <v>191.006</v>
      </c>
      <c r="BA237">
        <v>190.31399999999999</v>
      </c>
      <c r="BB237">
        <v>190.46199999999999</v>
      </c>
      <c r="BC237">
        <v>190.727</v>
      </c>
      <c r="BD237">
        <v>192.161</v>
      </c>
      <c r="BE237">
        <v>195.375</v>
      </c>
      <c r="BF237">
        <v>193.649</v>
      </c>
      <c r="BG237">
        <v>193.744</v>
      </c>
      <c r="BH237">
        <v>193.93700000000001</v>
      </c>
      <c r="BI237">
        <v>191.26900000000001</v>
      </c>
      <c r="BJ237">
        <v>201.39400000000001</v>
      </c>
      <c r="BK237">
        <v>191.965</v>
      </c>
      <c r="BL237">
        <v>192.57</v>
      </c>
      <c r="BM237">
        <v>192.78899999999999</v>
      </c>
      <c r="BN237">
        <v>192.39099999999999</v>
      </c>
      <c r="BO237">
        <v>192.52699999999999</v>
      </c>
      <c r="BP237">
        <v>191.785</v>
      </c>
      <c r="BQ237">
        <v>196.65899999999999</v>
      </c>
      <c r="BR237">
        <v>198.92699999999999</v>
      </c>
      <c r="BS237">
        <v>197.36099999999999</v>
      </c>
      <c r="BT237">
        <v>196.82599999999999</v>
      </c>
      <c r="BU237">
        <v>197.21</v>
      </c>
      <c r="BV237">
        <v>196.78899999999999</v>
      </c>
      <c r="BW237">
        <v>196.785</v>
      </c>
      <c r="BX237">
        <v>197.05699999999999</v>
      </c>
      <c r="BY237">
        <v>197.12200000000001</v>
      </c>
      <c r="BZ237">
        <v>196.279</v>
      </c>
      <c r="CA237">
        <v>196.28899999999999</v>
      </c>
      <c r="CB237">
        <v>196.67099999999999</v>
      </c>
      <c r="CC237">
        <v>199.80099999999999</v>
      </c>
      <c r="CD237">
        <v>194.08799999999999</v>
      </c>
      <c r="CE237">
        <v>194.83099999999999</v>
      </c>
      <c r="CF237">
        <v>203.173</v>
      </c>
      <c r="CG237">
        <v>204.21199999999999</v>
      </c>
      <c r="CH237">
        <v>204.886</v>
      </c>
    </row>
    <row r="238" spans="1:86" x14ac:dyDescent="0.2">
      <c r="A238" t="s">
        <v>3946</v>
      </c>
      <c r="B238" t="s">
        <v>364</v>
      </c>
      <c r="C238">
        <v>-127.092</v>
      </c>
      <c r="D238">
        <v>-125.84399999999999</v>
      </c>
      <c r="E238">
        <v>-125.71299999999999</v>
      </c>
      <c r="F238">
        <v>-125.414</v>
      </c>
      <c r="G238">
        <v>-161.30099999999999</v>
      </c>
      <c r="H238">
        <v>-127.741</v>
      </c>
      <c r="I238">
        <v>-108.319</v>
      </c>
      <c r="J238">
        <v>-108.848</v>
      </c>
      <c r="K238">
        <v>-107.934</v>
      </c>
      <c r="L238">
        <v>-108.67700000000001</v>
      </c>
      <c r="M238">
        <v>-108.256</v>
      </c>
      <c r="N238">
        <v>-109.023</v>
      </c>
      <c r="O238">
        <v>-108.364</v>
      </c>
      <c r="P238">
        <v>-107.836</v>
      </c>
      <c r="Q238">
        <v>-107.818</v>
      </c>
      <c r="R238">
        <v>-106.173</v>
      </c>
      <c r="S238">
        <v>-115.803</v>
      </c>
      <c r="T238">
        <v>-108.58199999999999</v>
      </c>
      <c r="U238">
        <v>-130.85400000000001</v>
      </c>
      <c r="V238">
        <v>-129.303</v>
      </c>
      <c r="W238">
        <v>-129.381</v>
      </c>
      <c r="X238">
        <v>-130.01900000000001</v>
      </c>
      <c r="Y238">
        <v>-129.465</v>
      </c>
      <c r="Z238">
        <v>-129.74100000000001</v>
      </c>
      <c r="AA238">
        <v>-130.88499999999999</v>
      </c>
      <c r="AB238" t="s">
        <v>194</v>
      </c>
      <c r="AC238">
        <v>-130.75800000000001</v>
      </c>
      <c r="AD238">
        <v>-130.107</v>
      </c>
      <c r="AE238">
        <v>-130.625</v>
      </c>
      <c r="AF238">
        <v>-154.227</v>
      </c>
      <c r="AG238">
        <v>-158.798</v>
      </c>
      <c r="AH238">
        <v>-158.71</v>
      </c>
      <c r="AI238">
        <v>-158.678</v>
      </c>
      <c r="AJ238">
        <v>-158.84700000000001</v>
      </c>
      <c r="AK238">
        <v>-163.114</v>
      </c>
      <c r="AL238">
        <v>-159.73400000000001</v>
      </c>
      <c r="AM238">
        <v>-161.19800000000001</v>
      </c>
      <c r="AN238">
        <v>-158.36600000000001</v>
      </c>
      <c r="AO238">
        <v>-158.57900000000001</v>
      </c>
      <c r="AP238">
        <v>-157.71100000000001</v>
      </c>
      <c r="AQ238">
        <v>-162.386</v>
      </c>
      <c r="AR238">
        <v>-159.71899999999999</v>
      </c>
      <c r="AS238">
        <v>-190.42599999999999</v>
      </c>
      <c r="AT238">
        <v>-190.78800000000001</v>
      </c>
      <c r="AU238">
        <v>-192.58099999999999</v>
      </c>
      <c r="AV238">
        <v>-190.72900000000001</v>
      </c>
      <c r="AW238">
        <v>-190.42400000000001</v>
      </c>
      <c r="AX238">
        <v>-190.21700000000001</v>
      </c>
      <c r="AY238">
        <v>-191.50399999999999</v>
      </c>
      <c r="AZ238">
        <v>-190.78299999999999</v>
      </c>
      <c r="BA238">
        <v>-190.226</v>
      </c>
      <c r="BB238">
        <v>-190.46199999999999</v>
      </c>
      <c r="BC238">
        <v>-190.727</v>
      </c>
      <c r="BD238">
        <v>-192.14500000000001</v>
      </c>
      <c r="BE238">
        <v>-195.375</v>
      </c>
      <c r="BF238">
        <v>-192.24600000000001</v>
      </c>
      <c r="BG238">
        <v>-193.715</v>
      </c>
      <c r="BH238">
        <v>-193.893</v>
      </c>
      <c r="BI238">
        <v>-190.739</v>
      </c>
      <c r="BJ238">
        <v>-201.17400000000001</v>
      </c>
      <c r="BK238">
        <v>-191.95099999999999</v>
      </c>
      <c r="BL238">
        <v>-192.03200000000001</v>
      </c>
      <c r="BM238">
        <v>-192.48400000000001</v>
      </c>
      <c r="BN238">
        <v>-192.33099999999999</v>
      </c>
      <c r="BO238">
        <v>-192.50899999999999</v>
      </c>
      <c r="BP238">
        <v>-191.70400000000001</v>
      </c>
      <c r="BQ238">
        <v>-196.65899999999999</v>
      </c>
      <c r="BR238">
        <v>-198.92699999999999</v>
      </c>
      <c r="BS238">
        <v>-197.36099999999999</v>
      </c>
      <c r="BT238">
        <v>-196.82599999999999</v>
      </c>
      <c r="BU238">
        <v>-197.21</v>
      </c>
      <c r="BV238">
        <v>-196.78899999999999</v>
      </c>
      <c r="BW238">
        <v>-196.785</v>
      </c>
      <c r="BX238">
        <v>-196.916</v>
      </c>
      <c r="BY238">
        <v>-197.12200000000001</v>
      </c>
      <c r="BZ238">
        <v>-196.24799999999999</v>
      </c>
      <c r="CA238">
        <v>-196.24600000000001</v>
      </c>
      <c r="CB238">
        <v>-196.67099999999999</v>
      </c>
      <c r="CC238">
        <v>-199.80099999999999</v>
      </c>
      <c r="CD238">
        <v>-194.08799999999999</v>
      </c>
      <c r="CE238">
        <v>-194.797</v>
      </c>
      <c r="CF238">
        <v>-203.12700000000001</v>
      </c>
      <c r="CG238">
        <v>-204.21199999999999</v>
      </c>
      <c r="CH238">
        <v>-204.886</v>
      </c>
    </row>
    <row r="239" spans="1:86" x14ac:dyDescent="0.2">
      <c r="A239" t="s">
        <v>3947</v>
      </c>
      <c r="B239" t="s">
        <v>365</v>
      </c>
      <c r="C239">
        <v>0.19400000000000001</v>
      </c>
      <c r="D239">
        <v>0.35899999999999999</v>
      </c>
      <c r="E239">
        <v>0.35699999999999998</v>
      </c>
      <c r="F239">
        <v>0.495</v>
      </c>
      <c r="G239">
        <v>0.17899999999999999</v>
      </c>
      <c r="H239">
        <v>0.14499999999999999</v>
      </c>
      <c r="I239">
        <v>0.22500000000000001</v>
      </c>
      <c r="J239">
        <v>0.26200000000000001</v>
      </c>
      <c r="K239">
        <v>0.124</v>
      </c>
      <c r="L239">
        <v>6.9000000000000006E-2</v>
      </c>
      <c r="M239">
        <v>0.108</v>
      </c>
      <c r="N239">
        <v>0.17100000000000001</v>
      </c>
      <c r="O239">
        <v>2.1000000000000001E-2</v>
      </c>
      <c r="P239">
        <v>7.6999999999999999E-2</v>
      </c>
      <c r="Q239">
        <v>3.7999999999999999E-2</v>
      </c>
      <c r="R239">
        <v>4.2999999999999997E-2</v>
      </c>
      <c r="S239">
        <v>3.4000000000000002E-2</v>
      </c>
      <c r="T239">
        <v>1.2999999999999999E-2</v>
      </c>
      <c r="U239">
        <v>9.6000000000000002E-2</v>
      </c>
      <c r="V239">
        <v>5.1999999999999998E-2</v>
      </c>
      <c r="W239">
        <v>8.7999999999999995E-2</v>
      </c>
      <c r="X239">
        <v>0.125</v>
      </c>
      <c r="Y239">
        <v>5.0000000000000001E-3</v>
      </c>
      <c r="Z239">
        <v>5.8000000000000003E-2</v>
      </c>
      <c r="AA239">
        <v>0.151</v>
      </c>
      <c r="AB239">
        <v>5.0000000000000001E-3</v>
      </c>
      <c r="AC239">
        <v>0.189</v>
      </c>
      <c r="AD239">
        <v>6.8000000000000005E-2</v>
      </c>
      <c r="AE239">
        <v>6.2E-2</v>
      </c>
      <c r="AF239">
        <v>0.114</v>
      </c>
      <c r="AG239">
        <v>4.2999999999999997E-2</v>
      </c>
      <c r="AH239">
        <v>4.2000000000000003E-2</v>
      </c>
      <c r="AI239">
        <v>7.3999999999999996E-2</v>
      </c>
      <c r="AJ239">
        <v>2.1000000000000001E-2</v>
      </c>
      <c r="AK239">
        <v>6.5000000000000002E-2</v>
      </c>
      <c r="AL239">
        <v>5.6000000000000001E-2</v>
      </c>
      <c r="AM239">
        <v>7.3999999999999996E-2</v>
      </c>
      <c r="AN239">
        <v>0.03</v>
      </c>
      <c r="AO239">
        <v>0.247</v>
      </c>
      <c r="AP239">
        <v>0.28000000000000003</v>
      </c>
      <c r="AQ239">
        <v>0.22500000000000001</v>
      </c>
      <c r="AR239">
        <v>0.83399999999999996</v>
      </c>
      <c r="AS239">
        <v>1.7999999999999999E-2</v>
      </c>
      <c r="AT239">
        <v>8.3000000000000004E-2</v>
      </c>
      <c r="AU239">
        <v>7.6999999999999999E-2</v>
      </c>
      <c r="AV239">
        <v>2E-3</v>
      </c>
      <c r="AW239">
        <v>3.4000000000000002E-2</v>
      </c>
      <c r="AX239">
        <v>8.2000000000000003E-2</v>
      </c>
      <c r="AY239">
        <v>0.70099999999999996</v>
      </c>
      <c r="AZ239">
        <v>0.61399999999999999</v>
      </c>
      <c r="BA239">
        <v>0.38600000000000001</v>
      </c>
      <c r="BB239">
        <v>0.23799999999999999</v>
      </c>
      <c r="BC239">
        <v>0.16500000000000001</v>
      </c>
      <c r="BD239">
        <v>0.41399999999999998</v>
      </c>
      <c r="BE239">
        <v>3.9E-2</v>
      </c>
      <c r="BF239">
        <v>4.2999999999999997E-2</v>
      </c>
      <c r="BG239">
        <v>0.23300000000000001</v>
      </c>
      <c r="BH239">
        <v>2.2890000000000001</v>
      </c>
      <c r="BI239">
        <v>0.53700000000000003</v>
      </c>
      <c r="BJ239">
        <v>0.39500000000000002</v>
      </c>
      <c r="BK239">
        <v>4.9000000000000002E-2</v>
      </c>
      <c r="BL239">
        <v>0.36</v>
      </c>
      <c r="BM239">
        <v>2.9000000000000001E-2</v>
      </c>
      <c r="BN239">
        <v>0.48899999999999999</v>
      </c>
      <c r="BO239">
        <v>7.359</v>
      </c>
      <c r="BP239">
        <v>0.48599999999999999</v>
      </c>
      <c r="BQ239">
        <v>0.19500000000000001</v>
      </c>
      <c r="BR239">
        <v>0.45900000000000002</v>
      </c>
      <c r="BS239">
        <v>8.7999999999999995E-2</v>
      </c>
      <c r="BT239">
        <v>2.7E-2</v>
      </c>
      <c r="BU239">
        <v>0.125</v>
      </c>
      <c r="BV239">
        <v>0.10100000000000001</v>
      </c>
      <c r="BW239">
        <v>0.11600000000000001</v>
      </c>
      <c r="BX239" t="s">
        <v>188</v>
      </c>
      <c r="BY239">
        <v>3.988</v>
      </c>
      <c r="BZ239">
        <v>4.0039999999999996</v>
      </c>
      <c r="CA239">
        <v>0.18</v>
      </c>
      <c r="CB239">
        <v>2.5999999999999999E-2</v>
      </c>
      <c r="CC239" t="s">
        <v>188</v>
      </c>
      <c r="CD239">
        <v>3.2749999999999999</v>
      </c>
      <c r="CE239">
        <v>3.3130000000000002</v>
      </c>
      <c r="CF239">
        <v>0.215</v>
      </c>
      <c r="CG239">
        <v>1.9330000000000001</v>
      </c>
      <c r="CH239">
        <v>0.108</v>
      </c>
    </row>
    <row r="240" spans="1:86" x14ac:dyDescent="0.2">
      <c r="A240" t="s">
        <v>3948</v>
      </c>
      <c r="B240" t="s">
        <v>366</v>
      </c>
      <c r="C240">
        <v>42.603999999999999</v>
      </c>
      <c r="D240">
        <v>25.132999999999999</v>
      </c>
      <c r="E240">
        <v>35.216999999999999</v>
      </c>
      <c r="F240">
        <v>33.433999999999997</v>
      </c>
      <c r="G240">
        <v>88.626000000000005</v>
      </c>
      <c r="H240">
        <v>245.43700000000001</v>
      </c>
      <c r="I240">
        <v>18.96</v>
      </c>
      <c r="J240">
        <v>20.527999999999999</v>
      </c>
      <c r="K240">
        <v>21.094000000000001</v>
      </c>
      <c r="L240">
        <v>17.605</v>
      </c>
      <c r="M240">
        <v>13.709</v>
      </c>
      <c r="N240">
        <v>17.045000000000002</v>
      </c>
      <c r="O240">
        <v>41.695</v>
      </c>
      <c r="P240">
        <v>32.154000000000003</v>
      </c>
      <c r="Q240">
        <v>75.010999999999996</v>
      </c>
      <c r="R240">
        <v>39.755000000000003</v>
      </c>
      <c r="S240">
        <v>60.337000000000003</v>
      </c>
      <c r="T240">
        <v>280.16399999999999</v>
      </c>
      <c r="U240">
        <v>29.533000000000001</v>
      </c>
      <c r="V240">
        <v>15.052</v>
      </c>
      <c r="W240">
        <v>32.412999999999997</v>
      </c>
      <c r="X240">
        <v>18.088000000000001</v>
      </c>
      <c r="Y240">
        <v>24.134</v>
      </c>
      <c r="Z240">
        <v>26.189</v>
      </c>
      <c r="AA240">
        <v>33.360999999999997</v>
      </c>
      <c r="AB240">
        <v>30.344999999999999</v>
      </c>
      <c r="AC240">
        <v>41.692999999999998</v>
      </c>
      <c r="AD240">
        <v>23.236999999999998</v>
      </c>
      <c r="AE240">
        <v>87.031999999999996</v>
      </c>
      <c r="AF240">
        <v>193.46199999999999</v>
      </c>
      <c r="AG240">
        <v>15.333</v>
      </c>
      <c r="AH240">
        <v>18.847999999999999</v>
      </c>
      <c r="AI240">
        <v>26.757999999999999</v>
      </c>
      <c r="AJ240">
        <v>18.960999999999999</v>
      </c>
      <c r="AK240">
        <v>16.791</v>
      </c>
      <c r="AL240">
        <v>23.212</v>
      </c>
      <c r="AM240">
        <v>29.939</v>
      </c>
      <c r="AN240">
        <v>34.445</v>
      </c>
      <c r="AO240">
        <v>33.307000000000002</v>
      </c>
      <c r="AP240">
        <v>36.389000000000003</v>
      </c>
      <c r="AQ240">
        <v>77.772000000000006</v>
      </c>
      <c r="AR240">
        <v>201.642</v>
      </c>
      <c r="AS240">
        <v>34.92</v>
      </c>
      <c r="AT240">
        <v>14.928000000000001</v>
      </c>
      <c r="AU240">
        <v>30.89</v>
      </c>
      <c r="AV240">
        <v>15.159000000000001</v>
      </c>
      <c r="AW240">
        <v>28.231999999999999</v>
      </c>
      <c r="AX240">
        <v>33.679000000000002</v>
      </c>
      <c r="AY240">
        <v>35.359000000000002</v>
      </c>
      <c r="AZ240">
        <v>42.098999999999997</v>
      </c>
      <c r="BA240">
        <v>35.366999999999997</v>
      </c>
      <c r="BB240">
        <v>45.658000000000001</v>
      </c>
      <c r="BC240">
        <v>71.631</v>
      </c>
      <c r="BD240">
        <v>246.232</v>
      </c>
      <c r="BE240">
        <v>17.792000000000002</v>
      </c>
      <c r="BF240">
        <v>20.541</v>
      </c>
      <c r="BG240">
        <v>20.067</v>
      </c>
      <c r="BH240">
        <v>41.63</v>
      </c>
      <c r="BI240">
        <v>21.667999999999999</v>
      </c>
      <c r="BJ240">
        <v>23.216999999999999</v>
      </c>
      <c r="BK240">
        <v>31</v>
      </c>
      <c r="BL240">
        <v>21.218</v>
      </c>
      <c r="BM240">
        <v>35.847999999999999</v>
      </c>
      <c r="BN240">
        <v>72.578000000000003</v>
      </c>
      <c r="BO240">
        <v>43.911999999999999</v>
      </c>
      <c r="BP240">
        <v>174.732</v>
      </c>
      <c r="BQ240">
        <v>29.202999999999999</v>
      </c>
      <c r="BR240">
        <v>22.024000000000001</v>
      </c>
      <c r="BS240">
        <v>32.988</v>
      </c>
      <c r="BT240">
        <v>18.343</v>
      </c>
      <c r="BU240">
        <v>43.375</v>
      </c>
      <c r="BV240">
        <v>36.895000000000003</v>
      </c>
      <c r="BW240">
        <v>37.862000000000002</v>
      </c>
      <c r="BX240">
        <v>41.356999999999999</v>
      </c>
      <c r="BY240">
        <v>36.478999999999999</v>
      </c>
      <c r="BZ240">
        <v>50.213000000000001</v>
      </c>
      <c r="CA240">
        <v>105.08</v>
      </c>
      <c r="CB240">
        <v>117.556</v>
      </c>
      <c r="CC240">
        <v>33.024000000000001</v>
      </c>
      <c r="CD240">
        <v>22.664999999999999</v>
      </c>
      <c r="CE240">
        <v>22.004000000000001</v>
      </c>
      <c r="CF240">
        <v>21.579000000000001</v>
      </c>
      <c r="CG240">
        <v>59.106999999999999</v>
      </c>
      <c r="CH240">
        <v>32.615000000000002</v>
      </c>
    </row>
    <row r="241" spans="1:86" x14ac:dyDescent="0.2">
      <c r="A241" t="s">
        <v>3949</v>
      </c>
      <c r="B241" t="s">
        <v>367</v>
      </c>
      <c r="C241">
        <v>-42.41</v>
      </c>
      <c r="D241">
        <v>-24.774000000000001</v>
      </c>
      <c r="E241">
        <v>-34.86</v>
      </c>
      <c r="F241">
        <v>-32.939</v>
      </c>
      <c r="G241">
        <v>-88.447000000000003</v>
      </c>
      <c r="H241">
        <v>-245.292</v>
      </c>
      <c r="I241">
        <v>-18.734999999999999</v>
      </c>
      <c r="J241">
        <v>-20.265999999999998</v>
      </c>
      <c r="K241">
        <v>-20.97</v>
      </c>
      <c r="L241">
        <v>-17.536000000000001</v>
      </c>
      <c r="M241">
        <v>-13.601000000000001</v>
      </c>
      <c r="N241">
        <v>-16.873999999999999</v>
      </c>
      <c r="O241">
        <v>-41.673999999999999</v>
      </c>
      <c r="P241">
        <v>-32.076999999999998</v>
      </c>
      <c r="Q241">
        <v>-74.972999999999999</v>
      </c>
      <c r="R241">
        <v>-39.712000000000003</v>
      </c>
      <c r="S241">
        <v>-60.302999999999997</v>
      </c>
      <c r="T241">
        <v>-280.15100000000001</v>
      </c>
      <c r="U241">
        <v>-29.437000000000001</v>
      </c>
      <c r="V241">
        <v>-15</v>
      </c>
      <c r="W241">
        <v>-32.325000000000003</v>
      </c>
      <c r="X241">
        <v>-17.963000000000001</v>
      </c>
      <c r="Y241">
        <v>-24.129000000000001</v>
      </c>
      <c r="Z241">
        <v>-26.131</v>
      </c>
      <c r="AA241">
        <v>-33.21</v>
      </c>
      <c r="AB241">
        <v>-30.34</v>
      </c>
      <c r="AC241">
        <v>-41.503999999999998</v>
      </c>
      <c r="AD241">
        <v>-23.169</v>
      </c>
      <c r="AE241">
        <v>-86.97</v>
      </c>
      <c r="AF241">
        <v>-193.34800000000001</v>
      </c>
      <c r="AG241">
        <v>-15.29</v>
      </c>
      <c r="AH241">
        <v>-18.806000000000001</v>
      </c>
      <c r="AI241">
        <v>-26.684000000000001</v>
      </c>
      <c r="AJ241">
        <v>-18.940000000000001</v>
      </c>
      <c r="AK241">
        <v>-16.725999999999999</v>
      </c>
      <c r="AL241">
        <v>-23.155999999999999</v>
      </c>
      <c r="AM241">
        <v>-29.864999999999998</v>
      </c>
      <c r="AN241">
        <v>-34.414999999999999</v>
      </c>
      <c r="AO241">
        <v>-33.06</v>
      </c>
      <c r="AP241">
        <v>-36.109000000000002</v>
      </c>
      <c r="AQ241">
        <v>-77.546999999999997</v>
      </c>
      <c r="AR241">
        <v>-200.80799999999999</v>
      </c>
      <c r="AS241">
        <v>-34.902000000000001</v>
      </c>
      <c r="AT241">
        <v>-14.845000000000001</v>
      </c>
      <c r="AU241">
        <v>-30.812999999999999</v>
      </c>
      <c r="AV241">
        <v>-15.157</v>
      </c>
      <c r="AW241">
        <v>-28.198</v>
      </c>
      <c r="AX241">
        <v>-33.597000000000001</v>
      </c>
      <c r="AY241">
        <v>-34.658000000000001</v>
      </c>
      <c r="AZ241">
        <v>-41.484999999999999</v>
      </c>
      <c r="BA241">
        <v>-34.981000000000002</v>
      </c>
      <c r="BB241">
        <v>-45.42</v>
      </c>
      <c r="BC241">
        <v>-71.465999999999994</v>
      </c>
      <c r="BD241">
        <v>-245.81800000000001</v>
      </c>
      <c r="BE241">
        <v>-17.753</v>
      </c>
      <c r="BF241">
        <v>-20.498000000000001</v>
      </c>
      <c r="BG241">
        <v>-19.834</v>
      </c>
      <c r="BH241">
        <v>-39.341000000000001</v>
      </c>
      <c r="BI241">
        <v>-21.131</v>
      </c>
      <c r="BJ241">
        <v>-22.821999999999999</v>
      </c>
      <c r="BK241">
        <v>-30.951000000000001</v>
      </c>
      <c r="BL241">
        <v>-20.858000000000001</v>
      </c>
      <c r="BM241">
        <v>-35.819000000000003</v>
      </c>
      <c r="BN241">
        <v>-72.088999999999999</v>
      </c>
      <c r="BO241">
        <v>-36.552999999999997</v>
      </c>
      <c r="BP241">
        <v>-174.24600000000001</v>
      </c>
      <c r="BQ241">
        <v>-29.007999999999999</v>
      </c>
      <c r="BR241">
        <v>-21.565000000000001</v>
      </c>
      <c r="BS241">
        <v>-32.9</v>
      </c>
      <c r="BT241">
        <v>-18.315999999999999</v>
      </c>
      <c r="BU241">
        <v>-43.25</v>
      </c>
      <c r="BV241">
        <v>-36.793999999999997</v>
      </c>
      <c r="BW241">
        <v>-37.746000000000002</v>
      </c>
      <c r="BX241">
        <v>-41.356999999999999</v>
      </c>
      <c r="BY241">
        <v>-32.491</v>
      </c>
      <c r="BZ241">
        <v>-46.209000000000003</v>
      </c>
      <c r="CA241">
        <v>-104.9</v>
      </c>
      <c r="CB241">
        <v>-117.53</v>
      </c>
      <c r="CC241">
        <v>-33.024000000000001</v>
      </c>
      <c r="CD241">
        <v>-19.39</v>
      </c>
      <c r="CE241">
        <v>-18.690999999999999</v>
      </c>
      <c r="CF241">
        <v>-21.364000000000001</v>
      </c>
      <c r="CG241">
        <v>-57.173999999999999</v>
      </c>
      <c r="CH241">
        <v>-32.506999999999998</v>
      </c>
    </row>
    <row r="242" spans="1:86" x14ac:dyDescent="0.2">
      <c r="A242" t="s">
        <v>3950</v>
      </c>
      <c r="B242" t="s">
        <v>368</v>
      </c>
      <c r="C242">
        <v>8.5000000000000006E-2</v>
      </c>
      <c r="D242" t="s">
        <v>194</v>
      </c>
      <c r="E242" t="s">
        <v>194</v>
      </c>
      <c r="F242" t="s">
        <v>188</v>
      </c>
      <c r="G242" t="s">
        <v>194</v>
      </c>
      <c r="H242" t="s">
        <v>194</v>
      </c>
      <c r="I242" t="s">
        <v>194</v>
      </c>
      <c r="J242" t="s">
        <v>194</v>
      </c>
      <c r="K242" t="s">
        <v>194</v>
      </c>
      <c r="L242" t="s">
        <v>194</v>
      </c>
      <c r="M242" t="s">
        <v>194</v>
      </c>
      <c r="N242" t="s">
        <v>194</v>
      </c>
      <c r="O242" t="s">
        <v>188</v>
      </c>
      <c r="P242" t="s">
        <v>188</v>
      </c>
      <c r="Q242" t="s">
        <v>188</v>
      </c>
      <c r="R242" t="s">
        <v>194</v>
      </c>
      <c r="S242" t="s">
        <v>194</v>
      </c>
      <c r="T242" t="s">
        <v>188</v>
      </c>
      <c r="U242">
        <v>4.6230000000000002</v>
      </c>
      <c r="V242">
        <v>5.0819999999999999</v>
      </c>
      <c r="W242">
        <v>13.500999999999999</v>
      </c>
      <c r="X242">
        <v>5.0510000000000002</v>
      </c>
      <c r="Y242">
        <v>5.6849999999999996</v>
      </c>
      <c r="Z242">
        <v>5.984</v>
      </c>
      <c r="AA242">
        <v>6.3090000000000002</v>
      </c>
      <c r="AB242">
        <v>6.7380000000000004</v>
      </c>
      <c r="AC242">
        <v>8.1240000000000006</v>
      </c>
      <c r="AD242" t="s">
        <v>194</v>
      </c>
      <c r="AE242">
        <v>11.624000000000001</v>
      </c>
      <c r="AF242">
        <v>9.9570000000000007</v>
      </c>
      <c r="AG242" t="s">
        <v>194</v>
      </c>
      <c r="AH242">
        <v>4.9779999999999998</v>
      </c>
      <c r="AI242">
        <v>7.8760000000000003</v>
      </c>
      <c r="AJ242" t="s">
        <v>194</v>
      </c>
      <c r="AK242">
        <v>7.8719999999999999</v>
      </c>
      <c r="AL242">
        <v>11.714</v>
      </c>
      <c r="AM242" t="s">
        <v>194</v>
      </c>
      <c r="AN242">
        <v>18.481000000000002</v>
      </c>
      <c r="AO242" t="s">
        <v>194</v>
      </c>
      <c r="AP242">
        <v>8.7490000000000006</v>
      </c>
      <c r="AQ242">
        <v>6.65</v>
      </c>
      <c r="AR242">
        <v>6.14</v>
      </c>
      <c r="AS242" t="s">
        <v>194</v>
      </c>
      <c r="AT242">
        <v>6.4930000000000003</v>
      </c>
      <c r="AU242">
        <v>7.8609999999999998</v>
      </c>
      <c r="AV242" t="s">
        <v>194</v>
      </c>
      <c r="AW242" t="s">
        <v>194</v>
      </c>
      <c r="AX242">
        <v>8.8840000000000003</v>
      </c>
      <c r="AY242" t="s">
        <v>194</v>
      </c>
      <c r="AZ242">
        <v>8.577</v>
      </c>
      <c r="BA242" t="s">
        <v>194</v>
      </c>
      <c r="BB242" t="s">
        <v>194</v>
      </c>
      <c r="BC242">
        <v>6.5350000000000001</v>
      </c>
      <c r="BD242">
        <v>5.8220000000000001</v>
      </c>
      <c r="BE242" t="s">
        <v>194</v>
      </c>
      <c r="BF242">
        <v>8.9659999999999993</v>
      </c>
      <c r="BG242" t="s">
        <v>194</v>
      </c>
      <c r="BH242" t="s">
        <v>194</v>
      </c>
      <c r="BI242">
        <v>10.237</v>
      </c>
      <c r="BJ242">
        <v>6.1980000000000004</v>
      </c>
      <c r="BK242" t="s">
        <v>194</v>
      </c>
      <c r="BL242">
        <v>72.072000000000003</v>
      </c>
      <c r="BM242" t="s">
        <v>194</v>
      </c>
      <c r="BN242">
        <v>7.6210000000000004</v>
      </c>
      <c r="BO242">
        <v>24.460999999999999</v>
      </c>
      <c r="BP242">
        <v>20.988</v>
      </c>
      <c r="BQ242" t="s">
        <v>194</v>
      </c>
      <c r="BR242">
        <v>7.1269999999999998</v>
      </c>
      <c r="BS242">
        <v>8.1880000000000006</v>
      </c>
      <c r="BT242" t="s">
        <v>194</v>
      </c>
      <c r="BU242">
        <v>5.49</v>
      </c>
      <c r="BV242">
        <v>10.694000000000001</v>
      </c>
      <c r="BW242" t="s">
        <v>194</v>
      </c>
      <c r="BX242">
        <v>18.228999999999999</v>
      </c>
      <c r="BY242" t="s">
        <v>194</v>
      </c>
      <c r="BZ242">
        <v>6.1180000000000003</v>
      </c>
      <c r="CA242">
        <v>6.2859999999999996</v>
      </c>
      <c r="CB242">
        <v>17.032</v>
      </c>
      <c r="CC242" t="s">
        <v>194</v>
      </c>
      <c r="CD242">
        <v>6.5019999999999998</v>
      </c>
      <c r="CE242">
        <v>6.7629999999999999</v>
      </c>
      <c r="CF242">
        <v>4.4729999999999999</v>
      </c>
      <c r="CG242">
        <v>8.1349999999999998</v>
      </c>
      <c r="CH242">
        <v>8.1349999999999998</v>
      </c>
    </row>
    <row r="243" spans="1:86" x14ac:dyDescent="0.2">
      <c r="A243" t="s">
        <v>3951</v>
      </c>
      <c r="B243" t="s">
        <v>369</v>
      </c>
      <c r="C243">
        <v>30.015999999999998</v>
      </c>
      <c r="D243" t="s">
        <v>194</v>
      </c>
      <c r="E243" t="s">
        <v>194</v>
      </c>
      <c r="F243">
        <v>6.218</v>
      </c>
      <c r="G243" t="s">
        <v>194</v>
      </c>
      <c r="H243" t="s">
        <v>194</v>
      </c>
      <c r="I243" t="s">
        <v>194</v>
      </c>
      <c r="J243" t="s">
        <v>194</v>
      </c>
      <c r="K243" t="s">
        <v>194</v>
      </c>
      <c r="L243" t="s">
        <v>194</v>
      </c>
      <c r="M243" t="s">
        <v>194</v>
      </c>
      <c r="N243" t="s">
        <v>194</v>
      </c>
      <c r="O243">
        <v>32.427</v>
      </c>
      <c r="P243">
        <v>7.6559999999999997</v>
      </c>
      <c r="Q243">
        <v>32.076999999999998</v>
      </c>
      <c r="R243" t="s">
        <v>194</v>
      </c>
      <c r="S243" t="s">
        <v>194</v>
      </c>
      <c r="T243">
        <v>7.9039999999999999</v>
      </c>
      <c r="U243">
        <v>49.506</v>
      </c>
      <c r="V243">
        <v>6.2</v>
      </c>
      <c r="W243">
        <v>6.5279999999999996</v>
      </c>
      <c r="X243">
        <v>38.466000000000001</v>
      </c>
      <c r="Y243">
        <v>13.055</v>
      </c>
      <c r="Z243">
        <v>7.4779999999999998</v>
      </c>
      <c r="AA243">
        <v>35.002000000000002</v>
      </c>
      <c r="AB243">
        <v>9.6519999999999992</v>
      </c>
      <c r="AC243">
        <v>39.146000000000001</v>
      </c>
      <c r="AD243" t="s">
        <v>194</v>
      </c>
      <c r="AE243">
        <v>7.2469999999999999</v>
      </c>
      <c r="AF243">
        <v>11.036</v>
      </c>
      <c r="AG243" t="s">
        <v>194</v>
      </c>
      <c r="AH243">
        <v>5.6379999999999999</v>
      </c>
      <c r="AI243">
        <v>5.2060000000000004</v>
      </c>
      <c r="AJ243" t="s">
        <v>194</v>
      </c>
      <c r="AK243">
        <v>5.3789999999999996</v>
      </c>
      <c r="AL243">
        <v>5.2759999999999998</v>
      </c>
      <c r="AM243" t="s">
        <v>194</v>
      </c>
      <c r="AN243">
        <v>5.1550000000000002</v>
      </c>
      <c r="AO243" t="s">
        <v>194</v>
      </c>
      <c r="AP243">
        <v>4.9989999999999997</v>
      </c>
      <c r="AQ243">
        <v>5.1870000000000003</v>
      </c>
      <c r="AR243">
        <v>5.1130000000000004</v>
      </c>
      <c r="AS243" t="s">
        <v>194</v>
      </c>
      <c r="AT243">
        <v>17.454000000000001</v>
      </c>
      <c r="AU243">
        <v>4.9279999999999999</v>
      </c>
      <c r="AV243" t="s">
        <v>194</v>
      </c>
      <c r="AW243" t="s">
        <v>194</v>
      </c>
      <c r="AX243">
        <v>5.0739999999999998</v>
      </c>
      <c r="AY243" t="s">
        <v>194</v>
      </c>
      <c r="AZ243">
        <v>5.1150000000000002</v>
      </c>
      <c r="BA243" t="s">
        <v>194</v>
      </c>
      <c r="BB243" t="s">
        <v>194</v>
      </c>
      <c r="BC243">
        <v>5.0490000000000004</v>
      </c>
      <c r="BD243">
        <v>10.025</v>
      </c>
      <c r="BE243" t="s">
        <v>194</v>
      </c>
      <c r="BF243">
        <v>5.173</v>
      </c>
      <c r="BG243" t="s">
        <v>194</v>
      </c>
      <c r="BH243" t="s">
        <v>194</v>
      </c>
      <c r="BI243">
        <v>5.3860000000000001</v>
      </c>
      <c r="BJ243">
        <v>5.2030000000000003</v>
      </c>
      <c r="BK243" t="s">
        <v>194</v>
      </c>
      <c r="BL243">
        <v>4.7519999999999998</v>
      </c>
      <c r="BM243" t="s">
        <v>194</v>
      </c>
      <c r="BN243">
        <v>5.585</v>
      </c>
      <c r="BO243">
        <v>4.9649999999999999</v>
      </c>
      <c r="BP243">
        <v>5.1719999999999997</v>
      </c>
      <c r="BQ243" t="s">
        <v>194</v>
      </c>
      <c r="BR243">
        <v>5.2149999999999999</v>
      </c>
      <c r="BS243">
        <v>4.6829999999999998</v>
      </c>
      <c r="BT243" t="s">
        <v>194</v>
      </c>
      <c r="BU243">
        <v>1.23</v>
      </c>
      <c r="BV243">
        <v>0.92</v>
      </c>
      <c r="BW243" t="s">
        <v>194</v>
      </c>
      <c r="BX243">
        <v>1.97</v>
      </c>
      <c r="BY243" t="s">
        <v>194</v>
      </c>
      <c r="BZ243">
        <v>0.78300000000000003</v>
      </c>
      <c r="CA243">
        <v>1.018</v>
      </c>
      <c r="CB243">
        <v>1.0669999999999999</v>
      </c>
      <c r="CC243" t="s">
        <v>194</v>
      </c>
      <c r="CD243">
        <v>0.73799999999999999</v>
      </c>
      <c r="CE243">
        <v>0.746</v>
      </c>
      <c r="CF243">
        <v>0.71399999999999997</v>
      </c>
      <c r="CG243">
        <v>0.93400000000000005</v>
      </c>
      <c r="CH243">
        <v>0.91</v>
      </c>
    </row>
    <row r="244" spans="1:86" x14ac:dyDescent="0.2">
      <c r="A244" t="s">
        <v>3952</v>
      </c>
      <c r="B244" t="s">
        <v>370</v>
      </c>
      <c r="C244">
        <v>-29.931000000000001</v>
      </c>
      <c r="D244">
        <v>-8.5090000000000003</v>
      </c>
      <c r="E244">
        <v>-29.707999999999998</v>
      </c>
      <c r="F244">
        <v>-6.218</v>
      </c>
      <c r="G244">
        <v>-6.9219999999999997</v>
      </c>
      <c r="H244">
        <v>-7.6340000000000003</v>
      </c>
      <c r="I244">
        <v>-47.152999999999999</v>
      </c>
      <c r="J244">
        <v>-6.0049999999999999</v>
      </c>
      <c r="K244">
        <v>-5.8019999999999996</v>
      </c>
      <c r="L244">
        <v>-34.845999999999997</v>
      </c>
      <c r="M244">
        <v>-6.3739999999999997</v>
      </c>
      <c r="N244">
        <v>-6.3120000000000003</v>
      </c>
      <c r="O244">
        <v>-32.427</v>
      </c>
      <c r="P244">
        <v>-7.6559999999999997</v>
      </c>
      <c r="Q244">
        <v>-32.076999999999998</v>
      </c>
      <c r="R244">
        <v>-6.3179999999999996</v>
      </c>
      <c r="S244">
        <v>-8.9770000000000003</v>
      </c>
      <c r="T244">
        <v>-7.9039999999999999</v>
      </c>
      <c r="U244">
        <v>-44.883000000000003</v>
      </c>
      <c r="V244">
        <v>-1.1180000000000001</v>
      </c>
      <c r="W244">
        <v>6.9729999999999999</v>
      </c>
      <c r="X244">
        <v>-33.414999999999999</v>
      </c>
      <c r="Y244">
        <v>-7.37</v>
      </c>
      <c r="Z244">
        <v>-1.494</v>
      </c>
      <c r="AA244">
        <v>-28.693000000000001</v>
      </c>
      <c r="AB244">
        <v>-2.9140000000000001</v>
      </c>
      <c r="AC244">
        <v>-31.021999999999998</v>
      </c>
      <c r="AD244">
        <v>-0.72899999999999998</v>
      </c>
      <c r="AE244">
        <v>4.3769999999999998</v>
      </c>
      <c r="AF244">
        <v>-1.079</v>
      </c>
      <c r="AG244">
        <v>-52.447000000000003</v>
      </c>
      <c r="AH244">
        <v>-0.66</v>
      </c>
      <c r="AI244">
        <v>2.67</v>
      </c>
      <c r="AJ244">
        <v>-36.222999999999999</v>
      </c>
      <c r="AK244">
        <v>2.4929999999999999</v>
      </c>
      <c r="AL244">
        <v>6.4379999999999997</v>
      </c>
      <c r="AM244">
        <v>-29.041</v>
      </c>
      <c r="AN244">
        <v>13.326000000000001</v>
      </c>
      <c r="AO244">
        <v>-35.914999999999999</v>
      </c>
      <c r="AP244">
        <v>3.75</v>
      </c>
      <c r="AQ244">
        <v>1.4630000000000001</v>
      </c>
      <c r="AR244">
        <v>1.0269999999999999</v>
      </c>
      <c r="AS244">
        <v>-75.718000000000004</v>
      </c>
      <c r="AT244">
        <v>-10.961</v>
      </c>
      <c r="AU244">
        <v>2.9329999999999998</v>
      </c>
      <c r="AV244">
        <v>-34.470999999999997</v>
      </c>
      <c r="AW244">
        <v>-10.15</v>
      </c>
      <c r="AX244">
        <v>3.81</v>
      </c>
      <c r="AY244">
        <v>-15.756</v>
      </c>
      <c r="AZ244">
        <v>3.4620000000000002</v>
      </c>
      <c r="BA244">
        <v>-15.401999999999999</v>
      </c>
      <c r="BB244">
        <v>-8.3979999999999997</v>
      </c>
      <c r="BC244">
        <v>1.486</v>
      </c>
      <c r="BD244">
        <v>-4.2030000000000003</v>
      </c>
      <c r="BE244">
        <v>-68.84</v>
      </c>
      <c r="BF244">
        <v>3.7930000000000001</v>
      </c>
      <c r="BG244">
        <v>-9.4060000000000006</v>
      </c>
      <c r="BH244">
        <v>-27.69</v>
      </c>
      <c r="BI244">
        <v>4.851</v>
      </c>
      <c r="BJ244">
        <v>0.995</v>
      </c>
      <c r="BK244">
        <v>-28.347000000000001</v>
      </c>
      <c r="BL244">
        <v>67.319999999999993</v>
      </c>
      <c r="BM244">
        <v>6.6539999999999999</v>
      </c>
      <c r="BN244">
        <v>2.0369999999999999</v>
      </c>
      <c r="BO244">
        <v>19.495999999999999</v>
      </c>
      <c r="BP244">
        <v>15.817</v>
      </c>
      <c r="BQ244">
        <v>-80.12</v>
      </c>
      <c r="BR244">
        <v>1.9119999999999999</v>
      </c>
      <c r="BS244">
        <v>3.5059999999999998</v>
      </c>
      <c r="BT244">
        <v>-15.94</v>
      </c>
      <c r="BU244">
        <v>4.26</v>
      </c>
      <c r="BV244">
        <v>9.7739999999999991</v>
      </c>
      <c r="BW244">
        <v>-13.086</v>
      </c>
      <c r="BX244">
        <v>16.259</v>
      </c>
      <c r="BY244">
        <v>-15.483000000000001</v>
      </c>
      <c r="BZ244">
        <v>5.335</v>
      </c>
      <c r="CA244">
        <v>5.2690000000000001</v>
      </c>
      <c r="CB244">
        <v>15.965</v>
      </c>
      <c r="CC244">
        <v>-74.447999999999993</v>
      </c>
      <c r="CD244">
        <v>5.7640000000000002</v>
      </c>
      <c r="CE244">
        <v>6.0170000000000003</v>
      </c>
      <c r="CF244">
        <v>3.7589999999999999</v>
      </c>
      <c r="CG244">
        <v>7.2009999999999996</v>
      </c>
      <c r="CH244">
        <v>7.2249999999999996</v>
      </c>
    </row>
    <row r="245" spans="1:86" x14ac:dyDescent="0.2">
      <c r="A245" t="s">
        <v>3953</v>
      </c>
      <c r="B245" t="s">
        <v>371</v>
      </c>
      <c r="C245">
        <v>32.973999999999997</v>
      </c>
      <c r="D245" t="s">
        <v>194</v>
      </c>
      <c r="E245" t="s">
        <v>194</v>
      </c>
      <c r="F245">
        <v>25.58</v>
      </c>
      <c r="G245" t="s">
        <v>194</v>
      </c>
      <c r="H245" t="s">
        <v>194</v>
      </c>
      <c r="I245" t="s">
        <v>194</v>
      </c>
      <c r="J245" t="s">
        <v>194</v>
      </c>
      <c r="K245" t="s">
        <v>194</v>
      </c>
      <c r="L245" t="s">
        <v>194</v>
      </c>
      <c r="M245" t="s">
        <v>194</v>
      </c>
      <c r="N245" t="s">
        <v>194</v>
      </c>
      <c r="O245">
        <v>26.265999999999998</v>
      </c>
      <c r="P245">
        <v>20.052</v>
      </c>
      <c r="Q245">
        <v>52.457999999999998</v>
      </c>
      <c r="R245" t="s">
        <v>194</v>
      </c>
      <c r="S245" t="s">
        <v>194</v>
      </c>
      <c r="T245">
        <v>47.261000000000003</v>
      </c>
      <c r="U245">
        <v>20.529</v>
      </c>
      <c r="V245">
        <v>19.256</v>
      </c>
      <c r="W245">
        <v>18.204999999999998</v>
      </c>
      <c r="X245">
        <v>16.266999999999999</v>
      </c>
      <c r="Y245">
        <v>24.431999999999999</v>
      </c>
      <c r="Z245">
        <v>24.916</v>
      </c>
      <c r="AA245">
        <v>16.021000000000001</v>
      </c>
      <c r="AB245">
        <v>12.502000000000001</v>
      </c>
      <c r="AC245">
        <v>26.414999999999999</v>
      </c>
      <c r="AD245" t="s">
        <v>194</v>
      </c>
      <c r="AE245">
        <v>21.082000000000001</v>
      </c>
      <c r="AF245">
        <v>26.696000000000002</v>
      </c>
      <c r="AG245" t="s">
        <v>194</v>
      </c>
      <c r="AH245">
        <v>19.841000000000001</v>
      </c>
      <c r="AI245">
        <v>40.323</v>
      </c>
      <c r="AJ245" t="s">
        <v>194</v>
      </c>
      <c r="AK245">
        <v>18.088999999999999</v>
      </c>
      <c r="AL245">
        <v>22.466000000000001</v>
      </c>
      <c r="AM245" t="s">
        <v>194</v>
      </c>
      <c r="AN245">
        <v>16.074999999999999</v>
      </c>
      <c r="AO245" t="s">
        <v>194</v>
      </c>
      <c r="AP245">
        <v>64.206000000000003</v>
      </c>
      <c r="AQ245">
        <v>22.853999999999999</v>
      </c>
      <c r="AR245">
        <v>45.238</v>
      </c>
      <c r="AS245" t="s">
        <v>194</v>
      </c>
      <c r="AT245">
        <v>19.417999999999999</v>
      </c>
      <c r="AU245">
        <v>22.823</v>
      </c>
      <c r="AV245" t="s">
        <v>194</v>
      </c>
      <c r="AW245" t="s">
        <v>194</v>
      </c>
      <c r="AX245">
        <v>24.69</v>
      </c>
      <c r="AY245" t="s">
        <v>194</v>
      </c>
      <c r="AZ245">
        <v>35.570999999999998</v>
      </c>
      <c r="BA245" t="s">
        <v>194</v>
      </c>
      <c r="BB245" t="s">
        <v>194</v>
      </c>
      <c r="BC245">
        <v>55.811999999999998</v>
      </c>
      <c r="BD245">
        <v>50.271000000000001</v>
      </c>
      <c r="BE245" t="s">
        <v>194</v>
      </c>
      <c r="BF245">
        <v>9.5050000000000008</v>
      </c>
      <c r="BG245" t="s">
        <v>194</v>
      </c>
      <c r="BH245" t="s">
        <v>194</v>
      </c>
      <c r="BI245">
        <v>19.940999999999999</v>
      </c>
      <c r="BJ245">
        <v>48.843000000000004</v>
      </c>
      <c r="BK245" t="s">
        <v>194</v>
      </c>
      <c r="BL245">
        <v>9.3979999999999997</v>
      </c>
      <c r="BM245" t="s">
        <v>194</v>
      </c>
      <c r="BN245">
        <v>60.073999999999998</v>
      </c>
      <c r="BO245">
        <v>18.773</v>
      </c>
      <c r="BP245">
        <v>22.616</v>
      </c>
      <c r="BQ245" t="s">
        <v>194</v>
      </c>
      <c r="BR245">
        <v>12.683</v>
      </c>
      <c r="BS245">
        <v>17.582999999999998</v>
      </c>
      <c r="BT245" t="s">
        <v>194</v>
      </c>
      <c r="BU245">
        <v>8.49</v>
      </c>
      <c r="BV245">
        <v>27.026</v>
      </c>
      <c r="BW245" t="s">
        <v>194</v>
      </c>
      <c r="BX245">
        <v>38.134999999999998</v>
      </c>
      <c r="BY245" t="s">
        <v>194</v>
      </c>
      <c r="BZ245">
        <v>23.640999999999998</v>
      </c>
      <c r="CA245">
        <v>112.401</v>
      </c>
      <c r="CB245">
        <v>32.83</v>
      </c>
      <c r="CC245" t="s">
        <v>194</v>
      </c>
      <c r="CD245">
        <v>14.093</v>
      </c>
      <c r="CE245">
        <v>25.012</v>
      </c>
      <c r="CF245">
        <v>31.274000000000001</v>
      </c>
      <c r="CG245">
        <v>24.036000000000001</v>
      </c>
      <c r="CH245">
        <v>22.603000000000002</v>
      </c>
    </row>
    <row r="246" spans="1:86" x14ac:dyDescent="0.2">
      <c r="A246" t="s">
        <v>3954</v>
      </c>
      <c r="B246" t="s">
        <v>372</v>
      </c>
      <c r="C246">
        <v>406.209</v>
      </c>
      <c r="D246" t="s">
        <v>194</v>
      </c>
      <c r="E246" t="s">
        <v>194</v>
      </c>
      <c r="F246">
        <v>240.86500000000001</v>
      </c>
      <c r="G246" t="s">
        <v>194</v>
      </c>
      <c r="H246" t="s">
        <v>194</v>
      </c>
      <c r="I246" t="s">
        <v>194</v>
      </c>
      <c r="J246" t="s">
        <v>194</v>
      </c>
      <c r="K246" t="s">
        <v>194</v>
      </c>
      <c r="L246" t="s">
        <v>194</v>
      </c>
      <c r="M246" t="s">
        <v>194</v>
      </c>
      <c r="N246" t="s">
        <v>194</v>
      </c>
      <c r="O246">
        <v>315.22199999999998</v>
      </c>
      <c r="P246">
        <v>230.86099999999999</v>
      </c>
      <c r="Q246">
        <v>291.52800000000002</v>
      </c>
      <c r="R246" t="s">
        <v>194</v>
      </c>
      <c r="S246" t="s">
        <v>194</v>
      </c>
      <c r="T246">
        <v>391.67700000000002</v>
      </c>
      <c r="U246">
        <v>241.34399999999999</v>
      </c>
      <c r="V246">
        <v>230.495</v>
      </c>
      <c r="W246">
        <v>289.57600000000002</v>
      </c>
      <c r="X246">
        <v>284.161</v>
      </c>
      <c r="Y246">
        <v>359.62400000000002</v>
      </c>
      <c r="Z246">
        <v>313.77300000000002</v>
      </c>
      <c r="AA246">
        <v>342.14800000000002</v>
      </c>
      <c r="AB246">
        <v>253.77699999999999</v>
      </c>
      <c r="AC246">
        <v>314.39400000000001</v>
      </c>
      <c r="AD246" t="s">
        <v>194</v>
      </c>
      <c r="AE246">
        <v>497.81700000000001</v>
      </c>
      <c r="AF246">
        <v>484.09100000000001</v>
      </c>
      <c r="AG246" t="s">
        <v>194</v>
      </c>
      <c r="AH246">
        <v>276.47300000000001</v>
      </c>
      <c r="AI246">
        <v>356.666</v>
      </c>
      <c r="AJ246" t="s">
        <v>194</v>
      </c>
      <c r="AK246">
        <v>345.40100000000001</v>
      </c>
      <c r="AL246">
        <v>511.642</v>
      </c>
      <c r="AM246" t="s">
        <v>194</v>
      </c>
      <c r="AN246">
        <v>339.79599999999999</v>
      </c>
      <c r="AO246" t="s">
        <v>194</v>
      </c>
      <c r="AP246">
        <v>368.84</v>
      </c>
      <c r="AQ246">
        <v>468.798</v>
      </c>
      <c r="AR246">
        <v>496.47699999999998</v>
      </c>
      <c r="AS246" t="s">
        <v>194</v>
      </c>
      <c r="AT246">
        <v>356.85300000000001</v>
      </c>
      <c r="AU246">
        <v>412.55799999999999</v>
      </c>
      <c r="AV246" t="s">
        <v>194</v>
      </c>
      <c r="AW246" t="s">
        <v>194</v>
      </c>
      <c r="AX246">
        <v>439.459</v>
      </c>
      <c r="AY246" t="s">
        <v>194</v>
      </c>
      <c r="AZ246">
        <v>365.12700000000001</v>
      </c>
      <c r="BA246" t="s">
        <v>194</v>
      </c>
      <c r="BB246" t="s">
        <v>194</v>
      </c>
      <c r="BC246">
        <v>473.87</v>
      </c>
      <c r="BD246">
        <v>614.60699999999997</v>
      </c>
      <c r="BE246" t="s">
        <v>194</v>
      </c>
      <c r="BF246">
        <v>468.35899999999998</v>
      </c>
      <c r="BG246" t="s">
        <v>194</v>
      </c>
      <c r="BH246" t="s">
        <v>194</v>
      </c>
      <c r="BI246">
        <v>462.8</v>
      </c>
      <c r="BJ246">
        <v>661.25400000000002</v>
      </c>
      <c r="BK246" t="s">
        <v>194</v>
      </c>
      <c r="BL246">
        <v>419.57299999999998</v>
      </c>
      <c r="BM246" t="s">
        <v>194</v>
      </c>
      <c r="BN246">
        <v>445.44299999999998</v>
      </c>
      <c r="BO246">
        <v>501.71600000000001</v>
      </c>
      <c r="BP246">
        <v>621.57500000000005</v>
      </c>
      <c r="BQ246" t="s">
        <v>194</v>
      </c>
      <c r="BR246">
        <v>429.72399999999999</v>
      </c>
      <c r="BS246">
        <v>474.50200000000001</v>
      </c>
      <c r="BT246" t="s">
        <v>194</v>
      </c>
      <c r="BU246">
        <v>483.29</v>
      </c>
      <c r="BV246">
        <v>440.32900000000001</v>
      </c>
      <c r="BW246" t="s">
        <v>194</v>
      </c>
      <c r="BX246">
        <v>370.96499999999997</v>
      </c>
      <c r="BY246" t="s">
        <v>194</v>
      </c>
      <c r="BZ246">
        <v>466.483</v>
      </c>
      <c r="CA246">
        <v>610.66200000000003</v>
      </c>
      <c r="CB246">
        <v>736.90899999999999</v>
      </c>
      <c r="CC246" t="s">
        <v>194</v>
      </c>
      <c r="CD246">
        <v>410.197</v>
      </c>
      <c r="CE246">
        <v>399.40199999999999</v>
      </c>
      <c r="CF246">
        <v>379.88200000000001</v>
      </c>
      <c r="CG246">
        <v>459.226</v>
      </c>
      <c r="CH246">
        <v>541.50300000000004</v>
      </c>
    </row>
    <row r="247" spans="1:86" x14ac:dyDescent="0.2">
      <c r="A247" t="s">
        <v>3955</v>
      </c>
      <c r="B247" t="s">
        <v>373</v>
      </c>
      <c r="C247">
        <v>-373.23500000000001</v>
      </c>
      <c r="D247">
        <v>-243.98400000000001</v>
      </c>
      <c r="E247">
        <v>-187.267</v>
      </c>
      <c r="F247">
        <v>-215.285</v>
      </c>
      <c r="G247">
        <v>-229.495</v>
      </c>
      <c r="H247">
        <v>-347.91</v>
      </c>
      <c r="I247">
        <v>-181.60300000000001</v>
      </c>
      <c r="J247">
        <v>-191.48500000000001</v>
      </c>
      <c r="K247">
        <v>-275.78800000000001</v>
      </c>
      <c r="L247">
        <v>-244.155</v>
      </c>
      <c r="M247">
        <v>-280.38900000000001</v>
      </c>
      <c r="N247">
        <v>-267.32600000000002</v>
      </c>
      <c r="O247">
        <v>-288.95600000000002</v>
      </c>
      <c r="P247">
        <v>-210.809</v>
      </c>
      <c r="Q247">
        <v>-239.07</v>
      </c>
      <c r="R247">
        <v>-229.52600000000001</v>
      </c>
      <c r="S247">
        <v>-336.88900000000001</v>
      </c>
      <c r="T247">
        <v>-344.416</v>
      </c>
      <c r="U247">
        <v>-220.815</v>
      </c>
      <c r="V247">
        <v>-211.239</v>
      </c>
      <c r="W247">
        <v>-271.37099999999998</v>
      </c>
      <c r="X247">
        <v>-267.89400000000001</v>
      </c>
      <c r="Y247">
        <v>-335.19200000000001</v>
      </c>
      <c r="Z247">
        <v>-288.85700000000003</v>
      </c>
      <c r="AA247">
        <v>-326.12700000000001</v>
      </c>
      <c r="AB247">
        <v>-241.27500000000001</v>
      </c>
      <c r="AC247">
        <v>-287.97899999999998</v>
      </c>
      <c r="AD247">
        <v>-211.57599999999999</v>
      </c>
      <c r="AE247">
        <v>-476.73500000000001</v>
      </c>
      <c r="AF247">
        <v>-457.39499999999998</v>
      </c>
      <c r="AG247">
        <v>-355.52100000000002</v>
      </c>
      <c r="AH247">
        <v>-256.63200000000001</v>
      </c>
      <c r="AI247">
        <v>-316.34300000000002</v>
      </c>
      <c r="AJ247">
        <v>-462.21800000000002</v>
      </c>
      <c r="AK247">
        <v>-327.31200000000001</v>
      </c>
      <c r="AL247">
        <v>-489.17599999999999</v>
      </c>
      <c r="AM247">
        <v>-461.786</v>
      </c>
      <c r="AN247">
        <v>-323.721</v>
      </c>
      <c r="AO247">
        <v>-304.30799999999999</v>
      </c>
      <c r="AP247">
        <v>-304.63400000000001</v>
      </c>
      <c r="AQ247">
        <v>-445.94400000000002</v>
      </c>
      <c r="AR247">
        <v>-451.23899999999998</v>
      </c>
      <c r="AS247">
        <v>-327.43599999999998</v>
      </c>
      <c r="AT247">
        <v>-337.435</v>
      </c>
      <c r="AU247">
        <v>-389.73500000000001</v>
      </c>
      <c r="AV247">
        <v>-375.286</v>
      </c>
      <c r="AW247">
        <v>-444.16399999999999</v>
      </c>
      <c r="AX247">
        <v>-414.76900000000001</v>
      </c>
      <c r="AY247">
        <v>-510.48200000000003</v>
      </c>
      <c r="AZ247">
        <v>-329.55599999999998</v>
      </c>
      <c r="BA247">
        <v>-326.19</v>
      </c>
      <c r="BB247">
        <v>-364.68700000000001</v>
      </c>
      <c r="BC247">
        <v>-418.05799999999999</v>
      </c>
      <c r="BD247">
        <v>-564.33600000000001</v>
      </c>
      <c r="BE247">
        <v>-413.48</v>
      </c>
      <c r="BF247">
        <v>-458.85399999999998</v>
      </c>
      <c r="BG247">
        <v>-404.423</v>
      </c>
      <c r="BH247">
        <v>-412.62099999999998</v>
      </c>
      <c r="BI247">
        <v>-442.85899999999998</v>
      </c>
      <c r="BJ247">
        <v>-612.41099999999994</v>
      </c>
      <c r="BK247">
        <v>-471.17700000000002</v>
      </c>
      <c r="BL247">
        <v>-410.17500000000001</v>
      </c>
      <c r="BM247">
        <v>-383.79300000000001</v>
      </c>
      <c r="BN247">
        <v>-385.36900000000003</v>
      </c>
      <c r="BO247">
        <v>-482.94299999999998</v>
      </c>
      <c r="BP247">
        <v>-598.95899999999995</v>
      </c>
      <c r="BQ247">
        <v>-337</v>
      </c>
      <c r="BR247">
        <v>-417.041</v>
      </c>
      <c r="BS247">
        <v>-456.91899999999998</v>
      </c>
      <c r="BT247">
        <v>-429.14600000000002</v>
      </c>
      <c r="BU247">
        <v>-474.8</v>
      </c>
      <c r="BV247">
        <v>-413.303</v>
      </c>
      <c r="BW247">
        <v>-484.92500000000001</v>
      </c>
      <c r="BX247">
        <v>-332.83</v>
      </c>
      <c r="BY247">
        <v>-329.02699999999999</v>
      </c>
      <c r="BZ247">
        <v>-442.84199999999998</v>
      </c>
      <c r="CA247">
        <v>-498.26100000000002</v>
      </c>
      <c r="CB247">
        <v>-704.07899999999995</v>
      </c>
      <c r="CC247">
        <v>-698.79499999999996</v>
      </c>
      <c r="CD247">
        <v>-396.10399999999998</v>
      </c>
      <c r="CE247">
        <v>-374.39</v>
      </c>
      <c r="CF247">
        <v>-348.608</v>
      </c>
      <c r="CG247">
        <v>-435.19</v>
      </c>
      <c r="CH247">
        <v>-518.9</v>
      </c>
    </row>
    <row r="248" spans="1:86" x14ac:dyDescent="0.2">
      <c r="A248" t="s">
        <v>3956</v>
      </c>
      <c r="B248" t="s">
        <v>374</v>
      </c>
      <c r="C248">
        <v>0.15</v>
      </c>
      <c r="D248">
        <v>5.7000000000000002E-2</v>
      </c>
      <c r="E248">
        <v>0.219</v>
      </c>
      <c r="F248">
        <v>4.2000000000000003E-2</v>
      </c>
      <c r="G248" t="s">
        <v>194</v>
      </c>
      <c r="H248">
        <v>0.158</v>
      </c>
      <c r="I248">
        <v>4.4999999999999998E-2</v>
      </c>
      <c r="J248">
        <v>6.2E-2</v>
      </c>
      <c r="K248">
        <v>0.22</v>
      </c>
      <c r="L248">
        <v>0.27100000000000002</v>
      </c>
      <c r="M248">
        <v>0.38300000000000001</v>
      </c>
      <c r="N248">
        <v>5.8000000000000003E-2</v>
      </c>
      <c r="O248" t="s">
        <v>194</v>
      </c>
      <c r="P248">
        <v>0.13200000000000001</v>
      </c>
      <c r="Q248" t="s">
        <v>194</v>
      </c>
      <c r="R248" t="s">
        <v>194</v>
      </c>
      <c r="S248">
        <v>0.53700000000000003</v>
      </c>
      <c r="T248">
        <v>0.29099999999999998</v>
      </c>
      <c r="U248" t="s">
        <v>194</v>
      </c>
      <c r="V248">
        <v>0.17199999999999999</v>
      </c>
      <c r="W248">
        <v>0.48899999999999999</v>
      </c>
      <c r="X248">
        <v>0.17499999999999999</v>
      </c>
      <c r="Y248">
        <v>0.38600000000000001</v>
      </c>
      <c r="Z248" t="s">
        <v>194</v>
      </c>
      <c r="AA248" t="s">
        <v>194</v>
      </c>
      <c r="AB248" t="s">
        <v>194</v>
      </c>
      <c r="AC248">
        <v>0.73599999999999999</v>
      </c>
      <c r="AD248">
        <v>0.28100000000000003</v>
      </c>
      <c r="AE248">
        <v>0.871</v>
      </c>
      <c r="AF248">
        <v>0.60299999999999998</v>
      </c>
      <c r="AG248">
        <v>0.81200000000000006</v>
      </c>
      <c r="AH248">
        <v>0.63500000000000001</v>
      </c>
      <c r="AI248">
        <v>0.28499999999999998</v>
      </c>
      <c r="AJ248">
        <v>1.343</v>
      </c>
      <c r="AK248">
        <v>0.69899999999999995</v>
      </c>
      <c r="AL248">
        <v>1.1970000000000001</v>
      </c>
      <c r="AM248">
        <v>0.72</v>
      </c>
      <c r="AN248">
        <v>0.82</v>
      </c>
      <c r="AO248">
        <v>1.0660000000000001</v>
      </c>
      <c r="AP248">
        <v>0.496</v>
      </c>
      <c r="AQ248">
        <v>0.80200000000000005</v>
      </c>
      <c r="AR248">
        <v>0.53800000000000003</v>
      </c>
      <c r="AS248">
        <v>0.74399999999999999</v>
      </c>
      <c r="AT248">
        <v>1.5609999999999999</v>
      </c>
      <c r="AU248">
        <v>0.67400000000000004</v>
      </c>
      <c r="AV248">
        <v>0.57799999999999996</v>
      </c>
      <c r="AW248">
        <v>0.371</v>
      </c>
      <c r="AX248">
        <v>0.371</v>
      </c>
      <c r="AY248">
        <v>0.39200000000000002</v>
      </c>
      <c r="AZ248">
        <v>0.53500000000000003</v>
      </c>
      <c r="BA248">
        <v>0.30199999999999999</v>
      </c>
      <c r="BB248">
        <v>0.95299999999999996</v>
      </c>
      <c r="BC248">
        <v>0.871</v>
      </c>
      <c r="BD248">
        <v>0.69199999999999995</v>
      </c>
      <c r="BE248">
        <v>1.2270000000000001</v>
      </c>
      <c r="BF248">
        <v>0.61899999999999999</v>
      </c>
      <c r="BG248">
        <v>1.1930000000000001</v>
      </c>
      <c r="BH248">
        <v>0.35899999999999999</v>
      </c>
      <c r="BI248">
        <v>2.9329999999999998</v>
      </c>
      <c r="BJ248">
        <v>0.52500000000000002</v>
      </c>
      <c r="BK248">
        <v>0.98699999999999999</v>
      </c>
      <c r="BL248">
        <v>0.30499999999999999</v>
      </c>
      <c r="BM248">
        <v>0.315</v>
      </c>
      <c r="BN248">
        <v>0.68799999999999994</v>
      </c>
      <c r="BO248">
        <v>0.67800000000000005</v>
      </c>
      <c r="BP248">
        <v>0.69399999999999995</v>
      </c>
      <c r="BQ248">
        <v>0.218</v>
      </c>
      <c r="BR248">
        <v>0.185</v>
      </c>
      <c r="BS248">
        <v>0.17399999999999999</v>
      </c>
      <c r="BT248">
        <v>0.10100000000000001</v>
      </c>
      <c r="BU248">
        <v>9.5000000000000001E-2</v>
      </c>
      <c r="BV248">
        <v>0.122</v>
      </c>
      <c r="BW248">
        <v>0.27500000000000002</v>
      </c>
      <c r="BX248">
        <v>0.1</v>
      </c>
      <c r="BY248">
        <v>0.17399999999999999</v>
      </c>
      <c r="BZ248">
        <v>0.28499999999999998</v>
      </c>
      <c r="CA248">
        <v>6.8000000000000005E-2</v>
      </c>
      <c r="CB248">
        <v>0.21299999999999999</v>
      </c>
      <c r="CC248">
        <v>0.05</v>
      </c>
      <c r="CD248" t="s">
        <v>188</v>
      </c>
      <c r="CE248">
        <v>0.1</v>
      </c>
      <c r="CF248">
        <v>8.2000000000000003E-2</v>
      </c>
      <c r="CG248" t="s">
        <v>188</v>
      </c>
      <c r="CH248" t="s">
        <v>188</v>
      </c>
    </row>
    <row r="249" spans="1:86" x14ac:dyDescent="0.2">
      <c r="A249" t="s">
        <v>3957</v>
      </c>
      <c r="B249" t="s">
        <v>375</v>
      </c>
      <c r="C249">
        <v>71.238</v>
      </c>
      <c r="D249">
        <v>72.504000000000005</v>
      </c>
      <c r="E249">
        <v>72.311999999999998</v>
      </c>
      <c r="F249">
        <v>72.299000000000007</v>
      </c>
      <c r="G249" t="s">
        <v>194</v>
      </c>
      <c r="H249">
        <v>72.563999999999993</v>
      </c>
      <c r="I249">
        <v>86.3</v>
      </c>
      <c r="J249">
        <v>85.981999999999999</v>
      </c>
      <c r="K249">
        <v>85.212999999999994</v>
      </c>
      <c r="L249">
        <v>85.105999999999995</v>
      </c>
      <c r="M249">
        <v>85.403999999999996</v>
      </c>
      <c r="N249">
        <v>85.305000000000007</v>
      </c>
      <c r="O249" t="s">
        <v>194</v>
      </c>
      <c r="P249">
        <v>85.222999999999999</v>
      </c>
      <c r="Q249" t="s">
        <v>194</v>
      </c>
      <c r="R249" t="s">
        <v>194</v>
      </c>
      <c r="S249">
        <v>85.197000000000003</v>
      </c>
      <c r="T249">
        <v>85.063999999999993</v>
      </c>
      <c r="U249" t="s">
        <v>194</v>
      </c>
      <c r="V249">
        <v>93.064999999999998</v>
      </c>
      <c r="W249">
        <v>93.277000000000001</v>
      </c>
      <c r="X249">
        <v>93.343999999999994</v>
      </c>
      <c r="Y249">
        <v>92.903999999999996</v>
      </c>
      <c r="Z249" t="s">
        <v>194</v>
      </c>
      <c r="AA249" t="s">
        <v>194</v>
      </c>
      <c r="AB249" t="s">
        <v>194</v>
      </c>
      <c r="AC249">
        <v>93.055000000000007</v>
      </c>
      <c r="AD249">
        <v>93.194000000000003</v>
      </c>
      <c r="AE249">
        <v>93.194000000000003</v>
      </c>
      <c r="AF249">
        <v>92.968999999999994</v>
      </c>
      <c r="AG249">
        <v>120.599</v>
      </c>
      <c r="AH249">
        <v>120.33</v>
      </c>
      <c r="AI249">
        <v>120.437</v>
      </c>
      <c r="AJ249">
        <v>120.23099999999999</v>
      </c>
      <c r="AK249">
        <v>120.37</v>
      </c>
      <c r="AL249">
        <v>120.545</v>
      </c>
      <c r="AM249">
        <v>120.23699999999999</v>
      </c>
      <c r="AN249">
        <v>120.626</v>
      </c>
      <c r="AO249">
        <v>120.39700000000001</v>
      </c>
      <c r="AP249">
        <v>120.044</v>
      </c>
      <c r="AQ249">
        <v>120.51300000000001</v>
      </c>
      <c r="AR249">
        <v>120.123</v>
      </c>
      <c r="AS249">
        <v>135.34800000000001</v>
      </c>
      <c r="AT249">
        <v>135.82</v>
      </c>
      <c r="AU249">
        <v>135.655</v>
      </c>
      <c r="AV249">
        <v>136.184</v>
      </c>
      <c r="AW249">
        <v>135.333</v>
      </c>
      <c r="AX249">
        <v>135.511</v>
      </c>
      <c r="AY249">
        <v>135.28200000000001</v>
      </c>
      <c r="AZ249">
        <v>135.16300000000001</v>
      </c>
      <c r="BA249">
        <v>135.19800000000001</v>
      </c>
      <c r="BB249">
        <v>135.392</v>
      </c>
      <c r="BC249">
        <v>135.37</v>
      </c>
      <c r="BD249">
        <v>135.63900000000001</v>
      </c>
      <c r="BE249">
        <v>149.65100000000001</v>
      </c>
      <c r="BF249">
        <v>149.536</v>
      </c>
      <c r="BG249">
        <v>149.518</v>
      </c>
      <c r="BH249">
        <v>149.50800000000001</v>
      </c>
      <c r="BI249">
        <v>149.626</v>
      </c>
      <c r="BJ249">
        <v>150.87</v>
      </c>
      <c r="BK249">
        <v>149.94999999999999</v>
      </c>
      <c r="BL249">
        <v>149.43799999999999</v>
      </c>
      <c r="BM249">
        <v>150.703</v>
      </c>
      <c r="BN249">
        <v>151.30099999999999</v>
      </c>
      <c r="BO249">
        <v>149.36699999999999</v>
      </c>
      <c r="BP249">
        <v>149.411</v>
      </c>
      <c r="BQ249">
        <v>157.285</v>
      </c>
      <c r="BR249">
        <v>157.25700000000001</v>
      </c>
      <c r="BS249">
        <v>157.69900000000001</v>
      </c>
      <c r="BT249">
        <v>157.22499999999999</v>
      </c>
      <c r="BU249">
        <v>157.33000000000001</v>
      </c>
      <c r="BV249">
        <v>157.79300000000001</v>
      </c>
      <c r="BW249">
        <v>157.12700000000001</v>
      </c>
      <c r="BX249">
        <v>156.83500000000001</v>
      </c>
      <c r="BY249">
        <v>157.26900000000001</v>
      </c>
      <c r="BZ249">
        <v>157.185</v>
      </c>
      <c r="CA249">
        <v>156.94200000000001</v>
      </c>
      <c r="CB249">
        <v>157.45099999999999</v>
      </c>
      <c r="CC249">
        <v>157.18700000000001</v>
      </c>
      <c r="CD249">
        <v>156.965</v>
      </c>
      <c r="CE249">
        <v>157.465</v>
      </c>
      <c r="CF249">
        <v>157.785</v>
      </c>
      <c r="CG249">
        <v>157.09700000000001</v>
      </c>
      <c r="CH249">
        <v>156.85599999999999</v>
      </c>
    </row>
    <row r="250" spans="1:86" x14ac:dyDescent="0.2">
      <c r="A250" t="s">
        <v>3958</v>
      </c>
      <c r="B250" t="s">
        <v>376</v>
      </c>
      <c r="C250">
        <v>-71.087999999999994</v>
      </c>
      <c r="D250">
        <v>-72.447000000000003</v>
      </c>
      <c r="E250">
        <v>-72.093000000000004</v>
      </c>
      <c r="F250">
        <v>-72.257000000000005</v>
      </c>
      <c r="G250">
        <v>-71.034000000000006</v>
      </c>
      <c r="H250">
        <v>-72.406000000000006</v>
      </c>
      <c r="I250">
        <v>-86.254999999999995</v>
      </c>
      <c r="J250">
        <v>-85.92</v>
      </c>
      <c r="K250">
        <v>-84.992999999999995</v>
      </c>
      <c r="L250">
        <v>-84.834999999999994</v>
      </c>
      <c r="M250">
        <v>-85.021000000000001</v>
      </c>
      <c r="N250">
        <v>-85.247</v>
      </c>
      <c r="O250">
        <v>-84.869</v>
      </c>
      <c r="P250">
        <v>-85.090999999999994</v>
      </c>
      <c r="Q250">
        <v>-84.75</v>
      </c>
      <c r="R250">
        <v>-84.756</v>
      </c>
      <c r="S250">
        <v>-84.66</v>
      </c>
      <c r="T250">
        <v>-84.772999999999996</v>
      </c>
      <c r="U250">
        <v>-92.879000000000005</v>
      </c>
      <c r="V250">
        <v>-92.893000000000001</v>
      </c>
      <c r="W250">
        <v>-92.787999999999997</v>
      </c>
      <c r="X250">
        <v>-93.168999999999997</v>
      </c>
      <c r="Y250">
        <v>-92.518000000000001</v>
      </c>
      <c r="Z250">
        <v>-92.664000000000001</v>
      </c>
      <c r="AA250">
        <v>-92.564999999999998</v>
      </c>
      <c r="AB250">
        <v>-92.47</v>
      </c>
      <c r="AC250">
        <v>-92.319000000000003</v>
      </c>
      <c r="AD250">
        <v>-92.912999999999997</v>
      </c>
      <c r="AE250">
        <v>-92.322999999999993</v>
      </c>
      <c r="AF250">
        <v>-92.366</v>
      </c>
      <c r="AG250">
        <v>-119.78700000000001</v>
      </c>
      <c r="AH250">
        <v>-119.69499999999999</v>
      </c>
      <c r="AI250">
        <v>-120.152</v>
      </c>
      <c r="AJ250">
        <v>-118.88800000000001</v>
      </c>
      <c r="AK250">
        <v>-119.67100000000001</v>
      </c>
      <c r="AL250">
        <v>-119.348</v>
      </c>
      <c r="AM250">
        <v>-119.517</v>
      </c>
      <c r="AN250">
        <v>-119.806</v>
      </c>
      <c r="AO250">
        <v>-119.331</v>
      </c>
      <c r="AP250">
        <v>-119.548</v>
      </c>
      <c r="AQ250">
        <v>-119.711</v>
      </c>
      <c r="AR250">
        <v>-119.58499999999999</v>
      </c>
      <c r="AS250">
        <v>-134.60400000000001</v>
      </c>
      <c r="AT250">
        <v>-134.25899999999999</v>
      </c>
      <c r="AU250">
        <v>-134.98099999999999</v>
      </c>
      <c r="AV250">
        <v>-135.60599999999999</v>
      </c>
      <c r="AW250">
        <v>-134.96199999999999</v>
      </c>
      <c r="AX250">
        <v>-135.13999999999999</v>
      </c>
      <c r="AY250">
        <v>-134.88999999999999</v>
      </c>
      <c r="AZ250">
        <v>-134.62799999999999</v>
      </c>
      <c r="BA250">
        <v>-134.89599999999999</v>
      </c>
      <c r="BB250">
        <v>-134.43899999999999</v>
      </c>
      <c r="BC250">
        <v>-134.499</v>
      </c>
      <c r="BD250">
        <v>-134.947</v>
      </c>
      <c r="BE250">
        <v>-148.42400000000001</v>
      </c>
      <c r="BF250">
        <v>-148.917</v>
      </c>
      <c r="BG250">
        <v>-148.32499999999999</v>
      </c>
      <c r="BH250">
        <v>-149.149</v>
      </c>
      <c r="BI250">
        <v>-146.69300000000001</v>
      </c>
      <c r="BJ250">
        <v>-150.345</v>
      </c>
      <c r="BK250">
        <v>-148.96299999999999</v>
      </c>
      <c r="BL250">
        <v>-149.13300000000001</v>
      </c>
      <c r="BM250">
        <v>-150.38800000000001</v>
      </c>
      <c r="BN250">
        <v>-150.613</v>
      </c>
      <c r="BO250">
        <v>-148.68899999999999</v>
      </c>
      <c r="BP250">
        <v>-148.71700000000001</v>
      </c>
      <c r="BQ250">
        <v>-157.06700000000001</v>
      </c>
      <c r="BR250">
        <v>-157.072</v>
      </c>
      <c r="BS250">
        <v>-157.52500000000001</v>
      </c>
      <c r="BT250">
        <v>-157.124</v>
      </c>
      <c r="BU250">
        <v>-157.23500000000001</v>
      </c>
      <c r="BV250">
        <v>-157.67099999999999</v>
      </c>
      <c r="BW250">
        <v>-156.852</v>
      </c>
      <c r="BX250">
        <v>-156.73500000000001</v>
      </c>
      <c r="BY250">
        <v>-157.095</v>
      </c>
      <c r="BZ250">
        <v>-156.9</v>
      </c>
      <c r="CA250">
        <v>-156.874</v>
      </c>
      <c r="CB250">
        <v>-157.238</v>
      </c>
      <c r="CC250">
        <v>-157.137</v>
      </c>
      <c r="CD250">
        <v>-156.965</v>
      </c>
      <c r="CE250">
        <v>-157.36500000000001</v>
      </c>
      <c r="CF250">
        <v>-157.703</v>
      </c>
      <c r="CG250">
        <v>-157.09700000000001</v>
      </c>
      <c r="CH250">
        <v>-156.85599999999999</v>
      </c>
    </row>
    <row r="251" spans="1:86" x14ac:dyDescent="0.2">
      <c r="A251" t="s">
        <v>3959</v>
      </c>
      <c r="B251" t="s">
        <v>377</v>
      </c>
      <c r="C251" t="s">
        <v>188</v>
      </c>
      <c r="D251" t="s">
        <v>188</v>
      </c>
      <c r="E251" t="s">
        <v>188</v>
      </c>
      <c r="F251" t="s">
        <v>188</v>
      </c>
      <c r="G251" t="s">
        <v>188</v>
      </c>
      <c r="H251" t="s">
        <v>188</v>
      </c>
      <c r="I251" t="s">
        <v>188</v>
      </c>
      <c r="J251" t="s">
        <v>188</v>
      </c>
      <c r="K251" t="s">
        <v>188</v>
      </c>
      <c r="L251" t="s">
        <v>188</v>
      </c>
      <c r="M251" t="s">
        <v>188</v>
      </c>
      <c r="N251" t="s">
        <v>188</v>
      </c>
      <c r="O251" t="s">
        <v>188</v>
      </c>
      <c r="P251" t="s">
        <v>188</v>
      </c>
      <c r="Q251" t="s">
        <v>188</v>
      </c>
      <c r="R251" t="s">
        <v>188</v>
      </c>
      <c r="S251" t="s">
        <v>188</v>
      </c>
      <c r="T251" t="s">
        <v>188</v>
      </c>
      <c r="U251" t="s">
        <v>188</v>
      </c>
      <c r="V251" t="s">
        <v>188</v>
      </c>
      <c r="W251" t="s">
        <v>188</v>
      </c>
      <c r="X251" t="s">
        <v>188</v>
      </c>
      <c r="Y251" t="s">
        <v>188</v>
      </c>
      <c r="Z251" t="s">
        <v>188</v>
      </c>
      <c r="AA251" t="s">
        <v>188</v>
      </c>
      <c r="AB251" t="s">
        <v>188</v>
      </c>
      <c r="AC251" t="s">
        <v>188</v>
      </c>
      <c r="AD251" t="s">
        <v>188</v>
      </c>
      <c r="AE251" t="s">
        <v>188</v>
      </c>
      <c r="AF251" t="s">
        <v>188</v>
      </c>
      <c r="AG251" t="s">
        <v>188</v>
      </c>
      <c r="AH251" t="s">
        <v>188</v>
      </c>
      <c r="AI251" t="s">
        <v>188</v>
      </c>
      <c r="AJ251" t="s">
        <v>188</v>
      </c>
      <c r="AK251" t="s">
        <v>188</v>
      </c>
      <c r="AL251" t="s">
        <v>188</v>
      </c>
      <c r="AM251" t="s">
        <v>188</v>
      </c>
      <c r="AN251" t="s">
        <v>188</v>
      </c>
      <c r="AO251" t="s">
        <v>188</v>
      </c>
      <c r="AP251" t="s">
        <v>188</v>
      </c>
      <c r="AQ251" t="s">
        <v>188</v>
      </c>
      <c r="AR251" t="s">
        <v>188</v>
      </c>
      <c r="AS251" t="s">
        <v>188</v>
      </c>
      <c r="AT251" t="s">
        <v>188</v>
      </c>
      <c r="AU251" t="s">
        <v>188</v>
      </c>
      <c r="AV251" t="s">
        <v>188</v>
      </c>
      <c r="AW251" t="s">
        <v>188</v>
      </c>
      <c r="AX251" t="s">
        <v>188</v>
      </c>
      <c r="AY251" t="s">
        <v>188</v>
      </c>
      <c r="AZ251" t="s">
        <v>188</v>
      </c>
      <c r="BA251" t="s">
        <v>188</v>
      </c>
      <c r="BB251" t="s">
        <v>188</v>
      </c>
      <c r="BC251" t="s">
        <v>188</v>
      </c>
      <c r="BD251" t="s">
        <v>188</v>
      </c>
      <c r="BE251" t="s">
        <v>188</v>
      </c>
      <c r="BF251" t="s">
        <v>188</v>
      </c>
      <c r="BG251" t="s">
        <v>188</v>
      </c>
      <c r="BH251" t="s">
        <v>188</v>
      </c>
      <c r="BI251" t="s">
        <v>188</v>
      </c>
      <c r="BJ251" t="s">
        <v>188</v>
      </c>
      <c r="BK251" t="s">
        <v>188</v>
      </c>
      <c r="BL251" t="s">
        <v>188</v>
      </c>
      <c r="BM251" t="s">
        <v>188</v>
      </c>
      <c r="BN251" t="s">
        <v>188</v>
      </c>
      <c r="BO251" t="s">
        <v>188</v>
      </c>
      <c r="BP251" t="s">
        <v>188</v>
      </c>
      <c r="BQ251" t="s">
        <v>188</v>
      </c>
      <c r="BR251" t="s">
        <v>188</v>
      </c>
      <c r="BS251" t="s">
        <v>188</v>
      </c>
      <c r="BT251" t="s">
        <v>188</v>
      </c>
      <c r="BU251" t="s">
        <v>188</v>
      </c>
      <c r="BV251" t="s">
        <v>188</v>
      </c>
      <c r="BW251" t="s">
        <v>188</v>
      </c>
      <c r="BX251" t="s">
        <v>188</v>
      </c>
      <c r="BY251" t="s">
        <v>188</v>
      </c>
      <c r="BZ251" t="s">
        <v>188</v>
      </c>
      <c r="CA251" t="s">
        <v>188</v>
      </c>
      <c r="CB251" t="s">
        <v>188</v>
      </c>
      <c r="CC251" t="s">
        <v>188</v>
      </c>
      <c r="CD251" t="s">
        <v>188</v>
      </c>
      <c r="CE251" t="s">
        <v>188</v>
      </c>
      <c r="CF251" t="s">
        <v>188</v>
      </c>
      <c r="CG251" t="s">
        <v>188</v>
      </c>
      <c r="CH251" t="s">
        <v>188</v>
      </c>
    </row>
    <row r="252" spans="1:86" x14ac:dyDescent="0.2">
      <c r="A252" t="s">
        <v>3960</v>
      </c>
      <c r="B252" t="s">
        <v>378</v>
      </c>
      <c r="C252">
        <v>71.049000000000007</v>
      </c>
      <c r="D252">
        <v>71.049000000000007</v>
      </c>
      <c r="E252">
        <v>71.049000000000007</v>
      </c>
      <c r="F252">
        <v>71.049000000000007</v>
      </c>
      <c r="G252">
        <v>71.049000000000007</v>
      </c>
      <c r="H252">
        <v>71.049000000000007</v>
      </c>
      <c r="I252">
        <v>84.843999999999994</v>
      </c>
      <c r="J252">
        <v>84.843999999999994</v>
      </c>
      <c r="K252">
        <v>84.843999999999994</v>
      </c>
      <c r="L252">
        <v>84.843999999999994</v>
      </c>
      <c r="M252">
        <v>84.843999999999994</v>
      </c>
      <c r="N252">
        <v>84.843999999999994</v>
      </c>
      <c r="O252">
        <v>84.843999999999994</v>
      </c>
      <c r="P252">
        <v>84.843999999999994</v>
      </c>
      <c r="Q252">
        <v>84.843999999999994</v>
      </c>
      <c r="R252">
        <v>84.843999999999994</v>
      </c>
      <c r="S252">
        <v>84.843999999999994</v>
      </c>
      <c r="T252">
        <v>84.843999999999994</v>
      </c>
      <c r="U252">
        <v>92.659000000000006</v>
      </c>
      <c r="V252">
        <v>92.659000000000006</v>
      </c>
      <c r="W252">
        <v>92.659000000000006</v>
      </c>
      <c r="X252">
        <v>92.659000000000006</v>
      </c>
      <c r="Y252">
        <v>92.659000000000006</v>
      </c>
      <c r="Z252">
        <v>92.659000000000006</v>
      </c>
      <c r="AA252">
        <v>92.659000000000006</v>
      </c>
      <c r="AB252">
        <v>92.659000000000006</v>
      </c>
      <c r="AC252">
        <v>92.659000000000006</v>
      </c>
      <c r="AD252">
        <v>92.659000000000006</v>
      </c>
      <c r="AE252">
        <v>92.659000000000006</v>
      </c>
      <c r="AF252">
        <v>92.659000000000006</v>
      </c>
      <c r="AG252">
        <v>119.718</v>
      </c>
      <c r="AH252">
        <v>119.718</v>
      </c>
      <c r="AI252">
        <v>119.718</v>
      </c>
      <c r="AJ252">
        <v>119.718</v>
      </c>
      <c r="AK252">
        <v>119.718</v>
      </c>
      <c r="AL252">
        <v>119.718</v>
      </c>
      <c r="AM252">
        <v>119.718</v>
      </c>
      <c r="AN252">
        <v>119.718</v>
      </c>
      <c r="AO252">
        <v>119.718</v>
      </c>
      <c r="AP252">
        <v>119.718</v>
      </c>
      <c r="AQ252">
        <v>119.718</v>
      </c>
      <c r="AR252">
        <v>119.718</v>
      </c>
      <c r="AS252">
        <v>134.66900000000001</v>
      </c>
      <c r="AT252">
        <v>134.66900000000001</v>
      </c>
      <c r="AU252">
        <v>134.66900000000001</v>
      </c>
      <c r="AV252">
        <v>134.66900000000001</v>
      </c>
      <c r="AW252">
        <v>134.66900000000001</v>
      </c>
      <c r="AX252">
        <v>134.66900000000001</v>
      </c>
      <c r="AY252">
        <v>134.66900000000001</v>
      </c>
      <c r="AZ252">
        <v>134.66900000000001</v>
      </c>
      <c r="BA252">
        <v>134.66900000000001</v>
      </c>
      <c r="BB252">
        <v>134.66900000000001</v>
      </c>
      <c r="BC252">
        <v>134.66900000000001</v>
      </c>
      <c r="BD252">
        <v>134.66900000000001</v>
      </c>
      <c r="BE252">
        <v>148.977</v>
      </c>
      <c r="BF252">
        <v>148.977</v>
      </c>
      <c r="BG252">
        <v>148.977</v>
      </c>
      <c r="BH252">
        <v>148.977</v>
      </c>
      <c r="BI252">
        <v>148.977</v>
      </c>
      <c r="BJ252">
        <v>148.977</v>
      </c>
      <c r="BK252">
        <v>148.977</v>
      </c>
      <c r="BL252">
        <v>148.977</v>
      </c>
      <c r="BM252">
        <v>148.977</v>
      </c>
      <c r="BN252">
        <v>148.977</v>
      </c>
      <c r="BO252">
        <v>148.977</v>
      </c>
      <c r="BP252">
        <v>148.977</v>
      </c>
      <c r="BQ252">
        <v>155.45500000000001</v>
      </c>
      <c r="BR252">
        <v>155.45500000000001</v>
      </c>
      <c r="BS252">
        <v>155.45500000000001</v>
      </c>
      <c r="BT252">
        <v>155.45500000000001</v>
      </c>
      <c r="BU252">
        <v>155.45500000000001</v>
      </c>
      <c r="BV252">
        <v>155.45500000000001</v>
      </c>
      <c r="BW252">
        <v>155.45500000000001</v>
      </c>
      <c r="BX252">
        <v>155.45500000000001</v>
      </c>
      <c r="BY252">
        <v>155.45500000000001</v>
      </c>
      <c r="BZ252">
        <v>155.45500000000001</v>
      </c>
      <c r="CA252">
        <v>155.45500000000001</v>
      </c>
      <c r="CB252">
        <v>155.45500000000001</v>
      </c>
      <c r="CC252">
        <v>155.45500000000001</v>
      </c>
      <c r="CD252">
        <v>155.45500000000001</v>
      </c>
      <c r="CE252">
        <v>155.45500000000001</v>
      </c>
      <c r="CF252">
        <v>155.45500000000001</v>
      </c>
      <c r="CG252">
        <v>155.45500000000001</v>
      </c>
      <c r="CH252">
        <v>155.45500000000001</v>
      </c>
    </row>
    <row r="253" spans="1:86" x14ac:dyDescent="0.2">
      <c r="A253" t="s">
        <v>3961</v>
      </c>
      <c r="B253" t="s">
        <v>379</v>
      </c>
      <c r="C253">
        <v>-71.049000000000007</v>
      </c>
      <c r="D253">
        <v>-71.049000000000007</v>
      </c>
      <c r="E253">
        <v>-71.049000000000007</v>
      </c>
      <c r="F253">
        <v>-71.049000000000007</v>
      </c>
      <c r="G253">
        <v>-71.049000000000007</v>
      </c>
      <c r="H253">
        <v>-71.049000000000007</v>
      </c>
      <c r="I253">
        <v>-84.843999999999994</v>
      </c>
      <c r="J253">
        <v>-84.843999999999994</v>
      </c>
      <c r="K253">
        <v>-84.843999999999994</v>
      </c>
      <c r="L253">
        <v>-84.843999999999994</v>
      </c>
      <c r="M253">
        <v>-84.843999999999994</v>
      </c>
      <c r="N253">
        <v>-84.843999999999994</v>
      </c>
      <c r="O253">
        <v>-84.843999999999994</v>
      </c>
      <c r="P253">
        <v>-84.843999999999994</v>
      </c>
      <c r="Q253">
        <v>-84.843999999999994</v>
      </c>
      <c r="R253">
        <v>-84.843999999999994</v>
      </c>
      <c r="S253">
        <v>-84.843999999999994</v>
      </c>
      <c r="T253">
        <v>-84.843999999999994</v>
      </c>
      <c r="U253">
        <v>-92.659000000000006</v>
      </c>
      <c r="V253">
        <v>-92.659000000000006</v>
      </c>
      <c r="W253">
        <v>-92.659000000000006</v>
      </c>
      <c r="X253">
        <v>-92.659000000000006</v>
      </c>
      <c r="Y253">
        <v>-92.659000000000006</v>
      </c>
      <c r="Z253">
        <v>-92.659000000000006</v>
      </c>
      <c r="AA253">
        <v>-92.659000000000006</v>
      </c>
      <c r="AB253">
        <v>-92.659000000000006</v>
      </c>
      <c r="AC253">
        <v>-92.659000000000006</v>
      </c>
      <c r="AD253">
        <v>-92.659000000000006</v>
      </c>
      <c r="AE253">
        <v>-92.659000000000006</v>
      </c>
      <c r="AF253">
        <v>-92.659000000000006</v>
      </c>
      <c r="AG253">
        <v>-119.718</v>
      </c>
      <c r="AH253">
        <v>-119.718</v>
      </c>
      <c r="AI253">
        <v>-119.718</v>
      </c>
      <c r="AJ253">
        <v>-119.718</v>
      </c>
      <c r="AK253">
        <v>-119.718</v>
      </c>
      <c r="AL253">
        <v>-119.718</v>
      </c>
      <c r="AM253">
        <v>-119.718</v>
      </c>
      <c r="AN253">
        <v>-119.718</v>
      </c>
      <c r="AO253">
        <v>-119.718</v>
      </c>
      <c r="AP253">
        <v>-119.718</v>
      </c>
      <c r="AQ253">
        <v>-119.718</v>
      </c>
      <c r="AR253">
        <v>-119.718</v>
      </c>
      <c r="AS253">
        <v>-134.66900000000001</v>
      </c>
      <c r="AT253">
        <v>-134.66900000000001</v>
      </c>
      <c r="AU253">
        <v>-134.66900000000001</v>
      </c>
      <c r="AV253">
        <v>-134.66900000000001</v>
      </c>
      <c r="AW253">
        <v>-134.66900000000001</v>
      </c>
      <c r="AX253">
        <v>-134.66900000000001</v>
      </c>
      <c r="AY253">
        <v>-134.66900000000001</v>
      </c>
      <c r="AZ253">
        <v>-134.66900000000001</v>
      </c>
      <c r="BA253">
        <v>-134.66900000000001</v>
      </c>
      <c r="BB253">
        <v>-134.66900000000001</v>
      </c>
      <c r="BC253">
        <v>-134.66900000000001</v>
      </c>
      <c r="BD253">
        <v>-134.66900000000001</v>
      </c>
      <c r="BE253">
        <v>-148.977</v>
      </c>
      <c r="BF253">
        <v>-148.977</v>
      </c>
      <c r="BG253">
        <v>-148.977</v>
      </c>
      <c r="BH253">
        <v>-148.977</v>
      </c>
      <c r="BI253">
        <v>-148.977</v>
      </c>
      <c r="BJ253">
        <v>-148.977</v>
      </c>
      <c r="BK253">
        <v>-148.977</v>
      </c>
      <c r="BL253">
        <v>-148.977</v>
      </c>
      <c r="BM253">
        <v>-148.977</v>
      </c>
      <c r="BN253">
        <v>-148.977</v>
      </c>
      <c r="BO253">
        <v>-148.977</v>
      </c>
      <c r="BP253">
        <v>-148.977</v>
      </c>
      <c r="BQ253">
        <v>-155.45500000000001</v>
      </c>
      <c r="BR253">
        <v>-155.45500000000001</v>
      </c>
      <c r="BS253">
        <v>-155.45500000000001</v>
      </c>
      <c r="BT253">
        <v>-155.45500000000001</v>
      </c>
      <c r="BU253">
        <v>-155.45500000000001</v>
      </c>
      <c r="BV253">
        <v>-155.45500000000001</v>
      </c>
      <c r="BW253">
        <v>-155.45500000000001</v>
      </c>
      <c r="BX253">
        <v>-155.45500000000001</v>
      </c>
      <c r="BY253">
        <v>-155.45500000000001</v>
      </c>
      <c r="BZ253">
        <v>-155.45500000000001</v>
      </c>
      <c r="CA253">
        <v>-155.45500000000001</v>
      </c>
      <c r="CB253">
        <v>-155.45500000000001</v>
      </c>
      <c r="CC253">
        <v>-155.45500000000001</v>
      </c>
      <c r="CD253">
        <v>-155.45500000000001</v>
      </c>
      <c r="CE253">
        <v>-155.45500000000001</v>
      </c>
      <c r="CF253">
        <v>-155.45500000000001</v>
      </c>
      <c r="CG253">
        <v>-155.45500000000001</v>
      </c>
      <c r="CH253">
        <v>-155.45500000000001</v>
      </c>
    </row>
    <row r="254" spans="1:86" x14ac:dyDescent="0.2">
      <c r="A254" t="s">
        <v>3962</v>
      </c>
      <c r="B254" t="s">
        <v>380</v>
      </c>
      <c r="C254" t="s">
        <v>188</v>
      </c>
      <c r="D254" t="s">
        <v>188</v>
      </c>
      <c r="E254" t="s">
        <v>188</v>
      </c>
      <c r="F254" t="s">
        <v>188</v>
      </c>
      <c r="G254" t="s">
        <v>188</v>
      </c>
      <c r="H254" t="s">
        <v>188</v>
      </c>
      <c r="I254" t="s">
        <v>188</v>
      </c>
      <c r="J254" t="s">
        <v>188</v>
      </c>
      <c r="K254" t="s">
        <v>188</v>
      </c>
      <c r="L254" t="s">
        <v>188</v>
      </c>
      <c r="M254" t="s">
        <v>188</v>
      </c>
      <c r="N254" t="s">
        <v>188</v>
      </c>
      <c r="O254" t="s">
        <v>188</v>
      </c>
      <c r="P254" t="s">
        <v>188</v>
      </c>
      <c r="Q254" t="s">
        <v>188</v>
      </c>
      <c r="R254" t="s">
        <v>188</v>
      </c>
      <c r="S254" t="s">
        <v>188</v>
      </c>
      <c r="T254" t="s">
        <v>188</v>
      </c>
      <c r="U254" t="s">
        <v>188</v>
      </c>
      <c r="V254" t="s">
        <v>188</v>
      </c>
      <c r="W254" t="s">
        <v>188</v>
      </c>
      <c r="X254" t="s">
        <v>188</v>
      </c>
      <c r="Y254" t="s">
        <v>188</v>
      </c>
      <c r="Z254" t="s">
        <v>188</v>
      </c>
      <c r="AA254" t="s">
        <v>188</v>
      </c>
      <c r="AB254" t="s">
        <v>188</v>
      </c>
      <c r="AC254" t="s">
        <v>188</v>
      </c>
      <c r="AD254" t="s">
        <v>188</v>
      </c>
      <c r="AE254" t="s">
        <v>188</v>
      </c>
      <c r="AF254" t="s">
        <v>188</v>
      </c>
      <c r="AG254" t="s">
        <v>188</v>
      </c>
      <c r="AH254" t="s">
        <v>188</v>
      </c>
      <c r="AI254" t="s">
        <v>188</v>
      </c>
      <c r="AJ254" t="s">
        <v>188</v>
      </c>
      <c r="AK254" t="s">
        <v>188</v>
      </c>
      <c r="AL254" t="s">
        <v>188</v>
      </c>
      <c r="AM254" t="s">
        <v>188</v>
      </c>
      <c r="AN254" t="s">
        <v>188</v>
      </c>
      <c r="AO254" t="s">
        <v>188</v>
      </c>
      <c r="AP254" t="s">
        <v>188</v>
      </c>
      <c r="AQ254" t="s">
        <v>188</v>
      </c>
      <c r="AR254" t="s">
        <v>188</v>
      </c>
      <c r="AS254" t="s">
        <v>188</v>
      </c>
      <c r="AT254" t="s">
        <v>188</v>
      </c>
      <c r="AU254" t="s">
        <v>188</v>
      </c>
      <c r="AV254" t="s">
        <v>188</v>
      </c>
      <c r="AW254" t="s">
        <v>188</v>
      </c>
      <c r="AX254" t="s">
        <v>188</v>
      </c>
      <c r="AY254" t="s">
        <v>188</v>
      </c>
      <c r="AZ254" t="s">
        <v>188</v>
      </c>
      <c r="BA254" t="s">
        <v>188</v>
      </c>
      <c r="BB254" t="s">
        <v>188</v>
      </c>
      <c r="BC254" t="s">
        <v>188</v>
      </c>
      <c r="BD254" t="s">
        <v>188</v>
      </c>
      <c r="BE254" t="s">
        <v>188</v>
      </c>
      <c r="BF254" t="s">
        <v>188</v>
      </c>
      <c r="BG254" t="s">
        <v>188</v>
      </c>
      <c r="BH254" t="s">
        <v>188</v>
      </c>
      <c r="BI254" t="s">
        <v>188</v>
      </c>
      <c r="BJ254" t="s">
        <v>188</v>
      </c>
      <c r="BK254" t="s">
        <v>188</v>
      </c>
      <c r="BL254" t="s">
        <v>188</v>
      </c>
      <c r="BM254" t="s">
        <v>188</v>
      </c>
      <c r="BN254" t="s">
        <v>188</v>
      </c>
      <c r="BO254" t="s">
        <v>188</v>
      </c>
      <c r="BP254" t="s">
        <v>188</v>
      </c>
      <c r="BQ254" t="s">
        <v>188</v>
      </c>
      <c r="BR254" t="s">
        <v>188</v>
      </c>
      <c r="BS254" t="s">
        <v>188</v>
      </c>
      <c r="BT254" t="s">
        <v>188</v>
      </c>
      <c r="BU254" t="s">
        <v>188</v>
      </c>
      <c r="BV254" t="s">
        <v>188</v>
      </c>
      <c r="BW254" t="s">
        <v>188</v>
      </c>
      <c r="BX254" t="s">
        <v>188</v>
      </c>
      <c r="BY254" t="s">
        <v>188</v>
      </c>
      <c r="BZ254" t="s">
        <v>188</v>
      </c>
      <c r="CA254" t="s">
        <v>188</v>
      </c>
      <c r="CB254" t="s">
        <v>188</v>
      </c>
      <c r="CC254" t="s">
        <v>188</v>
      </c>
      <c r="CD254" t="s">
        <v>188</v>
      </c>
      <c r="CE254" t="s">
        <v>188</v>
      </c>
      <c r="CF254" t="s">
        <v>188</v>
      </c>
      <c r="CG254" t="s">
        <v>188</v>
      </c>
      <c r="CH254" t="s">
        <v>188</v>
      </c>
    </row>
    <row r="255" spans="1:86" x14ac:dyDescent="0.2">
      <c r="A255" t="s">
        <v>3963</v>
      </c>
      <c r="B255" t="s">
        <v>381</v>
      </c>
      <c r="C255" t="s">
        <v>188</v>
      </c>
      <c r="D255" t="s">
        <v>188</v>
      </c>
      <c r="E255" t="s">
        <v>188</v>
      </c>
      <c r="F255" t="s">
        <v>188</v>
      </c>
      <c r="G255" t="s">
        <v>188</v>
      </c>
      <c r="H255" t="s">
        <v>188</v>
      </c>
      <c r="I255" t="s">
        <v>188</v>
      </c>
      <c r="J255" t="s">
        <v>188</v>
      </c>
      <c r="K255" t="s">
        <v>188</v>
      </c>
      <c r="L255" t="s">
        <v>188</v>
      </c>
      <c r="M255" t="s">
        <v>188</v>
      </c>
      <c r="N255" t="s">
        <v>188</v>
      </c>
      <c r="O255" t="s">
        <v>188</v>
      </c>
      <c r="P255" t="s">
        <v>188</v>
      </c>
      <c r="Q255" t="s">
        <v>188</v>
      </c>
      <c r="R255" t="s">
        <v>188</v>
      </c>
      <c r="S255" t="s">
        <v>188</v>
      </c>
      <c r="T255" t="s">
        <v>188</v>
      </c>
      <c r="U255" t="s">
        <v>188</v>
      </c>
      <c r="V255" t="s">
        <v>188</v>
      </c>
      <c r="W255" t="s">
        <v>188</v>
      </c>
      <c r="X255" t="s">
        <v>188</v>
      </c>
      <c r="Y255" t="s">
        <v>188</v>
      </c>
      <c r="Z255" t="s">
        <v>188</v>
      </c>
      <c r="AA255" t="s">
        <v>188</v>
      </c>
      <c r="AB255" t="s">
        <v>188</v>
      </c>
      <c r="AC255" t="s">
        <v>188</v>
      </c>
      <c r="AD255" t="s">
        <v>188</v>
      </c>
      <c r="AE255" t="s">
        <v>188</v>
      </c>
      <c r="AF255" t="s">
        <v>188</v>
      </c>
      <c r="AG255" t="s">
        <v>188</v>
      </c>
      <c r="AH255" t="s">
        <v>188</v>
      </c>
      <c r="AI255" t="s">
        <v>188</v>
      </c>
      <c r="AJ255" t="s">
        <v>188</v>
      </c>
      <c r="AK255" t="s">
        <v>188</v>
      </c>
      <c r="AL255" t="s">
        <v>188</v>
      </c>
      <c r="AM255" t="s">
        <v>188</v>
      </c>
      <c r="AN255" t="s">
        <v>188</v>
      </c>
      <c r="AO255" t="s">
        <v>188</v>
      </c>
      <c r="AP255" t="s">
        <v>188</v>
      </c>
      <c r="AQ255" t="s">
        <v>188</v>
      </c>
      <c r="AR255" t="s">
        <v>188</v>
      </c>
      <c r="AS255" t="s">
        <v>188</v>
      </c>
      <c r="AT255" t="s">
        <v>188</v>
      </c>
      <c r="AU255" t="s">
        <v>188</v>
      </c>
      <c r="AV255" t="s">
        <v>188</v>
      </c>
      <c r="AW255" t="s">
        <v>188</v>
      </c>
      <c r="AX255" t="s">
        <v>188</v>
      </c>
      <c r="AY255" t="s">
        <v>188</v>
      </c>
      <c r="AZ255" t="s">
        <v>188</v>
      </c>
      <c r="BA255" t="s">
        <v>188</v>
      </c>
      <c r="BB255" t="s">
        <v>188</v>
      </c>
      <c r="BC255" t="s">
        <v>188</v>
      </c>
      <c r="BD255" t="s">
        <v>188</v>
      </c>
      <c r="BE255" t="s">
        <v>188</v>
      </c>
      <c r="BF255" t="s">
        <v>188</v>
      </c>
      <c r="BG255" t="s">
        <v>188</v>
      </c>
      <c r="BH255" t="s">
        <v>188</v>
      </c>
      <c r="BI255" t="s">
        <v>188</v>
      </c>
      <c r="BJ255" t="s">
        <v>188</v>
      </c>
      <c r="BK255" t="s">
        <v>188</v>
      </c>
      <c r="BL255" t="s">
        <v>188</v>
      </c>
      <c r="BM255" t="s">
        <v>188</v>
      </c>
      <c r="BN255" t="s">
        <v>188</v>
      </c>
      <c r="BO255" t="s">
        <v>188</v>
      </c>
      <c r="BP255" t="s">
        <v>188</v>
      </c>
      <c r="BQ255" t="s">
        <v>188</v>
      </c>
      <c r="BR255" t="s">
        <v>188</v>
      </c>
      <c r="BS255" t="s">
        <v>188</v>
      </c>
      <c r="BT255" t="s">
        <v>188</v>
      </c>
      <c r="BU255" t="s">
        <v>188</v>
      </c>
      <c r="BV255" t="s">
        <v>188</v>
      </c>
      <c r="BW255" t="s">
        <v>188</v>
      </c>
      <c r="BX255" t="s">
        <v>188</v>
      </c>
      <c r="BY255" t="s">
        <v>188</v>
      </c>
      <c r="BZ255" t="s">
        <v>188</v>
      </c>
      <c r="CA255" t="s">
        <v>188</v>
      </c>
      <c r="CB255" t="s">
        <v>188</v>
      </c>
      <c r="CC255" t="s">
        <v>188</v>
      </c>
      <c r="CD255" t="s">
        <v>188</v>
      </c>
      <c r="CE255" t="s">
        <v>188</v>
      </c>
      <c r="CF255" t="s">
        <v>188</v>
      </c>
      <c r="CG255" t="s">
        <v>188</v>
      </c>
      <c r="CH255" t="s">
        <v>188</v>
      </c>
    </row>
    <row r="256" spans="1:86" x14ac:dyDescent="0.2">
      <c r="A256" t="s">
        <v>3964</v>
      </c>
      <c r="B256" t="s">
        <v>382</v>
      </c>
      <c r="C256" t="s">
        <v>188</v>
      </c>
      <c r="D256" t="s">
        <v>188</v>
      </c>
      <c r="E256" t="s">
        <v>188</v>
      </c>
      <c r="F256" t="s">
        <v>188</v>
      </c>
      <c r="G256" t="s">
        <v>188</v>
      </c>
      <c r="H256" t="s">
        <v>188</v>
      </c>
      <c r="I256" t="s">
        <v>188</v>
      </c>
      <c r="J256" t="s">
        <v>188</v>
      </c>
      <c r="K256" t="s">
        <v>188</v>
      </c>
      <c r="L256" t="s">
        <v>188</v>
      </c>
      <c r="M256" t="s">
        <v>188</v>
      </c>
      <c r="N256" t="s">
        <v>188</v>
      </c>
      <c r="O256" t="s">
        <v>188</v>
      </c>
      <c r="P256" t="s">
        <v>188</v>
      </c>
      <c r="Q256" t="s">
        <v>188</v>
      </c>
      <c r="R256" t="s">
        <v>188</v>
      </c>
      <c r="S256" t="s">
        <v>188</v>
      </c>
      <c r="T256" t="s">
        <v>188</v>
      </c>
      <c r="U256" t="s">
        <v>188</v>
      </c>
      <c r="V256" t="s">
        <v>188</v>
      </c>
      <c r="W256" t="s">
        <v>188</v>
      </c>
      <c r="X256" t="s">
        <v>188</v>
      </c>
      <c r="Y256" t="s">
        <v>188</v>
      </c>
      <c r="Z256" t="s">
        <v>188</v>
      </c>
      <c r="AA256" t="s">
        <v>188</v>
      </c>
      <c r="AB256" t="s">
        <v>188</v>
      </c>
      <c r="AC256" t="s">
        <v>188</v>
      </c>
      <c r="AD256" t="s">
        <v>188</v>
      </c>
      <c r="AE256" t="s">
        <v>188</v>
      </c>
      <c r="AF256" t="s">
        <v>188</v>
      </c>
      <c r="AG256" t="s">
        <v>188</v>
      </c>
      <c r="AH256" t="s">
        <v>188</v>
      </c>
      <c r="AI256" t="s">
        <v>188</v>
      </c>
      <c r="AJ256" t="s">
        <v>188</v>
      </c>
      <c r="AK256" t="s">
        <v>188</v>
      </c>
      <c r="AL256" t="s">
        <v>188</v>
      </c>
      <c r="AM256" t="s">
        <v>188</v>
      </c>
      <c r="AN256" t="s">
        <v>188</v>
      </c>
      <c r="AO256" t="s">
        <v>188</v>
      </c>
      <c r="AP256" t="s">
        <v>188</v>
      </c>
      <c r="AQ256" t="s">
        <v>188</v>
      </c>
      <c r="AR256" t="s">
        <v>188</v>
      </c>
      <c r="AS256" t="s">
        <v>188</v>
      </c>
      <c r="AT256" t="s">
        <v>188</v>
      </c>
      <c r="AU256" t="s">
        <v>188</v>
      </c>
      <c r="AV256" t="s">
        <v>188</v>
      </c>
      <c r="AW256" t="s">
        <v>188</v>
      </c>
      <c r="AX256" t="s">
        <v>188</v>
      </c>
      <c r="AY256" t="s">
        <v>188</v>
      </c>
      <c r="AZ256" t="s">
        <v>188</v>
      </c>
      <c r="BA256" t="s">
        <v>188</v>
      </c>
      <c r="BB256" t="s">
        <v>188</v>
      </c>
      <c r="BC256" t="s">
        <v>188</v>
      </c>
      <c r="BD256" t="s">
        <v>188</v>
      </c>
      <c r="BE256" t="s">
        <v>188</v>
      </c>
      <c r="BF256" t="s">
        <v>188</v>
      </c>
      <c r="BG256" t="s">
        <v>188</v>
      </c>
      <c r="BH256" t="s">
        <v>188</v>
      </c>
      <c r="BI256" t="s">
        <v>188</v>
      </c>
      <c r="BJ256" t="s">
        <v>188</v>
      </c>
      <c r="BK256" t="s">
        <v>188</v>
      </c>
      <c r="BL256" t="s">
        <v>188</v>
      </c>
      <c r="BM256" t="s">
        <v>188</v>
      </c>
      <c r="BN256" t="s">
        <v>188</v>
      </c>
      <c r="BO256" t="s">
        <v>188</v>
      </c>
      <c r="BP256" t="s">
        <v>188</v>
      </c>
      <c r="BQ256" t="s">
        <v>188</v>
      </c>
      <c r="BR256" t="s">
        <v>188</v>
      </c>
      <c r="BS256" t="s">
        <v>188</v>
      </c>
      <c r="BT256" t="s">
        <v>188</v>
      </c>
      <c r="BU256" t="s">
        <v>188</v>
      </c>
      <c r="BV256" t="s">
        <v>188</v>
      </c>
      <c r="BW256" t="s">
        <v>188</v>
      </c>
      <c r="BX256" t="s">
        <v>188</v>
      </c>
      <c r="BY256" t="s">
        <v>188</v>
      </c>
      <c r="BZ256" t="s">
        <v>188</v>
      </c>
      <c r="CA256" t="s">
        <v>188</v>
      </c>
      <c r="CB256" t="s">
        <v>188</v>
      </c>
      <c r="CC256" t="s">
        <v>188</v>
      </c>
      <c r="CD256" t="s">
        <v>188</v>
      </c>
      <c r="CE256" t="s">
        <v>188</v>
      </c>
      <c r="CF256" t="s">
        <v>188</v>
      </c>
      <c r="CG256" t="s">
        <v>188</v>
      </c>
      <c r="CH256" t="s">
        <v>188</v>
      </c>
    </row>
    <row r="257" spans="1:86" x14ac:dyDescent="0.2">
      <c r="A257" t="s">
        <v>3965</v>
      </c>
      <c r="B257" t="s">
        <v>383</v>
      </c>
      <c r="C257">
        <v>-3.1440000000000001</v>
      </c>
      <c r="D257">
        <v>3.9630000000000001</v>
      </c>
      <c r="E257">
        <v>28.847000000000001</v>
      </c>
      <c r="F257">
        <v>3.262</v>
      </c>
      <c r="G257">
        <v>2.79</v>
      </c>
      <c r="H257">
        <v>34.375999999999998</v>
      </c>
      <c r="I257">
        <v>18.324999999999999</v>
      </c>
      <c r="J257">
        <v>6.13</v>
      </c>
      <c r="K257">
        <v>33.448</v>
      </c>
      <c r="L257">
        <v>4.5999999999999996</v>
      </c>
      <c r="M257">
        <v>9.3960000000000008</v>
      </c>
      <c r="N257">
        <v>34.136000000000003</v>
      </c>
      <c r="O257">
        <v>10.712</v>
      </c>
      <c r="P257">
        <v>-2.1459999999999999</v>
      </c>
      <c r="Q257">
        <v>46.927999999999997</v>
      </c>
      <c r="R257">
        <v>10.217000000000001</v>
      </c>
      <c r="S257">
        <v>3.8759999999999999</v>
      </c>
      <c r="T257">
        <v>26.94</v>
      </c>
      <c r="U257">
        <v>3.266</v>
      </c>
      <c r="V257">
        <v>10.859</v>
      </c>
      <c r="W257">
        <v>34.576999999999998</v>
      </c>
      <c r="X257">
        <v>5.7919999999999998</v>
      </c>
      <c r="Y257">
        <v>16.398</v>
      </c>
      <c r="Z257">
        <v>34.914000000000001</v>
      </c>
      <c r="AA257">
        <v>-0.16300000000000001</v>
      </c>
      <c r="AB257">
        <v>7.8710000000000004</v>
      </c>
      <c r="AC257">
        <v>29.637</v>
      </c>
      <c r="AD257">
        <v>4.1349999999999998</v>
      </c>
      <c r="AE257">
        <v>4.5270000000000001</v>
      </c>
      <c r="AF257">
        <v>33.737000000000002</v>
      </c>
      <c r="AG257">
        <v>3.9239999999999999</v>
      </c>
      <c r="AH257">
        <v>5.0129999999999999</v>
      </c>
      <c r="AI257">
        <v>31.841999999999999</v>
      </c>
      <c r="AJ257">
        <v>9.7550000000000008</v>
      </c>
      <c r="AK257">
        <v>18.672000000000001</v>
      </c>
      <c r="AL257">
        <v>37.723999999999997</v>
      </c>
      <c r="AM257">
        <v>-4.7119999999999997</v>
      </c>
      <c r="AN257">
        <v>23.145</v>
      </c>
      <c r="AO257">
        <v>41.018000000000001</v>
      </c>
      <c r="AP257">
        <v>13.205</v>
      </c>
      <c r="AQ257">
        <v>11.164</v>
      </c>
      <c r="AR257">
        <v>25.701000000000001</v>
      </c>
      <c r="AS257">
        <v>4.38</v>
      </c>
      <c r="AT257">
        <v>14.298999999999999</v>
      </c>
      <c r="AU257">
        <v>32.295000000000002</v>
      </c>
      <c r="AV257">
        <v>5.625</v>
      </c>
      <c r="AW257">
        <v>16.614000000000001</v>
      </c>
      <c r="AX257">
        <v>33.929000000000002</v>
      </c>
      <c r="AY257">
        <v>-9.58</v>
      </c>
      <c r="AZ257">
        <v>31.3</v>
      </c>
      <c r="BA257">
        <v>31.012</v>
      </c>
      <c r="BB257">
        <v>0.93300000000000005</v>
      </c>
      <c r="BC257">
        <v>2.6389999999999998</v>
      </c>
      <c r="BD257">
        <v>32.030999999999999</v>
      </c>
      <c r="BE257">
        <v>46.823999999999998</v>
      </c>
      <c r="BF257">
        <v>6.9119999999999999</v>
      </c>
      <c r="BG257">
        <v>33.744</v>
      </c>
      <c r="BH257">
        <v>2.5230000000000001</v>
      </c>
      <c r="BI257">
        <v>11.205</v>
      </c>
      <c r="BJ257">
        <v>35.317</v>
      </c>
      <c r="BK257">
        <v>-36.063000000000002</v>
      </c>
      <c r="BL257">
        <v>26</v>
      </c>
      <c r="BM257">
        <v>28.138999999999999</v>
      </c>
      <c r="BN257">
        <v>3.4209999999999998</v>
      </c>
      <c r="BO257">
        <v>31.486000000000001</v>
      </c>
      <c r="BP257">
        <v>19.734000000000002</v>
      </c>
      <c r="BQ257">
        <v>4.3310000000000004</v>
      </c>
      <c r="BR257">
        <v>3.524</v>
      </c>
      <c r="BS257">
        <v>18.965</v>
      </c>
      <c r="BT257">
        <v>1.347</v>
      </c>
      <c r="BU257">
        <v>18.288</v>
      </c>
      <c r="BV257">
        <v>21.036999999999999</v>
      </c>
      <c r="BW257">
        <v>0.59199999999999997</v>
      </c>
      <c r="BX257">
        <v>3.1970000000000001</v>
      </c>
      <c r="BY257">
        <v>22.277000000000001</v>
      </c>
      <c r="BZ257">
        <v>-0.26</v>
      </c>
      <c r="CA257">
        <v>1.2549999999999999</v>
      </c>
      <c r="CB257">
        <v>29.751999999999999</v>
      </c>
      <c r="CC257">
        <v>3.1269999999999998</v>
      </c>
      <c r="CD257">
        <v>1.5669999999999999</v>
      </c>
      <c r="CE257">
        <v>22.347000000000001</v>
      </c>
      <c r="CF257">
        <v>5.016</v>
      </c>
      <c r="CG257">
        <v>9.8699999999999992</v>
      </c>
      <c r="CH257">
        <v>24.443000000000001</v>
      </c>
    </row>
    <row r="258" spans="1:86" x14ac:dyDescent="0.2">
      <c r="A258" t="s">
        <v>3966</v>
      </c>
      <c r="B258" t="s">
        <v>384</v>
      </c>
      <c r="C258">
        <v>14.042999999999999</v>
      </c>
      <c r="D258">
        <v>30.312999999999999</v>
      </c>
      <c r="E258">
        <v>15.615</v>
      </c>
      <c r="F258">
        <v>13.067</v>
      </c>
      <c r="G258">
        <v>13.205</v>
      </c>
      <c r="H258">
        <v>21.652000000000001</v>
      </c>
      <c r="I258">
        <v>93.763000000000005</v>
      </c>
      <c r="J258">
        <v>24.350999999999999</v>
      </c>
      <c r="K258">
        <v>17.741</v>
      </c>
      <c r="L258">
        <v>18.306999999999999</v>
      </c>
      <c r="M258">
        <v>43.357999999999997</v>
      </c>
      <c r="N258">
        <v>27.760999999999999</v>
      </c>
      <c r="O258">
        <v>17.715</v>
      </c>
      <c r="P258">
        <v>12.715999999999999</v>
      </c>
      <c r="Q258">
        <v>20.584</v>
      </c>
      <c r="R258">
        <v>15.058999999999999</v>
      </c>
      <c r="S258">
        <v>17.521999999999998</v>
      </c>
      <c r="T258">
        <v>23.725999999999999</v>
      </c>
      <c r="U258">
        <v>15.9</v>
      </c>
      <c r="V258">
        <v>96.885999999999996</v>
      </c>
      <c r="W258">
        <v>15.757999999999999</v>
      </c>
      <c r="X258">
        <v>14.725</v>
      </c>
      <c r="Y258">
        <v>17.911999999999999</v>
      </c>
      <c r="Z258">
        <v>13.539</v>
      </c>
      <c r="AA258">
        <v>13.101000000000001</v>
      </c>
      <c r="AB258">
        <v>13.079000000000001</v>
      </c>
      <c r="AC258">
        <v>14.445</v>
      </c>
      <c r="AD258">
        <v>13.867000000000001</v>
      </c>
      <c r="AE258">
        <v>11.859</v>
      </c>
      <c r="AF258">
        <v>19.396000000000001</v>
      </c>
      <c r="AG258">
        <v>12.483000000000001</v>
      </c>
      <c r="AH258">
        <v>14.298999999999999</v>
      </c>
      <c r="AI258">
        <v>15.8</v>
      </c>
      <c r="AJ258">
        <v>12.156000000000001</v>
      </c>
      <c r="AK258">
        <v>20.443999999999999</v>
      </c>
      <c r="AL258">
        <v>17.54</v>
      </c>
      <c r="AM258">
        <v>13.849</v>
      </c>
      <c r="AN258">
        <v>15.377000000000001</v>
      </c>
      <c r="AO258">
        <v>15.965</v>
      </c>
      <c r="AP258">
        <v>12.669</v>
      </c>
      <c r="AQ258">
        <v>15.419</v>
      </c>
      <c r="AR258">
        <v>28.152999999999999</v>
      </c>
      <c r="AS258">
        <v>20.254000000000001</v>
      </c>
      <c r="AT258">
        <v>13.282999999999999</v>
      </c>
      <c r="AU258">
        <v>25.463999999999999</v>
      </c>
      <c r="AV258">
        <v>14.766</v>
      </c>
      <c r="AW258">
        <v>18.611999999999998</v>
      </c>
      <c r="AX258">
        <v>14.856999999999999</v>
      </c>
      <c r="AY258">
        <v>13.122999999999999</v>
      </c>
      <c r="AZ258">
        <v>14.99</v>
      </c>
      <c r="BA258">
        <v>14.871</v>
      </c>
      <c r="BB258">
        <v>14.337999999999999</v>
      </c>
      <c r="BC258">
        <v>18.088000000000001</v>
      </c>
      <c r="BD258">
        <v>25.68</v>
      </c>
      <c r="BE258">
        <v>11.364000000000001</v>
      </c>
      <c r="BF258">
        <v>94.105000000000004</v>
      </c>
      <c r="BG258">
        <v>12.763</v>
      </c>
      <c r="BH258">
        <v>11.731</v>
      </c>
      <c r="BI258">
        <v>15.526999999999999</v>
      </c>
      <c r="BJ258">
        <v>16.190000000000001</v>
      </c>
      <c r="BK258">
        <v>12.375</v>
      </c>
      <c r="BL258">
        <v>14.656000000000001</v>
      </c>
      <c r="BM258">
        <v>13.519</v>
      </c>
      <c r="BN258">
        <v>12.667999999999999</v>
      </c>
      <c r="BO258">
        <v>17.648</v>
      </c>
      <c r="BP258">
        <v>52.566000000000003</v>
      </c>
      <c r="BQ258">
        <v>12.327999999999999</v>
      </c>
      <c r="BR258">
        <v>15.161</v>
      </c>
      <c r="BS258">
        <v>11.879</v>
      </c>
      <c r="BT258">
        <v>11.284000000000001</v>
      </c>
      <c r="BU258">
        <v>19.007000000000001</v>
      </c>
      <c r="BV258">
        <v>12.85</v>
      </c>
      <c r="BW258">
        <v>12.144</v>
      </c>
      <c r="BX258">
        <v>14.34</v>
      </c>
      <c r="BY258">
        <v>23.058</v>
      </c>
      <c r="BZ258">
        <v>13.273</v>
      </c>
      <c r="CA258">
        <v>23.137</v>
      </c>
      <c r="CB258">
        <v>23.981000000000002</v>
      </c>
      <c r="CC258">
        <v>14.686999999999999</v>
      </c>
      <c r="CD258">
        <v>15.266999999999999</v>
      </c>
      <c r="CE258">
        <v>17.280999999999999</v>
      </c>
      <c r="CF258">
        <v>51.319000000000003</v>
      </c>
      <c r="CG258">
        <v>19.678000000000001</v>
      </c>
      <c r="CH258">
        <v>21.045000000000002</v>
      </c>
    </row>
    <row r="259" spans="1:86" x14ac:dyDescent="0.2">
      <c r="A259" t="s">
        <v>3967</v>
      </c>
      <c r="B259" t="s">
        <v>385</v>
      </c>
      <c r="C259">
        <v>-17.187999999999999</v>
      </c>
      <c r="D259">
        <v>-26.349</v>
      </c>
      <c r="E259">
        <v>13.231</v>
      </c>
      <c r="F259">
        <v>-9.8049999999999997</v>
      </c>
      <c r="G259">
        <v>-10.414999999999999</v>
      </c>
      <c r="H259">
        <v>12.724</v>
      </c>
      <c r="I259">
        <v>-75.438999999999993</v>
      </c>
      <c r="J259">
        <v>-18.221</v>
      </c>
      <c r="K259">
        <v>15.707000000000001</v>
      </c>
      <c r="L259">
        <v>-13.706</v>
      </c>
      <c r="M259">
        <v>-33.962000000000003</v>
      </c>
      <c r="N259">
        <v>6.3760000000000003</v>
      </c>
      <c r="O259">
        <v>-7.0030000000000001</v>
      </c>
      <c r="P259">
        <v>-14.862</v>
      </c>
      <c r="Q259">
        <v>26.344999999999999</v>
      </c>
      <c r="R259">
        <v>-4.8419999999999996</v>
      </c>
      <c r="S259">
        <v>-13.646000000000001</v>
      </c>
      <c r="T259">
        <v>3.214</v>
      </c>
      <c r="U259">
        <v>-12.632999999999999</v>
      </c>
      <c r="V259">
        <v>-86.027000000000001</v>
      </c>
      <c r="W259">
        <v>18.818999999999999</v>
      </c>
      <c r="X259">
        <v>-8.9329999999999998</v>
      </c>
      <c r="Y259">
        <v>-1.514</v>
      </c>
      <c r="Z259">
        <v>21.376000000000001</v>
      </c>
      <c r="AA259">
        <v>-13.263999999999999</v>
      </c>
      <c r="AB259">
        <v>-5.2080000000000002</v>
      </c>
      <c r="AC259">
        <v>15.191000000000001</v>
      </c>
      <c r="AD259">
        <v>-9.7330000000000005</v>
      </c>
      <c r="AE259">
        <v>-7.3310000000000004</v>
      </c>
      <c r="AF259">
        <v>14.340999999999999</v>
      </c>
      <c r="AG259">
        <v>-8.5589999999999993</v>
      </c>
      <c r="AH259">
        <v>-9.2859999999999996</v>
      </c>
      <c r="AI259">
        <v>16.042000000000002</v>
      </c>
      <c r="AJ259">
        <v>-2.4009999999999998</v>
      </c>
      <c r="AK259">
        <v>-1.772</v>
      </c>
      <c r="AL259">
        <v>20.184000000000001</v>
      </c>
      <c r="AM259">
        <v>-18.561</v>
      </c>
      <c r="AN259">
        <v>7.7670000000000003</v>
      </c>
      <c r="AO259">
        <v>25.052</v>
      </c>
      <c r="AP259">
        <v>0.53700000000000003</v>
      </c>
      <c r="AQ259">
        <v>-4.2549999999999999</v>
      </c>
      <c r="AR259">
        <v>-2.452</v>
      </c>
      <c r="AS259">
        <v>-15.872999999999999</v>
      </c>
      <c r="AT259">
        <v>1.016</v>
      </c>
      <c r="AU259">
        <v>6.83</v>
      </c>
      <c r="AV259">
        <v>-9.141</v>
      </c>
      <c r="AW259">
        <v>-1.998</v>
      </c>
      <c r="AX259">
        <v>19.073</v>
      </c>
      <c r="AY259">
        <v>-22.702999999999999</v>
      </c>
      <c r="AZ259">
        <v>16.309000000000001</v>
      </c>
      <c r="BA259">
        <v>16.141999999999999</v>
      </c>
      <c r="BB259">
        <v>-13.404999999999999</v>
      </c>
      <c r="BC259">
        <v>-15.449</v>
      </c>
      <c r="BD259">
        <v>6.351</v>
      </c>
      <c r="BE259">
        <v>35.46</v>
      </c>
      <c r="BF259">
        <v>-87.192999999999998</v>
      </c>
      <c r="BG259">
        <v>20.98</v>
      </c>
      <c r="BH259">
        <v>-9.2070000000000007</v>
      </c>
      <c r="BI259">
        <v>-4.3220000000000001</v>
      </c>
      <c r="BJ259">
        <v>19.126999999999999</v>
      </c>
      <c r="BK259">
        <v>-48.439</v>
      </c>
      <c r="BL259">
        <v>11.345000000000001</v>
      </c>
      <c r="BM259">
        <v>14.62</v>
      </c>
      <c r="BN259">
        <v>-9.2469999999999999</v>
      </c>
      <c r="BO259">
        <v>13.839</v>
      </c>
      <c r="BP259">
        <v>-32.832000000000001</v>
      </c>
      <c r="BQ259">
        <v>-7.9969999999999999</v>
      </c>
      <c r="BR259">
        <v>-11.635999999999999</v>
      </c>
      <c r="BS259">
        <v>7.0860000000000003</v>
      </c>
      <c r="BT259">
        <v>-9.9369999999999994</v>
      </c>
      <c r="BU259">
        <v>-0.71899999999999997</v>
      </c>
      <c r="BV259">
        <v>8.1880000000000006</v>
      </c>
      <c r="BW259">
        <v>-11.551</v>
      </c>
      <c r="BX259">
        <v>-11.144</v>
      </c>
      <c r="BY259">
        <v>-0.78200000000000003</v>
      </c>
      <c r="BZ259">
        <v>-13.532999999999999</v>
      </c>
      <c r="CA259">
        <v>-21.882999999999999</v>
      </c>
      <c r="CB259">
        <v>5.7709999999999999</v>
      </c>
      <c r="CC259">
        <v>-11.56</v>
      </c>
      <c r="CD259">
        <v>-13.7</v>
      </c>
      <c r="CE259">
        <v>5.0659999999999998</v>
      </c>
      <c r="CF259">
        <v>-46.302999999999997</v>
      </c>
      <c r="CG259">
        <v>-9.8079999999999998</v>
      </c>
      <c r="CH259">
        <v>3.3980000000000001</v>
      </c>
    </row>
    <row r="260" spans="1:86" x14ac:dyDescent="0.2">
      <c r="A260" t="s">
        <v>3968</v>
      </c>
      <c r="B260" t="s">
        <v>386</v>
      </c>
      <c r="C260">
        <v>-5.5250000000000004</v>
      </c>
      <c r="D260">
        <v>9.0999999999999998E-2</v>
      </c>
      <c r="E260">
        <v>25.693999999999999</v>
      </c>
      <c r="F260">
        <v>-4.1000000000000002E-2</v>
      </c>
      <c r="G260">
        <v>9.0999999999999998E-2</v>
      </c>
      <c r="H260">
        <v>29.855</v>
      </c>
      <c r="I260">
        <v>14.449</v>
      </c>
      <c r="J260">
        <v>0.35399999999999998</v>
      </c>
      <c r="K260">
        <v>28.204999999999998</v>
      </c>
      <c r="L260">
        <v>-0.34599999999999997</v>
      </c>
      <c r="M260">
        <v>7.4240000000000004</v>
      </c>
      <c r="N260">
        <v>31.963000000000001</v>
      </c>
      <c r="O260">
        <v>6.383</v>
      </c>
      <c r="P260">
        <v>-9.4510000000000005</v>
      </c>
      <c r="Q260">
        <v>45.362000000000002</v>
      </c>
      <c r="R260">
        <v>1.599</v>
      </c>
      <c r="S260">
        <v>0.26100000000000001</v>
      </c>
      <c r="T260">
        <v>22.562999999999999</v>
      </c>
      <c r="U260">
        <v>0.55700000000000005</v>
      </c>
      <c r="V260">
        <v>1.538</v>
      </c>
      <c r="W260">
        <v>29.576000000000001</v>
      </c>
      <c r="X260">
        <v>2.246</v>
      </c>
      <c r="Y260">
        <v>9.7469999999999999</v>
      </c>
      <c r="Z260">
        <v>30.071999999999999</v>
      </c>
      <c r="AA260">
        <v>-2.1480000000000001</v>
      </c>
      <c r="AB260">
        <v>3.339</v>
      </c>
      <c r="AC260">
        <v>27.454999999999998</v>
      </c>
      <c r="AD260">
        <v>-0.114</v>
      </c>
      <c r="AE260">
        <v>0.113</v>
      </c>
      <c r="AF260">
        <v>31.149000000000001</v>
      </c>
      <c r="AG260">
        <v>0.69299999999999995</v>
      </c>
      <c r="AH260">
        <v>2.6829999999999998</v>
      </c>
      <c r="AI260">
        <v>29.183</v>
      </c>
      <c r="AJ260">
        <v>7.1459999999999999</v>
      </c>
      <c r="AK260">
        <v>11.061999999999999</v>
      </c>
      <c r="AL260">
        <v>34.204000000000001</v>
      </c>
      <c r="AM260">
        <v>-7.101</v>
      </c>
      <c r="AN260">
        <v>21.305</v>
      </c>
      <c r="AO260">
        <v>37.468000000000004</v>
      </c>
      <c r="AP260">
        <v>4.4640000000000004</v>
      </c>
      <c r="AQ260">
        <v>0.09</v>
      </c>
      <c r="AR260">
        <v>22.596</v>
      </c>
      <c r="AS260">
        <v>2.2269999999999999</v>
      </c>
      <c r="AT260">
        <v>5.8280000000000003</v>
      </c>
      <c r="AU260">
        <v>26.786999999999999</v>
      </c>
      <c r="AV260">
        <v>2.0369999999999999</v>
      </c>
      <c r="AW260">
        <v>12.446999999999999</v>
      </c>
      <c r="AX260">
        <v>31.347000000000001</v>
      </c>
      <c r="AY260">
        <v>-14.382</v>
      </c>
      <c r="AZ260">
        <v>28.962</v>
      </c>
      <c r="BA260">
        <v>28.585000000000001</v>
      </c>
      <c r="BB260">
        <v>-1.4419999999999999</v>
      </c>
      <c r="BC260">
        <v>0.78800000000000003</v>
      </c>
      <c r="BD260">
        <v>29.234999999999999</v>
      </c>
      <c r="BE260">
        <v>44.566000000000003</v>
      </c>
      <c r="BF260">
        <v>4.2210000000000001</v>
      </c>
      <c r="BG260">
        <v>31.207999999999998</v>
      </c>
      <c r="BH260">
        <v>-0.16900000000000001</v>
      </c>
      <c r="BI260">
        <v>5.87</v>
      </c>
      <c r="BJ260">
        <v>30.844000000000001</v>
      </c>
      <c r="BK260">
        <v>-39.536999999999999</v>
      </c>
      <c r="BL260">
        <v>24.503</v>
      </c>
      <c r="BM260">
        <v>26.378</v>
      </c>
      <c r="BN260">
        <v>1.3140000000000001</v>
      </c>
      <c r="BO260">
        <v>30.009</v>
      </c>
      <c r="BP260">
        <v>17.957999999999998</v>
      </c>
      <c r="BQ260">
        <v>2.6360000000000001</v>
      </c>
      <c r="BR260">
        <v>2.2370000000000001</v>
      </c>
      <c r="BS260">
        <v>16.850999999999999</v>
      </c>
      <c r="BT260">
        <v>-3.6999999999999998E-2</v>
      </c>
      <c r="BU260">
        <v>8.4879999999999995</v>
      </c>
      <c r="BV260">
        <v>17.702000000000002</v>
      </c>
      <c r="BW260">
        <v>-0.98399999999999999</v>
      </c>
      <c r="BX260">
        <v>1.512</v>
      </c>
      <c r="BY260">
        <v>20.396999999999998</v>
      </c>
      <c r="BZ260">
        <v>-2.77</v>
      </c>
      <c r="CA260">
        <v>-1.25</v>
      </c>
      <c r="CB260">
        <v>19.687999999999999</v>
      </c>
      <c r="CC260">
        <v>1.214</v>
      </c>
      <c r="CD260">
        <v>-0.309</v>
      </c>
      <c r="CE260">
        <v>18.04</v>
      </c>
      <c r="CF260">
        <v>2.242</v>
      </c>
      <c r="CG260">
        <v>7.9569999999999999</v>
      </c>
      <c r="CH260">
        <v>21.539000000000001</v>
      </c>
    </row>
    <row r="261" spans="1:86" x14ac:dyDescent="0.2">
      <c r="A261" t="s">
        <v>3969</v>
      </c>
      <c r="B261" t="s">
        <v>387</v>
      </c>
      <c r="C261">
        <v>8.5570000000000004</v>
      </c>
      <c r="D261">
        <v>8.48</v>
      </c>
      <c r="E261">
        <v>8.58</v>
      </c>
      <c r="F261">
        <v>8.8049999999999997</v>
      </c>
      <c r="G261">
        <v>8.4610000000000003</v>
      </c>
      <c r="H261">
        <v>8.4619999999999997</v>
      </c>
      <c r="I261">
        <v>8.0980000000000008</v>
      </c>
      <c r="J261">
        <v>8.4269999999999996</v>
      </c>
      <c r="K261">
        <v>8.1709999999999994</v>
      </c>
      <c r="L261">
        <v>8.1010000000000009</v>
      </c>
      <c r="M261">
        <v>8.1470000000000002</v>
      </c>
      <c r="N261">
        <v>8.6180000000000003</v>
      </c>
      <c r="O261">
        <v>8.2560000000000002</v>
      </c>
      <c r="P261">
        <v>8.3379999999999992</v>
      </c>
      <c r="Q261">
        <v>8.3780000000000001</v>
      </c>
      <c r="R261">
        <v>8.3149999999999995</v>
      </c>
      <c r="S261">
        <v>8.6489999999999991</v>
      </c>
      <c r="T261">
        <v>8.4320000000000004</v>
      </c>
      <c r="U261">
        <v>7.8959999999999999</v>
      </c>
      <c r="V261">
        <v>8.1440000000000001</v>
      </c>
      <c r="W261">
        <v>8.048</v>
      </c>
      <c r="X261">
        <v>8.3610000000000007</v>
      </c>
      <c r="Y261">
        <v>8.0489999999999995</v>
      </c>
      <c r="Z261">
        <v>8.2590000000000003</v>
      </c>
      <c r="AA261">
        <v>8.2739999999999991</v>
      </c>
      <c r="AB261">
        <v>7.9589999999999996</v>
      </c>
      <c r="AC261">
        <v>8.1080000000000005</v>
      </c>
      <c r="AD261">
        <v>8.1620000000000008</v>
      </c>
      <c r="AE261">
        <v>7.6639999999999997</v>
      </c>
      <c r="AF261">
        <v>8.5259999999999998</v>
      </c>
      <c r="AG261">
        <v>7.9089999999999998</v>
      </c>
      <c r="AH261">
        <v>8.1690000000000005</v>
      </c>
      <c r="AI261">
        <v>8.0310000000000006</v>
      </c>
      <c r="AJ261">
        <v>7.8230000000000004</v>
      </c>
      <c r="AK261">
        <v>7.9569999999999999</v>
      </c>
      <c r="AL261">
        <v>7.9029999999999996</v>
      </c>
      <c r="AM261">
        <v>8.1189999999999998</v>
      </c>
      <c r="AN261">
        <v>8.1649999999999991</v>
      </c>
      <c r="AO261">
        <v>8.33</v>
      </c>
      <c r="AP261">
        <v>7.9960000000000004</v>
      </c>
      <c r="AQ261">
        <v>8.6709999999999994</v>
      </c>
      <c r="AR261">
        <v>8.58</v>
      </c>
      <c r="AS261">
        <v>7.9939999999999998</v>
      </c>
      <c r="AT261">
        <v>7.8230000000000004</v>
      </c>
      <c r="AU261">
        <v>7.9580000000000002</v>
      </c>
      <c r="AV261">
        <v>7.7889999999999997</v>
      </c>
      <c r="AW261">
        <v>7.8079999999999998</v>
      </c>
      <c r="AX261">
        <v>8.2059999999999995</v>
      </c>
      <c r="AY261">
        <v>8.1660000000000004</v>
      </c>
      <c r="AZ261">
        <v>8.6039999999999992</v>
      </c>
      <c r="BA261">
        <v>8.0809999999999995</v>
      </c>
      <c r="BB261">
        <v>8.4870000000000001</v>
      </c>
      <c r="BC261">
        <v>8.266</v>
      </c>
      <c r="BD261">
        <v>8.33</v>
      </c>
      <c r="BE261">
        <v>8.2159999999999993</v>
      </c>
      <c r="BF261">
        <v>8.1349999999999998</v>
      </c>
      <c r="BG261">
        <v>8.0530000000000008</v>
      </c>
      <c r="BH261">
        <v>8.0440000000000005</v>
      </c>
      <c r="BI261">
        <v>8.0280000000000005</v>
      </c>
      <c r="BJ261">
        <v>8.59</v>
      </c>
      <c r="BK261">
        <v>8.3260000000000005</v>
      </c>
      <c r="BL261">
        <v>8.1880000000000006</v>
      </c>
      <c r="BM261">
        <v>8.2040000000000006</v>
      </c>
      <c r="BN261">
        <v>8.4830000000000005</v>
      </c>
      <c r="BO261">
        <v>8.5060000000000002</v>
      </c>
      <c r="BP261">
        <v>8.4700000000000006</v>
      </c>
      <c r="BQ261">
        <v>8.4329999999999998</v>
      </c>
      <c r="BR261">
        <v>8.14</v>
      </c>
      <c r="BS261">
        <v>8.3119999999999994</v>
      </c>
      <c r="BT261">
        <v>8.06</v>
      </c>
      <c r="BU261">
        <v>7.7839999999999998</v>
      </c>
      <c r="BV261">
        <v>7.8540000000000001</v>
      </c>
      <c r="BW261">
        <v>8.4990000000000006</v>
      </c>
      <c r="BX261">
        <v>8.2520000000000007</v>
      </c>
      <c r="BY261">
        <v>8.173</v>
      </c>
      <c r="BZ261">
        <v>8.0120000000000005</v>
      </c>
      <c r="CA261">
        <v>8.6809999999999992</v>
      </c>
      <c r="CB261">
        <v>8.4060000000000006</v>
      </c>
      <c r="CC261">
        <v>8.0470000000000006</v>
      </c>
      <c r="CD261">
        <v>7.9189999999999996</v>
      </c>
      <c r="CE261">
        <v>7.9329999999999998</v>
      </c>
      <c r="CF261">
        <v>8.3770000000000007</v>
      </c>
      <c r="CG261">
        <v>8.1579999999999995</v>
      </c>
      <c r="CH261">
        <v>8.2010000000000005</v>
      </c>
    </row>
    <row r="262" spans="1:86" x14ac:dyDescent="0.2">
      <c r="A262" t="s">
        <v>3970</v>
      </c>
      <c r="B262" t="s">
        <v>388</v>
      </c>
      <c r="C262">
        <v>-14.082000000000001</v>
      </c>
      <c r="D262">
        <v>-8.3889999999999993</v>
      </c>
      <c r="E262">
        <v>17.114000000000001</v>
      </c>
      <c r="F262">
        <v>-8.8460000000000001</v>
      </c>
      <c r="G262">
        <v>-8.3699999999999992</v>
      </c>
      <c r="H262">
        <v>21.393999999999998</v>
      </c>
      <c r="I262">
        <v>6.351</v>
      </c>
      <c r="J262">
        <v>-8.0730000000000004</v>
      </c>
      <c r="K262">
        <v>20.035</v>
      </c>
      <c r="L262">
        <v>-8.4469999999999992</v>
      </c>
      <c r="M262">
        <v>-0.72299999999999998</v>
      </c>
      <c r="N262">
        <v>23.344999999999999</v>
      </c>
      <c r="O262">
        <v>-1.873</v>
      </c>
      <c r="P262">
        <v>-17.789000000000001</v>
      </c>
      <c r="Q262">
        <v>36.984000000000002</v>
      </c>
      <c r="R262">
        <v>-6.7160000000000002</v>
      </c>
      <c r="S262">
        <v>-8.3889999999999993</v>
      </c>
      <c r="T262">
        <v>14.131</v>
      </c>
      <c r="U262">
        <v>-7.3390000000000004</v>
      </c>
      <c r="V262">
        <v>-6.6059999999999999</v>
      </c>
      <c r="W262">
        <v>21.527999999999999</v>
      </c>
      <c r="X262">
        <v>-6.1150000000000002</v>
      </c>
      <c r="Y262">
        <v>1.698</v>
      </c>
      <c r="Z262">
        <v>21.812999999999999</v>
      </c>
      <c r="AA262">
        <v>-10.420999999999999</v>
      </c>
      <c r="AB262">
        <v>-4.62</v>
      </c>
      <c r="AC262">
        <v>19.347000000000001</v>
      </c>
      <c r="AD262">
        <v>-8.2759999999999998</v>
      </c>
      <c r="AE262">
        <v>-7.5510000000000002</v>
      </c>
      <c r="AF262">
        <v>22.623000000000001</v>
      </c>
      <c r="AG262">
        <v>-7.2160000000000002</v>
      </c>
      <c r="AH262">
        <v>-5.4850000000000003</v>
      </c>
      <c r="AI262">
        <v>21.152000000000001</v>
      </c>
      <c r="AJ262">
        <v>-0.67700000000000005</v>
      </c>
      <c r="AK262">
        <v>3.105</v>
      </c>
      <c r="AL262">
        <v>26.300999999999998</v>
      </c>
      <c r="AM262">
        <v>-15.22</v>
      </c>
      <c r="AN262">
        <v>13.138999999999999</v>
      </c>
      <c r="AO262">
        <v>29.138000000000002</v>
      </c>
      <c r="AP262">
        <v>-3.532</v>
      </c>
      <c r="AQ262">
        <v>-8.5809999999999995</v>
      </c>
      <c r="AR262">
        <v>14.016999999999999</v>
      </c>
      <c r="AS262">
        <v>-5.7670000000000003</v>
      </c>
      <c r="AT262">
        <v>-1.9950000000000001</v>
      </c>
      <c r="AU262">
        <v>18.829000000000001</v>
      </c>
      <c r="AV262">
        <v>-5.7519999999999998</v>
      </c>
      <c r="AW262">
        <v>4.6390000000000002</v>
      </c>
      <c r="AX262">
        <v>23.140999999999998</v>
      </c>
      <c r="AY262">
        <v>-22.547999999999998</v>
      </c>
      <c r="AZ262">
        <v>20.359000000000002</v>
      </c>
      <c r="BA262">
        <v>20.504999999999999</v>
      </c>
      <c r="BB262">
        <v>-9.9290000000000003</v>
      </c>
      <c r="BC262">
        <v>-7.4779999999999998</v>
      </c>
      <c r="BD262">
        <v>20.905000000000001</v>
      </c>
      <c r="BE262">
        <v>36.35</v>
      </c>
      <c r="BF262">
        <v>-3.9140000000000001</v>
      </c>
      <c r="BG262">
        <v>23.155000000000001</v>
      </c>
      <c r="BH262">
        <v>-8.2119999999999997</v>
      </c>
      <c r="BI262">
        <v>-2.1579999999999999</v>
      </c>
      <c r="BJ262">
        <v>22.254000000000001</v>
      </c>
      <c r="BK262">
        <v>-47.863</v>
      </c>
      <c r="BL262">
        <v>16.315000000000001</v>
      </c>
      <c r="BM262">
        <v>18.173999999999999</v>
      </c>
      <c r="BN262">
        <v>-7.1689999999999996</v>
      </c>
      <c r="BO262">
        <v>21.504000000000001</v>
      </c>
      <c r="BP262">
        <v>9.4870000000000001</v>
      </c>
      <c r="BQ262">
        <v>-5.7969999999999997</v>
      </c>
      <c r="BR262">
        <v>-5.9029999999999996</v>
      </c>
      <c r="BS262">
        <v>8.5389999999999997</v>
      </c>
      <c r="BT262">
        <v>-8.0969999999999995</v>
      </c>
      <c r="BU262">
        <v>0.70399999999999996</v>
      </c>
      <c r="BV262">
        <v>9.8490000000000002</v>
      </c>
      <c r="BW262">
        <v>-9.484</v>
      </c>
      <c r="BX262">
        <v>-6.74</v>
      </c>
      <c r="BY262">
        <v>12.224</v>
      </c>
      <c r="BZ262">
        <v>-10.782</v>
      </c>
      <c r="CA262">
        <v>-9.9309999999999992</v>
      </c>
      <c r="CB262">
        <v>11.282999999999999</v>
      </c>
      <c r="CC262">
        <v>-6.8330000000000002</v>
      </c>
      <c r="CD262">
        <v>-8.2279999999999998</v>
      </c>
      <c r="CE262">
        <v>10.106999999999999</v>
      </c>
      <c r="CF262">
        <v>-6.1349999999999998</v>
      </c>
      <c r="CG262">
        <v>-0.20100000000000001</v>
      </c>
      <c r="CH262">
        <v>13.337999999999999</v>
      </c>
    </row>
    <row r="263" spans="1:86" x14ac:dyDescent="0.2">
      <c r="A263" t="s">
        <v>3971</v>
      </c>
      <c r="B263" t="s">
        <v>389</v>
      </c>
      <c r="C263">
        <v>2.3809999999999998</v>
      </c>
      <c r="D263">
        <v>3.8719999999999999</v>
      </c>
      <c r="E263">
        <v>3.153</v>
      </c>
      <c r="F263">
        <v>3.3029999999999999</v>
      </c>
      <c r="G263">
        <v>2.6989999999999998</v>
      </c>
      <c r="H263">
        <v>4.5209999999999999</v>
      </c>
      <c r="I263">
        <v>3.8759999999999999</v>
      </c>
      <c r="J263">
        <v>5.7759999999999998</v>
      </c>
      <c r="K263">
        <v>5.2430000000000003</v>
      </c>
      <c r="L263">
        <v>4.9459999999999997</v>
      </c>
      <c r="M263">
        <v>1.972</v>
      </c>
      <c r="N263">
        <v>2.1739999999999999</v>
      </c>
      <c r="O263">
        <v>4.3289999999999997</v>
      </c>
      <c r="P263">
        <v>7.3049999999999997</v>
      </c>
      <c r="Q263">
        <v>1.5660000000000001</v>
      </c>
      <c r="R263">
        <v>8.6189999999999998</v>
      </c>
      <c r="S263">
        <v>3.6160000000000001</v>
      </c>
      <c r="T263">
        <v>4.3769999999999998</v>
      </c>
      <c r="U263">
        <v>2.7090000000000001</v>
      </c>
      <c r="V263">
        <v>9.32</v>
      </c>
      <c r="W263">
        <v>5</v>
      </c>
      <c r="X263">
        <v>3.5449999999999999</v>
      </c>
      <c r="Y263">
        <v>6.65</v>
      </c>
      <c r="Z263">
        <v>4.8419999999999996</v>
      </c>
      <c r="AA263">
        <v>1.9850000000000001</v>
      </c>
      <c r="AB263">
        <v>4.532</v>
      </c>
      <c r="AC263">
        <v>2.1819999999999999</v>
      </c>
      <c r="AD263">
        <v>4.2480000000000002</v>
      </c>
      <c r="AE263">
        <v>4.415</v>
      </c>
      <c r="AF263">
        <v>2.5880000000000001</v>
      </c>
      <c r="AG263">
        <v>3.2309999999999999</v>
      </c>
      <c r="AH263">
        <v>2.33</v>
      </c>
      <c r="AI263">
        <v>2.6579999999999999</v>
      </c>
      <c r="AJ263">
        <v>2.609</v>
      </c>
      <c r="AK263">
        <v>7.61</v>
      </c>
      <c r="AL263">
        <v>3.52</v>
      </c>
      <c r="AM263">
        <v>2.3889999999999998</v>
      </c>
      <c r="AN263">
        <v>1.84</v>
      </c>
      <c r="AO263">
        <v>3.5489999999999999</v>
      </c>
      <c r="AP263">
        <v>8.7409999999999997</v>
      </c>
      <c r="AQ263">
        <v>11.074</v>
      </c>
      <c r="AR263">
        <v>3.105</v>
      </c>
      <c r="AS263">
        <v>2.153</v>
      </c>
      <c r="AT263">
        <v>8.4719999999999995</v>
      </c>
      <c r="AU263">
        <v>5.5069999999999997</v>
      </c>
      <c r="AV263">
        <v>3.589</v>
      </c>
      <c r="AW263">
        <v>4.1660000000000004</v>
      </c>
      <c r="AX263">
        <v>2.5819999999999999</v>
      </c>
      <c r="AY263">
        <v>4.8019999999999996</v>
      </c>
      <c r="AZ263">
        <v>2.3370000000000002</v>
      </c>
      <c r="BA263">
        <v>2.427</v>
      </c>
      <c r="BB263">
        <v>2.375</v>
      </c>
      <c r="BC263">
        <v>1.851</v>
      </c>
      <c r="BD263">
        <v>2.7970000000000002</v>
      </c>
      <c r="BE263">
        <v>2.258</v>
      </c>
      <c r="BF263">
        <v>2.6909999999999998</v>
      </c>
      <c r="BG263">
        <v>2.536</v>
      </c>
      <c r="BH263">
        <v>2.6920000000000002</v>
      </c>
      <c r="BI263">
        <v>5.335</v>
      </c>
      <c r="BJ263">
        <v>4.4729999999999999</v>
      </c>
      <c r="BK263">
        <v>3.4740000000000002</v>
      </c>
      <c r="BL263">
        <v>1.4970000000000001</v>
      </c>
      <c r="BM263">
        <v>1.76</v>
      </c>
      <c r="BN263">
        <v>2.1070000000000002</v>
      </c>
      <c r="BO263">
        <v>1.4770000000000001</v>
      </c>
      <c r="BP263">
        <v>1.776</v>
      </c>
      <c r="BQ263">
        <v>1.6950000000000001</v>
      </c>
      <c r="BR263">
        <v>1.2869999999999999</v>
      </c>
      <c r="BS263">
        <v>2.113</v>
      </c>
      <c r="BT263">
        <v>1.3839999999999999</v>
      </c>
      <c r="BU263">
        <v>9.8000000000000007</v>
      </c>
      <c r="BV263">
        <v>3.335</v>
      </c>
      <c r="BW263">
        <v>1.577</v>
      </c>
      <c r="BX263">
        <v>1.6850000000000001</v>
      </c>
      <c r="BY263">
        <v>1.88</v>
      </c>
      <c r="BZ263">
        <v>2.5099999999999998</v>
      </c>
      <c r="CA263">
        <v>2.5049999999999999</v>
      </c>
      <c r="CB263">
        <v>10.063000000000001</v>
      </c>
      <c r="CC263">
        <v>1.913</v>
      </c>
      <c r="CD263">
        <v>1.8759999999999999</v>
      </c>
      <c r="CE263">
        <v>4.3070000000000004</v>
      </c>
      <c r="CF263">
        <v>2.774</v>
      </c>
      <c r="CG263">
        <v>1.9119999999999999</v>
      </c>
      <c r="CH263">
        <v>2.9039999999999999</v>
      </c>
    </row>
    <row r="264" spans="1:86" x14ac:dyDescent="0.2">
      <c r="A264" t="s">
        <v>3972</v>
      </c>
      <c r="B264" t="s">
        <v>390</v>
      </c>
      <c r="C264">
        <v>5.4870000000000001</v>
      </c>
      <c r="D264">
        <v>21.832999999999998</v>
      </c>
      <c r="E264">
        <v>7.0350000000000001</v>
      </c>
      <c r="F264">
        <v>4.2610000000000001</v>
      </c>
      <c r="G264">
        <v>4.7439999999999998</v>
      </c>
      <c r="H264">
        <v>13.19</v>
      </c>
      <c r="I264">
        <v>85.665000000000006</v>
      </c>
      <c r="J264">
        <v>15.923999999999999</v>
      </c>
      <c r="K264">
        <v>9.5709999999999997</v>
      </c>
      <c r="L264">
        <v>10.206</v>
      </c>
      <c r="M264">
        <v>35.210999999999999</v>
      </c>
      <c r="N264">
        <v>19.143000000000001</v>
      </c>
      <c r="O264">
        <v>9.4589999999999996</v>
      </c>
      <c r="P264">
        <v>4.3780000000000001</v>
      </c>
      <c r="Q264">
        <v>12.206</v>
      </c>
      <c r="R264">
        <v>6.7450000000000001</v>
      </c>
      <c r="S264">
        <v>8.8729999999999993</v>
      </c>
      <c r="T264">
        <v>15.294</v>
      </c>
      <c r="U264">
        <v>8.0039999999999996</v>
      </c>
      <c r="V264">
        <v>88.741</v>
      </c>
      <c r="W264">
        <v>7.71</v>
      </c>
      <c r="X264">
        <v>6.3639999999999999</v>
      </c>
      <c r="Y264">
        <v>9.8629999999999995</v>
      </c>
      <c r="Z264">
        <v>5.28</v>
      </c>
      <c r="AA264">
        <v>4.827</v>
      </c>
      <c r="AB264">
        <v>5.12</v>
      </c>
      <c r="AC264">
        <v>6.3369999999999997</v>
      </c>
      <c r="AD264">
        <v>5.7050000000000001</v>
      </c>
      <c r="AE264">
        <v>4.1950000000000003</v>
      </c>
      <c r="AF264">
        <v>10.87</v>
      </c>
      <c r="AG264">
        <v>4.5739999999999998</v>
      </c>
      <c r="AH264">
        <v>6.1310000000000002</v>
      </c>
      <c r="AI264">
        <v>7.7690000000000001</v>
      </c>
      <c r="AJ264">
        <v>4.3319999999999999</v>
      </c>
      <c r="AK264">
        <v>12.487</v>
      </c>
      <c r="AL264">
        <v>9.6370000000000005</v>
      </c>
      <c r="AM264">
        <v>5.73</v>
      </c>
      <c r="AN264">
        <v>7.2119999999999997</v>
      </c>
      <c r="AO264">
        <v>7.6349999999999998</v>
      </c>
      <c r="AP264">
        <v>4.673</v>
      </c>
      <c r="AQ264">
        <v>6.7489999999999997</v>
      </c>
      <c r="AR264">
        <v>19.573</v>
      </c>
      <c r="AS264">
        <v>12.259</v>
      </c>
      <c r="AT264">
        <v>5.46</v>
      </c>
      <c r="AU264">
        <v>17.507000000000001</v>
      </c>
      <c r="AV264">
        <v>6.9770000000000003</v>
      </c>
      <c r="AW264">
        <v>10.803000000000001</v>
      </c>
      <c r="AX264">
        <v>6.65</v>
      </c>
      <c r="AY264">
        <v>4.9569999999999999</v>
      </c>
      <c r="AZ264">
        <v>6.3869999999999996</v>
      </c>
      <c r="BA264">
        <v>6.79</v>
      </c>
      <c r="BB264">
        <v>5.85</v>
      </c>
      <c r="BC264">
        <v>9.8230000000000004</v>
      </c>
      <c r="BD264">
        <v>17.350999999999999</v>
      </c>
      <c r="BE264">
        <v>3.1480000000000001</v>
      </c>
      <c r="BF264">
        <v>85.97</v>
      </c>
      <c r="BG264">
        <v>4.7110000000000003</v>
      </c>
      <c r="BH264">
        <v>3.6869999999999998</v>
      </c>
      <c r="BI264">
        <v>7.4989999999999997</v>
      </c>
      <c r="BJ264">
        <v>7.6</v>
      </c>
      <c r="BK264">
        <v>4.0490000000000004</v>
      </c>
      <c r="BL264">
        <v>6.468</v>
      </c>
      <c r="BM264">
        <v>5.3150000000000004</v>
      </c>
      <c r="BN264">
        <v>4.1849999999999996</v>
      </c>
      <c r="BO264">
        <v>9.1419999999999995</v>
      </c>
      <c r="BP264">
        <v>44.095999999999997</v>
      </c>
      <c r="BQ264">
        <v>3.895</v>
      </c>
      <c r="BR264">
        <v>7.0209999999999999</v>
      </c>
      <c r="BS264">
        <v>3.5670000000000002</v>
      </c>
      <c r="BT264">
        <v>3.2250000000000001</v>
      </c>
      <c r="BU264">
        <v>11.223000000000001</v>
      </c>
      <c r="BV264">
        <v>4.9960000000000004</v>
      </c>
      <c r="BW264">
        <v>3.6440000000000001</v>
      </c>
      <c r="BX264">
        <v>6.0880000000000001</v>
      </c>
      <c r="BY264">
        <v>14.885</v>
      </c>
      <c r="BZ264">
        <v>5.2610000000000001</v>
      </c>
      <c r="CA264">
        <v>14.457000000000001</v>
      </c>
      <c r="CB264">
        <v>15.574999999999999</v>
      </c>
      <c r="CC264">
        <v>6.64</v>
      </c>
      <c r="CD264">
        <v>7.3479999999999999</v>
      </c>
      <c r="CE264">
        <v>9.3480000000000008</v>
      </c>
      <c r="CF264">
        <v>42.942</v>
      </c>
      <c r="CG264">
        <v>11.52</v>
      </c>
      <c r="CH264">
        <v>12.843999999999999</v>
      </c>
    </row>
    <row r="265" spans="1:86" x14ac:dyDescent="0.2">
      <c r="A265" t="s">
        <v>3973</v>
      </c>
      <c r="B265" t="s">
        <v>391</v>
      </c>
      <c r="C265">
        <v>-3.105</v>
      </c>
      <c r="D265">
        <v>-17.960999999999999</v>
      </c>
      <c r="E265">
        <v>-3.8820000000000001</v>
      </c>
      <c r="F265">
        <v>-0.95799999999999996</v>
      </c>
      <c r="G265">
        <v>-2.0449999999999999</v>
      </c>
      <c r="H265">
        <v>-8.6690000000000005</v>
      </c>
      <c r="I265">
        <v>-81.790000000000006</v>
      </c>
      <c r="J265">
        <v>-10.148</v>
      </c>
      <c r="K265">
        <v>-4.3280000000000003</v>
      </c>
      <c r="L265">
        <v>-5.2590000000000003</v>
      </c>
      <c r="M265">
        <v>-33.238999999999997</v>
      </c>
      <c r="N265">
        <v>-16.969000000000001</v>
      </c>
      <c r="O265">
        <v>-5.13</v>
      </c>
      <c r="P265">
        <v>2.927</v>
      </c>
      <c r="Q265">
        <v>-10.638999999999999</v>
      </c>
      <c r="R265">
        <v>1.8740000000000001</v>
      </c>
      <c r="S265">
        <v>-5.2569999999999997</v>
      </c>
      <c r="T265">
        <v>-10.917</v>
      </c>
      <c r="U265">
        <v>-5.2949999999999999</v>
      </c>
      <c r="V265">
        <v>-79.421000000000006</v>
      </c>
      <c r="W265">
        <v>-2.71</v>
      </c>
      <c r="X265">
        <v>-2.8180000000000001</v>
      </c>
      <c r="Y265">
        <v>-3.2120000000000002</v>
      </c>
      <c r="Z265">
        <v>-0.437</v>
      </c>
      <c r="AA265">
        <v>-2.843</v>
      </c>
      <c r="AB265">
        <v>-0.58799999999999997</v>
      </c>
      <c r="AC265">
        <v>-4.1550000000000002</v>
      </c>
      <c r="AD265">
        <v>-1.4570000000000001</v>
      </c>
      <c r="AE265">
        <v>0.22</v>
      </c>
      <c r="AF265">
        <v>-8.282</v>
      </c>
      <c r="AG265">
        <v>-1.343</v>
      </c>
      <c r="AH265">
        <v>-3.8010000000000002</v>
      </c>
      <c r="AI265">
        <v>-5.1100000000000003</v>
      </c>
      <c r="AJ265">
        <v>-1.724</v>
      </c>
      <c r="AK265">
        <v>-4.8769999999999998</v>
      </c>
      <c r="AL265">
        <v>-6.117</v>
      </c>
      <c r="AM265">
        <v>-3.3420000000000001</v>
      </c>
      <c r="AN265">
        <v>-5.3719999999999999</v>
      </c>
      <c r="AO265">
        <v>-4.0860000000000003</v>
      </c>
      <c r="AP265">
        <v>4.0679999999999996</v>
      </c>
      <c r="AQ265">
        <v>4.3259999999999996</v>
      </c>
      <c r="AR265">
        <v>-16.468</v>
      </c>
      <c r="AS265">
        <v>-10.106</v>
      </c>
      <c r="AT265">
        <v>3.0110000000000001</v>
      </c>
      <c r="AU265">
        <v>-11.999000000000001</v>
      </c>
      <c r="AV265">
        <v>-3.3879999999999999</v>
      </c>
      <c r="AW265">
        <v>-6.6369999999999996</v>
      </c>
      <c r="AX265">
        <v>-4.0679999999999996</v>
      </c>
      <c r="AY265">
        <v>-0.155</v>
      </c>
      <c r="AZ265">
        <v>-4.0490000000000004</v>
      </c>
      <c r="BA265">
        <v>-4.3630000000000004</v>
      </c>
      <c r="BB265">
        <v>-3.4750000000000001</v>
      </c>
      <c r="BC265">
        <v>-7.9720000000000004</v>
      </c>
      <c r="BD265">
        <v>-14.554</v>
      </c>
      <c r="BE265">
        <v>-0.89</v>
      </c>
      <c r="BF265">
        <v>-83.278999999999996</v>
      </c>
      <c r="BG265">
        <v>-2.1749999999999998</v>
      </c>
      <c r="BH265">
        <v>-0.995</v>
      </c>
      <c r="BI265">
        <v>-2.1640000000000001</v>
      </c>
      <c r="BJ265">
        <v>-3.1269999999999998</v>
      </c>
      <c r="BK265">
        <v>-0.57499999999999996</v>
      </c>
      <c r="BL265">
        <v>-4.9710000000000001</v>
      </c>
      <c r="BM265">
        <v>-3.5539999999999998</v>
      </c>
      <c r="BN265">
        <v>-2.0779999999999998</v>
      </c>
      <c r="BO265">
        <v>-7.665</v>
      </c>
      <c r="BP265">
        <v>-42.319000000000003</v>
      </c>
      <c r="BQ265">
        <v>-2.2010000000000001</v>
      </c>
      <c r="BR265">
        <v>-5.734</v>
      </c>
      <c r="BS265">
        <v>-1.4530000000000001</v>
      </c>
      <c r="BT265">
        <v>-1.84</v>
      </c>
      <c r="BU265">
        <v>-1.423</v>
      </c>
      <c r="BV265">
        <v>-1.661</v>
      </c>
      <c r="BW265">
        <v>-2.0680000000000001</v>
      </c>
      <c r="BX265">
        <v>-4.4039999999999999</v>
      </c>
      <c r="BY265">
        <v>-13.005000000000001</v>
      </c>
      <c r="BZ265">
        <v>-2.7509999999999999</v>
      </c>
      <c r="CA265">
        <v>-11.952</v>
      </c>
      <c r="CB265">
        <v>-5.5119999999999996</v>
      </c>
      <c r="CC265">
        <v>-4.7270000000000003</v>
      </c>
      <c r="CD265">
        <v>-5.4720000000000004</v>
      </c>
      <c r="CE265">
        <v>-5.0410000000000004</v>
      </c>
      <c r="CF265">
        <v>-40.167999999999999</v>
      </c>
      <c r="CG265">
        <v>-9.6080000000000005</v>
      </c>
      <c r="CH265">
        <v>-9.9390000000000001</v>
      </c>
    </row>
    <row r="266" spans="1:86" x14ac:dyDescent="0.2">
      <c r="A266" t="s">
        <v>3974</v>
      </c>
      <c r="B266" t="s">
        <v>392</v>
      </c>
      <c r="C266">
        <v>-5.5439999999999996</v>
      </c>
      <c r="D266">
        <v>9.0999999999999998E-2</v>
      </c>
      <c r="E266">
        <v>25.678999999999998</v>
      </c>
      <c r="F266">
        <v>-4.1000000000000002E-2</v>
      </c>
      <c r="G266">
        <v>-8.3000000000000004E-2</v>
      </c>
      <c r="H266" t="s">
        <v>194</v>
      </c>
      <c r="I266" t="s">
        <v>194</v>
      </c>
      <c r="J266">
        <v>0.35399999999999998</v>
      </c>
      <c r="K266">
        <v>28.204999999999998</v>
      </c>
      <c r="L266">
        <v>-0.34599999999999997</v>
      </c>
      <c r="M266">
        <v>7.41</v>
      </c>
      <c r="N266">
        <v>31.902999999999999</v>
      </c>
      <c r="O266">
        <v>6.32</v>
      </c>
      <c r="P266" t="s">
        <v>194</v>
      </c>
      <c r="Q266">
        <v>45.345999999999997</v>
      </c>
      <c r="R266">
        <v>1.5780000000000001</v>
      </c>
      <c r="S266">
        <v>0.245</v>
      </c>
      <c r="T266">
        <v>22.533000000000001</v>
      </c>
      <c r="U266">
        <v>0.50600000000000001</v>
      </c>
      <c r="V266">
        <v>1.4890000000000001</v>
      </c>
      <c r="W266">
        <v>29.538</v>
      </c>
      <c r="X266">
        <v>2.2120000000000002</v>
      </c>
      <c r="Y266">
        <v>9.7319999999999993</v>
      </c>
      <c r="Z266">
        <v>30.045999999999999</v>
      </c>
      <c r="AA266">
        <v>-2.1880000000000002</v>
      </c>
      <c r="AB266">
        <v>3.2959999999999998</v>
      </c>
      <c r="AC266">
        <v>27.417999999999999</v>
      </c>
      <c r="AD266">
        <v>-0.152</v>
      </c>
      <c r="AE266">
        <v>0.10100000000000001</v>
      </c>
      <c r="AF266">
        <v>31.076000000000001</v>
      </c>
      <c r="AG266">
        <v>0.60799999999999998</v>
      </c>
      <c r="AH266">
        <v>2.21</v>
      </c>
      <c r="AI266">
        <v>29.140999999999998</v>
      </c>
      <c r="AJ266">
        <v>7.1120000000000001</v>
      </c>
      <c r="AK266">
        <v>10.802</v>
      </c>
      <c r="AL266">
        <v>33.908999999999999</v>
      </c>
      <c r="AM266" t="s">
        <v>194</v>
      </c>
      <c r="AN266" t="s">
        <v>194</v>
      </c>
      <c r="AO266">
        <v>37.429000000000002</v>
      </c>
      <c r="AP266">
        <v>4.4260000000000002</v>
      </c>
      <c r="AQ266">
        <v>-7.9000000000000001E-2</v>
      </c>
      <c r="AR266">
        <v>22.420999999999999</v>
      </c>
      <c r="AS266">
        <v>2.0939999999999999</v>
      </c>
      <c r="AT266">
        <v>5.7279999999999998</v>
      </c>
      <c r="AU266">
        <v>26.64</v>
      </c>
      <c r="AV266">
        <v>1.589</v>
      </c>
      <c r="AW266">
        <v>12.327999999999999</v>
      </c>
      <c r="AX266">
        <v>31.187000000000001</v>
      </c>
      <c r="AY266" t="s">
        <v>194</v>
      </c>
      <c r="AZ266" t="s">
        <v>194</v>
      </c>
      <c r="BA266" t="s">
        <v>194</v>
      </c>
      <c r="BB266" t="s">
        <v>194</v>
      </c>
      <c r="BC266">
        <v>0.64400000000000002</v>
      </c>
      <c r="BD266">
        <v>29.077999999999999</v>
      </c>
      <c r="BE266" t="s">
        <v>194</v>
      </c>
      <c r="BF266">
        <v>4.0940000000000003</v>
      </c>
      <c r="BG266" t="s">
        <v>194</v>
      </c>
      <c r="BH266">
        <v>-0.30399999999999999</v>
      </c>
      <c r="BI266">
        <v>5.7759999999999998</v>
      </c>
      <c r="BJ266">
        <v>30.712</v>
      </c>
      <c r="BK266" t="s">
        <v>194</v>
      </c>
      <c r="BL266" t="s">
        <v>194</v>
      </c>
      <c r="BM266">
        <v>26.300999999999998</v>
      </c>
      <c r="BN266">
        <v>1.1559999999999999</v>
      </c>
      <c r="BO266" t="s">
        <v>194</v>
      </c>
      <c r="BP266">
        <v>17.748000000000001</v>
      </c>
      <c r="BQ266">
        <v>2.4660000000000002</v>
      </c>
      <c r="BR266">
        <v>1.992</v>
      </c>
      <c r="BS266">
        <v>16.689</v>
      </c>
      <c r="BT266">
        <v>-0.13800000000000001</v>
      </c>
      <c r="BU266">
        <v>8.3859999999999992</v>
      </c>
      <c r="BV266">
        <v>17.609000000000002</v>
      </c>
      <c r="BW266">
        <v>-1.0900000000000001</v>
      </c>
      <c r="BX266">
        <v>1.4390000000000001</v>
      </c>
      <c r="BY266">
        <v>20.338999999999999</v>
      </c>
      <c r="BZ266">
        <v>-2.8849999999999998</v>
      </c>
      <c r="CA266">
        <v>-1.385</v>
      </c>
      <c r="CB266">
        <v>19.553000000000001</v>
      </c>
      <c r="CC266">
        <v>1.105</v>
      </c>
      <c r="CD266" t="s">
        <v>194</v>
      </c>
      <c r="CE266">
        <v>17.884</v>
      </c>
      <c r="CF266">
        <v>2.1560000000000001</v>
      </c>
      <c r="CG266">
        <v>7.89</v>
      </c>
      <c r="CH266">
        <v>21.472000000000001</v>
      </c>
    </row>
    <row r="267" spans="1:86" x14ac:dyDescent="0.2">
      <c r="A267" t="s">
        <v>3975</v>
      </c>
      <c r="B267" t="s">
        <v>393</v>
      </c>
      <c r="C267" t="s">
        <v>188</v>
      </c>
      <c r="D267" t="s">
        <v>188</v>
      </c>
      <c r="E267" t="s">
        <v>188</v>
      </c>
      <c r="F267" t="s">
        <v>188</v>
      </c>
      <c r="G267" t="s">
        <v>188</v>
      </c>
      <c r="H267" t="s">
        <v>188</v>
      </c>
      <c r="I267" t="s">
        <v>188</v>
      </c>
      <c r="J267" t="s">
        <v>188</v>
      </c>
      <c r="K267" t="s">
        <v>188</v>
      </c>
      <c r="L267" t="s">
        <v>188</v>
      </c>
      <c r="M267" t="s">
        <v>188</v>
      </c>
      <c r="N267" t="s">
        <v>188</v>
      </c>
      <c r="O267" t="s">
        <v>188</v>
      </c>
      <c r="P267" t="s">
        <v>188</v>
      </c>
      <c r="Q267" t="s">
        <v>188</v>
      </c>
      <c r="R267" t="s">
        <v>188</v>
      </c>
      <c r="S267" t="s">
        <v>188</v>
      </c>
      <c r="T267" t="s">
        <v>188</v>
      </c>
      <c r="U267" t="s">
        <v>188</v>
      </c>
      <c r="V267" t="s">
        <v>188</v>
      </c>
      <c r="W267" t="s">
        <v>188</v>
      </c>
      <c r="X267" t="s">
        <v>188</v>
      </c>
      <c r="Y267" t="s">
        <v>188</v>
      </c>
      <c r="Z267" t="s">
        <v>188</v>
      </c>
      <c r="AA267" t="s">
        <v>188</v>
      </c>
      <c r="AB267" t="s">
        <v>194</v>
      </c>
      <c r="AC267" t="s">
        <v>188</v>
      </c>
      <c r="AD267" t="s">
        <v>188</v>
      </c>
      <c r="AE267" t="s">
        <v>188</v>
      </c>
      <c r="AF267" t="s">
        <v>188</v>
      </c>
      <c r="AG267" t="s">
        <v>188</v>
      </c>
      <c r="AH267" t="s">
        <v>188</v>
      </c>
      <c r="AI267" t="s">
        <v>188</v>
      </c>
      <c r="AJ267" t="s">
        <v>188</v>
      </c>
      <c r="AK267" t="s">
        <v>188</v>
      </c>
      <c r="AL267" t="s">
        <v>188</v>
      </c>
      <c r="AM267" t="s">
        <v>188</v>
      </c>
      <c r="AN267" t="s">
        <v>188</v>
      </c>
      <c r="AO267" t="s">
        <v>188</v>
      </c>
      <c r="AP267" t="s">
        <v>188</v>
      </c>
      <c r="AQ267" t="s">
        <v>188</v>
      </c>
      <c r="AR267" t="s">
        <v>188</v>
      </c>
      <c r="AS267" t="s">
        <v>188</v>
      </c>
      <c r="AT267" t="s">
        <v>188</v>
      </c>
      <c r="AU267" t="s">
        <v>188</v>
      </c>
      <c r="AV267" t="s">
        <v>188</v>
      </c>
      <c r="AW267" t="s">
        <v>188</v>
      </c>
      <c r="AX267" t="s">
        <v>188</v>
      </c>
      <c r="AY267" t="s">
        <v>188</v>
      </c>
      <c r="AZ267" t="s">
        <v>188</v>
      </c>
      <c r="BA267" t="s">
        <v>188</v>
      </c>
      <c r="BB267" t="s">
        <v>188</v>
      </c>
      <c r="BC267" t="s">
        <v>188</v>
      </c>
      <c r="BD267" t="s">
        <v>188</v>
      </c>
      <c r="BE267" t="s">
        <v>188</v>
      </c>
      <c r="BF267" t="s">
        <v>188</v>
      </c>
      <c r="BG267" t="s">
        <v>188</v>
      </c>
      <c r="BH267" t="s">
        <v>188</v>
      </c>
      <c r="BI267" t="s">
        <v>188</v>
      </c>
      <c r="BJ267" t="s">
        <v>188</v>
      </c>
      <c r="BK267" t="s">
        <v>188</v>
      </c>
      <c r="BL267" t="s">
        <v>188</v>
      </c>
      <c r="BM267" t="s">
        <v>188</v>
      </c>
      <c r="BN267" t="s">
        <v>188</v>
      </c>
      <c r="BO267" t="s">
        <v>188</v>
      </c>
      <c r="BP267" t="s">
        <v>188</v>
      </c>
      <c r="BQ267" t="s">
        <v>188</v>
      </c>
      <c r="BR267" t="s">
        <v>188</v>
      </c>
      <c r="BS267" t="s">
        <v>188</v>
      </c>
      <c r="BT267" t="s">
        <v>188</v>
      </c>
      <c r="BU267" t="s">
        <v>188</v>
      </c>
      <c r="BV267" t="s">
        <v>188</v>
      </c>
      <c r="BW267" t="s">
        <v>188</v>
      </c>
      <c r="BX267" t="s">
        <v>188</v>
      </c>
      <c r="BY267" t="s">
        <v>188</v>
      </c>
      <c r="BZ267" t="s">
        <v>188</v>
      </c>
      <c r="CA267" t="s">
        <v>188</v>
      </c>
      <c r="CB267" t="s">
        <v>188</v>
      </c>
      <c r="CC267" t="s">
        <v>188</v>
      </c>
      <c r="CD267" t="s">
        <v>188</v>
      </c>
      <c r="CE267" t="s">
        <v>188</v>
      </c>
      <c r="CF267" t="s">
        <v>188</v>
      </c>
      <c r="CG267" t="s">
        <v>188</v>
      </c>
      <c r="CH267" t="s">
        <v>188</v>
      </c>
    </row>
    <row r="268" spans="1:86" x14ac:dyDescent="0.2">
      <c r="A268" t="s">
        <v>3976</v>
      </c>
      <c r="B268" t="s">
        <v>394</v>
      </c>
      <c r="C268">
        <v>-5.5439999999999996</v>
      </c>
      <c r="D268">
        <v>9.0999999999999998E-2</v>
      </c>
      <c r="E268">
        <v>25.678999999999998</v>
      </c>
      <c r="F268">
        <v>-4.1000000000000002E-2</v>
      </c>
      <c r="G268">
        <v>-8.3000000000000004E-2</v>
      </c>
      <c r="H268" t="s">
        <v>194</v>
      </c>
      <c r="I268" t="s">
        <v>194</v>
      </c>
      <c r="J268">
        <v>0.35399999999999998</v>
      </c>
      <c r="K268">
        <v>28.204999999999998</v>
      </c>
      <c r="L268">
        <v>-0.34599999999999997</v>
      </c>
      <c r="M268">
        <v>7.41</v>
      </c>
      <c r="N268">
        <v>31.902999999999999</v>
      </c>
      <c r="O268">
        <v>6.32</v>
      </c>
      <c r="P268" t="s">
        <v>194</v>
      </c>
      <c r="Q268">
        <v>45.345999999999997</v>
      </c>
      <c r="R268">
        <v>1.5780000000000001</v>
      </c>
      <c r="S268">
        <v>0.245</v>
      </c>
      <c r="T268">
        <v>22.533000000000001</v>
      </c>
      <c r="U268">
        <v>0.50600000000000001</v>
      </c>
      <c r="V268">
        <v>1.4890000000000001</v>
      </c>
      <c r="W268">
        <v>29.538</v>
      </c>
      <c r="X268">
        <v>2.2120000000000002</v>
      </c>
      <c r="Y268">
        <v>9.7319999999999993</v>
      </c>
      <c r="Z268">
        <v>30.045999999999999</v>
      </c>
      <c r="AA268">
        <v>-2.1880000000000002</v>
      </c>
      <c r="AB268" t="s">
        <v>194</v>
      </c>
      <c r="AC268">
        <v>27.417999999999999</v>
      </c>
      <c r="AD268">
        <v>-0.152</v>
      </c>
      <c r="AE268">
        <v>0.10100000000000001</v>
      </c>
      <c r="AF268">
        <v>31.076000000000001</v>
      </c>
      <c r="AG268">
        <v>0.60799999999999998</v>
      </c>
      <c r="AH268">
        <v>2.21</v>
      </c>
      <c r="AI268">
        <v>29.140999999999998</v>
      </c>
      <c r="AJ268">
        <v>7.1120000000000001</v>
      </c>
      <c r="AK268">
        <v>10.802</v>
      </c>
      <c r="AL268">
        <v>33.908999999999999</v>
      </c>
      <c r="AM268" t="s">
        <v>194</v>
      </c>
      <c r="AN268" t="s">
        <v>194</v>
      </c>
      <c r="AO268">
        <v>37.429000000000002</v>
      </c>
      <c r="AP268">
        <v>4.4260000000000002</v>
      </c>
      <c r="AQ268">
        <v>-7.9000000000000001E-2</v>
      </c>
      <c r="AR268">
        <v>22.420999999999999</v>
      </c>
      <c r="AS268">
        <v>2.0939999999999999</v>
      </c>
      <c r="AT268">
        <v>5.7279999999999998</v>
      </c>
      <c r="AU268">
        <v>26.64</v>
      </c>
      <c r="AV268">
        <v>1.589</v>
      </c>
      <c r="AW268">
        <v>12.327999999999999</v>
      </c>
      <c r="AX268">
        <v>31.187000000000001</v>
      </c>
      <c r="AY268" t="s">
        <v>194</v>
      </c>
      <c r="AZ268" t="s">
        <v>194</v>
      </c>
      <c r="BA268" t="s">
        <v>194</v>
      </c>
      <c r="BB268" t="s">
        <v>194</v>
      </c>
      <c r="BC268">
        <v>0.64400000000000002</v>
      </c>
      <c r="BD268">
        <v>29.077999999999999</v>
      </c>
      <c r="BE268" t="s">
        <v>194</v>
      </c>
      <c r="BF268">
        <v>4.0940000000000003</v>
      </c>
      <c r="BG268" t="s">
        <v>194</v>
      </c>
      <c r="BH268">
        <v>-0.30399999999999999</v>
      </c>
      <c r="BI268">
        <v>5.7759999999999998</v>
      </c>
      <c r="BJ268">
        <v>30.712</v>
      </c>
      <c r="BK268" t="s">
        <v>194</v>
      </c>
      <c r="BL268" t="s">
        <v>194</v>
      </c>
      <c r="BM268">
        <v>26.300999999999998</v>
      </c>
      <c r="BN268">
        <v>1.1559999999999999</v>
      </c>
      <c r="BO268" t="s">
        <v>194</v>
      </c>
      <c r="BP268">
        <v>17.748000000000001</v>
      </c>
      <c r="BQ268">
        <v>2.4660000000000002</v>
      </c>
      <c r="BR268">
        <v>1.992</v>
      </c>
      <c r="BS268">
        <v>16.689</v>
      </c>
      <c r="BT268">
        <v>-0.13800000000000001</v>
      </c>
      <c r="BU268">
        <v>8.3859999999999992</v>
      </c>
      <c r="BV268">
        <v>17.609000000000002</v>
      </c>
      <c r="BW268">
        <v>-1.0900000000000001</v>
      </c>
      <c r="BX268">
        <v>1.4390000000000001</v>
      </c>
      <c r="BY268">
        <v>20.338999999999999</v>
      </c>
      <c r="BZ268">
        <v>-2.8849999999999998</v>
      </c>
      <c r="CA268">
        <v>-1.385</v>
      </c>
      <c r="CB268">
        <v>19.553000000000001</v>
      </c>
      <c r="CC268">
        <v>1.105</v>
      </c>
      <c r="CD268" t="s">
        <v>194</v>
      </c>
      <c r="CE268">
        <v>17.884</v>
      </c>
      <c r="CF268">
        <v>2.1560000000000001</v>
      </c>
      <c r="CG268">
        <v>7.89</v>
      </c>
      <c r="CH268">
        <v>21.472000000000001</v>
      </c>
    </row>
    <row r="269" spans="1:86" x14ac:dyDescent="0.2">
      <c r="A269" t="s">
        <v>3977</v>
      </c>
      <c r="B269" t="s">
        <v>395</v>
      </c>
      <c r="C269" t="s">
        <v>194</v>
      </c>
      <c r="D269" t="s">
        <v>188</v>
      </c>
      <c r="E269" t="s">
        <v>194</v>
      </c>
      <c r="F269" t="s">
        <v>188</v>
      </c>
      <c r="G269" t="s">
        <v>188</v>
      </c>
      <c r="H269" t="s">
        <v>188</v>
      </c>
      <c r="I269" t="s">
        <v>188</v>
      </c>
      <c r="J269" t="s">
        <v>188</v>
      </c>
      <c r="K269" t="s">
        <v>194</v>
      </c>
      <c r="L269" t="s">
        <v>188</v>
      </c>
      <c r="M269" t="s">
        <v>188</v>
      </c>
      <c r="N269" t="s">
        <v>188</v>
      </c>
      <c r="O269" t="s">
        <v>194</v>
      </c>
      <c r="P269" t="s">
        <v>188</v>
      </c>
      <c r="Q269" t="s">
        <v>188</v>
      </c>
      <c r="R269" t="s">
        <v>194</v>
      </c>
      <c r="S269" t="s">
        <v>188</v>
      </c>
      <c r="T269" t="s">
        <v>188</v>
      </c>
      <c r="U269" t="s">
        <v>188</v>
      </c>
      <c r="V269" t="s">
        <v>188</v>
      </c>
      <c r="W269" t="s">
        <v>188</v>
      </c>
      <c r="X269" t="s">
        <v>188</v>
      </c>
      <c r="Y269" t="s">
        <v>188</v>
      </c>
      <c r="Z269" t="s">
        <v>188</v>
      </c>
      <c r="AA269" t="s">
        <v>188</v>
      </c>
      <c r="AB269" t="s">
        <v>194</v>
      </c>
      <c r="AC269" t="s">
        <v>188</v>
      </c>
      <c r="AD269" t="s">
        <v>188</v>
      </c>
      <c r="AE269" t="s">
        <v>188</v>
      </c>
      <c r="AF269" t="s">
        <v>188</v>
      </c>
      <c r="AG269" t="s">
        <v>188</v>
      </c>
      <c r="AH269" t="s">
        <v>188</v>
      </c>
      <c r="AI269" t="s">
        <v>188</v>
      </c>
      <c r="AJ269" t="s">
        <v>188</v>
      </c>
      <c r="AK269" t="s">
        <v>188</v>
      </c>
      <c r="AL269" t="s">
        <v>188</v>
      </c>
      <c r="AM269" t="s">
        <v>188</v>
      </c>
      <c r="AN269" t="s">
        <v>188</v>
      </c>
      <c r="AO269" t="s">
        <v>188</v>
      </c>
      <c r="AP269" t="s">
        <v>188</v>
      </c>
      <c r="AQ269" t="s">
        <v>188</v>
      </c>
      <c r="AR269" t="s">
        <v>188</v>
      </c>
      <c r="AS269" t="s">
        <v>188</v>
      </c>
      <c r="AT269" t="s">
        <v>188</v>
      </c>
      <c r="AU269" t="s">
        <v>188</v>
      </c>
      <c r="AV269" t="s">
        <v>188</v>
      </c>
      <c r="AW269" t="s">
        <v>188</v>
      </c>
      <c r="AX269" t="s">
        <v>188</v>
      </c>
      <c r="AY269" t="s">
        <v>188</v>
      </c>
      <c r="AZ269" t="s">
        <v>188</v>
      </c>
      <c r="BA269" t="s">
        <v>188</v>
      </c>
      <c r="BB269" t="s">
        <v>188</v>
      </c>
      <c r="BC269" t="s">
        <v>188</v>
      </c>
      <c r="BD269" t="s">
        <v>188</v>
      </c>
      <c r="BE269" t="s">
        <v>188</v>
      </c>
      <c r="BF269" t="s">
        <v>188</v>
      </c>
      <c r="BG269" t="s">
        <v>188</v>
      </c>
      <c r="BH269" t="s">
        <v>188</v>
      </c>
      <c r="BI269" t="s">
        <v>188</v>
      </c>
      <c r="BJ269" t="s">
        <v>188</v>
      </c>
      <c r="BK269" t="s">
        <v>188</v>
      </c>
      <c r="BL269" t="s">
        <v>188</v>
      </c>
      <c r="BM269" t="s">
        <v>188</v>
      </c>
      <c r="BN269" t="s">
        <v>188</v>
      </c>
      <c r="BO269" t="s">
        <v>188</v>
      </c>
      <c r="BP269" t="s">
        <v>188</v>
      </c>
      <c r="BQ269" t="s">
        <v>188</v>
      </c>
      <c r="BR269" t="s">
        <v>188</v>
      </c>
      <c r="BS269" t="s">
        <v>188</v>
      </c>
      <c r="BT269" t="s">
        <v>188</v>
      </c>
      <c r="BU269" t="s">
        <v>188</v>
      </c>
      <c r="BV269" t="s">
        <v>188</v>
      </c>
      <c r="BW269" t="s">
        <v>188</v>
      </c>
      <c r="BX269" t="s">
        <v>188</v>
      </c>
      <c r="BY269" t="s">
        <v>188</v>
      </c>
      <c r="BZ269" t="s">
        <v>188</v>
      </c>
      <c r="CA269" t="s">
        <v>188</v>
      </c>
      <c r="CB269" t="s">
        <v>188</v>
      </c>
      <c r="CC269" t="s">
        <v>188</v>
      </c>
      <c r="CD269" t="s">
        <v>188</v>
      </c>
      <c r="CE269" t="s">
        <v>188</v>
      </c>
      <c r="CF269" t="s">
        <v>188</v>
      </c>
      <c r="CG269" t="s">
        <v>188</v>
      </c>
      <c r="CH269" t="s">
        <v>188</v>
      </c>
    </row>
    <row r="270" spans="1:86" x14ac:dyDescent="0.2">
      <c r="A270" t="s">
        <v>3978</v>
      </c>
      <c r="B270" t="s">
        <v>396</v>
      </c>
      <c r="C270" t="s">
        <v>188</v>
      </c>
      <c r="D270" t="s">
        <v>188</v>
      </c>
      <c r="E270" t="s">
        <v>188</v>
      </c>
      <c r="F270" t="s">
        <v>188</v>
      </c>
      <c r="G270" t="s">
        <v>188</v>
      </c>
      <c r="H270" t="s">
        <v>188</v>
      </c>
      <c r="I270" t="s">
        <v>188</v>
      </c>
      <c r="J270" t="s">
        <v>194</v>
      </c>
      <c r="K270" t="s">
        <v>188</v>
      </c>
      <c r="L270" t="s">
        <v>188</v>
      </c>
      <c r="M270" t="s">
        <v>188</v>
      </c>
      <c r="N270" t="s">
        <v>188</v>
      </c>
      <c r="O270" t="s">
        <v>188</v>
      </c>
      <c r="P270" t="s">
        <v>188</v>
      </c>
      <c r="Q270" t="s">
        <v>194</v>
      </c>
      <c r="R270" t="s">
        <v>188</v>
      </c>
      <c r="S270" t="s">
        <v>188</v>
      </c>
      <c r="T270" t="s">
        <v>188</v>
      </c>
      <c r="U270" t="s">
        <v>188</v>
      </c>
      <c r="V270" t="s">
        <v>188</v>
      </c>
      <c r="W270" t="s">
        <v>188</v>
      </c>
      <c r="X270" t="s">
        <v>188</v>
      </c>
      <c r="Y270" t="s">
        <v>188</v>
      </c>
      <c r="Z270" t="s">
        <v>188</v>
      </c>
      <c r="AA270" t="s">
        <v>188</v>
      </c>
      <c r="AB270" t="s">
        <v>194</v>
      </c>
      <c r="AC270" t="s">
        <v>188</v>
      </c>
      <c r="AD270" t="s">
        <v>188</v>
      </c>
      <c r="AE270" t="s">
        <v>188</v>
      </c>
      <c r="AF270" t="s">
        <v>188</v>
      </c>
      <c r="AG270" t="s">
        <v>188</v>
      </c>
      <c r="AH270" t="s">
        <v>188</v>
      </c>
      <c r="AI270" t="s">
        <v>188</v>
      </c>
      <c r="AJ270" t="s">
        <v>188</v>
      </c>
      <c r="AK270" t="s">
        <v>188</v>
      </c>
      <c r="AL270" t="s">
        <v>188</v>
      </c>
      <c r="AM270" t="s">
        <v>188</v>
      </c>
      <c r="AN270" t="s">
        <v>188</v>
      </c>
      <c r="AO270" t="s">
        <v>188</v>
      </c>
      <c r="AP270" t="s">
        <v>188</v>
      </c>
      <c r="AQ270" t="s">
        <v>188</v>
      </c>
      <c r="AR270" t="s">
        <v>188</v>
      </c>
      <c r="AS270" t="s">
        <v>188</v>
      </c>
      <c r="AT270" t="s">
        <v>188</v>
      </c>
      <c r="AU270" t="s">
        <v>188</v>
      </c>
      <c r="AV270" t="s">
        <v>188</v>
      </c>
      <c r="AW270" t="s">
        <v>188</v>
      </c>
      <c r="AX270" t="s">
        <v>188</v>
      </c>
      <c r="AY270" t="s">
        <v>188</v>
      </c>
      <c r="AZ270" t="s">
        <v>188</v>
      </c>
      <c r="BA270" t="s">
        <v>188</v>
      </c>
      <c r="BB270" t="s">
        <v>188</v>
      </c>
      <c r="BC270" t="s">
        <v>188</v>
      </c>
      <c r="BD270" t="s">
        <v>188</v>
      </c>
      <c r="BE270" t="s">
        <v>188</v>
      </c>
      <c r="BF270" t="s">
        <v>188</v>
      </c>
      <c r="BG270" t="s">
        <v>188</v>
      </c>
      <c r="BH270" t="s">
        <v>188</v>
      </c>
      <c r="BI270" t="s">
        <v>188</v>
      </c>
      <c r="BJ270" t="s">
        <v>188</v>
      </c>
      <c r="BK270" t="s">
        <v>188</v>
      </c>
      <c r="BL270" t="s">
        <v>188</v>
      </c>
      <c r="BM270" t="s">
        <v>188</v>
      </c>
      <c r="BN270" t="s">
        <v>188</v>
      </c>
      <c r="BO270" t="s">
        <v>188</v>
      </c>
      <c r="BP270" t="s">
        <v>188</v>
      </c>
      <c r="BQ270" t="s">
        <v>188</v>
      </c>
      <c r="BR270" t="s">
        <v>188</v>
      </c>
      <c r="BS270" t="s">
        <v>188</v>
      </c>
      <c r="BT270" t="s">
        <v>188</v>
      </c>
      <c r="BU270" t="s">
        <v>188</v>
      </c>
      <c r="BV270" t="s">
        <v>188</v>
      </c>
      <c r="BW270" t="s">
        <v>188</v>
      </c>
      <c r="BX270" t="s">
        <v>188</v>
      </c>
      <c r="BY270" t="s">
        <v>188</v>
      </c>
      <c r="BZ270" t="s">
        <v>188</v>
      </c>
      <c r="CA270" t="s">
        <v>188</v>
      </c>
      <c r="CB270" t="s">
        <v>188</v>
      </c>
      <c r="CC270" t="s">
        <v>188</v>
      </c>
      <c r="CD270" t="s">
        <v>188</v>
      </c>
      <c r="CE270" t="s">
        <v>188</v>
      </c>
      <c r="CF270" t="s">
        <v>188</v>
      </c>
      <c r="CG270" t="s">
        <v>188</v>
      </c>
      <c r="CH270" t="s">
        <v>188</v>
      </c>
    </row>
    <row r="271" spans="1:86" x14ac:dyDescent="0.2">
      <c r="A271" t="s">
        <v>3979</v>
      </c>
      <c r="B271" t="s">
        <v>397</v>
      </c>
      <c r="C271" t="s">
        <v>194</v>
      </c>
      <c r="D271" t="s">
        <v>188</v>
      </c>
      <c r="E271" t="s">
        <v>194</v>
      </c>
      <c r="F271" t="s">
        <v>188</v>
      </c>
      <c r="G271" t="s">
        <v>188</v>
      </c>
      <c r="H271" t="s">
        <v>188</v>
      </c>
      <c r="I271" t="s">
        <v>188</v>
      </c>
      <c r="J271" t="s">
        <v>194</v>
      </c>
      <c r="K271" t="s">
        <v>194</v>
      </c>
      <c r="L271" t="s">
        <v>188</v>
      </c>
      <c r="M271" t="s">
        <v>188</v>
      </c>
      <c r="N271" t="s">
        <v>188</v>
      </c>
      <c r="O271" t="s">
        <v>194</v>
      </c>
      <c r="P271" t="s">
        <v>188</v>
      </c>
      <c r="Q271" t="s">
        <v>194</v>
      </c>
      <c r="R271" t="s">
        <v>194</v>
      </c>
      <c r="S271" t="s">
        <v>188</v>
      </c>
      <c r="T271" t="s">
        <v>188</v>
      </c>
      <c r="U271" t="s">
        <v>188</v>
      </c>
      <c r="V271" t="s">
        <v>188</v>
      </c>
      <c r="W271" t="s">
        <v>188</v>
      </c>
      <c r="X271" t="s">
        <v>188</v>
      </c>
      <c r="Y271" t="s">
        <v>188</v>
      </c>
      <c r="Z271" t="s">
        <v>188</v>
      </c>
      <c r="AA271" t="s">
        <v>188</v>
      </c>
      <c r="AB271" t="s">
        <v>188</v>
      </c>
      <c r="AC271" t="s">
        <v>188</v>
      </c>
      <c r="AD271" t="s">
        <v>188</v>
      </c>
      <c r="AE271" t="s">
        <v>188</v>
      </c>
      <c r="AF271" t="s">
        <v>188</v>
      </c>
      <c r="AG271" t="s">
        <v>188</v>
      </c>
      <c r="AH271" t="s">
        <v>188</v>
      </c>
      <c r="AI271" t="s">
        <v>188</v>
      </c>
      <c r="AJ271" t="s">
        <v>188</v>
      </c>
      <c r="AK271" t="s">
        <v>188</v>
      </c>
      <c r="AL271" t="s">
        <v>188</v>
      </c>
      <c r="AM271" t="s">
        <v>188</v>
      </c>
      <c r="AN271" t="s">
        <v>188</v>
      </c>
      <c r="AO271" t="s">
        <v>188</v>
      </c>
      <c r="AP271" t="s">
        <v>188</v>
      </c>
      <c r="AQ271" t="s">
        <v>188</v>
      </c>
      <c r="AR271" t="s">
        <v>188</v>
      </c>
      <c r="AS271" t="s">
        <v>188</v>
      </c>
      <c r="AT271" t="s">
        <v>188</v>
      </c>
      <c r="AU271" t="s">
        <v>188</v>
      </c>
      <c r="AV271" t="s">
        <v>188</v>
      </c>
      <c r="AW271" t="s">
        <v>188</v>
      </c>
      <c r="AX271" t="s">
        <v>188</v>
      </c>
      <c r="AY271" t="s">
        <v>188</v>
      </c>
      <c r="AZ271" t="s">
        <v>188</v>
      </c>
      <c r="BA271" t="s">
        <v>188</v>
      </c>
      <c r="BB271" t="s">
        <v>188</v>
      </c>
      <c r="BC271" t="s">
        <v>188</v>
      </c>
      <c r="BD271" t="s">
        <v>188</v>
      </c>
      <c r="BE271" t="s">
        <v>188</v>
      </c>
      <c r="BF271" t="s">
        <v>188</v>
      </c>
      <c r="BG271" t="s">
        <v>188</v>
      </c>
      <c r="BH271" t="s">
        <v>188</v>
      </c>
      <c r="BI271" t="s">
        <v>188</v>
      </c>
      <c r="BJ271" t="s">
        <v>188</v>
      </c>
      <c r="BK271" t="s">
        <v>188</v>
      </c>
      <c r="BL271" t="s">
        <v>188</v>
      </c>
      <c r="BM271" t="s">
        <v>188</v>
      </c>
      <c r="BN271" t="s">
        <v>188</v>
      </c>
      <c r="BO271" t="s">
        <v>188</v>
      </c>
      <c r="BP271" t="s">
        <v>188</v>
      </c>
      <c r="BQ271" t="s">
        <v>188</v>
      </c>
      <c r="BR271" t="s">
        <v>188</v>
      </c>
      <c r="BS271" t="s">
        <v>188</v>
      </c>
      <c r="BT271" t="s">
        <v>188</v>
      </c>
      <c r="BU271" t="s">
        <v>188</v>
      </c>
      <c r="BV271" t="s">
        <v>188</v>
      </c>
      <c r="BW271" t="s">
        <v>188</v>
      </c>
      <c r="BX271" t="s">
        <v>188</v>
      </c>
      <c r="BY271" t="s">
        <v>188</v>
      </c>
      <c r="BZ271" t="s">
        <v>188</v>
      </c>
      <c r="CA271" t="s">
        <v>188</v>
      </c>
      <c r="CB271" t="s">
        <v>188</v>
      </c>
      <c r="CC271" t="s">
        <v>188</v>
      </c>
      <c r="CD271" t="s">
        <v>188</v>
      </c>
      <c r="CE271" t="s">
        <v>188</v>
      </c>
      <c r="CF271" t="s">
        <v>188</v>
      </c>
      <c r="CG271" t="s">
        <v>188</v>
      </c>
      <c r="CH271" t="s">
        <v>188</v>
      </c>
    </row>
    <row r="272" spans="1:86" x14ac:dyDescent="0.2">
      <c r="A272" t="s">
        <v>3980</v>
      </c>
      <c r="B272" t="s">
        <v>398</v>
      </c>
      <c r="C272">
        <v>1.9E-2</v>
      </c>
      <c r="D272" t="s">
        <v>188</v>
      </c>
      <c r="E272">
        <v>1.4E-2</v>
      </c>
      <c r="F272" t="s">
        <v>188</v>
      </c>
      <c r="G272" t="s">
        <v>188</v>
      </c>
      <c r="H272">
        <v>1.2999999999999999E-2</v>
      </c>
      <c r="I272" t="s">
        <v>194</v>
      </c>
      <c r="J272" t="s">
        <v>188</v>
      </c>
      <c r="K272" t="s">
        <v>188</v>
      </c>
      <c r="L272" t="s">
        <v>188</v>
      </c>
      <c r="M272" t="s">
        <v>194</v>
      </c>
      <c r="N272" t="s">
        <v>194</v>
      </c>
      <c r="O272">
        <v>4.8000000000000001E-2</v>
      </c>
      <c r="P272" t="s">
        <v>194</v>
      </c>
      <c r="Q272">
        <v>1.6E-2</v>
      </c>
      <c r="R272">
        <v>2.1000000000000001E-2</v>
      </c>
      <c r="S272">
        <v>1.6E-2</v>
      </c>
      <c r="T272">
        <v>0.03</v>
      </c>
      <c r="U272" t="s">
        <v>194</v>
      </c>
      <c r="V272" t="s">
        <v>194</v>
      </c>
      <c r="W272" t="s">
        <v>188</v>
      </c>
      <c r="X272" t="s">
        <v>194</v>
      </c>
      <c r="Y272" t="s">
        <v>188</v>
      </c>
      <c r="Z272" t="s">
        <v>188</v>
      </c>
      <c r="AA272" t="s">
        <v>194</v>
      </c>
      <c r="AB272">
        <v>0.02</v>
      </c>
      <c r="AC272" t="s">
        <v>194</v>
      </c>
      <c r="AD272" t="s">
        <v>194</v>
      </c>
      <c r="AE272" t="s">
        <v>188</v>
      </c>
      <c r="AF272">
        <v>3.5999999999999997E-2</v>
      </c>
      <c r="AG272" t="s">
        <v>194</v>
      </c>
      <c r="AH272" t="s">
        <v>188</v>
      </c>
      <c r="AI272" t="s">
        <v>194</v>
      </c>
      <c r="AJ272" t="s">
        <v>194</v>
      </c>
      <c r="AK272">
        <v>1.4E-2</v>
      </c>
      <c r="AL272" t="s">
        <v>188</v>
      </c>
      <c r="AM272" t="s">
        <v>188</v>
      </c>
      <c r="AN272" t="s">
        <v>188</v>
      </c>
      <c r="AO272" t="s">
        <v>188</v>
      </c>
      <c r="AP272" t="s">
        <v>188</v>
      </c>
      <c r="AQ272" t="s">
        <v>188</v>
      </c>
      <c r="AR272" t="s">
        <v>194</v>
      </c>
      <c r="AS272" t="s">
        <v>194</v>
      </c>
      <c r="AT272" t="s">
        <v>194</v>
      </c>
      <c r="AU272" t="s">
        <v>194</v>
      </c>
      <c r="AV272" t="s">
        <v>188</v>
      </c>
      <c r="AW272" t="s">
        <v>188</v>
      </c>
      <c r="AX272" t="s">
        <v>194</v>
      </c>
      <c r="AY272" t="s">
        <v>194</v>
      </c>
      <c r="AZ272" t="s">
        <v>194</v>
      </c>
      <c r="BA272" t="s">
        <v>194</v>
      </c>
      <c r="BB272" t="s">
        <v>194</v>
      </c>
      <c r="BC272" t="s">
        <v>194</v>
      </c>
      <c r="BD272" t="s">
        <v>194</v>
      </c>
      <c r="BE272" t="s">
        <v>194</v>
      </c>
      <c r="BF272" t="s">
        <v>194</v>
      </c>
      <c r="BG272" t="s">
        <v>194</v>
      </c>
      <c r="BH272" t="s">
        <v>194</v>
      </c>
      <c r="BI272" t="s">
        <v>194</v>
      </c>
      <c r="BJ272" t="s">
        <v>194</v>
      </c>
      <c r="BK272" t="s">
        <v>194</v>
      </c>
      <c r="BL272" t="s">
        <v>194</v>
      </c>
      <c r="BM272" t="s">
        <v>194</v>
      </c>
      <c r="BN272" t="s">
        <v>194</v>
      </c>
      <c r="BO272" t="s">
        <v>194</v>
      </c>
      <c r="BP272" t="s">
        <v>194</v>
      </c>
      <c r="BQ272" t="s">
        <v>194</v>
      </c>
      <c r="BR272" t="s">
        <v>194</v>
      </c>
      <c r="BS272" t="s">
        <v>194</v>
      </c>
      <c r="BT272" t="s">
        <v>194</v>
      </c>
      <c r="BU272" t="s">
        <v>188</v>
      </c>
      <c r="BV272" t="s">
        <v>194</v>
      </c>
      <c r="BW272" t="s">
        <v>194</v>
      </c>
      <c r="BX272" t="s">
        <v>188</v>
      </c>
      <c r="BY272" t="s">
        <v>188</v>
      </c>
      <c r="BZ272" t="s">
        <v>194</v>
      </c>
      <c r="CA272" t="s">
        <v>188</v>
      </c>
      <c r="CB272" t="s">
        <v>194</v>
      </c>
      <c r="CC272" t="s">
        <v>188</v>
      </c>
      <c r="CD272" t="s">
        <v>188</v>
      </c>
      <c r="CE272" t="s">
        <v>188</v>
      </c>
      <c r="CF272" t="s">
        <v>188</v>
      </c>
      <c r="CG272" t="s">
        <v>188</v>
      </c>
      <c r="CH272" t="s">
        <v>188</v>
      </c>
    </row>
    <row r="273" spans="1:86" x14ac:dyDescent="0.2">
      <c r="A273" t="s">
        <v>3981</v>
      </c>
      <c r="B273" t="s">
        <v>399</v>
      </c>
      <c r="C273" t="s">
        <v>188</v>
      </c>
      <c r="D273" t="s">
        <v>188</v>
      </c>
      <c r="E273" t="s">
        <v>188</v>
      </c>
      <c r="F273" t="s">
        <v>188</v>
      </c>
      <c r="G273" t="s">
        <v>188</v>
      </c>
      <c r="H273" t="s">
        <v>188</v>
      </c>
      <c r="I273" t="s">
        <v>194</v>
      </c>
      <c r="J273" t="s">
        <v>188</v>
      </c>
      <c r="K273" t="s">
        <v>188</v>
      </c>
      <c r="L273" t="s">
        <v>188</v>
      </c>
      <c r="M273" t="s">
        <v>194</v>
      </c>
      <c r="N273" t="s">
        <v>194</v>
      </c>
      <c r="O273" t="s">
        <v>188</v>
      </c>
      <c r="P273" t="s">
        <v>194</v>
      </c>
      <c r="Q273" t="s">
        <v>188</v>
      </c>
      <c r="R273" t="s">
        <v>188</v>
      </c>
      <c r="S273" t="s">
        <v>188</v>
      </c>
      <c r="T273" t="s">
        <v>188</v>
      </c>
      <c r="U273" t="s">
        <v>194</v>
      </c>
      <c r="V273" t="s">
        <v>194</v>
      </c>
      <c r="W273" t="s">
        <v>188</v>
      </c>
      <c r="X273" t="s">
        <v>194</v>
      </c>
      <c r="Y273" t="s">
        <v>188</v>
      </c>
      <c r="Z273" t="s">
        <v>188</v>
      </c>
      <c r="AA273" t="s">
        <v>188</v>
      </c>
      <c r="AB273" t="s">
        <v>188</v>
      </c>
      <c r="AC273" t="s">
        <v>188</v>
      </c>
      <c r="AD273" t="s">
        <v>194</v>
      </c>
      <c r="AE273" t="s">
        <v>188</v>
      </c>
      <c r="AF273" t="s">
        <v>188</v>
      </c>
      <c r="AG273" t="s">
        <v>188</v>
      </c>
      <c r="AH273" t="s">
        <v>188</v>
      </c>
      <c r="AI273" t="s">
        <v>194</v>
      </c>
      <c r="AJ273" t="s">
        <v>188</v>
      </c>
      <c r="AK273" t="s">
        <v>188</v>
      </c>
      <c r="AL273" t="s">
        <v>188</v>
      </c>
      <c r="AM273" t="s">
        <v>188</v>
      </c>
      <c r="AN273" t="s">
        <v>188</v>
      </c>
      <c r="AO273" t="s">
        <v>188</v>
      </c>
      <c r="AP273" t="s">
        <v>188</v>
      </c>
      <c r="AQ273" t="s">
        <v>188</v>
      </c>
      <c r="AR273" t="s">
        <v>188</v>
      </c>
      <c r="AS273" t="s">
        <v>188</v>
      </c>
      <c r="AT273" t="s">
        <v>194</v>
      </c>
      <c r="AU273" t="s">
        <v>194</v>
      </c>
      <c r="AV273" t="s">
        <v>188</v>
      </c>
      <c r="AW273" t="s">
        <v>188</v>
      </c>
      <c r="AX273" t="s">
        <v>194</v>
      </c>
      <c r="AY273" t="s">
        <v>188</v>
      </c>
      <c r="AZ273" t="s">
        <v>194</v>
      </c>
      <c r="BA273" t="s">
        <v>194</v>
      </c>
      <c r="BB273" t="s">
        <v>188</v>
      </c>
      <c r="BC273" t="s">
        <v>194</v>
      </c>
      <c r="BD273" t="s">
        <v>188</v>
      </c>
      <c r="BE273" t="s">
        <v>188</v>
      </c>
      <c r="BF273" t="s">
        <v>194</v>
      </c>
      <c r="BG273" t="s">
        <v>194</v>
      </c>
      <c r="BH273" t="s">
        <v>194</v>
      </c>
      <c r="BI273" t="s">
        <v>194</v>
      </c>
      <c r="BJ273" t="s">
        <v>194</v>
      </c>
      <c r="BK273" t="s">
        <v>188</v>
      </c>
      <c r="BL273" t="s">
        <v>194</v>
      </c>
      <c r="BM273" t="s">
        <v>188</v>
      </c>
      <c r="BN273" t="s">
        <v>188</v>
      </c>
      <c r="BO273" t="s">
        <v>188</v>
      </c>
      <c r="BP273" t="s">
        <v>188</v>
      </c>
      <c r="BQ273" t="s">
        <v>188</v>
      </c>
      <c r="BR273" t="s">
        <v>188</v>
      </c>
      <c r="BS273" t="s">
        <v>194</v>
      </c>
      <c r="BT273" t="s">
        <v>194</v>
      </c>
      <c r="BU273" t="s">
        <v>194</v>
      </c>
      <c r="BV273" t="s">
        <v>194</v>
      </c>
      <c r="BW273" t="s">
        <v>194</v>
      </c>
      <c r="BX273" t="s">
        <v>194</v>
      </c>
      <c r="BY273" t="s">
        <v>194</v>
      </c>
      <c r="BZ273" t="s">
        <v>194</v>
      </c>
      <c r="CA273" t="s">
        <v>194</v>
      </c>
      <c r="CB273" t="s">
        <v>194</v>
      </c>
      <c r="CC273" t="s">
        <v>188</v>
      </c>
      <c r="CD273" t="s">
        <v>188</v>
      </c>
      <c r="CE273" t="s">
        <v>188</v>
      </c>
      <c r="CF273" t="s">
        <v>188</v>
      </c>
      <c r="CG273" t="s">
        <v>188</v>
      </c>
      <c r="CH273" t="s">
        <v>188</v>
      </c>
    </row>
    <row r="274" spans="1:86" x14ac:dyDescent="0.2">
      <c r="A274" t="s">
        <v>3982</v>
      </c>
      <c r="B274" t="s">
        <v>400</v>
      </c>
      <c r="C274">
        <v>1.9E-2</v>
      </c>
      <c r="D274" t="s">
        <v>188</v>
      </c>
      <c r="E274">
        <v>1.4E-2</v>
      </c>
      <c r="F274" t="s">
        <v>188</v>
      </c>
      <c r="G274" t="s">
        <v>188</v>
      </c>
      <c r="H274">
        <v>1.2999999999999999E-2</v>
      </c>
      <c r="I274" t="s">
        <v>194</v>
      </c>
      <c r="J274" t="s">
        <v>188</v>
      </c>
      <c r="K274" t="s">
        <v>188</v>
      </c>
      <c r="L274" t="s">
        <v>188</v>
      </c>
      <c r="M274">
        <v>1.4E-2</v>
      </c>
      <c r="N274" t="s">
        <v>194</v>
      </c>
      <c r="O274">
        <v>4.8000000000000001E-2</v>
      </c>
      <c r="P274">
        <v>3.6999999999999998E-2</v>
      </c>
      <c r="Q274">
        <v>1.6E-2</v>
      </c>
      <c r="R274">
        <v>2.1000000000000001E-2</v>
      </c>
      <c r="S274">
        <v>1.6E-2</v>
      </c>
      <c r="T274">
        <v>0.03</v>
      </c>
      <c r="U274">
        <v>2.5000000000000001E-2</v>
      </c>
      <c r="V274">
        <v>1.4E-2</v>
      </c>
      <c r="W274" t="s">
        <v>188</v>
      </c>
      <c r="X274">
        <v>1.2999999999999999E-2</v>
      </c>
      <c r="Y274" t="s">
        <v>188</v>
      </c>
      <c r="Z274" t="s">
        <v>188</v>
      </c>
      <c r="AA274" t="s">
        <v>194</v>
      </c>
      <c r="AB274">
        <v>0.02</v>
      </c>
      <c r="AC274" t="s">
        <v>194</v>
      </c>
      <c r="AD274">
        <v>1.4999999999999999E-2</v>
      </c>
      <c r="AE274" t="s">
        <v>188</v>
      </c>
      <c r="AF274">
        <v>3.5999999999999997E-2</v>
      </c>
      <c r="AG274" t="s">
        <v>194</v>
      </c>
      <c r="AH274" t="s">
        <v>188</v>
      </c>
      <c r="AI274">
        <v>1.4E-2</v>
      </c>
      <c r="AJ274" t="s">
        <v>194</v>
      </c>
      <c r="AK274">
        <v>1.4E-2</v>
      </c>
      <c r="AL274" t="s">
        <v>188</v>
      </c>
      <c r="AM274" t="s">
        <v>188</v>
      </c>
      <c r="AN274" t="s">
        <v>188</v>
      </c>
      <c r="AO274" t="s">
        <v>188</v>
      </c>
      <c r="AP274" t="s">
        <v>188</v>
      </c>
      <c r="AQ274" t="s">
        <v>188</v>
      </c>
      <c r="AR274" t="s">
        <v>194</v>
      </c>
      <c r="AS274" t="s">
        <v>194</v>
      </c>
      <c r="AT274">
        <v>1.2999999999999999E-2</v>
      </c>
      <c r="AU274">
        <v>3.5000000000000003E-2</v>
      </c>
      <c r="AV274" t="s">
        <v>188</v>
      </c>
      <c r="AW274" t="s">
        <v>188</v>
      </c>
      <c r="AX274">
        <v>1.4999999999999999E-2</v>
      </c>
      <c r="AY274" t="s">
        <v>194</v>
      </c>
      <c r="AZ274">
        <v>1.6E-2</v>
      </c>
      <c r="BA274">
        <v>1.7999999999999999E-2</v>
      </c>
      <c r="BB274" t="s">
        <v>194</v>
      </c>
      <c r="BC274">
        <v>4.7E-2</v>
      </c>
      <c r="BD274" t="s">
        <v>194</v>
      </c>
      <c r="BE274" t="s">
        <v>194</v>
      </c>
      <c r="BF274">
        <v>3.3000000000000002E-2</v>
      </c>
      <c r="BG274">
        <v>3.2000000000000001E-2</v>
      </c>
      <c r="BH274" t="s">
        <v>194</v>
      </c>
      <c r="BI274">
        <v>1.4999999999999999E-2</v>
      </c>
      <c r="BJ274">
        <v>2.1999999999999999E-2</v>
      </c>
      <c r="BK274" t="s">
        <v>194</v>
      </c>
      <c r="BL274">
        <v>1.6E-2</v>
      </c>
      <c r="BM274" t="s">
        <v>194</v>
      </c>
      <c r="BN274" t="s">
        <v>194</v>
      </c>
      <c r="BO274" t="s">
        <v>194</v>
      </c>
      <c r="BP274" t="s">
        <v>194</v>
      </c>
      <c r="BQ274" t="s">
        <v>194</v>
      </c>
      <c r="BR274" t="s">
        <v>194</v>
      </c>
      <c r="BS274">
        <v>3.1E-2</v>
      </c>
      <c r="BT274" t="s">
        <v>194</v>
      </c>
      <c r="BU274" t="s">
        <v>194</v>
      </c>
      <c r="BV274" t="s">
        <v>194</v>
      </c>
      <c r="BW274">
        <v>1.9E-2</v>
      </c>
      <c r="BX274" t="s">
        <v>194</v>
      </c>
      <c r="BY274" t="s">
        <v>194</v>
      </c>
      <c r="BZ274" t="s">
        <v>194</v>
      </c>
      <c r="CA274" t="s">
        <v>194</v>
      </c>
      <c r="CB274" t="s">
        <v>194</v>
      </c>
      <c r="CC274" t="s">
        <v>188</v>
      </c>
      <c r="CD274" t="s">
        <v>188</v>
      </c>
      <c r="CE274" t="s">
        <v>188</v>
      </c>
      <c r="CF274" t="s">
        <v>188</v>
      </c>
      <c r="CG274" t="s">
        <v>188</v>
      </c>
      <c r="CH274" t="s">
        <v>188</v>
      </c>
    </row>
    <row r="275" spans="1:86" x14ac:dyDescent="0.2">
      <c r="A275" t="s">
        <v>3983</v>
      </c>
      <c r="B275" t="s">
        <v>401</v>
      </c>
      <c r="C275" t="s">
        <v>194</v>
      </c>
      <c r="D275" t="s">
        <v>188</v>
      </c>
      <c r="E275" t="s">
        <v>194</v>
      </c>
      <c r="F275" t="s">
        <v>188</v>
      </c>
      <c r="G275" t="s">
        <v>188</v>
      </c>
      <c r="H275" t="s">
        <v>194</v>
      </c>
      <c r="I275" t="s">
        <v>188</v>
      </c>
      <c r="J275" t="s">
        <v>188</v>
      </c>
      <c r="K275" t="s">
        <v>188</v>
      </c>
      <c r="L275" t="s">
        <v>194</v>
      </c>
      <c r="M275" t="s">
        <v>188</v>
      </c>
      <c r="N275" t="s">
        <v>194</v>
      </c>
      <c r="O275" t="s">
        <v>194</v>
      </c>
      <c r="P275" t="s">
        <v>188</v>
      </c>
      <c r="Q275" t="s">
        <v>194</v>
      </c>
      <c r="R275" t="s">
        <v>194</v>
      </c>
      <c r="S275" t="s">
        <v>194</v>
      </c>
      <c r="T275">
        <v>6.7000000000000004E-2</v>
      </c>
      <c r="U275" t="s">
        <v>188</v>
      </c>
      <c r="V275" t="s">
        <v>188</v>
      </c>
      <c r="W275" t="s">
        <v>188</v>
      </c>
      <c r="X275" t="s">
        <v>188</v>
      </c>
      <c r="Y275" t="s">
        <v>188</v>
      </c>
      <c r="Z275" t="s">
        <v>188</v>
      </c>
      <c r="AA275" t="s">
        <v>194</v>
      </c>
      <c r="AB275" t="s">
        <v>194</v>
      </c>
      <c r="AC275" t="s">
        <v>188</v>
      </c>
      <c r="AD275" t="s">
        <v>188</v>
      </c>
      <c r="AE275" t="s">
        <v>188</v>
      </c>
      <c r="AF275" t="s">
        <v>194</v>
      </c>
      <c r="AG275" t="s">
        <v>188</v>
      </c>
      <c r="AH275" t="s">
        <v>188</v>
      </c>
      <c r="AI275">
        <v>1.9E-2</v>
      </c>
      <c r="AJ275" t="s">
        <v>188</v>
      </c>
      <c r="AK275" t="s">
        <v>194</v>
      </c>
      <c r="AL275" t="s">
        <v>188</v>
      </c>
      <c r="AM275" t="s">
        <v>188</v>
      </c>
      <c r="AN275" t="s">
        <v>188</v>
      </c>
      <c r="AO275" t="s">
        <v>188</v>
      </c>
      <c r="AP275" t="s">
        <v>188</v>
      </c>
      <c r="AQ275" t="s">
        <v>188</v>
      </c>
      <c r="AR275" t="s">
        <v>188</v>
      </c>
      <c r="AS275" t="s">
        <v>188</v>
      </c>
      <c r="AT275" t="s">
        <v>188</v>
      </c>
      <c r="AU275" t="s">
        <v>188</v>
      </c>
      <c r="AV275" t="s">
        <v>188</v>
      </c>
      <c r="AW275" t="s">
        <v>188</v>
      </c>
      <c r="AX275" t="s">
        <v>188</v>
      </c>
      <c r="AY275" t="s">
        <v>188</v>
      </c>
      <c r="AZ275" t="s">
        <v>188</v>
      </c>
      <c r="BA275" t="s">
        <v>188</v>
      </c>
      <c r="BB275" t="s">
        <v>188</v>
      </c>
      <c r="BC275">
        <v>6.7000000000000004E-2</v>
      </c>
      <c r="BD275">
        <v>2.1999999999999999E-2</v>
      </c>
      <c r="BE275" t="s">
        <v>188</v>
      </c>
      <c r="BF275" t="s">
        <v>188</v>
      </c>
      <c r="BG275" t="s">
        <v>188</v>
      </c>
      <c r="BH275" t="s">
        <v>188</v>
      </c>
      <c r="BI275" t="s">
        <v>188</v>
      </c>
      <c r="BJ275" t="s">
        <v>188</v>
      </c>
      <c r="BK275" t="s">
        <v>188</v>
      </c>
      <c r="BL275" t="s">
        <v>188</v>
      </c>
      <c r="BM275" t="s">
        <v>188</v>
      </c>
      <c r="BN275" t="s">
        <v>188</v>
      </c>
      <c r="BO275" t="s">
        <v>188</v>
      </c>
      <c r="BP275">
        <v>2.3E-2</v>
      </c>
      <c r="BQ275" t="s">
        <v>188</v>
      </c>
      <c r="BR275" t="s">
        <v>188</v>
      </c>
      <c r="BS275" t="s">
        <v>188</v>
      </c>
      <c r="BT275" t="s">
        <v>188</v>
      </c>
      <c r="BU275" t="s">
        <v>188</v>
      </c>
      <c r="BV275" t="s">
        <v>188</v>
      </c>
      <c r="BW275" t="s">
        <v>188</v>
      </c>
      <c r="BX275" t="s">
        <v>188</v>
      </c>
      <c r="BY275" t="s">
        <v>188</v>
      </c>
      <c r="BZ275" t="s">
        <v>188</v>
      </c>
      <c r="CA275" t="s">
        <v>188</v>
      </c>
      <c r="CB275">
        <v>2.5000000000000001E-2</v>
      </c>
      <c r="CC275" t="s">
        <v>188</v>
      </c>
      <c r="CD275" t="s">
        <v>188</v>
      </c>
      <c r="CE275" t="s">
        <v>188</v>
      </c>
      <c r="CF275" t="s">
        <v>188</v>
      </c>
      <c r="CG275" t="s">
        <v>188</v>
      </c>
      <c r="CH275" t="s">
        <v>188</v>
      </c>
    </row>
    <row r="276" spans="1:86" x14ac:dyDescent="0.2">
      <c r="A276" t="s">
        <v>3984</v>
      </c>
      <c r="B276" t="s">
        <v>402</v>
      </c>
      <c r="C276" t="s">
        <v>194</v>
      </c>
      <c r="D276" t="s">
        <v>188</v>
      </c>
      <c r="E276" t="s">
        <v>194</v>
      </c>
      <c r="F276" t="s">
        <v>188</v>
      </c>
      <c r="G276" t="s">
        <v>188</v>
      </c>
      <c r="H276" t="s">
        <v>188</v>
      </c>
      <c r="I276" t="s">
        <v>188</v>
      </c>
      <c r="J276">
        <v>2.5999999999999999E-2</v>
      </c>
      <c r="K276">
        <v>3.4000000000000002E-2</v>
      </c>
      <c r="L276" t="s">
        <v>194</v>
      </c>
      <c r="M276">
        <v>5.6000000000000001E-2</v>
      </c>
      <c r="N276" t="s">
        <v>194</v>
      </c>
      <c r="O276" t="s">
        <v>194</v>
      </c>
      <c r="P276">
        <v>3.4000000000000002E-2</v>
      </c>
      <c r="Q276" t="s">
        <v>194</v>
      </c>
      <c r="R276" t="s">
        <v>194</v>
      </c>
      <c r="S276" t="s">
        <v>194</v>
      </c>
      <c r="T276">
        <v>2.3E-2</v>
      </c>
      <c r="U276">
        <v>1.7999999999999999E-2</v>
      </c>
      <c r="V276">
        <v>1.9E-2</v>
      </c>
      <c r="W276">
        <v>7.8E-2</v>
      </c>
      <c r="X276">
        <v>3.2000000000000001E-2</v>
      </c>
      <c r="Y276">
        <v>6.0999999999999999E-2</v>
      </c>
      <c r="Z276">
        <v>0.02</v>
      </c>
      <c r="AA276" t="s">
        <v>194</v>
      </c>
      <c r="AB276" t="s">
        <v>194</v>
      </c>
      <c r="AC276" t="s">
        <v>188</v>
      </c>
      <c r="AD276">
        <v>1.7000000000000001E-2</v>
      </c>
      <c r="AE276" t="s">
        <v>188</v>
      </c>
      <c r="AF276" t="s">
        <v>194</v>
      </c>
      <c r="AG276" t="s">
        <v>188</v>
      </c>
      <c r="AH276" t="s">
        <v>188</v>
      </c>
      <c r="AI276">
        <v>3.2000000000000001E-2</v>
      </c>
      <c r="AJ276" t="s">
        <v>188</v>
      </c>
      <c r="AK276" t="s">
        <v>194</v>
      </c>
      <c r="AL276" t="s">
        <v>188</v>
      </c>
      <c r="AM276" t="s">
        <v>188</v>
      </c>
      <c r="AN276" t="s">
        <v>188</v>
      </c>
      <c r="AO276" t="s">
        <v>188</v>
      </c>
      <c r="AP276" t="s">
        <v>188</v>
      </c>
      <c r="AQ276">
        <v>1.4999999999999999E-2</v>
      </c>
      <c r="AR276" t="s">
        <v>188</v>
      </c>
      <c r="AS276" t="s">
        <v>188</v>
      </c>
      <c r="AT276">
        <v>0.04</v>
      </c>
      <c r="AU276">
        <v>3.1E-2</v>
      </c>
      <c r="AV276" t="s">
        <v>188</v>
      </c>
      <c r="AW276">
        <v>0.14000000000000001</v>
      </c>
      <c r="AX276">
        <v>2.1000000000000001E-2</v>
      </c>
      <c r="AY276" t="s">
        <v>188</v>
      </c>
      <c r="AZ276">
        <v>0.02</v>
      </c>
      <c r="BA276">
        <v>1.9E-2</v>
      </c>
      <c r="BB276" t="s">
        <v>188</v>
      </c>
      <c r="BC276">
        <v>1.6E-2</v>
      </c>
      <c r="BD276" t="s">
        <v>188</v>
      </c>
      <c r="BE276" t="s">
        <v>188</v>
      </c>
      <c r="BF276">
        <v>4.1000000000000002E-2</v>
      </c>
      <c r="BG276">
        <v>7.9000000000000001E-2</v>
      </c>
      <c r="BH276">
        <v>1.4E-2</v>
      </c>
      <c r="BI276">
        <v>6.8000000000000005E-2</v>
      </c>
      <c r="BJ276">
        <v>3.3000000000000002E-2</v>
      </c>
      <c r="BK276" t="s">
        <v>188</v>
      </c>
      <c r="BL276">
        <v>1.9E-2</v>
      </c>
      <c r="BM276" t="s">
        <v>188</v>
      </c>
      <c r="BN276" t="s">
        <v>188</v>
      </c>
      <c r="BO276" t="s">
        <v>188</v>
      </c>
      <c r="BP276" t="s">
        <v>188</v>
      </c>
      <c r="BQ276" t="s">
        <v>188</v>
      </c>
      <c r="BR276" t="s">
        <v>188</v>
      </c>
      <c r="BS276">
        <v>0.183</v>
      </c>
      <c r="BT276">
        <v>2.9000000000000001E-2</v>
      </c>
      <c r="BU276">
        <v>4.4999999999999998E-2</v>
      </c>
      <c r="BV276">
        <v>8.3000000000000004E-2</v>
      </c>
      <c r="BW276">
        <v>4.4999999999999998E-2</v>
      </c>
      <c r="BX276">
        <v>8.4000000000000005E-2</v>
      </c>
      <c r="BY276">
        <v>2.5999999999999999E-2</v>
      </c>
      <c r="BZ276">
        <v>3.5000000000000003E-2</v>
      </c>
      <c r="CA276">
        <v>6.4000000000000001E-2</v>
      </c>
      <c r="CB276">
        <v>3.3000000000000002E-2</v>
      </c>
      <c r="CC276" t="s">
        <v>188</v>
      </c>
      <c r="CD276" t="s">
        <v>188</v>
      </c>
      <c r="CE276">
        <v>0.19800000000000001</v>
      </c>
      <c r="CF276" t="s">
        <v>188</v>
      </c>
      <c r="CG276" t="s">
        <v>188</v>
      </c>
      <c r="CH276" t="s">
        <v>188</v>
      </c>
    </row>
    <row r="277" spans="1:86" x14ac:dyDescent="0.2">
      <c r="A277" t="s">
        <v>3985</v>
      </c>
      <c r="B277" t="s">
        <v>403</v>
      </c>
      <c r="C277" t="s">
        <v>194</v>
      </c>
      <c r="D277" t="s">
        <v>188</v>
      </c>
      <c r="E277" t="s">
        <v>194</v>
      </c>
      <c r="F277" t="s">
        <v>188</v>
      </c>
      <c r="G277" t="s">
        <v>188</v>
      </c>
      <c r="H277" t="s">
        <v>194</v>
      </c>
      <c r="I277" t="s">
        <v>188</v>
      </c>
      <c r="J277">
        <v>-2.5999999999999999E-2</v>
      </c>
      <c r="K277">
        <v>-3.4000000000000002E-2</v>
      </c>
      <c r="L277">
        <v>-2E-3</v>
      </c>
      <c r="M277">
        <v>-5.6000000000000001E-2</v>
      </c>
      <c r="N277" t="s">
        <v>188</v>
      </c>
      <c r="O277">
        <v>-2.8000000000000001E-2</v>
      </c>
      <c r="P277">
        <v>-3.4000000000000002E-2</v>
      </c>
      <c r="Q277">
        <v>-2.5000000000000001E-2</v>
      </c>
      <c r="R277">
        <v>-0.03</v>
      </c>
      <c r="S277">
        <v>-2.1999999999999999E-2</v>
      </c>
      <c r="T277">
        <v>4.3999999999999997E-2</v>
      </c>
      <c r="U277">
        <v>-1.7999999999999999E-2</v>
      </c>
      <c r="V277">
        <v>-1.9E-2</v>
      </c>
      <c r="W277">
        <v>-7.8E-2</v>
      </c>
      <c r="X277">
        <v>-3.2000000000000001E-2</v>
      </c>
      <c r="Y277">
        <v>-6.0999999999999999E-2</v>
      </c>
      <c r="Z277">
        <v>-0.02</v>
      </c>
      <c r="AA277" t="s">
        <v>188</v>
      </c>
      <c r="AB277">
        <v>-2.5999999999999999E-2</v>
      </c>
      <c r="AC277" t="s">
        <v>188</v>
      </c>
      <c r="AD277">
        <v>-1.7000000000000001E-2</v>
      </c>
      <c r="AE277" t="s">
        <v>188</v>
      </c>
      <c r="AF277">
        <v>-7.0000000000000001E-3</v>
      </c>
      <c r="AG277" t="s">
        <v>188</v>
      </c>
      <c r="AH277" t="s">
        <v>188</v>
      </c>
      <c r="AI277">
        <v>-1.2999999999999999E-2</v>
      </c>
      <c r="AJ277" t="s">
        <v>188</v>
      </c>
      <c r="AK277">
        <v>-5.0999999999999997E-2</v>
      </c>
      <c r="AL277" t="s">
        <v>188</v>
      </c>
      <c r="AM277" t="s">
        <v>188</v>
      </c>
      <c r="AN277" t="s">
        <v>188</v>
      </c>
      <c r="AO277" t="s">
        <v>188</v>
      </c>
      <c r="AP277" t="s">
        <v>188</v>
      </c>
      <c r="AQ277">
        <v>-1.4999999999999999E-2</v>
      </c>
      <c r="AR277" t="s">
        <v>188</v>
      </c>
      <c r="AS277" t="s">
        <v>188</v>
      </c>
      <c r="AT277">
        <v>-0.04</v>
      </c>
      <c r="AU277">
        <v>-3.1E-2</v>
      </c>
      <c r="AV277" t="s">
        <v>188</v>
      </c>
      <c r="AW277">
        <v>-0.14000000000000001</v>
      </c>
      <c r="AX277">
        <v>-2.1000000000000001E-2</v>
      </c>
      <c r="AY277" t="s">
        <v>188</v>
      </c>
      <c r="AZ277">
        <v>-0.02</v>
      </c>
      <c r="BA277">
        <v>-1.9E-2</v>
      </c>
      <c r="BB277" t="s">
        <v>188</v>
      </c>
      <c r="BC277">
        <v>5.0999999999999997E-2</v>
      </c>
      <c r="BD277">
        <v>2.1999999999999999E-2</v>
      </c>
      <c r="BE277" t="s">
        <v>188</v>
      </c>
      <c r="BF277">
        <v>-4.1000000000000002E-2</v>
      </c>
      <c r="BG277">
        <v>-7.9000000000000001E-2</v>
      </c>
      <c r="BH277">
        <v>-1.4E-2</v>
      </c>
      <c r="BI277">
        <v>-6.8000000000000005E-2</v>
      </c>
      <c r="BJ277">
        <v>-3.3000000000000002E-2</v>
      </c>
      <c r="BK277" t="s">
        <v>188</v>
      </c>
      <c r="BL277">
        <v>-1.9E-2</v>
      </c>
      <c r="BM277" t="s">
        <v>188</v>
      </c>
      <c r="BN277" t="s">
        <v>188</v>
      </c>
      <c r="BO277" t="s">
        <v>188</v>
      </c>
      <c r="BP277">
        <v>2.3E-2</v>
      </c>
      <c r="BQ277" t="s">
        <v>188</v>
      </c>
      <c r="BR277" t="s">
        <v>188</v>
      </c>
      <c r="BS277">
        <v>-0.183</v>
      </c>
      <c r="BT277">
        <v>-2.9000000000000001E-2</v>
      </c>
      <c r="BU277">
        <v>-4.4999999999999998E-2</v>
      </c>
      <c r="BV277">
        <v>-8.3000000000000004E-2</v>
      </c>
      <c r="BW277">
        <v>-4.4999999999999998E-2</v>
      </c>
      <c r="BX277">
        <v>-8.4000000000000005E-2</v>
      </c>
      <c r="BY277">
        <v>-2.5999999999999999E-2</v>
      </c>
      <c r="BZ277">
        <v>-3.5000000000000003E-2</v>
      </c>
      <c r="CA277">
        <v>-6.4000000000000001E-2</v>
      </c>
      <c r="CB277">
        <v>-8.0000000000000002E-3</v>
      </c>
      <c r="CC277" t="s">
        <v>188</v>
      </c>
      <c r="CD277" t="s">
        <v>188</v>
      </c>
      <c r="CE277">
        <v>-0.19800000000000001</v>
      </c>
      <c r="CF277" t="s">
        <v>188</v>
      </c>
      <c r="CG277" t="s">
        <v>188</v>
      </c>
      <c r="CH277" t="s">
        <v>188</v>
      </c>
    </row>
    <row r="278" spans="1:86" x14ac:dyDescent="0.2">
      <c r="A278" t="s">
        <v>3986</v>
      </c>
      <c r="B278" t="s">
        <v>404</v>
      </c>
      <c r="C278" t="s">
        <v>188</v>
      </c>
      <c r="D278" t="s">
        <v>188</v>
      </c>
      <c r="E278" t="s">
        <v>188</v>
      </c>
      <c r="F278" t="s">
        <v>188</v>
      </c>
      <c r="G278" t="s">
        <v>188</v>
      </c>
      <c r="H278" t="s">
        <v>194</v>
      </c>
      <c r="I278" t="s">
        <v>188</v>
      </c>
      <c r="J278" t="s">
        <v>188</v>
      </c>
      <c r="K278" t="s">
        <v>188</v>
      </c>
      <c r="L278" t="s">
        <v>188</v>
      </c>
      <c r="M278" t="s">
        <v>188</v>
      </c>
      <c r="N278" t="s">
        <v>188</v>
      </c>
      <c r="O278" t="s">
        <v>194</v>
      </c>
      <c r="P278" t="s">
        <v>194</v>
      </c>
      <c r="Q278" t="s">
        <v>194</v>
      </c>
      <c r="R278" t="s">
        <v>188</v>
      </c>
      <c r="S278" t="s">
        <v>188</v>
      </c>
      <c r="T278" t="s">
        <v>188</v>
      </c>
      <c r="U278" t="s">
        <v>188</v>
      </c>
      <c r="V278" t="s">
        <v>188</v>
      </c>
      <c r="W278" t="s">
        <v>194</v>
      </c>
      <c r="X278" t="s">
        <v>188</v>
      </c>
      <c r="Y278" t="s">
        <v>188</v>
      </c>
      <c r="Z278" t="s">
        <v>188</v>
      </c>
      <c r="AA278" t="s">
        <v>194</v>
      </c>
      <c r="AB278" t="s">
        <v>194</v>
      </c>
      <c r="AC278" t="s">
        <v>188</v>
      </c>
      <c r="AD278" t="s">
        <v>194</v>
      </c>
      <c r="AE278" t="s">
        <v>188</v>
      </c>
      <c r="AF278" t="s">
        <v>194</v>
      </c>
      <c r="AG278" t="s">
        <v>194</v>
      </c>
      <c r="AH278" t="s">
        <v>188</v>
      </c>
      <c r="AI278" t="s">
        <v>188</v>
      </c>
      <c r="AJ278" t="s">
        <v>188</v>
      </c>
      <c r="AK278" t="s">
        <v>188</v>
      </c>
      <c r="AL278" t="s">
        <v>188</v>
      </c>
      <c r="AM278" t="s">
        <v>188</v>
      </c>
      <c r="AN278" t="s">
        <v>188</v>
      </c>
      <c r="AO278" t="s">
        <v>194</v>
      </c>
      <c r="AP278" t="s">
        <v>188</v>
      </c>
      <c r="AQ278" t="s">
        <v>194</v>
      </c>
      <c r="AR278" t="s">
        <v>188</v>
      </c>
      <c r="AS278" t="s">
        <v>188</v>
      </c>
      <c r="AT278" t="s">
        <v>188</v>
      </c>
      <c r="AU278" t="s">
        <v>188</v>
      </c>
      <c r="AV278" t="s">
        <v>188</v>
      </c>
      <c r="AW278" t="s">
        <v>188</v>
      </c>
      <c r="AX278" t="s">
        <v>188</v>
      </c>
      <c r="AY278" t="s">
        <v>188</v>
      </c>
      <c r="AZ278" t="s">
        <v>194</v>
      </c>
      <c r="BA278" t="s">
        <v>188</v>
      </c>
      <c r="BB278" t="s">
        <v>194</v>
      </c>
      <c r="BC278" t="s">
        <v>188</v>
      </c>
      <c r="BD278" t="s">
        <v>188</v>
      </c>
      <c r="BE278" t="s">
        <v>188</v>
      </c>
      <c r="BF278" t="s">
        <v>188</v>
      </c>
      <c r="BG278" t="s">
        <v>188</v>
      </c>
      <c r="BH278" t="s">
        <v>194</v>
      </c>
      <c r="BI278" t="s">
        <v>188</v>
      </c>
      <c r="BJ278" t="s">
        <v>188</v>
      </c>
      <c r="BK278" t="s">
        <v>188</v>
      </c>
      <c r="BL278" t="s">
        <v>194</v>
      </c>
      <c r="BM278" t="s">
        <v>194</v>
      </c>
      <c r="BN278" t="s">
        <v>194</v>
      </c>
      <c r="BO278" t="s">
        <v>188</v>
      </c>
      <c r="BP278" t="s">
        <v>188</v>
      </c>
      <c r="BQ278" t="s">
        <v>188</v>
      </c>
      <c r="BR278" t="s">
        <v>194</v>
      </c>
      <c r="BS278" t="s">
        <v>188</v>
      </c>
      <c r="BT278" t="s">
        <v>194</v>
      </c>
      <c r="BU278" t="s">
        <v>188</v>
      </c>
      <c r="BV278" t="s">
        <v>188</v>
      </c>
      <c r="BW278" t="s">
        <v>188</v>
      </c>
      <c r="BX278" t="s">
        <v>188</v>
      </c>
      <c r="BY278" t="s">
        <v>188</v>
      </c>
      <c r="BZ278" t="s">
        <v>188</v>
      </c>
      <c r="CA278" t="s">
        <v>188</v>
      </c>
      <c r="CB278" t="s">
        <v>188</v>
      </c>
      <c r="CC278" t="s">
        <v>188</v>
      </c>
      <c r="CD278" t="s">
        <v>188</v>
      </c>
      <c r="CE278" t="s">
        <v>188</v>
      </c>
      <c r="CF278" t="s">
        <v>188</v>
      </c>
      <c r="CG278" t="s">
        <v>194</v>
      </c>
      <c r="CH278" t="s">
        <v>188</v>
      </c>
    </row>
    <row r="279" spans="1:86" x14ac:dyDescent="0.2">
      <c r="A279" t="s">
        <v>3987</v>
      </c>
      <c r="B279" t="s">
        <v>405</v>
      </c>
      <c r="C279">
        <v>7.8550000000000004</v>
      </c>
      <c r="D279" t="s">
        <v>194</v>
      </c>
      <c r="E279">
        <v>7.6980000000000004</v>
      </c>
      <c r="F279" t="s">
        <v>194</v>
      </c>
      <c r="G279">
        <v>7.6120000000000001</v>
      </c>
      <c r="H279" t="s">
        <v>194</v>
      </c>
      <c r="I279">
        <v>7.5640000000000001</v>
      </c>
      <c r="J279" t="s">
        <v>194</v>
      </c>
      <c r="K279">
        <v>7.5910000000000002</v>
      </c>
      <c r="L279" t="s">
        <v>194</v>
      </c>
      <c r="M279" t="s">
        <v>194</v>
      </c>
      <c r="N279" t="s">
        <v>194</v>
      </c>
      <c r="O279" t="s">
        <v>194</v>
      </c>
      <c r="P279" t="s">
        <v>194</v>
      </c>
      <c r="Q279" t="s">
        <v>194</v>
      </c>
      <c r="R279">
        <v>7.6870000000000003</v>
      </c>
      <c r="S279">
        <v>7.6379999999999999</v>
      </c>
      <c r="T279" t="s">
        <v>194</v>
      </c>
      <c r="U279" t="s">
        <v>194</v>
      </c>
      <c r="V279" t="s">
        <v>194</v>
      </c>
      <c r="W279" t="s">
        <v>194</v>
      </c>
      <c r="X279" t="s">
        <v>194</v>
      </c>
      <c r="Y279" t="s">
        <v>194</v>
      </c>
      <c r="Z279" t="s">
        <v>194</v>
      </c>
      <c r="AA279" t="s">
        <v>194</v>
      </c>
      <c r="AB279" t="s">
        <v>194</v>
      </c>
      <c r="AC279" t="s">
        <v>194</v>
      </c>
      <c r="AD279" t="s">
        <v>194</v>
      </c>
      <c r="AE279" t="s">
        <v>194</v>
      </c>
      <c r="AF279" t="s">
        <v>194</v>
      </c>
      <c r="AG279" t="s">
        <v>194</v>
      </c>
      <c r="AH279" t="s">
        <v>194</v>
      </c>
      <c r="AI279" t="s">
        <v>194</v>
      </c>
      <c r="AJ279" t="s">
        <v>194</v>
      </c>
      <c r="AK279" t="s">
        <v>194</v>
      </c>
      <c r="AL279" t="s">
        <v>194</v>
      </c>
      <c r="AM279" t="s">
        <v>194</v>
      </c>
      <c r="AN279" t="s">
        <v>194</v>
      </c>
      <c r="AO279" t="s">
        <v>194</v>
      </c>
      <c r="AP279" t="s">
        <v>194</v>
      </c>
      <c r="AQ279" t="s">
        <v>194</v>
      </c>
      <c r="AR279" t="s">
        <v>194</v>
      </c>
      <c r="AS279" t="s">
        <v>194</v>
      </c>
      <c r="AT279" t="s">
        <v>194</v>
      </c>
      <c r="AU279" t="s">
        <v>194</v>
      </c>
      <c r="AV279" t="s">
        <v>194</v>
      </c>
      <c r="AW279" t="s">
        <v>194</v>
      </c>
      <c r="AX279" t="s">
        <v>194</v>
      </c>
      <c r="AY279" t="s">
        <v>194</v>
      </c>
      <c r="AZ279" t="s">
        <v>194</v>
      </c>
      <c r="BA279" t="s">
        <v>194</v>
      </c>
      <c r="BB279" t="s">
        <v>194</v>
      </c>
      <c r="BC279" t="s">
        <v>194</v>
      </c>
      <c r="BD279" t="s">
        <v>194</v>
      </c>
      <c r="BE279" t="s">
        <v>194</v>
      </c>
      <c r="BF279" t="s">
        <v>194</v>
      </c>
      <c r="BG279" t="s">
        <v>194</v>
      </c>
      <c r="BH279" t="s">
        <v>194</v>
      </c>
      <c r="BI279" t="s">
        <v>194</v>
      </c>
      <c r="BJ279" t="s">
        <v>194</v>
      </c>
      <c r="BK279" t="s">
        <v>194</v>
      </c>
      <c r="BL279" t="s">
        <v>194</v>
      </c>
      <c r="BM279" t="s">
        <v>194</v>
      </c>
      <c r="BN279" t="s">
        <v>194</v>
      </c>
      <c r="BO279" t="s">
        <v>194</v>
      </c>
      <c r="BP279" t="s">
        <v>194</v>
      </c>
      <c r="BQ279" t="s">
        <v>194</v>
      </c>
      <c r="BR279" t="s">
        <v>194</v>
      </c>
      <c r="BS279" t="s">
        <v>194</v>
      </c>
      <c r="BT279" t="s">
        <v>194</v>
      </c>
      <c r="BU279" t="s">
        <v>194</v>
      </c>
      <c r="BV279" t="s">
        <v>194</v>
      </c>
      <c r="BW279" t="s">
        <v>194</v>
      </c>
      <c r="BX279" t="s">
        <v>194</v>
      </c>
      <c r="BY279" t="s">
        <v>194</v>
      </c>
      <c r="BZ279" t="s">
        <v>194</v>
      </c>
      <c r="CA279" t="s">
        <v>194</v>
      </c>
      <c r="CB279" t="s">
        <v>194</v>
      </c>
      <c r="CC279" t="s">
        <v>194</v>
      </c>
      <c r="CD279" t="s">
        <v>194</v>
      </c>
      <c r="CE279" t="s">
        <v>194</v>
      </c>
      <c r="CF279" t="s">
        <v>194</v>
      </c>
      <c r="CG279">
        <v>7.9550000000000001</v>
      </c>
      <c r="CH279" t="s">
        <v>194</v>
      </c>
    </row>
    <row r="280" spans="1:86" x14ac:dyDescent="0.2">
      <c r="A280" t="s">
        <v>3988</v>
      </c>
      <c r="B280" t="s">
        <v>406</v>
      </c>
      <c r="C280">
        <v>-7.8550000000000004</v>
      </c>
      <c r="D280" t="s">
        <v>194</v>
      </c>
      <c r="E280">
        <v>-7.6980000000000004</v>
      </c>
      <c r="F280" t="s">
        <v>194</v>
      </c>
      <c r="G280">
        <v>-7.6120000000000001</v>
      </c>
      <c r="H280" t="s">
        <v>194</v>
      </c>
      <c r="I280">
        <v>-7.5640000000000001</v>
      </c>
      <c r="J280" t="s">
        <v>194</v>
      </c>
      <c r="K280">
        <v>-7.5910000000000002</v>
      </c>
      <c r="L280" t="s">
        <v>194</v>
      </c>
      <c r="M280" t="s">
        <v>194</v>
      </c>
      <c r="N280" t="s">
        <v>194</v>
      </c>
      <c r="O280">
        <v>-7.7439999999999998</v>
      </c>
      <c r="P280" t="s">
        <v>194</v>
      </c>
      <c r="Q280">
        <v>-7.7679999999999998</v>
      </c>
      <c r="R280">
        <v>-7.6870000000000003</v>
      </c>
      <c r="S280">
        <v>-7.6379999999999999</v>
      </c>
      <c r="T280" t="s">
        <v>194</v>
      </c>
      <c r="U280" t="s">
        <v>194</v>
      </c>
      <c r="V280" t="s">
        <v>194</v>
      </c>
      <c r="W280" t="s">
        <v>194</v>
      </c>
      <c r="X280" t="s">
        <v>194</v>
      </c>
      <c r="Y280" t="s">
        <v>194</v>
      </c>
      <c r="Z280" t="s">
        <v>194</v>
      </c>
      <c r="AA280" t="s">
        <v>194</v>
      </c>
      <c r="AB280" t="s">
        <v>194</v>
      </c>
      <c r="AC280" t="s">
        <v>194</v>
      </c>
      <c r="AD280" t="s">
        <v>194</v>
      </c>
      <c r="AE280" t="s">
        <v>194</v>
      </c>
      <c r="AF280" t="s">
        <v>194</v>
      </c>
      <c r="AG280" t="s">
        <v>194</v>
      </c>
      <c r="AH280" t="s">
        <v>194</v>
      </c>
      <c r="AI280" t="s">
        <v>194</v>
      </c>
      <c r="AJ280" t="s">
        <v>194</v>
      </c>
      <c r="AK280" t="s">
        <v>194</v>
      </c>
      <c r="AL280" t="s">
        <v>194</v>
      </c>
      <c r="AM280" t="s">
        <v>194</v>
      </c>
      <c r="AN280" t="s">
        <v>194</v>
      </c>
      <c r="AO280" t="s">
        <v>194</v>
      </c>
      <c r="AP280" t="s">
        <v>194</v>
      </c>
      <c r="AQ280" t="s">
        <v>194</v>
      </c>
      <c r="AR280" t="s">
        <v>194</v>
      </c>
      <c r="AS280" t="s">
        <v>194</v>
      </c>
      <c r="AT280" t="s">
        <v>194</v>
      </c>
      <c r="AU280" t="s">
        <v>194</v>
      </c>
      <c r="AV280" t="s">
        <v>194</v>
      </c>
      <c r="AW280" t="s">
        <v>194</v>
      </c>
      <c r="AX280" t="s">
        <v>194</v>
      </c>
      <c r="AY280" t="s">
        <v>194</v>
      </c>
      <c r="AZ280" t="s">
        <v>194</v>
      </c>
      <c r="BA280" t="s">
        <v>194</v>
      </c>
      <c r="BB280" t="s">
        <v>194</v>
      </c>
      <c r="BC280" t="s">
        <v>194</v>
      </c>
      <c r="BD280" t="s">
        <v>194</v>
      </c>
      <c r="BE280" t="s">
        <v>194</v>
      </c>
      <c r="BF280" t="s">
        <v>194</v>
      </c>
      <c r="BG280" t="s">
        <v>194</v>
      </c>
      <c r="BH280" t="s">
        <v>194</v>
      </c>
      <c r="BI280" t="s">
        <v>194</v>
      </c>
      <c r="BJ280" t="s">
        <v>194</v>
      </c>
      <c r="BK280" t="s">
        <v>194</v>
      </c>
      <c r="BL280" t="s">
        <v>194</v>
      </c>
      <c r="BM280" t="s">
        <v>194</v>
      </c>
      <c r="BN280" t="s">
        <v>194</v>
      </c>
      <c r="BO280" t="s">
        <v>194</v>
      </c>
      <c r="BP280" t="s">
        <v>194</v>
      </c>
      <c r="BQ280" t="s">
        <v>194</v>
      </c>
      <c r="BR280" t="s">
        <v>194</v>
      </c>
      <c r="BS280" t="s">
        <v>194</v>
      </c>
      <c r="BT280" t="s">
        <v>194</v>
      </c>
      <c r="BU280" t="s">
        <v>194</v>
      </c>
      <c r="BV280" t="s">
        <v>194</v>
      </c>
      <c r="BW280" t="s">
        <v>194</v>
      </c>
      <c r="BX280" t="s">
        <v>194</v>
      </c>
      <c r="BY280" t="s">
        <v>194</v>
      </c>
      <c r="BZ280" t="s">
        <v>194</v>
      </c>
      <c r="CA280" t="s">
        <v>194</v>
      </c>
      <c r="CB280" t="s">
        <v>194</v>
      </c>
      <c r="CC280" t="s">
        <v>194</v>
      </c>
      <c r="CD280" t="s">
        <v>194</v>
      </c>
      <c r="CE280" t="s">
        <v>194</v>
      </c>
      <c r="CF280" t="s">
        <v>194</v>
      </c>
      <c r="CG280" t="s">
        <v>194</v>
      </c>
      <c r="CH280" t="s">
        <v>194</v>
      </c>
    </row>
    <row r="281" spans="1:86" x14ac:dyDescent="0.2">
      <c r="A281" t="s">
        <v>3989</v>
      </c>
      <c r="B281" t="s">
        <v>407</v>
      </c>
      <c r="C281" t="s">
        <v>194</v>
      </c>
      <c r="D281" t="s">
        <v>188</v>
      </c>
      <c r="E281" t="s">
        <v>188</v>
      </c>
      <c r="F281" t="s">
        <v>188</v>
      </c>
      <c r="G281" t="s">
        <v>188</v>
      </c>
      <c r="H281" t="s">
        <v>194</v>
      </c>
      <c r="I281" t="s">
        <v>188</v>
      </c>
      <c r="J281" t="s">
        <v>188</v>
      </c>
      <c r="K281" t="s">
        <v>194</v>
      </c>
      <c r="L281" t="s">
        <v>194</v>
      </c>
      <c r="M281" t="s">
        <v>188</v>
      </c>
      <c r="N281" t="s">
        <v>188</v>
      </c>
      <c r="O281" t="s">
        <v>194</v>
      </c>
      <c r="P281" t="s">
        <v>188</v>
      </c>
      <c r="Q281" t="s">
        <v>194</v>
      </c>
      <c r="R281" t="s">
        <v>188</v>
      </c>
      <c r="S281" t="s">
        <v>188</v>
      </c>
      <c r="T281" t="s">
        <v>188</v>
      </c>
      <c r="U281" t="s">
        <v>188</v>
      </c>
      <c r="V281" t="s">
        <v>188</v>
      </c>
      <c r="W281">
        <v>5.8000000000000003E-2</v>
      </c>
      <c r="X281" t="s">
        <v>188</v>
      </c>
      <c r="Y281" t="s">
        <v>188</v>
      </c>
      <c r="Z281" t="s">
        <v>188</v>
      </c>
      <c r="AA281" t="s">
        <v>188</v>
      </c>
      <c r="AB281">
        <v>0.25800000000000001</v>
      </c>
      <c r="AC281" t="s">
        <v>194</v>
      </c>
      <c r="AD281">
        <v>1.0489999999999999</v>
      </c>
      <c r="AE281" t="s">
        <v>188</v>
      </c>
      <c r="AF281" t="s">
        <v>188</v>
      </c>
      <c r="AG281">
        <v>1.369</v>
      </c>
      <c r="AH281" t="s">
        <v>188</v>
      </c>
      <c r="AI281" t="s">
        <v>188</v>
      </c>
      <c r="AJ281" t="s">
        <v>188</v>
      </c>
      <c r="AK281" t="s">
        <v>188</v>
      </c>
      <c r="AL281" t="s">
        <v>188</v>
      </c>
      <c r="AM281" t="s">
        <v>188</v>
      </c>
      <c r="AN281" t="s">
        <v>188</v>
      </c>
      <c r="AO281">
        <v>4.4999999999999998E-2</v>
      </c>
      <c r="AP281" t="s">
        <v>188</v>
      </c>
      <c r="AQ281">
        <v>1.6E-2</v>
      </c>
      <c r="AR281" t="s">
        <v>188</v>
      </c>
      <c r="AS281" t="s">
        <v>188</v>
      </c>
      <c r="AT281" t="s">
        <v>188</v>
      </c>
      <c r="AU281" t="s">
        <v>188</v>
      </c>
      <c r="AV281" t="s">
        <v>188</v>
      </c>
      <c r="AW281" t="s">
        <v>188</v>
      </c>
      <c r="AX281" t="s">
        <v>188</v>
      </c>
      <c r="AY281" t="s">
        <v>188</v>
      </c>
      <c r="AZ281">
        <v>1.9E-2</v>
      </c>
      <c r="BA281" t="s">
        <v>188</v>
      </c>
      <c r="BB281">
        <v>1.7000000000000001E-2</v>
      </c>
      <c r="BC281" t="s">
        <v>188</v>
      </c>
      <c r="BD281" t="s">
        <v>188</v>
      </c>
      <c r="BE281" t="s">
        <v>188</v>
      </c>
      <c r="BF281" t="s">
        <v>188</v>
      </c>
      <c r="BG281" t="s">
        <v>188</v>
      </c>
      <c r="BH281">
        <v>3.1E-2</v>
      </c>
      <c r="BI281" t="s">
        <v>188</v>
      </c>
      <c r="BJ281" t="s">
        <v>188</v>
      </c>
      <c r="BK281" t="s">
        <v>188</v>
      </c>
      <c r="BL281">
        <v>0.04</v>
      </c>
      <c r="BM281">
        <v>1.4999999999999999E-2</v>
      </c>
      <c r="BN281">
        <v>0.17799999999999999</v>
      </c>
      <c r="BO281" t="s">
        <v>188</v>
      </c>
      <c r="BP281" t="s">
        <v>188</v>
      </c>
      <c r="BQ281" t="s">
        <v>188</v>
      </c>
      <c r="BR281">
        <v>0.30299999999999999</v>
      </c>
      <c r="BS281" t="s">
        <v>188</v>
      </c>
      <c r="BT281">
        <v>1.4999999999999999E-2</v>
      </c>
      <c r="BU281" t="s">
        <v>188</v>
      </c>
      <c r="BV281" t="s">
        <v>188</v>
      </c>
      <c r="BW281" t="s">
        <v>188</v>
      </c>
      <c r="BX281" t="s">
        <v>188</v>
      </c>
      <c r="BY281" t="s">
        <v>188</v>
      </c>
      <c r="BZ281" t="s">
        <v>188</v>
      </c>
      <c r="CA281" t="s">
        <v>188</v>
      </c>
      <c r="CB281" t="s">
        <v>188</v>
      </c>
      <c r="CC281" t="s">
        <v>188</v>
      </c>
      <c r="CD281" t="s">
        <v>188</v>
      </c>
      <c r="CE281" t="s">
        <v>188</v>
      </c>
      <c r="CF281" t="s">
        <v>188</v>
      </c>
      <c r="CG281" t="s">
        <v>194</v>
      </c>
      <c r="CH281" t="s">
        <v>188</v>
      </c>
    </row>
    <row r="282" spans="1:86" x14ac:dyDescent="0.2">
      <c r="A282" t="s">
        <v>3990</v>
      </c>
      <c r="B282" t="s">
        <v>408</v>
      </c>
      <c r="C282" t="s">
        <v>194</v>
      </c>
      <c r="D282">
        <v>6.9000000000000006E-2</v>
      </c>
      <c r="E282" t="s">
        <v>194</v>
      </c>
      <c r="F282">
        <v>6.8000000000000005E-2</v>
      </c>
      <c r="G282" t="s">
        <v>194</v>
      </c>
      <c r="H282" t="s">
        <v>194</v>
      </c>
      <c r="I282" t="s">
        <v>194</v>
      </c>
      <c r="J282">
        <v>9.6000000000000002E-2</v>
      </c>
      <c r="K282" t="s">
        <v>194</v>
      </c>
      <c r="L282" t="s">
        <v>194</v>
      </c>
      <c r="M282">
        <v>9.2999999999999999E-2</v>
      </c>
      <c r="N282">
        <v>0.12</v>
      </c>
      <c r="O282">
        <v>0.112</v>
      </c>
      <c r="P282">
        <v>9.7000000000000003E-2</v>
      </c>
      <c r="Q282">
        <v>0.19600000000000001</v>
      </c>
      <c r="R282" t="s">
        <v>194</v>
      </c>
      <c r="S282" t="s">
        <v>194</v>
      </c>
      <c r="T282">
        <v>9.7000000000000003E-2</v>
      </c>
      <c r="U282">
        <v>3.7679999999999998</v>
      </c>
      <c r="V282">
        <v>0.115</v>
      </c>
      <c r="W282">
        <v>0.13500000000000001</v>
      </c>
      <c r="X282">
        <v>0.11899999999999999</v>
      </c>
      <c r="Y282">
        <v>0.224</v>
      </c>
      <c r="Z282">
        <v>9.8000000000000004E-2</v>
      </c>
      <c r="AA282">
        <v>9.8000000000000004E-2</v>
      </c>
      <c r="AB282">
        <v>9.8000000000000004E-2</v>
      </c>
      <c r="AC282" t="s">
        <v>194</v>
      </c>
      <c r="AD282">
        <v>9.8000000000000004E-2</v>
      </c>
      <c r="AE282">
        <v>9.8000000000000004E-2</v>
      </c>
      <c r="AF282">
        <v>9.8000000000000004E-2</v>
      </c>
      <c r="AG282">
        <v>0.12</v>
      </c>
      <c r="AH282">
        <v>0.13700000000000001</v>
      </c>
      <c r="AI282">
        <v>0.191</v>
      </c>
      <c r="AJ282">
        <v>0.1</v>
      </c>
      <c r="AK282">
        <v>0.106</v>
      </c>
      <c r="AL282">
        <v>0.107</v>
      </c>
      <c r="AM282">
        <v>0.10299999999999999</v>
      </c>
      <c r="AN282">
        <v>0.10100000000000001</v>
      </c>
      <c r="AO282">
        <v>0.11799999999999999</v>
      </c>
      <c r="AP282">
        <v>0.10199999999999999</v>
      </c>
      <c r="AQ282">
        <v>0.115</v>
      </c>
      <c r="AR282">
        <v>7.0000000000000007E-2</v>
      </c>
      <c r="AS282">
        <v>0.10100000000000001</v>
      </c>
      <c r="AT282">
        <v>0.183</v>
      </c>
      <c r="AU282">
        <v>0.19</v>
      </c>
      <c r="AV282">
        <v>0.10100000000000001</v>
      </c>
      <c r="AW282">
        <v>0.123</v>
      </c>
      <c r="AX282">
        <v>0.10100000000000001</v>
      </c>
      <c r="AY282">
        <v>0.10100000000000001</v>
      </c>
      <c r="AZ282">
        <v>0.13600000000000001</v>
      </c>
      <c r="BA282">
        <v>7.4999999999999997E-2</v>
      </c>
      <c r="BB282">
        <v>0.10199999999999999</v>
      </c>
      <c r="BC282">
        <v>0.124</v>
      </c>
      <c r="BD282">
        <v>0.09</v>
      </c>
      <c r="BE282">
        <v>8.5999999999999993E-2</v>
      </c>
      <c r="BF282">
        <v>1.4</v>
      </c>
      <c r="BG282">
        <v>0.16900000000000001</v>
      </c>
      <c r="BH282">
        <v>0.11899999999999999</v>
      </c>
      <c r="BI282">
        <v>0.13400000000000001</v>
      </c>
      <c r="BJ282">
        <v>0.13700000000000001</v>
      </c>
      <c r="BK282">
        <v>0.104</v>
      </c>
      <c r="BL282">
        <v>0.104</v>
      </c>
      <c r="BM282">
        <v>0.14399999999999999</v>
      </c>
      <c r="BN282">
        <v>0.251</v>
      </c>
      <c r="BO282">
        <v>0.11799999999999999</v>
      </c>
      <c r="BP282">
        <v>0.104</v>
      </c>
      <c r="BQ282">
        <v>6.2E-2</v>
      </c>
      <c r="BR282">
        <v>3.1E-2</v>
      </c>
      <c r="BS282" t="s">
        <v>188</v>
      </c>
      <c r="BT282" t="s">
        <v>188</v>
      </c>
      <c r="BU282">
        <v>4.8000000000000001E-2</v>
      </c>
      <c r="BV282" t="s">
        <v>188</v>
      </c>
      <c r="BW282" t="s">
        <v>188</v>
      </c>
      <c r="BX282" t="s">
        <v>188</v>
      </c>
      <c r="BY282" t="s">
        <v>188</v>
      </c>
      <c r="BZ282">
        <v>0.08</v>
      </c>
      <c r="CA282" t="s">
        <v>188</v>
      </c>
      <c r="CB282">
        <v>0.104</v>
      </c>
      <c r="CC282">
        <v>3.2000000000000001E-2</v>
      </c>
      <c r="CD282">
        <v>4.5999999999999999E-2</v>
      </c>
      <c r="CE282">
        <v>0.46800000000000003</v>
      </c>
      <c r="CF282">
        <v>4.5999999999999999E-2</v>
      </c>
      <c r="CG282" t="s">
        <v>194</v>
      </c>
      <c r="CH282">
        <v>4.5999999999999999E-2</v>
      </c>
    </row>
    <row r="283" spans="1:86" x14ac:dyDescent="0.2">
      <c r="A283" t="s">
        <v>3991</v>
      </c>
      <c r="B283" t="s">
        <v>409</v>
      </c>
      <c r="C283" t="s">
        <v>194</v>
      </c>
      <c r="D283">
        <v>-6.9000000000000006E-2</v>
      </c>
      <c r="E283" t="s">
        <v>194</v>
      </c>
      <c r="F283">
        <v>-6.8000000000000005E-2</v>
      </c>
      <c r="G283" t="s">
        <v>194</v>
      </c>
      <c r="H283">
        <v>-0.107</v>
      </c>
      <c r="I283" t="s">
        <v>194</v>
      </c>
      <c r="J283">
        <v>-9.6000000000000002E-2</v>
      </c>
      <c r="K283" t="s">
        <v>194</v>
      </c>
      <c r="L283">
        <v>-1.365</v>
      </c>
      <c r="M283">
        <v>-9.2999999999999999E-2</v>
      </c>
      <c r="N283">
        <v>-0.12</v>
      </c>
      <c r="O283" t="s">
        <v>194</v>
      </c>
      <c r="P283">
        <v>-9.7000000000000003E-2</v>
      </c>
      <c r="Q283" t="s">
        <v>194</v>
      </c>
      <c r="R283" t="s">
        <v>194</v>
      </c>
      <c r="S283" t="s">
        <v>194</v>
      </c>
      <c r="T283">
        <v>-9.7000000000000003E-2</v>
      </c>
      <c r="U283">
        <v>-3.7679999999999998</v>
      </c>
      <c r="V283">
        <v>-0.115</v>
      </c>
      <c r="W283">
        <v>-7.6999999999999999E-2</v>
      </c>
      <c r="X283">
        <v>-0.11899999999999999</v>
      </c>
      <c r="Y283">
        <v>-0.224</v>
      </c>
      <c r="Z283">
        <v>-9.8000000000000004E-2</v>
      </c>
      <c r="AA283">
        <v>-9.8000000000000004E-2</v>
      </c>
      <c r="AB283">
        <v>0.16</v>
      </c>
      <c r="AC283">
        <v>-0.13900000000000001</v>
      </c>
      <c r="AD283">
        <v>0.95099999999999996</v>
      </c>
      <c r="AE283">
        <v>-9.8000000000000004E-2</v>
      </c>
      <c r="AF283">
        <v>-9.8000000000000004E-2</v>
      </c>
      <c r="AG283">
        <v>1.2490000000000001</v>
      </c>
      <c r="AH283">
        <v>-0.13700000000000001</v>
      </c>
      <c r="AI283">
        <v>-0.191</v>
      </c>
      <c r="AJ283">
        <v>-0.1</v>
      </c>
      <c r="AK283">
        <v>-0.106</v>
      </c>
      <c r="AL283">
        <v>-0.107</v>
      </c>
      <c r="AM283">
        <v>-0.10299999999999999</v>
      </c>
      <c r="AN283">
        <v>-0.10100000000000001</v>
      </c>
      <c r="AO283">
        <v>-7.2999999999999995E-2</v>
      </c>
      <c r="AP283">
        <v>-0.10199999999999999</v>
      </c>
      <c r="AQ283">
        <v>-9.9000000000000005E-2</v>
      </c>
      <c r="AR283">
        <v>-7.0000000000000007E-2</v>
      </c>
      <c r="AS283">
        <v>-0.10100000000000001</v>
      </c>
      <c r="AT283">
        <v>-0.183</v>
      </c>
      <c r="AU283">
        <v>-0.19</v>
      </c>
      <c r="AV283">
        <v>-0.10100000000000001</v>
      </c>
      <c r="AW283">
        <v>-0.123</v>
      </c>
      <c r="AX283">
        <v>-0.10100000000000001</v>
      </c>
      <c r="AY283">
        <v>-0.10100000000000001</v>
      </c>
      <c r="AZ283">
        <v>-0.11700000000000001</v>
      </c>
      <c r="BA283">
        <v>-7.4999999999999997E-2</v>
      </c>
      <c r="BB283">
        <v>-8.5000000000000006E-2</v>
      </c>
      <c r="BC283">
        <v>-0.124</v>
      </c>
      <c r="BD283">
        <v>-0.09</v>
      </c>
      <c r="BE283">
        <v>-8.5999999999999993E-2</v>
      </c>
      <c r="BF283">
        <v>-1.4</v>
      </c>
      <c r="BG283">
        <v>-0.16900000000000001</v>
      </c>
      <c r="BH283">
        <v>-8.7999999999999995E-2</v>
      </c>
      <c r="BI283">
        <v>-0.13400000000000001</v>
      </c>
      <c r="BJ283">
        <v>-0.13700000000000001</v>
      </c>
      <c r="BK283">
        <v>-0.104</v>
      </c>
      <c r="BL283">
        <v>-6.4000000000000001E-2</v>
      </c>
      <c r="BM283">
        <v>-0.129</v>
      </c>
      <c r="BN283">
        <v>-7.2999999999999995E-2</v>
      </c>
      <c r="BO283">
        <v>-0.11799999999999999</v>
      </c>
      <c r="BP283">
        <v>-0.104</v>
      </c>
      <c r="BQ283">
        <v>-6.2E-2</v>
      </c>
      <c r="BR283">
        <v>0.27200000000000002</v>
      </c>
      <c r="BS283" t="s">
        <v>188</v>
      </c>
      <c r="BT283">
        <v>1.4999999999999999E-2</v>
      </c>
      <c r="BU283">
        <v>-4.8000000000000001E-2</v>
      </c>
      <c r="BV283" t="s">
        <v>188</v>
      </c>
      <c r="BW283" t="s">
        <v>188</v>
      </c>
      <c r="BX283" t="s">
        <v>188</v>
      </c>
      <c r="BY283" t="s">
        <v>188</v>
      </c>
      <c r="BZ283">
        <v>-0.08</v>
      </c>
      <c r="CA283" t="s">
        <v>188</v>
      </c>
      <c r="CB283">
        <v>-0.104</v>
      </c>
      <c r="CC283">
        <v>-3.2000000000000001E-2</v>
      </c>
      <c r="CD283">
        <v>-4.5999999999999999E-2</v>
      </c>
      <c r="CE283">
        <v>-0.46800000000000003</v>
      </c>
      <c r="CF283">
        <v>-4.5999999999999999E-2</v>
      </c>
      <c r="CG283">
        <v>-0.13300000000000001</v>
      </c>
      <c r="CH283">
        <v>-4.5999999999999999E-2</v>
      </c>
    </row>
    <row r="284" spans="1:86" x14ac:dyDescent="0.2">
      <c r="A284" t="s">
        <v>3992</v>
      </c>
      <c r="B284" t="s">
        <v>410</v>
      </c>
      <c r="C284">
        <v>0.32700000000000001</v>
      </c>
      <c r="D284">
        <v>0.33600000000000002</v>
      </c>
      <c r="E284">
        <v>0.36099999999999999</v>
      </c>
      <c r="F284">
        <v>0.32900000000000001</v>
      </c>
      <c r="G284">
        <v>0.42699999999999999</v>
      </c>
      <c r="H284">
        <v>0.307</v>
      </c>
      <c r="I284">
        <v>0.47499999999999998</v>
      </c>
      <c r="J284">
        <v>0.45700000000000002</v>
      </c>
      <c r="K284">
        <v>0.44400000000000001</v>
      </c>
      <c r="L284">
        <v>0.39300000000000002</v>
      </c>
      <c r="M284">
        <v>0.39400000000000002</v>
      </c>
      <c r="N284">
        <v>0.49199999999999999</v>
      </c>
      <c r="O284">
        <v>0.41599999999999998</v>
      </c>
      <c r="P284">
        <v>0.40799999999999997</v>
      </c>
      <c r="Q284">
        <v>0.38</v>
      </c>
      <c r="R284">
        <v>0.309</v>
      </c>
      <c r="S284">
        <v>0.32</v>
      </c>
      <c r="T284">
        <v>0.34300000000000003</v>
      </c>
      <c r="U284">
        <v>0.46700000000000003</v>
      </c>
      <c r="V284">
        <v>0.41799999999999998</v>
      </c>
      <c r="W284">
        <v>0.433</v>
      </c>
      <c r="X284">
        <v>0.32300000000000001</v>
      </c>
      <c r="Y284">
        <v>0.34499999999999997</v>
      </c>
      <c r="Z284">
        <v>0.30099999999999999</v>
      </c>
      <c r="AA284">
        <v>0.32700000000000001</v>
      </c>
      <c r="AB284">
        <v>0.28399999999999997</v>
      </c>
      <c r="AC284">
        <v>0.311</v>
      </c>
      <c r="AD284">
        <v>0.34</v>
      </c>
      <c r="AE284">
        <v>0.28399999999999997</v>
      </c>
      <c r="AF284">
        <v>0.316</v>
      </c>
      <c r="AG284">
        <v>0.32500000000000001</v>
      </c>
      <c r="AH284">
        <v>0.39500000000000002</v>
      </c>
      <c r="AI284">
        <v>0.35899999999999999</v>
      </c>
      <c r="AJ284">
        <v>0.29799999999999999</v>
      </c>
      <c r="AK284">
        <v>0.28000000000000003</v>
      </c>
      <c r="AL284">
        <v>0.26400000000000001</v>
      </c>
      <c r="AM284">
        <v>0.68600000000000005</v>
      </c>
      <c r="AN284">
        <v>0.317</v>
      </c>
      <c r="AO284">
        <v>0.68100000000000005</v>
      </c>
      <c r="AP284">
        <v>0.38400000000000001</v>
      </c>
      <c r="AQ284">
        <v>0.43</v>
      </c>
      <c r="AR284">
        <v>0.443</v>
      </c>
      <c r="AS284">
        <v>0.27500000000000002</v>
      </c>
      <c r="AT284">
        <v>0.28799999999999998</v>
      </c>
      <c r="AU284">
        <v>0.46600000000000003</v>
      </c>
      <c r="AV284">
        <v>0.30599999999999999</v>
      </c>
      <c r="AW284">
        <v>0.28799999999999998</v>
      </c>
      <c r="AX284">
        <v>0.214</v>
      </c>
      <c r="AY284">
        <v>0.182</v>
      </c>
      <c r="AZ284">
        <v>0.20100000000000001</v>
      </c>
      <c r="BA284">
        <v>0.158</v>
      </c>
      <c r="BB284">
        <v>0.20200000000000001</v>
      </c>
      <c r="BC284">
        <v>0.20300000000000001</v>
      </c>
      <c r="BD284">
        <v>0.86299999999999999</v>
      </c>
      <c r="BE284">
        <v>0.33600000000000002</v>
      </c>
      <c r="BF284">
        <v>0.40699999999999997</v>
      </c>
      <c r="BG284">
        <v>0.314</v>
      </c>
      <c r="BH284">
        <v>0.22500000000000001</v>
      </c>
      <c r="BI284">
        <v>0.23799999999999999</v>
      </c>
      <c r="BJ284">
        <v>0.23799999999999999</v>
      </c>
      <c r="BK284">
        <v>0.16200000000000001</v>
      </c>
      <c r="BL284">
        <v>0.157</v>
      </c>
      <c r="BM284">
        <v>0.22600000000000001</v>
      </c>
      <c r="BN284">
        <v>0.77500000000000002</v>
      </c>
      <c r="BO284">
        <v>0.21099999999999999</v>
      </c>
      <c r="BP284">
        <v>0.28399999999999997</v>
      </c>
      <c r="BQ284">
        <v>0.16900000000000001</v>
      </c>
      <c r="BR284">
        <v>0.188</v>
      </c>
      <c r="BS284">
        <v>0.36299999999999999</v>
      </c>
      <c r="BT284">
        <v>0.26600000000000001</v>
      </c>
      <c r="BU284">
        <v>0.36899999999999999</v>
      </c>
      <c r="BV284">
        <v>0.26200000000000001</v>
      </c>
      <c r="BW284">
        <v>0.17399999999999999</v>
      </c>
      <c r="BX284">
        <v>0.22500000000000001</v>
      </c>
      <c r="BY284">
        <v>0.49099999999999999</v>
      </c>
      <c r="BZ284">
        <v>0.23400000000000001</v>
      </c>
      <c r="CA284">
        <v>0.441</v>
      </c>
      <c r="CB284">
        <v>0.27800000000000002</v>
      </c>
      <c r="CC284">
        <v>0.40500000000000003</v>
      </c>
      <c r="CD284">
        <v>0.372</v>
      </c>
      <c r="CE284">
        <v>0.316</v>
      </c>
      <c r="CF284">
        <v>0.252</v>
      </c>
      <c r="CG284">
        <v>0.22800000000000001</v>
      </c>
      <c r="CH284">
        <v>0.22600000000000001</v>
      </c>
    </row>
    <row r="285" spans="1:86" x14ac:dyDescent="0.2">
      <c r="A285" t="s">
        <v>3993</v>
      </c>
      <c r="B285" t="s">
        <v>411</v>
      </c>
      <c r="C285" t="s">
        <v>188</v>
      </c>
      <c r="D285" t="s">
        <v>188</v>
      </c>
      <c r="E285" t="s">
        <v>188</v>
      </c>
      <c r="F285" t="s">
        <v>188</v>
      </c>
      <c r="G285" t="s">
        <v>188</v>
      </c>
      <c r="H285" t="s">
        <v>188</v>
      </c>
      <c r="I285" t="s">
        <v>188</v>
      </c>
      <c r="J285" t="s">
        <v>188</v>
      </c>
      <c r="K285" t="s">
        <v>188</v>
      </c>
      <c r="L285" t="s">
        <v>188</v>
      </c>
      <c r="M285" t="s">
        <v>188</v>
      </c>
      <c r="N285" t="s">
        <v>188</v>
      </c>
      <c r="O285" t="s">
        <v>188</v>
      </c>
      <c r="P285" t="s">
        <v>188</v>
      </c>
      <c r="Q285" t="s">
        <v>188</v>
      </c>
      <c r="R285" t="s">
        <v>188</v>
      </c>
      <c r="S285" t="s">
        <v>188</v>
      </c>
      <c r="T285" t="s">
        <v>188</v>
      </c>
      <c r="U285" t="s">
        <v>188</v>
      </c>
      <c r="V285" t="s">
        <v>188</v>
      </c>
      <c r="W285" t="s">
        <v>188</v>
      </c>
      <c r="X285" t="s">
        <v>188</v>
      </c>
      <c r="Y285" t="s">
        <v>188</v>
      </c>
      <c r="Z285" t="s">
        <v>188</v>
      </c>
      <c r="AA285" t="s">
        <v>188</v>
      </c>
      <c r="AB285" t="s">
        <v>188</v>
      </c>
      <c r="AC285" t="s">
        <v>188</v>
      </c>
      <c r="AD285" t="s">
        <v>188</v>
      </c>
      <c r="AE285" t="s">
        <v>188</v>
      </c>
      <c r="AF285" t="s">
        <v>188</v>
      </c>
      <c r="AG285" t="s">
        <v>188</v>
      </c>
      <c r="AH285" t="s">
        <v>188</v>
      </c>
      <c r="AI285" t="s">
        <v>188</v>
      </c>
      <c r="AJ285" t="s">
        <v>188</v>
      </c>
      <c r="AK285" t="s">
        <v>188</v>
      </c>
      <c r="AL285" t="s">
        <v>188</v>
      </c>
      <c r="AM285">
        <v>0.54300000000000004</v>
      </c>
      <c r="AN285">
        <v>1.069</v>
      </c>
      <c r="AO285">
        <v>0.46500000000000002</v>
      </c>
      <c r="AP285">
        <v>0.26600000000000001</v>
      </c>
      <c r="AQ285">
        <v>0.81100000000000005</v>
      </c>
      <c r="AR285">
        <v>0.66800000000000004</v>
      </c>
      <c r="AS285" t="s">
        <v>188</v>
      </c>
      <c r="AT285" t="s">
        <v>188</v>
      </c>
      <c r="AU285">
        <v>6.5049999999999999</v>
      </c>
      <c r="AV285" t="s">
        <v>188</v>
      </c>
      <c r="AW285" t="s">
        <v>188</v>
      </c>
      <c r="AX285" t="s">
        <v>188</v>
      </c>
      <c r="AY285" t="s">
        <v>188</v>
      </c>
      <c r="AZ285" t="s">
        <v>188</v>
      </c>
      <c r="BA285" t="s">
        <v>188</v>
      </c>
      <c r="BB285" t="s">
        <v>188</v>
      </c>
      <c r="BC285" t="s">
        <v>188</v>
      </c>
      <c r="BD285">
        <v>2.8450000000000002</v>
      </c>
      <c r="BE285" t="s">
        <v>188</v>
      </c>
      <c r="BF285" t="s">
        <v>188</v>
      </c>
      <c r="BG285">
        <v>0.45900000000000002</v>
      </c>
      <c r="BH285" t="s">
        <v>188</v>
      </c>
      <c r="BI285" t="s">
        <v>188</v>
      </c>
      <c r="BJ285" t="s">
        <v>188</v>
      </c>
      <c r="BK285" t="s">
        <v>188</v>
      </c>
      <c r="BL285" t="s">
        <v>188</v>
      </c>
      <c r="BM285" t="s">
        <v>188</v>
      </c>
      <c r="BN285" t="s">
        <v>188</v>
      </c>
      <c r="BO285" t="s">
        <v>188</v>
      </c>
      <c r="BP285" t="s">
        <v>188</v>
      </c>
      <c r="BQ285" t="s">
        <v>188</v>
      </c>
      <c r="BR285" t="s">
        <v>188</v>
      </c>
      <c r="BS285" t="s">
        <v>188</v>
      </c>
      <c r="BT285" t="s">
        <v>188</v>
      </c>
      <c r="BU285" t="s">
        <v>188</v>
      </c>
      <c r="BV285" t="s">
        <v>188</v>
      </c>
      <c r="BW285" t="s">
        <v>188</v>
      </c>
      <c r="BX285" t="s">
        <v>188</v>
      </c>
      <c r="BY285" t="s">
        <v>188</v>
      </c>
      <c r="BZ285" t="s">
        <v>188</v>
      </c>
      <c r="CA285" t="s">
        <v>188</v>
      </c>
      <c r="CB285" t="s">
        <v>188</v>
      </c>
      <c r="CC285" t="s">
        <v>188</v>
      </c>
      <c r="CD285" t="s">
        <v>188</v>
      </c>
      <c r="CE285" t="s">
        <v>188</v>
      </c>
      <c r="CF285" t="s">
        <v>188</v>
      </c>
      <c r="CG285" t="s">
        <v>188</v>
      </c>
      <c r="CH285" t="s">
        <v>188</v>
      </c>
    </row>
    <row r="286" spans="1:86" x14ac:dyDescent="0.2">
      <c r="A286" t="s">
        <v>3994</v>
      </c>
      <c r="B286" t="s">
        <v>412</v>
      </c>
      <c r="C286">
        <v>0.32700000000000001</v>
      </c>
      <c r="D286">
        <v>0.33600000000000002</v>
      </c>
      <c r="E286">
        <v>0.36099999999999999</v>
      </c>
      <c r="F286">
        <v>0.32900000000000001</v>
      </c>
      <c r="G286">
        <v>0.42699999999999999</v>
      </c>
      <c r="H286">
        <v>0.307</v>
      </c>
      <c r="I286">
        <v>0.47499999999999998</v>
      </c>
      <c r="J286">
        <v>0.45700000000000002</v>
      </c>
      <c r="K286">
        <v>0.44400000000000001</v>
      </c>
      <c r="L286">
        <v>0.39300000000000002</v>
      </c>
      <c r="M286">
        <v>0.39400000000000002</v>
      </c>
      <c r="N286">
        <v>0.49199999999999999</v>
      </c>
      <c r="O286">
        <v>0.41599999999999998</v>
      </c>
      <c r="P286">
        <v>0.40799999999999997</v>
      </c>
      <c r="Q286">
        <v>0.38</v>
      </c>
      <c r="R286">
        <v>0.309</v>
      </c>
      <c r="S286">
        <v>0.32</v>
      </c>
      <c r="T286">
        <v>0.34300000000000003</v>
      </c>
      <c r="U286">
        <v>0.46700000000000003</v>
      </c>
      <c r="V286">
        <v>0.41799999999999998</v>
      </c>
      <c r="W286">
        <v>0.433</v>
      </c>
      <c r="X286">
        <v>0.32300000000000001</v>
      </c>
      <c r="Y286">
        <v>0.34499999999999997</v>
      </c>
      <c r="Z286">
        <v>0.30099999999999999</v>
      </c>
      <c r="AA286">
        <v>0.32700000000000001</v>
      </c>
      <c r="AB286">
        <v>0.28399999999999997</v>
      </c>
      <c r="AC286">
        <v>0.311</v>
      </c>
      <c r="AD286">
        <v>0.34</v>
      </c>
      <c r="AE286">
        <v>0.28399999999999997</v>
      </c>
      <c r="AF286">
        <v>0.316</v>
      </c>
      <c r="AG286">
        <v>0.32500000000000001</v>
      </c>
      <c r="AH286">
        <v>0.39500000000000002</v>
      </c>
      <c r="AI286">
        <v>0.35899999999999999</v>
      </c>
      <c r="AJ286">
        <v>0.29799999999999999</v>
      </c>
      <c r="AK286">
        <v>0.28000000000000003</v>
      </c>
      <c r="AL286">
        <v>0.26400000000000001</v>
      </c>
      <c r="AM286">
        <v>0.14299999999999999</v>
      </c>
      <c r="AN286">
        <v>-0.752</v>
      </c>
      <c r="AO286">
        <v>0.217</v>
      </c>
      <c r="AP286">
        <v>0.11899999999999999</v>
      </c>
      <c r="AQ286">
        <v>-0.38100000000000001</v>
      </c>
      <c r="AR286">
        <v>-0.224</v>
      </c>
      <c r="AS286">
        <v>0.27500000000000002</v>
      </c>
      <c r="AT286">
        <v>0.28799999999999998</v>
      </c>
      <c r="AU286">
        <v>-6.0380000000000003</v>
      </c>
      <c r="AV286">
        <v>0.30599999999999999</v>
      </c>
      <c r="AW286">
        <v>0.28799999999999998</v>
      </c>
      <c r="AX286">
        <v>0.214</v>
      </c>
      <c r="AY286">
        <v>0.182</v>
      </c>
      <c r="AZ286">
        <v>0.20100000000000001</v>
      </c>
      <c r="BA286">
        <v>0.158</v>
      </c>
      <c r="BB286">
        <v>0.20200000000000001</v>
      </c>
      <c r="BC286">
        <v>0.20300000000000001</v>
      </c>
      <c r="BD286">
        <v>-1.982</v>
      </c>
      <c r="BE286">
        <v>0.33600000000000002</v>
      </c>
      <c r="BF286">
        <v>0.40699999999999997</v>
      </c>
      <c r="BG286">
        <v>-0.14499999999999999</v>
      </c>
      <c r="BH286">
        <v>0.22500000000000001</v>
      </c>
      <c r="BI286">
        <v>0.23799999999999999</v>
      </c>
      <c r="BJ286">
        <v>0.23799999999999999</v>
      </c>
      <c r="BK286">
        <v>0.16200000000000001</v>
      </c>
      <c r="BL286">
        <v>0.157</v>
      </c>
      <c r="BM286">
        <v>0.22600000000000001</v>
      </c>
      <c r="BN286">
        <v>0.77500000000000002</v>
      </c>
      <c r="BO286">
        <v>0.21099999999999999</v>
      </c>
      <c r="BP286">
        <v>0.28399999999999997</v>
      </c>
      <c r="BQ286">
        <v>0.16900000000000001</v>
      </c>
      <c r="BR286">
        <v>0.188</v>
      </c>
      <c r="BS286">
        <v>0.36299999999999999</v>
      </c>
      <c r="BT286">
        <v>0.26600000000000001</v>
      </c>
      <c r="BU286">
        <v>0.36899999999999999</v>
      </c>
      <c r="BV286">
        <v>0.26200000000000001</v>
      </c>
      <c r="BW286">
        <v>0.17399999999999999</v>
      </c>
      <c r="BX286">
        <v>0.22500000000000001</v>
      </c>
      <c r="BY286">
        <v>0.49099999999999999</v>
      </c>
      <c r="BZ286">
        <v>0.23400000000000001</v>
      </c>
      <c r="CA286">
        <v>0.441</v>
      </c>
      <c r="CB286">
        <v>0.27800000000000002</v>
      </c>
      <c r="CC286">
        <v>0.40500000000000003</v>
      </c>
      <c r="CD286">
        <v>0.372</v>
      </c>
      <c r="CE286">
        <v>0.316</v>
      </c>
      <c r="CF286">
        <v>0.252</v>
      </c>
      <c r="CG286">
        <v>0.22800000000000001</v>
      </c>
      <c r="CH286">
        <v>0.22600000000000001</v>
      </c>
    </row>
    <row r="287" spans="1:86" x14ac:dyDescent="0.2">
      <c r="A287" t="s">
        <v>3995</v>
      </c>
      <c r="B287" t="s">
        <v>413</v>
      </c>
      <c r="C287" t="s">
        <v>188</v>
      </c>
      <c r="D287" t="s">
        <v>188</v>
      </c>
      <c r="E287" t="s">
        <v>188</v>
      </c>
      <c r="F287" t="s">
        <v>188</v>
      </c>
      <c r="G287" t="s">
        <v>188</v>
      </c>
      <c r="H287" t="s">
        <v>188</v>
      </c>
      <c r="I287" t="s">
        <v>188</v>
      </c>
      <c r="J287" t="s">
        <v>188</v>
      </c>
      <c r="K287" t="s">
        <v>188</v>
      </c>
      <c r="L287" t="s">
        <v>188</v>
      </c>
      <c r="M287" t="s">
        <v>188</v>
      </c>
      <c r="N287" t="s">
        <v>188</v>
      </c>
      <c r="O287" t="s">
        <v>188</v>
      </c>
      <c r="P287" t="s">
        <v>188</v>
      </c>
      <c r="Q287" t="s">
        <v>188</v>
      </c>
      <c r="R287" t="s">
        <v>188</v>
      </c>
      <c r="S287" t="s">
        <v>194</v>
      </c>
      <c r="T287" t="s">
        <v>188</v>
      </c>
      <c r="U287" t="s">
        <v>188</v>
      </c>
      <c r="V287" t="s">
        <v>188</v>
      </c>
      <c r="W287" t="s">
        <v>188</v>
      </c>
      <c r="X287" t="s">
        <v>188</v>
      </c>
      <c r="Y287" t="s">
        <v>188</v>
      </c>
      <c r="Z287" t="s">
        <v>188</v>
      </c>
      <c r="AA287" t="s">
        <v>188</v>
      </c>
      <c r="AB287" t="s">
        <v>188</v>
      </c>
      <c r="AC287" t="s">
        <v>188</v>
      </c>
      <c r="AD287" t="s">
        <v>188</v>
      </c>
      <c r="AE287" t="s">
        <v>194</v>
      </c>
      <c r="AF287" t="s">
        <v>188</v>
      </c>
      <c r="AG287" t="s">
        <v>188</v>
      </c>
      <c r="AH287" t="s">
        <v>188</v>
      </c>
      <c r="AI287" t="s">
        <v>188</v>
      </c>
      <c r="AJ287" t="s">
        <v>188</v>
      </c>
      <c r="AK287" t="s">
        <v>188</v>
      </c>
      <c r="AL287" t="s">
        <v>188</v>
      </c>
      <c r="AM287" t="s">
        <v>188</v>
      </c>
      <c r="AN287" t="s">
        <v>188</v>
      </c>
      <c r="AO287" t="s">
        <v>188</v>
      </c>
      <c r="AP287" t="s">
        <v>188</v>
      </c>
      <c r="AQ287" t="s">
        <v>188</v>
      </c>
      <c r="AR287" t="s">
        <v>188</v>
      </c>
      <c r="AS287" t="s">
        <v>188</v>
      </c>
      <c r="AT287" t="s">
        <v>188</v>
      </c>
      <c r="AU287" t="s">
        <v>188</v>
      </c>
      <c r="AV287" t="s">
        <v>188</v>
      </c>
      <c r="AW287" t="s">
        <v>188</v>
      </c>
      <c r="AX287" t="s">
        <v>188</v>
      </c>
      <c r="AY287" t="s">
        <v>188</v>
      </c>
      <c r="AZ287" t="s">
        <v>188</v>
      </c>
      <c r="BA287" t="s">
        <v>188</v>
      </c>
      <c r="BB287" t="s">
        <v>188</v>
      </c>
      <c r="BC287" t="s">
        <v>188</v>
      </c>
      <c r="BD287" t="s">
        <v>188</v>
      </c>
      <c r="BE287" t="s">
        <v>188</v>
      </c>
      <c r="BF287" t="s">
        <v>188</v>
      </c>
      <c r="BG287" t="s">
        <v>188</v>
      </c>
      <c r="BH287" t="s">
        <v>188</v>
      </c>
      <c r="BI287" t="s">
        <v>188</v>
      </c>
      <c r="BJ287" t="s">
        <v>188</v>
      </c>
      <c r="BK287" t="s">
        <v>188</v>
      </c>
      <c r="BL287" t="s">
        <v>188</v>
      </c>
      <c r="BM287" t="s">
        <v>188</v>
      </c>
      <c r="BN287" t="s">
        <v>188</v>
      </c>
      <c r="BO287" t="s">
        <v>188</v>
      </c>
      <c r="BP287" t="s">
        <v>188</v>
      </c>
      <c r="BQ287" t="s">
        <v>188</v>
      </c>
      <c r="BR287" t="s">
        <v>188</v>
      </c>
      <c r="BS287" t="s">
        <v>188</v>
      </c>
      <c r="BT287" t="s">
        <v>188</v>
      </c>
      <c r="BU287" t="s">
        <v>188</v>
      </c>
      <c r="BV287" t="s">
        <v>188</v>
      </c>
      <c r="BW287" t="s">
        <v>188</v>
      </c>
      <c r="BX287" t="s">
        <v>188</v>
      </c>
      <c r="BY287" t="s">
        <v>188</v>
      </c>
      <c r="BZ287" t="s">
        <v>188</v>
      </c>
      <c r="CA287" t="s">
        <v>188</v>
      </c>
      <c r="CB287" t="s">
        <v>188</v>
      </c>
      <c r="CC287" t="s">
        <v>188</v>
      </c>
      <c r="CD287" t="s">
        <v>188</v>
      </c>
      <c r="CE287" t="s">
        <v>188</v>
      </c>
      <c r="CF287" t="s">
        <v>188</v>
      </c>
      <c r="CG287" t="s">
        <v>188</v>
      </c>
      <c r="CH287" t="s">
        <v>188</v>
      </c>
    </row>
    <row r="288" spans="1:86" x14ac:dyDescent="0.2">
      <c r="A288" t="s">
        <v>3996</v>
      </c>
      <c r="B288" t="s">
        <v>414</v>
      </c>
      <c r="C288">
        <v>0.85399999999999998</v>
      </c>
      <c r="D288">
        <v>0.312</v>
      </c>
      <c r="E288" t="s">
        <v>194</v>
      </c>
      <c r="F288">
        <v>0.16</v>
      </c>
      <c r="G288" t="s">
        <v>194</v>
      </c>
      <c r="H288" t="s">
        <v>194</v>
      </c>
      <c r="I288">
        <v>0.255</v>
      </c>
      <c r="J288">
        <v>6.0999999999999999E-2</v>
      </c>
      <c r="K288">
        <v>0.02</v>
      </c>
      <c r="L288">
        <v>4.1000000000000002E-2</v>
      </c>
      <c r="M288" t="s">
        <v>194</v>
      </c>
      <c r="N288">
        <v>0.189</v>
      </c>
      <c r="O288">
        <v>0.17699999999999999</v>
      </c>
      <c r="P288">
        <v>0.17199999999999999</v>
      </c>
      <c r="Q288">
        <v>0.41199999999999998</v>
      </c>
      <c r="R288" t="s">
        <v>188</v>
      </c>
      <c r="S288" t="s">
        <v>194</v>
      </c>
      <c r="T288">
        <v>0.60899999999999999</v>
      </c>
      <c r="U288">
        <v>0.184</v>
      </c>
      <c r="V288">
        <v>9.6000000000000002E-2</v>
      </c>
      <c r="W288">
        <v>0.13600000000000001</v>
      </c>
      <c r="X288">
        <v>3.1E-2</v>
      </c>
      <c r="Y288">
        <v>3.5999999999999997E-2</v>
      </c>
      <c r="Z288">
        <v>0.24099999999999999</v>
      </c>
      <c r="AA288">
        <v>7.0999999999999994E-2</v>
      </c>
      <c r="AB288">
        <v>7.0000000000000007E-2</v>
      </c>
      <c r="AC288">
        <v>8.1000000000000003E-2</v>
      </c>
      <c r="AD288">
        <v>0.307</v>
      </c>
      <c r="AE288" t="s">
        <v>194</v>
      </c>
      <c r="AF288">
        <v>0.75800000000000001</v>
      </c>
      <c r="AG288" t="s">
        <v>188</v>
      </c>
      <c r="AH288">
        <v>0.23699999999999999</v>
      </c>
      <c r="AI288" t="s">
        <v>188</v>
      </c>
      <c r="AJ288">
        <v>0.14299999999999999</v>
      </c>
      <c r="AK288">
        <v>6.4000000000000001E-2</v>
      </c>
      <c r="AL288">
        <v>5.8000000000000003E-2</v>
      </c>
      <c r="AM288">
        <v>0.03</v>
      </c>
      <c r="AN288">
        <v>7.0000000000000007E-2</v>
      </c>
      <c r="AO288">
        <v>7.2999999999999995E-2</v>
      </c>
      <c r="AP288" t="s">
        <v>188</v>
      </c>
      <c r="AQ288">
        <v>1.7000000000000001E-2</v>
      </c>
      <c r="AR288">
        <v>0.24399999999999999</v>
      </c>
      <c r="AS288">
        <v>0.10100000000000001</v>
      </c>
      <c r="AT288" t="s">
        <v>188</v>
      </c>
      <c r="AU288">
        <v>2E-3</v>
      </c>
      <c r="AV288">
        <v>1.7350000000000001</v>
      </c>
      <c r="AW288">
        <v>4.8000000000000001E-2</v>
      </c>
      <c r="AX288">
        <v>0.2</v>
      </c>
      <c r="AY288" t="s">
        <v>188</v>
      </c>
      <c r="AZ288">
        <v>0.27800000000000002</v>
      </c>
      <c r="BA288">
        <v>0.18</v>
      </c>
      <c r="BB288">
        <v>0.108</v>
      </c>
      <c r="BC288">
        <v>8.0000000000000002E-3</v>
      </c>
      <c r="BD288">
        <v>0.371</v>
      </c>
      <c r="BE288">
        <v>2.7E-2</v>
      </c>
      <c r="BF288">
        <v>0.65700000000000003</v>
      </c>
      <c r="BG288">
        <v>1.0999999999999999E-2</v>
      </c>
      <c r="BH288">
        <v>1.6E-2</v>
      </c>
      <c r="BI288" t="s">
        <v>188</v>
      </c>
      <c r="BJ288">
        <v>0.17499999999999999</v>
      </c>
      <c r="BK288">
        <v>0.14399999999999999</v>
      </c>
      <c r="BL288">
        <v>6.9000000000000006E-2</v>
      </c>
      <c r="BM288">
        <v>0.38800000000000001</v>
      </c>
      <c r="BN288">
        <v>8.8999999999999996E-2</v>
      </c>
      <c r="BO288">
        <v>0.23899999999999999</v>
      </c>
      <c r="BP288">
        <v>6.5000000000000002E-2</v>
      </c>
      <c r="BQ288" t="s">
        <v>188</v>
      </c>
      <c r="BR288">
        <v>4.2999999999999997E-2</v>
      </c>
      <c r="BS288" t="s">
        <v>188</v>
      </c>
      <c r="BT288">
        <v>1.2E-2</v>
      </c>
      <c r="BU288">
        <v>1E-3</v>
      </c>
      <c r="BV288">
        <v>1.524</v>
      </c>
      <c r="BW288">
        <v>0.28399999999999997</v>
      </c>
      <c r="BX288">
        <v>0.55400000000000005</v>
      </c>
      <c r="BY288">
        <v>8.9999999999999993E-3</v>
      </c>
      <c r="BZ288" t="s">
        <v>188</v>
      </c>
      <c r="CA288" t="s">
        <v>188</v>
      </c>
      <c r="CB288">
        <v>0.19500000000000001</v>
      </c>
      <c r="CC288" t="s">
        <v>188</v>
      </c>
      <c r="CD288">
        <v>6.3E-2</v>
      </c>
      <c r="CE288" t="s">
        <v>188</v>
      </c>
      <c r="CF288" t="s">
        <v>188</v>
      </c>
      <c r="CG288" t="s">
        <v>188</v>
      </c>
      <c r="CH288" t="s">
        <v>188</v>
      </c>
    </row>
    <row r="289" spans="1:86" x14ac:dyDescent="0.2">
      <c r="A289" t="s">
        <v>3997</v>
      </c>
      <c r="B289" t="s">
        <v>415</v>
      </c>
      <c r="C289">
        <v>-0.85399999999999998</v>
      </c>
      <c r="D289">
        <v>-0.312</v>
      </c>
      <c r="E289" t="s">
        <v>194</v>
      </c>
      <c r="F289">
        <v>-0.16</v>
      </c>
      <c r="G289" t="s">
        <v>194</v>
      </c>
      <c r="H289" t="s">
        <v>194</v>
      </c>
      <c r="I289">
        <v>-0.255</v>
      </c>
      <c r="J289">
        <v>-6.0999999999999999E-2</v>
      </c>
      <c r="K289">
        <v>-0.02</v>
      </c>
      <c r="L289">
        <v>-4.1000000000000002E-2</v>
      </c>
      <c r="M289" t="s">
        <v>194</v>
      </c>
      <c r="N289">
        <v>-0.189</v>
      </c>
      <c r="O289">
        <v>-0.17699999999999999</v>
      </c>
      <c r="P289">
        <v>-0.17199999999999999</v>
      </c>
      <c r="Q289">
        <v>-0.41199999999999998</v>
      </c>
      <c r="R289" t="s">
        <v>188</v>
      </c>
      <c r="S289" t="s">
        <v>194</v>
      </c>
      <c r="T289">
        <v>-0.60899999999999999</v>
      </c>
      <c r="U289">
        <v>-0.184</v>
      </c>
      <c r="V289">
        <v>-9.6000000000000002E-2</v>
      </c>
      <c r="W289">
        <v>-0.13600000000000001</v>
      </c>
      <c r="X289">
        <v>-3.1E-2</v>
      </c>
      <c r="Y289">
        <v>-3.5999999999999997E-2</v>
      </c>
      <c r="Z289">
        <v>-0.24099999999999999</v>
      </c>
      <c r="AA289">
        <v>-7.0999999999999994E-2</v>
      </c>
      <c r="AB289">
        <v>-7.0000000000000007E-2</v>
      </c>
      <c r="AC289">
        <v>-8.1000000000000003E-2</v>
      </c>
      <c r="AD289">
        <v>-0.307</v>
      </c>
      <c r="AE289">
        <v>-0.35099999999999998</v>
      </c>
      <c r="AF289">
        <v>-0.75800000000000001</v>
      </c>
      <c r="AG289" t="s">
        <v>188</v>
      </c>
      <c r="AH289">
        <v>-0.23699999999999999</v>
      </c>
      <c r="AI289" t="s">
        <v>188</v>
      </c>
      <c r="AJ289">
        <v>-0.14299999999999999</v>
      </c>
      <c r="AK289">
        <v>-6.4000000000000001E-2</v>
      </c>
      <c r="AL289">
        <v>-5.8000000000000003E-2</v>
      </c>
      <c r="AM289">
        <v>-0.03</v>
      </c>
      <c r="AN289">
        <v>-7.0000000000000007E-2</v>
      </c>
      <c r="AO289">
        <v>-7.2999999999999995E-2</v>
      </c>
      <c r="AP289" t="s">
        <v>188</v>
      </c>
      <c r="AQ289">
        <v>-1.7000000000000001E-2</v>
      </c>
      <c r="AR289">
        <v>-0.24399999999999999</v>
      </c>
      <c r="AS289">
        <v>-0.10100000000000001</v>
      </c>
      <c r="AT289" t="s">
        <v>188</v>
      </c>
      <c r="AU289">
        <v>-2E-3</v>
      </c>
      <c r="AV289">
        <v>-1.7350000000000001</v>
      </c>
      <c r="AW289">
        <v>-4.8000000000000001E-2</v>
      </c>
      <c r="AX289">
        <v>-0.2</v>
      </c>
      <c r="AY289" t="s">
        <v>188</v>
      </c>
      <c r="AZ289">
        <v>-0.27800000000000002</v>
      </c>
      <c r="BA289">
        <v>-0.18</v>
      </c>
      <c r="BB289">
        <v>-0.108</v>
      </c>
      <c r="BC289">
        <v>-8.0000000000000002E-3</v>
      </c>
      <c r="BD289">
        <v>-0.371</v>
      </c>
      <c r="BE289">
        <v>-2.7E-2</v>
      </c>
      <c r="BF289">
        <v>-0.65700000000000003</v>
      </c>
      <c r="BG289">
        <v>-1.0999999999999999E-2</v>
      </c>
      <c r="BH289">
        <v>-1.6E-2</v>
      </c>
      <c r="BI289" t="s">
        <v>188</v>
      </c>
      <c r="BJ289">
        <v>-0.17499999999999999</v>
      </c>
      <c r="BK289">
        <v>-0.14399999999999999</v>
      </c>
      <c r="BL289">
        <v>-6.9000000000000006E-2</v>
      </c>
      <c r="BM289">
        <v>-0.38800000000000001</v>
      </c>
      <c r="BN289">
        <v>-8.8999999999999996E-2</v>
      </c>
      <c r="BO289">
        <v>-0.23899999999999999</v>
      </c>
      <c r="BP289">
        <v>-6.5000000000000002E-2</v>
      </c>
      <c r="BQ289" t="s">
        <v>188</v>
      </c>
      <c r="BR289">
        <v>-4.2999999999999997E-2</v>
      </c>
      <c r="BS289" t="s">
        <v>188</v>
      </c>
      <c r="BT289">
        <v>-1.2E-2</v>
      </c>
      <c r="BU289">
        <v>-1E-3</v>
      </c>
      <c r="BV289">
        <v>-1.524</v>
      </c>
      <c r="BW289">
        <v>-0.28399999999999997</v>
      </c>
      <c r="BX289">
        <v>-0.55400000000000005</v>
      </c>
      <c r="BY289">
        <v>-8.9999999999999993E-3</v>
      </c>
      <c r="BZ289" t="s">
        <v>188</v>
      </c>
      <c r="CA289" t="s">
        <v>188</v>
      </c>
      <c r="CB289">
        <v>-0.19500000000000001</v>
      </c>
      <c r="CC289" t="s">
        <v>188</v>
      </c>
      <c r="CD289">
        <v>-6.3E-2</v>
      </c>
      <c r="CE289" t="s">
        <v>188</v>
      </c>
      <c r="CF289" t="s">
        <v>188</v>
      </c>
      <c r="CG289" t="s">
        <v>188</v>
      </c>
      <c r="CH289" t="s">
        <v>188</v>
      </c>
    </row>
    <row r="290" spans="1:86" x14ac:dyDescent="0.2">
      <c r="A290" t="s">
        <v>3998</v>
      </c>
      <c r="B290" t="s">
        <v>416</v>
      </c>
      <c r="C290" t="s">
        <v>188</v>
      </c>
      <c r="D290" t="s">
        <v>188</v>
      </c>
      <c r="E290">
        <v>1E-3</v>
      </c>
      <c r="F290" t="s">
        <v>188</v>
      </c>
      <c r="G290">
        <v>0.17399999999999999</v>
      </c>
      <c r="H290">
        <v>1E-3</v>
      </c>
      <c r="I290" t="s">
        <v>188</v>
      </c>
      <c r="J290" t="s">
        <v>188</v>
      </c>
      <c r="K290" t="s">
        <v>188</v>
      </c>
      <c r="L290" t="s">
        <v>188</v>
      </c>
      <c r="M290" t="s">
        <v>188</v>
      </c>
      <c r="N290" t="s">
        <v>188</v>
      </c>
      <c r="O290" t="s">
        <v>188</v>
      </c>
      <c r="P290" t="s">
        <v>188</v>
      </c>
      <c r="Q290" t="s">
        <v>188</v>
      </c>
      <c r="R290" t="s">
        <v>188</v>
      </c>
      <c r="S290" t="s">
        <v>188</v>
      </c>
      <c r="T290" t="s">
        <v>188</v>
      </c>
      <c r="U290" t="s">
        <v>188</v>
      </c>
      <c r="V290" t="s">
        <v>188</v>
      </c>
      <c r="W290" t="s">
        <v>188</v>
      </c>
      <c r="X290" t="s">
        <v>188</v>
      </c>
      <c r="Y290" t="s">
        <v>188</v>
      </c>
      <c r="Z290" t="s">
        <v>188</v>
      </c>
      <c r="AA290" t="s">
        <v>188</v>
      </c>
      <c r="AB290" t="s">
        <v>188</v>
      </c>
      <c r="AC290" t="s">
        <v>188</v>
      </c>
      <c r="AD290" t="s">
        <v>188</v>
      </c>
      <c r="AE290" t="s">
        <v>188</v>
      </c>
      <c r="AF290">
        <v>0.01</v>
      </c>
      <c r="AG290" t="s">
        <v>188</v>
      </c>
      <c r="AH290" t="s">
        <v>188</v>
      </c>
      <c r="AI290">
        <v>3.0000000000000001E-3</v>
      </c>
      <c r="AJ290" t="s">
        <v>188</v>
      </c>
      <c r="AK290" t="s">
        <v>188</v>
      </c>
      <c r="AL290" t="s">
        <v>188</v>
      </c>
      <c r="AM290" t="s">
        <v>188</v>
      </c>
      <c r="AN290" t="s">
        <v>188</v>
      </c>
      <c r="AO290" t="s">
        <v>188</v>
      </c>
      <c r="AP290">
        <v>3.0000000000000001E-3</v>
      </c>
      <c r="AQ290">
        <v>3.0000000000000001E-3</v>
      </c>
      <c r="AR290" t="s">
        <v>188</v>
      </c>
      <c r="AS290" t="s">
        <v>188</v>
      </c>
      <c r="AT290" t="s">
        <v>188</v>
      </c>
      <c r="AU290">
        <v>1E-3</v>
      </c>
      <c r="AV290" t="s">
        <v>188</v>
      </c>
      <c r="AW290" t="s">
        <v>188</v>
      </c>
      <c r="AX290">
        <v>1E-3</v>
      </c>
      <c r="AY290" t="s">
        <v>188</v>
      </c>
      <c r="AZ290" t="s">
        <v>188</v>
      </c>
      <c r="BA290" t="s">
        <v>188</v>
      </c>
      <c r="BB290">
        <v>3.0000000000000001E-3</v>
      </c>
      <c r="BC290" t="s">
        <v>188</v>
      </c>
      <c r="BD290">
        <v>2E-3</v>
      </c>
      <c r="BE290" t="s">
        <v>188</v>
      </c>
      <c r="BF290" t="s">
        <v>188</v>
      </c>
      <c r="BG290" t="s">
        <v>188</v>
      </c>
      <c r="BH290" t="s">
        <v>188</v>
      </c>
      <c r="BI290" t="s">
        <v>188</v>
      </c>
      <c r="BJ290" t="s">
        <v>188</v>
      </c>
      <c r="BK290" t="s">
        <v>188</v>
      </c>
      <c r="BL290" t="s">
        <v>188</v>
      </c>
      <c r="BM290" t="s">
        <v>188</v>
      </c>
      <c r="BN290" t="s">
        <v>188</v>
      </c>
      <c r="BO290" t="s">
        <v>188</v>
      </c>
      <c r="BP290" t="s">
        <v>188</v>
      </c>
      <c r="BQ290" t="s">
        <v>188</v>
      </c>
      <c r="BR290" t="s">
        <v>188</v>
      </c>
      <c r="BS290" t="s">
        <v>188</v>
      </c>
      <c r="BT290" t="s">
        <v>188</v>
      </c>
      <c r="BU290" t="s">
        <v>188</v>
      </c>
      <c r="BV290" t="s">
        <v>188</v>
      </c>
      <c r="BW290" t="s">
        <v>188</v>
      </c>
      <c r="BX290" t="s">
        <v>188</v>
      </c>
      <c r="BY290" t="s">
        <v>188</v>
      </c>
      <c r="BZ290" t="s">
        <v>188</v>
      </c>
      <c r="CA290" t="s">
        <v>188</v>
      </c>
      <c r="CB290" t="s">
        <v>188</v>
      </c>
      <c r="CC290" t="s">
        <v>188</v>
      </c>
      <c r="CD290" t="s">
        <v>188</v>
      </c>
      <c r="CE290" t="s">
        <v>188</v>
      </c>
      <c r="CF290" t="s">
        <v>188</v>
      </c>
      <c r="CG290" t="s">
        <v>188</v>
      </c>
      <c r="CH290" t="s">
        <v>188</v>
      </c>
    </row>
    <row r="291" spans="1:86" x14ac:dyDescent="0.2">
      <c r="A291" t="s">
        <v>3999</v>
      </c>
      <c r="B291" t="s">
        <v>417</v>
      </c>
      <c r="C291">
        <v>0.34200000000000003</v>
      </c>
      <c r="D291">
        <v>0.378</v>
      </c>
      <c r="E291">
        <v>0.42699999999999999</v>
      </c>
      <c r="F291">
        <v>0.40699999999999997</v>
      </c>
      <c r="G291">
        <v>0.496</v>
      </c>
      <c r="H291">
        <v>0.63400000000000001</v>
      </c>
      <c r="I291">
        <v>0.19400000000000001</v>
      </c>
      <c r="J291">
        <v>0.55700000000000005</v>
      </c>
      <c r="K291">
        <v>0.26200000000000001</v>
      </c>
      <c r="L291">
        <v>5.6000000000000001E-2</v>
      </c>
      <c r="M291">
        <v>0.20799999999999999</v>
      </c>
      <c r="N291">
        <v>0.35699999999999998</v>
      </c>
      <c r="O291">
        <v>0.155</v>
      </c>
      <c r="P291">
        <v>0.33</v>
      </c>
      <c r="Q291">
        <v>0.152</v>
      </c>
      <c r="R291">
        <v>0.29199999999999998</v>
      </c>
      <c r="S291">
        <v>0.50900000000000001</v>
      </c>
      <c r="T291">
        <v>0.67600000000000005</v>
      </c>
      <c r="U291">
        <v>0.16300000000000001</v>
      </c>
      <c r="V291">
        <v>0.187</v>
      </c>
      <c r="W291">
        <v>0.152</v>
      </c>
      <c r="X291">
        <v>0.10100000000000001</v>
      </c>
      <c r="Y291">
        <v>0.40699999999999997</v>
      </c>
      <c r="Z291">
        <v>0.28599999999999998</v>
      </c>
      <c r="AA291">
        <v>0.46200000000000002</v>
      </c>
      <c r="AB291">
        <v>0.14699999999999999</v>
      </c>
      <c r="AC291">
        <v>0.26300000000000001</v>
      </c>
      <c r="AD291">
        <v>0.20699999999999999</v>
      </c>
      <c r="AE291">
        <v>0.38900000000000001</v>
      </c>
      <c r="AF291">
        <v>0.747</v>
      </c>
      <c r="AG291">
        <v>0.24399999999999999</v>
      </c>
      <c r="AH291">
        <v>0.17799999999999999</v>
      </c>
      <c r="AI291">
        <v>0.13</v>
      </c>
      <c r="AJ291">
        <v>0.17499999999999999</v>
      </c>
      <c r="AK291">
        <v>0.214</v>
      </c>
      <c r="AL291">
        <v>0.1</v>
      </c>
      <c r="AM291">
        <v>0.156</v>
      </c>
      <c r="AN291">
        <v>0.245</v>
      </c>
      <c r="AO291">
        <v>0.317</v>
      </c>
      <c r="AP291">
        <v>0.20899999999999999</v>
      </c>
      <c r="AQ291">
        <v>0.98099999999999998</v>
      </c>
      <c r="AR291">
        <v>0.77300000000000002</v>
      </c>
      <c r="AS291">
        <v>0.105</v>
      </c>
      <c r="AT291">
        <v>7.8E-2</v>
      </c>
      <c r="AU291">
        <v>0.21</v>
      </c>
      <c r="AV291">
        <v>0.218</v>
      </c>
      <c r="AW291">
        <v>0.13800000000000001</v>
      </c>
      <c r="AX291">
        <v>0.29499999999999998</v>
      </c>
      <c r="AY291">
        <v>0.14299999999999999</v>
      </c>
      <c r="AZ291">
        <v>0.47499999999999998</v>
      </c>
      <c r="BA291">
        <v>0.21099999999999999</v>
      </c>
      <c r="BB291">
        <v>0.55000000000000004</v>
      </c>
      <c r="BC291">
        <v>0.499</v>
      </c>
      <c r="BD291">
        <v>0.53400000000000003</v>
      </c>
      <c r="BE291">
        <v>0.185</v>
      </c>
      <c r="BF291">
        <v>0.23100000000000001</v>
      </c>
      <c r="BG291">
        <v>0.14899999999999999</v>
      </c>
      <c r="BH291">
        <v>0.224</v>
      </c>
      <c r="BI291">
        <v>0.161</v>
      </c>
      <c r="BJ291">
        <v>0.73299999999999998</v>
      </c>
      <c r="BK291">
        <v>0.22600000000000001</v>
      </c>
      <c r="BL291">
        <v>0.17899999999999999</v>
      </c>
      <c r="BM291">
        <v>0.247</v>
      </c>
      <c r="BN291">
        <v>0.28399999999999997</v>
      </c>
      <c r="BO291">
        <v>0.441</v>
      </c>
      <c r="BP291">
        <v>0.56000000000000005</v>
      </c>
      <c r="BQ291">
        <v>0.442</v>
      </c>
      <c r="BR291">
        <v>9.2999999999999999E-2</v>
      </c>
      <c r="BS291">
        <v>0.36199999999999999</v>
      </c>
      <c r="BT291">
        <v>0.16700000000000001</v>
      </c>
      <c r="BU291">
        <v>8.1000000000000003E-2</v>
      </c>
      <c r="BV291">
        <v>0.159</v>
      </c>
      <c r="BW291">
        <v>0.56699999999999995</v>
      </c>
      <c r="BX291">
        <v>0.35799999999999998</v>
      </c>
      <c r="BY291">
        <v>0.28100000000000003</v>
      </c>
      <c r="BZ291">
        <v>0.189</v>
      </c>
      <c r="CA291">
        <v>0.96299999999999997</v>
      </c>
      <c r="CB291">
        <v>0.54900000000000004</v>
      </c>
      <c r="CC291">
        <v>0.21299999999999999</v>
      </c>
      <c r="CD291">
        <v>0.06</v>
      </c>
      <c r="CE291">
        <v>0.06</v>
      </c>
      <c r="CF291">
        <v>0.316</v>
      </c>
      <c r="CG291">
        <v>0.187</v>
      </c>
      <c r="CH291">
        <v>6.6000000000000003E-2</v>
      </c>
    </row>
    <row r="292" spans="1:86" x14ac:dyDescent="0.2">
      <c r="A292" t="s">
        <v>4000</v>
      </c>
      <c r="B292" t="s">
        <v>418</v>
      </c>
      <c r="C292">
        <v>-0.34200000000000003</v>
      </c>
      <c r="D292">
        <v>-0.378</v>
      </c>
      <c r="E292">
        <v>-0.42599999999999999</v>
      </c>
      <c r="F292">
        <v>-0.40699999999999997</v>
      </c>
      <c r="G292">
        <v>-0.32200000000000001</v>
      </c>
      <c r="H292">
        <v>-0.63300000000000001</v>
      </c>
      <c r="I292">
        <v>-0.19400000000000001</v>
      </c>
      <c r="J292">
        <v>-0.55700000000000005</v>
      </c>
      <c r="K292">
        <v>-0.26200000000000001</v>
      </c>
      <c r="L292">
        <v>-5.6000000000000001E-2</v>
      </c>
      <c r="M292">
        <v>-0.20799999999999999</v>
      </c>
      <c r="N292">
        <v>-0.35699999999999998</v>
      </c>
      <c r="O292">
        <v>-0.155</v>
      </c>
      <c r="P292">
        <v>-0.33</v>
      </c>
      <c r="Q292">
        <v>-0.152</v>
      </c>
      <c r="R292">
        <v>-0.29199999999999998</v>
      </c>
      <c r="S292">
        <v>-0.50900000000000001</v>
      </c>
      <c r="T292">
        <v>-0.67600000000000005</v>
      </c>
      <c r="U292">
        <v>-0.16300000000000001</v>
      </c>
      <c r="V292">
        <v>-0.187</v>
      </c>
      <c r="W292">
        <v>-0.152</v>
      </c>
      <c r="X292">
        <v>-0.10100000000000001</v>
      </c>
      <c r="Y292">
        <v>-0.40699999999999997</v>
      </c>
      <c r="Z292">
        <v>-0.28599999999999998</v>
      </c>
      <c r="AA292">
        <v>-0.46200000000000002</v>
      </c>
      <c r="AB292">
        <v>-0.14699999999999999</v>
      </c>
      <c r="AC292">
        <v>-0.26300000000000001</v>
      </c>
      <c r="AD292">
        <v>-0.20699999999999999</v>
      </c>
      <c r="AE292">
        <v>-0.38900000000000001</v>
      </c>
      <c r="AF292">
        <v>-0.73699999999999999</v>
      </c>
      <c r="AG292">
        <v>-0.24399999999999999</v>
      </c>
      <c r="AH292">
        <v>-0.17799999999999999</v>
      </c>
      <c r="AI292">
        <v>-0.127</v>
      </c>
      <c r="AJ292">
        <v>-0.17499999999999999</v>
      </c>
      <c r="AK292">
        <v>-0.214</v>
      </c>
      <c r="AL292">
        <v>-0.1</v>
      </c>
      <c r="AM292">
        <v>-0.156</v>
      </c>
      <c r="AN292">
        <v>-0.245</v>
      </c>
      <c r="AO292">
        <v>-0.317</v>
      </c>
      <c r="AP292">
        <v>-0.20599999999999999</v>
      </c>
      <c r="AQ292">
        <v>-0.97799999999999998</v>
      </c>
      <c r="AR292">
        <v>-0.77300000000000002</v>
      </c>
      <c r="AS292">
        <v>-0.105</v>
      </c>
      <c r="AT292">
        <v>-7.8E-2</v>
      </c>
      <c r="AU292">
        <v>-0.20899999999999999</v>
      </c>
      <c r="AV292">
        <v>-0.218</v>
      </c>
      <c r="AW292">
        <v>-0.13800000000000001</v>
      </c>
      <c r="AX292">
        <v>-0.29399999999999998</v>
      </c>
      <c r="AY292">
        <v>-0.14299999999999999</v>
      </c>
      <c r="AZ292">
        <v>-0.47499999999999998</v>
      </c>
      <c r="BA292">
        <v>-0.21099999999999999</v>
      </c>
      <c r="BB292">
        <v>-0.54700000000000004</v>
      </c>
      <c r="BC292">
        <v>-0.499</v>
      </c>
      <c r="BD292">
        <v>-0.53200000000000003</v>
      </c>
      <c r="BE292">
        <v>-0.185</v>
      </c>
      <c r="BF292">
        <v>-0.23100000000000001</v>
      </c>
      <c r="BG292">
        <v>-0.14899999999999999</v>
      </c>
      <c r="BH292">
        <v>-0.224</v>
      </c>
      <c r="BI292">
        <v>-0.161</v>
      </c>
      <c r="BJ292">
        <v>-0.73299999999999998</v>
      </c>
      <c r="BK292">
        <v>-0.22600000000000001</v>
      </c>
      <c r="BL292">
        <v>-0.17899999999999999</v>
      </c>
      <c r="BM292">
        <v>-0.247</v>
      </c>
      <c r="BN292">
        <v>-0.28399999999999997</v>
      </c>
      <c r="BO292">
        <v>-0.441</v>
      </c>
      <c r="BP292">
        <v>-0.56000000000000005</v>
      </c>
      <c r="BQ292">
        <v>-0.442</v>
      </c>
      <c r="BR292">
        <v>-9.2999999999999999E-2</v>
      </c>
      <c r="BS292">
        <v>-0.36199999999999999</v>
      </c>
      <c r="BT292">
        <v>-0.16700000000000001</v>
      </c>
      <c r="BU292">
        <v>-8.1000000000000003E-2</v>
      </c>
      <c r="BV292">
        <v>-0.159</v>
      </c>
      <c r="BW292">
        <v>-0.56699999999999995</v>
      </c>
      <c r="BX292">
        <v>-0.35799999999999998</v>
      </c>
      <c r="BY292">
        <v>-0.28100000000000003</v>
      </c>
      <c r="BZ292">
        <v>-0.189</v>
      </c>
      <c r="CA292">
        <v>-0.96299999999999997</v>
      </c>
      <c r="CB292">
        <v>-0.54900000000000004</v>
      </c>
      <c r="CC292">
        <v>-0.21299999999999999</v>
      </c>
      <c r="CD292">
        <v>-0.06</v>
      </c>
      <c r="CE292">
        <v>-0.06</v>
      </c>
      <c r="CF292">
        <v>-0.316</v>
      </c>
      <c r="CG292">
        <v>-0.187</v>
      </c>
      <c r="CH292">
        <v>-6.6000000000000003E-2</v>
      </c>
    </row>
    <row r="293" spans="1:86" x14ac:dyDescent="0.2">
      <c r="A293" t="s">
        <v>4001</v>
      </c>
      <c r="B293" t="s">
        <v>419</v>
      </c>
      <c r="C293" t="s">
        <v>188</v>
      </c>
      <c r="D293" t="s">
        <v>188</v>
      </c>
      <c r="E293" t="s">
        <v>188</v>
      </c>
      <c r="F293" t="s">
        <v>188</v>
      </c>
      <c r="G293" t="s">
        <v>188</v>
      </c>
      <c r="H293" t="s">
        <v>188</v>
      </c>
      <c r="I293" t="s">
        <v>188</v>
      </c>
      <c r="J293" t="s">
        <v>188</v>
      </c>
      <c r="K293" t="s">
        <v>188</v>
      </c>
      <c r="L293" t="s">
        <v>188</v>
      </c>
      <c r="M293" t="s">
        <v>194</v>
      </c>
      <c r="N293" t="s">
        <v>194</v>
      </c>
      <c r="O293" t="s">
        <v>194</v>
      </c>
      <c r="P293" t="s">
        <v>188</v>
      </c>
      <c r="Q293" t="s">
        <v>194</v>
      </c>
      <c r="R293" t="s">
        <v>188</v>
      </c>
      <c r="S293" t="s">
        <v>188</v>
      </c>
      <c r="T293" t="s">
        <v>188</v>
      </c>
      <c r="U293">
        <v>2.5999999999999999E-2</v>
      </c>
      <c r="V293">
        <v>3.5000000000000003E-2</v>
      </c>
      <c r="W293">
        <v>3.7999999999999999E-2</v>
      </c>
      <c r="X293">
        <v>2.1000000000000001E-2</v>
      </c>
      <c r="Y293">
        <v>1.4999999999999999E-2</v>
      </c>
      <c r="Z293">
        <v>2.5999999999999999E-2</v>
      </c>
      <c r="AA293" t="s">
        <v>194</v>
      </c>
      <c r="AB293" t="s">
        <v>194</v>
      </c>
      <c r="AC293" t="s">
        <v>194</v>
      </c>
      <c r="AD293">
        <v>2.3E-2</v>
      </c>
      <c r="AE293" t="s">
        <v>194</v>
      </c>
      <c r="AF293" t="s">
        <v>194</v>
      </c>
      <c r="AG293" t="s">
        <v>194</v>
      </c>
      <c r="AH293" t="s">
        <v>194</v>
      </c>
      <c r="AI293" t="s">
        <v>194</v>
      </c>
      <c r="AJ293" t="s">
        <v>194</v>
      </c>
      <c r="AK293" t="s">
        <v>194</v>
      </c>
      <c r="AL293" t="s">
        <v>194</v>
      </c>
      <c r="AM293" t="s">
        <v>194</v>
      </c>
      <c r="AN293" t="s">
        <v>194</v>
      </c>
      <c r="AO293" t="s">
        <v>194</v>
      </c>
      <c r="AP293" t="s">
        <v>194</v>
      </c>
      <c r="AQ293" t="s">
        <v>194</v>
      </c>
      <c r="AR293" t="s">
        <v>194</v>
      </c>
      <c r="AS293" t="s">
        <v>194</v>
      </c>
      <c r="AT293" t="s">
        <v>194</v>
      </c>
      <c r="AU293" t="s">
        <v>194</v>
      </c>
      <c r="AV293" t="s">
        <v>194</v>
      </c>
      <c r="AW293" t="s">
        <v>194</v>
      </c>
      <c r="AX293" t="s">
        <v>194</v>
      </c>
      <c r="AY293" t="s">
        <v>194</v>
      </c>
      <c r="AZ293" t="s">
        <v>194</v>
      </c>
      <c r="BA293" t="s">
        <v>194</v>
      </c>
      <c r="BB293" t="s">
        <v>194</v>
      </c>
      <c r="BC293" t="s">
        <v>194</v>
      </c>
      <c r="BD293" t="s">
        <v>194</v>
      </c>
      <c r="BE293" t="s">
        <v>194</v>
      </c>
      <c r="BF293" t="s">
        <v>194</v>
      </c>
      <c r="BG293" t="s">
        <v>194</v>
      </c>
      <c r="BH293" t="s">
        <v>194</v>
      </c>
      <c r="BI293" t="s">
        <v>194</v>
      </c>
      <c r="BJ293" t="s">
        <v>194</v>
      </c>
      <c r="BK293" t="s">
        <v>194</v>
      </c>
      <c r="BL293" t="s">
        <v>194</v>
      </c>
      <c r="BM293" t="s">
        <v>194</v>
      </c>
      <c r="BN293" t="s">
        <v>194</v>
      </c>
      <c r="BO293" t="s">
        <v>194</v>
      </c>
      <c r="BP293" t="s">
        <v>194</v>
      </c>
      <c r="BQ293" t="s">
        <v>194</v>
      </c>
      <c r="BR293" t="s">
        <v>194</v>
      </c>
      <c r="BS293" t="s">
        <v>194</v>
      </c>
      <c r="BT293" t="s">
        <v>194</v>
      </c>
      <c r="BU293" t="s">
        <v>194</v>
      </c>
      <c r="BV293" t="s">
        <v>194</v>
      </c>
      <c r="BW293" t="s">
        <v>194</v>
      </c>
      <c r="BX293" t="s">
        <v>194</v>
      </c>
      <c r="BY293" t="s">
        <v>194</v>
      </c>
      <c r="BZ293" t="s">
        <v>194</v>
      </c>
      <c r="CA293" t="s">
        <v>194</v>
      </c>
      <c r="CB293" t="s">
        <v>194</v>
      </c>
      <c r="CC293" t="s">
        <v>194</v>
      </c>
      <c r="CD293" t="s">
        <v>194</v>
      </c>
      <c r="CE293" t="s">
        <v>194</v>
      </c>
      <c r="CF293" t="s">
        <v>194</v>
      </c>
      <c r="CG293" t="s">
        <v>194</v>
      </c>
      <c r="CH293" t="s">
        <v>194</v>
      </c>
    </row>
    <row r="294" spans="1:86" x14ac:dyDescent="0.2">
      <c r="A294" t="s">
        <v>4002</v>
      </c>
      <c r="B294" t="s">
        <v>420</v>
      </c>
      <c r="C294">
        <v>0.36</v>
      </c>
      <c r="D294">
        <v>0.34799999999999998</v>
      </c>
      <c r="E294">
        <v>0.45500000000000002</v>
      </c>
      <c r="F294">
        <v>0.73599999999999999</v>
      </c>
      <c r="G294">
        <v>0.35299999999999998</v>
      </c>
      <c r="H294" t="s">
        <v>194</v>
      </c>
      <c r="I294" t="s">
        <v>194</v>
      </c>
      <c r="J294" t="s">
        <v>194</v>
      </c>
      <c r="K294" t="s">
        <v>194</v>
      </c>
      <c r="L294">
        <v>0.34300000000000003</v>
      </c>
      <c r="M294" t="s">
        <v>194</v>
      </c>
      <c r="N294" t="s">
        <v>194</v>
      </c>
      <c r="O294" t="s">
        <v>194</v>
      </c>
      <c r="P294">
        <v>0.33900000000000002</v>
      </c>
      <c r="Q294" t="s">
        <v>194</v>
      </c>
      <c r="R294">
        <v>0.33600000000000002</v>
      </c>
      <c r="S294">
        <v>0.502</v>
      </c>
      <c r="T294">
        <v>0.57799999999999996</v>
      </c>
      <c r="U294">
        <v>0.49199999999999999</v>
      </c>
      <c r="V294">
        <v>0.32800000000000001</v>
      </c>
      <c r="W294">
        <v>0.34</v>
      </c>
      <c r="X294">
        <v>0.60099999999999998</v>
      </c>
      <c r="Y294">
        <v>0.308</v>
      </c>
      <c r="Z294">
        <v>0.35199999999999998</v>
      </c>
      <c r="AA294" t="s">
        <v>194</v>
      </c>
      <c r="AB294" t="s">
        <v>194</v>
      </c>
      <c r="AC294" t="s">
        <v>194</v>
      </c>
      <c r="AD294">
        <v>0.33300000000000002</v>
      </c>
      <c r="AE294" t="s">
        <v>194</v>
      </c>
      <c r="AF294" t="s">
        <v>194</v>
      </c>
      <c r="AG294" t="s">
        <v>194</v>
      </c>
      <c r="AH294" t="s">
        <v>194</v>
      </c>
      <c r="AI294" t="s">
        <v>194</v>
      </c>
      <c r="AJ294" t="s">
        <v>194</v>
      </c>
      <c r="AK294" t="s">
        <v>194</v>
      </c>
      <c r="AL294" t="s">
        <v>194</v>
      </c>
      <c r="AM294" t="s">
        <v>194</v>
      </c>
      <c r="AN294" t="s">
        <v>194</v>
      </c>
      <c r="AO294" t="s">
        <v>194</v>
      </c>
      <c r="AP294" t="s">
        <v>194</v>
      </c>
      <c r="AQ294" t="s">
        <v>194</v>
      </c>
      <c r="AR294" t="s">
        <v>194</v>
      </c>
      <c r="AS294" t="s">
        <v>194</v>
      </c>
      <c r="AT294" t="s">
        <v>194</v>
      </c>
      <c r="AU294" t="s">
        <v>194</v>
      </c>
      <c r="AV294" t="s">
        <v>194</v>
      </c>
      <c r="AW294" t="s">
        <v>194</v>
      </c>
      <c r="AX294" t="s">
        <v>194</v>
      </c>
      <c r="AY294" t="s">
        <v>194</v>
      </c>
      <c r="AZ294" t="s">
        <v>194</v>
      </c>
      <c r="BA294" t="s">
        <v>194</v>
      </c>
      <c r="BB294" t="s">
        <v>194</v>
      </c>
      <c r="BC294" t="s">
        <v>194</v>
      </c>
      <c r="BD294" t="s">
        <v>194</v>
      </c>
      <c r="BE294" t="s">
        <v>194</v>
      </c>
      <c r="BF294" t="s">
        <v>194</v>
      </c>
      <c r="BG294" t="s">
        <v>194</v>
      </c>
      <c r="BH294" t="s">
        <v>194</v>
      </c>
      <c r="BI294" t="s">
        <v>194</v>
      </c>
      <c r="BJ294" t="s">
        <v>194</v>
      </c>
      <c r="BK294" t="s">
        <v>194</v>
      </c>
      <c r="BL294" t="s">
        <v>194</v>
      </c>
      <c r="BM294" t="s">
        <v>194</v>
      </c>
      <c r="BN294" t="s">
        <v>194</v>
      </c>
      <c r="BO294" t="s">
        <v>194</v>
      </c>
      <c r="BP294" t="s">
        <v>194</v>
      </c>
      <c r="BQ294" t="s">
        <v>194</v>
      </c>
      <c r="BR294" t="s">
        <v>194</v>
      </c>
      <c r="BS294" t="s">
        <v>194</v>
      </c>
      <c r="BT294" t="s">
        <v>194</v>
      </c>
      <c r="BU294" t="s">
        <v>194</v>
      </c>
      <c r="BV294" t="s">
        <v>194</v>
      </c>
      <c r="BW294" t="s">
        <v>194</v>
      </c>
      <c r="BX294" t="s">
        <v>194</v>
      </c>
      <c r="BY294" t="s">
        <v>194</v>
      </c>
      <c r="BZ294" t="s">
        <v>194</v>
      </c>
      <c r="CA294" t="s">
        <v>194</v>
      </c>
      <c r="CB294" t="s">
        <v>194</v>
      </c>
      <c r="CC294" t="s">
        <v>194</v>
      </c>
      <c r="CD294" t="s">
        <v>194</v>
      </c>
      <c r="CE294" t="s">
        <v>194</v>
      </c>
      <c r="CF294" t="s">
        <v>194</v>
      </c>
      <c r="CG294" t="s">
        <v>194</v>
      </c>
      <c r="CH294" t="s">
        <v>194</v>
      </c>
    </row>
    <row r="295" spans="1:86" x14ac:dyDescent="0.2">
      <c r="A295" t="s">
        <v>4003</v>
      </c>
      <c r="B295" t="s">
        <v>421</v>
      </c>
      <c r="C295">
        <v>-0.36</v>
      </c>
      <c r="D295">
        <v>-0.34799999999999998</v>
      </c>
      <c r="E295">
        <v>-0.45500000000000002</v>
      </c>
      <c r="F295">
        <v>-0.73599999999999999</v>
      </c>
      <c r="G295">
        <v>-0.35299999999999998</v>
      </c>
      <c r="H295" t="s">
        <v>194</v>
      </c>
      <c r="I295" t="s">
        <v>194</v>
      </c>
      <c r="J295" t="s">
        <v>194</v>
      </c>
      <c r="K295" t="s">
        <v>194</v>
      </c>
      <c r="L295">
        <v>-0.34300000000000003</v>
      </c>
      <c r="M295" t="s">
        <v>194</v>
      </c>
      <c r="N295">
        <v>-0.36299999999999999</v>
      </c>
      <c r="O295">
        <v>-0.34200000000000003</v>
      </c>
      <c r="P295">
        <v>-0.33900000000000002</v>
      </c>
      <c r="Q295">
        <v>-0.45800000000000002</v>
      </c>
      <c r="R295">
        <v>-0.33600000000000002</v>
      </c>
      <c r="S295">
        <v>-0.502</v>
      </c>
      <c r="T295">
        <v>-0.57799999999999996</v>
      </c>
      <c r="U295">
        <v>-0.46600000000000003</v>
      </c>
      <c r="V295">
        <v>-0.29299999999999998</v>
      </c>
      <c r="W295">
        <v>-0.30199999999999999</v>
      </c>
      <c r="X295">
        <v>-0.57999999999999996</v>
      </c>
      <c r="Y295">
        <v>-0.29299999999999998</v>
      </c>
      <c r="Z295">
        <v>-0.32600000000000001</v>
      </c>
      <c r="AA295">
        <v>-0.28000000000000003</v>
      </c>
      <c r="AB295">
        <v>-0.28499999999999998</v>
      </c>
      <c r="AC295">
        <v>-0.27500000000000002</v>
      </c>
      <c r="AD295">
        <v>-0.31</v>
      </c>
      <c r="AE295">
        <v>-0.28100000000000003</v>
      </c>
      <c r="AF295">
        <v>-0.26400000000000001</v>
      </c>
      <c r="AG295">
        <v>-0.24399999999999999</v>
      </c>
      <c r="AH295">
        <v>0.17899999999999999</v>
      </c>
      <c r="AI295">
        <v>-0.26200000000000001</v>
      </c>
      <c r="AJ295">
        <v>-0.30399999999999999</v>
      </c>
      <c r="AK295">
        <v>-0.10199999999999999</v>
      </c>
      <c r="AL295">
        <v>1E-3</v>
      </c>
      <c r="AM295">
        <v>-0.27100000000000002</v>
      </c>
      <c r="AN295">
        <v>-0.29599999999999999</v>
      </c>
      <c r="AO295">
        <v>-0.23899999999999999</v>
      </c>
      <c r="AP295">
        <v>-0.27</v>
      </c>
      <c r="AQ295">
        <v>-0.13100000000000001</v>
      </c>
      <c r="AR295">
        <v>-0.17399999999999999</v>
      </c>
      <c r="AS295">
        <v>-0.16600000000000001</v>
      </c>
      <c r="AT295">
        <v>-0.191</v>
      </c>
      <c r="AU295">
        <v>-0.16700000000000001</v>
      </c>
      <c r="AV295">
        <v>0.16400000000000001</v>
      </c>
      <c r="AW295">
        <v>-0.16300000000000001</v>
      </c>
      <c r="AX295">
        <v>-0.13400000000000001</v>
      </c>
      <c r="AY295">
        <v>-0.20399999999999999</v>
      </c>
      <c r="AZ295">
        <v>-0.19500000000000001</v>
      </c>
      <c r="BA295">
        <v>-0.192</v>
      </c>
      <c r="BB295">
        <v>-0.17499999999999999</v>
      </c>
      <c r="BC295">
        <v>-0.17699999999999999</v>
      </c>
      <c r="BD295">
        <v>-0.13200000000000001</v>
      </c>
      <c r="BE295">
        <v>-0.16300000000000001</v>
      </c>
      <c r="BF295">
        <v>-0.17799999999999999</v>
      </c>
      <c r="BG295">
        <v>-0.14099999999999999</v>
      </c>
      <c r="BH295">
        <v>-0.16800000000000001</v>
      </c>
      <c r="BI295">
        <v>-0.193</v>
      </c>
      <c r="BJ295">
        <v>-0.161</v>
      </c>
      <c r="BK295">
        <v>-0.17499999999999999</v>
      </c>
      <c r="BL295">
        <v>-0.182</v>
      </c>
      <c r="BM295">
        <v>-0.20699999999999999</v>
      </c>
      <c r="BN295">
        <v>-0.13900000000000001</v>
      </c>
      <c r="BO295">
        <v>-0.13</v>
      </c>
      <c r="BP295">
        <v>-8.1000000000000003E-2</v>
      </c>
      <c r="BQ295">
        <v>-0.114</v>
      </c>
      <c r="BR295">
        <v>-4.1000000000000002E-2</v>
      </c>
      <c r="BS295">
        <v>-0.13900000000000001</v>
      </c>
      <c r="BT295">
        <v>4.5999999999999999E-2</v>
      </c>
      <c r="BU295">
        <v>7.3999999999999996E-2</v>
      </c>
      <c r="BV295">
        <v>0.06</v>
      </c>
      <c r="BW295">
        <v>6.7000000000000004E-2</v>
      </c>
      <c r="BX295">
        <v>5.2999999999999999E-2</v>
      </c>
      <c r="BY295">
        <v>3.7999999999999999E-2</v>
      </c>
      <c r="BZ295">
        <v>7.9000000000000001E-2</v>
      </c>
      <c r="CA295">
        <v>0.107</v>
      </c>
      <c r="CB295">
        <v>0.11600000000000001</v>
      </c>
      <c r="CC295">
        <v>0.09</v>
      </c>
      <c r="CD295">
        <v>6.5000000000000002E-2</v>
      </c>
      <c r="CE295">
        <v>0.106</v>
      </c>
      <c r="CF295">
        <v>6.8000000000000005E-2</v>
      </c>
      <c r="CG295">
        <v>5.0999999999999997E-2</v>
      </c>
      <c r="CH295">
        <v>5.1999999999999998E-2</v>
      </c>
    </row>
    <row r="296" spans="1:86" x14ac:dyDescent="0.2">
      <c r="A296" t="s">
        <v>4004</v>
      </c>
      <c r="B296" t="s">
        <v>422</v>
      </c>
      <c r="C296">
        <v>2.032</v>
      </c>
      <c r="D296">
        <v>3.536</v>
      </c>
      <c r="E296">
        <v>2.7919999999999998</v>
      </c>
      <c r="F296">
        <v>2.9740000000000002</v>
      </c>
      <c r="G296">
        <v>2.2719999999999998</v>
      </c>
      <c r="H296">
        <v>4.1980000000000004</v>
      </c>
      <c r="I296">
        <v>3.4009999999999998</v>
      </c>
      <c r="J296">
        <v>5.319</v>
      </c>
      <c r="K296">
        <v>4.6829999999999998</v>
      </c>
      <c r="L296">
        <v>4.53</v>
      </c>
      <c r="M296">
        <v>1.5780000000000001</v>
      </c>
      <c r="N296" t="s">
        <v>194</v>
      </c>
      <c r="O296" t="s">
        <v>194</v>
      </c>
      <c r="P296">
        <v>6.8970000000000002</v>
      </c>
      <c r="Q296">
        <v>1.1859999999999999</v>
      </c>
      <c r="R296">
        <v>8.31</v>
      </c>
      <c r="S296">
        <v>3.2959999999999998</v>
      </c>
      <c r="T296">
        <v>3.9670000000000001</v>
      </c>
      <c r="U296">
        <v>2.242</v>
      </c>
      <c r="V296">
        <v>8.9019999999999992</v>
      </c>
      <c r="W296">
        <v>4.5090000000000003</v>
      </c>
      <c r="X296">
        <v>3.222</v>
      </c>
      <c r="Y296">
        <v>6.3049999999999997</v>
      </c>
      <c r="Z296">
        <v>4.5410000000000004</v>
      </c>
      <c r="AA296" t="s">
        <v>194</v>
      </c>
      <c r="AB296" t="s">
        <v>194</v>
      </c>
      <c r="AC296" t="s">
        <v>194</v>
      </c>
      <c r="AD296">
        <v>2.859</v>
      </c>
      <c r="AE296" t="s">
        <v>194</v>
      </c>
      <c r="AF296" t="s">
        <v>194</v>
      </c>
      <c r="AG296" t="s">
        <v>194</v>
      </c>
      <c r="AH296" t="s">
        <v>194</v>
      </c>
      <c r="AI296" t="s">
        <v>194</v>
      </c>
      <c r="AJ296" t="s">
        <v>194</v>
      </c>
      <c r="AK296" t="s">
        <v>194</v>
      </c>
      <c r="AL296" t="s">
        <v>194</v>
      </c>
      <c r="AM296" t="s">
        <v>194</v>
      </c>
      <c r="AN296" t="s">
        <v>194</v>
      </c>
      <c r="AO296" t="s">
        <v>194</v>
      </c>
      <c r="AP296" t="s">
        <v>194</v>
      </c>
      <c r="AQ296" t="s">
        <v>194</v>
      </c>
      <c r="AR296" t="s">
        <v>194</v>
      </c>
      <c r="AS296" t="s">
        <v>194</v>
      </c>
      <c r="AT296" t="s">
        <v>194</v>
      </c>
      <c r="AU296" t="s">
        <v>194</v>
      </c>
      <c r="AV296" t="s">
        <v>194</v>
      </c>
      <c r="AW296" t="s">
        <v>194</v>
      </c>
      <c r="AX296" t="s">
        <v>194</v>
      </c>
      <c r="AY296" t="s">
        <v>194</v>
      </c>
      <c r="AZ296" t="s">
        <v>194</v>
      </c>
      <c r="BA296" t="s">
        <v>194</v>
      </c>
      <c r="BB296" t="s">
        <v>194</v>
      </c>
      <c r="BC296" t="s">
        <v>194</v>
      </c>
      <c r="BD296" t="s">
        <v>194</v>
      </c>
      <c r="BE296" t="s">
        <v>194</v>
      </c>
      <c r="BF296" t="s">
        <v>194</v>
      </c>
      <c r="BG296" t="s">
        <v>194</v>
      </c>
      <c r="BH296" t="s">
        <v>194</v>
      </c>
      <c r="BI296" t="s">
        <v>194</v>
      </c>
      <c r="BJ296" t="s">
        <v>194</v>
      </c>
      <c r="BK296" t="s">
        <v>194</v>
      </c>
      <c r="BL296" t="s">
        <v>194</v>
      </c>
      <c r="BM296" t="s">
        <v>194</v>
      </c>
      <c r="BN296" t="s">
        <v>194</v>
      </c>
      <c r="BO296" t="s">
        <v>194</v>
      </c>
      <c r="BP296" t="s">
        <v>194</v>
      </c>
      <c r="BQ296" t="s">
        <v>194</v>
      </c>
      <c r="BR296" t="s">
        <v>194</v>
      </c>
      <c r="BS296" t="s">
        <v>194</v>
      </c>
      <c r="BT296" t="s">
        <v>194</v>
      </c>
      <c r="BU296" t="s">
        <v>194</v>
      </c>
      <c r="BV296" t="s">
        <v>194</v>
      </c>
      <c r="BW296" t="s">
        <v>194</v>
      </c>
      <c r="BX296" t="s">
        <v>194</v>
      </c>
      <c r="BY296" t="s">
        <v>194</v>
      </c>
      <c r="BZ296" t="s">
        <v>194</v>
      </c>
      <c r="CA296" t="s">
        <v>194</v>
      </c>
      <c r="CB296" t="s">
        <v>194</v>
      </c>
      <c r="CC296" t="s">
        <v>194</v>
      </c>
      <c r="CD296" t="s">
        <v>194</v>
      </c>
      <c r="CE296" t="s">
        <v>194</v>
      </c>
      <c r="CF296" t="s">
        <v>194</v>
      </c>
      <c r="CG296" t="s">
        <v>194</v>
      </c>
      <c r="CH296" t="s">
        <v>194</v>
      </c>
    </row>
    <row r="297" spans="1:86" x14ac:dyDescent="0.2">
      <c r="A297" t="s">
        <v>4005</v>
      </c>
      <c r="B297" t="s">
        <v>423</v>
      </c>
      <c r="C297">
        <v>4.5650000000000004</v>
      </c>
      <c r="D297">
        <v>21.452000000000002</v>
      </c>
      <c r="E297">
        <v>6.9509999999999996</v>
      </c>
      <c r="F297">
        <v>4.0330000000000004</v>
      </c>
      <c r="G297">
        <v>4.3070000000000004</v>
      </c>
      <c r="H297" t="s">
        <v>194</v>
      </c>
      <c r="I297" t="s">
        <v>194</v>
      </c>
      <c r="J297" t="s">
        <v>194</v>
      </c>
      <c r="K297" t="s">
        <v>194</v>
      </c>
      <c r="L297">
        <v>8.7750000000000004</v>
      </c>
      <c r="M297" t="s">
        <v>194</v>
      </c>
      <c r="N297" t="s">
        <v>194</v>
      </c>
      <c r="O297" t="s">
        <v>194</v>
      </c>
      <c r="P297">
        <v>4.0750000000000002</v>
      </c>
      <c r="Q297">
        <v>11.573</v>
      </c>
      <c r="R297">
        <v>6.6180000000000003</v>
      </c>
      <c r="S297">
        <v>8.6280000000000001</v>
      </c>
      <c r="T297">
        <v>14.565</v>
      </c>
      <c r="U297">
        <v>4.0339999999999998</v>
      </c>
      <c r="V297">
        <v>88.510999999999996</v>
      </c>
      <c r="W297">
        <v>7.3609999999999998</v>
      </c>
      <c r="X297">
        <v>6.1820000000000004</v>
      </c>
      <c r="Y297">
        <v>9.5419999999999998</v>
      </c>
      <c r="Z297">
        <v>4.9210000000000003</v>
      </c>
      <c r="AA297" t="s">
        <v>194</v>
      </c>
      <c r="AB297" t="s">
        <v>194</v>
      </c>
      <c r="AC297" t="s">
        <v>194</v>
      </c>
      <c r="AD297">
        <v>5.2830000000000004</v>
      </c>
      <c r="AE297" t="s">
        <v>194</v>
      </c>
      <c r="AF297" t="s">
        <v>194</v>
      </c>
      <c r="AG297" t="s">
        <v>194</v>
      </c>
      <c r="AH297" t="s">
        <v>194</v>
      </c>
      <c r="AI297" t="s">
        <v>194</v>
      </c>
      <c r="AJ297" t="s">
        <v>194</v>
      </c>
      <c r="AK297" t="s">
        <v>194</v>
      </c>
      <c r="AL297" t="s">
        <v>194</v>
      </c>
      <c r="AM297" t="s">
        <v>194</v>
      </c>
      <c r="AN297" t="s">
        <v>194</v>
      </c>
      <c r="AO297" t="s">
        <v>194</v>
      </c>
      <c r="AP297" t="s">
        <v>194</v>
      </c>
      <c r="AQ297" t="s">
        <v>194</v>
      </c>
      <c r="AR297" t="s">
        <v>194</v>
      </c>
      <c r="AS297" t="s">
        <v>194</v>
      </c>
      <c r="AT297" t="s">
        <v>194</v>
      </c>
      <c r="AU297" t="s">
        <v>194</v>
      </c>
      <c r="AV297" t="s">
        <v>194</v>
      </c>
      <c r="AW297" t="s">
        <v>194</v>
      </c>
      <c r="AX297" t="s">
        <v>194</v>
      </c>
      <c r="AY297" t="s">
        <v>194</v>
      </c>
      <c r="AZ297" t="s">
        <v>194</v>
      </c>
      <c r="BA297" t="s">
        <v>194</v>
      </c>
      <c r="BB297" t="s">
        <v>194</v>
      </c>
      <c r="BC297" t="s">
        <v>194</v>
      </c>
      <c r="BD297" t="s">
        <v>194</v>
      </c>
      <c r="BE297" t="s">
        <v>194</v>
      </c>
      <c r="BF297" t="s">
        <v>194</v>
      </c>
      <c r="BG297" t="s">
        <v>194</v>
      </c>
      <c r="BH297" t="s">
        <v>194</v>
      </c>
      <c r="BI297" t="s">
        <v>194</v>
      </c>
      <c r="BJ297" t="s">
        <v>194</v>
      </c>
      <c r="BK297" t="s">
        <v>194</v>
      </c>
      <c r="BL297" t="s">
        <v>194</v>
      </c>
      <c r="BM297" t="s">
        <v>194</v>
      </c>
      <c r="BN297" t="s">
        <v>194</v>
      </c>
      <c r="BO297" t="s">
        <v>194</v>
      </c>
      <c r="BP297" t="s">
        <v>194</v>
      </c>
      <c r="BQ297" t="s">
        <v>194</v>
      </c>
      <c r="BR297" t="s">
        <v>194</v>
      </c>
      <c r="BS297" t="s">
        <v>194</v>
      </c>
      <c r="BT297" t="s">
        <v>194</v>
      </c>
      <c r="BU297" t="s">
        <v>194</v>
      </c>
      <c r="BV297" t="s">
        <v>194</v>
      </c>
      <c r="BW297" t="s">
        <v>194</v>
      </c>
      <c r="BX297" t="s">
        <v>194</v>
      </c>
      <c r="BY297" t="s">
        <v>194</v>
      </c>
      <c r="BZ297" t="s">
        <v>194</v>
      </c>
      <c r="CA297" t="s">
        <v>194</v>
      </c>
      <c r="CB297" t="s">
        <v>194</v>
      </c>
      <c r="CC297" t="s">
        <v>194</v>
      </c>
      <c r="CD297" t="s">
        <v>194</v>
      </c>
      <c r="CE297" t="s">
        <v>194</v>
      </c>
      <c r="CF297" t="s">
        <v>194</v>
      </c>
      <c r="CG297" t="s">
        <v>194</v>
      </c>
      <c r="CH297" t="s">
        <v>194</v>
      </c>
    </row>
    <row r="298" spans="1:86" x14ac:dyDescent="0.2">
      <c r="A298" t="s">
        <v>4006</v>
      </c>
      <c r="B298" t="s">
        <v>424</v>
      </c>
      <c r="C298">
        <v>-2.5329999999999999</v>
      </c>
      <c r="D298">
        <v>-17.916</v>
      </c>
      <c r="E298">
        <v>-4.1589999999999998</v>
      </c>
      <c r="F298">
        <v>-1.0589999999999999</v>
      </c>
      <c r="G298">
        <v>-2.0350000000000001</v>
      </c>
      <c r="H298" t="s">
        <v>194</v>
      </c>
      <c r="I298" t="s">
        <v>194</v>
      </c>
      <c r="J298" t="s">
        <v>194</v>
      </c>
      <c r="K298" t="s">
        <v>194</v>
      </c>
      <c r="L298">
        <v>-4.2450000000000001</v>
      </c>
      <c r="M298" t="s">
        <v>194</v>
      </c>
      <c r="N298">
        <v>-17.152000000000001</v>
      </c>
      <c r="O298">
        <v>-5.2290000000000001</v>
      </c>
      <c r="P298">
        <v>2.8220000000000001</v>
      </c>
      <c r="Q298">
        <v>-10.387</v>
      </c>
      <c r="R298">
        <v>1.6919999999999999</v>
      </c>
      <c r="S298">
        <v>-5.3319999999999999</v>
      </c>
      <c r="T298">
        <v>-10.598000000000001</v>
      </c>
      <c r="U298">
        <v>-1.792</v>
      </c>
      <c r="V298">
        <v>-79.608999999999995</v>
      </c>
      <c r="W298">
        <v>-2.8519999999999999</v>
      </c>
      <c r="X298">
        <v>-2.96</v>
      </c>
      <c r="Y298">
        <v>-3.2370000000000001</v>
      </c>
      <c r="Z298">
        <v>-0.38</v>
      </c>
      <c r="AA298">
        <v>-3</v>
      </c>
      <c r="AB298">
        <v>-0.93600000000000005</v>
      </c>
      <c r="AC298">
        <v>-4.2460000000000004</v>
      </c>
      <c r="AD298">
        <v>-2.4239999999999999</v>
      </c>
      <c r="AE298">
        <v>0.38500000000000001</v>
      </c>
      <c r="AF298">
        <v>-7.7350000000000003</v>
      </c>
      <c r="AG298">
        <v>-2.9169999999999998</v>
      </c>
      <c r="AH298">
        <v>-3.8220000000000001</v>
      </c>
      <c r="AI298">
        <v>-5.266</v>
      </c>
      <c r="AJ298">
        <v>-1.778</v>
      </c>
      <c r="AK298">
        <v>-4.9359999999999999</v>
      </c>
      <c r="AL298">
        <v>-6.2160000000000002</v>
      </c>
      <c r="AM298">
        <v>-3.3519999999999999</v>
      </c>
      <c r="AN298">
        <v>-4.4489999999999998</v>
      </c>
      <c r="AO298">
        <v>-4.157</v>
      </c>
      <c r="AP298">
        <v>4.0519999999999996</v>
      </c>
      <c r="AQ298">
        <v>4.8380000000000001</v>
      </c>
      <c r="AR298">
        <v>-15.93</v>
      </c>
      <c r="AS298">
        <v>-10.179</v>
      </c>
      <c r="AT298">
        <v>2.9470000000000001</v>
      </c>
      <c r="AU298">
        <v>-5.7380000000000004</v>
      </c>
      <c r="AV298">
        <v>-1.8580000000000001</v>
      </c>
      <c r="AW298">
        <v>-6.6139999999999999</v>
      </c>
      <c r="AX298">
        <v>-3.96</v>
      </c>
      <c r="AY298">
        <v>-0.23599999999999999</v>
      </c>
      <c r="AZ298">
        <v>-3.8359999999999999</v>
      </c>
      <c r="BA298">
        <v>-4.2469999999999999</v>
      </c>
      <c r="BB298">
        <v>-3.484</v>
      </c>
      <c r="BC298">
        <v>-8.0939999999999994</v>
      </c>
      <c r="BD298">
        <v>-12.132999999999999</v>
      </c>
      <c r="BE298">
        <v>-1.113</v>
      </c>
      <c r="BF298">
        <v>-81.587999999999994</v>
      </c>
      <c r="BG298">
        <v>-1.7709999999999999</v>
      </c>
      <c r="BH298">
        <v>-1.1020000000000001</v>
      </c>
      <c r="BI298">
        <v>-2.2000000000000002</v>
      </c>
      <c r="BJ298">
        <v>-3.02</v>
      </c>
      <c r="BK298">
        <v>-0.48899999999999999</v>
      </c>
      <c r="BL298">
        <v>-4.976</v>
      </c>
      <c r="BM298">
        <v>-3.2639999999999998</v>
      </c>
      <c r="BN298">
        <v>-2.6909999999999998</v>
      </c>
      <c r="BO298">
        <v>-7.5190000000000001</v>
      </c>
      <c r="BP298">
        <v>-42.457999999999998</v>
      </c>
      <c r="BQ298">
        <v>-2.3069999999999999</v>
      </c>
      <c r="BR298">
        <v>-6.1509999999999998</v>
      </c>
      <c r="BS298">
        <v>-1.6339999999999999</v>
      </c>
      <c r="BT298">
        <v>-2.081</v>
      </c>
      <c r="BU298">
        <v>-1.698</v>
      </c>
      <c r="BV298">
        <v>-0.316</v>
      </c>
      <c r="BW298">
        <v>-1.9119999999999999</v>
      </c>
      <c r="BX298">
        <v>-3.99</v>
      </c>
      <c r="BY298">
        <v>-13.461</v>
      </c>
      <c r="BZ298">
        <v>-2.87</v>
      </c>
      <c r="CA298">
        <v>-12.329000000000001</v>
      </c>
      <c r="CB298">
        <v>-5.4829999999999997</v>
      </c>
      <c r="CC298">
        <v>-5.0999999999999996</v>
      </c>
      <c r="CD298">
        <v>-5.7350000000000003</v>
      </c>
      <c r="CE298">
        <v>-4.6909999999999998</v>
      </c>
      <c r="CF298">
        <v>-40.374000000000002</v>
      </c>
      <c r="CG298">
        <v>-9.7029999999999994</v>
      </c>
      <c r="CH298">
        <v>-10.119999999999999</v>
      </c>
    </row>
    <row r="299" spans="1:86" x14ac:dyDescent="0.2">
      <c r="A299" t="s">
        <v>4007</v>
      </c>
      <c r="B299" t="s">
        <v>425</v>
      </c>
      <c r="C299" t="s">
        <v>188</v>
      </c>
      <c r="D299" t="s">
        <v>188</v>
      </c>
      <c r="E299" t="s">
        <v>188</v>
      </c>
      <c r="F299" t="s">
        <v>188</v>
      </c>
      <c r="G299" t="s">
        <v>188</v>
      </c>
      <c r="H299" t="s">
        <v>188</v>
      </c>
      <c r="I299" t="s">
        <v>188</v>
      </c>
      <c r="J299" t="s">
        <v>188</v>
      </c>
      <c r="K299" t="s">
        <v>188</v>
      </c>
      <c r="L299" t="s">
        <v>188</v>
      </c>
      <c r="M299" t="s">
        <v>188</v>
      </c>
      <c r="N299" t="s">
        <v>188</v>
      </c>
      <c r="O299" t="s">
        <v>194</v>
      </c>
      <c r="P299" t="s">
        <v>188</v>
      </c>
      <c r="Q299" t="s">
        <v>188</v>
      </c>
      <c r="R299" t="s">
        <v>188</v>
      </c>
      <c r="S299" t="s">
        <v>188</v>
      </c>
      <c r="T299" t="s">
        <v>188</v>
      </c>
      <c r="U299" t="s">
        <v>188</v>
      </c>
      <c r="V299" t="s">
        <v>188</v>
      </c>
      <c r="W299" t="s">
        <v>188</v>
      </c>
      <c r="X299" t="s">
        <v>188</v>
      </c>
      <c r="Y299" t="s">
        <v>188</v>
      </c>
      <c r="Z299" t="s">
        <v>188</v>
      </c>
      <c r="AA299" t="s">
        <v>188</v>
      </c>
      <c r="AB299" t="s">
        <v>188</v>
      </c>
      <c r="AC299" t="s">
        <v>188</v>
      </c>
      <c r="AD299" t="s">
        <v>188</v>
      </c>
      <c r="AE299" t="s">
        <v>194</v>
      </c>
      <c r="AF299" t="s">
        <v>194</v>
      </c>
      <c r="AG299" t="s">
        <v>188</v>
      </c>
      <c r="AH299" t="s">
        <v>188</v>
      </c>
      <c r="AI299">
        <v>1.4999999999999999E-2</v>
      </c>
      <c r="AJ299" t="s">
        <v>188</v>
      </c>
      <c r="AK299" t="s">
        <v>188</v>
      </c>
      <c r="AL299" t="s">
        <v>188</v>
      </c>
      <c r="AM299" t="s">
        <v>188</v>
      </c>
      <c r="AN299" t="s">
        <v>188</v>
      </c>
      <c r="AO299" t="s">
        <v>188</v>
      </c>
      <c r="AP299" t="s">
        <v>188</v>
      </c>
      <c r="AQ299" t="s">
        <v>188</v>
      </c>
      <c r="AR299" t="s">
        <v>188</v>
      </c>
      <c r="AS299" t="s">
        <v>188</v>
      </c>
      <c r="AT299">
        <v>1.006</v>
      </c>
      <c r="AU299" t="s">
        <v>188</v>
      </c>
      <c r="AV299" t="s">
        <v>188</v>
      </c>
      <c r="AW299" t="s">
        <v>188</v>
      </c>
      <c r="AX299" t="s">
        <v>188</v>
      </c>
      <c r="AY299" t="s">
        <v>188</v>
      </c>
      <c r="AZ299" t="s">
        <v>188</v>
      </c>
      <c r="BA299" t="s">
        <v>188</v>
      </c>
      <c r="BB299" t="s">
        <v>188</v>
      </c>
      <c r="BC299" t="s">
        <v>188</v>
      </c>
      <c r="BD299" t="s">
        <v>188</v>
      </c>
      <c r="BE299" t="s">
        <v>188</v>
      </c>
      <c r="BF299" t="s">
        <v>188</v>
      </c>
      <c r="BG299" t="s">
        <v>188</v>
      </c>
      <c r="BH299" t="s">
        <v>188</v>
      </c>
      <c r="BI299" t="s">
        <v>188</v>
      </c>
      <c r="BJ299" t="s">
        <v>188</v>
      </c>
      <c r="BK299" t="s">
        <v>188</v>
      </c>
      <c r="BL299" t="s">
        <v>188</v>
      </c>
      <c r="BM299" t="s">
        <v>188</v>
      </c>
      <c r="BN299" t="s">
        <v>188</v>
      </c>
      <c r="BO299" t="s">
        <v>188</v>
      </c>
      <c r="BP299" t="s">
        <v>188</v>
      </c>
      <c r="BQ299" t="s">
        <v>188</v>
      </c>
      <c r="BR299" t="s">
        <v>188</v>
      </c>
      <c r="BS299" t="s">
        <v>188</v>
      </c>
      <c r="BT299" t="s">
        <v>188</v>
      </c>
      <c r="BU299" t="s">
        <v>188</v>
      </c>
      <c r="BV299" t="s">
        <v>188</v>
      </c>
      <c r="BW299" t="s">
        <v>188</v>
      </c>
      <c r="BX299" t="s">
        <v>188</v>
      </c>
      <c r="BY299" t="s">
        <v>188</v>
      </c>
      <c r="BZ299" t="s">
        <v>188</v>
      </c>
      <c r="CA299" t="s">
        <v>188</v>
      </c>
      <c r="CB299" t="s">
        <v>188</v>
      </c>
      <c r="CC299" t="s">
        <v>188</v>
      </c>
      <c r="CD299" t="s">
        <v>188</v>
      </c>
      <c r="CE299" t="s">
        <v>188</v>
      </c>
      <c r="CF299" t="s">
        <v>188</v>
      </c>
      <c r="CG299" t="s">
        <v>188</v>
      </c>
      <c r="CH299" t="s">
        <v>188</v>
      </c>
    </row>
    <row r="300" spans="1:86" x14ac:dyDescent="0.2">
      <c r="A300" t="s">
        <v>4008</v>
      </c>
      <c r="B300" t="s">
        <v>426</v>
      </c>
      <c r="C300">
        <v>0.70399999999999996</v>
      </c>
      <c r="D300">
        <v>0.70399999999999996</v>
      </c>
      <c r="E300">
        <v>0.68400000000000005</v>
      </c>
      <c r="F300">
        <v>0.68400000000000005</v>
      </c>
      <c r="G300">
        <v>0.68400000000000005</v>
      </c>
      <c r="H300">
        <v>0.68400000000000005</v>
      </c>
      <c r="I300">
        <v>0.74399999999999999</v>
      </c>
      <c r="J300">
        <v>0.74399999999999999</v>
      </c>
      <c r="K300">
        <v>0.75900000000000001</v>
      </c>
      <c r="L300">
        <v>0.74399999999999999</v>
      </c>
      <c r="M300">
        <v>0.77200000000000002</v>
      </c>
      <c r="N300">
        <v>0.90400000000000003</v>
      </c>
      <c r="O300" t="s">
        <v>194</v>
      </c>
      <c r="P300">
        <v>0.74399999999999999</v>
      </c>
      <c r="Q300">
        <v>0.74399999999999999</v>
      </c>
      <c r="R300">
        <v>0.74399999999999999</v>
      </c>
      <c r="S300">
        <v>0.74399999999999999</v>
      </c>
      <c r="T300">
        <v>0.74399999999999999</v>
      </c>
      <c r="U300">
        <v>0.78</v>
      </c>
      <c r="V300">
        <v>0.84499999999999997</v>
      </c>
      <c r="W300">
        <v>0.8</v>
      </c>
      <c r="X300">
        <v>0.79600000000000004</v>
      </c>
      <c r="Y300">
        <v>0.82599999999999996</v>
      </c>
      <c r="Z300">
        <v>0.78</v>
      </c>
      <c r="AA300">
        <v>0.78</v>
      </c>
      <c r="AB300">
        <v>0.78</v>
      </c>
      <c r="AC300">
        <v>0.78</v>
      </c>
      <c r="AD300">
        <v>0.86</v>
      </c>
      <c r="AE300" t="s">
        <v>194</v>
      </c>
      <c r="AF300" t="s">
        <v>194</v>
      </c>
      <c r="AG300">
        <v>0.81699999999999995</v>
      </c>
      <c r="AH300">
        <v>0.80300000000000005</v>
      </c>
      <c r="AI300">
        <v>0.98</v>
      </c>
      <c r="AJ300">
        <v>0.86199999999999999</v>
      </c>
      <c r="AK300">
        <v>0.80300000000000005</v>
      </c>
      <c r="AL300">
        <v>0.80300000000000005</v>
      </c>
      <c r="AM300">
        <v>0.81799999999999995</v>
      </c>
      <c r="AN300">
        <v>0.80300000000000005</v>
      </c>
      <c r="AO300">
        <v>0.80300000000000005</v>
      </c>
      <c r="AP300">
        <v>0.80300000000000005</v>
      </c>
      <c r="AQ300">
        <v>0.83799999999999997</v>
      </c>
      <c r="AR300">
        <v>0.80300000000000005</v>
      </c>
      <c r="AS300">
        <v>0.84399999999999997</v>
      </c>
      <c r="AT300">
        <v>0.95899999999999996</v>
      </c>
      <c r="AU300">
        <v>0.86899999999999999</v>
      </c>
      <c r="AV300">
        <v>0.84399999999999997</v>
      </c>
      <c r="AW300">
        <v>1.6930000000000001</v>
      </c>
      <c r="AX300">
        <v>0.92400000000000004</v>
      </c>
      <c r="AY300">
        <v>0.88400000000000001</v>
      </c>
      <c r="AZ300">
        <v>0.92400000000000004</v>
      </c>
      <c r="BA300">
        <v>0.85899999999999999</v>
      </c>
      <c r="BB300">
        <v>0.84399999999999997</v>
      </c>
      <c r="BC300">
        <v>0.86799999999999999</v>
      </c>
      <c r="BD300">
        <v>0.84399999999999997</v>
      </c>
      <c r="BE300">
        <v>0.873</v>
      </c>
      <c r="BF300">
        <v>0.96399999999999997</v>
      </c>
      <c r="BG300">
        <v>0.93300000000000005</v>
      </c>
      <c r="BH300">
        <v>0.873</v>
      </c>
      <c r="BI300">
        <v>0.873</v>
      </c>
      <c r="BJ300">
        <v>0.873</v>
      </c>
      <c r="BK300">
        <v>1.026</v>
      </c>
      <c r="BL300">
        <v>0.873</v>
      </c>
      <c r="BM300">
        <v>0.88800000000000001</v>
      </c>
      <c r="BN300">
        <v>0.873</v>
      </c>
      <c r="BO300">
        <v>0.89800000000000002</v>
      </c>
      <c r="BP300">
        <v>0.873</v>
      </c>
      <c r="BQ300">
        <v>1.391</v>
      </c>
      <c r="BR300">
        <v>0.93600000000000005</v>
      </c>
      <c r="BS300">
        <v>0.88600000000000001</v>
      </c>
      <c r="BT300">
        <v>0.88600000000000001</v>
      </c>
      <c r="BU300">
        <v>0.88600000000000001</v>
      </c>
      <c r="BV300">
        <v>0.91100000000000003</v>
      </c>
      <c r="BW300">
        <v>0.88600000000000001</v>
      </c>
      <c r="BX300">
        <v>0.88600000000000001</v>
      </c>
      <c r="BY300">
        <v>0.88600000000000001</v>
      </c>
      <c r="BZ300">
        <v>0.88600000000000001</v>
      </c>
      <c r="CA300">
        <v>0.93700000000000006</v>
      </c>
      <c r="CB300">
        <v>0.88600000000000001</v>
      </c>
      <c r="CC300">
        <v>0.88600000000000001</v>
      </c>
      <c r="CD300">
        <v>0.88600000000000001</v>
      </c>
      <c r="CE300">
        <v>0.88600000000000001</v>
      </c>
      <c r="CF300">
        <v>0.88600000000000001</v>
      </c>
      <c r="CG300">
        <v>0.88600000000000001</v>
      </c>
      <c r="CH300">
        <v>0.88600000000000001</v>
      </c>
    </row>
    <row r="301" spans="1:86" x14ac:dyDescent="0.2">
      <c r="A301" t="s">
        <v>4009</v>
      </c>
      <c r="B301" t="s">
        <v>427</v>
      </c>
      <c r="C301">
        <v>-0.70399999999999996</v>
      </c>
      <c r="D301">
        <v>-0.70399999999999996</v>
      </c>
      <c r="E301">
        <v>-0.68400000000000005</v>
      </c>
      <c r="F301">
        <v>-0.68400000000000005</v>
      </c>
      <c r="G301">
        <v>-0.68400000000000005</v>
      </c>
      <c r="H301">
        <v>-0.68400000000000005</v>
      </c>
      <c r="I301">
        <v>-0.74399999999999999</v>
      </c>
      <c r="J301">
        <v>-0.74399999999999999</v>
      </c>
      <c r="K301">
        <v>-0.75900000000000001</v>
      </c>
      <c r="L301">
        <v>-0.74399999999999999</v>
      </c>
      <c r="M301">
        <v>-0.77200000000000002</v>
      </c>
      <c r="N301">
        <v>-0.90400000000000003</v>
      </c>
      <c r="O301">
        <v>-0.74399999999999999</v>
      </c>
      <c r="P301">
        <v>-0.74399999999999999</v>
      </c>
      <c r="Q301">
        <v>-0.74399999999999999</v>
      </c>
      <c r="R301">
        <v>-0.74399999999999999</v>
      </c>
      <c r="S301">
        <v>-0.74399999999999999</v>
      </c>
      <c r="T301">
        <v>-0.74399999999999999</v>
      </c>
      <c r="U301">
        <v>-0.78</v>
      </c>
      <c r="V301">
        <v>-0.84499999999999997</v>
      </c>
      <c r="W301">
        <v>-0.8</v>
      </c>
      <c r="X301">
        <v>-0.79600000000000004</v>
      </c>
      <c r="Y301">
        <v>-0.82599999999999996</v>
      </c>
      <c r="Z301">
        <v>-0.78</v>
      </c>
      <c r="AA301">
        <v>-0.78</v>
      </c>
      <c r="AB301">
        <v>-0.78</v>
      </c>
      <c r="AC301">
        <v>-0.78</v>
      </c>
      <c r="AD301">
        <v>-0.86</v>
      </c>
      <c r="AE301">
        <v>-0.79700000000000004</v>
      </c>
      <c r="AF301">
        <v>-0.78</v>
      </c>
      <c r="AG301">
        <v>-0.81699999999999995</v>
      </c>
      <c r="AH301">
        <v>-0.80300000000000005</v>
      </c>
      <c r="AI301">
        <v>-0.96499999999999997</v>
      </c>
      <c r="AJ301">
        <v>-0.86199999999999999</v>
      </c>
      <c r="AK301">
        <v>-0.80300000000000005</v>
      </c>
      <c r="AL301">
        <v>-0.80300000000000005</v>
      </c>
      <c r="AM301">
        <v>-0.81799999999999995</v>
      </c>
      <c r="AN301">
        <v>-0.80300000000000005</v>
      </c>
      <c r="AO301">
        <v>-0.80300000000000005</v>
      </c>
      <c r="AP301">
        <v>-0.80300000000000005</v>
      </c>
      <c r="AQ301">
        <v>-0.83799999999999997</v>
      </c>
      <c r="AR301">
        <v>-0.80300000000000005</v>
      </c>
      <c r="AS301">
        <v>-0.84399999999999997</v>
      </c>
      <c r="AT301">
        <v>4.7E-2</v>
      </c>
      <c r="AU301">
        <v>-0.86899999999999999</v>
      </c>
      <c r="AV301">
        <v>-0.84399999999999997</v>
      </c>
      <c r="AW301">
        <v>-1.6930000000000001</v>
      </c>
      <c r="AX301">
        <v>-0.92400000000000004</v>
      </c>
      <c r="AY301">
        <v>-0.88400000000000001</v>
      </c>
      <c r="AZ301">
        <v>-0.92400000000000004</v>
      </c>
      <c r="BA301">
        <v>-0.85899999999999999</v>
      </c>
      <c r="BB301">
        <v>-0.84399999999999997</v>
      </c>
      <c r="BC301">
        <v>-0.86799999999999999</v>
      </c>
      <c r="BD301">
        <v>-0.84399999999999997</v>
      </c>
      <c r="BE301">
        <v>-0.873</v>
      </c>
      <c r="BF301">
        <v>-0.96399999999999997</v>
      </c>
      <c r="BG301">
        <v>-0.93300000000000005</v>
      </c>
      <c r="BH301">
        <v>-0.873</v>
      </c>
      <c r="BI301">
        <v>-0.873</v>
      </c>
      <c r="BJ301">
        <v>-0.873</v>
      </c>
      <c r="BK301">
        <v>-1.026</v>
      </c>
      <c r="BL301">
        <v>-0.873</v>
      </c>
      <c r="BM301">
        <v>-0.88800000000000001</v>
      </c>
      <c r="BN301">
        <v>-0.873</v>
      </c>
      <c r="BO301">
        <v>-0.89800000000000002</v>
      </c>
      <c r="BP301">
        <v>-0.873</v>
      </c>
      <c r="BQ301">
        <v>-1.391</v>
      </c>
      <c r="BR301">
        <v>-0.93600000000000005</v>
      </c>
      <c r="BS301">
        <v>-0.88600000000000001</v>
      </c>
      <c r="BT301">
        <v>-0.88600000000000001</v>
      </c>
      <c r="BU301">
        <v>-0.88600000000000001</v>
      </c>
      <c r="BV301">
        <v>-0.91100000000000003</v>
      </c>
      <c r="BW301">
        <v>-0.88600000000000001</v>
      </c>
      <c r="BX301">
        <v>-0.88600000000000001</v>
      </c>
      <c r="BY301">
        <v>-0.88600000000000001</v>
      </c>
      <c r="BZ301">
        <v>-0.88600000000000001</v>
      </c>
      <c r="CA301">
        <v>-0.93700000000000006</v>
      </c>
      <c r="CB301">
        <v>-0.88600000000000001</v>
      </c>
      <c r="CC301">
        <v>-0.88600000000000001</v>
      </c>
      <c r="CD301">
        <v>-0.88600000000000001</v>
      </c>
      <c r="CE301">
        <v>-0.88600000000000001</v>
      </c>
      <c r="CF301">
        <v>-0.88600000000000001</v>
      </c>
      <c r="CG301">
        <v>-0.88600000000000001</v>
      </c>
      <c r="CH301">
        <v>-0.88600000000000001</v>
      </c>
    </row>
    <row r="302" spans="1:86" x14ac:dyDescent="0.2">
      <c r="A302" t="s">
        <v>4010</v>
      </c>
      <c r="B302" t="s">
        <v>428</v>
      </c>
      <c r="C302" t="s">
        <v>188</v>
      </c>
      <c r="D302" t="s">
        <v>188</v>
      </c>
      <c r="E302" t="s">
        <v>188</v>
      </c>
      <c r="F302" t="s">
        <v>188</v>
      </c>
      <c r="G302" t="s">
        <v>188</v>
      </c>
      <c r="H302" t="s">
        <v>188</v>
      </c>
      <c r="I302" t="s">
        <v>188</v>
      </c>
      <c r="J302" t="s">
        <v>188</v>
      </c>
      <c r="K302" t="s">
        <v>188</v>
      </c>
      <c r="L302" t="s">
        <v>188</v>
      </c>
      <c r="M302" t="s">
        <v>188</v>
      </c>
      <c r="N302" t="s">
        <v>188</v>
      </c>
      <c r="O302" t="s">
        <v>188</v>
      </c>
      <c r="P302" t="s">
        <v>188</v>
      </c>
      <c r="Q302" t="s">
        <v>188</v>
      </c>
      <c r="R302" t="s">
        <v>188</v>
      </c>
      <c r="S302" t="s">
        <v>188</v>
      </c>
      <c r="T302" t="s">
        <v>188</v>
      </c>
      <c r="U302" t="s">
        <v>188</v>
      </c>
      <c r="V302" t="s">
        <v>188</v>
      </c>
      <c r="W302" t="s">
        <v>188</v>
      </c>
      <c r="X302" t="s">
        <v>188</v>
      </c>
      <c r="Y302" t="s">
        <v>188</v>
      </c>
      <c r="Z302" t="s">
        <v>188</v>
      </c>
      <c r="AA302" t="s">
        <v>188</v>
      </c>
      <c r="AB302" t="s">
        <v>188</v>
      </c>
      <c r="AC302" t="s">
        <v>188</v>
      </c>
      <c r="AD302" t="s">
        <v>188</v>
      </c>
      <c r="AE302" t="s">
        <v>188</v>
      </c>
      <c r="AF302" t="s">
        <v>188</v>
      </c>
      <c r="AG302" t="s">
        <v>188</v>
      </c>
      <c r="AH302" t="s">
        <v>188</v>
      </c>
      <c r="AI302" t="s">
        <v>188</v>
      </c>
      <c r="AJ302" t="s">
        <v>188</v>
      </c>
      <c r="AK302" t="s">
        <v>188</v>
      </c>
      <c r="AL302" t="s">
        <v>188</v>
      </c>
      <c r="AM302" t="s">
        <v>188</v>
      </c>
      <c r="AN302" t="s">
        <v>188</v>
      </c>
      <c r="AO302" t="s">
        <v>188</v>
      </c>
      <c r="AP302" t="s">
        <v>188</v>
      </c>
      <c r="AQ302" t="s">
        <v>188</v>
      </c>
      <c r="AR302" t="s">
        <v>188</v>
      </c>
      <c r="AS302" t="s">
        <v>188</v>
      </c>
      <c r="AT302" t="s">
        <v>188</v>
      </c>
      <c r="AU302" t="s">
        <v>188</v>
      </c>
      <c r="AV302" t="s">
        <v>188</v>
      </c>
      <c r="AW302" t="s">
        <v>188</v>
      </c>
      <c r="AX302" t="s">
        <v>188</v>
      </c>
      <c r="AY302" t="s">
        <v>188</v>
      </c>
      <c r="AZ302" t="s">
        <v>188</v>
      </c>
      <c r="BA302" t="s">
        <v>188</v>
      </c>
      <c r="BB302" t="s">
        <v>188</v>
      </c>
      <c r="BC302" t="s">
        <v>188</v>
      </c>
      <c r="BD302" t="s">
        <v>188</v>
      </c>
      <c r="BE302" t="s">
        <v>188</v>
      </c>
      <c r="BF302" t="s">
        <v>188</v>
      </c>
      <c r="BG302" t="s">
        <v>188</v>
      </c>
      <c r="BH302" t="s">
        <v>188</v>
      </c>
      <c r="BI302" t="s">
        <v>188</v>
      </c>
      <c r="BJ302" t="s">
        <v>188</v>
      </c>
      <c r="BK302" t="s">
        <v>188</v>
      </c>
      <c r="BL302" t="s">
        <v>188</v>
      </c>
      <c r="BM302" t="s">
        <v>188</v>
      </c>
      <c r="BN302" t="s">
        <v>188</v>
      </c>
      <c r="BO302" t="s">
        <v>188</v>
      </c>
      <c r="BP302" t="s">
        <v>188</v>
      </c>
      <c r="BQ302" t="s">
        <v>188</v>
      </c>
      <c r="BR302" t="s">
        <v>188</v>
      </c>
      <c r="BS302" t="s">
        <v>188</v>
      </c>
      <c r="BT302" t="s">
        <v>188</v>
      </c>
      <c r="BU302" t="s">
        <v>188</v>
      </c>
      <c r="BV302" t="s">
        <v>188</v>
      </c>
      <c r="BW302" t="s">
        <v>188</v>
      </c>
      <c r="BX302" t="s">
        <v>188</v>
      </c>
      <c r="BY302" t="s">
        <v>188</v>
      </c>
      <c r="BZ302" t="s">
        <v>188</v>
      </c>
      <c r="CA302" t="s">
        <v>188</v>
      </c>
      <c r="CB302" t="s">
        <v>188</v>
      </c>
      <c r="CC302" t="s">
        <v>188</v>
      </c>
      <c r="CD302" t="s">
        <v>188</v>
      </c>
      <c r="CE302" t="s">
        <v>188</v>
      </c>
      <c r="CF302" t="s">
        <v>188</v>
      </c>
      <c r="CG302" t="s">
        <v>188</v>
      </c>
      <c r="CH302" t="s">
        <v>188</v>
      </c>
    </row>
    <row r="303" spans="1:86" x14ac:dyDescent="0.2">
      <c r="A303" t="s">
        <v>4011</v>
      </c>
      <c r="B303" t="s">
        <v>429</v>
      </c>
      <c r="C303">
        <v>0.68400000000000005</v>
      </c>
      <c r="D303">
        <v>0.68400000000000005</v>
      </c>
      <c r="E303">
        <v>0.68400000000000005</v>
      </c>
      <c r="F303">
        <v>0.68400000000000005</v>
      </c>
      <c r="G303">
        <v>0.68400000000000005</v>
      </c>
      <c r="H303">
        <v>0.68400000000000005</v>
      </c>
      <c r="I303">
        <v>0.74399999999999999</v>
      </c>
      <c r="J303">
        <v>0.74399999999999999</v>
      </c>
      <c r="K303">
        <v>0.74399999999999999</v>
      </c>
      <c r="L303">
        <v>0.74399999999999999</v>
      </c>
      <c r="M303">
        <v>0.74399999999999999</v>
      </c>
      <c r="N303">
        <v>0.74399999999999999</v>
      </c>
      <c r="O303">
        <v>0.74399999999999999</v>
      </c>
      <c r="P303">
        <v>0.74399999999999999</v>
      </c>
      <c r="Q303">
        <v>0.74399999999999999</v>
      </c>
      <c r="R303">
        <v>0.74399999999999999</v>
      </c>
      <c r="S303">
        <v>0.74399999999999999</v>
      </c>
      <c r="T303">
        <v>0.74399999999999999</v>
      </c>
      <c r="U303">
        <v>0.78</v>
      </c>
      <c r="V303">
        <v>0.78</v>
      </c>
      <c r="W303">
        <v>0.78</v>
      </c>
      <c r="X303">
        <v>0.78</v>
      </c>
      <c r="Y303">
        <v>0.78</v>
      </c>
      <c r="Z303">
        <v>0.78</v>
      </c>
      <c r="AA303">
        <v>0.78</v>
      </c>
      <c r="AB303">
        <v>0.78</v>
      </c>
      <c r="AC303">
        <v>0.78</v>
      </c>
      <c r="AD303">
        <v>0.78</v>
      </c>
      <c r="AE303">
        <v>0.78</v>
      </c>
      <c r="AF303">
        <v>0.78</v>
      </c>
      <c r="AG303">
        <v>0.80300000000000005</v>
      </c>
      <c r="AH303">
        <v>0.80300000000000005</v>
      </c>
      <c r="AI303">
        <v>0.80300000000000005</v>
      </c>
      <c r="AJ303">
        <v>0.80300000000000005</v>
      </c>
      <c r="AK303">
        <v>0.80300000000000005</v>
      </c>
      <c r="AL303">
        <v>0.80300000000000005</v>
      </c>
      <c r="AM303">
        <v>0.80300000000000005</v>
      </c>
      <c r="AN303">
        <v>0.80300000000000005</v>
      </c>
      <c r="AO303">
        <v>0.80300000000000005</v>
      </c>
      <c r="AP303">
        <v>0.80300000000000005</v>
      </c>
      <c r="AQ303">
        <v>0.80300000000000005</v>
      </c>
      <c r="AR303">
        <v>0.80300000000000005</v>
      </c>
      <c r="AS303">
        <v>0.84399999999999997</v>
      </c>
      <c r="AT303">
        <v>0.84399999999999997</v>
      </c>
      <c r="AU303">
        <v>0.84399999999999997</v>
      </c>
      <c r="AV303">
        <v>0.84399999999999997</v>
      </c>
      <c r="AW303">
        <v>0.84399999999999997</v>
      </c>
      <c r="AX303">
        <v>0.84399999999999997</v>
      </c>
      <c r="AY303">
        <v>0.84399999999999997</v>
      </c>
      <c r="AZ303">
        <v>0.84399999999999997</v>
      </c>
      <c r="BA303">
        <v>0.84399999999999997</v>
      </c>
      <c r="BB303">
        <v>0.84399999999999997</v>
      </c>
      <c r="BC303">
        <v>0.84399999999999997</v>
      </c>
      <c r="BD303">
        <v>0.84399999999999997</v>
      </c>
      <c r="BE303">
        <v>0.873</v>
      </c>
      <c r="BF303">
        <v>0.873</v>
      </c>
      <c r="BG303">
        <v>0.873</v>
      </c>
      <c r="BH303">
        <v>0.873</v>
      </c>
      <c r="BI303">
        <v>0.873</v>
      </c>
      <c r="BJ303">
        <v>0.873</v>
      </c>
      <c r="BK303">
        <v>0.873</v>
      </c>
      <c r="BL303">
        <v>0.873</v>
      </c>
      <c r="BM303">
        <v>0.873</v>
      </c>
      <c r="BN303">
        <v>0.873</v>
      </c>
      <c r="BO303">
        <v>0.873</v>
      </c>
      <c r="BP303">
        <v>0.873</v>
      </c>
      <c r="BQ303">
        <v>0.88600000000000001</v>
      </c>
      <c r="BR303">
        <v>0.88600000000000001</v>
      </c>
      <c r="BS303">
        <v>0.88600000000000001</v>
      </c>
      <c r="BT303">
        <v>0.88600000000000001</v>
      </c>
      <c r="BU303">
        <v>0.88600000000000001</v>
      </c>
      <c r="BV303">
        <v>0.88600000000000001</v>
      </c>
      <c r="BW303">
        <v>0.88600000000000001</v>
      </c>
      <c r="BX303">
        <v>0.88600000000000001</v>
      </c>
      <c r="BY303">
        <v>0.88600000000000001</v>
      </c>
      <c r="BZ303">
        <v>0.88600000000000001</v>
      </c>
      <c r="CA303">
        <v>0.88600000000000001</v>
      </c>
      <c r="CB303">
        <v>0.88600000000000001</v>
      </c>
      <c r="CC303">
        <v>0.88600000000000001</v>
      </c>
      <c r="CD303">
        <v>0.88600000000000001</v>
      </c>
      <c r="CE303">
        <v>0.88600000000000001</v>
      </c>
      <c r="CF303">
        <v>0.88600000000000001</v>
      </c>
      <c r="CG303">
        <v>0.88600000000000001</v>
      </c>
      <c r="CH303">
        <v>0.88600000000000001</v>
      </c>
    </row>
    <row r="304" spans="1:86" x14ac:dyDescent="0.2">
      <c r="A304" t="s">
        <v>4012</v>
      </c>
      <c r="B304" t="s">
        <v>430</v>
      </c>
      <c r="C304">
        <v>-0.68400000000000005</v>
      </c>
      <c r="D304">
        <v>-0.68400000000000005</v>
      </c>
      <c r="E304">
        <v>-0.68400000000000005</v>
      </c>
      <c r="F304">
        <v>-0.68400000000000005</v>
      </c>
      <c r="G304">
        <v>-0.68400000000000005</v>
      </c>
      <c r="H304">
        <v>-0.68400000000000005</v>
      </c>
      <c r="I304">
        <v>-0.74399999999999999</v>
      </c>
      <c r="J304">
        <v>-0.74399999999999999</v>
      </c>
      <c r="K304">
        <v>-0.74399999999999999</v>
      </c>
      <c r="L304">
        <v>-0.74399999999999999</v>
      </c>
      <c r="M304">
        <v>-0.74399999999999999</v>
      </c>
      <c r="N304">
        <v>-0.74399999999999999</v>
      </c>
      <c r="O304">
        <v>-0.74399999999999999</v>
      </c>
      <c r="P304">
        <v>-0.74399999999999999</v>
      </c>
      <c r="Q304">
        <v>-0.74399999999999999</v>
      </c>
      <c r="R304">
        <v>-0.74399999999999999</v>
      </c>
      <c r="S304">
        <v>-0.74399999999999999</v>
      </c>
      <c r="T304">
        <v>-0.74399999999999999</v>
      </c>
      <c r="U304">
        <v>-0.78</v>
      </c>
      <c r="V304">
        <v>-0.78</v>
      </c>
      <c r="W304">
        <v>-0.78</v>
      </c>
      <c r="X304">
        <v>-0.78</v>
      </c>
      <c r="Y304">
        <v>-0.78</v>
      </c>
      <c r="Z304">
        <v>-0.78</v>
      </c>
      <c r="AA304">
        <v>-0.78</v>
      </c>
      <c r="AB304">
        <v>-0.78</v>
      </c>
      <c r="AC304">
        <v>-0.78</v>
      </c>
      <c r="AD304">
        <v>-0.78</v>
      </c>
      <c r="AE304">
        <v>-0.78</v>
      </c>
      <c r="AF304">
        <v>-0.78</v>
      </c>
      <c r="AG304">
        <v>-0.80300000000000005</v>
      </c>
      <c r="AH304">
        <v>-0.80300000000000005</v>
      </c>
      <c r="AI304">
        <v>-0.80300000000000005</v>
      </c>
      <c r="AJ304">
        <v>-0.80300000000000005</v>
      </c>
      <c r="AK304">
        <v>-0.80300000000000005</v>
      </c>
      <c r="AL304">
        <v>-0.80300000000000005</v>
      </c>
      <c r="AM304">
        <v>-0.80300000000000005</v>
      </c>
      <c r="AN304">
        <v>-0.80300000000000005</v>
      </c>
      <c r="AO304">
        <v>-0.80300000000000005</v>
      </c>
      <c r="AP304">
        <v>-0.80300000000000005</v>
      </c>
      <c r="AQ304">
        <v>-0.80300000000000005</v>
      </c>
      <c r="AR304">
        <v>-0.80300000000000005</v>
      </c>
      <c r="AS304">
        <v>-0.84399999999999997</v>
      </c>
      <c r="AT304">
        <v>-0.84399999999999997</v>
      </c>
      <c r="AU304">
        <v>-0.84399999999999997</v>
      </c>
      <c r="AV304">
        <v>-0.84399999999999997</v>
      </c>
      <c r="AW304">
        <v>-0.84399999999999997</v>
      </c>
      <c r="AX304">
        <v>-0.84399999999999997</v>
      </c>
      <c r="AY304">
        <v>-0.84399999999999997</v>
      </c>
      <c r="AZ304">
        <v>-0.84399999999999997</v>
      </c>
      <c r="BA304">
        <v>-0.84399999999999997</v>
      </c>
      <c r="BB304">
        <v>-0.84399999999999997</v>
      </c>
      <c r="BC304">
        <v>-0.84399999999999997</v>
      </c>
      <c r="BD304">
        <v>-0.84399999999999997</v>
      </c>
      <c r="BE304">
        <v>-0.873</v>
      </c>
      <c r="BF304">
        <v>-0.873</v>
      </c>
      <c r="BG304">
        <v>-0.873</v>
      </c>
      <c r="BH304">
        <v>-0.873</v>
      </c>
      <c r="BI304">
        <v>-0.873</v>
      </c>
      <c r="BJ304">
        <v>-0.873</v>
      </c>
      <c r="BK304">
        <v>-0.873</v>
      </c>
      <c r="BL304">
        <v>-0.873</v>
      </c>
      <c r="BM304">
        <v>-0.873</v>
      </c>
      <c r="BN304">
        <v>-0.873</v>
      </c>
      <c r="BO304">
        <v>-0.873</v>
      </c>
      <c r="BP304">
        <v>-0.873</v>
      </c>
      <c r="BQ304">
        <v>-0.88600000000000001</v>
      </c>
      <c r="BR304">
        <v>-0.88600000000000001</v>
      </c>
      <c r="BS304">
        <v>-0.88600000000000001</v>
      </c>
      <c r="BT304">
        <v>-0.88600000000000001</v>
      </c>
      <c r="BU304">
        <v>-0.88600000000000001</v>
      </c>
      <c r="BV304">
        <v>-0.88600000000000001</v>
      </c>
      <c r="BW304">
        <v>-0.88600000000000001</v>
      </c>
      <c r="BX304">
        <v>-0.88600000000000001</v>
      </c>
      <c r="BY304">
        <v>-0.88600000000000001</v>
      </c>
      <c r="BZ304">
        <v>-0.88600000000000001</v>
      </c>
      <c r="CA304">
        <v>-0.88600000000000001</v>
      </c>
      <c r="CB304">
        <v>-0.88600000000000001</v>
      </c>
      <c r="CC304">
        <v>-0.88600000000000001</v>
      </c>
      <c r="CD304">
        <v>-0.88600000000000001</v>
      </c>
      <c r="CE304">
        <v>-0.88600000000000001</v>
      </c>
      <c r="CF304">
        <v>-0.88600000000000001</v>
      </c>
      <c r="CG304">
        <v>-0.88600000000000001</v>
      </c>
      <c r="CH304">
        <v>-0.88600000000000001</v>
      </c>
    </row>
    <row r="305" spans="1:86" x14ac:dyDescent="0.2">
      <c r="A305" t="s">
        <v>4013</v>
      </c>
      <c r="B305" t="s">
        <v>431</v>
      </c>
      <c r="C305" t="s">
        <v>188</v>
      </c>
      <c r="D305" t="s">
        <v>188</v>
      </c>
      <c r="E305" t="s">
        <v>188</v>
      </c>
      <c r="F305" t="s">
        <v>188</v>
      </c>
      <c r="G305" t="s">
        <v>188</v>
      </c>
      <c r="H305" t="s">
        <v>188</v>
      </c>
      <c r="I305" t="s">
        <v>188</v>
      </c>
      <c r="J305" t="s">
        <v>188</v>
      </c>
      <c r="K305" t="s">
        <v>188</v>
      </c>
      <c r="L305" t="s">
        <v>188</v>
      </c>
      <c r="M305" t="s">
        <v>188</v>
      </c>
      <c r="N305" t="s">
        <v>188</v>
      </c>
      <c r="O305" t="s">
        <v>188</v>
      </c>
      <c r="P305" t="s">
        <v>188</v>
      </c>
      <c r="Q305" t="s">
        <v>188</v>
      </c>
      <c r="R305" t="s">
        <v>188</v>
      </c>
      <c r="S305" t="s">
        <v>188</v>
      </c>
      <c r="T305" t="s">
        <v>188</v>
      </c>
      <c r="U305" t="s">
        <v>188</v>
      </c>
      <c r="V305" t="s">
        <v>188</v>
      </c>
      <c r="W305" t="s">
        <v>188</v>
      </c>
      <c r="X305" t="s">
        <v>188</v>
      </c>
      <c r="Y305" t="s">
        <v>188</v>
      </c>
      <c r="Z305" t="s">
        <v>188</v>
      </c>
      <c r="AA305" t="s">
        <v>188</v>
      </c>
      <c r="AB305" t="s">
        <v>188</v>
      </c>
      <c r="AC305" t="s">
        <v>188</v>
      </c>
      <c r="AD305" t="s">
        <v>188</v>
      </c>
      <c r="AE305" t="s">
        <v>188</v>
      </c>
      <c r="AF305" t="s">
        <v>188</v>
      </c>
      <c r="AG305" t="s">
        <v>188</v>
      </c>
      <c r="AH305" t="s">
        <v>188</v>
      </c>
      <c r="AI305" t="s">
        <v>188</v>
      </c>
      <c r="AJ305" t="s">
        <v>188</v>
      </c>
      <c r="AK305" t="s">
        <v>188</v>
      </c>
      <c r="AL305" t="s">
        <v>188</v>
      </c>
      <c r="AM305" t="s">
        <v>188</v>
      </c>
      <c r="AN305" t="s">
        <v>188</v>
      </c>
      <c r="AO305" t="s">
        <v>188</v>
      </c>
      <c r="AP305" t="s">
        <v>188</v>
      </c>
      <c r="AQ305" t="s">
        <v>188</v>
      </c>
      <c r="AR305" t="s">
        <v>188</v>
      </c>
      <c r="AS305" t="s">
        <v>188</v>
      </c>
      <c r="AT305" t="s">
        <v>188</v>
      </c>
      <c r="AU305" t="s">
        <v>188</v>
      </c>
      <c r="AV305" t="s">
        <v>188</v>
      </c>
      <c r="AW305" t="s">
        <v>188</v>
      </c>
      <c r="AX305" t="s">
        <v>188</v>
      </c>
      <c r="AY305" t="s">
        <v>188</v>
      </c>
      <c r="AZ305" t="s">
        <v>188</v>
      </c>
      <c r="BA305" t="s">
        <v>188</v>
      </c>
      <c r="BB305" t="s">
        <v>188</v>
      </c>
      <c r="BC305" t="s">
        <v>188</v>
      </c>
      <c r="BD305" t="s">
        <v>188</v>
      </c>
      <c r="BE305" t="s">
        <v>188</v>
      </c>
      <c r="BF305" t="s">
        <v>188</v>
      </c>
      <c r="BG305" t="s">
        <v>188</v>
      </c>
      <c r="BH305" t="s">
        <v>188</v>
      </c>
      <c r="BI305" t="s">
        <v>188</v>
      </c>
      <c r="BJ305" t="s">
        <v>188</v>
      </c>
      <c r="BK305" t="s">
        <v>188</v>
      </c>
      <c r="BL305" t="s">
        <v>188</v>
      </c>
      <c r="BM305" t="s">
        <v>188</v>
      </c>
      <c r="BN305" t="s">
        <v>188</v>
      </c>
      <c r="BO305" t="s">
        <v>188</v>
      </c>
      <c r="BP305" t="s">
        <v>188</v>
      </c>
      <c r="BQ305" t="s">
        <v>188</v>
      </c>
      <c r="BR305" t="s">
        <v>188</v>
      </c>
      <c r="BS305" t="s">
        <v>188</v>
      </c>
      <c r="BT305" t="s">
        <v>188</v>
      </c>
      <c r="BU305" t="s">
        <v>188</v>
      </c>
      <c r="BV305" t="s">
        <v>188</v>
      </c>
      <c r="BW305" t="s">
        <v>188</v>
      </c>
      <c r="BX305" t="s">
        <v>188</v>
      </c>
      <c r="BY305" t="s">
        <v>188</v>
      </c>
      <c r="BZ305" t="s">
        <v>188</v>
      </c>
      <c r="CA305" t="s">
        <v>188</v>
      </c>
      <c r="CB305" t="s">
        <v>188</v>
      </c>
      <c r="CC305" t="s">
        <v>188</v>
      </c>
      <c r="CD305" t="s">
        <v>188</v>
      </c>
      <c r="CE305" t="s">
        <v>188</v>
      </c>
      <c r="CF305" t="s">
        <v>188</v>
      </c>
      <c r="CG305" t="s">
        <v>188</v>
      </c>
      <c r="CH305" t="s">
        <v>188</v>
      </c>
    </row>
    <row r="306" spans="1:86" x14ac:dyDescent="0.2">
      <c r="A306" t="s">
        <v>4014</v>
      </c>
      <c r="B306" t="s">
        <v>432</v>
      </c>
      <c r="C306" t="s">
        <v>188</v>
      </c>
      <c r="D306" t="s">
        <v>188</v>
      </c>
      <c r="E306" t="s">
        <v>188</v>
      </c>
      <c r="F306" t="s">
        <v>188</v>
      </c>
      <c r="G306" t="s">
        <v>188</v>
      </c>
      <c r="H306" t="s">
        <v>188</v>
      </c>
      <c r="I306" t="s">
        <v>188</v>
      </c>
      <c r="J306" t="s">
        <v>188</v>
      </c>
      <c r="K306" t="s">
        <v>188</v>
      </c>
      <c r="L306" t="s">
        <v>188</v>
      </c>
      <c r="M306" t="s">
        <v>188</v>
      </c>
      <c r="N306" t="s">
        <v>188</v>
      </c>
      <c r="O306" t="s">
        <v>188</v>
      </c>
      <c r="P306" t="s">
        <v>188</v>
      </c>
      <c r="Q306" t="s">
        <v>188</v>
      </c>
      <c r="R306" t="s">
        <v>188</v>
      </c>
      <c r="S306" t="s">
        <v>188</v>
      </c>
      <c r="T306" t="s">
        <v>188</v>
      </c>
      <c r="U306" t="s">
        <v>188</v>
      </c>
      <c r="V306" t="s">
        <v>188</v>
      </c>
      <c r="W306" t="s">
        <v>188</v>
      </c>
      <c r="X306" t="s">
        <v>188</v>
      </c>
      <c r="Y306" t="s">
        <v>188</v>
      </c>
      <c r="Z306" t="s">
        <v>188</v>
      </c>
      <c r="AA306" t="s">
        <v>188</v>
      </c>
      <c r="AB306" t="s">
        <v>188</v>
      </c>
      <c r="AC306" t="s">
        <v>188</v>
      </c>
      <c r="AD306" t="s">
        <v>188</v>
      </c>
      <c r="AE306" t="s">
        <v>188</v>
      </c>
      <c r="AF306" t="s">
        <v>188</v>
      </c>
      <c r="AG306" t="s">
        <v>188</v>
      </c>
      <c r="AH306" t="s">
        <v>188</v>
      </c>
      <c r="AI306" t="s">
        <v>188</v>
      </c>
      <c r="AJ306" t="s">
        <v>188</v>
      </c>
      <c r="AK306" t="s">
        <v>188</v>
      </c>
      <c r="AL306" t="s">
        <v>188</v>
      </c>
      <c r="AM306" t="s">
        <v>188</v>
      </c>
      <c r="AN306" t="s">
        <v>188</v>
      </c>
      <c r="AO306" t="s">
        <v>188</v>
      </c>
      <c r="AP306" t="s">
        <v>188</v>
      </c>
      <c r="AQ306" t="s">
        <v>188</v>
      </c>
      <c r="AR306" t="s">
        <v>188</v>
      </c>
      <c r="AS306" t="s">
        <v>188</v>
      </c>
      <c r="AT306" t="s">
        <v>188</v>
      </c>
      <c r="AU306" t="s">
        <v>188</v>
      </c>
      <c r="AV306" t="s">
        <v>188</v>
      </c>
      <c r="AW306" t="s">
        <v>188</v>
      </c>
      <c r="AX306" t="s">
        <v>188</v>
      </c>
      <c r="AY306" t="s">
        <v>188</v>
      </c>
      <c r="AZ306" t="s">
        <v>188</v>
      </c>
      <c r="BA306" t="s">
        <v>188</v>
      </c>
      <c r="BB306" t="s">
        <v>188</v>
      </c>
      <c r="BC306" t="s">
        <v>188</v>
      </c>
      <c r="BD306" t="s">
        <v>188</v>
      </c>
      <c r="BE306" t="s">
        <v>188</v>
      </c>
      <c r="BF306" t="s">
        <v>188</v>
      </c>
      <c r="BG306" t="s">
        <v>188</v>
      </c>
      <c r="BH306" t="s">
        <v>188</v>
      </c>
      <c r="BI306" t="s">
        <v>188</v>
      </c>
      <c r="BJ306" t="s">
        <v>188</v>
      </c>
      <c r="BK306" t="s">
        <v>188</v>
      </c>
      <c r="BL306" t="s">
        <v>188</v>
      </c>
      <c r="BM306" t="s">
        <v>188</v>
      </c>
      <c r="BN306" t="s">
        <v>188</v>
      </c>
      <c r="BO306" t="s">
        <v>188</v>
      </c>
      <c r="BP306" t="s">
        <v>188</v>
      </c>
      <c r="BQ306" t="s">
        <v>188</v>
      </c>
      <c r="BR306" t="s">
        <v>188</v>
      </c>
      <c r="BS306" t="s">
        <v>188</v>
      </c>
      <c r="BT306" t="s">
        <v>188</v>
      </c>
      <c r="BU306" t="s">
        <v>188</v>
      </c>
      <c r="BV306" t="s">
        <v>188</v>
      </c>
      <c r="BW306" t="s">
        <v>188</v>
      </c>
      <c r="BX306" t="s">
        <v>188</v>
      </c>
      <c r="BY306" t="s">
        <v>188</v>
      </c>
      <c r="BZ306" t="s">
        <v>188</v>
      </c>
      <c r="CA306" t="s">
        <v>188</v>
      </c>
      <c r="CB306" t="s">
        <v>188</v>
      </c>
      <c r="CC306" t="s">
        <v>188</v>
      </c>
      <c r="CD306" t="s">
        <v>188</v>
      </c>
      <c r="CE306" t="s">
        <v>188</v>
      </c>
      <c r="CF306" t="s">
        <v>188</v>
      </c>
      <c r="CG306" t="s">
        <v>188</v>
      </c>
      <c r="CH306" t="s">
        <v>188</v>
      </c>
    </row>
    <row r="307" spans="1:86" x14ac:dyDescent="0.2">
      <c r="A307" t="s">
        <v>4015</v>
      </c>
      <c r="B307" t="s">
        <v>433</v>
      </c>
      <c r="C307" t="s">
        <v>188</v>
      </c>
      <c r="D307" t="s">
        <v>188</v>
      </c>
      <c r="E307" t="s">
        <v>188</v>
      </c>
      <c r="F307" t="s">
        <v>188</v>
      </c>
      <c r="G307" t="s">
        <v>188</v>
      </c>
      <c r="H307" t="s">
        <v>188</v>
      </c>
      <c r="I307" t="s">
        <v>188</v>
      </c>
      <c r="J307" t="s">
        <v>188</v>
      </c>
      <c r="K307" t="s">
        <v>188</v>
      </c>
      <c r="L307" t="s">
        <v>188</v>
      </c>
      <c r="M307" t="s">
        <v>188</v>
      </c>
      <c r="N307" t="s">
        <v>188</v>
      </c>
      <c r="O307" t="s">
        <v>188</v>
      </c>
      <c r="P307" t="s">
        <v>188</v>
      </c>
      <c r="Q307" t="s">
        <v>188</v>
      </c>
      <c r="R307" t="s">
        <v>188</v>
      </c>
      <c r="S307" t="s">
        <v>188</v>
      </c>
      <c r="T307" t="s">
        <v>188</v>
      </c>
      <c r="U307" t="s">
        <v>188</v>
      </c>
      <c r="V307" t="s">
        <v>188</v>
      </c>
      <c r="W307" t="s">
        <v>188</v>
      </c>
      <c r="X307" t="s">
        <v>188</v>
      </c>
      <c r="Y307" t="s">
        <v>188</v>
      </c>
      <c r="Z307" t="s">
        <v>188</v>
      </c>
      <c r="AA307" t="s">
        <v>188</v>
      </c>
      <c r="AB307" t="s">
        <v>188</v>
      </c>
      <c r="AC307" t="s">
        <v>188</v>
      </c>
      <c r="AD307" t="s">
        <v>188</v>
      </c>
      <c r="AE307" t="s">
        <v>188</v>
      </c>
      <c r="AF307" t="s">
        <v>188</v>
      </c>
      <c r="AG307" t="s">
        <v>188</v>
      </c>
      <c r="AH307" t="s">
        <v>188</v>
      </c>
      <c r="AI307" t="s">
        <v>188</v>
      </c>
      <c r="AJ307" t="s">
        <v>188</v>
      </c>
      <c r="AK307" t="s">
        <v>188</v>
      </c>
      <c r="AL307" t="s">
        <v>188</v>
      </c>
      <c r="AM307" t="s">
        <v>188</v>
      </c>
      <c r="AN307" t="s">
        <v>188</v>
      </c>
      <c r="AO307" t="s">
        <v>188</v>
      </c>
      <c r="AP307" t="s">
        <v>188</v>
      </c>
      <c r="AQ307" t="s">
        <v>188</v>
      </c>
      <c r="AR307" t="s">
        <v>188</v>
      </c>
      <c r="AS307" t="s">
        <v>188</v>
      </c>
      <c r="AT307" t="s">
        <v>188</v>
      </c>
      <c r="AU307" t="s">
        <v>188</v>
      </c>
      <c r="AV307" t="s">
        <v>188</v>
      </c>
      <c r="AW307" t="s">
        <v>188</v>
      </c>
      <c r="AX307" t="s">
        <v>188</v>
      </c>
      <c r="AY307" t="s">
        <v>188</v>
      </c>
      <c r="AZ307" t="s">
        <v>188</v>
      </c>
      <c r="BA307" t="s">
        <v>188</v>
      </c>
      <c r="BB307" t="s">
        <v>188</v>
      </c>
      <c r="BC307" t="s">
        <v>188</v>
      </c>
      <c r="BD307" t="s">
        <v>188</v>
      </c>
      <c r="BE307" t="s">
        <v>188</v>
      </c>
      <c r="BF307" t="s">
        <v>188</v>
      </c>
      <c r="BG307" t="s">
        <v>188</v>
      </c>
      <c r="BH307" t="s">
        <v>188</v>
      </c>
      <c r="BI307" t="s">
        <v>188</v>
      </c>
      <c r="BJ307" t="s">
        <v>188</v>
      </c>
      <c r="BK307" t="s">
        <v>188</v>
      </c>
      <c r="BL307" t="s">
        <v>188</v>
      </c>
      <c r="BM307" t="s">
        <v>188</v>
      </c>
      <c r="BN307" t="s">
        <v>188</v>
      </c>
      <c r="BO307" t="s">
        <v>188</v>
      </c>
      <c r="BP307" t="s">
        <v>188</v>
      </c>
      <c r="BQ307" t="s">
        <v>188</v>
      </c>
      <c r="BR307" t="s">
        <v>188</v>
      </c>
      <c r="BS307" t="s">
        <v>188</v>
      </c>
      <c r="BT307" t="s">
        <v>188</v>
      </c>
      <c r="BU307" t="s">
        <v>188</v>
      </c>
      <c r="BV307" t="s">
        <v>188</v>
      </c>
      <c r="BW307" t="s">
        <v>188</v>
      </c>
      <c r="BX307" t="s">
        <v>188</v>
      </c>
      <c r="BY307" t="s">
        <v>188</v>
      </c>
      <c r="BZ307" t="s">
        <v>188</v>
      </c>
      <c r="CA307" t="s">
        <v>188</v>
      </c>
      <c r="CB307" t="s">
        <v>188</v>
      </c>
      <c r="CC307" t="s">
        <v>188</v>
      </c>
      <c r="CD307" t="s">
        <v>188</v>
      </c>
      <c r="CE307" t="s">
        <v>188</v>
      </c>
      <c r="CF307" t="s">
        <v>188</v>
      </c>
      <c r="CG307" t="s">
        <v>188</v>
      </c>
      <c r="CH307" t="s">
        <v>188</v>
      </c>
    </row>
    <row r="308" spans="1:86" x14ac:dyDescent="0.2">
      <c r="A308" t="s">
        <v>4016</v>
      </c>
      <c r="B308" t="s">
        <v>434</v>
      </c>
      <c r="C308">
        <v>3618.7579999999998</v>
      </c>
      <c r="D308">
        <v>3597.2959999999998</v>
      </c>
      <c r="E308">
        <v>3883.4940000000001</v>
      </c>
      <c r="F308">
        <v>3554.5320000000002</v>
      </c>
      <c r="G308">
        <v>3580.7779999999998</v>
      </c>
      <c r="H308">
        <v>4357.8779999999997</v>
      </c>
      <c r="I308">
        <v>3883.2750000000001</v>
      </c>
      <c r="J308">
        <v>4837.402</v>
      </c>
      <c r="K308">
        <v>4649.78</v>
      </c>
      <c r="L308">
        <v>3887.7779999999998</v>
      </c>
      <c r="M308">
        <v>5756.402</v>
      </c>
      <c r="N308">
        <v>5525.0159999999996</v>
      </c>
      <c r="O308">
        <v>4375.3379999999997</v>
      </c>
      <c r="P308">
        <v>4123.1030000000001</v>
      </c>
      <c r="Q308">
        <v>4785.6930000000002</v>
      </c>
      <c r="R308">
        <v>4245.0159999999996</v>
      </c>
      <c r="S308">
        <v>4041.877</v>
      </c>
      <c r="T308">
        <v>4796.66</v>
      </c>
      <c r="U308">
        <v>5604.0060000000003</v>
      </c>
      <c r="V308">
        <v>6111.8980000000001</v>
      </c>
      <c r="W308">
        <v>6195.1379999999999</v>
      </c>
      <c r="X308">
        <v>5460.4390000000003</v>
      </c>
      <c r="Y308">
        <v>7196.0919999999996</v>
      </c>
      <c r="Z308">
        <v>5267.28</v>
      </c>
      <c r="AA308">
        <v>4765.6239999999998</v>
      </c>
      <c r="AB308">
        <v>4614.6260000000002</v>
      </c>
      <c r="AC308">
        <v>5229.402</v>
      </c>
      <c r="AD308">
        <v>4731.1450000000004</v>
      </c>
      <c r="AE308">
        <v>4823.4709999999995</v>
      </c>
      <c r="AF308">
        <v>5841.0770000000002</v>
      </c>
      <c r="AG308">
        <v>5085.268</v>
      </c>
      <c r="AH308">
        <v>5505.0780000000004</v>
      </c>
      <c r="AI308">
        <v>5604.4740000000002</v>
      </c>
      <c r="AJ308">
        <v>5630.2420000000002</v>
      </c>
      <c r="AK308">
        <v>9501.3559999999998</v>
      </c>
      <c r="AL308">
        <v>5768.5929999999998</v>
      </c>
      <c r="AM308">
        <v>5095.3860000000004</v>
      </c>
      <c r="AN308">
        <v>5172.652</v>
      </c>
      <c r="AO308">
        <v>5820.3069999999998</v>
      </c>
      <c r="AP308">
        <v>5526.74</v>
      </c>
      <c r="AQ308">
        <v>5648.8040000000001</v>
      </c>
      <c r="AR308">
        <v>6458.6009999999997</v>
      </c>
      <c r="AS308">
        <v>5131.0349999999999</v>
      </c>
      <c r="AT308">
        <v>5658.1139999999996</v>
      </c>
      <c r="AU308">
        <v>5544.4870000000001</v>
      </c>
      <c r="AV308">
        <v>5725.95</v>
      </c>
      <c r="AW308">
        <v>9955.7289999999994</v>
      </c>
      <c r="AX308">
        <v>5599.6149999999998</v>
      </c>
      <c r="AY308">
        <v>5060.4660000000003</v>
      </c>
      <c r="AZ308">
        <v>4823.2290000000003</v>
      </c>
      <c r="BA308">
        <v>5444.0439999999999</v>
      </c>
      <c r="BB308">
        <v>5195.0460000000003</v>
      </c>
      <c r="BC308">
        <v>5206.3239999999996</v>
      </c>
      <c r="BD308">
        <v>6163.6869999999999</v>
      </c>
      <c r="BE308">
        <v>5263.74</v>
      </c>
      <c r="BF308">
        <v>5867.5559999999996</v>
      </c>
      <c r="BG308">
        <v>5789.616</v>
      </c>
      <c r="BH308">
        <v>6604.8310000000001</v>
      </c>
      <c r="BI308">
        <v>8721.848</v>
      </c>
      <c r="BJ308">
        <v>6438.0510000000004</v>
      </c>
      <c r="BK308">
        <v>5421.4350000000004</v>
      </c>
      <c r="BL308">
        <v>5357.4859999999999</v>
      </c>
      <c r="BM308">
        <v>5812.6419999999998</v>
      </c>
      <c r="BN308">
        <v>5521.7709999999997</v>
      </c>
      <c r="BO308">
        <v>5532.6540000000005</v>
      </c>
      <c r="BP308">
        <v>6320.1959999999999</v>
      </c>
      <c r="BQ308">
        <v>5854.2120000000004</v>
      </c>
      <c r="BR308">
        <v>6418.3620000000001</v>
      </c>
      <c r="BS308">
        <v>6415.3860000000004</v>
      </c>
      <c r="BT308">
        <v>6660.3490000000002</v>
      </c>
      <c r="BU308">
        <v>9962.9470000000001</v>
      </c>
      <c r="BV308">
        <v>6562.6130000000003</v>
      </c>
      <c r="BW308">
        <v>5948.4049999999997</v>
      </c>
      <c r="BX308">
        <v>5585.16</v>
      </c>
      <c r="BY308">
        <v>6100.3639999999996</v>
      </c>
      <c r="BZ308">
        <v>5858.9780000000001</v>
      </c>
      <c r="CA308">
        <v>5835.6260000000002</v>
      </c>
      <c r="CB308">
        <v>6471.0079999999998</v>
      </c>
      <c r="CC308">
        <v>5841.5360000000001</v>
      </c>
      <c r="CD308">
        <v>6782.6940000000004</v>
      </c>
      <c r="CE308">
        <v>6443.7349999999997</v>
      </c>
      <c r="CF308">
        <v>7172.3230000000003</v>
      </c>
      <c r="CG308">
        <v>9284.6309999999994</v>
      </c>
      <c r="CH308">
        <v>7088.19</v>
      </c>
    </row>
    <row r="309" spans="1:86" x14ac:dyDescent="0.2">
      <c r="A309" t="s">
        <v>4017</v>
      </c>
      <c r="B309" t="s">
        <v>435</v>
      </c>
      <c r="C309">
        <v>7050.5609999999997</v>
      </c>
      <c r="D309">
        <v>6935.4989999999998</v>
      </c>
      <c r="E309">
        <v>6883.3230000000003</v>
      </c>
      <c r="F309">
        <v>6968.0940000000001</v>
      </c>
      <c r="G309">
        <v>5580.3040000000001</v>
      </c>
      <c r="H309">
        <v>6449.6970000000001</v>
      </c>
      <c r="I309">
        <v>9860.4339999999993</v>
      </c>
      <c r="J309">
        <v>8279.6139999999996</v>
      </c>
      <c r="K309">
        <v>6497.6890000000003</v>
      </c>
      <c r="L309">
        <v>7260.3180000000002</v>
      </c>
      <c r="M309">
        <v>8341.9580000000005</v>
      </c>
      <c r="N309">
        <v>5186.9260000000004</v>
      </c>
      <c r="O309">
        <v>6598.0119999999997</v>
      </c>
      <c r="P309">
        <v>6032.0429999999997</v>
      </c>
      <c r="Q309">
        <v>7083.22</v>
      </c>
      <c r="R309">
        <v>7442.299</v>
      </c>
      <c r="S309">
        <v>9616.3989999999994</v>
      </c>
      <c r="T309">
        <v>8519.277</v>
      </c>
      <c r="U309">
        <v>9770.9639999999999</v>
      </c>
      <c r="V309">
        <v>12206.215</v>
      </c>
      <c r="W309">
        <v>7864.0420000000004</v>
      </c>
      <c r="X309">
        <v>8256.9599999999991</v>
      </c>
      <c r="Y309">
        <v>8501.7559999999994</v>
      </c>
      <c r="Z309">
        <v>7470.6480000000001</v>
      </c>
      <c r="AA309">
        <v>7991.9359999999997</v>
      </c>
      <c r="AB309">
        <v>8453.7270000000008</v>
      </c>
      <c r="AC309">
        <v>9295.4079999999994</v>
      </c>
      <c r="AD309">
        <v>9254.9689999999991</v>
      </c>
      <c r="AE309">
        <v>8966.83</v>
      </c>
      <c r="AF309">
        <v>8236.43</v>
      </c>
      <c r="AG309">
        <v>9070.0889999999999</v>
      </c>
      <c r="AH309">
        <v>9907.2729999999992</v>
      </c>
      <c r="AI309">
        <v>9688.509</v>
      </c>
      <c r="AJ309">
        <v>9907.9490000000005</v>
      </c>
      <c r="AK309">
        <v>10120.066000000001</v>
      </c>
      <c r="AL309">
        <v>9815.33</v>
      </c>
      <c r="AM309">
        <v>9804.9079999999994</v>
      </c>
      <c r="AN309">
        <v>9566.9680000000008</v>
      </c>
      <c r="AO309">
        <v>9368.5580000000009</v>
      </c>
      <c r="AP309">
        <v>9245.0650000000005</v>
      </c>
      <c r="AQ309">
        <v>9719.7289999999994</v>
      </c>
      <c r="AR309">
        <v>11594.223</v>
      </c>
      <c r="AS309">
        <v>8105.0950000000003</v>
      </c>
      <c r="AT309">
        <v>9410.5679999999993</v>
      </c>
      <c r="AU309">
        <v>10812.13</v>
      </c>
      <c r="AV309">
        <v>9355.8649999999998</v>
      </c>
      <c r="AW309">
        <v>9243.6239999999998</v>
      </c>
      <c r="AX309">
        <v>9353.0660000000007</v>
      </c>
      <c r="AY309">
        <v>9327.99</v>
      </c>
      <c r="AZ309">
        <v>8496.8809999999994</v>
      </c>
      <c r="BA309">
        <v>9030.89</v>
      </c>
      <c r="BB309">
        <v>9312.3799999999992</v>
      </c>
      <c r="BC309">
        <v>9548.4860000000008</v>
      </c>
      <c r="BD309">
        <v>15102.566999999999</v>
      </c>
      <c r="BE309">
        <v>8281.3520000000008</v>
      </c>
      <c r="BF309">
        <v>9518.3379999999997</v>
      </c>
      <c r="BG309">
        <v>10055.048000000001</v>
      </c>
      <c r="BH309">
        <v>9141.982</v>
      </c>
      <c r="BI309">
        <v>9676.0239999999994</v>
      </c>
      <c r="BJ309">
        <v>9796.0869999999995</v>
      </c>
      <c r="BK309">
        <v>9674.9040000000005</v>
      </c>
      <c r="BL309">
        <v>9572.4480000000003</v>
      </c>
      <c r="BM309">
        <v>9629.0969999999998</v>
      </c>
      <c r="BN309">
        <v>9689.982</v>
      </c>
      <c r="BO309">
        <v>10459.707</v>
      </c>
      <c r="BP309">
        <v>17106.735000000001</v>
      </c>
      <c r="BQ309">
        <v>9830.625</v>
      </c>
      <c r="BR309">
        <v>10434.545</v>
      </c>
      <c r="BS309">
        <v>10192.449000000001</v>
      </c>
      <c r="BT309">
        <v>10327.937</v>
      </c>
      <c r="BU309">
        <v>10901.456</v>
      </c>
      <c r="BV309">
        <v>10081.549000000001</v>
      </c>
      <c r="BW309">
        <v>10025.1</v>
      </c>
      <c r="BX309">
        <v>10213.543</v>
      </c>
      <c r="BY309">
        <v>10957.325000000001</v>
      </c>
      <c r="BZ309">
        <v>9866.884</v>
      </c>
      <c r="CA309">
        <v>11574.386</v>
      </c>
      <c r="CB309">
        <v>12771.293</v>
      </c>
      <c r="CC309">
        <v>10559.692999999999</v>
      </c>
      <c r="CD309">
        <v>11902.811</v>
      </c>
      <c r="CE309">
        <v>12099.612999999999</v>
      </c>
      <c r="CF309">
        <v>10432.785</v>
      </c>
      <c r="CG309">
        <v>11362.125</v>
      </c>
      <c r="CH309">
        <v>10745.19</v>
      </c>
    </row>
    <row r="310" spans="1:86" x14ac:dyDescent="0.2">
      <c r="A310" t="s">
        <v>4018</v>
      </c>
      <c r="B310" t="s">
        <v>436</v>
      </c>
      <c r="C310">
        <v>-3431.8020000000001</v>
      </c>
      <c r="D310">
        <v>-3338.203</v>
      </c>
      <c r="E310">
        <v>-2999.8290000000002</v>
      </c>
      <c r="F310">
        <v>-3413.5610000000001</v>
      </c>
      <c r="G310">
        <v>-1999.5260000000001</v>
      </c>
      <c r="H310">
        <v>-2091.819</v>
      </c>
      <c r="I310">
        <v>-5977.1589999999997</v>
      </c>
      <c r="J310">
        <v>-3442.212</v>
      </c>
      <c r="K310">
        <v>-1847.9090000000001</v>
      </c>
      <c r="L310">
        <v>-3372.54</v>
      </c>
      <c r="M310">
        <v>-2585.556</v>
      </c>
      <c r="N310">
        <v>338.09</v>
      </c>
      <c r="O310">
        <v>-2222.674</v>
      </c>
      <c r="P310">
        <v>-1908.94</v>
      </c>
      <c r="Q310">
        <v>-2297.527</v>
      </c>
      <c r="R310">
        <v>-3197.2829999999999</v>
      </c>
      <c r="S310">
        <v>-5574.5219999999999</v>
      </c>
      <c r="T310">
        <v>-3722.6170000000002</v>
      </c>
      <c r="U310">
        <v>-4166.9579999999996</v>
      </c>
      <c r="V310">
        <v>-6094.317</v>
      </c>
      <c r="W310">
        <v>-1668.904</v>
      </c>
      <c r="X310">
        <v>-2796.5210000000002</v>
      </c>
      <c r="Y310">
        <v>-1305.664</v>
      </c>
      <c r="Z310">
        <v>-2203.3679999999999</v>
      </c>
      <c r="AA310">
        <v>-3226.3119999999999</v>
      </c>
      <c r="AB310">
        <v>-3839.1010000000001</v>
      </c>
      <c r="AC310">
        <v>-4066.0050000000001</v>
      </c>
      <c r="AD310">
        <v>-4523.8239999999996</v>
      </c>
      <c r="AE310">
        <v>-4143.3590000000004</v>
      </c>
      <c r="AF310">
        <v>-2395.3539999999998</v>
      </c>
      <c r="AG310">
        <v>-3984.8209999999999</v>
      </c>
      <c r="AH310">
        <v>-4402.1949999999997</v>
      </c>
      <c r="AI310">
        <v>-4084.0349999999999</v>
      </c>
      <c r="AJ310">
        <v>-4277.7070000000003</v>
      </c>
      <c r="AK310">
        <v>-618.71</v>
      </c>
      <c r="AL310">
        <v>-4046.7379999999998</v>
      </c>
      <c r="AM310">
        <v>-4709.5209999999997</v>
      </c>
      <c r="AN310">
        <v>-4394.3159999999998</v>
      </c>
      <c r="AO310">
        <v>-3548.2510000000002</v>
      </c>
      <c r="AP310">
        <v>-3718.3249999999998</v>
      </c>
      <c r="AQ310">
        <v>-4070.9250000000002</v>
      </c>
      <c r="AR310">
        <v>-5135.6220000000003</v>
      </c>
      <c r="AS310">
        <v>-2974.06</v>
      </c>
      <c r="AT310">
        <v>-3752.4540000000002</v>
      </c>
      <c r="AU310">
        <v>-5267.643</v>
      </c>
      <c r="AV310">
        <v>-3629.915</v>
      </c>
      <c r="AW310">
        <v>712.10500000000002</v>
      </c>
      <c r="AX310">
        <v>-3753.451</v>
      </c>
      <c r="AY310">
        <v>-4267.5230000000001</v>
      </c>
      <c r="AZ310">
        <v>-3673.652</v>
      </c>
      <c r="BA310">
        <v>-3586.8470000000002</v>
      </c>
      <c r="BB310">
        <v>-4117.3329999999996</v>
      </c>
      <c r="BC310">
        <v>-4342.1629999999996</v>
      </c>
      <c r="BD310">
        <v>-8938.8799999999992</v>
      </c>
      <c r="BE310">
        <v>-3017.6120000000001</v>
      </c>
      <c r="BF310">
        <v>-3650.7820000000002</v>
      </c>
      <c r="BG310">
        <v>-4265.4319999999998</v>
      </c>
      <c r="BH310">
        <v>-2537.1509999999998</v>
      </c>
      <c r="BI310">
        <v>-954.17600000000004</v>
      </c>
      <c r="BJ310">
        <v>-3358.0360000000001</v>
      </c>
      <c r="BK310">
        <v>-4253.4690000000001</v>
      </c>
      <c r="BL310">
        <v>-4214.9620000000004</v>
      </c>
      <c r="BM310">
        <v>-3816.4549999999999</v>
      </c>
      <c r="BN310">
        <v>-4168.2110000000002</v>
      </c>
      <c r="BO310">
        <v>-4927.0529999999999</v>
      </c>
      <c r="BP310">
        <v>-10786.539000000001</v>
      </c>
      <c r="BQ310">
        <v>-3976.413</v>
      </c>
      <c r="BR310">
        <v>-4016.183</v>
      </c>
      <c r="BS310">
        <v>-3777.0639999999999</v>
      </c>
      <c r="BT310">
        <v>-3667.5889999999999</v>
      </c>
      <c r="BU310">
        <v>-938.50900000000001</v>
      </c>
      <c r="BV310">
        <v>-3518.9360000000001</v>
      </c>
      <c r="BW310">
        <v>-4076.6959999999999</v>
      </c>
      <c r="BX310">
        <v>-4628.3819999999996</v>
      </c>
      <c r="BY310">
        <v>-4856.96</v>
      </c>
      <c r="BZ310">
        <v>-4007.9059999999999</v>
      </c>
      <c r="CA310">
        <v>-5738.7610000000004</v>
      </c>
      <c r="CB310">
        <v>-6300.2849999999999</v>
      </c>
      <c r="CC310">
        <v>-4718.1580000000004</v>
      </c>
      <c r="CD310">
        <v>-5120.1170000000002</v>
      </c>
      <c r="CE310">
        <v>-5655.8779999999997</v>
      </c>
      <c r="CF310">
        <v>-3260.462</v>
      </c>
      <c r="CG310">
        <v>-2077.4940000000001</v>
      </c>
      <c r="CH310">
        <v>-3657</v>
      </c>
    </row>
    <row r="311" spans="1:86" x14ac:dyDescent="0.2">
      <c r="A311" t="s">
        <v>4019</v>
      </c>
      <c r="B311" t="s">
        <v>437</v>
      </c>
      <c r="C311">
        <v>697.44799999999998</v>
      </c>
      <c r="D311">
        <v>588.07100000000003</v>
      </c>
      <c r="E311">
        <v>921.44100000000003</v>
      </c>
      <c r="F311">
        <v>511.9</v>
      </c>
      <c r="G311">
        <v>554.15499999999997</v>
      </c>
      <c r="H311">
        <v>1131.509</v>
      </c>
      <c r="I311">
        <v>624.14200000000005</v>
      </c>
      <c r="J311">
        <v>1334.865</v>
      </c>
      <c r="K311">
        <v>1214.402</v>
      </c>
      <c r="L311">
        <v>574.88800000000003</v>
      </c>
      <c r="M311">
        <v>2425.9650000000001</v>
      </c>
      <c r="N311">
        <v>2035.3130000000001</v>
      </c>
      <c r="O311">
        <v>951.37199999999996</v>
      </c>
      <c r="P311">
        <v>610.04999999999995</v>
      </c>
      <c r="Q311">
        <v>1385.951</v>
      </c>
      <c r="R311">
        <v>870.90499999999997</v>
      </c>
      <c r="S311">
        <v>552.36300000000006</v>
      </c>
      <c r="T311">
        <v>1146.018</v>
      </c>
      <c r="U311">
        <v>1767.9159999999999</v>
      </c>
      <c r="V311">
        <v>2245.1060000000002</v>
      </c>
      <c r="W311">
        <v>2195.2959999999998</v>
      </c>
      <c r="X311">
        <v>1598.386</v>
      </c>
      <c r="Y311">
        <v>2933.4279999999999</v>
      </c>
      <c r="Z311">
        <v>1411.8430000000001</v>
      </c>
      <c r="AA311">
        <v>1018.206</v>
      </c>
      <c r="AB311">
        <v>808.84100000000001</v>
      </c>
      <c r="AC311">
        <v>1370.0519999999999</v>
      </c>
      <c r="AD311">
        <v>960.81399999999996</v>
      </c>
      <c r="AE311">
        <v>836.84</v>
      </c>
      <c r="AF311">
        <v>1760.4659999999999</v>
      </c>
      <c r="AG311">
        <v>834.452</v>
      </c>
      <c r="AH311">
        <v>1263.925</v>
      </c>
      <c r="AI311">
        <v>1335.3130000000001</v>
      </c>
      <c r="AJ311">
        <v>1402.0239999999999</v>
      </c>
      <c r="AK311">
        <v>5119.7139999999999</v>
      </c>
      <c r="AL311">
        <v>1506.9739999999999</v>
      </c>
      <c r="AM311">
        <v>890.28300000000002</v>
      </c>
      <c r="AN311">
        <v>795.82299999999998</v>
      </c>
      <c r="AO311">
        <v>1500.7460000000001</v>
      </c>
      <c r="AP311">
        <v>1209.404</v>
      </c>
      <c r="AQ311">
        <v>1171.0219999999999</v>
      </c>
      <c r="AR311">
        <v>1810.742</v>
      </c>
      <c r="AS311">
        <v>999.38400000000001</v>
      </c>
      <c r="AT311">
        <v>1557.2439999999999</v>
      </c>
      <c r="AU311">
        <v>1399.1890000000001</v>
      </c>
      <c r="AV311">
        <v>1484.2380000000001</v>
      </c>
      <c r="AW311">
        <v>5779.8639999999996</v>
      </c>
      <c r="AX311">
        <v>1532.7449999999999</v>
      </c>
      <c r="AY311">
        <v>978.14099999999996</v>
      </c>
      <c r="AZ311">
        <v>809.71900000000005</v>
      </c>
      <c r="BA311">
        <v>1377.2</v>
      </c>
      <c r="BB311">
        <v>1080.9739999999999</v>
      </c>
      <c r="BC311">
        <v>1093.9390000000001</v>
      </c>
      <c r="BD311">
        <v>1903.1759999999999</v>
      </c>
      <c r="BE311">
        <v>861.13099999999997</v>
      </c>
      <c r="BF311">
        <v>1454.9559999999999</v>
      </c>
      <c r="BG311">
        <v>1354.193</v>
      </c>
      <c r="BH311">
        <v>2017.614</v>
      </c>
      <c r="BI311">
        <v>4242.2920000000004</v>
      </c>
      <c r="BJ311">
        <v>2054.3359999999998</v>
      </c>
      <c r="BK311">
        <v>857.11300000000006</v>
      </c>
      <c r="BL311">
        <v>923.53</v>
      </c>
      <c r="BM311">
        <v>1462.1790000000001</v>
      </c>
      <c r="BN311">
        <v>1016.251</v>
      </c>
      <c r="BO311">
        <v>939.55899999999997</v>
      </c>
      <c r="BP311">
        <v>1685.8610000000001</v>
      </c>
      <c r="BQ311">
        <v>1062.1510000000001</v>
      </c>
      <c r="BR311">
        <v>1554.847</v>
      </c>
      <c r="BS311">
        <v>1573.6369999999999</v>
      </c>
      <c r="BT311">
        <v>1488.8720000000001</v>
      </c>
      <c r="BU311">
        <v>5016.152</v>
      </c>
      <c r="BV311">
        <v>1610.35</v>
      </c>
      <c r="BW311">
        <v>1014.511</v>
      </c>
      <c r="BX311">
        <v>848.452</v>
      </c>
      <c r="BY311">
        <v>1288.9110000000001</v>
      </c>
      <c r="BZ311">
        <v>823.23099999999999</v>
      </c>
      <c r="CA311">
        <v>952.84100000000001</v>
      </c>
      <c r="CB311">
        <v>1549.0160000000001</v>
      </c>
      <c r="CC311">
        <v>786.55</v>
      </c>
      <c r="CD311">
        <v>1688.2729999999999</v>
      </c>
      <c r="CE311">
        <v>1395.6469999999999</v>
      </c>
      <c r="CF311">
        <v>2011.5450000000001</v>
      </c>
      <c r="CG311">
        <v>3931.7</v>
      </c>
      <c r="CH311">
        <v>1938.318</v>
      </c>
    </row>
    <row r="312" spans="1:86" x14ac:dyDescent="0.2">
      <c r="A312" t="s">
        <v>4020</v>
      </c>
      <c r="B312" t="s">
        <v>438</v>
      </c>
      <c r="C312">
        <v>3000.49</v>
      </c>
      <c r="D312">
        <v>2978.5889999999999</v>
      </c>
      <c r="E312">
        <v>2948.3270000000002</v>
      </c>
      <c r="F312">
        <v>2956.761</v>
      </c>
      <c r="G312">
        <v>1483.9449999999999</v>
      </c>
      <c r="H312">
        <v>2239.0749999999998</v>
      </c>
      <c r="I312">
        <v>5245.4769999999999</v>
      </c>
      <c r="J312">
        <v>3456.3670000000002</v>
      </c>
      <c r="K312">
        <v>2081.14</v>
      </c>
      <c r="L312">
        <v>2851.529</v>
      </c>
      <c r="M312">
        <v>4067.1219999999998</v>
      </c>
      <c r="N312">
        <v>882.62800000000004</v>
      </c>
      <c r="O312">
        <v>2189.0650000000001</v>
      </c>
      <c r="P312">
        <v>1792.4280000000001</v>
      </c>
      <c r="Q312">
        <v>2745.5740000000001</v>
      </c>
      <c r="R312">
        <v>2986.7310000000002</v>
      </c>
      <c r="S312">
        <v>5249.0079999999998</v>
      </c>
      <c r="T312">
        <v>3932.4009999999998</v>
      </c>
      <c r="U312">
        <v>4778.3230000000003</v>
      </c>
      <c r="V312">
        <v>7201.5879999999997</v>
      </c>
      <c r="W312">
        <v>2923.444</v>
      </c>
      <c r="X312">
        <v>3152.8670000000002</v>
      </c>
      <c r="Y312">
        <v>3516.8580000000002</v>
      </c>
      <c r="Z312">
        <v>2488.8409999999999</v>
      </c>
      <c r="AA312">
        <v>2734.3180000000002</v>
      </c>
      <c r="AB312">
        <v>3552.5120000000002</v>
      </c>
      <c r="AC312">
        <v>3876.3910000000001</v>
      </c>
      <c r="AD312">
        <v>4181.3950000000004</v>
      </c>
      <c r="AE312">
        <v>3878.4389999999999</v>
      </c>
      <c r="AF312">
        <v>1777.9770000000001</v>
      </c>
      <c r="AG312">
        <v>3562.6759999999999</v>
      </c>
      <c r="AH312">
        <v>4472.63</v>
      </c>
      <c r="AI312">
        <v>3445.7249999999999</v>
      </c>
      <c r="AJ312">
        <v>3952.0610000000001</v>
      </c>
      <c r="AK312">
        <v>3752.8890000000001</v>
      </c>
      <c r="AL312">
        <v>4021.1489999999999</v>
      </c>
      <c r="AM312">
        <v>4149.8140000000003</v>
      </c>
      <c r="AN312">
        <v>3936.3919999999998</v>
      </c>
      <c r="AO312">
        <v>3832.652</v>
      </c>
      <c r="AP312">
        <v>3338.721</v>
      </c>
      <c r="AQ312">
        <v>3955.1219999999998</v>
      </c>
      <c r="AR312">
        <v>3327.721</v>
      </c>
      <c r="AS312">
        <v>2677.931</v>
      </c>
      <c r="AT312">
        <v>3783.1579999999999</v>
      </c>
      <c r="AU312">
        <v>4747.9359999999997</v>
      </c>
      <c r="AV312">
        <v>3726.221</v>
      </c>
      <c r="AW312">
        <v>3521.7249999999999</v>
      </c>
      <c r="AX312">
        <v>3692.52</v>
      </c>
      <c r="AY312">
        <v>3885.9070000000002</v>
      </c>
      <c r="AZ312">
        <v>3184.6190000000001</v>
      </c>
      <c r="BA312">
        <v>3558.2640000000001</v>
      </c>
      <c r="BB312">
        <v>3840.1370000000002</v>
      </c>
      <c r="BC312">
        <v>4009.1990000000001</v>
      </c>
      <c r="BD312">
        <v>3926.2579999999998</v>
      </c>
      <c r="BE312">
        <v>2285.0659999999998</v>
      </c>
      <c r="BF312">
        <v>3452.5430000000001</v>
      </c>
      <c r="BG312">
        <v>4034.83</v>
      </c>
      <c r="BH312">
        <v>2978.4</v>
      </c>
      <c r="BI312">
        <v>3595.183</v>
      </c>
      <c r="BJ312">
        <v>3536.2959999999998</v>
      </c>
      <c r="BK312">
        <v>3551.9279999999999</v>
      </c>
      <c r="BL312">
        <v>3764.8429999999998</v>
      </c>
      <c r="BM312">
        <v>3713.5259999999998</v>
      </c>
      <c r="BN312">
        <v>3483.5569999999998</v>
      </c>
      <c r="BO312">
        <v>4372.4070000000002</v>
      </c>
      <c r="BP312">
        <v>5067.1260000000002</v>
      </c>
      <c r="BQ312">
        <v>3408.1089999999999</v>
      </c>
      <c r="BR312">
        <v>4105.8770000000004</v>
      </c>
      <c r="BS312">
        <v>3525.6680000000001</v>
      </c>
      <c r="BT312">
        <v>3571.761</v>
      </c>
      <c r="BU312">
        <v>4319.8050000000003</v>
      </c>
      <c r="BV312">
        <v>3633.087</v>
      </c>
      <c r="BW312">
        <v>3670.48</v>
      </c>
      <c r="BX312">
        <v>3980.0419999999999</v>
      </c>
      <c r="BY312">
        <v>4138.29</v>
      </c>
      <c r="BZ312">
        <v>3526.2829999999999</v>
      </c>
      <c r="CA312">
        <v>5251.8119999999999</v>
      </c>
      <c r="CB312">
        <v>4202.4790000000003</v>
      </c>
      <c r="CC312">
        <v>4026.4430000000002</v>
      </c>
      <c r="CD312">
        <v>5413.6180000000004</v>
      </c>
      <c r="CE312">
        <v>5148.0020000000004</v>
      </c>
      <c r="CF312">
        <v>3624.029</v>
      </c>
      <c r="CG312">
        <v>4462.1779999999999</v>
      </c>
      <c r="CH312">
        <v>3990.6089999999999</v>
      </c>
    </row>
    <row r="313" spans="1:86" x14ac:dyDescent="0.2">
      <c r="A313" t="s">
        <v>4021</v>
      </c>
      <c r="B313" t="s">
        <v>439</v>
      </c>
      <c r="C313">
        <v>-2303.0419999999999</v>
      </c>
      <c r="D313">
        <v>-2390.518</v>
      </c>
      <c r="E313">
        <v>-2026.885</v>
      </c>
      <c r="F313">
        <v>-2444.8609999999999</v>
      </c>
      <c r="G313">
        <v>-929.79</v>
      </c>
      <c r="H313">
        <v>-1107.566</v>
      </c>
      <c r="I313">
        <v>-4621.335</v>
      </c>
      <c r="J313">
        <v>-2121.502</v>
      </c>
      <c r="K313">
        <v>-866.73800000000006</v>
      </c>
      <c r="L313">
        <v>-2276.6410000000001</v>
      </c>
      <c r="M313">
        <v>-1641.1569999999999</v>
      </c>
      <c r="N313">
        <v>1152.6859999999999</v>
      </c>
      <c r="O313">
        <v>-1237.692</v>
      </c>
      <c r="P313">
        <v>-1182.3779999999999</v>
      </c>
      <c r="Q313">
        <v>-1359.623</v>
      </c>
      <c r="R313">
        <v>-2115.826</v>
      </c>
      <c r="S313">
        <v>-4696.6450000000004</v>
      </c>
      <c r="T313">
        <v>-2786.3829999999998</v>
      </c>
      <c r="U313">
        <v>-3010.4079999999999</v>
      </c>
      <c r="V313">
        <v>-4956.482</v>
      </c>
      <c r="W313">
        <v>-728.14800000000002</v>
      </c>
      <c r="X313">
        <v>-1554.481</v>
      </c>
      <c r="Y313">
        <v>-583.43100000000004</v>
      </c>
      <c r="Z313">
        <v>-1076.998</v>
      </c>
      <c r="AA313">
        <v>-1716.1120000000001</v>
      </c>
      <c r="AB313">
        <v>-2743.6709999999998</v>
      </c>
      <c r="AC313">
        <v>-2506.3389999999999</v>
      </c>
      <c r="AD313">
        <v>-3220.5810000000001</v>
      </c>
      <c r="AE313">
        <v>-3041.5990000000002</v>
      </c>
      <c r="AF313">
        <v>-17.510999999999999</v>
      </c>
      <c r="AG313">
        <v>-2728.2240000000002</v>
      </c>
      <c r="AH313">
        <v>-3208.7060000000001</v>
      </c>
      <c r="AI313">
        <v>-2110.4119999999998</v>
      </c>
      <c r="AJ313">
        <v>-2550.0369999999998</v>
      </c>
      <c r="AK313">
        <v>1366.825</v>
      </c>
      <c r="AL313">
        <v>-2514.1759999999999</v>
      </c>
      <c r="AM313">
        <v>-3259.5309999999999</v>
      </c>
      <c r="AN313">
        <v>-3140.569</v>
      </c>
      <c r="AO313">
        <v>-2331.9059999999999</v>
      </c>
      <c r="AP313">
        <v>-2129.317</v>
      </c>
      <c r="AQ313">
        <v>-2784.1</v>
      </c>
      <c r="AR313">
        <v>-1516.98</v>
      </c>
      <c r="AS313">
        <v>-1678.548</v>
      </c>
      <c r="AT313">
        <v>-2225.915</v>
      </c>
      <c r="AU313">
        <v>-3348.7469999999998</v>
      </c>
      <c r="AV313">
        <v>-2241.9830000000002</v>
      </c>
      <c r="AW313">
        <v>2258.1390000000001</v>
      </c>
      <c r="AX313">
        <v>-2159.7750000000001</v>
      </c>
      <c r="AY313">
        <v>-2907.7669999999998</v>
      </c>
      <c r="AZ313">
        <v>-2374.9</v>
      </c>
      <c r="BA313">
        <v>-2181.0650000000001</v>
      </c>
      <c r="BB313">
        <v>-2759.163</v>
      </c>
      <c r="BC313">
        <v>-2915.26</v>
      </c>
      <c r="BD313">
        <v>-2023.0809999999999</v>
      </c>
      <c r="BE313">
        <v>-1423.9349999999999</v>
      </c>
      <c r="BF313">
        <v>-1997.587</v>
      </c>
      <c r="BG313">
        <v>-2680.6370000000002</v>
      </c>
      <c r="BH313">
        <v>-960.78599999999994</v>
      </c>
      <c r="BI313">
        <v>647.10900000000004</v>
      </c>
      <c r="BJ313">
        <v>-1481.96</v>
      </c>
      <c r="BK313">
        <v>-2694.8150000000001</v>
      </c>
      <c r="BL313">
        <v>-2841.3119999999999</v>
      </c>
      <c r="BM313">
        <v>-2251.346</v>
      </c>
      <c r="BN313">
        <v>-2467.306</v>
      </c>
      <c r="BO313">
        <v>-3432.848</v>
      </c>
      <c r="BP313">
        <v>-3381.2649999999999</v>
      </c>
      <c r="BQ313">
        <v>-2345.9580000000001</v>
      </c>
      <c r="BR313">
        <v>-2551.029</v>
      </c>
      <c r="BS313">
        <v>-1952.0309999999999</v>
      </c>
      <c r="BT313">
        <v>-2082.8879999999999</v>
      </c>
      <c r="BU313">
        <v>696.34699999999998</v>
      </c>
      <c r="BV313">
        <v>-2022.7380000000001</v>
      </c>
      <c r="BW313">
        <v>-2655.9690000000001</v>
      </c>
      <c r="BX313">
        <v>-3131.59</v>
      </c>
      <c r="BY313">
        <v>-2849.38</v>
      </c>
      <c r="BZ313">
        <v>-2703.0520000000001</v>
      </c>
      <c r="CA313">
        <v>-4298.9709999999995</v>
      </c>
      <c r="CB313">
        <v>-2653.4630000000002</v>
      </c>
      <c r="CC313">
        <v>-3239.893</v>
      </c>
      <c r="CD313">
        <v>-3725.3449999999998</v>
      </c>
      <c r="CE313">
        <v>-3752.355</v>
      </c>
      <c r="CF313">
        <v>-1612.4829999999999</v>
      </c>
      <c r="CG313">
        <v>-530.47699999999998</v>
      </c>
      <c r="CH313">
        <v>-2052.2910000000002</v>
      </c>
    </row>
    <row r="314" spans="1:86" x14ac:dyDescent="0.2">
      <c r="A314" t="s">
        <v>4022</v>
      </c>
      <c r="B314" t="s">
        <v>440</v>
      </c>
      <c r="C314">
        <v>2921.31</v>
      </c>
      <c r="D314">
        <v>3009.2249999999999</v>
      </c>
      <c r="E314">
        <v>2962.0520000000001</v>
      </c>
      <c r="F314">
        <v>3042.6320000000001</v>
      </c>
      <c r="G314">
        <v>3026.623</v>
      </c>
      <c r="H314">
        <v>3226.3690000000001</v>
      </c>
      <c r="I314">
        <v>3259.1329999999998</v>
      </c>
      <c r="J314">
        <v>3502.5369999999998</v>
      </c>
      <c r="K314">
        <v>3435.3780000000002</v>
      </c>
      <c r="L314">
        <v>3312.89</v>
      </c>
      <c r="M314">
        <v>3330.4369999999999</v>
      </c>
      <c r="N314">
        <v>3489.703</v>
      </c>
      <c r="O314">
        <v>3423.9659999999999</v>
      </c>
      <c r="P314">
        <v>3513.0529999999999</v>
      </c>
      <c r="Q314">
        <v>3399.7420000000002</v>
      </c>
      <c r="R314">
        <v>3374.1109999999999</v>
      </c>
      <c r="S314">
        <v>3489.5129999999999</v>
      </c>
      <c r="T314">
        <v>3650.6419999999998</v>
      </c>
      <c r="U314">
        <v>3836.0909999999999</v>
      </c>
      <c r="V314">
        <v>3866.7919999999999</v>
      </c>
      <c r="W314">
        <v>3999.8409999999999</v>
      </c>
      <c r="X314">
        <v>3862.0520000000001</v>
      </c>
      <c r="Y314">
        <v>4262.6639999999998</v>
      </c>
      <c r="Z314">
        <v>3855.4369999999999</v>
      </c>
      <c r="AA314">
        <v>3747.4180000000001</v>
      </c>
      <c r="AB314">
        <v>3805.7840000000001</v>
      </c>
      <c r="AC314">
        <v>3859.3510000000001</v>
      </c>
      <c r="AD314">
        <v>3770.3310000000001</v>
      </c>
      <c r="AE314">
        <v>3986.6309999999999</v>
      </c>
      <c r="AF314">
        <v>4080.61</v>
      </c>
      <c r="AG314">
        <v>4250.8159999999998</v>
      </c>
      <c r="AH314">
        <v>4241.1530000000002</v>
      </c>
      <c r="AI314">
        <v>4269.1610000000001</v>
      </c>
      <c r="AJ314">
        <v>4228.2179999999998</v>
      </c>
      <c r="AK314">
        <v>4381.6419999999998</v>
      </c>
      <c r="AL314">
        <v>4261.6189999999997</v>
      </c>
      <c r="AM314">
        <v>4205.1030000000001</v>
      </c>
      <c r="AN314">
        <v>4376.8289999999997</v>
      </c>
      <c r="AO314">
        <v>4319.5609999999997</v>
      </c>
      <c r="AP314">
        <v>4317.3360000000002</v>
      </c>
      <c r="AQ314">
        <v>4477.7820000000002</v>
      </c>
      <c r="AR314">
        <v>4647.8599999999997</v>
      </c>
      <c r="AS314">
        <v>4131.652</v>
      </c>
      <c r="AT314">
        <v>4100.8710000000001</v>
      </c>
      <c r="AU314">
        <v>4145.2979999999998</v>
      </c>
      <c r="AV314">
        <v>4241.7120000000004</v>
      </c>
      <c r="AW314">
        <v>4175.866</v>
      </c>
      <c r="AX314">
        <v>4066.8710000000001</v>
      </c>
      <c r="AY314">
        <v>4082.326</v>
      </c>
      <c r="AZ314">
        <v>4013.51</v>
      </c>
      <c r="BA314">
        <v>4066.8440000000001</v>
      </c>
      <c r="BB314">
        <v>4114.0720000000001</v>
      </c>
      <c r="BC314">
        <v>4112.3850000000002</v>
      </c>
      <c r="BD314">
        <v>4260.5110000000004</v>
      </c>
      <c r="BE314">
        <v>4402.6090000000004</v>
      </c>
      <c r="BF314">
        <v>4412.6009999999997</v>
      </c>
      <c r="BG314">
        <v>4435.424</v>
      </c>
      <c r="BH314">
        <v>4587.2169999999996</v>
      </c>
      <c r="BI314">
        <v>4479.5559999999996</v>
      </c>
      <c r="BJ314">
        <v>4383.7150000000001</v>
      </c>
      <c r="BK314">
        <v>4564.3220000000001</v>
      </c>
      <c r="BL314">
        <v>4433.9560000000001</v>
      </c>
      <c r="BM314">
        <v>4350.4629999999997</v>
      </c>
      <c r="BN314">
        <v>4505.5200000000004</v>
      </c>
      <c r="BO314">
        <v>4593.0950000000003</v>
      </c>
      <c r="BP314">
        <v>4634.3360000000002</v>
      </c>
      <c r="BQ314">
        <v>4792.0609999999997</v>
      </c>
      <c r="BR314">
        <v>4863.5150000000003</v>
      </c>
      <c r="BS314">
        <v>4841.7489999999998</v>
      </c>
      <c r="BT314">
        <v>5171.4769999999999</v>
      </c>
      <c r="BU314">
        <v>4946.7950000000001</v>
      </c>
      <c r="BV314">
        <v>4952.2629999999999</v>
      </c>
      <c r="BW314">
        <v>4933.893</v>
      </c>
      <c r="BX314">
        <v>4736.7079999999996</v>
      </c>
      <c r="BY314">
        <v>4811.4539999999997</v>
      </c>
      <c r="BZ314">
        <v>5035.7479999999996</v>
      </c>
      <c r="CA314">
        <v>4882.7849999999999</v>
      </c>
      <c r="CB314">
        <v>4921.9920000000002</v>
      </c>
      <c r="CC314">
        <v>5054.9859999999999</v>
      </c>
      <c r="CD314">
        <v>5094.4210000000003</v>
      </c>
      <c r="CE314">
        <v>5048.0889999999999</v>
      </c>
      <c r="CF314">
        <v>5160.7780000000002</v>
      </c>
      <c r="CG314">
        <v>5352.93</v>
      </c>
      <c r="CH314">
        <v>5149.8729999999996</v>
      </c>
    </row>
    <row r="315" spans="1:86" x14ac:dyDescent="0.2">
      <c r="A315" t="s">
        <v>4023</v>
      </c>
      <c r="B315" t="s">
        <v>441</v>
      </c>
      <c r="C315">
        <v>4050.07</v>
      </c>
      <c r="D315">
        <v>3956.91</v>
      </c>
      <c r="E315">
        <v>3934.9960000000001</v>
      </c>
      <c r="F315">
        <v>4011.3330000000001</v>
      </c>
      <c r="G315">
        <v>4096.3599999999997</v>
      </c>
      <c r="H315">
        <v>4210.6220000000003</v>
      </c>
      <c r="I315">
        <v>4614.9570000000003</v>
      </c>
      <c r="J315">
        <v>4823.2470000000003</v>
      </c>
      <c r="K315">
        <v>4416.549</v>
      </c>
      <c r="L315">
        <v>4408.7889999999998</v>
      </c>
      <c r="M315">
        <v>4274.8360000000002</v>
      </c>
      <c r="N315">
        <v>4304.299</v>
      </c>
      <c r="O315">
        <v>4408.9480000000003</v>
      </c>
      <c r="P315">
        <v>4239.616</v>
      </c>
      <c r="Q315">
        <v>4337.6459999999997</v>
      </c>
      <c r="R315">
        <v>4455.5680000000002</v>
      </c>
      <c r="S315">
        <v>4367.3900000000003</v>
      </c>
      <c r="T315">
        <v>4586.8760000000002</v>
      </c>
      <c r="U315">
        <v>4992.6409999999996</v>
      </c>
      <c r="V315">
        <v>5004.6270000000004</v>
      </c>
      <c r="W315">
        <v>4940.5969999999998</v>
      </c>
      <c r="X315">
        <v>5104.0929999999998</v>
      </c>
      <c r="Y315">
        <v>4984.8969999999999</v>
      </c>
      <c r="Z315">
        <v>4981.8069999999998</v>
      </c>
      <c r="AA315">
        <v>5257.6180000000004</v>
      </c>
      <c r="AB315">
        <v>4901.2150000000001</v>
      </c>
      <c r="AC315">
        <v>5419.0169999999998</v>
      </c>
      <c r="AD315">
        <v>5073.5730000000003</v>
      </c>
      <c r="AE315">
        <v>5088.3909999999996</v>
      </c>
      <c r="AF315">
        <v>6458.4530000000004</v>
      </c>
      <c r="AG315">
        <v>5507.4129999999996</v>
      </c>
      <c r="AH315">
        <v>5434.643</v>
      </c>
      <c r="AI315">
        <v>6242.7839999999997</v>
      </c>
      <c r="AJ315">
        <v>5955.8879999999999</v>
      </c>
      <c r="AK315">
        <v>6367.1769999999997</v>
      </c>
      <c r="AL315">
        <v>5794.1809999999996</v>
      </c>
      <c r="AM315">
        <v>5655.0940000000001</v>
      </c>
      <c r="AN315">
        <v>5630.576</v>
      </c>
      <c r="AO315">
        <v>5535.9059999999999</v>
      </c>
      <c r="AP315">
        <v>5906.3440000000001</v>
      </c>
      <c r="AQ315">
        <v>5764.607</v>
      </c>
      <c r="AR315">
        <v>8266.5020000000004</v>
      </c>
      <c r="AS315">
        <v>5427.1639999999998</v>
      </c>
      <c r="AT315">
        <v>5627.41</v>
      </c>
      <c r="AU315">
        <v>6064.1940000000004</v>
      </c>
      <c r="AV315">
        <v>5629.6440000000002</v>
      </c>
      <c r="AW315">
        <v>5721.9</v>
      </c>
      <c r="AX315">
        <v>5660.5460000000003</v>
      </c>
      <c r="AY315">
        <v>5442.0820000000003</v>
      </c>
      <c r="AZ315">
        <v>5312.2619999999997</v>
      </c>
      <c r="BA315">
        <v>5472.6260000000002</v>
      </c>
      <c r="BB315">
        <v>5472.2430000000004</v>
      </c>
      <c r="BC315">
        <v>5539.2870000000003</v>
      </c>
      <c r="BD315">
        <v>11176.308999999999</v>
      </c>
      <c r="BE315">
        <v>5996.2860000000001</v>
      </c>
      <c r="BF315">
        <v>6065.7950000000001</v>
      </c>
      <c r="BG315">
        <v>6020.2190000000001</v>
      </c>
      <c r="BH315">
        <v>6163.5820000000003</v>
      </c>
      <c r="BI315">
        <v>6080.8410000000003</v>
      </c>
      <c r="BJ315">
        <v>6259.7910000000002</v>
      </c>
      <c r="BK315">
        <v>6122.9759999999997</v>
      </c>
      <c r="BL315">
        <v>5807.6049999999996</v>
      </c>
      <c r="BM315">
        <v>5915.5709999999999</v>
      </c>
      <c r="BN315">
        <v>6206.4250000000002</v>
      </c>
      <c r="BO315">
        <v>6087.3</v>
      </c>
      <c r="BP315">
        <v>12039.609</v>
      </c>
      <c r="BQ315">
        <v>6422.5159999999996</v>
      </c>
      <c r="BR315">
        <v>6328.6679999999997</v>
      </c>
      <c r="BS315">
        <v>6666.7820000000002</v>
      </c>
      <c r="BT315">
        <v>6756.1769999999997</v>
      </c>
      <c r="BU315">
        <v>6581.6509999999998</v>
      </c>
      <c r="BV315">
        <v>6448.4610000000002</v>
      </c>
      <c r="BW315">
        <v>6354.62</v>
      </c>
      <c r="BX315">
        <v>6233.5010000000002</v>
      </c>
      <c r="BY315">
        <v>6819.0349999999999</v>
      </c>
      <c r="BZ315">
        <v>6340.6019999999999</v>
      </c>
      <c r="CA315">
        <v>6322.5739999999996</v>
      </c>
      <c r="CB315">
        <v>8568.8130000000001</v>
      </c>
      <c r="CC315">
        <v>6533.25</v>
      </c>
      <c r="CD315">
        <v>6489.1940000000004</v>
      </c>
      <c r="CE315">
        <v>6951.6109999999999</v>
      </c>
      <c r="CF315">
        <v>6808.7560000000003</v>
      </c>
      <c r="CG315">
        <v>6899.9480000000003</v>
      </c>
      <c r="CH315">
        <v>6754.5820000000003</v>
      </c>
    </row>
    <row r="316" spans="1:86" x14ac:dyDescent="0.2">
      <c r="A316" t="s">
        <v>4024</v>
      </c>
      <c r="B316" t="s">
        <v>442</v>
      </c>
      <c r="C316">
        <v>-1128.76</v>
      </c>
      <c r="D316">
        <v>-947.68499999999995</v>
      </c>
      <c r="E316">
        <v>-972.94399999999996</v>
      </c>
      <c r="F316">
        <v>-968.7</v>
      </c>
      <c r="G316">
        <v>-1069.7360000000001</v>
      </c>
      <c r="H316">
        <v>-984.25300000000004</v>
      </c>
      <c r="I316">
        <v>-1355.8240000000001</v>
      </c>
      <c r="J316">
        <v>-1320.71</v>
      </c>
      <c r="K316">
        <v>-981.17100000000005</v>
      </c>
      <c r="L316">
        <v>-1095.8989999999999</v>
      </c>
      <c r="M316">
        <v>-944.399</v>
      </c>
      <c r="N316">
        <v>-814.596</v>
      </c>
      <c r="O316">
        <v>-984.98199999999997</v>
      </c>
      <c r="P316">
        <v>-726.56299999999999</v>
      </c>
      <c r="Q316">
        <v>-937.904</v>
      </c>
      <c r="R316">
        <v>-1081.4570000000001</v>
      </c>
      <c r="S316">
        <v>-877.87699999999995</v>
      </c>
      <c r="T316">
        <v>-936.23400000000004</v>
      </c>
      <c r="U316">
        <v>-1156.55</v>
      </c>
      <c r="V316">
        <v>-1137.835</v>
      </c>
      <c r="W316">
        <v>-940.75599999999997</v>
      </c>
      <c r="X316">
        <v>-1242.04</v>
      </c>
      <c r="Y316">
        <v>-722.23299999999995</v>
      </c>
      <c r="Z316">
        <v>-1126.3710000000001</v>
      </c>
      <c r="AA316">
        <v>-1510.2</v>
      </c>
      <c r="AB316">
        <v>-1095.43</v>
      </c>
      <c r="AC316">
        <v>-1559.6659999999999</v>
      </c>
      <c r="AD316">
        <v>-1303.242</v>
      </c>
      <c r="AE316">
        <v>-1101.76</v>
      </c>
      <c r="AF316">
        <v>-2377.8429999999998</v>
      </c>
      <c r="AG316">
        <v>-1256.597</v>
      </c>
      <c r="AH316">
        <v>-1193.49</v>
      </c>
      <c r="AI316">
        <v>-1973.623</v>
      </c>
      <c r="AJ316">
        <v>-1727.67</v>
      </c>
      <c r="AK316">
        <v>-1985.5350000000001</v>
      </c>
      <c r="AL316">
        <v>-1532.5619999999999</v>
      </c>
      <c r="AM316">
        <v>-1449.991</v>
      </c>
      <c r="AN316">
        <v>-1253.7470000000001</v>
      </c>
      <c r="AO316">
        <v>-1216.345</v>
      </c>
      <c r="AP316">
        <v>-1589.008</v>
      </c>
      <c r="AQ316">
        <v>-1286.8240000000001</v>
      </c>
      <c r="AR316">
        <v>-3618.643</v>
      </c>
      <c r="AS316">
        <v>-1295.5119999999999</v>
      </c>
      <c r="AT316">
        <v>-1526.54</v>
      </c>
      <c r="AU316">
        <v>-1918.896</v>
      </c>
      <c r="AV316">
        <v>-1387.932</v>
      </c>
      <c r="AW316">
        <v>-1546.0340000000001</v>
      </c>
      <c r="AX316">
        <v>-1593.6759999999999</v>
      </c>
      <c r="AY316">
        <v>-1359.7570000000001</v>
      </c>
      <c r="AZ316">
        <v>-1298.752</v>
      </c>
      <c r="BA316">
        <v>-1405.7819999999999</v>
      </c>
      <c r="BB316">
        <v>-1358.171</v>
      </c>
      <c r="BC316">
        <v>-1426.902</v>
      </c>
      <c r="BD316">
        <v>-6915.799</v>
      </c>
      <c r="BE316">
        <v>-1593.6769999999999</v>
      </c>
      <c r="BF316">
        <v>-1653.194</v>
      </c>
      <c r="BG316">
        <v>-1584.7950000000001</v>
      </c>
      <c r="BH316">
        <v>-1576.364</v>
      </c>
      <c r="BI316">
        <v>-1601.2850000000001</v>
      </c>
      <c r="BJ316">
        <v>-1876.076</v>
      </c>
      <c r="BK316">
        <v>-1558.653</v>
      </c>
      <c r="BL316">
        <v>-1373.6489999999999</v>
      </c>
      <c r="BM316">
        <v>-1565.1079999999999</v>
      </c>
      <c r="BN316">
        <v>-1700.905</v>
      </c>
      <c r="BO316">
        <v>-1494.2049999999999</v>
      </c>
      <c r="BP316">
        <v>-7405.2740000000003</v>
      </c>
      <c r="BQ316">
        <v>-1630.4559999999999</v>
      </c>
      <c r="BR316">
        <v>-1465.153</v>
      </c>
      <c r="BS316">
        <v>-1825.0329999999999</v>
      </c>
      <c r="BT316">
        <v>-1584.7</v>
      </c>
      <c r="BU316">
        <v>-1634.856</v>
      </c>
      <c r="BV316">
        <v>-1496.1980000000001</v>
      </c>
      <c r="BW316">
        <v>-1420.7270000000001</v>
      </c>
      <c r="BX316">
        <v>-1496.7919999999999</v>
      </c>
      <c r="BY316">
        <v>-2007.5809999999999</v>
      </c>
      <c r="BZ316">
        <v>-1304.854</v>
      </c>
      <c r="CA316">
        <v>-1439.79</v>
      </c>
      <c r="CB316">
        <v>-3646.8209999999999</v>
      </c>
      <c r="CC316">
        <v>-1478.2650000000001</v>
      </c>
      <c r="CD316">
        <v>-1394.7719999999999</v>
      </c>
      <c r="CE316">
        <v>-1903.5219999999999</v>
      </c>
      <c r="CF316">
        <v>-1647.9780000000001</v>
      </c>
      <c r="CG316">
        <v>-1547.0170000000001</v>
      </c>
      <c r="CH316">
        <v>-1604.7090000000001</v>
      </c>
    </row>
    <row r="317" spans="1:86" x14ac:dyDescent="0.2">
      <c r="A317" t="s">
        <v>4025</v>
      </c>
      <c r="B317" t="s">
        <v>443</v>
      </c>
      <c r="C317">
        <v>383.51400000000001</v>
      </c>
      <c r="D317">
        <v>287.69600000000003</v>
      </c>
      <c r="E317">
        <v>620.25</v>
      </c>
      <c r="F317">
        <v>177.78100000000001</v>
      </c>
      <c r="G317">
        <v>216.69300000000001</v>
      </c>
      <c r="H317">
        <v>724.54200000000003</v>
      </c>
      <c r="I317">
        <v>275.72000000000003</v>
      </c>
      <c r="J317">
        <v>987.93899999999996</v>
      </c>
      <c r="K317">
        <v>866.23</v>
      </c>
      <c r="L317">
        <v>225.28800000000001</v>
      </c>
      <c r="M317">
        <v>2083.6210000000001</v>
      </c>
      <c r="N317">
        <v>1704.9939999999999</v>
      </c>
      <c r="O317">
        <v>650.66</v>
      </c>
      <c r="P317">
        <v>277.66300000000001</v>
      </c>
      <c r="Q317">
        <v>1057.077</v>
      </c>
      <c r="R317">
        <v>549.88</v>
      </c>
      <c r="S317">
        <v>236.97399999999999</v>
      </c>
      <c r="T317">
        <v>759.61699999999996</v>
      </c>
      <c r="U317">
        <v>388.1</v>
      </c>
      <c r="V317">
        <v>862.50199999999995</v>
      </c>
      <c r="W317">
        <v>803.44399999999996</v>
      </c>
      <c r="X317">
        <v>1193.3140000000001</v>
      </c>
      <c r="Y317">
        <v>2536.893</v>
      </c>
      <c r="Z317">
        <v>1011.326</v>
      </c>
      <c r="AA317">
        <v>626.29300000000001</v>
      </c>
      <c r="AB317">
        <v>319.62900000000002</v>
      </c>
      <c r="AC317">
        <v>879.95</v>
      </c>
      <c r="AD317">
        <v>410.03300000000002</v>
      </c>
      <c r="AE317">
        <v>273.91699999999997</v>
      </c>
      <c r="AF317">
        <v>1114.7819999999999</v>
      </c>
      <c r="AG317">
        <v>404.97399999999999</v>
      </c>
      <c r="AH317">
        <v>838.15599999999995</v>
      </c>
      <c r="AI317">
        <v>897.96600000000001</v>
      </c>
      <c r="AJ317">
        <v>941.24599999999998</v>
      </c>
      <c r="AK317">
        <v>4652.1180000000004</v>
      </c>
      <c r="AL317">
        <v>1014.705</v>
      </c>
      <c r="AM317">
        <v>395.83600000000001</v>
      </c>
      <c r="AN317">
        <v>360.411</v>
      </c>
      <c r="AO317">
        <v>1059.0940000000001</v>
      </c>
      <c r="AP317">
        <v>447.18200000000002</v>
      </c>
      <c r="AQ317">
        <v>387.43900000000002</v>
      </c>
      <c r="AR317">
        <v>949.447</v>
      </c>
      <c r="AS317">
        <v>350.05200000000002</v>
      </c>
      <c r="AT317">
        <v>898.66</v>
      </c>
      <c r="AU317">
        <v>751.10799999999995</v>
      </c>
      <c r="AV317">
        <v>1033.6110000000001</v>
      </c>
      <c r="AW317">
        <v>5272.0349999999999</v>
      </c>
      <c r="AX317">
        <v>1075.1949999999999</v>
      </c>
      <c r="AY317">
        <v>491.48700000000002</v>
      </c>
      <c r="AZ317">
        <v>310.21600000000001</v>
      </c>
      <c r="BA317">
        <v>896.94500000000005</v>
      </c>
      <c r="BB317">
        <v>372.74799999999999</v>
      </c>
      <c r="BC317">
        <v>364.09100000000001</v>
      </c>
      <c r="BD317">
        <v>1093.26</v>
      </c>
      <c r="BE317">
        <v>428.26299999999998</v>
      </c>
      <c r="BF317">
        <v>1024.508</v>
      </c>
      <c r="BG317">
        <v>914.29100000000005</v>
      </c>
      <c r="BH317">
        <v>1513.748</v>
      </c>
      <c r="BI317">
        <v>3802.8090000000002</v>
      </c>
      <c r="BJ317">
        <v>1609.9059999999999</v>
      </c>
      <c r="BK317">
        <v>395.255</v>
      </c>
      <c r="BL317">
        <v>443.14100000000002</v>
      </c>
      <c r="BM317">
        <v>1003.881</v>
      </c>
      <c r="BN317">
        <v>503.01</v>
      </c>
      <c r="BO317">
        <v>422.29899999999998</v>
      </c>
      <c r="BP317">
        <v>1075.732</v>
      </c>
      <c r="BQ317">
        <v>646.24400000000003</v>
      </c>
      <c r="BR317">
        <v>1137.7460000000001</v>
      </c>
      <c r="BS317">
        <v>1154.8330000000001</v>
      </c>
      <c r="BT317">
        <v>970.68600000000004</v>
      </c>
      <c r="BU317">
        <v>4569.835</v>
      </c>
      <c r="BV317">
        <v>1150.173</v>
      </c>
      <c r="BW317">
        <v>562.125</v>
      </c>
      <c r="BX317">
        <v>362.15800000000002</v>
      </c>
      <c r="BY317">
        <v>827.25099999999998</v>
      </c>
      <c r="BZ317">
        <v>285.71899999999999</v>
      </c>
      <c r="CA317">
        <v>400.50700000000001</v>
      </c>
      <c r="CB317">
        <v>900.38</v>
      </c>
      <c r="CC317">
        <v>476.76900000000001</v>
      </c>
      <c r="CD317">
        <v>1262.3889999999999</v>
      </c>
      <c r="CE317">
        <v>1071.4880000000001</v>
      </c>
      <c r="CF317">
        <v>1683.85</v>
      </c>
      <c r="CG317">
        <v>3530.1529999999998</v>
      </c>
      <c r="CH317">
        <v>1606.203</v>
      </c>
    </row>
    <row r="318" spans="1:86" x14ac:dyDescent="0.2">
      <c r="A318" t="s">
        <v>4026</v>
      </c>
      <c r="B318" t="s">
        <v>444</v>
      </c>
      <c r="C318" t="s">
        <v>188</v>
      </c>
      <c r="D318" t="s">
        <v>188</v>
      </c>
      <c r="E318" t="s">
        <v>188</v>
      </c>
      <c r="F318" t="s">
        <v>188</v>
      </c>
      <c r="G318" t="s">
        <v>188</v>
      </c>
      <c r="H318" t="s">
        <v>194</v>
      </c>
      <c r="I318" t="s">
        <v>188</v>
      </c>
      <c r="J318" t="s">
        <v>188</v>
      </c>
      <c r="K318" t="s">
        <v>188</v>
      </c>
      <c r="L318" t="s">
        <v>194</v>
      </c>
      <c r="M318" t="s">
        <v>188</v>
      </c>
      <c r="N318" t="s">
        <v>188</v>
      </c>
      <c r="O318" t="s">
        <v>188</v>
      </c>
      <c r="P318" t="s">
        <v>194</v>
      </c>
      <c r="Q318" t="s">
        <v>188</v>
      </c>
      <c r="R318" t="s">
        <v>188</v>
      </c>
      <c r="S318" t="s">
        <v>188</v>
      </c>
      <c r="T318" t="s">
        <v>188</v>
      </c>
      <c r="U318" t="s">
        <v>194</v>
      </c>
      <c r="V318" t="s">
        <v>188</v>
      </c>
      <c r="W318" t="s">
        <v>194</v>
      </c>
      <c r="X318" t="s">
        <v>188</v>
      </c>
      <c r="Y318" t="s">
        <v>188</v>
      </c>
      <c r="Z318" t="s">
        <v>188</v>
      </c>
      <c r="AA318" t="s">
        <v>188</v>
      </c>
      <c r="AB318" t="s">
        <v>194</v>
      </c>
      <c r="AC318" t="s">
        <v>188</v>
      </c>
      <c r="AD318" t="s">
        <v>188</v>
      </c>
      <c r="AE318" t="s">
        <v>194</v>
      </c>
      <c r="AF318" t="s">
        <v>188</v>
      </c>
      <c r="AG318" t="s">
        <v>188</v>
      </c>
      <c r="AH318" t="s">
        <v>188</v>
      </c>
      <c r="AI318" t="s">
        <v>188</v>
      </c>
      <c r="AJ318" t="s">
        <v>188</v>
      </c>
      <c r="AK318" t="s">
        <v>188</v>
      </c>
      <c r="AL318" t="s">
        <v>188</v>
      </c>
      <c r="AM318" t="s">
        <v>188</v>
      </c>
      <c r="AN318" t="s">
        <v>188</v>
      </c>
      <c r="AO318" t="s">
        <v>188</v>
      </c>
      <c r="AP318" t="s">
        <v>188</v>
      </c>
      <c r="AQ318" t="s">
        <v>188</v>
      </c>
      <c r="AR318" t="s">
        <v>188</v>
      </c>
      <c r="AS318" t="s">
        <v>188</v>
      </c>
      <c r="AT318" t="s">
        <v>188</v>
      </c>
      <c r="AU318" t="s">
        <v>188</v>
      </c>
      <c r="AV318" t="s">
        <v>188</v>
      </c>
      <c r="AW318" t="s">
        <v>188</v>
      </c>
      <c r="AX318" t="s">
        <v>188</v>
      </c>
      <c r="AY318" t="s">
        <v>188</v>
      </c>
      <c r="AZ318" t="s">
        <v>188</v>
      </c>
      <c r="BA318" t="s">
        <v>188</v>
      </c>
      <c r="BB318" t="s">
        <v>188</v>
      </c>
      <c r="BC318" t="s">
        <v>188</v>
      </c>
      <c r="BD318" t="s">
        <v>188</v>
      </c>
      <c r="BE318" t="s">
        <v>188</v>
      </c>
      <c r="BF318" t="s">
        <v>188</v>
      </c>
      <c r="BG318" t="s">
        <v>188</v>
      </c>
      <c r="BH318" t="s">
        <v>188</v>
      </c>
      <c r="BI318" t="s">
        <v>188</v>
      </c>
      <c r="BJ318" t="s">
        <v>188</v>
      </c>
      <c r="BK318" t="s">
        <v>188</v>
      </c>
      <c r="BL318" t="s">
        <v>188</v>
      </c>
      <c r="BM318" t="s">
        <v>188</v>
      </c>
      <c r="BN318" t="s">
        <v>188</v>
      </c>
      <c r="BO318" t="s">
        <v>188</v>
      </c>
      <c r="BP318" t="s">
        <v>188</v>
      </c>
      <c r="BQ318" t="s">
        <v>188</v>
      </c>
      <c r="BR318" t="s">
        <v>188</v>
      </c>
      <c r="BS318" t="s">
        <v>188</v>
      </c>
      <c r="BT318" t="s">
        <v>188</v>
      </c>
      <c r="BU318" t="s">
        <v>188</v>
      </c>
      <c r="BV318" t="s">
        <v>188</v>
      </c>
      <c r="BW318" t="s">
        <v>188</v>
      </c>
      <c r="BX318" t="s">
        <v>188</v>
      </c>
      <c r="BY318" t="s">
        <v>188</v>
      </c>
      <c r="BZ318" t="s">
        <v>188</v>
      </c>
      <c r="CA318" t="s">
        <v>188</v>
      </c>
      <c r="CB318" t="s">
        <v>188</v>
      </c>
      <c r="CC318" t="s">
        <v>188</v>
      </c>
      <c r="CD318" t="s">
        <v>188</v>
      </c>
      <c r="CE318" t="s">
        <v>188</v>
      </c>
      <c r="CF318" t="s">
        <v>188</v>
      </c>
      <c r="CG318" t="s">
        <v>188</v>
      </c>
      <c r="CH318" t="s">
        <v>188</v>
      </c>
    </row>
    <row r="319" spans="1:86" x14ac:dyDescent="0.2">
      <c r="A319" t="s">
        <v>4027</v>
      </c>
      <c r="B319" t="s">
        <v>445</v>
      </c>
      <c r="C319">
        <v>383.51400000000001</v>
      </c>
      <c r="D319">
        <v>287.69600000000003</v>
      </c>
      <c r="E319">
        <v>620.25</v>
      </c>
      <c r="F319">
        <v>177.78100000000001</v>
      </c>
      <c r="G319">
        <v>216.69300000000001</v>
      </c>
      <c r="H319" t="s">
        <v>194</v>
      </c>
      <c r="I319">
        <v>275.72000000000003</v>
      </c>
      <c r="J319">
        <v>987.93899999999996</v>
      </c>
      <c r="K319">
        <v>866.23</v>
      </c>
      <c r="L319" t="s">
        <v>194</v>
      </c>
      <c r="M319">
        <v>2083.6210000000001</v>
      </c>
      <c r="N319">
        <v>1704.9939999999999</v>
      </c>
      <c r="O319">
        <v>650.66</v>
      </c>
      <c r="P319" t="s">
        <v>194</v>
      </c>
      <c r="Q319">
        <v>1057.077</v>
      </c>
      <c r="R319">
        <v>549.88</v>
      </c>
      <c r="S319">
        <v>236.97399999999999</v>
      </c>
      <c r="T319">
        <v>759.61699999999996</v>
      </c>
      <c r="U319" t="s">
        <v>194</v>
      </c>
      <c r="V319">
        <v>862.50199999999995</v>
      </c>
      <c r="W319" t="s">
        <v>194</v>
      </c>
      <c r="X319">
        <v>1193.3140000000001</v>
      </c>
      <c r="Y319">
        <v>2536.893</v>
      </c>
      <c r="Z319">
        <v>1011.326</v>
      </c>
      <c r="AA319">
        <v>626.29300000000001</v>
      </c>
      <c r="AB319" t="s">
        <v>194</v>
      </c>
      <c r="AC319">
        <v>879.95</v>
      </c>
      <c r="AD319">
        <v>410.03300000000002</v>
      </c>
      <c r="AE319" t="s">
        <v>194</v>
      </c>
      <c r="AF319">
        <v>1114.7819999999999</v>
      </c>
      <c r="AG319">
        <v>404.97399999999999</v>
      </c>
      <c r="AH319">
        <v>838.15599999999995</v>
      </c>
      <c r="AI319">
        <v>897.96600000000001</v>
      </c>
      <c r="AJ319">
        <v>941.24599999999998</v>
      </c>
      <c r="AK319">
        <v>4652.1180000000004</v>
      </c>
      <c r="AL319">
        <v>1014.705</v>
      </c>
      <c r="AM319">
        <v>395.83600000000001</v>
      </c>
      <c r="AN319">
        <v>360.411</v>
      </c>
      <c r="AO319">
        <v>1059.0940000000001</v>
      </c>
      <c r="AP319">
        <v>447.18200000000002</v>
      </c>
      <c r="AQ319">
        <v>387.43900000000002</v>
      </c>
      <c r="AR319">
        <v>949.447</v>
      </c>
      <c r="AS319">
        <v>350.05200000000002</v>
      </c>
      <c r="AT319">
        <v>898.66</v>
      </c>
      <c r="AU319">
        <v>751.10799999999995</v>
      </c>
      <c r="AV319">
        <v>1033.6110000000001</v>
      </c>
      <c r="AW319">
        <v>5272.0349999999999</v>
      </c>
      <c r="AX319">
        <v>1075.1949999999999</v>
      </c>
      <c r="AY319">
        <v>491.48700000000002</v>
      </c>
      <c r="AZ319">
        <v>310.21600000000001</v>
      </c>
      <c r="BA319">
        <v>896.94500000000005</v>
      </c>
      <c r="BB319">
        <v>372.74799999999999</v>
      </c>
      <c r="BC319">
        <v>364.09100000000001</v>
      </c>
      <c r="BD319">
        <v>1093.26</v>
      </c>
      <c r="BE319">
        <v>428.26299999999998</v>
      </c>
      <c r="BF319">
        <v>1024.508</v>
      </c>
      <c r="BG319">
        <v>914.29100000000005</v>
      </c>
      <c r="BH319">
        <v>1513.748</v>
      </c>
      <c r="BI319">
        <v>3802.8090000000002</v>
      </c>
      <c r="BJ319">
        <v>1609.9059999999999</v>
      </c>
      <c r="BK319">
        <v>395.255</v>
      </c>
      <c r="BL319">
        <v>443.14100000000002</v>
      </c>
      <c r="BM319">
        <v>1003.881</v>
      </c>
      <c r="BN319">
        <v>503.01</v>
      </c>
      <c r="BO319">
        <v>422.29899999999998</v>
      </c>
      <c r="BP319">
        <v>1075.732</v>
      </c>
      <c r="BQ319">
        <v>646.24400000000003</v>
      </c>
      <c r="BR319">
        <v>1137.7460000000001</v>
      </c>
      <c r="BS319">
        <v>1154.8330000000001</v>
      </c>
      <c r="BT319">
        <v>970.68600000000004</v>
      </c>
      <c r="BU319">
        <v>4569.835</v>
      </c>
      <c r="BV319">
        <v>1150.173</v>
      </c>
      <c r="BW319">
        <v>562.125</v>
      </c>
      <c r="BX319">
        <v>362.15800000000002</v>
      </c>
      <c r="BY319">
        <v>827.25099999999998</v>
      </c>
      <c r="BZ319">
        <v>285.71899999999999</v>
      </c>
      <c r="CA319">
        <v>400.50700000000001</v>
      </c>
      <c r="CB319">
        <v>900.38</v>
      </c>
      <c r="CC319">
        <v>476.76900000000001</v>
      </c>
      <c r="CD319">
        <v>1262.3889999999999</v>
      </c>
      <c r="CE319">
        <v>1071.4880000000001</v>
      </c>
      <c r="CF319">
        <v>1683.85</v>
      </c>
      <c r="CG319">
        <v>3530.1529999999998</v>
      </c>
      <c r="CH319">
        <v>1606.203</v>
      </c>
    </row>
    <row r="320" spans="1:86" x14ac:dyDescent="0.2">
      <c r="A320" t="s">
        <v>4028</v>
      </c>
      <c r="B320" t="s">
        <v>446</v>
      </c>
      <c r="C320" t="s">
        <v>188</v>
      </c>
      <c r="D320" t="s">
        <v>188</v>
      </c>
      <c r="E320" t="s">
        <v>188</v>
      </c>
      <c r="F320" t="s">
        <v>188</v>
      </c>
      <c r="G320" t="s">
        <v>188</v>
      </c>
      <c r="H320" t="s">
        <v>188</v>
      </c>
      <c r="I320" t="s">
        <v>188</v>
      </c>
      <c r="J320" t="s">
        <v>188</v>
      </c>
      <c r="K320" t="s">
        <v>188</v>
      </c>
      <c r="L320" t="s">
        <v>188</v>
      </c>
      <c r="M320" t="s">
        <v>188</v>
      </c>
      <c r="N320" t="s">
        <v>188</v>
      </c>
      <c r="O320" t="s">
        <v>188</v>
      </c>
      <c r="P320" t="s">
        <v>188</v>
      </c>
      <c r="Q320" t="s">
        <v>188</v>
      </c>
      <c r="R320" t="s">
        <v>188</v>
      </c>
      <c r="S320" t="s">
        <v>188</v>
      </c>
      <c r="T320" t="s">
        <v>188</v>
      </c>
      <c r="U320" t="s">
        <v>188</v>
      </c>
      <c r="V320" t="s">
        <v>188</v>
      </c>
      <c r="W320" t="s">
        <v>188</v>
      </c>
      <c r="X320" t="s">
        <v>188</v>
      </c>
      <c r="Y320" t="s">
        <v>188</v>
      </c>
      <c r="Z320" t="s">
        <v>188</v>
      </c>
      <c r="AA320" t="s">
        <v>188</v>
      </c>
      <c r="AB320" t="s">
        <v>188</v>
      </c>
      <c r="AC320" t="s">
        <v>188</v>
      </c>
      <c r="AD320" t="s">
        <v>188</v>
      </c>
      <c r="AE320" t="s">
        <v>188</v>
      </c>
      <c r="AF320" t="s">
        <v>188</v>
      </c>
      <c r="AG320" t="s">
        <v>188</v>
      </c>
      <c r="AH320" t="s">
        <v>188</v>
      </c>
      <c r="AI320" t="s">
        <v>188</v>
      </c>
      <c r="AJ320" t="s">
        <v>188</v>
      </c>
      <c r="AK320" t="s">
        <v>188</v>
      </c>
      <c r="AL320" t="s">
        <v>188</v>
      </c>
      <c r="AM320" t="s">
        <v>188</v>
      </c>
      <c r="AN320" t="s">
        <v>188</v>
      </c>
      <c r="AO320" t="s">
        <v>188</v>
      </c>
      <c r="AP320" t="s">
        <v>188</v>
      </c>
      <c r="AQ320" t="s">
        <v>188</v>
      </c>
      <c r="AR320" t="s">
        <v>188</v>
      </c>
      <c r="AS320" t="s">
        <v>188</v>
      </c>
      <c r="AT320" t="s">
        <v>188</v>
      </c>
      <c r="AU320" t="s">
        <v>188</v>
      </c>
      <c r="AV320" t="s">
        <v>188</v>
      </c>
      <c r="AW320" t="s">
        <v>188</v>
      </c>
      <c r="AX320" t="s">
        <v>188</v>
      </c>
      <c r="AY320" t="s">
        <v>188</v>
      </c>
      <c r="AZ320" t="s">
        <v>188</v>
      </c>
      <c r="BA320" t="s">
        <v>188</v>
      </c>
      <c r="BB320" t="s">
        <v>188</v>
      </c>
      <c r="BC320" t="s">
        <v>188</v>
      </c>
      <c r="BD320" t="s">
        <v>188</v>
      </c>
      <c r="BE320" t="s">
        <v>188</v>
      </c>
      <c r="BF320" t="s">
        <v>188</v>
      </c>
      <c r="BG320" t="s">
        <v>188</v>
      </c>
      <c r="BH320" t="s">
        <v>188</v>
      </c>
      <c r="BI320" t="s">
        <v>188</v>
      </c>
      <c r="BJ320" t="s">
        <v>188</v>
      </c>
      <c r="BK320" t="s">
        <v>188</v>
      </c>
      <c r="BL320" t="s">
        <v>188</v>
      </c>
      <c r="BM320" t="s">
        <v>188</v>
      </c>
      <c r="BN320" t="s">
        <v>188</v>
      </c>
      <c r="BO320" t="s">
        <v>188</v>
      </c>
      <c r="BP320" t="s">
        <v>188</v>
      </c>
      <c r="BQ320" t="s">
        <v>188</v>
      </c>
      <c r="BR320" t="s">
        <v>188</v>
      </c>
      <c r="BS320" t="s">
        <v>188</v>
      </c>
      <c r="BT320" t="s">
        <v>188</v>
      </c>
      <c r="BU320" t="s">
        <v>188</v>
      </c>
      <c r="BV320" t="s">
        <v>188</v>
      </c>
      <c r="BW320" t="s">
        <v>188</v>
      </c>
      <c r="BX320" t="s">
        <v>188</v>
      </c>
      <c r="BY320" t="s">
        <v>188</v>
      </c>
      <c r="BZ320" t="s">
        <v>188</v>
      </c>
      <c r="CA320" t="s">
        <v>188</v>
      </c>
      <c r="CB320" t="s">
        <v>188</v>
      </c>
      <c r="CC320" t="s">
        <v>188</v>
      </c>
      <c r="CD320" t="s">
        <v>188</v>
      </c>
      <c r="CE320" t="s">
        <v>188</v>
      </c>
      <c r="CF320" t="s">
        <v>188</v>
      </c>
      <c r="CG320" t="s">
        <v>188</v>
      </c>
      <c r="CH320" t="s">
        <v>188</v>
      </c>
    </row>
    <row r="321" spans="1:86" x14ac:dyDescent="0.2">
      <c r="A321" t="s">
        <v>4029</v>
      </c>
      <c r="B321" t="s">
        <v>447</v>
      </c>
      <c r="C321">
        <v>47.204000000000001</v>
      </c>
      <c r="D321">
        <v>47.204000000000001</v>
      </c>
      <c r="E321" t="s">
        <v>194</v>
      </c>
      <c r="F321">
        <v>49.634999999999998</v>
      </c>
      <c r="G321">
        <v>49.634999999999998</v>
      </c>
      <c r="H321">
        <v>66.180000000000007</v>
      </c>
      <c r="I321">
        <v>50.042000000000002</v>
      </c>
      <c r="J321">
        <v>50.042000000000002</v>
      </c>
      <c r="K321">
        <v>50.042000000000002</v>
      </c>
      <c r="L321">
        <v>48.05</v>
      </c>
      <c r="M321">
        <v>48.05</v>
      </c>
      <c r="N321">
        <v>48.05</v>
      </c>
      <c r="O321">
        <v>46.951000000000001</v>
      </c>
      <c r="P321">
        <v>46.951000000000001</v>
      </c>
      <c r="Q321">
        <v>46.951000000000001</v>
      </c>
      <c r="R321">
        <v>50.676000000000002</v>
      </c>
      <c r="S321">
        <v>50.676000000000002</v>
      </c>
      <c r="T321">
        <v>67.569000000000003</v>
      </c>
      <c r="U321">
        <v>51.290999999999997</v>
      </c>
      <c r="V321">
        <v>51.290999999999997</v>
      </c>
      <c r="W321">
        <v>51.290999999999997</v>
      </c>
      <c r="X321">
        <v>49.606999999999999</v>
      </c>
      <c r="Y321">
        <v>49.606999999999999</v>
      </c>
      <c r="Z321">
        <v>49.606999999999999</v>
      </c>
      <c r="AA321">
        <v>48.715000000000003</v>
      </c>
      <c r="AB321">
        <v>48.715000000000003</v>
      </c>
      <c r="AC321">
        <v>48.715000000000003</v>
      </c>
      <c r="AD321">
        <v>51.475999999999999</v>
      </c>
      <c r="AE321">
        <v>51.475999999999999</v>
      </c>
      <c r="AF321">
        <v>68.635000000000005</v>
      </c>
      <c r="AG321">
        <v>58.064999999999998</v>
      </c>
      <c r="AH321">
        <v>58.064999999999998</v>
      </c>
      <c r="AI321">
        <v>58.064999999999998</v>
      </c>
      <c r="AJ321">
        <v>56.134999999999998</v>
      </c>
      <c r="AK321">
        <v>56.134999999999998</v>
      </c>
      <c r="AL321">
        <v>56.134999999999998</v>
      </c>
      <c r="AM321">
        <v>56.034999999999997</v>
      </c>
      <c r="AN321">
        <v>56.034999999999997</v>
      </c>
      <c r="AO321">
        <v>56.034999999999997</v>
      </c>
      <c r="AP321">
        <v>58.811</v>
      </c>
      <c r="AQ321">
        <v>58.811</v>
      </c>
      <c r="AR321">
        <v>78.414000000000001</v>
      </c>
      <c r="AS321">
        <v>62.499000000000002</v>
      </c>
      <c r="AT321">
        <v>62.499000000000002</v>
      </c>
      <c r="AU321">
        <v>62.499000000000002</v>
      </c>
      <c r="AV321">
        <v>60.725999999999999</v>
      </c>
      <c r="AW321">
        <v>60.725999999999999</v>
      </c>
      <c r="AX321">
        <v>60.725999999999999</v>
      </c>
      <c r="AY321">
        <v>59.854999999999997</v>
      </c>
      <c r="AZ321">
        <v>59.854999999999997</v>
      </c>
      <c r="BA321">
        <v>59.854999999999997</v>
      </c>
      <c r="BB321">
        <v>62.106999999999999</v>
      </c>
      <c r="BC321">
        <v>62.106999999999999</v>
      </c>
      <c r="BD321">
        <v>82.81</v>
      </c>
      <c r="BE321">
        <v>66.301000000000002</v>
      </c>
      <c r="BF321">
        <v>66.301000000000002</v>
      </c>
      <c r="BG321">
        <v>66.301000000000002</v>
      </c>
      <c r="BH321">
        <v>63.444000000000003</v>
      </c>
      <c r="BI321">
        <v>63.444000000000003</v>
      </c>
      <c r="BJ321">
        <v>63.444000000000003</v>
      </c>
      <c r="BK321">
        <v>62.564</v>
      </c>
      <c r="BL321">
        <v>62.564</v>
      </c>
      <c r="BM321">
        <v>62.564</v>
      </c>
      <c r="BN321">
        <v>64.305000000000007</v>
      </c>
      <c r="BO321">
        <v>64.305000000000007</v>
      </c>
      <c r="BP321">
        <v>85.74</v>
      </c>
      <c r="BQ321">
        <v>68.388000000000005</v>
      </c>
      <c r="BR321">
        <v>68.388000000000005</v>
      </c>
      <c r="BS321">
        <v>68.388000000000005</v>
      </c>
      <c r="BT321">
        <v>65.975999999999999</v>
      </c>
      <c r="BU321">
        <v>65.975999999999999</v>
      </c>
      <c r="BV321">
        <v>65.975999999999999</v>
      </c>
      <c r="BW321">
        <v>64.731999999999999</v>
      </c>
      <c r="BX321">
        <v>64.731999999999999</v>
      </c>
      <c r="BY321">
        <v>64.731999999999999</v>
      </c>
      <c r="BZ321">
        <v>66.590999999999994</v>
      </c>
      <c r="CA321">
        <v>66.590999999999994</v>
      </c>
      <c r="CB321">
        <v>88.787000000000006</v>
      </c>
      <c r="CC321">
        <v>68.388000000000005</v>
      </c>
      <c r="CD321">
        <v>68.388000000000005</v>
      </c>
      <c r="CE321">
        <v>68.388000000000005</v>
      </c>
      <c r="CF321">
        <v>65.975999999999999</v>
      </c>
      <c r="CG321">
        <v>65.975999999999999</v>
      </c>
      <c r="CH321">
        <v>65.975999999999999</v>
      </c>
    </row>
    <row r="322" spans="1:86" x14ac:dyDescent="0.2">
      <c r="A322" t="s">
        <v>4030</v>
      </c>
      <c r="B322" t="s">
        <v>448</v>
      </c>
      <c r="C322">
        <v>-47.204000000000001</v>
      </c>
      <c r="D322">
        <v>-47.204000000000001</v>
      </c>
      <c r="E322" t="s">
        <v>194</v>
      </c>
      <c r="F322">
        <v>-49.634999999999998</v>
      </c>
      <c r="G322">
        <v>-49.634999999999998</v>
      </c>
      <c r="H322">
        <v>-66.180000000000007</v>
      </c>
      <c r="I322">
        <v>-50.042000000000002</v>
      </c>
      <c r="J322">
        <v>-50.042000000000002</v>
      </c>
      <c r="K322">
        <v>-50.042000000000002</v>
      </c>
      <c r="L322">
        <v>-48.05</v>
      </c>
      <c r="M322">
        <v>-48.05</v>
      </c>
      <c r="N322">
        <v>-48.05</v>
      </c>
      <c r="O322">
        <v>-46.951000000000001</v>
      </c>
      <c r="P322">
        <v>-46.951000000000001</v>
      </c>
      <c r="Q322">
        <v>-46.951000000000001</v>
      </c>
      <c r="R322">
        <v>-50.676000000000002</v>
      </c>
      <c r="S322">
        <v>-50.676000000000002</v>
      </c>
      <c r="T322">
        <v>-67.569000000000003</v>
      </c>
      <c r="U322">
        <v>-51.290999999999997</v>
      </c>
      <c r="V322">
        <v>-51.290999999999997</v>
      </c>
      <c r="W322">
        <v>-51.290999999999997</v>
      </c>
      <c r="X322">
        <v>-49.606999999999999</v>
      </c>
      <c r="Y322">
        <v>-49.606999999999999</v>
      </c>
      <c r="Z322">
        <v>-49.606999999999999</v>
      </c>
      <c r="AA322">
        <v>-48.715000000000003</v>
      </c>
      <c r="AB322">
        <v>-48.715000000000003</v>
      </c>
      <c r="AC322">
        <v>-48.715000000000003</v>
      </c>
      <c r="AD322">
        <v>-51.475999999999999</v>
      </c>
      <c r="AE322">
        <v>-51.475999999999999</v>
      </c>
      <c r="AF322">
        <v>-68.635000000000005</v>
      </c>
      <c r="AG322">
        <v>-58.064999999999998</v>
      </c>
      <c r="AH322">
        <v>-58.064999999999998</v>
      </c>
      <c r="AI322">
        <v>-58.064999999999998</v>
      </c>
      <c r="AJ322">
        <v>-56.134999999999998</v>
      </c>
      <c r="AK322">
        <v>-56.134999999999998</v>
      </c>
      <c r="AL322">
        <v>-56.134999999999998</v>
      </c>
      <c r="AM322">
        <v>-56.034999999999997</v>
      </c>
      <c r="AN322">
        <v>-56.034999999999997</v>
      </c>
      <c r="AO322">
        <v>-56.034999999999997</v>
      </c>
      <c r="AP322">
        <v>-58.811</v>
      </c>
      <c r="AQ322">
        <v>-58.811</v>
      </c>
      <c r="AR322">
        <v>-78.414000000000001</v>
      </c>
      <c r="AS322">
        <v>-62.499000000000002</v>
      </c>
      <c r="AT322">
        <v>-62.499000000000002</v>
      </c>
      <c r="AU322">
        <v>-62.499000000000002</v>
      </c>
      <c r="AV322">
        <v>-60.725999999999999</v>
      </c>
      <c r="AW322">
        <v>-60.725999999999999</v>
      </c>
      <c r="AX322">
        <v>-60.725999999999999</v>
      </c>
      <c r="AY322">
        <v>-59.854999999999997</v>
      </c>
      <c r="AZ322">
        <v>-59.854999999999997</v>
      </c>
      <c r="BA322">
        <v>-59.854999999999997</v>
      </c>
      <c r="BB322">
        <v>-62.106999999999999</v>
      </c>
      <c r="BC322">
        <v>-62.106999999999999</v>
      </c>
      <c r="BD322">
        <v>-82.81</v>
      </c>
      <c r="BE322">
        <v>-66.301000000000002</v>
      </c>
      <c r="BF322">
        <v>-66.301000000000002</v>
      </c>
      <c r="BG322">
        <v>-66.301000000000002</v>
      </c>
      <c r="BH322">
        <v>-63.444000000000003</v>
      </c>
      <c r="BI322">
        <v>-63.444000000000003</v>
      </c>
      <c r="BJ322">
        <v>-63.444000000000003</v>
      </c>
      <c r="BK322">
        <v>-62.564</v>
      </c>
      <c r="BL322">
        <v>-62.564</v>
      </c>
      <c r="BM322">
        <v>-62.564</v>
      </c>
      <c r="BN322">
        <v>-64.305000000000007</v>
      </c>
      <c r="BO322">
        <v>-64.305000000000007</v>
      </c>
      <c r="BP322">
        <v>-85.74</v>
      </c>
      <c r="BQ322">
        <v>-68.388000000000005</v>
      </c>
      <c r="BR322">
        <v>-68.388000000000005</v>
      </c>
      <c r="BS322">
        <v>-68.388000000000005</v>
      </c>
      <c r="BT322">
        <v>-65.975999999999999</v>
      </c>
      <c r="BU322">
        <v>-65.975999999999999</v>
      </c>
      <c r="BV322">
        <v>-65.975999999999999</v>
      </c>
      <c r="BW322">
        <v>-64.731999999999999</v>
      </c>
      <c r="BX322">
        <v>-64.731999999999999</v>
      </c>
      <c r="BY322">
        <v>-64.731999999999999</v>
      </c>
      <c r="BZ322">
        <v>-66.590999999999994</v>
      </c>
      <c r="CA322">
        <v>-66.590999999999994</v>
      </c>
      <c r="CB322">
        <v>-88.787000000000006</v>
      </c>
      <c r="CC322">
        <v>-68.388000000000005</v>
      </c>
      <c r="CD322">
        <v>-68.388000000000005</v>
      </c>
      <c r="CE322">
        <v>-68.388000000000005</v>
      </c>
      <c r="CF322">
        <v>-65.975999999999999</v>
      </c>
      <c r="CG322">
        <v>-65.975999999999999</v>
      </c>
      <c r="CH322">
        <v>-65.975999999999999</v>
      </c>
    </row>
    <row r="323" spans="1:86" x14ac:dyDescent="0.2">
      <c r="A323" t="s">
        <v>4031</v>
      </c>
      <c r="B323" t="s">
        <v>449</v>
      </c>
      <c r="C323">
        <v>232.08500000000001</v>
      </c>
      <c r="D323">
        <v>232.328</v>
      </c>
      <c r="E323">
        <v>232.09800000000001</v>
      </c>
      <c r="F323">
        <v>225.863</v>
      </c>
      <c r="G323">
        <v>225.755</v>
      </c>
      <c r="H323">
        <v>300.63900000000001</v>
      </c>
      <c r="I323">
        <v>215.04400000000001</v>
      </c>
      <c r="J323">
        <v>214.98400000000001</v>
      </c>
      <c r="K323">
        <v>215.078</v>
      </c>
      <c r="L323">
        <v>206.99199999999999</v>
      </c>
      <c r="M323">
        <v>206.94300000000001</v>
      </c>
      <c r="N323">
        <v>206.88900000000001</v>
      </c>
      <c r="O323">
        <v>221.45500000000001</v>
      </c>
      <c r="P323">
        <v>221.22800000000001</v>
      </c>
      <c r="Q323">
        <v>221.17</v>
      </c>
      <c r="R323">
        <v>221.80500000000001</v>
      </c>
      <c r="S323">
        <v>221.65799999999999</v>
      </c>
      <c r="T323">
        <v>294.99</v>
      </c>
      <c r="U323">
        <v>213.929</v>
      </c>
      <c r="V323">
        <v>213.858</v>
      </c>
      <c r="W323">
        <v>213.88</v>
      </c>
      <c r="X323">
        <v>228.453</v>
      </c>
      <c r="Y323">
        <v>228.374</v>
      </c>
      <c r="Z323">
        <v>228.36500000000001</v>
      </c>
      <c r="AA323">
        <v>242.67599999999999</v>
      </c>
      <c r="AB323">
        <v>242.63800000000001</v>
      </c>
      <c r="AC323">
        <v>242.7</v>
      </c>
      <c r="AD323">
        <v>242.35</v>
      </c>
      <c r="AE323">
        <v>242.166</v>
      </c>
      <c r="AF323">
        <v>322.33699999999999</v>
      </c>
      <c r="AG323">
        <v>237.946</v>
      </c>
      <c r="AH323">
        <v>237.65299999999999</v>
      </c>
      <c r="AI323">
        <v>237.89500000000001</v>
      </c>
      <c r="AJ323">
        <v>248.821</v>
      </c>
      <c r="AK323">
        <v>248.78399999999999</v>
      </c>
      <c r="AL323">
        <v>248.70500000000001</v>
      </c>
      <c r="AM323">
        <v>261.00200000000001</v>
      </c>
      <c r="AN323">
        <v>260.81099999999998</v>
      </c>
      <c r="AO323">
        <v>260.85599999999999</v>
      </c>
      <c r="AP323">
        <v>265.13</v>
      </c>
      <c r="AQ323">
        <v>265.07600000000002</v>
      </c>
      <c r="AR323">
        <v>352.72899999999998</v>
      </c>
      <c r="AS323">
        <v>255.85300000000001</v>
      </c>
      <c r="AT323">
        <v>255.74600000000001</v>
      </c>
      <c r="AU323">
        <v>256.02199999999999</v>
      </c>
      <c r="AV323">
        <v>267.14699999999999</v>
      </c>
      <c r="AW323">
        <v>267.274</v>
      </c>
      <c r="AX323">
        <v>267.18599999999998</v>
      </c>
      <c r="AY323">
        <v>280.84199999999998</v>
      </c>
      <c r="AZ323">
        <v>280.846</v>
      </c>
      <c r="BA323">
        <v>280.87400000000002</v>
      </c>
      <c r="BB323">
        <v>280.39299999999997</v>
      </c>
      <c r="BC323">
        <v>280.46300000000002</v>
      </c>
      <c r="BD323">
        <v>373.178</v>
      </c>
      <c r="BE323">
        <v>275.93900000000002</v>
      </c>
      <c r="BF323">
        <v>275.85599999999999</v>
      </c>
      <c r="BG323">
        <v>275.88799999999998</v>
      </c>
      <c r="BH323">
        <v>285.13400000000001</v>
      </c>
      <c r="BI323">
        <v>285.02100000000002</v>
      </c>
      <c r="BJ323">
        <v>285.01</v>
      </c>
      <c r="BK323">
        <v>294.22399999999999</v>
      </c>
      <c r="BL323">
        <v>294.11500000000001</v>
      </c>
      <c r="BM323">
        <v>294.12900000000002</v>
      </c>
      <c r="BN323">
        <v>290.34500000000003</v>
      </c>
      <c r="BO323">
        <v>290.303</v>
      </c>
      <c r="BP323">
        <v>386.48</v>
      </c>
      <c r="BQ323">
        <v>292.38099999999997</v>
      </c>
      <c r="BR323">
        <v>292.16199999999998</v>
      </c>
      <c r="BS323">
        <v>292.565</v>
      </c>
      <c r="BT323">
        <v>303.56099999999998</v>
      </c>
      <c r="BU323">
        <v>303.35599999999999</v>
      </c>
      <c r="BV323">
        <v>303.38200000000001</v>
      </c>
      <c r="BW323">
        <v>317.77800000000002</v>
      </c>
      <c r="BX323">
        <v>317.72800000000001</v>
      </c>
      <c r="BY323">
        <v>317.73099999999999</v>
      </c>
      <c r="BZ323">
        <v>312.08300000000003</v>
      </c>
      <c r="CA323">
        <v>311.88600000000002</v>
      </c>
      <c r="CB323">
        <v>415.38299999999998</v>
      </c>
      <c r="CC323">
        <v>292.089</v>
      </c>
      <c r="CD323">
        <v>292.06799999999998</v>
      </c>
      <c r="CE323">
        <v>292.39499999999998</v>
      </c>
      <c r="CF323">
        <v>303.3</v>
      </c>
      <c r="CG323">
        <v>303.21699999999998</v>
      </c>
      <c r="CH323">
        <v>303.20299999999997</v>
      </c>
    </row>
    <row r="324" spans="1:86" x14ac:dyDescent="0.2">
      <c r="A324" t="s">
        <v>4032</v>
      </c>
      <c r="B324" t="s">
        <v>450</v>
      </c>
      <c r="C324">
        <v>2.9000000000000001E-2</v>
      </c>
      <c r="D324" t="s">
        <v>188</v>
      </c>
      <c r="E324" t="s">
        <v>188</v>
      </c>
      <c r="F324" t="s">
        <v>194</v>
      </c>
      <c r="G324" t="s">
        <v>194</v>
      </c>
      <c r="H324">
        <v>2.9000000000000001E-2</v>
      </c>
      <c r="I324" t="s">
        <v>194</v>
      </c>
      <c r="J324" t="s">
        <v>188</v>
      </c>
      <c r="K324">
        <v>1.4E-2</v>
      </c>
      <c r="L324" t="s">
        <v>188</v>
      </c>
      <c r="M324" t="s">
        <v>188</v>
      </c>
      <c r="N324" t="s">
        <v>194</v>
      </c>
      <c r="O324" t="s">
        <v>188</v>
      </c>
      <c r="P324" t="s">
        <v>188</v>
      </c>
      <c r="Q324" t="s">
        <v>188</v>
      </c>
      <c r="R324" t="s">
        <v>188</v>
      </c>
      <c r="S324" t="s">
        <v>188</v>
      </c>
      <c r="T324" t="s">
        <v>188</v>
      </c>
      <c r="U324" t="s">
        <v>188</v>
      </c>
      <c r="V324">
        <v>1.7999999999999999E-2</v>
      </c>
      <c r="W324" t="s">
        <v>188</v>
      </c>
      <c r="X324" t="s">
        <v>188</v>
      </c>
      <c r="Y324" t="s">
        <v>188</v>
      </c>
      <c r="Z324" t="s">
        <v>188</v>
      </c>
      <c r="AA324" t="s">
        <v>194</v>
      </c>
      <c r="AB324" t="s">
        <v>188</v>
      </c>
      <c r="AC324" t="s">
        <v>194</v>
      </c>
      <c r="AD324" t="s">
        <v>188</v>
      </c>
      <c r="AE324" t="s">
        <v>188</v>
      </c>
      <c r="AF324" t="s">
        <v>188</v>
      </c>
      <c r="AG324" t="s">
        <v>188</v>
      </c>
      <c r="AH324" t="s">
        <v>188</v>
      </c>
      <c r="AI324" t="s">
        <v>188</v>
      </c>
      <c r="AJ324">
        <v>0.1</v>
      </c>
      <c r="AK324" t="s">
        <v>188</v>
      </c>
      <c r="AL324" t="s">
        <v>188</v>
      </c>
      <c r="AM324" t="s">
        <v>188</v>
      </c>
      <c r="AN324" t="s">
        <v>188</v>
      </c>
      <c r="AO324" t="s">
        <v>188</v>
      </c>
      <c r="AP324" t="s">
        <v>188</v>
      </c>
      <c r="AQ324">
        <v>5.0999999999999997E-2</v>
      </c>
      <c r="AR324" t="s">
        <v>188</v>
      </c>
      <c r="AS324" t="s">
        <v>188</v>
      </c>
      <c r="AT324">
        <v>0.03</v>
      </c>
      <c r="AU324">
        <v>1.6E-2</v>
      </c>
      <c r="AV324" t="s">
        <v>188</v>
      </c>
      <c r="AW324" t="s">
        <v>188</v>
      </c>
      <c r="AX324" t="s">
        <v>188</v>
      </c>
      <c r="AY324" t="s">
        <v>188</v>
      </c>
      <c r="AZ324" t="s">
        <v>188</v>
      </c>
      <c r="BA324" t="s">
        <v>188</v>
      </c>
      <c r="BB324" t="s">
        <v>188</v>
      </c>
      <c r="BC324" t="s">
        <v>188</v>
      </c>
      <c r="BD324" t="s">
        <v>188</v>
      </c>
      <c r="BE324" t="s">
        <v>188</v>
      </c>
      <c r="BF324" t="s">
        <v>188</v>
      </c>
      <c r="BG324" t="s">
        <v>188</v>
      </c>
      <c r="BH324" t="s">
        <v>188</v>
      </c>
      <c r="BI324" t="s">
        <v>188</v>
      </c>
      <c r="BJ324">
        <v>5.7000000000000002E-2</v>
      </c>
      <c r="BK324" t="s">
        <v>188</v>
      </c>
      <c r="BL324" t="s">
        <v>188</v>
      </c>
      <c r="BM324" t="s">
        <v>188</v>
      </c>
      <c r="BN324" t="s">
        <v>188</v>
      </c>
      <c r="BO324">
        <v>5.6000000000000001E-2</v>
      </c>
      <c r="BP324" t="s">
        <v>188</v>
      </c>
      <c r="BQ324">
        <v>3.5999999999999997E-2</v>
      </c>
      <c r="BR324" t="s">
        <v>188</v>
      </c>
      <c r="BS324" t="s">
        <v>188</v>
      </c>
      <c r="BT324" t="s">
        <v>188</v>
      </c>
      <c r="BU324" t="s">
        <v>188</v>
      </c>
      <c r="BV324" t="s">
        <v>188</v>
      </c>
      <c r="BW324" t="s">
        <v>188</v>
      </c>
      <c r="BX324" t="s">
        <v>188</v>
      </c>
      <c r="BY324" t="s">
        <v>188</v>
      </c>
      <c r="BZ324" t="s">
        <v>188</v>
      </c>
      <c r="CA324">
        <v>0.1</v>
      </c>
      <c r="CB324" t="s">
        <v>188</v>
      </c>
      <c r="CC324" t="s">
        <v>188</v>
      </c>
      <c r="CD324" t="s">
        <v>188</v>
      </c>
      <c r="CE324" t="s">
        <v>188</v>
      </c>
      <c r="CF324" t="s">
        <v>188</v>
      </c>
      <c r="CG324" t="s">
        <v>188</v>
      </c>
      <c r="CH324" t="s">
        <v>188</v>
      </c>
    </row>
    <row r="325" spans="1:86" x14ac:dyDescent="0.2">
      <c r="A325" t="s">
        <v>4033</v>
      </c>
      <c r="B325" t="s">
        <v>451</v>
      </c>
      <c r="C325">
        <v>232.05600000000001</v>
      </c>
      <c r="D325">
        <v>232.328</v>
      </c>
      <c r="E325">
        <v>232.09800000000001</v>
      </c>
      <c r="F325" t="s">
        <v>194</v>
      </c>
      <c r="G325" t="s">
        <v>194</v>
      </c>
      <c r="H325">
        <v>300.61</v>
      </c>
      <c r="I325" t="s">
        <v>194</v>
      </c>
      <c r="J325">
        <v>214.98400000000001</v>
      </c>
      <c r="K325">
        <v>215.06399999999999</v>
      </c>
      <c r="L325">
        <v>206.99199999999999</v>
      </c>
      <c r="M325">
        <v>206.94300000000001</v>
      </c>
      <c r="N325" t="s">
        <v>194</v>
      </c>
      <c r="O325">
        <v>221.45500000000001</v>
      </c>
      <c r="P325">
        <v>221.22800000000001</v>
      </c>
      <c r="Q325">
        <v>221.17</v>
      </c>
      <c r="R325">
        <v>221.80500000000001</v>
      </c>
      <c r="S325">
        <v>221.65799999999999</v>
      </c>
      <c r="T325">
        <v>294.99</v>
      </c>
      <c r="U325">
        <v>213.929</v>
      </c>
      <c r="V325">
        <v>213.84</v>
      </c>
      <c r="W325">
        <v>213.88</v>
      </c>
      <c r="X325">
        <v>228.453</v>
      </c>
      <c r="Y325">
        <v>228.374</v>
      </c>
      <c r="Z325">
        <v>228.36500000000001</v>
      </c>
      <c r="AA325" t="s">
        <v>194</v>
      </c>
      <c r="AB325">
        <v>242.63800000000001</v>
      </c>
      <c r="AC325" t="s">
        <v>194</v>
      </c>
      <c r="AD325">
        <v>242.35</v>
      </c>
      <c r="AE325">
        <v>242.166</v>
      </c>
      <c r="AF325">
        <v>322.33699999999999</v>
      </c>
      <c r="AG325">
        <v>237.946</v>
      </c>
      <c r="AH325">
        <v>237.65299999999999</v>
      </c>
      <c r="AI325">
        <v>237.89500000000001</v>
      </c>
      <c r="AJ325">
        <v>248.721</v>
      </c>
      <c r="AK325">
        <v>248.78399999999999</v>
      </c>
      <c r="AL325">
        <v>248.70500000000001</v>
      </c>
      <c r="AM325">
        <v>261.00200000000001</v>
      </c>
      <c r="AN325">
        <v>260.81099999999998</v>
      </c>
      <c r="AO325">
        <v>260.85599999999999</v>
      </c>
      <c r="AP325">
        <v>265.13</v>
      </c>
      <c r="AQ325">
        <v>265.02499999999998</v>
      </c>
      <c r="AR325">
        <v>352.72899999999998</v>
      </c>
      <c r="AS325">
        <v>255.85300000000001</v>
      </c>
      <c r="AT325">
        <v>255.71600000000001</v>
      </c>
      <c r="AU325">
        <v>256.00599999999997</v>
      </c>
      <c r="AV325">
        <v>267.14699999999999</v>
      </c>
      <c r="AW325">
        <v>267.274</v>
      </c>
      <c r="AX325">
        <v>267.18599999999998</v>
      </c>
      <c r="AY325">
        <v>280.84199999999998</v>
      </c>
      <c r="AZ325">
        <v>280.846</v>
      </c>
      <c r="BA325">
        <v>280.87400000000002</v>
      </c>
      <c r="BB325">
        <v>280.39299999999997</v>
      </c>
      <c r="BC325">
        <v>280.46300000000002</v>
      </c>
      <c r="BD325">
        <v>373.178</v>
      </c>
      <c r="BE325">
        <v>275.93900000000002</v>
      </c>
      <c r="BF325">
        <v>275.85599999999999</v>
      </c>
      <c r="BG325">
        <v>275.88799999999998</v>
      </c>
      <c r="BH325">
        <v>285.13400000000001</v>
      </c>
      <c r="BI325">
        <v>285.02100000000002</v>
      </c>
      <c r="BJ325">
        <v>284.95299999999997</v>
      </c>
      <c r="BK325">
        <v>294.22399999999999</v>
      </c>
      <c r="BL325">
        <v>294.11500000000001</v>
      </c>
      <c r="BM325">
        <v>294.12900000000002</v>
      </c>
      <c r="BN325">
        <v>290.34500000000003</v>
      </c>
      <c r="BO325">
        <v>290.24700000000001</v>
      </c>
      <c r="BP325">
        <v>386.48</v>
      </c>
      <c r="BQ325">
        <v>292.34500000000003</v>
      </c>
      <c r="BR325">
        <v>292.16199999999998</v>
      </c>
      <c r="BS325">
        <v>292.565</v>
      </c>
      <c r="BT325">
        <v>303.56099999999998</v>
      </c>
      <c r="BU325">
        <v>303.35599999999999</v>
      </c>
      <c r="BV325">
        <v>303.38200000000001</v>
      </c>
      <c r="BW325">
        <v>317.77800000000002</v>
      </c>
      <c r="BX325">
        <v>317.72800000000001</v>
      </c>
      <c r="BY325">
        <v>317.73099999999999</v>
      </c>
      <c r="BZ325">
        <v>312.08300000000003</v>
      </c>
      <c r="CA325">
        <v>311.786</v>
      </c>
      <c r="CB325">
        <v>415.38299999999998</v>
      </c>
      <c r="CC325">
        <v>292.089</v>
      </c>
      <c r="CD325">
        <v>292.06799999999998</v>
      </c>
      <c r="CE325">
        <v>292.39499999999998</v>
      </c>
      <c r="CF325">
        <v>303.3</v>
      </c>
      <c r="CG325">
        <v>303.21699999999998</v>
      </c>
      <c r="CH325">
        <v>303.20299999999997</v>
      </c>
    </row>
    <row r="326" spans="1:86" x14ac:dyDescent="0.2">
      <c r="A326" t="s">
        <v>4034</v>
      </c>
      <c r="B326" t="s">
        <v>452</v>
      </c>
      <c r="C326">
        <v>0.85799999999999998</v>
      </c>
      <c r="D326">
        <v>22.795999999999999</v>
      </c>
      <c r="E326">
        <v>11.377000000000001</v>
      </c>
      <c r="F326">
        <v>10.926</v>
      </c>
      <c r="G326">
        <v>35.101999999999997</v>
      </c>
      <c r="H326">
        <v>6.9880000000000004</v>
      </c>
      <c r="I326">
        <v>0.86499999999999999</v>
      </c>
      <c r="J326">
        <v>26.138000000000002</v>
      </c>
      <c r="K326">
        <v>16.981000000000002</v>
      </c>
      <c r="L326">
        <v>13.12</v>
      </c>
      <c r="M326">
        <v>13.238</v>
      </c>
      <c r="N326">
        <v>11.586</v>
      </c>
      <c r="O326">
        <v>0.94099999999999995</v>
      </c>
      <c r="P326">
        <v>25.736000000000001</v>
      </c>
      <c r="Q326">
        <v>11.997999999999999</v>
      </c>
      <c r="R326">
        <v>12.632999999999999</v>
      </c>
      <c r="S326">
        <v>13.128</v>
      </c>
      <c r="T326">
        <v>1.5589999999999999</v>
      </c>
      <c r="U326">
        <v>0.84099999999999997</v>
      </c>
      <c r="V326">
        <v>0.63600000000000001</v>
      </c>
      <c r="W326">
        <v>17.550999999999998</v>
      </c>
      <c r="X326">
        <v>8.8520000000000003</v>
      </c>
      <c r="Y326">
        <v>9.7729999999999997</v>
      </c>
      <c r="Z326">
        <v>8.1479999999999997</v>
      </c>
      <c r="AA326">
        <v>5.5069999999999997</v>
      </c>
      <c r="AB326">
        <v>31.789000000000001</v>
      </c>
      <c r="AC326">
        <v>9.3379999999999992</v>
      </c>
      <c r="AD326">
        <v>9.282</v>
      </c>
      <c r="AE326">
        <v>5.6829999999999998</v>
      </c>
      <c r="AF326">
        <v>30.154</v>
      </c>
      <c r="AG326">
        <v>0.85299999999999998</v>
      </c>
      <c r="AH326">
        <v>6.976</v>
      </c>
      <c r="AI326">
        <v>19.824000000000002</v>
      </c>
      <c r="AJ326">
        <v>1.401</v>
      </c>
      <c r="AK326">
        <v>28.585000000000001</v>
      </c>
      <c r="AL326">
        <v>10.397</v>
      </c>
      <c r="AM326">
        <v>7.3710000000000004</v>
      </c>
      <c r="AN326">
        <v>3.7210000000000001</v>
      </c>
      <c r="AO326">
        <v>9.52</v>
      </c>
      <c r="AP326">
        <v>7.8209999999999997</v>
      </c>
      <c r="AQ326">
        <v>14.9</v>
      </c>
      <c r="AR326">
        <v>37.067</v>
      </c>
      <c r="AS326">
        <v>5.9409999999999998</v>
      </c>
      <c r="AT326">
        <v>13.557</v>
      </c>
      <c r="AU326">
        <v>5.4560000000000004</v>
      </c>
      <c r="AV326">
        <v>6.2990000000000004</v>
      </c>
      <c r="AW326">
        <v>6.407</v>
      </c>
      <c r="AX326">
        <v>6.4509999999999996</v>
      </c>
      <c r="AY326">
        <v>12.538</v>
      </c>
      <c r="AZ326">
        <v>12.648</v>
      </c>
      <c r="BA326">
        <v>11.275</v>
      </c>
      <c r="BB326">
        <v>13.590999999999999</v>
      </c>
      <c r="BC326">
        <v>18.763000000000002</v>
      </c>
      <c r="BD326">
        <v>12.244999999999999</v>
      </c>
      <c r="BE326">
        <v>12.65</v>
      </c>
      <c r="BF326">
        <v>12.989000000000001</v>
      </c>
      <c r="BG326">
        <v>11.391</v>
      </c>
      <c r="BH326">
        <v>12.738</v>
      </c>
      <c r="BI326">
        <v>12.507</v>
      </c>
      <c r="BJ326">
        <v>11.994</v>
      </c>
      <c r="BK326">
        <v>12.678000000000001</v>
      </c>
      <c r="BL326">
        <v>12.476000000000001</v>
      </c>
      <c r="BM326">
        <v>12.862</v>
      </c>
      <c r="BN326">
        <v>12.428000000000001</v>
      </c>
      <c r="BO326">
        <v>21.155000000000001</v>
      </c>
      <c r="BP326">
        <v>2.7730000000000001</v>
      </c>
      <c r="BQ326">
        <v>9.2569999999999997</v>
      </c>
      <c r="BR326">
        <v>8.4239999999999995</v>
      </c>
      <c r="BS326">
        <v>5.6639999999999997</v>
      </c>
      <c r="BT326">
        <v>11.186999999999999</v>
      </c>
      <c r="BU326">
        <v>12.205</v>
      </c>
      <c r="BV326">
        <v>10.49</v>
      </c>
      <c r="BW326">
        <v>11.9</v>
      </c>
      <c r="BX326">
        <v>11.128</v>
      </c>
      <c r="BY326">
        <v>10.427</v>
      </c>
      <c r="BZ326">
        <v>11.138999999999999</v>
      </c>
      <c r="CA326">
        <v>29.908000000000001</v>
      </c>
      <c r="CB326">
        <v>5.7140000000000004</v>
      </c>
      <c r="CC326">
        <v>11.555999999999999</v>
      </c>
      <c r="CD326">
        <v>27.622</v>
      </c>
      <c r="CE326">
        <v>7.4550000000000001</v>
      </c>
      <c r="CF326">
        <v>20.466000000000001</v>
      </c>
      <c r="CG326">
        <v>13.736000000000001</v>
      </c>
      <c r="CH326">
        <v>11.337</v>
      </c>
    </row>
    <row r="327" spans="1:86" x14ac:dyDescent="0.2">
      <c r="A327" t="s">
        <v>4035</v>
      </c>
      <c r="B327" t="s">
        <v>453</v>
      </c>
      <c r="C327">
        <v>298.57</v>
      </c>
      <c r="D327">
        <v>297.51499999999999</v>
      </c>
      <c r="E327">
        <v>297.58199999999999</v>
      </c>
      <c r="F327">
        <v>317.57400000000001</v>
      </c>
      <c r="G327">
        <v>316.93299999999999</v>
      </c>
      <c r="H327">
        <v>418.904</v>
      </c>
      <c r="I327">
        <v>320.08300000000003</v>
      </c>
      <c r="J327">
        <v>318.85399999999998</v>
      </c>
      <c r="K327">
        <v>319.33999999999997</v>
      </c>
      <c r="L327">
        <v>300.38799999999998</v>
      </c>
      <c r="M327">
        <v>296.72300000000001</v>
      </c>
      <c r="N327">
        <v>296.42899999999997</v>
      </c>
      <c r="O327">
        <v>294.38900000000001</v>
      </c>
      <c r="P327">
        <v>293.99599999999998</v>
      </c>
      <c r="Q327">
        <v>294.07799999999997</v>
      </c>
      <c r="R327">
        <v>315.07900000000001</v>
      </c>
      <c r="S327">
        <v>314.85899999999998</v>
      </c>
      <c r="T327">
        <v>415.80200000000002</v>
      </c>
      <c r="U327">
        <v>326.67</v>
      </c>
      <c r="V327">
        <v>325.11799999999999</v>
      </c>
      <c r="W327">
        <v>326.59500000000003</v>
      </c>
      <c r="X327">
        <v>317.678</v>
      </c>
      <c r="Y327">
        <v>316.25900000000001</v>
      </c>
      <c r="Z327">
        <v>316.52800000000002</v>
      </c>
      <c r="AA327">
        <v>312.23500000000001</v>
      </c>
      <c r="AB327">
        <v>312.12799999999999</v>
      </c>
      <c r="AC327">
        <v>312.61500000000001</v>
      </c>
      <c r="AD327">
        <v>335.815</v>
      </c>
      <c r="AE327">
        <v>335.661</v>
      </c>
      <c r="AF327">
        <v>443.404</v>
      </c>
      <c r="AG327">
        <v>346.57100000000003</v>
      </c>
      <c r="AH327">
        <v>345.20600000000002</v>
      </c>
      <c r="AI327">
        <v>345.55099999999999</v>
      </c>
      <c r="AJ327">
        <v>336.68900000000002</v>
      </c>
      <c r="AK327">
        <v>335.726</v>
      </c>
      <c r="AL327">
        <v>336.08600000000001</v>
      </c>
      <c r="AM327">
        <v>335.71600000000001</v>
      </c>
      <c r="AN327">
        <v>335.89499999999998</v>
      </c>
      <c r="AO327">
        <v>336.65199999999999</v>
      </c>
      <c r="AP327">
        <v>358.49700000000001</v>
      </c>
      <c r="AQ327">
        <v>360.52600000000001</v>
      </c>
      <c r="AR327">
        <v>474.065</v>
      </c>
      <c r="AS327">
        <v>381.14</v>
      </c>
      <c r="AT327">
        <v>380.18200000000002</v>
      </c>
      <c r="AU327">
        <v>380.98700000000002</v>
      </c>
      <c r="AV327">
        <v>370.35599999999999</v>
      </c>
      <c r="AW327">
        <v>370.86799999999999</v>
      </c>
      <c r="AX327">
        <v>370.83699999999999</v>
      </c>
      <c r="AY327">
        <v>368.56700000000001</v>
      </c>
      <c r="AZ327">
        <v>368.178</v>
      </c>
      <c r="BA327">
        <v>367.96</v>
      </c>
      <c r="BB327">
        <v>388.48200000000003</v>
      </c>
      <c r="BC327">
        <v>388.32799999999997</v>
      </c>
      <c r="BD327">
        <v>512.08100000000002</v>
      </c>
      <c r="BE327">
        <v>400.35899999999998</v>
      </c>
      <c r="BF327">
        <v>398.31200000000001</v>
      </c>
      <c r="BG327">
        <v>399.71</v>
      </c>
      <c r="BH327">
        <v>382.83100000000002</v>
      </c>
      <c r="BI327">
        <v>382.13600000000002</v>
      </c>
      <c r="BJ327">
        <v>381.84100000000001</v>
      </c>
      <c r="BK327">
        <v>381.88499999999999</v>
      </c>
      <c r="BL327">
        <v>380.88299999999998</v>
      </c>
      <c r="BM327">
        <v>381.16899999999998</v>
      </c>
      <c r="BN327">
        <v>400.27100000000002</v>
      </c>
      <c r="BO327">
        <v>398.762</v>
      </c>
      <c r="BP327">
        <v>525.29999999999995</v>
      </c>
      <c r="BQ327">
        <v>408.49799999999999</v>
      </c>
      <c r="BR327">
        <v>407.19299999999998</v>
      </c>
      <c r="BS327">
        <v>407.35500000000002</v>
      </c>
      <c r="BT327">
        <v>396.47</v>
      </c>
      <c r="BU327">
        <v>395.81700000000001</v>
      </c>
      <c r="BV327">
        <v>396.05500000000001</v>
      </c>
      <c r="BW327">
        <v>396.74299999999999</v>
      </c>
      <c r="BX327">
        <v>396.53100000000001</v>
      </c>
      <c r="BY327">
        <v>395.66800000000001</v>
      </c>
      <c r="BZ327">
        <v>415.666</v>
      </c>
      <c r="CA327">
        <v>414.02</v>
      </c>
      <c r="CB327">
        <v>546.25800000000004</v>
      </c>
      <c r="CC327">
        <v>407.09100000000001</v>
      </c>
      <c r="CD327">
        <v>405.99400000000003</v>
      </c>
      <c r="CE327">
        <v>408.46800000000002</v>
      </c>
      <c r="CF327">
        <v>395.60300000000001</v>
      </c>
      <c r="CG327">
        <v>396.19099999999997</v>
      </c>
      <c r="CH327">
        <v>395.41899999999998</v>
      </c>
    </row>
    <row r="328" spans="1:86" x14ac:dyDescent="0.2">
      <c r="A328" t="s">
        <v>4036</v>
      </c>
      <c r="B328" t="s">
        <v>454</v>
      </c>
      <c r="C328">
        <v>-297.71199999999999</v>
      </c>
      <c r="D328">
        <v>-274.71899999999999</v>
      </c>
      <c r="E328">
        <v>-286.20499999999998</v>
      </c>
      <c r="F328">
        <v>-306.64800000000002</v>
      </c>
      <c r="G328">
        <v>-281.83100000000002</v>
      </c>
      <c r="H328">
        <v>-411.916</v>
      </c>
      <c r="I328">
        <v>-319.21800000000002</v>
      </c>
      <c r="J328">
        <v>-292.71600000000001</v>
      </c>
      <c r="K328">
        <v>-302.35899999999998</v>
      </c>
      <c r="L328">
        <v>-287.26799999999997</v>
      </c>
      <c r="M328">
        <v>-283.48500000000001</v>
      </c>
      <c r="N328">
        <v>-284.84300000000002</v>
      </c>
      <c r="O328">
        <v>-293.44799999999998</v>
      </c>
      <c r="P328">
        <v>-268.26</v>
      </c>
      <c r="Q328">
        <v>-282.08</v>
      </c>
      <c r="R328">
        <v>-302.44600000000003</v>
      </c>
      <c r="S328">
        <v>-301.73099999999999</v>
      </c>
      <c r="T328">
        <v>-414.24299999999999</v>
      </c>
      <c r="U328">
        <v>-325.82900000000001</v>
      </c>
      <c r="V328">
        <v>-324.48200000000003</v>
      </c>
      <c r="W328">
        <v>-309.04399999999998</v>
      </c>
      <c r="X328">
        <v>-308.82600000000002</v>
      </c>
      <c r="Y328">
        <v>-306.48599999999999</v>
      </c>
      <c r="Z328">
        <v>-308.38</v>
      </c>
      <c r="AA328">
        <v>-306.72800000000001</v>
      </c>
      <c r="AB328">
        <v>-280.339</v>
      </c>
      <c r="AC328">
        <v>-303.27699999999999</v>
      </c>
      <c r="AD328">
        <v>-326.53300000000002</v>
      </c>
      <c r="AE328">
        <v>-329.97800000000001</v>
      </c>
      <c r="AF328">
        <v>-413.25</v>
      </c>
      <c r="AG328">
        <v>-345.71800000000002</v>
      </c>
      <c r="AH328">
        <v>-338.23</v>
      </c>
      <c r="AI328">
        <v>-325.72699999999998</v>
      </c>
      <c r="AJ328">
        <v>-335.28800000000001</v>
      </c>
      <c r="AK328">
        <v>-307.14100000000002</v>
      </c>
      <c r="AL328">
        <v>-325.68900000000002</v>
      </c>
      <c r="AM328">
        <v>-328.34500000000003</v>
      </c>
      <c r="AN328">
        <v>-332.17399999999998</v>
      </c>
      <c r="AO328">
        <v>-327.13200000000001</v>
      </c>
      <c r="AP328">
        <v>-350.67599999999999</v>
      </c>
      <c r="AQ328">
        <v>-345.62599999999998</v>
      </c>
      <c r="AR328">
        <v>-436.99799999999999</v>
      </c>
      <c r="AS328">
        <v>-375.19900000000001</v>
      </c>
      <c r="AT328">
        <v>-366.625</v>
      </c>
      <c r="AU328">
        <v>-375.53100000000001</v>
      </c>
      <c r="AV328">
        <v>-364.05700000000002</v>
      </c>
      <c r="AW328">
        <v>-364.46100000000001</v>
      </c>
      <c r="AX328">
        <v>-364.38600000000002</v>
      </c>
      <c r="AY328">
        <v>-356.029</v>
      </c>
      <c r="AZ328">
        <v>-355.53</v>
      </c>
      <c r="BA328">
        <v>-356.685</v>
      </c>
      <c r="BB328">
        <v>-374.89100000000002</v>
      </c>
      <c r="BC328">
        <v>-369.565</v>
      </c>
      <c r="BD328">
        <v>-499.83600000000001</v>
      </c>
      <c r="BE328">
        <v>-387.709</v>
      </c>
      <c r="BF328">
        <v>-385.32299999999998</v>
      </c>
      <c r="BG328">
        <v>-388.31900000000002</v>
      </c>
      <c r="BH328">
        <v>-370.09300000000002</v>
      </c>
      <c r="BI328">
        <v>-369.62900000000002</v>
      </c>
      <c r="BJ328">
        <v>-369.84699999999998</v>
      </c>
      <c r="BK328">
        <v>-369.20699999999999</v>
      </c>
      <c r="BL328">
        <v>-368.40699999999998</v>
      </c>
      <c r="BM328">
        <v>-368.30700000000002</v>
      </c>
      <c r="BN328">
        <v>-387.84300000000002</v>
      </c>
      <c r="BO328">
        <v>-377.60700000000003</v>
      </c>
      <c r="BP328">
        <v>-522.52700000000004</v>
      </c>
      <c r="BQ328">
        <v>-399.24099999999999</v>
      </c>
      <c r="BR328">
        <v>-398.76900000000001</v>
      </c>
      <c r="BS328">
        <v>-401.69099999999997</v>
      </c>
      <c r="BT328">
        <v>-385.28300000000002</v>
      </c>
      <c r="BU328">
        <v>-383.61200000000002</v>
      </c>
      <c r="BV328">
        <v>-385.565</v>
      </c>
      <c r="BW328">
        <v>-384.84300000000002</v>
      </c>
      <c r="BX328">
        <v>-385.40300000000002</v>
      </c>
      <c r="BY328">
        <v>-385.24099999999999</v>
      </c>
      <c r="BZ328">
        <v>-404.52699999999999</v>
      </c>
      <c r="CA328">
        <v>-384.11200000000002</v>
      </c>
      <c r="CB328">
        <v>-540.54399999999998</v>
      </c>
      <c r="CC328">
        <v>-395.53500000000003</v>
      </c>
      <c r="CD328">
        <v>-378.37200000000001</v>
      </c>
      <c r="CE328">
        <v>-401.01299999999998</v>
      </c>
      <c r="CF328">
        <v>-375.137</v>
      </c>
      <c r="CG328">
        <v>-382.45499999999998</v>
      </c>
      <c r="CH328">
        <v>-384.08199999999999</v>
      </c>
    </row>
    <row r="329" spans="1:86" x14ac:dyDescent="0.2">
      <c r="A329" t="s">
        <v>4037</v>
      </c>
      <c r="B329" t="s">
        <v>455</v>
      </c>
      <c r="C329" t="s">
        <v>188</v>
      </c>
      <c r="D329" t="s">
        <v>188</v>
      </c>
      <c r="E329" t="s">
        <v>188</v>
      </c>
      <c r="F329" t="s">
        <v>188</v>
      </c>
      <c r="G329" t="s">
        <v>188</v>
      </c>
      <c r="H329" t="s">
        <v>188</v>
      </c>
      <c r="I329" t="s">
        <v>194</v>
      </c>
      <c r="J329" t="s">
        <v>188</v>
      </c>
      <c r="K329" t="s">
        <v>194</v>
      </c>
      <c r="L329" t="s">
        <v>188</v>
      </c>
      <c r="M329" t="s">
        <v>188</v>
      </c>
      <c r="N329" t="s">
        <v>188</v>
      </c>
      <c r="O329" t="s">
        <v>188</v>
      </c>
      <c r="P329" t="s">
        <v>188</v>
      </c>
      <c r="Q329" t="s">
        <v>188</v>
      </c>
      <c r="R329" t="s">
        <v>188</v>
      </c>
      <c r="S329" t="s">
        <v>188</v>
      </c>
      <c r="T329" t="s">
        <v>194</v>
      </c>
      <c r="U329" t="s">
        <v>188</v>
      </c>
      <c r="V329" t="s">
        <v>188</v>
      </c>
      <c r="W329" t="s">
        <v>188</v>
      </c>
      <c r="X329" t="s">
        <v>188</v>
      </c>
      <c r="Y329" t="s">
        <v>188</v>
      </c>
      <c r="Z329" t="s">
        <v>188</v>
      </c>
      <c r="AA329" t="s">
        <v>188</v>
      </c>
      <c r="AB329" t="s">
        <v>188</v>
      </c>
      <c r="AC329" t="s">
        <v>188</v>
      </c>
      <c r="AD329" t="s">
        <v>188</v>
      </c>
      <c r="AE329" t="s">
        <v>188</v>
      </c>
      <c r="AF329" t="s">
        <v>188</v>
      </c>
      <c r="AG329" t="s">
        <v>188</v>
      </c>
      <c r="AH329" t="s">
        <v>188</v>
      </c>
      <c r="AI329" t="s">
        <v>188</v>
      </c>
      <c r="AJ329" t="s">
        <v>188</v>
      </c>
      <c r="AK329" t="s">
        <v>188</v>
      </c>
      <c r="AL329" t="s">
        <v>188</v>
      </c>
      <c r="AM329" t="s">
        <v>188</v>
      </c>
      <c r="AN329" t="s">
        <v>188</v>
      </c>
      <c r="AO329" t="s">
        <v>188</v>
      </c>
      <c r="AP329" t="s">
        <v>188</v>
      </c>
      <c r="AQ329" t="s">
        <v>188</v>
      </c>
      <c r="AR329" t="s">
        <v>188</v>
      </c>
      <c r="AS329" t="s">
        <v>188</v>
      </c>
      <c r="AT329" t="s">
        <v>188</v>
      </c>
      <c r="AU329" t="s">
        <v>188</v>
      </c>
      <c r="AV329" t="s">
        <v>188</v>
      </c>
      <c r="AW329" t="s">
        <v>188</v>
      </c>
      <c r="AX329" t="s">
        <v>188</v>
      </c>
      <c r="AY329" t="s">
        <v>188</v>
      </c>
      <c r="AZ329" t="s">
        <v>188</v>
      </c>
      <c r="BA329" t="s">
        <v>188</v>
      </c>
      <c r="BB329" t="s">
        <v>188</v>
      </c>
      <c r="BC329" t="s">
        <v>188</v>
      </c>
      <c r="BD329" t="s">
        <v>188</v>
      </c>
      <c r="BE329" t="s">
        <v>188</v>
      </c>
      <c r="BF329" t="s">
        <v>188</v>
      </c>
      <c r="BG329" t="s">
        <v>188</v>
      </c>
      <c r="BH329" t="s">
        <v>188</v>
      </c>
      <c r="BI329" t="s">
        <v>188</v>
      </c>
      <c r="BJ329" t="s">
        <v>188</v>
      </c>
      <c r="BK329" t="s">
        <v>188</v>
      </c>
      <c r="BL329" t="s">
        <v>188</v>
      </c>
      <c r="BM329" t="s">
        <v>188</v>
      </c>
      <c r="BN329" t="s">
        <v>188</v>
      </c>
      <c r="BO329" t="s">
        <v>188</v>
      </c>
      <c r="BP329" t="s">
        <v>188</v>
      </c>
      <c r="BQ329" t="s">
        <v>188</v>
      </c>
      <c r="BR329" t="s">
        <v>188</v>
      </c>
      <c r="BS329" t="s">
        <v>188</v>
      </c>
      <c r="BT329" t="s">
        <v>194</v>
      </c>
      <c r="BU329" t="s">
        <v>194</v>
      </c>
      <c r="BV329" t="s">
        <v>194</v>
      </c>
      <c r="BW329" t="s">
        <v>194</v>
      </c>
      <c r="BX329" t="s">
        <v>194</v>
      </c>
      <c r="BY329" t="s">
        <v>194</v>
      </c>
      <c r="BZ329" t="s">
        <v>194</v>
      </c>
      <c r="CA329" t="s">
        <v>194</v>
      </c>
      <c r="CB329" t="s">
        <v>194</v>
      </c>
      <c r="CC329" t="s">
        <v>194</v>
      </c>
      <c r="CD329" t="s">
        <v>194</v>
      </c>
      <c r="CE329" t="s">
        <v>194</v>
      </c>
      <c r="CF329" t="s">
        <v>194</v>
      </c>
      <c r="CG329" t="s">
        <v>194</v>
      </c>
      <c r="CH329" t="s">
        <v>194</v>
      </c>
    </row>
    <row r="330" spans="1:86" x14ac:dyDescent="0.2">
      <c r="A330" t="s">
        <v>4038</v>
      </c>
      <c r="B330" t="s">
        <v>456</v>
      </c>
      <c r="C330">
        <v>557.23199999999997</v>
      </c>
      <c r="D330">
        <v>555.94500000000005</v>
      </c>
      <c r="E330">
        <v>555.29600000000005</v>
      </c>
      <c r="F330" t="s">
        <v>194</v>
      </c>
      <c r="G330" t="s">
        <v>194</v>
      </c>
      <c r="H330" t="s">
        <v>194</v>
      </c>
      <c r="I330">
        <v>556.96199999999999</v>
      </c>
      <c r="J330" t="s">
        <v>194</v>
      </c>
      <c r="K330">
        <v>559.03499999999997</v>
      </c>
      <c r="L330" t="s">
        <v>194</v>
      </c>
      <c r="M330" t="s">
        <v>194</v>
      </c>
      <c r="N330" t="s">
        <v>194</v>
      </c>
      <c r="O330">
        <v>578.476</v>
      </c>
      <c r="P330" t="s">
        <v>194</v>
      </c>
      <c r="Q330">
        <v>581.98599999999999</v>
      </c>
      <c r="R330">
        <v>577.00800000000004</v>
      </c>
      <c r="S330">
        <v>576.27700000000004</v>
      </c>
      <c r="T330" t="s">
        <v>194</v>
      </c>
      <c r="U330" t="s">
        <v>194</v>
      </c>
      <c r="V330">
        <v>575.21400000000006</v>
      </c>
      <c r="W330" t="s">
        <v>194</v>
      </c>
      <c r="X330" t="s">
        <v>194</v>
      </c>
      <c r="Y330" t="s">
        <v>194</v>
      </c>
      <c r="Z330" t="s">
        <v>194</v>
      </c>
      <c r="AA330" t="s">
        <v>194</v>
      </c>
      <c r="AB330" t="s">
        <v>194</v>
      </c>
      <c r="AC330" t="s">
        <v>194</v>
      </c>
      <c r="AD330">
        <v>581.35299999999995</v>
      </c>
      <c r="AE330" t="s">
        <v>194</v>
      </c>
      <c r="AF330" t="s">
        <v>194</v>
      </c>
      <c r="AG330" t="s">
        <v>194</v>
      </c>
      <c r="AH330" t="s">
        <v>194</v>
      </c>
      <c r="AI330" t="s">
        <v>194</v>
      </c>
      <c r="AJ330" t="s">
        <v>194</v>
      </c>
      <c r="AK330" t="s">
        <v>194</v>
      </c>
      <c r="AL330" t="s">
        <v>194</v>
      </c>
      <c r="AM330" t="s">
        <v>194</v>
      </c>
      <c r="AN330" t="s">
        <v>194</v>
      </c>
      <c r="AO330" t="s">
        <v>194</v>
      </c>
      <c r="AP330" t="s">
        <v>194</v>
      </c>
      <c r="AQ330" t="s">
        <v>194</v>
      </c>
      <c r="AR330" t="s">
        <v>194</v>
      </c>
      <c r="AS330" t="s">
        <v>194</v>
      </c>
      <c r="AT330" t="s">
        <v>194</v>
      </c>
      <c r="AU330" t="s">
        <v>194</v>
      </c>
      <c r="AV330" t="s">
        <v>194</v>
      </c>
      <c r="AW330" t="s">
        <v>194</v>
      </c>
      <c r="AX330" t="s">
        <v>194</v>
      </c>
      <c r="AY330" t="s">
        <v>194</v>
      </c>
      <c r="AZ330" t="s">
        <v>194</v>
      </c>
      <c r="BA330" t="s">
        <v>194</v>
      </c>
      <c r="BB330" t="s">
        <v>194</v>
      </c>
      <c r="BC330" t="s">
        <v>194</v>
      </c>
      <c r="BD330" t="s">
        <v>194</v>
      </c>
      <c r="BE330" t="s">
        <v>194</v>
      </c>
      <c r="BF330" t="s">
        <v>194</v>
      </c>
      <c r="BG330" t="s">
        <v>194</v>
      </c>
      <c r="BH330" t="s">
        <v>194</v>
      </c>
      <c r="BI330" t="s">
        <v>194</v>
      </c>
      <c r="BJ330" t="s">
        <v>194</v>
      </c>
      <c r="BK330" t="s">
        <v>194</v>
      </c>
      <c r="BL330" t="s">
        <v>194</v>
      </c>
      <c r="BM330" t="s">
        <v>194</v>
      </c>
      <c r="BN330" t="s">
        <v>194</v>
      </c>
      <c r="BO330" t="s">
        <v>194</v>
      </c>
      <c r="BP330" t="s">
        <v>194</v>
      </c>
      <c r="BQ330" t="s">
        <v>194</v>
      </c>
      <c r="BR330" t="s">
        <v>194</v>
      </c>
      <c r="BS330" t="s">
        <v>194</v>
      </c>
      <c r="BT330" t="s">
        <v>194</v>
      </c>
      <c r="BU330" t="s">
        <v>194</v>
      </c>
      <c r="BV330" t="s">
        <v>194</v>
      </c>
      <c r="BW330" t="s">
        <v>194</v>
      </c>
      <c r="BX330" t="s">
        <v>194</v>
      </c>
      <c r="BY330" t="s">
        <v>194</v>
      </c>
      <c r="BZ330" t="s">
        <v>194</v>
      </c>
      <c r="CA330" t="s">
        <v>194</v>
      </c>
      <c r="CB330" t="s">
        <v>194</v>
      </c>
      <c r="CC330" t="s">
        <v>194</v>
      </c>
      <c r="CD330" t="s">
        <v>194</v>
      </c>
      <c r="CE330" t="s">
        <v>194</v>
      </c>
      <c r="CF330" t="s">
        <v>194</v>
      </c>
      <c r="CG330" t="s">
        <v>194</v>
      </c>
      <c r="CH330" t="s">
        <v>194</v>
      </c>
    </row>
    <row r="331" spans="1:86" x14ac:dyDescent="0.2">
      <c r="A331" t="s">
        <v>4039</v>
      </c>
      <c r="B331" t="s">
        <v>457</v>
      </c>
      <c r="C331">
        <v>-557.23199999999997</v>
      </c>
      <c r="D331">
        <v>-555.94500000000005</v>
      </c>
      <c r="E331">
        <v>-555.29600000000005</v>
      </c>
      <c r="F331" t="s">
        <v>194</v>
      </c>
      <c r="G331" t="s">
        <v>194</v>
      </c>
      <c r="H331" t="s">
        <v>194</v>
      </c>
      <c r="I331" t="s">
        <v>194</v>
      </c>
      <c r="J331" t="s">
        <v>194</v>
      </c>
      <c r="K331" t="s">
        <v>194</v>
      </c>
      <c r="L331" t="s">
        <v>194</v>
      </c>
      <c r="M331" t="s">
        <v>194</v>
      </c>
      <c r="N331" t="s">
        <v>194</v>
      </c>
      <c r="O331">
        <v>-578.476</v>
      </c>
      <c r="P331" t="s">
        <v>194</v>
      </c>
      <c r="Q331">
        <v>-581.98599999999999</v>
      </c>
      <c r="R331">
        <v>-577.00800000000004</v>
      </c>
      <c r="S331">
        <v>-576.27700000000004</v>
      </c>
      <c r="T331">
        <v>-577.423</v>
      </c>
      <c r="U331" t="s">
        <v>194</v>
      </c>
      <c r="V331">
        <v>-575.21400000000006</v>
      </c>
      <c r="W331" t="s">
        <v>194</v>
      </c>
      <c r="X331" t="s">
        <v>194</v>
      </c>
      <c r="Y331" t="s">
        <v>194</v>
      </c>
      <c r="Z331" t="s">
        <v>194</v>
      </c>
      <c r="AA331" t="s">
        <v>194</v>
      </c>
      <c r="AB331" t="s">
        <v>194</v>
      </c>
      <c r="AC331" t="s">
        <v>194</v>
      </c>
      <c r="AD331">
        <v>-581.35299999999995</v>
      </c>
      <c r="AE331" t="s">
        <v>194</v>
      </c>
      <c r="AF331" t="s">
        <v>194</v>
      </c>
      <c r="AG331" t="s">
        <v>194</v>
      </c>
      <c r="AH331" t="s">
        <v>194</v>
      </c>
      <c r="AI331" t="s">
        <v>194</v>
      </c>
      <c r="AJ331" t="s">
        <v>194</v>
      </c>
      <c r="AK331" t="s">
        <v>194</v>
      </c>
      <c r="AL331" t="s">
        <v>194</v>
      </c>
      <c r="AM331" t="s">
        <v>194</v>
      </c>
      <c r="AN331" t="s">
        <v>194</v>
      </c>
      <c r="AO331" t="s">
        <v>194</v>
      </c>
      <c r="AP331" t="s">
        <v>194</v>
      </c>
      <c r="AQ331" t="s">
        <v>194</v>
      </c>
      <c r="AR331" t="s">
        <v>194</v>
      </c>
      <c r="AS331" t="s">
        <v>194</v>
      </c>
      <c r="AT331" t="s">
        <v>194</v>
      </c>
      <c r="AU331" t="s">
        <v>194</v>
      </c>
      <c r="AV331" t="s">
        <v>194</v>
      </c>
      <c r="AW331" t="s">
        <v>194</v>
      </c>
      <c r="AX331" t="s">
        <v>194</v>
      </c>
      <c r="AY331" t="s">
        <v>194</v>
      </c>
      <c r="AZ331" t="s">
        <v>194</v>
      </c>
      <c r="BA331" t="s">
        <v>194</v>
      </c>
      <c r="BB331" t="s">
        <v>194</v>
      </c>
      <c r="BC331" t="s">
        <v>194</v>
      </c>
      <c r="BD331" t="s">
        <v>194</v>
      </c>
      <c r="BE331" t="s">
        <v>194</v>
      </c>
      <c r="BF331" t="s">
        <v>194</v>
      </c>
      <c r="BG331" t="s">
        <v>194</v>
      </c>
      <c r="BH331" t="s">
        <v>194</v>
      </c>
      <c r="BI331" t="s">
        <v>194</v>
      </c>
      <c r="BJ331" t="s">
        <v>194</v>
      </c>
      <c r="BK331" t="s">
        <v>194</v>
      </c>
      <c r="BL331" t="s">
        <v>194</v>
      </c>
      <c r="BM331" t="s">
        <v>194</v>
      </c>
      <c r="BN331" t="s">
        <v>194</v>
      </c>
      <c r="BO331" t="s">
        <v>194</v>
      </c>
      <c r="BP331" t="s">
        <v>194</v>
      </c>
      <c r="BQ331" t="s">
        <v>194</v>
      </c>
      <c r="BR331" t="s">
        <v>194</v>
      </c>
      <c r="BS331" t="s">
        <v>194</v>
      </c>
      <c r="BT331" t="s">
        <v>194</v>
      </c>
      <c r="BU331" t="s">
        <v>194</v>
      </c>
      <c r="BV331" t="s">
        <v>194</v>
      </c>
      <c r="BW331" t="s">
        <v>194</v>
      </c>
      <c r="BX331" t="s">
        <v>194</v>
      </c>
      <c r="BY331" t="s">
        <v>194</v>
      </c>
      <c r="BZ331" t="s">
        <v>194</v>
      </c>
      <c r="CA331" t="s">
        <v>194</v>
      </c>
      <c r="CB331" t="s">
        <v>194</v>
      </c>
      <c r="CC331" t="s">
        <v>194</v>
      </c>
      <c r="CD331" t="s">
        <v>194</v>
      </c>
      <c r="CE331" t="s">
        <v>194</v>
      </c>
      <c r="CF331" t="s">
        <v>194</v>
      </c>
      <c r="CG331" t="s">
        <v>194</v>
      </c>
      <c r="CH331" t="s">
        <v>194</v>
      </c>
    </row>
    <row r="332" spans="1:86" x14ac:dyDescent="0.2">
      <c r="A332" t="s">
        <v>4040</v>
      </c>
      <c r="B332" t="s">
        <v>458</v>
      </c>
      <c r="C332">
        <v>35.366</v>
      </c>
      <c r="D332">
        <v>34.372999999999998</v>
      </c>
      <c r="E332">
        <v>33.893999999999998</v>
      </c>
      <c r="F332">
        <v>54.74</v>
      </c>
      <c r="G332">
        <v>35.116999999999997</v>
      </c>
      <c r="H332">
        <v>36.512</v>
      </c>
      <c r="I332" t="s">
        <v>194</v>
      </c>
      <c r="J332">
        <v>36.137999999999998</v>
      </c>
      <c r="K332" t="s">
        <v>194</v>
      </c>
      <c r="L332">
        <v>54.332999999999998</v>
      </c>
      <c r="M332">
        <v>40.207999999999998</v>
      </c>
      <c r="N332">
        <v>35.613999999999997</v>
      </c>
      <c r="O332">
        <v>36.521000000000001</v>
      </c>
      <c r="P332">
        <v>35.436999999999998</v>
      </c>
      <c r="Q332">
        <v>35.152000000000001</v>
      </c>
      <c r="R332">
        <v>55.45</v>
      </c>
      <c r="S332">
        <v>36.576000000000001</v>
      </c>
      <c r="T332" t="s">
        <v>194</v>
      </c>
      <c r="U332">
        <v>36.808</v>
      </c>
      <c r="V332" t="s">
        <v>194</v>
      </c>
      <c r="W332">
        <v>36.768999999999998</v>
      </c>
      <c r="X332">
        <v>56.639000000000003</v>
      </c>
      <c r="Y332">
        <v>41.386000000000003</v>
      </c>
      <c r="Z332">
        <v>37.427</v>
      </c>
      <c r="AA332">
        <v>38.076999999999998</v>
      </c>
      <c r="AB332">
        <v>37.682000000000002</v>
      </c>
      <c r="AC332">
        <v>37.11</v>
      </c>
      <c r="AD332">
        <v>56.555999999999997</v>
      </c>
      <c r="AE332">
        <v>42.307000000000002</v>
      </c>
      <c r="AF332">
        <v>37.231999999999999</v>
      </c>
      <c r="AG332">
        <v>38.090000000000003</v>
      </c>
      <c r="AH332">
        <v>41.636000000000003</v>
      </c>
      <c r="AI332">
        <v>40.286999999999999</v>
      </c>
      <c r="AJ332">
        <v>57.869</v>
      </c>
      <c r="AK332">
        <v>44.006999999999998</v>
      </c>
      <c r="AL332">
        <v>38.884999999999998</v>
      </c>
      <c r="AM332">
        <v>39.652999999999999</v>
      </c>
      <c r="AN332">
        <v>43.545000000000002</v>
      </c>
      <c r="AO332">
        <v>39.625999999999998</v>
      </c>
      <c r="AP332">
        <v>59.872</v>
      </c>
      <c r="AQ332">
        <v>38.44</v>
      </c>
      <c r="AR332">
        <v>38.536999999999999</v>
      </c>
      <c r="AS332">
        <v>39.918999999999997</v>
      </c>
      <c r="AT332">
        <v>46.762999999999998</v>
      </c>
      <c r="AU332">
        <v>41.801000000000002</v>
      </c>
      <c r="AV332">
        <v>62.180999999999997</v>
      </c>
      <c r="AW332">
        <v>46.603999999999999</v>
      </c>
      <c r="AX332">
        <v>41.158000000000001</v>
      </c>
      <c r="AY332">
        <v>42.637999999999998</v>
      </c>
      <c r="AZ332">
        <v>42.186999999999998</v>
      </c>
      <c r="BA332">
        <v>41.85</v>
      </c>
      <c r="BB332">
        <v>64.772000000000006</v>
      </c>
      <c r="BC332">
        <v>40.731999999999999</v>
      </c>
      <c r="BD332">
        <v>42.552999999999997</v>
      </c>
      <c r="BE332">
        <v>45.103999999999999</v>
      </c>
      <c r="BF332">
        <v>45.46</v>
      </c>
      <c r="BG332">
        <v>43.786999999999999</v>
      </c>
      <c r="BH332">
        <v>70.356999999999999</v>
      </c>
      <c r="BI332">
        <v>50.16</v>
      </c>
      <c r="BJ332">
        <v>43.289000000000001</v>
      </c>
      <c r="BK332">
        <v>48.075000000000003</v>
      </c>
      <c r="BL332">
        <v>43.927999999999997</v>
      </c>
      <c r="BM332">
        <v>46.34</v>
      </c>
      <c r="BN332">
        <v>71.814999999999998</v>
      </c>
      <c r="BO332">
        <v>46.085000000000001</v>
      </c>
      <c r="BP332">
        <v>79.275000000000006</v>
      </c>
      <c r="BQ332">
        <v>50.683999999999997</v>
      </c>
      <c r="BR332">
        <v>48.332999999999998</v>
      </c>
      <c r="BS332">
        <v>44.179000000000002</v>
      </c>
      <c r="BT332">
        <v>73.233999999999995</v>
      </c>
      <c r="BU332">
        <v>48.765999999999998</v>
      </c>
      <c r="BV332">
        <v>81.17</v>
      </c>
      <c r="BW332">
        <v>49.279000000000003</v>
      </c>
      <c r="BX332">
        <v>44.170999999999999</v>
      </c>
      <c r="BY332">
        <v>43.984000000000002</v>
      </c>
      <c r="BZ332">
        <v>72.566000000000003</v>
      </c>
      <c r="CA332">
        <v>47.316000000000003</v>
      </c>
      <c r="CB332">
        <v>45.15</v>
      </c>
      <c r="CC332">
        <v>45.869</v>
      </c>
      <c r="CD332">
        <v>46.09</v>
      </c>
      <c r="CE332">
        <v>45.179000000000002</v>
      </c>
      <c r="CF332">
        <v>74.947999999999993</v>
      </c>
      <c r="CG332">
        <v>46.198</v>
      </c>
      <c r="CH332">
        <v>45.703000000000003</v>
      </c>
    </row>
    <row r="333" spans="1:86" x14ac:dyDescent="0.2">
      <c r="A333" t="s">
        <v>4041</v>
      </c>
      <c r="B333" t="s">
        <v>459</v>
      </c>
      <c r="C333" t="s">
        <v>194</v>
      </c>
      <c r="D333" t="s">
        <v>194</v>
      </c>
      <c r="E333" t="s">
        <v>194</v>
      </c>
      <c r="F333">
        <v>6.415</v>
      </c>
      <c r="G333">
        <v>6.883</v>
      </c>
      <c r="H333">
        <v>6.1470000000000002</v>
      </c>
      <c r="I333" t="s">
        <v>194</v>
      </c>
      <c r="J333">
        <v>8.8420000000000005</v>
      </c>
      <c r="K333" t="s">
        <v>194</v>
      </c>
      <c r="L333">
        <v>6.4050000000000002</v>
      </c>
      <c r="M333">
        <v>9.1750000000000007</v>
      </c>
      <c r="N333">
        <v>7.048</v>
      </c>
      <c r="O333" t="s">
        <v>194</v>
      </c>
      <c r="P333">
        <v>6.17</v>
      </c>
      <c r="Q333" t="s">
        <v>194</v>
      </c>
      <c r="R333" t="s">
        <v>194</v>
      </c>
      <c r="S333" t="s">
        <v>194</v>
      </c>
      <c r="T333">
        <v>10.037000000000001</v>
      </c>
      <c r="U333">
        <v>12.459</v>
      </c>
      <c r="V333" t="s">
        <v>194</v>
      </c>
      <c r="W333">
        <v>20.811</v>
      </c>
      <c r="X333">
        <v>7.117</v>
      </c>
      <c r="Y333">
        <v>7.2690000000000001</v>
      </c>
      <c r="Z333">
        <v>6.6440000000000001</v>
      </c>
      <c r="AA333">
        <v>6.0960000000000001</v>
      </c>
      <c r="AB333">
        <v>6.48</v>
      </c>
      <c r="AC333">
        <v>8.3190000000000008</v>
      </c>
      <c r="AD333" t="s">
        <v>194</v>
      </c>
      <c r="AE333">
        <v>7.2240000000000002</v>
      </c>
      <c r="AF333">
        <v>7.8869999999999996</v>
      </c>
      <c r="AG333">
        <v>34.351999999999997</v>
      </c>
      <c r="AH333">
        <v>7.165</v>
      </c>
      <c r="AI333">
        <v>14.506</v>
      </c>
      <c r="AJ333">
        <v>8.09</v>
      </c>
      <c r="AK333">
        <v>8.8719999999999999</v>
      </c>
      <c r="AL333">
        <v>8.51</v>
      </c>
      <c r="AM333">
        <v>7.25</v>
      </c>
      <c r="AN333">
        <v>6.79</v>
      </c>
      <c r="AO333">
        <v>6.649</v>
      </c>
      <c r="AP333">
        <v>6.7720000000000002</v>
      </c>
      <c r="AQ333">
        <v>6.8140000000000001</v>
      </c>
      <c r="AR333">
        <v>7.827</v>
      </c>
      <c r="AS333">
        <v>70.444000000000003</v>
      </c>
      <c r="AT333">
        <v>15.566000000000001</v>
      </c>
      <c r="AU333">
        <v>13.663</v>
      </c>
      <c r="AV333">
        <v>8.3010000000000002</v>
      </c>
      <c r="AW333">
        <v>10.827999999999999</v>
      </c>
      <c r="AX333">
        <v>8.3699999999999992</v>
      </c>
      <c r="AY333">
        <v>7.766</v>
      </c>
      <c r="AZ333">
        <v>7.4210000000000003</v>
      </c>
      <c r="BA333">
        <v>10.96</v>
      </c>
      <c r="BB333">
        <v>7.2930000000000001</v>
      </c>
      <c r="BC333">
        <v>7.8360000000000003</v>
      </c>
      <c r="BD333">
        <v>7.4329999999999998</v>
      </c>
      <c r="BE333">
        <v>26.75</v>
      </c>
      <c r="BF333">
        <v>9.1120000000000001</v>
      </c>
      <c r="BG333">
        <v>13.994999999999999</v>
      </c>
      <c r="BH333">
        <v>7.7560000000000002</v>
      </c>
      <c r="BI333">
        <v>20.606999999999999</v>
      </c>
      <c r="BJ333">
        <v>7.968</v>
      </c>
      <c r="BK333">
        <v>8.1609999999999996</v>
      </c>
      <c r="BL333">
        <v>7.4960000000000004</v>
      </c>
      <c r="BM333">
        <v>7.3390000000000004</v>
      </c>
      <c r="BN333">
        <v>29.414000000000001</v>
      </c>
      <c r="BO333">
        <v>8.0259999999999998</v>
      </c>
      <c r="BP333">
        <v>8.7110000000000003</v>
      </c>
      <c r="BQ333">
        <v>26.481999999999999</v>
      </c>
      <c r="BR333">
        <v>6.3120000000000003</v>
      </c>
      <c r="BS333">
        <v>19.277999999999999</v>
      </c>
      <c r="BT333">
        <v>7.8620000000000001</v>
      </c>
      <c r="BU333">
        <v>11.404</v>
      </c>
      <c r="BV333">
        <v>10.349</v>
      </c>
      <c r="BW333">
        <v>6.7450000000000001</v>
      </c>
      <c r="BX333">
        <v>5.3529999999999998</v>
      </c>
      <c r="BY333">
        <v>5.84</v>
      </c>
      <c r="BZ333">
        <v>5.3479999999999999</v>
      </c>
      <c r="CA333">
        <v>7.02</v>
      </c>
      <c r="CB333">
        <v>6.282</v>
      </c>
      <c r="CC333">
        <v>23.19</v>
      </c>
      <c r="CD333">
        <v>9.1649999999999991</v>
      </c>
      <c r="CE333">
        <v>13.249000000000001</v>
      </c>
      <c r="CF333">
        <v>7.0110000000000001</v>
      </c>
      <c r="CG333">
        <v>8.2919999999999998</v>
      </c>
      <c r="CH333">
        <v>6.5369999999999999</v>
      </c>
    </row>
    <row r="334" spans="1:86" x14ac:dyDescent="0.2">
      <c r="A334" t="s">
        <v>4042</v>
      </c>
      <c r="B334" t="s">
        <v>460</v>
      </c>
      <c r="C334" t="s">
        <v>194</v>
      </c>
      <c r="D334" t="s">
        <v>194</v>
      </c>
      <c r="E334" t="s">
        <v>194</v>
      </c>
      <c r="F334">
        <v>48.325000000000003</v>
      </c>
      <c r="G334">
        <v>28.234000000000002</v>
      </c>
      <c r="H334">
        <v>30.364999999999998</v>
      </c>
      <c r="I334">
        <v>18.773</v>
      </c>
      <c r="J334">
        <v>27.295999999999999</v>
      </c>
      <c r="K334">
        <v>21.088000000000001</v>
      </c>
      <c r="L334">
        <v>47.927999999999997</v>
      </c>
      <c r="M334">
        <v>31.033000000000001</v>
      </c>
      <c r="N334">
        <v>28.565999999999999</v>
      </c>
      <c r="O334" t="s">
        <v>194</v>
      </c>
      <c r="P334">
        <v>29.266999999999999</v>
      </c>
      <c r="Q334" t="s">
        <v>194</v>
      </c>
      <c r="R334" t="s">
        <v>194</v>
      </c>
      <c r="S334" t="s">
        <v>194</v>
      </c>
      <c r="T334" t="s">
        <v>194</v>
      </c>
      <c r="U334">
        <v>24.349</v>
      </c>
      <c r="V334" t="s">
        <v>194</v>
      </c>
      <c r="W334">
        <v>15.958</v>
      </c>
      <c r="X334">
        <v>49.521999999999998</v>
      </c>
      <c r="Y334">
        <v>34.116999999999997</v>
      </c>
      <c r="Z334">
        <v>30.783000000000001</v>
      </c>
      <c r="AA334">
        <v>31.981000000000002</v>
      </c>
      <c r="AB334">
        <v>31.202000000000002</v>
      </c>
      <c r="AC334">
        <v>28.791</v>
      </c>
      <c r="AD334" t="s">
        <v>194</v>
      </c>
      <c r="AE334">
        <v>35.082999999999998</v>
      </c>
      <c r="AF334">
        <v>29.344999999999999</v>
      </c>
      <c r="AG334">
        <v>3.738</v>
      </c>
      <c r="AH334">
        <v>34.470999999999997</v>
      </c>
      <c r="AI334">
        <v>25.780999999999999</v>
      </c>
      <c r="AJ334">
        <v>49.779000000000003</v>
      </c>
      <c r="AK334">
        <v>35.134999999999998</v>
      </c>
      <c r="AL334">
        <v>30.375</v>
      </c>
      <c r="AM334">
        <v>32.402999999999999</v>
      </c>
      <c r="AN334">
        <v>36.755000000000003</v>
      </c>
      <c r="AO334">
        <v>32.976999999999997</v>
      </c>
      <c r="AP334">
        <v>53.1</v>
      </c>
      <c r="AQ334">
        <v>31.626000000000001</v>
      </c>
      <c r="AR334">
        <v>30.71</v>
      </c>
      <c r="AS334">
        <v>-30.524999999999999</v>
      </c>
      <c r="AT334">
        <v>31.196999999999999</v>
      </c>
      <c r="AU334">
        <v>28.138000000000002</v>
      </c>
      <c r="AV334">
        <v>53.88</v>
      </c>
      <c r="AW334">
        <v>35.776000000000003</v>
      </c>
      <c r="AX334">
        <v>32.787999999999997</v>
      </c>
      <c r="AY334">
        <v>34.872</v>
      </c>
      <c r="AZ334">
        <v>34.765999999999998</v>
      </c>
      <c r="BA334">
        <v>30.89</v>
      </c>
      <c r="BB334">
        <v>57.478999999999999</v>
      </c>
      <c r="BC334">
        <v>32.896000000000001</v>
      </c>
      <c r="BD334">
        <v>35.119999999999997</v>
      </c>
      <c r="BE334">
        <v>18.353999999999999</v>
      </c>
      <c r="BF334">
        <v>36.347999999999999</v>
      </c>
      <c r="BG334">
        <v>29.792000000000002</v>
      </c>
      <c r="BH334">
        <v>62.600999999999999</v>
      </c>
      <c r="BI334">
        <v>29.553000000000001</v>
      </c>
      <c r="BJ334">
        <v>35.320999999999998</v>
      </c>
      <c r="BK334">
        <v>39.914000000000001</v>
      </c>
      <c r="BL334">
        <v>36.432000000000002</v>
      </c>
      <c r="BM334">
        <v>39.000999999999998</v>
      </c>
      <c r="BN334">
        <v>42.401000000000003</v>
      </c>
      <c r="BO334">
        <v>38.058999999999997</v>
      </c>
      <c r="BP334">
        <v>70.563999999999993</v>
      </c>
      <c r="BQ334">
        <v>24.202000000000002</v>
      </c>
      <c r="BR334">
        <v>42.021000000000001</v>
      </c>
      <c r="BS334">
        <v>24.901</v>
      </c>
      <c r="BT334">
        <v>65.372</v>
      </c>
      <c r="BU334">
        <v>37.362000000000002</v>
      </c>
      <c r="BV334">
        <v>70.820999999999998</v>
      </c>
      <c r="BW334">
        <v>42.533999999999999</v>
      </c>
      <c r="BX334">
        <v>38.817999999999998</v>
      </c>
      <c r="BY334">
        <v>38.143999999999998</v>
      </c>
      <c r="BZ334">
        <v>67.218000000000004</v>
      </c>
      <c r="CA334">
        <v>40.295999999999999</v>
      </c>
      <c r="CB334">
        <v>38.868000000000002</v>
      </c>
      <c r="CC334">
        <v>22.678999999999998</v>
      </c>
      <c r="CD334">
        <v>36.924999999999997</v>
      </c>
      <c r="CE334">
        <v>31.93</v>
      </c>
      <c r="CF334">
        <v>67.936999999999998</v>
      </c>
      <c r="CG334">
        <v>37.905999999999999</v>
      </c>
      <c r="CH334">
        <v>39.165999999999997</v>
      </c>
    </row>
    <row r="335" spans="1:86" x14ac:dyDescent="0.2">
      <c r="A335" t="s">
        <v>4043</v>
      </c>
      <c r="B335" t="s">
        <v>461</v>
      </c>
      <c r="C335">
        <v>1769.971</v>
      </c>
      <c r="D335">
        <v>1771.1020000000001</v>
      </c>
      <c r="E335">
        <v>1769.27</v>
      </c>
      <c r="F335">
        <v>1765.1990000000001</v>
      </c>
      <c r="G335">
        <v>1770.86</v>
      </c>
      <c r="H335">
        <v>1776.809</v>
      </c>
      <c r="I335">
        <v>2024.7159999999999</v>
      </c>
      <c r="J335">
        <v>2026.808</v>
      </c>
      <c r="K335">
        <v>2029.115</v>
      </c>
      <c r="L335">
        <v>2023.374</v>
      </c>
      <c r="M335">
        <v>2025.9349999999999</v>
      </c>
      <c r="N335">
        <v>2035.009</v>
      </c>
      <c r="O335">
        <v>2027.249</v>
      </c>
      <c r="P335">
        <v>2035.36</v>
      </c>
      <c r="Q335">
        <v>2018.0119999999999</v>
      </c>
      <c r="R335">
        <v>2021.075</v>
      </c>
      <c r="S335">
        <v>2028.5319999999999</v>
      </c>
      <c r="T335">
        <v>2023.8019999999999</v>
      </c>
      <c r="U335">
        <v>2211.37</v>
      </c>
      <c r="V335">
        <v>2214.3000000000002</v>
      </c>
      <c r="W335">
        <v>2209.6869999999999</v>
      </c>
      <c r="X335">
        <v>2209.4290000000001</v>
      </c>
      <c r="Y335">
        <v>2208.9270000000001</v>
      </c>
      <c r="Z335">
        <v>2211.2339999999999</v>
      </c>
      <c r="AA335">
        <v>2205.877</v>
      </c>
      <c r="AB335">
        <v>2213.4749999999999</v>
      </c>
      <c r="AC335">
        <v>2204.1770000000001</v>
      </c>
      <c r="AD335">
        <v>2207.7429999999999</v>
      </c>
      <c r="AE335">
        <v>2213.0120000000002</v>
      </c>
      <c r="AF335">
        <v>2211.393</v>
      </c>
      <c r="AG335">
        <v>2428.5529999999999</v>
      </c>
      <c r="AH335">
        <v>2439.576</v>
      </c>
      <c r="AI335">
        <v>2428.0169999999998</v>
      </c>
      <c r="AJ335">
        <v>2420.9839999999999</v>
      </c>
      <c r="AK335">
        <v>2433.2429999999999</v>
      </c>
      <c r="AL335">
        <v>2422.4279999999999</v>
      </c>
      <c r="AM335">
        <v>2427.9960000000001</v>
      </c>
      <c r="AN335">
        <v>2428.8249999999998</v>
      </c>
      <c r="AO335">
        <v>2421.9679999999998</v>
      </c>
      <c r="AP335">
        <v>2431.8919999999998</v>
      </c>
      <c r="AQ335">
        <v>2429.8449999999998</v>
      </c>
      <c r="AR335">
        <v>2437.431</v>
      </c>
      <c r="AS335">
        <v>2293.643</v>
      </c>
      <c r="AT335">
        <v>2299.056</v>
      </c>
      <c r="AU335">
        <v>2299.0129999999999</v>
      </c>
      <c r="AV335">
        <v>2287.6610000000001</v>
      </c>
      <c r="AW335">
        <v>2286.1529999999998</v>
      </c>
      <c r="AX335">
        <v>2283.556</v>
      </c>
      <c r="AY335">
        <v>2279.58</v>
      </c>
      <c r="AZ335">
        <v>2281.645</v>
      </c>
      <c r="BA335">
        <v>2270.0509999999999</v>
      </c>
      <c r="BB335">
        <v>2267.8029999999999</v>
      </c>
      <c r="BC335">
        <v>2270.7939999999999</v>
      </c>
      <c r="BD335">
        <v>2273.614</v>
      </c>
      <c r="BE335">
        <v>2381.0360000000001</v>
      </c>
      <c r="BF335">
        <v>2381.5929999999998</v>
      </c>
      <c r="BG335">
        <v>2392.5149999999999</v>
      </c>
      <c r="BH335">
        <v>2370.8490000000002</v>
      </c>
      <c r="BI335">
        <v>2370.6439999999998</v>
      </c>
      <c r="BJ335">
        <v>2369.7930000000001</v>
      </c>
      <c r="BK335">
        <v>2368.6570000000002</v>
      </c>
      <c r="BL335">
        <v>2363.6610000000001</v>
      </c>
      <c r="BM335">
        <v>2350.7040000000002</v>
      </c>
      <c r="BN335">
        <v>2348.6709999999998</v>
      </c>
      <c r="BO335">
        <v>2353.9650000000001</v>
      </c>
      <c r="BP335">
        <v>2360.0520000000001</v>
      </c>
      <c r="BQ335">
        <v>2540.9859999999999</v>
      </c>
      <c r="BR335">
        <v>2540.3249999999998</v>
      </c>
      <c r="BS335">
        <v>2541.8150000000001</v>
      </c>
      <c r="BT335">
        <v>2543.6779999999999</v>
      </c>
      <c r="BU335">
        <v>2541.5810000000001</v>
      </c>
      <c r="BV335">
        <v>2536.7710000000002</v>
      </c>
      <c r="BW335">
        <v>2531.799</v>
      </c>
      <c r="BX335">
        <v>2532.1909999999998</v>
      </c>
      <c r="BY335">
        <v>2531.4490000000001</v>
      </c>
      <c r="BZ335">
        <v>2528.9699999999998</v>
      </c>
      <c r="CA335">
        <v>2531.9229999999998</v>
      </c>
      <c r="CB335">
        <v>2520.2840000000001</v>
      </c>
      <c r="CC335">
        <v>2675.4189999999999</v>
      </c>
      <c r="CD335">
        <v>2672.4810000000002</v>
      </c>
      <c r="CE335">
        <v>2658.2289999999998</v>
      </c>
      <c r="CF335">
        <v>2653.712</v>
      </c>
      <c r="CG335">
        <v>2665.143</v>
      </c>
      <c r="CH335">
        <v>2665.165</v>
      </c>
    </row>
    <row r="336" spans="1:86" x14ac:dyDescent="0.2">
      <c r="A336" t="s">
        <v>4044</v>
      </c>
      <c r="B336" t="s">
        <v>462</v>
      </c>
      <c r="C336">
        <v>1065.3309999999999</v>
      </c>
      <c r="D336">
        <v>1043.5540000000001</v>
      </c>
      <c r="E336">
        <v>1059.9090000000001</v>
      </c>
      <c r="F336">
        <v>1029.143</v>
      </c>
      <c r="G336">
        <v>1055.422</v>
      </c>
      <c r="H336">
        <v>1038.7190000000001</v>
      </c>
      <c r="I336">
        <v>1160.443</v>
      </c>
      <c r="J336">
        <v>1147.5930000000001</v>
      </c>
      <c r="K336">
        <v>1154.7080000000001</v>
      </c>
      <c r="L336">
        <v>1125.318</v>
      </c>
      <c r="M336">
        <v>1122.3679999999999</v>
      </c>
      <c r="N336">
        <v>1134.164</v>
      </c>
      <c r="O336">
        <v>1133.2919999999999</v>
      </c>
      <c r="P336">
        <v>1114.9549999999999</v>
      </c>
      <c r="Q336">
        <v>1160.921</v>
      </c>
      <c r="R336">
        <v>1158.6880000000001</v>
      </c>
      <c r="S336">
        <v>1126.345</v>
      </c>
      <c r="T336">
        <v>1155.6479999999999</v>
      </c>
      <c r="U336">
        <v>1389.2819999999999</v>
      </c>
      <c r="V336">
        <v>1427.287</v>
      </c>
      <c r="W336">
        <v>1432.133</v>
      </c>
      <c r="X336">
        <v>1408.9190000000001</v>
      </c>
      <c r="Y336">
        <v>1437.24</v>
      </c>
      <c r="Z336">
        <v>1424.578</v>
      </c>
      <c r="AA336">
        <v>1439.8789999999999</v>
      </c>
      <c r="AB336">
        <v>1403.7819999999999</v>
      </c>
      <c r="AC336">
        <v>1417.4739999999999</v>
      </c>
      <c r="AD336">
        <v>1427.3889999999999</v>
      </c>
      <c r="AE336">
        <v>1417.729</v>
      </c>
      <c r="AF336">
        <v>1429.3910000000001</v>
      </c>
      <c r="AG336">
        <v>1640.8869999999999</v>
      </c>
      <c r="AH336">
        <v>1651.249</v>
      </c>
      <c r="AI336">
        <v>1679.8510000000001</v>
      </c>
      <c r="AJ336">
        <v>1663.396</v>
      </c>
      <c r="AK336">
        <v>1659.25</v>
      </c>
      <c r="AL336">
        <v>1667.403</v>
      </c>
      <c r="AM336">
        <v>1662.8019999999999</v>
      </c>
      <c r="AN336">
        <v>1668.2719999999999</v>
      </c>
      <c r="AO336">
        <v>1668.5260000000001</v>
      </c>
      <c r="AP336">
        <v>1666.6510000000001</v>
      </c>
      <c r="AQ336">
        <v>1653.7470000000001</v>
      </c>
      <c r="AR336">
        <v>1626.394</v>
      </c>
      <c r="AS336">
        <v>1563.827</v>
      </c>
      <c r="AT336">
        <v>1560.931</v>
      </c>
      <c r="AU336">
        <v>1563.4760000000001</v>
      </c>
      <c r="AV336">
        <v>1540.383</v>
      </c>
      <c r="AW336">
        <v>1545.3109999999999</v>
      </c>
      <c r="AX336">
        <v>1549.3489999999999</v>
      </c>
      <c r="AY336">
        <v>1546.2929999999999</v>
      </c>
      <c r="AZ336">
        <v>1542.78</v>
      </c>
      <c r="BA336">
        <v>1517.2239999999999</v>
      </c>
      <c r="BB336">
        <v>1553.5920000000001</v>
      </c>
      <c r="BC336">
        <v>1553.443</v>
      </c>
      <c r="BD336">
        <v>1525.7829999999999</v>
      </c>
      <c r="BE336">
        <v>1808.6379999999999</v>
      </c>
      <c r="BF336">
        <v>1811.905</v>
      </c>
      <c r="BG336">
        <v>1819.19</v>
      </c>
      <c r="BH336">
        <v>1819.894</v>
      </c>
      <c r="BI336">
        <v>1801.018</v>
      </c>
      <c r="BJ336">
        <v>1801.202</v>
      </c>
      <c r="BK336">
        <v>1815.9960000000001</v>
      </c>
      <c r="BL336">
        <v>1806.0719999999999</v>
      </c>
      <c r="BM336">
        <v>1803.867</v>
      </c>
      <c r="BN336">
        <v>1829.739</v>
      </c>
      <c r="BO336">
        <v>1811.3019999999999</v>
      </c>
      <c r="BP336">
        <v>1800.47</v>
      </c>
      <c r="BQ336">
        <v>2018.3209999999999</v>
      </c>
      <c r="BR336">
        <v>2004.1890000000001</v>
      </c>
      <c r="BS336">
        <v>2028.7950000000001</v>
      </c>
      <c r="BT336">
        <v>2015.9090000000001</v>
      </c>
      <c r="BU336">
        <v>2005.364</v>
      </c>
      <c r="BV336">
        <v>1993.431</v>
      </c>
      <c r="BW336">
        <v>2021.3710000000001</v>
      </c>
      <c r="BX336">
        <v>1992.2719999999999</v>
      </c>
      <c r="BY336">
        <v>2025.2539999999999</v>
      </c>
      <c r="BZ336">
        <v>2029.5440000000001</v>
      </c>
      <c r="CA336">
        <v>1995.174</v>
      </c>
      <c r="CB336">
        <v>2021.057</v>
      </c>
      <c r="CC336">
        <v>2140.529</v>
      </c>
      <c r="CD336">
        <v>2062.866</v>
      </c>
      <c r="CE336">
        <v>2176.636</v>
      </c>
      <c r="CF336">
        <v>2171.442</v>
      </c>
      <c r="CG336">
        <v>2160.6</v>
      </c>
      <c r="CH336">
        <v>2178.5659999999998</v>
      </c>
    </row>
    <row r="337" spans="1:86" x14ac:dyDescent="0.2">
      <c r="A337" t="s">
        <v>4045</v>
      </c>
      <c r="B337" t="s">
        <v>463</v>
      </c>
      <c r="C337">
        <v>704.64</v>
      </c>
      <c r="D337">
        <v>727.548</v>
      </c>
      <c r="E337">
        <v>709.36</v>
      </c>
      <c r="F337">
        <v>736.05600000000004</v>
      </c>
      <c r="G337">
        <v>715.43700000000001</v>
      </c>
      <c r="H337">
        <v>738.09</v>
      </c>
      <c r="I337">
        <v>864.27300000000002</v>
      </c>
      <c r="J337">
        <v>879.21500000000003</v>
      </c>
      <c r="K337">
        <v>874.40800000000002</v>
      </c>
      <c r="L337">
        <v>898.05600000000004</v>
      </c>
      <c r="M337">
        <v>903.56700000000001</v>
      </c>
      <c r="N337">
        <v>900.84500000000003</v>
      </c>
      <c r="O337">
        <v>893.95600000000002</v>
      </c>
      <c r="P337">
        <v>920.40499999999997</v>
      </c>
      <c r="Q337">
        <v>857.09100000000001</v>
      </c>
      <c r="R337">
        <v>862.38699999999994</v>
      </c>
      <c r="S337">
        <v>902.18700000000001</v>
      </c>
      <c r="T337">
        <v>868.154</v>
      </c>
      <c r="U337">
        <v>822.08900000000006</v>
      </c>
      <c r="V337">
        <v>787.01300000000003</v>
      </c>
      <c r="W337">
        <v>777.55399999999997</v>
      </c>
      <c r="X337">
        <v>800.51</v>
      </c>
      <c r="Y337">
        <v>771.68700000000001</v>
      </c>
      <c r="Z337">
        <v>786.65599999999995</v>
      </c>
      <c r="AA337">
        <v>765.99800000000005</v>
      </c>
      <c r="AB337">
        <v>809.69299999999998</v>
      </c>
      <c r="AC337">
        <v>786.70299999999997</v>
      </c>
      <c r="AD337">
        <v>780.35400000000004</v>
      </c>
      <c r="AE337">
        <v>795.28300000000002</v>
      </c>
      <c r="AF337">
        <v>782.00199999999995</v>
      </c>
      <c r="AG337">
        <v>787.66700000000003</v>
      </c>
      <c r="AH337">
        <v>788.327</v>
      </c>
      <c r="AI337">
        <v>748.16600000000005</v>
      </c>
      <c r="AJ337">
        <v>757.58699999999999</v>
      </c>
      <c r="AK337">
        <v>773.99300000000005</v>
      </c>
      <c r="AL337">
        <v>755.02499999999998</v>
      </c>
      <c r="AM337">
        <v>765.19399999999996</v>
      </c>
      <c r="AN337">
        <v>760.553</v>
      </c>
      <c r="AO337">
        <v>753.44200000000001</v>
      </c>
      <c r="AP337">
        <v>765.24099999999999</v>
      </c>
      <c r="AQ337">
        <v>776.09799999999996</v>
      </c>
      <c r="AR337">
        <v>811.03700000000003</v>
      </c>
      <c r="AS337">
        <v>729.81600000000003</v>
      </c>
      <c r="AT337">
        <v>738.125</v>
      </c>
      <c r="AU337">
        <v>735.53700000000003</v>
      </c>
      <c r="AV337">
        <v>747.27700000000004</v>
      </c>
      <c r="AW337">
        <v>740.84199999999998</v>
      </c>
      <c r="AX337">
        <v>734.20699999999999</v>
      </c>
      <c r="AY337">
        <v>733.28700000000003</v>
      </c>
      <c r="AZ337">
        <v>738.86400000000003</v>
      </c>
      <c r="BA337">
        <v>752.827</v>
      </c>
      <c r="BB337">
        <v>714.21100000000001</v>
      </c>
      <c r="BC337">
        <v>717.351</v>
      </c>
      <c r="BD337">
        <v>747.83100000000002</v>
      </c>
      <c r="BE337">
        <v>572.39700000000005</v>
      </c>
      <c r="BF337">
        <v>569.68799999999999</v>
      </c>
      <c r="BG337">
        <v>573.32500000000005</v>
      </c>
      <c r="BH337">
        <v>550.95500000000004</v>
      </c>
      <c r="BI337">
        <v>569.62599999999998</v>
      </c>
      <c r="BJ337">
        <v>568.59</v>
      </c>
      <c r="BK337">
        <v>552.66099999999994</v>
      </c>
      <c r="BL337">
        <v>557.58799999999997</v>
      </c>
      <c r="BM337">
        <v>546.83699999999999</v>
      </c>
      <c r="BN337">
        <v>518.93200000000002</v>
      </c>
      <c r="BO337">
        <v>542.66200000000003</v>
      </c>
      <c r="BP337">
        <v>559.58199999999999</v>
      </c>
      <c r="BQ337">
        <v>522.66499999999996</v>
      </c>
      <c r="BR337">
        <v>536.13599999999997</v>
      </c>
      <c r="BS337">
        <v>513.02</v>
      </c>
      <c r="BT337">
        <v>527.76900000000001</v>
      </c>
      <c r="BU337">
        <v>536.21799999999996</v>
      </c>
      <c r="BV337">
        <v>543.34</v>
      </c>
      <c r="BW337">
        <v>510.428</v>
      </c>
      <c r="BX337">
        <v>539.91899999999998</v>
      </c>
      <c r="BY337">
        <v>506.19499999999999</v>
      </c>
      <c r="BZ337">
        <v>499.42599999999999</v>
      </c>
      <c r="CA337">
        <v>536.74900000000002</v>
      </c>
      <c r="CB337">
        <v>499.22699999999998</v>
      </c>
      <c r="CC337">
        <v>534.89</v>
      </c>
      <c r="CD337">
        <v>609.61500000000001</v>
      </c>
      <c r="CE337">
        <v>481.59300000000002</v>
      </c>
      <c r="CF337">
        <v>482.27</v>
      </c>
      <c r="CG337">
        <v>504.54399999999998</v>
      </c>
      <c r="CH337">
        <v>486.59899999999999</v>
      </c>
    </row>
    <row r="338" spans="1:86" x14ac:dyDescent="0.2">
      <c r="A338" t="s">
        <v>4046</v>
      </c>
      <c r="B338" t="s">
        <v>464</v>
      </c>
      <c r="C338">
        <v>887.01199999999994</v>
      </c>
      <c r="D338">
        <v>886.52800000000002</v>
      </c>
      <c r="E338">
        <v>886.41600000000005</v>
      </c>
      <c r="F338">
        <v>885.52499999999998</v>
      </c>
      <c r="G338">
        <v>885.40200000000004</v>
      </c>
      <c r="H338">
        <v>886.35299999999995</v>
      </c>
      <c r="I338">
        <v>992.47500000000002</v>
      </c>
      <c r="J338">
        <v>993.61</v>
      </c>
      <c r="K338">
        <v>993.38099999999997</v>
      </c>
      <c r="L338">
        <v>991.98299999999995</v>
      </c>
      <c r="M338">
        <v>992.33299999999997</v>
      </c>
      <c r="N338">
        <v>992.471</v>
      </c>
      <c r="O338">
        <v>998.13699999999994</v>
      </c>
      <c r="P338">
        <v>992.67600000000004</v>
      </c>
      <c r="Q338">
        <v>993.23099999999999</v>
      </c>
      <c r="R338">
        <v>993.76400000000001</v>
      </c>
      <c r="S338">
        <v>993.98</v>
      </c>
      <c r="T338">
        <v>999.24900000000002</v>
      </c>
      <c r="U338">
        <v>1261.1289999999999</v>
      </c>
      <c r="V338">
        <v>1265.566</v>
      </c>
      <c r="W338">
        <v>1264.567</v>
      </c>
      <c r="X338">
        <v>1261.8040000000001</v>
      </c>
      <c r="Y338">
        <v>1261.7850000000001</v>
      </c>
      <c r="Z338">
        <v>1261.6559999999999</v>
      </c>
      <c r="AA338">
        <v>1264.2280000000001</v>
      </c>
      <c r="AB338">
        <v>1261.606</v>
      </c>
      <c r="AC338">
        <v>1261.3140000000001</v>
      </c>
      <c r="AD338">
        <v>1263.1869999999999</v>
      </c>
      <c r="AE338">
        <v>1261.6980000000001</v>
      </c>
      <c r="AF338">
        <v>1261.5139999999999</v>
      </c>
      <c r="AG338">
        <v>1474.0909999999999</v>
      </c>
      <c r="AH338">
        <v>1473.576</v>
      </c>
      <c r="AI338">
        <v>1472.8030000000001</v>
      </c>
      <c r="AJ338">
        <v>1472.3710000000001</v>
      </c>
      <c r="AK338">
        <v>1472.231</v>
      </c>
      <c r="AL338">
        <v>1474.2460000000001</v>
      </c>
      <c r="AM338">
        <v>1469.723</v>
      </c>
      <c r="AN338">
        <v>1469.1369999999999</v>
      </c>
      <c r="AO338">
        <v>1469.394</v>
      </c>
      <c r="AP338">
        <v>1467.8530000000001</v>
      </c>
      <c r="AQ338">
        <v>1469.4839999999999</v>
      </c>
      <c r="AR338">
        <v>1466.6969999999999</v>
      </c>
      <c r="AS338">
        <v>1375.0440000000001</v>
      </c>
      <c r="AT338">
        <v>1374.8320000000001</v>
      </c>
      <c r="AU338">
        <v>1373.779</v>
      </c>
      <c r="AV338">
        <v>1372.749</v>
      </c>
      <c r="AW338">
        <v>1374.6990000000001</v>
      </c>
      <c r="AX338">
        <v>1372.367</v>
      </c>
      <c r="AY338">
        <v>1372.422</v>
      </c>
      <c r="AZ338">
        <v>1374.567</v>
      </c>
      <c r="BA338">
        <v>1372.309</v>
      </c>
      <c r="BB338">
        <v>1371.4960000000001</v>
      </c>
      <c r="BC338">
        <v>1372.453</v>
      </c>
      <c r="BD338">
        <v>1375.434</v>
      </c>
      <c r="BE338">
        <v>1637.0830000000001</v>
      </c>
      <c r="BF338">
        <v>1638.143</v>
      </c>
      <c r="BG338">
        <v>1637.874</v>
      </c>
      <c r="BH338">
        <v>1641.8889999999999</v>
      </c>
      <c r="BI338">
        <v>1639.3489999999999</v>
      </c>
      <c r="BJ338">
        <v>1639.4860000000001</v>
      </c>
      <c r="BK338">
        <v>1639.173</v>
      </c>
      <c r="BL338">
        <v>1641.05</v>
      </c>
      <c r="BM338">
        <v>1640.5709999999999</v>
      </c>
      <c r="BN338">
        <v>1641.212</v>
      </c>
      <c r="BO338">
        <v>1642.68</v>
      </c>
      <c r="BP338">
        <v>1644.7260000000001</v>
      </c>
      <c r="BQ338">
        <v>1835.2080000000001</v>
      </c>
      <c r="BR338">
        <v>1841.021</v>
      </c>
      <c r="BS338">
        <v>1839.81</v>
      </c>
      <c r="BT338">
        <v>1835.798</v>
      </c>
      <c r="BU338">
        <v>1836.4690000000001</v>
      </c>
      <c r="BV338">
        <v>1835.6859999999999</v>
      </c>
      <c r="BW338">
        <v>1835.1130000000001</v>
      </c>
      <c r="BX338">
        <v>1835.925</v>
      </c>
      <c r="BY338">
        <v>1834.85</v>
      </c>
      <c r="BZ338">
        <v>1834.288</v>
      </c>
      <c r="CA338">
        <v>1835.4559999999999</v>
      </c>
      <c r="CB338">
        <v>1835.223</v>
      </c>
      <c r="CC338">
        <v>1971.7180000000001</v>
      </c>
      <c r="CD338">
        <v>1932.828</v>
      </c>
      <c r="CE338">
        <v>1958.165</v>
      </c>
      <c r="CF338">
        <v>1988.556</v>
      </c>
      <c r="CG338">
        <v>1980.98</v>
      </c>
      <c r="CH338">
        <v>1980.953</v>
      </c>
    </row>
    <row r="339" spans="1:86" x14ac:dyDescent="0.2">
      <c r="A339" t="s">
        <v>4047</v>
      </c>
      <c r="B339" t="s">
        <v>465</v>
      </c>
      <c r="C339">
        <v>1802.992</v>
      </c>
      <c r="D339">
        <v>1796.4680000000001</v>
      </c>
      <c r="E339">
        <v>1777.502</v>
      </c>
      <c r="F339">
        <v>1800.251</v>
      </c>
      <c r="G339">
        <v>1803.12</v>
      </c>
      <c r="H339">
        <v>1809.8019999999999</v>
      </c>
      <c r="I339">
        <v>2075.8589999999999</v>
      </c>
      <c r="J339">
        <v>2050.8359999999998</v>
      </c>
      <c r="K339">
        <v>2045.96</v>
      </c>
      <c r="L339">
        <v>2041.576</v>
      </c>
      <c r="M339">
        <v>2044.165</v>
      </c>
      <c r="N339">
        <v>2050.0700000000002</v>
      </c>
      <c r="O339">
        <v>2048.2730000000001</v>
      </c>
      <c r="P339">
        <v>2041.5840000000001</v>
      </c>
      <c r="Q339">
        <v>2031.17</v>
      </c>
      <c r="R339">
        <v>2057.5569999999998</v>
      </c>
      <c r="S339">
        <v>2055.904</v>
      </c>
      <c r="T339">
        <v>2043.0340000000001</v>
      </c>
      <c r="U339">
        <v>2247.9650000000001</v>
      </c>
      <c r="V339">
        <v>2233.4859999999999</v>
      </c>
      <c r="W339">
        <v>2231.694</v>
      </c>
      <c r="X339">
        <v>2233.7049999999999</v>
      </c>
      <c r="Y339">
        <v>2222.6089999999999</v>
      </c>
      <c r="Z339">
        <v>2224.8420000000001</v>
      </c>
      <c r="AA339">
        <v>2229.6909999999998</v>
      </c>
      <c r="AB339">
        <v>2226.5659999999998</v>
      </c>
      <c r="AC339">
        <v>2226.886</v>
      </c>
      <c r="AD339">
        <v>2220.826</v>
      </c>
      <c r="AE339">
        <v>2238.6410000000001</v>
      </c>
      <c r="AF339">
        <v>2222.0300000000002</v>
      </c>
      <c r="AG339">
        <v>2455.4050000000002</v>
      </c>
      <c r="AH339">
        <v>2456.931</v>
      </c>
      <c r="AI339">
        <v>2473.415</v>
      </c>
      <c r="AJ339">
        <v>2436.9450000000002</v>
      </c>
      <c r="AK339">
        <v>2447.1689999999999</v>
      </c>
      <c r="AL339">
        <v>2446.5430000000001</v>
      </c>
      <c r="AM339">
        <v>2436.7759999999998</v>
      </c>
      <c r="AN339">
        <v>2437.5650000000001</v>
      </c>
      <c r="AO339">
        <v>2435.9650000000001</v>
      </c>
      <c r="AP339">
        <v>2453.0010000000002</v>
      </c>
      <c r="AQ339">
        <v>2450.8229999999999</v>
      </c>
      <c r="AR339">
        <v>2454.674</v>
      </c>
      <c r="AS339">
        <v>2324.0929999999998</v>
      </c>
      <c r="AT339">
        <v>2307.7080000000001</v>
      </c>
      <c r="AU339">
        <v>2309.607</v>
      </c>
      <c r="AV339">
        <v>2296.5529999999999</v>
      </c>
      <c r="AW339">
        <v>2317.6280000000002</v>
      </c>
      <c r="AX339">
        <v>2305.3110000000001</v>
      </c>
      <c r="AY339">
        <v>2303.0990000000002</v>
      </c>
      <c r="AZ339">
        <v>2300.9459999999999</v>
      </c>
      <c r="BA339">
        <v>2293.5329999999999</v>
      </c>
      <c r="BB339">
        <v>2299.6080000000002</v>
      </c>
      <c r="BC339">
        <v>2304.221</v>
      </c>
      <c r="BD339">
        <v>2309.2220000000002</v>
      </c>
      <c r="BE339">
        <v>2405.4839999999999</v>
      </c>
      <c r="BF339">
        <v>2425.384</v>
      </c>
      <c r="BG339">
        <v>2403.337</v>
      </c>
      <c r="BH339">
        <v>2396.0859999999998</v>
      </c>
      <c r="BI339">
        <v>2404.348</v>
      </c>
      <c r="BJ339">
        <v>2409.9929999999999</v>
      </c>
      <c r="BK339">
        <v>2399.1239999999998</v>
      </c>
      <c r="BL339">
        <v>2383.1239999999998</v>
      </c>
      <c r="BM339">
        <v>2375.404</v>
      </c>
      <c r="BN339">
        <v>2403.585</v>
      </c>
      <c r="BO339">
        <v>2400.15</v>
      </c>
      <c r="BP339">
        <v>2404.826</v>
      </c>
      <c r="BQ339">
        <v>2595.578</v>
      </c>
      <c r="BR339">
        <v>2578.2930000000001</v>
      </c>
      <c r="BS339">
        <v>2595.1869999999999</v>
      </c>
      <c r="BT339">
        <v>2578.0810000000001</v>
      </c>
      <c r="BU339">
        <v>2583.203</v>
      </c>
      <c r="BV339">
        <v>2555.6970000000001</v>
      </c>
      <c r="BW339">
        <v>2607.1480000000001</v>
      </c>
      <c r="BX339">
        <v>2557.3470000000002</v>
      </c>
      <c r="BY339">
        <v>2568.404</v>
      </c>
      <c r="BZ339">
        <v>2558.261</v>
      </c>
      <c r="CA339">
        <v>2564.462</v>
      </c>
      <c r="CB339">
        <v>2582.748</v>
      </c>
      <c r="CC339">
        <v>2695.576</v>
      </c>
      <c r="CD339">
        <v>2678.6030000000001</v>
      </c>
      <c r="CE339">
        <v>2709.058</v>
      </c>
      <c r="CF339">
        <v>2681.9349999999999</v>
      </c>
      <c r="CG339">
        <v>2689.2260000000001</v>
      </c>
      <c r="CH339">
        <v>2680.951</v>
      </c>
    </row>
    <row r="340" spans="1:86" x14ac:dyDescent="0.2">
      <c r="A340" t="s">
        <v>4048</v>
      </c>
      <c r="B340" t="s">
        <v>466</v>
      </c>
      <c r="C340">
        <v>-915.98</v>
      </c>
      <c r="D340">
        <v>-909.94</v>
      </c>
      <c r="E340">
        <v>-891.08600000000001</v>
      </c>
      <c r="F340">
        <v>-914.726</v>
      </c>
      <c r="G340">
        <v>-917.71900000000005</v>
      </c>
      <c r="H340">
        <v>-923.45</v>
      </c>
      <c r="I340">
        <v>-1083.384</v>
      </c>
      <c r="J340">
        <v>-1057.2260000000001</v>
      </c>
      <c r="K340">
        <v>-1052.58</v>
      </c>
      <c r="L340">
        <v>-1049.5920000000001</v>
      </c>
      <c r="M340">
        <v>-1051.8320000000001</v>
      </c>
      <c r="N340">
        <v>-1057.5999999999999</v>
      </c>
      <c r="O340">
        <v>-1050.136</v>
      </c>
      <c r="P340">
        <v>-1048.9079999999999</v>
      </c>
      <c r="Q340">
        <v>-1037.9380000000001</v>
      </c>
      <c r="R340">
        <v>-1063.7929999999999</v>
      </c>
      <c r="S340">
        <v>-1061.924</v>
      </c>
      <c r="T340">
        <v>-1043.7850000000001</v>
      </c>
      <c r="U340">
        <v>-986.83500000000004</v>
      </c>
      <c r="V340">
        <v>-967.92100000000005</v>
      </c>
      <c r="W340">
        <v>-967.12699999999995</v>
      </c>
      <c r="X340">
        <v>-971.90099999999995</v>
      </c>
      <c r="Y340">
        <v>-960.82399999999996</v>
      </c>
      <c r="Z340">
        <v>-963.18499999999995</v>
      </c>
      <c r="AA340">
        <v>-965.46299999999997</v>
      </c>
      <c r="AB340">
        <v>-964.96</v>
      </c>
      <c r="AC340">
        <v>-965.572</v>
      </c>
      <c r="AD340">
        <v>-957.63800000000003</v>
      </c>
      <c r="AE340">
        <v>-976.94299999999998</v>
      </c>
      <c r="AF340">
        <v>-960.51599999999996</v>
      </c>
      <c r="AG340">
        <v>-981.31299999999999</v>
      </c>
      <c r="AH340">
        <v>-983.35400000000004</v>
      </c>
      <c r="AI340">
        <v>-1000.612</v>
      </c>
      <c r="AJ340">
        <v>-964.57500000000005</v>
      </c>
      <c r="AK340">
        <v>-974.93799999999999</v>
      </c>
      <c r="AL340">
        <v>-972.29700000000003</v>
      </c>
      <c r="AM340">
        <v>-967.05200000000002</v>
      </c>
      <c r="AN340">
        <v>-968.428</v>
      </c>
      <c r="AO340">
        <v>-966.57100000000003</v>
      </c>
      <c r="AP340">
        <v>-985.14800000000002</v>
      </c>
      <c r="AQ340">
        <v>-981.33900000000006</v>
      </c>
      <c r="AR340">
        <v>-987.97699999999998</v>
      </c>
      <c r="AS340">
        <v>-949.04899999999998</v>
      </c>
      <c r="AT340">
        <v>-932.875</v>
      </c>
      <c r="AU340">
        <v>-935.82799999999997</v>
      </c>
      <c r="AV340">
        <v>-923.80399999999997</v>
      </c>
      <c r="AW340">
        <v>-942.92899999999997</v>
      </c>
      <c r="AX340">
        <v>-932.94299999999998</v>
      </c>
      <c r="AY340">
        <v>-930.67700000000002</v>
      </c>
      <c r="AZ340">
        <v>-926.37900000000002</v>
      </c>
      <c r="BA340">
        <v>-921.22400000000005</v>
      </c>
      <c r="BB340">
        <v>-928.11199999999997</v>
      </c>
      <c r="BC340">
        <v>-931.76700000000005</v>
      </c>
      <c r="BD340">
        <v>-933.78899999999999</v>
      </c>
      <c r="BE340">
        <v>-768.40099999999995</v>
      </c>
      <c r="BF340">
        <v>-787.24099999999999</v>
      </c>
      <c r="BG340">
        <v>-765.46400000000006</v>
      </c>
      <c r="BH340">
        <v>-754.197</v>
      </c>
      <c r="BI340">
        <v>-764.99900000000002</v>
      </c>
      <c r="BJ340">
        <v>-770.50699999999995</v>
      </c>
      <c r="BK340">
        <v>-759.95100000000002</v>
      </c>
      <c r="BL340">
        <v>-742.07399999999996</v>
      </c>
      <c r="BM340">
        <v>-734.83199999999999</v>
      </c>
      <c r="BN340">
        <v>-762.37300000000005</v>
      </c>
      <c r="BO340">
        <v>-757.47</v>
      </c>
      <c r="BP340">
        <v>-760.1</v>
      </c>
      <c r="BQ340">
        <v>-760.37</v>
      </c>
      <c r="BR340">
        <v>-737.27300000000002</v>
      </c>
      <c r="BS340">
        <v>-755.37699999999995</v>
      </c>
      <c r="BT340">
        <v>-742.28300000000002</v>
      </c>
      <c r="BU340">
        <v>-746.73299999999995</v>
      </c>
      <c r="BV340">
        <v>-720.01099999999997</v>
      </c>
      <c r="BW340">
        <v>-772.03399999999999</v>
      </c>
      <c r="BX340">
        <v>-721.42200000000003</v>
      </c>
      <c r="BY340">
        <v>-733.55399999999997</v>
      </c>
      <c r="BZ340">
        <v>-723.97199999999998</v>
      </c>
      <c r="CA340">
        <v>-729.00599999999997</v>
      </c>
      <c r="CB340">
        <v>-747.52599999999995</v>
      </c>
      <c r="CC340">
        <v>-723.85799999999995</v>
      </c>
      <c r="CD340">
        <v>-745.77499999999998</v>
      </c>
      <c r="CE340">
        <v>-750.89300000000003</v>
      </c>
      <c r="CF340">
        <v>-693.37800000000004</v>
      </c>
      <c r="CG340">
        <v>-708.24599999999998</v>
      </c>
      <c r="CH340">
        <v>-699.99800000000005</v>
      </c>
    </row>
    <row r="341" spans="1:86" x14ac:dyDescent="0.2">
      <c r="A341" t="s">
        <v>4049</v>
      </c>
      <c r="B341" t="s">
        <v>467</v>
      </c>
      <c r="C341">
        <v>80.983999999999995</v>
      </c>
      <c r="D341">
        <v>66.837999999999994</v>
      </c>
      <c r="E341">
        <v>66.700999999999993</v>
      </c>
      <c r="F341">
        <v>107.14100000000001</v>
      </c>
      <c r="G341">
        <v>111.027</v>
      </c>
      <c r="H341">
        <v>104.41800000000001</v>
      </c>
      <c r="I341">
        <v>130.94900000000001</v>
      </c>
      <c r="J341">
        <v>130.63800000000001</v>
      </c>
      <c r="K341">
        <v>129.84299999999999</v>
      </c>
      <c r="L341">
        <v>140.96299999999999</v>
      </c>
      <c r="M341">
        <v>134.33799999999999</v>
      </c>
      <c r="N341">
        <v>122.57299999999999</v>
      </c>
      <c r="O341">
        <v>77.712999999999994</v>
      </c>
      <c r="P341">
        <v>110.48099999999999</v>
      </c>
      <c r="Q341">
        <v>107.04300000000001</v>
      </c>
      <c r="R341">
        <v>98.519000000000005</v>
      </c>
      <c r="S341">
        <v>91.236000000000004</v>
      </c>
      <c r="T341">
        <v>90.225999999999999</v>
      </c>
      <c r="U341">
        <v>1160.3119999999999</v>
      </c>
      <c r="V341">
        <v>1162.183</v>
      </c>
      <c r="W341">
        <v>1164.6469999999999</v>
      </c>
      <c r="X341">
        <v>163.58199999999999</v>
      </c>
      <c r="Y341">
        <v>160.477</v>
      </c>
      <c r="Z341">
        <v>162.84200000000001</v>
      </c>
      <c r="AA341">
        <v>141.85499999999999</v>
      </c>
      <c r="AB341">
        <v>148.661</v>
      </c>
      <c r="AC341">
        <v>149.19</v>
      </c>
      <c r="AD341">
        <v>299.65300000000002</v>
      </c>
      <c r="AE341">
        <v>311.077</v>
      </c>
      <c r="AF341">
        <v>314.06700000000001</v>
      </c>
      <c r="AG341">
        <v>171.899</v>
      </c>
      <c r="AH341">
        <v>171.82599999999999</v>
      </c>
      <c r="AI341">
        <v>172.874</v>
      </c>
      <c r="AJ341">
        <v>191.15100000000001</v>
      </c>
      <c r="AK341">
        <v>203.714</v>
      </c>
      <c r="AL341">
        <v>220.858</v>
      </c>
      <c r="AM341">
        <v>171.40799999999999</v>
      </c>
      <c r="AN341">
        <v>161.66900000000001</v>
      </c>
      <c r="AO341">
        <v>163.399</v>
      </c>
      <c r="AP341">
        <v>478.06200000000001</v>
      </c>
      <c r="AQ341">
        <v>492.447</v>
      </c>
      <c r="AR341">
        <v>485.267</v>
      </c>
      <c r="AS341">
        <v>385.173</v>
      </c>
      <c r="AT341">
        <v>383.85399999999998</v>
      </c>
      <c r="AU341">
        <v>380.34399999999999</v>
      </c>
      <c r="AV341">
        <v>175.45</v>
      </c>
      <c r="AW341">
        <v>223.178</v>
      </c>
      <c r="AX341">
        <v>176.14099999999999</v>
      </c>
      <c r="AY341">
        <v>195.393</v>
      </c>
      <c r="AZ341">
        <v>209.50800000000001</v>
      </c>
      <c r="BA341">
        <v>187.09700000000001</v>
      </c>
      <c r="BB341">
        <v>421.59899999999999</v>
      </c>
      <c r="BC341">
        <v>439.82499999999999</v>
      </c>
      <c r="BD341">
        <v>423.678</v>
      </c>
      <c r="BE341">
        <v>145.14699999999999</v>
      </c>
      <c r="BF341">
        <v>145.30500000000001</v>
      </c>
      <c r="BG341">
        <v>155.05799999999999</v>
      </c>
      <c r="BH341">
        <v>205.626</v>
      </c>
      <c r="BI341">
        <v>146.054</v>
      </c>
      <c r="BJ341">
        <v>146.57</v>
      </c>
      <c r="BK341">
        <v>160.881</v>
      </c>
      <c r="BL341">
        <v>177.904</v>
      </c>
      <c r="BM341">
        <v>156.28399999999999</v>
      </c>
      <c r="BN341">
        <v>211.5</v>
      </c>
      <c r="BO341">
        <v>214.72200000000001</v>
      </c>
      <c r="BP341">
        <v>212.84200000000001</v>
      </c>
      <c r="BQ341">
        <v>109.654</v>
      </c>
      <c r="BR341">
        <v>112.066</v>
      </c>
      <c r="BS341">
        <v>116.27</v>
      </c>
      <c r="BT341">
        <v>200.99700000000001</v>
      </c>
      <c r="BU341">
        <v>131.84899999999999</v>
      </c>
      <c r="BV341">
        <v>144.749</v>
      </c>
      <c r="BW341">
        <v>120.851</v>
      </c>
      <c r="BX341">
        <v>159.74700000000001</v>
      </c>
      <c r="BY341">
        <v>127.81</v>
      </c>
      <c r="BZ341">
        <v>210.465</v>
      </c>
      <c r="CA341">
        <v>215.12</v>
      </c>
      <c r="CB341">
        <v>206.899</v>
      </c>
      <c r="CC341">
        <v>6.0620000000000003</v>
      </c>
      <c r="CD341">
        <v>121.836</v>
      </c>
      <c r="CE341">
        <v>20.489000000000001</v>
      </c>
      <c r="CF341">
        <v>12.821</v>
      </c>
      <c r="CG341">
        <v>89.572000000000003</v>
      </c>
      <c r="CH341">
        <v>9.56</v>
      </c>
    </row>
    <row r="342" spans="1:86" x14ac:dyDescent="0.2">
      <c r="A342" t="s">
        <v>4050</v>
      </c>
      <c r="B342" t="s">
        <v>468</v>
      </c>
      <c r="C342">
        <v>207.15700000000001</v>
      </c>
      <c r="D342">
        <v>167.261</v>
      </c>
      <c r="E342">
        <v>163.66499999999999</v>
      </c>
      <c r="F342">
        <v>171.45500000000001</v>
      </c>
      <c r="G342">
        <v>143.762</v>
      </c>
      <c r="H342">
        <v>491.39400000000001</v>
      </c>
      <c r="I342">
        <v>201.262</v>
      </c>
      <c r="J342">
        <v>156.524</v>
      </c>
      <c r="K342">
        <v>172.65799999999999</v>
      </c>
      <c r="L342">
        <v>43.488999999999997</v>
      </c>
      <c r="M342">
        <v>61.674999999999997</v>
      </c>
      <c r="N342">
        <v>76.391999999999996</v>
      </c>
      <c r="O342">
        <v>224.92400000000001</v>
      </c>
      <c r="P342">
        <v>190.971</v>
      </c>
      <c r="Q342">
        <v>374.27699999999999</v>
      </c>
      <c r="R342">
        <v>191.73699999999999</v>
      </c>
      <c r="S342">
        <v>182.197</v>
      </c>
      <c r="T342">
        <v>259.392</v>
      </c>
      <c r="U342">
        <v>173.69</v>
      </c>
      <c r="V342">
        <v>131.232</v>
      </c>
      <c r="W342">
        <v>152.15</v>
      </c>
      <c r="X342">
        <v>48.655999999999999</v>
      </c>
      <c r="Y342">
        <v>46.634</v>
      </c>
      <c r="Z342">
        <v>132.28200000000001</v>
      </c>
      <c r="AA342">
        <v>496.322</v>
      </c>
      <c r="AB342">
        <v>160.96199999999999</v>
      </c>
      <c r="AC342">
        <v>150.196</v>
      </c>
      <c r="AD342">
        <v>155.69499999999999</v>
      </c>
      <c r="AE342">
        <v>194.70599999999999</v>
      </c>
      <c r="AF342">
        <v>411.80200000000002</v>
      </c>
      <c r="AG342">
        <v>133.25700000000001</v>
      </c>
      <c r="AH342">
        <v>123.68300000000001</v>
      </c>
      <c r="AI342">
        <v>451.39100000000002</v>
      </c>
      <c r="AJ342">
        <v>281</v>
      </c>
      <c r="AK342">
        <v>233.535</v>
      </c>
      <c r="AL342">
        <v>380.82900000000001</v>
      </c>
      <c r="AM342">
        <v>571.89200000000005</v>
      </c>
      <c r="AN342">
        <v>289.98599999999999</v>
      </c>
      <c r="AO342">
        <v>305.04000000000002</v>
      </c>
      <c r="AP342">
        <v>490.28100000000001</v>
      </c>
      <c r="AQ342">
        <v>370.88</v>
      </c>
      <c r="AR342">
        <v>765.77700000000004</v>
      </c>
      <c r="AS342">
        <v>228.25899999999999</v>
      </c>
      <c r="AT342">
        <v>175.27500000000001</v>
      </c>
      <c r="AU342">
        <v>1304.2739999999999</v>
      </c>
      <c r="AV342">
        <v>168.62</v>
      </c>
      <c r="AW342">
        <v>237.89099999999999</v>
      </c>
      <c r="AX342">
        <v>286.089</v>
      </c>
      <c r="AY342">
        <v>456.59800000000001</v>
      </c>
      <c r="AZ342">
        <v>289.98</v>
      </c>
      <c r="BA342">
        <v>354.66399999999999</v>
      </c>
      <c r="BB342">
        <v>256.44900000000001</v>
      </c>
      <c r="BC342">
        <v>491.80500000000001</v>
      </c>
      <c r="BD342">
        <v>1193.0250000000001</v>
      </c>
      <c r="BE342">
        <v>294.28399999999999</v>
      </c>
      <c r="BF342">
        <v>272.88200000000001</v>
      </c>
      <c r="BG342">
        <v>448.41</v>
      </c>
      <c r="BH342">
        <v>299.12200000000001</v>
      </c>
      <c r="BI342">
        <v>534.18399999999997</v>
      </c>
      <c r="BJ342">
        <v>408.82</v>
      </c>
      <c r="BK342">
        <v>596.05899999999997</v>
      </c>
      <c r="BL342">
        <v>344.57799999999997</v>
      </c>
      <c r="BM342">
        <v>805.89099999999996</v>
      </c>
      <c r="BN342">
        <v>429.834</v>
      </c>
      <c r="BO342">
        <v>981.63</v>
      </c>
      <c r="BP342">
        <v>1012.886</v>
      </c>
      <c r="BQ342">
        <v>1123.1610000000001</v>
      </c>
      <c r="BR342">
        <v>292.58</v>
      </c>
      <c r="BS342">
        <v>351.803</v>
      </c>
      <c r="BT342">
        <v>385.07799999999997</v>
      </c>
      <c r="BU342">
        <v>508.459</v>
      </c>
      <c r="BV342">
        <v>441.101</v>
      </c>
      <c r="BW342">
        <v>463.92500000000001</v>
      </c>
      <c r="BX342">
        <v>378.51299999999998</v>
      </c>
      <c r="BY342">
        <v>931.8</v>
      </c>
      <c r="BZ342">
        <v>379.14699999999999</v>
      </c>
      <c r="CA342">
        <v>715.27599999999995</v>
      </c>
      <c r="CB342">
        <v>904.548</v>
      </c>
      <c r="CC342">
        <v>147.88399999999999</v>
      </c>
      <c r="CD342">
        <v>58.639000000000003</v>
      </c>
      <c r="CE342">
        <v>85.116</v>
      </c>
      <c r="CF342">
        <v>64.078000000000003</v>
      </c>
      <c r="CG342">
        <v>79.137</v>
      </c>
      <c r="CH342">
        <v>132.32300000000001</v>
      </c>
    </row>
    <row r="343" spans="1:86" x14ac:dyDescent="0.2">
      <c r="A343" t="s">
        <v>4051</v>
      </c>
      <c r="B343" t="s">
        <v>469</v>
      </c>
      <c r="C343">
        <v>-126.173</v>
      </c>
      <c r="D343">
        <v>-100.42400000000001</v>
      </c>
      <c r="E343">
        <v>-96.963999999999999</v>
      </c>
      <c r="F343">
        <v>-64.313999999999993</v>
      </c>
      <c r="G343">
        <v>-32.735999999999997</v>
      </c>
      <c r="H343">
        <v>-386.976</v>
      </c>
      <c r="I343">
        <v>-70.313000000000002</v>
      </c>
      <c r="J343">
        <v>-25.885999999999999</v>
      </c>
      <c r="K343">
        <v>-42.814999999999998</v>
      </c>
      <c r="L343">
        <v>97.474000000000004</v>
      </c>
      <c r="M343">
        <v>72.662999999999997</v>
      </c>
      <c r="N343">
        <v>46.182000000000002</v>
      </c>
      <c r="O343">
        <v>-147.21100000000001</v>
      </c>
      <c r="P343">
        <v>-80.489999999999995</v>
      </c>
      <c r="Q343">
        <v>-267.23399999999998</v>
      </c>
      <c r="R343">
        <v>-93.218000000000004</v>
      </c>
      <c r="S343">
        <v>-90.960999999999999</v>
      </c>
      <c r="T343">
        <v>-169.166</v>
      </c>
      <c r="U343">
        <v>986.62199999999996</v>
      </c>
      <c r="V343">
        <v>1030.951</v>
      </c>
      <c r="W343">
        <v>1012.498</v>
      </c>
      <c r="X343">
        <v>114.926</v>
      </c>
      <c r="Y343">
        <v>113.843</v>
      </c>
      <c r="Z343">
        <v>30.56</v>
      </c>
      <c r="AA343">
        <v>-354.46699999999998</v>
      </c>
      <c r="AB343">
        <v>-12.302</v>
      </c>
      <c r="AC343">
        <v>-1.006</v>
      </c>
      <c r="AD343">
        <v>143.958</v>
      </c>
      <c r="AE343">
        <v>116.371</v>
      </c>
      <c r="AF343">
        <v>-97.734999999999999</v>
      </c>
      <c r="AG343">
        <v>38.640999999999998</v>
      </c>
      <c r="AH343">
        <v>48.143000000000001</v>
      </c>
      <c r="AI343">
        <v>-278.517</v>
      </c>
      <c r="AJ343">
        <v>-89.849000000000004</v>
      </c>
      <c r="AK343">
        <v>-29.821999999999999</v>
      </c>
      <c r="AL343">
        <v>-159.971</v>
      </c>
      <c r="AM343">
        <v>-400.483</v>
      </c>
      <c r="AN343">
        <v>-128.316</v>
      </c>
      <c r="AO343">
        <v>-141.63999999999999</v>
      </c>
      <c r="AP343">
        <v>-12.218999999999999</v>
      </c>
      <c r="AQ343">
        <v>121.56699999999999</v>
      </c>
      <c r="AR343">
        <v>-280.51</v>
      </c>
      <c r="AS343">
        <v>156.91399999999999</v>
      </c>
      <c r="AT343">
        <v>208.57900000000001</v>
      </c>
      <c r="AU343">
        <v>-923.93</v>
      </c>
      <c r="AV343">
        <v>6.83</v>
      </c>
      <c r="AW343">
        <v>-14.712999999999999</v>
      </c>
      <c r="AX343">
        <v>-109.94799999999999</v>
      </c>
      <c r="AY343">
        <v>-261.20499999999998</v>
      </c>
      <c r="AZ343">
        <v>-80.471999999999994</v>
      </c>
      <c r="BA343">
        <v>-167.56700000000001</v>
      </c>
      <c r="BB343">
        <v>165.15</v>
      </c>
      <c r="BC343">
        <v>-51.98</v>
      </c>
      <c r="BD343">
        <v>-769.34699999999998</v>
      </c>
      <c r="BE343">
        <v>-149.137</v>
      </c>
      <c r="BF343">
        <v>-127.577</v>
      </c>
      <c r="BG343">
        <v>-293.35199999999998</v>
      </c>
      <c r="BH343">
        <v>-93.495999999999995</v>
      </c>
      <c r="BI343">
        <v>-388.12900000000002</v>
      </c>
      <c r="BJ343">
        <v>-262.24900000000002</v>
      </c>
      <c r="BK343">
        <v>-435.178</v>
      </c>
      <c r="BL343">
        <v>-166.67400000000001</v>
      </c>
      <c r="BM343">
        <v>-649.60599999999999</v>
      </c>
      <c r="BN343">
        <v>-218.33500000000001</v>
      </c>
      <c r="BO343">
        <v>-766.90899999999999</v>
      </c>
      <c r="BP343">
        <v>-800.04399999999998</v>
      </c>
      <c r="BQ343">
        <v>-1013.5069999999999</v>
      </c>
      <c r="BR343">
        <v>-180.51400000000001</v>
      </c>
      <c r="BS343">
        <v>-235.53299999999999</v>
      </c>
      <c r="BT343">
        <v>-184.08</v>
      </c>
      <c r="BU343">
        <v>-376.61</v>
      </c>
      <c r="BV343">
        <v>-296.35199999999998</v>
      </c>
      <c r="BW343">
        <v>-343.07400000000001</v>
      </c>
      <c r="BX343">
        <v>-218.76599999999999</v>
      </c>
      <c r="BY343">
        <v>-803.99</v>
      </c>
      <c r="BZ343">
        <v>-168.68199999999999</v>
      </c>
      <c r="CA343">
        <v>-500.15600000000001</v>
      </c>
      <c r="CB343">
        <v>-697.649</v>
      </c>
      <c r="CC343">
        <v>-141.822</v>
      </c>
      <c r="CD343">
        <v>63.197000000000003</v>
      </c>
      <c r="CE343">
        <v>-64.626999999999995</v>
      </c>
      <c r="CF343">
        <v>-51.256999999999998</v>
      </c>
      <c r="CG343">
        <v>10.435</v>
      </c>
      <c r="CH343">
        <v>-122.76300000000001</v>
      </c>
    </row>
    <row r="344" spans="1:86" x14ac:dyDescent="0.2">
      <c r="A344" t="s">
        <v>4052</v>
      </c>
      <c r="B344" t="s">
        <v>470</v>
      </c>
      <c r="C344">
        <v>0.86499999999999999</v>
      </c>
      <c r="D344">
        <v>1.21</v>
      </c>
      <c r="E344">
        <v>2.3929999999999998</v>
      </c>
      <c r="F344">
        <v>1.1160000000000001</v>
      </c>
      <c r="G344">
        <v>0.68</v>
      </c>
      <c r="H344">
        <v>1.91</v>
      </c>
      <c r="I344" t="s">
        <v>194</v>
      </c>
      <c r="J344">
        <v>1.304</v>
      </c>
      <c r="K344" t="s">
        <v>194</v>
      </c>
      <c r="L344">
        <v>1.645</v>
      </c>
      <c r="M344">
        <v>1.0620000000000001</v>
      </c>
      <c r="N344">
        <v>0.85699999999999998</v>
      </c>
      <c r="O344">
        <v>1.5449999999999999</v>
      </c>
      <c r="P344">
        <v>0.67800000000000005</v>
      </c>
      <c r="Q344">
        <v>0.66100000000000003</v>
      </c>
      <c r="R344">
        <v>0.70099999999999996</v>
      </c>
      <c r="S344">
        <v>2.4950000000000001</v>
      </c>
      <c r="T344" t="s">
        <v>194</v>
      </c>
      <c r="U344">
        <v>5.5739999999999998</v>
      </c>
      <c r="V344">
        <v>6.5629999999999997</v>
      </c>
      <c r="W344">
        <v>13.324999999999999</v>
      </c>
      <c r="X344">
        <v>13.037000000000001</v>
      </c>
      <c r="Y344">
        <v>7.6829999999999998</v>
      </c>
      <c r="Z344">
        <v>9.31</v>
      </c>
      <c r="AA344">
        <v>7.383</v>
      </c>
      <c r="AB344">
        <v>97.914000000000001</v>
      </c>
      <c r="AC344">
        <v>98.212000000000003</v>
      </c>
      <c r="AD344">
        <v>8.7769999999999992</v>
      </c>
      <c r="AE344">
        <v>9.6790000000000003</v>
      </c>
      <c r="AF344">
        <v>9.2810000000000006</v>
      </c>
      <c r="AG344" t="s">
        <v>194</v>
      </c>
      <c r="AH344">
        <v>16.29</v>
      </c>
      <c r="AI344" t="s">
        <v>194</v>
      </c>
      <c r="AJ344" t="s">
        <v>194</v>
      </c>
      <c r="AK344">
        <v>15.098000000000001</v>
      </c>
      <c r="AL344" t="s">
        <v>194</v>
      </c>
      <c r="AM344" t="s">
        <v>194</v>
      </c>
      <c r="AN344" t="s">
        <v>194</v>
      </c>
      <c r="AO344" t="s">
        <v>194</v>
      </c>
      <c r="AP344" t="s">
        <v>194</v>
      </c>
      <c r="AQ344" t="s">
        <v>194</v>
      </c>
      <c r="AR344" t="s">
        <v>194</v>
      </c>
      <c r="AS344" t="s">
        <v>194</v>
      </c>
      <c r="AT344" t="s">
        <v>194</v>
      </c>
      <c r="AU344" t="s">
        <v>194</v>
      </c>
      <c r="AV344" t="s">
        <v>194</v>
      </c>
      <c r="AW344">
        <v>17.376999999999999</v>
      </c>
      <c r="AX344" t="s">
        <v>194</v>
      </c>
      <c r="AY344" t="s">
        <v>194</v>
      </c>
      <c r="AZ344">
        <v>9.1489999999999991</v>
      </c>
      <c r="BA344">
        <v>12.284000000000001</v>
      </c>
      <c r="BB344" t="s">
        <v>194</v>
      </c>
      <c r="BC344" t="s">
        <v>194</v>
      </c>
      <c r="BD344" t="s">
        <v>194</v>
      </c>
      <c r="BE344" t="s">
        <v>194</v>
      </c>
      <c r="BF344" t="s">
        <v>194</v>
      </c>
      <c r="BG344" t="s">
        <v>194</v>
      </c>
      <c r="BH344" t="s">
        <v>194</v>
      </c>
      <c r="BI344" t="s">
        <v>194</v>
      </c>
      <c r="BJ344">
        <v>12.85</v>
      </c>
      <c r="BK344" t="s">
        <v>194</v>
      </c>
      <c r="BL344" t="s">
        <v>194</v>
      </c>
      <c r="BM344" t="s">
        <v>194</v>
      </c>
      <c r="BN344" t="s">
        <v>194</v>
      </c>
      <c r="BO344" t="s">
        <v>194</v>
      </c>
      <c r="BP344" t="s">
        <v>194</v>
      </c>
      <c r="BQ344" t="s">
        <v>194</v>
      </c>
      <c r="BR344" t="s">
        <v>194</v>
      </c>
      <c r="BS344">
        <v>9.9689999999999994</v>
      </c>
      <c r="BT344">
        <v>13.628</v>
      </c>
      <c r="BU344" t="s">
        <v>194</v>
      </c>
      <c r="BV344">
        <v>12.045</v>
      </c>
      <c r="BW344">
        <v>13.757</v>
      </c>
      <c r="BX344" t="s">
        <v>194</v>
      </c>
      <c r="BY344">
        <v>16.119</v>
      </c>
      <c r="BZ344">
        <v>14.964</v>
      </c>
      <c r="CA344" t="s">
        <v>194</v>
      </c>
      <c r="CB344" t="s">
        <v>194</v>
      </c>
      <c r="CC344" t="s">
        <v>194</v>
      </c>
      <c r="CD344" t="s">
        <v>194</v>
      </c>
      <c r="CE344" t="s">
        <v>194</v>
      </c>
      <c r="CF344">
        <v>11.574</v>
      </c>
      <c r="CG344" t="s">
        <v>194</v>
      </c>
      <c r="CH344">
        <v>19.352</v>
      </c>
    </row>
    <row r="345" spans="1:86" x14ac:dyDescent="0.2">
      <c r="A345" t="s">
        <v>4053</v>
      </c>
      <c r="B345" t="s">
        <v>471</v>
      </c>
      <c r="C345">
        <v>53.826000000000001</v>
      </c>
      <c r="D345">
        <v>73.858999999999995</v>
      </c>
      <c r="E345">
        <v>47.841999999999999</v>
      </c>
      <c r="F345">
        <v>46.627000000000002</v>
      </c>
      <c r="G345">
        <v>9.9860000000000007</v>
      </c>
      <c r="H345">
        <v>60.677</v>
      </c>
      <c r="I345" t="s">
        <v>194</v>
      </c>
      <c r="J345" t="s">
        <v>194</v>
      </c>
      <c r="K345">
        <v>10.676</v>
      </c>
      <c r="L345">
        <v>21.113</v>
      </c>
      <c r="M345" t="s">
        <v>194</v>
      </c>
      <c r="N345">
        <v>12.089</v>
      </c>
      <c r="O345">
        <v>29.507999999999999</v>
      </c>
      <c r="P345">
        <v>81.215000000000003</v>
      </c>
      <c r="Q345">
        <v>21.193000000000001</v>
      </c>
      <c r="R345">
        <v>7.8380000000000001</v>
      </c>
      <c r="S345">
        <v>65.781000000000006</v>
      </c>
      <c r="T345" t="s">
        <v>194</v>
      </c>
      <c r="U345">
        <v>36.784999999999997</v>
      </c>
      <c r="V345">
        <v>75.153999999999996</v>
      </c>
      <c r="W345">
        <v>15.816000000000001</v>
      </c>
      <c r="X345">
        <v>24.484999999999999</v>
      </c>
      <c r="Y345">
        <v>94.475999999999999</v>
      </c>
      <c r="Z345">
        <v>15.753</v>
      </c>
      <c r="AA345">
        <v>15.16</v>
      </c>
      <c r="AB345">
        <v>12.798</v>
      </c>
      <c r="AC345">
        <v>78.287000000000006</v>
      </c>
      <c r="AD345">
        <v>10.086</v>
      </c>
      <c r="AE345">
        <v>7.4980000000000002</v>
      </c>
      <c r="AF345">
        <v>31.114000000000001</v>
      </c>
      <c r="AG345" t="s">
        <v>194</v>
      </c>
      <c r="AH345">
        <v>3.887</v>
      </c>
      <c r="AI345" t="s">
        <v>194</v>
      </c>
      <c r="AJ345" t="s">
        <v>194</v>
      </c>
      <c r="AK345">
        <v>41.003</v>
      </c>
      <c r="AL345" t="s">
        <v>194</v>
      </c>
      <c r="AM345" t="s">
        <v>194</v>
      </c>
      <c r="AN345" t="s">
        <v>194</v>
      </c>
      <c r="AO345" t="s">
        <v>194</v>
      </c>
      <c r="AP345" t="s">
        <v>194</v>
      </c>
      <c r="AQ345" t="s">
        <v>194</v>
      </c>
      <c r="AR345" t="s">
        <v>194</v>
      </c>
      <c r="AS345" t="s">
        <v>194</v>
      </c>
      <c r="AT345" t="s">
        <v>194</v>
      </c>
      <c r="AU345" t="s">
        <v>194</v>
      </c>
      <c r="AV345" t="s">
        <v>194</v>
      </c>
      <c r="AW345">
        <v>129.315</v>
      </c>
      <c r="AX345" t="s">
        <v>194</v>
      </c>
      <c r="AY345" t="s">
        <v>194</v>
      </c>
      <c r="AZ345">
        <v>13.86</v>
      </c>
      <c r="BA345">
        <v>18.946000000000002</v>
      </c>
      <c r="BB345" t="s">
        <v>194</v>
      </c>
      <c r="BC345" t="s">
        <v>194</v>
      </c>
      <c r="BD345" t="s">
        <v>194</v>
      </c>
      <c r="BE345" t="s">
        <v>194</v>
      </c>
      <c r="BF345" t="s">
        <v>194</v>
      </c>
      <c r="BG345" t="s">
        <v>194</v>
      </c>
      <c r="BH345" t="s">
        <v>194</v>
      </c>
      <c r="BI345" t="s">
        <v>194</v>
      </c>
      <c r="BJ345">
        <v>59.69</v>
      </c>
      <c r="BK345" t="s">
        <v>194</v>
      </c>
      <c r="BL345" t="s">
        <v>194</v>
      </c>
      <c r="BM345" t="s">
        <v>194</v>
      </c>
      <c r="BN345" t="s">
        <v>194</v>
      </c>
      <c r="BO345" t="s">
        <v>194</v>
      </c>
      <c r="BP345" t="s">
        <v>194</v>
      </c>
      <c r="BQ345" t="s">
        <v>194</v>
      </c>
      <c r="BR345" t="s">
        <v>194</v>
      </c>
      <c r="BS345">
        <v>50.933</v>
      </c>
      <c r="BT345">
        <v>62.917000000000002</v>
      </c>
      <c r="BU345" t="s">
        <v>194</v>
      </c>
      <c r="BV345">
        <v>62.131999999999998</v>
      </c>
      <c r="BW345">
        <v>57.338999999999999</v>
      </c>
      <c r="BX345" t="s">
        <v>194</v>
      </c>
      <c r="BY345">
        <v>81.861000000000004</v>
      </c>
      <c r="BZ345">
        <v>22.283999999999999</v>
      </c>
      <c r="CA345" t="s">
        <v>194</v>
      </c>
      <c r="CB345" t="s">
        <v>194</v>
      </c>
      <c r="CC345" t="s">
        <v>194</v>
      </c>
      <c r="CD345" t="s">
        <v>194</v>
      </c>
      <c r="CE345" t="s">
        <v>194</v>
      </c>
      <c r="CF345">
        <v>39.459000000000003</v>
      </c>
      <c r="CG345" t="s">
        <v>194</v>
      </c>
      <c r="CH345">
        <v>47.761000000000003</v>
      </c>
    </row>
    <row r="346" spans="1:86" x14ac:dyDescent="0.2">
      <c r="A346" t="s">
        <v>4054</v>
      </c>
      <c r="B346" t="s">
        <v>472</v>
      </c>
      <c r="C346">
        <v>-52.960999999999999</v>
      </c>
      <c r="D346">
        <v>-72.649000000000001</v>
      </c>
      <c r="E346">
        <v>-45.448999999999998</v>
      </c>
      <c r="F346">
        <v>-45.511000000000003</v>
      </c>
      <c r="G346">
        <v>-9.3059999999999992</v>
      </c>
      <c r="H346">
        <v>-58.767000000000003</v>
      </c>
      <c r="I346">
        <v>-21.934000000000001</v>
      </c>
      <c r="J346" t="s">
        <v>194</v>
      </c>
      <c r="K346" t="s">
        <v>194</v>
      </c>
      <c r="L346">
        <v>-19.468</v>
      </c>
      <c r="M346" t="s">
        <v>194</v>
      </c>
      <c r="N346">
        <v>-11.231999999999999</v>
      </c>
      <c r="O346">
        <v>-27.963000000000001</v>
      </c>
      <c r="P346">
        <v>-80.537000000000006</v>
      </c>
      <c r="Q346">
        <v>-20.532</v>
      </c>
      <c r="R346">
        <v>-7.1369999999999996</v>
      </c>
      <c r="S346">
        <v>-63.286000000000001</v>
      </c>
      <c r="T346">
        <v>-14.221</v>
      </c>
      <c r="U346">
        <v>-31.210999999999999</v>
      </c>
      <c r="V346">
        <v>-68.590999999999994</v>
      </c>
      <c r="W346">
        <v>-2.4910000000000001</v>
      </c>
      <c r="X346">
        <v>-11.448</v>
      </c>
      <c r="Y346">
        <v>-86.793000000000006</v>
      </c>
      <c r="Z346">
        <v>-6.4429999999999996</v>
      </c>
      <c r="AA346">
        <v>-7.7770000000000001</v>
      </c>
      <c r="AB346">
        <v>85.116</v>
      </c>
      <c r="AC346">
        <v>19.925000000000001</v>
      </c>
      <c r="AD346">
        <v>-1.3089999999999999</v>
      </c>
      <c r="AE346">
        <v>2.181</v>
      </c>
      <c r="AF346">
        <v>-21.832999999999998</v>
      </c>
      <c r="AG346">
        <v>-2.3540000000000001</v>
      </c>
      <c r="AH346">
        <v>12.403</v>
      </c>
      <c r="AI346">
        <v>-352.88600000000002</v>
      </c>
      <c r="AJ346">
        <v>-175.48699999999999</v>
      </c>
      <c r="AK346">
        <v>-25.905000000000001</v>
      </c>
      <c r="AL346">
        <v>-238.947</v>
      </c>
      <c r="AM346">
        <v>-123.904</v>
      </c>
      <c r="AN346">
        <v>-211.20500000000001</v>
      </c>
      <c r="AO346">
        <v>-111.628</v>
      </c>
      <c r="AP346">
        <v>-116.718</v>
      </c>
      <c r="AQ346">
        <v>-231.12299999999999</v>
      </c>
      <c r="AR346">
        <v>-31.195</v>
      </c>
      <c r="AS346">
        <v>-125.849</v>
      </c>
      <c r="AT346">
        <v>-327.06599999999997</v>
      </c>
      <c r="AU346">
        <v>-330.32799999999997</v>
      </c>
      <c r="AV346">
        <v>-543.05100000000004</v>
      </c>
      <c r="AW346">
        <v>-111.938</v>
      </c>
      <c r="AX346">
        <v>-225.15899999999999</v>
      </c>
      <c r="AY346">
        <v>-238.37799999999999</v>
      </c>
      <c r="AZ346">
        <v>-4.7110000000000003</v>
      </c>
      <c r="BA346">
        <v>-6.6619999999999999</v>
      </c>
      <c r="BB346">
        <v>-358.05200000000002</v>
      </c>
      <c r="BC346">
        <v>-265.90699999999998</v>
      </c>
      <c r="BD346">
        <v>-585.904</v>
      </c>
      <c r="BE346">
        <v>-44.176000000000002</v>
      </c>
      <c r="BF346">
        <v>-227.96700000000001</v>
      </c>
      <c r="BG346">
        <v>-399.71699999999998</v>
      </c>
      <c r="BH346">
        <v>-132.21100000000001</v>
      </c>
      <c r="BI346">
        <v>-520.53700000000003</v>
      </c>
      <c r="BJ346">
        <v>-46.84</v>
      </c>
      <c r="BK346">
        <v>-85.022000000000006</v>
      </c>
      <c r="BL346">
        <v>-550.14</v>
      </c>
      <c r="BM346">
        <v>-34.81</v>
      </c>
      <c r="BN346">
        <v>-176.28700000000001</v>
      </c>
      <c r="BO346">
        <v>-522.55200000000002</v>
      </c>
      <c r="BP346">
        <v>-36.524000000000001</v>
      </c>
      <c r="BQ346">
        <v>-105.006</v>
      </c>
      <c r="BR346">
        <v>-682.04200000000003</v>
      </c>
      <c r="BS346">
        <v>-40.963999999999999</v>
      </c>
      <c r="BT346">
        <v>-49.289000000000001</v>
      </c>
      <c r="BU346">
        <v>-677.92</v>
      </c>
      <c r="BV346">
        <v>-50.087000000000003</v>
      </c>
      <c r="BW346">
        <v>-43.582000000000001</v>
      </c>
      <c r="BX346">
        <v>-666.41800000000001</v>
      </c>
      <c r="BY346">
        <v>-65.742000000000004</v>
      </c>
      <c r="BZ346">
        <v>-7.32</v>
      </c>
      <c r="CA346">
        <v>-758.79300000000001</v>
      </c>
      <c r="CB346">
        <v>-64.840999999999994</v>
      </c>
      <c r="CC346">
        <v>-43.860999999999997</v>
      </c>
      <c r="CD346">
        <v>-891.55700000000002</v>
      </c>
      <c r="CE346">
        <v>-53.884999999999998</v>
      </c>
      <c r="CF346">
        <v>-27.885000000000002</v>
      </c>
      <c r="CG346">
        <v>-852.92600000000004</v>
      </c>
      <c r="CH346">
        <v>-28.408999999999999</v>
      </c>
    </row>
    <row r="347" spans="1:86" x14ac:dyDescent="0.2">
      <c r="A347" t="s">
        <v>4055</v>
      </c>
      <c r="B347" t="s">
        <v>473</v>
      </c>
      <c r="C347">
        <v>228.10400000000001</v>
      </c>
      <c r="D347">
        <v>294.42500000000001</v>
      </c>
      <c r="E347">
        <v>261.096</v>
      </c>
      <c r="F347">
        <v>326.24200000000002</v>
      </c>
      <c r="G347">
        <v>300.14299999999997</v>
      </c>
      <c r="H347">
        <v>519.70699999999999</v>
      </c>
      <c r="I347" t="s">
        <v>194</v>
      </c>
      <c r="J347">
        <v>419.84199999999998</v>
      </c>
      <c r="K347" t="s">
        <v>194</v>
      </c>
      <c r="L347">
        <v>230.08</v>
      </c>
      <c r="M347">
        <v>258.72300000000001</v>
      </c>
      <c r="N347">
        <v>415.024</v>
      </c>
      <c r="O347">
        <v>361.11900000000003</v>
      </c>
      <c r="P347">
        <v>423.84300000000002</v>
      </c>
      <c r="Q347">
        <v>341.34800000000001</v>
      </c>
      <c r="R347">
        <v>291.18799999999999</v>
      </c>
      <c r="S347">
        <v>417.298</v>
      </c>
      <c r="T347" t="s">
        <v>194</v>
      </c>
      <c r="U347">
        <v>325.94200000000001</v>
      </c>
      <c r="V347" t="s">
        <v>194</v>
      </c>
      <c r="W347">
        <v>471.267</v>
      </c>
      <c r="X347">
        <v>325.32799999999997</v>
      </c>
      <c r="Y347">
        <v>740.79399999999998</v>
      </c>
      <c r="Z347">
        <v>336.971</v>
      </c>
      <c r="AA347">
        <v>233.72900000000001</v>
      </c>
      <c r="AB347">
        <v>261.23200000000003</v>
      </c>
      <c r="AC347">
        <v>347.41199999999998</v>
      </c>
      <c r="AD347">
        <v>233.56299999999999</v>
      </c>
      <c r="AE347">
        <v>463.93099999999998</v>
      </c>
      <c r="AF347">
        <v>540.31700000000001</v>
      </c>
      <c r="AG347" t="s">
        <v>194</v>
      </c>
      <c r="AH347">
        <v>279.38900000000001</v>
      </c>
      <c r="AI347" t="s">
        <v>194</v>
      </c>
      <c r="AJ347" t="s">
        <v>194</v>
      </c>
      <c r="AK347">
        <v>403.57600000000002</v>
      </c>
      <c r="AL347" t="s">
        <v>194</v>
      </c>
      <c r="AM347" t="s">
        <v>194</v>
      </c>
      <c r="AN347" t="s">
        <v>194</v>
      </c>
      <c r="AO347" t="s">
        <v>194</v>
      </c>
      <c r="AP347" t="s">
        <v>194</v>
      </c>
      <c r="AQ347" t="s">
        <v>194</v>
      </c>
      <c r="AR347" t="s">
        <v>194</v>
      </c>
      <c r="AS347" t="s">
        <v>194</v>
      </c>
      <c r="AT347" t="s">
        <v>194</v>
      </c>
      <c r="AU347" t="s">
        <v>194</v>
      </c>
      <c r="AV347" t="s">
        <v>194</v>
      </c>
      <c r="AW347">
        <v>462.00299999999999</v>
      </c>
      <c r="AX347" t="s">
        <v>194</v>
      </c>
      <c r="AY347" t="s">
        <v>194</v>
      </c>
      <c r="AZ347">
        <v>302.46300000000002</v>
      </c>
      <c r="BA347">
        <v>371.35899999999998</v>
      </c>
      <c r="BB347" t="s">
        <v>194</v>
      </c>
      <c r="BC347" t="s">
        <v>194</v>
      </c>
      <c r="BD347" t="s">
        <v>194</v>
      </c>
      <c r="BE347" t="s">
        <v>194</v>
      </c>
      <c r="BF347" t="s">
        <v>194</v>
      </c>
      <c r="BG347" t="s">
        <v>194</v>
      </c>
      <c r="BH347" t="s">
        <v>194</v>
      </c>
      <c r="BI347" t="s">
        <v>194</v>
      </c>
      <c r="BJ347">
        <v>319.15300000000002</v>
      </c>
      <c r="BK347" t="s">
        <v>194</v>
      </c>
      <c r="BL347" t="s">
        <v>194</v>
      </c>
      <c r="BM347" t="s">
        <v>194</v>
      </c>
      <c r="BN347" t="s">
        <v>194</v>
      </c>
      <c r="BO347" t="s">
        <v>194</v>
      </c>
      <c r="BP347" t="s">
        <v>194</v>
      </c>
      <c r="BQ347" t="s">
        <v>194</v>
      </c>
      <c r="BR347" t="s">
        <v>194</v>
      </c>
      <c r="BS347">
        <v>410.28100000000001</v>
      </c>
      <c r="BT347">
        <v>707.57899999999995</v>
      </c>
      <c r="BU347" t="s">
        <v>194</v>
      </c>
      <c r="BV347">
        <v>488.14600000000002</v>
      </c>
      <c r="BW347">
        <v>505.80200000000002</v>
      </c>
      <c r="BX347" t="s">
        <v>194</v>
      </c>
      <c r="BY347">
        <v>390.74400000000003</v>
      </c>
      <c r="BZ347">
        <v>588.77300000000002</v>
      </c>
      <c r="CA347" t="s">
        <v>194</v>
      </c>
      <c r="CB347" t="s">
        <v>194</v>
      </c>
      <c r="CC347" t="s">
        <v>194</v>
      </c>
      <c r="CD347" t="s">
        <v>194</v>
      </c>
      <c r="CE347" t="s">
        <v>194</v>
      </c>
      <c r="CF347">
        <v>423.09500000000003</v>
      </c>
      <c r="CG347" t="s">
        <v>194</v>
      </c>
      <c r="CH347">
        <v>446.71499999999997</v>
      </c>
    </row>
    <row r="348" spans="1:86" x14ac:dyDescent="0.2">
      <c r="A348" t="s">
        <v>4056</v>
      </c>
      <c r="B348" t="s">
        <v>474</v>
      </c>
      <c r="C348" t="s">
        <v>194</v>
      </c>
      <c r="D348" t="s">
        <v>194</v>
      </c>
      <c r="E348">
        <v>746.81500000000005</v>
      </c>
      <c r="F348">
        <v>808.31399999999996</v>
      </c>
      <c r="G348">
        <v>864.36599999999999</v>
      </c>
      <c r="H348">
        <v>870.86900000000003</v>
      </c>
      <c r="I348" t="s">
        <v>194</v>
      </c>
      <c r="J348">
        <v>1247.08</v>
      </c>
      <c r="K348" t="s">
        <v>194</v>
      </c>
      <c r="L348">
        <v>887.05200000000002</v>
      </c>
      <c r="M348">
        <v>754.35500000000002</v>
      </c>
      <c r="N348">
        <v>768.53800000000001</v>
      </c>
      <c r="O348" t="s">
        <v>194</v>
      </c>
      <c r="P348">
        <v>735.95899999999995</v>
      </c>
      <c r="Q348" t="s">
        <v>194</v>
      </c>
      <c r="R348" t="s">
        <v>194</v>
      </c>
      <c r="S348" t="s">
        <v>194</v>
      </c>
      <c r="T348">
        <v>894.78700000000003</v>
      </c>
      <c r="U348">
        <v>964.97400000000005</v>
      </c>
      <c r="V348" t="s">
        <v>194</v>
      </c>
      <c r="W348">
        <v>878.07299999999998</v>
      </c>
      <c r="X348">
        <v>1087.066</v>
      </c>
      <c r="Y348">
        <v>951.91399999999999</v>
      </c>
      <c r="Z348">
        <v>959.60799999999995</v>
      </c>
      <c r="AA348">
        <v>1221.002</v>
      </c>
      <c r="AB348">
        <v>903.54300000000001</v>
      </c>
      <c r="AC348">
        <v>1405.008</v>
      </c>
      <c r="AD348" t="s">
        <v>194</v>
      </c>
      <c r="AE348">
        <v>1037.6600000000001</v>
      </c>
      <c r="AF348">
        <v>2287.107</v>
      </c>
      <c r="AG348" t="s">
        <v>194</v>
      </c>
      <c r="AH348">
        <v>916.02700000000004</v>
      </c>
      <c r="AI348" t="s">
        <v>194</v>
      </c>
      <c r="AJ348" t="s">
        <v>194</v>
      </c>
      <c r="AK348">
        <v>1860.0250000000001</v>
      </c>
      <c r="AL348" t="s">
        <v>194</v>
      </c>
      <c r="AM348" t="s">
        <v>194</v>
      </c>
      <c r="AN348" t="s">
        <v>194</v>
      </c>
      <c r="AO348" t="s">
        <v>194</v>
      </c>
      <c r="AP348" t="s">
        <v>194</v>
      </c>
      <c r="AQ348" t="s">
        <v>194</v>
      </c>
      <c r="AR348" t="s">
        <v>194</v>
      </c>
      <c r="AS348" t="s">
        <v>194</v>
      </c>
      <c r="AT348" t="s">
        <v>194</v>
      </c>
      <c r="AU348" t="s">
        <v>194</v>
      </c>
      <c r="AV348" t="s">
        <v>194</v>
      </c>
      <c r="AW348">
        <v>1416.539</v>
      </c>
      <c r="AX348" t="s">
        <v>194</v>
      </c>
      <c r="AY348" t="s">
        <v>194</v>
      </c>
      <c r="AZ348">
        <v>1033.0809999999999</v>
      </c>
      <c r="BA348">
        <v>1223.0940000000001</v>
      </c>
      <c r="BB348" t="s">
        <v>194</v>
      </c>
      <c r="BC348" t="s">
        <v>194</v>
      </c>
      <c r="BD348" t="s">
        <v>194</v>
      </c>
      <c r="BE348" t="s">
        <v>194</v>
      </c>
      <c r="BF348" t="s">
        <v>194</v>
      </c>
      <c r="BG348" t="s">
        <v>194</v>
      </c>
      <c r="BH348" t="s">
        <v>194</v>
      </c>
      <c r="BI348" t="s">
        <v>194</v>
      </c>
      <c r="BJ348">
        <v>1595.3430000000001</v>
      </c>
      <c r="BK348" t="s">
        <v>194</v>
      </c>
      <c r="BL348" t="s">
        <v>194</v>
      </c>
      <c r="BM348" t="s">
        <v>194</v>
      </c>
      <c r="BN348" t="s">
        <v>194</v>
      </c>
      <c r="BO348" t="s">
        <v>194</v>
      </c>
      <c r="BP348" t="s">
        <v>194</v>
      </c>
      <c r="BQ348" t="s">
        <v>194</v>
      </c>
      <c r="BR348" t="s">
        <v>194</v>
      </c>
      <c r="BS348">
        <v>1547.778</v>
      </c>
      <c r="BT348">
        <v>1691.8689999999999</v>
      </c>
      <c r="BU348" t="s">
        <v>194</v>
      </c>
      <c r="BV348">
        <v>1426.9490000000001</v>
      </c>
      <c r="BW348">
        <v>1257.8810000000001</v>
      </c>
      <c r="BX348" t="s">
        <v>194</v>
      </c>
      <c r="BY348">
        <v>1759.1369999999999</v>
      </c>
      <c r="BZ348">
        <v>1265.1890000000001</v>
      </c>
      <c r="CA348" t="s">
        <v>194</v>
      </c>
      <c r="CB348" t="s">
        <v>194</v>
      </c>
      <c r="CC348" t="s">
        <v>194</v>
      </c>
      <c r="CD348" t="s">
        <v>194</v>
      </c>
      <c r="CE348" t="s">
        <v>194</v>
      </c>
      <c r="CF348">
        <v>1486.789</v>
      </c>
      <c r="CG348" t="s">
        <v>194</v>
      </c>
      <c r="CH348">
        <v>1427.133</v>
      </c>
    </row>
    <row r="349" spans="1:86" x14ac:dyDescent="0.2">
      <c r="A349" t="s">
        <v>4057</v>
      </c>
      <c r="B349" t="s">
        <v>475</v>
      </c>
      <c r="C349" t="s">
        <v>194</v>
      </c>
      <c r="D349" t="s">
        <v>194</v>
      </c>
      <c r="E349">
        <v>-485.71899999999999</v>
      </c>
      <c r="F349">
        <v>-482.072</v>
      </c>
      <c r="G349">
        <v>-564.22299999999996</v>
      </c>
      <c r="H349">
        <v>-351.16199999999998</v>
      </c>
      <c r="I349">
        <v>-786.226</v>
      </c>
      <c r="J349">
        <v>-827.23800000000006</v>
      </c>
      <c r="K349">
        <v>-471.68599999999998</v>
      </c>
      <c r="L349">
        <v>-656.97199999999998</v>
      </c>
      <c r="M349">
        <v>-495.63200000000001</v>
      </c>
      <c r="N349">
        <v>-353.51400000000001</v>
      </c>
      <c r="O349" t="s">
        <v>194</v>
      </c>
      <c r="P349">
        <v>-312.11599999999999</v>
      </c>
      <c r="Q349" t="s">
        <v>194</v>
      </c>
      <c r="R349" t="s">
        <v>194</v>
      </c>
      <c r="S349" t="s">
        <v>194</v>
      </c>
      <c r="T349" t="s">
        <v>194</v>
      </c>
      <c r="U349">
        <v>-639.03200000000004</v>
      </c>
      <c r="V349" t="s">
        <v>194</v>
      </c>
      <c r="W349">
        <v>-406.80599999999998</v>
      </c>
      <c r="X349">
        <v>-761.73800000000006</v>
      </c>
      <c r="Y349">
        <v>-211.12</v>
      </c>
      <c r="Z349">
        <v>-622.63699999999994</v>
      </c>
      <c r="AA349">
        <v>-987.27300000000002</v>
      </c>
      <c r="AB349">
        <v>-642.31100000000004</v>
      </c>
      <c r="AC349">
        <v>-1057.596</v>
      </c>
      <c r="AD349" t="s">
        <v>194</v>
      </c>
      <c r="AE349">
        <v>-573.72900000000004</v>
      </c>
      <c r="AF349">
        <v>-1746.79</v>
      </c>
      <c r="AG349">
        <v>-662.90599999999995</v>
      </c>
      <c r="AH349">
        <v>-636.63800000000003</v>
      </c>
      <c r="AI349">
        <v>-1363.1659999999999</v>
      </c>
      <c r="AJ349">
        <v>-1179.039</v>
      </c>
      <c r="AK349">
        <v>-1456.4490000000001</v>
      </c>
      <c r="AL349">
        <v>-963.84100000000001</v>
      </c>
      <c r="AM349">
        <v>-896.15499999999997</v>
      </c>
      <c r="AN349">
        <v>-694.41800000000001</v>
      </c>
      <c r="AO349">
        <v>-653.02599999999995</v>
      </c>
      <c r="AP349">
        <v>-1012.7140000000001</v>
      </c>
      <c r="AQ349">
        <v>-708.77300000000002</v>
      </c>
      <c r="AR349">
        <v>-2957</v>
      </c>
      <c r="AS349">
        <v>-608.05700000000002</v>
      </c>
      <c r="AT349">
        <v>-933.86300000000006</v>
      </c>
      <c r="AU349">
        <v>-1308.713</v>
      </c>
      <c r="AV349">
        <v>-840.50300000000004</v>
      </c>
      <c r="AW349">
        <v>-954.53599999999994</v>
      </c>
      <c r="AX349">
        <v>-1002.616</v>
      </c>
      <c r="AY349">
        <v>-781.35500000000002</v>
      </c>
      <c r="AZ349">
        <v>-730.61800000000005</v>
      </c>
      <c r="BA349">
        <v>-851.73500000000001</v>
      </c>
      <c r="BB349">
        <v>-764.75099999999998</v>
      </c>
      <c r="BC349">
        <v>-813.71</v>
      </c>
      <c r="BD349">
        <v>-6182.3149999999996</v>
      </c>
      <c r="BE349">
        <v>-962.01700000000005</v>
      </c>
      <c r="BF349">
        <v>-1020.365</v>
      </c>
      <c r="BG349">
        <v>-967.82799999999997</v>
      </c>
      <c r="BH349">
        <v>-1002.186</v>
      </c>
      <c r="BI349">
        <v>-1002.393</v>
      </c>
      <c r="BJ349">
        <v>-1276.19</v>
      </c>
      <c r="BK349">
        <v>-959.50699999999995</v>
      </c>
      <c r="BL349">
        <v>-794.625</v>
      </c>
      <c r="BM349">
        <v>-985.24300000000005</v>
      </c>
      <c r="BN349">
        <v>-1047.7170000000001</v>
      </c>
      <c r="BO349">
        <v>-875.54399999999998</v>
      </c>
      <c r="BP349">
        <v>-6667.0529999999999</v>
      </c>
      <c r="BQ349">
        <v>-949.32399999999996</v>
      </c>
      <c r="BR349">
        <v>-838.86699999999996</v>
      </c>
      <c r="BS349">
        <v>-1137.4970000000001</v>
      </c>
      <c r="BT349">
        <v>-984.29</v>
      </c>
      <c r="BU349">
        <v>-1012.115</v>
      </c>
      <c r="BV349">
        <v>-938.803</v>
      </c>
      <c r="BW349">
        <v>-752.07899999999995</v>
      </c>
      <c r="BX349">
        <v>-903.92200000000003</v>
      </c>
      <c r="BY349">
        <v>-1368.393</v>
      </c>
      <c r="BZ349">
        <v>-676.41600000000005</v>
      </c>
      <c r="CA349">
        <v>-837.125</v>
      </c>
      <c r="CB349">
        <v>-2807.8960000000002</v>
      </c>
      <c r="CC349">
        <v>-848.03499999999997</v>
      </c>
      <c r="CD349">
        <v>-848.75800000000004</v>
      </c>
      <c r="CE349">
        <v>-1196.7339999999999</v>
      </c>
      <c r="CF349">
        <v>-1063.694</v>
      </c>
      <c r="CG349">
        <v>-932.79100000000005</v>
      </c>
      <c r="CH349">
        <v>-980.41800000000001</v>
      </c>
    </row>
    <row r="350" spans="1:86" x14ac:dyDescent="0.2">
      <c r="A350" t="s">
        <v>4058</v>
      </c>
      <c r="B350" t="s">
        <v>476</v>
      </c>
      <c r="C350" t="s">
        <v>194</v>
      </c>
      <c r="D350">
        <v>0.309</v>
      </c>
      <c r="E350" t="s">
        <v>194</v>
      </c>
      <c r="F350" t="s">
        <v>194</v>
      </c>
      <c r="G350">
        <v>0.2</v>
      </c>
      <c r="H350">
        <v>9.5000000000000001E-2</v>
      </c>
      <c r="I350">
        <v>0.14699999999999999</v>
      </c>
      <c r="J350">
        <v>0.157</v>
      </c>
      <c r="K350" t="s">
        <v>194</v>
      </c>
      <c r="L350">
        <v>0.27</v>
      </c>
      <c r="M350">
        <v>0.113</v>
      </c>
      <c r="N350">
        <v>0.15</v>
      </c>
      <c r="O350" t="s">
        <v>194</v>
      </c>
      <c r="P350">
        <v>3.5000000000000003E-2</v>
      </c>
      <c r="Q350" t="s">
        <v>194</v>
      </c>
      <c r="R350">
        <v>0.81200000000000006</v>
      </c>
      <c r="S350">
        <v>7.3999999999999996E-2</v>
      </c>
      <c r="T350">
        <v>0.13400000000000001</v>
      </c>
      <c r="U350">
        <v>0.16800000000000001</v>
      </c>
      <c r="V350">
        <v>0.122</v>
      </c>
      <c r="W350">
        <v>0.25</v>
      </c>
      <c r="X350">
        <v>0.36099999999999999</v>
      </c>
      <c r="Y350" t="s">
        <v>194</v>
      </c>
      <c r="Z350">
        <v>0.10100000000000001</v>
      </c>
      <c r="AA350">
        <v>0.44600000000000001</v>
      </c>
      <c r="AB350">
        <v>0.128</v>
      </c>
      <c r="AC350">
        <v>0.22600000000000001</v>
      </c>
      <c r="AD350" t="s">
        <v>194</v>
      </c>
      <c r="AE350">
        <v>0.38300000000000001</v>
      </c>
      <c r="AF350">
        <v>1.4410000000000001</v>
      </c>
      <c r="AG350">
        <v>0.254</v>
      </c>
      <c r="AH350">
        <v>0.26200000000000001</v>
      </c>
      <c r="AI350">
        <v>0.45900000000000002</v>
      </c>
      <c r="AJ350">
        <v>0.26900000000000002</v>
      </c>
      <c r="AK350">
        <v>0.36499999999999999</v>
      </c>
      <c r="AL350">
        <v>0.85499999999999998</v>
      </c>
      <c r="AM350">
        <v>0.47799999999999998</v>
      </c>
      <c r="AN350">
        <v>0.16400000000000001</v>
      </c>
      <c r="AO350">
        <v>0.65300000000000002</v>
      </c>
      <c r="AP350">
        <v>0.53900000000000003</v>
      </c>
      <c r="AQ350">
        <v>0.68700000000000006</v>
      </c>
      <c r="AR350">
        <v>3.9449999999999998</v>
      </c>
      <c r="AS350">
        <v>0.63</v>
      </c>
      <c r="AT350">
        <v>0.14099999999999999</v>
      </c>
      <c r="AU350">
        <v>0.5</v>
      </c>
      <c r="AV350">
        <v>0.152</v>
      </c>
      <c r="AW350">
        <v>0.11</v>
      </c>
      <c r="AX350">
        <v>0.30499999999999999</v>
      </c>
      <c r="AY350">
        <v>0.78300000000000003</v>
      </c>
      <c r="AZ350">
        <v>0.106</v>
      </c>
      <c r="BA350">
        <v>0.22600000000000001</v>
      </c>
      <c r="BB350">
        <v>0.16</v>
      </c>
      <c r="BC350">
        <v>0.36299999999999999</v>
      </c>
      <c r="BD350">
        <v>0.48</v>
      </c>
      <c r="BE350">
        <v>0.30499999999999999</v>
      </c>
      <c r="BF350">
        <v>0.186</v>
      </c>
      <c r="BG350">
        <v>0.33</v>
      </c>
      <c r="BH350">
        <v>0.20100000000000001</v>
      </c>
      <c r="BI350">
        <v>0.41399999999999998</v>
      </c>
      <c r="BJ350">
        <v>0.124</v>
      </c>
      <c r="BK350">
        <v>0.157</v>
      </c>
      <c r="BL350">
        <v>0.20599999999999999</v>
      </c>
      <c r="BM350">
        <v>0.29599999999999999</v>
      </c>
      <c r="BN350">
        <v>0.433</v>
      </c>
      <c r="BO350">
        <v>0.27100000000000002</v>
      </c>
      <c r="BP350">
        <v>0.42799999999999999</v>
      </c>
      <c r="BQ350">
        <v>0.24399999999999999</v>
      </c>
      <c r="BR350">
        <v>0.03</v>
      </c>
      <c r="BS350">
        <v>6.9000000000000006E-2</v>
      </c>
      <c r="BT350">
        <v>0.14399999999999999</v>
      </c>
      <c r="BU350" t="s">
        <v>188</v>
      </c>
      <c r="BV350">
        <v>0.16400000000000001</v>
      </c>
      <c r="BW350">
        <v>0.60799999999999998</v>
      </c>
      <c r="BX350">
        <v>0.13700000000000001</v>
      </c>
      <c r="BY350">
        <v>0.05</v>
      </c>
      <c r="BZ350">
        <v>0.31</v>
      </c>
      <c r="CA350">
        <v>0.05</v>
      </c>
      <c r="CB350">
        <v>1.4999999999999999E-2</v>
      </c>
      <c r="CC350" t="s">
        <v>188</v>
      </c>
      <c r="CD350">
        <v>0.1</v>
      </c>
      <c r="CE350" t="s">
        <v>188</v>
      </c>
      <c r="CF350">
        <v>9.9000000000000005E-2</v>
      </c>
      <c r="CG350">
        <v>0.1</v>
      </c>
      <c r="CH350" t="s">
        <v>188</v>
      </c>
    </row>
    <row r="351" spans="1:86" x14ac:dyDescent="0.2">
      <c r="A351" t="s">
        <v>4059</v>
      </c>
      <c r="B351" t="s">
        <v>477</v>
      </c>
      <c r="C351" t="s">
        <v>194</v>
      </c>
      <c r="D351">
        <v>346.18700000000001</v>
      </c>
      <c r="E351" t="s">
        <v>194</v>
      </c>
      <c r="F351" t="s">
        <v>194</v>
      </c>
      <c r="G351">
        <v>345.911</v>
      </c>
      <c r="H351">
        <v>346.113</v>
      </c>
      <c r="I351">
        <v>368.06</v>
      </c>
      <c r="J351">
        <v>367.87799999999999</v>
      </c>
      <c r="K351" t="s">
        <v>194</v>
      </c>
      <c r="L351">
        <v>368.44400000000002</v>
      </c>
      <c r="M351">
        <v>367.68099999999998</v>
      </c>
      <c r="N351">
        <v>368.13400000000001</v>
      </c>
      <c r="O351" t="s">
        <v>194</v>
      </c>
      <c r="P351">
        <v>368.68099999999998</v>
      </c>
      <c r="Q351" t="s">
        <v>194</v>
      </c>
      <c r="R351">
        <v>368.423</v>
      </c>
      <c r="S351">
        <v>368.572</v>
      </c>
      <c r="T351">
        <v>368.22500000000002</v>
      </c>
      <c r="U351">
        <v>379.34899999999999</v>
      </c>
      <c r="V351">
        <v>379.12</v>
      </c>
      <c r="W351">
        <v>379.93200000000002</v>
      </c>
      <c r="X351">
        <v>379.30500000000001</v>
      </c>
      <c r="Y351" t="s">
        <v>194</v>
      </c>
      <c r="Z351">
        <v>379.11599999999999</v>
      </c>
      <c r="AA351">
        <v>379.41699999999997</v>
      </c>
      <c r="AB351">
        <v>379.24400000000003</v>
      </c>
      <c r="AC351">
        <v>380.26</v>
      </c>
      <c r="AD351" t="s">
        <v>194</v>
      </c>
      <c r="AE351">
        <v>379.65199999999999</v>
      </c>
      <c r="AF351">
        <v>379.11900000000003</v>
      </c>
      <c r="AG351">
        <v>412.86500000000001</v>
      </c>
      <c r="AH351">
        <v>412.904</v>
      </c>
      <c r="AI351">
        <v>688.35699999999997</v>
      </c>
      <c r="AJ351">
        <v>692.29100000000005</v>
      </c>
      <c r="AK351">
        <v>561.37400000000002</v>
      </c>
      <c r="AL351">
        <v>564.80799999999999</v>
      </c>
      <c r="AM351">
        <v>442.21499999999997</v>
      </c>
      <c r="AN351">
        <v>445.18599999999998</v>
      </c>
      <c r="AO351">
        <v>449.24</v>
      </c>
      <c r="AP351">
        <v>453.53</v>
      </c>
      <c r="AQ351">
        <v>453.65499999999997</v>
      </c>
      <c r="AR351">
        <v>453.12700000000001</v>
      </c>
      <c r="AS351">
        <v>464.76100000000002</v>
      </c>
      <c r="AT351">
        <v>465.16</v>
      </c>
      <c r="AU351">
        <v>465.28699999999998</v>
      </c>
      <c r="AV351">
        <v>465.41</v>
      </c>
      <c r="AW351">
        <v>464.87599999999998</v>
      </c>
      <c r="AX351">
        <v>464.65199999999999</v>
      </c>
      <c r="AY351">
        <v>464.851</v>
      </c>
      <c r="AZ351">
        <v>464.8</v>
      </c>
      <c r="BA351">
        <v>464.82299999999998</v>
      </c>
      <c r="BB351">
        <v>464.94600000000003</v>
      </c>
      <c r="BC351">
        <v>465.6</v>
      </c>
      <c r="BD351">
        <v>465.65699999999998</v>
      </c>
      <c r="BE351">
        <v>481.40300000000002</v>
      </c>
      <c r="BF351">
        <v>481.483</v>
      </c>
      <c r="BG351">
        <v>481.23200000000003</v>
      </c>
      <c r="BH351">
        <v>481.83300000000003</v>
      </c>
      <c r="BI351">
        <v>481.66800000000001</v>
      </c>
      <c r="BJ351">
        <v>481.73700000000002</v>
      </c>
      <c r="BK351">
        <v>481.452</v>
      </c>
      <c r="BL351">
        <v>481.53399999999999</v>
      </c>
      <c r="BM351">
        <v>481.41899999999998</v>
      </c>
      <c r="BN351">
        <v>481.59500000000003</v>
      </c>
      <c r="BO351">
        <v>482.30399999999997</v>
      </c>
      <c r="BP351">
        <v>481.17500000000001</v>
      </c>
      <c r="BQ351">
        <v>493.16300000000001</v>
      </c>
      <c r="BR351">
        <v>493.24799999999999</v>
      </c>
      <c r="BS351">
        <v>492.56099999999998</v>
      </c>
      <c r="BT351">
        <v>492.613</v>
      </c>
      <c r="BU351">
        <v>493.15100000000001</v>
      </c>
      <c r="BV351">
        <v>492.86599999999999</v>
      </c>
      <c r="BW351">
        <v>492.71100000000001</v>
      </c>
      <c r="BX351">
        <v>492.53100000000001</v>
      </c>
      <c r="BY351">
        <v>492.95800000000003</v>
      </c>
      <c r="BZ351">
        <v>493.02499999999998</v>
      </c>
      <c r="CA351">
        <v>492.70699999999999</v>
      </c>
      <c r="CB351">
        <v>493.15300000000002</v>
      </c>
      <c r="CC351">
        <v>487.04300000000001</v>
      </c>
      <c r="CD351">
        <v>486.58600000000001</v>
      </c>
      <c r="CE351">
        <v>486.74799999999999</v>
      </c>
      <c r="CF351">
        <v>486.78</v>
      </c>
      <c r="CG351">
        <v>486.51799999999997</v>
      </c>
      <c r="CH351">
        <v>486.51799999999997</v>
      </c>
    </row>
    <row r="352" spans="1:86" x14ac:dyDescent="0.2">
      <c r="A352" t="s">
        <v>4060</v>
      </c>
      <c r="B352" t="s">
        <v>478</v>
      </c>
      <c r="C352">
        <v>-344.84800000000001</v>
      </c>
      <c r="D352">
        <v>-345.87799999999999</v>
      </c>
      <c r="E352">
        <v>-345.99400000000003</v>
      </c>
      <c r="F352">
        <v>-345.87299999999999</v>
      </c>
      <c r="G352">
        <v>-345.71100000000001</v>
      </c>
      <c r="H352">
        <v>-346.01799999999997</v>
      </c>
      <c r="I352">
        <v>-367.91300000000001</v>
      </c>
      <c r="J352">
        <v>-367.721</v>
      </c>
      <c r="K352">
        <v>-367.68299999999999</v>
      </c>
      <c r="L352">
        <v>-368.17399999999998</v>
      </c>
      <c r="M352">
        <v>-367.56799999999998</v>
      </c>
      <c r="N352">
        <v>-367.98399999999998</v>
      </c>
      <c r="O352">
        <v>-368.53</v>
      </c>
      <c r="P352">
        <v>-368.64600000000002</v>
      </c>
      <c r="Q352">
        <v>-368.05099999999999</v>
      </c>
      <c r="R352">
        <v>-367.61099999999999</v>
      </c>
      <c r="S352">
        <v>-368.49799999999999</v>
      </c>
      <c r="T352">
        <v>-368.09100000000001</v>
      </c>
      <c r="U352">
        <v>-379.18099999999998</v>
      </c>
      <c r="V352">
        <v>-378.99799999999999</v>
      </c>
      <c r="W352">
        <v>-379.68200000000002</v>
      </c>
      <c r="X352">
        <v>-378.94400000000002</v>
      </c>
      <c r="Y352">
        <v>-379.351</v>
      </c>
      <c r="Z352">
        <v>-379.01499999999999</v>
      </c>
      <c r="AA352">
        <v>-378.971</v>
      </c>
      <c r="AB352">
        <v>-379.11599999999999</v>
      </c>
      <c r="AC352">
        <v>-380.03399999999999</v>
      </c>
      <c r="AD352">
        <v>-379.101</v>
      </c>
      <c r="AE352">
        <v>-379.26900000000001</v>
      </c>
      <c r="AF352">
        <v>-377.678</v>
      </c>
      <c r="AG352">
        <v>-412.61099999999999</v>
      </c>
      <c r="AH352">
        <v>-412.642</v>
      </c>
      <c r="AI352">
        <v>-687.89800000000002</v>
      </c>
      <c r="AJ352">
        <v>-692.02200000000005</v>
      </c>
      <c r="AK352">
        <v>-561.00900000000001</v>
      </c>
      <c r="AL352">
        <v>-563.95299999999997</v>
      </c>
      <c r="AM352">
        <v>-441.73700000000002</v>
      </c>
      <c r="AN352">
        <v>-445.02199999999999</v>
      </c>
      <c r="AO352">
        <v>-448.58699999999999</v>
      </c>
      <c r="AP352">
        <v>-452.99099999999999</v>
      </c>
      <c r="AQ352">
        <v>-452.96800000000002</v>
      </c>
      <c r="AR352">
        <v>-449.18200000000002</v>
      </c>
      <c r="AS352">
        <v>-464.13099999999997</v>
      </c>
      <c r="AT352">
        <v>-465.01900000000001</v>
      </c>
      <c r="AU352">
        <v>-464.78699999999998</v>
      </c>
      <c r="AV352">
        <v>-465.25799999999998</v>
      </c>
      <c r="AW352">
        <v>-464.76600000000002</v>
      </c>
      <c r="AX352">
        <v>-464.34699999999998</v>
      </c>
      <c r="AY352">
        <v>-464.06799999999998</v>
      </c>
      <c r="AZ352">
        <v>-464.69400000000002</v>
      </c>
      <c r="BA352">
        <v>-464.59699999999998</v>
      </c>
      <c r="BB352">
        <v>-464.786</v>
      </c>
      <c r="BC352">
        <v>-465.23700000000002</v>
      </c>
      <c r="BD352">
        <v>-465.17700000000002</v>
      </c>
      <c r="BE352">
        <v>-481.09800000000001</v>
      </c>
      <c r="BF352">
        <v>-481.29700000000003</v>
      </c>
      <c r="BG352">
        <v>-480.90199999999999</v>
      </c>
      <c r="BH352">
        <v>-481.63200000000001</v>
      </c>
      <c r="BI352">
        <v>-481.25400000000002</v>
      </c>
      <c r="BJ352">
        <v>-481.613</v>
      </c>
      <c r="BK352">
        <v>-481.29500000000002</v>
      </c>
      <c r="BL352">
        <v>-481.32799999999997</v>
      </c>
      <c r="BM352">
        <v>-481.12299999999999</v>
      </c>
      <c r="BN352">
        <v>-481.16199999999998</v>
      </c>
      <c r="BO352">
        <v>-482.03300000000002</v>
      </c>
      <c r="BP352">
        <v>-480.74700000000001</v>
      </c>
      <c r="BQ352">
        <v>-492.91899999999998</v>
      </c>
      <c r="BR352">
        <v>-493.21800000000002</v>
      </c>
      <c r="BS352">
        <v>-492.49200000000002</v>
      </c>
      <c r="BT352">
        <v>-492.46899999999999</v>
      </c>
      <c r="BU352">
        <v>-493.15100000000001</v>
      </c>
      <c r="BV352">
        <v>-492.702</v>
      </c>
      <c r="BW352">
        <v>-492.10300000000001</v>
      </c>
      <c r="BX352">
        <v>-492.39400000000001</v>
      </c>
      <c r="BY352">
        <v>-492.90800000000002</v>
      </c>
      <c r="BZ352">
        <v>-492.71499999999997</v>
      </c>
      <c r="CA352">
        <v>-492.65699999999998</v>
      </c>
      <c r="CB352">
        <v>-493.13799999999998</v>
      </c>
      <c r="CC352">
        <v>-487.04300000000001</v>
      </c>
      <c r="CD352">
        <v>-486.48599999999999</v>
      </c>
      <c r="CE352">
        <v>-486.74799999999999</v>
      </c>
      <c r="CF352">
        <v>-486.68099999999998</v>
      </c>
      <c r="CG352">
        <v>-486.41800000000001</v>
      </c>
      <c r="CH352">
        <v>-486.51799999999997</v>
      </c>
    </row>
    <row r="353" spans="1:86" x14ac:dyDescent="0.2">
      <c r="A353" t="s">
        <v>4061</v>
      </c>
      <c r="B353" t="s">
        <v>479</v>
      </c>
      <c r="C353" t="s">
        <v>188</v>
      </c>
      <c r="D353" t="s">
        <v>188</v>
      </c>
      <c r="E353" t="s">
        <v>188</v>
      </c>
      <c r="F353" t="s">
        <v>188</v>
      </c>
      <c r="G353" t="s">
        <v>188</v>
      </c>
      <c r="H353" t="s">
        <v>188</v>
      </c>
      <c r="I353" t="s">
        <v>188</v>
      </c>
      <c r="J353" t="s">
        <v>188</v>
      </c>
      <c r="K353" t="s">
        <v>188</v>
      </c>
      <c r="L353" t="s">
        <v>188</v>
      </c>
      <c r="M353" t="s">
        <v>188</v>
      </c>
      <c r="N353" t="s">
        <v>188</v>
      </c>
      <c r="O353" t="s">
        <v>188</v>
      </c>
      <c r="P353" t="s">
        <v>188</v>
      </c>
      <c r="Q353" t="s">
        <v>188</v>
      </c>
      <c r="R353" t="s">
        <v>188</v>
      </c>
      <c r="S353" t="s">
        <v>188</v>
      </c>
      <c r="T353" t="s">
        <v>188</v>
      </c>
      <c r="U353" t="s">
        <v>188</v>
      </c>
      <c r="V353" t="s">
        <v>188</v>
      </c>
      <c r="W353" t="s">
        <v>188</v>
      </c>
      <c r="X353" t="s">
        <v>188</v>
      </c>
      <c r="Y353" t="s">
        <v>188</v>
      </c>
      <c r="Z353" t="s">
        <v>188</v>
      </c>
      <c r="AA353" t="s">
        <v>188</v>
      </c>
      <c r="AB353" t="s">
        <v>188</v>
      </c>
      <c r="AC353" t="s">
        <v>188</v>
      </c>
      <c r="AD353" t="s">
        <v>188</v>
      </c>
      <c r="AE353" t="s">
        <v>188</v>
      </c>
      <c r="AF353" t="s">
        <v>188</v>
      </c>
      <c r="AG353" t="s">
        <v>188</v>
      </c>
      <c r="AH353" t="s">
        <v>188</v>
      </c>
      <c r="AI353" t="s">
        <v>188</v>
      </c>
      <c r="AJ353" t="s">
        <v>188</v>
      </c>
      <c r="AK353" t="s">
        <v>188</v>
      </c>
      <c r="AL353" t="s">
        <v>188</v>
      </c>
      <c r="AM353" t="s">
        <v>188</v>
      </c>
      <c r="AN353" t="s">
        <v>188</v>
      </c>
      <c r="AO353" t="s">
        <v>188</v>
      </c>
      <c r="AP353" t="s">
        <v>188</v>
      </c>
      <c r="AQ353" t="s">
        <v>188</v>
      </c>
      <c r="AR353" t="s">
        <v>188</v>
      </c>
      <c r="AS353" t="s">
        <v>188</v>
      </c>
      <c r="AT353" t="s">
        <v>188</v>
      </c>
      <c r="AU353" t="s">
        <v>188</v>
      </c>
      <c r="AV353" t="s">
        <v>188</v>
      </c>
      <c r="AW353" t="s">
        <v>188</v>
      </c>
      <c r="AX353" t="s">
        <v>188</v>
      </c>
      <c r="AY353" t="s">
        <v>188</v>
      </c>
      <c r="AZ353" t="s">
        <v>188</v>
      </c>
      <c r="BA353" t="s">
        <v>188</v>
      </c>
      <c r="BB353" t="s">
        <v>188</v>
      </c>
      <c r="BC353" t="s">
        <v>188</v>
      </c>
      <c r="BD353" t="s">
        <v>188</v>
      </c>
      <c r="BE353" t="s">
        <v>188</v>
      </c>
      <c r="BF353" t="s">
        <v>188</v>
      </c>
      <c r="BG353" t="s">
        <v>188</v>
      </c>
      <c r="BH353" t="s">
        <v>188</v>
      </c>
      <c r="BI353" t="s">
        <v>188</v>
      </c>
      <c r="BJ353" t="s">
        <v>188</v>
      </c>
      <c r="BK353" t="s">
        <v>188</v>
      </c>
      <c r="BL353" t="s">
        <v>188</v>
      </c>
      <c r="BM353" t="s">
        <v>188</v>
      </c>
      <c r="BN353" t="s">
        <v>188</v>
      </c>
      <c r="BO353" t="s">
        <v>188</v>
      </c>
      <c r="BP353" t="s">
        <v>188</v>
      </c>
      <c r="BQ353" t="s">
        <v>188</v>
      </c>
      <c r="BR353" t="s">
        <v>188</v>
      </c>
      <c r="BS353" t="s">
        <v>188</v>
      </c>
      <c r="BT353" t="s">
        <v>188</v>
      </c>
      <c r="BU353" t="s">
        <v>188</v>
      </c>
      <c r="BV353" t="s">
        <v>188</v>
      </c>
      <c r="BW353" t="s">
        <v>188</v>
      </c>
      <c r="BX353" t="s">
        <v>188</v>
      </c>
      <c r="BY353" t="s">
        <v>188</v>
      </c>
      <c r="BZ353" t="s">
        <v>188</v>
      </c>
      <c r="CA353" t="s">
        <v>188</v>
      </c>
      <c r="CB353" t="s">
        <v>188</v>
      </c>
      <c r="CC353" t="s">
        <v>188</v>
      </c>
      <c r="CD353" t="s">
        <v>188</v>
      </c>
      <c r="CE353" t="s">
        <v>188</v>
      </c>
      <c r="CF353" t="s">
        <v>188</v>
      </c>
      <c r="CG353" t="s">
        <v>188</v>
      </c>
      <c r="CH353" t="s">
        <v>188</v>
      </c>
    </row>
    <row r="354" spans="1:86" x14ac:dyDescent="0.2">
      <c r="A354" t="s">
        <v>4062</v>
      </c>
      <c r="B354" t="s">
        <v>480</v>
      </c>
      <c r="C354">
        <v>345.786</v>
      </c>
      <c r="D354">
        <v>345.786</v>
      </c>
      <c r="E354">
        <v>345.786</v>
      </c>
      <c r="F354">
        <v>345.786</v>
      </c>
      <c r="G354">
        <v>345.786</v>
      </c>
      <c r="H354">
        <v>345.786</v>
      </c>
      <c r="I354">
        <v>367.55900000000003</v>
      </c>
      <c r="J354">
        <v>367.55900000000003</v>
      </c>
      <c r="K354">
        <v>367.55900000000003</v>
      </c>
      <c r="L354">
        <v>367.55900000000003</v>
      </c>
      <c r="M354">
        <v>367.55900000000003</v>
      </c>
      <c r="N354">
        <v>367.55900000000003</v>
      </c>
      <c r="O354">
        <v>367.55900000000003</v>
      </c>
      <c r="P354">
        <v>367.55900000000003</v>
      </c>
      <c r="Q354">
        <v>367.55900000000003</v>
      </c>
      <c r="R354">
        <v>367.55900000000003</v>
      </c>
      <c r="S354">
        <v>367.55900000000003</v>
      </c>
      <c r="T354">
        <v>367.55900000000003</v>
      </c>
      <c r="U354">
        <v>378.68900000000002</v>
      </c>
      <c r="V354">
        <v>378.68900000000002</v>
      </c>
      <c r="W354">
        <v>378.68900000000002</v>
      </c>
      <c r="X354">
        <v>378.68900000000002</v>
      </c>
      <c r="Y354">
        <v>378.68900000000002</v>
      </c>
      <c r="Z354">
        <v>378.68900000000002</v>
      </c>
      <c r="AA354">
        <v>378.68900000000002</v>
      </c>
      <c r="AB354">
        <v>378.68900000000002</v>
      </c>
      <c r="AC354">
        <v>378.68900000000002</v>
      </c>
      <c r="AD354">
        <v>378.68900000000002</v>
      </c>
      <c r="AE354">
        <v>378.68900000000002</v>
      </c>
      <c r="AF354">
        <v>378.68900000000002</v>
      </c>
      <c r="AG354">
        <v>412.13400000000001</v>
      </c>
      <c r="AH354">
        <v>412.13400000000001</v>
      </c>
      <c r="AI354">
        <v>416.13400000000001</v>
      </c>
      <c r="AJ354">
        <v>420.13400000000001</v>
      </c>
      <c r="AK354">
        <v>425.13400000000001</v>
      </c>
      <c r="AL354">
        <v>428.13400000000001</v>
      </c>
      <c r="AM354">
        <v>432.13400000000001</v>
      </c>
      <c r="AN354">
        <v>436.13400000000001</v>
      </c>
      <c r="AO354">
        <v>440.13400000000001</v>
      </c>
      <c r="AP354">
        <v>444.13400000000001</v>
      </c>
      <c r="AQ354">
        <v>444.13400000000001</v>
      </c>
      <c r="AR354">
        <v>444.13400000000001</v>
      </c>
      <c r="AS354">
        <v>459.60500000000002</v>
      </c>
      <c r="AT354">
        <v>459.60500000000002</v>
      </c>
      <c r="AU354">
        <v>459.60500000000002</v>
      </c>
      <c r="AV354">
        <v>459.60500000000002</v>
      </c>
      <c r="AW354">
        <v>459.60500000000002</v>
      </c>
      <c r="AX354">
        <v>459.60500000000002</v>
      </c>
      <c r="AY354">
        <v>459.60500000000002</v>
      </c>
      <c r="AZ354">
        <v>459.60500000000002</v>
      </c>
      <c r="BA354">
        <v>459.60500000000002</v>
      </c>
      <c r="BB354">
        <v>459.60500000000002</v>
      </c>
      <c r="BC354">
        <v>459.60500000000002</v>
      </c>
      <c r="BD354">
        <v>459.60500000000002</v>
      </c>
      <c r="BE354">
        <v>474.63499999999999</v>
      </c>
      <c r="BF354">
        <v>474.63499999999999</v>
      </c>
      <c r="BG354">
        <v>474.63499999999999</v>
      </c>
      <c r="BH354">
        <v>474.63499999999999</v>
      </c>
      <c r="BI354">
        <v>474.63499999999999</v>
      </c>
      <c r="BJ354">
        <v>474.63499999999999</v>
      </c>
      <c r="BK354">
        <v>474.63499999999999</v>
      </c>
      <c r="BL354">
        <v>474.63499999999999</v>
      </c>
      <c r="BM354">
        <v>474.63499999999999</v>
      </c>
      <c r="BN354">
        <v>474.63499999999999</v>
      </c>
      <c r="BO354">
        <v>474.63499999999999</v>
      </c>
      <c r="BP354">
        <v>474.63499999999999</v>
      </c>
      <c r="BQ354">
        <v>486.44600000000003</v>
      </c>
      <c r="BR354">
        <v>486.44600000000003</v>
      </c>
      <c r="BS354">
        <v>486.44799999999998</v>
      </c>
      <c r="BT354">
        <v>486.44799999999998</v>
      </c>
      <c r="BU354">
        <v>486.44799999999998</v>
      </c>
      <c r="BV354">
        <v>486.44799999999998</v>
      </c>
      <c r="BW354">
        <v>486.44799999999998</v>
      </c>
      <c r="BX354">
        <v>486.44799999999998</v>
      </c>
      <c r="BY354">
        <v>486.44799999999998</v>
      </c>
      <c r="BZ354">
        <v>486.44799999999998</v>
      </c>
      <c r="CA354">
        <v>486.44799999999998</v>
      </c>
      <c r="CB354">
        <v>486.44799999999998</v>
      </c>
      <c r="CC354">
        <v>486.44600000000003</v>
      </c>
      <c r="CD354">
        <v>486.44600000000003</v>
      </c>
      <c r="CE354">
        <v>486.44799999999998</v>
      </c>
      <c r="CF354">
        <v>486.44799999999998</v>
      </c>
      <c r="CG354">
        <v>486.44799999999998</v>
      </c>
      <c r="CH354">
        <v>486.44799999999998</v>
      </c>
    </row>
    <row r="355" spans="1:86" x14ac:dyDescent="0.2">
      <c r="A355" t="s">
        <v>4063</v>
      </c>
      <c r="B355" t="s">
        <v>481</v>
      </c>
      <c r="C355">
        <v>-345.786</v>
      </c>
      <c r="D355">
        <v>-345.786</v>
      </c>
      <c r="E355">
        <v>-345.786</v>
      </c>
      <c r="F355">
        <v>-345.786</v>
      </c>
      <c r="G355">
        <v>-345.786</v>
      </c>
      <c r="H355">
        <v>-345.786</v>
      </c>
      <c r="I355">
        <v>-367.55900000000003</v>
      </c>
      <c r="J355">
        <v>-367.55900000000003</v>
      </c>
      <c r="K355">
        <v>-367.55900000000003</v>
      </c>
      <c r="L355">
        <v>-367.55900000000003</v>
      </c>
      <c r="M355">
        <v>-367.55900000000003</v>
      </c>
      <c r="N355">
        <v>-367.55900000000003</v>
      </c>
      <c r="O355">
        <v>-367.55900000000003</v>
      </c>
      <c r="P355">
        <v>-367.55900000000003</v>
      </c>
      <c r="Q355">
        <v>-367.55900000000003</v>
      </c>
      <c r="R355">
        <v>-367.55900000000003</v>
      </c>
      <c r="S355">
        <v>-367.55900000000003</v>
      </c>
      <c r="T355">
        <v>-367.55900000000003</v>
      </c>
      <c r="U355">
        <v>-378.68900000000002</v>
      </c>
      <c r="V355">
        <v>-378.68900000000002</v>
      </c>
      <c r="W355">
        <v>-378.68900000000002</v>
      </c>
      <c r="X355">
        <v>-378.68900000000002</v>
      </c>
      <c r="Y355">
        <v>-378.68900000000002</v>
      </c>
      <c r="Z355">
        <v>-378.68900000000002</v>
      </c>
      <c r="AA355">
        <v>-378.68900000000002</v>
      </c>
      <c r="AB355">
        <v>-378.68900000000002</v>
      </c>
      <c r="AC355">
        <v>-378.68900000000002</v>
      </c>
      <c r="AD355">
        <v>-378.68900000000002</v>
      </c>
      <c r="AE355">
        <v>-378.68900000000002</v>
      </c>
      <c r="AF355">
        <v>-378.68900000000002</v>
      </c>
      <c r="AG355">
        <v>-412.13400000000001</v>
      </c>
      <c r="AH355">
        <v>-412.13400000000001</v>
      </c>
      <c r="AI355">
        <v>-416.13400000000001</v>
      </c>
      <c r="AJ355">
        <v>-420.13400000000001</v>
      </c>
      <c r="AK355">
        <v>-425.13400000000001</v>
      </c>
      <c r="AL355">
        <v>-428.13400000000001</v>
      </c>
      <c r="AM355">
        <v>-432.13400000000001</v>
      </c>
      <c r="AN355">
        <v>-436.13400000000001</v>
      </c>
      <c r="AO355">
        <v>-440.13400000000001</v>
      </c>
      <c r="AP355">
        <v>-444.13400000000001</v>
      </c>
      <c r="AQ355">
        <v>-444.13400000000001</v>
      </c>
      <c r="AR355">
        <v>-444.13400000000001</v>
      </c>
      <c r="AS355">
        <v>-459.60500000000002</v>
      </c>
      <c r="AT355">
        <v>-459.60500000000002</v>
      </c>
      <c r="AU355">
        <v>-459.60500000000002</v>
      </c>
      <c r="AV355">
        <v>-459.60500000000002</v>
      </c>
      <c r="AW355">
        <v>-459.60500000000002</v>
      </c>
      <c r="AX355">
        <v>-459.60500000000002</v>
      </c>
      <c r="AY355">
        <v>-459.60500000000002</v>
      </c>
      <c r="AZ355">
        <v>-459.60500000000002</v>
      </c>
      <c r="BA355">
        <v>-459.60500000000002</v>
      </c>
      <c r="BB355">
        <v>-459.60500000000002</v>
      </c>
      <c r="BC355">
        <v>-459.60500000000002</v>
      </c>
      <c r="BD355">
        <v>-459.60500000000002</v>
      </c>
      <c r="BE355">
        <v>-474.63499999999999</v>
      </c>
      <c r="BF355">
        <v>-474.63499999999999</v>
      </c>
      <c r="BG355">
        <v>-474.63499999999999</v>
      </c>
      <c r="BH355">
        <v>-474.63499999999999</v>
      </c>
      <c r="BI355">
        <v>-474.63499999999999</v>
      </c>
      <c r="BJ355">
        <v>-474.63499999999999</v>
      </c>
      <c r="BK355">
        <v>-474.63499999999999</v>
      </c>
      <c r="BL355">
        <v>-474.63499999999999</v>
      </c>
      <c r="BM355">
        <v>-474.63499999999999</v>
      </c>
      <c r="BN355">
        <v>-474.63499999999999</v>
      </c>
      <c r="BO355">
        <v>-474.63499999999999</v>
      </c>
      <c r="BP355">
        <v>-474.63499999999999</v>
      </c>
      <c r="BQ355">
        <v>-486.44600000000003</v>
      </c>
      <c r="BR355">
        <v>-486.44600000000003</v>
      </c>
      <c r="BS355">
        <v>-486.44799999999998</v>
      </c>
      <c r="BT355">
        <v>-486.44799999999998</v>
      </c>
      <c r="BU355">
        <v>-486.44799999999998</v>
      </c>
      <c r="BV355">
        <v>-486.44799999999998</v>
      </c>
      <c r="BW355">
        <v>-486.44799999999998</v>
      </c>
      <c r="BX355">
        <v>-486.44799999999998</v>
      </c>
      <c r="BY355">
        <v>-486.44799999999998</v>
      </c>
      <c r="BZ355">
        <v>-486.44799999999998</v>
      </c>
      <c r="CA355">
        <v>-486.44799999999998</v>
      </c>
      <c r="CB355">
        <v>-486.44799999999998</v>
      </c>
      <c r="CC355">
        <v>-486.44600000000003</v>
      </c>
      <c r="CD355">
        <v>-486.44600000000003</v>
      </c>
      <c r="CE355">
        <v>-486.44799999999998</v>
      </c>
      <c r="CF355">
        <v>-486.44799999999998</v>
      </c>
      <c r="CG355">
        <v>-486.44799999999998</v>
      </c>
      <c r="CH355">
        <v>-486.44799999999998</v>
      </c>
    </row>
    <row r="356" spans="1:86" x14ac:dyDescent="0.2">
      <c r="A356" t="s">
        <v>4064</v>
      </c>
      <c r="B356" t="s">
        <v>482</v>
      </c>
      <c r="C356" t="s">
        <v>188</v>
      </c>
      <c r="D356" t="s">
        <v>188</v>
      </c>
      <c r="E356" t="s">
        <v>188</v>
      </c>
      <c r="F356" t="s">
        <v>188</v>
      </c>
      <c r="G356" t="s">
        <v>188</v>
      </c>
      <c r="H356" t="s">
        <v>188</v>
      </c>
      <c r="I356" t="s">
        <v>188</v>
      </c>
      <c r="J356" t="s">
        <v>188</v>
      </c>
      <c r="K356" t="s">
        <v>188</v>
      </c>
      <c r="L356" t="s">
        <v>188</v>
      </c>
      <c r="M356" t="s">
        <v>188</v>
      </c>
      <c r="N356" t="s">
        <v>188</v>
      </c>
      <c r="O356" t="s">
        <v>188</v>
      </c>
      <c r="P356" t="s">
        <v>188</v>
      </c>
      <c r="Q356" t="s">
        <v>188</v>
      </c>
      <c r="R356" t="s">
        <v>188</v>
      </c>
      <c r="S356" t="s">
        <v>188</v>
      </c>
      <c r="T356" t="s">
        <v>188</v>
      </c>
      <c r="U356" t="s">
        <v>188</v>
      </c>
      <c r="V356" t="s">
        <v>188</v>
      </c>
      <c r="W356" t="s">
        <v>188</v>
      </c>
      <c r="X356" t="s">
        <v>188</v>
      </c>
      <c r="Y356" t="s">
        <v>188</v>
      </c>
      <c r="Z356" t="s">
        <v>188</v>
      </c>
      <c r="AA356" t="s">
        <v>188</v>
      </c>
      <c r="AB356" t="s">
        <v>188</v>
      </c>
      <c r="AC356" t="s">
        <v>188</v>
      </c>
      <c r="AD356" t="s">
        <v>188</v>
      </c>
      <c r="AE356" t="s">
        <v>188</v>
      </c>
      <c r="AF356" t="s">
        <v>188</v>
      </c>
      <c r="AG356" t="s">
        <v>188</v>
      </c>
      <c r="AH356" t="s">
        <v>188</v>
      </c>
      <c r="AI356" t="s">
        <v>188</v>
      </c>
      <c r="AJ356" t="s">
        <v>188</v>
      </c>
      <c r="AK356" t="s">
        <v>188</v>
      </c>
      <c r="AL356" t="s">
        <v>188</v>
      </c>
      <c r="AM356" t="s">
        <v>188</v>
      </c>
      <c r="AN356" t="s">
        <v>188</v>
      </c>
      <c r="AO356" t="s">
        <v>188</v>
      </c>
      <c r="AP356" t="s">
        <v>188</v>
      </c>
      <c r="AQ356" t="s">
        <v>188</v>
      </c>
      <c r="AR356" t="s">
        <v>188</v>
      </c>
      <c r="AS356" t="s">
        <v>188</v>
      </c>
      <c r="AT356" t="s">
        <v>188</v>
      </c>
      <c r="AU356" t="s">
        <v>188</v>
      </c>
      <c r="AV356" t="s">
        <v>188</v>
      </c>
      <c r="AW356" t="s">
        <v>188</v>
      </c>
      <c r="AX356" t="s">
        <v>188</v>
      </c>
      <c r="AY356" t="s">
        <v>188</v>
      </c>
      <c r="AZ356" t="s">
        <v>188</v>
      </c>
      <c r="BA356" t="s">
        <v>188</v>
      </c>
      <c r="BB356" t="s">
        <v>188</v>
      </c>
      <c r="BC356" t="s">
        <v>188</v>
      </c>
      <c r="BD356" t="s">
        <v>188</v>
      </c>
      <c r="BE356" t="s">
        <v>188</v>
      </c>
      <c r="BF356" t="s">
        <v>188</v>
      </c>
      <c r="BG356" t="s">
        <v>188</v>
      </c>
      <c r="BH356" t="s">
        <v>188</v>
      </c>
      <c r="BI356" t="s">
        <v>188</v>
      </c>
      <c r="BJ356" t="s">
        <v>188</v>
      </c>
      <c r="BK356" t="s">
        <v>188</v>
      </c>
      <c r="BL356" t="s">
        <v>188</v>
      </c>
      <c r="BM356" t="s">
        <v>188</v>
      </c>
      <c r="BN356" t="s">
        <v>188</v>
      </c>
      <c r="BO356" t="s">
        <v>188</v>
      </c>
      <c r="BP356" t="s">
        <v>188</v>
      </c>
      <c r="BQ356" t="s">
        <v>188</v>
      </c>
      <c r="BR356" t="s">
        <v>188</v>
      </c>
      <c r="BS356" t="s">
        <v>188</v>
      </c>
      <c r="BT356" t="s">
        <v>188</v>
      </c>
      <c r="BU356" t="s">
        <v>188</v>
      </c>
      <c r="BV356" t="s">
        <v>188</v>
      </c>
      <c r="BW356" t="s">
        <v>188</v>
      </c>
      <c r="BX356" t="s">
        <v>188</v>
      </c>
      <c r="BY356" t="s">
        <v>188</v>
      </c>
      <c r="BZ356" t="s">
        <v>188</v>
      </c>
      <c r="CA356" t="s">
        <v>188</v>
      </c>
      <c r="CB356" t="s">
        <v>188</v>
      </c>
      <c r="CC356" t="s">
        <v>188</v>
      </c>
      <c r="CD356" t="s">
        <v>188</v>
      </c>
      <c r="CE356" t="s">
        <v>188</v>
      </c>
      <c r="CF356" t="s">
        <v>188</v>
      </c>
      <c r="CG356" t="s">
        <v>188</v>
      </c>
      <c r="CH356" t="s">
        <v>188</v>
      </c>
    </row>
    <row r="357" spans="1:86" x14ac:dyDescent="0.2">
      <c r="A357" t="s">
        <v>4065</v>
      </c>
      <c r="B357" t="s">
        <v>483</v>
      </c>
      <c r="C357">
        <v>2182.2460000000001</v>
      </c>
      <c r="D357">
        <v>2181.5239999999999</v>
      </c>
      <c r="E357">
        <v>2181.5239999999999</v>
      </c>
      <c r="F357">
        <v>2181.5239999999999</v>
      </c>
      <c r="G357">
        <v>774.27200000000005</v>
      </c>
      <c r="H357">
        <v>1130.375</v>
      </c>
      <c r="I357">
        <v>4462.875</v>
      </c>
      <c r="J357">
        <v>2677.1660000000002</v>
      </c>
      <c r="K357">
        <v>1338.7570000000001</v>
      </c>
      <c r="L357">
        <v>2231.2620000000002</v>
      </c>
      <c r="M357">
        <v>3371.0050000000001</v>
      </c>
      <c r="N357">
        <v>222.80099999999999</v>
      </c>
      <c r="O357">
        <v>1356.1559999999999</v>
      </c>
      <c r="P357">
        <v>945.23599999999999</v>
      </c>
      <c r="Q357">
        <v>1768.1179999999999</v>
      </c>
      <c r="R357">
        <v>2210.1469999999999</v>
      </c>
      <c r="S357">
        <v>4424.7539999999999</v>
      </c>
      <c r="T357">
        <v>3080.18</v>
      </c>
      <c r="U357">
        <v>3996.5129999999999</v>
      </c>
      <c r="V357">
        <v>6419.97</v>
      </c>
      <c r="W357">
        <v>2170.4569999999999</v>
      </c>
      <c r="X357">
        <v>2503.3829999999998</v>
      </c>
      <c r="Y357">
        <v>2802.018</v>
      </c>
      <c r="Z357">
        <v>1762.0550000000001</v>
      </c>
      <c r="AA357">
        <v>1645.624</v>
      </c>
      <c r="AB357">
        <v>2800.848</v>
      </c>
      <c r="AC357">
        <v>3067.9450000000002</v>
      </c>
      <c r="AD357">
        <v>3434.261</v>
      </c>
      <c r="AE357">
        <v>3104.576</v>
      </c>
      <c r="AF357">
        <v>748.90099999999995</v>
      </c>
      <c r="AG357">
        <v>2833.116</v>
      </c>
      <c r="AH357">
        <v>3767.21</v>
      </c>
      <c r="AI357">
        <v>2028.768</v>
      </c>
      <c r="AJ357">
        <v>2898.24</v>
      </c>
      <c r="AK357">
        <v>2898.24</v>
      </c>
      <c r="AL357">
        <v>2782.2530000000002</v>
      </c>
      <c r="AM357">
        <v>2782.2530000000002</v>
      </c>
      <c r="AN357">
        <v>2811.9679999999998</v>
      </c>
      <c r="AO357">
        <v>2785.9670000000001</v>
      </c>
      <c r="AP357">
        <v>2104.931</v>
      </c>
      <c r="AQ357">
        <v>2717.864</v>
      </c>
      <c r="AR357">
        <v>1891.7950000000001</v>
      </c>
      <c r="AS357">
        <v>1700.268</v>
      </c>
      <c r="AT357">
        <v>2647.989</v>
      </c>
      <c r="AU357">
        <v>2485.9920000000002</v>
      </c>
      <c r="AV357">
        <v>2392.4110000000001</v>
      </c>
      <c r="AW357">
        <v>2539.991</v>
      </c>
      <c r="AX357">
        <v>2539.991</v>
      </c>
      <c r="AY357">
        <v>2539.991</v>
      </c>
      <c r="AZ357">
        <v>2232.6990000000001</v>
      </c>
      <c r="BA357">
        <v>2539.991</v>
      </c>
      <c r="BB357">
        <v>2574.06</v>
      </c>
      <c r="BC357">
        <v>2605.0419999999999</v>
      </c>
      <c r="BD357">
        <v>1494.2950000000001</v>
      </c>
      <c r="BE357">
        <v>1289.17</v>
      </c>
      <c r="BF357">
        <v>2296.703</v>
      </c>
      <c r="BG357">
        <v>2527.8409999999999</v>
      </c>
      <c r="BH357">
        <v>1887.336</v>
      </c>
      <c r="BI357">
        <v>1887.336</v>
      </c>
      <c r="BJ357">
        <v>2406.549</v>
      </c>
      <c r="BK357">
        <v>2183.165</v>
      </c>
      <c r="BL357">
        <v>2183.165</v>
      </c>
      <c r="BM357">
        <v>2183.165</v>
      </c>
      <c r="BN357">
        <v>2183.165</v>
      </c>
      <c r="BO357">
        <v>2183.165</v>
      </c>
      <c r="BP357">
        <v>3329.1610000000001</v>
      </c>
      <c r="BQ357">
        <v>1484.501</v>
      </c>
      <c r="BR357">
        <v>2435.819</v>
      </c>
      <c r="BS357">
        <v>2440.326</v>
      </c>
      <c r="BT357">
        <v>2440.326</v>
      </c>
      <c r="BU357">
        <v>2440.326</v>
      </c>
      <c r="BV357">
        <v>2440.326</v>
      </c>
      <c r="BW357">
        <v>2440.326</v>
      </c>
      <c r="BX357">
        <v>2217.9760000000001</v>
      </c>
      <c r="BY357">
        <v>2412.5320000000002</v>
      </c>
      <c r="BZ357">
        <v>2412.5320000000002</v>
      </c>
      <c r="CA357">
        <v>3048.2249999999999</v>
      </c>
      <c r="CB357">
        <v>2492.7820000000002</v>
      </c>
      <c r="CC357">
        <v>3112.7069999999999</v>
      </c>
      <c r="CD357">
        <v>3736.1750000000002</v>
      </c>
      <c r="CE357">
        <v>4277.8940000000002</v>
      </c>
      <c r="CF357">
        <v>2806.5390000000002</v>
      </c>
      <c r="CG357">
        <v>2806.5390000000002</v>
      </c>
      <c r="CH357">
        <v>3077.7579999999998</v>
      </c>
    </row>
    <row r="358" spans="1:86" x14ac:dyDescent="0.2">
      <c r="A358" t="s">
        <v>4066</v>
      </c>
      <c r="B358" t="s">
        <v>484</v>
      </c>
      <c r="C358">
        <v>-2182.2460000000001</v>
      </c>
      <c r="D358">
        <v>-2181.5239999999999</v>
      </c>
      <c r="E358">
        <v>-2181.5239999999999</v>
      </c>
      <c r="F358">
        <v>-2181.5239999999999</v>
      </c>
      <c r="G358">
        <v>-774.27200000000005</v>
      </c>
      <c r="H358">
        <v>-1130.375</v>
      </c>
      <c r="I358">
        <v>-4462.875</v>
      </c>
      <c r="J358">
        <v>-2677.1660000000002</v>
      </c>
      <c r="K358">
        <v>-1338.7570000000001</v>
      </c>
      <c r="L358">
        <v>-2231.2620000000002</v>
      </c>
      <c r="M358">
        <v>-3371.0050000000001</v>
      </c>
      <c r="N358">
        <v>-222.80099999999999</v>
      </c>
      <c r="O358">
        <v>-1356.1559999999999</v>
      </c>
      <c r="P358">
        <v>-945.23599999999999</v>
      </c>
      <c r="Q358">
        <v>-1768.1179999999999</v>
      </c>
      <c r="R358">
        <v>-2210.1469999999999</v>
      </c>
      <c r="S358">
        <v>-4424.7539999999999</v>
      </c>
      <c r="T358">
        <v>-3080.18</v>
      </c>
      <c r="U358">
        <v>-3996.5129999999999</v>
      </c>
      <c r="V358">
        <v>-6419.97</v>
      </c>
      <c r="W358">
        <v>-2170.4569999999999</v>
      </c>
      <c r="X358">
        <v>-2503.3829999999998</v>
      </c>
      <c r="Y358">
        <v>-2802.018</v>
      </c>
      <c r="Z358">
        <v>-1762.0550000000001</v>
      </c>
      <c r="AA358">
        <v>-1645.624</v>
      </c>
      <c r="AB358">
        <v>-2800.848</v>
      </c>
      <c r="AC358">
        <v>-3067.9450000000002</v>
      </c>
      <c r="AD358">
        <v>-3434.261</v>
      </c>
      <c r="AE358">
        <v>-3104.576</v>
      </c>
      <c r="AF358">
        <v>-748.90099999999995</v>
      </c>
      <c r="AG358">
        <v>-2833.116</v>
      </c>
      <c r="AH358">
        <v>-3767.21</v>
      </c>
      <c r="AI358">
        <v>-2028.768</v>
      </c>
      <c r="AJ358">
        <v>-2898.24</v>
      </c>
      <c r="AK358">
        <v>-2898.24</v>
      </c>
      <c r="AL358">
        <v>-2782.2530000000002</v>
      </c>
      <c r="AM358">
        <v>-2782.2530000000002</v>
      </c>
      <c r="AN358">
        <v>-2811.9679999999998</v>
      </c>
      <c r="AO358">
        <v>-2785.9670000000001</v>
      </c>
      <c r="AP358">
        <v>-2104.931</v>
      </c>
      <c r="AQ358">
        <v>-2717.864</v>
      </c>
      <c r="AR358">
        <v>-1891.7950000000001</v>
      </c>
      <c r="AS358">
        <v>-1700.268</v>
      </c>
      <c r="AT358">
        <v>-2647.989</v>
      </c>
      <c r="AU358">
        <v>-2485.9920000000002</v>
      </c>
      <c r="AV358">
        <v>-2392.4110000000001</v>
      </c>
      <c r="AW358">
        <v>-2539.991</v>
      </c>
      <c r="AX358">
        <v>-2539.991</v>
      </c>
      <c r="AY358">
        <v>-2539.991</v>
      </c>
      <c r="AZ358">
        <v>-2232.6990000000001</v>
      </c>
      <c r="BA358">
        <v>-2539.991</v>
      </c>
      <c r="BB358">
        <v>-2574.06</v>
      </c>
      <c r="BC358">
        <v>-2605.0419999999999</v>
      </c>
      <c r="BD358">
        <v>-1494.2950000000001</v>
      </c>
      <c r="BE358">
        <v>-1289.17</v>
      </c>
      <c r="BF358">
        <v>-2296.703</v>
      </c>
      <c r="BG358">
        <v>-2527.8409999999999</v>
      </c>
      <c r="BH358">
        <v>-1887.336</v>
      </c>
      <c r="BI358">
        <v>-1887.336</v>
      </c>
      <c r="BJ358">
        <v>-2406.549</v>
      </c>
      <c r="BK358">
        <v>-2183.165</v>
      </c>
      <c r="BL358">
        <v>-2183.165</v>
      </c>
      <c r="BM358">
        <v>-2183.165</v>
      </c>
      <c r="BN358">
        <v>-2183.165</v>
      </c>
      <c r="BO358">
        <v>-2183.165</v>
      </c>
      <c r="BP358">
        <v>-3329.1610000000001</v>
      </c>
      <c r="BQ358">
        <v>-1484.501</v>
      </c>
      <c r="BR358">
        <v>-2435.819</v>
      </c>
      <c r="BS358">
        <v>-2440.326</v>
      </c>
      <c r="BT358">
        <v>-2440.326</v>
      </c>
      <c r="BU358">
        <v>-2440.326</v>
      </c>
      <c r="BV358">
        <v>-2440.326</v>
      </c>
      <c r="BW358">
        <v>-2440.326</v>
      </c>
      <c r="BX358">
        <v>-2217.9760000000001</v>
      </c>
      <c r="BY358">
        <v>-2412.5320000000002</v>
      </c>
      <c r="BZ358">
        <v>-2412.5320000000002</v>
      </c>
      <c r="CA358">
        <v>-3048.2249999999999</v>
      </c>
      <c r="CB358">
        <v>-2492.7820000000002</v>
      </c>
      <c r="CC358">
        <v>-3112.7069999999999</v>
      </c>
      <c r="CD358">
        <v>-3736.1750000000002</v>
      </c>
      <c r="CE358">
        <v>-4277.8940000000002</v>
      </c>
      <c r="CF358">
        <v>-2806.5390000000002</v>
      </c>
      <c r="CG358">
        <v>-2806.5390000000002</v>
      </c>
      <c r="CH358">
        <v>-3077.7579999999998</v>
      </c>
    </row>
    <row r="359" spans="1:86" x14ac:dyDescent="0.2">
      <c r="A359" t="s">
        <v>4067</v>
      </c>
      <c r="B359" t="s">
        <v>485</v>
      </c>
      <c r="C359">
        <v>2438.0259999999998</v>
      </c>
      <c r="D359">
        <v>2471.2040000000002</v>
      </c>
      <c r="E359">
        <v>2594.364</v>
      </c>
      <c r="F359">
        <v>2398.1260000000002</v>
      </c>
      <c r="G359">
        <v>2437.4380000000001</v>
      </c>
      <c r="H359">
        <v>3000.1930000000002</v>
      </c>
      <c r="I359">
        <v>2612.2359999999999</v>
      </c>
      <c r="J359">
        <v>3103.6990000000001</v>
      </c>
      <c r="K359">
        <v>3134.1970000000001</v>
      </c>
      <c r="L359">
        <v>2624.634</v>
      </c>
      <c r="M359">
        <v>3521.9279999999999</v>
      </c>
      <c r="N359">
        <v>3595.683</v>
      </c>
      <c r="O359">
        <v>2938.1170000000002</v>
      </c>
      <c r="P359">
        <v>2876.3389999999999</v>
      </c>
      <c r="Q359">
        <v>3301.8609999999999</v>
      </c>
      <c r="R359">
        <v>2825.951</v>
      </c>
      <c r="S359">
        <v>2741.6610000000001</v>
      </c>
      <c r="T359">
        <v>3549.9169999999999</v>
      </c>
      <c r="U359">
        <v>4154.9170000000004</v>
      </c>
      <c r="V359">
        <v>4430.5550000000003</v>
      </c>
      <c r="W359">
        <v>4504.4870000000001</v>
      </c>
      <c r="X359">
        <v>3572.2869999999998</v>
      </c>
      <c r="Y359">
        <v>4758.4489999999996</v>
      </c>
      <c r="Z359">
        <v>3561.8969999999999</v>
      </c>
      <c r="AA359">
        <v>3219.9490000000001</v>
      </c>
      <c r="AB359">
        <v>3269.9050000000002</v>
      </c>
      <c r="AC359">
        <v>3752.357</v>
      </c>
      <c r="AD359">
        <v>3362.9810000000002</v>
      </c>
      <c r="AE359">
        <v>3474.0830000000001</v>
      </c>
      <c r="AF359">
        <v>4113.0940000000001</v>
      </c>
      <c r="AG359">
        <v>3471.5450000000001</v>
      </c>
      <c r="AH359">
        <v>3608.0949999999998</v>
      </c>
      <c r="AI359">
        <v>3847.49</v>
      </c>
      <c r="AJ359">
        <v>3796.1709999999998</v>
      </c>
      <c r="AK359">
        <v>5546.3530000000001</v>
      </c>
      <c r="AL359">
        <v>3954.4319999999998</v>
      </c>
      <c r="AM359">
        <v>3417.5039999999999</v>
      </c>
      <c r="AN359">
        <v>3578.51</v>
      </c>
      <c r="AO359">
        <v>3809.163</v>
      </c>
      <c r="AP359">
        <v>3888.2429999999999</v>
      </c>
      <c r="AQ359">
        <v>3863.45</v>
      </c>
      <c r="AR359">
        <v>4653.1090000000004</v>
      </c>
      <c r="AS359">
        <v>3447.145</v>
      </c>
      <c r="AT359">
        <v>3707.3380000000002</v>
      </c>
      <c r="AU359">
        <v>3741.0030000000002</v>
      </c>
      <c r="AV359">
        <v>3842.5590000000002</v>
      </c>
      <c r="AW359">
        <v>5588.3339999999998</v>
      </c>
      <c r="AX359">
        <v>3664.2489999999998</v>
      </c>
      <c r="AY359">
        <v>3297.2130000000002</v>
      </c>
      <c r="AZ359">
        <v>3249.6489999999999</v>
      </c>
      <c r="BA359">
        <v>3654.1439999999998</v>
      </c>
      <c r="BB359">
        <v>3547.0509999999999</v>
      </c>
      <c r="BC359">
        <v>3523.8609999999999</v>
      </c>
      <c r="BD359">
        <v>4216.8209999999999</v>
      </c>
      <c r="BE359">
        <v>3451.45</v>
      </c>
      <c r="BF359">
        <v>3795.94</v>
      </c>
      <c r="BG359">
        <v>3879.26</v>
      </c>
      <c r="BH359">
        <v>4362.1620000000003</v>
      </c>
      <c r="BI359">
        <v>5262.6220000000003</v>
      </c>
      <c r="BJ359">
        <v>4096.8609999999999</v>
      </c>
      <c r="BK359">
        <v>3668.4780000000001</v>
      </c>
      <c r="BL359">
        <v>3648.9960000000001</v>
      </c>
      <c r="BM359">
        <v>3905.0259999999998</v>
      </c>
      <c r="BN359">
        <v>3730.6750000000002</v>
      </c>
      <c r="BO359">
        <v>3806.2840000000001</v>
      </c>
      <c r="BP359">
        <v>4344.5889999999999</v>
      </c>
      <c r="BQ359">
        <v>4034.8069999999998</v>
      </c>
      <c r="BR359">
        <v>4236.3100000000004</v>
      </c>
      <c r="BS359">
        <v>4457.2939999999999</v>
      </c>
      <c r="BT359">
        <v>4650.1310000000003</v>
      </c>
      <c r="BU359">
        <v>6169.3159999999998</v>
      </c>
      <c r="BV359">
        <v>4490.2550000000001</v>
      </c>
      <c r="BW359">
        <v>4060.1210000000001</v>
      </c>
      <c r="BX359">
        <v>3779.9059999999999</v>
      </c>
      <c r="BY359">
        <v>4156.1459999999997</v>
      </c>
      <c r="BZ359">
        <v>4058.9340000000002</v>
      </c>
      <c r="CA359">
        <v>4061.8829999999998</v>
      </c>
      <c r="CB359">
        <v>4473.7290000000003</v>
      </c>
      <c r="CC359">
        <v>4009.3150000000001</v>
      </c>
      <c r="CD359">
        <v>4606.9780000000001</v>
      </c>
      <c r="CE359">
        <v>4474.1629999999996</v>
      </c>
      <c r="CF359">
        <v>4725.4120000000003</v>
      </c>
      <c r="CG359">
        <v>5966.8360000000002</v>
      </c>
      <c r="CH359">
        <v>4767.1819999999998</v>
      </c>
    </row>
    <row r="360" spans="1:86" x14ac:dyDescent="0.2">
      <c r="A360" t="s">
        <v>4068</v>
      </c>
      <c r="B360" t="s">
        <v>486</v>
      </c>
      <c r="C360">
        <v>5421.6080000000002</v>
      </c>
      <c r="D360">
        <v>5322.1170000000002</v>
      </c>
      <c r="E360">
        <v>5252.5230000000001</v>
      </c>
      <c r="F360">
        <v>5187.1530000000002</v>
      </c>
      <c r="G360">
        <v>3873.99</v>
      </c>
      <c r="H360">
        <v>4602.9189999999999</v>
      </c>
      <c r="I360">
        <v>7965.491</v>
      </c>
      <c r="J360">
        <v>6078.3389999999999</v>
      </c>
      <c r="K360">
        <v>4608.0559999999996</v>
      </c>
      <c r="L360">
        <v>5416.4170000000004</v>
      </c>
      <c r="M360">
        <v>6528.0780000000004</v>
      </c>
      <c r="N360">
        <v>3485.6849999999999</v>
      </c>
      <c r="O360">
        <v>4775.098</v>
      </c>
      <c r="P360">
        <v>4306.8490000000002</v>
      </c>
      <c r="Q360">
        <v>5262.6750000000002</v>
      </c>
      <c r="R360">
        <v>5589.1670000000004</v>
      </c>
      <c r="S360">
        <v>7792.3919999999998</v>
      </c>
      <c r="T360">
        <v>6575.7079999999996</v>
      </c>
      <c r="U360">
        <v>7686.0309999999999</v>
      </c>
      <c r="V360">
        <v>10195.68</v>
      </c>
      <c r="W360">
        <v>5813.0959999999995</v>
      </c>
      <c r="X360">
        <v>6063.37</v>
      </c>
      <c r="Y360">
        <v>6532.1019999999999</v>
      </c>
      <c r="Z360">
        <v>5503.9620000000004</v>
      </c>
      <c r="AA360">
        <v>6094.1319999999996</v>
      </c>
      <c r="AB360">
        <v>6529.8109999999997</v>
      </c>
      <c r="AC360">
        <v>7370.8829999999998</v>
      </c>
      <c r="AD360">
        <v>7302.9920000000002</v>
      </c>
      <c r="AE360">
        <v>6982.9470000000001</v>
      </c>
      <c r="AF360">
        <v>6002.4650000000001</v>
      </c>
      <c r="AG360">
        <v>6819.9870000000001</v>
      </c>
      <c r="AH360">
        <v>7599.8869999999997</v>
      </c>
      <c r="AI360">
        <v>6562.4570000000003</v>
      </c>
      <c r="AJ360">
        <v>6892.4380000000001</v>
      </c>
      <c r="AK360">
        <v>7008.6769999999997</v>
      </c>
      <c r="AL360">
        <v>7073.4319999999998</v>
      </c>
      <c r="AM360">
        <v>7344.5259999999998</v>
      </c>
      <c r="AN360">
        <v>7155.66</v>
      </c>
      <c r="AO360">
        <v>6909.1549999999997</v>
      </c>
      <c r="AP360">
        <v>6485.3249999999998</v>
      </c>
      <c r="AQ360">
        <v>7027.3710000000001</v>
      </c>
      <c r="AR360">
        <v>8721.777</v>
      </c>
      <c r="AS360">
        <v>5542.0829999999996</v>
      </c>
      <c r="AT360">
        <v>6933.3609999999999</v>
      </c>
      <c r="AU360">
        <v>6596.4139999999998</v>
      </c>
      <c r="AV360">
        <v>6717.8590000000004</v>
      </c>
      <c r="AW360">
        <v>6627.9920000000002</v>
      </c>
      <c r="AX360">
        <v>6778.2169999999996</v>
      </c>
      <c r="AY360">
        <v>6697.1059999999998</v>
      </c>
      <c r="AZ360">
        <v>6037.5829999999996</v>
      </c>
      <c r="BA360">
        <v>6522.2910000000002</v>
      </c>
      <c r="BB360">
        <v>6838.6819999999998</v>
      </c>
      <c r="BC360">
        <v>6754.5039999999999</v>
      </c>
      <c r="BD360">
        <v>12156.995000000001</v>
      </c>
      <c r="BE360">
        <v>5474.8029999999999</v>
      </c>
      <c r="BF360">
        <v>6792.857</v>
      </c>
      <c r="BG360">
        <v>7031.5450000000001</v>
      </c>
      <c r="BH360">
        <v>6252.8</v>
      </c>
      <c r="BI360">
        <v>6714.6880000000001</v>
      </c>
      <c r="BJ360">
        <v>7067.6940000000004</v>
      </c>
      <c r="BK360">
        <v>6732.9040000000005</v>
      </c>
      <c r="BL360">
        <v>6893.4369999999999</v>
      </c>
      <c r="BM360">
        <v>6404.87</v>
      </c>
      <c r="BN360">
        <v>6792.97</v>
      </c>
      <c r="BO360">
        <v>7300.6270000000004</v>
      </c>
      <c r="BP360">
        <v>13771.880999999999</v>
      </c>
      <c r="BQ360">
        <v>6883.799</v>
      </c>
      <c r="BR360">
        <v>7506.38</v>
      </c>
      <c r="BS360">
        <v>7073.26</v>
      </c>
      <c r="BT360">
        <v>7021.7529999999997</v>
      </c>
      <c r="BU360">
        <v>7819.7740000000003</v>
      </c>
      <c r="BV360">
        <v>7237.4110000000001</v>
      </c>
      <c r="BW360">
        <v>7138.6310000000003</v>
      </c>
      <c r="BX360">
        <v>7298.42</v>
      </c>
      <c r="BY360">
        <v>7537.768</v>
      </c>
      <c r="BZ360">
        <v>6957.4970000000003</v>
      </c>
      <c r="CA360">
        <v>8477.0300000000007</v>
      </c>
      <c r="CB360">
        <v>9250.15</v>
      </c>
      <c r="CC360">
        <v>8042.7759999999998</v>
      </c>
      <c r="CD360">
        <v>9232.1479999999992</v>
      </c>
      <c r="CE360">
        <v>9195.0789999999997</v>
      </c>
      <c r="CF360">
        <v>7698.3630000000003</v>
      </c>
      <c r="CG360">
        <v>8764.9590000000007</v>
      </c>
      <c r="CH360">
        <v>7973.9780000000001</v>
      </c>
    </row>
    <row r="361" spans="1:86" x14ac:dyDescent="0.2">
      <c r="A361" t="s">
        <v>4069</v>
      </c>
      <c r="B361" t="s">
        <v>487</v>
      </c>
      <c r="C361">
        <v>-2983.5819999999999</v>
      </c>
      <c r="D361">
        <v>-2850.913</v>
      </c>
      <c r="E361">
        <v>-2658.1590000000001</v>
      </c>
      <c r="F361">
        <v>-2789.0279999999998</v>
      </c>
      <c r="G361">
        <v>-1436.5519999999999</v>
      </c>
      <c r="H361">
        <v>-1602.7249999999999</v>
      </c>
      <c r="I361">
        <v>-5353.2539999999999</v>
      </c>
      <c r="J361">
        <v>-2974.64</v>
      </c>
      <c r="K361">
        <v>-1473.8579999999999</v>
      </c>
      <c r="L361">
        <v>-2791.7829999999999</v>
      </c>
      <c r="M361">
        <v>-3006.15</v>
      </c>
      <c r="N361">
        <v>109.998</v>
      </c>
      <c r="O361">
        <v>-1836.981</v>
      </c>
      <c r="P361">
        <v>-1430.51</v>
      </c>
      <c r="Q361">
        <v>-1960.8150000000001</v>
      </c>
      <c r="R361">
        <v>-2763.2159999999999</v>
      </c>
      <c r="S361">
        <v>-5050.7299999999996</v>
      </c>
      <c r="T361">
        <v>-3025.7910000000002</v>
      </c>
      <c r="U361">
        <v>-3531.114</v>
      </c>
      <c r="V361">
        <v>-5765.125</v>
      </c>
      <c r="W361">
        <v>-1308.6089999999999</v>
      </c>
      <c r="X361">
        <v>-2491.0830000000001</v>
      </c>
      <c r="Y361">
        <v>-1773.653</v>
      </c>
      <c r="Z361">
        <v>-1942.0650000000001</v>
      </c>
      <c r="AA361">
        <v>-2874.1840000000002</v>
      </c>
      <c r="AB361">
        <v>-3259.9059999999999</v>
      </c>
      <c r="AC361">
        <v>-3618.5259999999998</v>
      </c>
      <c r="AD361">
        <v>-3940.011</v>
      </c>
      <c r="AE361">
        <v>-3508.864</v>
      </c>
      <c r="AF361">
        <v>-1889.3710000000001</v>
      </c>
      <c r="AG361">
        <v>-3348.442</v>
      </c>
      <c r="AH361">
        <v>-3991.7910000000002</v>
      </c>
      <c r="AI361">
        <v>-2714.9659999999999</v>
      </c>
      <c r="AJ361">
        <v>-3096.2669999999998</v>
      </c>
      <c r="AK361">
        <v>-1462.3240000000001</v>
      </c>
      <c r="AL361">
        <v>-3119</v>
      </c>
      <c r="AM361">
        <v>-3927.0219999999999</v>
      </c>
      <c r="AN361">
        <v>-3577.15</v>
      </c>
      <c r="AO361">
        <v>-3099.9920000000002</v>
      </c>
      <c r="AP361">
        <v>-2597.0819999999999</v>
      </c>
      <c r="AQ361">
        <v>-3163.9209999999998</v>
      </c>
      <c r="AR361">
        <v>-4068.6680000000001</v>
      </c>
      <c r="AS361">
        <v>-2094.9369999999999</v>
      </c>
      <c r="AT361">
        <v>-3226.0230000000001</v>
      </c>
      <c r="AU361">
        <v>-2855.4110000000001</v>
      </c>
      <c r="AV361">
        <v>-2875.3</v>
      </c>
      <c r="AW361">
        <v>-1039.6579999999999</v>
      </c>
      <c r="AX361">
        <v>-3113.9679999999998</v>
      </c>
      <c r="AY361">
        <v>-3399.8919999999998</v>
      </c>
      <c r="AZ361">
        <v>-2787.9340000000002</v>
      </c>
      <c r="BA361">
        <v>-2868.1469999999999</v>
      </c>
      <c r="BB361">
        <v>-3291.6309999999999</v>
      </c>
      <c r="BC361">
        <v>-3230.643</v>
      </c>
      <c r="BD361">
        <v>-7940.174</v>
      </c>
      <c r="BE361">
        <v>-2023.3530000000001</v>
      </c>
      <c r="BF361">
        <v>-2996.9169999999999</v>
      </c>
      <c r="BG361">
        <v>-3152.2849999999999</v>
      </c>
      <c r="BH361">
        <v>-1890.6379999999999</v>
      </c>
      <c r="BI361">
        <v>-1452.066</v>
      </c>
      <c r="BJ361">
        <v>-2970.8330000000001</v>
      </c>
      <c r="BK361">
        <v>-3064.4259999999999</v>
      </c>
      <c r="BL361">
        <v>-3244.4409999999998</v>
      </c>
      <c r="BM361">
        <v>-2499.8440000000001</v>
      </c>
      <c r="BN361">
        <v>-3062.2950000000001</v>
      </c>
      <c r="BO361">
        <v>-3494.3429999999998</v>
      </c>
      <c r="BP361">
        <v>-9427.2919999999995</v>
      </c>
      <c r="BQ361">
        <v>-2848.991</v>
      </c>
      <c r="BR361">
        <v>-3270.07</v>
      </c>
      <c r="BS361">
        <v>-2615.9650000000001</v>
      </c>
      <c r="BT361">
        <v>-2371.6219999999998</v>
      </c>
      <c r="BU361">
        <v>-1650.4580000000001</v>
      </c>
      <c r="BV361">
        <v>-2747.1559999999999</v>
      </c>
      <c r="BW361">
        <v>-3078.51</v>
      </c>
      <c r="BX361">
        <v>-3518.5140000000001</v>
      </c>
      <c r="BY361">
        <v>-3381.623</v>
      </c>
      <c r="BZ361">
        <v>-2898.5619999999999</v>
      </c>
      <c r="CA361">
        <v>-4415.1469999999999</v>
      </c>
      <c r="CB361">
        <v>-4776.4210000000003</v>
      </c>
      <c r="CC361">
        <v>-4033.4609999999998</v>
      </c>
      <c r="CD361">
        <v>-4625.17</v>
      </c>
      <c r="CE361">
        <v>-4720.9160000000002</v>
      </c>
      <c r="CF361">
        <v>-2972.951</v>
      </c>
      <c r="CG361">
        <v>-2798.123</v>
      </c>
      <c r="CH361">
        <v>-3206.7959999999998</v>
      </c>
    </row>
    <row r="362" spans="1:86" x14ac:dyDescent="0.2">
      <c r="A362" t="s">
        <v>4070</v>
      </c>
      <c r="B362" t="s">
        <v>488</v>
      </c>
      <c r="C362">
        <v>604.93899999999996</v>
      </c>
      <c r="D362">
        <v>556.92700000000002</v>
      </c>
      <c r="E362">
        <v>741.73900000000003</v>
      </c>
      <c r="F362">
        <v>450.01100000000002</v>
      </c>
      <c r="G362">
        <v>520.83699999999999</v>
      </c>
      <c r="H362">
        <v>941.34500000000003</v>
      </c>
      <c r="I362">
        <v>564.72500000000002</v>
      </c>
      <c r="J362">
        <v>960.745</v>
      </c>
      <c r="K362">
        <v>943.87599999999998</v>
      </c>
      <c r="L362">
        <v>515.54499999999996</v>
      </c>
      <c r="M362">
        <v>1390.37</v>
      </c>
      <c r="N362">
        <v>1331.7750000000001</v>
      </c>
      <c r="O362">
        <v>768.56</v>
      </c>
      <c r="P362">
        <v>565.66099999999994</v>
      </c>
      <c r="Q362">
        <v>1087.06</v>
      </c>
      <c r="R362">
        <v>645.85299999999995</v>
      </c>
      <c r="S362">
        <v>504.54700000000003</v>
      </c>
      <c r="T362">
        <v>1099.768</v>
      </c>
      <c r="U362">
        <v>1666.54</v>
      </c>
      <c r="V362">
        <v>1952.345</v>
      </c>
      <c r="W362">
        <v>2003.385</v>
      </c>
      <c r="X362">
        <v>1066.6780000000001</v>
      </c>
      <c r="Y362">
        <v>1814.43</v>
      </c>
      <c r="Z362">
        <v>1037.6859999999999</v>
      </c>
      <c r="AA362">
        <v>795.60199999999998</v>
      </c>
      <c r="AB362">
        <v>755.33600000000001</v>
      </c>
      <c r="AC362">
        <v>1184.356</v>
      </c>
      <c r="AD362">
        <v>896.24900000000002</v>
      </c>
      <c r="AE362">
        <v>792.26300000000003</v>
      </c>
      <c r="AF362">
        <v>1451.587</v>
      </c>
      <c r="AG362">
        <v>761.04399999999998</v>
      </c>
      <c r="AH362">
        <v>896.23699999999997</v>
      </c>
      <c r="AI362">
        <v>1111.002</v>
      </c>
      <c r="AJ362">
        <v>1097.6369999999999</v>
      </c>
      <c r="AK362">
        <v>2736.0880000000002</v>
      </c>
      <c r="AL362">
        <v>1211.6320000000001</v>
      </c>
      <c r="AM362">
        <v>729.91399999999999</v>
      </c>
      <c r="AN362">
        <v>722.80799999999999</v>
      </c>
      <c r="AO362">
        <v>1038.1959999999999</v>
      </c>
      <c r="AP362">
        <v>1111.671</v>
      </c>
      <c r="AQ362">
        <v>1065.223</v>
      </c>
      <c r="AR362">
        <v>1629.681</v>
      </c>
      <c r="AS362">
        <v>932.678</v>
      </c>
      <c r="AT362">
        <v>1207.25</v>
      </c>
      <c r="AU362">
        <v>1211.3009999999999</v>
      </c>
      <c r="AV362">
        <v>1207.1379999999999</v>
      </c>
      <c r="AW362">
        <v>3001.192</v>
      </c>
      <c r="AX362">
        <v>1191.2460000000001</v>
      </c>
      <c r="AY362">
        <v>844.53899999999999</v>
      </c>
      <c r="AZ362">
        <v>814.13400000000001</v>
      </c>
      <c r="BA362">
        <v>1183.922</v>
      </c>
      <c r="BB362">
        <v>1039.6030000000001</v>
      </c>
      <c r="BC362">
        <v>1018.117</v>
      </c>
      <c r="BD362">
        <v>1592.0730000000001</v>
      </c>
      <c r="BE362">
        <v>787.03099999999995</v>
      </c>
      <c r="BF362">
        <v>1104.6410000000001</v>
      </c>
      <c r="BG362">
        <v>1154.9490000000001</v>
      </c>
      <c r="BH362">
        <v>1467.643</v>
      </c>
      <c r="BI362">
        <v>2476.538</v>
      </c>
      <c r="BJ362">
        <v>1423.075</v>
      </c>
      <c r="BK362">
        <v>816.73</v>
      </c>
      <c r="BL362">
        <v>888.88900000000001</v>
      </c>
      <c r="BM362">
        <v>1227.107</v>
      </c>
      <c r="BN362">
        <v>941.69</v>
      </c>
      <c r="BO362">
        <v>889.91499999999996</v>
      </c>
      <c r="BP362">
        <v>1448.816</v>
      </c>
      <c r="BQ362">
        <v>1023.963</v>
      </c>
      <c r="BR362">
        <v>1178.854</v>
      </c>
      <c r="BS362">
        <v>1398.759</v>
      </c>
      <c r="BT362">
        <v>1298.7239999999999</v>
      </c>
      <c r="BU362">
        <v>2992.683</v>
      </c>
      <c r="BV362">
        <v>1313.2750000000001</v>
      </c>
      <c r="BW362">
        <v>911.89</v>
      </c>
      <c r="BX362">
        <v>787.87099999999998</v>
      </c>
      <c r="BY362">
        <v>1129.617</v>
      </c>
      <c r="BZ362">
        <v>779.83399999999995</v>
      </c>
      <c r="CA362">
        <v>945.16300000000001</v>
      </c>
      <c r="CB362">
        <v>1336.9490000000001</v>
      </c>
      <c r="CC362">
        <v>762.81700000000001</v>
      </c>
      <c r="CD362">
        <v>1324.0550000000001</v>
      </c>
      <c r="CE362">
        <v>1214.5809999999999</v>
      </c>
      <c r="CF362">
        <v>1421.18</v>
      </c>
      <c r="CG362">
        <v>2445.6010000000001</v>
      </c>
      <c r="CH362">
        <v>1450.0039999999999</v>
      </c>
    </row>
    <row r="363" spans="1:86" x14ac:dyDescent="0.2">
      <c r="A363" t="s">
        <v>4071</v>
      </c>
      <c r="B363" t="s">
        <v>489</v>
      </c>
      <c r="C363">
        <v>2849.5129999999999</v>
      </c>
      <c r="D363">
        <v>2837.66</v>
      </c>
      <c r="E363">
        <v>2799.0590000000002</v>
      </c>
      <c r="F363">
        <v>2799.165</v>
      </c>
      <c r="G363">
        <v>1338.8989999999999</v>
      </c>
      <c r="H363">
        <v>2048.7649999999999</v>
      </c>
      <c r="I363">
        <v>5097.4440000000004</v>
      </c>
      <c r="J363">
        <v>3320.953</v>
      </c>
      <c r="K363">
        <v>1935.42</v>
      </c>
      <c r="L363">
        <v>2708.0639999999999</v>
      </c>
      <c r="M363">
        <v>3926.44</v>
      </c>
      <c r="N363">
        <v>744.72900000000004</v>
      </c>
      <c r="O363">
        <v>2035.6949999999999</v>
      </c>
      <c r="P363">
        <v>1645.17</v>
      </c>
      <c r="Q363">
        <v>2584.8850000000002</v>
      </c>
      <c r="R363">
        <v>2821.0729999999999</v>
      </c>
      <c r="S363">
        <v>5077.0950000000003</v>
      </c>
      <c r="T363">
        <v>3738.451</v>
      </c>
      <c r="U363">
        <v>4611.1440000000002</v>
      </c>
      <c r="V363">
        <v>7061.9889999999996</v>
      </c>
      <c r="W363">
        <v>2782.232</v>
      </c>
      <c r="X363">
        <v>3000.5079999999998</v>
      </c>
      <c r="Y363">
        <v>3369.759</v>
      </c>
      <c r="Z363">
        <v>2344.3670000000002</v>
      </c>
      <c r="AA363">
        <v>2579.21</v>
      </c>
      <c r="AB363">
        <v>3397.7669999999998</v>
      </c>
      <c r="AC363">
        <v>3721.2829999999999</v>
      </c>
      <c r="AD363">
        <v>4017.848</v>
      </c>
      <c r="AE363">
        <v>3710.8789999999999</v>
      </c>
      <c r="AF363">
        <v>1518.1759999999999</v>
      </c>
      <c r="AG363">
        <v>3411.5410000000002</v>
      </c>
      <c r="AH363">
        <v>4333.0060000000003</v>
      </c>
      <c r="AI363">
        <v>2980.9679999999998</v>
      </c>
      <c r="AJ363">
        <v>3555.3180000000002</v>
      </c>
      <c r="AK363">
        <v>3429.6680000000001</v>
      </c>
      <c r="AL363">
        <v>3554.4290000000001</v>
      </c>
      <c r="AM363">
        <v>3749.395</v>
      </c>
      <c r="AN363">
        <v>3632.7280000000001</v>
      </c>
      <c r="AO363">
        <v>3484.9589999999998</v>
      </c>
      <c r="AP363">
        <v>2816.11</v>
      </c>
      <c r="AQ363">
        <v>3575.2150000000001</v>
      </c>
      <c r="AR363">
        <v>2753.2950000000001</v>
      </c>
      <c r="AS363">
        <v>2396.569</v>
      </c>
      <c r="AT363">
        <v>3564.3229999999999</v>
      </c>
      <c r="AU363">
        <v>3407.6120000000001</v>
      </c>
      <c r="AV363">
        <v>3432.9470000000001</v>
      </c>
      <c r="AW363">
        <v>3188.3850000000002</v>
      </c>
      <c r="AX363">
        <v>3339.9870000000001</v>
      </c>
      <c r="AY363">
        <v>3406.63</v>
      </c>
      <c r="AZ363">
        <v>2863.7950000000001</v>
      </c>
      <c r="BA363">
        <v>3179.8589999999999</v>
      </c>
      <c r="BB363">
        <v>3516.1039999999998</v>
      </c>
      <c r="BC363">
        <v>3494.6950000000002</v>
      </c>
      <c r="BD363">
        <v>3302.431</v>
      </c>
      <c r="BE363">
        <v>1988.789</v>
      </c>
      <c r="BF363">
        <v>3079.2310000000002</v>
      </c>
      <c r="BG363">
        <v>3479.57</v>
      </c>
      <c r="BH363">
        <v>2542.7460000000001</v>
      </c>
      <c r="BI363">
        <v>2978.1</v>
      </c>
      <c r="BJ363">
        <v>3030.5680000000002</v>
      </c>
      <c r="BK363">
        <v>2964.5479999999998</v>
      </c>
      <c r="BL363">
        <v>3306.5340000000001</v>
      </c>
      <c r="BM363">
        <v>2805.8</v>
      </c>
      <c r="BN363">
        <v>2956.0329999999999</v>
      </c>
      <c r="BO363">
        <v>3669.9459999999999</v>
      </c>
      <c r="BP363">
        <v>4096.09</v>
      </c>
      <c r="BQ363">
        <v>3083.2649999999999</v>
      </c>
      <c r="BR363">
        <v>3710.248</v>
      </c>
      <c r="BS363">
        <v>3077.855</v>
      </c>
      <c r="BT363">
        <v>3059.212</v>
      </c>
      <c r="BU363">
        <v>3696.7440000000001</v>
      </c>
      <c r="BV363">
        <v>3123.67</v>
      </c>
      <c r="BW363">
        <v>3154.319</v>
      </c>
      <c r="BX363">
        <v>3522.096</v>
      </c>
      <c r="BY363">
        <v>3105.6329999999998</v>
      </c>
      <c r="BZ363">
        <v>3032.241</v>
      </c>
      <c r="CA363">
        <v>4550.83</v>
      </c>
      <c r="CB363">
        <v>3314.0520000000001</v>
      </c>
      <c r="CC363">
        <v>3801.21</v>
      </c>
      <c r="CD363">
        <v>5233.0439999999999</v>
      </c>
      <c r="CE363">
        <v>4970.91</v>
      </c>
      <c r="CF363">
        <v>3437.9879999999998</v>
      </c>
      <c r="CG363">
        <v>4280.3549999999996</v>
      </c>
      <c r="CH363">
        <v>3772.8359999999998</v>
      </c>
    </row>
    <row r="364" spans="1:86" x14ac:dyDescent="0.2">
      <c r="A364" t="s">
        <v>4072</v>
      </c>
      <c r="B364" t="s">
        <v>490</v>
      </c>
      <c r="C364">
        <v>-2244.5749999999998</v>
      </c>
      <c r="D364">
        <v>-2280.7330000000002</v>
      </c>
      <c r="E364">
        <v>-2057.3200000000002</v>
      </c>
      <c r="F364">
        <v>-2349.154</v>
      </c>
      <c r="G364">
        <v>-818.06200000000001</v>
      </c>
      <c r="H364">
        <v>-1107.4190000000001</v>
      </c>
      <c r="I364">
        <v>-4532.7190000000001</v>
      </c>
      <c r="J364">
        <v>-2360.2080000000001</v>
      </c>
      <c r="K364">
        <v>-991.54499999999996</v>
      </c>
      <c r="L364">
        <v>-2192.5189999999998</v>
      </c>
      <c r="M364">
        <v>-2536.0700000000002</v>
      </c>
      <c r="N364">
        <v>587.04600000000005</v>
      </c>
      <c r="O364">
        <v>-1267.136</v>
      </c>
      <c r="P364">
        <v>-1079.509</v>
      </c>
      <c r="Q364">
        <v>-1497.826</v>
      </c>
      <c r="R364">
        <v>-2175.221</v>
      </c>
      <c r="S364">
        <v>-4572.5469999999996</v>
      </c>
      <c r="T364">
        <v>-2638.683</v>
      </c>
      <c r="U364">
        <v>-2944.6039999999998</v>
      </c>
      <c r="V364">
        <v>-5109.6440000000002</v>
      </c>
      <c r="W364">
        <v>-778.84699999999998</v>
      </c>
      <c r="X364">
        <v>-1933.829</v>
      </c>
      <c r="Y364">
        <v>-1555.329</v>
      </c>
      <c r="Z364">
        <v>-1306.681</v>
      </c>
      <c r="AA364">
        <v>-1783.607</v>
      </c>
      <c r="AB364">
        <v>-2642.431</v>
      </c>
      <c r="AC364">
        <v>-2536.9270000000001</v>
      </c>
      <c r="AD364">
        <v>-3121.5990000000002</v>
      </c>
      <c r="AE364">
        <v>-2918.616</v>
      </c>
      <c r="AF364">
        <v>-66.588999999999999</v>
      </c>
      <c r="AG364">
        <v>-2650.4969999999998</v>
      </c>
      <c r="AH364">
        <v>-3436.7689999999998</v>
      </c>
      <c r="AI364">
        <v>-1869.9659999999999</v>
      </c>
      <c r="AJ364">
        <v>-2457.6799999999998</v>
      </c>
      <c r="AK364">
        <v>-693.58</v>
      </c>
      <c r="AL364">
        <v>-2342.797</v>
      </c>
      <c r="AM364">
        <v>-3019.4810000000002</v>
      </c>
      <c r="AN364">
        <v>-2909.92</v>
      </c>
      <c r="AO364">
        <v>-2446.7629999999999</v>
      </c>
      <c r="AP364">
        <v>-1704.4390000000001</v>
      </c>
      <c r="AQ364">
        <v>-2509.9920000000002</v>
      </c>
      <c r="AR364">
        <v>-1123.614</v>
      </c>
      <c r="AS364">
        <v>-1463.89</v>
      </c>
      <c r="AT364">
        <v>-2357.0729999999999</v>
      </c>
      <c r="AU364">
        <v>-2196.3110000000001</v>
      </c>
      <c r="AV364">
        <v>-2225.808</v>
      </c>
      <c r="AW364">
        <v>-187.19300000000001</v>
      </c>
      <c r="AX364">
        <v>-2148.741</v>
      </c>
      <c r="AY364">
        <v>-2562.09</v>
      </c>
      <c r="AZ364">
        <v>-2049.6610000000001</v>
      </c>
      <c r="BA364">
        <v>-1995.9369999999999</v>
      </c>
      <c r="BB364">
        <v>-2476.5010000000002</v>
      </c>
      <c r="BC364">
        <v>-2476.5770000000002</v>
      </c>
      <c r="BD364">
        <v>-1710.3579999999999</v>
      </c>
      <c r="BE364">
        <v>-1201.758</v>
      </c>
      <c r="BF364">
        <v>-1974.59</v>
      </c>
      <c r="BG364">
        <v>-2324.6210000000001</v>
      </c>
      <c r="BH364">
        <v>-1075.1030000000001</v>
      </c>
      <c r="BI364">
        <v>-501.56200000000001</v>
      </c>
      <c r="BJ364">
        <v>-1607.4929999999999</v>
      </c>
      <c r="BK364">
        <v>-2147.8180000000002</v>
      </c>
      <c r="BL364">
        <v>-2417.645</v>
      </c>
      <c r="BM364">
        <v>-1578.693</v>
      </c>
      <c r="BN364">
        <v>-2014.3430000000001</v>
      </c>
      <c r="BO364">
        <v>-2780.0309999999999</v>
      </c>
      <c r="BP364">
        <v>-2647.2730000000001</v>
      </c>
      <c r="BQ364">
        <v>-2059.3009999999999</v>
      </c>
      <c r="BR364">
        <v>-2531.3939999999998</v>
      </c>
      <c r="BS364">
        <v>-1679.096</v>
      </c>
      <c r="BT364">
        <v>-1760.4880000000001</v>
      </c>
      <c r="BU364">
        <v>-704.06100000000004</v>
      </c>
      <c r="BV364">
        <v>-1810.396</v>
      </c>
      <c r="BW364">
        <v>-2242.4299999999998</v>
      </c>
      <c r="BX364">
        <v>-2734.2249999999999</v>
      </c>
      <c r="BY364">
        <v>-1976.0160000000001</v>
      </c>
      <c r="BZ364">
        <v>-2252.4070000000002</v>
      </c>
      <c r="CA364">
        <v>-3605.6669999999999</v>
      </c>
      <c r="CB364">
        <v>-1977.1030000000001</v>
      </c>
      <c r="CC364">
        <v>-3038.393</v>
      </c>
      <c r="CD364">
        <v>-3908.989</v>
      </c>
      <c r="CE364">
        <v>-3756.3290000000002</v>
      </c>
      <c r="CF364">
        <v>-2016.808</v>
      </c>
      <c r="CG364">
        <v>-1834.7529999999999</v>
      </c>
      <c r="CH364">
        <v>-2322.8319999999999</v>
      </c>
    </row>
    <row r="365" spans="1:86" x14ac:dyDescent="0.2">
      <c r="A365" t="s">
        <v>4073</v>
      </c>
      <c r="B365" t="s">
        <v>491</v>
      </c>
      <c r="C365">
        <v>1833.088</v>
      </c>
      <c r="D365">
        <v>1914.277</v>
      </c>
      <c r="E365">
        <v>1852.625</v>
      </c>
      <c r="F365">
        <v>1948.115</v>
      </c>
      <c r="G365">
        <v>1916.6010000000001</v>
      </c>
      <c r="H365">
        <v>2058.848</v>
      </c>
      <c r="I365">
        <v>2047.511</v>
      </c>
      <c r="J365">
        <v>2142.953</v>
      </c>
      <c r="K365">
        <v>2190.3220000000001</v>
      </c>
      <c r="L365">
        <v>2109.0889999999999</v>
      </c>
      <c r="M365">
        <v>2131.558</v>
      </c>
      <c r="N365">
        <v>2263.9079999999999</v>
      </c>
      <c r="O365">
        <v>2169.558</v>
      </c>
      <c r="P365">
        <v>2310.6779999999999</v>
      </c>
      <c r="Q365">
        <v>2214.8009999999999</v>
      </c>
      <c r="R365">
        <v>2180.098</v>
      </c>
      <c r="S365">
        <v>2237.114</v>
      </c>
      <c r="T365">
        <v>2450.1480000000001</v>
      </c>
      <c r="U365">
        <v>2488.377</v>
      </c>
      <c r="V365">
        <v>2478.2089999999998</v>
      </c>
      <c r="W365">
        <v>2501.1019999999999</v>
      </c>
      <c r="X365">
        <v>2505.6080000000002</v>
      </c>
      <c r="Y365">
        <v>2944.0189999999998</v>
      </c>
      <c r="Z365">
        <v>2524.2109999999998</v>
      </c>
      <c r="AA365">
        <v>2424.346</v>
      </c>
      <c r="AB365">
        <v>2514.569</v>
      </c>
      <c r="AC365">
        <v>2568.0010000000002</v>
      </c>
      <c r="AD365">
        <v>2466.7330000000002</v>
      </c>
      <c r="AE365">
        <v>2681.819</v>
      </c>
      <c r="AF365">
        <v>2661.5070000000001</v>
      </c>
      <c r="AG365">
        <v>2710.5010000000002</v>
      </c>
      <c r="AH365">
        <v>2711.8580000000002</v>
      </c>
      <c r="AI365">
        <v>2736.489</v>
      </c>
      <c r="AJ365">
        <v>2698.5340000000001</v>
      </c>
      <c r="AK365">
        <v>2810.2649999999999</v>
      </c>
      <c r="AL365">
        <v>2742.8</v>
      </c>
      <c r="AM365">
        <v>2687.59</v>
      </c>
      <c r="AN365">
        <v>2855.7020000000002</v>
      </c>
      <c r="AO365">
        <v>2770.9670000000001</v>
      </c>
      <c r="AP365">
        <v>2776.5720000000001</v>
      </c>
      <c r="AQ365">
        <v>2798.2269999999999</v>
      </c>
      <c r="AR365">
        <v>3023.4279999999999</v>
      </c>
      <c r="AS365">
        <v>2514.4670000000001</v>
      </c>
      <c r="AT365">
        <v>2500.0880000000002</v>
      </c>
      <c r="AU365">
        <v>2529.7020000000002</v>
      </c>
      <c r="AV365">
        <v>2635.42</v>
      </c>
      <c r="AW365">
        <v>2587.1419999999998</v>
      </c>
      <c r="AX365">
        <v>2473.0030000000002</v>
      </c>
      <c r="AY365">
        <v>2452.674</v>
      </c>
      <c r="AZ365">
        <v>2435.5149999999999</v>
      </c>
      <c r="BA365">
        <v>2470.2220000000002</v>
      </c>
      <c r="BB365">
        <v>2507.4479999999999</v>
      </c>
      <c r="BC365">
        <v>2505.7440000000001</v>
      </c>
      <c r="BD365">
        <v>2624.748</v>
      </c>
      <c r="BE365">
        <v>2664.4189999999999</v>
      </c>
      <c r="BF365">
        <v>2691.299</v>
      </c>
      <c r="BG365">
        <v>2724.3110000000001</v>
      </c>
      <c r="BH365">
        <v>2894.5189999999998</v>
      </c>
      <c r="BI365">
        <v>2786.0839999999998</v>
      </c>
      <c r="BJ365">
        <v>2673.7860000000001</v>
      </c>
      <c r="BK365">
        <v>2851.7469999999998</v>
      </c>
      <c r="BL365">
        <v>2760.107</v>
      </c>
      <c r="BM365">
        <v>2677.9180000000001</v>
      </c>
      <c r="BN365">
        <v>2788.9850000000001</v>
      </c>
      <c r="BO365">
        <v>2916.3690000000001</v>
      </c>
      <c r="BP365">
        <v>2895.7730000000001</v>
      </c>
      <c r="BQ365">
        <v>3010.8440000000001</v>
      </c>
      <c r="BR365">
        <v>3057.4560000000001</v>
      </c>
      <c r="BS365">
        <v>3058.5360000000001</v>
      </c>
      <c r="BT365">
        <v>3351.4070000000002</v>
      </c>
      <c r="BU365">
        <v>3176.6320000000001</v>
      </c>
      <c r="BV365">
        <v>3176.98</v>
      </c>
      <c r="BW365">
        <v>3148.2310000000002</v>
      </c>
      <c r="BX365">
        <v>2992.0349999999999</v>
      </c>
      <c r="BY365">
        <v>3026.529</v>
      </c>
      <c r="BZ365">
        <v>3279.1</v>
      </c>
      <c r="CA365">
        <v>3116.721</v>
      </c>
      <c r="CB365">
        <v>3136.78</v>
      </c>
      <c r="CC365">
        <v>3246.4969999999998</v>
      </c>
      <c r="CD365">
        <v>3282.9229999999998</v>
      </c>
      <c r="CE365">
        <v>3259.5819999999999</v>
      </c>
      <c r="CF365">
        <v>3304.232</v>
      </c>
      <c r="CG365">
        <v>3521.2350000000001</v>
      </c>
      <c r="CH365">
        <v>3317.1779999999999</v>
      </c>
    </row>
    <row r="366" spans="1:86" x14ac:dyDescent="0.2">
      <c r="A366" t="s">
        <v>4074</v>
      </c>
      <c r="B366" t="s">
        <v>492</v>
      </c>
      <c r="C366">
        <v>2572.0949999999998</v>
      </c>
      <c r="D366">
        <v>2484.4569999999999</v>
      </c>
      <c r="E366">
        <v>2453.4639999999999</v>
      </c>
      <c r="F366">
        <v>2387.9879999999998</v>
      </c>
      <c r="G366">
        <v>2535.0909999999999</v>
      </c>
      <c r="H366">
        <v>2554.154</v>
      </c>
      <c r="I366">
        <v>2868.047</v>
      </c>
      <c r="J366">
        <v>2757.386</v>
      </c>
      <c r="K366">
        <v>2672.636</v>
      </c>
      <c r="L366">
        <v>2708.3530000000001</v>
      </c>
      <c r="M366">
        <v>2601.6370000000002</v>
      </c>
      <c r="N366">
        <v>2740.9549999999999</v>
      </c>
      <c r="O366">
        <v>2739.4029999999998</v>
      </c>
      <c r="P366">
        <v>2661.6790000000001</v>
      </c>
      <c r="Q366">
        <v>2677.79</v>
      </c>
      <c r="R366">
        <v>2768.0940000000001</v>
      </c>
      <c r="S366">
        <v>2715.297</v>
      </c>
      <c r="T366">
        <v>2837.2559999999999</v>
      </c>
      <c r="U366">
        <v>3074.8870000000002</v>
      </c>
      <c r="V366">
        <v>3133.69</v>
      </c>
      <c r="W366">
        <v>3030.864</v>
      </c>
      <c r="X366">
        <v>3062.8620000000001</v>
      </c>
      <c r="Y366">
        <v>3162.3429999999998</v>
      </c>
      <c r="Z366">
        <v>3159.5949999999998</v>
      </c>
      <c r="AA366">
        <v>3514.9229999999998</v>
      </c>
      <c r="AB366">
        <v>3132.0439999999999</v>
      </c>
      <c r="AC366">
        <v>3649.6</v>
      </c>
      <c r="AD366">
        <v>3285.145</v>
      </c>
      <c r="AE366">
        <v>3272.0680000000002</v>
      </c>
      <c r="AF366">
        <v>4484.2889999999998</v>
      </c>
      <c r="AG366">
        <v>3408.4459999999999</v>
      </c>
      <c r="AH366">
        <v>3266.88</v>
      </c>
      <c r="AI366">
        <v>3581.4879999999998</v>
      </c>
      <c r="AJ366">
        <v>3337.12</v>
      </c>
      <c r="AK366">
        <v>3579.009</v>
      </c>
      <c r="AL366">
        <v>3519.0030000000002</v>
      </c>
      <c r="AM366">
        <v>3595.1309999999999</v>
      </c>
      <c r="AN366">
        <v>3522.9319999999998</v>
      </c>
      <c r="AO366">
        <v>3424.1959999999999</v>
      </c>
      <c r="AP366">
        <v>3669.2150000000001</v>
      </c>
      <c r="AQ366">
        <v>3452.1559999999999</v>
      </c>
      <c r="AR366">
        <v>5968.482</v>
      </c>
      <c r="AS366">
        <v>3145.5140000000001</v>
      </c>
      <c r="AT366">
        <v>3369.0390000000002</v>
      </c>
      <c r="AU366">
        <v>3188.8020000000001</v>
      </c>
      <c r="AV366">
        <v>3284.9119999999998</v>
      </c>
      <c r="AW366">
        <v>3439.607</v>
      </c>
      <c r="AX366">
        <v>3438.23</v>
      </c>
      <c r="AY366">
        <v>3290.4760000000001</v>
      </c>
      <c r="AZ366">
        <v>3173.788</v>
      </c>
      <c r="BA366">
        <v>3342.4319999999998</v>
      </c>
      <c r="BB366">
        <v>3322.578</v>
      </c>
      <c r="BC366">
        <v>3259.8090000000002</v>
      </c>
      <c r="BD366">
        <v>8854.5640000000003</v>
      </c>
      <c r="BE366">
        <v>3486.0140000000001</v>
      </c>
      <c r="BF366">
        <v>3713.6260000000002</v>
      </c>
      <c r="BG366">
        <v>3551.9749999999999</v>
      </c>
      <c r="BH366">
        <v>3710.0540000000001</v>
      </c>
      <c r="BI366">
        <v>3736.5880000000002</v>
      </c>
      <c r="BJ366">
        <v>4037.1260000000002</v>
      </c>
      <c r="BK366">
        <v>3768.3560000000002</v>
      </c>
      <c r="BL366">
        <v>3586.904</v>
      </c>
      <c r="BM366">
        <v>3599.07</v>
      </c>
      <c r="BN366">
        <v>3836.9380000000001</v>
      </c>
      <c r="BO366">
        <v>3630.681</v>
      </c>
      <c r="BP366">
        <v>9675.7919999999995</v>
      </c>
      <c r="BQ366">
        <v>3800.5340000000001</v>
      </c>
      <c r="BR366">
        <v>3796.1320000000001</v>
      </c>
      <c r="BS366">
        <v>3995.4050000000002</v>
      </c>
      <c r="BT366">
        <v>3962.54</v>
      </c>
      <c r="BU366">
        <v>4123.03</v>
      </c>
      <c r="BV366">
        <v>4113.741</v>
      </c>
      <c r="BW366">
        <v>3984.3119999999999</v>
      </c>
      <c r="BX366">
        <v>3776.3240000000001</v>
      </c>
      <c r="BY366">
        <v>4432.1360000000004</v>
      </c>
      <c r="BZ366">
        <v>3925.2550000000001</v>
      </c>
      <c r="CA366">
        <v>3926.2</v>
      </c>
      <c r="CB366">
        <v>5936.0990000000002</v>
      </c>
      <c r="CC366">
        <v>4241.5659999999998</v>
      </c>
      <c r="CD366">
        <v>3999.1039999999998</v>
      </c>
      <c r="CE366">
        <v>4224.1689999999999</v>
      </c>
      <c r="CF366">
        <v>4260.375</v>
      </c>
      <c r="CG366">
        <v>4484.6040000000003</v>
      </c>
      <c r="CH366">
        <v>4201.1419999999998</v>
      </c>
    </row>
    <row r="367" spans="1:86" x14ac:dyDescent="0.2">
      <c r="A367" t="s">
        <v>4075</v>
      </c>
      <c r="B367" t="s">
        <v>493</v>
      </c>
      <c r="C367">
        <v>-739.00699999999995</v>
      </c>
      <c r="D367">
        <v>-570.17999999999995</v>
      </c>
      <c r="E367">
        <v>-600.83900000000006</v>
      </c>
      <c r="F367">
        <v>-439.87400000000002</v>
      </c>
      <c r="G367">
        <v>-618.49</v>
      </c>
      <c r="H367">
        <v>-495.30599999999998</v>
      </c>
      <c r="I367">
        <v>-820.53499999999997</v>
      </c>
      <c r="J367">
        <v>-614.43299999999999</v>
      </c>
      <c r="K367">
        <v>-482.31400000000002</v>
      </c>
      <c r="L367">
        <v>-599.26400000000001</v>
      </c>
      <c r="M367">
        <v>-470.07900000000001</v>
      </c>
      <c r="N367">
        <v>-477.04700000000003</v>
      </c>
      <c r="O367">
        <v>-569.84500000000003</v>
      </c>
      <c r="P367">
        <v>-351.00099999999998</v>
      </c>
      <c r="Q367">
        <v>-462.98899999999998</v>
      </c>
      <c r="R367">
        <v>-587.995</v>
      </c>
      <c r="S367">
        <v>-478.18299999999999</v>
      </c>
      <c r="T367">
        <v>-387.108</v>
      </c>
      <c r="U367">
        <v>-586.51</v>
      </c>
      <c r="V367">
        <v>-655.48099999999999</v>
      </c>
      <c r="W367">
        <v>-529.76199999999994</v>
      </c>
      <c r="X367">
        <v>-557.25400000000002</v>
      </c>
      <c r="Y367">
        <v>-218.32300000000001</v>
      </c>
      <c r="Z367">
        <v>-635.38400000000001</v>
      </c>
      <c r="AA367">
        <v>-1090.576</v>
      </c>
      <c r="AB367">
        <v>-617.47500000000002</v>
      </c>
      <c r="AC367">
        <v>-1081.5989999999999</v>
      </c>
      <c r="AD367">
        <v>-818.41200000000003</v>
      </c>
      <c r="AE367">
        <v>-590.24800000000005</v>
      </c>
      <c r="AF367">
        <v>-1822.7819999999999</v>
      </c>
      <c r="AG367">
        <v>-697.94500000000005</v>
      </c>
      <c r="AH367">
        <v>-555.02200000000005</v>
      </c>
      <c r="AI367">
        <v>-845</v>
      </c>
      <c r="AJ367">
        <v>-638.58699999999999</v>
      </c>
      <c r="AK367">
        <v>-768.74400000000003</v>
      </c>
      <c r="AL367">
        <v>-776.20299999999997</v>
      </c>
      <c r="AM367">
        <v>-907.54100000000005</v>
      </c>
      <c r="AN367">
        <v>-667.23</v>
      </c>
      <c r="AO367">
        <v>-653.22799999999995</v>
      </c>
      <c r="AP367">
        <v>-892.64300000000003</v>
      </c>
      <c r="AQ367">
        <v>-653.92899999999997</v>
      </c>
      <c r="AR367">
        <v>-2945.0540000000001</v>
      </c>
      <c r="AS367">
        <v>-631.04700000000003</v>
      </c>
      <c r="AT367">
        <v>-868.95100000000002</v>
      </c>
      <c r="AU367">
        <v>-659.101</v>
      </c>
      <c r="AV367">
        <v>-649.49199999999996</v>
      </c>
      <c r="AW367">
        <v>-852.46400000000006</v>
      </c>
      <c r="AX367">
        <v>-965.22699999999998</v>
      </c>
      <c r="AY367">
        <v>-837.80200000000002</v>
      </c>
      <c r="AZ367">
        <v>-738.27300000000002</v>
      </c>
      <c r="BA367">
        <v>-872.21</v>
      </c>
      <c r="BB367">
        <v>-815.13</v>
      </c>
      <c r="BC367">
        <v>-754.06600000000003</v>
      </c>
      <c r="BD367">
        <v>-6229.8159999999998</v>
      </c>
      <c r="BE367">
        <v>-821.59500000000003</v>
      </c>
      <c r="BF367">
        <v>-1022.327</v>
      </c>
      <c r="BG367">
        <v>-827.66399999999999</v>
      </c>
      <c r="BH367">
        <v>-815.53399999999999</v>
      </c>
      <c r="BI367">
        <v>-950.50400000000002</v>
      </c>
      <c r="BJ367">
        <v>-1363.34</v>
      </c>
      <c r="BK367">
        <v>-916.60900000000004</v>
      </c>
      <c r="BL367">
        <v>-826.79600000000005</v>
      </c>
      <c r="BM367">
        <v>-921.15099999999995</v>
      </c>
      <c r="BN367">
        <v>-1047.952</v>
      </c>
      <c r="BO367">
        <v>-714.31200000000001</v>
      </c>
      <c r="BP367">
        <v>-6780.0190000000002</v>
      </c>
      <c r="BQ367">
        <v>-789.69</v>
      </c>
      <c r="BR367">
        <v>-738.67499999999995</v>
      </c>
      <c r="BS367">
        <v>-936.86900000000003</v>
      </c>
      <c r="BT367">
        <v>-611.13400000000001</v>
      </c>
      <c r="BU367">
        <v>-946.39700000000005</v>
      </c>
      <c r="BV367">
        <v>-936.76099999999997</v>
      </c>
      <c r="BW367">
        <v>-836.08100000000002</v>
      </c>
      <c r="BX367">
        <v>-784.29</v>
      </c>
      <c r="BY367">
        <v>-1405.607</v>
      </c>
      <c r="BZ367">
        <v>-646.15499999999997</v>
      </c>
      <c r="CA367">
        <v>-809.48</v>
      </c>
      <c r="CB367">
        <v>-2799.3180000000002</v>
      </c>
      <c r="CC367">
        <v>-995.06799999999998</v>
      </c>
      <c r="CD367">
        <v>-716.18100000000004</v>
      </c>
      <c r="CE367">
        <v>-964.58600000000001</v>
      </c>
      <c r="CF367">
        <v>-956.14300000000003</v>
      </c>
      <c r="CG367">
        <v>-963.36900000000003</v>
      </c>
      <c r="CH367">
        <v>-883.96400000000006</v>
      </c>
    </row>
    <row r="368" spans="1:86" x14ac:dyDescent="0.2">
      <c r="A368" t="s">
        <v>4076</v>
      </c>
      <c r="B368" t="s">
        <v>494</v>
      </c>
      <c r="C368">
        <v>295.13900000000001</v>
      </c>
      <c r="D368">
        <v>261.57299999999998</v>
      </c>
      <c r="E368">
        <v>444.59300000000002</v>
      </c>
      <c r="F368" t="s">
        <v>194</v>
      </c>
      <c r="G368">
        <v>187.49299999999999</v>
      </c>
      <c r="H368">
        <v>540.69200000000001</v>
      </c>
      <c r="I368">
        <v>222.29499999999999</v>
      </c>
      <c r="J368">
        <v>618.78</v>
      </c>
      <c r="K368">
        <v>602.13599999999997</v>
      </c>
      <c r="L368" t="s">
        <v>194</v>
      </c>
      <c r="M368">
        <v>1051.9480000000001</v>
      </c>
      <c r="N368">
        <v>1004.577</v>
      </c>
      <c r="O368">
        <v>471.71100000000001</v>
      </c>
      <c r="P368">
        <v>236.834</v>
      </c>
      <c r="Q368">
        <v>761.67399999999998</v>
      </c>
      <c r="R368">
        <v>328.51900000000001</v>
      </c>
      <c r="S368">
        <v>192.91800000000001</v>
      </c>
      <c r="T368">
        <v>718.03399999999999</v>
      </c>
      <c r="U368" t="s">
        <v>194</v>
      </c>
      <c r="V368">
        <v>578.26800000000003</v>
      </c>
      <c r="W368" t="s">
        <v>194</v>
      </c>
      <c r="X368">
        <v>675.88800000000003</v>
      </c>
      <c r="Y368">
        <v>1427.347</v>
      </c>
      <c r="Z368">
        <v>647.09900000000005</v>
      </c>
      <c r="AA368">
        <v>412.95800000000003</v>
      </c>
      <c r="AB368">
        <v>274.767</v>
      </c>
      <c r="AC368">
        <v>703.29100000000005</v>
      </c>
      <c r="AD368">
        <v>355.70699999999999</v>
      </c>
      <c r="AE368">
        <v>239.10300000000001</v>
      </c>
      <c r="AF368">
        <v>816.52700000000004</v>
      </c>
      <c r="AG368">
        <v>345.53300000000002</v>
      </c>
      <c r="AH368">
        <v>479.4</v>
      </c>
      <c r="AI368">
        <v>694.28</v>
      </c>
      <c r="AJ368">
        <v>650.81600000000003</v>
      </c>
      <c r="AK368">
        <v>2277.67</v>
      </c>
      <c r="AL368">
        <v>736.33699999999999</v>
      </c>
      <c r="AM368">
        <v>294.97699999999998</v>
      </c>
      <c r="AN368">
        <v>297.99599999999998</v>
      </c>
      <c r="AO368">
        <v>611.08399999999995</v>
      </c>
      <c r="AP368">
        <v>362.99299999999999</v>
      </c>
      <c r="AQ368">
        <v>297.27300000000002</v>
      </c>
      <c r="AR368">
        <v>786.16899999999998</v>
      </c>
      <c r="AS368">
        <v>292.39699999999999</v>
      </c>
      <c r="AT368">
        <v>556.76900000000001</v>
      </c>
      <c r="AU368">
        <v>576.30700000000002</v>
      </c>
      <c r="AV368">
        <v>765.24199999999996</v>
      </c>
      <c r="AW368">
        <v>2504.3229999999999</v>
      </c>
      <c r="AX368">
        <v>746.24699999999996</v>
      </c>
      <c r="AY368">
        <v>367.30700000000002</v>
      </c>
      <c r="AZ368">
        <v>325.32100000000003</v>
      </c>
      <c r="BA368">
        <v>714.87900000000002</v>
      </c>
      <c r="BB368">
        <v>338.75099999999998</v>
      </c>
      <c r="BC368">
        <v>298.00099999999998</v>
      </c>
      <c r="BD368">
        <v>795.35199999999998</v>
      </c>
      <c r="BE368">
        <v>366.79399999999998</v>
      </c>
      <c r="BF368">
        <v>684.86800000000005</v>
      </c>
      <c r="BG368">
        <v>727.28099999999995</v>
      </c>
      <c r="BH368">
        <v>976.22199999999998</v>
      </c>
      <c r="BI368">
        <v>2047.7429999999999</v>
      </c>
      <c r="BJ368">
        <v>987.11800000000005</v>
      </c>
      <c r="BK368">
        <v>362.95600000000002</v>
      </c>
      <c r="BL368">
        <v>417.221</v>
      </c>
      <c r="BM368">
        <v>778.3</v>
      </c>
      <c r="BN368">
        <v>439.005</v>
      </c>
      <c r="BO368">
        <v>383.16800000000001</v>
      </c>
      <c r="BP368">
        <v>849.69899999999996</v>
      </c>
      <c r="BQ368">
        <v>621.00099999999998</v>
      </c>
      <c r="BR368">
        <v>772.29200000000003</v>
      </c>
      <c r="BS368">
        <v>987.92499999999995</v>
      </c>
      <c r="BT368">
        <v>789.02200000000005</v>
      </c>
      <c r="BU368">
        <v>2555.259</v>
      </c>
      <c r="BV368">
        <v>861.92</v>
      </c>
      <c r="BW368">
        <v>469.80099999999999</v>
      </c>
      <c r="BX368">
        <v>313.06400000000002</v>
      </c>
      <c r="BY368">
        <v>677.52700000000004</v>
      </c>
      <c r="BZ368">
        <v>252.57400000000001</v>
      </c>
      <c r="CA368">
        <v>414.51</v>
      </c>
      <c r="CB368">
        <v>710.63699999999994</v>
      </c>
      <c r="CC368">
        <v>463.42</v>
      </c>
      <c r="CD368">
        <v>906.59</v>
      </c>
      <c r="CE368">
        <v>899.38400000000001</v>
      </c>
      <c r="CF368">
        <v>1101.4059999999999</v>
      </c>
      <c r="CG368">
        <v>2050.7649999999999</v>
      </c>
      <c r="CH368">
        <v>1134.6969999999999</v>
      </c>
    </row>
    <row r="369" spans="1:86" x14ac:dyDescent="0.2">
      <c r="A369" t="s">
        <v>4077</v>
      </c>
      <c r="B369" t="s">
        <v>495</v>
      </c>
      <c r="C369" t="s">
        <v>188</v>
      </c>
      <c r="D369" t="s">
        <v>188</v>
      </c>
      <c r="E369" t="s">
        <v>188</v>
      </c>
      <c r="F369" t="s">
        <v>194</v>
      </c>
      <c r="G369" t="s">
        <v>188</v>
      </c>
      <c r="H369" t="s">
        <v>188</v>
      </c>
      <c r="I369" t="s">
        <v>188</v>
      </c>
      <c r="J369" t="s">
        <v>188</v>
      </c>
      <c r="K369" t="s">
        <v>188</v>
      </c>
      <c r="L369" t="s">
        <v>194</v>
      </c>
      <c r="M369" t="s">
        <v>188</v>
      </c>
      <c r="N369" t="s">
        <v>188</v>
      </c>
      <c r="O369" t="s">
        <v>188</v>
      </c>
      <c r="P369" t="s">
        <v>194</v>
      </c>
      <c r="Q369" t="s">
        <v>188</v>
      </c>
      <c r="R369" t="s">
        <v>188</v>
      </c>
      <c r="S369" t="s">
        <v>188</v>
      </c>
      <c r="T369" t="s">
        <v>188</v>
      </c>
      <c r="U369" t="s">
        <v>194</v>
      </c>
      <c r="V369" t="s">
        <v>188</v>
      </c>
      <c r="W369" t="s">
        <v>194</v>
      </c>
      <c r="X369" t="s">
        <v>188</v>
      </c>
      <c r="Y369" t="s">
        <v>188</v>
      </c>
      <c r="Z369" t="s">
        <v>188</v>
      </c>
      <c r="AA369" t="s">
        <v>188</v>
      </c>
      <c r="AB369" t="s">
        <v>194</v>
      </c>
      <c r="AC369" t="s">
        <v>188</v>
      </c>
      <c r="AD369" t="s">
        <v>188</v>
      </c>
      <c r="AE369" t="s">
        <v>194</v>
      </c>
      <c r="AF369" t="s">
        <v>188</v>
      </c>
      <c r="AG369" t="s">
        <v>188</v>
      </c>
      <c r="AH369" t="s">
        <v>188</v>
      </c>
      <c r="AI369" t="s">
        <v>188</v>
      </c>
      <c r="AJ369" t="s">
        <v>188</v>
      </c>
      <c r="AK369" t="s">
        <v>188</v>
      </c>
      <c r="AL369" t="s">
        <v>188</v>
      </c>
      <c r="AM369" t="s">
        <v>188</v>
      </c>
      <c r="AN369" t="s">
        <v>188</v>
      </c>
      <c r="AO369" t="s">
        <v>188</v>
      </c>
      <c r="AP369" t="s">
        <v>188</v>
      </c>
      <c r="AQ369" t="s">
        <v>188</v>
      </c>
      <c r="AR369" t="s">
        <v>188</v>
      </c>
      <c r="AS369" t="s">
        <v>188</v>
      </c>
      <c r="AT369" t="s">
        <v>188</v>
      </c>
      <c r="AU369" t="s">
        <v>188</v>
      </c>
      <c r="AV369" t="s">
        <v>188</v>
      </c>
      <c r="AW369" t="s">
        <v>188</v>
      </c>
      <c r="AX369" t="s">
        <v>188</v>
      </c>
      <c r="AY369" t="s">
        <v>188</v>
      </c>
      <c r="AZ369" t="s">
        <v>188</v>
      </c>
      <c r="BA369" t="s">
        <v>188</v>
      </c>
      <c r="BB369" t="s">
        <v>188</v>
      </c>
      <c r="BC369" t="s">
        <v>188</v>
      </c>
      <c r="BD369" t="s">
        <v>188</v>
      </c>
      <c r="BE369" t="s">
        <v>188</v>
      </c>
      <c r="BF369" t="s">
        <v>188</v>
      </c>
      <c r="BG369" t="s">
        <v>188</v>
      </c>
      <c r="BH369" t="s">
        <v>188</v>
      </c>
      <c r="BI369" t="s">
        <v>188</v>
      </c>
      <c r="BJ369" t="s">
        <v>188</v>
      </c>
      <c r="BK369" t="s">
        <v>188</v>
      </c>
      <c r="BL369" t="s">
        <v>188</v>
      </c>
      <c r="BM369" t="s">
        <v>188</v>
      </c>
      <c r="BN369" t="s">
        <v>188</v>
      </c>
      <c r="BO369" t="s">
        <v>188</v>
      </c>
      <c r="BP369" t="s">
        <v>188</v>
      </c>
      <c r="BQ369" t="s">
        <v>188</v>
      </c>
      <c r="BR369" t="s">
        <v>188</v>
      </c>
      <c r="BS369" t="s">
        <v>188</v>
      </c>
      <c r="BT369" t="s">
        <v>188</v>
      </c>
      <c r="BU369" t="s">
        <v>188</v>
      </c>
      <c r="BV369" t="s">
        <v>188</v>
      </c>
      <c r="BW369" t="s">
        <v>188</v>
      </c>
      <c r="BX369" t="s">
        <v>188</v>
      </c>
      <c r="BY369" t="s">
        <v>188</v>
      </c>
      <c r="BZ369" t="s">
        <v>188</v>
      </c>
      <c r="CA369" t="s">
        <v>188</v>
      </c>
      <c r="CB369" t="s">
        <v>188</v>
      </c>
      <c r="CC369" t="s">
        <v>188</v>
      </c>
      <c r="CD369" t="s">
        <v>188</v>
      </c>
      <c r="CE369" t="s">
        <v>188</v>
      </c>
      <c r="CF369" t="s">
        <v>188</v>
      </c>
      <c r="CG369" t="s">
        <v>188</v>
      </c>
      <c r="CH369" t="s">
        <v>188</v>
      </c>
    </row>
    <row r="370" spans="1:86" x14ac:dyDescent="0.2">
      <c r="A370" t="s">
        <v>4078</v>
      </c>
      <c r="B370" t="s">
        <v>496</v>
      </c>
      <c r="C370">
        <v>295.13900000000001</v>
      </c>
      <c r="D370">
        <v>261.57299999999998</v>
      </c>
      <c r="E370">
        <v>444.59300000000002</v>
      </c>
      <c r="F370" t="s">
        <v>194</v>
      </c>
      <c r="G370">
        <v>187.49299999999999</v>
      </c>
      <c r="H370">
        <v>540.69200000000001</v>
      </c>
      <c r="I370">
        <v>222.29499999999999</v>
      </c>
      <c r="J370">
        <v>618.78</v>
      </c>
      <c r="K370">
        <v>602.13599999999997</v>
      </c>
      <c r="L370" t="s">
        <v>194</v>
      </c>
      <c r="M370">
        <v>1051.9480000000001</v>
      </c>
      <c r="N370">
        <v>1004.577</v>
      </c>
      <c r="O370">
        <v>471.71100000000001</v>
      </c>
      <c r="P370" t="s">
        <v>194</v>
      </c>
      <c r="Q370">
        <v>761.67399999999998</v>
      </c>
      <c r="R370">
        <v>328.51900000000001</v>
      </c>
      <c r="S370">
        <v>192.91800000000001</v>
      </c>
      <c r="T370">
        <v>718.03399999999999</v>
      </c>
      <c r="U370" t="s">
        <v>194</v>
      </c>
      <c r="V370">
        <v>578.26800000000003</v>
      </c>
      <c r="W370" t="s">
        <v>194</v>
      </c>
      <c r="X370">
        <v>675.88800000000003</v>
      </c>
      <c r="Y370">
        <v>1427.347</v>
      </c>
      <c r="Z370">
        <v>647.09900000000005</v>
      </c>
      <c r="AA370">
        <v>412.95800000000003</v>
      </c>
      <c r="AB370" t="s">
        <v>194</v>
      </c>
      <c r="AC370">
        <v>703.29100000000005</v>
      </c>
      <c r="AD370">
        <v>355.70699999999999</v>
      </c>
      <c r="AE370" t="s">
        <v>194</v>
      </c>
      <c r="AF370">
        <v>816.52700000000004</v>
      </c>
      <c r="AG370">
        <v>345.53300000000002</v>
      </c>
      <c r="AH370">
        <v>479.4</v>
      </c>
      <c r="AI370">
        <v>694.28</v>
      </c>
      <c r="AJ370">
        <v>650.81600000000003</v>
      </c>
      <c r="AK370">
        <v>2277.67</v>
      </c>
      <c r="AL370">
        <v>736.33699999999999</v>
      </c>
      <c r="AM370">
        <v>294.97699999999998</v>
      </c>
      <c r="AN370">
        <v>297.99599999999998</v>
      </c>
      <c r="AO370">
        <v>611.08399999999995</v>
      </c>
      <c r="AP370">
        <v>362.99299999999999</v>
      </c>
      <c r="AQ370">
        <v>297.27300000000002</v>
      </c>
      <c r="AR370">
        <v>786.16899999999998</v>
      </c>
      <c r="AS370">
        <v>292.39699999999999</v>
      </c>
      <c r="AT370">
        <v>556.76900000000001</v>
      </c>
      <c r="AU370">
        <v>576.30700000000002</v>
      </c>
      <c r="AV370">
        <v>765.24199999999996</v>
      </c>
      <c r="AW370">
        <v>2504.3229999999999</v>
      </c>
      <c r="AX370">
        <v>746.24699999999996</v>
      </c>
      <c r="AY370">
        <v>367.30700000000002</v>
      </c>
      <c r="AZ370">
        <v>325.32100000000003</v>
      </c>
      <c r="BA370">
        <v>714.87900000000002</v>
      </c>
      <c r="BB370">
        <v>338.75099999999998</v>
      </c>
      <c r="BC370">
        <v>298.00099999999998</v>
      </c>
      <c r="BD370">
        <v>795.35199999999998</v>
      </c>
      <c r="BE370">
        <v>366.79399999999998</v>
      </c>
      <c r="BF370">
        <v>684.86800000000005</v>
      </c>
      <c r="BG370">
        <v>727.28099999999995</v>
      </c>
      <c r="BH370">
        <v>976.22199999999998</v>
      </c>
      <c r="BI370">
        <v>2047.7429999999999</v>
      </c>
      <c r="BJ370">
        <v>987.11800000000005</v>
      </c>
      <c r="BK370">
        <v>362.95600000000002</v>
      </c>
      <c r="BL370">
        <v>417.221</v>
      </c>
      <c r="BM370">
        <v>778.3</v>
      </c>
      <c r="BN370">
        <v>439.005</v>
      </c>
      <c r="BO370">
        <v>383.16800000000001</v>
      </c>
      <c r="BP370">
        <v>849.69899999999996</v>
      </c>
      <c r="BQ370">
        <v>621.00099999999998</v>
      </c>
      <c r="BR370">
        <v>772.29200000000003</v>
      </c>
      <c r="BS370">
        <v>987.92499999999995</v>
      </c>
      <c r="BT370">
        <v>789.02200000000005</v>
      </c>
      <c r="BU370">
        <v>2555.259</v>
      </c>
      <c r="BV370">
        <v>861.92</v>
      </c>
      <c r="BW370">
        <v>469.80099999999999</v>
      </c>
      <c r="BX370">
        <v>313.06400000000002</v>
      </c>
      <c r="BY370">
        <v>677.52700000000004</v>
      </c>
      <c r="BZ370">
        <v>252.57400000000001</v>
      </c>
      <c r="CA370">
        <v>414.51</v>
      </c>
      <c r="CB370">
        <v>710.63699999999994</v>
      </c>
      <c r="CC370">
        <v>463.42</v>
      </c>
      <c r="CD370">
        <v>906.59</v>
      </c>
      <c r="CE370">
        <v>899.38400000000001</v>
      </c>
      <c r="CF370">
        <v>1101.4059999999999</v>
      </c>
      <c r="CG370">
        <v>2050.7649999999999</v>
      </c>
      <c r="CH370">
        <v>1134.6969999999999</v>
      </c>
    </row>
    <row r="371" spans="1:86" x14ac:dyDescent="0.2">
      <c r="A371" t="s">
        <v>4079</v>
      </c>
      <c r="B371" t="s">
        <v>497</v>
      </c>
      <c r="C371" t="s">
        <v>188</v>
      </c>
      <c r="D371" t="s">
        <v>188</v>
      </c>
      <c r="E371" t="s">
        <v>188</v>
      </c>
      <c r="F371" t="s">
        <v>188</v>
      </c>
      <c r="G371" t="s">
        <v>188</v>
      </c>
      <c r="H371" t="s">
        <v>188</v>
      </c>
      <c r="I371" t="s">
        <v>188</v>
      </c>
      <c r="J371" t="s">
        <v>188</v>
      </c>
      <c r="K371" t="s">
        <v>188</v>
      </c>
      <c r="L371" t="s">
        <v>188</v>
      </c>
      <c r="M371" t="s">
        <v>188</v>
      </c>
      <c r="N371" t="s">
        <v>188</v>
      </c>
      <c r="O371" t="s">
        <v>188</v>
      </c>
      <c r="P371" t="s">
        <v>188</v>
      </c>
      <c r="Q371" t="s">
        <v>188</v>
      </c>
      <c r="R371" t="s">
        <v>188</v>
      </c>
      <c r="S371" t="s">
        <v>188</v>
      </c>
      <c r="T371" t="s">
        <v>188</v>
      </c>
      <c r="U371" t="s">
        <v>188</v>
      </c>
      <c r="V371" t="s">
        <v>188</v>
      </c>
      <c r="W371" t="s">
        <v>188</v>
      </c>
      <c r="X371" t="s">
        <v>188</v>
      </c>
      <c r="Y371" t="s">
        <v>188</v>
      </c>
      <c r="Z371" t="s">
        <v>188</v>
      </c>
      <c r="AA371" t="s">
        <v>188</v>
      </c>
      <c r="AB371" t="s">
        <v>188</v>
      </c>
      <c r="AC371" t="s">
        <v>188</v>
      </c>
      <c r="AD371" t="s">
        <v>188</v>
      </c>
      <c r="AE371" t="s">
        <v>188</v>
      </c>
      <c r="AF371" t="s">
        <v>188</v>
      </c>
      <c r="AG371" t="s">
        <v>188</v>
      </c>
      <c r="AH371" t="s">
        <v>188</v>
      </c>
      <c r="AI371" t="s">
        <v>188</v>
      </c>
      <c r="AJ371" t="s">
        <v>188</v>
      </c>
      <c r="AK371" t="s">
        <v>188</v>
      </c>
      <c r="AL371" t="s">
        <v>188</v>
      </c>
      <c r="AM371" t="s">
        <v>188</v>
      </c>
      <c r="AN371" t="s">
        <v>188</v>
      </c>
      <c r="AO371" t="s">
        <v>188</v>
      </c>
      <c r="AP371" t="s">
        <v>188</v>
      </c>
      <c r="AQ371" t="s">
        <v>188</v>
      </c>
      <c r="AR371" t="s">
        <v>188</v>
      </c>
      <c r="AS371" t="s">
        <v>188</v>
      </c>
      <c r="AT371" t="s">
        <v>188</v>
      </c>
      <c r="AU371" t="s">
        <v>188</v>
      </c>
      <c r="AV371" t="s">
        <v>188</v>
      </c>
      <c r="AW371" t="s">
        <v>188</v>
      </c>
      <c r="AX371" t="s">
        <v>188</v>
      </c>
      <c r="AY371" t="s">
        <v>188</v>
      </c>
      <c r="AZ371" t="s">
        <v>188</v>
      </c>
      <c r="BA371" t="s">
        <v>188</v>
      </c>
      <c r="BB371" t="s">
        <v>188</v>
      </c>
      <c r="BC371" t="s">
        <v>188</v>
      </c>
      <c r="BD371" t="s">
        <v>188</v>
      </c>
      <c r="BE371" t="s">
        <v>188</v>
      </c>
      <c r="BF371" t="s">
        <v>188</v>
      </c>
      <c r="BG371" t="s">
        <v>188</v>
      </c>
      <c r="BH371" t="s">
        <v>188</v>
      </c>
      <c r="BI371" t="s">
        <v>188</v>
      </c>
      <c r="BJ371" t="s">
        <v>188</v>
      </c>
      <c r="BK371" t="s">
        <v>188</v>
      </c>
      <c r="BL371" t="s">
        <v>188</v>
      </c>
      <c r="BM371" t="s">
        <v>188</v>
      </c>
      <c r="BN371" t="s">
        <v>188</v>
      </c>
      <c r="BO371" t="s">
        <v>188</v>
      </c>
      <c r="BP371" t="s">
        <v>188</v>
      </c>
      <c r="BQ371" t="s">
        <v>188</v>
      </c>
      <c r="BR371" t="s">
        <v>188</v>
      </c>
      <c r="BS371" t="s">
        <v>188</v>
      </c>
      <c r="BT371" t="s">
        <v>188</v>
      </c>
      <c r="BU371" t="s">
        <v>188</v>
      </c>
      <c r="BV371" t="s">
        <v>188</v>
      </c>
      <c r="BW371" t="s">
        <v>188</v>
      </c>
      <c r="BX371" t="s">
        <v>188</v>
      </c>
      <c r="BY371" t="s">
        <v>188</v>
      </c>
      <c r="BZ371" t="s">
        <v>188</v>
      </c>
      <c r="CA371" t="s">
        <v>188</v>
      </c>
      <c r="CB371" t="s">
        <v>188</v>
      </c>
      <c r="CC371" t="s">
        <v>188</v>
      </c>
      <c r="CD371" t="s">
        <v>188</v>
      </c>
      <c r="CE371" t="s">
        <v>188</v>
      </c>
      <c r="CF371" t="s">
        <v>188</v>
      </c>
      <c r="CG371" t="s">
        <v>188</v>
      </c>
      <c r="CH371" t="s">
        <v>188</v>
      </c>
    </row>
    <row r="372" spans="1:86" x14ac:dyDescent="0.2">
      <c r="A372" t="s">
        <v>4080</v>
      </c>
      <c r="B372" t="s">
        <v>498</v>
      </c>
      <c r="C372">
        <v>28.672999999999998</v>
      </c>
      <c r="D372">
        <v>28.672999999999998</v>
      </c>
      <c r="E372">
        <v>28.672999999999998</v>
      </c>
      <c r="F372">
        <v>27.175999999999998</v>
      </c>
      <c r="G372">
        <v>27.175999999999998</v>
      </c>
      <c r="H372">
        <v>36.234999999999999</v>
      </c>
      <c r="I372">
        <v>29.454000000000001</v>
      </c>
      <c r="J372">
        <v>29.454000000000001</v>
      </c>
      <c r="K372">
        <v>29.454000000000001</v>
      </c>
      <c r="L372">
        <v>30.169</v>
      </c>
      <c r="M372">
        <v>30.169</v>
      </c>
      <c r="N372">
        <v>30.169</v>
      </c>
      <c r="O372">
        <v>28.905999999999999</v>
      </c>
      <c r="P372">
        <v>28.905999999999999</v>
      </c>
      <c r="Q372">
        <v>28.905999999999999</v>
      </c>
      <c r="R372">
        <v>28.312999999999999</v>
      </c>
      <c r="S372">
        <v>28.312999999999999</v>
      </c>
      <c r="T372">
        <v>37.750999999999998</v>
      </c>
      <c r="U372">
        <v>31.757000000000001</v>
      </c>
      <c r="V372">
        <v>31.757000000000001</v>
      </c>
      <c r="W372">
        <v>31.757000000000001</v>
      </c>
      <c r="X372">
        <v>31.9</v>
      </c>
      <c r="Y372">
        <v>31.9</v>
      </c>
      <c r="Z372">
        <v>31.9</v>
      </c>
      <c r="AA372">
        <v>30.922000000000001</v>
      </c>
      <c r="AB372">
        <v>30.922000000000001</v>
      </c>
      <c r="AC372">
        <v>30.922000000000001</v>
      </c>
      <c r="AD372">
        <v>29.614999999999998</v>
      </c>
      <c r="AE372">
        <v>29.614999999999998</v>
      </c>
      <c r="AF372">
        <v>39.487000000000002</v>
      </c>
      <c r="AG372">
        <v>34.484000000000002</v>
      </c>
      <c r="AH372">
        <v>34.484000000000002</v>
      </c>
      <c r="AI372">
        <v>34.484000000000002</v>
      </c>
      <c r="AJ372">
        <v>34.701999999999998</v>
      </c>
      <c r="AK372">
        <v>34.701999999999998</v>
      </c>
      <c r="AL372">
        <v>34.701999999999998</v>
      </c>
      <c r="AM372">
        <v>34.497</v>
      </c>
      <c r="AN372">
        <v>34.497</v>
      </c>
      <c r="AO372">
        <v>34.497</v>
      </c>
      <c r="AP372">
        <v>32.600999999999999</v>
      </c>
      <c r="AQ372">
        <v>32.600999999999999</v>
      </c>
      <c r="AR372">
        <v>43.468000000000004</v>
      </c>
      <c r="AS372">
        <v>37.597000000000001</v>
      </c>
      <c r="AT372">
        <v>37.597000000000001</v>
      </c>
      <c r="AU372">
        <v>37.597000000000001</v>
      </c>
      <c r="AV372">
        <v>37.901000000000003</v>
      </c>
      <c r="AW372">
        <v>37.901000000000003</v>
      </c>
      <c r="AX372">
        <v>37.901000000000003</v>
      </c>
      <c r="AY372">
        <v>37.579000000000001</v>
      </c>
      <c r="AZ372">
        <v>37.579000000000001</v>
      </c>
      <c r="BA372">
        <v>37.579000000000001</v>
      </c>
      <c r="BB372">
        <v>35.515000000000001</v>
      </c>
      <c r="BC372">
        <v>35.515000000000001</v>
      </c>
      <c r="BD372">
        <v>47.353999999999999</v>
      </c>
      <c r="BE372">
        <v>40.094999999999999</v>
      </c>
      <c r="BF372">
        <v>40.094999999999999</v>
      </c>
      <c r="BG372">
        <v>40.094999999999999</v>
      </c>
      <c r="BH372">
        <v>40.137</v>
      </c>
      <c r="BI372">
        <v>40.137</v>
      </c>
      <c r="BJ372">
        <v>40.137</v>
      </c>
      <c r="BK372">
        <v>39.795000000000002</v>
      </c>
      <c r="BL372">
        <v>39.795000000000002</v>
      </c>
      <c r="BM372">
        <v>39.795000000000002</v>
      </c>
      <c r="BN372">
        <v>37.841999999999999</v>
      </c>
      <c r="BO372">
        <v>37.841999999999999</v>
      </c>
      <c r="BP372">
        <v>50.456000000000003</v>
      </c>
      <c r="BQ372">
        <v>42.137</v>
      </c>
      <c r="BR372">
        <v>42.137</v>
      </c>
      <c r="BS372">
        <v>42.137</v>
      </c>
      <c r="BT372">
        <v>41.771999999999998</v>
      </c>
      <c r="BU372">
        <v>41.771999999999998</v>
      </c>
      <c r="BV372">
        <v>41.771999999999998</v>
      </c>
      <c r="BW372">
        <v>40.933999999999997</v>
      </c>
      <c r="BX372">
        <v>40.933999999999997</v>
      </c>
      <c r="BY372">
        <v>40.933999999999997</v>
      </c>
      <c r="BZ372">
        <v>38.927</v>
      </c>
      <c r="CA372">
        <v>38.927</v>
      </c>
      <c r="CB372">
        <v>51.902000000000001</v>
      </c>
      <c r="CC372">
        <v>42.137</v>
      </c>
      <c r="CD372">
        <v>42.137</v>
      </c>
      <c r="CE372">
        <v>42.137</v>
      </c>
      <c r="CF372">
        <v>41.771999999999998</v>
      </c>
      <c r="CG372">
        <v>41.771999999999998</v>
      </c>
      <c r="CH372">
        <v>41.771999999999998</v>
      </c>
    </row>
    <row r="373" spans="1:86" x14ac:dyDescent="0.2">
      <c r="A373" t="s">
        <v>4081</v>
      </c>
      <c r="B373" t="s">
        <v>499</v>
      </c>
      <c r="C373">
        <v>-28.672999999999998</v>
      </c>
      <c r="D373">
        <v>-28.672999999999998</v>
      </c>
      <c r="E373">
        <v>-28.672999999999998</v>
      </c>
      <c r="F373">
        <v>-27.175999999999998</v>
      </c>
      <c r="G373">
        <v>-27.175999999999998</v>
      </c>
      <c r="H373">
        <v>-36.234999999999999</v>
      </c>
      <c r="I373">
        <v>-29.454000000000001</v>
      </c>
      <c r="J373">
        <v>-29.454000000000001</v>
      </c>
      <c r="K373">
        <v>-29.454000000000001</v>
      </c>
      <c r="L373">
        <v>-30.169</v>
      </c>
      <c r="M373">
        <v>-30.169</v>
      </c>
      <c r="N373">
        <v>-30.169</v>
      </c>
      <c r="O373">
        <v>-28.905999999999999</v>
      </c>
      <c r="P373">
        <v>-28.905999999999999</v>
      </c>
      <c r="Q373">
        <v>-28.905999999999999</v>
      </c>
      <c r="R373">
        <v>-28.312999999999999</v>
      </c>
      <c r="S373">
        <v>-28.312999999999999</v>
      </c>
      <c r="T373">
        <v>-37.750999999999998</v>
      </c>
      <c r="U373">
        <v>-31.757000000000001</v>
      </c>
      <c r="V373">
        <v>-31.757000000000001</v>
      </c>
      <c r="W373">
        <v>-31.757000000000001</v>
      </c>
      <c r="X373">
        <v>-31.9</v>
      </c>
      <c r="Y373">
        <v>-31.9</v>
      </c>
      <c r="Z373">
        <v>-31.9</v>
      </c>
      <c r="AA373">
        <v>-30.922000000000001</v>
      </c>
      <c r="AB373">
        <v>-30.922000000000001</v>
      </c>
      <c r="AC373">
        <v>-30.922000000000001</v>
      </c>
      <c r="AD373">
        <v>-29.614999999999998</v>
      </c>
      <c r="AE373">
        <v>-29.614999999999998</v>
      </c>
      <c r="AF373">
        <v>-39.487000000000002</v>
      </c>
      <c r="AG373">
        <v>-34.484000000000002</v>
      </c>
      <c r="AH373">
        <v>-34.484000000000002</v>
      </c>
      <c r="AI373">
        <v>-34.484000000000002</v>
      </c>
      <c r="AJ373">
        <v>-34.701999999999998</v>
      </c>
      <c r="AK373">
        <v>-34.701999999999998</v>
      </c>
      <c r="AL373">
        <v>-34.701999999999998</v>
      </c>
      <c r="AM373">
        <v>-34.497</v>
      </c>
      <c r="AN373">
        <v>-34.497</v>
      </c>
      <c r="AO373">
        <v>-34.497</v>
      </c>
      <c r="AP373">
        <v>-32.600999999999999</v>
      </c>
      <c r="AQ373">
        <v>-32.600999999999999</v>
      </c>
      <c r="AR373">
        <v>-43.468000000000004</v>
      </c>
      <c r="AS373">
        <v>-37.597000000000001</v>
      </c>
      <c r="AT373">
        <v>-37.597000000000001</v>
      </c>
      <c r="AU373">
        <v>-37.597000000000001</v>
      </c>
      <c r="AV373">
        <v>-37.901000000000003</v>
      </c>
      <c r="AW373">
        <v>-37.901000000000003</v>
      </c>
      <c r="AX373">
        <v>-37.901000000000003</v>
      </c>
      <c r="AY373">
        <v>-37.579000000000001</v>
      </c>
      <c r="AZ373">
        <v>-37.579000000000001</v>
      </c>
      <c r="BA373">
        <v>-37.579000000000001</v>
      </c>
      <c r="BB373">
        <v>-35.515000000000001</v>
      </c>
      <c r="BC373">
        <v>-35.515000000000001</v>
      </c>
      <c r="BD373">
        <v>-47.353999999999999</v>
      </c>
      <c r="BE373">
        <v>-40.094999999999999</v>
      </c>
      <c r="BF373">
        <v>-40.094999999999999</v>
      </c>
      <c r="BG373">
        <v>-40.094999999999999</v>
      </c>
      <c r="BH373">
        <v>-40.137</v>
      </c>
      <c r="BI373">
        <v>-40.137</v>
      </c>
      <c r="BJ373">
        <v>-40.137</v>
      </c>
      <c r="BK373">
        <v>-39.795000000000002</v>
      </c>
      <c r="BL373">
        <v>-39.795000000000002</v>
      </c>
      <c r="BM373">
        <v>-39.795000000000002</v>
      </c>
      <c r="BN373">
        <v>-37.841999999999999</v>
      </c>
      <c r="BO373">
        <v>-37.841999999999999</v>
      </c>
      <c r="BP373">
        <v>-50.456000000000003</v>
      </c>
      <c r="BQ373">
        <v>-42.137</v>
      </c>
      <c r="BR373">
        <v>-42.137</v>
      </c>
      <c r="BS373">
        <v>-42.137</v>
      </c>
      <c r="BT373">
        <v>-41.771999999999998</v>
      </c>
      <c r="BU373">
        <v>-41.771999999999998</v>
      </c>
      <c r="BV373">
        <v>-41.771999999999998</v>
      </c>
      <c r="BW373">
        <v>-40.933999999999997</v>
      </c>
      <c r="BX373">
        <v>-40.933999999999997</v>
      </c>
      <c r="BY373">
        <v>-40.933999999999997</v>
      </c>
      <c r="BZ373">
        <v>-38.927</v>
      </c>
      <c r="CA373">
        <v>-38.927</v>
      </c>
      <c r="CB373">
        <v>-51.902000000000001</v>
      </c>
      <c r="CC373">
        <v>-42.137</v>
      </c>
      <c r="CD373">
        <v>-42.137</v>
      </c>
      <c r="CE373">
        <v>-42.137</v>
      </c>
      <c r="CF373">
        <v>-41.771999999999998</v>
      </c>
      <c r="CG373">
        <v>-41.771999999999998</v>
      </c>
      <c r="CH373">
        <v>-41.771999999999998</v>
      </c>
    </row>
    <row r="374" spans="1:86" x14ac:dyDescent="0.2">
      <c r="A374" t="s">
        <v>4082</v>
      </c>
      <c r="B374" t="s">
        <v>500</v>
      </c>
      <c r="C374">
        <v>229.07900000000001</v>
      </c>
      <c r="D374">
        <v>229.113</v>
      </c>
      <c r="E374">
        <v>229.11600000000001</v>
      </c>
      <c r="F374">
        <v>222.87799999999999</v>
      </c>
      <c r="G374" t="s">
        <v>194</v>
      </c>
      <c r="H374">
        <v>296.70600000000002</v>
      </c>
      <c r="I374" t="s">
        <v>194</v>
      </c>
      <c r="J374">
        <v>212.01599999999999</v>
      </c>
      <c r="K374">
        <v>212.06700000000001</v>
      </c>
      <c r="L374">
        <v>204.06800000000001</v>
      </c>
      <c r="M374">
        <v>204.08699999999999</v>
      </c>
      <c r="N374">
        <v>204.084</v>
      </c>
      <c r="O374">
        <v>218.22499999999999</v>
      </c>
      <c r="P374">
        <v>218.19900000000001</v>
      </c>
      <c r="Q374">
        <v>218.18600000000001</v>
      </c>
      <c r="R374">
        <v>218.71700000000001</v>
      </c>
      <c r="S374">
        <v>218.75800000000001</v>
      </c>
      <c r="T374">
        <v>291.065</v>
      </c>
      <c r="U374">
        <v>210.946</v>
      </c>
      <c r="V374">
        <v>210.98</v>
      </c>
      <c r="W374">
        <v>210.982</v>
      </c>
      <c r="X374">
        <v>225.422</v>
      </c>
      <c r="Y374">
        <v>225.363</v>
      </c>
      <c r="Z374">
        <v>225.37200000000001</v>
      </c>
      <c r="AA374">
        <v>239.505</v>
      </c>
      <c r="AB374">
        <v>239.50200000000001</v>
      </c>
      <c r="AC374">
        <v>239.50800000000001</v>
      </c>
      <c r="AD374">
        <v>239.16499999999999</v>
      </c>
      <c r="AE374">
        <v>239.06399999999999</v>
      </c>
      <c r="AF374">
        <v>318.08499999999998</v>
      </c>
      <c r="AG374">
        <v>234.666</v>
      </c>
      <c r="AH374">
        <v>234.62</v>
      </c>
      <c r="AI374">
        <v>234.767</v>
      </c>
      <c r="AJ374">
        <v>245.71899999999999</v>
      </c>
      <c r="AK374">
        <v>245.72499999999999</v>
      </c>
      <c r="AL374">
        <v>245.714</v>
      </c>
      <c r="AM374">
        <v>257.74299999999999</v>
      </c>
      <c r="AN374">
        <v>257.72699999999998</v>
      </c>
      <c r="AO374">
        <v>257.76</v>
      </c>
      <c r="AP374">
        <v>262.03300000000002</v>
      </c>
      <c r="AQ374">
        <v>262.017</v>
      </c>
      <c r="AR374">
        <v>348.71800000000002</v>
      </c>
      <c r="AS374">
        <v>252.78700000000001</v>
      </c>
      <c r="AT374">
        <v>252.696</v>
      </c>
      <c r="AU374">
        <v>252.959</v>
      </c>
      <c r="AV374">
        <v>264.08499999999998</v>
      </c>
      <c r="AW374">
        <v>264.19799999999998</v>
      </c>
      <c r="AX374">
        <v>264.10700000000003</v>
      </c>
      <c r="AY374">
        <v>277.62599999999998</v>
      </c>
      <c r="AZ374">
        <v>277.63499999999999</v>
      </c>
      <c r="BA374">
        <v>277.61700000000002</v>
      </c>
      <c r="BB374">
        <v>277.16800000000001</v>
      </c>
      <c r="BC374">
        <v>277.20699999999999</v>
      </c>
      <c r="BD374">
        <v>368.82299999999998</v>
      </c>
      <c r="BE374">
        <v>272.55500000000001</v>
      </c>
      <c r="BF374">
        <v>272.56299999999999</v>
      </c>
      <c r="BG374">
        <v>272.553</v>
      </c>
      <c r="BH374">
        <v>281.81200000000001</v>
      </c>
      <c r="BI374">
        <v>281.73899999999998</v>
      </c>
      <c r="BJ374">
        <v>281.755</v>
      </c>
      <c r="BK374">
        <v>290.85399999999998</v>
      </c>
      <c r="BL374">
        <v>290.86200000000002</v>
      </c>
      <c r="BM374">
        <v>290.83100000000002</v>
      </c>
      <c r="BN374">
        <v>287.065</v>
      </c>
      <c r="BO374">
        <v>287.036</v>
      </c>
      <c r="BP374">
        <v>382.07600000000002</v>
      </c>
      <c r="BQ374">
        <v>288.947</v>
      </c>
      <c r="BR374">
        <v>288.86799999999999</v>
      </c>
      <c r="BS374">
        <v>289.04700000000003</v>
      </c>
      <c r="BT374">
        <v>300.16000000000003</v>
      </c>
      <c r="BU374">
        <v>300.06900000000002</v>
      </c>
      <c r="BV374">
        <v>300.08600000000001</v>
      </c>
      <c r="BW374">
        <v>314.34399999999999</v>
      </c>
      <c r="BX374">
        <v>314.33600000000001</v>
      </c>
      <c r="BY374">
        <v>314.36700000000002</v>
      </c>
      <c r="BZ374">
        <v>308.77499999999998</v>
      </c>
      <c r="CA374">
        <v>308.55599999999998</v>
      </c>
      <c r="CB374">
        <v>410.99200000000002</v>
      </c>
      <c r="CC374">
        <v>288.79899999999998</v>
      </c>
      <c r="CD374">
        <v>288.81</v>
      </c>
      <c r="CE374">
        <v>289.02100000000002</v>
      </c>
      <c r="CF374">
        <v>300.04000000000002</v>
      </c>
      <c r="CG374">
        <v>299.98599999999999</v>
      </c>
      <c r="CH374">
        <v>299.98099999999999</v>
      </c>
    </row>
    <row r="375" spans="1:86" x14ac:dyDescent="0.2">
      <c r="A375" t="s">
        <v>4083</v>
      </c>
      <c r="B375" t="s">
        <v>501</v>
      </c>
      <c r="C375">
        <v>2.9000000000000001E-2</v>
      </c>
      <c r="D375" t="s">
        <v>188</v>
      </c>
      <c r="E375" t="s">
        <v>188</v>
      </c>
      <c r="F375" t="s">
        <v>188</v>
      </c>
      <c r="G375" t="s">
        <v>188</v>
      </c>
      <c r="H375">
        <v>1.6E-2</v>
      </c>
      <c r="I375" t="s">
        <v>194</v>
      </c>
      <c r="J375" t="s">
        <v>188</v>
      </c>
      <c r="K375" t="s">
        <v>188</v>
      </c>
      <c r="L375" t="s">
        <v>188</v>
      </c>
      <c r="M375" t="s">
        <v>188</v>
      </c>
      <c r="N375" t="s">
        <v>188</v>
      </c>
      <c r="O375" t="s">
        <v>188</v>
      </c>
      <c r="P375" t="s">
        <v>188</v>
      </c>
      <c r="Q375" t="s">
        <v>188</v>
      </c>
      <c r="R375" t="s">
        <v>188</v>
      </c>
      <c r="S375" t="s">
        <v>188</v>
      </c>
      <c r="T375" t="s">
        <v>188</v>
      </c>
      <c r="U375" t="s">
        <v>188</v>
      </c>
      <c r="V375">
        <v>1.7999999999999999E-2</v>
      </c>
      <c r="W375" t="s">
        <v>188</v>
      </c>
      <c r="X375" t="s">
        <v>188</v>
      </c>
      <c r="Y375" t="s">
        <v>188</v>
      </c>
      <c r="Z375" t="s">
        <v>188</v>
      </c>
      <c r="AA375" t="s">
        <v>188</v>
      </c>
      <c r="AB375" t="s">
        <v>188</v>
      </c>
      <c r="AC375">
        <v>0.17499999999999999</v>
      </c>
      <c r="AD375" t="s">
        <v>188</v>
      </c>
      <c r="AE375" t="s">
        <v>188</v>
      </c>
      <c r="AF375" t="s">
        <v>188</v>
      </c>
      <c r="AG375" t="s">
        <v>188</v>
      </c>
      <c r="AH375" t="s">
        <v>188</v>
      </c>
      <c r="AI375" t="s">
        <v>188</v>
      </c>
      <c r="AJ375" t="s">
        <v>188</v>
      </c>
      <c r="AK375" t="s">
        <v>188</v>
      </c>
      <c r="AL375" t="s">
        <v>188</v>
      </c>
      <c r="AM375" t="s">
        <v>188</v>
      </c>
      <c r="AN375" t="s">
        <v>188</v>
      </c>
      <c r="AO375" t="s">
        <v>188</v>
      </c>
      <c r="AP375" t="s">
        <v>188</v>
      </c>
      <c r="AQ375">
        <v>5.0999999999999997E-2</v>
      </c>
      <c r="AR375" t="s">
        <v>188</v>
      </c>
      <c r="AS375" t="s">
        <v>188</v>
      </c>
      <c r="AT375">
        <v>0.03</v>
      </c>
      <c r="AU375">
        <v>1.6E-2</v>
      </c>
      <c r="AV375" t="s">
        <v>188</v>
      </c>
      <c r="AW375" t="s">
        <v>188</v>
      </c>
      <c r="AX375" t="s">
        <v>188</v>
      </c>
      <c r="AY375" t="s">
        <v>188</v>
      </c>
      <c r="AZ375" t="s">
        <v>188</v>
      </c>
      <c r="BA375" t="s">
        <v>188</v>
      </c>
      <c r="BB375" t="s">
        <v>188</v>
      </c>
      <c r="BC375" t="s">
        <v>188</v>
      </c>
      <c r="BD375" t="s">
        <v>188</v>
      </c>
      <c r="BE375" t="s">
        <v>188</v>
      </c>
      <c r="BF375" t="s">
        <v>188</v>
      </c>
      <c r="BG375" t="s">
        <v>188</v>
      </c>
      <c r="BH375" t="s">
        <v>188</v>
      </c>
      <c r="BI375" t="s">
        <v>188</v>
      </c>
      <c r="BJ375">
        <v>4.2999999999999997E-2</v>
      </c>
      <c r="BK375" t="s">
        <v>188</v>
      </c>
      <c r="BL375" t="s">
        <v>188</v>
      </c>
      <c r="BM375" t="s">
        <v>188</v>
      </c>
      <c r="BN375" t="s">
        <v>188</v>
      </c>
      <c r="BO375">
        <v>5.6000000000000001E-2</v>
      </c>
      <c r="BP375" t="s">
        <v>188</v>
      </c>
      <c r="BQ375" t="s">
        <v>188</v>
      </c>
      <c r="BR375" t="s">
        <v>188</v>
      </c>
      <c r="BS375" t="s">
        <v>188</v>
      </c>
      <c r="BT375" t="s">
        <v>188</v>
      </c>
      <c r="BU375" t="s">
        <v>188</v>
      </c>
      <c r="BV375" t="s">
        <v>188</v>
      </c>
      <c r="BW375" t="s">
        <v>188</v>
      </c>
      <c r="BX375" t="s">
        <v>188</v>
      </c>
      <c r="BY375" t="s">
        <v>188</v>
      </c>
      <c r="BZ375" t="s">
        <v>188</v>
      </c>
      <c r="CA375" t="s">
        <v>188</v>
      </c>
      <c r="CB375" t="s">
        <v>188</v>
      </c>
      <c r="CC375" t="s">
        <v>188</v>
      </c>
      <c r="CD375" t="s">
        <v>188</v>
      </c>
      <c r="CE375" t="s">
        <v>188</v>
      </c>
      <c r="CF375" t="s">
        <v>188</v>
      </c>
      <c r="CG375" t="s">
        <v>188</v>
      </c>
      <c r="CH375" t="s">
        <v>188</v>
      </c>
    </row>
    <row r="376" spans="1:86" x14ac:dyDescent="0.2">
      <c r="A376" t="s">
        <v>4084</v>
      </c>
      <c r="B376" t="s">
        <v>502</v>
      </c>
      <c r="C376">
        <v>229.05</v>
      </c>
      <c r="D376">
        <v>229.113</v>
      </c>
      <c r="E376">
        <v>229.11600000000001</v>
      </c>
      <c r="F376">
        <v>222.87799999999999</v>
      </c>
      <c r="G376" t="s">
        <v>194</v>
      </c>
      <c r="H376">
        <v>296.69</v>
      </c>
      <c r="I376" t="s">
        <v>194</v>
      </c>
      <c r="J376">
        <v>212.01599999999999</v>
      </c>
      <c r="K376">
        <v>212.06700000000001</v>
      </c>
      <c r="L376">
        <v>204.06800000000001</v>
      </c>
      <c r="M376">
        <v>204.08699999999999</v>
      </c>
      <c r="N376">
        <v>204.084</v>
      </c>
      <c r="O376">
        <v>218.22499999999999</v>
      </c>
      <c r="P376">
        <v>218.19900000000001</v>
      </c>
      <c r="Q376">
        <v>218.18600000000001</v>
      </c>
      <c r="R376">
        <v>218.71700000000001</v>
      </c>
      <c r="S376">
        <v>218.75800000000001</v>
      </c>
      <c r="T376">
        <v>291.065</v>
      </c>
      <c r="U376">
        <v>210.946</v>
      </c>
      <c r="V376">
        <v>210.96199999999999</v>
      </c>
      <c r="W376">
        <v>210.982</v>
      </c>
      <c r="X376">
        <v>225.422</v>
      </c>
      <c r="Y376">
        <v>225.363</v>
      </c>
      <c r="Z376">
        <v>225.37200000000001</v>
      </c>
      <c r="AA376">
        <v>239.505</v>
      </c>
      <c r="AB376">
        <v>239.50200000000001</v>
      </c>
      <c r="AC376">
        <v>239.333</v>
      </c>
      <c r="AD376">
        <v>239.16499999999999</v>
      </c>
      <c r="AE376">
        <v>239.06399999999999</v>
      </c>
      <c r="AF376">
        <v>318.08499999999998</v>
      </c>
      <c r="AG376">
        <v>234.666</v>
      </c>
      <c r="AH376">
        <v>234.62</v>
      </c>
      <c r="AI376">
        <v>234.767</v>
      </c>
      <c r="AJ376">
        <v>245.71899999999999</v>
      </c>
      <c r="AK376">
        <v>245.72499999999999</v>
      </c>
      <c r="AL376">
        <v>245.714</v>
      </c>
      <c r="AM376">
        <v>257.74299999999999</v>
      </c>
      <c r="AN376">
        <v>257.72699999999998</v>
      </c>
      <c r="AO376">
        <v>257.76</v>
      </c>
      <c r="AP376">
        <v>262.03300000000002</v>
      </c>
      <c r="AQ376">
        <v>261.96600000000001</v>
      </c>
      <c r="AR376">
        <v>348.71800000000002</v>
      </c>
      <c r="AS376">
        <v>252.78700000000001</v>
      </c>
      <c r="AT376">
        <v>252.666</v>
      </c>
      <c r="AU376">
        <v>252.94300000000001</v>
      </c>
      <c r="AV376">
        <v>264.08499999999998</v>
      </c>
      <c r="AW376">
        <v>264.19799999999998</v>
      </c>
      <c r="AX376">
        <v>264.10700000000003</v>
      </c>
      <c r="AY376">
        <v>277.62599999999998</v>
      </c>
      <c r="AZ376">
        <v>277.63499999999999</v>
      </c>
      <c r="BA376">
        <v>277.61700000000002</v>
      </c>
      <c r="BB376">
        <v>277.16800000000001</v>
      </c>
      <c r="BC376">
        <v>277.20699999999999</v>
      </c>
      <c r="BD376">
        <v>368.82299999999998</v>
      </c>
      <c r="BE376">
        <v>272.55500000000001</v>
      </c>
      <c r="BF376">
        <v>272.56299999999999</v>
      </c>
      <c r="BG376">
        <v>272.553</v>
      </c>
      <c r="BH376">
        <v>281.81200000000001</v>
      </c>
      <c r="BI376">
        <v>281.73899999999998</v>
      </c>
      <c r="BJ376">
        <v>281.71199999999999</v>
      </c>
      <c r="BK376">
        <v>290.85399999999998</v>
      </c>
      <c r="BL376">
        <v>290.86200000000002</v>
      </c>
      <c r="BM376">
        <v>290.83100000000002</v>
      </c>
      <c r="BN376">
        <v>287.065</v>
      </c>
      <c r="BO376">
        <v>286.98</v>
      </c>
      <c r="BP376">
        <v>382.07600000000002</v>
      </c>
      <c r="BQ376">
        <v>288.947</v>
      </c>
      <c r="BR376">
        <v>288.86799999999999</v>
      </c>
      <c r="BS376">
        <v>289.04700000000003</v>
      </c>
      <c r="BT376">
        <v>300.16000000000003</v>
      </c>
      <c r="BU376">
        <v>300.06900000000002</v>
      </c>
      <c r="BV376">
        <v>300.08600000000001</v>
      </c>
      <c r="BW376">
        <v>314.34399999999999</v>
      </c>
      <c r="BX376">
        <v>314.33600000000001</v>
      </c>
      <c r="BY376">
        <v>314.36700000000002</v>
      </c>
      <c r="BZ376">
        <v>308.77499999999998</v>
      </c>
      <c r="CA376">
        <v>308.55599999999998</v>
      </c>
      <c r="CB376">
        <v>410.99200000000002</v>
      </c>
      <c r="CC376">
        <v>288.79899999999998</v>
      </c>
      <c r="CD376">
        <v>288.81</v>
      </c>
      <c r="CE376">
        <v>289.02100000000002</v>
      </c>
      <c r="CF376">
        <v>300.04000000000002</v>
      </c>
      <c r="CG376">
        <v>299.98599999999999</v>
      </c>
      <c r="CH376">
        <v>299.98099999999999</v>
      </c>
    </row>
    <row r="377" spans="1:86" x14ac:dyDescent="0.2">
      <c r="A377" t="s">
        <v>4085</v>
      </c>
      <c r="B377" t="s">
        <v>503</v>
      </c>
      <c r="C377">
        <v>0.58799999999999997</v>
      </c>
      <c r="D377">
        <v>22.196999999999999</v>
      </c>
      <c r="E377">
        <v>11.05</v>
      </c>
      <c r="F377">
        <v>10.677</v>
      </c>
      <c r="G377" t="s">
        <v>194</v>
      </c>
      <c r="H377">
        <v>6.1509999999999998</v>
      </c>
      <c r="I377">
        <v>0.66600000000000004</v>
      </c>
      <c r="J377">
        <v>25.571999999999999</v>
      </c>
      <c r="K377">
        <v>16.870999999999999</v>
      </c>
      <c r="L377">
        <v>12.959</v>
      </c>
      <c r="M377">
        <v>12.909000000000001</v>
      </c>
      <c r="N377">
        <v>11.321</v>
      </c>
      <c r="O377">
        <v>0.66400000000000003</v>
      </c>
      <c r="P377">
        <v>25.123999999999999</v>
      </c>
      <c r="Q377">
        <v>11.824</v>
      </c>
      <c r="R377">
        <v>12.412000000000001</v>
      </c>
      <c r="S377">
        <v>12.946999999999999</v>
      </c>
      <c r="T377">
        <v>0.90400000000000003</v>
      </c>
      <c r="U377">
        <v>0.56200000000000006</v>
      </c>
      <c r="V377">
        <v>0.50700000000000001</v>
      </c>
      <c r="W377">
        <v>17.446999999999999</v>
      </c>
      <c r="X377">
        <v>8.6489999999999991</v>
      </c>
      <c r="Y377">
        <v>9.6300000000000008</v>
      </c>
      <c r="Z377">
        <v>8.1029999999999998</v>
      </c>
      <c r="AA377">
        <v>5.4320000000000004</v>
      </c>
      <c r="AB377">
        <v>31.716999999999999</v>
      </c>
      <c r="AC377">
        <v>9.2490000000000006</v>
      </c>
      <c r="AD377">
        <v>9.1709999999999994</v>
      </c>
      <c r="AE377">
        <v>5.4349999999999996</v>
      </c>
      <c r="AF377">
        <v>13.134</v>
      </c>
      <c r="AG377">
        <v>0.499</v>
      </c>
      <c r="AH377">
        <v>6.8860000000000001</v>
      </c>
      <c r="AI377">
        <v>19.512</v>
      </c>
      <c r="AJ377">
        <v>1.339</v>
      </c>
      <c r="AK377">
        <v>28.486000000000001</v>
      </c>
      <c r="AL377">
        <v>10.314</v>
      </c>
      <c r="AM377">
        <v>7.2850000000000001</v>
      </c>
      <c r="AN377">
        <v>3.6309999999999998</v>
      </c>
      <c r="AO377">
        <v>9.4540000000000006</v>
      </c>
      <c r="AP377">
        <v>7.7290000000000001</v>
      </c>
      <c r="AQ377">
        <v>14.622</v>
      </c>
      <c r="AR377">
        <v>1.385</v>
      </c>
      <c r="AS377">
        <v>5.5890000000000004</v>
      </c>
      <c r="AT377">
        <v>11.493</v>
      </c>
      <c r="AU377">
        <v>5.2249999999999996</v>
      </c>
      <c r="AV377">
        <v>6.2489999999999997</v>
      </c>
      <c r="AW377">
        <v>6.3360000000000003</v>
      </c>
      <c r="AX377">
        <v>6.3840000000000003</v>
      </c>
      <c r="AY377">
        <v>12.439</v>
      </c>
      <c r="AZ377">
        <v>12.557</v>
      </c>
      <c r="BA377">
        <v>11.128</v>
      </c>
      <c r="BB377">
        <v>13.465</v>
      </c>
      <c r="BC377">
        <v>18.655999999999999</v>
      </c>
      <c r="BD377">
        <v>7.0190000000000001</v>
      </c>
      <c r="BE377">
        <v>12.215999999999999</v>
      </c>
      <c r="BF377">
        <v>12.882999999999999</v>
      </c>
      <c r="BG377">
        <v>11.301</v>
      </c>
      <c r="BH377">
        <v>12.667</v>
      </c>
      <c r="BI377">
        <v>12.442</v>
      </c>
      <c r="BJ377">
        <v>11.532</v>
      </c>
      <c r="BK377">
        <v>12.561</v>
      </c>
      <c r="BL377">
        <v>12.395</v>
      </c>
      <c r="BM377">
        <v>12.776</v>
      </c>
      <c r="BN377">
        <v>12.333</v>
      </c>
      <c r="BO377">
        <v>20.984000000000002</v>
      </c>
      <c r="BP377">
        <v>2.294</v>
      </c>
      <c r="BQ377">
        <v>9.1259999999999994</v>
      </c>
      <c r="BR377">
        <v>8.3130000000000006</v>
      </c>
      <c r="BS377">
        <v>5.55</v>
      </c>
      <c r="BT377">
        <v>11.186999999999999</v>
      </c>
      <c r="BU377">
        <v>12.15</v>
      </c>
      <c r="BV377">
        <v>10.432</v>
      </c>
      <c r="BW377">
        <v>11.843</v>
      </c>
      <c r="BX377">
        <v>11.074999999999999</v>
      </c>
      <c r="BY377">
        <v>10.377000000000001</v>
      </c>
      <c r="BZ377">
        <v>11.065</v>
      </c>
      <c r="CA377">
        <v>28.337</v>
      </c>
      <c r="CB377">
        <v>0.23200000000000001</v>
      </c>
      <c r="CC377">
        <v>11.48</v>
      </c>
      <c r="CD377">
        <v>27.622</v>
      </c>
      <c r="CE377">
        <v>7.4</v>
      </c>
      <c r="CF377">
        <v>20.466000000000001</v>
      </c>
      <c r="CG377">
        <v>13.736000000000001</v>
      </c>
      <c r="CH377">
        <v>11.284000000000001</v>
      </c>
    </row>
    <row r="378" spans="1:86" x14ac:dyDescent="0.2">
      <c r="A378" t="s">
        <v>4086</v>
      </c>
      <c r="B378" t="s">
        <v>504</v>
      </c>
      <c r="C378">
        <v>191.554</v>
      </c>
      <c r="D378">
        <v>191.101</v>
      </c>
      <c r="E378">
        <v>191.03</v>
      </c>
      <c r="F378">
        <v>188.565</v>
      </c>
      <c r="G378" t="s">
        <v>194</v>
      </c>
      <c r="H378">
        <v>246.79599999999999</v>
      </c>
      <c r="I378">
        <v>197.25700000000001</v>
      </c>
      <c r="J378">
        <v>196.75399999999999</v>
      </c>
      <c r="K378">
        <v>197.23</v>
      </c>
      <c r="L378">
        <v>194.71600000000001</v>
      </c>
      <c r="M378">
        <v>191.23</v>
      </c>
      <c r="N378">
        <v>191.09100000000001</v>
      </c>
      <c r="O378">
        <v>187.595</v>
      </c>
      <c r="P378">
        <v>187.65700000000001</v>
      </c>
      <c r="Q378">
        <v>187.614</v>
      </c>
      <c r="R378">
        <v>183.42599999999999</v>
      </c>
      <c r="S378">
        <v>183.09899999999999</v>
      </c>
      <c r="T378">
        <v>239.70400000000001</v>
      </c>
      <c r="U378">
        <v>203.79</v>
      </c>
      <c r="V378">
        <v>203.398</v>
      </c>
      <c r="W378">
        <v>203.96700000000001</v>
      </c>
      <c r="X378">
        <v>206.99299999999999</v>
      </c>
      <c r="Y378">
        <v>205.57599999999999</v>
      </c>
      <c r="Z378">
        <v>205.88499999999999</v>
      </c>
      <c r="AA378">
        <v>200.845</v>
      </c>
      <c r="AB378">
        <v>200.916</v>
      </c>
      <c r="AC378">
        <v>201.285</v>
      </c>
      <c r="AD378">
        <v>199.291</v>
      </c>
      <c r="AE378">
        <v>199.274</v>
      </c>
      <c r="AF378">
        <v>261.36099999999999</v>
      </c>
      <c r="AG378">
        <v>206.935</v>
      </c>
      <c r="AH378">
        <v>206.36600000000001</v>
      </c>
      <c r="AI378">
        <v>206.352</v>
      </c>
      <c r="AJ378">
        <v>210.83799999999999</v>
      </c>
      <c r="AK378">
        <v>210.161</v>
      </c>
      <c r="AL378">
        <v>210.42699999999999</v>
      </c>
      <c r="AM378">
        <v>209.01900000000001</v>
      </c>
      <c r="AN378">
        <v>209.149</v>
      </c>
      <c r="AO378">
        <v>209.20699999999999</v>
      </c>
      <c r="AP378">
        <v>204.09200000000001</v>
      </c>
      <c r="AQ378">
        <v>205.96299999999999</v>
      </c>
      <c r="AR378">
        <v>268.64600000000002</v>
      </c>
      <c r="AS378">
        <v>232.99199999999999</v>
      </c>
      <c r="AT378">
        <v>232.19399999999999</v>
      </c>
      <c r="AU378">
        <v>232.06100000000001</v>
      </c>
      <c r="AV378">
        <v>235.733</v>
      </c>
      <c r="AW378">
        <v>235.90799999999999</v>
      </c>
      <c r="AX378">
        <v>236.05099999999999</v>
      </c>
      <c r="AY378">
        <v>236.45599999999999</v>
      </c>
      <c r="AZ378">
        <v>236.28200000000001</v>
      </c>
      <c r="BA378">
        <v>236.09299999999999</v>
      </c>
      <c r="BB378">
        <v>230.95599999999999</v>
      </c>
      <c r="BC378">
        <v>231.02600000000001</v>
      </c>
      <c r="BD378">
        <v>302.23599999999999</v>
      </c>
      <c r="BE378">
        <v>244.49199999999999</v>
      </c>
      <c r="BF378">
        <v>243.08699999999999</v>
      </c>
      <c r="BG378">
        <v>243.946</v>
      </c>
      <c r="BH378">
        <v>244.49299999999999</v>
      </c>
      <c r="BI378">
        <v>244.40899999999999</v>
      </c>
      <c r="BJ378">
        <v>244.40299999999999</v>
      </c>
      <c r="BK378">
        <v>246.77</v>
      </c>
      <c r="BL378">
        <v>246.20500000000001</v>
      </c>
      <c r="BM378">
        <v>246.15100000000001</v>
      </c>
      <c r="BN378">
        <v>242.50800000000001</v>
      </c>
      <c r="BO378">
        <v>241.57400000000001</v>
      </c>
      <c r="BP378">
        <v>316.20100000000002</v>
      </c>
      <c r="BQ378">
        <v>252.57400000000001</v>
      </c>
      <c r="BR378">
        <v>251.84200000000001</v>
      </c>
      <c r="BS378">
        <v>251.703</v>
      </c>
      <c r="BT378">
        <v>252.68299999999999</v>
      </c>
      <c r="BU378">
        <v>253.07</v>
      </c>
      <c r="BV378">
        <v>253.202</v>
      </c>
      <c r="BW378">
        <v>256.09899999999999</v>
      </c>
      <c r="BX378">
        <v>255.64099999999999</v>
      </c>
      <c r="BY378">
        <v>255.37700000000001</v>
      </c>
      <c r="BZ378">
        <v>250.50399999999999</v>
      </c>
      <c r="CA378">
        <v>250.34</v>
      </c>
      <c r="CB378">
        <v>327.81</v>
      </c>
      <c r="CC378">
        <v>251.87799999999999</v>
      </c>
      <c r="CD378">
        <v>251.15199999999999</v>
      </c>
      <c r="CE378">
        <v>251.858</v>
      </c>
      <c r="CF378">
        <v>252.899</v>
      </c>
      <c r="CG378">
        <v>253.08099999999999</v>
      </c>
      <c r="CH378">
        <v>252.649</v>
      </c>
    </row>
    <row r="379" spans="1:86" x14ac:dyDescent="0.2">
      <c r="A379" t="s">
        <v>4087</v>
      </c>
      <c r="B379" t="s">
        <v>505</v>
      </c>
      <c r="C379">
        <v>-190.96600000000001</v>
      </c>
      <c r="D379">
        <v>-168.904</v>
      </c>
      <c r="E379">
        <v>-179.98</v>
      </c>
      <c r="F379">
        <v>-177.88800000000001</v>
      </c>
      <c r="G379">
        <v>-153.404</v>
      </c>
      <c r="H379">
        <v>-240.64500000000001</v>
      </c>
      <c r="I379">
        <v>-196.59100000000001</v>
      </c>
      <c r="J379">
        <v>-171.18199999999999</v>
      </c>
      <c r="K379">
        <v>-180.35900000000001</v>
      </c>
      <c r="L379">
        <v>-181.75700000000001</v>
      </c>
      <c r="M379">
        <v>-178.321</v>
      </c>
      <c r="N379">
        <v>-179.77</v>
      </c>
      <c r="O379">
        <v>-186.93100000000001</v>
      </c>
      <c r="P379">
        <v>-162.53299999999999</v>
      </c>
      <c r="Q379">
        <v>-175.79</v>
      </c>
      <c r="R379">
        <v>-171.01400000000001</v>
      </c>
      <c r="S379">
        <v>-170.15199999999999</v>
      </c>
      <c r="T379">
        <v>-238.8</v>
      </c>
      <c r="U379">
        <v>-203.22800000000001</v>
      </c>
      <c r="V379">
        <v>-202.89099999999999</v>
      </c>
      <c r="W379">
        <v>-186.52</v>
      </c>
      <c r="X379">
        <v>-198.34399999999999</v>
      </c>
      <c r="Y379">
        <v>-195.946</v>
      </c>
      <c r="Z379">
        <v>-197.78200000000001</v>
      </c>
      <c r="AA379">
        <v>-195.41300000000001</v>
      </c>
      <c r="AB379">
        <v>-169.19900000000001</v>
      </c>
      <c r="AC379">
        <v>-192.036</v>
      </c>
      <c r="AD379">
        <v>-190.12</v>
      </c>
      <c r="AE379">
        <v>-193.839</v>
      </c>
      <c r="AF379">
        <v>-248.227</v>
      </c>
      <c r="AG379">
        <v>-206.43600000000001</v>
      </c>
      <c r="AH379">
        <v>-199.48</v>
      </c>
      <c r="AI379">
        <v>-186.84</v>
      </c>
      <c r="AJ379">
        <v>-209.499</v>
      </c>
      <c r="AK379">
        <v>-181.67500000000001</v>
      </c>
      <c r="AL379">
        <v>-200.113</v>
      </c>
      <c r="AM379">
        <v>-201.73400000000001</v>
      </c>
      <c r="AN379">
        <v>-205.518</v>
      </c>
      <c r="AO379">
        <v>-199.75299999999999</v>
      </c>
      <c r="AP379">
        <v>-196.363</v>
      </c>
      <c r="AQ379">
        <v>-191.34100000000001</v>
      </c>
      <c r="AR379">
        <v>-267.26100000000002</v>
      </c>
      <c r="AS379">
        <v>-227.40299999999999</v>
      </c>
      <c r="AT379">
        <v>-220.70099999999999</v>
      </c>
      <c r="AU379">
        <v>-226.83600000000001</v>
      </c>
      <c r="AV379">
        <v>-229.48400000000001</v>
      </c>
      <c r="AW379">
        <v>-229.572</v>
      </c>
      <c r="AX379">
        <v>-229.667</v>
      </c>
      <c r="AY379">
        <v>-224.017</v>
      </c>
      <c r="AZ379">
        <v>-223.72499999999999</v>
      </c>
      <c r="BA379">
        <v>-224.965</v>
      </c>
      <c r="BB379">
        <v>-217.49100000000001</v>
      </c>
      <c r="BC379">
        <v>-212.37</v>
      </c>
      <c r="BD379">
        <v>-295.21699999999998</v>
      </c>
      <c r="BE379">
        <v>-232.27600000000001</v>
      </c>
      <c r="BF379">
        <v>-230.20400000000001</v>
      </c>
      <c r="BG379">
        <v>-232.64500000000001</v>
      </c>
      <c r="BH379">
        <v>-231.82599999999999</v>
      </c>
      <c r="BI379">
        <v>-231.96700000000001</v>
      </c>
      <c r="BJ379">
        <v>-232.87100000000001</v>
      </c>
      <c r="BK379">
        <v>-234.209</v>
      </c>
      <c r="BL379">
        <v>-233.81</v>
      </c>
      <c r="BM379">
        <v>-233.375</v>
      </c>
      <c r="BN379">
        <v>-230.17500000000001</v>
      </c>
      <c r="BO379">
        <v>-220.59</v>
      </c>
      <c r="BP379">
        <v>-313.90699999999998</v>
      </c>
      <c r="BQ379">
        <v>-243.44800000000001</v>
      </c>
      <c r="BR379">
        <v>-243.529</v>
      </c>
      <c r="BS379">
        <v>-246.15299999999999</v>
      </c>
      <c r="BT379">
        <v>-241.49600000000001</v>
      </c>
      <c r="BU379">
        <v>-240.92</v>
      </c>
      <c r="BV379">
        <v>-242.77</v>
      </c>
      <c r="BW379">
        <v>-244.256</v>
      </c>
      <c r="BX379">
        <v>-244.566</v>
      </c>
      <c r="BY379">
        <v>-245</v>
      </c>
      <c r="BZ379">
        <v>-239.43899999999999</v>
      </c>
      <c r="CA379">
        <v>-222.00299999999999</v>
      </c>
      <c r="CB379">
        <v>-327.57799999999997</v>
      </c>
      <c r="CC379">
        <v>-240.398</v>
      </c>
      <c r="CD379">
        <v>-223.53</v>
      </c>
      <c r="CE379">
        <v>-244.458</v>
      </c>
      <c r="CF379">
        <v>-232.43299999999999</v>
      </c>
      <c r="CG379">
        <v>-239.345</v>
      </c>
      <c r="CH379">
        <v>-241.36500000000001</v>
      </c>
    </row>
    <row r="380" spans="1:86" x14ac:dyDescent="0.2">
      <c r="A380" t="s">
        <v>4088</v>
      </c>
      <c r="B380" t="s">
        <v>506</v>
      </c>
      <c r="C380" t="s">
        <v>188</v>
      </c>
      <c r="D380" t="s">
        <v>188</v>
      </c>
      <c r="E380" t="s">
        <v>194</v>
      </c>
      <c r="F380" t="s">
        <v>194</v>
      </c>
      <c r="G380" t="s">
        <v>188</v>
      </c>
      <c r="H380" t="s">
        <v>194</v>
      </c>
      <c r="I380" t="s">
        <v>194</v>
      </c>
      <c r="J380" t="s">
        <v>194</v>
      </c>
      <c r="K380" t="s">
        <v>194</v>
      </c>
      <c r="L380" t="s">
        <v>194</v>
      </c>
      <c r="M380" t="s">
        <v>194</v>
      </c>
      <c r="N380" t="s">
        <v>188</v>
      </c>
      <c r="O380" t="s">
        <v>188</v>
      </c>
      <c r="P380" t="s">
        <v>188</v>
      </c>
      <c r="Q380" t="s">
        <v>194</v>
      </c>
      <c r="R380" t="s">
        <v>194</v>
      </c>
      <c r="S380" t="s">
        <v>194</v>
      </c>
      <c r="T380" t="s">
        <v>194</v>
      </c>
      <c r="U380" t="s">
        <v>194</v>
      </c>
      <c r="V380" t="s">
        <v>188</v>
      </c>
      <c r="W380" t="s">
        <v>194</v>
      </c>
      <c r="X380" t="s">
        <v>194</v>
      </c>
      <c r="Y380" t="s">
        <v>194</v>
      </c>
      <c r="Z380" t="s">
        <v>194</v>
      </c>
      <c r="AA380" t="s">
        <v>188</v>
      </c>
      <c r="AB380" t="s">
        <v>188</v>
      </c>
      <c r="AC380" t="s">
        <v>188</v>
      </c>
      <c r="AD380" t="s">
        <v>188</v>
      </c>
      <c r="AE380" t="s">
        <v>188</v>
      </c>
      <c r="AF380" t="s">
        <v>194</v>
      </c>
      <c r="AG380" t="s">
        <v>188</v>
      </c>
      <c r="AH380" t="s">
        <v>188</v>
      </c>
      <c r="AI380" t="s">
        <v>188</v>
      </c>
      <c r="AJ380" t="s">
        <v>194</v>
      </c>
      <c r="AK380" t="s">
        <v>188</v>
      </c>
      <c r="AL380" t="s">
        <v>188</v>
      </c>
      <c r="AM380" t="s">
        <v>188</v>
      </c>
      <c r="AN380" t="s">
        <v>188</v>
      </c>
      <c r="AO380" t="s">
        <v>188</v>
      </c>
      <c r="AP380" t="s">
        <v>194</v>
      </c>
      <c r="AQ380" t="s">
        <v>188</v>
      </c>
      <c r="AR380" t="s">
        <v>188</v>
      </c>
      <c r="AS380" t="s">
        <v>194</v>
      </c>
      <c r="AT380" t="s">
        <v>188</v>
      </c>
      <c r="AU380" t="s">
        <v>188</v>
      </c>
      <c r="AV380" t="s">
        <v>194</v>
      </c>
      <c r="AW380" t="s">
        <v>194</v>
      </c>
      <c r="AX380" t="s">
        <v>188</v>
      </c>
      <c r="AY380" t="s">
        <v>188</v>
      </c>
      <c r="AZ380" t="s">
        <v>188</v>
      </c>
      <c r="BA380" t="s">
        <v>188</v>
      </c>
      <c r="BB380" t="s">
        <v>194</v>
      </c>
      <c r="BC380" t="s">
        <v>188</v>
      </c>
      <c r="BD380" t="s">
        <v>188</v>
      </c>
      <c r="BE380" t="s">
        <v>188</v>
      </c>
      <c r="BF380" t="s">
        <v>188</v>
      </c>
      <c r="BG380" t="s">
        <v>188</v>
      </c>
      <c r="BH380" t="s">
        <v>194</v>
      </c>
      <c r="BI380" t="s">
        <v>194</v>
      </c>
      <c r="BJ380" t="s">
        <v>188</v>
      </c>
      <c r="BK380" t="s">
        <v>188</v>
      </c>
      <c r="BL380" t="s">
        <v>188</v>
      </c>
      <c r="BM380" t="s">
        <v>188</v>
      </c>
      <c r="BN380" t="s">
        <v>194</v>
      </c>
      <c r="BO380" t="s">
        <v>194</v>
      </c>
      <c r="BP380" t="s">
        <v>188</v>
      </c>
      <c r="BQ380" t="s">
        <v>194</v>
      </c>
      <c r="BR380" t="s">
        <v>188</v>
      </c>
      <c r="BS380" t="s">
        <v>194</v>
      </c>
      <c r="BT380" t="s">
        <v>194</v>
      </c>
      <c r="BU380" t="s">
        <v>194</v>
      </c>
      <c r="BV380" t="s">
        <v>194</v>
      </c>
      <c r="BW380" t="s">
        <v>194</v>
      </c>
      <c r="BX380" t="s">
        <v>194</v>
      </c>
      <c r="BY380" t="s">
        <v>194</v>
      </c>
      <c r="BZ380" t="s">
        <v>194</v>
      </c>
      <c r="CA380" t="s">
        <v>194</v>
      </c>
      <c r="CB380" t="s">
        <v>194</v>
      </c>
      <c r="CC380" t="s">
        <v>194</v>
      </c>
      <c r="CD380" t="s">
        <v>194</v>
      </c>
      <c r="CE380" t="s">
        <v>194</v>
      </c>
      <c r="CF380" t="s">
        <v>194</v>
      </c>
      <c r="CG380" t="s">
        <v>194</v>
      </c>
      <c r="CH380" t="s">
        <v>194</v>
      </c>
    </row>
    <row r="381" spans="1:86" x14ac:dyDescent="0.2">
      <c r="A381" t="s">
        <v>4089</v>
      </c>
      <c r="B381" t="s">
        <v>507</v>
      </c>
      <c r="C381">
        <v>437.33600000000001</v>
      </c>
      <c r="D381">
        <v>438.18</v>
      </c>
      <c r="E381">
        <v>436.52499999999998</v>
      </c>
      <c r="F381" t="s">
        <v>194</v>
      </c>
      <c r="G381" t="s">
        <v>194</v>
      </c>
      <c r="H381">
        <v>437.74900000000002</v>
      </c>
      <c r="I381" t="s">
        <v>194</v>
      </c>
      <c r="J381" t="s">
        <v>194</v>
      </c>
      <c r="K381" t="s">
        <v>194</v>
      </c>
      <c r="L381" t="s">
        <v>194</v>
      </c>
      <c r="M381" t="s">
        <v>194</v>
      </c>
      <c r="N381" t="s">
        <v>194</v>
      </c>
      <c r="O381">
        <v>453.09800000000001</v>
      </c>
      <c r="P381" t="s">
        <v>194</v>
      </c>
      <c r="Q381" t="s">
        <v>194</v>
      </c>
      <c r="R381" t="s">
        <v>194</v>
      </c>
      <c r="S381" t="s">
        <v>194</v>
      </c>
      <c r="T381" t="s">
        <v>194</v>
      </c>
      <c r="U381" t="s">
        <v>194</v>
      </c>
      <c r="V381">
        <v>451.334</v>
      </c>
      <c r="W381" t="s">
        <v>194</v>
      </c>
      <c r="X381" t="s">
        <v>194</v>
      </c>
      <c r="Y381" t="s">
        <v>194</v>
      </c>
      <c r="Z381" t="s">
        <v>194</v>
      </c>
      <c r="AA381" t="s">
        <v>194</v>
      </c>
      <c r="AB381" t="s">
        <v>194</v>
      </c>
      <c r="AC381" t="s">
        <v>194</v>
      </c>
      <c r="AD381">
        <v>455.67700000000002</v>
      </c>
      <c r="AE381" t="s">
        <v>194</v>
      </c>
      <c r="AF381" t="s">
        <v>194</v>
      </c>
      <c r="AG381" t="s">
        <v>194</v>
      </c>
      <c r="AH381" t="s">
        <v>194</v>
      </c>
      <c r="AI381" t="s">
        <v>194</v>
      </c>
      <c r="AJ381" t="s">
        <v>194</v>
      </c>
      <c r="AK381" t="s">
        <v>194</v>
      </c>
      <c r="AL381" t="s">
        <v>194</v>
      </c>
      <c r="AM381" t="s">
        <v>194</v>
      </c>
      <c r="AN381" t="s">
        <v>194</v>
      </c>
      <c r="AO381" t="s">
        <v>194</v>
      </c>
      <c r="AP381" t="s">
        <v>194</v>
      </c>
      <c r="AQ381" t="s">
        <v>194</v>
      </c>
      <c r="AR381" t="s">
        <v>194</v>
      </c>
      <c r="AS381" t="s">
        <v>194</v>
      </c>
      <c r="AT381" t="s">
        <v>194</v>
      </c>
      <c r="AU381" t="s">
        <v>194</v>
      </c>
      <c r="AV381" t="s">
        <v>194</v>
      </c>
      <c r="AW381" t="s">
        <v>194</v>
      </c>
      <c r="AX381" t="s">
        <v>194</v>
      </c>
      <c r="AY381" t="s">
        <v>194</v>
      </c>
      <c r="AZ381" t="s">
        <v>194</v>
      </c>
      <c r="BA381" t="s">
        <v>194</v>
      </c>
      <c r="BB381" t="s">
        <v>194</v>
      </c>
      <c r="BC381" t="s">
        <v>194</v>
      </c>
      <c r="BD381" t="s">
        <v>194</v>
      </c>
      <c r="BE381" t="s">
        <v>194</v>
      </c>
      <c r="BF381" t="s">
        <v>194</v>
      </c>
      <c r="BG381" t="s">
        <v>194</v>
      </c>
      <c r="BH381" t="s">
        <v>194</v>
      </c>
      <c r="BI381" t="s">
        <v>194</v>
      </c>
      <c r="BJ381" t="s">
        <v>194</v>
      </c>
      <c r="BK381" t="s">
        <v>194</v>
      </c>
      <c r="BL381" t="s">
        <v>194</v>
      </c>
      <c r="BM381" t="s">
        <v>194</v>
      </c>
      <c r="BN381" t="s">
        <v>194</v>
      </c>
      <c r="BO381" t="s">
        <v>194</v>
      </c>
      <c r="BP381" t="s">
        <v>194</v>
      </c>
      <c r="BQ381" t="s">
        <v>194</v>
      </c>
      <c r="BR381" t="s">
        <v>194</v>
      </c>
      <c r="BS381" t="s">
        <v>194</v>
      </c>
      <c r="BT381" t="s">
        <v>194</v>
      </c>
      <c r="BU381" t="s">
        <v>194</v>
      </c>
      <c r="BV381" t="s">
        <v>194</v>
      </c>
      <c r="BW381" t="s">
        <v>194</v>
      </c>
      <c r="BX381" t="s">
        <v>194</v>
      </c>
      <c r="BY381" t="s">
        <v>194</v>
      </c>
      <c r="BZ381" t="s">
        <v>194</v>
      </c>
      <c r="CA381" t="s">
        <v>194</v>
      </c>
      <c r="CB381" t="s">
        <v>194</v>
      </c>
      <c r="CC381" t="s">
        <v>194</v>
      </c>
      <c r="CD381" t="s">
        <v>194</v>
      </c>
      <c r="CE381" t="s">
        <v>194</v>
      </c>
      <c r="CF381" t="s">
        <v>194</v>
      </c>
      <c r="CG381" t="s">
        <v>194</v>
      </c>
      <c r="CH381" t="s">
        <v>194</v>
      </c>
    </row>
    <row r="382" spans="1:86" x14ac:dyDescent="0.2">
      <c r="A382" t="s">
        <v>4090</v>
      </c>
      <c r="B382" t="s">
        <v>508</v>
      </c>
      <c r="C382">
        <v>-437.33600000000001</v>
      </c>
      <c r="D382">
        <v>-438.18</v>
      </c>
      <c r="E382" t="s">
        <v>194</v>
      </c>
      <c r="F382" t="s">
        <v>194</v>
      </c>
      <c r="G382" t="s">
        <v>194</v>
      </c>
      <c r="H382" t="s">
        <v>194</v>
      </c>
      <c r="I382" t="s">
        <v>194</v>
      </c>
      <c r="J382" t="s">
        <v>194</v>
      </c>
      <c r="K382" t="s">
        <v>194</v>
      </c>
      <c r="L382" t="s">
        <v>194</v>
      </c>
      <c r="M382" t="s">
        <v>194</v>
      </c>
      <c r="N382" t="s">
        <v>194</v>
      </c>
      <c r="O382">
        <v>-453.09800000000001</v>
      </c>
      <c r="P382" t="s">
        <v>194</v>
      </c>
      <c r="Q382">
        <v>-456.012</v>
      </c>
      <c r="R382">
        <v>-452.233</v>
      </c>
      <c r="S382">
        <v>-452.21100000000001</v>
      </c>
      <c r="T382">
        <v>-455.29599999999999</v>
      </c>
      <c r="U382" t="s">
        <v>194</v>
      </c>
      <c r="V382">
        <v>-451.334</v>
      </c>
      <c r="W382" t="s">
        <v>194</v>
      </c>
      <c r="X382" t="s">
        <v>194</v>
      </c>
      <c r="Y382" t="s">
        <v>194</v>
      </c>
      <c r="Z382" t="s">
        <v>194</v>
      </c>
      <c r="AA382" t="s">
        <v>194</v>
      </c>
      <c r="AB382" t="s">
        <v>194</v>
      </c>
      <c r="AC382" t="s">
        <v>194</v>
      </c>
      <c r="AD382">
        <v>-455.67700000000002</v>
      </c>
      <c r="AE382" t="s">
        <v>194</v>
      </c>
      <c r="AF382" t="s">
        <v>194</v>
      </c>
      <c r="AG382" t="s">
        <v>194</v>
      </c>
      <c r="AH382" t="s">
        <v>194</v>
      </c>
      <c r="AI382" t="s">
        <v>194</v>
      </c>
      <c r="AJ382" t="s">
        <v>194</v>
      </c>
      <c r="AK382" t="s">
        <v>194</v>
      </c>
      <c r="AL382" t="s">
        <v>194</v>
      </c>
      <c r="AM382" t="s">
        <v>194</v>
      </c>
      <c r="AN382" t="s">
        <v>194</v>
      </c>
      <c r="AO382" t="s">
        <v>194</v>
      </c>
      <c r="AP382" t="s">
        <v>194</v>
      </c>
      <c r="AQ382" t="s">
        <v>194</v>
      </c>
      <c r="AR382" t="s">
        <v>194</v>
      </c>
      <c r="AS382" t="s">
        <v>194</v>
      </c>
      <c r="AT382" t="s">
        <v>194</v>
      </c>
      <c r="AU382" t="s">
        <v>194</v>
      </c>
      <c r="AV382" t="s">
        <v>194</v>
      </c>
      <c r="AW382" t="s">
        <v>194</v>
      </c>
      <c r="AX382" t="s">
        <v>194</v>
      </c>
      <c r="AY382" t="s">
        <v>194</v>
      </c>
      <c r="AZ382" t="s">
        <v>194</v>
      </c>
      <c r="BA382" t="s">
        <v>194</v>
      </c>
      <c r="BB382" t="s">
        <v>194</v>
      </c>
      <c r="BC382" t="s">
        <v>194</v>
      </c>
      <c r="BD382" t="s">
        <v>194</v>
      </c>
      <c r="BE382" t="s">
        <v>194</v>
      </c>
      <c r="BF382" t="s">
        <v>194</v>
      </c>
      <c r="BG382" t="s">
        <v>194</v>
      </c>
      <c r="BH382" t="s">
        <v>194</v>
      </c>
      <c r="BI382" t="s">
        <v>194</v>
      </c>
      <c r="BJ382" t="s">
        <v>194</v>
      </c>
      <c r="BK382" t="s">
        <v>194</v>
      </c>
      <c r="BL382" t="s">
        <v>194</v>
      </c>
      <c r="BM382" t="s">
        <v>194</v>
      </c>
      <c r="BN382" t="s">
        <v>194</v>
      </c>
      <c r="BO382" t="s">
        <v>194</v>
      </c>
      <c r="BP382" t="s">
        <v>194</v>
      </c>
      <c r="BQ382" t="s">
        <v>194</v>
      </c>
      <c r="BR382" t="s">
        <v>194</v>
      </c>
      <c r="BS382" t="s">
        <v>194</v>
      </c>
      <c r="BT382" t="s">
        <v>194</v>
      </c>
      <c r="BU382" t="s">
        <v>194</v>
      </c>
      <c r="BV382" t="s">
        <v>194</v>
      </c>
      <c r="BW382" t="s">
        <v>194</v>
      </c>
      <c r="BX382" t="s">
        <v>194</v>
      </c>
      <c r="BY382" t="s">
        <v>194</v>
      </c>
      <c r="BZ382" t="s">
        <v>194</v>
      </c>
      <c r="CA382" t="s">
        <v>194</v>
      </c>
      <c r="CB382" t="s">
        <v>194</v>
      </c>
      <c r="CC382" t="s">
        <v>194</v>
      </c>
      <c r="CD382" t="s">
        <v>194</v>
      </c>
      <c r="CE382" t="s">
        <v>194</v>
      </c>
      <c r="CF382" t="s">
        <v>194</v>
      </c>
      <c r="CG382" t="s">
        <v>194</v>
      </c>
      <c r="CH382" t="s">
        <v>194</v>
      </c>
    </row>
    <row r="383" spans="1:86" x14ac:dyDescent="0.2">
      <c r="A383" t="s">
        <v>4091</v>
      </c>
      <c r="B383" t="s">
        <v>509</v>
      </c>
      <c r="C383">
        <v>33.470999999999997</v>
      </c>
      <c r="D383">
        <v>33.584000000000003</v>
      </c>
      <c r="E383" t="s">
        <v>194</v>
      </c>
      <c r="F383">
        <v>50.829000000000001</v>
      </c>
      <c r="G383">
        <v>33.548000000000002</v>
      </c>
      <c r="H383" t="s">
        <v>194</v>
      </c>
      <c r="I383">
        <v>33.313000000000002</v>
      </c>
      <c r="J383">
        <v>34.354999999999997</v>
      </c>
      <c r="K383">
        <v>34.491999999999997</v>
      </c>
      <c r="L383">
        <v>52.198</v>
      </c>
      <c r="M383">
        <v>39.631999999999998</v>
      </c>
      <c r="N383">
        <v>34.847000000000001</v>
      </c>
      <c r="O383" t="s">
        <v>194</v>
      </c>
      <c r="P383">
        <v>34.284999999999997</v>
      </c>
      <c r="Q383" t="s">
        <v>194</v>
      </c>
      <c r="R383">
        <v>52.401000000000003</v>
      </c>
      <c r="S383" t="s">
        <v>194</v>
      </c>
      <c r="T383" t="s">
        <v>194</v>
      </c>
      <c r="U383">
        <v>34.415999999999997</v>
      </c>
      <c r="V383">
        <v>35.433</v>
      </c>
      <c r="W383">
        <v>35.274999999999999</v>
      </c>
      <c r="X383">
        <v>53.25</v>
      </c>
      <c r="Y383">
        <v>40.328000000000003</v>
      </c>
      <c r="Z383">
        <v>36.335999999999999</v>
      </c>
      <c r="AA383">
        <v>35.116999999999997</v>
      </c>
      <c r="AB383">
        <v>36.747999999999998</v>
      </c>
      <c r="AC383">
        <v>35.5</v>
      </c>
      <c r="AD383" t="s">
        <v>194</v>
      </c>
      <c r="AE383">
        <v>36.78</v>
      </c>
      <c r="AF383">
        <v>36.04</v>
      </c>
      <c r="AG383">
        <v>35.104999999999997</v>
      </c>
      <c r="AH383">
        <v>36.859000000000002</v>
      </c>
      <c r="AI383">
        <v>36.901000000000003</v>
      </c>
      <c r="AJ383">
        <v>55.265000000000001</v>
      </c>
      <c r="AK383">
        <v>41.997</v>
      </c>
      <c r="AL383">
        <v>37.218000000000004</v>
      </c>
      <c r="AM383">
        <v>35.847000000000001</v>
      </c>
      <c r="AN383">
        <v>39.843000000000004</v>
      </c>
      <c r="AO383">
        <v>37.427999999999997</v>
      </c>
      <c r="AP383">
        <v>55.929000000000002</v>
      </c>
      <c r="AQ383">
        <v>36.933</v>
      </c>
      <c r="AR383">
        <v>37.247999999999998</v>
      </c>
      <c r="AS383">
        <v>36.697000000000003</v>
      </c>
      <c r="AT383">
        <v>44.744</v>
      </c>
      <c r="AU383">
        <v>38.064</v>
      </c>
      <c r="AV383">
        <v>58.26</v>
      </c>
      <c r="AW383">
        <v>43.796999999999997</v>
      </c>
      <c r="AX383">
        <v>39.023000000000003</v>
      </c>
      <c r="AY383">
        <v>37.887</v>
      </c>
      <c r="AZ383">
        <v>38.08</v>
      </c>
      <c r="BA383">
        <v>38.731000000000002</v>
      </c>
      <c r="BB383">
        <v>59.225999999999999</v>
      </c>
      <c r="BC383">
        <v>38.988</v>
      </c>
      <c r="BD383">
        <v>38.795000000000002</v>
      </c>
      <c r="BE383">
        <v>40.125</v>
      </c>
      <c r="BF383">
        <v>41.841000000000001</v>
      </c>
      <c r="BG383">
        <v>40.765999999999998</v>
      </c>
      <c r="BH383">
        <v>64.584000000000003</v>
      </c>
      <c r="BI383">
        <v>46.939</v>
      </c>
      <c r="BJ383">
        <v>41.037999999999997</v>
      </c>
      <c r="BK383">
        <v>41.142000000000003</v>
      </c>
      <c r="BL383">
        <v>40.863</v>
      </c>
      <c r="BM383">
        <v>41.683</v>
      </c>
      <c r="BN383">
        <v>65.119</v>
      </c>
      <c r="BO383">
        <v>41.726999999999997</v>
      </c>
      <c r="BP383">
        <v>42.026000000000003</v>
      </c>
      <c r="BQ383">
        <v>41.73</v>
      </c>
      <c r="BR383">
        <v>43.584000000000003</v>
      </c>
      <c r="BS383">
        <v>41.970999999999997</v>
      </c>
      <c r="BT383">
        <v>67.887</v>
      </c>
      <c r="BU383">
        <v>46.03</v>
      </c>
      <c r="BV383">
        <v>78.884</v>
      </c>
      <c r="BW383">
        <v>44.703000000000003</v>
      </c>
      <c r="BX383">
        <v>42.204999999999998</v>
      </c>
      <c r="BY383">
        <v>42.503</v>
      </c>
      <c r="BZ383">
        <v>68.459000000000003</v>
      </c>
      <c r="CA383">
        <v>42.67</v>
      </c>
      <c r="CB383">
        <v>43.472999999999999</v>
      </c>
      <c r="CC383">
        <v>42.186</v>
      </c>
      <c r="CD383">
        <v>43.786000000000001</v>
      </c>
      <c r="CE383">
        <v>43.109000000000002</v>
      </c>
      <c r="CF383">
        <v>69.811000000000007</v>
      </c>
      <c r="CG383">
        <v>44.406999999999996</v>
      </c>
      <c r="CH383">
        <v>42.956000000000003</v>
      </c>
    </row>
    <row r="384" spans="1:86" x14ac:dyDescent="0.2">
      <c r="A384" t="s">
        <v>4092</v>
      </c>
      <c r="B384" t="s">
        <v>510</v>
      </c>
      <c r="C384" t="s">
        <v>194</v>
      </c>
      <c r="D384" t="s">
        <v>194</v>
      </c>
      <c r="E384" t="s">
        <v>194</v>
      </c>
      <c r="F384">
        <v>3.536</v>
      </c>
      <c r="G384">
        <v>4.3620000000000001</v>
      </c>
      <c r="H384" t="s">
        <v>194</v>
      </c>
      <c r="I384">
        <v>8.5009999999999994</v>
      </c>
      <c r="J384">
        <v>4.6689999999999996</v>
      </c>
      <c r="K384">
        <v>9.3919999999999995</v>
      </c>
      <c r="L384">
        <v>4.4930000000000003</v>
      </c>
      <c r="M384">
        <v>6.51</v>
      </c>
      <c r="N384">
        <v>4.8579999999999997</v>
      </c>
      <c r="O384" t="s">
        <v>194</v>
      </c>
      <c r="P384">
        <v>3.7280000000000002</v>
      </c>
      <c r="Q384">
        <v>3.9390000000000001</v>
      </c>
      <c r="R384" t="s">
        <v>194</v>
      </c>
      <c r="S384">
        <v>4.165</v>
      </c>
      <c r="T384" t="s">
        <v>194</v>
      </c>
      <c r="U384">
        <v>8.2910000000000004</v>
      </c>
      <c r="V384" t="s">
        <v>194</v>
      </c>
      <c r="W384">
        <v>16.556000000000001</v>
      </c>
      <c r="X384">
        <v>5.0259999999999998</v>
      </c>
      <c r="Y384">
        <v>4.8499999999999996</v>
      </c>
      <c r="Z384">
        <v>4.3209999999999997</v>
      </c>
      <c r="AA384">
        <v>3.9660000000000002</v>
      </c>
      <c r="AB384">
        <v>4.3499999999999996</v>
      </c>
      <c r="AC384">
        <v>5.9880000000000004</v>
      </c>
      <c r="AD384" t="s">
        <v>194</v>
      </c>
      <c r="AE384">
        <v>4.6500000000000004</v>
      </c>
      <c r="AF384">
        <v>4.9210000000000003</v>
      </c>
      <c r="AG384">
        <v>25.222000000000001</v>
      </c>
      <c r="AH384">
        <v>4.375</v>
      </c>
      <c r="AI384">
        <v>10.834</v>
      </c>
      <c r="AJ384">
        <v>5.1470000000000002</v>
      </c>
      <c r="AK384">
        <v>5.6070000000000002</v>
      </c>
      <c r="AL384">
        <v>6.0410000000000004</v>
      </c>
      <c r="AM384">
        <v>4.5469999999999997</v>
      </c>
      <c r="AN384">
        <v>4.3860000000000001</v>
      </c>
      <c r="AO384">
        <v>4.0030000000000001</v>
      </c>
      <c r="AP384">
        <v>4.3170000000000002</v>
      </c>
      <c r="AQ384">
        <v>4.5090000000000003</v>
      </c>
      <c r="AR384">
        <v>5.3</v>
      </c>
      <c r="AS384">
        <v>9.2390000000000008</v>
      </c>
      <c r="AT384">
        <v>10.531000000000001</v>
      </c>
      <c r="AU384">
        <v>7.782</v>
      </c>
      <c r="AV384">
        <v>4.9950000000000001</v>
      </c>
      <c r="AW384">
        <v>7.8609999999999998</v>
      </c>
      <c r="AX384">
        <v>5.8250000000000002</v>
      </c>
      <c r="AY384">
        <v>5.1120000000000001</v>
      </c>
      <c r="AZ384">
        <v>4.9589999999999996</v>
      </c>
      <c r="BA384">
        <v>5.3979999999999997</v>
      </c>
      <c r="BB384">
        <v>4.8609999999999998</v>
      </c>
      <c r="BC384">
        <v>5.0759999999999996</v>
      </c>
      <c r="BD384">
        <v>5.0350000000000001</v>
      </c>
      <c r="BE384">
        <v>16.337</v>
      </c>
      <c r="BF384">
        <v>5.9160000000000004</v>
      </c>
      <c r="BG384">
        <v>8.9809999999999999</v>
      </c>
      <c r="BH384">
        <v>5.5250000000000004</v>
      </c>
      <c r="BI384">
        <v>16.170999999999999</v>
      </c>
      <c r="BJ384">
        <v>4.9329999999999998</v>
      </c>
      <c r="BK384">
        <v>6.0510000000000002</v>
      </c>
      <c r="BL384">
        <v>4.335</v>
      </c>
      <c r="BM384">
        <v>4.9290000000000003</v>
      </c>
      <c r="BN384">
        <v>4.9749999999999996</v>
      </c>
      <c r="BO384">
        <v>5.4729999999999999</v>
      </c>
      <c r="BP384">
        <v>6.13</v>
      </c>
      <c r="BQ384">
        <v>12.348000000000001</v>
      </c>
      <c r="BR384">
        <v>4.5090000000000003</v>
      </c>
      <c r="BS384">
        <v>9.0220000000000002</v>
      </c>
      <c r="BT384">
        <v>5.76</v>
      </c>
      <c r="BU384">
        <v>5.4130000000000003</v>
      </c>
      <c r="BV384">
        <v>8.3610000000000007</v>
      </c>
      <c r="BW384">
        <v>4.3310000000000004</v>
      </c>
      <c r="BX384">
        <v>3.4740000000000002</v>
      </c>
      <c r="BY384">
        <v>3.8149999999999999</v>
      </c>
      <c r="BZ384">
        <v>3.7360000000000002</v>
      </c>
      <c r="CA384">
        <v>4.2560000000000002</v>
      </c>
      <c r="CB384">
        <v>4.2119999999999997</v>
      </c>
      <c r="CC384">
        <v>18.768000000000001</v>
      </c>
      <c r="CD384">
        <v>7.3239999999999998</v>
      </c>
      <c r="CE384">
        <v>8.4550000000000001</v>
      </c>
      <c r="CF384">
        <v>5.1100000000000003</v>
      </c>
      <c r="CG384">
        <v>4.4260000000000002</v>
      </c>
      <c r="CH384">
        <v>4.2169999999999996</v>
      </c>
    </row>
    <row r="385" spans="1:86" x14ac:dyDescent="0.2">
      <c r="A385" t="s">
        <v>4093</v>
      </c>
      <c r="B385" t="s">
        <v>511</v>
      </c>
      <c r="C385" t="s">
        <v>194</v>
      </c>
      <c r="D385" t="s">
        <v>194</v>
      </c>
      <c r="E385">
        <v>29.661999999999999</v>
      </c>
      <c r="F385">
        <v>47.292999999999999</v>
      </c>
      <c r="G385">
        <v>29.186</v>
      </c>
      <c r="H385">
        <v>29.826000000000001</v>
      </c>
      <c r="I385">
        <v>24.812000000000001</v>
      </c>
      <c r="J385">
        <v>29.686</v>
      </c>
      <c r="K385">
        <v>25.1</v>
      </c>
      <c r="L385">
        <v>47.704999999999998</v>
      </c>
      <c r="M385">
        <v>33.122</v>
      </c>
      <c r="N385">
        <v>29.989000000000001</v>
      </c>
      <c r="O385" t="s">
        <v>194</v>
      </c>
      <c r="P385">
        <v>30.556999999999999</v>
      </c>
      <c r="Q385" t="s">
        <v>194</v>
      </c>
      <c r="R385" t="s">
        <v>194</v>
      </c>
      <c r="S385" t="s">
        <v>194</v>
      </c>
      <c r="T385" t="s">
        <v>194</v>
      </c>
      <c r="U385">
        <v>26.125</v>
      </c>
      <c r="V385" t="s">
        <v>194</v>
      </c>
      <c r="W385">
        <v>18.719000000000001</v>
      </c>
      <c r="X385">
        <v>48.223999999999997</v>
      </c>
      <c r="Y385">
        <v>35.478000000000002</v>
      </c>
      <c r="Z385">
        <v>32.015000000000001</v>
      </c>
      <c r="AA385">
        <v>31.151</v>
      </c>
      <c r="AB385">
        <v>32.398000000000003</v>
      </c>
      <c r="AC385">
        <v>29.512</v>
      </c>
      <c r="AD385" t="s">
        <v>194</v>
      </c>
      <c r="AE385">
        <v>32.130000000000003</v>
      </c>
      <c r="AF385">
        <v>31.119</v>
      </c>
      <c r="AG385">
        <v>9.8829999999999991</v>
      </c>
      <c r="AH385">
        <v>32.484000000000002</v>
      </c>
      <c r="AI385">
        <v>26.067</v>
      </c>
      <c r="AJ385">
        <v>50.118000000000002</v>
      </c>
      <c r="AK385">
        <v>36.39</v>
      </c>
      <c r="AL385">
        <v>31.177</v>
      </c>
      <c r="AM385">
        <v>31.3</v>
      </c>
      <c r="AN385">
        <v>35.457000000000001</v>
      </c>
      <c r="AO385">
        <v>33.424999999999997</v>
      </c>
      <c r="AP385">
        <v>51.612000000000002</v>
      </c>
      <c r="AQ385">
        <v>32.423999999999999</v>
      </c>
      <c r="AR385">
        <v>31.948</v>
      </c>
      <c r="AS385">
        <v>27.457999999999998</v>
      </c>
      <c r="AT385">
        <v>34.213000000000001</v>
      </c>
      <c r="AU385">
        <v>30.282</v>
      </c>
      <c r="AV385">
        <v>53.265000000000001</v>
      </c>
      <c r="AW385">
        <v>35.936</v>
      </c>
      <c r="AX385">
        <v>33.198</v>
      </c>
      <c r="AY385">
        <v>32.774999999999999</v>
      </c>
      <c r="AZ385">
        <v>33.121000000000002</v>
      </c>
      <c r="BA385">
        <v>33.332999999999998</v>
      </c>
      <c r="BB385">
        <v>54.365000000000002</v>
      </c>
      <c r="BC385">
        <v>33.911999999999999</v>
      </c>
      <c r="BD385">
        <v>33.76</v>
      </c>
      <c r="BE385">
        <v>23.788</v>
      </c>
      <c r="BF385">
        <v>35.924999999999997</v>
      </c>
      <c r="BG385">
        <v>31.785</v>
      </c>
      <c r="BH385">
        <v>59.058999999999997</v>
      </c>
      <c r="BI385">
        <v>30.768000000000001</v>
      </c>
      <c r="BJ385">
        <v>36.104999999999997</v>
      </c>
      <c r="BK385">
        <v>35.091000000000001</v>
      </c>
      <c r="BL385">
        <v>36.527999999999999</v>
      </c>
      <c r="BM385">
        <v>36.753999999999998</v>
      </c>
      <c r="BN385">
        <v>60.143999999999998</v>
      </c>
      <c r="BO385">
        <v>36.253999999999998</v>
      </c>
      <c r="BP385">
        <v>35.896000000000001</v>
      </c>
      <c r="BQ385">
        <v>29.382000000000001</v>
      </c>
      <c r="BR385">
        <v>39.075000000000003</v>
      </c>
      <c r="BS385">
        <v>32.948999999999998</v>
      </c>
      <c r="BT385">
        <v>62.127000000000002</v>
      </c>
      <c r="BU385">
        <v>40.616999999999997</v>
      </c>
      <c r="BV385">
        <v>70.522999999999996</v>
      </c>
      <c r="BW385">
        <v>40.372</v>
      </c>
      <c r="BX385">
        <v>38.731000000000002</v>
      </c>
      <c r="BY385">
        <v>38.688000000000002</v>
      </c>
      <c r="BZ385">
        <v>64.722999999999999</v>
      </c>
      <c r="CA385">
        <v>38.414000000000001</v>
      </c>
      <c r="CB385">
        <v>39.261000000000003</v>
      </c>
      <c r="CC385">
        <v>23.417999999999999</v>
      </c>
      <c r="CD385">
        <v>36.462000000000003</v>
      </c>
      <c r="CE385">
        <v>34.654000000000003</v>
      </c>
      <c r="CF385">
        <v>64.700999999999993</v>
      </c>
      <c r="CG385">
        <v>39.981000000000002</v>
      </c>
      <c r="CH385">
        <v>38.738999999999997</v>
      </c>
    </row>
    <row r="386" spans="1:86" x14ac:dyDescent="0.2">
      <c r="A386" t="s">
        <v>4094</v>
      </c>
      <c r="B386" t="s">
        <v>512</v>
      </c>
      <c r="C386">
        <v>1038.2660000000001</v>
      </c>
      <c r="D386">
        <v>1034.7460000000001</v>
      </c>
      <c r="E386">
        <v>1034.297</v>
      </c>
      <c r="F386">
        <v>1032.393</v>
      </c>
      <c r="G386">
        <v>1035.665</v>
      </c>
      <c r="H386">
        <v>1041.0440000000001</v>
      </c>
      <c r="I386">
        <v>1135.625</v>
      </c>
      <c r="J386">
        <v>1140.163</v>
      </c>
      <c r="K386">
        <v>1142.6079999999999</v>
      </c>
      <c r="L386">
        <v>1135.0650000000001</v>
      </c>
      <c r="M386">
        <v>1141.0830000000001</v>
      </c>
      <c r="N386">
        <v>1136.4179999999999</v>
      </c>
      <c r="O386">
        <v>1138.8900000000001</v>
      </c>
      <c r="P386">
        <v>1148.4559999999999</v>
      </c>
      <c r="Q386">
        <v>1134.576</v>
      </c>
      <c r="R386">
        <v>1134.55</v>
      </c>
      <c r="S386">
        <v>1143.4849999999999</v>
      </c>
      <c r="T386">
        <v>1139.5029999999999</v>
      </c>
      <c r="U386">
        <v>1209.2750000000001</v>
      </c>
      <c r="V386">
        <v>1211.6579999999999</v>
      </c>
      <c r="W386">
        <v>1208.604</v>
      </c>
      <c r="X386">
        <v>1210.4000000000001</v>
      </c>
      <c r="Y386">
        <v>1209.3910000000001</v>
      </c>
      <c r="Z386">
        <v>1212.9580000000001</v>
      </c>
      <c r="AA386">
        <v>1207.742</v>
      </c>
      <c r="AB386">
        <v>1215.4659999999999</v>
      </c>
      <c r="AC386">
        <v>1207.365</v>
      </c>
      <c r="AD386">
        <v>1209.4549999999999</v>
      </c>
      <c r="AE386">
        <v>1216.5050000000001</v>
      </c>
      <c r="AF386">
        <v>1214.231</v>
      </c>
      <c r="AG386">
        <v>1222.5170000000001</v>
      </c>
      <c r="AH386">
        <v>1230.259</v>
      </c>
      <c r="AI386">
        <v>1221.4680000000001</v>
      </c>
      <c r="AJ386">
        <v>1216.5239999999999</v>
      </c>
      <c r="AK386">
        <v>1223.6769999999999</v>
      </c>
      <c r="AL386">
        <v>1217.4090000000001</v>
      </c>
      <c r="AM386">
        <v>1221.241</v>
      </c>
      <c r="AN386">
        <v>1222.6400000000001</v>
      </c>
      <c r="AO386">
        <v>1216.423</v>
      </c>
      <c r="AP386">
        <v>1223.713</v>
      </c>
      <c r="AQ386">
        <v>1225.6679999999999</v>
      </c>
      <c r="AR386">
        <v>1231.4100000000001</v>
      </c>
      <c r="AS386">
        <v>1151.798</v>
      </c>
      <c r="AT386">
        <v>1161.7139999999999</v>
      </c>
      <c r="AU386">
        <v>1162.23</v>
      </c>
      <c r="AV386">
        <v>1153.778</v>
      </c>
      <c r="AW386">
        <v>1154.3630000000001</v>
      </c>
      <c r="AX386">
        <v>1153.809</v>
      </c>
      <c r="AY386">
        <v>1152.347</v>
      </c>
      <c r="AZ386">
        <v>1154.0709999999999</v>
      </c>
      <c r="BA386">
        <v>1146.5360000000001</v>
      </c>
      <c r="BB386">
        <v>1146.0920000000001</v>
      </c>
      <c r="BC386">
        <v>1149.461</v>
      </c>
      <c r="BD386">
        <v>1153.5899999999999</v>
      </c>
      <c r="BE386">
        <v>1255.4649999999999</v>
      </c>
      <c r="BF386">
        <v>1257.288</v>
      </c>
      <c r="BG386">
        <v>1270.616</v>
      </c>
      <c r="BH386">
        <v>1255.8309999999999</v>
      </c>
      <c r="BI386">
        <v>1254.0930000000001</v>
      </c>
      <c r="BJ386">
        <v>1258.258</v>
      </c>
      <c r="BK386">
        <v>1263.845</v>
      </c>
      <c r="BL386">
        <v>1258.106</v>
      </c>
      <c r="BM386">
        <v>1251.943</v>
      </c>
      <c r="BN386">
        <v>1251.848</v>
      </c>
      <c r="BO386">
        <v>1260.45</v>
      </c>
      <c r="BP386">
        <v>1269.058</v>
      </c>
      <c r="BQ386">
        <v>1467.366</v>
      </c>
      <c r="BR386">
        <v>1471.3240000000001</v>
      </c>
      <c r="BS386">
        <v>1474.306</v>
      </c>
      <c r="BT386">
        <v>1476.807</v>
      </c>
      <c r="BU386">
        <v>1475.7760000000001</v>
      </c>
      <c r="BV386">
        <v>1471.16</v>
      </c>
      <c r="BW386">
        <v>1471.694</v>
      </c>
      <c r="BX386">
        <v>1471.5640000000001</v>
      </c>
      <c r="BY386">
        <v>1474.4880000000001</v>
      </c>
      <c r="BZ386">
        <v>1475.4349999999999</v>
      </c>
      <c r="CA386">
        <v>1479.4829999999999</v>
      </c>
      <c r="CB386">
        <v>1470.1489999999999</v>
      </c>
      <c r="CC386">
        <v>1620.6780000000001</v>
      </c>
      <c r="CD386">
        <v>1641.749</v>
      </c>
      <c r="CE386">
        <v>1616.095</v>
      </c>
      <c r="CF386">
        <v>1597.979</v>
      </c>
      <c r="CG386">
        <v>1635.1980000000001</v>
      </c>
      <c r="CH386">
        <v>1635.58</v>
      </c>
    </row>
    <row r="387" spans="1:86" x14ac:dyDescent="0.2">
      <c r="A387" t="s">
        <v>4095</v>
      </c>
      <c r="B387" t="s">
        <v>513</v>
      </c>
      <c r="C387">
        <v>731.27200000000005</v>
      </c>
      <c r="D387">
        <v>679.10699999999997</v>
      </c>
      <c r="E387">
        <v>706.11599999999999</v>
      </c>
      <c r="F387">
        <v>629.87699999999995</v>
      </c>
      <c r="G387">
        <v>628.48500000000001</v>
      </c>
      <c r="H387">
        <v>594.30499999999995</v>
      </c>
      <c r="I387">
        <v>764.29</v>
      </c>
      <c r="J387">
        <v>784.221</v>
      </c>
      <c r="K387">
        <v>768.20600000000002</v>
      </c>
      <c r="L387">
        <v>805.19600000000003</v>
      </c>
      <c r="M387">
        <v>757.149</v>
      </c>
      <c r="N387">
        <v>837.93</v>
      </c>
      <c r="O387">
        <v>802.66600000000005</v>
      </c>
      <c r="P387">
        <v>813.52700000000004</v>
      </c>
      <c r="Q387">
        <v>756.428</v>
      </c>
      <c r="R387">
        <v>759.024</v>
      </c>
      <c r="S387">
        <v>801.71900000000005</v>
      </c>
      <c r="T387">
        <v>754.16700000000003</v>
      </c>
      <c r="U387">
        <v>1018.64</v>
      </c>
      <c r="V387">
        <v>1034.3620000000001</v>
      </c>
      <c r="W387">
        <v>1028.979</v>
      </c>
      <c r="X387">
        <v>1007.724</v>
      </c>
      <c r="Y387">
        <v>1078.2180000000001</v>
      </c>
      <c r="Z387">
        <v>1035.394</v>
      </c>
      <c r="AA387">
        <v>1106.2260000000001</v>
      </c>
      <c r="AB387">
        <v>1087.2929999999999</v>
      </c>
      <c r="AC387">
        <v>1109.655</v>
      </c>
      <c r="AD387">
        <v>1103.952</v>
      </c>
      <c r="AE387">
        <v>1060.134</v>
      </c>
      <c r="AF387">
        <v>1004.8630000000001</v>
      </c>
      <c r="AG387">
        <v>1272.8910000000001</v>
      </c>
      <c r="AH387">
        <v>1211.3489999999999</v>
      </c>
      <c r="AI387">
        <v>1342.6079999999999</v>
      </c>
      <c r="AJ387">
        <v>1223.402</v>
      </c>
      <c r="AK387">
        <v>1289.4739999999999</v>
      </c>
      <c r="AL387">
        <v>1293.1079999999999</v>
      </c>
      <c r="AM387">
        <v>1332.5889999999999</v>
      </c>
      <c r="AN387">
        <v>1331.4960000000001</v>
      </c>
      <c r="AO387">
        <v>1297.386</v>
      </c>
      <c r="AP387">
        <v>1344.5630000000001</v>
      </c>
      <c r="AQ387">
        <v>1258.7190000000001</v>
      </c>
      <c r="AR387">
        <v>1213.356</v>
      </c>
      <c r="AS387">
        <v>1019.087</v>
      </c>
      <c r="AT387">
        <v>1021.76</v>
      </c>
      <c r="AU387">
        <v>1064.913</v>
      </c>
      <c r="AV387">
        <v>1096.1959999999999</v>
      </c>
      <c r="AW387">
        <v>1065.319</v>
      </c>
      <c r="AX387">
        <v>1101.1510000000001</v>
      </c>
      <c r="AY387">
        <v>1119.691</v>
      </c>
      <c r="AZ387">
        <v>1108.7639999999999</v>
      </c>
      <c r="BA387">
        <v>1079.4449999999999</v>
      </c>
      <c r="BB387">
        <v>1109.5409999999999</v>
      </c>
      <c r="BC387">
        <v>1049.5709999999999</v>
      </c>
      <c r="BD387">
        <v>972.78499999999997</v>
      </c>
      <c r="BE387">
        <v>1156.202</v>
      </c>
      <c r="BF387">
        <v>1233.6089999999999</v>
      </c>
      <c r="BG387">
        <v>1239.1410000000001</v>
      </c>
      <c r="BH387">
        <v>1214.377</v>
      </c>
      <c r="BI387">
        <v>1236.92</v>
      </c>
      <c r="BJ387">
        <v>1258.711</v>
      </c>
      <c r="BK387">
        <v>1233.5519999999999</v>
      </c>
      <c r="BL387">
        <v>1272.318</v>
      </c>
      <c r="BM387">
        <v>1259.0820000000001</v>
      </c>
      <c r="BN387">
        <v>1282.8219999999999</v>
      </c>
      <c r="BO387">
        <v>1217.712</v>
      </c>
      <c r="BP387">
        <v>1241.375</v>
      </c>
      <c r="BQ387">
        <v>1262.3399999999999</v>
      </c>
      <c r="BR387">
        <v>1318.1389999999999</v>
      </c>
      <c r="BS387">
        <v>1203.78</v>
      </c>
      <c r="BT387">
        <v>1270.402</v>
      </c>
      <c r="BU387">
        <v>1347.239</v>
      </c>
      <c r="BV387">
        <v>1333.229</v>
      </c>
      <c r="BW387">
        <v>1368.2439999999999</v>
      </c>
      <c r="BX387">
        <v>1337.125</v>
      </c>
      <c r="BY387">
        <v>1354.9480000000001</v>
      </c>
      <c r="BZ387">
        <v>1366.568</v>
      </c>
      <c r="CA387">
        <v>1299.704</v>
      </c>
      <c r="CB387">
        <v>1207.1510000000001</v>
      </c>
      <c r="CC387">
        <v>1480.2539999999999</v>
      </c>
      <c r="CD387">
        <v>1340.0239999999999</v>
      </c>
      <c r="CE387">
        <v>1309.143</v>
      </c>
      <c r="CF387">
        <v>1412.663</v>
      </c>
      <c r="CG387">
        <v>1437.367</v>
      </c>
      <c r="CH387">
        <v>1300.876</v>
      </c>
    </row>
    <row r="388" spans="1:86" x14ac:dyDescent="0.2">
      <c r="A388" t="s">
        <v>4096</v>
      </c>
      <c r="B388" t="s">
        <v>514</v>
      </c>
      <c r="C388">
        <v>306.99400000000003</v>
      </c>
      <c r="D388">
        <v>355.64</v>
      </c>
      <c r="E388">
        <v>328.18099999999998</v>
      </c>
      <c r="F388">
        <v>402.51600000000002</v>
      </c>
      <c r="G388">
        <v>407.18</v>
      </c>
      <c r="H388">
        <v>446.73899999999998</v>
      </c>
      <c r="I388">
        <v>371.33499999999998</v>
      </c>
      <c r="J388">
        <v>355.94200000000001</v>
      </c>
      <c r="K388">
        <v>374.40199999999999</v>
      </c>
      <c r="L388">
        <v>329.86900000000003</v>
      </c>
      <c r="M388">
        <v>383.93299999999999</v>
      </c>
      <c r="N388">
        <v>298.48700000000002</v>
      </c>
      <c r="O388">
        <v>336.22300000000001</v>
      </c>
      <c r="P388">
        <v>334.92899999999997</v>
      </c>
      <c r="Q388">
        <v>378.14800000000002</v>
      </c>
      <c r="R388">
        <v>375.52600000000001</v>
      </c>
      <c r="S388">
        <v>341.767</v>
      </c>
      <c r="T388">
        <v>385.33600000000001</v>
      </c>
      <c r="U388">
        <v>190.63499999999999</v>
      </c>
      <c r="V388">
        <v>177.29599999999999</v>
      </c>
      <c r="W388">
        <v>179.626</v>
      </c>
      <c r="X388">
        <v>202.67699999999999</v>
      </c>
      <c r="Y388">
        <v>131.172</v>
      </c>
      <c r="Z388">
        <v>177.56399999999999</v>
      </c>
      <c r="AA388">
        <v>101.51600000000001</v>
      </c>
      <c r="AB388">
        <v>128.173</v>
      </c>
      <c r="AC388">
        <v>97.71</v>
      </c>
      <c r="AD388">
        <v>105.502</v>
      </c>
      <c r="AE388">
        <v>156.37100000000001</v>
      </c>
      <c r="AF388">
        <v>209.369</v>
      </c>
      <c r="AG388">
        <v>-50.375</v>
      </c>
      <c r="AH388">
        <v>18.91</v>
      </c>
      <c r="AI388">
        <v>-121.14100000000001</v>
      </c>
      <c r="AJ388">
        <v>-6.8780000000000001</v>
      </c>
      <c r="AK388">
        <v>-65.796000000000006</v>
      </c>
      <c r="AL388">
        <v>-75.698999999999998</v>
      </c>
      <c r="AM388">
        <v>-111.34699999999999</v>
      </c>
      <c r="AN388">
        <v>-108.85599999999999</v>
      </c>
      <c r="AO388">
        <v>-80.962999999999994</v>
      </c>
      <c r="AP388">
        <v>-120.85</v>
      </c>
      <c r="AQ388">
        <v>-33.051000000000002</v>
      </c>
      <c r="AR388">
        <v>18.053999999999998</v>
      </c>
      <c r="AS388">
        <v>132.71100000000001</v>
      </c>
      <c r="AT388">
        <v>139.95500000000001</v>
      </c>
      <c r="AU388">
        <v>97.316999999999993</v>
      </c>
      <c r="AV388">
        <v>57.582000000000001</v>
      </c>
      <c r="AW388">
        <v>89.043999999999997</v>
      </c>
      <c r="AX388">
        <v>52.658000000000001</v>
      </c>
      <c r="AY388">
        <v>32.655999999999999</v>
      </c>
      <c r="AZ388">
        <v>45.307000000000002</v>
      </c>
      <c r="BA388">
        <v>67.090999999999994</v>
      </c>
      <c r="BB388">
        <v>36.551000000000002</v>
      </c>
      <c r="BC388">
        <v>99.89</v>
      </c>
      <c r="BD388">
        <v>180.80500000000001</v>
      </c>
      <c r="BE388">
        <v>99.263000000000005</v>
      </c>
      <c r="BF388">
        <v>23.678999999999998</v>
      </c>
      <c r="BG388">
        <v>31.475000000000001</v>
      </c>
      <c r="BH388">
        <v>41.454000000000001</v>
      </c>
      <c r="BI388">
        <v>17.172999999999998</v>
      </c>
      <c r="BJ388">
        <v>-0.45200000000000001</v>
      </c>
      <c r="BK388">
        <v>30.294</v>
      </c>
      <c r="BL388">
        <v>-14.211</v>
      </c>
      <c r="BM388">
        <v>-7.1390000000000002</v>
      </c>
      <c r="BN388">
        <v>-30.974</v>
      </c>
      <c r="BO388">
        <v>42.738</v>
      </c>
      <c r="BP388">
        <v>27.683</v>
      </c>
      <c r="BQ388">
        <v>205.02500000000001</v>
      </c>
      <c r="BR388">
        <v>153.185</v>
      </c>
      <c r="BS388">
        <v>270.52600000000001</v>
      </c>
      <c r="BT388">
        <v>206.40600000000001</v>
      </c>
      <c r="BU388">
        <v>128.53800000000001</v>
      </c>
      <c r="BV388">
        <v>137.93</v>
      </c>
      <c r="BW388">
        <v>103.45</v>
      </c>
      <c r="BX388">
        <v>134.43899999999999</v>
      </c>
      <c r="BY388">
        <v>119.54</v>
      </c>
      <c r="BZ388">
        <v>108.867</v>
      </c>
      <c r="CA388">
        <v>179.779</v>
      </c>
      <c r="CB388">
        <v>262.99799999999999</v>
      </c>
      <c r="CC388">
        <v>140.42400000000001</v>
      </c>
      <c r="CD388">
        <v>301.72500000000002</v>
      </c>
      <c r="CE388">
        <v>306.952</v>
      </c>
      <c r="CF388">
        <v>185.316</v>
      </c>
      <c r="CG388">
        <v>197.83099999999999</v>
      </c>
      <c r="CH388">
        <v>334.70299999999997</v>
      </c>
    </row>
    <row r="389" spans="1:86" x14ac:dyDescent="0.2">
      <c r="A389" t="s">
        <v>4097</v>
      </c>
      <c r="B389" t="s">
        <v>515</v>
      </c>
      <c r="C389">
        <v>585.41300000000001</v>
      </c>
      <c r="D389">
        <v>585.13300000000004</v>
      </c>
      <c r="E389">
        <v>585.00699999999995</v>
      </c>
      <c r="F389">
        <v>584.46699999999998</v>
      </c>
      <c r="G389">
        <v>584.43899999999996</v>
      </c>
      <c r="H389">
        <v>585.13099999999997</v>
      </c>
      <c r="I389">
        <v>740.97799999999995</v>
      </c>
      <c r="J389">
        <v>741.86699999999996</v>
      </c>
      <c r="K389">
        <v>741.08199999999999</v>
      </c>
      <c r="L389">
        <v>741.23800000000006</v>
      </c>
      <c r="M389">
        <v>741.51499999999999</v>
      </c>
      <c r="N389">
        <v>741.71500000000003</v>
      </c>
      <c r="O389">
        <v>747.50900000000001</v>
      </c>
      <c r="P389">
        <v>742.39499999999998</v>
      </c>
      <c r="Q389">
        <v>742.76099999999997</v>
      </c>
      <c r="R389">
        <v>742.63</v>
      </c>
      <c r="S389">
        <v>744.03099999999995</v>
      </c>
      <c r="T389">
        <v>749.28700000000003</v>
      </c>
      <c r="U389">
        <v>991.61699999999996</v>
      </c>
      <c r="V389">
        <v>995.10299999999995</v>
      </c>
      <c r="W389">
        <v>994.39200000000005</v>
      </c>
      <c r="X389">
        <v>992.61500000000001</v>
      </c>
      <c r="Y389">
        <v>992.69299999999998</v>
      </c>
      <c r="Z389">
        <v>992.86500000000001</v>
      </c>
      <c r="AA389">
        <v>996.01300000000003</v>
      </c>
      <c r="AB389">
        <v>993.49099999999999</v>
      </c>
      <c r="AC389">
        <v>993.399</v>
      </c>
      <c r="AD389">
        <v>994.16099999999994</v>
      </c>
      <c r="AE389">
        <v>994.18200000000002</v>
      </c>
      <c r="AF389">
        <v>994.46100000000001</v>
      </c>
      <c r="AG389">
        <v>1196.5170000000001</v>
      </c>
      <c r="AH389">
        <v>1195.704</v>
      </c>
      <c r="AI389">
        <v>1195.085</v>
      </c>
      <c r="AJ389">
        <v>1194.5630000000001</v>
      </c>
      <c r="AK389">
        <v>1193.94</v>
      </c>
      <c r="AL389">
        <v>1195.538</v>
      </c>
      <c r="AM389">
        <v>1191.6120000000001</v>
      </c>
      <c r="AN389">
        <v>1191.1579999999999</v>
      </c>
      <c r="AO389">
        <v>1190.52</v>
      </c>
      <c r="AP389">
        <v>1189.3910000000001</v>
      </c>
      <c r="AQ389">
        <v>1189.213</v>
      </c>
      <c r="AR389">
        <v>1188.202</v>
      </c>
      <c r="AS389">
        <v>964.06299999999999</v>
      </c>
      <c r="AT389">
        <v>964.82100000000003</v>
      </c>
      <c r="AU389">
        <v>963.33900000000006</v>
      </c>
      <c r="AV389">
        <v>962.25099999999998</v>
      </c>
      <c r="AW389">
        <v>964.18200000000002</v>
      </c>
      <c r="AX389">
        <v>961.92700000000002</v>
      </c>
      <c r="AY389">
        <v>961.93399999999997</v>
      </c>
      <c r="AZ389">
        <v>963.23099999999999</v>
      </c>
      <c r="BA389">
        <v>961.42499999999995</v>
      </c>
      <c r="BB389">
        <v>960.8</v>
      </c>
      <c r="BC389">
        <v>961.51099999999997</v>
      </c>
      <c r="BD389">
        <v>962.03300000000002</v>
      </c>
      <c r="BE389">
        <v>1114.451</v>
      </c>
      <c r="BF389">
        <v>1113.8050000000001</v>
      </c>
      <c r="BG389">
        <v>1116.115</v>
      </c>
      <c r="BH389">
        <v>1119.7370000000001</v>
      </c>
      <c r="BI389">
        <v>1117.3910000000001</v>
      </c>
      <c r="BJ389">
        <v>1116.0709999999999</v>
      </c>
      <c r="BK389">
        <v>1117.373</v>
      </c>
      <c r="BL389">
        <v>1117.4259999999999</v>
      </c>
      <c r="BM389">
        <v>1118.722</v>
      </c>
      <c r="BN389">
        <v>1119.1859999999999</v>
      </c>
      <c r="BO389">
        <v>1120.356</v>
      </c>
      <c r="BP389">
        <v>1122.28</v>
      </c>
      <c r="BQ389">
        <v>1196.8050000000001</v>
      </c>
      <c r="BR389">
        <v>1197.356</v>
      </c>
      <c r="BS389">
        <v>1199.3510000000001</v>
      </c>
      <c r="BT389">
        <v>1195.98</v>
      </c>
      <c r="BU389">
        <v>1196.751</v>
      </c>
      <c r="BV389">
        <v>1196.635</v>
      </c>
      <c r="BW389">
        <v>1197.086</v>
      </c>
      <c r="BX389">
        <v>1197.6990000000001</v>
      </c>
      <c r="BY389">
        <v>1196.886</v>
      </c>
      <c r="BZ389">
        <v>1196.482</v>
      </c>
      <c r="CA389">
        <v>1197.405</v>
      </c>
      <c r="CB389">
        <v>1197.4259999999999</v>
      </c>
      <c r="CC389">
        <v>1321.78</v>
      </c>
      <c r="CD389">
        <v>1271.558</v>
      </c>
      <c r="CE389">
        <v>1299.0530000000001</v>
      </c>
      <c r="CF389">
        <v>1258.452</v>
      </c>
      <c r="CG389">
        <v>1270.0239999999999</v>
      </c>
      <c r="CH389">
        <v>1270.623</v>
      </c>
    </row>
    <row r="390" spans="1:86" x14ac:dyDescent="0.2">
      <c r="A390" t="s">
        <v>4098</v>
      </c>
      <c r="B390" t="s">
        <v>516</v>
      </c>
      <c r="C390">
        <v>1068.29</v>
      </c>
      <c r="D390">
        <v>1058.01</v>
      </c>
      <c r="E390">
        <v>1042.588</v>
      </c>
      <c r="F390">
        <v>1063.5930000000001</v>
      </c>
      <c r="G390">
        <v>1058.9960000000001</v>
      </c>
      <c r="H390">
        <v>1070.1120000000001</v>
      </c>
      <c r="I390">
        <v>1179.2950000000001</v>
      </c>
      <c r="J390">
        <v>1154.4290000000001</v>
      </c>
      <c r="K390">
        <v>1155.0540000000001</v>
      </c>
      <c r="L390">
        <v>1152.682</v>
      </c>
      <c r="M390">
        <v>1154.5429999999999</v>
      </c>
      <c r="N390">
        <v>1160.425</v>
      </c>
      <c r="O390">
        <v>1154.7270000000001</v>
      </c>
      <c r="P390">
        <v>1154.1659999999999</v>
      </c>
      <c r="Q390">
        <v>1145.549</v>
      </c>
      <c r="R390">
        <v>1171.162</v>
      </c>
      <c r="S390">
        <v>1171.758</v>
      </c>
      <c r="T390">
        <v>1157.3320000000001</v>
      </c>
      <c r="U390">
        <v>1244.0319999999999</v>
      </c>
      <c r="V390">
        <v>1227.269</v>
      </c>
      <c r="W390">
        <v>1228.433</v>
      </c>
      <c r="X390">
        <v>1228.375</v>
      </c>
      <c r="Y390">
        <v>1219.133</v>
      </c>
      <c r="Z390">
        <v>1224.509</v>
      </c>
      <c r="AA390">
        <v>1225.932</v>
      </c>
      <c r="AB390">
        <v>1225.856</v>
      </c>
      <c r="AC390">
        <v>1226.9949999999999</v>
      </c>
      <c r="AD390">
        <v>1217.693</v>
      </c>
      <c r="AE390">
        <v>1237.5350000000001</v>
      </c>
      <c r="AF390">
        <v>1224.413</v>
      </c>
      <c r="AG390">
        <v>1243.9349999999999</v>
      </c>
      <c r="AH390">
        <v>1238.559</v>
      </c>
      <c r="AI390">
        <v>1253.383</v>
      </c>
      <c r="AJ390">
        <v>1229.3409999999999</v>
      </c>
      <c r="AK390">
        <v>1237.8489999999999</v>
      </c>
      <c r="AL390">
        <v>1236.1210000000001</v>
      </c>
      <c r="AM390">
        <v>1230.1189999999999</v>
      </c>
      <c r="AN390">
        <v>1228.6600000000001</v>
      </c>
      <c r="AO390">
        <v>1229.992</v>
      </c>
      <c r="AP390">
        <v>1238.845</v>
      </c>
      <c r="AQ390">
        <v>1240.9839999999999</v>
      </c>
      <c r="AR390">
        <v>1246.633</v>
      </c>
      <c r="AS390">
        <v>1179.2760000000001</v>
      </c>
      <c r="AT390">
        <v>1167.799</v>
      </c>
      <c r="AU390">
        <v>1171.038</v>
      </c>
      <c r="AV390">
        <v>1160.934</v>
      </c>
      <c r="AW390">
        <v>1179.4280000000001</v>
      </c>
      <c r="AX390">
        <v>1171.0239999999999</v>
      </c>
      <c r="AY390">
        <v>1169.337</v>
      </c>
      <c r="AZ390">
        <v>1170.904</v>
      </c>
      <c r="BA390">
        <v>1168.0119999999999</v>
      </c>
      <c r="BB390">
        <v>1172.941</v>
      </c>
      <c r="BC390">
        <v>1180.3019999999999</v>
      </c>
      <c r="BD390">
        <v>1182.7190000000001</v>
      </c>
      <c r="BE390">
        <v>1274.2059999999999</v>
      </c>
      <c r="BF390">
        <v>1299.184</v>
      </c>
      <c r="BG390">
        <v>1272.7149999999999</v>
      </c>
      <c r="BH390">
        <v>1274.6869999999999</v>
      </c>
      <c r="BI390">
        <v>1287.55</v>
      </c>
      <c r="BJ390">
        <v>1294.1089999999999</v>
      </c>
      <c r="BK390">
        <v>1284.1220000000001</v>
      </c>
      <c r="BL390">
        <v>1274.116</v>
      </c>
      <c r="BM390">
        <v>1271.204</v>
      </c>
      <c r="BN390">
        <v>1294.279</v>
      </c>
      <c r="BO390">
        <v>1297.501</v>
      </c>
      <c r="BP390">
        <v>1302.8119999999999</v>
      </c>
      <c r="BQ390">
        <v>1501.037</v>
      </c>
      <c r="BR390">
        <v>1501.8489999999999</v>
      </c>
      <c r="BS390">
        <v>1501.857</v>
      </c>
      <c r="BT390">
        <v>1506.5170000000001</v>
      </c>
      <c r="BU390">
        <v>1516.2639999999999</v>
      </c>
      <c r="BV390">
        <v>1487.645</v>
      </c>
      <c r="BW390">
        <v>1543.3589999999999</v>
      </c>
      <c r="BX390">
        <v>1494.894</v>
      </c>
      <c r="BY390">
        <v>1506.3119999999999</v>
      </c>
      <c r="BZ390">
        <v>1498.653</v>
      </c>
      <c r="CA390">
        <v>1509.2670000000001</v>
      </c>
      <c r="CB390">
        <v>1527.78</v>
      </c>
      <c r="CC390">
        <v>1639.2159999999999</v>
      </c>
      <c r="CD390">
        <v>1647.5340000000001</v>
      </c>
      <c r="CE390">
        <v>1653.232</v>
      </c>
      <c r="CF390">
        <v>1623.96</v>
      </c>
      <c r="CG390">
        <v>1654.9680000000001</v>
      </c>
      <c r="CH390">
        <v>1647.943</v>
      </c>
    </row>
    <row r="391" spans="1:86" x14ac:dyDescent="0.2">
      <c r="A391" t="s">
        <v>4099</v>
      </c>
      <c r="B391" t="s">
        <v>517</v>
      </c>
      <c r="C391">
        <v>-482.87700000000001</v>
      </c>
      <c r="D391">
        <v>-472.87700000000001</v>
      </c>
      <c r="E391">
        <v>-457.58</v>
      </c>
      <c r="F391">
        <v>-479.12599999999998</v>
      </c>
      <c r="G391">
        <v>-474.55700000000002</v>
      </c>
      <c r="H391">
        <v>-484.98200000000003</v>
      </c>
      <c r="I391">
        <v>-438.31700000000001</v>
      </c>
      <c r="J391">
        <v>-412.56200000000001</v>
      </c>
      <c r="K391">
        <v>-413.97199999999998</v>
      </c>
      <c r="L391">
        <v>-411.44400000000002</v>
      </c>
      <c r="M391">
        <v>-413.02800000000002</v>
      </c>
      <c r="N391">
        <v>-418.709</v>
      </c>
      <c r="O391">
        <v>-407.21800000000002</v>
      </c>
      <c r="P391">
        <v>-411.77100000000002</v>
      </c>
      <c r="Q391">
        <v>-402.78800000000001</v>
      </c>
      <c r="R391">
        <v>-428.53300000000002</v>
      </c>
      <c r="S391">
        <v>-427.72699999999998</v>
      </c>
      <c r="T391">
        <v>-408.04500000000002</v>
      </c>
      <c r="U391">
        <v>-252.41499999999999</v>
      </c>
      <c r="V391">
        <v>-232.166</v>
      </c>
      <c r="W391">
        <v>-234.041</v>
      </c>
      <c r="X391">
        <v>-235.761</v>
      </c>
      <c r="Y391">
        <v>-226.441</v>
      </c>
      <c r="Z391">
        <v>-231.64400000000001</v>
      </c>
      <c r="AA391">
        <v>-229.92</v>
      </c>
      <c r="AB391">
        <v>-232.36500000000001</v>
      </c>
      <c r="AC391">
        <v>-233.59700000000001</v>
      </c>
      <c r="AD391">
        <v>-223.53100000000001</v>
      </c>
      <c r="AE391">
        <v>-243.352</v>
      </c>
      <c r="AF391">
        <v>-229.952</v>
      </c>
      <c r="AG391">
        <v>-47.417999999999999</v>
      </c>
      <c r="AH391">
        <v>-42.854999999999997</v>
      </c>
      <c r="AI391">
        <v>-58.298000000000002</v>
      </c>
      <c r="AJ391">
        <v>-34.777999999999999</v>
      </c>
      <c r="AK391">
        <v>-43.908999999999999</v>
      </c>
      <c r="AL391">
        <v>-40.584000000000003</v>
      </c>
      <c r="AM391">
        <v>-38.506999999999998</v>
      </c>
      <c r="AN391">
        <v>-37.500999999999998</v>
      </c>
      <c r="AO391">
        <v>-39.472000000000001</v>
      </c>
      <c r="AP391">
        <v>-49.454000000000001</v>
      </c>
      <c r="AQ391">
        <v>-51.771000000000001</v>
      </c>
      <c r="AR391">
        <v>-58.430999999999997</v>
      </c>
      <c r="AS391">
        <v>-215.21299999999999</v>
      </c>
      <c r="AT391">
        <v>-202.97900000000001</v>
      </c>
      <c r="AU391">
        <v>-207.7</v>
      </c>
      <c r="AV391">
        <v>-198.68299999999999</v>
      </c>
      <c r="AW391">
        <v>-215.245</v>
      </c>
      <c r="AX391">
        <v>-209.09700000000001</v>
      </c>
      <c r="AY391">
        <v>-207.404</v>
      </c>
      <c r="AZ391">
        <v>-207.673</v>
      </c>
      <c r="BA391">
        <v>-206.58799999999999</v>
      </c>
      <c r="BB391">
        <v>-212.14099999999999</v>
      </c>
      <c r="BC391">
        <v>-218.791</v>
      </c>
      <c r="BD391">
        <v>-220.68700000000001</v>
      </c>
      <c r="BE391">
        <v>-159.756</v>
      </c>
      <c r="BF391">
        <v>-185.38</v>
      </c>
      <c r="BG391">
        <v>-156.6</v>
      </c>
      <c r="BH391">
        <v>-154.94999999999999</v>
      </c>
      <c r="BI391">
        <v>-170.15899999999999</v>
      </c>
      <c r="BJ391">
        <v>-178.03800000000001</v>
      </c>
      <c r="BK391">
        <v>-166.749</v>
      </c>
      <c r="BL391">
        <v>-156.69</v>
      </c>
      <c r="BM391">
        <v>-152.482</v>
      </c>
      <c r="BN391">
        <v>-175.09299999999999</v>
      </c>
      <c r="BO391">
        <v>-177.14500000000001</v>
      </c>
      <c r="BP391">
        <v>-180.53200000000001</v>
      </c>
      <c r="BQ391">
        <v>-304.23099999999999</v>
      </c>
      <c r="BR391">
        <v>-304.49299999999999</v>
      </c>
      <c r="BS391">
        <v>-302.50599999999997</v>
      </c>
      <c r="BT391">
        <v>-310.53699999999998</v>
      </c>
      <c r="BU391">
        <v>-319.51299999999998</v>
      </c>
      <c r="BV391">
        <v>-291.01</v>
      </c>
      <c r="BW391">
        <v>-346.27300000000002</v>
      </c>
      <c r="BX391">
        <v>-297.19499999999999</v>
      </c>
      <c r="BY391">
        <v>-309.42599999999999</v>
      </c>
      <c r="BZ391">
        <v>-302.17099999999999</v>
      </c>
      <c r="CA391">
        <v>-311.86200000000002</v>
      </c>
      <c r="CB391">
        <v>-330.35399999999998</v>
      </c>
      <c r="CC391">
        <v>-317.43599999999998</v>
      </c>
      <c r="CD391">
        <v>-375.976</v>
      </c>
      <c r="CE391">
        <v>-354.17899999999997</v>
      </c>
      <c r="CF391">
        <v>-365.50799999999998</v>
      </c>
      <c r="CG391">
        <v>-384.94400000000002</v>
      </c>
      <c r="CH391">
        <v>-377.32</v>
      </c>
    </row>
    <row r="392" spans="1:86" x14ac:dyDescent="0.2">
      <c r="A392" t="s">
        <v>4100</v>
      </c>
      <c r="B392" t="s">
        <v>518</v>
      </c>
      <c r="C392">
        <v>80.225999999999999</v>
      </c>
      <c r="D392">
        <v>65.796000000000006</v>
      </c>
      <c r="E392">
        <v>66.23</v>
      </c>
      <c r="F392">
        <v>106.571</v>
      </c>
      <c r="G392">
        <v>109.92</v>
      </c>
      <c r="H392">
        <v>103.265</v>
      </c>
      <c r="I392">
        <v>129.93899999999999</v>
      </c>
      <c r="J392">
        <v>128.77500000000001</v>
      </c>
      <c r="K392">
        <v>129.22300000000001</v>
      </c>
      <c r="L392">
        <v>140.852</v>
      </c>
      <c r="M392">
        <v>133.714</v>
      </c>
      <c r="N392">
        <v>122.319</v>
      </c>
      <c r="O392">
        <v>77.400000000000006</v>
      </c>
      <c r="P392">
        <v>110.024</v>
      </c>
      <c r="Q392">
        <v>106.73399999999999</v>
      </c>
      <c r="R392">
        <v>98.277000000000001</v>
      </c>
      <c r="S392">
        <v>90.823999999999998</v>
      </c>
      <c r="T392">
        <v>89.888999999999996</v>
      </c>
      <c r="U392">
        <v>1160.3040000000001</v>
      </c>
      <c r="V392">
        <v>1161.547</v>
      </c>
      <c r="W392">
        <v>1164.296</v>
      </c>
      <c r="X392">
        <v>162.96299999999999</v>
      </c>
      <c r="Y392">
        <v>160.17099999999999</v>
      </c>
      <c r="Z392">
        <v>162.74299999999999</v>
      </c>
      <c r="AA392">
        <v>141.34</v>
      </c>
      <c r="AB392">
        <v>148</v>
      </c>
      <c r="AC392">
        <v>148.90799999999999</v>
      </c>
      <c r="AD392">
        <v>299.51</v>
      </c>
      <c r="AE392">
        <v>310.86</v>
      </c>
      <c r="AF392">
        <v>313.81099999999998</v>
      </c>
      <c r="AG392">
        <v>171.673</v>
      </c>
      <c r="AH392">
        <v>171.607</v>
      </c>
      <c r="AI392">
        <v>172.41900000000001</v>
      </c>
      <c r="AJ392">
        <v>191.02699999999999</v>
      </c>
      <c r="AK392">
        <v>203.41200000000001</v>
      </c>
      <c r="AL392">
        <v>220.69900000000001</v>
      </c>
      <c r="AM392">
        <v>170.542</v>
      </c>
      <c r="AN392">
        <v>161.24799999999999</v>
      </c>
      <c r="AO392">
        <v>161.065</v>
      </c>
      <c r="AP392">
        <v>477.875</v>
      </c>
      <c r="AQ392">
        <v>492.29399999999998</v>
      </c>
      <c r="AR392">
        <v>485.11500000000001</v>
      </c>
      <c r="AS392">
        <v>385.09699999999998</v>
      </c>
      <c r="AT392">
        <v>383.12099999999998</v>
      </c>
      <c r="AU392">
        <v>378.29599999999999</v>
      </c>
      <c r="AV392">
        <v>173.215</v>
      </c>
      <c r="AW392">
        <v>222.77500000000001</v>
      </c>
      <c r="AX392">
        <v>175.75800000000001</v>
      </c>
      <c r="AY392">
        <v>195.16399999999999</v>
      </c>
      <c r="AZ392">
        <v>208.85400000000001</v>
      </c>
      <c r="BA392">
        <v>186.92599999999999</v>
      </c>
      <c r="BB392">
        <v>421.52199999999999</v>
      </c>
      <c r="BC392">
        <v>439.798</v>
      </c>
      <c r="BD392">
        <v>423.29700000000003</v>
      </c>
      <c r="BE392">
        <v>144.36699999999999</v>
      </c>
      <c r="BF392">
        <v>145.126</v>
      </c>
      <c r="BG392">
        <v>152.34899999999999</v>
      </c>
      <c r="BH392">
        <v>205.52500000000001</v>
      </c>
      <c r="BI392">
        <v>144.71199999999999</v>
      </c>
      <c r="BJ392">
        <v>146.398</v>
      </c>
      <c r="BK392">
        <v>160.749</v>
      </c>
      <c r="BL392">
        <v>177.786</v>
      </c>
      <c r="BM392">
        <v>155.81</v>
      </c>
      <c r="BN392">
        <v>210.87100000000001</v>
      </c>
      <c r="BO392">
        <v>214.42699999999999</v>
      </c>
      <c r="BP392">
        <v>211.41399999999999</v>
      </c>
      <c r="BQ392">
        <v>106.88200000000001</v>
      </c>
      <c r="BR392">
        <v>110.93300000000001</v>
      </c>
      <c r="BS392">
        <v>115.917</v>
      </c>
      <c r="BT392">
        <v>200.297</v>
      </c>
      <c r="BU392">
        <v>131.52099999999999</v>
      </c>
      <c r="BV392">
        <v>144.25299999999999</v>
      </c>
      <c r="BW392">
        <v>120.68899999999999</v>
      </c>
      <c r="BX392">
        <v>154.92099999999999</v>
      </c>
      <c r="BY392">
        <v>127.363</v>
      </c>
      <c r="BZ392">
        <v>210.018</v>
      </c>
      <c r="CA392">
        <v>214.94</v>
      </c>
      <c r="CB392">
        <v>206.79400000000001</v>
      </c>
      <c r="CC392">
        <v>3.7949999999999999</v>
      </c>
      <c r="CD392">
        <v>121.307</v>
      </c>
      <c r="CE392">
        <v>19.405000000000001</v>
      </c>
      <c r="CF392">
        <v>12.794</v>
      </c>
      <c r="CG392">
        <v>89.171000000000006</v>
      </c>
      <c r="CH392">
        <v>9.3089999999999993</v>
      </c>
    </row>
    <row r="393" spans="1:86" x14ac:dyDescent="0.2">
      <c r="A393" t="s">
        <v>4101</v>
      </c>
      <c r="B393" t="s">
        <v>519</v>
      </c>
      <c r="C393">
        <v>190.09299999999999</v>
      </c>
      <c r="D393">
        <v>153.61699999999999</v>
      </c>
      <c r="E393" t="s">
        <v>194</v>
      </c>
      <c r="F393">
        <v>140.73599999999999</v>
      </c>
      <c r="G393">
        <v>116.006</v>
      </c>
      <c r="H393">
        <v>426.45699999999999</v>
      </c>
      <c r="I393">
        <v>190.33600000000001</v>
      </c>
      <c r="J393">
        <v>148.24700000000001</v>
      </c>
      <c r="K393">
        <v>153.24600000000001</v>
      </c>
      <c r="L393">
        <v>31.199000000000002</v>
      </c>
      <c r="M393">
        <v>47.64</v>
      </c>
      <c r="N393" t="s">
        <v>194</v>
      </c>
      <c r="O393">
        <v>207.744</v>
      </c>
      <c r="P393">
        <v>175.19800000000001</v>
      </c>
      <c r="Q393">
        <v>350.012</v>
      </c>
      <c r="R393">
        <v>152.184</v>
      </c>
      <c r="S393">
        <v>140.95500000000001</v>
      </c>
      <c r="T393">
        <v>189.405</v>
      </c>
      <c r="U393">
        <v>151.54499999999999</v>
      </c>
      <c r="V393">
        <v>121.952</v>
      </c>
      <c r="W393">
        <v>140.07900000000001</v>
      </c>
      <c r="X393">
        <v>35.661000000000001</v>
      </c>
      <c r="Y393">
        <v>28.085999999999999</v>
      </c>
      <c r="Z393">
        <v>114.107</v>
      </c>
      <c r="AA393">
        <v>473.99200000000002</v>
      </c>
      <c r="AB393">
        <v>138.58099999999999</v>
      </c>
      <c r="AC393" t="s">
        <v>194</v>
      </c>
      <c r="AD393">
        <v>118.922</v>
      </c>
      <c r="AE393">
        <v>146.292</v>
      </c>
      <c r="AF393">
        <v>294.38400000000001</v>
      </c>
      <c r="AG393">
        <v>123.393</v>
      </c>
      <c r="AH393">
        <v>109.723</v>
      </c>
      <c r="AI393">
        <v>117.182</v>
      </c>
      <c r="AJ393">
        <v>25.297999999999998</v>
      </c>
      <c r="AK393">
        <v>37.125999999999998</v>
      </c>
      <c r="AL393">
        <v>46.53</v>
      </c>
      <c r="AM393">
        <v>316.755</v>
      </c>
      <c r="AN393">
        <v>119.518</v>
      </c>
      <c r="AO393">
        <v>103.462</v>
      </c>
      <c r="AP393">
        <v>99.369</v>
      </c>
      <c r="AQ393">
        <v>120.818</v>
      </c>
      <c r="AR393">
        <v>322.68700000000001</v>
      </c>
      <c r="AS393">
        <v>107.381</v>
      </c>
      <c r="AT393">
        <v>89.162000000000006</v>
      </c>
      <c r="AU393">
        <v>99.887</v>
      </c>
      <c r="AV393">
        <v>24.727</v>
      </c>
      <c r="AW393">
        <v>39.915999999999997</v>
      </c>
      <c r="AX393">
        <v>69.016999999999996</v>
      </c>
      <c r="AY393">
        <v>123.51600000000001</v>
      </c>
      <c r="AZ393">
        <v>109.31399999999999</v>
      </c>
      <c r="BA393">
        <v>123.524</v>
      </c>
      <c r="BB393">
        <v>71.825000000000003</v>
      </c>
      <c r="BC393">
        <v>110.72199999999999</v>
      </c>
      <c r="BD393">
        <v>705.18700000000001</v>
      </c>
      <c r="BE393">
        <v>169.672</v>
      </c>
      <c r="BF393">
        <v>38.531999999999996</v>
      </c>
      <c r="BG393">
        <v>37.56</v>
      </c>
      <c r="BH393">
        <v>25.166</v>
      </c>
      <c r="BI393">
        <v>56.241999999999997</v>
      </c>
      <c r="BJ393">
        <v>47.543999999999997</v>
      </c>
      <c r="BK393">
        <v>163.78299999999999</v>
      </c>
      <c r="BL393">
        <v>32.173999999999999</v>
      </c>
      <c r="BM393">
        <v>52.773000000000003</v>
      </c>
      <c r="BN393">
        <v>48.347999999999999</v>
      </c>
      <c r="BO393">
        <v>421.94099999999997</v>
      </c>
      <c r="BP393">
        <v>186.852</v>
      </c>
      <c r="BQ393">
        <v>982.66700000000003</v>
      </c>
      <c r="BR393">
        <v>42.642000000000003</v>
      </c>
      <c r="BS393">
        <v>53.360999999999997</v>
      </c>
      <c r="BT393">
        <v>44.094000000000001</v>
      </c>
      <c r="BU393">
        <v>31.178000000000001</v>
      </c>
      <c r="BV393">
        <v>82.177000000000007</v>
      </c>
      <c r="BW393">
        <v>112.97799999999999</v>
      </c>
      <c r="BX393">
        <v>71.186000000000007</v>
      </c>
      <c r="BY393">
        <v>61.994</v>
      </c>
      <c r="BZ393">
        <v>38.856000000000002</v>
      </c>
      <c r="CA393">
        <v>162.89599999999999</v>
      </c>
      <c r="CB393">
        <v>167.93799999999999</v>
      </c>
      <c r="CC393">
        <v>109.818</v>
      </c>
      <c r="CD393">
        <v>31.623000000000001</v>
      </c>
      <c r="CE393">
        <v>64.965999999999994</v>
      </c>
      <c r="CF393">
        <v>33.83</v>
      </c>
      <c r="CG393">
        <v>48.5</v>
      </c>
      <c r="CH393">
        <v>76.269000000000005</v>
      </c>
    </row>
    <row r="394" spans="1:86" x14ac:dyDescent="0.2">
      <c r="A394" t="s">
        <v>4102</v>
      </c>
      <c r="B394" t="s">
        <v>520</v>
      </c>
      <c r="C394">
        <v>-109.867</v>
      </c>
      <c r="D394">
        <v>-87.820999999999998</v>
      </c>
      <c r="E394" t="s">
        <v>194</v>
      </c>
      <c r="F394">
        <v>-34.164999999999999</v>
      </c>
      <c r="G394">
        <v>-6.0860000000000003</v>
      </c>
      <c r="H394">
        <v>-323.19200000000001</v>
      </c>
      <c r="I394">
        <v>-60.396999999999998</v>
      </c>
      <c r="J394">
        <v>-19.472000000000001</v>
      </c>
      <c r="K394">
        <v>-24.023</v>
      </c>
      <c r="L394">
        <v>109.654</v>
      </c>
      <c r="M394">
        <v>86.075000000000003</v>
      </c>
      <c r="N394" t="s">
        <v>194</v>
      </c>
      <c r="O394">
        <v>-130.34399999999999</v>
      </c>
      <c r="P394">
        <v>-65.174000000000007</v>
      </c>
      <c r="Q394">
        <v>-243.27799999999999</v>
      </c>
      <c r="R394">
        <v>-53.906999999999996</v>
      </c>
      <c r="S394">
        <v>-50.131</v>
      </c>
      <c r="T394">
        <v>-99.516000000000005</v>
      </c>
      <c r="U394">
        <v>1008.759</v>
      </c>
      <c r="V394">
        <v>1039.595</v>
      </c>
      <c r="W394">
        <v>1024.2170000000001</v>
      </c>
      <c r="X394">
        <v>127.30200000000001</v>
      </c>
      <c r="Y394">
        <v>132.08500000000001</v>
      </c>
      <c r="Z394">
        <v>48.636000000000003</v>
      </c>
      <c r="AA394">
        <v>-332.65199999999999</v>
      </c>
      <c r="AB394">
        <v>9.4190000000000005</v>
      </c>
      <c r="AC394" t="s">
        <v>194</v>
      </c>
      <c r="AD394">
        <v>180.589</v>
      </c>
      <c r="AE394">
        <v>164.56899999999999</v>
      </c>
      <c r="AF394">
        <v>19.428000000000001</v>
      </c>
      <c r="AG394">
        <v>48.28</v>
      </c>
      <c r="AH394">
        <v>61.884</v>
      </c>
      <c r="AI394">
        <v>55.237000000000002</v>
      </c>
      <c r="AJ394">
        <v>165.72800000000001</v>
      </c>
      <c r="AK394">
        <v>166.285</v>
      </c>
      <c r="AL394">
        <v>174.16800000000001</v>
      </c>
      <c r="AM394">
        <v>-146.21299999999999</v>
      </c>
      <c r="AN394">
        <v>41.73</v>
      </c>
      <c r="AO394">
        <v>57.603000000000002</v>
      </c>
      <c r="AP394">
        <v>378.50599999999997</v>
      </c>
      <c r="AQ394">
        <v>371.476</v>
      </c>
      <c r="AR394">
        <v>162.428</v>
      </c>
      <c r="AS394">
        <v>277.71600000000001</v>
      </c>
      <c r="AT394">
        <v>293.959</v>
      </c>
      <c r="AU394">
        <v>278.40899999999999</v>
      </c>
      <c r="AV394">
        <v>148.488</v>
      </c>
      <c r="AW394">
        <v>182.85900000000001</v>
      </c>
      <c r="AX394">
        <v>106.741</v>
      </c>
      <c r="AY394">
        <v>71.647999999999996</v>
      </c>
      <c r="AZ394">
        <v>99.54</v>
      </c>
      <c r="BA394">
        <v>63.402000000000001</v>
      </c>
      <c r="BB394">
        <v>349.697</v>
      </c>
      <c r="BC394">
        <v>329.07600000000002</v>
      </c>
      <c r="BD394">
        <v>-281.89</v>
      </c>
      <c r="BE394">
        <v>-25.305</v>
      </c>
      <c r="BF394">
        <v>106.59399999999999</v>
      </c>
      <c r="BG394">
        <v>114.789</v>
      </c>
      <c r="BH394">
        <v>180.35900000000001</v>
      </c>
      <c r="BI394">
        <v>88.47</v>
      </c>
      <c r="BJ394">
        <v>98.853999999999999</v>
      </c>
      <c r="BK394">
        <v>-3.0339999999999998</v>
      </c>
      <c r="BL394">
        <v>145.61199999999999</v>
      </c>
      <c r="BM394">
        <v>103.03700000000001</v>
      </c>
      <c r="BN394">
        <v>162.523</v>
      </c>
      <c r="BO394">
        <v>-207.51400000000001</v>
      </c>
      <c r="BP394">
        <v>24.562000000000001</v>
      </c>
      <c r="BQ394">
        <v>-875.78499999999997</v>
      </c>
      <c r="BR394">
        <v>68.290999999999997</v>
      </c>
      <c r="BS394">
        <v>62.555999999999997</v>
      </c>
      <c r="BT394">
        <v>156.203</v>
      </c>
      <c r="BU394">
        <v>100.343</v>
      </c>
      <c r="BV394">
        <v>62.076000000000001</v>
      </c>
      <c r="BW394">
        <v>7.7110000000000003</v>
      </c>
      <c r="BX394">
        <v>83.734999999999999</v>
      </c>
      <c r="BY394">
        <v>65.369</v>
      </c>
      <c r="BZ394">
        <v>171.16200000000001</v>
      </c>
      <c r="CA394">
        <v>52.043999999999997</v>
      </c>
      <c r="CB394">
        <v>38.856000000000002</v>
      </c>
      <c r="CC394">
        <v>-106.023</v>
      </c>
      <c r="CD394">
        <v>89.683999999999997</v>
      </c>
      <c r="CE394">
        <v>-45.561</v>
      </c>
      <c r="CF394">
        <v>-21.036000000000001</v>
      </c>
      <c r="CG394">
        <v>40.670999999999999</v>
      </c>
      <c r="CH394">
        <v>-66.959999999999994</v>
      </c>
    </row>
    <row r="395" spans="1:86" x14ac:dyDescent="0.2">
      <c r="A395" t="s">
        <v>4103</v>
      </c>
      <c r="B395" t="s">
        <v>521</v>
      </c>
      <c r="C395">
        <v>0.495</v>
      </c>
      <c r="D395">
        <v>0.44600000000000001</v>
      </c>
      <c r="E395" t="s">
        <v>194</v>
      </c>
      <c r="F395">
        <v>0.751</v>
      </c>
      <c r="G395" t="s">
        <v>194</v>
      </c>
      <c r="H395" t="s">
        <v>194</v>
      </c>
      <c r="I395">
        <v>0.45700000000000002</v>
      </c>
      <c r="J395" t="s">
        <v>194</v>
      </c>
      <c r="K395" t="s">
        <v>194</v>
      </c>
      <c r="L395">
        <v>0.98499999999999999</v>
      </c>
      <c r="M395" t="s">
        <v>194</v>
      </c>
      <c r="N395">
        <v>0.79400000000000004</v>
      </c>
      <c r="O395">
        <v>1.224</v>
      </c>
      <c r="P395">
        <v>0.60499999999999998</v>
      </c>
      <c r="Q395" t="s">
        <v>194</v>
      </c>
      <c r="R395" t="s">
        <v>194</v>
      </c>
      <c r="S395" t="s">
        <v>194</v>
      </c>
      <c r="T395" t="s">
        <v>194</v>
      </c>
      <c r="U395">
        <v>1.72</v>
      </c>
      <c r="V395">
        <v>1.55</v>
      </c>
      <c r="W395">
        <v>2.601</v>
      </c>
      <c r="X395">
        <v>2.4049999999999998</v>
      </c>
      <c r="Y395">
        <v>1.5489999999999999</v>
      </c>
      <c r="Z395">
        <v>2.4710000000000001</v>
      </c>
      <c r="AA395">
        <v>1.8</v>
      </c>
      <c r="AB395">
        <v>93.066999999999993</v>
      </c>
      <c r="AC395">
        <v>92.649000000000001</v>
      </c>
      <c r="AD395">
        <v>1.8660000000000001</v>
      </c>
      <c r="AE395">
        <v>3.2360000000000002</v>
      </c>
      <c r="AF395">
        <v>3.1629999999999998</v>
      </c>
      <c r="AG395">
        <v>9.1720000000000006</v>
      </c>
      <c r="AH395">
        <v>10.61</v>
      </c>
      <c r="AI395" t="s">
        <v>194</v>
      </c>
      <c r="AJ395" t="s">
        <v>194</v>
      </c>
      <c r="AK395">
        <v>9.2810000000000006</v>
      </c>
      <c r="AL395" t="s">
        <v>194</v>
      </c>
      <c r="AM395" t="s">
        <v>194</v>
      </c>
      <c r="AN395" t="s">
        <v>194</v>
      </c>
      <c r="AO395" t="s">
        <v>194</v>
      </c>
      <c r="AP395" t="s">
        <v>194</v>
      </c>
      <c r="AQ395" t="s">
        <v>194</v>
      </c>
      <c r="AR395" t="s">
        <v>194</v>
      </c>
      <c r="AS395" t="s">
        <v>194</v>
      </c>
      <c r="AT395" t="s">
        <v>194</v>
      </c>
      <c r="AU395" t="s">
        <v>194</v>
      </c>
      <c r="AV395" t="s">
        <v>194</v>
      </c>
      <c r="AW395">
        <v>9.8960000000000008</v>
      </c>
      <c r="AX395" t="s">
        <v>194</v>
      </c>
      <c r="AY395" t="s">
        <v>194</v>
      </c>
      <c r="AZ395">
        <v>2.3239999999999998</v>
      </c>
      <c r="BA395" t="s">
        <v>194</v>
      </c>
      <c r="BB395" t="s">
        <v>194</v>
      </c>
      <c r="BC395" t="s">
        <v>194</v>
      </c>
      <c r="BD395" t="s">
        <v>194</v>
      </c>
      <c r="BE395" t="s">
        <v>194</v>
      </c>
      <c r="BF395" t="s">
        <v>194</v>
      </c>
      <c r="BG395" t="s">
        <v>194</v>
      </c>
      <c r="BH395" t="s">
        <v>194</v>
      </c>
      <c r="BI395" t="s">
        <v>194</v>
      </c>
      <c r="BJ395">
        <v>7.8040000000000003</v>
      </c>
      <c r="BK395" t="s">
        <v>194</v>
      </c>
      <c r="BL395" t="s">
        <v>194</v>
      </c>
      <c r="BM395" t="s">
        <v>194</v>
      </c>
      <c r="BN395" t="s">
        <v>194</v>
      </c>
      <c r="BO395" t="s">
        <v>194</v>
      </c>
      <c r="BP395" t="s">
        <v>194</v>
      </c>
      <c r="BQ395" t="s">
        <v>194</v>
      </c>
      <c r="BR395" t="s">
        <v>194</v>
      </c>
      <c r="BS395" t="s">
        <v>194</v>
      </c>
      <c r="BT395">
        <v>9.2449999999999992</v>
      </c>
      <c r="BU395" t="s">
        <v>194</v>
      </c>
      <c r="BV395">
        <v>7.0149999999999997</v>
      </c>
      <c r="BW395" t="s">
        <v>194</v>
      </c>
      <c r="BX395" t="s">
        <v>194</v>
      </c>
      <c r="BY395" t="s">
        <v>194</v>
      </c>
      <c r="BZ395">
        <v>8.4670000000000005</v>
      </c>
      <c r="CA395" t="s">
        <v>194</v>
      </c>
      <c r="CB395" t="s">
        <v>194</v>
      </c>
      <c r="CC395">
        <v>6.8029999999999999</v>
      </c>
      <c r="CD395" t="s">
        <v>194</v>
      </c>
      <c r="CE395" t="s">
        <v>194</v>
      </c>
      <c r="CF395">
        <v>6.94</v>
      </c>
      <c r="CG395" t="s">
        <v>194</v>
      </c>
      <c r="CH395">
        <v>6.0170000000000003</v>
      </c>
    </row>
    <row r="396" spans="1:86" x14ac:dyDescent="0.2">
      <c r="A396" t="s">
        <v>4104</v>
      </c>
      <c r="B396" t="s">
        <v>522</v>
      </c>
      <c r="C396">
        <v>39.808999999999997</v>
      </c>
      <c r="D396">
        <v>64.338999999999999</v>
      </c>
      <c r="E396" t="s">
        <v>194</v>
      </c>
      <c r="F396">
        <v>39.500999999999998</v>
      </c>
      <c r="G396" t="s">
        <v>194</v>
      </c>
      <c r="H396">
        <v>54.167999999999999</v>
      </c>
      <c r="I396">
        <v>7.9770000000000003</v>
      </c>
      <c r="J396" t="s">
        <v>194</v>
      </c>
      <c r="K396" t="s">
        <v>194</v>
      </c>
      <c r="L396">
        <v>9.3870000000000005</v>
      </c>
      <c r="M396" t="s">
        <v>194</v>
      </c>
      <c r="N396">
        <v>11.108000000000001</v>
      </c>
      <c r="O396">
        <v>18.696999999999999</v>
      </c>
      <c r="P396">
        <v>73.451999999999998</v>
      </c>
      <c r="Q396" t="s">
        <v>194</v>
      </c>
      <c r="R396" t="s">
        <v>194</v>
      </c>
      <c r="S396" t="s">
        <v>194</v>
      </c>
      <c r="T396" t="s">
        <v>194</v>
      </c>
      <c r="U396">
        <v>12.802</v>
      </c>
      <c r="V396">
        <v>68.715999999999994</v>
      </c>
      <c r="W396">
        <v>13.067</v>
      </c>
      <c r="X396">
        <v>9.3000000000000007</v>
      </c>
      <c r="Y396">
        <v>88.191000000000003</v>
      </c>
      <c r="Z396">
        <v>14.006</v>
      </c>
      <c r="AA396" t="s">
        <v>194</v>
      </c>
      <c r="AB396">
        <v>5.0170000000000003</v>
      </c>
      <c r="AC396">
        <v>70.566999999999993</v>
      </c>
      <c r="AD396">
        <v>8.9879999999999995</v>
      </c>
      <c r="AE396">
        <v>6.875</v>
      </c>
      <c r="AF396">
        <v>17.241</v>
      </c>
      <c r="AG396">
        <v>3.468</v>
      </c>
      <c r="AH396">
        <v>3.4159999999999999</v>
      </c>
      <c r="AI396" t="s">
        <v>194</v>
      </c>
      <c r="AJ396" t="s">
        <v>194</v>
      </c>
      <c r="AK396">
        <v>38.845999999999997</v>
      </c>
      <c r="AL396" t="s">
        <v>194</v>
      </c>
      <c r="AM396" t="s">
        <v>194</v>
      </c>
      <c r="AN396" t="s">
        <v>194</v>
      </c>
      <c r="AO396" t="s">
        <v>194</v>
      </c>
      <c r="AP396" t="s">
        <v>194</v>
      </c>
      <c r="AQ396" t="s">
        <v>194</v>
      </c>
      <c r="AR396" t="s">
        <v>194</v>
      </c>
      <c r="AS396" t="s">
        <v>194</v>
      </c>
      <c r="AT396" t="s">
        <v>194</v>
      </c>
      <c r="AU396" t="s">
        <v>194</v>
      </c>
      <c r="AV396" t="s">
        <v>194</v>
      </c>
      <c r="AW396">
        <v>124.831</v>
      </c>
      <c r="AX396" t="s">
        <v>194</v>
      </c>
      <c r="AY396" t="s">
        <v>194</v>
      </c>
      <c r="AZ396">
        <v>13.061</v>
      </c>
      <c r="BA396" t="s">
        <v>194</v>
      </c>
      <c r="BB396" t="s">
        <v>194</v>
      </c>
      <c r="BC396" t="s">
        <v>194</v>
      </c>
      <c r="BD396" t="s">
        <v>194</v>
      </c>
      <c r="BE396" t="s">
        <v>194</v>
      </c>
      <c r="BF396" t="s">
        <v>194</v>
      </c>
      <c r="BG396" t="s">
        <v>194</v>
      </c>
      <c r="BH396" t="s">
        <v>194</v>
      </c>
      <c r="BI396" t="s">
        <v>194</v>
      </c>
      <c r="BJ396">
        <v>57.741999999999997</v>
      </c>
      <c r="BK396" t="s">
        <v>194</v>
      </c>
      <c r="BL396" t="s">
        <v>194</v>
      </c>
      <c r="BM396" t="s">
        <v>194</v>
      </c>
      <c r="BN396" t="s">
        <v>194</v>
      </c>
      <c r="BO396" t="s">
        <v>194</v>
      </c>
      <c r="BP396" t="s">
        <v>194</v>
      </c>
      <c r="BQ396" t="s">
        <v>194</v>
      </c>
      <c r="BR396" t="s">
        <v>194</v>
      </c>
      <c r="BS396" t="s">
        <v>194</v>
      </c>
      <c r="BT396">
        <v>36.506999999999998</v>
      </c>
      <c r="BU396" t="s">
        <v>194</v>
      </c>
      <c r="BV396">
        <v>58.902000000000001</v>
      </c>
      <c r="BW396" t="s">
        <v>194</v>
      </c>
      <c r="BX396" t="s">
        <v>194</v>
      </c>
      <c r="BY396" t="s">
        <v>194</v>
      </c>
      <c r="BZ396">
        <v>18.731000000000002</v>
      </c>
      <c r="CA396" t="s">
        <v>194</v>
      </c>
      <c r="CB396" t="s">
        <v>194</v>
      </c>
      <c r="CC396">
        <v>17.364999999999998</v>
      </c>
      <c r="CD396" t="s">
        <v>194</v>
      </c>
      <c r="CE396" t="s">
        <v>194</v>
      </c>
      <c r="CF396">
        <v>34.162999999999997</v>
      </c>
      <c r="CG396" t="s">
        <v>194</v>
      </c>
      <c r="CH396">
        <v>42.003999999999998</v>
      </c>
    </row>
    <row r="397" spans="1:86" x14ac:dyDescent="0.2">
      <c r="A397" t="s">
        <v>4105</v>
      </c>
      <c r="B397" t="s">
        <v>523</v>
      </c>
      <c r="C397">
        <v>-39.314</v>
      </c>
      <c r="D397">
        <v>-63.893000000000001</v>
      </c>
      <c r="E397">
        <v>-32.478000000000002</v>
      </c>
      <c r="F397">
        <v>-38.75</v>
      </c>
      <c r="G397">
        <v>-8.0030000000000001</v>
      </c>
      <c r="H397" t="s">
        <v>194</v>
      </c>
      <c r="I397">
        <v>-7.52</v>
      </c>
      <c r="J397" t="s">
        <v>194</v>
      </c>
      <c r="K397" t="s">
        <v>194</v>
      </c>
      <c r="L397">
        <v>-8.4019999999999992</v>
      </c>
      <c r="M397" t="s">
        <v>194</v>
      </c>
      <c r="N397">
        <v>-10.314</v>
      </c>
      <c r="O397">
        <v>-17.472999999999999</v>
      </c>
      <c r="P397">
        <v>-72.846999999999994</v>
      </c>
      <c r="Q397">
        <v>-10.276999999999999</v>
      </c>
      <c r="R397">
        <v>-6.1689999999999996</v>
      </c>
      <c r="S397">
        <v>-57.128</v>
      </c>
      <c r="T397">
        <v>-12.79</v>
      </c>
      <c r="U397">
        <v>-11.082000000000001</v>
      </c>
      <c r="V397">
        <v>-67.165999999999997</v>
      </c>
      <c r="W397">
        <v>-10.465999999999999</v>
      </c>
      <c r="X397">
        <v>-6.8949999999999996</v>
      </c>
      <c r="Y397">
        <v>-86.641999999999996</v>
      </c>
      <c r="Z397">
        <v>-11.535</v>
      </c>
      <c r="AA397" t="s">
        <v>194</v>
      </c>
      <c r="AB397">
        <v>88.05</v>
      </c>
      <c r="AC397">
        <v>22.082000000000001</v>
      </c>
      <c r="AD397">
        <v>-7.1219999999999999</v>
      </c>
      <c r="AE397">
        <v>-3.6389999999999998</v>
      </c>
      <c r="AF397">
        <v>-14.077999999999999</v>
      </c>
      <c r="AG397">
        <v>5.7039999999999997</v>
      </c>
      <c r="AH397">
        <v>7.194</v>
      </c>
      <c r="AI397">
        <v>-366.53800000000001</v>
      </c>
      <c r="AJ397">
        <v>-168.77199999999999</v>
      </c>
      <c r="AK397">
        <v>-29.565000000000001</v>
      </c>
      <c r="AL397">
        <v>-250.089</v>
      </c>
      <c r="AM397">
        <v>-165.852</v>
      </c>
      <c r="AN397">
        <v>-217.21</v>
      </c>
      <c r="AO397">
        <v>-107.431</v>
      </c>
      <c r="AP397">
        <v>-126.36199999999999</v>
      </c>
      <c r="AQ397">
        <v>-242.46299999999999</v>
      </c>
      <c r="AR397">
        <v>-43.893000000000001</v>
      </c>
      <c r="AS397">
        <v>-103.035</v>
      </c>
      <c r="AT397">
        <v>-330.79500000000002</v>
      </c>
      <c r="AU397">
        <v>-334.94799999999998</v>
      </c>
      <c r="AV397">
        <v>-528.48299999999995</v>
      </c>
      <c r="AW397">
        <v>-114.935</v>
      </c>
      <c r="AX397">
        <v>-233.69300000000001</v>
      </c>
      <c r="AY397">
        <v>-236.11199999999999</v>
      </c>
      <c r="AZ397">
        <v>-10.737</v>
      </c>
      <c r="BA397">
        <v>-6.2919999999999998</v>
      </c>
      <c r="BB397">
        <v>-361.45100000000002</v>
      </c>
      <c r="BC397">
        <v>-271.86099999999999</v>
      </c>
      <c r="BD397">
        <v>-592.16700000000003</v>
      </c>
      <c r="BE397">
        <v>-18.763000000000002</v>
      </c>
      <c r="BF397">
        <v>-234.321</v>
      </c>
      <c r="BG397">
        <v>-401.08100000000002</v>
      </c>
      <c r="BH397">
        <v>-118.07599999999999</v>
      </c>
      <c r="BI397">
        <v>-524.33100000000002</v>
      </c>
      <c r="BJ397">
        <v>-49.938000000000002</v>
      </c>
      <c r="BK397">
        <v>-80.454999999999998</v>
      </c>
      <c r="BL397">
        <v>-554.31200000000001</v>
      </c>
      <c r="BM397">
        <v>-31.183</v>
      </c>
      <c r="BN397">
        <v>-182.392</v>
      </c>
      <c r="BO397">
        <v>-528.303</v>
      </c>
      <c r="BP397">
        <v>-39.19</v>
      </c>
      <c r="BQ397">
        <v>-72.605999999999995</v>
      </c>
      <c r="BR397">
        <v>-687.57399999999996</v>
      </c>
      <c r="BS397">
        <v>-41.265000000000001</v>
      </c>
      <c r="BT397">
        <v>-27.262</v>
      </c>
      <c r="BU397">
        <v>-681.46400000000006</v>
      </c>
      <c r="BV397">
        <v>-51.887</v>
      </c>
      <c r="BW397">
        <v>-35.927</v>
      </c>
      <c r="BX397">
        <v>-669.072</v>
      </c>
      <c r="BY397">
        <v>-60.252000000000002</v>
      </c>
      <c r="BZ397">
        <v>-10.263999999999999</v>
      </c>
      <c r="CA397">
        <v>-774.99199999999996</v>
      </c>
      <c r="CB397">
        <v>-80.179000000000002</v>
      </c>
      <c r="CC397">
        <v>-10.561999999999999</v>
      </c>
      <c r="CD397">
        <v>-894.10799999999995</v>
      </c>
      <c r="CE397">
        <v>-53.527999999999999</v>
      </c>
      <c r="CF397">
        <v>-27.222999999999999</v>
      </c>
      <c r="CG397">
        <v>-855.26199999999994</v>
      </c>
      <c r="CH397">
        <v>-35.987000000000002</v>
      </c>
    </row>
    <row r="398" spans="1:86" x14ac:dyDescent="0.2">
      <c r="A398" t="s">
        <v>4106</v>
      </c>
      <c r="B398" t="s">
        <v>524</v>
      </c>
      <c r="C398">
        <v>175.35</v>
      </c>
      <c r="D398">
        <v>238.61600000000001</v>
      </c>
      <c r="E398" t="s">
        <v>194</v>
      </c>
      <c r="F398">
        <v>269.74900000000002</v>
      </c>
      <c r="G398" t="s">
        <v>194</v>
      </c>
      <c r="H398" t="s">
        <v>194</v>
      </c>
      <c r="I398">
        <v>136.929</v>
      </c>
      <c r="J398">
        <v>200.99700000000001</v>
      </c>
      <c r="K398">
        <v>255.268</v>
      </c>
      <c r="L398">
        <v>167.62899999999999</v>
      </c>
      <c r="M398">
        <v>196.41900000000001</v>
      </c>
      <c r="N398">
        <v>339.60700000000003</v>
      </c>
      <c r="O398" t="s">
        <v>194</v>
      </c>
      <c r="P398">
        <v>360.41699999999997</v>
      </c>
      <c r="Q398" t="s">
        <v>194</v>
      </c>
      <c r="R398">
        <v>238.10599999999999</v>
      </c>
      <c r="S398" t="s">
        <v>194</v>
      </c>
      <c r="T398" t="s">
        <v>194</v>
      </c>
      <c r="U398">
        <v>252.50700000000001</v>
      </c>
      <c r="V398">
        <v>235.50899999999999</v>
      </c>
      <c r="W398">
        <v>245.38399999999999</v>
      </c>
      <c r="X398">
        <v>240.69399999999999</v>
      </c>
      <c r="Y398">
        <v>691.97799999999995</v>
      </c>
      <c r="Z398">
        <v>273.94900000000001</v>
      </c>
      <c r="AA398">
        <v>180.04300000000001</v>
      </c>
      <c r="AB398">
        <v>237.14699999999999</v>
      </c>
      <c r="AC398">
        <v>322.488</v>
      </c>
      <c r="AD398" t="s">
        <v>194</v>
      </c>
      <c r="AE398">
        <v>428.91699999999997</v>
      </c>
      <c r="AF398">
        <v>403.64</v>
      </c>
      <c r="AG398">
        <v>255.863</v>
      </c>
      <c r="AH398">
        <v>242.15</v>
      </c>
      <c r="AI398" t="s">
        <v>194</v>
      </c>
      <c r="AJ398" t="s">
        <v>194</v>
      </c>
      <c r="AK398">
        <v>322.16500000000002</v>
      </c>
      <c r="AL398" t="s">
        <v>194</v>
      </c>
      <c r="AM398" t="s">
        <v>194</v>
      </c>
      <c r="AN398" t="s">
        <v>194</v>
      </c>
      <c r="AO398" t="s">
        <v>194</v>
      </c>
      <c r="AP398" t="s">
        <v>194</v>
      </c>
      <c r="AQ398" t="s">
        <v>194</v>
      </c>
      <c r="AR398" t="s">
        <v>194</v>
      </c>
      <c r="AS398" t="s">
        <v>194</v>
      </c>
      <c r="AT398" t="s">
        <v>194</v>
      </c>
      <c r="AU398" t="s">
        <v>194</v>
      </c>
      <c r="AV398" t="s">
        <v>194</v>
      </c>
      <c r="AW398">
        <v>418.464</v>
      </c>
      <c r="AX398" t="s">
        <v>194</v>
      </c>
      <c r="AY398" t="s">
        <v>194</v>
      </c>
      <c r="AZ398">
        <v>267.57600000000002</v>
      </c>
      <c r="BA398" t="s">
        <v>194</v>
      </c>
      <c r="BB398" t="s">
        <v>194</v>
      </c>
      <c r="BC398" t="s">
        <v>194</v>
      </c>
      <c r="BD398" t="s">
        <v>194</v>
      </c>
      <c r="BE398" t="s">
        <v>194</v>
      </c>
      <c r="BF398" t="s">
        <v>194</v>
      </c>
      <c r="BG398" t="s">
        <v>194</v>
      </c>
      <c r="BH398" t="s">
        <v>194</v>
      </c>
      <c r="BI398" t="s">
        <v>194</v>
      </c>
      <c r="BJ398">
        <v>246.887</v>
      </c>
      <c r="BK398" t="s">
        <v>194</v>
      </c>
      <c r="BL398" t="s">
        <v>194</v>
      </c>
      <c r="BM398" t="s">
        <v>194</v>
      </c>
      <c r="BN398" t="s">
        <v>194</v>
      </c>
      <c r="BO398" t="s">
        <v>194</v>
      </c>
      <c r="BP398" t="s">
        <v>194</v>
      </c>
      <c r="BQ398" t="s">
        <v>194</v>
      </c>
      <c r="BR398" t="s">
        <v>194</v>
      </c>
      <c r="BS398" t="s">
        <v>194</v>
      </c>
      <c r="BT398">
        <v>599.54499999999996</v>
      </c>
      <c r="BU398" t="s">
        <v>194</v>
      </c>
      <c r="BV398">
        <v>419.87</v>
      </c>
      <c r="BW398" t="s">
        <v>194</v>
      </c>
      <c r="BX398" t="s">
        <v>194</v>
      </c>
      <c r="BY398" t="s">
        <v>194</v>
      </c>
      <c r="BZ398">
        <v>527.64800000000002</v>
      </c>
      <c r="CA398" t="s">
        <v>194</v>
      </c>
      <c r="CB398" t="s">
        <v>194</v>
      </c>
      <c r="CC398">
        <v>250.37299999999999</v>
      </c>
      <c r="CD398" t="s">
        <v>194</v>
      </c>
      <c r="CE398" t="s">
        <v>194</v>
      </c>
      <c r="CF398">
        <v>357.52300000000002</v>
      </c>
      <c r="CG398" t="s">
        <v>194</v>
      </c>
      <c r="CH398">
        <v>356.73500000000001</v>
      </c>
    </row>
    <row r="399" spans="1:86" x14ac:dyDescent="0.2">
      <c r="A399" t="s">
        <v>4107</v>
      </c>
      <c r="B399" t="s">
        <v>525</v>
      </c>
      <c r="C399" t="s">
        <v>194</v>
      </c>
      <c r="D399" t="s">
        <v>194</v>
      </c>
      <c r="E399" t="s">
        <v>194</v>
      </c>
      <c r="F399">
        <v>475.24200000000002</v>
      </c>
      <c r="G399" t="s">
        <v>194</v>
      </c>
      <c r="H399" t="s">
        <v>194</v>
      </c>
      <c r="I399">
        <v>689.25</v>
      </c>
      <c r="J399">
        <v>587.85900000000004</v>
      </c>
      <c r="K399">
        <v>513.29899999999998</v>
      </c>
      <c r="L399">
        <v>521.09799999999996</v>
      </c>
      <c r="M399">
        <v>462.036</v>
      </c>
      <c r="N399">
        <v>516.48199999999997</v>
      </c>
      <c r="O399" t="s">
        <v>194</v>
      </c>
      <c r="P399">
        <v>473.69400000000002</v>
      </c>
      <c r="Q399">
        <v>555.35400000000004</v>
      </c>
      <c r="R399" t="s">
        <v>194</v>
      </c>
      <c r="S399">
        <v>526.24300000000005</v>
      </c>
      <c r="T399" t="s">
        <v>194</v>
      </c>
      <c r="U399">
        <v>568.37599999999998</v>
      </c>
      <c r="V399" t="s">
        <v>194</v>
      </c>
      <c r="W399">
        <v>521.17200000000003</v>
      </c>
      <c r="X399">
        <v>582.84400000000005</v>
      </c>
      <c r="Y399">
        <v>622.66499999999996</v>
      </c>
      <c r="Z399">
        <v>657.58600000000001</v>
      </c>
      <c r="AA399">
        <v>947.03099999999995</v>
      </c>
      <c r="AB399">
        <v>582.70600000000002</v>
      </c>
      <c r="AC399">
        <v>1074.7539999999999</v>
      </c>
      <c r="AD399" t="s">
        <v>194</v>
      </c>
      <c r="AE399">
        <v>740.86</v>
      </c>
      <c r="AF399">
        <v>1949.2439999999999</v>
      </c>
      <c r="AG399">
        <v>624.97900000000004</v>
      </c>
      <c r="AH399">
        <v>571.74800000000005</v>
      </c>
      <c r="AI399" t="s">
        <v>194</v>
      </c>
      <c r="AJ399" t="s">
        <v>194</v>
      </c>
      <c r="AK399">
        <v>801.21699999999998</v>
      </c>
      <c r="AL399" t="s">
        <v>194</v>
      </c>
      <c r="AM399" t="s">
        <v>194</v>
      </c>
      <c r="AN399" t="s">
        <v>194</v>
      </c>
      <c r="AO399" t="s">
        <v>194</v>
      </c>
      <c r="AP399" t="s">
        <v>194</v>
      </c>
      <c r="AQ399" t="s">
        <v>194</v>
      </c>
      <c r="AR399" t="s">
        <v>194</v>
      </c>
      <c r="AS399" t="s">
        <v>194</v>
      </c>
      <c r="AT399" t="s">
        <v>194</v>
      </c>
      <c r="AU399" t="s">
        <v>194</v>
      </c>
      <c r="AV399" t="s">
        <v>194</v>
      </c>
      <c r="AW399">
        <v>913.19</v>
      </c>
      <c r="AX399" t="s">
        <v>194</v>
      </c>
      <c r="AY399" t="s">
        <v>194</v>
      </c>
      <c r="AZ399">
        <v>615.29999999999995</v>
      </c>
      <c r="BA399" t="s">
        <v>194</v>
      </c>
      <c r="BB399" t="s">
        <v>194</v>
      </c>
      <c r="BC399" t="s">
        <v>194</v>
      </c>
      <c r="BD399" t="s">
        <v>194</v>
      </c>
      <c r="BE399" t="s">
        <v>194</v>
      </c>
      <c r="BF399" t="s">
        <v>194</v>
      </c>
      <c r="BG399" t="s">
        <v>194</v>
      </c>
      <c r="BH399" t="s">
        <v>194</v>
      </c>
      <c r="BI399" t="s">
        <v>194</v>
      </c>
      <c r="BJ399">
        <v>1194.8330000000001</v>
      </c>
      <c r="BK399" t="s">
        <v>194</v>
      </c>
      <c r="BL399" t="s">
        <v>194</v>
      </c>
      <c r="BM399" t="s">
        <v>194</v>
      </c>
      <c r="BN399" t="s">
        <v>194</v>
      </c>
      <c r="BO399" t="s">
        <v>194</v>
      </c>
      <c r="BP399" t="s">
        <v>194</v>
      </c>
      <c r="BQ399" t="s">
        <v>194</v>
      </c>
      <c r="BR399" t="s">
        <v>194</v>
      </c>
      <c r="BS399" t="s">
        <v>194</v>
      </c>
      <c r="BT399">
        <v>885.39599999999996</v>
      </c>
      <c r="BU399" t="s">
        <v>194</v>
      </c>
      <c r="BV399">
        <v>989.52700000000004</v>
      </c>
      <c r="BW399" t="s">
        <v>194</v>
      </c>
      <c r="BX399" t="s">
        <v>194</v>
      </c>
      <c r="BY399" t="s">
        <v>194</v>
      </c>
      <c r="BZ399">
        <v>766.86500000000001</v>
      </c>
      <c r="CA399" t="s">
        <v>194</v>
      </c>
      <c r="CB399" t="s">
        <v>194</v>
      </c>
      <c r="CC399">
        <v>809.29399999999998</v>
      </c>
      <c r="CD399" t="s">
        <v>194</v>
      </c>
      <c r="CE399" t="s">
        <v>194</v>
      </c>
      <c r="CF399">
        <v>923.971</v>
      </c>
      <c r="CG399" t="s">
        <v>194</v>
      </c>
      <c r="CH399">
        <v>953.68399999999997</v>
      </c>
    </row>
    <row r="400" spans="1:86" x14ac:dyDescent="0.2">
      <c r="A400" t="s">
        <v>4108</v>
      </c>
      <c r="B400" t="s">
        <v>526</v>
      </c>
      <c r="C400" t="s">
        <v>194</v>
      </c>
      <c r="D400" t="s">
        <v>194</v>
      </c>
      <c r="E400">
        <v>-292.44900000000001</v>
      </c>
      <c r="F400">
        <v>-205.49299999999999</v>
      </c>
      <c r="G400">
        <v>-399.71899999999999</v>
      </c>
      <c r="H400">
        <v>-210.00899999999999</v>
      </c>
      <c r="I400">
        <v>-552.32100000000003</v>
      </c>
      <c r="J400">
        <v>-386.86200000000002</v>
      </c>
      <c r="K400">
        <v>-258.03100000000001</v>
      </c>
      <c r="L400">
        <v>-353.46899999999999</v>
      </c>
      <c r="M400">
        <v>-265.61700000000002</v>
      </c>
      <c r="N400">
        <v>-176.875</v>
      </c>
      <c r="O400" t="s">
        <v>194</v>
      </c>
      <c r="P400">
        <v>-113.277</v>
      </c>
      <c r="Q400" t="s">
        <v>194</v>
      </c>
      <c r="R400" t="s">
        <v>194</v>
      </c>
      <c r="S400" t="s">
        <v>194</v>
      </c>
      <c r="T400" t="s">
        <v>194</v>
      </c>
      <c r="U400">
        <v>-315.86900000000003</v>
      </c>
      <c r="V400" t="s">
        <v>194</v>
      </c>
      <c r="W400">
        <v>-275.78800000000001</v>
      </c>
      <c r="X400">
        <v>-342.15</v>
      </c>
      <c r="Y400">
        <v>69.313000000000002</v>
      </c>
      <c r="Z400">
        <v>-383.637</v>
      </c>
      <c r="AA400">
        <v>-766.98800000000006</v>
      </c>
      <c r="AB400">
        <v>-345.55900000000003</v>
      </c>
      <c r="AC400">
        <v>-752.26599999999996</v>
      </c>
      <c r="AD400" t="s">
        <v>194</v>
      </c>
      <c r="AE400">
        <v>-311.94299999999998</v>
      </c>
      <c r="AF400">
        <v>-1545.604</v>
      </c>
      <c r="AG400">
        <v>-369.11599999999999</v>
      </c>
      <c r="AH400">
        <v>-329.59800000000001</v>
      </c>
      <c r="AI400">
        <v>-470.30500000000001</v>
      </c>
      <c r="AJ400">
        <v>-402.84699999999998</v>
      </c>
      <c r="AK400">
        <v>-479.05200000000002</v>
      </c>
      <c r="AL400">
        <v>-456.28199999999998</v>
      </c>
      <c r="AM400">
        <v>-552.75599999999997</v>
      </c>
      <c r="AN400">
        <v>-316.31400000000002</v>
      </c>
      <c r="AO400">
        <v>-331.96899999999999</v>
      </c>
      <c r="AP400">
        <v>-544.98699999999997</v>
      </c>
      <c r="AQ400">
        <v>-377.589</v>
      </c>
      <c r="AR400">
        <v>-2625.8960000000002</v>
      </c>
      <c r="AS400">
        <v>-311.00299999999999</v>
      </c>
      <c r="AT400">
        <v>-581.84199999999998</v>
      </c>
      <c r="AU400">
        <v>-314.56700000000001</v>
      </c>
      <c r="AV400">
        <v>-294.27100000000002</v>
      </c>
      <c r="AW400">
        <v>-494.726</v>
      </c>
      <c r="AX400">
        <v>-574.41800000000001</v>
      </c>
      <c r="AY400">
        <v>-434.233</v>
      </c>
      <c r="AZ400">
        <v>-347.72399999999999</v>
      </c>
      <c r="BA400">
        <v>-503.50200000000001</v>
      </c>
      <c r="BB400">
        <v>-440.9</v>
      </c>
      <c r="BC400">
        <v>-421.19200000000001</v>
      </c>
      <c r="BD400">
        <v>-5881.1239999999998</v>
      </c>
      <c r="BE400">
        <v>-512.52</v>
      </c>
      <c r="BF400">
        <v>-626.25300000000004</v>
      </c>
      <c r="BG400">
        <v>-461.584</v>
      </c>
      <c r="BH400">
        <v>-489.13499999999999</v>
      </c>
      <c r="BI400">
        <v>-556.18200000000002</v>
      </c>
      <c r="BJ400">
        <v>-947.94600000000003</v>
      </c>
      <c r="BK400">
        <v>-541.24099999999999</v>
      </c>
      <c r="BL400">
        <v>-418.81799999999998</v>
      </c>
      <c r="BM400">
        <v>-525.11400000000003</v>
      </c>
      <c r="BN400">
        <v>-634.01199999999994</v>
      </c>
      <c r="BO400">
        <v>-357.726</v>
      </c>
      <c r="BP400">
        <v>-6298.7030000000004</v>
      </c>
      <c r="BQ400">
        <v>-434.28100000000001</v>
      </c>
      <c r="BR400">
        <v>-340.76299999999998</v>
      </c>
      <c r="BS400">
        <v>-649.548</v>
      </c>
      <c r="BT400">
        <v>-285.851</v>
      </c>
      <c r="BU400">
        <v>-513.346</v>
      </c>
      <c r="BV400">
        <v>-569.65700000000004</v>
      </c>
      <c r="BW400">
        <v>-348.44</v>
      </c>
      <c r="BX400">
        <v>-374.71499999999997</v>
      </c>
      <c r="BY400">
        <v>-968.47400000000005</v>
      </c>
      <c r="BZ400">
        <v>-239.21700000000001</v>
      </c>
      <c r="CA400">
        <v>-454.88099999999997</v>
      </c>
      <c r="CB400">
        <v>-2391.5810000000001</v>
      </c>
      <c r="CC400">
        <v>-558.92100000000005</v>
      </c>
      <c r="CD400">
        <v>-412.70499999999998</v>
      </c>
      <c r="CE400">
        <v>-665.4</v>
      </c>
      <c r="CF400">
        <v>-566.44799999999998</v>
      </c>
      <c r="CG400">
        <v>-535.12</v>
      </c>
      <c r="CH400">
        <v>-596.94899999999996</v>
      </c>
    </row>
    <row r="401" spans="1:86" x14ac:dyDescent="0.2">
      <c r="A401" t="s">
        <v>4109</v>
      </c>
      <c r="B401" t="s">
        <v>527</v>
      </c>
      <c r="C401" t="s">
        <v>194</v>
      </c>
      <c r="D401">
        <v>9.9000000000000005E-2</v>
      </c>
      <c r="E401" t="s">
        <v>194</v>
      </c>
      <c r="F401" t="s">
        <v>194</v>
      </c>
      <c r="G401" t="s">
        <v>194</v>
      </c>
      <c r="H401" t="s">
        <v>194</v>
      </c>
      <c r="I401">
        <v>0.13300000000000001</v>
      </c>
      <c r="J401">
        <v>0.107</v>
      </c>
      <c r="K401">
        <v>0.36299999999999999</v>
      </c>
      <c r="L401">
        <v>0.255</v>
      </c>
      <c r="M401">
        <v>0.1</v>
      </c>
      <c r="N401">
        <v>5.5E-2</v>
      </c>
      <c r="O401" t="s">
        <v>194</v>
      </c>
      <c r="P401" t="s">
        <v>188</v>
      </c>
      <c r="Q401">
        <v>0.02</v>
      </c>
      <c r="R401" t="s">
        <v>194</v>
      </c>
      <c r="S401">
        <v>7.3999999999999996E-2</v>
      </c>
      <c r="T401" t="s">
        <v>194</v>
      </c>
      <c r="U401">
        <v>2.5000000000000001E-2</v>
      </c>
      <c r="V401">
        <v>7.1999999999999995E-2</v>
      </c>
      <c r="W401">
        <v>0.158</v>
      </c>
      <c r="X401">
        <v>0.105</v>
      </c>
      <c r="Y401" t="s">
        <v>194</v>
      </c>
      <c r="Z401">
        <v>1.4999999999999999E-2</v>
      </c>
      <c r="AA401">
        <v>0.17</v>
      </c>
      <c r="AB401">
        <v>4.2999999999999997E-2</v>
      </c>
      <c r="AC401">
        <v>0.14599999999999999</v>
      </c>
      <c r="AD401" t="s">
        <v>194</v>
      </c>
      <c r="AE401">
        <v>0.104</v>
      </c>
      <c r="AF401">
        <v>0.17699999999999999</v>
      </c>
      <c r="AG401">
        <v>0.09</v>
      </c>
      <c r="AH401">
        <v>0.14399999999999999</v>
      </c>
      <c r="AI401">
        <v>0.32300000000000001</v>
      </c>
      <c r="AJ401">
        <v>0.17</v>
      </c>
      <c r="AK401">
        <v>9.7000000000000003E-2</v>
      </c>
      <c r="AL401">
        <v>0.378</v>
      </c>
      <c r="AM401">
        <v>0.17499999999999999</v>
      </c>
      <c r="AN401">
        <v>7.5999999999999998E-2</v>
      </c>
      <c r="AO401">
        <v>0.25700000000000001</v>
      </c>
      <c r="AP401">
        <v>0.12</v>
      </c>
      <c r="AQ401">
        <v>5.5E-2</v>
      </c>
      <c r="AR401">
        <v>0.23300000000000001</v>
      </c>
      <c r="AS401">
        <v>0.115</v>
      </c>
      <c r="AT401">
        <v>9.0999999999999998E-2</v>
      </c>
      <c r="AU401">
        <v>0.22900000000000001</v>
      </c>
      <c r="AV401">
        <v>6.3E-2</v>
      </c>
      <c r="AW401">
        <v>1.7999999999999999E-2</v>
      </c>
      <c r="AX401">
        <v>0.105</v>
      </c>
      <c r="AY401">
        <v>0.57599999999999996</v>
      </c>
      <c r="AZ401">
        <v>0.02</v>
      </c>
      <c r="BA401">
        <v>3.7999999999999999E-2</v>
      </c>
      <c r="BB401">
        <v>0.08</v>
      </c>
      <c r="BC401">
        <v>0.216</v>
      </c>
      <c r="BD401">
        <v>0.35499999999999998</v>
      </c>
      <c r="BE401">
        <v>0.113</v>
      </c>
      <c r="BF401">
        <v>0.14699999999999999</v>
      </c>
      <c r="BG401">
        <v>0.17799999999999999</v>
      </c>
      <c r="BH401">
        <v>0.13800000000000001</v>
      </c>
      <c r="BI401">
        <v>0.249</v>
      </c>
      <c r="BJ401">
        <v>6.7000000000000004E-2</v>
      </c>
      <c r="BK401">
        <v>8.7999999999999995E-2</v>
      </c>
      <c r="BL401">
        <v>0.11</v>
      </c>
      <c r="BM401">
        <v>0.10299999999999999</v>
      </c>
      <c r="BN401">
        <v>0.41</v>
      </c>
      <c r="BO401">
        <v>0.23599999999999999</v>
      </c>
      <c r="BP401">
        <v>0.192</v>
      </c>
      <c r="BQ401">
        <v>0.12</v>
      </c>
      <c r="BR401">
        <v>0.03</v>
      </c>
      <c r="BS401">
        <v>0.05</v>
      </c>
      <c r="BT401">
        <v>5.8999999999999997E-2</v>
      </c>
      <c r="BU401" t="s">
        <v>188</v>
      </c>
      <c r="BV401">
        <v>8.8999999999999996E-2</v>
      </c>
      <c r="BW401">
        <v>0.45</v>
      </c>
      <c r="BX401">
        <v>0.05</v>
      </c>
      <c r="BY401">
        <v>0.05</v>
      </c>
      <c r="BZ401">
        <v>0.18</v>
      </c>
      <c r="CA401">
        <v>0.05</v>
      </c>
      <c r="CB401" t="s">
        <v>188</v>
      </c>
      <c r="CC401" t="s">
        <v>188</v>
      </c>
      <c r="CD401">
        <v>0.1</v>
      </c>
      <c r="CE401" t="s">
        <v>188</v>
      </c>
      <c r="CF401" t="s">
        <v>188</v>
      </c>
      <c r="CG401">
        <v>0.1</v>
      </c>
      <c r="CH401" t="s">
        <v>188</v>
      </c>
    </row>
    <row r="402" spans="1:86" x14ac:dyDescent="0.2">
      <c r="A402" t="s">
        <v>4110</v>
      </c>
      <c r="B402" t="s">
        <v>528</v>
      </c>
      <c r="C402" t="s">
        <v>194</v>
      </c>
      <c r="D402">
        <v>217.14</v>
      </c>
      <c r="E402" t="s">
        <v>194</v>
      </c>
      <c r="F402" t="s">
        <v>194</v>
      </c>
      <c r="G402" t="s">
        <v>194</v>
      </c>
      <c r="H402" t="s">
        <v>194</v>
      </c>
      <c r="I402">
        <v>232.05500000000001</v>
      </c>
      <c r="J402">
        <v>231.965</v>
      </c>
      <c r="K402">
        <v>232.05600000000001</v>
      </c>
      <c r="L402">
        <v>232.196</v>
      </c>
      <c r="M402">
        <v>231.80199999999999</v>
      </c>
      <c r="N402">
        <v>231.91399999999999</v>
      </c>
      <c r="O402" t="s">
        <v>194</v>
      </c>
      <c r="P402">
        <v>232.149</v>
      </c>
      <c r="Q402">
        <v>232.03399999999999</v>
      </c>
      <c r="R402" t="s">
        <v>194</v>
      </c>
      <c r="S402">
        <v>232.47300000000001</v>
      </c>
      <c r="T402" t="s">
        <v>194</v>
      </c>
      <c r="U402">
        <v>238.87299999999999</v>
      </c>
      <c r="V402">
        <v>238.68</v>
      </c>
      <c r="W402">
        <v>238.88</v>
      </c>
      <c r="X402">
        <v>238.74199999999999</v>
      </c>
      <c r="Y402" t="s">
        <v>194</v>
      </c>
      <c r="Z402">
        <v>238.779</v>
      </c>
      <c r="AA402">
        <v>238.685</v>
      </c>
      <c r="AB402">
        <v>238.69800000000001</v>
      </c>
      <c r="AC402">
        <v>239.53100000000001</v>
      </c>
      <c r="AD402" t="s">
        <v>194</v>
      </c>
      <c r="AE402">
        <v>239.18600000000001</v>
      </c>
      <c r="AF402">
        <v>238.65899999999999</v>
      </c>
      <c r="AG402">
        <v>259.33300000000003</v>
      </c>
      <c r="AH402">
        <v>259.26900000000001</v>
      </c>
      <c r="AI402">
        <v>259.59399999999999</v>
      </c>
      <c r="AJ402">
        <v>259.15800000000002</v>
      </c>
      <c r="AK402">
        <v>259.16699999999997</v>
      </c>
      <c r="AL402">
        <v>259.83199999999999</v>
      </c>
      <c r="AM402">
        <v>259.839</v>
      </c>
      <c r="AN402">
        <v>259.464</v>
      </c>
      <c r="AO402">
        <v>259.19099999999997</v>
      </c>
      <c r="AP402">
        <v>259.49700000000001</v>
      </c>
      <c r="AQ402">
        <v>259.74900000000002</v>
      </c>
      <c r="AR402">
        <v>259.19799999999998</v>
      </c>
      <c r="AS402">
        <v>266.78699999999998</v>
      </c>
      <c r="AT402">
        <v>267.10300000000001</v>
      </c>
      <c r="AU402">
        <v>267.21300000000002</v>
      </c>
      <c r="AV402">
        <v>266.79000000000002</v>
      </c>
      <c r="AW402">
        <v>266.93</v>
      </c>
      <c r="AX402">
        <v>266.94799999999998</v>
      </c>
      <c r="AY402">
        <v>266.71600000000001</v>
      </c>
      <c r="AZ402">
        <v>266.78199999999998</v>
      </c>
      <c r="BA402">
        <v>266.85399999999998</v>
      </c>
      <c r="BB402">
        <v>267.09500000000003</v>
      </c>
      <c r="BC402">
        <v>267.02300000000002</v>
      </c>
      <c r="BD402">
        <v>267.57299999999998</v>
      </c>
      <c r="BE402">
        <v>267.28699999999998</v>
      </c>
      <c r="BF402">
        <v>267.38099999999997</v>
      </c>
      <c r="BG402">
        <v>267.30200000000002</v>
      </c>
      <c r="BH402">
        <v>267.233</v>
      </c>
      <c r="BI402">
        <v>267.565</v>
      </c>
      <c r="BJ402">
        <v>267.428</v>
      </c>
      <c r="BK402">
        <v>267.39400000000001</v>
      </c>
      <c r="BL402">
        <v>267.35300000000001</v>
      </c>
      <c r="BM402">
        <v>267.48899999999998</v>
      </c>
      <c r="BN402">
        <v>267.65899999999999</v>
      </c>
      <c r="BO402">
        <v>267.87400000000002</v>
      </c>
      <c r="BP402">
        <v>267.09199999999998</v>
      </c>
      <c r="BQ402">
        <v>271.46600000000001</v>
      </c>
      <c r="BR402">
        <v>271.48099999999999</v>
      </c>
      <c r="BS402">
        <v>271.22899999999998</v>
      </c>
      <c r="BT402">
        <v>271.22899999999998</v>
      </c>
      <c r="BU402">
        <v>271.37900000000002</v>
      </c>
      <c r="BV402">
        <v>271.37900000000002</v>
      </c>
      <c r="BW402">
        <v>271.22899999999998</v>
      </c>
      <c r="BX402">
        <v>271.22899999999998</v>
      </c>
      <c r="BY402">
        <v>271.65600000000001</v>
      </c>
      <c r="BZ402">
        <v>271.37900000000002</v>
      </c>
      <c r="CA402">
        <v>271.34399999999999</v>
      </c>
      <c r="CB402">
        <v>271.22899999999998</v>
      </c>
      <c r="CC402">
        <v>271.30900000000003</v>
      </c>
      <c r="CD402">
        <v>271.31400000000002</v>
      </c>
      <c r="CE402">
        <v>271.529</v>
      </c>
      <c r="CF402">
        <v>271.22899999999998</v>
      </c>
      <c r="CG402">
        <v>271.22899999999998</v>
      </c>
      <c r="CH402">
        <v>271.22899999999998</v>
      </c>
    </row>
    <row r="403" spans="1:86" x14ac:dyDescent="0.2">
      <c r="A403" t="s">
        <v>4111</v>
      </c>
      <c r="B403" t="s">
        <v>529</v>
      </c>
      <c r="C403">
        <v>-216.90700000000001</v>
      </c>
      <c r="D403">
        <v>-217.041</v>
      </c>
      <c r="E403">
        <v>-217.04400000000001</v>
      </c>
      <c r="F403">
        <v>-216.916</v>
      </c>
      <c r="G403">
        <v>-216.923</v>
      </c>
      <c r="H403">
        <v>-217.23500000000001</v>
      </c>
      <c r="I403">
        <v>-231.922</v>
      </c>
      <c r="J403">
        <v>-231.858</v>
      </c>
      <c r="K403">
        <v>-231.69300000000001</v>
      </c>
      <c r="L403">
        <v>-231.941</v>
      </c>
      <c r="M403">
        <v>-231.702</v>
      </c>
      <c r="N403">
        <v>-231.85900000000001</v>
      </c>
      <c r="O403">
        <v>-232.25800000000001</v>
      </c>
      <c r="P403">
        <v>-232.149</v>
      </c>
      <c r="Q403">
        <v>-232.01400000000001</v>
      </c>
      <c r="R403">
        <v>-232.40100000000001</v>
      </c>
      <c r="S403">
        <v>-232.399</v>
      </c>
      <c r="T403">
        <v>-231.95500000000001</v>
      </c>
      <c r="U403">
        <v>-238.84800000000001</v>
      </c>
      <c r="V403">
        <v>-238.608</v>
      </c>
      <c r="W403">
        <v>-238.72200000000001</v>
      </c>
      <c r="X403">
        <v>-238.637</v>
      </c>
      <c r="Y403">
        <v>-238.89400000000001</v>
      </c>
      <c r="Z403">
        <v>-238.76400000000001</v>
      </c>
      <c r="AA403">
        <v>-238.51499999999999</v>
      </c>
      <c r="AB403">
        <v>-238.655</v>
      </c>
      <c r="AC403">
        <v>-239.38499999999999</v>
      </c>
      <c r="AD403">
        <v>-238.626</v>
      </c>
      <c r="AE403">
        <v>-239.08199999999999</v>
      </c>
      <c r="AF403">
        <v>-238.482</v>
      </c>
      <c r="AG403">
        <v>-259.24299999999999</v>
      </c>
      <c r="AH403">
        <v>-259.125</v>
      </c>
      <c r="AI403">
        <v>-259.27100000000002</v>
      </c>
      <c r="AJ403">
        <v>-258.988</v>
      </c>
      <c r="AK403">
        <v>-259.07</v>
      </c>
      <c r="AL403">
        <v>-259.45400000000001</v>
      </c>
      <c r="AM403">
        <v>-259.66399999999999</v>
      </c>
      <c r="AN403">
        <v>-259.38799999999998</v>
      </c>
      <c r="AO403">
        <v>-258.93400000000003</v>
      </c>
      <c r="AP403">
        <v>-259.37700000000001</v>
      </c>
      <c r="AQ403">
        <v>-259.69400000000002</v>
      </c>
      <c r="AR403">
        <v>-258.96499999999997</v>
      </c>
      <c r="AS403">
        <v>-266.67200000000003</v>
      </c>
      <c r="AT403">
        <v>-267.012</v>
      </c>
      <c r="AU403">
        <v>-266.98399999999998</v>
      </c>
      <c r="AV403">
        <v>-266.72699999999998</v>
      </c>
      <c r="AW403">
        <v>-266.91199999999998</v>
      </c>
      <c r="AX403">
        <v>-266.84300000000002</v>
      </c>
      <c r="AY403">
        <v>-266.14</v>
      </c>
      <c r="AZ403">
        <v>-266.762</v>
      </c>
      <c r="BA403">
        <v>-266.81599999999997</v>
      </c>
      <c r="BB403">
        <v>-267.01499999999999</v>
      </c>
      <c r="BC403">
        <v>-266.80700000000002</v>
      </c>
      <c r="BD403">
        <v>-267.21800000000002</v>
      </c>
      <c r="BE403">
        <v>-267.17399999999998</v>
      </c>
      <c r="BF403">
        <v>-267.23399999999998</v>
      </c>
      <c r="BG403">
        <v>-267.12400000000002</v>
      </c>
      <c r="BH403">
        <v>-267.09500000000003</v>
      </c>
      <c r="BI403">
        <v>-267.31599999999997</v>
      </c>
      <c r="BJ403">
        <v>-267.36099999999999</v>
      </c>
      <c r="BK403">
        <v>-267.30599999999998</v>
      </c>
      <c r="BL403">
        <v>-267.24299999999999</v>
      </c>
      <c r="BM403">
        <v>-267.38600000000002</v>
      </c>
      <c r="BN403">
        <v>-267.24900000000002</v>
      </c>
      <c r="BO403">
        <v>-267.63799999999998</v>
      </c>
      <c r="BP403">
        <v>-266.89999999999998</v>
      </c>
      <c r="BQ403">
        <v>-271.346</v>
      </c>
      <c r="BR403">
        <v>-271.45100000000002</v>
      </c>
      <c r="BS403">
        <v>-271.17899999999997</v>
      </c>
      <c r="BT403">
        <v>-271.17</v>
      </c>
      <c r="BU403">
        <v>-271.37900000000002</v>
      </c>
      <c r="BV403">
        <v>-271.29000000000002</v>
      </c>
      <c r="BW403">
        <v>-270.779</v>
      </c>
      <c r="BX403">
        <v>-271.17899999999997</v>
      </c>
      <c r="BY403">
        <v>-271.60599999999999</v>
      </c>
      <c r="BZ403">
        <v>-271.19900000000001</v>
      </c>
      <c r="CA403">
        <v>-271.29399999999998</v>
      </c>
      <c r="CB403">
        <v>-271.22899999999998</v>
      </c>
      <c r="CC403">
        <v>-271.30900000000003</v>
      </c>
      <c r="CD403">
        <v>-271.214</v>
      </c>
      <c r="CE403">
        <v>-271.529</v>
      </c>
      <c r="CF403">
        <v>-271.22899999999998</v>
      </c>
      <c r="CG403">
        <v>-271.12900000000002</v>
      </c>
      <c r="CH403">
        <v>-271.22899999999998</v>
      </c>
    </row>
    <row r="404" spans="1:86" x14ac:dyDescent="0.2">
      <c r="A404" t="s">
        <v>4112</v>
      </c>
      <c r="B404" t="s">
        <v>530</v>
      </c>
      <c r="C404" t="s">
        <v>188</v>
      </c>
      <c r="D404" t="s">
        <v>188</v>
      </c>
      <c r="E404" t="s">
        <v>188</v>
      </c>
      <c r="F404" t="s">
        <v>188</v>
      </c>
      <c r="G404" t="s">
        <v>188</v>
      </c>
      <c r="H404" t="s">
        <v>188</v>
      </c>
      <c r="I404" t="s">
        <v>188</v>
      </c>
      <c r="J404" t="s">
        <v>188</v>
      </c>
      <c r="K404" t="s">
        <v>188</v>
      </c>
      <c r="L404" t="s">
        <v>188</v>
      </c>
      <c r="M404" t="s">
        <v>188</v>
      </c>
      <c r="N404" t="s">
        <v>188</v>
      </c>
      <c r="O404" t="s">
        <v>188</v>
      </c>
      <c r="P404" t="s">
        <v>188</v>
      </c>
      <c r="Q404" t="s">
        <v>188</v>
      </c>
      <c r="R404" t="s">
        <v>188</v>
      </c>
      <c r="S404" t="s">
        <v>188</v>
      </c>
      <c r="T404" t="s">
        <v>188</v>
      </c>
      <c r="U404" t="s">
        <v>188</v>
      </c>
      <c r="V404" t="s">
        <v>188</v>
      </c>
      <c r="W404" t="s">
        <v>188</v>
      </c>
      <c r="X404" t="s">
        <v>188</v>
      </c>
      <c r="Y404" t="s">
        <v>188</v>
      </c>
      <c r="Z404" t="s">
        <v>188</v>
      </c>
      <c r="AA404" t="s">
        <v>188</v>
      </c>
      <c r="AB404" t="s">
        <v>188</v>
      </c>
      <c r="AC404" t="s">
        <v>188</v>
      </c>
      <c r="AD404" t="s">
        <v>188</v>
      </c>
      <c r="AE404" t="s">
        <v>188</v>
      </c>
      <c r="AF404" t="s">
        <v>188</v>
      </c>
      <c r="AG404" t="s">
        <v>188</v>
      </c>
      <c r="AH404" t="s">
        <v>188</v>
      </c>
      <c r="AI404" t="s">
        <v>188</v>
      </c>
      <c r="AJ404" t="s">
        <v>188</v>
      </c>
      <c r="AK404" t="s">
        <v>188</v>
      </c>
      <c r="AL404" t="s">
        <v>188</v>
      </c>
      <c r="AM404" t="s">
        <v>188</v>
      </c>
      <c r="AN404" t="s">
        <v>188</v>
      </c>
      <c r="AO404" t="s">
        <v>188</v>
      </c>
      <c r="AP404" t="s">
        <v>188</v>
      </c>
      <c r="AQ404" t="s">
        <v>188</v>
      </c>
      <c r="AR404" t="s">
        <v>188</v>
      </c>
      <c r="AS404" t="s">
        <v>188</v>
      </c>
      <c r="AT404" t="s">
        <v>188</v>
      </c>
      <c r="AU404" t="s">
        <v>188</v>
      </c>
      <c r="AV404" t="s">
        <v>188</v>
      </c>
      <c r="AW404" t="s">
        <v>188</v>
      </c>
      <c r="AX404" t="s">
        <v>188</v>
      </c>
      <c r="AY404" t="s">
        <v>188</v>
      </c>
      <c r="AZ404" t="s">
        <v>188</v>
      </c>
      <c r="BA404" t="s">
        <v>188</v>
      </c>
      <c r="BB404" t="s">
        <v>188</v>
      </c>
      <c r="BC404" t="s">
        <v>188</v>
      </c>
      <c r="BD404" t="s">
        <v>188</v>
      </c>
      <c r="BE404" t="s">
        <v>188</v>
      </c>
      <c r="BF404" t="s">
        <v>188</v>
      </c>
      <c r="BG404" t="s">
        <v>188</v>
      </c>
      <c r="BH404" t="s">
        <v>188</v>
      </c>
      <c r="BI404" t="s">
        <v>188</v>
      </c>
      <c r="BJ404" t="s">
        <v>188</v>
      </c>
      <c r="BK404" t="s">
        <v>188</v>
      </c>
      <c r="BL404" t="s">
        <v>188</v>
      </c>
      <c r="BM404" t="s">
        <v>188</v>
      </c>
      <c r="BN404" t="s">
        <v>188</v>
      </c>
      <c r="BO404" t="s">
        <v>188</v>
      </c>
      <c r="BP404" t="s">
        <v>188</v>
      </c>
      <c r="BQ404" t="s">
        <v>188</v>
      </c>
      <c r="BR404" t="s">
        <v>188</v>
      </c>
      <c r="BS404" t="s">
        <v>188</v>
      </c>
      <c r="BT404" t="s">
        <v>188</v>
      </c>
      <c r="BU404" t="s">
        <v>188</v>
      </c>
      <c r="BV404" t="s">
        <v>188</v>
      </c>
      <c r="BW404" t="s">
        <v>188</v>
      </c>
      <c r="BX404" t="s">
        <v>188</v>
      </c>
      <c r="BY404" t="s">
        <v>188</v>
      </c>
      <c r="BZ404" t="s">
        <v>188</v>
      </c>
      <c r="CA404" t="s">
        <v>188</v>
      </c>
      <c r="CB404" t="s">
        <v>188</v>
      </c>
      <c r="CC404" t="s">
        <v>188</v>
      </c>
      <c r="CD404" t="s">
        <v>188</v>
      </c>
      <c r="CE404" t="s">
        <v>188</v>
      </c>
      <c r="CF404" t="s">
        <v>188</v>
      </c>
      <c r="CG404" t="s">
        <v>188</v>
      </c>
      <c r="CH404" t="s">
        <v>188</v>
      </c>
    </row>
    <row r="405" spans="1:86" x14ac:dyDescent="0.2">
      <c r="A405" t="s">
        <v>4113</v>
      </c>
      <c r="B405" t="s">
        <v>531</v>
      </c>
      <c r="C405">
        <v>216.99700000000001</v>
      </c>
      <c r="D405">
        <v>216.99700000000001</v>
      </c>
      <c r="E405">
        <v>216.99700000000001</v>
      </c>
      <c r="F405">
        <v>216.99700000000001</v>
      </c>
      <c r="G405">
        <v>216.99700000000001</v>
      </c>
      <c r="H405">
        <v>216.99700000000001</v>
      </c>
      <c r="I405">
        <v>231.762</v>
      </c>
      <c r="J405">
        <v>231.762</v>
      </c>
      <c r="K405">
        <v>231.762</v>
      </c>
      <c r="L405">
        <v>231.762</v>
      </c>
      <c r="M405">
        <v>231.762</v>
      </c>
      <c r="N405">
        <v>231.762</v>
      </c>
      <c r="O405">
        <v>231.762</v>
      </c>
      <c r="P405">
        <v>231.762</v>
      </c>
      <c r="Q405">
        <v>231.762</v>
      </c>
      <c r="R405">
        <v>231.762</v>
      </c>
      <c r="S405">
        <v>231.762</v>
      </c>
      <c r="T405">
        <v>231.762</v>
      </c>
      <c r="U405">
        <v>238.483</v>
      </c>
      <c r="V405">
        <v>238.483</v>
      </c>
      <c r="W405">
        <v>238.483</v>
      </c>
      <c r="X405">
        <v>238.483</v>
      </c>
      <c r="Y405">
        <v>238.483</v>
      </c>
      <c r="Z405">
        <v>238.483</v>
      </c>
      <c r="AA405">
        <v>238.483</v>
      </c>
      <c r="AB405">
        <v>238.483</v>
      </c>
      <c r="AC405">
        <v>238.483</v>
      </c>
      <c r="AD405">
        <v>238.483</v>
      </c>
      <c r="AE405">
        <v>238.483</v>
      </c>
      <c r="AF405">
        <v>238.483</v>
      </c>
      <c r="AG405">
        <v>258.92099999999999</v>
      </c>
      <c r="AH405">
        <v>258.92099999999999</v>
      </c>
      <c r="AI405">
        <v>258.92099999999999</v>
      </c>
      <c r="AJ405">
        <v>258.92099999999999</v>
      </c>
      <c r="AK405">
        <v>258.92099999999999</v>
      </c>
      <c r="AL405">
        <v>258.92099999999999</v>
      </c>
      <c r="AM405">
        <v>258.92099999999999</v>
      </c>
      <c r="AN405">
        <v>258.92099999999999</v>
      </c>
      <c r="AO405">
        <v>258.92099999999999</v>
      </c>
      <c r="AP405">
        <v>258.92099999999999</v>
      </c>
      <c r="AQ405">
        <v>258.92099999999999</v>
      </c>
      <c r="AR405">
        <v>258.92099999999999</v>
      </c>
      <c r="AS405">
        <v>266.58499999999998</v>
      </c>
      <c r="AT405">
        <v>266.58499999999998</v>
      </c>
      <c r="AU405">
        <v>266.58499999999998</v>
      </c>
      <c r="AV405">
        <v>266.58499999999998</v>
      </c>
      <c r="AW405">
        <v>266.58499999999998</v>
      </c>
      <c r="AX405">
        <v>266.58499999999998</v>
      </c>
      <c r="AY405">
        <v>266.58499999999998</v>
      </c>
      <c r="AZ405">
        <v>266.58499999999998</v>
      </c>
      <c r="BA405">
        <v>266.58499999999998</v>
      </c>
      <c r="BB405">
        <v>266.58499999999998</v>
      </c>
      <c r="BC405">
        <v>266.58499999999998</v>
      </c>
      <c r="BD405">
        <v>266.58499999999998</v>
      </c>
      <c r="BE405">
        <v>267.05200000000002</v>
      </c>
      <c r="BF405">
        <v>267.05200000000002</v>
      </c>
      <c r="BG405">
        <v>267.05200000000002</v>
      </c>
      <c r="BH405">
        <v>267.05200000000002</v>
      </c>
      <c r="BI405">
        <v>267.05200000000002</v>
      </c>
      <c r="BJ405">
        <v>267.05200000000002</v>
      </c>
      <c r="BK405">
        <v>267.05200000000002</v>
      </c>
      <c r="BL405">
        <v>267.05200000000002</v>
      </c>
      <c r="BM405">
        <v>267.05200000000002</v>
      </c>
      <c r="BN405">
        <v>267.05200000000002</v>
      </c>
      <c r="BO405">
        <v>267.05200000000002</v>
      </c>
      <c r="BP405">
        <v>267.05200000000002</v>
      </c>
      <c r="BQ405">
        <v>271.22899999999998</v>
      </c>
      <c r="BR405">
        <v>271.22899999999998</v>
      </c>
      <c r="BS405">
        <v>271.22899999999998</v>
      </c>
      <c r="BT405">
        <v>271.22899999999998</v>
      </c>
      <c r="BU405">
        <v>271.22899999999998</v>
      </c>
      <c r="BV405">
        <v>271.22899999999998</v>
      </c>
      <c r="BW405">
        <v>271.22899999999998</v>
      </c>
      <c r="BX405">
        <v>271.22899999999998</v>
      </c>
      <c r="BY405">
        <v>271.22899999999998</v>
      </c>
      <c r="BZ405">
        <v>271.22899999999998</v>
      </c>
      <c r="CA405">
        <v>271.22899999999998</v>
      </c>
      <c r="CB405">
        <v>271.22899999999998</v>
      </c>
      <c r="CC405">
        <v>271.22899999999998</v>
      </c>
      <c r="CD405">
        <v>271.22899999999998</v>
      </c>
      <c r="CE405">
        <v>271.22899999999998</v>
      </c>
      <c r="CF405">
        <v>271.22899999999998</v>
      </c>
      <c r="CG405">
        <v>271.22899999999998</v>
      </c>
      <c r="CH405">
        <v>271.22899999999998</v>
      </c>
    </row>
    <row r="406" spans="1:86" x14ac:dyDescent="0.2">
      <c r="A406" t="s">
        <v>4114</v>
      </c>
      <c r="B406" t="s">
        <v>532</v>
      </c>
      <c r="C406">
        <v>-216.99700000000001</v>
      </c>
      <c r="D406">
        <v>-216.99700000000001</v>
      </c>
      <c r="E406">
        <v>-216.99700000000001</v>
      </c>
      <c r="F406">
        <v>-216.99700000000001</v>
      </c>
      <c r="G406">
        <v>-216.99700000000001</v>
      </c>
      <c r="H406">
        <v>-216.99700000000001</v>
      </c>
      <c r="I406">
        <v>-231.762</v>
      </c>
      <c r="J406">
        <v>-231.762</v>
      </c>
      <c r="K406">
        <v>-231.762</v>
      </c>
      <c r="L406">
        <v>-231.762</v>
      </c>
      <c r="M406">
        <v>-231.762</v>
      </c>
      <c r="N406">
        <v>-231.762</v>
      </c>
      <c r="O406">
        <v>-231.762</v>
      </c>
      <c r="P406">
        <v>-231.762</v>
      </c>
      <c r="Q406">
        <v>-231.762</v>
      </c>
      <c r="R406">
        <v>-231.762</v>
      </c>
      <c r="S406">
        <v>-231.762</v>
      </c>
      <c r="T406">
        <v>-231.762</v>
      </c>
      <c r="U406">
        <v>-238.483</v>
      </c>
      <c r="V406">
        <v>-238.483</v>
      </c>
      <c r="W406">
        <v>-238.483</v>
      </c>
      <c r="X406">
        <v>-238.483</v>
      </c>
      <c r="Y406">
        <v>-238.483</v>
      </c>
      <c r="Z406">
        <v>-238.483</v>
      </c>
      <c r="AA406">
        <v>-238.483</v>
      </c>
      <c r="AB406">
        <v>-238.483</v>
      </c>
      <c r="AC406">
        <v>-238.483</v>
      </c>
      <c r="AD406">
        <v>-238.483</v>
      </c>
      <c r="AE406">
        <v>-238.483</v>
      </c>
      <c r="AF406">
        <v>-238.483</v>
      </c>
      <c r="AG406">
        <v>-258.92099999999999</v>
      </c>
      <c r="AH406">
        <v>-258.92099999999999</v>
      </c>
      <c r="AI406">
        <v>-258.92099999999999</v>
      </c>
      <c r="AJ406">
        <v>-258.92099999999999</v>
      </c>
      <c r="AK406">
        <v>-258.92099999999999</v>
      </c>
      <c r="AL406">
        <v>-258.92099999999999</v>
      </c>
      <c r="AM406">
        <v>-258.92099999999999</v>
      </c>
      <c r="AN406">
        <v>-258.92099999999999</v>
      </c>
      <c r="AO406">
        <v>-258.92099999999999</v>
      </c>
      <c r="AP406">
        <v>-258.92099999999999</v>
      </c>
      <c r="AQ406">
        <v>-258.92099999999999</v>
      </c>
      <c r="AR406">
        <v>-258.92099999999999</v>
      </c>
      <c r="AS406">
        <v>-266.58499999999998</v>
      </c>
      <c r="AT406">
        <v>-266.58499999999998</v>
      </c>
      <c r="AU406">
        <v>-266.58499999999998</v>
      </c>
      <c r="AV406">
        <v>-266.58499999999998</v>
      </c>
      <c r="AW406">
        <v>-266.58499999999998</v>
      </c>
      <c r="AX406">
        <v>-266.58499999999998</v>
      </c>
      <c r="AY406">
        <v>-266.58499999999998</v>
      </c>
      <c r="AZ406">
        <v>-266.58499999999998</v>
      </c>
      <c r="BA406">
        <v>-266.58499999999998</v>
      </c>
      <c r="BB406">
        <v>-266.58499999999998</v>
      </c>
      <c r="BC406">
        <v>-266.58499999999998</v>
      </c>
      <c r="BD406">
        <v>-266.58499999999998</v>
      </c>
      <c r="BE406">
        <v>-267.05200000000002</v>
      </c>
      <c r="BF406">
        <v>-267.05200000000002</v>
      </c>
      <c r="BG406">
        <v>-267.05200000000002</v>
      </c>
      <c r="BH406">
        <v>-267.05200000000002</v>
      </c>
      <c r="BI406">
        <v>-267.05200000000002</v>
      </c>
      <c r="BJ406">
        <v>-267.05200000000002</v>
      </c>
      <c r="BK406">
        <v>-267.05200000000002</v>
      </c>
      <c r="BL406">
        <v>-267.05200000000002</v>
      </c>
      <c r="BM406">
        <v>-267.05200000000002</v>
      </c>
      <c r="BN406">
        <v>-267.05200000000002</v>
      </c>
      <c r="BO406">
        <v>-267.05200000000002</v>
      </c>
      <c r="BP406">
        <v>-267.05200000000002</v>
      </c>
      <c r="BQ406">
        <v>-271.22899999999998</v>
      </c>
      <c r="BR406">
        <v>-271.22899999999998</v>
      </c>
      <c r="BS406">
        <v>-271.22899999999998</v>
      </c>
      <c r="BT406">
        <v>-271.22899999999998</v>
      </c>
      <c r="BU406">
        <v>-271.22899999999998</v>
      </c>
      <c r="BV406">
        <v>-271.22899999999998</v>
      </c>
      <c r="BW406">
        <v>-271.22899999999998</v>
      </c>
      <c r="BX406">
        <v>-271.22899999999998</v>
      </c>
      <c r="BY406">
        <v>-271.22899999999998</v>
      </c>
      <c r="BZ406">
        <v>-271.22899999999998</v>
      </c>
      <c r="CA406">
        <v>-271.22899999999998</v>
      </c>
      <c r="CB406">
        <v>-271.22899999999998</v>
      </c>
      <c r="CC406">
        <v>-271.22899999999998</v>
      </c>
      <c r="CD406">
        <v>-271.22899999999998</v>
      </c>
      <c r="CE406">
        <v>-271.22899999999998</v>
      </c>
      <c r="CF406">
        <v>-271.22899999999998</v>
      </c>
      <c r="CG406">
        <v>-271.22899999999998</v>
      </c>
      <c r="CH406">
        <v>-271.22899999999998</v>
      </c>
    </row>
    <row r="407" spans="1:86" x14ac:dyDescent="0.2">
      <c r="A407" t="s">
        <v>4115</v>
      </c>
      <c r="B407" t="s">
        <v>533</v>
      </c>
      <c r="C407" t="s">
        <v>188</v>
      </c>
      <c r="D407" t="s">
        <v>188</v>
      </c>
      <c r="E407" t="s">
        <v>188</v>
      </c>
      <c r="F407" t="s">
        <v>188</v>
      </c>
      <c r="G407" t="s">
        <v>188</v>
      </c>
      <c r="H407" t="s">
        <v>188</v>
      </c>
      <c r="I407" t="s">
        <v>188</v>
      </c>
      <c r="J407" t="s">
        <v>188</v>
      </c>
      <c r="K407" t="s">
        <v>188</v>
      </c>
      <c r="L407" t="s">
        <v>188</v>
      </c>
      <c r="M407" t="s">
        <v>188</v>
      </c>
      <c r="N407" t="s">
        <v>188</v>
      </c>
      <c r="O407" t="s">
        <v>188</v>
      </c>
      <c r="P407" t="s">
        <v>188</v>
      </c>
      <c r="Q407" t="s">
        <v>188</v>
      </c>
      <c r="R407" t="s">
        <v>188</v>
      </c>
      <c r="S407" t="s">
        <v>188</v>
      </c>
      <c r="T407" t="s">
        <v>188</v>
      </c>
      <c r="U407" t="s">
        <v>188</v>
      </c>
      <c r="V407" t="s">
        <v>188</v>
      </c>
      <c r="W407" t="s">
        <v>188</v>
      </c>
      <c r="X407" t="s">
        <v>188</v>
      </c>
      <c r="Y407" t="s">
        <v>188</v>
      </c>
      <c r="Z407" t="s">
        <v>188</v>
      </c>
      <c r="AA407" t="s">
        <v>188</v>
      </c>
      <c r="AB407" t="s">
        <v>188</v>
      </c>
      <c r="AC407" t="s">
        <v>188</v>
      </c>
      <c r="AD407" t="s">
        <v>188</v>
      </c>
      <c r="AE407" t="s">
        <v>188</v>
      </c>
      <c r="AF407" t="s">
        <v>188</v>
      </c>
      <c r="AG407" t="s">
        <v>188</v>
      </c>
      <c r="AH407" t="s">
        <v>188</v>
      </c>
      <c r="AI407" t="s">
        <v>188</v>
      </c>
      <c r="AJ407" t="s">
        <v>188</v>
      </c>
      <c r="AK407" t="s">
        <v>188</v>
      </c>
      <c r="AL407" t="s">
        <v>188</v>
      </c>
      <c r="AM407" t="s">
        <v>188</v>
      </c>
      <c r="AN407" t="s">
        <v>188</v>
      </c>
      <c r="AO407" t="s">
        <v>188</v>
      </c>
      <c r="AP407" t="s">
        <v>188</v>
      </c>
      <c r="AQ407" t="s">
        <v>188</v>
      </c>
      <c r="AR407" t="s">
        <v>188</v>
      </c>
      <c r="AS407" t="s">
        <v>188</v>
      </c>
      <c r="AT407" t="s">
        <v>188</v>
      </c>
      <c r="AU407" t="s">
        <v>188</v>
      </c>
      <c r="AV407" t="s">
        <v>188</v>
      </c>
      <c r="AW407" t="s">
        <v>188</v>
      </c>
      <c r="AX407" t="s">
        <v>188</v>
      </c>
      <c r="AY407" t="s">
        <v>188</v>
      </c>
      <c r="AZ407" t="s">
        <v>188</v>
      </c>
      <c r="BA407" t="s">
        <v>188</v>
      </c>
      <c r="BB407" t="s">
        <v>188</v>
      </c>
      <c r="BC407" t="s">
        <v>188</v>
      </c>
      <c r="BD407" t="s">
        <v>188</v>
      </c>
      <c r="BE407" t="s">
        <v>188</v>
      </c>
      <c r="BF407" t="s">
        <v>188</v>
      </c>
      <c r="BG407" t="s">
        <v>188</v>
      </c>
      <c r="BH407" t="s">
        <v>188</v>
      </c>
      <c r="BI407" t="s">
        <v>188</v>
      </c>
      <c r="BJ407" t="s">
        <v>188</v>
      </c>
      <c r="BK407" t="s">
        <v>188</v>
      </c>
      <c r="BL407" t="s">
        <v>188</v>
      </c>
      <c r="BM407" t="s">
        <v>188</v>
      </c>
      <c r="BN407" t="s">
        <v>188</v>
      </c>
      <c r="BO407" t="s">
        <v>188</v>
      </c>
      <c r="BP407" t="s">
        <v>188</v>
      </c>
      <c r="BQ407" t="s">
        <v>188</v>
      </c>
      <c r="BR407" t="s">
        <v>188</v>
      </c>
      <c r="BS407" t="s">
        <v>188</v>
      </c>
      <c r="BT407" t="s">
        <v>188</v>
      </c>
      <c r="BU407" t="s">
        <v>188</v>
      </c>
      <c r="BV407" t="s">
        <v>188</v>
      </c>
      <c r="BW407" t="s">
        <v>188</v>
      </c>
      <c r="BX407" t="s">
        <v>188</v>
      </c>
      <c r="BY407" t="s">
        <v>188</v>
      </c>
      <c r="BZ407" t="s">
        <v>188</v>
      </c>
      <c r="CA407" t="s">
        <v>188</v>
      </c>
      <c r="CB407" t="s">
        <v>188</v>
      </c>
      <c r="CC407" t="s">
        <v>188</v>
      </c>
      <c r="CD407" t="s">
        <v>188</v>
      </c>
      <c r="CE407" t="s">
        <v>188</v>
      </c>
      <c r="CF407" t="s">
        <v>188</v>
      </c>
      <c r="CG407" t="s">
        <v>188</v>
      </c>
      <c r="CH407" t="s">
        <v>188</v>
      </c>
    </row>
    <row r="408" spans="1:86" x14ac:dyDescent="0.2">
      <c r="A408" t="s">
        <v>4116</v>
      </c>
      <c r="B408" t="s">
        <v>534</v>
      </c>
      <c r="C408">
        <v>2182.2460000000001</v>
      </c>
      <c r="D408">
        <v>2181.5239999999999</v>
      </c>
      <c r="E408">
        <v>2181.5239999999999</v>
      </c>
      <c r="F408">
        <v>2181.5239999999999</v>
      </c>
      <c r="G408">
        <v>774.27200000000005</v>
      </c>
      <c r="H408">
        <v>1130.375</v>
      </c>
      <c r="I408">
        <v>4462.875</v>
      </c>
      <c r="J408">
        <v>2677.1660000000002</v>
      </c>
      <c r="K408">
        <v>1338.7570000000001</v>
      </c>
      <c r="L408">
        <v>2231.2620000000002</v>
      </c>
      <c r="M408">
        <v>3371.0050000000001</v>
      </c>
      <c r="N408">
        <v>222.80099999999999</v>
      </c>
      <c r="O408">
        <v>1356.1559999999999</v>
      </c>
      <c r="P408">
        <v>945.23599999999999</v>
      </c>
      <c r="Q408">
        <v>1768.1179999999999</v>
      </c>
      <c r="R408">
        <v>2210.1469999999999</v>
      </c>
      <c r="S408">
        <v>4424.7539999999999</v>
      </c>
      <c r="T408">
        <v>3080.18</v>
      </c>
      <c r="U408">
        <v>3996.5129999999999</v>
      </c>
      <c r="V408">
        <v>6419.97</v>
      </c>
      <c r="W408">
        <v>2170.4569999999999</v>
      </c>
      <c r="X408">
        <v>2503.3829999999998</v>
      </c>
      <c r="Y408">
        <v>2802.018</v>
      </c>
      <c r="Z408">
        <v>1762.0550000000001</v>
      </c>
      <c r="AA408">
        <v>1645.624</v>
      </c>
      <c r="AB408">
        <v>2800.848</v>
      </c>
      <c r="AC408">
        <v>3067.9450000000002</v>
      </c>
      <c r="AD408">
        <v>3434.261</v>
      </c>
      <c r="AE408">
        <v>3104.576</v>
      </c>
      <c r="AF408">
        <v>748.90099999999995</v>
      </c>
      <c r="AG408">
        <v>2833.116</v>
      </c>
      <c r="AH408">
        <v>3767.21</v>
      </c>
      <c r="AI408">
        <v>2028.768</v>
      </c>
      <c r="AJ408">
        <v>2898.24</v>
      </c>
      <c r="AK408">
        <v>2898.24</v>
      </c>
      <c r="AL408">
        <v>2782.2530000000002</v>
      </c>
      <c r="AM408">
        <v>2782.2530000000002</v>
      </c>
      <c r="AN408">
        <v>2811.9679999999998</v>
      </c>
      <c r="AO408">
        <v>2785.9670000000001</v>
      </c>
      <c r="AP408">
        <v>2104.931</v>
      </c>
      <c r="AQ408">
        <v>2717.864</v>
      </c>
      <c r="AR408">
        <v>1891.7950000000001</v>
      </c>
      <c r="AS408">
        <v>1700.268</v>
      </c>
      <c r="AT408">
        <v>2647.989</v>
      </c>
      <c r="AU408">
        <v>2485.9920000000002</v>
      </c>
      <c r="AV408">
        <v>2392.4110000000001</v>
      </c>
      <c r="AW408">
        <v>2539.991</v>
      </c>
      <c r="AX408">
        <v>2539.991</v>
      </c>
      <c r="AY408">
        <v>2539.991</v>
      </c>
      <c r="AZ408">
        <v>2232.6990000000001</v>
      </c>
      <c r="BA408">
        <v>2539.991</v>
      </c>
      <c r="BB408">
        <v>2574.06</v>
      </c>
      <c r="BC408">
        <v>2605.0419999999999</v>
      </c>
      <c r="BD408">
        <v>1494.2950000000001</v>
      </c>
      <c r="BE408">
        <v>1289.17</v>
      </c>
      <c r="BF408">
        <v>2296.703</v>
      </c>
      <c r="BG408">
        <v>2527.8409999999999</v>
      </c>
      <c r="BH408">
        <v>1887.336</v>
      </c>
      <c r="BI408">
        <v>1887.336</v>
      </c>
      <c r="BJ408">
        <v>2406.549</v>
      </c>
      <c r="BK408">
        <v>2183.165</v>
      </c>
      <c r="BL408">
        <v>2183.165</v>
      </c>
      <c r="BM408">
        <v>2183.165</v>
      </c>
      <c r="BN408">
        <v>2183.165</v>
      </c>
      <c r="BO408">
        <v>2183.165</v>
      </c>
      <c r="BP408">
        <v>3329.1610000000001</v>
      </c>
      <c r="BQ408">
        <v>1484.501</v>
      </c>
      <c r="BR408">
        <v>2435.819</v>
      </c>
      <c r="BS408">
        <v>2440.326</v>
      </c>
      <c r="BT408">
        <v>2440.326</v>
      </c>
      <c r="BU408">
        <v>2440.326</v>
      </c>
      <c r="BV408">
        <v>2440.326</v>
      </c>
      <c r="BW408">
        <v>2440.326</v>
      </c>
      <c r="BX408">
        <v>2217.9760000000001</v>
      </c>
      <c r="BY408">
        <v>2412.5320000000002</v>
      </c>
      <c r="BZ408">
        <v>2412.5320000000002</v>
      </c>
      <c r="CA408">
        <v>3048.2249999999999</v>
      </c>
      <c r="CB408">
        <v>2492.7820000000002</v>
      </c>
      <c r="CC408">
        <v>3112.7069999999999</v>
      </c>
      <c r="CD408">
        <v>3736.1750000000002</v>
      </c>
      <c r="CE408">
        <v>4277.8940000000002</v>
      </c>
      <c r="CF408">
        <v>2806.5390000000002</v>
      </c>
      <c r="CG408">
        <v>2806.5390000000002</v>
      </c>
      <c r="CH408">
        <v>3077.7579999999998</v>
      </c>
    </row>
    <row r="409" spans="1:86" x14ac:dyDescent="0.2">
      <c r="A409" t="s">
        <v>4117</v>
      </c>
      <c r="B409" t="s">
        <v>535</v>
      </c>
      <c r="C409">
        <v>-2182.2460000000001</v>
      </c>
      <c r="D409">
        <v>-2181.5239999999999</v>
      </c>
      <c r="E409">
        <v>-2181.5239999999999</v>
      </c>
      <c r="F409">
        <v>-2181.5239999999999</v>
      </c>
      <c r="G409">
        <v>-774.27200000000005</v>
      </c>
      <c r="H409">
        <v>-1130.375</v>
      </c>
      <c r="I409">
        <v>-4462.875</v>
      </c>
      <c r="J409">
        <v>-2677.1660000000002</v>
      </c>
      <c r="K409">
        <v>-1338.7570000000001</v>
      </c>
      <c r="L409">
        <v>-2231.2620000000002</v>
      </c>
      <c r="M409">
        <v>-3371.0050000000001</v>
      </c>
      <c r="N409">
        <v>-222.80099999999999</v>
      </c>
      <c r="O409">
        <v>-1356.1559999999999</v>
      </c>
      <c r="P409">
        <v>-945.23599999999999</v>
      </c>
      <c r="Q409">
        <v>-1768.1179999999999</v>
      </c>
      <c r="R409">
        <v>-2210.1469999999999</v>
      </c>
      <c r="S409">
        <v>-4424.7539999999999</v>
      </c>
      <c r="T409">
        <v>-3080.18</v>
      </c>
      <c r="U409">
        <v>-3996.5129999999999</v>
      </c>
      <c r="V409">
        <v>-6419.97</v>
      </c>
      <c r="W409">
        <v>-2170.4569999999999</v>
      </c>
      <c r="X409">
        <v>-2503.3829999999998</v>
      </c>
      <c r="Y409">
        <v>-2802.018</v>
      </c>
      <c r="Z409">
        <v>-1762.0550000000001</v>
      </c>
      <c r="AA409">
        <v>-1645.624</v>
      </c>
      <c r="AB409">
        <v>-2800.848</v>
      </c>
      <c r="AC409">
        <v>-3067.9450000000002</v>
      </c>
      <c r="AD409">
        <v>-3434.261</v>
      </c>
      <c r="AE409">
        <v>-3104.576</v>
      </c>
      <c r="AF409">
        <v>-748.90099999999995</v>
      </c>
      <c r="AG409">
        <v>-2833.116</v>
      </c>
      <c r="AH409">
        <v>-3767.21</v>
      </c>
      <c r="AI409">
        <v>-2028.768</v>
      </c>
      <c r="AJ409">
        <v>-2898.24</v>
      </c>
      <c r="AK409">
        <v>-2898.24</v>
      </c>
      <c r="AL409">
        <v>-2782.2530000000002</v>
      </c>
      <c r="AM409">
        <v>-2782.2530000000002</v>
      </c>
      <c r="AN409">
        <v>-2811.9679999999998</v>
      </c>
      <c r="AO409">
        <v>-2785.9670000000001</v>
      </c>
      <c r="AP409">
        <v>-2104.931</v>
      </c>
      <c r="AQ409">
        <v>-2717.864</v>
      </c>
      <c r="AR409">
        <v>-1891.7950000000001</v>
      </c>
      <c r="AS409">
        <v>-1700.268</v>
      </c>
      <c r="AT409">
        <v>-2647.989</v>
      </c>
      <c r="AU409">
        <v>-2485.9920000000002</v>
      </c>
      <c r="AV409">
        <v>-2392.4110000000001</v>
      </c>
      <c r="AW409">
        <v>-2539.991</v>
      </c>
      <c r="AX409">
        <v>-2539.991</v>
      </c>
      <c r="AY409">
        <v>-2539.991</v>
      </c>
      <c r="AZ409">
        <v>-2232.6990000000001</v>
      </c>
      <c r="BA409">
        <v>-2539.991</v>
      </c>
      <c r="BB409">
        <v>-2574.06</v>
      </c>
      <c r="BC409">
        <v>-2605.0419999999999</v>
      </c>
      <c r="BD409">
        <v>-1494.2950000000001</v>
      </c>
      <c r="BE409">
        <v>-1289.17</v>
      </c>
      <c r="BF409">
        <v>-2296.703</v>
      </c>
      <c r="BG409">
        <v>-2527.8409999999999</v>
      </c>
      <c r="BH409">
        <v>-1887.336</v>
      </c>
      <c r="BI409">
        <v>-1887.336</v>
      </c>
      <c r="BJ409">
        <v>-2406.549</v>
      </c>
      <c r="BK409">
        <v>-2183.165</v>
      </c>
      <c r="BL409">
        <v>-2183.165</v>
      </c>
      <c r="BM409">
        <v>-2183.165</v>
      </c>
      <c r="BN409">
        <v>-2183.165</v>
      </c>
      <c r="BO409">
        <v>-2183.165</v>
      </c>
      <c r="BP409">
        <v>-3329.1610000000001</v>
      </c>
      <c r="BQ409">
        <v>-1484.501</v>
      </c>
      <c r="BR409">
        <v>-2435.819</v>
      </c>
      <c r="BS409">
        <v>-2440.326</v>
      </c>
      <c r="BT409">
        <v>-2440.326</v>
      </c>
      <c r="BU409">
        <v>-2440.326</v>
      </c>
      <c r="BV409">
        <v>-2440.326</v>
      </c>
      <c r="BW409">
        <v>-2440.326</v>
      </c>
      <c r="BX409">
        <v>-2217.9760000000001</v>
      </c>
      <c r="BY409">
        <v>-2412.5320000000002</v>
      </c>
      <c r="BZ409">
        <v>-2412.5320000000002</v>
      </c>
      <c r="CA409">
        <v>-3048.2249999999999</v>
      </c>
      <c r="CB409">
        <v>-2492.7820000000002</v>
      </c>
      <c r="CC409">
        <v>-3112.7069999999999</v>
      </c>
      <c r="CD409">
        <v>-3736.1750000000002</v>
      </c>
      <c r="CE409">
        <v>-4277.8940000000002</v>
      </c>
      <c r="CF409">
        <v>-2806.5390000000002</v>
      </c>
      <c r="CG409">
        <v>-2806.5390000000002</v>
      </c>
      <c r="CH409">
        <v>-3077.7579999999998</v>
      </c>
    </row>
    <row r="410" spans="1:86" x14ac:dyDescent="0.2">
      <c r="A410" t="s">
        <v>7492</v>
      </c>
      <c r="B410" t="s">
        <v>7441</v>
      </c>
      <c r="C410">
        <v>2131.3470000000002</v>
      </c>
      <c r="D410">
        <v>2185.904</v>
      </c>
      <c r="E410">
        <v>2281.81</v>
      </c>
      <c r="F410">
        <v>2010.5450000000001</v>
      </c>
      <c r="G410">
        <v>2089.788</v>
      </c>
      <c r="H410">
        <v>2594.6320000000001</v>
      </c>
      <c r="I410">
        <v>2263.203</v>
      </c>
      <c r="J410">
        <v>2751.6669999999999</v>
      </c>
      <c r="K410">
        <v>2746.424</v>
      </c>
      <c r="L410">
        <v>2278.855</v>
      </c>
      <c r="M410">
        <v>3149.7510000000002</v>
      </c>
      <c r="N410">
        <v>3236.777</v>
      </c>
      <c r="O410">
        <v>2605.34</v>
      </c>
      <c r="P410">
        <v>2437.7269999999999</v>
      </c>
      <c r="Q410">
        <v>2971.038</v>
      </c>
      <c r="R410">
        <v>2483.011</v>
      </c>
      <c r="S410">
        <v>2385.7399999999998</v>
      </c>
      <c r="T410">
        <v>3143.79</v>
      </c>
      <c r="U410">
        <v>2777.6509999999998</v>
      </c>
      <c r="V410">
        <v>3048.174</v>
      </c>
      <c r="W410">
        <v>3117.491</v>
      </c>
      <c r="X410">
        <v>3176.9920000000002</v>
      </c>
      <c r="Y410">
        <v>4336.982</v>
      </c>
      <c r="Z410">
        <v>3132.2950000000001</v>
      </c>
      <c r="AA410">
        <v>2860.0720000000001</v>
      </c>
      <c r="AB410">
        <v>2900.05</v>
      </c>
      <c r="AC410">
        <v>3245.4259999999999</v>
      </c>
      <c r="AD410">
        <v>2840.0360000000001</v>
      </c>
      <c r="AE410">
        <v>2900.9940000000001</v>
      </c>
      <c r="AF410">
        <v>3480.29</v>
      </c>
      <c r="AG410">
        <v>3046.5990000000002</v>
      </c>
      <c r="AH410">
        <v>3180.9140000000002</v>
      </c>
      <c r="AI410">
        <v>3375.2139999999999</v>
      </c>
      <c r="AJ410">
        <v>3324.97</v>
      </c>
      <c r="AK410">
        <v>4992.3239999999996</v>
      </c>
      <c r="AL410">
        <v>3448.2710000000002</v>
      </c>
      <c r="AM410">
        <v>2968.3850000000002</v>
      </c>
      <c r="AN410">
        <v>3006.3</v>
      </c>
      <c r="AO410">
        <v>3347.3429999999998</v>
      </c>
      <c r="AP410">
        <v>3112.3649999999998</v>
      </c>
      <c r="AQ410">
        <v>3031.8270000000002</v>
      </c>
      <c r="AR410">
        <v>3783.105</v>
      </c>
      <c r="AS410">
        <v>2753.029</v>
      </c>
      <c r="AT410">
        <v>3034.4140000000002</v>
      </c>
      <c r="AU410">
        <v>3015.3560000000002</v>
      </c>
      <c r="AV410">
        <v>3256.5390000000002</v>
      </c>
      <c r="AW410">
        <v>4856.5730000000003</v>
      </c>
      <c r="AX410">
        <v>3179.22</v>
      </c>
      <c r="AY410">
        <v>2783.95</v>
      </c>
      <c r="AZ410">
        <v>2742.0410000000002</v>
      </c>
      <c r="BA410">
        <v>3090.2260000000001</v>
      </c>
      <c r="BB410">
        <v>2849.9850000000001</v>
      </c>
      <c r="BC410">
        <v>2764.95</v>
      </c>
      <c r="BD410">
        <v>3349.0189999999998</v>
      </c>
      <c r="BE410">
        <v>3030.3960000000002</v>
      </c>
      <c r="BF410">
        <v>3355.5160000000001</v>
      </c>
      <c r="BG410">
        <v>3382.8380000000002</v>
      </c>
      <c r="BH410">
        <v>3712.502</v>
      </c>
      <c r="BI410">
        <v>4756.991</v>
      </c>
      <c r="BJ410">
        <v>3636.3139999999999</v>
      </c>
      <c r="BK410">
        <v>3132.1239999999998</v>
      </c>
      <c r="BL410">
        <v>3087.3049999999998</v>
      </c>
      <c r="BM410">
        <v>3373.6840000000002</v>
      </c>
      <c r="BN410">
        <v>3220.4749999999999</v>
      </c>
      <c r="BO410">
        <v>3252.8009999999999</v>
      </c>
      <c r="BP410">
        <v>3628.79</v>
      </c>
      <c r="BQ410">
        <v>3620.444</v>
      </c>
      <c r="BR410">
        <v>3800.4639999999999</v>
      </c>
      <c r="BS410">
        <v>3980.0540000000001</v>
      </c>
      <c r="BT410">
        <v>3990.3789999999999</v>
      </c>
      <c r="BU410">
        <v>5643.5389999999998</v>
      </c>
      <c r="BV410">
        <v>3935.7750000000001</v>
      </c>
      <c r="BW410">
        <v>3619.0439999999999</v>
      </c>
      <c r="BX410">
        <v>3289.4259999999999</v>
      </c>
      <c r="BY410">
        <v>3670.395</v>
      </c>
      <c r="BZ410">
        <v>3439.9250000000002</v>
      </c>
      <c r="CA410">
        <v>3478.0880000000002</v>
      </c>
      <c r="CB410">
        <v>3805.9490000000001</v>
      </c>
      <c r="CC410">
        <v>3701.58</v>
      </c>
      <c r="CD410">
        <v>4166.6989999999996</v>
      </c>
      <c r="CE410">
        <v>4156.7460000000001</v>
      </c>
      <c r="CF410">
        <v>4337.4359999999997</v>
      </c>
      <c r="CG410">
        <v>5343.4309999999996</v>
      </c>
      <c r="CH410">
        <v>4416.7309999999998</v>
      </c>
    </row>
    <row r="411" spans="1:86" x14ac:dyDescent="0.2">
      <c r="A411" t="s">
        <v>7493</v>
      </c>
      <c r="B411" t="s">
        <v>7442</v>
      </c>
      <c r="C411">
        <v>2824.5830000000001</v>
      </c>
      <c r="D411">
        <v>2794.44</v>
      </c>
      <c r="E411">
        <v>2717.9169999999999</v>
      </c>
      <c r="F411">
        <v>2655.0639999999999</v>
      </c>
      <c r="G411">
        <v>2774.1030000000001</v>
      </c>
      <c r="H411">
        <v>3138.7950000000001</v>
      </c>
      <c r="I411">
        <v>3063.942</v>
      </c>
      <c r="J411">
        <v>2963.953</v>
      </c>
      <c r="K411">
        <v>2910.6610000000001</v>
      </c>
      <c r="L411">
        <v>2976.835</v>
      </c>
      <c r="M411">
        <v>2929.9259999999999</v>
      </c>
      <c r="N411">
        <v>3036.37</v>
      </c>
      <c r="O411">
        <v>3011.471</v>
      </c>
      <c r="P411">
        <v>2991.92</v>
      </c>
      <c r="Q411">
        <v>3128.5949999999998</v>
      </c>
      <c r="R411">
        <v>3071.326</v>
      </c>
      <c r="S411">
        <v>3020.8470000000002</v>
      </c>
      <c r="T411">
        <v>3139.837</v>
      </c>
      <c r="U411">
        <v>3269.348</v>
      </c>
      <c r="V411">
        <v>3451.6979999999999</v>
      </c>
      <c r="W411">
        <v>3262.4630000000002</v>
      </c>
      <c r="X411">
        <v>3276.404</v>
      </c>
      <c r="Y411">
        <v>3474.172</v>
      </c>
      <c r="Z411">
        <v>3407.857</v>
      </c>
      <c r="AA411">
        <v>3649.5320000000002</v>
      </c>
      <c r="AB411">
        <v>3370.6309999999999</v>
      </c>
      <c r="AC411">
        <v>3453.4780000000001</v>
      </c>
      <c r="AD411">
        <v>3442.6370000000002</v>
      </c>
      <c r="AE411">
        <v>3513.5590000000002</v>
      </c>
      <c r="AF411">
        <v>4768.3900000000003</v>
      </c>
      <c r="AG411">
        <v>3640.8890000000001</v>
      </c>
      <c r="AH411">
        <v>3532.4740000000002</v>
      </c>
      <c r="AI411">
        <v>4012.5509999999999</v>
      </c>
      <c r="AJ411">
        <v>3719.9749999999999</v>
      </c>
      <c r="AK411">
        <v>3864.4079999999999</v>
      </c>
      <c r="AL411">
        <v>3915.067</v>
      </c>
      <c r="AM411">
        <v>4051.1060000000002</v>
      </c>
      <c r="AN411">
        <v>3910.538</v>
      </c>
      <c r="AO411">
        <v>3759.5169999999998</v>
      </c>
      <c r="AP411">
        <v>4012.9920000000002</v>
      </c>
      <c r="AQ411">
        <v>3923.7190000000001</v>
      </c>
      <c r="AR411">
        <v>6132.674</v>
      </c>
      <c r="AS411">
        <v>3460.056</v>
      </c>
      <c r="AT411">
        <v>3653.09</v>
      </c>
      <c r="AU411">
        <v>3661.2649999999999</v>
      </c>
      <c r="AV411">
        <v>3935.4720000000002</v>
      </c>
      <c r="AW411">
        <v>3750.201</v>
      </c>
      <c r="AX411">
        <v>3786.364</v>
      </c>
      <c r="AY411">
        <v>3716.585</v>
      </c>
      <c r="AZ411">
        <v>3485.4160000000002</v>
      </c>
      <c r="BA411">
        <v>3598.471</v>
      </c>
      <c r="BB411">
        <v>3916.9720000000002</v>
      </c>
      <c r="BC411">
        <v>3741.163</v>
      </c>
      <c r="BD411">
        <v>9481.7829999999994</v>
      </c>
      <c r="BE411">
        <v>3750.817</v>
      </c>
      <c r="BF411">
        <v>4092.4560000000001</v>
      </c>
      <c r="BG411">
        <v>4094.6590000000001</v>
      </c>
      <c r="BH411">
        <v>3971.3679999999999</v>
      </c>
      <c r="BI411">
        <v>4414.5559999999996</v>
      </c>
      <c r="BJ411">
        <v>4037.2640000000001</v>
      </c>
      <c r="BK411">
        <v>4024.8440000000001</v>
      </c>
      <c r="BL411">
        <v>4310.884</v>
      </c>
      <c r="BM411">
        <v>3852.6260000000002</v>
      </c>
      <c r="BN411">
        <v>4229.0420000000004</v>
      </c>
      <c r="BO411">
        <v>4577.2950000000001</v>
      </c>
      <c r="BP411">
        <v>9694.3310000000001</v>
      </c>
      <c r="BQ411">
        <v>4129.6400000000003</v>
      </c>
      <c r="BR411">
        <v>4677.7479999999996</v>
      </c>
      <c r="BS411">
        <v>4068.3910000000001</v>
      </c>
      <c r="BT411">
        <v>4247.0540000000001</v>
      </c>
      <c r="BU411">
        <v>4948.0219999999999</v>
      </c>
      <c r="BV411">
        <v>4209.4350000000004</v>
      </c>
      <c r="BW411">
        <v>4291.3410000000003</v>
      </c>
      <c r="BX411">
        <v>4647.1400000000003</v>
      </c>
      <c r="BY411">
        <v>4659.8209999999999</v>
      </c>
      <c r="BZ411">
        <v>4244.567</v>
      </c>
      <c r="CA411">
        <v>4839.8710000000001</v>
      </c>
      <c r="CB411">
        <v>6184</v>
      </c>
      <c r="CC411">
        <v>4568.5630000000001</v>
      </c>
      <c r="CD411">
        <v>5077.28</v>
      </c>
      <c r="CE411">
        <v>4406.6279999999997</v>
      </c>
      <c r="CF411">
        <v>4499.9279999999999</v>
      </c>
      <c r="CG411">
        <v>5358.9840000000004</v>
      </c>
      <c r="CH411">
        <v>4533.2489999999998</v>
      </c>
    </row>
    <row r="412" spans="1:86" x14ac:dyDescent="0.2">
      <c r="A412" t="s">
        <v>7494</v>
      </c>
      <c r="B412" t="s">
        <v>7443</v>
      </c>
      <c r="C412">
        <v>-693.23599999999999</v>
      </c>
      <c r="D412">
        <v>-608.53599999999994</v>
      </c>
      <c r="E412">
        <v>-436.10700000000003</v>
      </c>
      <c r="F412">
        <v>-644.51900000000001</v>
      </c>
      <c r="G412">
        <v>-684.31600000000003</v>
      </c>
      <c r="H412">
        <v>-544.16399999999999</v>
      </c>
      <c r="I412">
        <v>-800.73900000000003</v>
      </c>
      <c r="J412">
        <v>-212.286</v>
      </c>
      <c r="K412">
        <v>-164.23699999999999</v>
      </c>
      <c r="L412">
        <v>-697.97900000000004</v>
      </c>
      <c r="M412">
        <v>219.82499999999999</v>
      </c>
      <c r="N412">
        <v>200.40700000000001</v>
      </c>
      <c r="O412">
        <v>-406.13</v>
      </c>
      <c r="P412">
        <v>-554.19399999999996</v>
      </c>
      <c r="Q412">
        <v>-157.55699999999999</v>
      </c>
      <c r="R412">
        <v>-588.31399999999996</v>
      </c>
      <c r="S412">
        <v>-635.10699999999997</v>
      </c>
      <c r="T412">
        <v>3.9529999999999998</v>
      </c>
      <c r="U412">
        <v>-491.697</v>
      </c>
      <c r="V412">
        <v>-403.524</v>
      </c>
      <c r="W412">
        <v>-144.97200000000001</v>
      </c>
      <c r="X412">
        <v>-99.412000000000006</v>
      </c>
      <c r="Y412">
        <v>862.81</v>
      </c>
      <c r="Z412">
        <v>-275.56200000000001</v>
      </c>
      <c r="AA412">
        <v>-789.46</v>
      </c>
      <c r="AB412">
        <v>-470.58</v>
      </c>
      <c r="AC412">
        <v>-208.05199999999999</v>
      </c>
      <c r="AD412">
        <v>-602.601</v>
      </c>
      <c r="AE412">
        <v>-612.56500000000005</v>
      </c>
      <c r="AF412">
        <v>-1288.1010000000001</v>
      </c>
      <c r="AG412">
        <v>-594.29</v>
      </c>
      <c r="AH412">
        <v>-351.56</v>
      </c>
      <c r="AI412">
        <v>-637.33699999999999</v>
      </c>
      <c r="AJ412">
        <v>-395.00400000000002</v>
      </c>
      <c r="AK412">
        <v>1127.9159999999999</v>
      </c>
      <c r="AL412">
        <v>-466.79599999999999</v>
      </c>
      <c r="AM412">
        <v>-1082.721</v>
      </c>
      <c r="AN412">
        <v>-904.23800000000006</v>
      </c>
      <c r="AO412">
        <v>-412.17500000000001</v>
      </c>
      <c r="AP412">
        <v>-900.62699999999995</v>
      </c>
      <c r="AQ412">
        <v>-891.89200000000005</v>
      </c>
      <c r="AR412">
        <v>-2349.569</v>
      </c>
      <c r="AS412">
        <v>-707.02700000000004</v>
      </c>
      <c r="AT412">
        <v>-618.67499999999995</v>
      </c>
      <c r="AU412">
        <v>-645.90899999999999</v>
      </c>
      <c r="AV412">
        <v>-678.93299999999999</v>
      </c>
      <c r="AW412">
        <v>1106.3720000000001</v>
      </c>
      <c r="AX412">
        <v>-607.14400000000001</v>
      </c>
      <c r="AY412">
        <v>-932.63499999999999</v>
      </c>
      <c r="AZ412">
        <v>-743.37400000000002</v>
      </c>
      <c r="BA412">
        <v>-508.245</v>
      </c>
      <c r="BB412">
        <v>-1066.9870000000001</v>
      </c>
      <c r="BC412">
        <v>-976.21299999999997</v>
      </c>
      <c r="BD412">
        <v>-6132.7629999999999</v>
      </c>
      <c r="BE412">
        <v>-720.42100000000005</v>
      </c>
      <c r="BF412">
        <v>-736.94100000000003</v>
      </c>
      <c r="BG412">
        <v>-711.82100000000003</v>
      </c>
      <c r="BH412">
        <v>-258.86599999999999</v>
      </c>
      <c r="BI412">
        <v>342.435</v>
      </c>
      <c r="BJ412">
        <v>-400.95</v>
      </c>
      <c r="BK412">
        <v>-892.72</v>
      </c>
      <c r="BL412">
        <v>-1223.579</v>
      </c>
      <c r="BM412">
        <v>-478.94200000000001</v>
      </c>
      <c r="BN412">
        <v>-1008.568</v>
      </c>
      <c r="BO412">
        <v>-1324.4939999999999</v>
      </c>
      <c r="BP412">
        <v>-6065.5410000000002</v>
      </c>
      <c r="BQ412">
        <v>-509.19600000000003</v>
      </c>
      <c r="BR412">
        <v>-877.28499999999997</v>
      </c>
      <c r="BS412">
        <v>-88.335999999999999</v>
      </c>
      <c r="BT412">
        <v>-256.67500000000001</v>
      </c>
      <c r="BU412">
        <v>695.51800000000003</v>
      </c>
      <c r="BV412">
        <v>-273.65899999999999</v>
      </c>
      <c r="BW412">
        <v>-672.29700000000003</v>
      </c>
      <c r="BX412">
        <v>-1357.7139999999999</v>
      </c>
      <c r="BY412">
        <v>-989.42600000000004</v>
      </c>
      <c r="BZ412">
        <v>-804.64099999999996</v>
      </c>
      <c r="CA412">
        <v>-1361.7829999999999</v>
      </c>
      <c r="CB412">
        <v>-2378.0509999999999</v>
      </c>
      <c r="CC412">
        <v>-866.98400000000004</v>
      </c>
      <c r="CD412">
        <v>-910.58</v>
      </c>
      <c r="CE412">
        <v>-249.881</v>
      </c>
      <c r="CF412">
        <v>-162.49199999999999</v>
      </c>
      <c r="CG412">
        <v>-15.552</v>
      </c>
      <c r="CH412">
        <v>-116.518</v>
      </c>
    </row>
    <row r="413" spans="1:86" x14ac:dyDescent="0.2">
      <c r="A413" t="s">
        <v>7495</v>
      </c>
      <c r="B413" t="s">
        <v>7444</v>
      </c>
      <c r="C413">
        <v>349.08</v>
      </c>
      <c r="D413">
        <v>320.99</v>
      </c>
      <c r="E413">
        <v>470.38900000000001</v>
      </c>
      <c r="F413">
        <v>176.505</v>
      </c>
      <c r="G413">
        <v>239.54</v>
      </c>
      <c r="H413">
        <v>595.66800000000001</v>
      </c>
      <c r="I413">
        <v>273.53500000000003</v>
      </c>
      <c r="J413">
        <v>663.67200000000003</v>
      </c>
      <c r="K413">
        <v>631.26700000000005</v>
      </c>
      <c r="L413">
        <v>220.99799999999999</v>
      </c>
      <c r="M413">
        <v>1097.4929999999999</v>
      </c>
      <c r="N413">
        <v>1027.854</v>
      </c>
      <c r="O413">
        <v>521.75</v>
      </c>
      <c r="P413">
        <v>287.5</v>
      </c>
      <c r="Q413">
        <v>804.33399999999995</v>
      </c>
      <c r="R413">
        <v>374.334</v>
      </c>
      <c r="S413">
        <v>245.09</v>
      </c>
      <c r="T413">
        <v>766.69</v>
      </c>
      <c r="U413">
        <v>337.10899999999998</v>
      </c>
      <c r="V413">
        <v>633.96799999999996</v>
      </c>
      <c r="W413">
        <v>674.24300000000005</v>
      </c>
      <c r="X413">
        <v>730.31100000000004</v>
      </c>
      <c r="Y413">
        <v>1468.7760000000001</v>
      </c>
      <c r="Z413">
        <v>701.03399999999999</v>
      </c>
      <c r="AA413">
        <v>489.91500000000002</v>
      </c>
      <c r="AB413">
        <v>433.70499999999998</v>
      </c>
      <c r="AC413">
        <v>830.58600000000001</v>
      </c>
      <c r="AD413">
        <v>422.31099999999998</v>
      </c>
      <c r="AE413">
        <v>301.13799999999998</v>
      </c>
      <c r="AF413">
        <v>889.76599999999996</v>
      </c>
      <c r="AG413">
        <v>399.63</v>
      </c>
      <c r="AH413">
        <v>534.58699999999999</v>
      </c>
      <c r="AI413">
        <v>727.57</v>
      </c>
      <c r="AJ413">
        <v>697.26</v>
      </c>
      <c r="AK413">
        <v>2286.9470000000001</v>
      </c>
      <c r="AL413">
        <v>780.74400000000003</v>
      </c>
      <c r="AM413">
        <v>359.24299999999999</v>
      </c>
      <c r="AN413">
        <v>363.86599999999999</v>
      </c>
      <c r="AO413">
        <v>659.14499999999998</v>
      </c>
      <c r="AP413">
        <v>425.00599999999997</v>
      </c>
      <c r="AQ413">
        <v>356.90699999999998</v>
      </c>
      <c r="AR413">
        <v>847.74400000000003</v>
      </c>
      <c r="AS413">
        <v>340.98399999999998</v>
      </c>
      <c r="AT413">
        <v>621.83900000000006</v>
      </c>
      <c r="AU413">
        <v>606.50800000000004</v>
      </c>
      <c r="AV413">
        <v>805.16300000000001</v>
      </c>
      <c r="AW413">
        <v>2503.4870000000001</v>
      </c>
      <c r="AX413">
        <v>784.55</v>
      </c>
      <c r="AY413">
        <v>414.56299999999999</v>
      </c>
      <c r="AZ413">
        <v>397.59500000000003</v>
      </c>
      <c r="BA413">
        <v>760.17200000000003</v>
      </c>
      <c r="BB413">
        <v>407.48899999999998</v>
      </c>
      <c r="BC413">
        <v>340.101</v>
      </c>
      <c r="BD413">
        <v>842.32799999999997</v>
      </c>
      <c r="BE413">
        <v>420.88600000000002</v>
      </c>
      <c r="BF413">
        <v>733.428</v>
      </c>
      <c r="BG413">
        <v>745.00300000000004</v>
      </c>
      <c r="BH413">
        <v>1041.4960000000001</v>
      </c>
      <c r="BI413">
        <v>2058.373</v>
      </c>
      <c r="BJ413">
        <v>1031.018</v>
      </c>
      <c r="BK413">
        <v>431.53699999999998</v>
      </c>
      <c r="BL413">
        <v>479.99799999999999</v>
      </c>
      <c r="BM413">
        <v>781.42200000000003</v>
      </c>
      <c r="BN413">
        <v>522.85</v>
      </c>
      <c r="BO413">
        <v>451.26900000000001</v>
      </c>
      <c r="BP413">
        <v>893.64599999999996</v>
      </c>
      <c r="BQ413">
        <v>675.27599999999995</v>
      </c>
      <c r="BR413">
        <v>820.94899999999996</v>
      </c>
      <c r="BS413">
        <v>1018.124</v>
      </c>
      <c r="BT413">
        <v>883.27499999999998</v>
      </c>
      <c r="BU413">
        <v>2578.41</v>
      </c>
      <c r="BV413">
        <v>907.22699999999998</v>
      </c>
      <c r="BW413">
        <v>551.30700000000002</v>
      </c>
      <c r="BX413">
        <v>363.66399999999999</v>
      </c>
      <c r="BY413">
        <v>725.11</v>
      </c>
      <c r="BZ413">
        <v>334.56099999999998</v>
      </c>
      <c r="CA413">
        <v>482.25099999999998</v>
      </c>
      <c r="CB413">
        <v>779.32500000000005</v>
      </c>
      <c r="CC413">
        <v>523.399</v>
      </c>
      <c r="CD413">
        <v>962.83799999999997</v>
      </c>
      <c r="CE413">
        <v>976.85699999999997</v>
      </c>
      <c r="CF413">
        <v>1162.5060000000001</v>
      </c>
      <c r="CG413">
        <v>2081.7089999999998</v>
      </c>
      <c r="CH413">
        <v>1180.712</v>
      </c>
    </row>
    <row r="414" spans="1:86" x14ac:dyDescent="0.2">
      <c r="A414" t="s">
        <v>7496</v>
      </c>
      <c r="B414" t="s">
        <v>7445</v>
      </c>
      <c r="C414">
        <v>446.42399999999998</v>
      </c>
      <c r="D414">
        <v>484.33199999999999</v>
      </c>
      <c r="E414">
        <v>441.25</v>
      </c>
      <c r="F414">
        <v>451.548</v>
      </c>
      <c r="G414">
        <v>439.387</v>
      </c>
      <c r="H414">
        <v>761.23800000000006</v>
      </c>
      <c r="I414">
        <v>450.827</v>
      </c>
      <c r="J414">
        <v>470.28300000000002</v>
      </c>
      <c r="K414">
        <v>433.916</v>
      </c>
      <c r="L414">
        <v>431.15199999999999</v>
      </c>
      <c r="M414">
        <v>491.452</v>
      </c>
      <c r="N414">
        <v>475.38</v>
      </c>
      <c r="O414">
        <v>455.661</v>
      </c>
      <c r="P414">
        <v>512.54</v>
      </c>
      <c r="Q414">
        <v>650.73900000000003</v>
      </c>
      <c r="R414">
        <v>464.80599999999998</v>
      </c>
      <c r="S414">
        <v>503.63600000000002</v>
      </c>
      <c r="T414">
        <v>499.86200000000002</v>
      </c>
      <c r="U414">
        <v>449.096</v>
      </c>
      <c r="V414">
        <v>497.35899999999998</v>
      </c>
      <c r="W414">
        <v>461.72800000000001</v>
      </c>
      <c r="X414">
        <v>453.14299999999997</v>
      </c>
      <c r="Y414">
        <v>514.553</v>
      </c>
      <c r="Z414">
        <v>459.43900000000002</v>
      </c>
      <c r="AA414">
        <v>725.87199999999996</v>
      </c>
      <c r="AB414">
        <v>455.55399999999997</v>
      </c>
      <c r="AC414">
        <v>509.55500000000001</v>
      </c>
      <c r="AD414">
        <v>454.43099999999998</v>
      </c>
      <c r="AE414">
        <v>455.47</v>
      </c>
      <c r="AF414">
        <v>509.35599999999999</v>
      </c>
      <c r="AG414">
        <v>437.10700000000003</v>
      </c>
      <c r="AH414">
        <v>449.35899999999998</v>
      </c>
      <c r="AI414">
        <v>785.84</v>
      </c>
      <c r="AJ414">
        <v>585.33699999999999</v>
      </c>
      <c r="AK414">
        <v>486.536</v>
      </c>
      <c r="AL414">
        <v>694.85599999999999</v>
      </c>
      <c r="AM414">
        <v>796.346</v>
      </c>
      <c r="AN414">
        <v>673.11400000000003</v>
      </c>
      <c r="AO414">
        <v>573.08600000000001</v>
      </c>
      <c r="AP414">
        <v>579.846</v>
      </c>
      <c r="AQ414">
        <v>705.34500000000003</v>
      </c>
      <c r="AR414">
        <v>617.06200000000001</v>
      </c>
      <c r="AS414">
        <v>565.65899999999999</v>
      </c>
      <c r="AT414">
        <v>780.08500000000004</v>
      </c>
      <c r="AU414">
        <v>773.524</v>
      </c>
      <c r="AV414">
        <v>923.81</v>
      </c>
      <c r="AW414">
        <v>584.22199999999998</v>
      </c>
      <c r="AX414">
        <v>704.77</v>
      </c>
      <c r="AY414">
        <v>692.85299999999995</v>
      </c>
      <c r="AZ414">
        <v>526.68299999999999</v>
      </c>
      <c r="BA414">
        <v>507.15300000000002</v>
      </c>
      <c r="BB414">
        <v>816.13099999999997</v>
      </c>
      <c r="BC414">
        <v>743.33799999999997</v>
      </c>
      <c r="BD414">
        <v>1051.588</v>
      </c>
      <c r="BE414">
        <v>509.93900000000002</v>
      </c>
      <c r="BF414">
        <v>705.71299999999997</v>
      </c>
      <c r="BG414">
        <v>835.91800000000001</v>
      </c>
      <c r="BH414">
        <v>591.41999999999996</v>
      </c>
      <c r="BI414">
        <v>973.04899999999998</v>
      </c>
      <c r="BJ414">
        <v>551.476</v>
      </c>
      <c r="BK414">
        <v>601.22400000000005</v>
      </c>
      <c r="BL414">
        <v>995.06100000000004</v>
      </c>
      <c r="BM414">
        <v>551.60699999999997</v>
      </c>
      <c r="BN414">
        <v>689.71</v>
      </c>
      <c r="BO414">
        <v>1239.5540000000001</v>
      </c>
      <c r="BP414">
        <v>604.19100000000003</v>
      </c>
      <c r="BQ414">
        <v>584.79</v>
      </c>
      <c r="BR414">
        <v>1120.626</v>
      </c>
      <c r="BS414">
        <v>551.48900000000003</v>
      </c>
      <c r="BT414">
        <v>556.21199999999999</v>
      </c>
      <c r="BU414">
        <v>1099.799</v>
      </c>
      <c r="BV414">
        <v>580.50800000000004</v>
      </c>
      <c r="BW414">
        <v>598.47299999999996</v>
      </c>
      <c r="BX414">
        <v>1123.548</v>
      </c>
      <c r="BY414">
        <v>602.80399999999997</v>
      </c>
      <c r="BZ414">
        <v>556.46</v>
      </c>
      <c r="CA414">
        <v>1236.9010000000001</v>
      </c>
      <c r="CB414">
        <v>702.327</v>
      </c>
      <c r="CC414">
        <v>563.64099999999996</v>
      </c>
      <c r="CD414">
        <v>1300.3589999999999</v>
      </c>
      <c r="CE414">
        <v>595.56299999999999</v>
      </c>
      <c r="CF414">
        <v>564.79100000000005</v>
      </c>
      <c r="CG414">
        <v>1282.836</v>
      </c>
      <c r="CH414">
        <v>609.32899999999995</v>
      </c>
    </row>
    <row r="415" spans="1:86" x14ac:dyDescent="0.2">
      <c r="A415" t="s">
        <v>7497</v>
      </c>
      <c r="B415" t="s">
        <v>7446</v>
      </c>
      <c r="C415">
        <v>-97.343999999999994</v>
      </c>
      <c r="D415">
        <v>-163.34200000000001</v>
      </c>
      <c r="E415">
        <v>29.138999999999999</v>
      </c>
      <c r="F415">
        <v>-275.04300000000001</v>
      </c>
      <c r="G415">
        <v>-199.84700000000001</v>
      </c>
      <c r="H415">
        <v>-165.57</v>
      </c>
      <c r="I415">
        <v>-177.292</v>
      </c>
      <c r="J415">
        <v>193.38900000000001</v>
      </c>
      <c r="K415">
        <v>197.352</v>
      </c>
      <c r="L415">
        <v>-210.154</v>
      </c>
      <c r="M415">
        <v>606.04100000000005</v>
      </c>
      <c r="N415">
        <v>552.47400000000005</v>
      </c>
      <c r="O415">
        <v>66.088999999999999</v>
      </c>
      <c r="P415">
        <v>-225.04</v>
      </c>
      <c r="Q415">
        <v>153.595</v>
      </c>
      <c r="R415">
        <v>-90.471999999999994</v>
      </c>
      <c r="S415">
        <v>-258.54500000000002</v>
      </c>
      <c r="T415">
        <v>266.82799999999997</v>
      </c>
      <c r="U415">
        <v>-111.986</v>
      </c>
      <c r="V415">
        <v>136.608</v>
      </c>
      <c r="W415">
        <v>212.51499999999999</v>
      </c>
      <c r="X415">
        <v>277.16800000000001</v>
      </c>
      <c r="Y415">
        <v>954.22299999999996</v>
      </c>
      <c r="Z415">
        <v>241.59399999999999</v>
      </c>
      <c r="AA415">
        <v>-235.95699999999999</v>
      </c>
      <c r="AB415">
        <v>-21.847999999999999</v>
      </c>
      <c r="AC415">
        <v>321.03100000000001</v>
      </c>
      <c r="AD415">
        <v>-32.119999999999997</v>
      </c>
      <c r="AE415">
        <v>-154.33199999999999</v>
      </c>
      <c r="AF415">
        <v>380.41</v>
      </c>
      <c r="AG415">
        <v>-37.476999999999997</v>
      </c>
      <c r="AH415">
        <v>85.227999999999994</v>
      </c>
      <c r="AI415">
        <v>-58.27</v>
      </c>
      <c r="AJ415">
        <v>111.923</v>
      </c>
      <c r="AK415">
        <v>1800.4110000000001</v>
      </c>
      <c r="AL415">
        <v>85.888000000000005</v>
      </c>
      <c r="AM415">
        <v>-437.10300000000001</v>
      </c>
      <c r="AN415">
        <v>-309.24700000000001</v>
      </c>
      <c r="AO415">
        <v>86.058000000000007</v>
      </c>
      <c r="AP415">
        <v>-154.84</v>
      </c>
      <c r="AQ415">
        <v>-348.43799999999999</v>
      </c>
      <c r="AR415">
        <v>230.68299999999999</v>
      </c>
      <c r="AS415">
        <v>-224.67500000000001</v>
      </c>
      <c r="AT415">
        <v>-158.24600000000001</v>
      </c>
      <c r="AU415">
        <v>-167.01599999999999</v>
      </c>
      <c r="AV415">
        <v>-118.64700000000001</v>
      </c>
      <c r="AW415">
        <v>1919.2650000000001</v>
      </c>
      <c r="AX415">
        <v>79.78</v>
      </c>
      <c r="AY415">
        <v>-278.29000000000002</v>
      </c>
      <c r="AZ415">
        <v>-129.08799999999999</v>
      </c>
      <c r="BA415">
        <v>253.01900000000001</v>
      </c>
      <c r="BB415">
        <v>-408.642</v>
      </c>
      <c r="BC415">
        <v>-403.23700000000002</v>
      </c>
      <c r="BD415">
        <v>-209.26</v>
      </c>
      <c r="BE415">
        <v>-89.052999999999997</v>
      </c>
      <c r="BF415">
        <v>27.715</v>
      </c>
      <c r="BG415">
        <v>-90.915000000000006</v>
      </c>
      <c r="BH415">
        <v>450.07600000000002</v>
      </c>
      <c r="BI415">
        <v>1085.3240000000001</v>
      </c>
      <c r="BJ415">
        <v>479.54199999999997</v>
      </c>
      <c r="BK415">
        <v>-169.68799999999999</v>
      </c>
      <c r="BL415">
        <v>-515.06299999999999</v>
      </c>
      <c r="BM415">
        <v>229.815</v>
      </c>
      <c r="BN415">
        <v>-166.86</v>
      </c>
      <c r="BO415">
        <v>-788.28399999999999</v>
      </c>
      <c r="BP415">
        <v>289.45499999999998</v>
      </c>
      <c r="BQ415">
        <v>90.486000000000004</v>
      </c>
      <c r="BR415">
        <v>-299.67700000000002</v>
      </c>
      <c r="BS415">
        <v>466.63499999999999</v>
      </c>
      <c r="BT415">
        <v>327.06400000000002</v>
      </c>
      <c r="BU415">
        <v>1478.6110000000001</v>
      </c>
      <c r="BV415">
        <v>326.71899999999999</v>
      </c>
      <c r="BW415">
        <v>-47.165999999999997</v>
      </c>
      <c r="BX415">
        <v>-759.88400000000001</v>
      </c>
      <c r="BY415">
        <v>122.306</v>
      </c>
      <c r="BZ415">
        <v>-221.899</v>
      </c>
      <c r="CA415">
        <v>-754.65</v>
      </c>
      <c r="CB415">
        <v>76.998000000000005</v>
      </c>
      <c r="CC415">
        <v>-40.241999999999997</v>
      </c>
      <c r="CD415">
        <v>-337.52100000000002</v>
      </c>
      <c r="CE415">
        <v>381.29399999999998</v>
      </c>
      <c r="CF415">
        <v>597.71500000000003</v>
      </c>
      <c r="CG415">
        <v>798.87300000000005</v>
      </c>
      <c r="CH415">
        <v>571.38300000000004</v>
      </c>
    </row>
    <row r="416" spans="1:86" x14ac:dyDescent="0.2">
      <c r="A416" t="s">
        <v>7498</v>
      </c>
      <c r="B416" t="s">
        <v>7447</v>
      </c>
      <c r="C416">
        <v>1782.268</v>
      </c>
      <c r="D416">
        <v>1864.915</v>
      </c>
      <c r="E416">
        <v>1811.422</v>
      </c>
      <c r="F416">
        <v>1834.04</v>
      </c>
      <c r="G416">
        <v>1850.2470000000001</v>
      </c>
      <c r="H416">
        <v>1998.963</v>
      </c>
      <c r="I416">
        <v>1989.6690000000001</v>
      </c>
      <c r="J416">
        <v>2087.9949999999999</v>
      </c>
      <c r="K416">
        <v>2115.1570000000002</v>
      </c>
      <c r="L416">
        <v>2057.857</v>
      </c>
      <c r="M416">
        <v>2052.2579999999998</v>
      </c>
      <c r="N416">
        <v>2208.9229999999998</v>
      </c>
      <c r="O416">
        <v>2083.59</v>
      </c>
      <c r="P416">
        <v>2150.2269999999999</v>
      </c>
      <c r="Q416">
        <v>2166.7040000000002</v>
      </c>
      <c r="R416">
        <v>2108.6770000000001</v>
      </c>
      <c r="S416">
        <v>2140.6489999999999</v>
      </c>
      <c r="T416">
        <v>2377.1</v>
      </c>
      <c r="U416">
        <v>2440.5419999999999</v>
      </c>
      <c r="V416">
        <v>2414.2060000000001</v>
      </c>
      <c r="W416">
        <v>2443.248</v>
      </c>
      <c r="X416">
        <v>2446.681</v>
      </c>
      <c r="Y416">
        <v>2868.2069999999999</v>
      </c>
      <c r="Z416">
        <v>2431.2620000000002</v>
      </c>
      <c r="AA416">
        <v>2370.1570000000002</v>
      </c>
      <c r="AB416">
        <v>2466.3449999999998</v>
      </c>
      <c r="AC416">
        <v>2414.84</v>
      </c>
      <c r="AD416">
        <v>2417.7249999999999</v>
      </c>
      <c r="AE416">
        <v>2599.8560000000002</v>
      </c>
      <c r="AF416">
        <v>2590.5239999999999</v>
      </c>
      <c r="AG416">
        <v>2646.9690000000001</v>
      </c>
      <c r="AH416">
        <v>2646.3270000000002</v>
      </c>
      <c r="AI416">
        <v>2647.645</v>
      </c>
      <c r="AJ416">
        <v>2627.7109999999998</v>
      </c>
      <c r="AK416">
        <v>2705.377</v>
      </c>
      <c r="AL416">
        <v>2667.527</v>
      </c>
      <c r="AM416">
        <v>2609.1419999999998</v>
      </c>
      <c r="AN416">
        <v>2642.4340000000002</v>
      </c>
      <c r="AO416">
        <v>2688.1979999999999</v>
      </c>
      <c r="AP416">
        <v>2687.3589999999999</v>
      </c>
      <c r="AQ416">
        <v>2674.92</v>
      </c>
      <c r="AR416">
        <v>2935.3609999999999</v>
      </c>
      <c r="AS416">
        <v>2412.0450000000001</v>
      </c>
      <c r="AT416">
        <v>2412.5749999999998</v>
      </c>
      <c r="AU416">
        <v>2408.848</v>
      </c>
      <c r="AV416">
        <v>2451.375</v>
      </c>
      <c r="AW416">
        <v>2353.0859999999998</v>
      </c>
      <c r="AX416">
        <v>2394.67</v>
      </c>
      <c r="AY416">
        <v>2369.3870000000002</v>
      </c>
      <c r="AZ416">
        <v>2344.4470000000001</v>
      </c>
      <c r="BA416">
        <v>2330.0540000000001</v>
      </c>
      <c r="BB416">
        <v>2442.4960000000001</v>
      </c>
      <c r="BC416">
        <v>2424.8490000000002</v>
      </c>
      <c r="BD416">
        <v>2506.6909999999998</v>
      </c>
      <c r="BE416">
        <v>2609.5100000000002</v>
      </c>
      <c r="BF416">
        <v>2622.0880000000002</v>
      </c>
      <c r="BG416">
        <v>2637.835</v>
      </c>
      <c r="BH416">
        <v>2671.0059999999999</v>
      </c>
      <c r="BI416">
        <v>2698.6190000000001</v>
      </c>
      <c r="BJ416">
        <v>2605.2959999999998</v>
      </c>
      <c r="BK416">
        <v>2700.587</v>
      </c>
      <c r="BL416">
        <v>2607.3069999999998</v>
      </c>
      <c r="BM416">
        <v>2592.261</v>
      </c>
      <c r="BN416">
        <v>2697.625</v>
      </c>
      <c r="BO416">
        <v>2801.5320000000002</v>
      </c>
      <c r="BP416">
        <v>2735.1439999999998</v>
      </c>
      <c r="BQ416">
        <v>2945.1680000000001</v>
      </c>
      <c r="BR416">
        <v>2979.5149999999999</v>
      </c>
      <c r="BS416">
        <v>2961.93</v>
      </c>
      <c r="BT416">
        <v>3107.1039999999998</v>
      </c>
      <c r="BU416">
        <v>3065.13</v>
      </c>
      <c r="BV416">
        <v>3028.549</v>
      </c>
      <c r="BW416">
        <v>3067.7370000000001</v>
      </c>
      <c r="BX416">
        <v>2925.7620000000002</v>
      </c>
      <c r="BY416">
        <v>2945.2840000000001</v>
      </c>
      <c r="BZ416">
        <v>3105.364</v>
      </c>
      <c r="CA416">
        <v>2995.8380000000002</v>
      </c>
      <c r="CB416">
        <v>3026.6239999999998</v>
      </c>
      <c r="CC416">
        <v>3178.18</v>
      </c>
      <c r="CD416">
        <v>3203.8609999999999</v>
      </c>
      <c r="CE416">
        <v>3179.89</v>
      </c>
      <c r="CF416">
        <v>3174.93</v>
      </c>
      <c r="CG416">
        <v>3261.7220000000002</v>
      </c>
      <c r="CH416">
        <v>3236.0189999999998</v>
      </c>
    </row>
    <row r="417" spans="1:86" x14ac:dyDescent="0.2">
      <c r="A417" t="s">
        <v>7499</v>
      </c>
      <c r="B417" t="s">
        <v>7448</v>
      </c>
      <c r="C417">
        <v>2378.16</v>
      </c>
      <c r="D417">
        <v>2310.1080000000002</v>
      </c>
      <c r="E417">
        <v>2276.6680000000001</v>
      </c>
      <c r="F417">
        <v>2203.5160000000001</v>
      </c>
      <c r="G417">
        <v>2334.7159999999999</v>
      </c>
      <c r="H417">
        <v>2377.5569999999998</v>
      </c>
      <c r="I417">
        <v>2613.1149999999998</v>
      </c>
      <c r="J417">
        <v>2493.67</v>
      </c>
      <c r="K417">
        <v>2476.7449999999999</v>
      </c>
      <c r="L417">
        <v>2545.683</v>
      </c>
      <c r="M417">
        <v>2438.473</v>
      </c>
      <c r="N417">
        <v>2560.9899999999998</v>
      </c>
      <c r="O417">
        <v>2555.8090000000002</v>
      </c>
      <c r="P417">
        <v>2479.3809999999999</v>
      </c>
      <c r="Q417">
        <v>2477.855</v>
      </c>
      <c r="R417">
        <v>2606.52</v>
      </c>
      <c r="S417">
        <v>2517.2109999999998</v>
      </c>
      <c r="T417">
        <v>2639.9749999999999</v>
      </c>
      <c r="U417">
        <v>2820.2530000000002</v>
      </c>
      <c r="V417">
        <v>2954.3389999999999</v>
      </c>
      <c r="W417">
        <v>2800.7350000000001</v>
      </c>
      <c r="X417">
        <v>2823.261</v>
      </c>
      <c r="Y417">
        <v>2959.62</v>
      </c>
      <c r="Z417">
        <v>2948.4180000000001</v>
      </c>
      <c r="AA417">
        <v>2923.6610000000001</v>
      </c>
      <c r="AB417">
        <v>2915.0770000000002</v>
      </c>
      <c r="AC417">
        <v>2943.9229999999998</v>
      </c>
      <c r="AD417">
        <v>2988.2060000000001</v>
      </c>
      <c r="AE417">
        <v>3058.0889999999999</v>
      </c>
      <c r="AF417">
        <v>4259.0339999999997</v>
      </c>
      <c r="AG417">
        <v>3203.7820000000002</v>
      </c>
      <c r="AH417">
        <v>3083.1149999999998</v>
      </c>
      <c r="AI417">
        <v>3226.7109999999998</v>
      </c>
      <c r="AJ417">
        <v>3134.6379999999999</v>
      </c>
      <c r="AK417">
        <v>3377.8719999999998</v>
      </c>
      <c r="AL417">
        <v>3220.21</v>
      </c>
      <c r="AM417">
        <v>3254.76</v>
      </c>
      <c r="AN417">
        <v>3237.424</v>
      </c>
      <c r="AO417">
        <v>3186.431</v>
      </c>
      <c r="AP417">
        <v>3433.1469999999999</v>
      </c>
      <c r="AQ417">
        <v>3218.3739999999998</v>
      </c>
      <c r="AR417">
        <v>5515.6120000000001</v>
      </c>
      <c r="AS417">
        <v>2894.3980000000001</v>
      </c>
      <c r="AT417">
        <v>2873.0039999999999</v>
      </c>
      <c r="AU417">
        <v>2887.7420000000002</v>
      </c>
      <c r="AV417">
        <v>3011.6619999999998</v>
      </c>
      <c r="AW417">
        <v>3165.9780000000001</v>
      </c>
      <c r="AX417">
        <v>3081.5940000000001</v>
      </c>
      <c r="AY417">
        <v>3023.732</v>
      </c>
      <c r="AZ417">
        <v>2958.7330000000002</v>
      </c>
      <c r="BA417">
        <v>3091.3180000000002</v>
      </c>
      <c r="BB417">
        <v>3100.8420000000001</v>
      </c>
      <c r="BC417">
        <v>2997.826</v>
      </c>
      <c r="BD417">
        <v>8430.1949999999997</v>
      </c>
      <c r="BE417">
        <v>3240.8780000000002</v>
      </c>
      <c r="BF417">
        <v>3386.7440000000001</v>
      </c>
      <c r="BG417">
        <v>3258.741</v>
      </c>
      <c r="BH417">
        <v>3379.9479999999999</v>
      </c>
      <c r="BI417">
        <v>3441.5079999999998</v>
      </c>
      <c r="BJ417">
        <v>3485.7890000000002</v>
      </c>
      <c r="BK417">
        <v>3423.62</v>
      </c>
      <c r="BL417">
        <v>3315.8229999999999</v>
      </c>
      <c r="BM417">
        <v>3301.0189999999998</v>
      </c>
      <c r="BN417">
        <v>3539.3330000000001</v>
      </c>
      <c r="BO417">
        <v>3337.7420000000002</v>
      </c>
      <c r="BP417">
        <v>9090.1389999999992</v>
      </c>
      <c r="BQ417">
        <v>3544.8510000000001</v>
      </c>
      <c r="BR417">
        <v>3557.123</v>
      </c>
      <c r="BS417">
        <v>3516.902</v>
      </c>
      <c r="BT417">
        <v>3690.8429999999998</v>
      </c>
      <c r="BU417">
        <v>3848.223</v>
      </c>
      <c r="BV417">
        <v>3628.9270000000001</v>
      </c>
      <c r="BW417">
        <v>3692.8679999999999</v>
      </c>
      <c r="BX417">
        <v>3523.5920000000001</v>
      </c>
      <c r="BY417">
        <v>4057.0169999999998</v>
      </c>
      <c r="BZ417">
        <v>3688.1060000000002</v>
      </c>
      <c r="CA417">
        <v>3602.97</v>
      </c>
      <c r="CB417">
        <v>5481.6729999999998</v>
      </c>
      <c r="CC417">
        <v>4004.922</v>
      </c>
      <c r="CD417">
        <v>3776.9209999999998</v>
      </c>
      <c r="CE417">
        <v>3811.0650000000001</v>
      </c>
      <c r="CF417">
        <v>3935.1370000000002</v>
      </c>
      <c r="CG417">
        <v>4076.1480000000001</v>
      </c>
      <c r="CH417">
        <v>3923.92</v>
      </c>
    </row>
    <row r="418" spans="1:86" x14ac:dyDescent="0.2">
      <c r="A418" t="s">
        <v>7500</v>
      </c>
      <c r="B418" t="s">
        <v>7449</v>
      </c>
      <c r="C418">
        <v>-595.89200000000005</v>
      </c>
      <c r="D418">
        <v>-445.19400000000002</v>
      </c>
      <c r="E418">
        <v>-465.24599999999998</v>
      </c>
      <c r="F418">
        <v>-369.47699999999998</v>
      </c>
      <c r="G418">
        <v>-484.46899999999999</v>
      </c>
      <c r="H418">
        <v>-378.59399999999999</v>
      </c>
      <c r="I418">
        <v>-623.447</v>
      </c>
      <c r="J418">
        <v>-405.67500000000001</v>
      </c>
      <c r="K418">
        <v>-361.58800000000002</v>
      </c>
      <c r="L418">
        <v>-487.82600000000002</v>
      </c>
      <c r="M418">
        <v>-386.21600000000001</v>
      </c>
      <c r="N418">
        <v>-352.06599999999997</v>
      </c>
      <c r="O418">
        <v>-472.21899999999999</v>
      </c>
      <c r="P418">
        <v>-329.154</v>
      </c>
      <c r="Q418">
        <v>-311.15100000000001</v>
      </c>
      <c r="R418">
        <v>-497.84199999999998</v>
      </c>
      <c r="S418">
        <v>-376.56200000000001</v>
      </c>
      <c r="T418">
        <v>-262.87400000000002</v>
      </c>
      <c r="U418">
        <v>-379.71100000000001</v>
      </c>
      <c r="V418">
        <v>-540.13300000000004</v>
      </c>
      <c r="W418">
        <v>-357.48599999999999</v>
      </c>
      <c r="X418">
        <v>-376.57900000000001</v>
      </c>
      <c r="Y418">
        <v>-91.412999999999997</v>
      </c>
      <c r="Z418">
        <v>-517.15599999999995</v>
      </c>
      <c r="AA418">
        <v>-553.50400000000002</v>
      </c>
      <c r="AB418">
        <v>-448.73200000000003</v>
      </c>
      <c r="AC418">
        <v>-529.08299999999997</v>
      </c>
      <c r="AD418">
        <v>-570.48199999999997</v>
      </c>
      <c r="AE418">
        <v>-458.233</v>
      </c>
      <c r="AF418">
        <v>-1668.511</v>
      </c>
      <c r="AG418">
        <v>-556.81299999999999</v>
      </c>
      <c r="AH418">
        <v>-436.78800000000001</v>
      </c>
      <c r="AI418">
        <v>-579.06600000000003</v>
      </c>
      <c r="AJ418">
        <v>-506.92700000000002</v>
      </c>
      <c r="AK418">
        <v>-672.495</v>
      </c>
      <c r="AL418">
        <v>-552.68399999999997</v>
      </c>
      <c r="AM418">
        <v>-645.61800000000005</v>
      </c>
      <c r="AN418">
        <v>-594.99099999999999</v>
      </c>
      <c r="AO418">
        <v>-498.233</v>
      </c>
      <c r="AP418">
        <v>-745.78700000000003</v>
      </c>
      <c r="AQ418">
        <v>-543.45399999999995</v>
      </c>
      <c r="AR418">
        <v>-2580.2510000000002</v>
      </c>
      <c r="AS418">
        <v>-482.35300000000001</v>
      </c>
      <c r="AT418">
        <v>-460.43</v>
      </c>
      <c r="AU418">
        <v>-478.89299999999997</v>
      </c>
      <c r="AV418">
        <v>-560.28700000000003</v>
      </c>
      <c r="AW418">
        <v>-812.89300000000003</v>
      </c>
      <c r="AX418">
        <v>-686.92399999999998</v>
      </c>
      <c r="AY418">
        <v>-654.34500000000003</v>
      </c>
      <c r="AZ418">
        <v>-614.28599999999994</v>
      </c>
      <c r="BA418">
        <v>-761.26400000000001</v>
      </c>
      <c r="BB418">
        <v>-658.34500000000003</v>
      </c>
      <c r="BC418">
        <v>-572.976</v>
      </c>
      <c r="BD418">
        <v>-5923.5029999999997</v>
      </c>
      <c r="BE418">
        <v>-631.36800000000005</v>
      </c>
      <c r="BF418">
        <v>-764.65599999999995</v>
      </c>
      <c r="BG418">
        <v>-620.90599999999995</v>
      </c>
      <c r="BH418">
        <v>-708.94200000000001</v>
      </c>
      <c r="BI418">
        <v>-742.88900000000001</v>
      </c>
      <c r="BJ418">
        <v>-880.49199999999996</v>
      </c>
      <c r="BK418">
        <v>-723.03200000000004</v>
      </c>
      <c r="BL418">
        <v>-708.51599999999996</v>
      </c>
      <c r="BM418">
        <v>-708.75699999999995</v>
      </c>
      <c r="BN418">
        <v>-841.70799999999997</v>
      </c>
      <c r="BO418">
        <v>-536.21</v>
      </c>
      <c r="BP418">
        <v>-6354.9960000000001</v>
      </c>
      <c r="BQ418">
        <v>-599.68200000000002</v>
      </c>
      <c r="BR418">
        <v>-577.60799999999995</v>
      </c>
      <c r="BS418">
        <v>-554.97199999999998</v>
      </c>
      <c r="BT418">
        <v>-583.73900000000003</v>
      </c>
      <c r="BU418">
        <v>-783.09400000000005</v>
      </c>
      <c r="BV418">
        <v>-600.37800000000004</v>
      </c>
      <c r="BW418">
        <v>-625.13099999999997</v>
      </c>
      <c r="BX418">
        <v>-597.83000000000004</v>
      </c>
      <c r="BY418">
        <v>-1111.732</v>
      </c>
      <c r="BZ418">
        <v>-582.74199999999996</v>
      </c>
      <c r="CA418">
        <v>-607.13199999999995</v>
      </c>
      <c r="CB418">
        <v>-2455.049</v>
      </c>
      <c r="CC418">
        <v>-826.74199999999996</v>
      </c>
      <c r="CD418">
        <v>-573.05999999999995</v>
      </c>
      <c r="CE418">
        <v>-631.17499999999995</v>
      </c>
      <c r="CF418">
        <v>-760.20699999999999</v>
      </c>
      <c r="CG418">
        <v>-814.42600000000004</v>
      </c>
      <c r="CH418">
        <v>-687.90099999999995</v>
      </c>
    </row>
    <row r="419" spans="1:86" x14ac:dyDescent="0.2">
      <c r="A419" t="s">
        <v>7501</v>
      </c>
      <c r="B419" t="s">
        <v>7450</v>
      </c>
      <c r="C419">
        <v>222.607</v>
      </c>
      <c r="D419">
        <v>196.76499999999999</v>
      </c>
      <c r="E419">
        <v>343.678</v>
      </c>
      <c r="F419">
        <v>54.055999999999997</v>
      </c>
      <c r="G419">
        <v>110.57</v>
      </c>
      <c r="H419">
        <v>433.64299999999997</v>
      </c>
      <c r="I419">
        <v>155.77699999999999</v>
      </c>
      <c r="J419">
        <v>545.64800000000002</v>
      </c>
      <c r="K419">
        <v>514.31700000000001</v>
      </c>
      <c r="L419">
        <v>105.759</v>
      </c>
      <c r="M419">
        <v>976.822</v>
      </c>
      <c r="N419">
        <v>916.149</v>
      </c>
      <c r="O419">
        <v>404.1</v>
      </c>
      <c r="P419">
        <v>170.43799999999999</v>
      </c>
      <c r="Q419">
        <v>657.93399999999997</v>
      </c>
      <c r="R419">
        <v>257.19900000000001</v>
      </c>
      <c r="S419">
        <v>126.14100000000001</v>
      </c>
      <c r="T419">
        <v>611.577</v>
      </c>
      <c r="U419">
        <v>223.971</v>
      </c>
      <c r="V419">
        <v>515.53200000000004</v>
      </c>
      <c r="W419">
        <v>551.94299999999998</v>
      </c>
      <c r="X419">
        <v>611.726</v>
      </c>
      <c r="Y419">
        <v>1353.249</v>
      </c>
      <c r="Z419">
        <v>581.86099999999999</v>
      </c>
      <c r="AA419">
        <v>358.90499999999997</v>
      </c>
      <c r="AB419">
        <v>220.149</v>
      </c>
      <c r="AC419">
        <v>617.77700000000004</v>
      </c>
      <c r="AD419">
        <v>300.84399999999999</v>
      </c>
      <c r="AE419">
        <v>176.06200000000001</v>
      </c>
      <c r="AF419">
        <v>714.79200000000003</v>
      </c>
      <c r="AG419">
        <v>273.99</v>
      </c>
      <c r="AH419">
        <v>407.89</v>
      </c>
      <c r="AI419">
        <v>600.49</v>
      </c>
      <c r="AJ419">
        <v>568.13199999999995</v>
      </c>
      <c r="AK419">
        <v>2157.5610000000001</v>
      </c>
      <c r="AL419">
        <v>653.57299999999998</v>
      </c>
      <c r="AM419">
        <v>231.08</v>
      </c>
      <c r="AN419">
        <v>235.07400000000001</v>
      </c>
      <c r="AO419">
        <v>528.21400000000006</v>
      </c>
      <c r="AP419">
        <v>293.63900000000001</v>
      </c>
      <c r="AQ419">
        <v>222.059</v>
      </c>
      <c r="AR419">
        <v>666.02700000000004</v>
      </c>
      <c r="AS419">
        <v>217.14</v>
      </c>
      <c r="AT419">
        <v>485.56400000000002</v>
      </c>
      <c r="AU419">
        <v>480.30599999999998</v>
      </c>
      <c r="AV419">
        <v>672.92499999999995</v>
      </c>
      <c r="AW419">
        <v>2368.0529999999999</v>
      </c>
      <c r="AX419">
        <v>650.54999999999995</v>
      </c>
      <c r="AY419">
        <v>280.995</v>
      </c>
      <c r="AZ419">
        <v>265.42099999999999</v>
      </c>
      <c r="BA419">
        <v>628.53300000000002</v>
      </c>
      <c r="BB419">
        <v>276.15100000000001</v>
      </c>
      <c r="BC419">
        <v>207.44399999999999</v>
      </c>
      <c r="BD419">
        <v>665.23599999999999</v>
      </c>
      <c r="BE419">
        <v>289.18599999999998</v>
      </c>
      <c r="BF419">
        <v>602.28099999999995</v>
      </c>
      <c r="BG419">
        <v>615.77200000000005</v>
      </c>
      <c r="BH419">
        <v>908.28700000000003</v>
      </c>
      <c r="BI419">
        <v>1925.078</v>
      </c>
      <c r="BJ419">
        <v>893.79399999999998</v>
      </c>
      <c r="BK419">
        <v>297.601</v>
      </c>
      <c r="BL419">
        <v>345.79399999999998</v>
      </c>
      <c r="BM419">
        <v>645.95799999999997</v>
      </c>
      <c r="BN419">
        <v>386.14600000000002</v>
      </c>
      <c r="BO419">
        <v>308.76799999999997</v>
      </c>
      <c r="BP419">
        <v>710.476</v>
      </c>
      <c r="BQ419">
        <v>536.01900000000001</v>
      </c>
      <c r="BR419">
        <v>679.07299999999998</v>
      </c>
      <c r="BS419">
        <v>877.47</v>
      </c>
      <c r="BT419">
        <v>734.94500000000005</v>
      </c>
      <c r="BU419">
        <v>2435.29</v>
      </c>
      <c r="BV419">
        <v>763.91700000000003</v>
      </c>
      <c r="BW419">
        <v>404.01900000000001</v>
      </c>
      <c r="BX419">
        <v>217.571</v>
      </c>
      <c r="BY419">
        <v>575.68100000000004</v>
      </c>
      <c r="BZ419">
        <v>189.06200000000001</v>
      </c>
      <c r="CA419">
        <v>338.28899999999999</v>
      </c>
      <c r="CB419">
        <v>586.43899999999996</v>
      </c>
      <c r="CC419">
        <v>383.84899999999999</v>
      </c>
      <c r="CD419">
        <v>824.76199999999994</v>
      </c>
      <c r="CE419">
        <v>833.22400000000005</v>
      </c>
      <c r="CF419">
        <v>1010.5890000000001</v>
      </c>
      <c r="CG419">
        <v>1934.982</v>
      </c>
      <c r="CH419">
        <v>1035.1969999999999</v>
      </c>
    </row>
    <row r="420" spans="1:86" x14ac:dyDescent="0.2">
      <c r="A420" t="s">
        <v>7502</v>
      </c>
      <c r="B420" t="s">
        <v>7451</v>
      </c>
      <c r="C420" t="s">
        <v>188</v>
      </c>
      <c r="D420" t="s">
        <v>188</v>
      </c>
      <c r="E420" t="s">
        <v>188</v>
      </c>
      <c r="F420" t="s">
        <v>188</v>
      </c>
      <c r="G420" t="s">
        <v>188</v>
      </c>
      <c r="H420" t="s">
        <v>188</v>
      </c>
      <c r="I420" t="s">
        <v>188</v>
      </c>
      <c r="J420" t="s">
        <v>188</v>
      </c>
      <c r="K420" t="s">
        <v>188</v>
      </c>
      <c r="L420" t="s">
        <v>188</v>
      </c>
      <c r="M420" t="s">
        <v>188</v>
      </c>
      <c r="N420" t="s">
        <v>188</v>
      </c>
      <c r="O420" t="s">
        <v>188</v>
      </c>
      <c r="P420" t="s">
        <v>188</v>
      </c>
      <c r="Q420" t="s">
        <v>188</v>
      </c>
      <c r="R420" t="s">
        <v>188</v>
      </c>
      <c r="S420" t="s">
        <v>188</v>
      </c>
      <c r="T420" t="s">
        <v>188</v>
      </c>
      <c r="U420" t="s">
        <v>188</v>
      </c>
      <c r="V420" t="s">
        <v>188</v>
      </c>
      <c r="W420" t="s">
        <v>188</v>
      </c>
      <c r="X420" t="s">
        <v>188</v>
      </c>
      <c r="Y420" t="s">
        <v>188</v>
      </c>
      <c r="Z420" t="s">
        <v>188</v>
      </c>
      <c r="AA420" t="s">
        <v>188</v>
      </c>
      <c r="AB420" t="s">
        <v>188</v>
      </c>
      <c r="AC420" t="s">
        <v>188</v>
      </c>
      <c r="AD420" t="s">
        <v>188</v>
      </c>
      <c r="AE420" t="s">
        <v>188</v>
      </c>
      <c r="AF420" t="s">
        <v>188</v>
      </c>
      <c r="AG420" t="s">
        <v>188</v>
      </c>
      <c r="AH420" t="s">
        <v>188</v>
      </c>
      <c r="AI420" t="s">
        <v>188</v>
      </c>
      <c r="AJ420" t="s">
        <v>188</v>
      </c>
      <c r="AK420" t="s">
        <v>188</v>
      </c>
      <c r="AL420" t="s">
        <v>188</v>
      </c>
      <c r="AM420" t="s">
        <v>188</v>
      </c>
      <c r="AN420" t="s">
        <v>188</v>
      </c>
      <c r="AO420" t="s">
        <v>188</v>
      </c>
      <c r="AP420" t="s">
        <v>188</v>
      </c>
      <c r="AQ420" t="s">
        <v>188</v>
      </c>
      <c r="AR420" t="s">
        <v>188</v>
      </c>
      <c r="AS420" t="s">
        <v>188</v>
      </c>
      <c r="AT420" t="s">
        <v>188</v>
      </c>
      <c r="AU420" t="s">
        <v>188</v>
      </c>
      <c r="AV420" t="s">
        <v>188</v>
      </c>
      <c r="AW420" t="s">
        <v>188</v>
      </c>
      <c r="AX420" t="s">
        <v>188</v>
      </c>
      <c r="AY420" t="s">
        <v>188</v>
      </c>
      <c r="AZ420" t="s">
        <v>188</v>
      </c>
      <c r="BA420" t="s">
        <v>188</v>
      </c>
      <c r="BB420" t="s">
        <v>188</v>
      </c>
      <c r="BC420" t="s">
        <v>188</v>
      </c>
      <c r="BD420" t="s">
        <v>188</v>
      </c>
      <c r="BE420" t="s">
        <v>188</v>
      </c>
      <c r="BF420" t="s">
        <v>188</v>
      </c>
      <c r="BG420" t="s">
        <v>188</v>
      </c>
      <c r="BH420" t="s">
        <v>188</v>
      </c>
      <c r="BI420" t="s">
        <v>188</v>
      </c>
      <c r="BJ420" t="s">
        <v>188</v>
      </c>
      <c r="BK420" t="s">
        <v>188</v>
      </c>
      <c r="BL420" t="s">
        <v>188</v>
      </c>
      <c r="BM420" t="s">
        <v>188</v>
      </c>
      <c r="BN420" t="s">
        <v>188</v>
      </c>
      <c r="BO420" t="s">
        <v>188</v>
      </c>
      <c r="BP420" t="s">
        <v>188</v>
      </c>
      <c r="BQ420" t="s">
        <v>188</v>
      </c>
      <c r="BR420" t="s">
        <v>188</v>
      </c>
      <c r="BS420" t="s">
        <v>188</v>
      </c>
      <c r="BT420" t="s">
        <v>188</v>
      </c>
      <c r="BU420" t="s">
        <v>188</v>
      </c>
      <c r="BV420" t="s">
        <v>188</v>
      </c>
      <c r="BW420" t="s">
        <v>188</v>
      </c>
      <c r="BX420" t="s">
        <v>188</v>
      </c>
      <c r="BY420" t="s">
        <v>188</v>
      </c>
      <c r="BZ420" t="s">
        <v>188</v>
      </c>
      <c r="CA420" t="s">
        <v>188</v>
      </c>
      <c r="CB420" t="s">
        <v>188</v>
      </c>
      <c r="CC420" t="s">
        <v>188</v>
      </c>
      <c r="CD420" t="s">
        <v>188</v>
      </c>
      <c r="CE420" t="s">
        <v>188</v>
      </c>
      <c r="CF420" t="s">
        <v>188</v>
      </c>
      <c r="CG420" t="s">
        <v>188</v>
      </c>
      <c r="CH420" t="s">
        <v>188</v>
      </c>
    </row>
    <row r="421" spans="1:86" x14ac:dyDescent="0.2">
      <c r="A421" t="s">
        <v>7503</v>
      </c>
      <c r="B421" t="s">
        <v>7452</v>
      </c>
      <c r="C421">
        <v>222.607</v>
      </c>
      <c r="D421">
        <v>196.76499999999999</v>
      </c>
      <c r="E421">
        <v>343.678</v>
      </c>
      <c r="F421">
        <v>54.055999999999997</v>
      </c>
      <c r="G421">
        <v>110.57</v>
      </c>
      <c r="H421">
        <v>433.64299999999997</v>
      </c>
      <c r="I421">
        <v>155.77699999999999</v>
      </c>
      <c r="J421">
        <v>545.64800000000002</v>
      </c>
      <c r="K421">
        <v>514.31700000000001</v>
      </c>
      <c r="L421">
        <v>105.759</v>
      </c>
      <c r="M421">
        <v>976.822</v>
      </c>
      <c r="N421">
        <v>916.149</v>
      </c>
      <c r="O421">
        <v>404.1</v>
      </c>
      <c r="P421">
        <v>170.43799999999999</v>
      </c>
      <c r="Q421">
        <v>657.93399999999997</v>
      </c>
      <c r="R421">
        <v>257.19900000000001</v>
      </c>
      <c r="S421">
        <v>126.14100000000001</v>
      </c>
      <c r="T421">
        <v>611.577</v>
      </c>
      <c r="U421">
        <v>223.971</v>
      </c>
      <c r="V421">
        <v>515.53200000000004</v>
      </c>
      <c r="W421">
        <v>551.94299999999998</v>
      </c>
      <c r="X421">
        <v>611.726</v>
      </c>
      <c r="Y421">
        <v>1353.249</v>
      </c>
      <c r="Z421">
        <v>581.86099999999999</v>
      </c>
      <c r="AA421">
        <v>358.90499999999997</v>
      </c>
      <c r="AB421">
        <v>220.149</v>
      </c>
      <c r="AC421">
        <v>617.77700000000004</v>
      </c>
      <c r="AD421">
        <v>300.84399999999999</v>
      </c>
      <c r="AE421">
        <v>176.06200000000001</v>
      </c>
      <c r="AF421">
        <v>714.79200000000003</v>
      </c>
      <c r="AG421">
        <v>273.99</v>
      </c>
      <c r="AH421">
        <v>407.89</v>
      </c>
      <c r="AI421">
        <v>600.49</v>
      </c>
      <c r="AJ421">
        <v>568.13199999999995</v>
      </c>
      <c r="AK421">
        <v>2157.5610000000001</v>
      </c>
      <c r="AL421">
        <v>653.57299999999998</v>
      </c>
      <c r="AM421">
        <v>231.08</v>
      </c>
      <c r="AN421">
        <v>235.07400000000001</v>
      </c>
      <c r="AO421">
        <v>528.21400000000006</v>
      </c>
      <c r="AP421">
        <v>293.63900000000001</v>
      </c>
      <c r="AQ421">
        <v>222.059</v>
      </c>
      <c r="AR421">
        <v>666.02700000000004</v>
      </c>
      <c r="AS421">
        <v>217.14</v>
      </c>
      <c r="AT421">
        <v>485.56400000000002</v>
      </c>
      <c r="AU421">
        <v>480.30599999999998</v>
      </c>
      <c r="AV421">
        <v>672.92499999999995</v>
      </c>
      <c r="AW421">
        <v>2368.0529999999999</v>
      </c>
      <c r="AX421">
        <v>650.54999999999995</v>
      </c>
      <c r="AY421">
        <v>280.995</v>
      </c>
      <c r="AZ421">
        <v>265.42099999999999</v>
      </c>
      <c r="BA421">
        <v>628.53300000000002</v>
      </c>
      <c r="BB421">
        <v>276.15100000000001</v>
      </c>
      <c r="BC421">
        <v>207.44399999999999</v>
      </c>
      <c r="BD421">
        <v>665.23599999999999</v>
      </c>
      <c r="BE421">
        <v>289.18599999999998</v>
      </c>
      <c r="BF421">
        <v>602.28099999999995</v>
      </c>
      <c r="BG421">
        <v>615.77200000000005</v>
      </c>
      <c r="BH421">
        <v>908.28700000000003</v>
      </c>
      <c r="BI421">
        <v>1925.078</v>
      </c>
      <c r="BJ421">
        <v>893.79399999999998</v>
      </c>
      <c r="BK421">
        <v>297.601</v>
      </c>
      <c r="BL421">
        <v>345.79399999999998</v>
      </c>
      <c r="BM421">
        <v>645.95799999999997</v>
      </c>
      <c r="BN421">
        <v>386.14600000000002</v>
      </c>
      <c r="BO421">
        <v>308.76799999999997</v>
      </c>
      <c r="BP421">
        <v>710.476</v>
      </c>
      <c r="BQ421">
        <v>536.01900000000001</v>
      </c>
      <c r="BR421">
        <v>679.07299999999998</v>
      </c>
      <c r="BS421">
        <v>877.47</v>
      </c>
      <c r="BT421">
        <v>734.94500000000005</v>
      </c>
      <c r="BU421">
        <v>2435.29</v>
      </c>
      <c r="BV421">
        <v>763.91700000000003</v>
      </c>
      <c r="BW421">
        <v>404.01900000000001</v>
      </c>
      <c r="BX421">
        <v>217.571</v>
      </c>
      <c r="BY421">
        <v>575.68100000000004</v>
      </c>
      <c r="BZ421">
        <v>189.06200000000001</v>
      </c>
      <c r="CA421">
        <v>338.28899999999999</v>
      </c>
      <c r="CB421">
        <v>586.43899999999996</v>
      </c>
      <c r="CC421">
        <v>383.84899999999999</v>
      </c>
      <c r="CD421">
        <v>824.76199999999994</v>
      </c>
      <c r="CE421">
        <v>833.22400000000005</v>
      </c>
      <c r="CF421">
        <v>1010.5890000000001</v>
      </c>
      <c r="CG421">
        <v>1934.982</v>
      </c>
      <c r="CH421">
        <v>1035.1969999999999</v>
      </c>
    </row>
    <row r="422" spans="1:86" x14ac:dyDescent="0.2">
      <c r="A422" t="s">
        <v>7504</v>
      </c>
      <c r="B422" t="s">
        <v>7453</v>
      </c>
      <c r="C422" t="s">
        <v>188</v>
      </c>
      <c r="D422" t="s">
        <v>188</v>
      </c>
      <c r="E422" t="s">
        <v>188</v>
      </c>
      <c r="F422" t="s">
        <v>188</v>
      </c>
      <c r="G422" t="s">
        <v>188</v>
      </c>
      <c r="H422" t="s">
        <v>188</v>
      </c>
      <c r="I422" t="s">
        <v>188</v>
      </c>
      <c r="J422" t="s">
        <v>188</v>
      </c>
      <c r="K422" t="s">
        <v>188</v>
      </c>
      <c r="L422" t="s">
        <v>188</v>
      </c>
      <c r="M422" t="s">
        <v>188</v>
      </c>
      <c r="N422" t="s">
        <v>188</v>
      </c>
      <c r="O422" t="s">
        <v>188</v>
      </c>
      <c r="P422" t="s">
        <v>188</v>
      </c>
      <c r="Q422" t="s">
        <v>188</v>
      </c>
      <c r="R422" t="s">
        <v>188</v>
      </c>
      <c r="S422" t="s">
        <v>188</v>
      </c>
      <c r="T422" t="s">
        <v>188</v>
      </c>
      <c r="U422" t="s">
        <v>188</v>
      </c>
      <c r="V422" t="s">
        <v>188</v>
      </c>
      <c r="W422" t="s">
        <v>188</v>
      </c>
      <c r="X422" t="s">
        <v>188</v>
      </c>
      <c r="Y422" t="s">
        <v>188</v>
      </c>
      <c r="Z422" t="s">
        <v>188</v>
      </c>
      <c r="AA422" t="s">
        <v>188</v>
      </c>
      <c r="AB422" t="s">
        <v>188</v>
      </c>
      <c r="AC422" t="s">
        <v>188</v>
      </c>
      <c r="AD422" t="s">
        <v>188</v>
      </c>
      <c r="AE422" t="s">
        <v>188</v>
      </c>
      <c r="AF422" t="s">
        <v>188</v>
      </c>
      <c r="AG422" t="s">
        <v>188</v>
      </c>
      <c r="AH422" t="s">
        <v>188</v>
      </c>
      <c r="AI422" t="s">
        <v>188</v>
      </c>
      <c r="AJ422" t="s">
        <v>188</v>
      </c>
      <c r="AK422" t="s">
        <v>188</v>
      </c>
      <c r="AL422" t="s">
        <v>188</v>
      </c>
      <c r="AM422" t="s">
        <v>188</v>
      </c>
      <c r="AN422" t="s">
        <v>188</v>
      </c>
      <c r="AO422" t="s">
        <v>188</v>
      </c>
      <c r="AP422" t="s">
        <v>188</v>
      </c>
      <c r="AQ422" t="s">
        <v>188</v>
      </c>
      <c r="AR422" t="s">
        <v>188</v>
      </c>
      <c r="AS422" t="s">
        <v>188</v>
      </c>
      <c r="AT422" t="s">
        <v>188</v>
      </c>
      <c r="AU422" t="s">
        <v>188</v>
      </c>
      <c r="AV422" t="s">
        <v>188</v>
      </c>
      <c r="AW422" t="s">
        <v>188</v>
      </c>
      <c r="AX422" t="s">
        <v>188</v>
      </c>
      <c r="AY422" t="s">
        <v>188</v>
      </c>
      <c r="AZ422" t="s">
        <v>188</v>
      </c>
      <c r="BA422" t="s">
        <v>188</v>
      </c>
      <c r="BB422" t="s">
        <v>188</v>
      </c>
      <c r="BC422" t="s">
        <v>188</v>
      </c>
      <c r="BD422" t="s">
        <v>188</v>
      </c>
      <c r="BE422" t="s">
        <v>188</v>
      </c>
      <c r="BF422" t="s">
        <v>188</v>
      </c>
      <c r="BG422" t="s">
        <v>188</v>
      </c>
      <c r="BH422" t="s">
        <v>188</v>
      </c>
      <c r="BI422" t="s">
        <v>188</v>
      </c>
      <c r="BJ422" t="s">
        <v>188</v>
      </c>
      <c r="BK422" t="s">
        <v>188</v>
      </c>
      <c r="BL422" t="s">
        <v>188</v>
      </c>
      <c r="BM422" t="s">
        <v>188</v>
      </c>
      <c r="BN422" t="s">
        <v>188</v>
      </c>
      <c r="BO422" t="s">
        <v>188</v>
      </c>
      <c r="BP422" t="s">
        <v>188</v>
      </c>
      <c r="BQ422" t="s">
        <v>188</v>
      </c>
      <c r="BR422" t="s">
        <v>188</v>
      </c>
      <c r="BS422" t="s">
        <v>188</v>
      </c>
      <c r="BT422" t="s">
        <v>188</v>
      </c>
      <c r="BU422" t="s">
        <v>188</v>
      </c>
      <c r="BV422" t="s">
        <v>188</v>
      </c>
      <c r="BW422" t="s">
        <v>188</v>
      </c>
      <c r="BX422" t="s">
        <v>188</v>
      </c>
      <c r="BY422" t="s">
        <v>188</v>
      </c>
      <c r="BZ422" t="s">
        <v>188</v>
      </c>
      <c r="CA422" t="s">
        <v>188</v>
      </c>
      <c r="CB422" t="s">
        <v>188</v>
      </c>
      <c r="CC422" t="s">
        <v>188</v>
      </c>
      <c r="CD422" t="s">
        <v>188</v>
      </c>
      <c r="CE422" t="s">
        <v>188</v>
      </c>
      <c r="CF422" t="s">
        <v>188</v>
      </c>
      <c r="CG422" t="s">
        <v>188</v>
      </c>
      <c r="CH422" t="s">
        <v>188</v>
      </c>
    </row>
    <row r="423" spans="1:86" x14ac:dyDescent="0.2">
      <c r="A423" t="s">
        <v>7505</v>
      </c>
      <c r="B423" t="s">
        <v>7454</v>
      </c>
      <c r="C423">
        <v>28.672999999999998</v>
      </c>
      <c r="D423">
        <v>28.672999999999998</v>
      </c>
      <c r="E423">
        <v>28.672999999999998</v>
      </c>
      <c r="F423">
        <v>27.175999999999998</v>
      </c>
      <c r="G423">
        <v>27.175999999999998</v>
      </c>
      <c r="H423">
        <v>36.234999999999999</v>
      </c>
      <c r="I423">
        <v>29.454000000000001</v>
      </c>
      <c r="J423">
        <v>29.454000000000001</v>
      </c>
      <c r="K423">
        <v>29.454000000000001</v>
      </c>
      <c r="L423">
        <v>30.169</v>
      </c>
      <c r="M423">
        <v>30.169</v>
      </c>
      <c r="N423">
        <v>30.169</v>
      </c>
      <c r="O423">
        <v>28.905999999999999</v>
      </c>
      <c r="P423">
        <v>28.905999999999999</v>
      </c>
      <c r="Q423">
        <v>28.905999999999999</v>
      </c>
      <c r="R423">
        <v>28.312999999999999</v>
      </c>
      <c r="S423">
        <v>28.312999999999999</v>
      </c>
      <c r="T423">
        <v>37.750999999999998</v>
      </c>
      <c r="U423">
        <v>31.757000000000001</v>
      </c>
      <c r="V423">
        <v>31.757000000000001</v>
      </c>
      <c r="W423">
        <v>31.757000000000001</v>
      </c>
      <c r="X423">
        <v>31.9</v>
      </c>
      <c r="Y423">
        <v>31.9</v>
      </c>
      <c r="Z423">
        <v>31.9</v>
      </c>
      <c r="AA423">
        <v>30.922000000000001</v>
      </c>
      <c r="AB423">
        <v>30.922000000000001</v>
      </c>
      <c r="AC423">
        <v>30.922000000000001</v>
      </c>
      <c r="AD423">
        <v>29.614999999999998</v>
      </c>
      <c r="AE423">
        <v>29.614999999999998</v>
      </c>
      <c r="AF423">
        <v>39.487000000000002</v>
      </c>
      <c r="AG423">
        <v>34.484000000000002</v>
      </c>
      <c r="AH423">
        <v>34.484000000000002</v>
      </c>
      <c r="AI423">
        <v>34.484000000000002</v>
      </c>
      <c r="AJ423">
        <v>34.701999999999998</v>
      </c>
      <c r="AK423">
        <v>34.701999999999998</v>
      </c>
      <c r="AL423">
        <v>34.701999999999998</v>
      </c>
      <c r="AM423">
        <v>34.497</v>
      </c>
      <c r="AN423">
        <v>34.497</v>
      </c>
      <c r="AO423">
        <v>34.497</v>
      </c>
      <c r="AP423">
        <v>32.600999999999999</v>
      </c>
      <c r="AQ423">
        <v>32.600999999999999</v>
      </c>
      <c r="AR423">
        <v>43.468000000000004</v>
      </c>
      <c r="AS423">
        <v>37.597000000000001</v>
      </c>
      <c r="AT423">
        <v>37.597000000000001</v>
      </c>
      <c r="AU423">
        <v>37.597000000000001</v>
      </c>
      <c r="AV423">
        <v>37.901000000000003</v>
      </c>
      <c r="AW423">
        <v>37.901000000000003</v>
      </c>
      <c r="AX423">
        <v>37.901000000000003</v>
      </c>
      <c r="AY423">
        <v>37.579000000000001</v>
      </c>
      <c r="AZ423">
        <v>37.579000000000001</v>
      </c>
      <c r="BA423">
        <v>37.579000000000001</v>
      </c>
      <c r="BB423">
        <v>35.515000000000001</v>
      </c>
      <c r="BC423">
        <v>35.515000000000001</v>
      </c>
      <c r="BD423">
        <v>47.353999999999999</v>
      </c>
      <c r="BE423">
        <v>40.094999999999999</v>
      </c>
      <c r="BF423">
        <v>40.094999999999999</v>
      </c>
      <c r="BG423">
        <v>40.094999999999999</v>
      </c>
      <c r="BH423">
        <v>40.137</v>
      </c>
      <c r="BI423">
        <v>40.137</v>
      </c>
      <c r="BJ423">
        <v>40.137</v>
      </c>
      <c r="BK423">
        <v>39.795000000000002</v>
      </c>
      <c r="BL423">
        <v>39.795000000000002</v>
      </c>
      <c r="BM423">
        <v>39.795000000000002</v>
      </c>
      <c r="BN423">
        <v>37.841999999999999</v>
      </c>
      <c r="BO423">
        <v>37.841999999999999</v>
      </c>
      <c r="BP423">
        <v>50.456000000000003</v>
      </c>
      <c r="BQ423">
        <v>42.137</v>
      </c>
      <c r="BR423">
        <v>42.137</v>
      </c>
      <c r="BS423">
        <v>42.137</v>
      </c>
      <c r="BT423">
        <v>41.771999999999998</v>
      </c>
      <c r="BU423">
        <v>41.771999999999998</v>
      </c>
      <c r="BV423">
        <v>41.771999999999998</v>
      </c>
      <c r="BW423">
        <v>40.933999999999997</v>
      </c>
      <c r="BX423">
        <v>40.933999999999997</v>
      </c>
      <c r="BY423">
        <v>40.933999999999997</v>
      </c>
      <c r="BZ423">
        <v>38.927</v>
      </c>
      <c r="CA423">
        <v>38.927</v>
      </c>
      <c r="CB423">
        <v>51.902000000000001</v>
      </c>
      <c r="CC423">
        <v>42.137</v>
      </c>
      <c r="CD423">
        <v>42.137</v>
      </c>
      <c r="CE423">
        <v>42.137</v>
      </c>
      <c r="CF423">
        <v>41.771999999999998</v>
      </c>
      <c r="CG423">
        <v>41.771999999999998</v>
      </c>
      <c r="CH423">
        <v>41.771999999999998</v>
      </c>
    </row>
    <row r="424" spans="1:86" x14ac:dyDescent="0.2">
      <c r="A424" t="s">
        <v>7506</v>
      </c>
      <c r="B424" t="s">
        <v>7455</v>
      </c>
      <c r="C424">
        <v>-28.672999999999998</v>
      </c>
      <c r="D424">
        <v>-28.672999999999998</v>
      </c>
      <c r="E424">
        <v>-28.672999999999998</v>
      </c>
      <c r="F424">
        <v>-27.175999999999998</v>
      </c>
      <c r="G424">
        <v>-27.175999999999998</v>
      </c>
      <c r="H424">
        <v>-36.234999999999999</v>
      </c>
      <c r="I424">
        <v>-29.454000000000001</v>
      </c>
      <c r="J424">
        <v>-29.454000000000001</v>
      </c>
      <c r="K424">
        <v>-29.454000000000001</v>
      </c>
      <c r="L424">
        <v>-30.169</v>
      </c>
      <c r="M424">
        <v>-30.169</v>
      </c>
      <c r="N424">
        <v>-30.169</v>
      </c>
      <c r="O424">
        <v>-28.905999999999999</v>
      </c>
      <c r="P424">
        <v>-28.905999999999999</v>
      </c>
      <c r="Q424">
        <v>-28.905999999999999</v>
      </c>
      <c r="R424">
        <v>-28.312999999999999</v>
      </c>
      <c r="S424">
        <v>-28.312999999999999</v>
      </c>
      <c r="T424">
        <v>-37.750999999999998</v>
      </c>
      <c r="U424">
        <v>-31.757000000000001</v>
      </c>
      <c r="V424">
        <v>-31.757000000000001</v>
      </c>
      <c r="W424">
        <v>-31.757000000000001</v>
      </c>
      <c r="X424">
        <v>-31.9</v>
      </c>
      <c r="Y424">
        <v>-31.9</v>
      </c>
      <c r="Z424">
        <v>-31.9</v>
      </c>
      <c r="AA424">
        <v>-30.922000000000001</v>
      </c>
      <c r="AB424">
        <v>-30.922000000000001</v>
      </c>
      <c r="AC424">
        <v>-30.922000000000001</v>
      </c>
      <c r="AD424">
        <v>-29.614999999999998</v>
      </c>
      <c r="AE424">
        <v>-29.614999999999998</v>
      </c>
      <c r="AF424">
        <v>-39.487000000000002</v>
      </c>
      <c r="AG424">
        <v>-34.484000000000002</v>
      </c>
      <c r="AH424">
        <v>-34.484000000000002</v>
      </c>
      <c r="AI424">
        <v>-34.484000000000002</v>
      </c>
      <c r="AJ424">
        <v>-34.701999999999998</v>
      </c>
      <c r="AK424">
        <v>-34.701999999999998</v>
      </c>
      <c r="AL424">
        <v>-34.701999999999998</v>
      </c>
      <c r="AM424">
        <v>-34.497</v>
      </c>
      <c r="AN424">
        <v>-34.497</v>
      </c>
      <c r="AO424">
        <v>-34.497</v>
      </c>
      <c r="AP424">
        <v>-32.600999999999999</v>
      </c>
      <c r="AQ424">
        <v>-32.600999999999999</v>
      </c>
      <c r="AR424">
        <v>-43.468000000000004</v>
      </c>
      <c r="AS424">
        <v>-37.597000000000001</v>
      </c>
      <c r="AT424">
        <v>-37.597000000000001</v>
      </c>
      <c r="AU424">
        <v>-37.597000000000001</v>
      </c>
      <c r="AV424">
        <v>-37.901000000000003</v>
      </c>
      <c r="AW424">
        <v>-37.901000000000003</v>
      </c>
      <c r="AX424">
        <v>-37.901000000000003</v>
      </c>
      <c r="AY424">
        <v>-37.579000000000001</v>
      </c>
      <c r="AZ424">
        <v>-37.579000000000001</v>
      </c>
      <c r="BA424">
        <v>-37.579000000000001</v>
      </c>
      <c r="BB424">
        <v>-35.515000000000001</v>
      </c>
      <c r="BC424">
        <v>-35.515000000000001</v>
      </c>
      <c r="BD424">
        <v>-47.353999999999999</v>
      </c>
      <c r="BE424">
        <v>-40.094999999999999</v>
      </c>
      <c r="BF424">
        <v>-40.094999999999999</v>
      </c>
      <c r="BG424">
        <v>-40.094999999999999</v>
      </c>
      <c r="BH424">
        <v>-40.137</v>
      </c>
      <c r="BI424">
        <v>-40.137</v>
      </c>
      <c r="BJ424">
        <v>-40.137</v>
      </c>
      <c r="BK424">
        <v>-39.795000000000002</v>
      </c>
      <c r="BL424">
        <v>-39.795000000000002</v>
      </c>
      <c r="BM424">
        <v>-39.795000000000002</v>
      </c>
      <c r="BN424">
        <v>-37.841999999999999</v>
      </c>
      <c r="BO424">
        <v>-37.841999999999999</v>
      </c>
      <c r="BP424">
        <v>-50.456000000000003</v>
      </c>
      <c r="BQ424">
        <v>-42.137</v>
      </c>
      <c r="BR424">
        <v>-42.137</v>
      </c>
      <c r="BS424">
        <v>-42.137</v>
      </c>
      <c r="BT424">
        <v>-41.771999999999998</v>
      </c>
      <c r="BU424">
        <v>-41.771999999999998</v>
      </c>
      <c r="BV424">
        <v>-41.771999999999998</v>
      </c>
      <c r="BW424">
        <v>-40.933999999999997</v>
      </c>
      <c r="BX424">
        <v>-40.933999999999997</v>
      </c>
      <c r="BY424">
        <v>-40.933999999999997</v>
      </c>
      <c r="BZ424">
        <v>-38.927</v>
      </c>
      <c r="CA424">
        <v>-38.927</v>
      </c>
      <c r="CB424">
        <v>-51.902000000000001</v>
      </c>
      <c r="CC424">
        <v>-42.137</v>
      </c>
      <c r="CD424">
        <v>-42.137</v>
      </c>
      <c r="CE424">
        <v>-42.137</v>
      </c>
      <c r="CF424">
        <v>-41.771999999999998</v>
      </c>
      <c r="CG424">
        <v>-41.771999999999998</v>
      </c>
      <c r="CH424">
        <v>-41.771999999999998</v>
      </c>
    </row>
    <row r="425" spans="1:86" x14ac:dyDescent="0.2">
      <c r="A425" t="s">
        <v>7507</v>
      </c>
      <c r="B425" t="s">
        <v>7456</v>
      </c>
      <c r="C425">
        <v>122.9</v>
      </c>
      <c r="D425">
        <v>122.919</v>
      </c>
      <c r="E425">
        <v>122.923</v>
      </c>
      <c r="F425">
        <v>119.631</v>
      </c>
      <c r="G425">
        <v>119.565</v>
      </c>
      <c r="H425">
        <v>159.77099999999999</v>
      </c>
      <c r="I425">
        <v>114.803</v>
      </c>
      <c r="J425">
        <v>114.768</v>
      </c>
      <c r="K425">
        <v>114.836</v>
      </c>
      <c r="L425">
        <v>109.902</v>
      </c>
      <c r="M425">
        <v>109.92100000000001</v>
      </c>
      <c r="N425">
        <v>109.904</v>
      </c>
      <c r="O425">
        <v>115.197</v>
      </c>
      <c r="P425">
        <v>115.154</v>
      </c>
      <c r="Q425">
        <v>115.158</v>
      </c>
      <c r="R425">
        <v>114.18300000000001</v>
      </c>
      <c r="S425">
        <v>114.205</v>
      </c>
      <c r="T425">
        <v>152.291</v>
      </c>
      <c r="U425">
        <v>109.98099999999999</v>
      </c>
      <c r="V425">
        <v>109.988</v>
      </c>
      <c r="W425">
        <v>110.017</v>
      </c>
      <c r="X425">
        <v>114.43600000000001</v>
      </c>
      <c r="Y425">
        <v>114.378</v>
      </c>
      <c r="Z425">
        <v>114.404</v>
      </c>
      <c r="AA425">
        <v>118.72</v>
      </c>
      <c r="AB425">
        <v>118.717</v>
      </c>
      <c r="AC425">
        <v>118.723</v>
      </c>
      <c r="AD425">
        <v>117.821</v>
      </c>
      <c r="AE425">
        <v>117.75700000000001</v>
      </c>
      <c r="AF425">
        <v>157.01900000000001</v>
      </c>
      <c r="AG425">
        <v>115.17100000000001</v>
      </c>
      <c r="AH425">
        <v>115.125</v>
      </c>
      <c r="AI425">
        <v>115.253</v>
      </c>
      <c r="AJ425">
        <v>117.649</v>
      </c>
      <c r="AK425">
        <v>117.655</v>
      </c>
      <c r="AL425">
        <v>117.64400000000001</v>
      </c>
      <c r="AM425">
        <v>120.226</v>
      </c>
      <c r="AN425">
        <v>120.21</v>
      </c>
      <c r="AO425">
        <v>120.24299999999999</v>
      </c>
      <c r="AP425">
        <v>120.673</v>
      </c>
      <c r="AQ425">
        <v>120.66200000000001</v>
      </c>
      <c r="AR425">
        <v>160.99799999999999</v>
      </c>
      <c r="AS425">
        <v>120.15900000000001</v>
      </c>
      <c r="AT425">
        <v>120.075</v>
      </c>
      <c r="AU425">
        <v>120.352</v>
      </c>
      <c r="AV425">
        <v>123.645</v>
      </c>
      <c r="AW425">
        <v>123.758</v>
      </c>
      <c r="AX425">
        <v>123.667</v>
      </c>
      <c r="AY425">
        <v>127.34399999999999</v>
      </c>
      <c r="AZ425">
        <v>127.35299999999999</v>
      </c>
      <c r="BA425">
        <v>127.33499999999999</v>
      </c>
      <c r="BB425">
        <v>127.023</v>
      </c>
      <c r="BC425">
        <v>127.03400000000001</v>
      </c>
      <c r="BD425">
        <v>169.321</v>
      </c>
      <c r="BE425">
        <v>126.036</v>
      </c>
      <c r="BF425">
        <v>126.044</v>
      </c>
      <c r="BG425">
        <v>126.03400000000001</v>
      </c>
      <c r="BH425">
        <v>128.62100000000001</v>
      </c>
      <c r="BI425">
        <v>128.548</v>
      </c>
      <c r="BJ425">
        <v>128.56399999999999</v>
      </c>
      <c r="BK425">
        <v>131.18600000000001</v>
      </c>
      <c r="BL425">
        <v>131.18100000000001</v>
      </c>
      <c r="BM425">
        <v>131.16300000000001</v>
      </c>
      <c r="BN425">
        <v>129.755</v>
      </c>
      <c r="BO425">
        <v>129.726</v>
      </c>
      <c r="BP425">
        <v>172.994</v>
      </c>
      <c r="BQ425">
        <v>131.78399999999999</v>
      </c>
      <c r="BR425">
        <v>131.70500000000001</v>
      </c>
      <c r="BS425">
        <v>131.86600000000001</v>
      </c>
      <c r="BT425">
        <v>135.47200000000001</v>
      </c>
      <c r="BU425">
        <v>135.381</v>
      </c>
      <c r="BV425">
        <v>135.398</v>
      </c>
      <c r="BW425">
        <v>138.99</v>
      </c>
      <c r="BX425">
        <v>138.982</v>
      </c>
      <c r="BY425">
        <v>139.01300000000001</v>
      </c>
      <c r="BZ425">
        <v>136.39400000000001</v>
      </c>
      <c r="CA425">
        <v>136.17500000000001</v>
      </c>
      <c r="CB425">
        <v>181.87700000000001</v>
      </c>
      <c r="CC425">
        <v>131.636</v>
      </c>
      <c r="CD425">
        <v>131.64699999999999</v>
      </c>
      <c r="CE425">
        <v>131.858</v>
      </c>
      <c r="CF425">
        <v>135.352</v>
      </c>
      <c r="CG425">
        <v>135.298</v>
      </c>
      <c r="CH425">
        <v>135.29300000000001</v>
      </c>
    </row>
    <row r="426" spans="1:86" x14ac:dyDescent="0.2">
      <c r="A426" t="s">
        <v>7508</v>
      </c>
      <c r="B426" t="s">
        <v>7457</v>
      </c>
      <c r="C426">
        <v>2.9000000000000001E-2</v>
      </c>
      <c r="D426" t="s">
        <v>188</v>
      </c>
      <c r="E426" t="s">
        <v>188</v>
      </c>
      <c r="F426" t="s">
        <v>188</v>
      </c>
      <c r="G426" t="s">
        <v>188</v>
      </c>
      <c r="H426">
        <v>1.6E-2</v>
      </c>
      <c r="I426" t="s">
        <v>188</v>
      </c>
      <c r="J426" t="s">
        <v>188</v>
      </c>
      <c r="K426" t="s">
        <v>188</v>
      </c>
      <c r="L426" t="s">
        <v>188</v>
      </c>
      <c r="M426" t="s">
        <v>188</v>
      </c>
      <c r="N426" t="s">
        <v>188</v>
      </c>
      <c r="O426" t="s">
        <v>188</v>
      </c>
      <c r="P426" t="s">
        <v>188</v>
      </c>
      <c r="Q426" t="s">
        <v>188</v>
      </c>
      <c r="R426" t="s">
        <v>188</v>
      </c>
      <c r="S426" t="s">
        <v>188</v>
      </c>
      <c r="T426" t="s">
        <v>188</v>
      </c>
      <c r="U426" t="s">
        <v>188</v>
      </c>
      <c r="V426">
        <v>1.7999999999999999E-2</v>
      </c>
      <c r="W426" t="s">
        <v>188</v>
      </c>
      <c r="X426" t="s">
        <v>188</v>
      </c>
      <c r="Y426" t="s">
        <v>188</v>
      </c>
      <c r="Z426" t="s">
        <v>188</v>
      </c>
      <c r="AA426" t="s">
        <v>188</v>
      </c>
      <c r="AB426" t="s">
        <v>188</v>
      </c>
      <c r="AC426">
        <v>0.17499999999999999</v>
      </c>
      <c r="AD426" t="s">
        <v>188</v>
      </c>
      <c r="AE426" t="s">
        <v>188</v>
      </c>
      <c r="AF426" t="s">
        <v>188</v>
      </c>
      <c r="AG426" t="s">
        <v>188</v>
      </c>
      <c r="AH426" t="s">
        <v>188</v>
      </c>
      <c r="AI426" t="s">
        <v>188</v>
      </c>
      <c r="AJ426" t="s">
        <v>188</v>
      </c>
      <c r="AK426" t="s">
        <v>188</v>
      </c>
      <c r="AL426" t="s">
        <v>188</v>
      </c>
      <c r="AM426" t="s">
        <v>188</v>
      </c>
      <c r="AN426" t="s">
        <v>188</v>
      </c>
      <c r="AO426" t="s">
        <v>188</v>
      </c>
      <c r="AP426" t="s">
        <v>188</v>
      </c>
      <c r="AQ426">
        <v>5.0999999999999997E-2</v>
      </c>
      <c r="AR426" t="s">
        <v>188</v>
      </c>
      <c r="AS426" t="s">
        <v>188</v>
      </c>
      <c r="AT426">
        <v>0.03</v>
      </c>
      <c r="AU426">
        <v>1.6E-2</v>
      </c>
      <c r="AV426" t="s">
        <v>188</v>
      </c>
      <c r="AW426" t="s">
        <v>188</v>
      </c>
      <c r="AX426" t="s">
        <v>188</v>
      </c>
      <c r="AY426" t="s">
        <v>188</v>
      </c>
      <c r="AZ426" t="s">
        <v>188</v>
      </c>
      <c r="BA426" t="s">
        <v>188</v>
      </c>
      <c r="BB426" t="s">
        <v>188</v>
      </c>
      <c r="BC426" t="s">
        <v>188</v>
      </c>
      <c r="BD426" t="s">
        <v>188</v>
      </c>
      <c r="BE426" t="s">
        <v>188</v>
      </c>
      <c r="BF426" t="s">
        <v>188</v>
      </c>
      <c r="BG426" t="s">
        <v>188</v>
      </c>
      <c r="BH426" t="s">
        <v>188</v>
      </c>
      <c r="BI426" t="s">
        <v>188</v>
      </c>
      <c r="BJ426">
        <v>4.2999999999999997E-2</v>
      </c>
      <c r="BK426" t="s">
        <v>188</v>
      </c>
      <c r="BL426" t="s">
        <v>188</v>
      </c>
      <c r="BM426" t="s">
        <v>188</v>
      </c>
      <c r="BN426" t="s">
        <v>188</v>
      </c>
      <c r="BO426">
        <v>5.6000000000000001E-2</v>
      </c>
      <c r="BP426" t="s">
        <v>188</v>
      </c>
      <c r="BQ426" t="s">
        <v>188</v>
      </c>
      <c r="BR426" t="s">
        <v>188</v>
      </c>
      <c r="BS426" t="s">
        <v>188</v>
      </c>
      <c r="BT426" t="s">
        <v>188</v>
      </c>
      <c r="BU426" t="s">
        <v>188</v>
      </c>
      <c r="BV426" t="s">
        <v>188</v>
      </c>
      <c r="BW426" t="s">
        <v>188</v>
      </c>
      <c r="BX426" t="s">
        <v>188</v>
      </c>
      <c r="BY426" t="s">
        <v>188</v>
      </c>
      <c r="BZ426" t="s">
        <v>188</v>
      </c>
      <c r="CA426" t="s">
        <v>188</v>
      </c>
      <c r="CB426" t="s">
        <v>188</v>
      </c>
      <c r="CC426" t="s">
        <v>188</v>
      </c>
      <c r="CD426" t="s">
        <v>188</v>
      </c>
      <c r="CE426" t="s">
        <v>188</v>
      </c>
      <c r="CF426" t="s">
        <v>188</v>
      </c>
      <c r="CG426" t="s">
        <v>188</v>
      </c>
      <c r="CH426" t="s">
        <v>188</v>
      </c>
    </row>
    <row r="427" spans="1:86" x14ac:dyDescent="0.2">
      <c r="A427" t="s">
        <v>7509</v>
      </c>
      <c r="B427" t="s">
        <v>7458</v>
      </c>
      <c r="C427">
        <v>122.871</v>
      </c>
      <c r="D427">
        <v>122.919</v>
      </c>
      <c r="E427">
        <v>122.923</v>
      </c>
      <c r="F427">
        <v>119.631</v>
      </c>
      <c r="G427">
        <v>119.565</v>
      </c>
      <c r="H427">
        <v>159.755</v>
      </c>
      <c r="I427">
        <v>114.803</v>
      </c>
      <c r="J427">
        <v>114.768</v>
      </c>
      <c r="K427">
        <v>114.836</v>
      </c>
      <c r="L427">
        <v>109.902</v>
      </c>
      <c r="M427">
        <v>109.92100000000001</v>
      </c>
      <c r="N427">
        <v>109.904</v>
      </c>
      <c r="O427">
        <v>115.197</v>
      </c>
      <c r="P427">
        <v>115.154</v>
      </c>
      <c r="Q427">
        <v>115.158</v>
      </c>
      <c r="R427">
        <v>114.18300000000001</v>
      </c>
      <c r="S427">
        <v>114.205</v>
      </c>
      <c r="T427">
        <v>152.291</v>
      </c>
      <c r="U427">
        <v>109.98099999999999</v>
      </c>
      <c r="V427">
        <v>109.97</v>
      </c>
      <c r="W427">
        <v>110.017</v>
      </c>
      <c r="X427">
        <v>114.43600000000001</v>
      </c>
      <c r="Y427">
        <v>114.378</v>
      </c>
      <c r="Z427">
        <v>114.404</v>
      </c>
      <c r="AA427">
        <v>118.72</v>
      </c>
      <c r="AB427">
        <v>118.717</v>
      </c>
      <c r="AC427">
        <v>118.548</v>
      </c>
      <c r="AD427">
        <v>117.821</v>
      </c>
      <c r="AE427">
        <v>117.75700000000001</v>
      </c>
      <c r="AF427">
        <v>157.01900000000001</v>
      </c>
      <c r="AG427">
        <v>115.17100000000001</v>
      </c>
      <c r="AH427">
        <v>115.125</v>
      </c>
      <c r="AI427">
        <v>115.253</v>
      </c>
      <c r="AJ427">
        <v>117.649</v>
      </c>
      <c r="AK427">
        <v>117.655</v>
      </c>
      <c r="AL427">
        <v>117.64400000000001</v>
      </c>
      <c r="AM427">
        <v>120.226</v>
      </c>
      <c r="AN427">
        <v>120.21</v>
      </c>
      <c r="AO427">
        <v>120.24299999999999</v>
      </c>
      <c r="AP427">
        <v>120.673</v>
      </c>
      <c r="AQ427">
        <v>120.611</v>
      </c>
      <c r="AR427">
        <v>160.99799999999999</v>
      </c>
      <c r="AS427">
        <v>120.15900000000001</v>
      </c>
      <c r="AT427">
        <v>120.045</v>
      </c>
      <c r="AU427">
        <v>120.336</v>
      </c>
      <c r="AV427">
        <v>123.645</v>
      </c>
      <c r="AW427">
        <v>123.758</v>
      </c>
      <c r="AX427">
        <v>123.667</v>
      </c>
      <c r="AY427">
        <v>127.34399999999999</v>
      </c>
      <c r="AZ427">
        <v>127.35299999999999</v>
      </c>
      <c r="BA427">
        <v>127.33499999999999</v>
      </c>
      <c r="BB427">
        <v>127.023</v>
      </c>
      <c r="BC427">
        <v>127.03400000000001</v>
      </c>
      <c r="BD427">
        <v>169.321</v>
      </c>
      <c r="BE427">
        <v>126.036</v>
      </c>
      <c r="BF427">
        <v>126.044</v>
      </c>
      <c r="BG427">
        <v>126.03400000000001</v>
      </c>
      <c r="BH427">
        <v>128.62100000000001</v>
      </c>
      <c r="BI427">
        <v>128.548</v>
      </c>
      <c r="BJ427">
        <v>128.52099999999999</v>
      </c>
      <c r="BK427">
        <v>131.18600000000001</v>
      </c>
      <c r="BL427">
        <v>131.18100000000001</v>
      </c>
      <c r="BM427">
        <v>131.16300000000001</v>
      </c>
      <c r="BN427">
        <v>129.755</v>
      </c>
      <c r="BO427">
        <v>129.66999999999999</v>
      </c>
      <c r="BP427">
        <v>172.994</v>
      </c>
      <c r="BQ427">
        <v>131.78399999999999</v>
      </c>
      <c r="BR427">
        <v>131.70500000000001</v>
      </c>
      <c r="BS427">
        <v>131.86600000000001</v>
      </c>
      <c r="BT427">
        <v>135.47200000000001</v>
      </c>
      <c r="BU427">
        <v>135.381</v>
      </c>
      <c r="BV427">
        <v>135.398</v>
      </c>
      <c r="BW427">
        <v>138.99</v>
      </c>
      <c r="BX427">
        <v>138.982</v>
      </c>
      <c r="BY427">
        <v>139.01300000000001</v>
      </c>
      <c r="BZ427">
        <v>136.39400000000001</v>
      </c>
      <c r="CA427">
        <v>136.17500000000001</v>
      </c>
      <c r="CB427">
        <v>181.87700000000001</v>
      </c>
      <c r="CC427">
        <v>131.636</v>
      </c>
      <c r="CD427">
        <v>131.64699999999999</v>
      </c>
      <c r="CE427">
        <v>131.858</v>
      </c>
      <c r="CF427">
        <v>135.352</v>
      </c>
      <c r="CG427">
        <v>135.298</v>
      </c>
      <c r="CH427">
        <v>135.29300000000001</v>
      </c>
    </row>
    <row r="428" spans="1:86" x14ac:dyDescent="0.2">
      <c r="A428" t="s">
        <v>7510</v>
      </c>
      <c r="B428" t="s">
        <v>7459</v>
      </c>
      <c r="C428">
        <v>0.56000000000000005</v>
      </c>
      <c r="D428">
        <v>22.193999999999999</v>
      </c>
      <c r="E428">
        <v>11.05</v>
      </c>
      <c r="F428">
        <v>10.615</v>
      </c>
      <c r="G428">
        <v>34.448</v>
      </c>
      <c r="H428">
        <v>6.1509999999999998</v>
      </c>
      <c r="I428">
        <v>0.65100000000000002</v>
      </c>
      <c r="J428">
        <v>25.571999999999999</v>
      </c>
      <c r="K428">
        <v>16.870999999999999</v>
      </c>
      <c r="L428">
        <v>12.956</v>
      </c>
      <c r="M428">
        <v>12.909000000000001</v>
      </c>
      <c r="N428">
        <v>11.321</v>
      </c>
      <c r="O428">
        <v>0.66400000000000003</v>
      </c>
      <c r="P428">
        <v>25.123999999999999</v>
      </c>
      <c r="Q428">
        <v>11.824</v>
      </c>
      <c r="R428">
        <v>12.412000000000001</v>
      </c>
      <c r="S428">
        <v>12.917</v>
      </c>
      <c r="T428">
        <v>0.88500000000000001</v>
      </c>
      <c r="U428">
        <v>0.55700000000000005</v>
      </c>
      <c r="V428">
        <v>0.50700000000000001</v>
      </c>
      <c r="W428">
        <v>17.431000000000001</v>
      </c>
      <c r="X428">
        <v>8.6289999999999996</v>
      </c>
      <c r="Y428">
        <v>9.6300000000000008</v>
      </c>
      <c r="Z428">
        <v>8.0890000000000004</v>
      </c>
      <c r="AA428">
        <v>5.4320000000000004</v>
      </c>
      <c r="AB428">
        <v>31.71</v>
      </c>
      <c r="AC428">
        <v>9.2490000000000006</v>
      </c>
      <c r="AD428">
        <v>9.1709999999999994</v>
      </c>
      <c r="AE428">
        <v>5.4349999999999996</v>
      </c>
      <c r="AF428">
        <v>13.132999999999999</v>
      </c>
      <c r="AG428">
        <v>0.499</v>
      </c>
      <c r="AH428">
        <v>6.8860000000000001</v>
      </c>
      <c r="AI428">
        <v>19.512</v>
      </c>
      <c r="AJ428">
        <v>1.3360000000000001</v>
      </c>
      <c r="AK428">
        <v>28.468</v>
      </c>
      <c r="AL428">
        <v>10.314</v>
      </c>
      <c r="AM428">
        <v>7.2850000000000001</v>
      </c>
      <c r="AN428">
        <v>3.6309999999999998</v>
      </c>
      <c r="AO428">
        <v>9.4540000000000006</v>
      </c>
      <c r="AP428">
        <v>7.7130000000000001</v>
      </c>
      <c r="AQ428">
        <v>14.622</v>
      </c>
      <c r="AR428">
        <v>1.37</v>
      </c>
      <c r="AS428">
        <v>5.5890000000000004</v>
      </c>
      <c r="AT428">
        <v>11.481999999999999</v>
      </c>
      <c r="AU428">
        <v>5.2080000000000002</v>
      </c>
      <c r="AV428">
        <v>6.2489999999999997</v>
      </c>
      <c r="AW428">
        <v>6.3360000000000003</v>
      </c>
      <c r="AX428">
        <v>6.3840000000000003</v>
      </c>
      <c r="AY428">
        <v>12.439</v>
      </c>
      <c r="AZ428">
        <v>12.557</v>
      </c>
      <c r="BA428">
        <v>11.128</v>
      </c>
      <c r="BB428">
        <v>13.465</v>
      </c>
      <c r="BC428">
        <v>18.655999999999999</v>
      </c>
      <c r="BD428">
        <v>7.0179999999999998</v>
      </c>
      <c r="BE428">
        <v>12.193</v>
      </c>
      <c r="BF428">
        <v>12.851000000000001</v>
      </c>
      <c r="BG428">
        <v>11.301</v>
      </c>
      <c r="BH428">
        <v>12.667</v>
      </c>
      <c r="BI428">
        <v>12.442</v>
      </c>
      <c r="BJ428">
        <v>11.532</v>
      </c>
      <c r="BK428">
        <v>12.561</v>
      </c>
      <c r="BL428">
        <v>12.382</v>
      </c>
      <c r="BM428">
        <v>12.776</v>
      </c>
      <c r="BN428">
        <v>12.333</v>
      </c>
      <c r="BO428">
        <v>20.957000000000001</v>
      </c>
      <c r="BP428">
        <v>2.2799999999999998</v>
      </c>
      <c r="BQ428">
        <v>9.1259999999999994</v>
      </c>
      <c r="BR428">
        <v>8.2889999999999997</v>
      </c>
      <c r="BS428">
        <v>5.55</v>
      </c>
      <c r="BT428">
        <v>11.186999999999999</v>
      </c>
      <c r="BU428">
        <v>12.15</v>
      </c>
      <c r="BV428">
        <v>10.432</v>
      </c>
      <c r="BW428">
        <v>11.843</v>
      </c>
      <c r="BX428">
        <v>11.074999999999999</v>
      </c>
      <c r="BY428">
        <v>10.377000000000001</v>
      </c>
      <c r="BZ428">
        <v>11.065</v>
      </c>
      <c r="CA428">
        <v>28.337</v>
      </c>
      <c r="CB428">
        <v>0.23200000000000001</v>
      </c>
      <c r="CC428">
        <v>11.48</v>
      </c>
      <c r="CD428">
        <v>27.622</v>
      </c>
      <c r="CE428">
        <v>7.4</v>
      </c>
      <c r="CF428">
        <v>20.466000000000001</v>
      </c>
      <c r="CG428">
        <v>13.736000000000001</v>
      </c>
      <c r="CH428">
        <v>11.284000000000001</v>
      </c>
    </row>
    <row r="429" spans="1:86" x14ac:dyDescent="0.2">
      <c r="A429" t="s">
        <v>7511</v>
      </c>
      <c r="B429" t="s">
        <v>7460</v>
      </c>
      <c r="C429">
        <v>184.78700000000001</v>
      </c>
      <c r="D429">
        <v>184.29300000000001</v>
      </c>
      <c r="E429">
        <v>184.22300000000001</v>
      </c>
      <c r="F429">
        <v>182.137</v>
      </c>
      <c r="G429">
        <v>181.42599999999999</v>
      </c>
      <c r="H429">
        <v>238.46299999999999</v>
      </c>
      <c r="I429">
        <v>190.65799999999999</v>
      </c>
      <c r="J429">
        <v>190.12</v>
      </c>
      <c r="K429">
        <v>190.56899999999999</v>
      </c>
      <c r="L429">
        <v>187.59200000000001</v>
      </c>
      <c r="M429">
        <v>184.03800000000001</v>
      </c>
      <c r="N429">
        <v>183.959</v>
      </c>
      <c r="O429">
        <v>181.07</v>
      </c>
      <c r="P429">
        <v>181.14500000000001</v>
      </c>
      <c r="Q429">
        <v>181.15299999999999</v>
      </c>
      <c r="R429">
        <v>176.97200000000001</v>
      </c>
      <c r="S429">
        <v>176.69200000000001</v>
      </c>
      <c r="T429">
        <v>231.46799999999999</v>
      </c>
      <c r="U429">
        <v>196.85599999999999</v>
      </c>
      <c r="V429">
        <v>196.37299999999999</v>
      </c>
      <c r="W429">
        <v>196.995</v>
      </c>
      <c r="X429">
        <v>199.72200000000001</v>
      </c>
      <c r="Y429">
        <v>198.35300000000001</v>
      </c>
      <c r="Z429">
        <v>198.67699999999999</v>
      </c>
      <c r="AA429">
        <v>193.72800000000001</v>
      </c>
      <c r="AB429">
        <v>193.89099999999999</v>
      </c>
      <c r="AC429">
        <v>194.24199999999999</v>
      </c>
      <c r="AD429">
        <v>192.13900000000001</v>
      </c>
      <c r="AE429">
        <v>192.14699999999999</v>
      </c>
      <c r="AF429">
        <v>252.102</v>
      </c>
      <c r="AG429">
        <v>199.53899999999999</v>
      </c>
      <c r="AH429">
        <v>199.00899999999999</v>
      </c>
      <c r="AI429">
        <v>198.864</v>
      </c>
      <c r="AJ429">
        <v>202.80600000000001</v>
      </c>
      <c r="AK429">
        <v>202.149</v>
      </c>
      <c r="AL429">
        <v>202.47900000000001</v>
      </c>
      <c r="AM429">
        <v>201.38300000000001</v>
      </c>
      <c r="AN429">
        <v>201.37799999999999</v>
      </c>
      <c r="AO429">
        <v>201.536</v>
      </c>
      <c r="AP429">
        <v>196.38900000000001</v>
      </c>
      <c r="AQ429">
        <v>198.26599999999999</v>
      </c>
      <c r="AR429">
        <v>258.68400000000003</v>
      </c>
      <c r="AS429">
        <v>225.53899999999999</v>
      </c>
      <c r="AT429">
        <v>224.72</v>
      </c>
      <c r="AU429">
        <v>224.596</v>
      </c>
      <c r="AV429">
        <v>227.31299999999999</v>
      </c>
      <c r="AW429">
        <v>227.59899999999999</v>
      </c>
      <c r="AX429">
        <v>227.67599999999999</v>
      </c>
      <c r="AY429">
        <v>228.76499999999999</v>
      </c>
      <c r="AZ429">
        <v>228.852</v>
      </c>
      <c r="BA429">
        <v>228.613</v>
      </c>
      <c r="BB429">
        <v>223.63399999999999</v>
      </c>
      <c r="BC429">
        <v>223.78200000000001</v>
      </c>
      <c r="BD429">
        <v>292.91000000000003</v>
      </c>
      <c r="BE429">
        <v>237.232</v>
      </c>
      <c r="BF429">
        <v>235.66499999999999</v>
      </c>
      <c r="BG429">
        <v>236.471</v>
      </c>
      <c r="BH429">
        <v>236.48500000000001</v>
      </c>
      <c r="BI429">
        <v>236.501</v>
      </c>
      <c r="BJ429">
        <v>236.56299999999999</v>
      </c>
      <c r="BK429">
        <v>239.06700000000001</v>
      </c>
      <c r="BL429">
        <v>238.566</v>
      </c>
      <c r="BM429">
        <v>238.49199999999999</v>
      </c>
      <c r="BN429">
        <v>235.13399999999999</v>
      </c>
      <c r="BO429">
        <v>234.221</v>
      </c>
      <c r="BP429">
        <v>306.738</v>
      </c>
      <c r="BQ429">
        <v>245.381</v>
      </c>
      <c r="BR429">
        <v>244.816</v>
      </c>
      <c r="BS429">
        <v>244.42599999999999</v>
      </c>
      <c r="BT429">
        <v>244.791</v>
      </c>
      <c r="BU429">
        <v>245.227</v>
      </c>
      <c r="BV429">
        <v>245.30099999999999</v>
      </c>
      <c r="BW429">
        <v>248.37899999999999</v>
      </c>
      <c r="BX429">
        <v>247.89</v>
      </c>
      <c r="BY429">
        <v>247.68299999999999</v>
      </c>
      <c r="BZ429">
        <v>242.995</v>
      </c>
      <c r="CA429">
        <v>242.96199999999999</v>
      </c>
      <c r="CB429">
        <v>318.35500000000002</v>
      </c>
      <c r="CC429">
        <v>244.726</v>
      </c>
      <c r="CD429">
        <v>244.13300000000001</v>
      </c>
      <c r="CE429">
        <v>244.59899999999999</v>
      </c>
      <c r="CF429">
        <v>245.00800000000001</v>
      </c>
      <c r="CG429">
        <v>245.23</v>
      </c>
      <c r="CH429">
        <v>244.73099999999999</v>
      </c>
    </row>
    <row r="430" spans="1:86" x14ac:dyDescent="0.2">
      <c r="A430" t="s">
        <v>7512</v>
      </c>
      <c r="B430" t="s">
        <v>7461</v>
      </c>
      <c r="C430">
        <v>-184.227</v>
      </c>
      <c r="D430">
        <v>-162.09899999999999</v>
      </c>
      <c r="E430">
        <v>-173.173</v>
      </c>
      <c r="F430">
        <v>-171.52199999999999</v>
      </c>
      <c r="G430">
        <v>-146.97800000000001</v>
      </c>
      <c r="H430">
        <v>-232.31200000000001</v>
      </c>
      <c r="I430">
        <v>-190.00700000000001</v>
      </c>
      <c r="J430">
        <v>-164.548</v>
      </c>
      <c r="K430">
        <v>-173.69800000000001</v>
      </c>
      <c r="L430">
        <v>-174.636</v>
      </c>
      <c r="M430">
        <v>-171.12899999999999</v>
      </c>
      <c r="N430">
        <v>-172.63800000000001</v>
      </c>
      <c r="O430">
        <v>-180.40600000000001</v>
      </c>
      <c r="P430">
        <v>-156.02099999999999</v>
      </c>
      <c r="Q430">
        <v>-169.32900000000001</v>
      </c>
      <c r="R430">
        <v>-164.56</v>
      </c>
      <c r="S430">
        <v>-163.77500000000001</v>
      </c>
      <c r="T430">
        <v>-230.583</v>
      </c>
      <c r="U430">
        <v>-196.29900000000001</v>
      </c>
      <c r="V430">
        <v>-195.86600000000001</v>
      </c>
      <c r="W430">
        <v>-179.56399999999999</v>
      </c>
      <c r="X430">
        <v>-191.09299999999999</v>
      </c>
      <c r="Y430">
        <v>-188.72300000000001</v>
      </c>
      <c r="Z430">
        <v>-190.58799999999999</v>
      </c>
      <c r="AA430">
        <v>-188.29599999999999</v>
      </c>
      <c r="AB430">
        <v>-162.18100000000001</v>
      </c>
      <c r="AC430">
        <v>-184.99299999999999</v>
      </c>
      <c r="AD430">
        <v>-182.96799999999999</v>
      </c>
      <c r="AE430">
        <v>-186.71199999999999</v>
      </c>
      <c r="AF430">
        <v>-238.96899999999999</v>
      </c>
      <c r="AG430">
        <v>-199.04</v>
      </c>
      <c r="AH430">
        <v>-192.12299999999999</v>
      </c>
      <c r="AI430">
        <v>-179.352</v>
      </c>
      <c r="AJ430">
        <v>-201.47</v>
      </c>
      <c r="AK430">
        <v>-173.68100000000001</v>
      </c>
      <c r="AL430">
        <v>-192.16499999999999</v>
      </c>
      <c r="AM430">
        <v>-194.09800000000001</v>
      </c>
      <c r="AN430">
        <v>-197.74700000000001</v>
      </c>
      <c r="AO430">
        <v>-192.08199999999999</v>
      </c>
      <c r="AP430">
        <v>-188.67599999999999</v>
      </c>
      <c r="AQ430">
        <v>-183.64400000000001</v>
      </c>
      <c r="AR430">
        <v>-257.31400000000002</v>
      </c>
      <c r="AS430">
        <v>-219.95</v>
      </c>
      <c r="AT430">
        <v>-213.238</v>
      </c>
      <c r="AU430">
        <v>-219.38800000000001</v>
      </c>
      <c r="AV430">
        <v>-221.06399999999999</v>
      </c>
      <c r="AW430">
        <v>-221.26300000000001</v>
      </c>
      <c r="AX430">
        <v>-221.292</v>
      </c>
      <c r="AY430">
        <v>-216.32599999999999</v>
      </c>
      <c r="AZ430">
        <v>-216.29499999999999</v>
      </c>
      <c r="BA430">
        <v>-217.48500000000001</v>
      </c>
      <c r="BB430">
        <v>-210.16900000000001</v>
      </c>
      <c r="BC430">
        <v>-205.126</v>
      </c>
      <c r="BD430">
        <v>-285.892</v>
      </c>
      <c r="BE430">
        <v>-225.03899999999999</v>
      </c>
      <c r="BF430">
        <v>-222.81399999999999</v>
      </c>
      <c r="BG430">
        <v>-225.17</v>
      </c>
      <c r="BH430">
        <v>-223.81800000000001</v>
      </c>
      <c r="BI430">
        <v>-224.059</v>
      </c>
      <c r="BJ430">
        <v>-225.03100000000001</v>
      </c>
      <c r="BK430">
        <v>-226.506</v>
      </c>
      <c r="BL430">
        <v>-226.184</v>
      </c>
      <c r="BM430">
        <v>-225.71600000000001</v>
      </c>
      <c r="BN430">
        <v>-222.80099999999999</v>
      </c>
      <c r="BO430">
        <v>-213.26400000000001</v>
      </c>
      <c r="BP430">
        <v>-304.45800000000003</v>
      </c>
      <c r="BQ430">
        <v>-236.255</v>
      </c>
      <c r="BR430">
        <v>-236.52699999999999</v>
      </c>
      <c r="BS430">
        <v>-238.876</v>
      </c>
      <c r="BT430">
        <v>-233.60400000000001</v>
      </c>
      <c r="BU430">
        <v>-233.077</v>
      </c>
      <c r="BV430">
        <v>-234.869</v>
      </c>
      <c r="BW430">
        <v>-236.536</v>
      </c>
      <c r="BX430">
        <v>-236.815</v>
      </c>
      <c r="BY430">
        <v>-237.30600000000001</v>
      </c>
      <c r="BZ430">
        <v>-231.93</v>
      </c>
      <c r="CA430">
        <v>-214.625</v>
      </c>
      <c r="CB430">
        <v>-318.12299999999999</v>
      </c>
      <c r="CC430">
        <v>-233.24600000000001</v>
      </c>
      <c r="CD430">
        <v>-216.511</v>
      </c>
      <c r="CE430">
        <v>-237.19900000000001</v>
      </c>
      <c r="CF430">
        <v>-224.542</v>
      </c>
      <c r="CG430">
        <v>-231.494</v>
      </c>
      <c r="CH430">
        <v>-233.447</v>
      </c>
    </row>
    <row r="431" spans="1:86" x14ac:dyDescent="0.2">
      <c r="A431" t="s">
        <v>7513</v>
      </c>
      <c r="B431" t="s">
        <v>7462</v>
      </c>
      <c r="C431" t="s">
        <v>188</v>
      </c>
      <c r="D431" t="s">
        <v>188</v>
      </c>
      <c r="E431" t="s">
        <v>188</v>
      </c>
      <c r="F431" t="s">
        <v>188</v>
      </c>
      <c r="G431" t="s">
        <v>188</v>
      </c>
      <c r="H431" t="s">
        <v>188</v>
      </c>
      <c r="I431" t="s">
        <v>188</v>
      </c>
      <c r="J431" t="s">
        <v>188</v>
      </c>
      <c r="K431" t="s">
        <v>188</v>
      </c>
      <c r="L431" t="s">
        <v>188</v>
      </c>
      <c r="M431" t="s">
        <v>188</v>
      </c>
      <c r="N431" t="s">
        <v>188</v>
      </c>
      <c r="O431" t="s">
        <v>188</v>
      </c>
      <c r="P431" t="s">
        <v>188</v>
      </c>
      <c r="Q431" t="s">
        <v>188</v>
      </c>
      <c r="R431" t="s">
        <v>188</v>
      </c>
      <c r="S431" t="s">
        <v>188</v>
      </c>
      <c r="T431" t="s">
        <v>188</v>
      </c>
      <c r="U431" t="s">
        <v>188</v>
      </c>
      <c r="V431" t="s">
        <v>188</v>
      </c>
      <c r="W431" t="s">
        <v>188</v>
      </c>
      <c r="X431" t="s">
        <v>188</v>
      </c>
      <c r="Y431" t="s">
        <v>188</v>
      </c>
      <c r="Z431" t="s">
        <v>188</v>
      </c>
      <c r="AA431" t="s">
        <v>188</v>
      </c>
      <c r="AB431" t="s">
        <v>188</v>
      </c>
      <c r="AC431" t="s">
        <v>188</v>
      </c>
      <c r="AD431" t="s">
        <v>188</v>
      </c>
      <c r="AE431" t="s">
        <v>188</v>
      </c>
      <c r="AF431" t="s">
        <v>188</v>
      </c>
      <c r="AG431" t="s">
        <v>188</v>
      </c>
      <c r="AH431" t="s">
        <v>188</v>
      </c>
      <c r="AI431" t="s">
        <v>188</v>
      </c>
      <c r="AJ431" t="s">
        <v>188</v>
      </c>
      <c r="AK431" t="s">
        <v>188</v>
      </c>
      <c r="AL431" t="s">
        <v>188</v>
      </c>
      <c r="AM431" t="s">
        <v>188</v>
      </c>
      <c r="AN431" t="s">
        <v>188</v>
      </c>
      <c r="AO431" t="s">
        <v>188</v>
      </c>
      <c r="AP431" t="s">
        <v>188</v>
      </c>
      <c r="AQ431" t="s">
        <v>188</v>
      </c>
      <c r="AR431" t="s">
        <v>188</v>
      </c>
      <c r="AS431" t="s">
        <v>188</v>
      </c>
      <c r="AT431" t="s">
        <v>188</v>
      </c>
      <c r="AU431" t="s">
        <v>188</v>
      </c>
      <c r="AV431" t="s">
        <v>188</v>
      </c>
      <c r="AW431" t="s">
        <v>188</v>
      </c>
      <c r="AX431" t="s">
        <v>188</v>
      </c>
      <c r="AY431" t="s">
        <v>188</v>
      </c>
      <c r="AZ431" t="s">
        <v>188</v>
      </c>
      <c r="BA431" t="s">
        <v>188</v>
      </c>
      <c r="BB431" t="s">
        <v>188</v>
      </c>
      <c r="BC431" t="s">
        <v>188</v>
      </c>
      <c r="BD431" t="s">
        <v>188</v>
      </c>
      <c r="BE431" t="s">
        <v>188</v>
      </c>
      <c r="BF431" t="s">
        <v>188</v>
      </c>
      <c r="BG431" t="s">
        <v>188</v>
      </c>
      <c r="BH431" t="s">
        <v>188</v>
      </c>
      <c r="BI431" t="s">
        <v>188</v>
      </c>
      <c r="BJ431" t="s">
        <v>188</v>
      </c>
      <c r="BK431" t="s">
        <v>188</v>
      </c>
      <c r="BL431" t="s">
        <v>188</v>
      </c>
      <c r="BM431" t="s">
        <v>188</v>
      </c>
      <c r="BN431" t="s">
        <v>188</v>
      </c>
      <c r="BO431" t="s">
        <v>188</v>
      </c>
      <c r="BP431" t="s">
        <v>188</v>
      </c>
      <c r="BQ431" t="s">
        <v>188</v>
      </c>
      <c r="BR431" t="s">
        <v>188</v>
      </c>
      <c r="BS431" t="s">
        <v>188</v>
      </c>
      <c r="BT431" t="s">
        <v>188</v>
      </c>
      <c r="BU431" t="s">
        <v>188</v>
      </c>
      <c r="BV431" t="s">
        <v>188</v>
      </c>
      <c r="BW431" t="s">
        <v>188</v>
      </c>
      <c r="BX431" t="s">
        <v>188</v>
      </c>
      <c r="BY431" t="s">
        <v>188</v>
      </c>
      <c r="BZ431" t="s">
        <v>188</v>
      </c>
      <c r="CA431" t="s">
        <v>188</v>
      </c>
      <c r="CB431" t="s">
        <v>188</v>
      </c>
      <c r="CC431" t="s">
        <v>194</v>
      </c>
      <c r="CD431" t="s">
        <v>194</v>
      </c>
      <c r="CE431" t="s">
        <v>194</v>
      </c>
      <c r="CF431" t="s">
        <v>194</v>
      </c>
      <c r="CG431" t="s">
        <v>194</v>
      </c>
      <c r="CH431" t="s">
        <v>194</v>
      </c>
    </row>
    <row r="432" spans="1:86" x14ac:dyDescent="0.2">
      <c r="A432" t="s">
        <v>7514</v>
      </c>
      <c r="B432" t="s">
        <v>7463</v>
      </c>
      <c r="C432">
        <v>409.666</v>
      </c>
      <c r="D432">
        <v>410.64400000000001</v>
      </c>
      <c r="E432">
        <v>408.71800000000002</v>
      </c>
      <c r="F432">
        <v>409.46899999999999</v>
      </c>
      <c r="G432">
        <v>411.755</v>
      </c>
      <c r="H432">
        <v>409.44900000000001</v>
      </c>
      <c r="I432">
        <v>408.00200000000001</v>
      </c>
      <c r="J432">
        <v>408.221</v>
      </c>
      <c r="K432">
        <v>409.06099999999998</v>
      </c>
      <c r="L432">
        <v>407.74099999999999</v>
      </c>
      <c r="M432">
        <v>408.404</v>
      </c>
      <c r="N432">
        <v>418.20499999999998</v>
      </c>
      <c r="O432">
        <v>422.714</v>
      </c>
      <c r="P432">
        <v>421.33499999999998</v>
      </c>
      <c r="Q432">
        <v>425.56700000000001</v>
      </c>
      <c r="R432">
        <v>421.69799999999998</v>
      </c>
      <c r="S432">
        <v>421.60199999999998</v>
      </c>
      <c r="T432">
        <v>424.31200000000001</v>
      </c>
      <c r="U432">
        <v>419.298</v>
      </c>
      <c r="V432">
        <v>419.88499999999999</v>
      </c>
      <c r="W432">
        <v>426.65600000000001</v>
      </c>
      <c r="X432">
        <v>420.44400000000002</v>
      </c>
      <c r="Y432">
        <v>419.83699999999999</v>
      </c>
      <c r="Z432">
        <v>422.52499999999998</v>
      </c>
      <c r="AA432">
        <v>419.91399999999999</v>
      </c>
      <c r="AB432">
        <v>421.303</v>
      </c>
      <c r="AC432">
        <v>422.37400000000002</v>
      </c>
      <c r="AD432">
        <v>423.23700000000002</v>
      </c>
      <c r="AE432">
        <v>420.53300000000002</v>
      </c>
      <c r="AF432">
        <v>424.18299999999999</v>
      </c>
      <c r="AG432">
        <v>418.524</v>
      </c>
      <c r="AH432">
        <v>419.33699999999999</v>
      </c>
      <c r="AI432">
        <v>425.03899999999999</v>
      </c>
      <c r="AJ432">
        <v>419.41300000000001</v>
      </c>
      <c r="AK432">
        <v>421.01799999999997</v>
      </c>
      <c r="AL432">
        <v>431.74400000000003</v>
      </c>
      <c r="AM432">
        <v>441.33600000000001</v>
      </c>
      <c r="AN432">
        <v>441.673</v>
      </c>
      <c r="AO432">
        <v>442.96100000000001</v>
      </c>
      <c r="AP432">
        <v>439.76799999999997</v>
      </c>
      <c r="AQ432">
        <v>442.19799999999998</v>
      </c>
      <c r="AR432">
        <v>447.20699999999999</v>
      </c>
      <c r="AS432">
        <v>444.50599999999997</v>
      </c>
      <c r="AT432">
        <v>442.79300000000001</v>
      </c>
      <c r="AU432">
        <v>443.72800000000001</v>
      </c>
      <c r="AV432">
        <v>443.721</v>
      </c>
      <c r="AW432">
        <v>443.86599999999999</v>
      </c>
      <c r="AX432">
        <v>451.84300000000002</v>
      </c>
      <c r="AY432">
        <v>460.99299999999999</v>
      </c>
      <c r="AZ432">
        <v>466.56599999999997</v>
      </c>
      <c r="BA432">
        <v>462.96899999999999</v>
      </c>
      <c r="BB432">
        <v>463.86</v>
      </c>
      <c r="BC432">
        <v>461.24599999999998</v>
      </c>
      <c r="BD432">
        <v>462.86700000000002</v>
      </c>
      <c r="BE432">
        <v>463.97500000000002</v>
      </c>
      <c r="BF432">
        <v>463.30799999999999</v>
      </c>
      <c r="BG432">
        <v>466.23</v>
      </c>
      <c r="BH432">
        <v>463.44799999999998</v>
      </c>
      <c r="BI432">
        <v>463.10599999999999</v>
      </c>
      <c r="BJ432">
        <v>472.803</v>
      </c>
      <c r="BK432">
        <v>487.15699999999998</v>
      </c>
      <c r="BL432">
        <v>485.88900000000001</v>
      </c>
      <c r="BM432">
        <v>488.48700000000002</v>
      </c>
      <c r="BN432">
        <v>488.51499999999999</v>
      </c>
      <c r="BO432">
        <v>482.423</v>
      </c>
      <c r="BP432">
        <v>485.78399999999999</v>
      </c>
      <c r="BQ432">
        <v>486.91199999999998</v>
      </c>
      <c r="BR432">
        <v>487.38600000000002</v>
      </c>
      <c r="BS432">
        <v>486.79</v>
      </c>
      <c r="BT432">
        <v>487.327</v>
      </c>
      <c r="BU432">
        <v>487.04399999999998</v>
      </c>
      <c r="BV432">
        <v>490.95600000000002</v>
      </c>
      <c r="BW432">
        <v>504.61</v>
      </c>
      <c r="BX432">
        <v>503.93099999999998</v>
      </c>
      <c r="BY432">
        <v>506.21600000000001</v>
      </c>
      <c r="BZ432">
        <v>507.49099999999999</v>
      </c>
      <c r="CA432">
        <v>502.65100000000001</v>
      </c>
      <c r="CB432">
        <v>508.14</v>
      </c>
      <c r="CC432" t="s">
        <v>194</v>
      </c>
      <c r="CD432" t="s">
        <v>194</v>
      </c>
      <c r="CE432" t="s">
        <v>194</v>
      </c>
      <c r="CF432" t="s">
        <v>194</v>
      </c>
      <c r="CG432" t="s">
        <v>194</v>
      </c>
      <c r="CH432" t="s">
        <v>194</v>
      </c>
    </row>
    <row r="433" spans="1:86" x14ac:dyDescent="0.2">
      <c r="A433" t="s">
        <v>7515</v>
      </c>
      <c r="B433" t="s">
        <v>7464</v>
      </c>
      <c r="C433">
        <v>-409.666</v>
      </c>
      <c r="D433">
        <v>-410.64400000000001</v>
      </c>
      <c r="E433">
        <v>-408.71800000000002</v>
      </c>
      <c r="F433">
        <v>-409.46899999999999</v>
      </c>
      <c r="G433">
        <v>-411.755</v>
      </c>
      <c r="H433">
        <v>-409.44900000000001</v>
      </c>
      <c r="I433">
        <v>-408.00200000000001</v>
      </c>
      <c r="J433">
        <v>-408.221</v>
      </c>
      <c r="K433">
        <v>-409.06099999999998</v>
      </c>
      <c r="L433">
        <v>-407.74099999999999</v>
      </c>
      <c r="M433">
        <v>-408.404</v>
      </c>
      <c r="N433">
        <v>-418.20499999999998</v>
      </c>
      <c r="O433">
        <v>-422.714</v>
      </c>
      <c r="P433">
        <v>-421.33499999999998</v>
      </c>
      <c r="Q433">
        <v>-425.56700000000001</v>
      </c>
      <c r="R433">
        <v>-421.69799999999998</v>
      </c>
      <c r="S433">
        <v>-421.60199999999998</v>
      </c>
      <c r="T433">
        <v>-424.31200000000001</v>
      </c>
      <c r="U433">
        <v>-419.298</v>
      </c>
      <c r="V433">
        <v>-419.88499999999999</v>
      </c>
      <c r="W433">
        <v>-426.65600000000001</v>
      </c>
      <c r="X433">
        <v>-420.44400000000002</v>
      </c>
      <c r="Y433">
        <v>-419.83699999999999</v>
      </c>
      <c r="Z433">
        <v>-422.52499999999998</v>
      </c>
      <c r="AA433">
        <v>-419.91399999999999</v>
      </c>
      <c r="AB433">
        <v>-421.303</v>
      </c>
      <c r="AC433">
        <v>-422.37400000000002</v>
      </c>
      <c r="AD433">
        <v>-423.23700000000002</v>
      </c>
      <c r="AE433">
        <v>-420.53300000000002</v>
      </c>
      <c r="AF433">
        <v>-424.18299999999999</v>
      </c>
      <c r="AG433">
        <v>-418.524</v>
      </c>
      <c r="AH433">
        <v>-419.33699999999999</v>
      </c>
      <c r="AI433">
        <v>-425.03899999999999</v>
      </c>
      <c r="AJ433">
        <v>-419.41300000000001</v>
      </c>
      <c r="AK433">
        <v>-421.01799999999997</v>
      </c>
      <c r="AL433">
        <v>-431.74400000000003</v>
      </c>
      <c r="AM433">
        <v>-441.33600000000001</v>
      </c>
      <c r="AN433">
        <v>-441.673</v>
      </c>
      <c r="AO433">
        <v>-442.96100000000001</v>
      </c>
      <c r="AP433">
        <v>-439.76799999999997</v>
      </c>
      <c r="AQ433">
        <v>-442.19799999999998</v>
      </c>
      <c r="AR433">
        <v>-447.20699999999999</v>
      </c>
      <c r="AS433">
        <v>-444.50599999999997</v>
      </c>
      <c r="AT433">
        <v>-442.79300000000001</v>
      </c>
      <c r="AU433">
        <v>-443.72800000000001</v>
      </c>
      <c r="AV433">
        <v>-443.721</v>
      </c>
      <c r="AW433">
        <v>-443.86599999999999</v>
      </c>
      <c r="AX433">
        <v>-451.84300000000002</v>
      </c>
      <c r="AY433">
        <v>-460.99299999999999</v>
      </c>
      <c r="AZ433">
        <v>-466.56599999999997</v>
      </c>
      <c r="BA433">
        <v>-462.96899999999999</v>
      </c>
      <c r="BB433">
        <v>-463.86</v>
      </c>
      <c r="BC433">
        <v>-461.24599999999998</v>
      </c>
      <c r="BD433">
        <v>-462.86700000000002</v>
      </c>
      <c r="BE433">
        <v>-463.97500000000002</v>
      </c>
      <c r="BF433">
        <v>-463.30799999999999</v>
      </c>
      <c r="BG433">
        <v>-466.23</v>
      </c>
      <c r="BH433">
        <v>-463.44799999999998</v>
      </c>
      <c r="BI433">
        <v>-463.10599999999999</v>
      </c>
      <c r="BJ433">
        <v>-472.803</v>
      </c>
      <c r="BK433">
        <v>-487.15699999999998</v>
      </c>
      <c r="BL433">
        <v>-485.88900000000001</v>
      </c>
      <c r="BM433">
        <v>-488.48700000000002</v>
      </c>
      <c r="BN433">
        <v>-488.51499999999999</v>
      </c>
      <c r="BO433">
        <v>-482.423</v>
      </c>
      <c r="BP433">
        <v>-485.78399999999999</v>
      </c>
      <c r="BQ433">
        <v>-486.91199999999998</v>
      </c>
      <c r="BR433">
        <v>-487.38600000000002</v>
      </c>
      <c r="BS433">
        <v>-486.79</v>
      </c>
      <c r="BT433">
        <v>-487.327</v>
      </c>
      <c r="BU433">
        <v>-487.04399999999998</v>
      </c>
      <c r="BV433">
        <v>-490.95600000000002</v>
      </c>
      <c r="BW433">
        <v>-504.61</v>
      </c>
      <c r="BX433">
        <v>-503.93099999999998</v>
      </c>
      <c r="BY433">
        <v>-506.21600000000001</v>
      </c>
      <c r="BZ433">
        <v>-507.49099999999999</v>
      </c>
      <c r="CA433">
        <v>-502.65100000000001</v>
      </c>
      <c r="CB433">
        <v>-508.14</v>
      </c>
      <c r="CC433" t="s">
        <v>194</v>
      </c>
      <c r="CD433" t="s">
        <v>194</v>
      </c>
      <c r="CE433" t="s">
        <v>194</v>
      </c>
      <c r="CF433" t="s">
        <v>194</v>
      </c>
      <c r="CG433" t="s">
        <v>194</v>
      </c>
      <c r="CH433" t="s">
        <v>194</v>
      </c>
    </row>
    <row r="434" spans="1:86" x14ac:dyDescent="0.2">
      <c r="A434" t="s">
        <v>7516</v>
      </c>
      <c r="B434" t="s">
        <v>7465</v>
      </c>
      <c r="C434">
        <v>33.451000000000001</v>
      </c>
      <c r="D434">
        <v>33.564</v>
      </c>
      <c r="E434">
        <v>33.261000000000003</v>
      </c>
      <c r="F434">
        <v>50.795999999999999</v>
      </c>
      <c r="G434">
        <v>33.527999999999999</v>
      </c>
      <c r="H434">
        <v>33.837000000000003</v>
      </c>
      <c r="I434">
        <v>33.292999999999999</v>
      </c>
      <c r="J434">
        <v>34.335000000000001</v>
      </c>
      <c r="K434">
        <v>34.472000000000001</v>
      </c>
      <c r="L434">
        <v>51.906999999999996</v>
      </c>
      <c r="M434">
        <v>39.591999999999999</v>
      </c>
      <c r="N434">
        <v>34.753</v>
      </c>
      <c r="O434">
        <v>33.805</v>
      </c>
      <c r="P434">
        <v>34.265000000000001</v>
      </c>
      <c r="Q434">
        <v>34.317</v>
      </c>
      <c r="R434">
        <v>52.323999999999998</v>
      </c>
      <c r="S434">
        <v>34.930999999999997</v>
      </c>
      <c r="T434">
        <v>34.890999999999998</v>
      </c>
      <c r="U434">
        <v>34.130000000000003</v>
      </c>
      <c r="V434">
        <v>35.412999999999997</v>
      </c>
      <c r="W434">
        <v>35.241</v>
      </c>
      <c r="X434">
        <v>53.210999999999999</v>
      </c>
      <c r="Y434">
        <v>40.253</v>
      </c>
      <c r="Z434">
        <v>36.316000000000003</v>
      </c>
      <c r="AA434">
        <v>35.03</v>
      </c>
      <c r="AB434">
        <v>36.728000000000002</v>
      </c>
      <c r="AC434">
        <v>35.448999999999998</v>
      </c>
      <c r="AD434">
        <v>54.036999999999999</v>
      </c>
      <c r="AE434">
        <v>36.747</v>
      </c>
      <c r="AF434">
        <v>35.975999999999999</v>
      </c>
      <c r="AG434">
        <v>35.085000000000001</v>
      </c>
      <c r="AH434">
        <v>36.838999999999999</v>
      </c>
      <c r="AI434">
        <v>36.866</v>
      </c>
      <c r="AJ434">
        <v>55.247999999999998</v>
      </c>
      <c r="AK434">
        <v>41.887</v>
      </c>
      <c r="AL434">
        <v>36.674999999999997</v>
      </c>
      <c r="AM434">
        <v>35.847000000000001</v>
      </c>
      <c r="AN434">
        <v>39.83</v>
      </c>
      <c r="AO434">
        <v>37.292999999999999</v>
      </c>
      <c r="AP434">
        <v>55.905999999999999</v>
      </c>
      <c r="AQ434">
        <v>36.933</v>
      </c>
      <c r="AR434">
        <v>37.247999999999998</v>
      </c>
      <c r="AS434">
        <v>36.683999999999997</v>
      </c>
      <c r="AT434">
        <v>44.719000000000001</v>
      </c>
      <c r="AU434">
        <v>38.042999999999999</v>
      </c>
      <c r="AV434">
        <v>58.238</v>
      </c>
      <c r="AW434">
        <v>43.796999999999997</v>
      </c>
      <c r="AX434">
        <v>38.945</v>
      </c>
      <c r="AY434">
        <v>37.869</v>
      </c>
      <c r="AZ434">
        <v>38.052999999999997</v>
      </c>
      <c r="BA434">
        <v>38.710999999999999</v>
      </c>
      <c r="BB434">
        <v>59.210999999999999</v>
      </c>
      <c r="BC434">
        <v>38.942</v>
      </c>
      <c r="BD434">
        <v>38.78</v>
      </c>
      <c r="BE434">
        <v>40.115000000000002</v>
      </c>
      <c r="BF434">
        <v>41.811999999999998</v>
      </c>
      <c r="BG434">
        <v>40.743000000000002</v>
      </c>
      <c r="BH434">
        <v>64.584000000000003</v>
      </c>
      <c r="BI434">
        <v>46.896000000000001</v>
      </c>
      <c r="BJ434">
        <v>40.984999999999999</v>
      </c>
      <c r="BK434">
        <v>41.113999999999997</v>
      </c>
      <c r="BL434">
        <v>40.863</v>
      </c>
      <c r="BM434">
        <v>41.654000000000003</v>
      </c>
      <c r="BN434">
        <v>65.119</v>
      </c>
      <c r="BO434">
        <v>41.668999999999997</v>
      </c>
      <c r="BP434">
        <v>41.997999999999998</v>
      </c>
      <c r="BQ434">
        <v>41.73</v>
      </c>
      <c r="BR434">
        <v>43.534999999999997</v>
      </c>
      <c r="BS434">
        <v>41.957999999999998</v>
      </c>
      <c r="BT434">
        <v>67.875</v>
      </c>
      <c r="BU434">
        <v>46.03</v>
      </c>
      <c r="BV434">
        <v>78.884</v>
      </c>
      <c r="BW434">
        <v>44.703000000000003</v>
      </c>
      <c r="BX434">
        <v>42.204999999999998</v>
      </c>
      <c r="BY434">
        <v>42.503</v>
      </c>
      <c r="BZ434">
        <v>68.459000000000003</v>
      </c>
      <c r="CA434">
        <v>42.67</v>
      </c>
      <c r="CB434">
        <v>43.472999999999999</v>
      </c>
      <c r="CC434">
        <v>42.186</v>
      </c>
      <c r="CD434">
        <v>43.786000000000001</v>
      </c>
      <c r="CE434">
        <v>43.109000000000002</v>
      </c>
      <c r="CF434">
        <v>69.811000000000007</v>
      </c>
      <c r="CG434">
        <v>44.406999999999996</v>
      </c>
      <c r="CH434">
        <v>42.956000000000003</v>
      </c>
    </row>
    <row r="435" spans="1:86" x14ac:dyDescent="0.2">
      <c r="A435" t="s">
        <v>7517</v>
      </c>
      <c r="B435" t="s">
        <v>7466</v>
      </c>
      <c r="C435">
        <v>3.8359999999999999</v>
      </c>
      <c r="D435">
        <v>4.3170000000000002</v>
      </c>
      <c r="E435">
        <v>3.4470000000000001</v>
      </c>
      <c r="F435">
        <v>3.3980000000000001</v>
      </c>
      <c r="G435">
        <v>4.1790000000000003</v>
      </c>
      <c r="H435">
        <v>3.9329999999999998</v>
      </c>
      <c r="I435">
        <v>7.9930000000000003</v>
      </c>
      <c r="J435">
        <v>4.4420000000000002</v>
      </c>
      <c r="K435">
        <v>9.0830000000000002</v>
      </c>
      <c r="L435">
        <v>4.3479999999999999</v>
      </c>
      <c r="M435">
        <v>5.8330000000000002</v>
      </c>
      <c r="N435">
        <v>4.4349999999999996</v>
      </c>
      <c r="O435">
        <v>3.4470000000000001</v>
      </c>
      <c r="P435">
        <v>3.58</v>
      </c>
      <c r="Q435">
        <v>3.786</v>
      </c>
      <c r="R435">
        <v>5.1779999999999999</v>
      </c>
      <c r="S435">
        <v>3.9889999999999999</v>
      </c>
      <c r="T435">
        <v>4.024</v>
      </c>
      <c r="U435">
        <v>7.7089999999999996</v>
      </c>
      <c r="V435">
        <v>4.1989999999999998</v>
      </c>
      <c r="W435">
        <v>15.692</v>
      </c>
      <c r="X435">
        <v>4.742</v>
      </c>
      <c r="Y435">
        <v>4.51</v>
      </c>
      <c r="Z435">
        <v>4.0869999999999997</v>
      </c>
      <c r="AA435">
        <v>3.8130000000000002</v>
      </c>
      <c r="AB435">
        <v>4.18</v>
      </c>
      <c r="AC435">
        <v>5.7619999999999996</v>
      </c>
      <c r="AD435">
        <v>3.7029999999999998</v>
      </c>
      <c r="AE435">
        <v>4.4169999999999998</v>
      </c>
      <c r="AF435">
        <v>4.7510000000000003</v>
      </c>
      <c r="AG435">
        <v>24.742999999999999</v>
      </c>
      <c r="AH435">
        <v>4.1319999999999997</v>
      </c>
      <c r="AI435">
        <v>10.379</v>
      </c>
      <c r="AJ435">
        <v>4.577</v>
      </c>
      <c r="AK435">
        <v>4.8460000000000001</v>
      </c>
      <c r="AL435">
        <v>5.86</v>
      </c>
      <c r="AM435">
        <v>4.3079999999999998</v>
      </c>
      <c r="AN435">
        <v>4.1849999999999996</v>
      </c>
      <c r="AO435">
        <v>3.8079999999999998</v>
      </c>
      <c r="AP435">
        <v>4.0720000000000001</v>
      </c>
      <c r="AQ435">
        <v>4.2560000000000002</v>
      </c>
      <c r="AR435">
        <v>5.08</v>
      </c>
      <c r="AS435">
        <v>8.3460000000000001</v>
      </c>
      <c r="AT435">
        <v>10.154</v>
      </c>
      <c r="AU435">
        <v>6.7939999999999996</v>
      </c>
      <c r="AV435">
        <v>4.742</v>
      </c>
      <c r="AW435">
        <v>7.4210000000000003</v>
      </c>
      <c r="AX435">
        <v>5.5529999999999999</v>
      </c>
      <c r="AY435">
        <v>4.6820000000000004</v>
      </c>
      <c r="AZ435">
        <v>4.4669999999999996</v>
      </c>
      <c r="BA435">
        <v>5.1909999999999998</v>
      </c>
      <c r="BB435">
        <v>4.548</v>
      </c>
      <c r="BC435">
        <v>4.7229999999999999</v>
      </c>
      <c r="BD435">
        <v>4.8049999999999997</v>
      </c>
      <c r="BE435">
        <v>15.893000000000001</v>
      </c>
      <c r="BF435">
        <v>5.5510000000000002</v>
      </c>
      <c r="BG435">
        <v>8.2520000000000007</v>
      </c>
      <c r="BH435">
        <v>5.0110000000000001</v>
      </c>
      <c r="BI435">
        <v>15.827999999999999</v>
      </c>
      <c r="BJ435">
        <v>4.577</v>
      </c>
      <c r="BK435">
        <v>5.798</v>
      </c>
      <c r="BL435">
        <v>4.0350000000000001</v>
      </c>
      <c r="BM435">
        <v>4.6630000000000003</v>
      </c>
      <c r="BN435">
        <v>4.5810000000000004</v>
      </c>
      <c r="BO435">
        <v>5.093</v>
      </c>
      <c r="BP435">
        <v>5.5890000000000004</v>
      </c>
      <c r="BQ435">
        <v>11.574999999999999</v>
      </c>
      <c r="BR435">
        <v>4.226</v>
      </c>
      <c r="BS435">
        <v>8.43</v>
      </c>
      <c r="BT435">
        <v>5.21</v>
      </c>
      <c r="BU435">
        <v>5.0960000000000001</v>
      </c>
      <c r="BV435">
        <v>8.0220000000000002</v>
      </c>
      <c r="BW435">
        <v>4.1829999999999998</v>
      </c>
      <c r="BX435">
        <v>3.3239999999999998</v>
      </c>
      <c r="BY435">
        <v>3.5089999999999999</v>
      </c>
      <c r="BZ435">
        <v>3.5830000000000002</v>
      </c>
      <c r="CA435">
        <v>4.0389999999999997</v>
      </c>
      <c r="CB435">
        <v>3.9319999999999999</v>
      </c>
      <c r="CC435">
        <v>16.638000000000002</v>
      </c>
      <c r="CD435">
        <v>6.4429999999999996</v>
      </c>
      <c r="CE435">
        <v>7.9290000000000003</v>
      </c>
      <c r="CF435">
        <v>4.6020000000000003</v>
      </c>
      <c r="CG435">
        <v>4.0330000000000004</v>
      </c>
      <c r="CH435">
        <v>3.8159999999999998</v>
      </c>
    </row>
    <row r="436" spans="1:86" x14ac:dyDescent="0.2">
      <c r="A436" t="s">
        <v>7518</v>
      </c>
      <c r="B436" t="s">
        <v>7467</v>
      </c>
      <c r="C436">
        <v>29.614999999999998</v>
      </c>
      <c r="D436">
        <v>29.247</v>
      </c>
      <c r="E436">
        <v>29.814</v>
      </c>
      <c r="F436">
        <v>47.398000000000003</v>
      </c>
      <c r="G436">
        <v>29.349</v>
      </c>
      <c r="H436">
        <v>29.904</v>
      </c>
      <c r="I436">
        <v>25.3</v>
      </c>
      <c r="J436">
        <v>29.893000000000001</v>
      </c>
      <c r="K436">
        <v>25.388999999999999</v>
      </c>
      <c r="L436">
        <v>47.558999999999997</v>
      </c>
      <c r="M436">
        <v>33.759</v>
      </c>
      <c r="N436">
        <v>30.318000000000001</v>
      </c>
      <c r="O436">
        <v>30.358000000000001</v>
      </c>
      <c r="P436">
        <v>30.684999999999999</v>
      </c>
      <c r="Q436">
        <v>30.530999999999999</v>
      </c>
      <c r="R436">
        <v>47.146000000000001</v>
      </c>
      <c r="S436">
        <v>30.942</v>
      </c>
      <c r="T436">
        <v>30.867000000000001</v>
      </c>
      <c r="U436">
        <v>26.420999999999999</v>
      </c>
      <c r="V436">
        <v>31.213999999999999</v>
      </c>
      <c r="W436">
        <v>19.548999999999999</v>
      </c>
      <c r="X436">
        <v>48.469000000000001</v>
      </c>
      <c r="Y436">
        <v>35.743000000000002</v>
      </c>
      <c r="Z436">
        <v>32.228999999999999</v>
      </c>
      <c r="AA436">
        <v>31.216999999999999</v>
      </c>
      <c r="AB436">
        <v>32.548000000000002</v>
      </c>
      <c r="AC436">
        <v>29.687000000000001</v>
      </c>
      <c r="AD436">
        <v>50.334000000000003</v>
      </c>
      <c r="AE436">
        <v>32.33</v>
      </c>
      <c r="AF436">
        <v>31.225000000000001</v>
      </c>
      <c r="AG436">
        <v>10.342000000000001</v>
      </c>
      <c r="AH436">
        <v>32.707000000000001</v>
      </c>
      <c r="AI436">
        <v>26.486999999999998</v>
      </c>
      <c r="AJ436">
        <v>50.670999999999999</v>
      </c>
      <c r="AK436">
        <v>37.040999999999997</v>
      </c>
      <c r="AL436">
        <v>30.815000000000001</v>
      </c>
      <c r="AM436">
        <v>31.539000000000001</v>
      </c>
      <c r="AN436">
        <v>35.645000000000003</v>
      </c>
      <c r="AO436">
        <v>33.484999999999999</v>
      </c>
      <c r="AP436">
        <v>51.834000000000003</v>
      </c>
      <c r="AQ436">
        <v>32.677</v>
      </c>
      <c r="AR436">
        <v>32.167999999999999</v>
      </c>
      <c r="AS436">
        <v>28.338000000000001</v>
      </c>
      <c r="AT436">
        <v>34.564999999999998</v>
      </c>
      <c r="AU436">
        <v>31.248999999999999</v>
      </c>
      <c r="AV436">
        <v>53.496000000000002</v>
      </c>
      <c r="AW436">
        <v>36.375999999999998</v>
      </c>
      <c r="AX436">
        <v>33.392000000000003</v>
      </c>
      <c r="AY436">
        <v>33.186999999999998</v>
      </c>
      <c r="AZ436">
        <v>33.585999999999999</v>
      </c>
      <c r="BA436">
        <v>33.520000000000003</v>
      </c>
      <c r="BB436">
        <v>54.662999999999997</v>
      </c>
      <c r="BC436">
        <v>34.219000000000001</v>
      </c>
      <c r="BD436">
        <v>33.975000000000001</v>
      </c>
      <c r="BE436">
        <v>24.222000000000001</v>
      </c>
      <c r="BF436">
        <v>36.261000000000003</v>
      </c>
      <c r="BG436">
        <v>32.491</v>
      </c>
      <c r="BH436">
        <v>59.573</v>
      </c>
      <c r="BI436">
        <v>31.068000000000001</v>
      </c>
      <c r="BJ436">
        <v>36.408000000000001</v>
      </c>
      <c r="BK436">
        <v>35.316000000000003</v>
      </c>
      <c r="BL436">
        <v>36.828000000000003</v>
      </c>
      <c r="BM436">
        <v>36.991</v>
      </c>
      <c r="BN436">
        <v>60.537999999999997</v>
      </c>
      <c r="BO436">
        <v>36.576000000000001</v>
      </c>
      <c r="BP436">
        <v>36.408999999999999</v>
      </c>
      <c r="BQ436">
        <v>30.155000000000001</v>
      </c>
      <c r="BR436">
        <v>39.308999999999997</v>
      </c>
      <c r="BS436">
        <v>33.527999999999999</v>
      </c>
      <c r="BT436">
        <v>62.664999999999999</v>
      </c>
      <c r="BU436">
        <v>40.933999999999997</v>
      </c>
      <c r="BV436">
        <v>70.861999999999995</v>
      </c>
      <c r="BW436">
        <v>40.520000000000003</v>
      </c>
      <c r="BX436">
        <v>38.881</v>
      </c>
      <c r="BY436">
        <v>38.994</v>
      </c>
      <c r="BZ436">
        <v>64.876000000000005</v>
      </c>
      <c r="CA436">
        <v>38.631</v>
      </c>
      <c r="CB436">
        <v>39.540999999999997</v>
      </c>
      <c r="CC436">
        <v>25.547999999999998</v>
      </c>
      <c r="CD436">
        <v>37.343000000000004</v>
      </c>
      <c r="CE436">
        <v>35.18</v>
      </c>
      <c r="CF436">
        <v>65.209000000000003</v>
      </c>
      <c r="CG436">
        <v>40.374000000000002</v>
      </c>
      <c r="CH436">
        <v>39.14</v>
      </c>
    </row>
    <row r="437" spans="1:86" x14ac:dyDescent="0.2">
      <c r="A437" t="s">
        <v>7519</v>
      </c>
      <c r="B437" t="s">
        <v>7468</v>
      </c>
      <c r="C437">
        <v>1035.6949999999999</v>
      </c>
      <c r="D437">
        <v>1034.0619999999999</v>
      </c>
      <c r="E437">
        <v>1033.4680000000001</v>
      </c>
      <c r="F437">
        <v>1031.4949999999999</v>
      </c>
      <c r="G437">
        <v>1034.7660000000001</v>
      </c>
      <c r="H437">
        <v>1039.231</v>
      </c>
      <c r="I437">
        <v>1134.394</v>
      </c>
      <c r="J437">
        <v>1138.298</v>
      </c>
      <c r="K437">
        <v>1141.183</v>
      </c>
      <c r="L437">
        <v>1134</v>
      </c>
      <c r="M437">
        <v>1139.924</v>
      </c>
      <c r="N437">
        <v>1134.3409999999999</v>
      </c>
      <c r="O437">
        <v>1137.3969999999999</v>
      </c>
      <c r="P437">
        <v>1147.319</v>
      </c>
      <c r="Q437">
        <v>1133.758</v>
      </c>
      <c r="R437">
        <v>1132.8230000000001</v>
      </c>
      <c r="S437">
        <v>1142.4570000000001</v>
      </c>
      <c r="T437">
        <v>1137.0329999999999</v>
      </c>
      <c r="U437">
        <v>1208.393</v>
      </c>
      <c r="V437">
        <v>1209.7560000000001</v>
      </c>
      <c r="W437">
        <v>1207.367</v>
      </c>
      <c r="X437">
        <v>1209.309</v>
      </c>
      <c r="Y437">
        <v>1208.3030000000001</v>
      </c>
      <c r="Z437">
        <v>1210.07</v>
      </c>
      <c r="AA437">
        <v>1206.778</v>
      </c>
      <c r="AB437">
        <v>1214.78</v>
      </c>
      <c r="AC437">
        <v>1206.1569999999999</v>
      </c>
      <c r="AD437">
        <v>1208.19</v>
      </c>
      <c r="AE437">
        <v>1215.183</v>
      </c>
      <c r="AF437">
        <v>1212.48</v>
      </c>
      <c r="AG437">
        <v>1221.2380000000001</v>
      </c>
      <c r="AH437">
        <v>1228.8879999999999</v>
      </c>
      <c r="AI437">
        <v>1219.8630000000001</v>
      </c>
      <c r="AJ437">
        <v>1215.345</v>
      </c>
      <c r="AK437">
        <v>1222.3409999999999</v>
      </c>
      <c r="AL437">
        <v>1216.309</v>
      </c>
      <c r="AM437">
        <v>1220.068</v>
      </c>
      <c r="AN437">
        <v>1221.498</v>
      </c>
      <c r="AO437">
        <v>1214.729</v>
      </c>
      <c r="AP437">
        <v>1222.549</v>
      </c>
      <c r="AQ437">
        <v>1223.3610000000001</v>
      </c>
      <c r="AR437">
        <v>1229.6210000000001</v>
      </c>
      <c r="AS437">
        <v>1150.02</v>
      </c>
      <c r="AT437">
        <v>1158.7070000000001</v>
      </c>
      <c r="AU437">
        <v>1160.817</v>
      </c>
      <c r="AV437">
        <v>1152.394</v>
      </c>
      <c r="AW437">
        <v>1152.2429999999999</v>
      </c>
      <c r="AX437">
        <v>1152.5409999999999</v>
      </c>
      <c r="AY437">
        <v>1150.335</v>
      </c>
      <c r="AZ437">
        <v>1152.7739999999999</v>
      </c>
      <c r="BA437">
        <v>1145.49</v>
      </c>
      <c r="BB437">
        <v>1145.1859999999999</v>
      </c>
      <c r="BC437">
        <v>1147.087</v>
      </c>
      <c r="BD437">
        <v>1151.1199999999999</v>
      </c>
      <c r="BE437">
        <v>1254.0029999999999</v>
      </c>
      <c r="BF437">
        <v>1255.7059999999999</v>
      </c>
      <c r="BG437">
        <v>1268.0250000000001</v>
      </c>
      <c r="BH437">
        <v>1254.43</v>
      </c>
      <c r="BI437">
        <v>1252.046</v>
      </c>
      <c r="BJ437">
        <v>1256.1959999999999</v>
      </c>
      <c r="BK437">
        <v>1262.739</v>
      </c>
      <c r="BL437">
        <v>1256.742</v>
      </c>
      <c r="BM437">
        <v>1250.451</v>
      </c>
      <c r="BN437">
        <v>1250.5509999999999</v>
      </c>
      <c r="BO437">
        <v>1258.8879999999999</v>
      </c>
      <c r="BP437">
        <v>1266.498</v>
      </c>
      <c r="BQ437">
        <v>1466.5</v>
      </c>
      <c r="BR437">
        <v>1470.5429999999999</v>
      </c>
      <c r="BS437">
        <v>1472.84</v>
      </c>
      <c r="BT437">
        <v>1470.751</v>
      </c>
      <c r="BU437">
        <v>1473.5530000000001</v>
      </c>
      <c r="BV437">
        <v>1469.1780000000001</v>
      </c>
      <c r="BW437">
        <v>1470.125</v>
      </c>
      <c r="BX437">
        <v>1470.058</v>
      </c>
      <c r="BY437">
        <v>1472.605</v>
      </c>
      <c r="BZ437">
        <v>1473.127</v>
      </c>
      <c r="CA437">
        <v>1477.559</v>
      </c>
      <c r="CB437">
        <v>1468.296</v>
      </c>
      <c r="CC437">
        <v>1618.5050000000001</v>
      </c>
      <c r="CD437">
        <v>1640.296</v>
      </c>
      <c r="CE437">
        <v>1613.9680000000001</v>
      </c>
      <c r="CF437">
        <v>1596.0640000000001</v>
      </c>
      <c r="CG437">
        <v>1633.6389999999999</v>
      </c>
      <c r="CH437">
        <v>1634.346</v>
      </c>
    </row>
    <row r="438" spans="1:86" x14ac:dyDescent="0.2">
      <c r="A438" t="s">
        <v>7520</v>
      </c>
      <c r="B438" t="s">
        <v>7469</v>
      </c>
      <c r="C438">
        <v>712.06600000000003</v>
      </c>
      <c r="D438">
        <v>673.029</v>
      </c>
      <c r="E438">
        <v>693.101</v>
      </c>
      <c r="F438">
        <v>617.49900000000002</v>
      </c>
      <c r="G438">
        <v>617.71</v>
      </c>
      <c r="H438">
        <v>590.31600000000003</v>
      </c>
      <c r="I438">
        <v>756.36900000000003</v>
      </c>
      <c r="J438">
        <v>741.76599999999996</v>
      </c>
      <c r="K438">
        <v>755.63699999999994</v>
      </c>
      <c r="L438">
        <v>796.86300000000006</v>
      </c>
      <c r="M438">
        <v>751.16499999999996</v>
      </c>
      <c r="N438">
        <v>831.06200000000001</v>
      </c>
      <c r="O438">
        <v>789.42399999999998</v>
      </c>
      <c r="P438">
        <v>780.59699999999998</v>
      </c>
      <c r="Q438">
        <v>750.23500000000001</v>
      </c>
      <c r="R438">
        <v>754.37699999999995</v>
      </c>
      <c r="S438">
        <v>775.49300000000005</v>
      </c>
      <c r="T438">
        <v>749.19799999999998</v>
      </c>
      <c r="U438">
        <v>998.66800000000001</v>
      </c>
      <c r="V438">
        <v>1030.2</v>
      </c>
      <c r="W438">
        <v>997.72799999999995</v>
      </c>
      <c r="X438">
        <v>1000.66</v>
      </c>
      <c r="Y438">
        <v>1056.8979999999999</v>
      </c>
      <c r="Z438">
        <v>1021.909</v>
      </c>
      <c r="AA438">
        <v>1091.576</v>
      </c>
      <c r="AB438">
        <v>1085.1780000000001</v>
      </c>
      <c r="AC438">
        <v>1099.3599999999999</v>
      </c>
      <c r="AD438">
        <v>1095.8779999999999</v>
      </c>
      <c r="AE438">
        <v>1034.49</v>
      </c>
      <c r="AF438">
        <v>1002.761</v>
      </c>
      <c r="AG438">
        <v>1269.83</v>
      </c>
      <c r="AH438">
        <v>1208.94</v>
      </c>
      <c r="AI438">
        <v>1243.635</v>
      </c>
      <c r="AJ438">
        <v>1220.046</v>
      </c>
      <c r="AK438">
        <v>1283.951</v>
      </c>
      <c r="AL438">
        <v>1290.7909999999999</v>
      </c>
      <c r="AM438">
        <v>1330.7180000000001</v>
      </c>
      <c r="AN438">
        <v>1323.9690000000001</v>
      </c>
      <c r="AO438">
        <v>1286.8969999999999</v>
      </c>
      <c r="AP438">
        <v>1342.8019999999999</v>
      </c>
      <c r="AQ438">
        <v>1248.6289999999999</v>
      </c>
      <c r="AR438">
        <v>1212.375</v>
      </c>
      <c r="AS438">
        <v>1016.032</v>
      </c>
      <c r="AT438">
        <v>993.61199999999997</v>
      </c>
      <c r="AU438">
        <v>1055.164</v>
      </c>
      <c r="AV438">
        <v>1079.625</v>
      </c>
      <c r="AW438">
        <v>1063.809</v>
      </c>
      <c r="AX438">
        <v>1096.5070000000001</v>
      </c>
      <c r="AY438">
        <v>1114.3599999999999</v>
      </c>
      <c r="AZ438">
        <v>1099.846</v>
      </c>
      <c r="BA438">
        <v>1063.9359999999999</v>
      </c>
      <c r="BB438">
        <v>1106.1020000000001</v>
      </c>
      <c r="BC438">
        <v>1043.126</v>
      </c>
      <c r="BD438">
        <v>971.36400000000003</v>
      </c>
      <c r="BE438">
        <v>1154.3720000000001</v>
      </c>
      <c r="BF438">
        <v>1183.6289999999999</v>
      </c>
      <c r="BG438">
        <v>1232.558</v>
      </c>
      <c r="BH438">
        <v>1207.23</v>
      </c>
      <c r="BI438">
        <v>1229.1189999999999</v>
      </c>
      <c r="BJ438">
        <v>1257.4469999999999</v>
      </c>
      <c r="BK438">
        <v>1229.29</v>
      </c>
      <c r="BL438">
        <v>1269.9770000000001</v>
      </c>
      <c r="BM438">
        <v>1235.569</v>
      </c>
      <c r="BN438">
        <v>1278.211</v>
      </c>
      <c r="BO438">
        <v>1201.6079999999999</v>
      </c>
      <c r="BP438">
        <v>1240.1320000000001</v>
      </c>
      <c r="BQ438">
        <v>1260.941</v>
      </c>
      <c r="BR438">
        <v>1314.3320000000001</v>
      </c>
      <c r="BS438">
        <v>1199.6289999999999</v>
      </c>
      <c r="BT438">
        <v>1262.9290000000001</v>
      </c>
      <c r="BU438">
        <v>1344.8409999999999</v>
      </c>
      <c r="BV438">
        <v>1330.8030000000001</v>
      </c>
      <c r="BW438">
        <v>1367.123</v>
      </c>
      <c r="BX438">
        <v>1331.1010000000001</v>
      </c>
      <c r="BY438">
        <v>1354.18</v>
      </c>
      <c r="BZ438">
        <v>1364.4580000000001</v>
      </c>
      <c r="CA438">
        <v>1257.385</v>
      </c>
      <c r="CB438">
        <v>1205.4000000000001</v>
      </c>
      <c r="CC438">
        <v>1477.6949999999999</v>
      </c>
      <c r="CD438">
        <v>1335.04</v>
      </c>
      <c r="CE438">
        <v>1305.7439999999999</v>
      </c>
      <c r="CF438">
        <v>1392.0909999999999</v>
      </c>
      <c r="CG438">
        <v>1435.3440000000001</v>
      </c>
      <c r="CH438">
        <v>1297.7909999999999</v>
      </c>
    </row>
    <row r="439" spans="1:86" x14ac:dyDescent="0.2">
      <c r="A439" t="s">
        <v>7521</v>
      </c>
      <c r="B439" t="s">
        <v>7470</v>
      </c>
      <c r="C439">
        <v>323.62900000000002</v>
      </c>
      <c r="D439">
        <v>361.03300000000002</v>
      </c>
      <c r="E439">
        <v>340.36700000000002</v>
      </c>
      <c r="F439">
        <v>413.995</v>
      </c>
      <c r="G439">
        <v>417.05599999999998</v>
      </c>
      <c r="H439">
        <v>448.91500000000002</v>
      </c>
      <c r="I439">
        <v>378.02499999999998</v>
      </c>
      <c r="J439">
        <v>396.53100000000001</v>
      </c>
      <c r="K439">
        <v>385.54599999999999</v>
      </c>
      <c r="L439">
        <v>337.13600000000002</v>
      </c>
      <c r="M439">
        <v>388.75900000000001</v>
      </c>
      <c r="N439">
        <v>303.27999999999997</v>
      </c>
      <c r="O439">
        <v>347.97199999999998</v>
      </c>
      <c r="P439">
        <v>366.72199999999998</v>
      </c>
      <c r="Q439">
        <v>383.52199999999999</v>
      </c>
      <c r="R439">
        <v>378.44600000000003</v>
      </c>
      <c r="S439">
        <v>366.964</v>
      </c>
      <c r="T439">
        <v>387.83499999999998</v>
      </c>
      <c r="U439">
        <v>209.726</v>
      </c>
      <c r="V439">
        <v>179.55600000000001</v>
      </c>
      <c r="W439">
        <v>209.63900000000001</v>
      </c>
      <c r="X439">
        <v>208.649</v>
      </c>
      <c r="Y439">
        <v>151.405</v>
      </c>
      <c r="Z439">
        <v>188.161</v>
      </c>
      <c r="AA439">
        <v>115.202</v>
      </c>
      <c r="AB439">
        <v>129.60300000000001</v>
      </c>
      <c r="AC439">
        <v>106.797</v>
      </c>
      <c r="AD439">
        <v>112.313</v>
      </c>
      <c r="AE439">
        <v>180.69300000000001</v>
      </c>
      <c r="AF439">
        <v>209.71899999999999</v>
      </c>
      <c r="AG439">
        <v>-48.591999999999999</v>
      </c>
      <c r="AH439">
        <v>19.948</v>
      </c>
      <c r="AI439">
        <v>-23.771999999999998</v>
      </c>
      <c r="AJ439">
        <v>-4.7009999999999996</v>
      </c>
      <c r="AK439">
        <v>-61.61</v>
      </c>
      <c r="AL439">
        <v>-74.483000000000004</v>
      </c>
      <c r="AM439">
        <v>-110.65</v>
      </c>
      <c r="AN439">
        <v>-102.471</v>
      </c>
      <c r="AO439">
        <v>-72.168000000000006</v>
      </c>
      <c r="AP439">
        <v>-120.254</v>
      </c>
      <c r="AQ439">
        <v>-25.268000000000001</v>
      </c>
      <c r="AR439">
        <v>17.245999999999999</v>
      </c>
      <c r="AS439">
        <v>133.989</v>
      </c>
      <c r="AT439">
        <v>165.095</v>
      </c>
      <c r="AU439">
        <v>105.65300000000001</v>
      </c>
      <c r="AV439">
        <v>72.769000000000005</v>
      </c>
      <c r="AW439">
        <v>88.433000000000007</v>
      </c>
      <c r="AX439">
        <v>56.033999999999999</v>
      </c>
      <c r="AY439">
        <v>35.975000000000001</v>
      </c>
      <c r="AZ439">
        <v>52.927</v>
      </c>
      <c r="BA439">
        <v>81.554000000000002</v>
      </c>
      <c r="BB439">
        <v>39.084000000000003</v>
      </c>
      <c r="BC439">
        <v>103.961</v>
      </c>
      <c r="BD439">
        <v>179.756</v>
      </c>
      <c r="BE439">
        <v>99.631</v>
      </c>
      <c r="BF439">
        <v>72.076999999999998</v>
      </c>
      <c r="BG439">
        <v>35.466999999999999</v>
      </c>
      <c r="BH439">
        <v>47.2</v>
      </c>
      <c r="BI439">
        <v>22.927</v>
      </c>
      <c r="BJ439">
        <v>-1.2509999999999999</v>
      </c>
      <c r="BK439">
        <v>33.450000000000003</v>
      </c>
      <c r="BL439">
        <v>-13.234999999999999</v>
      </c>
      <c r="BM439">
        <v>14.881</v>
      </c>
      <c r="BN439">
        <v>-27.66</v>
      </c>
      <c r="BO439">
        <v>57.28</v>
      </c>
      <c r="BP439">
        <v>26.366</v>
      </c>
      <c r="BQ439">
        <v>205.559</v>
      </c>
      <c r="BR439">
        <v>156.21100000000001</v>
      </c>
      <c r="BS439">
        <v>273.21100000000001</v>
      </c>
      <c r="BT439">
        <v>207.822</v>
      </c>
      <c r="BU439">
        <v>128.71199999999999</v>
      </c>
      <c r="BV439">
        <v>138.375</v>
      </c>
      <c r="BW439">
        <v>103.002</v>
      </c>
      <c r="BX439">
        <v>138.958</v>
      </c>
      <c r="BY439">
        <v>118.425</v>
      </c>
      <c r="BZ439">
        <v>108.669</v>
      </c>
      <c r="CA439">
        <v>220.17400000000001</v>
      </c>
      <c r="CB439">
        <v>262.89699999999999</v>
      </c>
      <c r="CC439">
        <v>140.81</v>
      </c>
      <c r="CD439">
        <v>305.25599999999997</v>
      </c>
      <c r="CE439">
        <v>308.22399999999999</v>
      </c>
      <c r="CF439">
        <v>203.97300000000001</v>
      </c>
      <c r="CG439">
        <v>198.29499999999999</v>
      </c>
      <c r="CH439">
        <v>336.55599999999998</v>
      </c>
    </row>
    <row r="440" spans="1:86" x14ac:dyDescent="0.2">
      <c r="A440" t="s">
        <v>7522</v>
      </c>
      <c r="B440" t="s">
        <v>7471</v>
      </c>
      <c r="C440">
        <v>583.827</v>
      </c>
      <c r="D440">
        <v>583.52</v>
      </c>
      <c r="E440">
        <v>583.26300000000003</v>
      </c>
      <c r="F440">
        <v>583.01800000000003</v>
      </c>
      <c r="G440">
        <v>582.94500000000005</v>
      </c>
      <c r="H440">
        <v>582.93100000000004</v>
      </c>
      <c r="I440">
        <v>739.06399999999996</v>
      </c>
      <c r="J440">
        <v>739.298</v>
      </c>
      <c r="K440">
        <v>739.29499999999996</v>
      </c>
      <c r="L440">
        <v>739.42100000000005</v>
      </c>
      <c r="M440">
        <v>739.77800000000002</v>
      </c>
      <c r="N440">
        <v>739.99300000000005</v>
      </c>
      <c r="O440">
        <v>745.27</v>
      </c>
      <c r="P440">
        <v>740.53800000000001</v>
      </c>
      <c r="Q440">
        <v>741.29100000000005</v>
      </c>
      <c r="R440">
        <v>740.98199999999997</v>
      </c>
      <c r="S440">
        <v>742.34400000000005</v>
      </c>
      <c r="T440">
        <v>741.85400000000004</v>
      </c>
      <c r="U440">
        <v>989.85900000000004</v>
      </c>
      <c r="V440">
        <v>992.721</v>
      </c>
      <c r="W440">
        <v>990.77599999999995</v>
      </c>
      <c r="X440">
        <v>990.87900000000002</v>
      </c>
      <c r="Y440">
        <v>990.97900000000004</v>
      </c>
      <c r="Z440">
        <v>991.10900000000004</v>
      </c>
      <c r="AA440">
        <v>993.68700000000001</v>
      </c>
      <c r="AB440">
        <v>991.73199999999997</v>
      </c>
      <c r="AC440">
        <v>991.87800000000004</v>
      </c>
      <c r="AD440">
        <v>992.44799999999998</v>
      </c>
      <c r="AE440">
        <v>992.48400000000004</v>
      </c>
      <c r="AF440">
        <v>992.84699999999998</v>
      </c>
      <c r="AG440">
        <v>1194.9069999999999</v>
      </c>
      <c r="AH440">
        <v>1194.2850000000001</v>
      </c>
      <c r="AI440">
        <v>1193.749</v>
      </c>
      <c r="AJ440">
        <v>1192.837</v>
      </c>
      <c r="AK440">
        <v>1192.3579999999999</v>
      </c>
      <c r="AL440">
        <v>1192.9690000000001</v>
      </c>
      <c r="AM440">
        <v>1190.135</v>
      </c>
      <c r="AN440">
        <v>1189.809</v>
      </c>
      <c r="AO440">
        <v>1189.018</v>
      </c>
      <c r="AP440">
        <v>1188.056</v>
      </c>
      <c r="AQ440">
        <v>1187.92</v>
      </c>
      <c r="AR440">
        <v>1187.0940000000001</v>
      </c>
      <c r="AS440">
        <v>962.16200000000003</v>
      </c>
      <c r="AT440">
        <v>961.596</v>
      </c>
      <c r="AU440">
        <v>961.69500000000005</v>
      </c>
      <c r="AV440">
        <v>960.721</v>
      </c>
      <c r="AW440">
        <v>962.20699999999999</v>
      </c>
      <c r="AX440">
        <v>960.14599999999996</v>
      </c>
      <c r="AY440">
        <v>960.15899999999999</v>
      </c>
      <c r="AZ440">
        <v>961.56600000000003</v>
      </c>
      <c r="BA440">
        <v>959.59699999999998</v>
      </c>
      <c r="BB440">
        <v>959.01</v>
      </c>
      <c r="BC440">
        <v>959.23699999999997</v>
      </c>
      <c r="BD440">
        <v>959.54700000000003</v>
      </c>
      <c r="BE440">
        <v>1112.3599999999999</v>
      </c>
      <c r="BF440">
        <v>1112.002</v>
      </c>
      <c r="BG440">
        <v>1114.32</v>
      </c>
      <c r="BH440">
        <v>1117.385</v>
      </c>
      <c r="BI440">
        <v>1115.508</v>
      </c>
      <c r="BJ440">
        <v>1114.403</v>
      </c>
      <c r="BK440">
        <v>1115.2760000000001</v>
      </c>
      <c r="BL440">
        <v>1115.973</v>
      </c>
      <c r="BM440">
        <v>1117.462</v>
      </c>
      <c r="BN440">
        <v>1117.5630000000001</v>
      </c>
      <c r="BO440">
        <v>1119.1300000000001</v>
      </c>
      <c r="BP440">
        <v>1120.479</v>
      </c>
      <c r="BQ440">
        <v>1194.761</v>
      </c>
      <c r="BR440">
        <v>1196.0340000000001</v>
      </c>
      <c r="BS440">
        <v>1198.2660000000001</v>
      </c>
      <c r="BT440">
        <v>1194.674</v>
      </c>
      <c r="BU440">
        <v>1195.788</v>
      </c>
      <c r="BV440">
        <v>1195.3820000000001</v>
      </c>
      <c r="BW440">
        <v>1195.6030000000001</v>
      </c>
      <c r="BX440">
        <v>1196.5029999999999</v>
      </c>
      <c r="BY440">
        <v>1196.117</v>
      </c>
      <c r="BZ440">
        <v>1195.673</v>
      </c>
      <c r="CA440">
        <v>1196.306</v>
      </c>
      <c r="CB440">
        <v>1196.6500000000001</v>
      </c>
      <c r="CC440">
        <v>1320.528</v>
      </c>
      <c r="CD440">
        <v>1270.0350000000001</v>
      </c>
      <c r="CE440">
        <v>1296.0160000000001</v>
      </c>
      <c r="CF440">
        <v>1256.364</v>
      </c>
      <c r="CG440">
        <v>1267.943</v>
      </c>
      <c r="CH440">
        <v>1268.4949999999999</v>
      </c>
    </row>
    <row r="441" spans="1:86" x14ac:dyDescent="0.2">
      <c r="A441" t="s">
        <v>7523</v>
      </c>
      <c r="B441" t="s">
        <v>7472</v>
      </c>
      <c r="C441">
        <v>1058.3340000000001</v>
      </c>
      <c r="D441">
        <v>1043.2940000000001</v>
      </c>
      <c r="E441">
        <v>1039.614</v>
      </c>
      <c r="F441">
        <v>1058.953</v>
      </c>
      <c r="G441">
        <v>1054.2929999999999</v>
      </c>
      <c r="H441">
        <v>1064.04</v>
      </c>
      <c r="I441">
        <v>1149.6410000000001</v>
      </c>
      <c r="J441">
        <v>1150.6089999999999</v>
      </c>
      <c r="K441">
        <v>1151.5909999999999</v>
      </c>
      <c r="L441">
        <v>1148.865</v>
      </c>
      <c r="M441">
        <v>1148.374</v>
      </c>
      <c r="N441">
        <v>1150.0329999999999</v>
      </c>
      <c r="O441">
        <v>1151.3389999999999</v>
      </c>
      <c r="P441">
        <v>1148.664</v>
      </c>
      <c r="Q441">
        <v>1143.2750000000001</v>
      </c>
      <c r="R441">
        <v>1164.25</v>
      </c>
      <c r="S441">
        <v>1157.5129999999999</v>
      </c>
      <c r="T441">
        <v>1153.751</v>
      </c>
      <c r="U441">
        <v>1240.1849999999999</v>
      </c>
      <c r="V441">
        <v>1224.5070000000001</v>
      </c>
      <c r="W441">
        <v>1223.3599999999999</v>
      </c>
      <c r="X441">
        <v>1220.954</v>
      </c>
      <c r="Y441">
        <v>1215.431</v>
      </c>
      <c r="Z441">
        <v>1223.0250000000001</v>
      </c>
      <c r="AA441">
        <v>1223.732</v>
      </c>
      <c r="AB441">
        <v>1221.067</v>
      </c>
      <c r="AC441">
        <v>1225.1410000000001</v>
      </c>
      <c r="AD441">
        <v>1214.8510000000001</v>
      </c>
      <c r="AE441">
        <v>1234.501</v>
      </c>
      <c r="AF441">
        <v>1221.8679999999999</v>
      </c>
      <c r="AG441">
        <v>1239.902</v>
      </c>
      <c r="AH441">
        <v>1235.8989999999999</v>
      </c>
      <c r="AI441">
        <v>1250.114</v>
      </c>
      <c r="AJ441">
        <v>1226.2270000000001</v>
      </c>
      <c r="AK441">
        <v>1235.087</v>
      </c>
      <c r="AL441">
        <v>1228.5160000000001</v>
      </c>
      <c r="AM441">
        <v>1227.8150000000001</v>
      </c>
      <c r="AN441">
        <v>1225.194</v>
      </c>
      <c r="AO441">
        <v>1227.181</v>
      </c>
      <c r="AP441">
        <v>1235.8119999999999</v>
      </c>
      <c r="AQ441">
        <v>1239.0740000000001</v>
      </c>
      <c r="AR441">
        <v>1237.7760000000001</v>
      </c>
      <c r="AS441">
        <v>1176.585</v>
      </c>
      <c r="AT441">
        <v>1165.597</v>
      </c>
      <c r="AU441">
        <v>1167.6320000000001</v>
      </c>
      <c r="AV441">
        <v>1158.7460000000001</v>
      </c>
      <c r="AW441">
        <v>1173.626</v>
      </c>
      <c r="AX441">
        <v>1168.0070000000001</v>
      </c>
      <c r="AY441">
        <v>1166.01</v>
      </c>
      <c r="AZ441">
        <v>1167.8499999999999</v>
      </c>
      <c r="BA441">
        <v>1165.2940000000001</v>
      </c>
      <c r="BB441">
        <v>1166.085</v>
      </c>
      <c r="BC441">
        <v>1171.2919999999999</v>
      </c>
      <c r="BD441">
        <v>1175.6849999999999</v>
      </c>
      <c r="BE441">
        <v>1270.99</v>
      </c>
      <c r="BF441">
        <v>1279.296</v>
      </c>
      <c r="BG441">
        <v>1268.2139999999999</v>
      </c>
      <c r="BH441">
        <v>1270.9939999999999</v>
      </c>
      <c r="BI441">
        <v>1280.0160000000001</v>
      </c>
      <c r="BJ441">
        <v>1287.9580000000001</v>
      </c>
      <c r="BK441">
        <v>1280.452</v>
      </c>
      <c r="BL441">
        <v>1270.213</v>
      </c>
      <c r="BM441">
        <v>1268.02</v>
      </c>
      <c r="BN441">
        <v>1277.164</v>
      </c>
      <c r="BO441">
        <v>1292.4010000000001</v>
      </c>
      <c r="BP441">
        <v>1289.575</v>
      </c>
      <c r="BQ441">
        <v>1497.72</v>
      </c>
      <c r="BR441">
        <v>1496.65</v>
      </c>
      <c r="BS441">
        <v>1490.9680000000001</v>
      </c>
      <c r="BT441">
        <v>1499.261</v>
      </c>
      <c r="BU441">
        <v>1512.7090000000001</v>
      </c>
      <c r="BV441">
        <v>1483.2929999999999</v>
      </c>
      <c r="BW441">
        <v>1513.338</v>
      </c>
      <c r="BX441">
        <v>1488.7860000000001</v>
      </c>
      <c r="BY441">
        <v>1502.297</v>
      </c>
      <c r="BZ441">
        <v>1496.3040000000001</v>
      </c>
      <c r="CA441">
        <v>1503.771</v>
      </c>
      <c r="CB441">
        <v>1516.8330000000001</v>
      </c>
      <c r="CC441">
        <v>1636.6890000000001</v>
      </c>
      <c r="CD441">
        <v>1643.3869999999999</v>
      </c>
      <c r="CE441">
        <v>1649.884</v>
      </c>
      <c r="CF441">
        <v>1619.1859999999999</v>
      </c>
      <c r="CG441">
        <v>1647.2270000000001</v>
      </c>
      <c r="CH441">
        <v>1644.77</v>
      </c>
    </row>
    <row r="442" spans="1:86" x14ac:dyDescent="0.2">
      <c r="A442" t="s">
        <v>7524</v>
      </c>
      <c r="B442" t="s">
        <v>7473</v>
      </c>
      <c r="C442">
        <v>-474.50700000000001</v>
      </c>
      <c r="D442">
        <v>-459.774</v>
      </c>
      <c r="E442">
        <v>-456.35</v>
      </c>
      <c r="F442">
        <v>-475.935</v>
      </c>
      <c r="G442">
        <v>-471.34800000000001</v>
      </c>
      <c r="H442">
        <v>-481.10899999999998</v>
      </c>
      <c r="I442">
        <v>-410.577</v>
      </c>
      <c r="J442">
        <v>-411.31099999999998</v>
      </c>
      <c r="K442">
        <v>-412.29700000000003</v>
      </c>
      <c r="L442">
        <v>-409.44299999999998</v>
      </c>
      <c r="M442">
        <v>-408.596</v>
      </c>
      <c r="N442">
        <v>-410.03899999999999</v>
      </c>
      <c r="O442">
        <v>-406.06799999999998</v>
      </c>
      <c r="P442">
        <v>-408.12599999999998</v>
      </c>
      <c r="Q442">
        <v>-401.98500000000001</v>
      </c>
      <c r="R442">
        <v>-423.26799999999997</v>
      </c>
      <c r="S442">
        <v>-415.16899999999998</v>
      </c>
      <c r="T442">
        <v>-411.89699999999999</v>
      </c>
      <c r="U442">
        <v>-250.32499999999999</v>
      </c>
      <c r="V442">
        <v>-231.786</v>
      </c>
      <c r="W442">
        <v>-232.584</v>
      </c>
      <c r="X442">
        <v>-230.07499999999999</v>
      </c>
      <c r="Y442">
        <v>-224.453</v>
      </c>
      <c r="Z442">
        <v>-231.916</v>
      </c>
      <c r="AA442">
        <v>-230.04599999999999</v>
      </c>
      <c r="AB442">
        <v>-229.33500000000001</v>
      </c>
      <c r="AC442">
        <v>-233.26300000000001</v>
      </c>
      <c r="AD442">
        <v>-222.40299999999999</v>
      </c>
      <c r="AE442">
        <v>-242.017</v>
      </c>
      <c r="AF442">
        <v>-229.02099999999999</v>
      </c>
      <c r="AG442">
        <v>-44.994999999999997</v>
      </c>
      <c r="AH442">
        <v>-41.613999999999997</v>
      </c>
      <c r="AI442">
        <v>-56.365000000000002</v>
      </c>
      <c r="AJ442">
        <v>-33.39</v>
      </c>
      <c r="AK442">
        <v>-42.728999999999999</v>
      </c>
      <c r="AL442">
        <v>-35.546999999999997</v>
      </c>
      <c r="AM442">
        <v>-37.679000000000002</v>
      </c>
      <c r="AN442">
        <v>-35.384999999999998</v>
      </c>
      <c r="AO442">
        <v>-38.161999999999999</v>
      </c>
      <c r="AP442">
        <v>-47.756</v>
      </c>
      <c r="AQ442">
        <v>-51.155000000000001</v>
      </c>
      <c r="AR442">
        <v>-50.680999999999997</v>
      </c>
      <c r="AS442">
        <v>-214.423</v>
      </c>
      <c r="AT442">
        <v>-204.001</v>
      </c>
      <c r="AU442">
        <v>-205.93799999999999</v>
      </c>
      <c r="AV442">
        <v>-198.02500000000001</v>
      </c>
      <c r="AW442">
        <v>-211.41900000000001</v>
      </c>
      <c r="AX442">
        <v>-207.86099999999999</v>
      </c>
      <c r="AY442">
        <v>-205.851</v>
      </c>
      <c r="AZ442">
        <v>-206.28399999999999</v>
      </c>
      <c r="BA442">
        <v>-205.69800000000001</v>
      </c>
      <c r="BB442">
        <v>-207.07499999999999</v>
      </c>
      <c r="BC442">
        <v>-212.054</v>
      </c>
      <c r="BD442">
        <v>-216.13800000000001</v>
      </c>
      <c r="BE442">
        <v>-158.63</v>
      </c>
      <c r="BF442">
        <v>-167.29499999999999</v>
      </c>
      <c r="BG442">
        <v>-153.89400000000001</v>
      </c>
      <c r="BH442">
        <v>-153.608</v>
      </c>
      <c r="BI442">
        <v>-164.50800000000001</v>
      </c>
      <c r="BJ442">
        <v>-173.55500000000001</v>
      </c>
      <c r="BK442">
        <v>-165.17599999999999</v>
      </c>
      <c r="BL442">
        <v>-154.24</v>
      </c>
      <c r="BM442">
        <v>-150.55799999999999</v>
      </c>
      <c r="BN442">
        <v>-159.6</v>
      </c>
      <c r="BO442">
        <v>-173.27099999999999</v>
      </c>
      <c r="BP442">
        <v>-169.096</v>
      </c>
      <c r="BQ442">
        <v>-302.95800000000003</v>
      </c>
      <c r="BR442">
        <v>-300.61599999999999</v>
      </c>
      <c r="BS442">
        <v>-292.702</v>
      </c>
      <c r="BT442">
        <v>-304.58800000000002</v>
      </c>
      <c r="BU442">
        <v>-316.92200000000003</v>
      </c>
      <c r="BV442">
        <v>-287.911</v>
      </c>
      <c r="BW442">
        <v>-317.73500000000001</v>
      </c>
      <c r="BX442">
        <v>-292.28300000000002</v>
      </c>
      <c r="BY442">
        <v>-306.18</v>
      </c>
      <c r="BZ442">
        <v>-300.63099999999997</v>
      </c>
      <c r="CA442">
        <v>-307.46499999999997</v>
      </c>
      <c r="CB442">
        <v>-320.18299999999999</v>
      </c>
      <c r="CC442">
        <v>-316.161</v>
      </c>
      <c r="CD442">
        <v>-373.35199999999998</v>
      </c>
      <c r="CE442">
        <v>-353.86799999999999</v>
      </c>
      <c r="CF442">
        <v>-362.822</v>
      </c>
      <c r="CG442">
        <v>-379.28399999999999</v>
      </c>
      <c r="CH442">
        <v>-376.27499999999998</v>
      </c>
    </row>
    <row r="443" spans="1:86" x14ac:dyDescent="0.2">
      <c r="A443" t="s">
        <v>7525</v>
      </c>
      <c r="B443" t="s">
        <v>7474</v>
      </c>
      <c r="C443">
        <v>3.2080000000000002</v>
      </c>
      <c r="D443">
        <v>0.98299999999999998</v>
      </c>
      <c r="E443">
        <v>2.11</v>
      </c>
      <c r="F443">
        <v>2.4060000000000001</v>
      </c>
      <c r="G443">
        <v>8.9879999999999995</v>
      </c>
      <c r="H443">
        <v>1.83</v>
      </c>
      <c r="I443">
        <v>2.5539999999999998</v>
      </c>
      <c r="J443">
        <v>2.2490000000000001</v>
      </c>
      <c r="K443">
        <v>1.77</v>
      </c>
      <c r="L443">
        <v>4.4009999999999998</v>
      </c>
      <c r="M443">
        <v>10.257</v>
      </c>
      <c r="N443">
        <v>1.2050000000000001</v>
      </c>
      <c r="O443">
        <v>1.619</v>
      </c>
      <c r="P443">
        <v>1.526</v>
      </c>
      <c r="Q443">
        <v>30.92</v>
      </c>
      <c r="R443">
        <v>2.7519999999999998</v>
      </c>
      <c r="S443">
        <v>2.8820000000000001</v>
      </c>
      <c r="T443">
        <v>2.2090000000000001</v>
      </c>
      <c r="U443">
        <v>1.7589999999999999</v>
      </c>
      <c r="V443">
        <v>7.4009999999999998</v>
      </c>
      <c r="W443">
        <v>10.167</v>
      </c>
      <c r="X443">
        <v>2.12</v>
      </c>
      <c r="Y443">
        <v>0.61199999999999999</v>
      </c>
      <c r="Z443">
        <v>2.8170000000000002</v>
      </c>
      <c r="AA443">
        <v>10.759</v>
      </c>
      <c r="AB443">
        <v>2.0259999999999998</v>
      </c>
      <c r="AC443">
        <v>1.7729999999999999</v>
      </c>
      <c r="AD443">
        <v>2.1779999999999999</v>
      </c>
      <c r="AE443">
        <v>4.399</v>
      </c>
      <c r="AF443">
        <v>15.068</v>
      </c>
      <c r="AG443">
        <v>1.714</v>
      </c>
      <c r="AH443">
        <v>1.5980000000000001</v>
      </c>
      <c r="AI443">
        <v>2.93</v>
      </c>
      <c r="AJ443">
        <v>1.8169999999999999</v>
      </c>
      <c r="AK443">
        <v>2.8820000000000001</v>
      </c>
      <c r="AL443">
        <v>0.98899999999999999</v>
      </c>
      <c r="AM443">
        <v>1.5680000000000001</v>
      </c>
      <c r="AN443">
        <v>3.238</v>
      </c>
      <c r="AO443">
        <v>2.7909999999999999</v>
      </c>
      <c r="AP443">
        <v>2.2890000000000001</v>
      </c>
      <c r="AQ443">
        <v>1.419</v>
      </c>
      <c r="AR443">
        <v>12.163</v>
      </c>
      <c r="AS443">
        <v>1.8260000000000001</v>
      </c>
      <c r="AT443">
        <v>1.78</v>
      </c>
      <c r="AU443">
        <v>3.0059999999999998</v>
      </c>
      <c r="AV443">
        <v>4.468</v>
      </c>
      <c r="AW443">
        <v>2.181</v>
      </c>
      <c r="AX443">
        <v>5.9160000000000004</v>
      </c>
      <c r="AY443">
        <v>2.2050000000000001</v>
      </c>
      <c r="AZ443">
        <v>2.7309999999999999</v>
      </c>
      <c r="BA443">
        <v>1.6870000000000001</v>
      </c>
      <c r="BB443">
        <v>2.484</v>
      </c>
      <c r="BC443">
        <v>2.9449999999999998</v>
      </c>
      <c r="BD443">
        <v>3.4460000000000002</v>
      </c>
      <c r="BE443">
        <v>2.843</v>
      </c>
      <c r="BF443">
        <v>3.3849999999999998</v>
      </c>
      <c r="BG443">
        <v>1.4339999999999999</v>
      </c>
      <c r="BH443">
        <v>1.278</v>
      </c>
      <c r="BI443">
        <v>2.931</v>
      </c>
      <c r="BJ443">
        <v>1.228</v>
      </c>
      <c r="BK443">
        <v>0.83599999999999997</v>
      </c>
      <c r="BL443">
        <v>1.41</v>
      </c>
      <c r="BM443">
        <v>2.419</v>
      </c>
      <c r="BN443">
        <v>2.524</v>
      </c>
      <c r="BO443">
        <v>7.8760000000000003</v>
      </c>
      <c r="BP443">
        <v>5.0129999999999999</v>
      </c>
      <c r="BQ443">
        <v>1.659</v>
      </c>
      <c r="BR443">
        <v>4.367</v>
      </c>
      <c r="BS443">
        <v>3.468</v>
      </c>
      <c r="BT443">
        <v>5.593</v>
      </c>
      <c r="BU443">
        <v>2.4500000000000002</v>
      </c>
      <c r="BV443">
        <v>1.577</v>
      </c>
      <c r="BW443">
        <v>1.7649999999999999</v>
      </c>
      <c r="BX443">
        <v>2.0329999999999999</v>
      </c>
      <c r="BY443">
        <v>1.5489999999999999</v>
      </c>
      <c r="BZ443">
        <v>2.194</v>
      </c>
      <c r="CA443">
        <v>1.6850000000000001</v>
      </c>
      <c r="CB443">
        <v>3.1909999999999998</v>
      </c>
      <c r="CC443">
        <v>3.1819999999999999</v>
      </c>
      <c r="CD443">
        <v>1.0820000000000001</v>
      </c>
      <c r="CE443">
        <v>5.9580000000000002</v>
      </c>
      <c r="CF443">
        <v>11.818</v>
      </c>
      <c r="CG443">
        <v>6.9480000000000004</v>
      </c>
      <c r="CH443">
        <v>5.31</v>
      </c>
    </row>
    <row r="444" spans="1:86" x14ac:dyDescent="0.2">
      <c r="A444" t="s">
        <v>7526</v>
      </c>
      <c r="B444" t="s">
        <v>7475</v>
      </c>
      <c r="C444">
        <v>14.811999999999999</v>
      </c>
      <c r="D444">
        <v>22.372</v>
      </c>
      <c r="E444">
        <v>16.227</v>
      </c>
      <c r="F444">
        <v>22.594999999999999</v>
      </c>
      <c r="G444">
        <v>19.308</v>
      </c>
      <c r="H444">
        <v>305.084</v>
      </c>
      <c r="I444">
        <v>35.387</v>
      </c>
      <c r="J444">
        <v>11.657</v>
      </c>
      <c r="K444">
        <v>19.297000000000001</v>
      </c>
      <c r="L444">
        <v>14.564</v>
      </c>
      <c r="M444">
        <v>20.297999999999998</v>
      </c>
      <c r="N444">
        <v>46.320999999999998</v>
      </c>
      <c r="O444">
        <v>14.590999999999999</v>
      </c>
      <c r="P444">
        <v>27.116</v>
      </c>
      <c r="Q444">
        <v>215.494</v>
      </c>
      <c r="R444">
        <v>37.344000000000001</v>
      </c>
      <c r="S444">
        <v>30.853000000000002</v>
      </c>
      <c r="T444">
        <v>62.595999999999997</v>
      </c>
      <c r="U444">
        <v>20.091999999999999</v>
      </c>
      <c r="V444">
        <v>18.161000000000001</v>
      </c>
      <c r="W444">
        <v>22.471</v>
      </c>
      <c r="X444">
        <v>24.13</v>
      </c>
      <c r="Y444">
        <v>17.34</v>
      </c>
      <c r="Z444">
        <v>23.766999999999999</v>
      </c>
      <c r="AA444">
        <v>298.88600000000002</v>
      </c>
      <c r="AB444">
        <v>30.344999999999999</v>
      </c>
      <c r="AC444">
        <v>25.745000000000001</v>
      </c>
      <c r="AD444">
        <v>22.788</v>
      </c>
      <c r="AE444">
        <v>28.248999999999999</v>
      </c>
      <c r="AF444">
        <v>71.171000000000006</v>
      </c>
      <c r="AG444">
        <v>15.247</v>
      </c>
      <c r="AH444">
        <v>26.834</v>
      </c>
      <c r="AI444">
        <v>29.667999999999999</v>
      </c>
      <c r="AJ444">
        <v>13.911</v>
      </c>
      <c r="AK444">
        <v>28.402000000000001</v>
      </c>
      <c r="AL444">
        <v>32.445999999999998</v>
      </c>
      <c r="AM444">
        <v>197.95599999999999</v>
      </c>
      <c r="AN444">
        <v>36.087000000000003</v>
      </c>
      <c r="AO444">
        <v>28.382000000000001</v>
      </c>
      <c r="AP444">
        <v>25.292000000000002</v>
      </c>
      <c r="AQ444">
        <v>36.585999999999999</v>
      </c>
      <c r="AR444">
        <v>121.998</v>
      </c>
      <c r="AS444">
        <v>28.715</v>
      </c>
      <c r="AT444">
        <v>28.256</v>
      </c>
      <c r="AU444">
        <v>32.143999999999998</v>
      </c>
      <c r="AV444">
        <v>16.384</v>
      </c>
      <c r="AW444">
        <v>28.091999999999999</v>
      </c>
      <c r="AX444">
        <v>41.908999999999999</v>
      </c>
      <c r="AY444">
        <v>22.126999999999999</v>
      </c>
      <c r="AZ444">
        <v>48.683</v>
      </c>
      <c r="BA444">
        <v>33.517000000000003</v>
      </c>
      <c r="BB444">
        <v>31.074000000000002</v>
      </c>
      <c r="BC444">
        <v>43.264000000000003</v>
      </c>
      <c r="BD444">
        <v>71.307000000000002</v>
      </c>
      <c r="BE444">
        <v>25.648</v>
      </c>
      <c r="BF444">
        <v>33.133000000000003</v>
      </c>
      <c r="BG444">
        <v>23.940999999999999</v>
      </c>
      <c r="BH444">
        <v>21.219000000000001</v>
      </c>
      <c r="BI444">
        <v>48.759</v>
      </c>
      <c r="BJ444">
        <v>27.01</v>
      </c>
      <c r="BK444">
        <v>42.052999999999997</v>
      </c>
      <c r="BL444">
        <v>27.638999999999999</v>
      </c>
      <c r="BM444">
        <v>34.067</v>
      </c>
      <c r="BN444">
        <v>42.329000000000001</v>
      </c>
      <c r="BO444">
        <v>294.43</v>
      </c>
      <c r="BP444">
        <v>79.441999999999993</v>
      </c>
      <c r="BQ444">
        <v>28.166</v>
      </c>
      <c r="BR444">
        <v>40.298000000000002</v>
      </c>
      <c r="BS444">
        <v>22.292000000000002</v>
      </c>
      <c r="BT444">
        <v>37.276000000000003</v>
      </c>
      <c r="BU444">
        <v>22.593</v>
      </c>
      <c r="BV444">
        <v>36.786000000000001</v>
      </c>
      <c r="BW444">
        <v>55.567</v>
      </c>
      <c r="BX444">
        <v>49.651000000000003</v>
      </c>
      <c r="BY444">
        <v>33.645000000000003</v>
      </c>
      <c r="BZ444">
        <v>32.597000000000001</v>
      </c>
      <c r="CA444">
        <v>77.012</v>
      </c>
      <c r="CB444">
        <v>110.79300000000001</v>
      </c>
      <c r="CC444">
        <v>43.021000000000001</v>
      </c>
      <c r="CD444">
        <v>27.67</v>
      </c>
      <c r="CE444">
        <v>34.454000000000001</v>
      </c>
      <c r="CF444">
        <v>27.974</v>
      </c>
      <c r="CG444">
        <v>39.503</v>
      </c>
      <c r="CH444">
        <v>54.722999999999999</v>
      </c>
    </row>
    <row r="445" spans="1:86" x14ac:dyDescent="0.2">
      <c r="A445" t="s">
        <v>7527</v>
      </c>
      <c r="B445" t="s">
        <v>7476</v>
      </c>
      <c r="C445">
        <v>-11.603999999999999</v>
      </c>
      <c r="D445">
        <v>-21.388999999999999</v>
      </c>
      <c r="E445">
        <v>-14.117000000000001</v>
      </c>
      <c r="F445">
        <v>-20.189</v>
      </c>
      <c r="G445">
        <v>-10.32</v>
      </c>
      <c r="H445">
        <v>-303.25400000000002</v>
      </c>
      <c r="I445">
        <v>-32.832999999999998</v>
      </c>
      <c r="J445">
        <v>-9.4079999999999995</v>
      </c>
      <c r="K445">
        <v>-17.527000000000001</v>
      </c>
      <c r="L445">
        <v>-10.163</v>
      </c>
      <c r="M445">
        <v>-10.041</v>
      </c>
      <c r="N445">
        <v>-45.116</v>
      </c>
      <c r="O445">
        <v>-12.972</v>
      </c>
      <c r="P445">
        <v>-25.59</v>
      </c>
      <c r="Q445">
        <v>-184.57400000000001</v>
      </c>
      <c r="R445">
        <v>-34.591999999999999</v>
      </c>
      <c r="S445">
        <v>-27.971</v>
      </c>
      <c r="T445">
        <v>-60.387</v>
      </c>
      <c r="U445">
        <v>-18.332999999999998</v>
      </c>
      <c r="V445">
        <v>-10.76</v>
      </c>
      <c r="W445">
        <v>-12.304</v>
      </c>
      <c r="X445">
        <v>-22.01</v>
      </c>
      <c r="Y445">
        <v>-16.728000000000002</v>
      </c>
      <c r="Z445">
        <v>-20.95</v>
      </c>
      <c r="AA445">
        <v>-288.12700000000001</v>
      </c>
      <c r="AB445">
        <v>-28.318999999999999</v>
      </c>
      <c r="AC445">
        <v>-23.972000000000001</v>
      </c>
      <c r="AD445">
        <v>-20.61</v>
      </c>
      <c r="AE445">
        <v>-23.85</v>
      </c>
      <c r="AF445">
        <v>-56.103000000000002</v>
      </c>
      <c r="AG445">
        <v>-13.532999999999999</v>
      </c>
      <c r="AH445">
        <v>-25.236000000000001</v>
      </c>
      <c r="AI445">
        <v>-26.738</v>
      </c>
      <c r="AJ445">
        <v>-12.093999999999999</v>
      </c>
      <c r="AK445">
        <v>-25.52</v>
      </c>
      <c r="AL445">
        <v>-31.457000000000001</v>
      </c>
      <c r="AM445">
        <v>-196.38800000000001</v>
      </c>
      <c r="AN445">
        <v>-32.848999999999997</v>
      </c>
      <c r="AO445">
        <v>-25.591000000000001</v>
      </c>
      <c r="AP445">
        <v>-23.003</v>
      </c>
      <c r="AQ445">
        <v>-35.167000000000002</v>
      </c>
      <c r="AR445">
        <v>-109.83499999999999</v>
      </c>
      <c r="AS445">
        <v>-26.888999999999999</v>
      </c>
      <c r="AT445">
        <v>-26.475999999999999</v>
      </c>
      <c r="AU445">
        <v>-29.138000000000002</v>
      </c>
      <c r="AV445">
        <v>-11.916</v>
      </c>
      <c r="AW445">
        <v>-25.911000000000001</v>
      </c>
      <c r="AX445">
        <v>-35.993000000000002</v>
      </c>
      <c r="AY445">
        <v>-19.922000000000001</v>
      </c>
      <c r="AZ445">
        <v>-45.951999999999998</v>
      </c>
      <c r="BA445">
        <v>-31.83</v>
      </c>
      <c r="BB445">
        <v>-28.59</v>
      </c>
      <c r="BC445">
        <v>-40.319000000000003</v>
      </c>
      <c r="BD445">
        <v>-67.861000000000004</v>
      </c>
      <c r="BE445">
        <v>-22.805</v>
      </c>
      <c r="BF445">
        <v>-29.748000000000001</v>
      </c>
      <c r="BG445">
        <v>-22.507000000000001</v>
      </c>
      <c r="BH445">
        <v>-19.940999999999999</v>
      </c>
      <c r="BI445">
        <v>-45.828000000000003</v>
      </c>
      <c r="BJ445">
        <v>-25.782</v>
      </c>
      <c r="BK445">
        <v>-41.216999999999999</v>
      </c>
      <c r="BL445">
        <v>-26.228999999999999</v>
      </c>
      <c r="BM445">
        <v>-31.648</v>
      </c>
      <c r="BN445">
        <v>-39.805</v>
      </c>
      <c r="BO445">
        <v>-286.55399999999997</v>
      </c>
      <c r="BP445">
        <v>-74.429000000000002</v>
      </c>
      <c r="BQ445">
        <v>-26.507000000000001</v>
      </c>
      <c r="BR445">
        <v>-35.930999999999997</v>
      </c>
      <c r="BS445">
        <v>-18.824000000000002</v>
      </c>
      <c r="BT445">
        <v>-31.683</v>
      </c>
      <c r="BU445">
        <v>-20.143000000000001</v>
      </c>
      <c r="BV445">
        <v>-35.209000000000003</v>
      </c>
      <c r="BW445">
        <v>-53.802</v>
      </c>
      <c r="BX445">
        <v>-47.618000000000002</v>
      </c>
      <c r="BY445">
        <v>-32.095999999999997</v>
      </c>
      <c r="BZ445">
        <v>-30.402999999999999</v>
      </c>
      <c r="CA445">
        <v>-75.326999999999998</v>
      </c>
      <c r="CB445">
        <v>-107.602</v>
      </c>
      <c r="CC445">
        <v>-39.838999999999999</v>
      </c>
      <c r="CD445">
        <v>-26.588000000000001</v>
      </c>
      <c r="CE445">
        <v>-28.495999999999999</v>
      </c>
      <c r="CF445">
        <v>-16.155999999999999</v>
      </c>
      <c r="CG445">
        <v>-32.555</v>
      </c>
      <c r="CH445">
        <v>-49.412999999999997</v>
      </c>
    </row>
    <row r="446" spans="1:86" x14ac:dyDescent="0.2">
      <c r="A446" t="s">
        <v>7528</v>
      </c>
      <c r="B446" t="s">
        <v>7477</v>
      </c>
      <c r="C446">
        <v>0.36499999999999999</v>
      </c>
      <c r="D446">
        <v>0.32300000000000001</v>
      </c>
      <c r="E446" t="s">
        <v>194</v>
      </c>
      <c r="F446">
        <v>0.41199999999999998</v>
      </c>
      <c r="G446" t="s">
        <v>194</v>
      </c>
      <c r="H446">
        <v>0.42399999999999999</v>
      </c>
      <c r="I446">
        <v>0.40100000000000002</v>
      </c>
      <c r="J446">
        <v>1.0069999999999999</v>
      </c>
      <c r="K446" t="s">
        <v>194</v>
      </c>
      <c r="L446">
        <v>0.93600000000000005</v>
      </c>
      <c r="M446">
        <v>0.49299999999999999</v>
      </c>
      <c r="N446">
        <v>0.59599999999999997</v>
      </c>
      <c r="O446">
        <v>0.83399999999999996</v>
      </c>
      <c r="P446">
        <v>0.38200000000000001</v>
      </c>
      <c r="Q446" t="s">
        <v>194</v>
      </c>
      <c r="R446">
        <v>0.2</v>
      </c>
      <c r="S446">
        <v>1.8620000000000001</v>
      </c>
      <c r="T446" t="s">
        <v>194</v>
      </c>
      <c r="U446">
        <v>1.3979999999999999</v>
      </c>
      <c r="V446">
        <v>1.0469999999999999</v>
      </c>
      <c r="W446">
        <v>2.1160000000000001</v>
      </c>
      <c r="X446">
        <v>2.0289999999999999</v>
      </c>
      <c r="Y446">
        <v>0.53600000000000003</v>
      </c>
      <c r="Z446">
        <v>1.952</v>
      </c>
      <c r="AA446">
        <v>1.5309999999999999</v>
      </c>
      <c r="AB446">
        <v>92.813000000000002</v>
      </c>
      <c r="AC446">
        <v>92.311999999999998</v>
      </c>
      <c r="AD446">
        <v>1.468</v>
      </c>
      <c r="AE446">
        <v>2.9209999999999998</v>
      </c>
      <c r="AF446">
        <v>2.8879999999999999</v>
      </c>
      <c r="AG446">
        <v>8.7550000000000008</v>
      </c>
      <c r="AH446">
        <v>9.9740000000000002</v>
      </c>
      <c r="AI446">
        <v>8.8970000000000002</v>
      </c>
      <c r="AJ446">
        <v>9.6620000000000008</v>
      </c>
      <c r="AK446">
        <v>8.8490000000000002</v>
      </c>
      <c r="AL446">
        <v>8.5380000000000003</v>
      </c>
      <c r="AM446">
        <v>6.3689999999999998</v>
      </c>
      <c r="AN446">
        <v>5.3440000000000003</v>
      </c>
      <c r="AO446">
        <v>7.8970000000000002</v>
      </c>
      <c r="AP446">
        <v>8.4049999999999994</v>
      </c>
      <c r="AQ446">
        <v>12.766999999999999</v>
      </c>
      <c r="AR446">
        <v>8.5559999999999992</v>
      </c>
      <c r="AS446">
        <v>1.859</v>
      </c>
      <c r="AT446">
        <v>14.42</v>
      </c>
      <c r="AU446">
        <v>2.8439999999999999</v>
      </c>
      <c r="AV446">
        <v>4.125</v>
      </c>
      <c r="AW446">
        <v>9.4949999999999992</v>
      </c>
      <c r="AX446">
        <v>4.4169999999999998</v>
      </c>
      <c r="AY446">
        <v>4.0190000000000001</v>
      </c>
      <c r="AZ446">
        <v>2.09</v>
      </c>
      <c r="BA446">
        <v>2.617</v>
      </c>
      <c r="BB446">
        <v>1.831</v>
      </c>
      <c r="BC446">
        <v>2.6779999999999999</v>
      </c>
      <c r="BD446">
        <v>4.3250000000000002</v>
      </c>
      <c r="BE446">
        <v>2.8210000000000002</v>
      </c>
      <c r="BF446">
        <v>1.718</v>
      </c>
      <c r="BG446">
        <v>1.7629999999999999</v>
      </c>
      <c r="BH446">
        <v>3.31</v>
      </c>
      <c r="BI446">
        <v>1.8160000000000001</v>
      </c>
      <c r="BJ446">
        <v>7.4320000000000004</v>
      </c>
      <c r="BK446">
        <v>1.9139999999999999</v>
      </c>
      <c r="BL446">
        <v>1.613</v>
      </c>
      <c r="BM446">
        <v>1.8819999999999999</v>
      </c>
      <c r="BN446">
        <v>4.4249999999999998</v>
      </c>
      <c r="BO446">
        <v>4.899</v>
      </c>
      <c r="BP446">
        <v>5.1630000000000003</v>
      </c>
      <c r="BQ446">
        <v>5.8140000000000001</v>
      </c>
      <c r="BR446">
        <v>5.8040000000000003</v>
      </c>
      <c r="BS446">
        <v>5.32</v>
      </c>
      <c r="BT446">
        <v>7.2649999999999997</v>
      </c>
      <c r="BU446">
        <v>5.2889999999999997</v>
      </c>
      <c r="BV446">
        <v>6.335</v>
      </c>
      <c r="BW446">
        <v>6.5330000000000004</v>
      </c>
      <c r="BX446">
        <v>5.0780000000000003</v>
      </c>
      <c r="BY446">
        <v>8.8670000000000009</v>
      </c>
      <c r="BZ446">
        <v>6.9109999999999996</v>
      </c>
      <c r="CA446">
        <v>6.1020000000000003</v>
      </c>
      <c r="CB446">
        <v>7.8179999999999996</v>
      </c>
      <c r="CC446" t="s">
        <v>194</v>
      </c>
      <c r="CD446" t="s">
        <v>194</v>
      </c>
      <c r="CE446" t="s">
        <v>194</v>
      </c>
      <c r="CF446" t="s">
        <v>194</v>
      </c>
      <c r="CG446" t="s">
        <v>194</v>
      </c>
      <c r="CH446" t="s">
        <v>194</v>
      </c>
    </row>
    <row r="447" spans="1:86" x14ac:dyDescent="0.2">
      <c r="A447" t="s">
        <v>7529</v>
      </c>
      <c r="B447" t="s">
        <v>7478</v>
      </c>
      <c r="C447">
        <v>21.917000000000002</v>
      </c>
      <c r="D447">
        <v>51.316000000000003</v>
      </c>
      <c r="E447">
        <v>16.305</v>
      </c>
      <c r="F447">
        <v>19.484000000000002</v>
      </c>
      <c r="G447">
        <v>8.3239999999999998</v>
      </c>
      <c r="H447">
        <v>46.689</v>
      </c>
      <c r="I447">
        <v>7.4379999999999997</v>
      </c>
      <c r="J447">
        <v>50.405000000000001</v>
      </c>
      <c r="K447">
        <v>5.5579999999999998</v>
      </c>
      <c r="L447">
        <v>8.8469999999999995</v>
      </c>
      <c r="M447">
        <v>62.75</v>
      </c>
      <c r="N447">
        <v>10.853999999999999</v>
      </c>
      <c r="O447">
        <v>18.356000000000002</v>
      </c>
      <c r="P447">
        <v>64.088999999999999</v>
      </c>
      <c r="Q447">
        <v>9.6780000000000008</v>
      </c>
      <c r="R447">
        <v>5.7640000000000002</v>
      </c>
      <c r="S447">
        <v>51.180999999999997</v>
      </c>
      <c r="T447">
        <v>12.954000000000001</v>
      </c>
      <c r="U447">
        <v>9.7059999999999995</v>
      </c>
      <c r="V447">
        <v>59.295000000000002</v>
      </c>
      <c r="W447">
        <v>12.601000000000001</v>
      </c>
      <c r="X447">
        <v>8.5690000000000008</v>
      </c>
      <c r="Y447">
        <v>77.376000000000005</v>
      </c>
      <c r="Z447">
        <v>13.147</v>
      </c>
      <c r="AA447">
        <v>7.0720000000000001</v>
      </c>
      <c r="AB447">
        <v>3.9060000000000001</v>
      </c>
      <c r="AC447">
        <v>61.261000000000003</v>
      </c>
      <c r="AD447">
        <v>8.4060000000000006</v>
      </c>
      <c r="AE447">
        <v>6.6879999999999997</v>
      </c>
      <c r="AF447">
        <v>14.002000000000001</v>
      </c>
      <c r="AG447">
        <v>3.3359999999999999</v>
      </c>
      <c r="AH447">
        <v>3.1880000000000002</v>
      </c>
      <c r="AI447" t="s">
        <v>194</v>
      </c>
      <c r="AJ447" t="s">
        <v>194</v>
      </c>
      <c r="AK447">
        <v>37.116</v>
      </c>
      <c r="AL447" t="s">
        <v>194</v>
      </c>
      <c r="AM447" t="s">
        <v>194</v>
      </c>
      <c r="AN447" t="s">
        <v>194</v>
      </c>
      <c r="AO447" t="s">
        <v>194</v>
      </c>
      <c r="AP447" t="s">
        <v>194</v>
      </c>
      <c r="AQ447" t="s">
        <v>194</v>
      </c>
      <c r="AR447" t="s">
        <v>194</v>
      </c>
      <c r="AS447" t="s">
        <v>194</v>
      </c>
      <c r="AT447" t="s">
        <v>194</v>
      </c>
      <c r="AU447" t="s">
        <v>194</v>
      </c>
      <c r="AV447" t="s">
        <v>194</v>
      </c>
      <c r="AW447">
        <v>112.264</v>
      </c>
      <c r="AX447" t="s">
        <v>194</v>
      </c>
      <c r="AY447" t="s">
        <v>194</v>
      </c>
      <c r="AZ447">
        <v>11.433999999999999</v>
      </c>
      <c r="BA447" t="s">
        <v>194</v>
      </c>
      <c r="BB447" t="s">
        <v>194</v>
      </c>
      <c r="BC447" t="s">
        <v>194</v>
      </c>
      <c r="BD447" t="s">
        <v>194</v>
      </c>
      <c r="BE447" t="s">
        <v>194</v>
      </c>
      <c r="BF447" t="s">
        <v>194</v>
      </c>
      <c r="BG447" t="s">
        <v>194</v>
      </c>
      <c r="BH447" t="s">
        <v>194</v>
      </c>
      <c r="BI447" t="s">
        <v>194</v>
      </c>
      <c r="BJ447">
        <v>51.62</v>
      </c>
      <c r="BK447" t="s">
        <v>194</v>
      </c>
      <c r="BL447" t="s">
        <v>194</v>
      </c>
      <c r="BM447" t="s">
        <v>194</v>
      </c>
      <c r="BN447" t="s">
        <v>194</v>
      </c>
      <c r="BO447" t="s">
        <v>194</v>
      </c>
      <c r="BP447" t="s">
        <v>194</v>
      </c>
      <c r="BQ447" t="s">
        <v>194</v>
      </c>
      <c r="BR447" t="s">
        <v>194</v>
      </c>
      <c r="BS447" t="s">
        <v>194</v>
      </c>
      <c r="BT447">
        <v>31.609000000000002</v>
      </c>
      <c r="BU447" t="s">
        <v>194</v>
      </c>
      <c r="BV447">
        <v>52.765999999999998</v>
      </c>
      <c r="BW447" t="s">
        <v>194</v>
      </c>
      <c r="BX447" t="s">
        <v>194</v>
      </c>
      <c r="BY447" t="s">
        <v>194</v>
      </c>
      <c r="BZ447">
        <v>16.372</v>
      </c>
      <c r="CA447" t="s">
        <v>194</v>
      </c>
      <c r="CB447" t="s">
        <v>194</v>
      </c>
      <c r="CC447" t="s">
        <v>194</v>
      </c>
      <c r="CD447" t="s">
        <v>194</v>
      </c>
      <c r="CE447" t="s">
        <v>194</v>
      </c>
      <c r="CF447" t="s">
        <v>194</v>
      </c>
      <c r="CG447" t="s">
        <v>194</v>
      </c>
      <c r="CH447" t="s">
        <v>194</v>
      </c>
    </row>
    <row r="448" spans="1:86" x14ac:dyDescent="0.2">
      <c r="A448" t="s">
        <v>7530</v>
      </c>
      <c r="B448" t="s">
        <v>7479</v>
      </c>
      <c r="C448">
        <v>-21.552</v>
      </c>
      <c r="D448">
        <v>-50.993000000000002</v>
      </c>
      <c r="E448">
        <v>-14.627000000000001</v>
      </c>
      <c r="F448">
        <v>-19.071999999999999</v>
      </c>
      <c r="G448">
        <v>-7.907</v>
      </c>
      <c r="H448">
        <v>-46.265000000000001</v>
      </c>
      <c r="I448">
        <v>-7.0369999999999999</v>
      </c>
      <c r="J448">
        <v>-49.398000000000003</v>
      </c>
      <c r="K448">
        <v>-5.2140000000000004</v>
      </c>
      <c r="L448">
        <v>-7.9109999999999996</v>
      </c>
      <c r="M448">
        <v>-62.256999999999998</v>
      </c>
      <c r="N448">
        <v>-10.257999999999999</v>
      </c>
      <c r="O448">
        <v>-17.521999999999998</v>
      </c>
      <c r="P448">
        <v>-63.707000000000001</v>
      </c>
      <c r="Q448">
        <v>-9.3559999999999999</v>
      </c>
      <c r="R448">
        <v>-5.5640000000000001</v>
      </c>
      <c r="S448">
        <v>-49.319000000000003</v>
      </c>
      <c r="T448">
        <v>-12.340999999999999</v>
      </c>
      <c r="U448">
        <v>-8.3079999999999998</v>
      </c>
      <c r="V448">
        <v>-58.247999999999998</v>
      </c>
      <c r="W448">
        <v>-10.484999999999999</v>
      </c>
      <c r="X448">
        <v>-6.54</v>
      </c>
      <c r="Y448">
        <v>-76.84</v>
      </c>
      <c r="Z448">
        <v>-11.195</v>
      </c>
      <c r="AA448">
        <v>-5.5410000000000004</v>
      </c>
      <c r="AB448">
        <v>88.906999999999996</v>
      </c>
      <c r="AC448">
        <v>31.050999999999998</v>
      </c>
      <c r="AD448">
        <v>-6.9379999999999997</v>
      </c>
      <c r="AE448">
        <v>-3.7669999999999999</v>
      </c>
      <c r="AF448">
        <v>-11.114000000000001</v>
      </c>
      <c r="AG448">
        <v>5.4189999999999996</v>
      </c>
      <c r="AH448">
        <v>6.7859999999999996</v>
      </c>
      <c r="AI448">
        <v>-322.23599999999999</v>
      </c>
      <c r="AJ448">
        <v>-142.351</v>
      </c>
      <c r="AK448">
        <v>-28.266999999999999</v>
      </c>
      <c r="AL448">
        <v>-222.12799999999999</v>
      </c>
      <c r="AM448">
        <v>-150.685</v>
      </c>
      <c r="AN448">
        <v>-190.01</v>
      </c>
      <c r="AO448">
        <v>-93.846000000000004</v>
      </c>
      <c r="AP448">
        <v>-106.381</v>
      </c>
      <c r="AQ448">
        <v>-213.74299999999999</v>
      </c>
      <c r="AR448">
        <v>-39.301000000000002</v>
      </c>
      <c r="AS448">
        <v>-90.578999999999994</v>
      </c>
      <c r="AT448">
        <v>-294.58600000000001</v>
      </c>
      <c r="AU448">
        <v>-294.79199999999997</v>
      </c>
      <c r="AV448">
        <v>-459.58</v>
      </c>
      <c r="AW448">
        <v>-102.76900000000001</v>
      </c>
      <c r="AX448">
        <v>-206.601</v>
      </c>
      <c r="AY448">
        <v>-205.714</v>
      </c>
      <c r="AZ448">
        <v>-9.3439999999999994</v>
      </c>
      <c r="BA448">
        <v>-8.0500000000000007</v>
      </c>
      <c r="BB448">
        <v>-319.36599999999999</v>
      </c>
      <c r="BC448">
        <v>-236.15</v>
      </c>
      <c r="BD448">
        <v>-513.08900000000006</v>
      </c>
      <c r="BE448">
        <v>-17.495000000000001</v>
      </c>
      <c r="BF448">
        <v>-207.554</v>
      </c>
      <c r="BG448">
        <v>-343.98399999999998</v>
      </c>
      <c r="BH448">
        <v>-103.443</v>
      </c>
      <c r="BI448">
        <v>-459.36799999999999</v>
      </c>
      <c r="BJ448">
        <v>-44.188000000000002</v>
      </c>
      <c r="BK448">
        <v>-70.099999999999994</v>
      </c>
      <c r="BL448">
        <v>-479.92</v>
      </c>
      <c r="BM448">
        <v>-27.170999999999999</v>
      </c>
      <c r="BN448">
        <v>-154.441</v>
      </c>
      <c r="BO448">
        <v>-457.74599999999998</v>
      </c>
      <c r="BP448">
        <v>-33.802</v>
      </c>
      <c r="BQ448">
        <v>-63.898000000000003</v>
      </c>
      <c r="BR448">
        <v>-587.13800000000003</v>
      </c>
      <c r="BS448">
        <v>-37.087000000000003</v>
      </c>
      <c r="BT448">
        <v>-24.344000000000001</v>
      </c>
      <c r="BU448">
        <v>-584.87300000000005</v>
      </c>
      <c r="BV448">
        <v>-46.430999999999997</v>
      </c>
      <c r="BW448">
        <v>-31.763000000000002</v>
      </c>
      <c r="BX448">
        <v>-564.88800000000003</v>
      </c>
      <c r="BY448">
        <v>-54.076000000000001</v>
      </c>
      <c r="BZ448">
        <v>-9.4610000000000003</v>
      </c>
      <c r="CA448">
        <v>-651.13599999999997</v>
      </c>
      <c r="CB448">
        <v>-75.575999999999993</v>
      </c>
      <c r="CC448">
        <v>-10.590999999999999</v>
      </c>
      <c r="CD448">
        <v>-760.596</v>
      </c>
      <c r="CE448">
        <v>-45.054000000000002</v>
      </c>
      <c r="CF448">
        <v>-25.963999999999999</v>
      </c>
      <c r="CG448">
        <v>-732.35500000000002</v>
      </c>
      <c r="CH448">
        <v>-32.228999999999999</v>
      </c>
    </row>
    <row r="449" spans="1:86" x14ac:dyDescent="0.2">
      <c r="A449" t="s">
        <v>7531</v>
      </c>
      <c r="B449" t="s">
        <v>7480</v>
      </c>
      <c r="C449">
        <v>128.73500000000001</v>
      </c>
      <c r="D449">
        <v>191.57499999999999</v>
      </c>
      <c r="E449">
        <v>150.37899999999999</v>
      </c>
      <c r="F449">
        <v>158.11600000000001</v>
      </c>
      <c r="G449">
        <v>164.56100000000001</v>
      </c>
      <c r="H449">
        <v>336.81299999999999</v>
      </c>
      <c r="I449">
        <v>82.266000000000005</v>
      </c>
      <c r="J449">
        <v>150.49199999999999</v>
      </c>
      <c r="K449">
        <v>183.33600000000001</v>
      </c>
      <c r="L449">
        <v>119.57299999999999</v>
      </c>
      <c r="M449">
        <v>120.05500000000001</v>
      </c>
      <c r="N449">
        <v>288.51499999999999</v>
      </c>
      <c r="O449">
        <v>166.45400000000001</v>
      </c>
      <c r="P449">
        <v>202.98099999999999</v>
      </c>
      <c r="Q449">
        <v>245.51499999999999</v>
      </c>
      <c r="R449">
        <v>170.136</v>
      </c>
      <c r="S449">
        <v>208</v>
      </c>
      <c r="T449">
        <v>462.43799999999999</v>
      </c>
      <c r="U449">
        <v>207.602</v>
      </c>
      <c r="V449">
        <v>175.809</v>
      </c>
      <c r="W449">
        <v>192.43299999999999</v>
      </c>
      <c r="X449">
        <v>184.65299999999999</v>
      </c>
      <c r="Y449">
        <v>619.04200000000003</v>
      </c>
      <c r="Z449">
        <v>185.678</v>
      </c>
      <c r="AA449">
        <v>129.22999999999999</v>
      </c>
      <c r="AB449">
        <v>191.39500000000001</v>
      </c>
      <c r="AC449">
        <v>172.107</v>
      </c>
      <c r="AD449">
        <v>153.87899999999999</v>
      </c>
      <c r="AE449">
        <v>350.00700000000001</v>
      </c>
      <c r="AF449">
        <v>336.08800000000002</v>
      </c>
      <c r="AG449">
        <v>195.239</v>
      </c>
      <c r="AH449">
        <v>179.429</v>
      </c>
      <c r="AI449">
        <v>177.655</v>
      </c>
      <c r="AJ449">
        <v>162.94499999999999</v>
      </c>
      <c r="AK449">
        <v>220.32300000000001</v>
      </c>
      <c r="AL449">
        <v>211.26</v>
      </c>
      <c r="AM449">
        <v>155.80600000000001</v>
      </c>
      <c r="AN449">
        <v>187.666</v>
      </c>
      <c r="AO449">
        <v>237.70400000000001</v>
      </c>
      <c r="AP449">
        <v>213.13499999999999</v>
      </c>
      <c r="AQ449">
        <v>212.08500000000001</v>
      </c>
      <c r="AR449">
        <v>480.02800000000002</v>
      </c>
      <c r="AS449">
        <v>257.58999999999997</v>
      </c>
      <c r="AT449">
        <v>236.071</v>
      </c>
      <c r="AU449">
        <v>243.08600000000001</v>
      </c>
      <c r="AV449">
        <v>273.77300000000002</v>
      </c>
      <c r="AW449">
        <v>188.50299999999999</v>
      </c>
      <c r="AX449">
        <v>236.65299999999999</v>
      </c>
      <c r="AY449">
        <v>208.58500000000001</v>
      </c>
      <c r="AZ449">
        <v>179.49700000000001</v>
      </c>
      <c r="BA449">
        <v>175.12799999999999</v>
      </c>
      <c r="BB449">
        <v>265.62400000000002</v>
      </c>
      <c r="BC449">
        <v>260.92700000000002</v>
      </c>
      <c r="BD449">
        <v>350.226</v>
      </c>
      <c r="BE449">
        <v>190.839</v>
      </c>
      <c r="BF449">
        <v>199.71700000000001</v>
      </c>
      <c r="BG449">
        <v>203.446</v>
      </c>
      <c r="BH449">
        <v>221.94</v>
      </c>
      <c r="BI449">
        <v>271.726</v>
      </c>
      <c r="BJ449">
        <v>182.18</v>
      </c>
      <c r="BK449">
        <v>268.89699999999999</v>
      </c>
      <c r="BL449">
        <v>181.34700000000001</v>
      </c>
      <c r="BM449">
        <v>169.91900000000001</v>
      </c>
      <c r="BN449">
        <v>252.05799999999999</v>
      </c>
      <c r="BO449">
        <v>360.88799999999998</v>
      </c>
      <c r="BP449">
        <v>303.88900000000001</v>
      </c>
      <c r="BQ449">
        <v>233.05099999999999</v>
      </c>
      <c r="BR449">
        <v>261.11399999999998</v>
      </c>
      <c r="BS449">
        <v>243.31700000000001</v>
      </c>
      <c r="BT449">
        <v>362.61700000000002</v>
      </c>
      <c r="BU449">
        <v>337.60899999999998</v>
      </c>
      <c r="BV449">
        <v>274.673</v>
      </c>
      <c r="BW449">
        <v>345.46300000000002</v>
      </c>
      <c r="BX449">
        <v>205.92</v>
      </c>
      <c r="BY449">
        <v>223.68199999999999</v>
      </c>
      <c r="BZ449">
        <v>357.04</v>
      </c>
      <c r="CA449">
        <v>250.96600000000001</v>
      </c>
      <c r="CB449">
        <v>317.97300000000001</v>
      </c>
      <c r="CC449" t="s">
        <v>194</v>
      </c>
      <c r="CD449" t="s">
        <v>194</v>
      </c>
      <c r="CE449" t="s">
        <v>194</v>
      </c>
      <c r="CF449" t="s">
        <v>194</v>
      </c>
      <c r="CG449" t="s">
        <v>194</v>
      </c>
      <c r="CH449" t="s">
        <v>194</v>
      </c>
    </row>
    <row r="450" spans="1:86" x14ac:dyDescent="0.2">
      <c r="A450" t="s">
        <v>7532</v>
      </c>
      <c r="B450" t="s">
        <v>7481</v>
      </c>
      <c r="C450">
        <v>390.464</v>
      </c>
      <c r="D450">
        <v>376.50200000000001</v>
      </c>
      <c r="E450">
        <v>327.61</v>
      </c>
      <c r="F450">
        <v>314.35300000000001</v>
      </c>
      <c r="G450">
        <v>449.93200000000002</v>
      </c>
      <c r="H450">
        <v>444.57</v>
      </c>
      <c r="I450">
        <v>479</v>
      </c>
      <c r="J450">
        <v>377.27800000000002</v>
      </c>
      <c r="K450">
        <v>340.411</v>
      </c>
      <c r="L450">
        <v>377.846</v>
      </c>
      <c r="M450">
        <v>318.89499999999998</v>
      </c>
      <c r="N450">
        <v>361.33300000000003</v>
      </c>
      <c r="O450">
        <v>401.62299999999999</v>
      </c>
      <c r="P450">
        <v>336.488</v>
      </c>
      <c r="Q450">
        <v>370.5</v>
      </c>
      <c r="R450">
        <v>477.42899999999997</v>
      </c>
      <c r="S450">
        <v>375.21100000000001</v>
      </c>
      <c r="T450">
        <v>463.78300000000002</v>
      </c>
      <c r="U450">
        <v>345.07799999999997</v>
      </c>
      <c r="V450">
        <v>467.303</v>
      </c>
      <c r="W450">
        <v>335.20299999999997</v>
      </c>
      <c r="X450">
        <v>365.28199999999998</v>
      </c>
      <c r="Y450">
        <v>452.52699999999999</v>
      </c>
      <c r="Z450">
        <v>468.82</v>
      </c>
      <c r="AA450">
        <v>379.88799999999998</v>
      </c>
      <c r="AB450">
        <v>379.839</v>
      </c>
      <c r="AC450">
        <v>388.495</v>
      </c>
      <c r="AD450">
        <v>452.02100000000002</v>
      </c>
      <c r="AE450">
        <v>562.91899999999998</v>
      </c>
      <c r="AF450">
        <v>1738.066</v>
      </c>
      <c r="AG450">
        <v>435.28399999999999</v>
      </c>
      <c r="AH450">
        <v>400.65100000000001</v>
      </c>
      <c r="AI450">
        <v>489.23599999999999</v>
      </c>
      <c r="AJ450">
        <v>446.28</v>
      </c>
      <c r="AK450">
        <v>617.13699999999994</v>
      </c>
      <c r="AL450">
        <v>457.86200000000002</v>
      </c>
      <c r="AM450">
        <v>456.03899999999999</v>
      </c>
      <c r="AN450">
        <v>448.202</v>
      </c>
      <c r="AO450">
        <v>432.51299999999998</v>
      </c>
      <c r="AP450">
        <v>621.47</v>
      </c>
      <c r="AQ450">
        <v>495.548</v>
      </c>
      <c r="AR450">
        <v>2758.23</v>
      </c>
      <c r="AS450">
        <v>430.29899999999998</v>
      </c>
      <c r="AT450">
        <v>441.32400000000001</v>
      </c>
      <c r="AU450">
        <v>395.95800000000003</v>
      </c>
      <c r="AV450">
        <v>503.33499999999998</v>
      </c>
      <c r="AW450">
        <v>655.62199999999996</v>
      </c>
      <c r="AX450">
        <v>545.94899999999996</v>
      </c>
      <c r="AY450">
        <v>472.33600000000001</v>
      </c>
      <c r="AZ450">
        <v>420.13799999999998</v>
      </c>
      <c r="BA450">
        <v>590.70399999999995</v>
      </c>
      <c r="BB450">
        <v>564.95699999999999</v>
      </c>
      <c r="BC450">
        <v>519.38800000000003</v>
      </c>
      <c r="BD450">
        <v>5938.0770000000002</v>
      </c>
      <c r="BE450">
        <v>522.29600000000005</v>
      </c>
      <c r="BF450">
        <v>642.50699999999995</v>
      </c>
      <c r="BG450">
        <v>473.15100000000001</v>
      </c>
      <c r="BH450">
        <v>620.09199999999998</v>
      </c>
      <c r="BI450">
        <v>639.90700000000004</v>
      </c>
      <c r="BJ450">
        <v>659.10599999999999</v>
      </c>
      <c r="BK450">
        <v>629.21799999999996</v>
      </c>
      <c r="BL450">
        <v>493.23700000000002</v>
      </c>
      <c r="BM450">
        <v>514.47900000000004</v>
      </c>
      <c r="BN450">
        <v>706.4</v>
      </c>
      <c r="BO450">
        <v>566.57600000000002</v>
      </c>
      <c r="BP450">
        <v>6197.65</v>
      </c>
      <c r="BQ450">
        <v>487.09800000000001</v>
      </c>
      <c r="BR450">
        <v>454.94799999999998</v>
      </c>
      <c r="BS450">
        <v>531.31200000000001</v>
      </c>
      <c r="BT450">
        <v>636.86900000000003</v>
      </c>
      <c r="BU450">
        <v>698.57799999999997</v>
      </c>
      <c r="BV450">
        <v>519.73199999999997</v>
      </c>
      <c r="BW450">
        <v>518.91099999999994</v>
      </c>
      <c r="BX450">
        <v>411.553</v>
      </c>
      <c r="BY450">
        <v>908.41399999999999</v>
      </c>
      <c r="BZ450">
        <v>541.83699999999999</v>
      </c>
      <c r="CA450">
        <v>555.88599999999997</v>
      </c>
      <c r="CB450">
        <v>2385.2510000000002</v>
      </c>
      <c r="CC450" t="s">
        <v>194</v>
      </c>
      <c r="CD450" t="s">
        <v>194</v>
      </c>
      <c r="CE450" t="s">
        <v>194</v>
      </c>
      <c r="CF450" t="s">
        <v>194</v>
      </c>
      <c r="CG450" t="s">
        <v>194</v>
      </c>
      <c r="CH450" t="s">
        <v>194</v>
      </c>
    </row>
    <row r="451" spans="1:86" x14ac:dyDescent="0.2">
      <c r="A451" t="s">
        <v>7533</v>
      </c>
      <c r="B451" t="s">
        <v>7482</v>
      </c>
      <c r="C451">
        <v>-261.72899999999998</v>
      </c>
      <c r="D451">
        <v>-184.92699999999999</v>
      </c>
      <c r="E451">
        <v>-177.23099999999999</v>
      </c>
      <c r="F451">
        <v>-156.23699999999999</v>
      </c>
      <c r="G451">
        <v>-285.37099999999998</v>
      </c>
      <c r="H451">
        <v>-107.75700000000001</v>
      </c>
      <c r="I451">
        <v>-396.73399999999998</v>
      </c>
      <c r="J451">
        <v>-226.786</v>
      </c>
      <c r="K451">
        <v>-157.07499999999999</v>
      </c>
      <c r="L451">
        <v>-258.27300000000002</v>
      </c>
      <c r="M451">
        <v>-198.84</v>
      </c>
      <c r="N451">
        <v>-72.817999999999998</v>
      </c>
      <c r="O451">
        <v>-235.16900000000001</v>
      </c>
      <c r="P451">
        <v>-133.50700000000001</v>
      </c>
      <c r="Q451">
        <v>-124.985</v>
      </c>
      <c r="R451">
        <v>-307.29300000000001</v>
      </c>
      <c r="S451">
        <v>-167.21100000000001</v>
      </c>
      <c r="T451">
        <v>-1.345</v>
      </c>
      <c r="U451">
        <v>-137.476</v>
      </c>
      <c r="V451">
        <v>-291.49400000000003</v>
      </c>
      <c r="W451">
        <v>-142.77000000000001</v>
      </c>
      <c r="X451">
        <v>-180.62899999999999</v>
      </c>
      <c r="Y451">
        <v>166.51499999999999</v>
      </c>
      <c r="Z451">
        <v>-283.142</v>
      </c>
      <c r="AA451">
        <v>-250.65799999999999</v>
      </c>
      <c r="AB451">
        <v>-188.44399999999999</v>
      </c>
      <c r="AC451">
        <v>-216.38800000000001</v>
      </c>
      <c r="AD451">
        <v>-298.142</v>
      </c>
      <c r="AE451">
        <v>-212.91200000000001</v>
      </c>
      <c r="AF451">
        <v>-1401.9780000000001</v>
      </c>
      <c r="AG451">
        <v>-240.04499999999999</v>
      </c>
      <c r="AH451">
        <v>-221.22200000000001</v>
      </c>
      <c r="AI451">
        <v>-311.58100000000002</v>
      </c>
      <c r="AJ451">
        <v>-283.33499999999998</v>
      </c>
      <c r="AK451">
        <v>-396.81400000000002</v>
      </c>
      <c r="AL451">
        <v>-246.602</v>
      </c>
      <c r="AM451">
        <v>-300.233</v>
      </c>
      <c r="AN451">
        <v>-260.536</v>
      </c>
      <c r="AO451">
        <v>-194.809</v>
      </c>
      <c r="AP451">
        <v>-408.33499999999998</v>
      </c>
      <c r="AQ451">
        <v>-283.46300000000002</v>
      </c>
      <c r="AR451">
        <v>-2278.2020000000002</v>
      </c>
      <c r="AS451">
        <v>-172.709</v>
      </c>
      <c r="AT451">
        <v>-205.25299999999999</v>
      </c>
      <c r="AU451">
        <v>-152.87200000000001</v>
      </c>
      <c r="AV451">
        <v>-229.56200000000001</v>
      </c>
      <c r="AW451">
        <v>-467.11900000000003</v>
      </c>
      <c r="AX451">
        <v>-309.29599999999999</v>
      </c>
      <c r="AY451">
        <v>-263.75099999999998</v>
      </c>
      <c r="AZ451">
        <v>-240.64099999999999</v>
      </c>
      <c r="BA451">
        <v>-415.57600000000002</v>
      </c>
      <c r="BB451">
        <v>-299.33300000000003</v>
      </c>
      <c r="BC451">
        <v>-258.46100000000001</v>
      </c>
      <c r="BD451">
        <v>-5587.8509999999997</v>
      </c>
      <c r="BE451">
        <v>-331.45699999999999</v>
      </c>
      <c r="BF451">
        <v>-442.79</v>
      </c>
      <c r="BG451">
        <v>-269.70499999999998</v>
      </c>
      <c r="BH451">
        <v>-398.15199999999999</v>
      </c>
      <c r="BI451">
        <v>-368.18099999999998</v>
      </c>
      <c r="BJ451">
        <v>-476.92599999999999</v>
      </c>
      <c r="BK451">
        <v>-360.32100000000003</v>
      </c>
      <c r="BL451">
        <v>-311.89</v>
      </c>
      <c r="BM451">
        <v>-344.56</v>
      </c>
      <c r="BN451">
        <v>-454.34199999999998</v>
      </c>
      <c r="BO451">
        <v>-205.68799999999999</v>
      </c>
      <c r="BP451">
        <v>-5893.7610000000004</v>
      </c>
      <c r="BQ451">
        <v>-254.047</v>
      </c>
      <c r="BR451">
        <v>-193.834</v>
      </c>
      <c r="BS451">
        <v>-287.995</v>
      </c>
      <c r="BT451">
        <v>-274.25200000000001</v>
      </c>
      <c r="BU451">
        <v>-360.96899999999999</v>
      </c>
      <c r="BV451">
        <v>-245.059</v>
      </c>
      <c r="BW451">
        <v>-173.44800000000001</v>
      </c>
      <c r="BX451">
        <v>-205.63300000000001</v>
      </c>
      <c r="BY451">
        <v>-684.73199999999997</v>
      </c>
      <c r="BZ451">
        <v>-184.797</v>
      </c>
      <c r="CA451">
        <v>-304.92</v>
      </c>
      <c r="CB451">
        <v>-2067.2779999999998</v>
      </c>
      <c r="CC451">
        <v>-401.55599999999998</v>
      </c>
      <c r="CD451">
        <v>-283.65699999999998</v>
      </c>
      <c r="CE451">
        <v>-341.375</v>
      </c>
      <c r="CF451">
        <v>-400.25400000000002</v>
      </c>
      <c r="CG451">
        <v>-400.54500000000002</v>
      </c>
      <c r="CH451">
        <v>-412.10199999999998</v>
      </c>
    </row>
    <row r="452" spans="1:86" x14ac:dyDescent="0.2">
      <c r="A452" t="s">
        <v>7534</v>
      </c>
      <c r="B452" t="s">
        <v>7483</v>
      </c>
      <c r="C452">
        <v>6.4000000000000001E-2</v>
      </c>
      <c r="D452">
        <v>9.9000000000000005E-2</v>
      </c>
      <c r="E452">
        <v>4.7E-2</v>
      </c>
      <c r="F452">
        <v>0.129</v>
      </c>
      <c r="G452">
        <v>7.1999999999999995E-2</v>
      </c>
      <c r="H452">
        <v>4.1000000000000002E-2</v>
      </c>
      <c r="I452">
        <v>9.2999999999999999E-2</v>
      </c>
      <c r="J452">
        <v>8.2000000000000003E-2</v>
      </c>
      <c r="K452">
        <v>0.313</v>
      </c>
      <c r="L452">
        <v>0.255</v>
      </c>
      <c r="M452">
        <v>0.1</v>
      </c>
      <c r="N452">
        <v>0.02</v>
      </c>
      <c r="O452">
        <v>4.2999999999999997E-2</v>
      </c>
      <c r="P452" t="s">
        <v>188</v>
      </c>
      <c r="Q452">
        <v>0.02</v>
      </c>
      <c r="R452">
        <v>0.02</v>
      </c>
      <c r="S452">
        <v>5.5E-2</v>
      </c>
      <c r="T452">
        <v>5.8999999999999997E-2</v>
      </c>
      <c r="U452">
        <v>2.5000000000000001E-2</v>
      </c>
      <c r="V452">
        <v>7.1999999999999995E-2</v>
      </c>
      <c r="W452">
        <v>0.158</v>
      </c>
      <c r="X452" t="s">
        <v>188</v>
      </c>
      <c r="Y452">
        <v>9.5000000000000001E-2</v>
      </c>
      <c r="Z452">
        <v>1.4999999999999999E-2</v>
      </c>
      <c r="AA452">
        <v>0.17</v>
      </c>
      <c r="AB452">
        <v>4.2999999999999997E-2</v>
      </c>
      <c r="AC452">
        <v>0.128</v>
      </c>
      <c r="AD452">
        <v>0.13500000000000001</v>
      </c>
      <c r="AE452" t="s">
        <v>188</v>
      </c>
      <c r="AF452">
        <v>0.161</v>
      </c>
      <c r="AG452">
        <v>4.4999999999999998E-2</v>
      </c>
      <c r="AH452">
        <v>7.4999999999999997E-2</v>
      </c>
      <c r="AI452">
        <v>0.105</v>
      </c>
      <c r="AJ452">
        <v>7.9000000000000001E-2</v>
      </c>
      <c r="AK452">
        <v>0.05</v>
      </c>
      <c r="AL452">
        <v>0.28100000000000003</v>
      </c>
      <c r="AM452">
        <v>8.4000000000000005E-2</v>
      </c>
      <c r="AN452">
        <v>6.0999999999999999E-2</v>
      </c>
      <c r="AO452">
        <v>0.21299999999999999</v>
      </c>
      <c r="AP452">
        <v>6.5000000000000002E-2</v>
      </c>
      <c r="AQ452">
        <v>0.03</v>
      </c>
      <c r="AR452">
        <v>0.17299999999999999</v>
      </c>
      <c r="AS452">
        <v>0.115</v>
      </c>
      <c r="AT452">
        <v>9.0999999999999998E-2</v>
      </c>
      <c r="AU452">
        <v>0.214</v>
      </c>
      <c r="AV452">
        <v>3.3000000000000002E-2</v>
      </c>
      <c r="AW452" t="s">
        <v>188</v>
      </c>
      <c r="AX452">
        <v>9.1999999999999998E-2</v>
      </c>
      <c r="AY452">
        <v>0.57599999999999996</v>
      </c>
      <c r="AZ452" t="s">
        <v>188</v>
      </c>
      <c r="BA452">
        <v>1.4E-2</v>
      </c>
      <c r="BB452">
        <v>0.08</v>
      </c>
      <c r="BC452">
        <v>0.216</v>
      </c>
      <c r="BD452">
        <v>0.33300000000000002</v>
      </c>
      <c r="BE452">
        <v>0.113</v>
      </c>
      <c r="BF452">
        <v>0.14699999999999999</v>
      </c>
      <c r="BG452">
        <v>0.125</v>
      </c>
      <c r="BH452">
        <v>0.13800000000000001</v>
      </c>
      <c r="BI452">
        <v>0.14299999999999999</v>
      </c>
      <c r="BJ452">
        <v>3.2000000000000001E-2</v>
      </c>
      <c r="BK452">
        <v>8.7999999999999995E-2</v>
      </c>
      <c r="BL452">
        <v>8.2000000000000003E-2</v>
      </c>
      <c r="BM452">
        <v>0.09</v>
      </c>
      <c r="BN452">
        <v>0.39700000000000002</v>
      </c>
      <c r="BO452">
        <v>0.185</v>
      </c>
      <c r="BP452">
        <v>0.17199999999999999</v>
      </c>
      <c r="BQ452">
        <v>0.12</v>
      </c>
      <c r="BR452">
        <v>0.03</v>
      </c>
      <c r="BS452">
        <v>0.05</v>
      </c>
      <c r="BT452" t="s">
        <v>188</v>
      </c>
      <c r="BU452" t="s">
        <v>188</v>
      </c>
      <c r="BV452" t="s">
        <v>188</v>
      </c>
      <c r="BW452">
        <v>0.37</v>
      </c>
      <c r="BX452">
        <v>0.05</v>
      </c>
      <c r="BY452">
        <v>0.05</v>
      </c>
      <c r="BZ452">
        <v>0.18</v>
      </c>
      <c r="CA452">
        <v>0.05</v>
      </c>
      <c r="CB452" t="s">
        <v>188</v>
      </c>
      <c r="CC452" t="s">
        <v>188</v>
      </c>
      <c r="CD452">
        <v>0.1</v>
      </c>
      <c r="CE452" t="s">
        <v>188</v>
      </c>
      <c r="CF452" t="s">
        <v>188</v>
      </c>
      <c r="CG452">
        <v>0.1</v>
      </c>
      <c r="CH452" t="s">
        <v>188</v>
      </c>
    </row>
    <row r="453" spans="1:86" x14ac:dyDescent="0.2">
      <c r="A453" t="s">
        <v>7535</v>
      </c>
      <c r="B453" t="s">
        <v>7484</v>
      </c>
      <c r="C453">
        <v>122.798</v>
      </c>
      <c r="D453">
        <v>122.79</v>
      </c>
      <c r="E453">
        <v>122.779</v>
      </c>
      <c r="F453">
        <v>122.687</v>
      </c>
      <c r="G453">
        <v>122.68</v>
      </c>
      <c r="H453">
        <v>122.86499999999999</v>
      </c>
      <c r="I453">
        <v>130.755</v>
      </c>
      <c r="J453">
        <v>130.65</v>
      </c>
      <c r="K453">
        <v>130.608</v>
      </c>
      <c r="L453">
        <v>130.68100000000001</v>
      </c>
      <c r="M453">
        <v>130.46199999999999</v>
      </c>
      <c r="N453">
        <v>130.5</v>
      </c>
      <c r="O453">
        <v>130.821</v>
      </c>
      <c r="P453">
        <v>130.79900000000001</v>
      </c>
      <c r="Q453">
        <v>130.68600000000001</v>
      </c>
      <c r="R453">
        <v>131.053</v>
      </c>
      <c r="S453">
        <v>131.06399999999999</v>
      </c>
      <c r="T453">
        <v>130.63900000000001</v>
      </c>
      <c r="U453">
        <v>133.976</v>
      </c>
      <c r="V453">
        <v>133.85300000000001</v>
      </c>
      <c r="W453">
        <v>134.01300000000001</v>
      </c>
      <c r="X453">
        <v>133.84899999999999</v>
      </c>
      <c r="Y453">
        <v>134.13</v>
      </c>
      <c r="Z453">
        <v>133.93100000000001</v>
      </c>
      <c r="AA453">
        <v>133.89099999999999</v>
      </c>
      <c r="AB453">
        <v>133.86600000000001</v>
      </c>
      <c r="AC453">
        <v>134.631</v>
      </c>
      <c r="AD453">
        <v>134.084</v>
      </c>
      <c r="AE453">
        <v>134.24600000000001</v>
      </c>
      <c r="AF453">
        <v>133.83199999999999</v>
      </c>
      <c r="AG453">
        <v>143.197</v>
      </c>
      <c r="AH453">
        <v>143.096</v>
      </c>
      <c r="AI453">
        <v>143.44399999999999</v>
      </c>
      <c r="AJ453">
        <v>143.137</v>
      </c>
      <c r="AK453">
        <v>143.06</v>
      </c>
      <c r="AL453">
        <v>143.619</v>
      </c>
      <c r="AM453">
        <v>143.512</v>
      </c>
      <c r="AN453">
        <v>143.41999999999999</v>
      </c>
      <c r="AO453">
        <v>143.08000000000001</v>
      </c>
      <c r="AP453">
        <v>143.34800000000001</v>
      </c>
      <c r="AQ453">
        <v>143.482</v>
      </c>
      <c r="AR453">
        <v>143.16200000000001</v>
      </c>
      <c r="AS453">
        <v>145.321</v>
      </c>
      <c r="AT453">
        <v>145.703</v>
      </c>
      <c r="AU453">
        <v>145.68199999999999</v>
      </c>
      <c r="AV453">
        <v>145.358</v>
      </c>
      <c r="AW453">
        <v>145.47300000000001</v>
      </c>
      <c r="AX453">
        <v>145.49700000000001</v>
      </c>
      <c r="AY453">
        <v>145.23699999999999</v>
      </c>
      <c r="AZ453">
        <v>145.339</v>
      </c>
      <c r="BA453">
        <v>145.422</v>
      </c>
      <c r="BB453">
        <v>145.68700000000001</v>
      </c>
      <c r="BC453">
        <v>145.56</v>
      </c>
      <c r="BD453">
        <v>146.036</v>
      </c>
      <c r="BE453">
        <v>145.131</v>
      </c>
      <c r="BF453">
        <v>145.208</v>
      </c>
      <c r="BG453">
        <v>145.18299999999999</v>
      </c>
      <c r="BH453">
        <v>145.10499999999999</v>
      </c>
      <c r="BI453">
        <v>145.44999999999999</v>
      </c>
      <c r="BJ453">
        <v>145.20500000000001</v>
      </c>
      <c r="BK453">
        <v>145.22900000000001</v>
      </c>
      <c r="BL453">
        <v>145.11500000000001</v>
      </c>
      <c r="BM453">
        <v>145.34100000000001</v>
      </c>
      <c r="BN453">
        <v>145.452</v>
      </c>
      <c r="BO453">
        <v>145.71899999999999</v>
      </c>
      <c r="BP453">
        <v>144.99</v>
      </c>
      <c r="BQ453">
        <v>145.40100000000001</v>
      </c>
      <c r="BR453">
        <v>145.435</v>
      </c>
      <c r="BS453">
        <v>145.24</v>
      </c>
      <c r="BT453">
        <v>145.24</v>
      </c>
      <c r="BU453">
        <v>145.38999999999999</v>
      </c>
      <c r="BV453">
        <v>145.34</v>
      </c>
      <c r="BW453">
        <v>145.24</v>
      </c>
      <c r="BX453">
        <v>145.24</v>
      </c>
      <c r="BY453">
        <v>145.667</v>
      </c>
      <c r="BZ453">
        <v>145.38999999999999</v>
      </c>
      <c r="CA453">
        <v>145.35499999999999</v>
      </c>
      <c r="CB453">
        <v>145.24</v>
      </c>
      <c r="CC453">
        <v>145.32</v>
      </c>
      <c r="CD453">
        <v>145.24</v>
      </c>
      <c r="CE453">
        <v>145.54</v>
      </c>
      <c r="CF453">
        <v>145.24</v>
      </c>
      <c r="CG453">
        <v>145.24</v>
      </c>
      <c r="CH453">
        <v>145.24</v>
      </c>
    </row>
    <row r="454" spans="1:86" x14ac:dyDescent="0.2">
      <c r="A454" t="s">
        <v>7536</v>
      </c>
      <c r="B454" t="s">
        <v>7485</v>
      </c>
      <c r="C454">
        <v>-122.73399999999999</v>
      </c>
      <c r="D454">
        <v>-122.691</v>
      </c>
      <c r="E454">
        <v>-122.732</v>
      </c>
      <c r="F454">
        <v>-122.55800000000001</v>
      </c>
      <c r="G454">
        <v>-122.608</v>
      </c>
      <c r="H454">
        <v>-122.824</v>
      </c>
      <c r="I454">
        <v>-130.66200000000001</v>
      </c>
      <c r="J454">
        <v>-130.56800000000001</v>
      </c>
      <c r="K454">
        <v>-130.29499999999999</v>
      </c>
      <c r="L454">
        <v>-130.42599999999999</v>
      </c>
      <c r="M454">
        <v>-130.36199999999999</v>
      </c>
      <c r="N454">
        <v>-130.47999999999999</v>
      </c>
      <c r="O454">
        <v>-130.77799999999999</v>
      </c>
      <c r="P454">
        <v>-130.79900000000001</v>
      </c>
      <c r="Q454">
        <v>-130.666</v>
      </c>
      <c r="R454">
        <v>-131.03299999999999</v>
      </c>
      <c r="S454">
        <v>-131.00899999999999</v>
      </c>
      <c r="T454">
        <v>-130.58000000000001</v>
      </c>
      <c r="U454">
        <v>-133.95099999999999</v>
      </c>
      <c r="V454">
        <v>-133.78100000000001</v>
      </c>
      <c r="W454">
        <v>-133.85499999999999</v>
      </c>
      <c r="X454">
        <v>-133.84899999999999</v>
      </c>
      <c r="Y454">
        <v>-134.035</v>
      </c>
      <c r="Z454">
        <v>-133.916</v>
      </c>
      <c r="AA454">
        <v>-133.721</v>
      </c>
      <c r="AB454">
        <v>-133.82300000000001</v>
      </c>
      <c r="AC454">
        <v>-134.50299999999999</v>
      </c>
      <c r="AD454">
        <v>-133.94900000000001</v>
      </c>
      <c r="AE454">
        <v>-134.24600000000001</v>
      </c>
      <c r="AF454">
        <v>-133.67099999999999</v>
      </c>
      <c r="AG454">
        <v>-143.15199999999999</v>
      </c>
      <c r="AH454">
        <v>-143.02099999999999</v>
      </c>
      <c r="AI454">
        <v>-143.339</v>
      </c>
      <c r="AJ454">
        <v>-143.05799999999999</v>
      </c>
      <c r="AK454">
        <v>-143.01</v>
      </c>
      <c r="AL454">
        <v>-143.33799999999999</v>
      </c>
      <c r="AM454">
        <v>-143.428</v>
      </c>
      <c r="AN454">
        <v>-143.35900000000001</v>
      </c>
      <c r="AO454">
        <v>-142.86699999999999</v>
      </c>
      <c r="AP454">
        <v>-143.28299999999999</v>
      </c>
      <c r="AQ454">
        <v>-143.452</v>
      </c>
      <c r="AR454">
        <v>-142.989</v>
      </c>
      <c r="AS454">
        <v>-145.20599999999999</v>
      </c>
      <c r="AT454">
        <v>-145.61199999999999</v>
      </c>
      <c r="AU454">
        <v>-145.46799999999999</v>
      </c>
      <c r="AV454">
        <v>-145.32499999999999</v>
      </c>
      <c r="AW454">
        <v>-145.47300000000001</v>
      </c>
      <c r="AX454">
        <v>-145.405</v>
      </c>
      <c r="AY454">
        <v>-144.661</v>
      </c>
      <c r="AZ454">
        <v>-145.339</v>
      </c>
      <c r="BA454">
        <v>-145.40799999999999</v>
      </c>
      <c r="BB454">
        <v>-145.607</v>
      </c>
      <c r="BC454">
        <v>-145.34399999999999</v>
      </c>
      <c r="BD454">
        <v>-145.703</v>
      </c>
      <c r="BE454">
        <v>-145.018</v>
      </c>
      <c r="BF454">
        <v>-145.06100000000001</v>
      </c>
      <c r="BG454">
        <v>-145.05799999999999</v>
      </c>
      <c r="BH454">
        <v>-144.96700000000001</v>
      </c>
      <c r="BI454">
        <v>-145.30699999999999</v>
      </c>
      <c r="BJ454">
        <v>-145.173</v>
      </c>
      <c r="BK454">
        <v>-145.14099999999999</v>
      </c>
      <c r="BL454">
        <v>-145.03299999999999</v>
      </c>
      <c r="BM454">
        <v>-145.251</v>
      </c>
      <c r="BN454">
        <v>-145.05500000000001</v>
      </c>
      <c r="BO454">
        <v>-145.53399999999999</v>
      </c>
      <c r="BP454">
        <v>-144.81800000000001</v>
      </c>
      <c r="BQ454">
        <v>-145.28100000000001</v>
      </c>
      <c r="BR454">
        <v>-145.405</v>
      </c>
      <c r="BS454">
        <v>-145.19</v>
      </c>
      <c r="BT454">
        <v>-145.24</v>
      </c>
      <c r="BU454">
        <v>-145.38999999999999</v>
      </c>
      <c r="BV454">
        <v>-145.34</v>
      </c>
      <c r="BW454">
        <v>-144.87</v>
      </c>
      <c r="BX454">
        <v>-145.19</v>
      </c>
      <c r="BY454">
        <v>-145.61699999999999</v>
      </c>
      <c r="BZ454">
        <v>-145.21</v>
      </c>
      <c r="CA454">
        <v>-145.30500000000001</v>
      </c>
      <c r="CB454">
        <v>-145.24</v>
      </c>
      <c r="CC454">
        <v>-145.32</v>
      </c>
      <c r="CD454">
        <v>-145.13999999999999</v>
      </c>
      <c r="CE454">
        <v>-145.54</v>
      </c>
      <c r="CF454">
        <v>-145.24</v>
      </c>
      <c r="CG454">
        <v>-145.13999999999999</v>
      </c>
      <c r="CH454">
        <v>-145.24</v>
      </c>
    </row>
    <row r="455" spans="1:86" x14ac:dyDescent="0.2">
      <c r="A455" t="s">
        <v>7537</v>
      </c>
      <c r="B455" t="s">
        <v>7486</v>
      </c>
      <c r="C455" t="s">
        <v>188</v>
      </c>
      <c r="D455" t="s">
        <v>188</v>
      </c>
      <c r="E455" t="s">
        <v>188</v>
      </c>
      <c r="F455" t="s">
        <v>188</v>
      </c>
      <c r="G455" t="s">
        <v>188</v>
      </c>
      <c r="H455" t="s">
        <v>188</v>
      </c>
      <c r="I455" t="s">
        <v>188</v>
      </c>
      <c r="J455" t="s">
        <v>188</v>
      </c>
      <c r="K455" t="s">
        <v>188</v>
      </c>
      <c r="L455" t="s">
        <v>188</v>
      </c>
      <c r="M455" t="s">
        <v>188</v>
      </c>
      <c r="N455" t="s">
        <v>188</v>
      </c>
      <c r="O455" t="s">
        <v>188</v>
      </c>
      <c r="P455" t="s">
        <v>188</v>
      </c>
      <c r="Q455" t="s">
        <v>188</v>
      </c>
      <c r="R455" t="s">
        <v>188</v>
      </c>
      <c r="S455" t="s">
        <v>188</v>
      </c>
      <c r="T455" t="s">
        <v>188</v>
      </c>
      <c r="U455" t="s">
        <v>188</v>
      </c>
      <c r="V455" t="s">
        <v>188</v>
      </c>
      <c r="W455" t="s">
        <v>188</v>
      </c>
      <c r="X455" t="s">
        <v>188</v>
      </c>
      <c r="Y455" t="s">
        <v>188</v>
      </c>
      <c r="Z455" t="s">
        <v>188</v>
      </c>
      <c r="AA455" t="s">
        <v>188</v>
      </c>
      <c r="AB455" t="s">
        <v>188</v>
      </c>
      <c r="AC455" t="s">
        <v>188</v>
      </c>
      <c r="AD455" t="s">
        <v>188</v>
      </c>
      <c r="AE455" t="s">
        <v>188</v>
      </c>
      <c r="AF455" t="s">
        <v>188</v>
      </c>
      <c r="AG455" t="s">
        <v>188</v>
      </c>
      <c r="AH455" t="s">
        <v>188</v>
      </c>
      <c r="AI455" t="s">
        <v>188</v>
      </c>
      <c r="AJ455" t="s">
        <v>188</v>
      </c>
      <c r="AK455" t="s">
        <v>188</v>
      </c>
      <c r="AL455" t="s">
        <v>188</v>
      </c>
      <c r="AM455" t="s">
        <v>188</v>
      </c>
      <c r="AN455" t="s">
        <v>188</v>
      </c>
      <c r="AO455" t="s">
        <v>188</v>
      </c>
      <c r="AP455" t="s">
        <v>188</v>
      </c>
      <c r="AQ455" t="s">
        <v>188</v>
      </c>
      <c r="AR455" t="s">
        <v>188</v>
      </c>
      <c r="AS455" t="s">
        <v>188</v>
      </c>
      <c r="AT455" t="s">
        <v>188</v>
      </c>
      <c r="AU455" t="s">
        <v>188</v>
      </c>
      <c r="AV455" t="s">
        <v>188</v>
      </c>
      <c r="AW455" t="s">
        <v>188</v>
      </c>
      <c r="AX455" t="s">
        <v>188</v>
      </c>
      <c r="AY455" t="s">
        <v>188</v>
      </c>
      <c r="AZ455" t="s">
        <v>188</v>
      </c>
      <c r="BA455" t="s">
        <v>188</v>
      </c>
      <c r="BB455" t="s">
        <v>188</v>
      </c>
      <c r="BC455" t="s">
        <v>188</v>
      </c>
      <c r="BD455" t="s">
        <v>188</v>
      </c>
      <c r="BE455" t="s">
        <v>188</v>
      </c>
      <c r="BF455" t="s">
        <v>188</v>
      </c>
      <c r="BG455" t="s">
        <v>188</v>
      </c>
      <c r="BH455" t="s">
        <v>188</v>
      </c>
      <c r="BI455" t="s">
        <v>188</v>
      </c>
      <c r="BJ455" t="s">
        <v>188</v>
      </c>
      <c r="BK455" t="s">
        <v>188</v>
      </c>
      <c r="BL455" t="s">
        <v>188</v>
      </c>
      <c r="BM455" t="s">
        <v>188</v>
      </c>
      <c r="BN455" t="s">
        <v>188</v>
      </c>
      <c r="BO455" t="s">
        <v>188</v>
      </c>
      <c r="BP455" t="s">
        <v>188</v>
      </c>
      <c r="BQ455" t="s">
        <v>188</v>
      </c>
      <c r="BR455" t="s">
        <v>188</v>
      </c>
      <c r="BS455" t="s">
        <v>188</v>
      </c>
      <c r="BT455" t="s">
        <v>188</v>
      </c>
      <c r="BU455" t="s">
        <v>188</v>
      </c>
      <c r="BV455" t="s">
        <v>188</v>
      </c>
      <c r="BW455" t="s">
        <v>188</v>
      </c>
      <c r="BX455" t="s">
        <v>188</v>
      </c>
      <c r="BY455" t="s">
        <v>188</v>
      </c>
      <c r="BZ455" t="s">
        <v>188</v>
      </c>
      <c r="CA455" t="s">
        <v>188</v>
      </c>
      <c r="CB455" t="s">
        <v>188</v>
      </c>
      <c r="CC455" t="s">
        <v>188</v>
      </c>
      <c r="CD455" t="s">
        <v>188</v>
      </c>
      <c r="CE455" t="s">
        <v>188</v>
      </c>
      <c r="CF455" t="s">
        <v>188</v>
      </c>
      <c r="CG455" t="s">
        <v>188</v>
      </c>
      <c r="CH455" t="s">
        <v>188</v>
      </c>
    </row>
    <row r="456" spans="1:86" x14ac:dyDescent="0.2">
      <c r="A456" t="s">
        <v>7538</v>
      </c>
      <c r="B456" t="s">
        <v>7487</v>
      </c>
      <c r="C456">
        <v>122.667</v>
      </c>
      <c r="D456">
        <v>122.667</v>
      </c>
      <c r="E456">
        <v>122.667</v>
      </c>
      <c r="F456">
        <v>122.667</v>
      </c>
      <c r="G456">
        <v>122.667</v>
      </c>
      <c r="H456">
        <v>122.667</v>
      </c>
      <c r="I456">
        <v>130.46199999999999</v>
      </c>
      <c r="J456">
        <v>130.46199999999999</v>
      </c>
      <c r="K456">
        <v>130.46199999999999</v>
      </c>
      <c r="L456">
        <v>130.46199999999999</v>
      </c>
      <c r="M456">
        <v>130.46199999999999</v>
      </c>
      <c r="N456">
        <v>130.46199999999999</v>
      </c>
      <c r="O456">
        <v>130.46199999999999</v>
      </c>
      <c r="P456">
        <v>130.46199999999999</v>
      </c>
      <c r="Q456">
        <v>130.46199999999999</v>
      </c>
      <c r="R456">
        <v>130.46199999999999</v>
      </c>
      <c r="S456">
        <v>130.46199999999999</v>
      </c>
      <c r="T456">
        <v>130.46199999999999</v>
      </c>
      <c r="U456">
        <v>133.70599999999999</v>
      </c>
      <c r="V456">
        <v>133.70599999999999</v>
      </c>
      <c r="W456">
        <v>133.70599999999999</v>
      </c>
      <c r="X456">
        <v>133.70599999999999</v>
      </c>
      <c r="Y456">
        <v>133.70599999999999</v>
      </c>
      <c r="Z456">
        <v>133.70599999999999</v>
      </c>
      <c r="AA456">
        <v>133.70599999999999</v>
      </c>
      <c r="AB456">
        <v>133.70599999999999</v>
      </c>
      <c r="AC456">
        <v>133.70599999999999</v>
      </c>
      <c r="AD456">
        <v>133.70599999999999</v>
      </c>
      <c r="AE456">
        <v>133.70599999999999</v>
      </c>
      <c r="AF456">
        <v>133.70599999999999</v>
      </c>
      <c r="AG456">
        <v>142.9</v>
      </c>
      <c r="AH456">
        <v>142.9</v>
      </c>
      <c r="AI456">
        <v>142.9</v>
      </c>
      <c r="AJ456">
        <v>142.9</v>
      </c>
      <c r="AK456">
        <v>142.9</v>
      </c>
      <c r="AL456">
        <v>142.9</v>
      </c>
      <c r="AM456">
        <v>142.9</v>
      </c>
      <c r="AN456">
        <v>142.9</v>
      </c>
      <c r="AO456">
        <v>142.9</v>
      </c>
      <c r="AP456">
        <v>142.9</v>
      </c>
      <c r="AQ456">
        <v>142.9</v>
      </c>
      <c r="AR456">
        <v>142.9</v>
      </c>
      <c r="AS456">
        <v>145.203</v>
      </c>
      <c r="AT456">
        <v>145.203</v>
      </c>
      <c r="AU456">
        <v>145.203</v>
      </c>
      <c r="AV456">
        <v>145.203</v>
      </c>
      <c r="AW456">
        <v>145.203</v>
      </c>
      <c r="AX456">
        <v>145.203</v>
      </c>
      <c r="AY456">
        <v>145.203</v>
      </c>
      <c r="AZ456">
        <v>145.203</v>
      </c>
      <c r="BA456">
        <v>145.203</v>
      </c>
      <c r="BB456">
        <v>145.203</v>
      </c>
      <c r="BC456">
        <v>145.203</v>
      </c>
      <c r="BD456">
        <v>145.203</v>
      </c>
      <c r="BE456">
        <v>144.94999999999999</v>
      </c>
      <c r="BF456">
        <v>144.94999999999999</v>
      </c>
      <c r="BG456">
        <v>144.94999999999999</v>
      </c>
      <c r="BH456">
        <v>144.94999999999999</v>
      </c>
      <c r="BI456">
        <v>144.94999999999999</v>
      </c>
      <c r="BJ456">
        <v>144.94999999999999</v>
      </c>
      <c r="BK456">
        <v>144.94999999999999</v>
      </c>
      <c r="BL456">
        <v>144.94999999999999</v>
      </c>
      <c r="BM456">
        <v>144.94999999999999</v>
      </c>
      <c r="BN456">
        <v>144.94999999999999</v>
      </c>
      <c r="BO456">
        <v>144.94999999999999</v>
      </c>
      <c r="BP456">
        <v>144.94999999999999</v>
      </c>
      <c r="BQ456">
        <v>145.24</v>
      </c>
      <c r="BR456">
        <v>145.24</v>
      </c>
      <c r="BS456">
        <v>145.24</v>
      </c>
      <c r="BT456">
        <v>145.24</v>
      </c>
      <c r="BU456">
        <v>145.24</v>
      </c>
      <c r="BV456">
        <v>145.24</v>
      </c>
      <c r="BW456">
        <v>145.24</v>
      </c>
      <c r="BX456">
        <v>145.24</v>
      </c>
      <c r="BY456">
        <v>145.24</v>
      </c>
      <c r="BZ456">
        <v>145.24</v>
      </c>
      <c r="CA456">
        <v>145.24</v>
      </c>
      <c r="CB456">
        <v>145.24</v>
      </c>
      <c r="CC456">
        <v>145.24</v>
      </c>
      <c r="CD456">
        <v>145.24</v>
      </c>
      <c r="CE456">
        <v>145.24</v>
      </c>
      <c r="CF456">
        <v>145.24</v>
      </c>
      <c r="CG456">
        <v>145.24</v>
      </c>
      <c r="CH456">
        <v>145.24</v>
      </c>
    </row>
    <row r="457" spans="1:86" x14ac:dyDescent="0.2">
      <c r="A457" t="s">
        <v>7539</v>
      </c>
      <c r="B457" t="s">
        <v>7488</v>
      </c>
      <c r="C457">
        <v>-122.667</v>
      </c>
      <c r="D457">
        <v>-122.667</v>
      </c>
      <c r="E457">
        <v>-122.667</v>
      </c>
      <c r="F457">
        <v>-122.667</v>
      </c>
      <c r="G457">
        <v>-122.667</v>
      </c>
      <c r="H457">
        <v>-122.667</v>
      </c>
      <c r="I457">
        <v>-130.46199999999999</v>
      </c>
      <c r="J457">
        <v>-130.46199999999999</v>
      </c>
      <c r="K457">
        <v>-130.46199999999999</v>
      </c>
      <c r="L457">
        <v>-130.46199999999999</v>
      </c>
      <c r="M457">
        <v>-130.46199999999999</v>
      </c>
      <c r="N457">
        <v>-130.46199999999999</v>
      </c>
      <c r="O457">
        <v>-130.46199999999999</v>
      </c>
      <c r="P457">
        <v>-130.46199999999999</v>
      </c>
      <c r="Q457">
        <v>-130.46199999999999</v>
      </c>
      <c r="R457">
        <v>-130.46199999999999</v>
      </c>
      <c r="S457">
        <v>-130.46199999999999</v>
      </c>
      <c r="T457">
        <v>-130.46199999999999</v>
      </c>
      <c r="U457">
        <v>-133.70599999999999</v>
      </c>
      <c r="V457">
        <v>-133.70599999999999</v>
      </c>
      <c r="W457">
        <v>-133.70599999999999</v>
      </c>
      <c r="X457">
        <v>-133.70599999999999</v>
      </c>
      <c r="Y457">
        <v>-133.70599999999999</v>
      </c>
      <c r="Z457">
        <v>-133.70599999999999</v>
      </c>
      <c r="AA457">
        <v>-133.70599999999999</v>
      </c>
      <c r="AB457">
        <v>-133.70599999999999</v>
      </c>
      <c r="AC457">
        <v>-133.70599999999999</v>
      </c>
      <c r="AD457">
        <v>-133.70599999999999</v>
      </c>
      <c r="AE457">
        <v>-133.70599999999999</v>
      </c>
      <c r="AF457">
        <v>-133.70599999999999</v>
      </c>
      <c r="AG457">
        <v>-142.9</v>
      </c>
      <c r="AH457">
        <v>-142.9</v>
      </c>
      <c r="AI457">
        <v>-142.9</v>
      </c>
      <c r="AJ457">
        <v>-142.9</v>
      </c>
      <c r="AK457">
        <v>-142.9</v>
      </c>
      <c r="AL457">
        <v>-142.9</v>
      </c>
      <c r="AM457">
        <v>-142.9</v>
      </c>
      <c r="AN457">
        <v>-142.9</v>
      </c>
      <c r="AO457">
        <v>-142.9</v>
      </c>
      <c r="AP457">
        <v>-142.9</v>
      </c>
      <c r="AQ457">
        <v>-142.9</v>
      </c>
      <c r="AR457">
        <v>-142.9</v>
      </c>
      <c r="AS457">
        <v>-145.203</v>
      </c>
      <c r="AT457">
        <v>-145.203</v>
      </c>
      <c r="AU457">
        <v>-145.203</v>
      </c>
      <c r="AV457">
        <v>-145.203</v>
      </c>
      <c r="AW457">
        <v>-145.203</v>
      </c>
      <c r="AX457">
        <v>-145.203</v>
      </c>
      <c r="AY457">
        <v>-145.203</v>
      </c>
      <c r="AZ457">
        <v>-145.203</v>
      </c>
      <c r="BA457">
        <v>-145.203</v>
      </c>
      <c r="BB457">
        <v>-145.203</v>
      </c>
      <c r="BC457">
        <v>-145.203</v>
      </c>
      <c r="BD457">
        <v>-145.203</v>
      </c>
      <c r="BE457">
        <v>-144.94999999999999</v>
      </c>
      <c r="BF457">
        <v>-144.94999999999999</v>
      </c>
      <c r="BG457">
        <v>-144.94999999999999</v>
      </c>
      <c r="BH457">
        <v>-144.94999999999999</v>
      </c>
      <c r="BI457">
        <v>-144.94999999999999</v>
      </c>
      <c r="BJ457">
        <v>-144.94999999999999</v>
      </c>
      <c r="BK457">
        <v>-144.94999999999999</v>
      </c>
      <c r="BL457">
        <v>-144.94999999999999</v>
      </c>
      <c r="BM457">
        <v>-144.94999999999999</v>
      </c>
      <c r="BN457">
        <v>-144.94999999999999</v>
      </c>
      <c r="BO457">
        <v>-144.94999999999999</v>
      </c>
      <c r="BP457">
        <v>-144.94999999999999</v>
      </c>
      <c r="BQ457">
        <v>-145.24</v>
      </c>
      <c r="BR457">
        <v>-145.24</v>
      </c>
      <c r="BS457">
        <v>-145.24</v>
      </c>
      <c r="BT457">
        <v>-145.24</v>
      </c>
      <c r="BU457">
        <v>-145.24</v>
      </c>
      <c r="BV457">
        <v>-145.24</v>
      </c>
      <c r="BW457">
        <v>-145.24</v>
      </c>
      <c r="BX457">
        <v>-145.24</v>
      </c>
      <c r="BY457">
        <v>-145.24</v>
      </c>
      <c r="BZ457">
        <v>-145.24</v>
      </c>
      <c r="CA457">
        <v>-145.24</v>
      </c>
      <c r="CB457">
        <v>-145.24</v>
      </c>
      <c r="CC457">
        <v>-145.24</v>
      </c>
      <c r="CD457">
        <v>-145.24</v>
      </c>
      <c r="CE457">
        <v>-145.24</v>
      </c>
      <c r="CF457">
        <v>-145.24</v>
      </c>
      <c r="CG457">
        <v>-145.24</v>
      </c>
      <c r="CH457">
        <v>-145.24</v>
      </c>
    </row>
    <row r="458" spans="1:86" x14ac:dyDescent="0.2">
      <c r="A458" t="s">
        <v>7540</v>
      </c>
      <c r="B458" t="s">
        <v>7489</v>
      </c>
      <c r="C458" t="s">
        <v>188</v>
      </c>
      <c r="D458" t="s">
        <v>188</v>
      </c>
      <c r="E458" t="s">
        <v>188</v>
      </c>
      <c r="F458" t="s">
        <v>188</v>
      </c>
      <c r="G458" t="s">
        <v>188</v>
      </c>
      <c r="H458" t="s">
        <v>188</v>
      </c>
      <c r="I458" t="s">
        <v>188</v>
      </c>
      <c r="J458" t="s">
        <v>188</v>
      </c>
      <c r="K458" t="s">
        <v>188</v>
      </c>
      <c r="L458" t="s">
        <v>188</v>
      </c>
      <c r="M458" t="s">
        <v>188</v>
      </c>
      <c r="N458" t="s">
        <v>188</v>
      </c>
      <c r="O458" t="s">
        <v>188</v>
      </c>
      <c r="P458" t="s">
        <v>188</v>
      </c>
      <c r="Q458" t="s">
        <v>188</v>
      </c>
      <c r="R458" t="s">
        <v>188</v>
      </c>
      <c r="S458" t="s">
        <v>188</v>
      </c>
      <c r="T458" t="s">
        <v>188</v>
      </c>
      <c r="U458" t="s">
        <v>188</v>
      </c>
      <c r="V458" t="s">
        <v>188</v>
      </c>
      <c r="W458" t="s">
        <v>188</v>
      </c>
      <c r="X458" t="s">
        <v>188</v>
      </c>
      <c r="Y458" t="s">
        <v>188</v>
      </c>
      <c r="Z458" t="s">
        <v>188</v>
      </c>
      <c r="AA458" t="s">
        <v>188</v>
      </c>
      <c r="AB458" t="s">
        <v>188</v>
      </c>
      <c r="AC458" t="s">
        <v>188</v>
      </c>
      <c r="AD458" t="s">
        <v>188</v>
      </c>
      <c r="AE458" t="s">
        <v>188</v>
      </c>
      <c r="AF458" t="s">
        <v>188</v>
      </c>
      <c r="AG458" t="s">
        <v>188</v>
      </c>
      <c r="AH458" t="s">
        <v>188</v>
      </c>
      <c r="AI458" t="s">
        <v>188</v>
      </c>
      <c r="AJ458" t="s">
        <v>188</v>
      </c>
      <c r="AK458" t="s">
        <v>188</v>
      </c>
      <c r="AL458" t="s">
        <v>188</v>
      </c>
      <c r="AM458" t="s">
        <v>188</v>
      </c>
      <c r="AN458" t="s">
        <v>188</v>
      </c>
      <c r="AO458" t="s">
        <v>188</v>
      </c>
      <c r="AP458" t="s">
        <v>188</v>
      </c>
      <c r="AQ458" t="s">
        <v>188</v>
      </c>
      <c r="AR458" t="s">
        <v>188</v>
      </c>
      <c r="AS458" t="s">
        <v>188</v>
      </c>
      <c r="AT458" t="s">
        <v>188</v>
      </c>
      <c r="AU458" t="s">
        <v>188</v>
      </c>
      <c r="AV458" t="s">
        <v>188</v>
      </c>
      <c r="AW458" t="s">
        <v>188</v>
      </c>
      <c r="AX458" t="s">
        <v>188</v>
      </c>
      <c r="AY458" t="s">
        <v>188</v>
      </c>
      <c r="AZ458" t="s">
        <v>188</v>
      </c>
      <c r="BA458" t="s">
        <v>188</v>
      </c>
      <c r="BB458" t="s">
        <v>188</v>
      </c>
      <c r="BC458" t="s">
        <v>188</v>
      </c>
      <c r="BD458" t="s">
        <v>188</v>
      </c>
      <c r="BE458" t="s">
        <v>188</v>
      </c>
      <c r="BF458" t="s">
        <v>188</v>
      </c>
      <c r="BG458" t="s">
        <v>188</v>
      </c>
      <c r="BH458" t="s">
        <v>188</v>
      </c>
      <c r="BI458" t="s">
        <v>188</v>
      </c>
      <c r="BJ458" t="s">
        <v>188</v>
      </c>
      <c r="BK458" t="s">
        <v>188</v>
      </c>
      <c r="BL458" t="s">
        <v>188</v>
      </c>
      <c r="BM458" t="s">
        <v>188</v>
      </c>
      <c r="BN458" t="s">
        <v>188</v>
      </c>
      <c r="BO458" t="s">
        <v>188</v>
      </c>
      <c r="BP458" t="s">
        <v>188</v>
      </c>
      <c r="BQ458" t="s">
        <v>188</v>
      </c>
      <c r="BR458" t="s">
        <v>188</v>
      </c>
      <c r="BS458" t="s">
        <v>188</v>
      </c>
      <c r="BT458" t="s">
        <v>188</v>
      </c>
      <c r="BU458" t="s">
        <v>188</v>
      </c>
      <c r="BV458" t="s">
        <v>188</v>
      </c>
      <c r="BW458" t="s">
        <v>188</v>
      </c>
      <c r="BX458" t="s">
        <v>188</v>
      </c>
      <c r="BY458" t="s">
        <v>188</v>
      </c>
      <c r="BZ458" t="s">
        <v>188</v>
      </c>
      <c r="CA458" t="s">
        <v>188</v>
      </c>
      <c r="CB458" t="s">
        <v>188</v>
      </c>
      <c r="CC458" t="s">
        <v>188</v>
      </c>
      <c r="CD458" t="s">
        <v>188</v>
      </c>
      <c r="CE458" t="s">
        <v>188</v>
      </c>
      <c r="CF458" t="s">
        <v>188</v>
      </c>
      <c r="CG458" t="s">
        <v>188</v>
      </c>
      <c r="CH458" t="s">
        <v>188</v>
      </c>
    </row>
    <row r="459" spans="1:86" x14ac:dyDescent="0.2">
      <c r="A459" t="s">
        <v>7541</v>
      </c>
      <c r="B459" t="s">
        <v>7490</v>
      </c>
      <c r="C459" t="s">
        <v>188</v>
      </c>
      <c r="D459" t="s">
        <v>188</v>
      </c>
      <c r="E459" t="s">
        <v>188</v>
      </c>
      <c r="F459" t="s">
        <v>188</v>
      </c>
      <c r="G459" t="s">
        <v>188</v>
      </c>
      <c r="H459" t="s">
        <v>188</v>
      </c>
      <c r="I459" t="s">
        <v>188</v>
      </c>
      <c r="J459" t="s">
        <v>188</v>
      </c>
      <c r="K459" t="s">
        <v>188</v>
      </c>
      <c r="L459" t="s">
        <v>188</v>
      </c>
      <c r="M459" t="s">
        <v>188</v>
      </c>
      <c r="N459" t="s">
        <v>188</v>
      </c>
      <c r="O459" t="s">
        <v>188</v>
      </c>
      <c r="P459" t="s">
        <v>188</v>
      </c>
      <c r="Q459" t="s">
        <v>188</v>
      </c>
      <c r="R459" t="s">
        <v>188</v>
      </c>
      <c r="S459" t="s">
        <v>188</v>
      </c>
      <c r="T459" t="s">
        <v>188</v>
      </c>
      <c r="U459" t="s">
        <v>188</v>
      </c>
      <c r="V459" t="s">
        <v>188</v>
      </c>
      <c r="W459" t="s">
        <v>188</v>
      </c>
      <c r="X459" t="s">
        <v>188</v>
      </c>
      <c r="Y459" t="s">
        <v>188</v>
      </c>
      <c r="Z459" t="s">
        <v>188</v>
      </c>
      <c r="AA459" t="s">
        <v>188</v>
      </c>
      <c r="AB459" t="s">
        <v>188</v>
      </c>
      <c r="AC459" t="s">
        <v>188</v>
      </c>
      <c r="AD459" t="s">
        <v>188</v>
      </c>
      <c r="AE459" t="s">
        <v>188</v>
      </c>
      <c r="AF459" t="s">
        <v>188</v>
      </c>
      <c r="AG459" t="s">
        <v>188</v>
      </c>
      <c r="AH459" t="s">
        <v>188</v>
      </c>
      <c r="AI459" t="s">
        <v>188</v>
      </c>
      <c r="AJ459" t="s">
        <v>188</v>
      </c>
      <c r="AK459" t="s">
        <v>188</v>
      </c>
      <c r="AL459" t="s">
        <v>188</v>
      </c>
      <c r="AM459" t="s">
        <v>188</v>
      </c>
      <c r="AN459" t="s">
        <v>188</v>
      </c>
      <c r="AO459" t="s">
        <v>188</v>
      </c>
      <c r="AP459" t="s">
        <v>188</v>
      </c>
      <c r="AQ459" t="s">
        <v>188</v>
      </c>
      <c r="AR459" t="s">
        <v>188</v>
      </c>
      <c r="AS459" t="s">
        <v>188</v>
      </c>
      <c r="AT459" t="s">
        <v>188</v>
      </c>
      <c r="AU459" t="s">
        <v>188</v>
      </c>
      <c r="AV459" t="s">
        <v>188</v>
      </c>
      <c r="AW459" t="s">
        <v>188</v>
      </c>
      <c r="AX459" t="s">
        <v>188</v>
      </c>
      <c r="AY459" t="s">
        <v>188</v>
      </c>
      <c r="AZ459" t="s">
        <v>188</v>
      </c>
      <c r="BA459" t="s">
        <v>188</v>
      </c>
      <c r="BB459" t="s">
        <v>188</v>
      </c>
      <c r="BC459" t="s">
        <v>188</v>
      </c>
      <c r="BD459" t="s">
        <v>188</v>
      </c>
      <c r="BE459" t="s">
        <v>188</v>
      </c>
      <c r="BF459" t="s">
        <v>188</v>
      </c>
      <c r="BG459" t="s">
        <v>188</v>
      </c>
      <c r="BH459" t="s">
        <v>188</v>
      </c>
      <c r="BI459" t="s">
        <v>188</v>
      </c>
      <c r="BJ459" t="s">
        <v>188</v>
      </c>
      <c r="BK459" t="s">
        <v>188</v>
      </c>
      <c r="BL459" t="s">
        <v>188</v>
      </c>
      <c r="BM459" t="s">
        <v>188</v>
      </c>
      <c r="BN459" t="s">
        <v>188</v>
      </c>
      <c r="BO459" t="s">
        <v>188</v>
      </c>
      <c r="BP459" t="s">
        <v>188</v>
      </c>
      <c r="BQ459" t="s">
        <v>188</v>
      </c>
      <c r="BR459" t="s">
        <v>188</v>
      </c>
      <c r="BS459" t="s">
        <v>188</v>
      </c>
      <c r="BT459" t="s">
        <v>188</v>
      </c>
      <c r="BU459" t="s">
        <v>188</v>
      </c>
      <c r="BV459" t="s">
        <v>188</v>
      </c>
      <c r="BW459" t="s">
        <v>188</v>
      </c>
      <c r="BX459" t="s">
        <v>188</v>
      </c>
      <c r="BY459" t="s">
        <v>188</v>
      </c>
      <c r="BZ459" t="s">
        <v>188</v>
      </c>
      <c r="CA459" t="s">
        <v>188</v>
      </c>
      <c r="CB459" t="s">
        <v>188</v>
      </c>
      <c r="CC459" t="s">
        <v>188</v>
      </c>
      <c r="CD459" t="s">
        <v>188</v>
      </c>
      <c r="CE459" t="s">
        <v>188</v>
      </c>
      <c r="CF459" t="s">
        <v>188</v>
      </c>
      <c r="CG459" t="s">
        <v>188</v>
      </c>
      <c r="CH459" t="s">
        <v>188</v>
      </c>
    </row>
    <row r="460" spans="1:86" x14ac:dyDescent="0.2">
      <c r="A460" t="s">
        <v>7542</v>
      </c>
      <c r="B460" t="s">
        <v>7491</v>
      </c>
      <c r="C460" t="s">
        <v>188</v>
      </c>
      <c r="D460" t="s">
        <v>188</v>
      </c>
      <c r="E460" t="s">
        <v>188</v>
      </c>
      <c r="F460" t="s">
        <v>188</v>
      </c>
      <c r="G460" t="s">
        <v>188</v>
      </c>
      <c r="H460" t="s">
        <v>188</v>
      </c>
      <c r="I460" t="s">
        <v>188</v>
      </c>
      <c r="J460" t="s">
        <v>188</v>
      </c>
      <c r="K460" t="s">
        <v>188</v>
      </c>
      <c r="L460" t="s">
        <v>188</v>
      </c>
      <c r="M460" t="s">
        <v>188</v>
      </c>
      <c r="N460" t="s">
        <v>188</v>
      </c>
      <c r="O460" t="s">
        <v>188</v>
      </c>
      <c r="P460" t="s">
        <v>188</v>
      </c>
      <c r="Q460" t="s">
        <v>188</v>
      </c>
      <c r="R460" t="s">
        <v>188</v>
      </c>
      <c r="S460" t="s">
        <v>188</v>
      </c>
      <c r="T460" t="s">
        <v>188</v>
      </c>
      <c r="U460" t="s">
        <v>188</v>
      </c>
      <c r="V460" t="s">
        <v>188</v>
      </c>
      <c r="W460" t="s">
        <v>188</v>
      </c>
      <c r="X460" t="s">
        <v>188</v>
      </c>
      <c r="Y460" t="s">
        <v>188</v>
      </c>
      <c r="Z460" t="s">
        <v>188</v>
      </c>
      <c r="AA460" t="s">
        <v>188</v>
      </c>
      <c r="AB460" t="s">
        <v>188</v>
      </c>
      <c r="AC460" t="s">
        <v>188</v>
      </c>
      <c r="AD460" t="s">
        <v>188</v>
      </c>
      <c r="AE460" t="s">
        <v>188</v>
      </c>
      <c r="AF460" t="s">
        <v>188</v>
      </c>
      <c r="AG460" t="s">
        <v>188</v>
      </c>
      <c r="AH460" t="s">
        <v>188</v>
      </c>
      <c r="AI460" t="s">
        <v>188</v>
      </c>
      <c r="AJ460" t="s">
        <v>188</v>
      </c>
      <c r="AK460" t="s">
        <v>188</v>
      </c>
      <c r="AL460" t="s">
        <v>188</v>
      </c>
      <c r="AM460" t="s">
        <v>188</v>
      </c>
      <c r="AN460" t="s">
        <v>188</v>
      </c>
      <c r="AO460" t="s">
        <v>188</v>
      </c>
      <c r="AP460" t="s">
        <v>188</v>
      </c>
      <c r="AQ460" t="s">
        <v>188</v>
      </c>
      <c r="AR460" t="s">
        <v>188</v>
      </c>
      <c r="AS460" t="s">
        <v>188</v>
      </c>
      <c r="AT460" t="s">
        <v>188</v>
      </c>
      <c r="AU460" t="s">
        <v>188</v>
      </c>
      <c r="AV460" t="s">
        <v>188</v>
      </c>
      <c r="AW460" t="s">
        <v>188</v>
      </c>
      <c r="AX460" t="s">
        <v>188</v>
      </c>
      <c r="AY460" t="s">
        <v>188</v>
      </c>
      <c r="AZ460" t="s">
        <v>188</v>
      </c>
      <c r="BA460" t="s">
        <v>188</v>
      </c>
      <c r="BB460" t="s">
        <v>188</v>
      </c>
      <c r="BC460" t="s">
        <v>188</v>
      </c>
      <c r="BD460" t="s">
        <v>188</v>
      </c>
      <c r="BE460" t="s">
        <v>188</v>
      </c>
      <c r="BF460" t="s">
        <v>188</v>
      </c>
      <c r="BG460" t="s">
        <v>188</v>
      </c>
      <c r="BH460" t="s">
        <v>188</v>
      </c>
      <c r="BI460" t="s">
        <v>188</v>
      </c>
      <c r="BJ460" t="s">
        <v>188</v>
      </c>
      <c r="BK460" t="s">
        <v>188</v>
      </c>
      <c r="BL460" t="s">
        <v>188</v>
      </c>
      <c r="BM460" t="s">
        <v>188</v>
      </c>
      <c r="BN460" t="s">
        <v>188</v>
      </c>
      <c r="BO460" t="s">
        <v>188</v>
      </c>
      <c r="BP460" t="s">
        <v>188</v>
      </c>
      <c r="BQ460" t="s">
        <v>188</v>
      </c>
      <c r="BR460" t="s">
        <v>188</v>
      </c>
      <c r="BS460" t="s">
        <v>188</v>
      </c>
      <c r="BT460" t="s">
        <v>188</v>
      </c>
      <c r="BU460" t="s">
        <v>188</v>
      </c>
      <c r="BV460" t="s">
        <v>188</v>
      </c>
      <c r="BW460" t="s">
        <v>188</v>
      </c>
      <c r="BX460" t="s">
        <v>188</v>
      </c>
      <c r="BY460" t="s">
        <v>188</v>
      </c>
      <c r="BZ460" t="s">
        <v>188</v>
      </c>
      <c r="CA460" t="s">
        <v>188</v>
      </c>
      <c r="CB460" t="s">
        <v>188</v>
      </c>
      <c r="CC460" t="s">
        <v>188</v>
      </c>
      <c r="CD460" t="s">
        <v>188</v>
      </c>
      <c r="CE460" t="s">
        <v>188</v>
      </c>
      <c r="CF460" t="s">
        <v>188</v>
      </c>
      <c r="CG460" t="s">
        <v>188</v>
      </c>
      <c r="CH460" t="s">
        <v>188</v>
      </c>
    </row>
    <row r="461" spans="1:86" x14ac:dyDescent="0.2">
      <c r="A461">
        <v>0</v>
      </c>
      <c r="B461">
        <v>0</v>
      </c>
      <c r="C461" t="s">
        <v>188</v>
      </c>
      <c r="D461" t="s">
        <v>188</v>
      </c>
      <c r="E461" t="s">
        <v>188</v>
      </c>
      <c r="F461" t="s">
        <v>188</v>
      </c>
      <c r="G461" t="s">
        <v>188</v>
      </c>
      <c r="H461" t="s">
        <v>188</v>
      </c>
      <c r="I461" t="s">
        <v>188</v>
      </c>
      <c r="J461" t="s">
        <v>188</v>
      </c>
      <c r="K461" t="s">
        <v>188</v>
      </c>
      <c r="L461" t="s">
        <v>188</v>
      </c>
      <c r="M461" t="s">
        <v>188</v>
      </c>
      <c r="N461" t="s">
        <v>188</v>
      </c>
      <c r="O461" t="s">
        <v>188</v>
      </c>
      <c r="P461" t="s">
        <v>188</v>
      </c>
      <c r="Q461" t="s">
        <v>188</v>
      </c>
      <c r="R461" t="s">
        <v>188</v>
      </c>
      <c r="S461" t="s">
        <v>188</v>
      </c>
      <c r="T461" t="s">
        <v>188</v>
      </c>
      <c r="U461" t="s">
        <v>188</v>
      </c>
      <c r="V461" t="s">
        <v>188</v>
      </c>
      <c r="W461" t="s">
        <v>188</v>
      </c>
      <c r="X461" t="s">
        <v>188</v>
      </c>
      <c r="Y461" t="s">
        <v>188</v>
      </c>
      <c r="Z461" t="s">
        <v>188</v>
      </c>
      <c r="AA461" t="s">
        <v>188</v>
      </c>
      <c r="AB461" t="s">
        <v>188</v>
      </c>
      <c r="AC461" t="s">
        <v>188</v>
      </c>
      <c r="AD461" t="s">
        <v>188</v>
      </c>
      <c r="AE461" t="s">
        <v>188</v>
      </c>
      <c r="AF461" t="s">
        <v>188</v>
      </c>
      <c r="AG461" t="s">
        <v>188</v>
      </c>
      <c r="AH461" t="s">
        <v>188</v>
      </c>
      <c r="AI461" t="s">
        <v>188</v>
      </c>
      <c r="AJ461" t="s">
        <v>188</v>
      </c>
      <c r="AK461" t="s">
        <v>188</v>
      </c>
      <c r="AL461" t="s">
        <v>188</v>
      </c>
      <c r="AM461" t="s">
        <v>188</v>
      </c>
      <c r="AN461" t="s">
        <v>188</v>
      </c>
      <c r="AO461" t="s">
        <v>188</v>
      </c>
      <c r="AP461" t="s">
        <v>188</v>
      </c>
      <c r="AQ461" t="s">
        <v>188</v>
      </c>
      <c r="AR461" t="s">
        <v>188</v>
      </c>
      <c r="AS461" t="s">
        <v>188</v>
      </c>
      <c r="AT461" t="s">
        <v>188</v>
      </c>
      <c r="AU461" t="s">
        <v>188</v>
      </c>
      <c r="AV461" t="s">
        <v>188</v>
      </c>
      <c r="AW461" t="s">
        <v>188</v>
      </c>
      <c r="AX461" t="s">
        <v>188</v>
      </c>
      <c r="AY461" t="s">
        <v>188</v>
      </c>
      <c r="AZ461" t="s">
        <v>188</v>
      </c>
      <c r="BA461" t="s">
        <v>188</v>
      </c>
      <c r="BB461" t="s">
        <v>188</v>
      </c>
      <c r="BC461" t="s">
        <v>188</v>
      </c>
      <c r="BD461" t="s">
        <v>188</v>
      </c>
      <c r="BE461" t="s">
        <v>188</v>
      </c>
      <c r="BF461" t="s">
        <v>188</v>
      </c>
      <c r="BG461" t="s">
        <v>188</v>
      </c>
      <c r="BH461" t="s">
        <v>188</v>
      </c>
      <c r="BI461" t="s">
        <v>188</v>
      </c>
      <c r="BJ461" t="s">
        <v>188</v>
      </c>
      <c r="BK461" t="s">
        <v>188</v>
      </c>
      <c r="BL461" t="s">
        <v>188</v>
      </c>
      <c r="BM461" t="s">
        <v>188</v>
      </c>
      <c r="BN461" t="s">
        <v>188</v>
      </c>
      <c r="BO461" t="s">
        <v>188</v>
      </c>
      <c r="BP461" t="s">
        <v>188</v>
      </c>
      <c r="BQ461" t="s">
        <v>188</v>
      </c>
      <c r="BR461" t="s">
        <v>188</v>
      </c>
      <c r="BS461" t="s">
        <v>188</v>
      </c>
      <c r="BT461" t="s">
        <v>188</v>
      </c>
      <c r="BU461" t="s">
        <v>188</v>
      </c>
      <c r="BV461" t="s">
        <v>188</v>
      </c>
      <c r="BW461" t="s">
        <v>188</v>
      </c>
      <c r="BX461" t="s">
        <v>188</v>
      </c>
      <c r="BY461" t="s">
        <v>188</v>
      </c>
      <c r="BZ461" t="s">
        <v>188</v>
      </c>
      <c r="CA461" t="s">
        <v>188</v>
      </c>
      <c r="CB461" t="s">
        <v>188</v>
      </c>
      <c r="CC461" t="s">
        <v>188</v>
      </c>
      <c r="CD461" t="s">
        <v>188</v>
      </c>
      <c r="CE461" t="s">
        <v>188</v>
      </c>
      <c r="CF461" t="s">
        <v>188</v>
      </c>
      <c r="CG461" t="s">
        <v>188</v>
      </c>
      <c r="CH461" t="s">
        <v>188</v>
      </c>
    </row>
    <row r="462" spans="1:86" x14ac:dyDescent="0.2">
      <c r="A462">
        <v>0</v>
      </c>
      <c r="B462">
        <v>0</v>
      </c>
      <c r="C462" t="s">
        <v>188</v>
      </c>
      <c r="D462" t="s">
        <v>188</v>
      </c>
      <c r="E462" t="s">
        <v>188</v>
      </c>
      <c r="F462" t="s">
        <v>188</v>
      </c>
      <c r="G462" t="s">
        <v>188</v>
      </c>
      <c r="H462" t="s">
        <v>188</v>
      </c>
      <c r="I462" t="s">
        <v>188</v>
      </c>
      <c r="J462" t="s">
        <v>188</v>
      </c>
      <c r="K462" t="s">
        <v>188</v>
      </c>
      <c r="L462" t="s">
        <v>188</v>
      </c>
      <c r="M462" t="s">
        <v>188</v>
      </c>
      <c r="N462" t="s">
        <v>188</v>
      </c>
      <c r="O462" t="s">
        <v>188</v>
      </c>
      <c r="P462" t="s">
        <v>188</v>
      </c>
      <c r="Q462" t="s">
        <v>188</v>
      </c>
      <c r="R462" t="s">
        <v>188</v>
      </c>
      <c r="S462" t="s">
        <v>188</v>
      </c>
      <c r="T462" t="s">
        <v>188</v>
      </c>
      <c r="U462" t="s">
        <v>188</v>
      </c>
      <c r="V462" t="s">
        <v>188</v>
      </c>
      <c r="W462" t="s">
        <v>188</v>
      </c>
      <c r="X462" t="s">
        <v>188</v>
      </c>
      <c r="Y462" t="s">
        <v>188</v>
      </c>
      <c r="Z462" t="s">
        <v>188</v>
      </c>
      <c r="AA462" t="s">
        <v>188</v>
      </c>
      <c r="AB462" t="s">
        <v>188</v>
      </c>
      <c r="AC462" t="s">
        <v>188</v>
      </c>
      <c r="AD462" t="s">
        <v>188</v>
      </c>
      <c r="AE462" t="s">
        <v>188</v>
      </c>
      <c r="AF462" t="s">
        <v>188</v>
      </c>
      <c r="AG462" t="s">
        <v>188</v>
      </c>
      <c r="AH462" t="s">
        <v>188</v>
      </c>
      <c r="AI462" t="s">
        <v>188</v>
      </c>
      <c r="AJ462" t="s">
        <v>188</v>
      </c>
      <c r="AK462" t="s">
        <v>188</v>
      </c>
      <c r="AL462" t="s">
        <v>188</v>
      </c>
      <c r="AM462" t="s">
        <v>188</v>
      </c>
      <c r="AN462" t="s">
        <v>188</v>
      </c>
      <c r="AO462" t="s">
        <v>188</v>
      </c>
      <c r="AP462" t="s">
        <v>188</v>
      </c>
      <c r="AQ462" t="s">
        <v>188</v>
      </c>
      <c r="AR462" t="s">
        <v>188</v>
      </c>
      <c r="AS462" t="s">
        <v>188</v>
      </c>
      <c r="AT462" t="s">
        <v>188</v>
      </c>
      <c r="AU462" t="s">
        <v>188</v>
      </c>
      <c r="AV462" t="s">
        <v>188</v>
      </c>
      <c r="AW462" t="s">
        <v>188</v>
      </c>
      <c r="AX462" t="s">
        <v>188</v>
      </c>
      <c r="AY462" t="s">
        <v>188</v>
      </c>
      <c r="AZ462" t="s">
        <v>188</v>
      </c>
      <c r="BA462" t="s">
        <v>188</v>
      </c>
      <c r="BB462" t="s">
        <v>188</v>
      </c>
      <c r="BC462" t="s">
        <v>188</v>
      </c>
      <c r="BD462" t="s">
        <v>188</v>
      </c>
      <c r="BE462" t="s">
        <v>188</v>
      </c>
      <c r="BF462" t="s">
        <v>188</v>
      </c>
      <c r="BG462" t="s">
        <v>188</v>
      </c>
      <c r="BH462" t="s">
        <v>188</v>
      </c>
      <c r="BI462" t="s">
        <v>188</v>
      </c>
      <c r="BJ462" t="s">
        <v>188</v>
      </c>
      <c r="BK462" t="s">
        <v>188</v>
      </c>
      <c r="BL462" t="s">
        <v>188</v>
      </c>
      <c r="BM462" t="s">
        <v>188</v>
      </c>
      <c r="BN462" t="s">
        <v>188</v>
      </c>
      <c r="BO462" t="s">
        <v>188</v>
      </c>
      <c r="BP462" t="s">
        <v>188</v>
      </c>
      <c r="BQ462" t="s">
        <v>188</v>
      </c>
      <c r="BR462" t="s">
        <v>188</v>
      </c>
      <c r="BS462" t="s">
        <v>188</v>
      </c>
      <c r="BT462" t="s">
        <v>188</v>
      </c>
      <c r="BU462" t="s">
        <v>188</v>
      </c>
      <c r="BV462" t="s">
        <v>188</v>
      </c>
      <c r="BW462" t="s">
        <v>188</v>
      </c>
      <c r="BX462" t="s">
        <v>188</v>
      </c>
      <c r="BY462" t="s">
        <v>188</v>
      </c>
      <c r="BZ462" t="s">
        <v>188</v>
      </c>
      <c r="CA462" t="s">
        <v>188</v>
      </c>
      <c r="CB462" t="s">
        <v>188</v>
      </c>
      <c r="CC462" t="s">
        <v>188</v>
      </c>
      <c r="CD462" t="s">
        <v>188</v>
      </c>
      <c r="CE462" t="s">
        <v>188</v>
      </c>
      <c r="CF462" t="s">
        <v>188</v>
      </c>
      <c r="CG462" t="s">
        <v>188</v>
      </c>
      <c r="CH462" t="s">
        <v>188</v>
      </c>
    </row>
    <row r="463" spans="1:86" x14ac:dyDescent="0.2">
      <c r="A463">
        <v>0</v>
      </c>
      <c r="B463">
        <v>0</v>
      </c>
      <c r="C463" t="s">
        <v>188</v>
      </c>
      <c r="D463" t="s">
        <v>188</v>
      </c>
      <c r="E463" t="s">
        <v>188</v>
      </c>
      <c r="F463" t="s">
        <v>188</v>
      </c>
      <c r="G463" t="s">
        <v>188</v>
      </c>
      <c r="H463" t="s">
        <v>188</v>
      </c>
      <c r="I463" t="s">
        <v>188</v>
      </c>
      <c r="J463" t="s">
        <v>188</v>
      </c>
      <c r="K463" t="s">
        <v>188</v>
      </c>
      <c r="L463" t="s">
        <v>188</v>
      </c>
      <c r="M463" t="s">
        <v>188</v>
      </c>
      <c r="N463" t="s">
        <v>188</v>
      </c>
      <c r="O463" t="s">
        <v>188</v>
      </c>
      <c r="P463" t="s">
        <v>188</v>
      </c>
      <c r="Q463" t="s">
        <v>188</v>
      </c>
      <c r="R463" t="s">
        <v>188</v>
      </c>
      <c r="S463" t="s">
        <v>188</v>
      </c>
      <c r="T463" t="s">
        <v>188</v>
      </c>
      <c r="U463" t="s">
        <v>188</v>
      </c>
      <c r="V463" t="s">
        <v>188</v>
      </c>
      <c r="W463" t="s">
        <v>188</v>
      </c>
      <c r="X463" t="s">
        <v>188</v>
      </c>
      <c r="Y463" t="s">
        <v>188</v>
      </c>
      <c r="Z463" t="s">
        <v>188</v>
      </c>
      <c r="AA463" t="s">
        <v>188</v>
      </c>
      <c r="AB463" t="s">
        <v>188</v>
      </c>
      <c r="AC463" t="s">
        <v>188</v>
      </c>
      <c r="AD463" t="s">
        <v>188</v>
      </c>
      <c r="AE463" t="s">
        <v>188</v>
      </c>
      <c r="AF463" t="s">
        <v>188</v>
      </c>
      <c r="AG463" t="s">
        <v>188</v>
      </c>
      <c r="AH463" t="s">
        <v>188</v>
      </c>
      <c r="AI463" t="s">
        <v>188</v>
      </c>
      <c r="AJ463" t="s">
        <v>188</v>
      </c>
      <c r="AK463" t="s">
        <v>188</v>
      </c>
      <c r="AL463" t="s">
        <v>188</v>
      </c>
      <c r="AM463" t="s">
        <v>188</v>
      </c>
      <c r="AN463" t="s">
        <v>188</v>
      </c>
      <c r="AO463" t="s">
        <v>188</v>
      </c>
      <c r="AP463" t="s">
        <v>188</v>
      </c>
      <c r="AQ463" t="s">
        <v>188</v>
      </c>
      <c r="AR463" t="s">
        <v>188</v>
      </c>
      <c r="AS463" t="s">
        <v>188</v>
      </c>
      <c r="AT463" t="s">
        <v>188</v>
      </c>
      <c r="AU463" t="s">
        <v>188</v>
      </c>
      <c r="AV463" t="s">
        <v>188</v>
      </c>
      <c r="AW463" t="s">
        <v>188</v>
      </c>
      <c r="AX463" t="s">
        <v>188</v>
      </c>
      <c r="AY463" t="s">
        <v>188</v>
      </c>
      <c r="AZ463" t="s">
        <v>188</v>
      </c>
      <c r="BA463" t="s">
        <v>188</v>
      </c>
      <c r="BB463" t="s">
        <v>188</v>
      </c>
      <c r="BC463" t="s">
        <v>188</v>
      </c>
      <c r="BD463" t="s">
        <v>188</v>
      </c>
      <c r="BE463" t="s">
        <v>188</v>
      </c>
      <c r="BF463" t="s">
        <v>188</v>
      </c>
      <c r="BG463" t="s">
        <v>188</v>
      </c>
      <c r="BH463" t="s">
        <v>188</v>
      </c>
      <c r="BI463" t="s">
        <v>188</v>
      </c>
      <c r="BJ463" t="s">
        <v>188</v>
      </c>
      <c r="BK463" t="s">
        <v>188</v>
      </c>
      <c r="BL463" t="s">
        <v>188</v>
      </c>
      <c r="BM463" t="s">
        <v>188</v>
      </c>
      <c r="BN463" t="s">
        <v>188</v>
      </c>
      <c r="BO463" t="s">
        <v>188</v>
      </c>
      <c r="BP463" t="s">
        <v>188</v>
      </c>
      <c r="BQ463" t="s">
        <v>188</v>
      </c>
      <c r="BR463" t="s">
        <v>188</v>
      </c>
      <c r="BS463" t="s">
        <v>188</v>
      </c>
      <c r="BT463" t="s">
        <v>188</v>
      </c>
      <c r="BU463" t="s">
        <v>188</v>
      </c>
      <c r="BV463" t="s">
        <v>188</v>
      </c>
      <c r="BW463" t="s">
        <v>188</v>
      </c>
      <c r="BX463" t="s">
        <v>188</v>
      </c>
      <c r="BY463" t="s">
        <v>188</v>
      </c>
      <c r="BZ463" t="s">
        <v>188</v>
      </c>
      <c r="CA463" t="s">
        <v>188</v>
      </c>
      <c r="CB463" t="s">
        <v>188</v>
      </c>
      <c r="CC463" t="s">
        <v>188</v>
      </c>
      <c r="CD463" t="s">
        <v>188</v>
      </c>
      <c r="CE463" t="s">
        <v>188</v>
      </c>
      <c r="CF463" t="s">
        <v>188</v>
      </c>
      <c r="CG463" t="s">
        <v>188</v>
      </c>
      <c r="CH463" t="s">
        <v>188</v>
      </c>
    </row>
    <row r="464" spans="1:86" x14ac:dyDescent="0.2">
      <c r="A464">
        <v>0</v>
      </c>
      <c r="B464">
        <v>0</v>
      </c>
      <c r="C464" t="s">
        <v>188</v>
      </c>
      <c r="D464" t="s">
        <v>188</v>
      </c>
      <c r="E464" t="s">
        <v>188</v>
      </c>
      <c r="F464" t="s">
        <v>188</v>
      </c>
      <c r="G464" t="s">
        <v>188</v>
      </c>
      <c r="H464" t="s">
        <v>188</v>
      </c>
      <c r="I464" t="s">
        <v>188</v>
      </c>
      <c r="J464" t="s">
        <v>188</v>
      </c>
      <c r="K464" t="s">
        <v>188</v>
      </c>
      <c r="L464" t="s">
        <v>188</v>
      </c>
      <c r="M464" t="s">
        <v>188</v>
      </c>
      <c r="N464" t="s">
        <v>188</v>
      </c>
      <c r="O464" t="s">
        <v>188</v>
      </c>
      <c r="P464" t="s">
        <v>188</v>
      </c>
      <c r="Q464" t="s">
        <v>188</v>
      </c>
      <c r="R464" t="s">
        <v>188</v>
      </c>
      <c r="S464" t="s">
        <v>188</v>
      </c>
      <c r="T464" t="s">
        <v>188</v>
      </c>
      <c r="U464" t="s">
        <v>188</v>
      </c>
      <c r="V464" t="s">
        <v>188</v>
      </c>
      <c r="W464" t="s">
        <v>188</v>
      </c>
      <c r="X464" t="s">
        <v>188</v>
      </c>
      <c r="Y464" t="s">
        <v>188</v>
      </c>
      <c r="Z464" t="s">
        <v>188</v>
      </c>
      <c r="AA464" t="s">
        <v>188</v>
      </c>
      <c r="AB464" t="s">
        <v>188</v>
      </c>
      <c r="AC464" t="s">
        <v>188</v>
      </c>
      <c r="AD464" t="s">
        <v>188</v>
      </c>
      <c r="AE464" t="s">
        <v>188</v>
      </c>
      <c r="AF464" t="s">
        <v>188</v>
      </c>
      <c r="AG464" t="s">
        <v>188</v>
      </c>
      <c r="AH464" t="s">
        <v>188</v>
      </c>
      <c r="AI464" t="s">
        <v>188</v>
      </c>
      <c r="AJ464" t="s">
        <v>188</v>
      </c>
      <c r="AK464" t="s">
        <v>188</v>
      </c>
      <c r="AL464" t="s">
        <v>188</v>
      </c>
      <c r="AM464" t="s">
        <v>188</v>
      </c>
      <c r="AN464" t="s">
        <v>188</v>
      </c>
      <c r="AO464" t="s">
        <v>188</v>
      </c>
      <c r="AP464" t="s">
        <v>188</v>
      </c>
      <c r="AQ464" t="s">
        <v>188</v>
      </c>
      <c r="AR464" t="s">
        <v>188</v>
      </c>
      <c r="AS464" t="s">
        <v>188</v>
      </c>
      <c r="AT464" t="s">
        <v>188</v>
      </c>
      <c r="AU464" t="s">
        <v>188</v>
      </c>
      <c r="AV464" t="s">
        <v>188</v>
      </c>
      <c r="AW464" t="s">
        <v>188</v>
      </c>
      <c r="AX464" t="s">
        <v>188</v>
      </c>
      <c r="AY464" t="s">
        <v>188</v>
      </c>
      <c r="AZ464" t="s">
        <v>188</v>
      </c>
      <c r="BA464" t="s">
        <v>188</v>
      </c>
      <c r="BB464" t="s">
        <v>188</v>
      </c>
      <c r="BC464" t="s">
        <v>188</v>
      </c>
      <c r="BD464" t="s">
        <v>188</v>
      </c>
      <c r="BE464" t="s">
        <v>188</v>
      </c>
      <c r="BF464" t="s">
        <v>188</v>
      </c>
      <c r="BG464" t="s">
        <v>188</v>
      </c>
      <c r="BH464" t="s">
        <v>188</v>
      </c>
      <c r="BI464" t="s">
        <v>188</v>
      </c>
      <c r="BJ464" t="s">
        <v>188</v>
      </c>
      <c r="BK464" t="s">
        <v>188</v>
      </c>
      <c r="BL464" t="s">
        <v>188</v>
      </c>
      <c r="BM464" t="s">
        <v>188</v>
      </c>
      <c r="BN464" t="s">
        <v>188</v>
      </c>
      <c r="BO464" t="s">
        <v>188</v>
      </c>
      <c r="BP464" t="s">
        <v>188</v>
      </c>
      <c r="BQ464" t="s">
        <v>188</v>
      </c>
      <c r="BR464" t="s">
        <v>188</v>
      </c>
      <c r="BS464" t="s">
        <v>188</v>
      </c>
      <c r="BT464" t="s">
        <v>188</v>
      </c>
      <c r="BU464" t="s">
        <v>188</v>
      </c>
      <c r="BV464" t="s">
        <v>188</v>
      </c>
      <c r="BW464" t="s">
        <v>188</v>
      </c>
      <c r="BX464" t="s">
        <v>188</v>
      </c>
      <c r="BY464" t="s">
        <v>188</v>
      </c>
      <c r="BZ464" t="s">
        <v>188</v>
      </c>
      <c r="CA464" t="s">
        <v>188</v>
      </c>
      <c r="CB464" t="s">
        <v>188</v>
      </c>
      <c r="CC464" t="s">
        <v>188</v>
      </c>
      <c r="CD464" t="s">
        <v>188</v>
      </c>
      <c r="CE464" t="s">
        <v>188</v>
      </c>
      <c r="CF464" t="s">
        <v>188</v>
      </c>
      <c r="CG464" t="s">
        <v>188</v>
      </c>
      <c r="CH464" t="s">
        <v>188</v>
      </c>
    </row>
    <row r="465" spans="1:86" x14ac:dyDescent="0.2">
      <c r="A465">
        <v>0</v>
      </c>
      <c r="B465">
        <v>0</v>
      </c>
      <c r="C465" t="s">
        <v>188</v>
      </c>
      <c r="D465" t="s">
        <v>188</v>
      </c>
      <c r="E465" t="s">
        <v>188</v>
      </c>
      <c r="F465" t="s">
        <v>188</v>
      </c>
      <c r="G465" t="s">
        <v>188</v>
      </c>
      <c r="H465" t="s">
        <v>188</v>
      </c>
      <c r="I465" t="s">
        <v>188</v>
      </c>
      <c r="J465" t="s">
        <v>188</v>
      </c>
      <c r="K465" t="s">
        <v>188</v>
      </c>
      <c r="L465" t="s">
        <v>188</v>
      </c>
      <c r="M465" t="s">
        <v>188</v>
      </c>
      <c r="N465" t="s">
        <v>188</v>
      </c>
      <c r="O465" t="s">
        <v>188</v>
      </c>
      <c r="P465" t="s">
        <v>188</v>
      </c>
      <c r="Q465" t="s">
        <v>188</v>
      </c>
      <c r="R465" t="s">
        <v>188</v>
      </c>
      <c r="S465" t="s">
        <v>188</v>
      </c>
      <c r="T465" t="s">
        <v>188</v>
      </c>
      <c r="U465" t="s">
        <v>188</v>
      </c>
      <c r="V465" t="s">
        <v>188</v>
      </c>
      <c r="W465" t="s">
        <v>188</v>
      </c>
      <c r="X465" t="s">
        <v>188</v>
      </c>
      <c r="Y465" t="s">
        <v>188</v>
      </c>
      <c r="Z465" t="s">
        <v>188</v>
      </c>
      <c r="AA465" t="s">
        <v>188</v>
      </c>
      <c r="AB465" t="s">
        <v>188</v>
      </c>
      <c r="AC465" t="s">
        <v>188</v>
      </c>
      <c r="AD465" t="s">
        <v>188</v>
      </c>
      <c r="AE465" t="s">
        <v>188</v>
      </c>
      <c r="AF465" t="s">
        <v>188</v>
      </c>
      <c r="AG465" t="s">
        <v>188</v>
      </c>
      <c r="AH465" t="s">
        <v>188</v>
      </c>
      <c r="AI465" t="s">
        <v>188</v>
      </c>
      <c r="AJ465" t="s">
        <v>188</v>
      </c>
      <c r="AK465" t="s">
        <v>188</v>
      </c>
      <c r="AL465" t="s">
        <v>188</v>
      </c>
      <c r="AM465" t="s">
        <v>188</v>
      </c>
      <c r="AN465" t="s">
        <v>188</v>
      </c>
      <c r="AO465" t="s">
        <v>188</v>
      </c>
      <c r="AP465" t="s">
        <v>188</v>
      </c>
      <c r="AQ465" t="s">
        <v>188</v>
      </c>
      <c r="AR465" t="s">
        <v>188</v>
      </c>
      <c r="AS465" t="s">
        <v>188</v>
      </c>
      <c r="AT465" t="s">
        <v>188</v>
      </c>
      <c r="AU465" t="s">
        <v>188</v>
      </c>
      <c r="AV465" t="s">
        <v>188</v>
      </c>
      <c r="AW465" t="s">
        <v>188</v>
      </c>
      <c r="AX465" t="s">
        <v>188</v>
      </c>
      <c r="AY465" t="s">
        <v>188</v>
      </c>
      <c r="AZ465" t="s">
        <v>188</v>
      </c>
      <c r="BA465" t="s">
        <v>188</v>
      </c>
      <c r="BB465" t="s">
        <v>188</v>
      </c>
      <c r="BC465" t="s">
        <v>188</v>
      </c>
      <c r="BD465" t="s">
        <v>188</v>
      </c>
      <c r="BE465" t="s">
        <v>188</v>
      </c>
      <c r="BF465" t="s">
        <v>188</v>
      </c>
      <c r="BG465" t="s">
        <v>188</v>
      </c>
      <c r="BH465" t="s">
        <v>188</v>
      </c>
      <c r="BI465" t="s">
        <v>188</v>
      </c>
      <c r="BJ465" t="s">
        <v>188</v>
      </c>
      <c r="BK465" t="s">
        <v>188</v>
      </c>
      <c r="BL465" t="s">
        <v>188</v>
      </c>
      <c r="BM465" t="s">
        <v>188</v>
      </c>
      <c r="BN465" t="s">
        <v>188</v>
      </c>
      <c r="BO465" t="s">
        <v>188</v>
      </c>
      <c r="BP465" t="s">
        <v>188</v>
      </c>
      <c r="BQ465" t="s">
        <v>188</v>
      </c>
      <c r="BR465" t="s">
        <v>188</v>
      </c>
      <c r="BS465" t="s">
        <v>188</v>
      </c>
      <c r="BT465" t="s">
        <v>188</v>
      </c>
      <c r="BU465" t="s">
        <v>188</v>
      </c>
      <c r="BV465" t="s">
        <v>188</v>
      </c>
      <c r="BW465" t="s">
        <v>188</v>
      </c>
      <c r="BX465" t="s">
        <v>188</v>
      </c>
      <c r="BY465" t="s">
        <v>188</v>
      </c>
      <c r="BZ465" t="s">
        <v>188</v>
      </c>
      <c r="CA465" t="s">
        <v>188</v>
      </c>
      <c r="CB465" t="s">
        <v>188</v>
      </c>
      <c r="CC465" t="s">
        <v>188</v>
      </c>
      <c r="CD465" t="s">
        <v>188</v>
      </c>
      <c r="CE465" t="s">
        <v>188</v>
      </c>
      <c r="CF465" t="s">
        <v>188</v>
      </c>
      <c r="CG465" t="s">
        <v>188</v>
      </c>
      <c r="CH465" t="s">
        <v>188</v>
      </c>
    </row>
    <row r="466" spans="1:86" x14ac:dyDescent="0.2">
      <c r="A466">
        <v>0</v>
      </c>
      <c r="B466">
        <v>0</v>
      </c>
      <c r="C466" t="s">
        <v>188</v>
      </c>
      <c r="D466" t="s">
        <v>188</v>
      </c>
      <c r="E466" t="s">
        <v>188</v>
      </c>
      <c r="F466" t="s">
        <v>188</v>
      </c>
      <c r="G466" t="s">
        <v>188</v>
      </c>
      <c r="H466" t="s">
        <v>188</v>
      </c>
      <c r="I466" t="s">
        <v>188</v>
      </c>
      <c r="J466" t="s">
        <v>188</v>
      </c>
      <c r="K466" t="s">
        <v>188</v>
      </c>
      <c r="L466" t="s">
        <v>188</v>
      </c>
      <c r="M466" t="s">
        <v>188</v>
      </c>
      <c r="N466" t="s">
        <v>188</v>
      </c>
      <c r="O466" t="s">
        <v>188</v>
      </c>
      <c r="P466" t="s">
        <v>188</v>
      </c>
      <c r="Q466" t="s">
        <v>188</v>
      </c>
      <c r="R466" t="s">
        <v>188</v>
      </c>
      <c r="S466" t="s">
        <v>188</v>
      </c>
      <c r="T466" t="s">
        <v>188</v>
      </c>
      <c r="U466" t="s">
        <v>188</v>
      </c>
      <c r="V466" t="s">
        <v>188</v>
      </c>
      <c r="W466" t="s">
        <v>188</v>
      </c>
      <c r="X466" t="s">
        <v>188</v>
      </c>
      <c r="Y466" t="s">
        <v>188</v>
      </c>
      <c r="Z466" t="s">
        <v>188</v>
      </c>
      <c r="AA466" t="s">
        <v>188</v>
      </c>
      <c r="AB466" t="s">
        <v>188</v>
      </c>
      <c r="AC466" t="s">
        <v>188</v>
      </c>
      <c r="AD466" t="s">
        <v>188</v>
      </c>
      <c r="AE466" t="s">
        <v>188</v>
      </c>
      <c r="AF466" t="s">
        <v>188</v>
      </c>
      <c r="AG466" t="s">
        <v>188</v>
      </c>
      <c r="AH466" t="s">
        <v>188</v>
      </c>
      <c r="AI466" t="s">
        <v>188</v>
      </c>
      <c r="AJ466" t="s">
        <v>188</v>
      </c>
      <c r="AK466" t="s">
        <v>188</v>
      </c>
      <c r="AL466" t="s">
        <v>188</v>
      </c>
      <c r="AM466" t="s">
        <v>188</v>
      </c>
      <c r="AN466" t="s">
        <v>188</v>
      </c>
      <c r="AO466" t="s">
        <v>188</v>
      </c>
      <c r="AP466" t="s">
        <v>188</v>
      </c>
      <c r="AQ466" t="s">
        <v>188</v>
      </c>
      <c r="AR466" t="s">
        <v>188</v>
      </c>
      <c r="AS466" t="s">
        <v>188</v>
      </c>
      <c r="AT466" t="s">
        <v>188</v>
      </c>
      <c r="AU466" t="s">
        <v>188</v>
      </c>
      <c r="AV466" t="s">
        <v>188</v>
      </c>
      <c r="AW466" t="s">
        <v>188</v>
      </c>
      <c r="AX466" t="s">
        <v>188</v>
      </c>
      <c r="AY466" t="s">
        <v>188</v>
      </c>
      <c r="AZ466" t="s">
        <v>188</v>
      </c>
      <c r="BA466" t="s">
        <v>188</v>
      </c>
      <c r="BB466" t="s">
        <v>188</v>
      </c>
      <c r="BC466" t="s">
        <v>188</v>
      </c>
      <c r="BD466" t="s">
        <v>188</v>
      </c>
      <c r="BE466" t="s">
        <v>188</v>
      </c>
      <c r="BF466" t="s">
        <v>188</v>
      </c>
      <c r="BG466" t="s">
        <v>188</v>
      </c>
      <c r="BH466" t="s">
        <v>188</v>
      </c>
      <c r="BI466" t="s">
        <v>188</v>
      </c>
      <c r="BJ466" t="s">
        <v>188</v>
      </c>
      <c r="BK466" t="s">
        <v>188</v>
      </c>
      <c r="BL466" t="s">
        <v>188</v>
      </c>
      <c r="BM466" t="s">
        <v>188</v>
      </c>
      <c r="BN466" t="s">
        <v>188</v>
      </c>
      <c r="BO466" t="s">
        <v>188</v>
      </c>
      <c r="BP466" t="s">
        <v>188</v>
      </c>
      <c r="BQ466" t="s">
        <v>188</v>
      </c>
      <c r="BR466" t="s">
        <v>188</v>
      </c>
      <c r="BS466" t="s">
        <v>188</v>
      </c>
      <c r="BT466" t="s">
        <v>188</v>
      </c>
      <c r="BU466" t="s">
        <v>188</v>
      </c>
      <c r="BV466" t="s">
        <v>188</v>
      </c>
      <c r="BW466" t="s">
        <v>188</v>
      </c>
      <c r="BX466" t="s">
        <v>188</v>
      </c>
      <c r="BY466" t="s">
        <v>188</v>
      </c>
      <c r="BZ466" t="s">
        <v>188</v>
      </c>
      <c r="CA466" t="s">
        <v>188</v>
      </c>
      <c r="CB466" t="s">
        <v>188</v>
      </c>
      <c r="CC466" t="s">
        <v>188</v>
      </c>
      <c r="CD466" t="s">
        <v>188</v>
      </c>
      <c r="CE466" t="s">
        <v>188</v>
      </c>
      <c r="CF466" t="s">
        <v>188</v>
      </c>
      <c r="CG466" t="s">
        <v>188</v>
      </c>
      <c r="CH466" t="s">
        <v>188</v>
      </c>
    </row>
    <row r="467" spans="1:86" x14ac:dyDescent="0.2">
      <c r="A467">
        <v>0</v>
      </c>
      <c r="B467">
        <v>0</v>
      </c>
      <c r="C467" t="s">
        <v>188</v>
      </c>
      <c r="D467" t="s">
        <v>188</v>
      </c>
      <c r="E467" t="s">
        <v>188</v>
      </c>
      <c r="F467" t="s">
        <v>188</v>
      </c>
      <c r="G467" t="s">
        <v>188</v>
      </c>
      <c r="H467" t="s">
        <v>188</v>
      </c>
      <c r="I467" t="s">
        <v>188</v>
      </c>
      <c r="J467" t="s">
        <v>188</v>
      </c>
      <c r="K467" t="s">
        <v>188</v>
      </c>
      <c r="L467" t="s">
        <v>188</v>
      </c>
      <c r="M467" t="s">
        <v>188</v>
      </c>
      <c r="N467" t="s">
        <v>188</v>
      </c>
      <c r="O467" t="s">
        <v>188</v>
      </c>
      <c r="P467" t="s">
        <v>188</v>
      </c>
      <c r="Q467" t="s">
        <v>188</v>
      </c>
      <c r="R467" t="s">
        <v>188</v>
      </c>
      <c r="S467" t="s">
        <v>188</v>
      </c>
      <c r="T467" t="s">
        <v>188</v>
      </c>
      <c r="U467" t="s">
        <v>188</v>
      </c>
      <c r="V467" t="s">
        <v>188</v>
      </c>
      <c r="W467" t="s">
        <v>188</v>
      </c>
      <c r="X467" t="s">
        <v>188</v>
      </c>
      <c r="Y467" t="s">
        <v>188</v>
      </c>
      <c r="Z467" t="s">
        <v>188</v>
      </c>
      <c r="AA467" t="s">
        <v>188</v>
      </c>
      <c r="AB467" t="s">
        <v>188</v>
      </c>
      <c r="AC467" t="s">
        <v>188</v>
      </c>
      <c r="AD467" t="s">
        <v>188</v>
      </c>
      <c r="AE467" t="s">
        <v>188</v>
      </c>
      <c r="AF467" t="s">
        <v>188</v>
      </c>
      <c r="AG467" t="s">
        <v>188</v>
      </c>
      <c r="AH467" t="s">
        <v>188</v>
      </c>
      <c r="AI467" t="s">
        <v>188</v>
      </c>
      <c r="AJ467" t="s">
        <v>188</v>
      </c>
      <c r="AK467" t="s">
        <v>188</v>
      </c>
      <c r="AL467" t="s">
        <v>188</v>
      </c>
      <c r="AM467" t="s">
        <v>188</v>
      </c>
      <c r="AN467" t="s">
        <v>188</v>
      </c>
      <c r="AO467" t="s">
        <v>188</v>
      </c>
      <c r="AP467" t="s">
        <v>188</v>
      </c>
      <c r="AQ467" t="s">
        <v>188</v>
      </c>
      <c r="AR467" t="s">
        <v>188</v>
      </c>
      <c r="AS467" t="s">
        <v>188</v>
      </c>
      <c r="AT467" t="s">
        <v>188</v>
      </c>
      <c r="AU467" t="s">
        <v>188</v>
      </c>
      <c r="AV467" t="s">
        <v>188</v>
      </c>
      <c r="AW467" t="s">
        <v>188</v>
      </c>
      <c r="AX467" t="s">
        <v>188</v>
      </c>
      <c r="AY467" t="s">
        <v>188</v>
      </c>
      <c r="AZ467" t="s">
        <v>188</v>
      </c>
      <c r="BA467" t="s">
        <v>188</v>
      </c>
      <c r="BB467" t="s">
        <v>188</v>
      </c>
      <c r="BC467" t="s">
        <v>188</v>
      </c>
      <c r="BD467" t="s">
        <v>188</v>
      </c>
      <c r="BE467" t="s">
        <v>188</v>
      </c>
      <c r="BF467" t="s">
        <v>188</v>
      </c>
      <c r="BG467" t="s">
        <v>188</v>
      </c>
      <c r="BH467" t="s">
        <v>188</v>
      </c>
      <c r="BI467" t="s">
        <v>188</v>
      </c>
      <c r="BJ467" t="s">
        <v>188</v>
      </c>
      <c r="BK467" t="s">
        <v>188</v>
      </c>
      <c r="BL467" t="s">
        <v>188</v>
      </c>
      <c r="BM467" t="s">
        <v>188</v>
      </c>
      <c r="BN467" t="s">
        <v>188</v>
      </c>
      <c r="BO467" t="s">
        <v>188</v>
      </c>
      <c r="BP467" t="s">
        <v>188</v>
      </c>
      <c r="BQ467" t="s">
        <v>188</v>
      </c>
      <c r="BR467" t="s">
        <v>188</v>
      </c>
      <c r="BS467" t="s">
        <v>188</v>
      </c>
      <c r="BT467" t="s">
        <v>188</v>
      </c>
      <c r="BU467" t="s">
        <v>188</v>
      </c>
      <c r="BV467" t="s">
        <v>188</v>
      </c>
      <c r="BW467" t="s">
        <v>188</v>
      </c>
      <c r="BX467" t="s">
        <v>188</v>
      </c>
      <c r="BY467" t="s">
        <v>188</v>
      </c>
      <c r="BZ467" t="s">
        <v>188</v>
      </c>
      <c r="CA467" t="s">
        <v>188</v>
      </c>
      <c r="CB467" t="s">
        <v>188</v>
      </c>
      <c r="CC467" t="s">
        <v>188</v>
      </c>
      <c r="CD467" t="s">
        <v>188</v>
      </c>
      <c r="CE467" t="s">
        <v>188</v>
      </c>
      <c r="CF467" t="s">
        <v>188</v>
      </c>
      <c r="CG467" t="s">
        <v>188</v>
      </c>
      <c r="CH467" t="s">
        <v>188</v>
      </c>
    </row>
    <row r="468" spans="1:86" x14ac:dyDescent="0.2">
      <c r="A468">
        <v>0</v>
      </c>
      <c r="B468">
        <v>0</v>
      </c>
      <c r="C468" t="s">
        <v>188</v>
      </c>
      <c r="D468" t="s">
        <v>188</v>
      </c>
      <c r="E468" t="s">
        <v>188</v>
      </c>
      <c r="F468" t="s">
        <v>188</v>
      </c>
      <c r="G468" t="s">
        <v>188</v>
      </c>
      <c r="H468" t="s">
        <v>188</v>
      </c>
      <c r="I468" t="s">
        <v>188</v>
      </c>
      <c r="J468" t="s">
        <v>188</v>
      </c>
      <c r="K468" t="s">
        <v>188</v>
      </c>
      <c r="L468" t="s">
        <v>188</v>
      </c>
      <c r="M468" t="s">
        <v>188</v>
      </c>
      <c r="N468" t="s">
        <v>188</v>
      </c>
      <c r="O468" t="s">
        <v>188</v>
      </c>
      <c r="P468" t="s">
        <v>188</v>
      </c>
      <c r="Q468" t="s">
        <v>188</v>
      </c>
      <c r="R468" t="s">
        <v>188</v>
      </c>
      <c r="S468" t="s">
        <v>188</v>
      </c>
      <c r="T468" t="s">
        <v>188</v>
      </c>
      <c r="U468" t="s">
        <v>188</v>
      </c>
      <c r="V468" t="s">
        <v>188</v>
      </c>
      <c r="W468" t="s">
        <v>188</v>
      </c>
      <c r="X468" t="s">
        <v>188</v>
      </c>
      <c r="Y468" t="s">
        <v>188</v>
      </c>
      <c r="Z468" t="s">
        <v>188</v>
      </c>
      <c r="AA468" t="s">
        <v>188</v>
      </c>
      <c r="AB468" t="s">
        <v>188</v>
      </c>
      <c r="AC468" t="s">
        <v>188</v>
      </c>
      <c r="AD468" t="s">
        <v>188</v>
      </c>
      <c r="AE468" t="s">
        <v>188</v>
      </c>
      <c r="AF468" t="s">
        <v>188</v>
      </c>
      <c r="AG468" t="s">
        <v>188</v>
      </c>
      <c r="AH468" t="s">
        <v>188</v>
      </c>
      <c r="AI468" t="s">
        <v>188</v>
      </c>
      <c r="AJ468" t="s">
        <v>188</v>
      </c>
      <c r="AK468" t="s">
        <v>188</v>
      </c>
      <c r="AL468" t="s">
        <v>188</v>
      </c>
      <c r="AM468" t="s">
        <v>188</v>
      </c>
      <c r="AN468" t="s">
        <v>188</v>
      </c>
      <c r="AO468" t="s">
        <v>188</v>
      </c>
      <c r="AP468" t="s">
        <v>188</v>
      </c>
      <c r="AQ468" t="s">
        <v>188</v>
      </c>
      <c r="AR468" t="s">
        <v>188</v>
      </c>
      <c r="AS468" t="s">
        <v>188</v>
      </c>
      <c r="AT468" t="s">
        <v>188</v>
      </c>
      <c r="AU468" t="s">
        <v>188</v>
      </c>
      <c r="AV468" t="s">
        <v>188</v>
      </c>
      <c r="AW468" t="s">
        <v>188</v>
      </c>
      <c r="AX468" t="s">
        <v>188</v>
      </c>
      <c r="AY468" t="s">
        <v>188</v>
      </c>
      <c r="AZ468" t="s">
        <v>188</v>
      </c>
      <c r="BA468" t="s">
        <v>188</v>
      </c>
      <c r="BB468" t="s">
        <v>188</v>
      </c>
      <c r="BC468" t="s">
        <v>188</v>
      </c>
      <c r="BD468" t="s">
        <v>188</v>
      </c>
      <c r="BE468" t="s">
        <v>188</v>
      </c>
      <c r="BF468" t="s">
        <v>188</v>
      </c>
      <c r="BG468" t="s">
        <v>188</v>
      </c>
      <c r="BH468" t="s">
        <v>188</v>
      </c>
      <c r="BI468" t="s">
        <v>188</v>
      </c>
      <c r="BJ468" t="s">
        <v>188</v>
      </c>
      <c r="BK468" t="s">
        <v>188</v>
      </c>
      <c r="BL468" t="s">
        <v>188</v>
      </c>
      <c r="BM468" t="s">
        <v>188</v>
      </c>
      <c r="BN468" t="s">
        <v>188</v>
      </c>
      <c r="BO468" t="s">
        <v>188</v>
      </c>
      <c r="BP468" t="s">
        <v>188</v>
      </c>
      <c r="BQ468" t="s">
        <v>188</v>
      </c>
      <c r="BR468" t="s">
        <v>188</v>
      </c>
      <c r="BS468" t="s">
        <v>188</v>
      </c>
      <c r="BT468" t="s">
        <v>188</v>
      </c>
      <c r="BU468" t="s">
        <v>188</v>
      </c>
      <c r="BV468" t="s">
        <v>188</v>
      </c>
      <c r="BW468" t="s">
        <v>188</v>
      </c>
      <c r="BX468" t="s">
        <v>188</v>
      </c>
      <c r="BY468" t="s">
        <v>188</v>
      </c>
      <c r="BZ468" t="s">
        <v>188</v>
      </c>
      <c r="CA468" t="s">
        <v>188</v>
      </c>
      <c r="CB468" t="s">
        <v>188</v>
      </c>
      <c r="CC468" t="s">
        <v>188</v>
      </c>
      <c r="CD468" t="s">
        <v>188</v>
      </c>
      <c r="CE468" t="s">
        <v>188</v>
      </c>
      <c r="CF468" t="s">
        <v>188</v>
      </c>
      <c r="CG468" t="s">
        <v>188</v>
      </c>
      <c r="CH468" t="s">
        <v>188</v>
      </c>
    </row>
    <row r="469" spans="1:86" x14ac:dyDescent="0.2">
      <c r="A469">
        <v>0</v>
      </c>
      <c r="B469">
        <v>0</v>
      </c>
      <c r="C469" t="s">
        <v>188</v>
      </c>
      <c r="D469" t="s">
        <v>188</v>
      </c>
      <c r="E469" t="s">
        <v>188</v>
      </c>
      <c r="F469" t="s">
        <v>188</v>
      </c>
      <c r="G469" t="s">
        <v>188</v>
      </c>
      <c r="H469" t="s">
        <v>188</v>
      </c>
      <c r="I469" t="s">
        <v>188</v>
      </c>
      <c r="J469" t="s">
        <v>188</v>
      </c>
      <c r="K469" t="s">
        <v>188</v>
      </c>
      <c r="L469" t="s">
        <v>188</v>
      </c>
      <c r="M469" t="s">
        <v>188</v>
      </c>
      <c r="N469" t="s">
        <v>188</v>
      </c>
      <c r="O469" t="s">
        <v>188</v>
      </c>
      <c r="P469" t="s">
        <v>188</v>
      </c>
      <c r="Q469" t="s">
        <v>188</v>
      </c>
      <c r="R469" t="s">
        <v>188</v>
      </c>
      <c r="S469" t="s">
        <v>188</v>
      </c>
      <c r="T469" t="s">
        <v>188</v>
      </c>
      <c r="U469" t="s">
        <v>188</v>
      </c>
      <c r="V469" t="s">
        <v>188</v>
      </c>
      <c r="W469" t="s">
        <v>188</v>
      </c>
      <c r="X469" t="s">
        <v>188</v>
      </c>
      <c r="Y469" t="s">
        <v>188</v>
      </c>
      <c r="Z469" t="s">
        <v>188</v>
      </c>
      <c r="AA469" t="s">
        <v>188</v>
      </c>
      <c r="AB469" t="s">
        <v>188</v>
      </c>
      <c r="AC469" t="s">
        <v>188</v>
      </c>
      <c r="AD469" t="s">
        <v>188</v>
      </c>
      <c r="AE469" t="s">
        <v>188</v>
      </c>
      <c r="AF469" t="s">
        <v>188</v>
      </c>
      <c r="AG469" t="s">
        <v>188</v>
      </c>
      <c r="AH469" t="s">
        <v>188</v>
      </c>
      <c r="AI469" t="s">
        <v>188</v>
      </c>
      <c r="AJ469" t="s">
        <v>188</v>
      </c>
      <c r="AK469" t="s">
        <v>188</v>
      </c>
      <c r="AL469" t="s">
        <v>188</v>
      </c>
      <c r="AM469" t="s">
        <v>188</v>
      </c>
      <c r="AN469" t="s">
        <v>188</v>
      </c>
      <c r="AO469" t="s">
        <v>188</v>
      </c>
      <c r="AP469" t="s">
        <v>188</v>
      </c>
      <c r="AQ469" t="s">
        <v>188</v>
      </c>
      <c r="AR469" t="s">
        <v>188</v>
      </c>
      <c r="AS469" t="s">
        <v>188</v>
      </c>
      <c r="AT469" t="s">
        <v>188</v>
      </c>
      <c r="AU469" t="s">
        <v>188</v>
      </c>
      <c r="AV469" t="s">
        <v>188</v>
      </c>
      <c r="AW469" t="s">
        <v>188</v>
      </c>
      <c r="AX469" t="s">
        <v>188</v>
      </c>
      <c r="AY469" t="s">
        <v>188</v>
      </c>
      <c r="AZ469" t="s">
        <v>188</v>
      </c>
      <c r="BA469" t="s">
        <v>188</v>
      </c>
      <c r="BB469" t="s">
        <v>188</v>
      </c>
      <c r="BC469" t="s">
        <v>188</v>
      </c>
      <c r="BD469" t="s">
        <v>188</v>
      </c>
      <c r="BE469" t="s">
        <v>188</v>
      </c>
      <c r="BF469" t="s">
        <v>188</v>
      </c>
      <c r="BG469" t="s">
        <v>188</v>
      </c>
      <c r="BH469" t="s">
        <v>188</v>
      </c>
      <c r="BI469" t="s">
        <v>188</v>
      </c>
      <c r="BJ469" t="s">
        <v>188</v>
      </c>
      <c r="BK469" t="s">
        <v>188</v>
      </c>
      <c r="BL469" t="s">
        <v>188</v>
      </c>
      <c r="BM469" t="s">
        <v>188</v>
      </c>
      <c r="BN469" t="s">
        <v>188</v>
      </c>
      <c r="BO469" t="s">
        <v>188</v>
      </c>
      <c r="BP469" t="s">
        <v>188</v>
      </c>
      <c r="BQ469" t="s">
        <v>188</v>
      </c>
      <c r="BR469" t="s">
        <v>188</v>
      </c>
      <c r="BS469" t="s">
        <v>188</v>
      </c>
      <c r="BT469" t="s">
        <v>188</v>
      </c>
      <c r="BU469" t="s">
        <v>188</v>
      </c>
      <c r="BV469" t="s">
        <v>188</v>
      </c>
      <c r="BW469" t="s">
        <v>188</v>
      </c>
      <c r="BX469" t="s">
        <v>188</v>
      </c>
      <c r="BY469" t="s">
        <v>188</v>
      </c>
      <c r="BZ469" t="s">
        <v>188</v>
      </c>
      <c r="CA469" t="s">
        <v>188</v>
      </c>
      <c r="CB469" t="s">
        <v>188</v>
      </c>
      <c r="CC469" t="s">
        <v>188</v>
      </c>
      <c r="CD469" t="s">
        <v>188</v>
      </c>
      <c r="CE469" t="s">
        <v>188</v>
      </c>
      <c r="CF469" t="s">
        <v>188</v>
      </c>
      <c r="CG469" t="s">
        <v>188</v>
      </c>
      <c r="CH469" t="s">
        <v>188</v>
      </c>
    </row>
    <row r="470" spans="1:86" x14ac:dyDescent="0.2">
      <c r="A470">
        <v>0</v>
      </c>
      <c r="B470">
        <v>0</v>
      </c>
      <c r="C470" t="s">
        <v>188</v>
      </c>
      <c r="D470" t="s">
        <v>188</v>
      </c>
      <c r="E470" t="s">
        <v>188</v>
      </c>
      <c r="F470" t="s">
        <v>188</v>
      </c>
      <c r="G470" t="s">
        <v>188</v>
      </c>
      <c r="H470" t="s">
        <v>188</v>
      </c>
      <c r="I470" t="s">
        <v>188</v>
      </c>
      <c r="J470" t="s">
        <v>188</v>
      </c>
      <c r="K470" t="s">
        <v>188</v>
      </c>
      <c r="L470" t="s">
        <v>188</v>
      </c>
      <c r="M470" t="s">
        <v>188</v>
      </c>
      <c r="N470" t="s">
        <v>188</v>
      </c>
      <c r="O470" t="s">
        <v>188</v>
      </c>
      <c r="P470" t="s">
        <v>188</v>
      </c>
      <c r="Q470" t="s">
        <v>188</v>
      </c>
      <c r="R470" t="s">
        <v>188</v>
      </c>
      <c r="S470" t="s">
        <v>188</v>
      </c>
      <c r="T470" t="s">
        <v>188</v>
      </c>
      <c r="U470" t="s">
        <v>188</v>
      </c>
      <c r="V470" t="s">
        <v>188</v>
      </c>
      <c r="W470" t="s">
        <v>188</v>
      </c>
      <c r="X470" t="s">
        <v>188</v>
      </c>
      <c r="Y470" t="s">
        <v>188</v>
      </c>
      <c r="Z470" t="s">
        <v>188</v>
      </c>
      <c r="AA470" t="s">
        <v>188</v>
      </c>
      <c r="AB470" t="s">
        <v>188</v>
      </c>
      <c r="AC470" t="s">
        <v>188</v>
      </c>
      <c r="AD470" t="s">
        <v>188</v>
      </c>
      <c r="AE470" t="s">
        <v>188</v>
      </c>
      <c r="AF470" t="s">
        <v>188</v>
      </c>
      <c r="AG470" t="s">
        <v>188</v>
      </c>
      <c r="AH470" t="s">
        <v>188</v>
      </c>
      <c r="AI470" t="s">
        <v>188</v>
      </c>
      <c r="AJ470" t="s">
        <v>188</v>
      </c>
      <c r="AK470" t="s">
        <v>188</v>
      </c>
      <c r="AL470" t="s">
        <v>188</v>
      </c>
      <c r="AM470" t="s">
        <v>188</v>
      </c>
      <c r="AN470" t="s">
        <v>188</v>
      </c>
      <c r="AO470" t="s">
        <v>188</v>
      </c>
      <c r="AP470" t="s">
        <v>188</v>
      </c>
      <c r="AQ470" t="s">
        <v>188</v>
      </c>
      <c r="AR470" t="s">
        <v>188</v>
      </c>
      <c r="AS470" t="s">
        <v>188</v>
      </c>
      <c r="AT470" t="s">
        <v>188</v>
      </c>
      <c r="AU470" t="s">
        <v>188</v>
      </c>
      <c r="AV470" t="s">
        <v>188</v>
      </c>
      <c r="AW470" t="s">
        <v>188</v>
      </c>
      <c r="AX470" t="s">
        <v>188</v>
      </c>
      <c r="AY470" t="s">
        <v>188</v>
      </c>
      <c r="AZ470" t="s">
        <v>188</v>
      </c>
      <c r="BA470" t="s">
        <v>188</v>
      </c>
      <c r="BB470" t="s">
        <v>188</v>
      </c>
      <c r="BC470" t="s">
        <v>188</v>
      </c>
      <c r="BD470" t="s">
        <v>188</v>
      </c>
      <c r="BE470" t="s">
        <v>188</v>
      </c>
      <c r="BF470" t="s">
        <v>188</v>
      </c>
      <c r="BG470" t="s">
        <v>188</v>
      </c>
      <c r="BH470" t="s">
        <v>188</v>
      </c>
      <c r="BI470" t="s">
        <v>188</v>
      </c>
      <c r="BJ470" t="s">
        <v>188</v>
      </c>
      <c r="BK470" t="s">
        <v>188</v>
      </c>
      <c r="BL470" t="s">
        <v>188</v>
      </c>
      <c r="BM470" t="s">
        <v>188</v>
      </c>
      <c r="BN470" t="s">
        <v>188</v>
      </c>
      <c r="BO470" t="s">
        <v>188</v>
      </c>
      <c r="BP470" t="s">
        <v>188</v>
      </c>
      <c r="BQ470" t="s">
        <v>188</v>
      </c>
      <c r="BR470" t="s">
        <v>188</v>
      </c>
      <c r="BS470" t="s">
        <v>188</v>
      </c>
      <c r="BT470" t="s">
        <v>188</v>
      </c>
      <c r="BU470" t="s">
        <v>188</v>
      </c>
      <c r="BV470" t="s">
        <v>188</v>
      </c>
      <c r="BW470" t="s">
        <v>188</v>
      </c>
      <c r="BX470" t="s">
        <v>188</v>
      </c>
      <c r="BY470" t="s">
        <v>188</v>
      </c>
      <c r="BZ470" t="s">
        <v>188</v>
      </c>
      <c r="CA470" t="s">
        <v>188</v>
      </c>
      <c r="CB470" t="s">
        <v>188</v>
      </c>
      <c r="CC470" t="s">
        <v>188</v>
      </c>
      <c r="CD470" t="s">
        <v>188</v>
      </c>
      <c r="CE470" t="s">
        <v>188</v>
      </c>
      <c r="CF470" t="s">
        <v>188</v>
      </c>
      <c r="CG470" t="s">
        <v>188</v>
      </c>
      <c r="CH470" t="s">
        <v>188</v>
      </c>
    </row>
    <row r="471" spans="1:86" x14ac:dyDescent="0.2">
      <c r="A471">
        <v>0</v>
      </c>
      <c r="B471">
        <v>0</v>
      </c>
      <c r="C471" t="s">
        <v>188</v>
      </c>
      <c r="D471" t="s">
        <v>188</v>
      </c>
      <c r="E471" t="s">
        <v>188</v>
      </c>
      <c r="F471" t="s">
        <v>188</v>
      </c>
      <c r="G471" t="s">
        <v>188</v>
      </c>
      <c r="H471" t="s">
        <v>188</v>
      </c>
      <c r="I471" t="s">
        <v>188</v>
      </c>
      <c r="J471" t="s">
        <v>188</v>
      </c>
      <c r="K471" t="s">
        <v>188</v>
      </c>
      <c r="L471" t="s">
        <v>188</v>
      </c>
      <c r="M471" t="s">
        <v>188</v>
      </c>
      <c r="N471" t="s">
        <v>188</v>
      </c>
      <c r="O471" t="s">
        <v>188</v>
      </c>
      <c r="P471" t="s">
        <v>188</v>
      </c>
      <c r="Q471" t="s">
        <v>188</v>
      </c>
      <c r="R471" t="s">
        <v>188</v>
      </c>
      <c r="S471" t="s">
        <v>188</v>
      </c>
      <c r="T471" t="s">
        <v>188</v>
      </c>
      <c r="U471" t="s">
        <v>188</v>
      </c>
      <c r="V471" t="s">
        <v>188</v>
      </c>
      <c r="W471" t="s">
        <v>188</v>
      </c>
      <c r="X471" t="s">
        <v>188</v>
      </c>
      <c r="Y471" t="s">
        <v>188</v>
      </c>
      <c r="Z471" t="s">
        <v>188</v>
      </c>
      <c r="AA471" t="s">
        <v>188</v>
      </c>
      <c r="AB471" t="s">
        <v>188</v>
      </c>
      <c r="AC471" t="s">
        <v>188</v>
      </c>
      <c r="AD471" t="s">
        <v>188</v>
      </c>
      <c r="AE471" t="s">
        <v>188</v>
      </c>
      <c r="AF471" t="s">
        <v>188</v>
      </c>
      <c r="AG471" t="s">
        <v>188</v>
      </c>
      <c r="AH471" t="s">
        <v>188</v>
      </c>
      <c r="AI471" t="s">
        <v>188</v>
      </c>
      <c r="AJ471" t="s">
        <v>188</v>
      </c>
      <c r="AK471" t="s">
        <v>188</v>
      </c>
      <c r="AL471" t="s">
        <v>188</v>
      </c>
      <c r="AM471" t="s">
        <v>188</v>
      </c>
      <c r="AN471" t="s">
        <v>188</v>
      </c>
      <c r="AO471" t="s">
        <v>188</v>
      </c>
      <c r="AP471" t="s">
        <v>188</v>
      </c>
      <c r="AQ471" t="s">
        <v>188</v>
      </c>
      <c r="AR471" t="s">
        <v>188</v>
      </c>
      <c r="AS471" t="s">
        <v>188</v>
      </c>
      <c r="AT471" t="s">
        <v>188</v>
      </c>
      <c r="AU471" t="s">
        <v>188</v>
      </c>
      <c r="AV471" t="s">
        <v>188</v>
      </c>
      <c r="AW471" t="s">
        <v>188</v>
      </c>
      <c r="AX471" t="s">
        <v>188</v>
      </c>
      <c r="AY471" t="s">
        <v>188</v>
      </c>
      <c r="AZ471" t="s">
        <v>188</v>
      </c>
      <c r="BA471" t="s">
        <v>188</v>
      </c>
      <c r="BB471" t="s">
        <v>188</v>
      </c>
      <c r="BC471" t="s">
        <v>188</v>
      </c>
      <c r="BD471" t="s">
        <v>188</v>
      </c>
      <c r="BE471" t="s">
        <v>188</v>
      </c>
      <c r="BF471" t="s">
        <v>188</v>
      </c>
      <c r="BG471" t="s">
        <v>188</v>
      </c>
      <c r="BH471" t="s">
        <v>188</v>
      </c>
      <c r="BI471" t="s">
        <v>188</v>
      </c>
      <c r="BJ471" t="s">
        <v>188</v>
      </c>
      <c r="BK471" t="s">
        <v>188</v>
      </c>
      <c r="BL471" t="s">
        <v>188</v>
      </c>
      <c r="BM471" t="s">
        <v>188</v>
      </c>
      <c r="BN471" t="s">
        <v>188</v>
      </c>
      <c r="BO471" t="s">
        <v>188</v>
      </c>
      <c r="BP471" t="s">
        <v>188</v>
      </c>
      <c r="BQ471" t="s">
        <v>188</v>
      </c>
      <c r="BR471" t="s">
        <v>188</v>
      </c>
      <c r="BS471" t="s">
        <v>188</v>
      </c>
      <c r="BT471" t="s">
        <v>188</v>
      </c>
      <c r="BU471" t="s">
        <v>188</v>
      </c>
      <c r="BV471" t="s">
        <v>188</v>
      </c>
      <c r="BW471" t="s">
        <v>188</v>
      </c>
      <c r="BX471" t="s">
        <v>188</v>
      </c>
      <c r="BY471" t="s">
        <v>188</v>
      </c>
      <c r="BZ471" t="s">
        <v>188</v>
      </c>
      <c r="CA471" t="s">
        <v>188</v>
      </c>
      <c r="CB471" t="s">
        <v>188</v>
      </c>
      <c r="CC471" t="s">
        <v>188</v>
      </c>
      <c r="CD471" t="s">
        <v>188</v>
      </c>
      <c r="CE471" t="s">
        <v>188</v>
      </c>
      <c r="CF471" t="s">
        <v>188</v>
      </c>
      <c r="CG471" t="s">
        <v>188</v>
      </c>
      <c r="CH471" t="s">
        <v>188</v>
      </c>
    </row>
    <row r="472" spans="1:86" x14ac:dyDescent="0.2">
      <c r="A472">
        <v>0</v>
      </c>
      <c r="B472">
        <v>0</v>
      </c>
      <c r="C472" t="s">
        <v>188</v>
      </c>
      <c r="D472" t="s">
        <v>188</v>
      </c>
      <c r="E472" t="s">
        <v>188</v>
      </c>
      <c r="F472" t="s">
        <v>188</v>
      </c>
      <c r="G472" t="s">
        <v>188</v>
      </c>
      <c r="H472" t="s">
        <v>188</v>
      </c>
      <c r="I472" t="s">
        <v>188</v>
      </c>
      <c r="J472" t="s">
        <v>188</v>
      </c>
      <c r="K472" t="s">
        <v>188</v>
      </c>
      <c r="L472" t="s">
        <v>188</v>
      </c>
      <c r="M472" t="s">
        <v>188</v>
      </c>
      <c r="N472" t="s">
        <v>188</v>
      </c>
      <c r="O472" t="s">
        <v>188</v>
      </c>
      <c r="P472" t="s">
        <v>188</v>
      </c>
      <c r="Q472" t="s">
        <v>188</v>
      </c>
      <c r="R472" t="s">
        <v>188</v>
      </c>
      <c r="S472" t="s">
        <v>188</v>
      </c>
      <c r="T472" t="s">
        <v>188</v>
      </c>
      <c r="U472" t="s">
        <v>188</v>
      </c>
      <c r="V472" t="s">
        <v>188</v>
      </c>
      <c r="W472" t="s">
        <v>188</v>
      </c>
      <c r="X472" t="s">
        <v>188</v>
      </c>
      <c r="Y472" t="s">
        <v>188</v>
      </c>
      <c r="Z472" t="s">
        <v>188</v>
      </c>
      <c r="AA472" t="s">
        <v>188</v>
      </c>
      <c r="AB472" t="s">
        <v>188</v>
      </c>
      <c r="AC472" t="s">
        <v>188</v>
      </c>
      <c r="AD472" t="s">
        <v>188</v>
      </c>
      <c r="AE472" t="s">
        <v>188</v>
      </c>
      <c r="AF472" t="s">
        <v>188</v>
      </c>
      <c r="AG472" t="s">
        <v>188</v>
      </c>
      <c r="AH472" t="s">
        <v>188</v>
      </c>
      <c r="AI472" t="s">
        <v>188</v>
      </c>
      <c r="AJ472" t="s">
        <v>188</v>
      </c>
      <c r="AK472" t="s">
        <v>188</v>
      </c>
      <c r="AL472" t="s">
        <v>188</v>
      </c>
      <c r="AM472" t="s">
        <v>188</v>
      </c>
      <c r="AN472" t="s">
        <v>188</v>
      </c>
      <c r="AO472" t="s">
        <v>188</v>
      </c>
      <c r="AP472" t="s">
        <v>188</v>
      </c>
      <c r="AQ472" t="s">
        <v>188</v>
      </c>
      <c r="AR472" t="s">
        <v>188</v>
      </c>
      <c r="AS472" t="s">
        <v>188</v>
      </c>
      <c r="AT472" t="s">
        <v>188</v>
      </c>
      <c r="AU472" t="s">
        <v>188</v>
      </c>
      <c r="AV472" t="s">
        <v>188</v>
      </c>
      <c r="AW472" t="s">
        <v>188</v>
      </c>
      <c r="AX472" t="s">
        <v>188</v>
      </c>
      <c r="AY472" t="s">
        <v>188</v>
      </c>
      <c r="AZ472" t="s">
        <v>188</v>
      </c>
      <c r="BA472" t="s">
        <v>188</v>
      </c>
      <c r="BB472" t="s">
        <v>188</v>
      </c>
      <c r="BC472" t="s">
        <v>188</v>
      </c>
      <c r="BD472" t="s">
        <v>188</v>
      </c>
      <c r="BE472" t="s">
        <v>188</v>
      </c>
      <c r="BF472" t="s">
        <v>188</v>
      </c>
      <c r="BG472" t="s">
        <v>188</v>
      </c>
      <c r="BH472" t="s">
        <v>188</v>
      </c>
      <c r="BI472" t="s">
        <v>188</v>
      </c>
      <c r="BJ472" t="s">
        <v>188</v>
      </c>
      <c r="BK472" t="s">
        <v>188</v>
      </c>
      <c r="BL472" t="s">
        <v>188</v>
      </c>
      <c r="BM472" t="s">
        <v>188</v>
      </c>
      <c r="BN472" t="s">
        <v>188</v>
      </c>
      <c r="BO472" t="s">
        <v>188</v>
      </c>
      <c r="BP472" t="s">
        <v>188</v>
      </c>
      <c r="BQ472" t="s">
        <v>188</v>
      </c>
      <c r="BR472" t="s">
        <v>188</v>
      </c>
      <c r="BS472" t="s">
        <v>188</v>
      </c>
      <c r="BT472" t="s">
        <v>188</v>
      </c>
      <c r="BU472" t="s">
        <v>188</v>
      </c>
      <c r="BV472" t="s">
        <v>188</v>
      </c>
      <c r="BW472" t="s">
        <v>188</v>
      </c>
      <c r="BX472" t="s">
        <v>188</v>
      </c>
      <c r="BY472" t="s">
        <v>188</v>
      </c>
      <c r="BZ472" t="s">
        <v>188</v>
      </c>
      <c r="CA472" t="s">
        <v>188</v>
      </c>
      <c r="CB472" t="s">
        <v>188</v>
      </c>
      <c r="CC472" t="s">
        <v>188</v>
      </c>
      <c r="CD472" t="s">
        <v>188</v>
      </c>
      <c r="CE472" t="s">
        <v>188</v>
      </c>
      <c r="CF472" t="s">
        <v>188</v>
      </c>
      <c r="CG472" t="s">
        <v>188</v>
      </c>
      <c r="CH472" t="s">
        <v>188</v>
      </c>
    </row>
    <row r="473" spans="1:86" x14ac:dyDescent="0.2">
      <c r="A473">
        <v>0</v>
      </c>
      <c r="B473">
        <v>0</v>
      </c>
      <c r="C473" t="s">
        <v>188</v>
      </c>
      <c r="D473" t="s">
        <v>188</v>
      </c>
      <c r="E473" t="s">
        <v>188</v>
      </c>
      <c r="F473" t="s">
        <v>188</v>
      </c>
      <c r="G473" t="s">
        <v>188</v>
      </c>
      <c r="H473" t="s">
        <v>188</v>
      </c>
      <c r="I473" t="s">
        <v>188</v>
      </c>
      <c r="J473" t="s">
        <v>188</v>
      </c>
      <c r="K473" t="s">
        <v>188</v>
      </c>
      <c r="L473" t="s">
        <v>188</v>
      </c>
      <c r="M473" t="s">
        <v>188</v>
      </c>
      <c r="N473" t="s">
        <v>188</v>
      </c>
      <c r="O473" t="s">
        <v>188</v>
      </c>
      <c r="P473" t="s">
        <v>188</v>
      </c>
      <c r="Q473" t="s">
        <v>188</v>
      </c>
      <c r="R473" t="s">
        <v>188</v>
      </c>
      <c r="S473" t="s">
        <v>188</v>
      </c>
      <c r="T473" t="s">
        <v>188</v>
      </c>
      <c r="U473" t="s">
        <v>188</v>
      </c>
      <c r="V473" t="s">
        <v>188</v>
      </c>
      <c r="W473" t="s">
        <v>188</v>
      </c>
      <c r="X473" t="s">
        <v>188</v>
      </c>
      <c r="Y473" t="s">
        <v>188</v>
      </c>
      <c r="Z473" t="s">
        <v>188</v>
      </c>
      <c r="AA473" t="s">
        <v>188</v>
      </c>
      <c r="AB473" t="s">
        <v>188</v>
      </c>
      <c r="AC473" t="s">
        <v>188</v>
      </c>
      <c r="AD473" t="s">
        <v>188</v>
      </c>
      <c r="AE473" t="s">
        <v>188</v>
      </c>
      <c r="AF473" t="s">
        <v>188</v>
      </c>
      <c r="AG473" t="s">
        <v>188</v>
      </c>
      <c r="AH473" t="s">
        <v>188</v>
      </c>
      <c r="AI473" t="s">
        <v>188</v>
      </c>
      <c r="AJ473" t="s">
        <v>188</v>
      </c>
      <c r="AK473" t="s">
        <v>188</v>
      </c>
      <c r="AL473" t="s">
        <v>188</v>
      </c>
      <c r="AM473" t="s">
        <v>188</v>
      </c>
      <c r="AN473" t="s">
        <v>188</v>
      </c>
      <c r="AO473" t="s">
        <v>188</v>
      </c>
      <c r="AP473" t="s">
        <v>188</v>
      </c>
      <c r="AQ473" t="s">
        <v>188</v>
      </c>
      <c r="AR473" t="s">
        <v>188</v>
      </c>
      <c r="AS473" t="s">
        <v>188</v>
      </c>
      <c r="AT473" t="s">
        <v>188</v>
      </c>
      <c r="AU473" t="s">
        <v>188</v>
      </c>
      <c r="AV473" t="s">
        <v>188</v>
      </c>
      <c r="AW473" t="s">
        <v>188</v>
      </c>
      <c r="AX473" t="s">
        <v>188</v>
      </c>
      <c r="AY473" t="s">
        <v>188</v>
      </c>
      <c r="AZ473" t="s">
        <v>188</v>
      </c>
      <c r="BA473" t="s">
        <v>188</v>
      </c>
      <c r="BB473" t="s">
        <v>188</v>
      </c>
      <c r="BC473" t="s">
        <v>188</v>
      </c>
      <c r="BD473" t="s">
        <v>188</v>
      </c>
      <c r="BE473" t="s">
        <v>188</v>
      </c>
      <c r="BF473" t="s">
        <v>188</v>
      </c>
      <c r="BG473" t="s">
        <v>188</v>
      </c>
      <c r="BH473" t="s">
        <v>188</v>
      </c>
      <c r="BI473" t="s">
        <v>188</v>
      </c>
      <c r="BJ473" t="s">
        <v>188</v>
      </c>
      <c r="BK473" t="s">
        <v>188</v>
      </c>
      <c r="BL473" t="s">
        <v>188</v>
      </c>
      <c r="BM473" t="s">
        <v>188</v>
      </c>
      <c r="BN473" t="s">
        <v>188</v>
      </c>
      <c r="BO473" t="s">
        <v>188</v>
      </c>
      <c r="BP473" t="s">
        <v>188</v>
      </c>
      <c r="BQ473" t="s">
        <v>188</v>
      </c>
      <c r="BR473" t="s">
        <v>188</v>
      </c>
      <c r="BS473" t="s">
        <v>188</v>
      </c>
      <c r="BT473" t="s">
        <v>188</v>
      </c>
      <c r="BU473" t="s">
        <v>188</v>
      </c>
      <c r="BV473" t="s">
        <v>188</v>
      </c>
      <c r="BW473" t="s">
        <v>188</v>
      </c>
      <c r="BX473" t="s">
        <v>188</v>
      </c>
      <c r="BY473" t="s">
        <v>188</v>
      </c>
      <c r="BZ473" t="s">
        <v>188</v>
      </c>
      <c r="CA473" t="s">
        <v>188</v>
      </c>
      <c r="CB473" t="s">
        <v>188</v>
      </c>
      <c r="CC473" t="s">
        <v>188</v>
      </c>
      <c r="CD473" t="s">
        <v>188</v>
      </c>
      <c r="CE473" t="s">
        <v>188</v>
      </c>
      <c r="CF473" t="s">
        <v>188</v>
      </c>
      <c r="CG473" t="s">
        <v>188</v>
      </c>
      <c r="CH473" t="s">
        <v>188</v>
      </c>
    </row>
    <row r="474" spans="1:86" x14ac:dyDescent="0.2">
      <c r="A474">
        <v>0</v>
      </c>
      <c r="B474">
        <v>0</v>
      </c>
      <c r="C474" t="s">
        <v>188</v>
      </c>
      <c r="D474" t="s">
        <v>188</v>
      </c>
      <c r="E474" t="s">
        <v>188</v>
      </c>
      <c r="F474" t="s">
        <v>188</v>
      </c>
      <c r="G474" t="s">
        <v>188</v>
      </c>
      <c r="H474" t="s">
        <v>188</v>
      </c>
      <c r="I474" t="s">
        <v>188</v>
      </c>
      <c r="J474" t="s">
        <v>188</v>
      </c>
      <c r="K474" t="s">
        <v>188</v>
      </c>
      <c r="L474" t="s">
        <v>188</v>
      </c>
      <c r="M474" t="s">
        <v>188</v>
      </c>
      <c r="N474" t="s">
        <v>188</v>
      </c>
      <c r="O474" t="s">
        <v>188</v>
      </c>
      <c r="P474" t="s">
        <v>188</v>
      </c>
      <c r="Q474" t="s">
        <v>188</v>
      </c>
      <c r="R474" t="s">
        <v>188</v>
      </c>
      <c r="S474" t="s">
        <v>188</v>
      </c>
      <c r="T474" t="s">
        <v>188</v>
      </c>
      <c r="U474" t="s">
        <v>188</v>
      </c>
      <c r="V474" t="s">
        <v>188</v>
      </c>
      <c r="W474" t="s">
        <v>188</v>
      </c>
      <c r="X474" t="s">
        <v>188</v>
      </c>
      <c r="Y474" t="s">
        <v>188</v>
      </c>
      <c r="Z474" t="s">
        <v>188</v>
      </c>
      <c r="AA474" t="s">
        <v>188</v>
      </c>
      <c r="AB474" t="s">
        <v>188</v>
      </c>
      <c r="AC474" t="s">
        <v>188</v>
      </c>
      <c r="AD474" t="s">
        <v>188</v>
      </c>
      <c r="AE474" t="s">
        <v>188</v>
      </c>
      <c r="AF474" t="s">
        <v>188</v>
      </c>
      <c r="AG474" t="s">
        <v>188</v>
      </c>
      <c r="AH474" t="s">
        <v>188</v>
      </c>
      <c r="AI474" t="s">
        <v>188</v>
      </c>
      <c r="AJ474" t="s">
        <v>188</v>
      </c>
      <c r="AK474" t="s">
        <v>188</v>
      </c>
      <c r="AL474" t="s">
        <v>188</v>
      </c>
      <c r="AM474" t="s">
        <v>188</v>
      </c>
      <c r="AN474" t="s">
        <v>188</v>
      </c>
      <c r="AO474" t="s">
        <v>188</v>
      </c>
      <c r="AP474" t="s">
        <v>188</v>
      </c>
      <c r="AQ474" t="s">
        <v>188</v>
      </c>
      <c r="AR474" t="s">
        <v>188</v>
      </c>
      <c r="AS474" t="s">
        <v>188</v>
      </c>
      <c r="AT474" t="s">
        <v>188</v>
      </c>
      <c r="AU474" t="s">
        <v>188</v>
      </c>
      <c r="AV474" t="s">
        <v>188</v>
      </c>
      <c r="AW474" t="s">
        <v>188</v>
      </c>
      <c r="AX474" t="s">
        <v>188</v>
      </c>
      <c r="AY474" t="s">
        <v>188</v>
      </c>
      <c r="AZ474" t="s">
        <v>188</v>
      </c>
      <c r="BA474" t="s">
        <v>188</v>
      </c>
      <c r="BB474" t="s">
        <v>188</v>
      </c>
      <c r="BC474" t="s">
        <v>188</v>
      </c>
      <c r="BD474" t="s">
        <v>188</v>
      </c>
      <c r="BE474" t="s">
        <v>188</v>
      </c>
      <c r="BF474" t="s">
        <v>188</v>
      </c>
      <c r="BG474" t="s">
        <v>188</v>
      </c>
      <c r="BH474" t="s">
        <v>188</v>
      </c>
      <c r="BI474" t="s">
        <v>188</v>
      </c>
      <c r="BJ474" t="s">
        <v>188</v>
      </c>
      <c r="BK474" t="s">
        <v>188</v>
      </c>
      <c r="BL474" t="s">
        <v>188</v>
      </c>
      <c r="BM474" t="s">
        <v>188</v>
      </c>
      <c r="BN474" t="s">
        <v>188</v>
      </c>
      <c r="BO474" t="s">
        <v>188</v>
      </c>
      <c r="BP474" t="s">
        <v>188</v>
      </c>
      <c r="BQ474" t="s">
        <v>188</v>
      </c>
      <c r="BR474" t="s">
        <v>188</v>
      </c>
      <c r="BS474" t="s">
        <v>188</v>
      </c>
      <c r="BT474" t="s">
        <v>188</v>
      </c>
      <c r="BU474" t="s">
        <v>188</v>
      </c>
      <c r="BV474" t="s">
        <v>188</v>
      </c>
      <c r="BW474" t="s">
        <v>188</v>
      </c>
      <c r="BX474" t="s">
        <v>188</v>
      </c>
      <c r="BY474" t="s">
        <v>188</v>
      </c>
      <c r="BZ474" t="s">
        <v>188</v>
      </c>
      <c r="CA474" t="s">
        <v>188</v>
      </c>
      <c r="CB474" t="s">
        <v>188</v>
      </c>
      <c r="CC474" t="s">
        <v>188</v>
      </c>
      <c r="CD474" t="s">
        <v>188</v>
      </c>
      <c r="CE474" t="s">
        <v>188</v>
      </c>
      <c r="CF474" t="s">
        <v>188</v>
      </c>
      <c r="CG474" t="s">
        <v>188</v>
      </c>
      <c r="CH474" t="s">
        <v>188</v>
      </c>
    </row>
    <row r="475" spans="1:86" x14ac:dyDescent="0.2">
      <c r="A475">
        <v>0</v>
      </c>
      <c r="B475">
        <v>0</v>
      </c>
      <c r="C475" t="s">
        <v>188</v>
      </c>
      <c r="D475" t="s">
        <v>188</v>
      </c>
      <c r="E475" t="s">
        <v>188</v>
      </c>
      <c r="F475" t="s">
        <v>188</v>
      </c>
      <c r="G475" t="s">
        <v>188</v>
      </c>
      <c r="H475" t="s">
        <v>188</v>
      </c>
      <c r="I475" t="s">
        <v>188</v>
      </c>
      <c r="J475" t="s">
        <v>188</v>
      </c>
      <c r="K475" t="s">
        <v>188</v>
      </c>
      <c r="L475" t="s">
        <v>188</v>
      </c>
      <c r="M475" t="s">
        <v>188</v>
      </c>
      <c r="N475" t="s">
        <v>188</v>
      </c>
      <c r="O475" t="s">
        <v>188</v>
      </c>
      <c r="P475" t="s">
        <v>188</v>
      </c>
      <c r="Q475" t="s">
        <v>188</v>
      </c>
      <c r="R475" t="s">
        <v>188</v>
      </c>
      <c r="S475" t="s">
        <v>188</v>
      </c>
      <c r="T475" t="s">
        <v>188</v>
      </c>
      <c r="U475" t="s">
        <v>188</v>
      </c>
      <c r="V475" t="s">
        <v>188</v>
      </c>
      <c r="W475" t="s">
        <v>188</v>
      </c>
      <c r="X475" t="s">
        <v>188</v>
      </c>
      <c r="Y475" t="s">
        <v>188</v>
      </c>
      <c r="Z475" t="s">
        <v>188</v>
      </c>
      <c r="AA475" t="s">
        <v>188</v>
      </c>
      <c r="AB475" t="s">
        <v>188</v>
      </c>
      <c r="AC475" t="s">
        <v>188</v>
      </c>
      <c r="AD475" t="s">
        <v>188</v>
      </c>
      <c r="AE475" t="s">
        <v>188</v>
      </c>
      <c r="AF475" t="s">
        <v>188</v>
      </c>
      <c r="AG475" t="s">
        <v>188</v>
      </c>
      <c r="AH475" t="s">
        <v>188</v>
      </c>
      <c r="AI475" t="s">
        <v>188</v>
      </c>
      <c r="AJ475" t="s">
        <v>188</v>
      </c>
      <c r="AK475" t="s">
        <v>188</v>
      </c>
      <c r="AL475" t="s">
        <v>188</v>
      </c>
      <c r="AM475" t="s">
        <v>188</v>
      </c>
      <c r="AN475" t="s">
        <v>188</v>
      </c>
      <c r="AO475" t="s">
        <v>188</v>
      </c>
      <c r="AP475" t="s">
        <v>188</v>
      </c>
      <c r="AQ475" t="s">
        <v>188</v>
      </c>
      <c r="AR475" t="s">
        <v>188</v>
      </c>
      <c r="AS475" t="s">
        <v>188</v>
      </c>
      <c r="AT475" t="s">
        <v>188</v>
      </c>
      <c r="AU475" t="s">
        <v>188</v>
      </c>
      <c r="AV475" t="s">
        <v>188</v>
      </c>
      <c r="AW475" t="s">
        <v>188</v>
      </c>
      <c r="AX475" t="s">
        <v>188</v>
      </c>
      <c r="AY475" t="s">
        <v>188</v>
      </c>
      <c r="AZ475" t="s">
        <v>188</v>
      </c>
      <c r="BA475" t="s">
        <v>188</v>
      </c>
      <c r="BB475" t="s">
        <v>188</v>
      </c>
      <c r="BC475" t="s">
        <v>188</v>
      </c>
      <c r="BD475" t="s">
        <v>188</v>
      </c>
      <c r="BE475" t="s">
        <v>188</v>
      </c>
      <c r="BF475" t="s">
        <v>188</v>
      </c>
      <c r="BG475" t="s">
        <v>188</v>
      </c>
      <c r="BH475" t="s">
        <v>188</v>
      </c>
      <c r="BI475" t="s">
        <v>188</v>
      </c>
      <c r="BJ475" t="s">
        <v>188</v>
      </c>
      <c r="BK475" t="s">
        <v>188</v>
      </c>
      <c r="BL475" t="s">
        <v>188</v>
      </c>
      <c r="BM475" t="s">
        <v>188</v>
      </c>
      <c r="BN475" t="s">
        <v>188</v>
      </c>
      <c r="BO475" t="s">
        <v>188</v>
      </c>
      <c r="BP475" t="s">
        <v>188</v>
      </c>
      <c r="BQ475" t="s">
        <v>188</v>
      </c>
      <c r="BR475" t="s">
        <v>188</v>
      </c>
      <c r="BS475" t="s">
        <v>188</v>
      </c>
      <c r="BT475" t="s">
        <v>188</v>
      </c>
      <c r="BU475" t="s">
        <v>188</v>
      </c>
      <c r="BV475" t="s">
        <v>188</v>
      </c>
      <c r="BW475" t="s">
        <v>188</v>
      </c>
      <c r="BX475" t="s">
        <v>188</v>
      </c>
      <c r="BY475" t="s">
        <v>188</v>
      </c>
      <c r="BZ475" t="s">
        <v>188</v>
      </c>
      <c r="CA475" t="s">
        <v>188</v>
      </c>
      <c r="CB475" t="s">
        <v>188</v>
      </c>
      <c r="CC475" t="s">
        <v>188</v>
      </c>
      <c r="CD475" t="s">
        <v>188</v>
      </c>
      <c r="CE475" t="s">
        <v>188</v>
      </c>
      <c r="CF475" t="s">
        <v>188</v>
      </c>
      <c r="CG475" t="s">
        <v>188</v>
      </c>
      <c r="CH475" t="s">
        <v>188</v>
      </c>
    </row>
    <row r="476" spans="1:86" x14ac:dyDescent="0.2">
      <c r="A476">
        <v>0</v>
      </c>
      <c r="B476">
        <v>0</v>
      </c>
      <c r="C476" t="s">
        <v>188</v>
      </c>
      <c r="D476" t="s">
        <v>188</v>
      </c>
      <c r="E476" t="s">
        <v>188</v>
      </c>
      <c r="F476" t="s">
        <v>188</v>
      </c>
      <c r="G476" t="s">
        <v>188</v>
      </c>
      <c r="H476" t="s">
        <v>188</v>
      </c>
      <c r="I476" t="s">
        <v>188</v>
      </c>
      <c r="J476" t="s">
        <v>188</v>
      </c>
      <c r="K476" t="s">
        <v>188</v>
      </c>
      <c r="L476" t="s">
        <v>188</v>
      </c>
      <c r="M476" t="s">
        <v>188</v>
      </c>
      <c r="N476" t="s">
        <v>188</v>
      </c>
      <c r="O476" t="s">
        <v>188</v>
      </c>
      <c r="P476" t="s">
        <v>188</v>
      </c>
      <c r="Q476" t="s">
        <v>188</v>
      </c>
      <c r="R476" t="s">
        <v>188</v>
      </c>
      <c r="S476" t="s">
        <v>188</v>
      </c>
      <c r="T476" t="s">
        <v>188</v>
      </c>
      <c r="U476" t="s">
        <v>188</v>
      </c>
      <c r="V476" t="s">
        <v>188</v>
      </c>
      <c r="W476" t="s">
        <v>188</v>
      </c>
      <c r="X476" t="s">
        <v>188</v>
      </c>
      <c r="Y476" t="s">
        <v>188</v>
      </c>
      <c r="Z476" t="s">
        <v>188</v>
      </c>
      <c r="AA476" t="s">
        <v>188</v>
      </c>
      <c r="AB476" t="s">
        <v>188</v>
      </c>
      <c r="AC476" t="s">
        <v>188</v>
      </c>
      <c r="AD476" t="s">
        <v>188</v>
      </c>
      <c r="AE476" t="s">
        <v>188</v>
      </c>
      <c r="AF476" t="s">
        <v>188</v>
      </c>
      <c r="AG476" t="s">
        <v>188</v>
      </c>
      <c r="AH476" t="s">
        <v>188</v>
      </c>
      <c r="AI476" t="s">
        <v>188</v>
      </c>
      <c r="AJ476" t="s">
        <v>188</v>
      </c>
      <c r="AK476" t="s">
        <v>188</v>
      </c>
      <c r="AL476" t="s">
        <v>188</v>
      </c>
      <c r="AM476" t="s">
        <v>188</v>
      </c>
      <c r="AN476" t="s">
        <v>188</v>
      </c>
      <c r="AO476" t="s">
        <v>188</v>
      </c>
      <c r="AP476" t="s">
        <v>188</v>
      </c>
      <c r="AQ476" t="s">
        <v>188</v>
      </c>
      <c r="AR476" t="s">
        <v>188</v>
      </c>
      <c r="AS476" t="s">
        <v>188</v>
      </c>
      <c r="AT476" t="s">
        <v>188</v>
      </c>
      <c r="AU476" t="s">
        <v>188</v>
      </c>
      <c r="AV476" t="s">
        <v>188</v>
      </c>
      <c r="AW476" t="s">
        <v>188</v>
      </c>
      <c r="AX476" t="s">
        <v>188</v>
      </c>
      <c r="AY476" t="s">
        <v>188</v>
      </c>
      <c r="AZ476" t="s">
        <v>188</v>
      </c>
      <c r="BA476" t="s">
        <v>188</v>
      </c>
      <c r="BB476" t="s">
        <v>188</v>
      </c>
      <c r="BC476" t="s">
        <v>188</v>
      </c>
      <c r="BD476" t="s">
        <v>188</v>
      </c>
      <c r="BE476" t="s">
        <v>188</v>
      </c>
      <c r="BF476" t="s">
        <v>188</v>
      </c>
      <c r="BG476" t="s">
        <v>188</v>
      </c>
      <c r="BH476" t="s">
        <v>188</v>
      </c>
      <c r="BI476" t="s">
        <v>188</v>
      </c>
      <c r="BJ476" t="s">
        <v>188</v>
      </c>
      <c r="BK476" t="s">
        <v>188</v>
      </c>
      <c r="BL476" t="s">
        <v>188</v>
      </c>
      <c r="BM476" t="s">
        <v>188</v>
      </c>
      <c r="BN476" t="s">
        <v>188</v>
      </c>
      <c r="BO476" t="s">
        <v>188</v>
      </c>
      <c r="BP476" t="s">
        <v>188</v>
      </c>
      <c r="BQ476" t="s">
        <v>188</v>
      </c>
      <c r="BR476" t="s">
        <v>188</v>
      </c>
      <c r="BS476" t="s">
        <v>188</v>
      </c>
      <c r="BT476" t="s">
        <v>188</v>
      </c>
      <c r="BU476" t="s">
        <v>188</v>
      </c>
      <c r="BV476" t="s">
        <v>188</v>
      </c>
      <c r="BW476" t="s">
        <v>188</v>
      </c>
      <c r="BX476" t="s">
        <v>188</v>
      </c>
      <c r="BY476" t="s">
        <v>188</v>
      </c>
      <c r="BZ476" t="s">
        <v>188</v>
      </c>
      <c r="CA476" t="s">
        <v>188</v>
      </c>
      <c r="CB476" t="s">
        <v>188</v>
      </c>
      <c r="CC476" t="s">
        <v>188</v>
      </c>
      <c r="CD476" t="s">
        <v>188</v>
      </c>
      <c r="CE476" t="s">
        <v>188</v>
      </c>
      <c r="CF476" t="s">
        <v>188</v>
      </c>
      <c r="CG476" t="s">
        <v>188</v>
      </c>
      <c r="CH476" t="s">
        <v>188</v>
      </c>
    </row>
    <row r="477" spans="1:86" x14ac:dyDescent="0.2">
      <c r="A477">
        <v>0</v>
      </c>
      <c r="B477">
        <v>0</v>
      </c>
      <c r="C477" t="s">
        <v>188</v>
      </c>
      <c r="D477" t="s">
        <v>188</v>
      </c>
      <c r="E477" t="s">
        <v>188</v>
      </c>
      <c r="F477" t="s">
        <v>188</v>
      </c>
      <c r="G477" t="s">
        <v>188</v>
      </c>
      <c r="H477" t="s">
        <v>188</v>
      </c>
      <c r="I477" t="s">
        <v>188</v>
      </c>
      <c r="J477" t="s">
        <v>188</v>
      </c>
      <c r="K477" t="s">
        <v>188</v>
      </c>
      <c r="L477" t="s">
        <v>188</v>
      </c>
      <c r="M477" t="s">
        <v>188</v>
      </c>
      <c r="N477" t="s">
        <v>188</v>
      </c>
      <c r="O477" t="s">
        <v>188</v>
      </c>
      <c r="P477" t="s">
        <v>188</v>
      </c>
      <c r="Q477" t="s">
        <v>188</v>
      </c>
      <c r="R477" t="s">
        <v>188</v>
      </c>
      <c r="S477" t="s">
        <v>188</v>
      </c>
      <c r="T477" t="s">
        <v>188</v>
      </c>
      <c r="U477" t="s">
        <v>188</v>
      </c>
      <c r="V477" t="s">
        <v>188</v>
      </c>
      <c r="W477" t="s">
        <v>188</v>
      </c>
      <c r="X477" t="s">
        <v>188</v>
      </c>
      <c r="Y477" t="s">
        <v>188</v>
      </c>
      <c r="Z477" t="s">
        <v>188</v>
      </c>
      <c r="AA477" t="s">
        <v>188</v>
      </c>
      <c r="AB477" t="s">
        <v>188</v>
      </c>
      <c r="AC477" t="s">
        <v>188</v>
      </c>
      <c r="AD477" t="s">
        <v>188</v>
      </c>
      <c r="AE477" t="s">
        <v>188</v>
      </c>
      <c r="AF477" t="s">
        <v>188</v>
      </c>
      <c r="AG477" t="s">
        <v>188</v>
      </c>
      <c r="AH477" t="s">
        <v>188</v>
      </c>
      <c r="AI477" t="s">
        <v>188</v>
      </c>
      <c r="AJ477" t="s">
        <v>188</v>
      </c>
      <c r="AK477" t="s">
        <v>188</v>
      </c>
      <c r="AL477" t="s">
        <v>188</v>
      </c>
      <c r="AM477" t="s">
        <v>188</v>
      </c>
      <c r="AN477" t="s">
        <v>188</v>
      </c>
      <c r="AO477" t="s">
        <v>188</v>
      </c>
      <c r="AP477" t="s">
        <v>188</v>
      </c>
      <c r="AQ477" t="s">
        <v>188</v>
      </c>
      <c r="AR477" t="s">
        <v>188</v>
      </c>
      <c r="AS477" t="s">
        <v>188</v>
      </c>
      <c r="AT477" t="s">
        <v>188</v>
      </c>
      <c r="AU477" t="s">
        <v>188</v>
      </c>
      <c r="AV477" t="s">
        <v>188</v>
      </c>
      <c r="AW477" t="s">
        <v>188</v>
      </c>
      <c r="AX477" t="s">
        <v>188</v>
      </c>
      <c r="AY477" t="s">
        <v>188</v>
      </c>
      <c r="AZ477" t="s">
        <v>188</v>
      </c>
      <c r="BA477" t="s">
        <v>188</v>
      </c>
      <c r="BB477" t="s">
        <v>188</v>
      </c>
      <c r="BC477" t="s">
        <v>188</v>
      </c>
      <c r="BD477" t="s">
        <v>188</v>
      </c>
      <c r="BE477" t="s">
        <v>188</v>
      </c>
      <c r="BF477" t="s">
        <v>188</v>
      </c>
      <c r="BG477" t="s">
        <v>188</v>
      </c>
      <c r="BH477" t="s">
        <v>188</v>
      </c>
      <c r="BI477" t="s">
        <v>188</v>
      </c>
      <c r="BJ477" t="s">
        <v>188</v>
      </c>
      <c r="BK477" t="s">
        <v>188</v>
      </c>
      <c r="BL477" t="s">
        <v>188</v>
      </c>
      <c r="BM477" t="s">
        <v>188</v>
      </c>
      <c r="BN477" t="s">
        <v>188</v>
      </c>
      <c r="BO477" t="s">
        <v>188</v>
      </c>
      <c r="BP477" t="s">
        <v>188</v>
      </c>
      <c r="BQ477" t="s">
        <v>188</v>
      </c>
      <c r="BR477" t="s">
        <v>188</v>
      </c>
      <c r="BS477" t="s">
        <v>188</v>
      </c>
      <c r="BT477" t="s">
        <v>188</v>
      </c>
      <c r="BU477" t="s">
        <v>188</v>
      </c>
      <c r="BV477" t="s">
        <v>188</v>
      </c>
      <c r="BW477" t="s">
        <v>188</v>
      </c>
      <c r="BX477" t="s">
        <v>188</v>
      </c>
      <c r="BY477" t="s">
        <v>188</v>
      </c>
      <c r="BZ477" t="s">
        <v>188</v>
      </c>
      <c r="CA477" t="s">
        <v>188</v>
      </c>
      <c r="CB477" t="s">
        <v>188</v>
      </c>
      <c r="CC477" t="s">
        <v>188</v>
      </c>
      <c r="CD477" t="s">
        <v>188</v>
      </c>
      <c r="CE477" t="s">
        <v>188</v>
      </c>
      <c r="CF477" t="s">
        <v>188</v>
      </c>
      <c r="CG477" t="s">
        <v>188</v>
      </c>
      <c r="CH477" t="s">
        <v>188</v>
      </c>
    </row>
    <row r="478" spans="1:86" x14ac:dyDescent="0.2">
      <c r="A478">
        <v>0</v>
      </c>
      <c r="B478">
        <v>0</v>
      </c>
      <c r="C478" t="s">
        <v>188</v>
      </c>
      <c r="D478" t="s">
        <v>188</v>
      </c>
      <c r="E478" t="s">
        <v>188</v>
      </c>
      <c r="F478" t="s">
        <v>188</v>
      </c>
      <c r="G478" t="s">
        <v>188</v>
      </c>
      <c r="H478" t="s">
        <v>188</v>
      </c>
      <c r="I478" t="s">
        <v>188</v>
      </c>
      <c r="J478" t="s">
        <v>188</v>
      </c>
      <c r="K478" t="s">
        <v>188</v>
      </c>
      <c r="L478" t="s">
        <v>188</v>
      </c>
      <c r="M478" t="s">
        <v>188</v>
      </c>
      <c r="N478" t="s">
        <v>188</v>
      </c>
      <c r="O478" t="s">
        <v>188</v>
      </c>
      <c r="P478" t="s">
        <v>188</v>
      </c>
      <c r="Q478" t="s">
        <v>188</v>
      </c>
      <c r="R478" t="s">
        <v>188</v>
      </c>
      <c r="S478" t="s">
        <v>188</v>
      </c>
      <c r="T478" t="s">
        <v>188</v>
      </c>
      <c r="U478" t="s">
        <v>188</v>
      </c>
      <c r="V478" t="s">
        <v>188</v>
      </c>
      <c r="W478" t="s">
        <v>188</v>
      </c>
      <c r="X478" t="s">
        <v>188</v>
      </c>
      <c r="Y478" t="s">
        <v>188</v>
      </c>
      <c r="Z478" t="s">
        <v>188</v>
      </c>
      <c r="AA478" t="s">
        <v>188</v>
      </c>
      <c r="AB478" t="s">
        <v>188</v>
      </c>
      <c r="AC478" t="s">
        <v>188</v>
      </c>
      <c r="AD478" t="s">
        <v>188</v>
      </c>
      <c r="AE478" t="s">
        <v>188</v>
      </c>
      <c r="AF478" t="s">
        <v>188</v>
      </c>
      <c r="AG478" t="s">
        <v>188</v>
      </c>
      <c r="AH478" t="s">
        <v>188</v>
      </c>
      <c r="AI478" t="s">
        <v>188</v>
      </c>
      <c r="AJ478" t="s">
        <v>188</v>
      </c>
      <c r="AK478" t="s">
        <v>188</v>
      </c>
      <c r="AL478" t="s">
        <v>188</v>
      </c>
      <c r="AM478" t="s">
        <v>188</v>
      </c>
      <c r="AN478" t="s">
        <v>188</v>
      </c>
      <c r="AO478" t="s">
        <v>188</v>
      </c>
      <c r="AP478" t="s">
        <v>188</v>
      </c>
      <c r="AQ478" t="s">
        <v>188</v>
      </c>
      <c r="AR478" t="s">
        <v>188</v>
      </c>
      <c r="AS478" t="s">
        <v>188</v>
      </c>
      <c r="AT478" t="s">
        <v>188</v>
      </c>
      <c r="AU478" t="s">
        <v>188</v>
      </c>
      <c r="AV478" t="s">
        <v>188</v>
      </c>
      <c r="AW478" t="s">
        <v>188</v>
      </c>
      <c r="AX478" t="s">
        <v>188</v>
      </c>
      <c r="AY478" t="s">
        <v>188</v>
      </c>
      <c r="AZ478" t="s">
        <v>188</v>
      </c>
      <c r="BA478" t="s">
        <v>188</v>
      </c>
      <c r="BB478" t="s">
        <v>188</v>
      </c>
      <c r="BC478" t="s">
        <v>188</v>
      </c>
      <c r="BD478" t="s">
        <v>188</v>
      </c>
      <c r="BE478" t="s">
        <v>188</v>
      </c>
      <c r="BF478" t="s">
        <v>188</v>
      </c>
      <c r="BG478" t="s">
        <v>188</v>
      </c>
      <c r="BH478" t="s">
        <v>188</v>
      </c>
      <c r="BI478" t="s">
        <v>188</v>
      </c>
      <c r="BJ478" t="s">
        <v>188</v>
      </c>
      <c r="BK478" t="s">
        <v>188</v>
      </c>
      <c r="BL478" t="s">
        <v>188</v>
      </c>
      <c r="BM478" t="s">
        <v>188</v>
      </c>
      <c r="BN478" t="s">
        <v>188</v>
      </c>
      <c r="BO478" t="s">
        <v>188</v>
      </c>
      <c r="BP478" t="s">
        <v>188</v>
      </c>
      <c r="BQ478" t="s">
        <v>188</v>
      </c>
      <c r="BR478" t="s">
        <v>188</v>
      </c>
      <c r="BS478" t="s">
        <v>188</v>
      </c>
      <c r="BT478" t="s">
        <v>188</v>
      </c>
      <c r="BU478" t="s">
        <v>188</v>
      </c>
      <c r="BV478" t="s">
        <v>188</v>
      </c>
      <c r="BW478" t="s">
        <v>188</v>
      </c>
      <c r="BX478" t="s">
        <v>188</v>
      </c>
      <c r="BY478" t="s">
        <v>188</v>
      </c>
      <c r="BZ478" t="s">
        <v>188</v>
      </c>
      <c r="CA478" t="s">
        <v>188</v>
      </c>
      <c r="CB478" t="s">
        <v>188</v>
      </c>
      <c r="CC478" t="s">
        <v>188</v>
      </c>
      <c r="CD478" t="s">
        <v>188</v>
      </c>
      <c r="CE478" t="s">
        <v>188</v>
      </c>
      <c r="CF478" t="s">
        <v>188</v>
      </c>
      <c r="CG478" t="s">
        <v>188</v>
      </c>
      <c r="CH478" t="s">
        <v>188</v>
      </c>
    </row>
    <row r="479" spans="1:86" x14ac:dyDescent="0.2">
      <c r="A479">
        <v>0</v>
      </c>
      <c r="B479">
        <v>0</v>
      </c>
      <c r="C479" t="s">
        <v>188</v>
      </c>
      <c r="D479" t="s">
        <v>188</v>
      </c>
      <c r="E479" t="s">
        <v>188</v>
      </c>
      <c r="F479" t="s">
        <v>188</v>
      </c>
      <c r="G479" t="s">
        <v>188</v>
      </c>
      <c r="H479" t="s">
        <v>188</v>
      </c>
      <c r="I479" t="s">
        <v>188</v>
      </c>
      <c r="J479" t="s">
        <v>188</v>
      </c>
      <c r="K479" t="s">
        <v>188</v>
      </c>
      <c r="L479" t="s">
        <v>188</v>
      </c>
      <c r="M479" t="s">
        <v>188</v>
      </c>
      <c r="N479" t="s">
        <v>188</v>
      </c>
      <c r="O479" t="s">
        <v>188</v>
      </c>
      <c r="P479" t="s">
        <v>188</v>
      </c>
      <c r="Q479" t="s">
        <v>188</v>
      </c>
      <c r="R479" t="s">
        <v>188</v>
      </c>
      <c r="S479" t="s">
        <v>188</v>
      </c>
      <c r="T479" t="s">
        <v>188</v>
      </c>
      <c r="U479" t="s">
        <v>188</v>
      </c>
      <c r="V479" t="s">
        <v>188</v>
      </c>
      <c r="W479" t="s">
        <v>188</v>
      </c>
      <c r="X479" t="s">
        <v>188</v>
      </c>
      <c r="Y479" t="s">
        <v>188</v>
      </c>
      <c r="Z479" t="s">
        <v>188</v>
      </c>
      <c r="AA479" t="s">
        <v>188</v>
      </c>
      <c r="AB479" t="s">
        <v>188</v>
      </c>
      <c r="AC479" t="s">
        <v>188</v>
      </c>
      <c r="AD479" t="s">
        <v>188</v>
      </c>
      <c r="AE479" t="s">
        <v>188</v>
      </c>
      <c r="AF479" t="s">
        <v>188</v>
      </c>
      <c r="AG479" t="s">
        <v>188</v>
      </c>
      <c r="AH479" t="s">
        <v>188</v>
      </c>
      <c r="AI479" t="s">
        <v>188</v>
      </c>
      <c r="AJ479" t="s">
        <v>188</v>
      </c>
      <c r="AK479" t="s">
        <v>188</v>
      </c>
      <c r="AL479" t="s">
        <v>188</v>
      </c>
      <c r="AM479" t="s">
        <v>188</v>
      </c>
      <c r="AN479" t="s">
        <v>188</v>
      </c>
      <c r="AO479" t="s">
        <v>188</v>
      </c>
      <c r="AP479" t="s">
        <v>188</v>
      </c>
      <c r="AQ479" t="s">
        <v>188</v>
      </c>
      <c r="AR479" t="s">
        <v>188</v>
      </c>
      <c r="AS479" t="s">
        <v>188</v>
      </c>
      <c r="AT479" t="s">
        <v>188</v>
      </c>
      <c r="AU479" t="s">
        <v>188</v>
      </c>
      <c r="AV479" t="s">
        <v>188</v>
      </c>
      <c r="AW479" t="s">
        <v>188</v>
      </c>
      <c r="AX479" t="s">
        <v>188</v>
      </c>
      <c r="AY479" t="s">
        <v>188</v>
      </c>
      <c r="AZ479" t="s">
        <v>188</v>
      </c>
      <c r="BA479" t="s">
        <v>188</v>
      </c>
      <c r="BB479" t="s">
        <v>188</v>
      </c>
      <c r="BC479" t="s">
        <v>188</v>
      </c>
      <c r="BD479" t="s">
        <v>188</v>
      </c>
      <c r="BE479" t="s">
        <v>188</v>
      </c>
      <c r="BF479" t="s">
        <v>188</v>
      </c>
      <c r="BG479" t="s">
        <v>188</v>
      </c>
      <c r="BH479" t="s">
        <v>188</v>
      </c>
      <c r="BI479" t="s">
        <v>188</v>
      </c>
      <c r="BJ479" t="s">
        <v>188</v>
      </c>
      <c r="BK479" t="s">
        <v>188</v>
      </c>
      <c r="BL479" t="s">
        <v>188</v>
      </c>
      <c r="BM479" t="s">
        <v>188</v>
      </c>
      <c r="BN479" t="s">
        <v>188</v>
      </c>
      <c r="BO479" t="s">
        <v>188</v>
      </c>
      <c r="BP479" t="s">
        <v>188</v>
      </c>
      <c r="BQ479" t="s">
        <v>188</v>
      </c>
      <c r="BR479" t="s">
        <v>188</v>
      </c>
      <c r="BS479" t="s">
        <v>188</v>
      </c>
      <c r="BT479" t="s">
        <v>188</v>
      </c>
      <c r="BU479" t="s">
        <v>188</v>
      </c>
      <c r="BV479" t="s">
        <v>188</v>
      </c>
      <c r="BW479" t="s">
        <v>188</v>
      </c>
      <c r="BX479" t="s">
        <v>188</v>
      </c>
      <c r="BY479" t="s">
        <v>188</v>
      </c>
      <c r="BZ479" t="s">
        <v>188</v>
      </c>
      <c r="CA479" t="s">
        <v>188</v>
      </c>
      <c r="CB479" t="s">
        <v>188</v>
      </c>
      <c r="CC479" t="s">
        <v>188</v>
      </c>
      <c r="CD479" t="s">
        <v>188</v>
      </c>
      <c r="CE479" t="s">
        <v>188</v>
      </c>
      <c r="CF479" t="s">
        <v>188</v>
      </c>
      <c r="CG479" t="s">
        <v>188</v>
      </c>
      <c r="CH479" t="s">
        <v>188</v>
      </c>
    </row>
    <row r="480" spans="1:86" x14ac:dyDescent="0.2">
      <c r="A480">
        <v>0</v>
      </c>
      <c r="B480">
        <v>0</v>
      </c>
      <c r="C480" t="s">
        <v>188</v>
      </c>
      <c r="D480" t="s">
        <v>188</v>
      </c>
      <c r="E480" t="s">
        <v>188</v>
      </c>
      <c r="F480" t="s">
        <v>188</v>
      </c>
      <c r="G480" t="s">
        <v>188</v>
      </c>
      <c r="H480" t="s">
        <v>188</v>
      </c>
      <c r="I480" t="s">
        <v>188</v>
      </c>
      <c r="J480" t="s">
        <v>188</v>
      </c>
      <c r="K480" t="s">
        <v>188</v>
      </c>
      <c r="L480" t="s">
        <v>188</v>
      </c>
      <c r="M480" t="s">
        <v>188</v>
      </c>
      <c r="N480" t="s">
        <v>188</v>
      </c>
      <c r="O480" t="s">
        <v>188</v>
      </c>
      <c r="P480" t="s">
        <v>188</v>
      </c>
      <c r="Q480" t="s">
        <v>188</v>
      </c>
      <c r="R480" t="s">
        <v>188</v>
      </c>
      <c r="S480" t="s">
        <v>188</v>
      </c>
      <c r="T480" t="s">
        <v>188</v>
      </c>
      <c r="U480" t="s">
        <v>188</v>
      </c>
      <c r="V480" t="s">
        <v>188</v>
      </c>
      <c r="W480" t="s">
        <v>188</v>
      </c>
      <c r="X480" t="s">
        <v>188</v>
      </c>
      <c r="Y480" t="s">
        <v>188</v>
      </c>
      <c r="Z480" t="s">
        <v>188</v>
      </c>
      <c r="AA480" t="s">
        <v>188</v>
      </c>
      <c r="AB480" t="s">
        <v>188</v>
      </c>
      <c r="AC480" t="s">
        <v>188</v>
      </c>
      <c r="AD480" t="s">
        <v>188</v>
      </c>
      <c r="AE480" t="s">
        <v>188</v>
      </c>
      <c r="AF480" t="s">
        <v>188</v>
      </c>
      <c r="AG480" t="s">
        <v>188</v>
      </c>
      <c r="AH480" t="s">
        <v>188</v>
      </c>
      <c r="AI480" t="s">
        <v>188</v>
      </c>
      <c r="AJ480" t="s">
        <v>188</v>
      </c>
      <c r="AK480" t="s">
        <v>188</v>
      </c>
      <c r="AL480" t="s">
        <v>188</v>
      </c>
      <c r="AM480" t="s">
        <v>188</v>
      </c>
      <c r="AN480" t="s">
        <v>188</v>
      </c>
      <c r="AO480" t="s">
        <v>188</v>
      </c>
      <c r="AP480" t="s">
        <v>188</v>
      </c>
      <c r="AQ480" t="s">
        <v>188</v>
      </c>
      <c r="AR480" t="s">
        <v>188</v>
      </c>
      <c r="AS480" t="s">
        <v>188</v>
      </c>
      <c r="AT480" t="s">
        <v>188</v>
      </c>
      <c r="AU480" t="s">
        <v>188</v>
      </c>
      <c r="AV480" t="s">
        <v>188</v>
      </c>
      <c r="AW480" t="s">
        <v>188</v>
      </c>
      <c r="AX480" t="s">
        <v>188</v>
      </c>
      <c r="AY480" t="s">
        <v>188</v>
      </c>
      <c r="AZ480" t="s">
        <v>188</v>
      </c>
      <c r="BA480" t="s">
        <v>188</v>
      </c>
      <c r="BB480" t="s">
        <v>188</v>
      </c>
      <c r="BC480" t="s">
        <v>188</v>
      </c>
      <c r="BD480" t="s">
        <v>188</v>
      </c>
      <c r="BE480" t="s">
        <v>188</v>
      </c>
      <c r="BF480" t="s">
        <v>188</v>
      </c>
      <c r="BG480" t="s">
        <v>188</v>
      </c>
      <c r="BH480" t="s">
        <v>188</v>
      </c>
      <c r="BI480" t="s">
        <v>188</v>
      </c>
      <c r="BJ480" t="s">
        <v>188</v>
      </c>
      <c r="BK480" t="s">
        <v>188</v>
      </c>
      <c r="BL480" t="s">
        <v>188</v>
      </c>
      <c r="BM480" t="s">
        <v>188</v>
      </c>
      <c r="BN480" t="s">
        <v>188</v>
      </c>
      <c r="BO480" t="s">
        <v>188</v>
      </c>
      <c r="BP480" t="s">
        <v>188</v>
      </c>
      <c r="BQ480" t="s">
        <v>188</v>
      </c>
      <c r="BR480" t="s">
        <v>188</v>
      </c>
      <c r="BS480" t="s">
        <v>188</v>
      </c>
      <c r="BT480" t="s">
        <v>188</v>
      </c>
      <c r="BU480" t="s">
        <v>188</v>
      </c>
      <c r="BV480" t="s">
        <v>188</v>
      </c>
      <c r="BW480" t="s">
        <v>188</v>
      </c>
      <c r="BX480" t="s">
        <v>188</v>
      </c>
      <c r="BY480" t="s">
        <v>188</v>
      </c>
      <c r="BZ480" t="s">
        <v>188</v>
      </c>
      <c r="CA480" t="s">
        <v>188</v>
      </c>
      <c r="CB480" t="s">
        <v>188</v>
      </c>
      <c r="CC480" t="s">
        <v>188</v>
      </c>
      <c r="CD480" t="s">
        <v>188</v>
      </c>
      <c r="CE480" t="s">
        <v>188</v>
      </c>
      <c r="CF480" t="s">
        <v>188</v>
      </c>
      <c r="CG480" t="s">
        <v>188</v>
      </c>
      <c r="CH480" t="s">
        <v>188</v>
      </c>
    </row>
    <row r="481" spans="1:86" x14ac:dyDescent="0.2">
      <c r="A481">
        <v>0</v>
      </c>
      <c r="B481">
        <v>0</v>
      </c>
      <c r="C481" t="s">
        <v>188</v>
      </c>
      <c r="D481" t="s">
        <v>188</v>
      </c>
      <c r="E481" t="s">
        <v>188</v>
      </c>
      <c r="F481" t="s">
        <v>188</v>
      </c>
      <c r="G481" t="s">
        <v>188</v>
      </c>
      <c r="H481" t="s">
        <v>188</v>
      </c>
      <c r="I481" t="s">
        <v>188</v>
      </c>
      <c r="J481" t="s">
        <v>188</v>
      </c>
      <c r="K481" t="s">
        <v>188</v>
      </c>
      <c r="L481" t="s">
        <v>188</v>
      </c>
      <c r="M481" t="s">
        <v>188</v>
      </c>
      <c r="N481" t="s">
        <v>188</v>
      </c>
      <c r="O481" t="s">
        <v>188</v>
      </c>
      <c r="P481" t="s">
        <v>188</v>
      </c>
      <c r="Q481" t="s">
        <v>188</v>
      </c>
      <c r="R481" t="s">
        <v>188</v>
      </c>
      <c r="S481" t="s">
        <v>188</v>
      </c>
      <c r="T481" t="s">
        <v>188</v>
      </c>
      <c r="U481" t="s">
        <v>188</v>
      </c>
      <c r="V481" t="s">
        <v>188</v>
      </c>
      <c r="W481" t="s">
        <v>188</v>
      </c>
      <c r="X481" t="s">
        <v>188</v>
      </c>
      <c r="Y481" t="s">
        <v>188</v>
      </c>
      <c r="Z481" t="s">
        <v>188</v>
      </c>
      <c r="AA481" t="s">
        <v>188</v>
      </c>
      <c r="AB481" t="s">
        <v>188</v>
      </c>
      <c r="AC481" t="s">
        <v>188</v>
      </c>
      <c r="AD481" t="s">
        <v>188</v>
      </c>
      <c r="AE481" t="s">
        <v>188</v>
      </c>
      <c r="AF481" t="s">
        <v>188</v>
      </c>
      <c r="AG481" t="s">
        <v>188</v>
      </c>
      <c r="AH481" t="s">
        <v>188</v>
      </c>
      <c r="AI481" t="s">
        <v>188</v>
      </c>
      <c r="AJ481" t="s">
        <v>188</v>
      </c>
      <c r="AK481" t="s">
        <v>188</v>
      </c>
      <c r="AL481" t="s">
        <v>188</v>
      </c>
      <c r="AM481" t="s">
        <v>188</v>
      </c>
      <c r="AN481" t="s">
        <v>188</v>
      </c>
      <c r="AO481" t="s">
        <v>188</v>
      </c>
      <c r="AP481" t="s">
        <v>188</v>
      </c>
      <c r="AQ481" t="s">
        <v>188</v>
      </c>
      <c r="AR481" t="s">
        <v>188</v>
      </c>
      <c r="AS481" t="s">
        <v>188</v>
      </c>
      <c r="AT481" t="s">
        <v>188</v>
      </c>
      <c r="AU481" t="s">
        <v>188</v>
      </c>
      <c r="AV481" t="s">
        <v>188</v>
      </c>
      <c r="AW481" t="s">
        <v>188</v>
      </c>
      <c r="AX481" t="s">
        <v>188</v>
      </c>
      <c r="AY481" t="s">
        <v>188</v>
      </c>
      <c r="AZ481" t="s">
        <v>188</v>
      </c>
      <c r="BA481" t="s">
        <v>188</v>
      </c>
      <c r="BB481" t="s">
        <v>188</v>
      </c>
      <c r="BC481" t="s">
        <v>188</v>
      </c>
      <c r="BD481" t="s">
        <v>188</v>
      </c>
      <c r="BE481" t="s">
        <v>188</v>
      </c>
      <c r="BF481" t="s">
        <v>188</v>
      </c>
      <c r="BG481" t="s">
        <v>188</v>
      </c>
      <c r="BH481" t="s">
        <v>188</v>
      </c>
      <c r="BI481" t="s">
        <v>188</v>
      </c>
      <c r="BJ481" t="s">
        <v>188</v>
      </c>
      <c r="BK481" t="s">
        <v>188</v>
      </c>
      <c r="BL481" t="s">
        <v>188</v>
      </c>
      <c r="BM481" t="s">
        <v>188</v>
      </c>
      <c r="BN481" t="s">
        <v>188</v>
      </c>
      <c r="BO481" t="s">
        <v>188</v>
      </c>
      <c r="BP481" t="s">
        <v>188</v>
      </c>
      <c r="BQ481" t="s">
        <v>188</v>
      </c>
      <c r="BR481" t="s">
        <v>188</v>
      </c>
      <c r="BS481" t="s">
        <v>188</v>
      </c>
      <c r="BT481" t="s">
        <v>188</v>
      </c>
      <c r="BU481" t="s">
        <v>188</v>
      </c>
      <c r="BV481" t="s">
        <v>188</v>
      </c>
      <c r="BW481" t="s">
        <v>188</v>
      </c>
      <c r="BX481" t="s">
        <v>188</v>
      </c>
      <c r="BY481" t="s">
        <v>188</v>
      </c>
      <c r="BZ481" t="s">
        <v>188</v>
      </c>
      <c r="CA481" t="s">
        <v>188</v>
      </c>
      <c r="CB481" t="s">
        <v>188</v>
      </c>
      <c r="CC481" t="s">
        <v>188</v>
      </c>
      <c r="CD481" t="s">
        <v>188</v>
      </c>
      <c r="CE481" t="s">
        <v>188</v>
      </c>
      <c r="CF481" t="s">
        <v>188</v>
      </c>
      <c r="CG481" t="s">
        <v>188</v>
      </c>
      <c r="CH481" t="s">
        <v>188</v>
      </c>
    </row>
    <row r="482" spans="1:86" x14ac:dyDescent="0.2">
      <c r="A482">
        <v>0</v>
      </c>
      <c r="B482">
        <v>0</v>
      </c>
      <c r="C482" t="s">
        <v>188</v>
      </c>
      <c r="D482" t="s">
        <v>188</v>
      </c>
      <c r="E482" t="s">
        <v>188</v>
      </c>
      <c r="F482" t="s">
        <v>188</v>
      </c>
      <c r="G482" t="s">
        <v>188</v>
      </c>
      <c r="H482" t="s">
        <v>188</v>
      </c>
      <c r="I482" t="s">
        <v>188</v>
      </c>
      <c r="J482" t="s">
        <v>188</v>
      </c>
      <c r="K482" t="s">
        <v>188</v>
      </c>
      <c r="L482" t="s">
        <v>188</v>
      </c>
      <c r="M482" t="s">
        <v>188</v>
      </c>
      <c r="N482" t="s">
        <v>188</v>
      </c>
      <c r="O482" t="s">
        <v>188</v>
      </c>
      <c r="P482" t="s">
        <v>188</v>
      </c>
      <c r="Q482" t="s">
        <v>188</v>
      </c>
      <c r="R482" t="s">
        <v>188</v>
      </c>
      <c r="S482" t="s">
        <v>188</v>
      </c>
      <c r="T482" t="s">
        <v>188</v>
      </c>
      <c r="U482" t="s">
        <v>188</v>
      </c>
      <c r="V482" t="s">
        <v>188</v>
      </c>
      <c r="W482" t="s">
        <v>188</v>
      </c>
      <c r="X482" t="s">
        <v>188</v>
      </c>
      <c r="Y482" t="s">
        <v>188</v>
      </c>
      <c r="Z482" t="s">
        <v>188</v>
      </c>
      <c r="AA482" t="s">
        <v>188</v>
      </c>
      <c r="AB482" t="s">
        <v>188</v>
      </c>
      <c r="AC482" t="s">
        <v>188</v>
      </c>
      <c r="AD482" t="s">
        <v>188</v>
      </c>
      <c r="AE482" t="s">
        <v>188</v>
      </c>
      <c r="AF482" t="s">
        <v>188</v>
      </c>
      <c r="AG482" t="s">
        <v>188</v>
      </c>
      <c r="AH482" t="s">
        <v>188</v>
      </c>
      <c r="AI482" t="s">
        <v>188</v>
      </c>
      <c r="AJ482" t="s">
        <v>188</v>
      </c>
      <c r="AK482" t="s">
        <v>188</v>
      </c>
      <c r="AL482" t="s">
        <v>188</v>
      </c>
      <c r="AM482" t="s">
        <v>188</v>
      </c>
      <c r="AN482" t="s">
        <v>188</v>
      </c>
      <c r="AO482" t="s">
        <v>188</v>
      </c>
      <c r="AP482" t="s">
        <v>188</v>
      </c>
      <c r="AQ482" t="s">
        <v>188</v>
      </c>
      <c r="AR482" t="s">
        <v>188</v>
      </c>
      <c r="AS482" t="s">
        <v>188</v>
      </c>
      <c r="AT482" t="s">
        <v>188</v>
      </c>
      <c r="AU482" t="s">
        <v>188</v>
      </c>
      <c r="AV482" t="s">
        <v>188</v>
      </c>
      <c r="AW482" t="s">
        <v>188</v>
      </c>
      <c r="AX482" t="s">
        <v>188</v>
      </c>
      <c r="AY482" t="s">
        <v>188</v>
      </c>
      <c r="AZ482" t="s">
        <v>188</v>
      </c>
      <c r="BA482" t="s">
        <v>188</v>
      </c>
      <c r="BB482" t="s">
        <v>188</v>
      </c>
      <c r="BC482" t="s">
        <v>188</v>
      </c>
      <c r="BD482" t="s">
        <v>188</v>
      </c>
      <c r="BE482" t="s">
        <v>188</v>
      </c>
      <c r="BF482" t="s">
        <v>188</v>
      </c>
      <c r="BG482" t="s">
        <v>188</v>
      </c>
      <c r="BH482" t="s">
        <v>188</v>
      </c>
      <c r="BI482" t="s">
        <v>188</v>
      </c>
      <c r="BJ482" t="s">
        <v>188</v>
      </c>
      <c r="BK482" t="s">
        <v>188</v>
      </c>
      <c r="BL482" t="s">
        <v>188</v>
      </c>
      <c r="BM482" t="s">
        <v>188</v>
      </c>
      <c r="BN482" t="s">
        <v>188</v>
      </c>
      <c r="BO482" t="s">
        <v>188</v>
      </c>
      <c r="BP482" t="s">
        <v>188</v>
      </c>
      <c r="BQ482" t="s">
        <v>188</v>
      </c>
      <c r="BR482" t="s">
        <v>188</v>
      </c>
      <c r="BS482" t="s">
        <v>188</v>
      </c>
      <c r="BT482" t="s">
        <v>188</v>
      </c>
      <c r="BU482" t="s">
        <v>188</v>
      </c>
      <c r="BV482" t="s">
        <v>188</v>
      </c>
      <c r="BW482" t="s">
        <v>188</v>
      </c>
      <c r="BX482" t="s">
        <v>188</v>
      </c>
      <c r="BY482" t="s">
        <v>188</v>
      </c>
      <c r="BZ482" t="s">
        <v>188</v>
      </c>
      <c r="CA482" t="s">
        <v>188</v>
      </c>
      <c r="CB482" t="s">
        <v>188</v>
      </c>
      <c r="CC482" t="s">
        <v>188</v>
      </c>
      <c r="CD482" t="s">
        <v>188</v>
      </c>
      <c r="CE482" t="s">
        <v>188</v>
      </c>
      <c r="CF482" t="s">
        <v>188</v>
      </c>
      <c r="CG482" t="s">
        <v>188</v>
      </c>
      <c r="CH482" t="s">
        <v>188</v>
      </c>
    </row>
    <row r="483" spans="1:86" x14ac:dyDescent="0.2">
      <c r="A483">
        <v>0</v>
      </c>
      <c r="B483">
        <v>0</v>
      </c>
      <c r="C483" t="s">
        <v>188</v>
      </c>
      <c r="D483" t="s">
        <v>188</v>
      </c>
      <c r="E483" t="s">
        <v>188</v>
      </c>
      <c r="F483" t="s">
        <v>188</v>
      </c>
      <c r="G483" t="s">
        <v>188</v>
      </c>
      <c r="H483" t="s">
        <v>188</v>
      </c>
      <c r="I483" t="s">
        <v>188</v>
      </c>
      <c r="J483" t="s">
        <v>188</v>
      </c>
      <c r="K483" t="s">
        <v>188</v>
      </c>
      <c r="L483" t="s">
        <v>188</v>
      </c>
      <c r="M483" t="s">
        <v>188</v>
      </c>
      <c r="N483" t="s">
        <v>188</v>
      </c>
      <c r="O483" t="s">
        <v>188</v>
      </c>
      <c r="P483" t="s">
        <v>188</v>
      </c>
      <c r="Q483" t="s">
        <v>188</v>
      </c>
      <c r="R483" t="s">
        <v>188</v>
      </c>
      <c r="S483" t="s">
        <v>188</v>
      </c>
      <c r="T483" t="s">
        <v>188</v>
      </c>
      <c r="U483" t="s">
        <v>188</v>
      </c>
      <c r="V483" t="s">
        <v>188</v>
      </c>
      <c r="W483" t="s">
        <v>188</v>
      </c>
      <c r="X483" t="s">
        <v>188</v>
      </c>
      <c r="Y483" t="s">
        <v>188</v>
      </c>
      <c r="Z483" t="s">
        <v>188</v>
      </c>
      <c r="AA483" t="s">
        <v>188</v>
      </c>
      <c r="AB483" t="s">
        <v>188</v>
      </c>
      <c r="AC483" t="s">
        <v>188</v>
      </c>
      <c r="AD483" t="s">
        <v>188</v>
      </c>
      <c r="AE483" t="s">
        <v>188</v>
      </c>
      <c r="AF483" t="s">
        <v>188</v>
      </c>
      <c r="AG483" t="s">
        <v>188</v>
      </c>
      <c r="AH483" t="s">
        <v>188</v>
      </c>
      <c r="AI483" t="s">
        <v>188</v>
      </c>
      <c r="AJ483" t="s">
        <v>188</v>
      </c>
      <c r="AK483" t="s">
        <v>188</v>
      </c>
      <c r="AL483" t="s">
        <v>188</v>
      </c>
      <c r="AM483" t="s">
        <v>188</v>
      </c>
      <c r="AN483" t="s">
        <v>188</v>
      </c>
      <c r="AO483" t="s">
        <v>188</v>
      </c>
      <c r="AP483" t="s">
        <v>188</v>
      </c>
      <c r="AQ483" t="s">
        <v>188</v>
      </c>
      <c r="AR483" t="s">
        <v>188</v>
      </c>
      <c r="AS483" t="s">
        <v>188</v>
      </c>
      <c r="AT483" t="s">
        <v>188</v>
      </c>
      <c r="AU483" t="s">
        <v>188</v>
      </c>
      <c r="AV483" t="s">
        <v>188</v>
      </c>
      <c r="AW483" t="s">
        <v>188</v>
      </c>
      <c r="AX483" t="s">
        <v>188</v>
      </c>
      <c r="AY483" t="s">
        <v>188</v>
      </c>
      <c r="AZ483" t="s">
        <v>188</v>
      </c>
      <c r="BA483" t="s">
        <v>188</v>
      </c>
      <c r="BB483" t="s">
        <v>188</v>
      </c>
      <c r="BC483" t="s">
        <v>188</v>
      </c>
      <c r="BD483" t="s">
        <v>188</v>
      </c>
      <c r="BE483" t="s">
        <v>188</v>
      </c>
      <c r="BF483" t="s">
        <v>188</v>
      </c>
      <c r="BG483" t="s">
        <v>188</v>
      </c>
      <c r="BH483" t="s">
        <v>188</v>
      </c>
      <c r="BI483" t="s">
        <v>188</v>
      </c>
      <c r="BJ483" t="s">
        <v>188</v>
      </c>
      <c r="BK483" t="s">
        <v>188</v>
      </c>
      <c r="BL483" t="s">
        <v>188</v>
      </c>
      <c r="BM483" t="s">
        <v>188</v>
      </c>
      <c r="BN483" t="s">
        <v>188</v>
      </c>
      <c r="BO483" t="s">
        <v>188</v>
      </c>
      <c r="BP483" t="s">
        <v>188</v>
      </c>
      <c r="BQ483" t="s">
        <v>188</v>
      </c>
      <c r="BR483" t="s">
        <v>188</v>
      </c>
      <c r="BS483" t="s">
        <v>188</v>
      </c>
      <c r="BT483" t="s">
        <v>188</v>
      </c>
      <c r="BU483" t="s">
        <v>188</v>
      </c>
      <c r="BV483" t="s">
        <v>188</v>
      </c>
      <c r="BW483" t="s">
        <v>188</v>
      </c>
      <c r="BX483" t="s">
        <v>188</v>
      </c>
      <c r="BY483" t="s">
        <v>188</v>
      </c>
      <c r="BZ483" t="s">
        <v>188</v>
      </c>
      <c r="CA483" t="s">
        <v>188</v>
      </c>
      <c r="CB483" t="s">
        <v>188</v>
      </c>
      <c r="CC483" t="s">
        <v>188</v>
      </c>
      <c r="CD483" t="s">
        <v>188</v>
      </c>
      <c r="CE483" t="s">
        <v>188</v>
      </c>
      <c r="CF483" t="s">
        <v>188</v>
      </c>
      <c r="CG483" t="s">
        <v>188</v>
      </c>
      <c r="CH483" t="s">
        <v>188</v>
      </c>
    </row>
    <row r="484" spans="1:86" x14ac:dyDescent="0.2">
      <c r="A484">
        <v>0</v>
      </c>
      <c r="B484">
        <v>0</v>
      </c>
      <c r="C484" t="s">
        <v>188</v>
      </c>
      <c r="D484" t="s">
        <v>188</v>
      </c>
      <c r="E484" t="s">
        <v>188</v>
      </c>
      <c r="F484" t="s">
        <v>188</v>
      </c>
      <c r="G484" t="s">
        <v>188</v>
      </c>
      <c r="H484" t="s">
        <v>188</v>
      </c>
      <c r="I484" t="s">
        <v>188</v>
      </c>
      <c r="J484" t="s">
        <v>188</v>
      </c>
      <c r="K484" t="s">
        <v>188</v>
      </c>
      <c r="L484" t="s">
        <v>188</v>
      </c>
      <c r="M484" t="s">
        <v>188</v>
      </c>
      <c r="N484" t="s">
        <v>188</v>
      </c>
      <c r="O484" t="s">
        <v>188</v>
      </c>
      <c r="P484" t="s">
        <v>188</v>
      </c>
      <c r="Q484" t="s">
        <v>188</v>
      </c>
      <c r="R484" t="s">
        <v>188</v>
      </c>
      <c r="S484" t="s">
        <v>188</v>
      </c>
      <c r="T484" t="s">
        <v>188</v>
      </c>
      <c r="U484" t="s">
        <v>188</v>
      </c>
      <c r="V484" t="s">
        <v>188</v>
      </c>
      <c r="W484" t="s">
        <v>188</v>
      </c>
      <c r="X484" t="s">
        <v>188</v>
      </c>
      <c r="Y484" t="s">
        <v>188</v>
      </c>
      <c r="Z484" t="s">
        <v>188</v>
      </c>
      <c r="AA484" t="s">
        <v>188</v>
      </c>
      <c r="AB484" t="s">
        <v>188</v>
      </c>
      <c r="AC484" t="s">
        <v>188</v>
      </c>
      <c r="AD484" t="s">
        <v>188</v>
      </c>
      <c r="AE484" t="s">
        <v>188</v>
      </c>
      <c r="AF484" t="s">
        <v>188</v>
      </c>
      <c r="AG484" t="s">
        <v>188</v>
      </c>
      <c r="AH484" t="s">
        <v>188</v>
      </c>
      <c r="AI484" t="s">
        <v>188</v>
      </c>
      <c r="AJ484" t="s">
        <v>188</v>
      </c>
      <c r="AK484" t="s">
        <v>188</v>
      </c>
      <c r="AL484" t="s">
        <v>188</v>
      </c>
      <c r="AM484" t="s">
        <v>188</v>
      </c>
      <c r="AN484" t="s">
        <v>188</v>
      </c>
      <c r="AO484" t="s">
        <v>188</v>
      </c>
      <c r="AP484" t="s">
        <v>188</v>
      </c>
      <c r="AQ484" t="s">
        <v>188</v>
      </c>
      <c r="AR484" t="s">
        <v>188</v>
      </c>
      <c r="AS484" t="s">
        <v>188</v>
      </c>
      <c r="AT484" t="s">
        <v>188</v>
      </c>
      <c r="AU484" t="s">
        <v>188</v>
      </c>
      <c r="AV484" t="s">
        <v>188</v>
      </c>
      <c r="AW484" t="s">
        <v>188</v>
      </c>
      <c r="AX484" t="s">
        <v>188</v>
      </c>
      <c r="AY484" t="s">
        <v>188</v>
      </c>
      <c r="AZ484" t="s">
        <v>188</v>
      </c>
      <c r="BA484" t="s">
        <v>188</v>
      </c>
      <c r="BB484" t="s">
        <v>188</v>
      </c>
      <c r="BC484" t="s">
        <v>188</v>
      </c>
      <c r="BD484" t="s">
        <v>188</v>
      </c>
      <c r="BE484" t="s">
        <v>188</v>
      </c>
      <c r="BF484" t="s">
        <v>188</v>
      </c>
      <c r="BG484" t="s">
        <v>188</v>
      </c>
      <c r="BH484" t="s">
        <v>188</v>
      </c>
      <c r="BI484" t="s">
        <v>188</v>
      </c>
      <c r="BJ484" t="s">
        <v>188</v>
      </c>
      <c r="BK484" t="s">
        <v>188</v>
      </c>
      <c r="BL484" t="s">
        <v>188</v>
      </c>
      <c r="BM484" t="s">
        <v>188</v>
      </c>
      <c r="BN484" t="s">
        <v>188</v>
      </c>
      <c r="BO484" t="s">
        <v>188</v>
      </c>
      <c r="BP484" t="s">
        <v>188</v>
      </c>
      <c r="BQ484" t="s">
        <v>188</v>
      </c>
      <c r="BR484" t="s">
        <v>188</v>
      </c>
      <c r="BS484" t="s">
        <v>188</v>
      </c>
      <c r="BT484" t="s">
        <v>188</v>
      </c>
      <c r="BU484" t="s">
        <v>188</v>
      </c>
      <c r="BV484" t="s">
        <v>188</v>
      </c>
      <c r="BW484" t="s">
        <v>188</v>
      </c>
      <c r="BX484" t="s">
        <v>188</v>
      </c>
      <c r="BY484" t="s">
        <v>188</v>
      </c>
      <c r="BZ484" t="s">
        <v>188</v>
      </c>
      <c r="CA484" t="s">
        <v>188</v>
      </c>
      <c r="CB484" t="s">
        <v>188</v>
      </c>
      <c r="CC484" t="s">
        <v>188</v>
      </c>
      <c r="CD484" t="s">
        <v>188</v>
      </c>
      <c r="CE484" t="s">
        <v>188</v>
      </c>
      <c r="CF484" t="s">
        <v>188</v>
      </c>
      <c r="CG484" t="s">
        <v>188</v>
      </c>
      <c r="CH484" t="s">
        <v>188</v>
      </c>
    </row>
    <row r="485" spans="1:86" x14ac:dyDescent="0.2">
      <c r="A485">
        <v>0</v>
      </c>
      <c r="B485">
        <v>0</v>
      </c>
      <c r="C485" t="s">
        <v>188</v>
      </c>
      <c r="D485" t="s">
        <v>188</v>
      </c>
      <c r="E485" t="s">
        <v>188</v>
      </c>
      <c r="F485" t="s">
        <v>188</v>
      </c>
      <c r="G485" t="s">
        <v>188</v>
      </c>
      <c r="H485" t="s">
        <v>188</v>
      </c>
      <c r="I485" t="s">
        <v>188</v>
      </c>
      <c r="J485" t="s">
        <v>188</v>
      </c>
      <c r="K485" t="s">
        <v>188</v>
      </c>
      <c r="L485" t="s">
        <v>188</v>
      </c>
      <c r="M485" t="s">
        <v>188</v>
      </c>
      <c r="N485" t="s">
        <v>188</v>
      </c>
      <c r="O485" t="s">
        <v>188</v>
      </c>
      <c r="P485" t="s">
        <v>188</v>
      </c>
      <c r="Q485" t="s">
        <v>188</v>
      </c>
      <c r="R485" t="s">
        <v>188</v>
      </c>
      <c r="S485" t="s">
        <v>188</v>
      </c>
      <c r="T485" t="s">
        <v>188</v>
      </c>
      <c r="U485" t="s">
        <v>188</v>
      </c>
      <c r="V485" t="s">
        <v>188</v>
      </c>
      <c r="W485" t="s">
        <v>188</v>
      </c>
      <c r="X485" t="s">
        <v>188</v>
      </c>
      <c r="Y485" t="s">
        <v>188</v>
      </c>
      <c r="Z485" t="s">
        <v>188</v>
      </c>
      <c r="AA485" t="s">
        <v>188</v>
      </c>
      <c r="AB485" t="s">
        <v>188</v>
      </c>
      <c r="AC485" t="s">
        <v>188</v>
      </c>
      <c r="AD485" t="s">
        <v>188</v>
      </c>
      <c r="AE485" t="s">
        <v>188</v>
      </c>
      <c r="AF485" t="s">
        <v>188</v>
      </c>
      <c r="AG485" t="s">
        <v>188</v>
      </c>
      <c r="AH485" t="s">
        <v>188</v>
      </c>
      <c r="AI485" t="s">
        <v>188</v>
      </c>
      <c r="AJ485" t="s">
        <v>188</v>
      </c>
      <c r="AK485" t="s">
        <v>188</v>
      </c>
      <c r="AL485" t="s">
        <v>188</v>
      </c>
      <c r="AM485" t="s">
        <v>188</v>
      </c>
      <c r="AN485" t="s">
        <v>188</v>
      </c>
      <c r="AO485" t="s">
        <v>188</v>
      </c>
      <c r="AP485" t="s">
        <v>188</v>
      </c>
      <c r="AQ485" t="s">
        <v>188</v>
      </c>
      <c r="AR485" t="s">
        <v>188</v>
      </c>
      <c r="AS485" t="s">
        <v>188</v>
      </c>
      <c r="AT485" t="s">
        <v>188</v>
      </c>
      <c r="AU485" t="s">
        <v>188</v>
      </c>
      <c r="AV485" t="s">
        <v>188</v>
      </c>
      <c r="AW485" t="s">
        <v>188</v>
      </c>
      <c r="AX485" t="s">
        <v>188</v>
      </c>
      <c r="AY485" t="s">
        <v>188</v>
      </c>
      <c r="AZ485" t="s">
        <v>188</v>
      </c>
      <c r="BA485" t="s">
        <v>188</v>
      </c>
      <c r="BB485" t="s">
        <v>188</v>
      </c>
      <c r="BC485" t="s">
        <v>188</v>
      </c>
      <c r="BD485" t="s">
        <v>188</v>
      </c>
      <c r="BE485" t="s">
        <v>188</v>
      </c>
      <c r="BF485" t="s">
        <v>188</v>
      </c>
      <c r="BG485" t="s">
        <v>188</v>
      </c>
      <c r="BH485" t="s">
        <v>188</v>
      </c>
      <c r="BI485" t="s">
        <v>188</v>
      </c>
      <c r="BJ485" t="s">
        <v>188</v>
      </c>
      <c r="BK485" t="s">
        <v>188</v>
      </c>
      <c r="BL485" t="s">
        <v>188</v>
      </c>
      <c r="BM485" t="s">
        <v>188</v>
      </c>
      <c r="BN485" t="s">
        <v>188</v>
      </c>
      <c r="BO485" t="s">
        <v>188</v>
      </c>
      <c r="BP485" t="s">
        <v>188</v>
      </c>
      <c r="BQ485" t="s">
        <v>188</v>
      </c>
      <c r="BR485" t="s">
        <v>188</v>
      </c>
      <c r="BS485" t="s">
        <v>188</v>
      </c>
      <c r="BT485" t="s">
        <v>188</v>
      </c>
      <c r="BU485" t="s">
        <v>188</v>
      </c>
      <c r="BV485" t="s">
        <v>188</v>
      </c>
      <c r="BW485" t="s">
        <v>188</v>
      </c>
      <c r="BX485" t="s">
        <v>188</v>
      </c>
      <c r="BY485" t="s">
        <v>188</v>
      </c>
      <c r="BZ485" t="s">
        <v>188</v>
      </c>
      <c r="CA485" t="s">
        <v>188</v>
      </c>
      <c r="CB485" t="s">
        <v>188</v>
      </c>
      <c r="CC485" t="s">
        <v>188</v>
      </c>
      <c r="CD485" t="s">
        <v>188</v>
      </c>
      <c r="CE485" t="s">
        <v>188</v>
      </c>
      <c r="CF485" t="s">
        <v>188</v>
      </c>
      <c r="CG485" t="s">
        <v>188</v>
      </c>
      <c r="CH485" t="s">
        <v>188</v>
      </c>
    </row>
    <row r="486" spans="1:86" x14ac:dyDescent="0.2">
      <c r="A486">
        <v>0</v>
      </c>
      <c r="B486">
        <v>0</v>
      </c>
      <c r="C486" t="s">
        <v>188</v>
      </c>
      <c r="D486" t="s">
        <v>188</v>
      </c>
      <c r="E486" t="s">
        <v>188</v>
      </c>
      <c r="F486" t="s">
        <v>188</v>
      </c>
      <c r="G486" t="s">
        <v>188</v>
      </c>
      <c r="H486" t="s">
        <v>188</v>
      </c>
      <c r="I486" t="s">
        <v>188</v>
      </c>
      <c r="J486" t="s">
        <v>188</v>
      </c>
      <c r="K486" t="s">
        <v>188</v>
      </c>
      <c r="L486" t="s">
        <v>188</v>
      </c>
      <c r="M486" t="s">
        <v>188</v>
      </c>
      <c r="N486" t="s">
        <v>188</v>
      </c>
      <c r="O486" t="s">
        <v>188</v>
      </c>
      <c r="P486" t="s">
        <v>188</v>
      </c>
      <c r="Q486" t="s">
        <v>188</v>
      </c>
      <c r="R486" t="s">
        <v>188</v>
      </c>
      <c r="S486" t="s">
        <v>188</v>
      </c>
      <c r="T486" t="s">
        <v>188</v>
      </c>
      <c r="U486" t="s">
        <v>188</v>
      </c>
      <c r="V486" t="s">
        <v>188</v>
      </c>
      <c r="W486" t="s">
        <v>188</v>
      </c>
      <c r="X486" t="s">
        <v>188</v>
      </c>
      <c r="Y486" t="s">
        <v>188</v>
      </c>
      <c r="Z486" t="s">
        <v>188</v>
      </c>
      <c r="AA486" t="s">
        <v>188</v>
      </c>
      <c r="AB486" t="s">
        <v>188</v>
      </c>
      <c r="AC486" t="s">
        <v>188</v>
      </c>
      <c r="AD486" t="s">
        <v>188</v>
      </c>
      <c r="AE486" t="s">
        <v>188</v>
      </c>
      <c r="AF486" t="s">
        <v>188</v>
      </c>
      <c r="AG486" t="s">
        <v>188</v>
      </c>
      <c r="AH486" t="s">
        <v>188</v>
      </c>
      <c r="AI486" t="s">
        <v>188</v>
      </c>
      <c r="AJ486" t="s">
        <v>188</v>
      </c>
      <c r="AK486" t="s">
        <v>188</v>
      </c>
      <c r="AL486" t="s">
        <v>188</v>
      </c>
      <c r="AM486" t="s">
        <v>188</v>
      </c>
      <c r="AN486" t="s">
        <v>188</v>
      </c>
      <c r="AO486" t="s">
        <v>188</v>
      </c>
      <c r="AP486" t="s">
        <v>188</v>
      </c>
      <c r="AQ486" t="s">
        <v>188</v>
      </c>
      <c r="AR486" t="s">
        <v>188</v>
      </c>
      <c r="AS486" t="s">
        <v>188</v>
      </c>
      <c r="AT486" t="s">
        <v>188</v>
      </c>
      <c r="AU486" t="s">
        <v>188</v>
      </c>
      <c r="AV486" t="s">
        <v>188</v>
      </c>
      <c r="AW486" t="s">
        <v>188</v>
      </c>
      <c r="AX486" t="s">
        <v>188</v>
      </c>
      <c r="AY486" t="s">
        <v>188</v>
      </c>
      <c r="AZ486" t="s">
        <v>188</v>
      </c>
      <c r="BA486" t="s">
        <v>188</v>
      </c>
      <c r="BB486" t="s">
        <v>188</v>
      </c>
      <c r="BC486" t="s">
        <v>188</v>
      </c>
      <c r="BD486" t="s">
        <v>188</v>
      </c>
      <c r="BE486" t="s">
        <v>188</v>
      </c>
      <c r="BF486" t="s">
        <v>188</v>
      </c>
      <c r="BG486" t="s">
        <v>188</v>
      </c>
      <c r="BH486" t="s">
        <v>188</v>
      </c>
      <c r="BI486" t="s">
        <v>188</v>
      </c>
      <c r="BJ486" t="s">
        <v>188</v>
      </c>
      <c r="BK486" t="s">
        <v>188</v>
      </c>
      <c r="BL486" t="s">
        <v>188</v>
      </c>
      <c r="BM486" t="s">
        <v>188</v>
      </c>
      <c r="BN486" t="s">
        <v>188</v>
      </c>
      <c r="BO486" t="s">
        <v>188</v>
      </c>
      <c r="BP486" t="s">
        <v>188</v>
      </c>
      <c r="BQ486" t="s">
        <v>188</v>
      </c>
      <c r="BR486" t="s">
        <v>188</v>
      </c>
      <c r="BS486" t="s">
        <v>188</v>
      </c>
      <c r="BT486" t="s">
        <v>188</v>
      </c>
      <c r="BU486" t="s">
        <v>188</v>
      </c>
      <c r="BV486" t="s">
        <v>188</v>
      </c>
      <c r="BW486" t="s">
        <v>188</v>
      </c>
      <c r="BX486" t="s">
        <v>188</v>
      </c>
      <c r="BY486" t="s">
        <v>188</v>
      </c>
      <c r="BZ486" t="s">
        <v>188</v>
      </c>
      <c r="CA486" t="s">
        <v>188</v>
      </c>
      <c r="CB486" t="s">
        <v>188</v>
      </c>
      <c r="CC486" t="s">
        <v>188</v>
      </c>
      <c r="CD486" t="s">
        <v>188</v>
      </c>
      <c r="CE486" t="s">
        <v>188</v>
      </c>
      <c r="CF486" t="s">
        <v>188</v>
      </c>
      <c r="CG486" t="s">
        <v>188</v>
      </c>
      <c r="CH486" t="s">
        <v>188</v>
      </c>
    </row>
    <row r="487" spans="1:86" x14ac:dyDescent="0.2">
      <c r="A487">
        <v>0</v>
      </c>
      <c r="B487">
        <v>0</v>
      </c>
      <c r="C487" t="s">
        <v>188</v>
      </c>
      <c r="D487" t="s">
        <v>188</v>
      </c>
      <c r="E487" t="s">
        <v>188</v>
      </c>
      <c r="F487" t="s">
        <v>188</v>
      </c>
      <c r="G487" t="s">
        <v>188</v>
      </c>
      <c r="H487" t="s">
        <v>188</v>
      </c>
      <c r="I487" t="s">
        <v>188</v>
      </c>
      <c r="J487" t="s">
        <v>188</v>
      </c>
      <c r="K487" t="s">
        <v>188</v>
      </c>
      <c r="L487" t="s">
        <v>188</v>
      </c>
      <c r="M487" t="s">
        <v>188</v>
      </c>
      <c r="N487" t="s">
        <v>188</v>
      </c>
      <c r="O487" t="s">
        <v>188</v>
      </c>
      <c r="P487" t="s">
        <v>188</v>
      </c>
      <c r="Q487" t="s">
        <v>188</v>
      </c>
      <c r="R487" t="s">
        <v>188</v>
      </c>
      <c r="S487" t="s">
        <v>188</v>
      </c>
      <c r="T487" t="s">
        <v>188</v>
      </c>
      <c r="U487" t="s">
        <v>188</v>
      </c>
      <c r="V487" t="s">
        <v>188</v>
      </c>
      <c r="W487" t="s">
        <v>188</v>
      </c>
      <c r="X487" t="s">
        <v>188</v>
      </c>
      <c r="Y487" t="s">
        <v>188</v>
      </c>
      <c r="Z487" t="s">
        <v>188</v>
      </c>
      <c r="AA487" t="s">
        <v>188</v>
      </c>
      <c r="AB487" t="s">
        <v>188</v>
      </c>
      <c r="AC487" t="s">
        <v>188</v>
      </c>
      <c r="AD487" t="s">
        <v>188</v>
      </c>
      <c r="AE487" t="s">
        <v>188</v>
      </c>
      <c r="AF487" t="s">
        <v>188</v>
      </c>
      <c r="AG487" t="s">
        <v>188</v>
      </c>
      <c r="AH487" t="s">
        <v>188</v>
      </c>
      <c r="AI487" t="s">
        <v>188</v>
      </c>
      <c r="AJ487" t="s">
        <v>188</v>
      </c>
      <c r="AK487" t="s">
        <v>188</v>
      </c>
      <c r="AL487" t="s">
        <v>188</v>
      </c>
      <c r="AM487" t="s">
        <v>188</v>
      </c>
      <c r="AN487" t="s">
        <v>188</v>
      </c>
      <c r="AO487" t="s">
        <v>188</v>
      </c>
      <c r="AP487" t="s">
        <v>188</v>
      </c>
      <c r="AQ487" t="s">
        <v>188</v>
      </c>
      <c r="AR487" t="s">
        <v>188</v>
      </c>
      <c r="AS487" t="s">
        <v>188</v>
      </c>
      <c r="AT487" t="s">
        <v>188</v>
      </c>
      <c r="AU487" t="s">
        <v>188</v>
      </c>
      <c r="AV487" t="s">
        <v>188</v>
      </c>
      <c r="AW487" t="s">
        <v>188</v>
      </c>
      <c r="AX487" t="s">
        <v>188</v>
      </c>
      <c r="AY487" t="s">
        <v>188</v>
      </c>
      <c r="AZ487" t="s">
        <v>188</v>
      </c>
      <c r="BA487" t="s">
        <v>188</v>
      </c>
      <c r="BB487" t="s">
        <v>188</v>
      </c>
      <c r="BC487" t="s">
        <v>188</v>
      </c>
      <c r="BD487" t="s">
        <v>188</v>
      </c>
      <c r="BE487" t="s">
        <v>188</v>
      </c>
      <c r="BF487" t="s">
        <v>188</v>
      </c>
      <c r="BG487" t="s">
        <v>188</v>
      </c>
      <c r="BH487" t="s">
        <v>188</v>
      </c>
      <c r="BI487" t="s">
        <v>188</v>
      </c>
      <c r="BJ487" t="s">
        <v>188</v>
      </c>
      <c r="BK487" t="s">
        <v>188</v>
      </c>
      <c r="BL487" t="s">
        <v>188</v>
      </c>
      <c r="BM487" t="s">
        <v>188</v>
      </c>
      <c r="BN487" t="s">
        <v>188</v>
      </c>
      <c r="BO487" t="s">
        <v>188</v>
      </c>
      <c r="BP487" t="s">
        <v>188</v>
      </c>
      <c r="BQ487" t="s">
        <v>188</v>
      </c>
      <c r="BR487" t="s">
        <v>188</v>
      </c>
      <c r="BS487" t="s">
        <v>188</v>
      </c>
      <c r="BT487" t="s">
        <v>188</v>
      </c>
      <c r="BU487" t="s">
        <v>188</v>
      </c>
      <c r="BV487" t="s">
        <v>188</v>
      </c>
      <c r="BW487" t="s">
        <v>188</v>
      </c>
      <c r="BX487" t="s">
        <v>188</v>
      </c>
      <c r="BY487" t="s">
        <v>188</v>
      </c>
      <c r="BZ487" t="s">
        <v>188</v>
      </c>
      <c r="CA487" t="s">
        <v>188</v>
      </c>
      <c r="CB487" t="s">
        <v>188</v>
      </c>
      <c r="CC487" t="s">
        <v>188</v>
      </c>
      <c r="CD487" t="s">
        <v>188</v>
      </c>
      <c r="CE487" t="s">
        <v>188</v>
      </c>
      <c r="CF487" t="s">
        <v>188</v>
      </c>
      <c r="CG487" t="s">
        <v>188</v>
      </c>
      <c r="CH487" t="s">
        <v>188</v>
      </c>
    </row>
    <row r="488" spans="1:86" x14ac:dyDescent="0.2">
      <c r="A488">
        <v>0</v>
      </c>
      <c r="B488">
        <v>0</v>
      </c>
      <c r="C488" t="s">
        <v>188</v>
      </c>
      <c r="D488" t="s">
        <v>188</v>
      </c>
      <c r="E488" t="s">
        <v>188</v>
      </c>
      <c r="F488" t="s">
        <v>188</v>
      </c>
      <c r="G488" t="s">
        <v>188</v>
      </c>
      <c r="H488" t="s">
        <v>188</v>
      </c>
      <c r="I488" t="s">
        <v>188</v>
      </c>
      <c r="J488" t="s">
        <v>188</v>
      </c>
      <c r="K488" t="s">
        <v>188</v>
      </c>
      <c r="L488" t="s">
        <v>188</v>
      </c>
      <c r="M488" t="s">
        <v>188</v>
      </c>
      <c r="N488" t="s">
        <v>188</v>
      </c>
      <c r="O488" t="s">
        <v>188</v>
      </c>
      <c r="P488" t="s">
        <v>188</v>
      </c>
      <c r="Q488" t="s">
        <v>188</v>
      </c>
      <c r="R488" t="s">
        <v>188</v>
      </c>
      <c r="S488" t="s">
        <v>188</v>
      </c>
      <c r="T488" t="s">
        <v>188</v>
      </c>
      <c r="U488" t="s">
        <v>188</v>
      </c>
      <c r="V488" t="s">
        <v>188</v>
      </c>
      <c r="W488" t="s">
        <v>188</v>
      </c>
      <c r="X488" t="s">
        <v>188</v>
      </c>
      <c r="Y488" t="s">
        <v>188</v>
      </c>
      <c r="Z488" t="s">
        <v>188</v>
      </c>
      <c r="AA488" t="s">
        <v>188</v>
      </c>
      <c r="AB488" t="s">
        <v>188</v>
      </c>
      <c r="AC488" t="s">
        <v>188</v>
      </c>
      <c r="AD488" t="s">
        <v>188</v>
      </c>
      <c r="AE488" t="s">
        <v>188</v>
      </c>
      <c r="AF488" t="s">
        <v>188</v>
      </c>
      <c r="AG488" t="s">
        <v>188</v>
      </c>
      <c r="AH488" t="s">
        <v>188</v>
      </c>
      <c r="AI488" t="s">
        <v>188</v>
      </c>
      <c r="AJ488" t="s">
        <v>188</v>
      </c>
      <c r="AK488" t="s">
        <v>188</v>
      </c>
      <c r="AL488" t="s">
        <v>188</v>
      </c>
      <c r="AM488" t="s">
        <v>188</v>
      </c>
      <c r="AN488" t="s">
        <v>188</v>
      </c>
      <c r="AO488" t="s">
        <v>188</v>
      </c>
      <c r="AP488" t="s">
        <v>188</v>
      </c>
      <c r="AQ488" t="s">
        <v>188</v>
      </c>
      <c r="AR488" t="s">
        <v>188</v>
      </c>
      <c r="AS488" t="s">
        <v>188</v>
      </c>
      <c r="AT488" t="s">
        <v>188</v>
      </c>
      <c r="AU488" t="s">
        <v>188</v>
      </c>
      <c r="AV488" t="s">
        <v>188</v>
      </c>
      <c r="AW488" t="s">
        <v>188</v>
      </c>
      <c r="AX488" t="s">
        <v>188</v>
      </c>
      <c r="AY488" t="s">
        <v>188</v>
      </c>
      <c r="AZ488" t="s">
        <v>188</v>
      </c>
      <c r="BA488" t="s">
        <v>188</v>
      </c>
      <c r="BB488" t="s">
        <v>188</v>
      </c>
      <c r="BC488" t="s">
        <v>188</v>
      </c>
      <c r="BD488" t="s">
        <v>188</v>
      </c>
      <c r="BE488" t="s">
        <v>188</v>
      </c>
      <c r="BF488" t="s">
        <v>188</v>
      </c>
      <c r="BG488" t="s">
        <v>188</v>
      </c>
      <c r="BH488" t="s">
        <v>188</v>
      </c>
      <c r="BI488" t="s">
        <v>188</v>
      </c>
      <c r="BJ488" t="s">
        <v>188</v>
      </c>
      <c r="BK488" t="s">
        <v>188</v>
      </c>
      <c r="BL488" t="s">
        <v>188</v>
      </c>
      <c r="BM488" t="s">
        <v>188</v>
      </c>
      <c r="BN488" t="s">
        <v>188</v>
      </c>
      <c r="BO488" t="s">
        <v>188</v>
      </c>
      <c r="BP488" t="s">
        <v>188</v>
      </c>
      <c r="BQ488" t="s">
        <v>188</v>
      </c>
      <c r="BR488" t="s">
        <v>188</v>
      </c>
      <c r="BS488" t="s">
        <v>188</v>
      </c>
      <c r="BT488" t="s">
        <v>188</v>
      </c>
      <c r="BU488" t="s">
        <v>188</v>
      </c>
      <c r="BV488" t="s">
        <v>188</v>
      </c>
      <c r="BW488" t="s">
        <v>188</v>
      </c>
      <c r="BX488" t="s">
        <v>188</v>
      </c>
      <c r="BY488" t="s">
        <v>188</v>
      </c>
      <c r="BZ488" t="s">
        <v>188</v>
      </c>
      <c r="CA488" t="s">
        <v>188</v>
      </c>
      <c r="CB488" t="s">
        <v>188</v>
      </c>
      <c r="CC488" t="s">
        <v>188</v>
      </c>
      <c r="CD488" t="s">
        <v>188</v>
      </c>
      <c r="CE488" t="s">
        <v>188</v>
      </c>
      <c r="CF488" t="s">
        <v>188</v>
      </c>
      <c r="CG488" t="s">
        <v>188</v>
      </c>
      <c r="CH488" t="s">
        <v>188</v>
      </c>
    </row>
    <row r="489" spans="1:86" x14ac:dyDescent="0.2">
      <c r="A489">
        <v>0</v>
      </c>
      <c r="B489">
        <v>0</v>
      </c>
      <c r="C489" t="s">
        <v>188</v>
      </c>
      <c r="D489" t="s">
        <v>188</v>
      </c>
      <c r="E489" t="s">
        <v>188</v>
      </c>
      <c r="F489" t="s">
        <v>188</v>
      </c>
      <c r="G489" t="s">
        <v>188</v>
      </c>
      <c r="H489" t="s">
        <v>188</v>
      </c>
      <c r="I489" t="s">
        <v>188</v>
      </c>
      <c r="J489" t="s">
        <v>188</v>
      </c>
      <c r="K489" t="s">
        <v>188</v>
      </c>
      <c r="L489" t="s">
        <v>188</v>
      </c>
      <c r="M489" t="s">
        <v>188</v>
      </c>
      <c r="N489" t="s">
        <v>188</v>
      </c>
      <c r="O489" t="s">
        <v>188</v>
      </c>
      <c r="P489" t="s">
        <v>188</v>
      </c>
      <c r="Q489" t="s">
        <v>188</v>
      </c>
      <c r="R489" t="s">
        <v>188</v>
      </c>
      <c r="S489" t="s">
        <v>188</v>
      </c>
      <c r="T489" t="s">
        <v>188</v>
      </c>
      <c r="U489" t="s">
        <v>188</v>
      </c>
      <c r="V489" t="s">
        <v>188</v>
      </c>
      <c r="W489" t="s">
        <v>188</v>
      </c>
      <c r="X489" t="s">
        <v>188</v>
      </c>
      <c r="Y489" t="s">
        <v>188</v>
      </c>
      <c r="Z489" t="s">
        <v>188</v>
      </c>
      <c r="AA489" t="s">
        <v>188</v>
      </c>
      <c r="AB489" t="s">
        <v>188</v>
      </c>
      <c r="AC489" t="s">
        <v>188</v>
      </c>
      <c r="AD489" t="s">
        <v>188</v>
      </c>
      <c r="AE489" t="s">
        <v>188</v>
      </c>
      <c r="AF489" t="s">
        <v>188</v>
      </c>
      <c r="AG489" t="s">
        <v>188</v>
      </c>
      <c r="AH489" t="s">
        <v>188</v>
      </c>
      <c r="AI489" t="s">
        <v>188</v>
      </c>
      <c r="AJ489" t="s">
        <v>188</v>
      </c>
      <c r="AK489" t="s">
        <v>188</v>
      </c>
      <c r="AL489" t="s">
        <v>188</v>
      </c>
      <c r="AM489" t="s">
        <v>188</v>
      </c>
      <c r="AN489" t="s">
        <v>188</v>
      </c>
      <c r="AO489" t="s">
        <v>188</v>
      </c>
      <c r="AP489" t="s">
        <v>188</v>
      </c>
      <c r="AQ489" t="s">
        <v>188</v>
      </c>
      <c r="AR489" t="s">
        <v>188</v>
      </c>
      <c r="AS489" t="s">
        <v>188</v>
      </c>
      <c r="AT489" t="s">
        <v>188</v>
      </c>
      <c r="AU489" t="s">
        <v>188</v>
      </c>
      <c r="AV489" t="s">
        <v>188</v>
      </c>
      <c r="AW489" t="s">
        <v>188</v>
      </c>
      <c r="AX489" t="s">
        <v>188</v>
      </c>
      <c r="AY489" t="s">
        <v>188</v>
      </c>
      <c r="AZ489" t="s">
        <v>188</v>
      </c>
      <c r="BA489" t="s">
        <v>188</v>
      </c>
      <c r="BB489" t="s">
        <v>188</v>
      </c>
      <c r="BC489" t="s">
        <v>188</v>
      </c>
      <c r="BD489" t="s">
        <v>188</v>
      </c>
      <c r="BE489" t="s">
        <v>188</v>
      </c>
      <c r="BF489" t="s">
        <v>188</v>
      </c>
      <c r="BG489" t="s">
        <v>188</v>
      </c>
      <c r="BH489" t="s">
        <v>188</v>
      </c>
      <c r="BI489" t="s">
        <v>188</v>
      </c>
      <c r="BJ489" t="s">
        <v>188</v>
      </c>
      <c r="BK489" t="s">
        <v>188</v>
      </c>
      <c r="BL489" t="s">
        <v>188</v>
      </c>
      <c r="BM489" t="s">
        <v>188</v>
      </c>
      <c r="BN489" t="s">
        <v>188</v>
      </c>
      <c r="BO489" t="s">
        <v>188</v>
      </c>
      <c r="BP489" t="s">
        <v>188</v>
      </c>
      <c r="BQ489" t="s">
        <v>188</v>
      </c>
      <c r="BR489" t="s">
        <v>188</v>
      </c>
      <c r="BS489" t="s">
        <v>188</v>
      </c>
      <c r="BT489" t="s">
        <v>188</v>
      </c>
      <c r="BU489" t="s">
        <v>188</v>
      </c>
      <c r="BV489" t="s">
        <v>188</v>
      </c>
      <c r="BW489" t="s">
        <v>188</v>
      </c>
      <c r="BX489" t="s">
        <v>188</v>
      </c>
      <c r="BY489" t="s">
        <v>188</v>
      </c>
      <c r="BZ489" t="s">
        <v>188</v>
      </c>
      <c r="CA489" t="s">
        <v>188</v>
      </c>
      <c r="CB489" t="s">
        <v>188</v>
      </c>
      <c r="CC489" t="s">
        <v>188</v>
      </c>
      <c r="CD489" t="s">
        <v>188</v>
      </c>
      <c r="CE489" t="s">
        <v>188</v>
      </c>
      <c r="CF489" t="s">
        <v>188</v>
      </c>
      <c r="CG489" t="s">
        <v>188</v>
      </c>
      <c r="CH489" t="s">
        <v>188</v>
      </c>
    </row>
    <row r="490" spans="1:86" x14ac:dyDescent="0.2">
      <c r="A490">
        <v>0</v>
      </c>
      <c r="B490">
        <v>0</v>
      </c>
      <c r="C490" t="s">
        <v>188</v>
      </c>
      <c r="D490" t="s">
        <v>188</v>
      </c>
      <c r="E490" t="s">
        <v>188</v>
      </c>
      <c r="F490" t="s">
        <v>188</v>
      </c>
      <c r="G490" t="s">
        <v>188</v>
      </c>
      <c r="H490" t="s">
        <v>188</v>
      </c>
      <c r="I490" t="s">
        <v>188</v>
      </c>
      <c r="J490" t="s">
        <v>188</v>
      </c>
      <c r="K490" t="s">
        <v>188</v>
      </c>
      <c r="L490" t="s">
        <v>188</v>
      </c>
      <c r="M490" t="s">
        <v>188</v>
      </c>
      <c r="N490" t="s">
        <v>188</v>
      </c>
      <c r="O490" t="s">
        <v>188</v>
      </c>
      <c r="P490" t="s">
        <v>188</v>
      </c>
      <c r="Q490" t="s">
        <v>188</v>
      </c>
      <c r="R490" t="s">
        <v>188</v>
      </c>
      <c r="S490" t="s">
        <v>188</v>
      </c>
      <c r="T490" t="s">
        <v>188</v>
      </c>
      <c r="U490" t="s">
        <v>188</v>
      </c>
      <c r="V490" t="s">
        <v>188</v>
      </c>
      <c r="W490" t="s">
        <v>188</v>
      </c>
      <c r="X490" t="s">
        <v>188</v>
      </c>
      <c r="Y490" t="s">
        <v>188</v>
      </c>
      <c r="Z490" t="s">
        <v>188</v>
      </c>
      <c r="AA490" t="s">
        <v>188</v>
      </c>
      <c r="AB490" t="s">
        <v>188</v>
      </c>
      <c r="AC490" t="s">
        <v>188</v>
      </c>
      <c r="AD490" t="s">
        <v>188</v>
      </c>
      <c r="AE490" t="s">
        <v>188</v>
      </c>
      <c r="AF490" t="s">
        <v>188</v>
      </c>
      <c r="AG490" t="s">
        <v>188</v>
      </c>
      <c r="AH490" t="s">
        <v>188</v>
      </c>
      <c r="AI490" t="s">
        <v>188</v>
      </c>
      <c r="AJ490" t="s">
        <v>188</v>
      </c>
      <c r="AK490" t="s">
        <v>188</v>
      </c>
      <c r="AL490" t="s">
        <v>188</v>
      </c>
      <c r="AM490" t="s">
        <v>188</v>
      </c>
      <c r="AN490" t="s">
        <v>188</v>
      </c>
      <c r="AO490" t="s">
        <v>188</v>
      </c>
      <c r="AP490" t="s">
        <v>188</v>
      </c>
      <c r="AQ490" t="s">
        <v>188</v>
      </c>
      <c r="AR490" t="s">
        <v>188</v>
      </c>
      <c r="AS490" t="s">
        <v>188</v>
      </c>
      <c r="AT490" t="s">
        <v>188</v>
      </c>
      <c r="AU490" t="s">
        <v>188</v>
      </c>
      <c r="AV490" t="s">
        <v>188</v>
      </c>
      <c r="AW490" t="s">
        <v>188</v>
      </c>
      <c r="AX490" t="s">
        <v>188</v>
      </c>
      <c r="AY490" t="s">
        <v>188</v>
      </c>
      <c r="AZ490" t="s">
        <v>188</v>
      </c>
      <c r="BA490" t="s">
        <v>188</v>
      </c>
      <c r="BB490" t="s">
        <v>188</v>
      </c>
      <c r="BC490" t="s">
        <v>188</v>
      </c>
      <c r="BD490" t="s">
        <v>188</v>
      </c>
      <c r="BE490" t="s">
        <v>188</v>
      </c>
      <c r="BF490" t="s">
        <v>188</v>
      </c>
      <c r="BG490" t="s">
        <v>188</v>
      </c>
      <c r="BH490" t="s">
        <v>188</v>
      </c>
      <c r="BI490" t="s">
        <v>188</v>
      </c>
      <c r="BJ490" t="s">
        <v>188</v>
      </c>
      <c r="BK490" t="s">
        <v>188</v>
      </c>
      <c r="BL490" t="s">
        <v>188</v>
      </c>
      <c r="BM490" t="s">
        <v>188</v>
      </c>
      <c r="BN490" t="s">
        <v>188</v>
      </c>
      <c r="BO490" t="s">
        <v>188</v>
      </c>
      <c r="BP490" t="s">
        <v>188</v>
      </c>
      <c r="BQ490" t="s">
        <v>188</v>
      </c>
      <c r="BR490" t="s">
        <v>188</v>
      </c>
      <c r="BS490" t="s">
        <v>188</v>
      </c>
      <c r="BT490" t="s">
        <v>188</v>
      </c>
      <c r="BU490" t="s">
        <v>188</v>
      </c>
      <c r="BV490" t="s">
        <v>188</v>
      </c>
      <c r="BW490" t="s">
        <v>188</v>
      </c>
      <c r="BX490" t="s">
        <v>188</v>
      </c>
      <c r="BY490" t="s">
        <v>188</v>
      </c>
      <c r="BZ490" t="s">
        <v>188</v>
      </c>
      <c r="CA490" t="s">
        <v>188</v>
      </c>
      <c r="CB490" t="s">
        <v>188</v>
      </c>
      <c r="CC490" t="s">
        <v>188</v>
      </c>
      <c r="CD490" t="s">
        <v>188</v>
      </c>
      <c r="CE490" t="s">
        <v>188</v>
      </c>
      <c r="CF490" t="s">
        <v>188</v>
      </c>
      <c r="CG490" t="s">
        <v>188</v>
      </c>
      <c r="CH490" t="s">
        <v>188</v>
      </c>
    </row>
    <row r="491" spans="1:86" x14ac:dyDescent="0.2">
      <c r="A491">
        <v>0</v>
      </c>
      <c r="B491">
        <v>0</v>
      </c>
      <c r="C491" t="s">
        <v>188</v>
      </c>
      <c r="D491" t="s">
        <v>188</v>
      </c>
      <c r="E491" t="s">
        <v>188</v>
      </c>
      <c r="F491" t="s">
        <v>188</v>
      </c>
      <c r="G491" t="s">
        <v>188</v>
      </c>
      <c r="H491" t="s">
        <v>188</v>
      </c>
      <c r="I491" t="s">
        <v>188</v>
      </c>
      <c r="J491" t="s">
        <v>188</v>
      </c>
      <c r="K491" t="s">
        <v>188</v>
      </c>
      <c r="L491" t="s">
        <v>188</v>
      </c>
      <c r="M491" t="s">
        <v>188</v>
      </c>
      <c r="N491" t="s">
        <v>188</v>
      </c>
      <c r="O491" t="s">
        <v>188</v>
      </c>
      <c r="P491" t="s">
        <v>188</v>
      </c>
      <c r="Q491" t="s">
        <v>188</v>
      </c>
      <c r="R491" t="s">
        <v>188</v>
      </c>
      <c r="S491" t="s">
        <v>188</v>
      </c>
      <c r="T491" t="s">
        <v>188</v>
      </c>
      <c r="U491" t="s">
        <v>188</v>
      </c>
      <c r="V491" t="s">
        <v>188</v>
      </c>
      <c r="W491" t="s">
        <v>188</v>
      </c>
      <c r="X491" t="s">
        <v>188</v>
      </c>
      <c r="Y491" t="s">
        <v>188</v>
      </c>
      <c r="Z491" t="s">
        <v>188</v>
      </c>
      <c r="AA491" t="s">
        <v>188</v>
      </c>
      <c r="AB491" t="s">
        <v>188</v>
      </c>
      <c r="AC491" t="s">
        <v>188</v>
      </c>
      <c r="AD491" t="s">
        <v>188</v>
      </c>
      <c r="AE491" t="s">
        <v>188</v>
      </c>
      <c r="AF491" t="s">
        <v>188</v>
      </c>
      <c r="AG491" t="s">
        <v>188</v>
      </c>
      <c r="AH491" t="s">
        <v>188</v>
      </c>
      <c r="AI491" t="s">
        <v>188</v>
      </c>
      <c r="AJ491" t="s">
        <v>188</v>
      </c>
      <c r="AK491" t="s">
        <v>188</v>
      </c>
      <c r="AL491" t="s">
        <v>188</v>
      </c>
      <c r="AM491" t="s">
        <v>188</v>
      </c>
      <c r="AN491" t="s">
        <v>188</v>
      </c>
      <c r="AO491" t="s">
        <v>188</v>
      </c>
      <c r="AP491" t="s">
        <v>188</v>
      </c>
      <c r="AQ491" t="s">
        <v>188</v>
      </c>
      <c r="AR491" t="s">
        <v>188</v>
      </c>
      <c r="AS491" t="s">
        <v>188</v>
      </c>
      <c r="AT491" t="s">
        <v>188</v>
      </c>
      <c r="AU491" t="s">
        <v>188</v>
      </c>
      <c r="AV491" t="s">
        <v>188</v>
      </c>
      <c r="AW491" t="s">
        <v>188</v>
      </c>
      <c r="AX491" t="s">
        <v>188</v>
      </c>
      <c r="AY491" t="s">
        <v>188</v>
      </c>
      <c r="AZ491" t="s">
        <v>188</v>
      </c>
      <c r="BA491" t="s">
        <v>188</v>
      </c>
      <c r="BB491" t="s">
        <v>188</v>
      </c>
      <c r="BC491" t="s">
        <v>188</v>
      </c>
      <c r="BD491" t="s">
        <v>188</v>
      </c>
      <c r="BE491" t="s">
        <v>188</v>
      </c>
      <c r="BF491" t="s">
        <v>188</v>
      </c>
      <c r="BG491" t="s">
        <v>188</v>
      </c>
      <c r="BH491" t="s">
        <v>188</v>
      </c>
      <c r="BI491" t="s">
        <v>188</v>
      </c>
      <c r="BJ491" t="s">
        <v>188</v>
      </c>
      <c r="BK491" t="s">
        <v>188</v>
      </c>
      <c r="BL491" t="s">
        <v>188</v>
      </c>
      <c r="BM491" t="s">
        <v>188</v>
      </c>
      <c r="BN491" t="s">
        <v>188</v>
      </c>
      <c r="BO491" t="s">
        <v>188</v>
      </c>
      <c r="BP491" t="s">
        <v>188</v>
      </c>
      <c r="BQ491" t="s">
        <v>188</v>
      </c>
      <c r="BR491" t="s">
        <v>188</v>
      </c>
      <c r="BS491" t="s">
        <v>188</v>
      </c>
      <c r="BT491" t="s">
        <v>188</v>
      </c>
      <c r="BU491" t="s">
        <v>188</v>
      </c>
      <c r="BV491" t="s">
        <v>188</v>
      </c>
      <c r="BW491" t="s">
        <v>188</v>
      </c>
      <c r="BX491" t="s">
        <v>188</v>
      </c>
      <c r="BY491" t="s">
        <v>188</v>
      </c>
      <c r="BZ491" t="s">
        <v>188</v>
      </c>
      <c r="CA491" t="s">
        <v>188</v>
      </c>
      <c r="CB491" t="s">
        <v>188</v>
      </c>
      <c r="CC491" t="s">
        <v>188</v>
      </c>
      <c r="CD491" t="s">
        <v>188</v>
      </c>
      <c r="CE491" t="s">
        <v>188</v>
      </c>
      <c r="CF491" t="s">
        <v>188</v>
      </c>
      <c r="CG491" t="s">
        <v>188</v>
      </c>
      <c r="CH491" t="s">
        <v>188</v>
      </c>
    </row>
    <row r="492" spans="1:86" x14ac:dyDescent="0.2">
      <c r="A492">
        <v>0</v>
      </c>
      <c r="B492">
        <v>0</v>
      </c>
      <c r="C492" t="s">
        <v>188</v>
      </c>
      <c r="D492" t="s">
        <v>188</v>
      </c>
      <c r="E492" t="s">
        <v>188</v>
      </c>
      <c r="F492" t="s">
        <v>188</v>
      </c>
      <c r="G492" t="s">
        <v>188</v>
      </c>
      <c r="H492" t="s">
        <v>188</v>
      </c>
      <c r="I492" t="s">
        <v>188</v>
      </c>
      <c r="J492" t="s">
        <v>188</v>
      </c>
      <c r="K492" t="s">
        <v>188</v>
      </c>
      <c r="L492" t="s">
        <v>188</v>
      </c>
      <c r="M492" t="s">
        <v>188</v>
      </c>
      <c r="N492" t="s">
        <v>188</v>
      </c>
      <c r="O492" t="s">
        <v>188</v>
      </c>
      <c r="P492" t="s">
        <v>188</v>
      </c>
      <c r="Q492" t="s">
        <v>188</v>
      </c>
      <c r="R492" t="s">
        <v>188</v>
      </c>
      <c r="S492" t="s">
        <v>188</v>
      </c>
      <c r="T492" t="s">
        <v>188</v>
      </c>
      <c r="U492" t="s">
        <v>188</v>
      </c>
      <c r="V492" t="s">
        <v>188</v>
      </c>
      <c r="W492" t="s">
        <v>188</v>
      </c>
      <c r="X492" t="s">
        <v>188</v>
      </c>
      <c r="Y492" t="s">
        <v>188</v>
      </c>
      <c r="Z492" t="s">
        <v>188</v>
      </c>
      <c r="AA492" t="s">
        <v>188</v>
      </c>
      <c r="AB492" t="s">
        <v>188</v>
      </c>
      <c r="AC492" t="s">
        <v>188</v>
      </c>
      <c r="AD492" t="s">
        <v>188</v>
      </c>
      <c r="AE492" t="s">
        <v>188</v>
      </c>
      <c r="AF492" t="s">
        <v>188</v>
      </c>
      <c r="AG492" t="s">
        <v>188</v>
      </c>
      <c r="AH492" t="s">
        <v>188</v>
      </c>
      <c r="AI492" t="s">
        <v>188</v>
      </c>
      <c r="AJ492" t="s">
        <v>188</v>
      </c>
      <c r="AK492" t="s">
        <v>188</v>
      </c>
      <c r="AL492" t="s">
        <v>188</v>
      </c>
      <c r="AM492" t="s">
        <v>188</v>
      </c>
      <c r="AN492" t="s">
        <v>188</v>
      </c>
      <c r="AO492" t="s">
        <v>188</v>
      </c>
      <c r="AP492" t="s">
        <v>188</v>
      </c>
      <c r="AQ492" t="s">
        <v>188</v>
      </c>
      <c r="AR492" t="s">
        <v>188</v>
      </c>
      <c r="AS492" t="s">
        <v>188</v>
      </c>
      <c r="AT492" t="s">
        <v>188</v>
      </c>
      <c r="AU492" t="s">
        <v>188</v>
      </c>
      <c r="AV492" t="s">
        <v>188</v>
      </c>
      <c r="AW492" t="s">
        <v>188</v>
      </c>
      <c r="AX492" t="s">
        <v>188</v>
      </c>
      <c r="AY492" t="s">
        <v>188</v>
      </c>
      <c r="AZ492" t="s">
        <v>188</v>
      </c>
      <c r="BA492" t="s">
        <v>188</v>
      </c>
      <c r="BB492" t="s">
        <v>188</v>
      </c>
      <c r="BC492" t="s">
        <v>188</v>
      </c>
      <c r="BD492" t="s">
        <v>188</v>
      </c>
      <c r="BE492" t="s">
        <v>188</v>
      </c>
      <c r="BF492" t="s">
        <v>188</v>
      </c>
      <c r="BG492" t="s">
        <v>188</v>
      </c>
      <c r="BH492" t="s">
        <v>188</v>
      </c>
      <c r="BI492" t="s">
        <v>188</v>
      </c>
      <c r="BJ492" t="s">
        <v>188</v>
      </c>
      <c r="BK492" t="s">
        <v>188</v>
      </c>
      <c r="BL492" t="s">
        <v>188</v>
      </c>
      <c r="BM492" t="s">
        <v>188</v>
      </c>
      <c r="BN492" t="s">
        <v>188</v>
      </c>
      <c r="BO492" t="s">
        <v>188</v>
      </c>
      <c r="BP492" t="s">
        <v>188</v>
      </c>
      <c r="BQ492" t="s">
        <v>188</v>
      </c>
      <c r="BR492" t="s">
        <v>188</v>
      </c>
      <c r="BS492" t="s">
        <v>188</v>
      </c>
      <c r="BT492" t="s">
        <v>188</v>
      </c>
      <c r="BU492" t="s">
        <v>188</v>
      </c>
      <c r="BV492" t="s">
        <v>188</v>
      </c>
      <c r="BW492" t="s">
        <v>188</v>
      </c>
      <c r="BX492" t="s">
        <v>188</v>
      </c>
      <c r="BY492" t="s">
        <v>188</v>
      </c>
      <c r="BZ492" t="s">
        <v>188</v>
      </c>
      <c r="CA492" t="s">
        <v>188</v>
      </c>
      <c r="CB492" t="s">
        <v>188</v>
      </c>
      <c r="CC492" t="s">
        <v>188</v>
      </c>
      <c r="CD492" t="s">
        <v>188</v>
      </c>
      <c r="CE492" t="s">
        <v>188</v>
      </c>
      <c r="CF492" t="s">
        <v>188</v>
      </c>
      <c r="CG492" t="s">
        <v>188</v>
      </c>
      <c r="CH492" t="s">
        <v>188</v>
      </c>
    </row>
    <row r="493" spans="1:86" x14ac:dyDescent="0.2">
      <c r="A493">
        <v>0</v>
      </c>
      <c r="B493">
        <v>0</v>
      </c>
      <c r="C493" t="s">
        <v>188</v>
      </c>
      <c r="D493" t="s">
        <v>188</v>
      </c>
      <c r="E493" t="s">
        <v>188</v>
      </c>
      <c r="F493" t="s">
        <v>188</v>
      </c>
      <c r="G493" t="s">
        <v>188</v>
      </c>
      <c r="H493" t="s">
        <v>188</v>
      </c>
      <c r="I493" t="s">
        <v>188</v>
      </c>
      <c r="J493" t="s">
        <v>188</v>
      </c>
      <c r="K493" t="s">
        <v>188</v>
      </c>
      <c r="L493" t="s">
        <v>188</v>
      </c>
      <c r="M493" t="s">
        <v>188</v>
      </c>
      <c r="N493" t="s">
        <v>188</v>
      </c>
      <c r="O493" t="s">
        <v>188</v>
      </c>
      <c r="P493" t="s">
        <v>188</v>
      </c>
      <c r="Q493" t="s">
        <v>188</v>
      </c>
      <c r="R493" t="s">
        <v>188</v>
      </c>
      <c r="S493" t="s">
        <v>188</v>
      </c>
      <c r="T493" t="s">
        <v>188</v>
      </c>
      <c r="U493" t="s">
        <v>188</v>
      </c>
      <c r="V493" t="s">
        <v>188</v>
      </c>
      <c r="W493" t="s">
        <v>188</v>
      </c>
      <c r="X493" t="s">
        <v>188</v>
      </c>
      <c r="Y493" t="s">
        <v>188</v>
      </c>
      <c r="Z493" t="s">
        <v>188</v>
      </c>
      <c r="AA493" t="s">
        <v>188</v>
      </c>
      <c r="AB493" t="s">
        <v>188</v>
      </c>
      <c r="AC493" t="s">
        <v>188</v>
      </c>
      <c r="AD493" t="s">
        <v>188</v>
      </c>
      <c r="AE493" t="s">
        <v>188</v>
      </c>
      <c r="AF493" t="s">
        <v>188</v>
      </c>
      <c r="AG493" t="s">
        <v>188</v>
      </c>
      <c r="AH493" t="s">
        <v>188</v>
      </c>
      <c r="AI493" t="s">
        <v>188</v>
      </c>
      <c r="AJ493" t="s">
        <v>188</v>
      </c>
      <c r="AK493" t="s">
        <v>188</v>
      </c>
      <c r="AL493" t="s">
        <v>188</v>
      </c>
      <c r="AM493" t="s">
        <v>188</v>
      </c>
      <c r="AN493" t="s">
        <v>188</v>
      </c>
      <c r="AO493" t="s">
        <v>188</v>
      </c>
      <c r="AP493" t="s">
        <v>188</v>
      </c>
      <c r="AQ493" t="s">
        <v>188</v>
      </c>
      <c r="AR493" t="s">
        <v>188</v>
      </c>
      <c r="AS493" t="s">
        <v>188</v>
      </c>
      <c r="AT493" t="s">
        <v>188</v>
      </c>
      <c r="AU493" t="s">
        <v>188</v>
      </c>
      <c r="AV493" t="s">
        <v>188</v>
      </c>
      <c r="AW493" t="s">
        <v>188</v>
      </c>
      <c r="AX493" t="s">
        <v>188</v>
      </c>
      <c r="AY493" t="s">
        <v>188</v>
      </c>
      <c r="AZ493" t="s">
        <v>188</v>
      </c>
      <c r="BA493" t="s">
        <v>188</v>
      </c>
      <c r="BB493" t="s">
        <v>188</v>
      </c>
      <c r="BC493" t="s">
        <v>188</v>
      </c>
      <c r="BD493" t="s">
        <v>188</v>
      </c>
      <c r="BE493" t="s">
        <v>188</v>
      </c>
      <c r="BF493" t="s">
        <v>188</v>
      </c>
      <c r="BG493" t="s">
        <v>188</v>
      </c>
      <c r="BH493" t="s">
        <v>188</v>
      </c>
      <c r="BI493" t="s">
        <v>188</v>
      </c>
      <c r="BJ493" t="s">
        <v>188</v>
      </c>
      <c r="BK493" t="s">
        <v>188</v>
      </c>
      <c r="BL493" t="s">
        <v>188</v>
      </c>
      <c r="BM493" t="s">
        <v>188</v>
      </c>
      <c r="BN493" t="s">
        <v>188</v>
      </c>
      <c r="BO493" t="s">
        <v>188</v>
      </c>
      <c r="BP493" t="s">
        <v>188</v>
      </c>
      <c r="BQ493" t="s">
        <v>188</v>
      </c>
      <c r="BR493" t="s">
        <v>188</v>
      </c>
      <c r="BS493" t="s">
        <v>188</v>
      </c>
      <c r="BT493" t="s">
        <v>188</v>
      </c>
      <c r="BU493" t="s">
        <v>188</v>
      </c>
      <c r="BV493" t="s">
        <v>188</v>
      </c>
      <c r="BW493" t="s">
        <v>188</v>
      </c>
      <c r="BX493" t="s">
        <v>188</v>
      </c>
      <c r="BY493" t="s">
        <v>188</v>
      </c>
      <c r="BZ493" t="s">
        <v>188</v>
      </c>
      <c r="CA493" t="s">
        <v>188</v>
      </c>
      <c r="CB493" t="s">
        <v>188</v>
      </c>
      <c r="CC493" t="s">
        <v>188</v>
      </c>
      <c r="CD493" t="s">
        <v>188</v>
      </c>
      <c r="CE493" t="s">
        <v>188</v>
      </c>
      <c r="CF493" t="s">
        <v>188</v>
      </c>
      <c r="CG493" t="s">
        <v>188</v>
      </c>
      <c r="CH493" t="s">
        <v>188</v>
      </c>
    </row>
    <row r="494" spans="1:86" x14ac:dyDescent="0.2">
      <c r="A494">
        <v>0</v>
      </c>
      <c r="B494">
        <v>0</v>
      </c>
      <c r="C494" t="s">
        <v>188</v>
      </c>
      <c r="D494" t="s">
        <v>188</v>
      </c>
      <c r="E494" t="s">
        <v>188</v>
      </c>
      <c r="F494" t="s">
        <v>188</v>
      </c>
      <c r="G494" t="s">
        <v>188</v>
      </c>
      <c r="H494" t="s">
        <v>188</v>
      </c>
      <c r="I494" t="s">
        <v>188</v>
      </c>
      <c r="J494" t="s">
        <v>188</v>
      </c>
      <c r="K494" t="s">
        <v>188</v>
      </c>
      <c r="L494" t="s">
        <v>188</v>
      </c>
      <c r="M494" t="s">
        <v>188</v>
      </c>
      <c r="N494" t="s">
        <v>188</v>
      </c>
      <c r="O494" t="s">
        <v>188</v>
      </c>
      <c r="P494" t="s">
        <v>188</v>
      </c>
      <c r="Q494" t="s">
        <v>188</v>
      </c>
      <c r="R494" t="s">
        <v>188</v>
      </c>
      <c r="S494" t="s">
        <v>188</v>
      </c>
      <c r="T494" t="s">
        <v>188</v>
      </c>
      <c r="U494" t="s">
        <v>188</v>
      </c>
      <c r="V494" t="s">
        <v>188</v>
      </c>
      <c r="W494" t="s">
        <v>188</v>
      </c>
      <c r="X494" t="s">
        <v>188</v>
      </c>
      <c r="Y494" t="s">
        <v>188</v>
      </c>
      <c r="Z494" t="s">
        <v>188</v>
      </c>
      <c r="AA494" t="s">
        <v>188</v>
      </c>
      <c r="AB494" t="s">
        <v>188</v>
      </c>
      <c r="AC494" t="s">
        <v>188</v>
      </c>
      <c r="AD494" t="s">
        <v>188</v>
      </c>
      <c r="AE494" t="s">
        <v>188</v>
      </c>
      <c r="AF494" t="s">
        <v>188</v>
      </c>
      <c r="AG494" t="s">
        <v>188</v>
      </c>
      <c r="AH494" t="s">
        <v>188</v>
      </c>
      <c r="AI494" t="s">
        <v>188</v>
      </c>
      <c r="AJ494" t="s">
        <v>188</v>
      </c>
      <c r="AK494" t="s">
        <v>188</v>
      </c>
      <c r="AL494" t="s">
        <v>188</v>
      </c>
      <c r="AM494" t="s">
        <v>188</v>
      </c>
      <c r="AN494" t="s">
        <v>188</v>
      </c>
      <c r="AO494" t="s">
        <v>188</v>
      </c>
      <c r="AP494" t="s">
        <v>188</v>
      </c>
      <c r="AQ494" t="s">
        <v>188</v>
      </c>
      <c r="AR494" t="s">
        <v>188</v>
      </c>
      <c r="AS494" t="s">
        <v>188</v>
      </c>
      <c r="AT494" t="s">
        <v>188</v>
      </c>
      <c r="AU494" t="s">
        <v>188</v>
      </c>
      <c r="AV494" t="s">
        <v>188</v>
      </c>
      <c r="AW494" t="s">
        <v>188</v>
      </c>
      <c r="AX494" t="s">
        <v>188</v>
      </c>
      <c r="AY494" t="s">
        <v>188</v>
      </c>
      <c r="AZ494" t="s">
        <v>188</v>
      </c>
      <c r="BA494" t="s">
        <v>188</v>
      </c>
      <c r="BB494" t="s">
        <v>188</v>
      </c>
      <c r="BC494" t="s">
        <v>188</v>
      </c>
      <c r="BD494" t="s">
        <v>188</v>
      </c>
      <c r="BE494" t="s">
        <v>188</v>
      </c>
      <c r="BF494" t="s">
        <v>188</v>
      </c>
      <c r="BG494" t="s">
        <v>188</v>
      </c>
      <c r="BH494" t="s">
        <v>188</v>
      </c>
      <c r="BI494" t="s">
        <v>188</v>
      </c>
      <c r="BJ494" t="s">
        <v>188</v>
      </c>
      <c r="BK494" t="s">
        <v>188</v>
      </c>
      <c r="BL494" t="s">
        <v>188</v>
      </c>
      <c r="BM494" t="s">
        <v>188</v>
      </c>
      <c r="BN494" t="s">
        <v>188</v>
      </c>
      <c r="BO494" t="s">
        <v>188</v>
      </c>
      <c r="BP494" t="s">
        <v>188</v>
      </c>
      <c r="BQ494" t="s">
        <v>188</v>
      </c>
      <c r="BR494" t="s">
        <v>188</v>
      </c>
      <c r="BS494" t="s">
        <v>188</v>
      </c>
      <c r="BT494" t="s">
        <v>188</v>
      </c>
      <c r="BU494" t="s">
        <v>188</v>
      </c>
      <c r="BV494" t="s">
        <v>188</v>
      </c>
      <c r="BW494" t="s">
        <v>188</v>
      </c>
      <c r="BX494" t="s">
        <v>188</v>
      </c>
      <c r="BY494" t="s">
        <v>188</v>
      </c>
      <c r="BZ494" t="s">
        <v>188</v>
      </c>
      <c r="CA494" t="s">
        <v>188</v>
      </c>
      <c r="CB494" t="s">
        <v>188</v>
      </c>
      <c r="CC494" t="s">
        <v>188</v>
      </c>
      <c r="CD494" t="s">
        <v>188</v>
      </c>
      <c r="CE494" t="s">
        <v>188</v>
      </c>
      <c r="CF494" t="s">
        <v>188</v>
      </c>
      <c r="CG494" t="s">
        <v>188</v>
      </c>
      <c r="CH494" t="s">
        <v>188</v>
      </c>
    </row>
    <row r="495" spans="1:86" x14ac:dyDescent="0.2">
      <c r="A495">
        <v>0</v>
      </c>
      <c r="B495">
        <v>0</v>
      </c>
      <c r="C495" t="s">
        <v>188</v>
      </c>
      <c r="D495" t="s">
        <v>188</v>
      </c>
      <c r="E495" t="s">
        <v>188</v>
      </c>
      <c r="F495" t="s">
        <v>188</v>
      </c>
      <c r="G495" t="s">
        <v>188</v>
      </c>
      <c r="H495" t="s">
        <v>188</v>
      </c>
      <c r="I495" t="s">
        <v>188</v>
      </c>
      <c r="J495" t="s">
        <v>188</v>
      </c>
      <c r="K495" t="s">
        <v>188</v>
      </c>
      <c r="L495" t="s">
        <v>188</v>
      </c>
      <c r="M495" t="s">
        <v>188</v>
      </c>
      <c r="N495" t="s">
        <v>188</v>
      </c>
      <c r="O495" t="s">
        <v>188</v>
      </c>
      <c r="P495" t="s">
        <v>188</v>
      </c>
      <c r="Q495" t="s">
        <v>188</v>
      </c>
      <c r="R495" t="s">
        <v>188</v>
      </c>
      <c r="S495" t="s">
        <v>188</v>
      </c>
      <c r="T495" t="s">
        <v>188</v>
      </c>
      <c r="U495" t="s">
        <v>188</v>
      </c>
      <c r="V495" t="s">
        <v>188</v>
      </c>
      <c r="W495" t="s">
        <v>188</v>
      </c>
      <c r="X495" t="s">
        <v>188</v>
      </c>
      <c r="Y495" t="s">
        <v>188</v>
      </c>
      <c r="Z495" t="s">
        <v>188</v>
      </c>
      <c r="AA495" t="s">
        <v>188</v>
      </c>
      <c r="AB495" t="s">
        <v>188</v>
      </c>
      <c r="AC495" t="s">
        <v>188</v>
      </c>
      <c r="AD495" t="s">
        <v>188</v>
      </c>
      <c r="AE495" t="s">
        <v>188</v>
      </c>
      <c r="AF495" t="s">
        <v>188</v>
      </c>
      <c r="AG495" t="s">
        <v>188</v>
      </c>
      <c r="AH495" t="s">
        <v>188</v>
      </c>
      <c r="AI495" t="s">
        <v>188</v>
      </c>
      <c r="AJ495" t="s">
        <v>188</v>
      </c>
      <c r="AK495" t="s">
        <v>188</v>
      </c>
      <c r="AL495" t="s">
        <v>188</v>
      </c>
      <c r="AM495" t="s">
        <v>188</v>
      </c>
      <c r="AN495" t="s">
        <v>188</v>
      </c>
      <c r="AO495" t="s">
        <v>188</v>
      </c>
      <c r="AP495" t="s">
        <v>188</v>
      </c>
      <c r="AQ495" t="s">
        <v>188</v>
      </c>
      <c r="AR495" t="s">
        <v>188</v>
      </c>
      <c r="AS495" t="s">
        <v>188</v>
      </c>
      <c r="AT495" t="s">
        <v>188</v>
      </c>
      <c r="AU495" t="s">
        <v>188</v>
      </c>
      <c r="AV495" t="s">
        <v>188</v>
      </c>
      <c r="AW495" t="s">
        <v>188</v>
      </c>
      <c r="AX495" t="s">
        <v>188</v>
      </c>
      <c r="AY495" t="s">
        <v>188</v>
      </c>
      <c r="AZ495" t="s">
        <v>188</v>
      </c>
      <c r="BA495" t="s">
        <v>188</v>
      </c>
      <c r="BB495" t="s">
        <v>188</v>
      </c>
      <c r="BC495" t="s">
        <v>188</v>
      </c>
      <c r="BD495" t="s">
        <v>188</v>
      </c>
      <c r="BE495" t="s">
        <v>188</v>
      </c>
      <c r="BF495" t="s">
        <v>188</v>
      </c>
      <c r="BG495" t="s">
        <v>188</v>
      </c>
      <c r="BH495" t="s">
        <v>188</v>
      </c>
      <c r="BI495" t="s">
        <v>188</v>
      </c>
      <c r="BJ495" t="s">
        <v>188</v>
      </c>
      <c r="BK495" t="s">
        <v>188</v>
      </c>
      <c r="BL495" t="s">
        <v>188</v>
      </c>
      <c r="BM495" t="s">
        <v>188</v>
      </c>
      <c r="BN495" t="s">
        <v>188</v>
      </c>
      <c r="BO495" t="s">
        <v>188</v>
      </c>
      <c r="BP495" t="s">
        <v>188</v>
      </c>
      <c r="BQ495" t="s">
        <v>188</v>
      </c>
      <c r="BR495" t="s">
        <v>188</v>
      </c>
      <c r="BS495" t="s">
        <v>188</v>
      </c>
      <c r="BT495" t="s">
        <v>188</v>
      </c>
      <c r="BU495" t="s">
        <v>188</v>
      </c>
      <c r="BV495" t="s">
        <v>188</v>
      </c>
      <c r="BW495" t="s">
        <v>188</v>
      </c>
      <c r="BX495" t="s">
        <v>188</v>
      </c>
      <c r="BY495" t="s">
        <v>188</v>
      </c>
      <c r="BZ495" t="s">
        <v>188</v>
      </c>
      <c r="CA495" t="s">
        <v>188</v>
      </c>
      <c r="CB495" t="s">
        <v>188</v>
      </c>
      <c r="CC495" t="s">
        <v>188</v>
      </c>
      <c r="CD495" t="s">
        <v>188</v>
      </c>
      <c r="CE495" t="s">
        <v>188</v>
      </c>
      <c r="CF495" t="s">
        <v>188</v>
      </c>
      <c r="CG495" t="s">
        <v>188</v>
      </c>
      <c r="CH495" t="s">
        <v>188</v>
      </c>
    </row>
    <row r="496" spans="1:86" x14ac:dyDescent="0.2">
      <c r="A496">
        <v>0</v>
      </c>
      <c r="B496">
        <v>0</v>
      </c>
      <c r="C496" t="s">
        <v>188</v>
      </c>
      <c r="D496" t="s">
        <v>188</v>
      </c>
      <c r="E496" t="s">
        <v>188</v>
      </c>
      <c r="F496" t="s">
        <v>188</v>
      </c>
      <c r="G496" t="s">
        <v>188</v>
      </c>
      <c r="H496" t="s">
        <v>188</v>
      </c>
      <c r="I496" t="s">
        <v>188</v>
      </c>
      <c r="J496" t="s">
        <v>188</v>
      </c>
      <c r="K496" t="s">
        <v>188</v>
      </c>
      <c r="L496" t="s">
        <v>188</v>
      </c>
      <c r="M496" t="s">
        <v>188</v>
      </c>
      <c r="N496" t="s">
        <v>188</v>
      </c>
      <c r="O496" t="s">
        <v>188</v>
      </c>
      <c r="P496" t="s">
        <v>188</v>
      </c>
      <c r="Q496" t="s">
        <v>188</v>
      </c>
      <c r="R496" t="s">
        <v>188</v>
      </c>
      <c r="S496" t="s">
        <v>188</v>
      </c>
      <c r="T496" t="s">
        <v>188</v>
      </c>
      <c r="U496" t="s">
        <v>188</v>
      </c>
      <c r="V496" t="s">
        <v>188</v>
      </c>
      <c r="W496" t="s">
        <v>188</v>
      </c>
      <c r="X496" t="s">
        <v>188</v>
      </c>
      <c r="Y496" t="s">
        <v>188</v>
      </c>
      <c r="Z496" t="s">
        <v>188</v>
      </c>
      <c r="AA496" t="s">
        <v>188</v>
      </c>
      <c r="AB496" t="s">
        <v>188</v>
      </c>
      <c r="AC496" t="s">
        <v>188</v>
      </c>
      <c r="AD496" t="s">
        <v>188</v>
      </c>
      <c r="AE496" t="s">
        <v>188</v>
      </c>
      <c r="AF496" t="s">
        <v>188</v>
      </c>
      <c r="AG496" t="s">
        <v>188</v>
      </c>
      <c r="AH496" t="s">
        <v>188</v>
      </c>
      <c r="AI496" t="s">
        <v>188</v>
      </c>
      <c r="AJ496" t="s">
        <v>188</v>
      </c>
      <c r="AK496" t="s">
        <v>188</v>
      </c>
      <c r="AL496" t="s">
        <v>188</v>
      </c>
      <c r="AM496" t="s">
        <v>188</v>
      </c>
      <c r="AN496" t="s">
        <v>188</v>
      </c>
      <c r="AO496" t="s">
        <v>188</v>
      </c>
      <c r="AP496" t="s">
        <v>188</v>
      </c>
      <c r="AQ496" t="s">
        <v>188</v>
      </c>
      <c r="AR496" t="s">
        <v>188</v>
      </c>
      <c r="AS496" t="s">
        <v>188</v>
      </c>
      <c r="AT496" t="s">
        <v>188</v>
      </c>
      <c r="AU496" t="s">
        <v>188</v>
      </c>
      <c r="AV496" t="s">
        <v>188</v>
      </c>
      <c r="AW496" t="s">
        <v>188</v>
      </c>
      <c r="AX496" t="s">
        <v>188</v>
      </c>
      <c r="AY496" t="s">
        <v>188</v>
      </c>
      <c r="AZ496" t="s">
        <v>188</v>
      </c>
      <c r="BA496" t="s">
        <v>188</v>
      </c>
      <c r="BB496" t="s">
        <v>188</v>
      </c>
      <c r="BC496" t="s">
        <v>188</v>
      </c>
      <c r="BD496" t="s">
        <v>188</v>
      </c>
      <c r="BE496" t="s">
        <v>188</v>
      </c>
      <c r="BF496" t="s">
        <v>188</v>
      </c>
      <c r="BG496" t="s">
        <v>188</v>
      </c>
      <c r="BH496" t="s">
        <v>188</v>
      </c>
      <c r="BI496" t="s">
        <v>188</v>
      </c>
      <c r="BJ496" t="s">
        <v>188</v>
      </c>
      <c r="BK496" t="s">
        <v>188</v>
      </c>
      <c r="BL496" t="s">
        <v>188</v>
      </c>
      <c r="BM496" t="s">
        <v>188</v>
      </c>
      <c r="BN496" t="s">
        <v>188</v>
      </c>
      <c r="BO496" t="s">
        <v>188</v>
      </c>
      <c r="BP496" t="s">
        <v>188</v>
      </c>
      <c r="BQ496" t="s">
        <v>188</v>
      </c>
      <c r="BR496" t="s">
        <v>188</v>
      </c>
      <c r="BS496" t="s">
        <v>188</v>
      </c>
      <c r="BT496" t="s">
        <v>188</v>
      </c>
      <c r="BU496" t="s">
        <v>188</v>
      </c>
      <c r="BV496" t="s">
        <v>188</v>
      </c>
      <c r="BW496" t="s">
        <v>188</v>
      </c>
      <c r="BX496" t="s">
        <v>188</v>
      </c>
      <c r="BY496" t="s">
        <v>188</v>
      </c>
      <c r="BZ496" t="s">
        <v>188</v>
      </c>
      <c r="CA496" t="s">
        <v>188</v>
      </c>
      <c r="CB496" t="s">
        <v>188</v>
      </c>
      <c r="CC496" t="s">
        <v>188</v>
      </c>
      <c r="CD496" t="s">
        <v>188</v>
      </c>
      <c r="CE496" t="s">
        <v>188</v>
      </c>
      <c r="CF496" t="s">
        <v>188</v>
      </c>
      <c r="CG496" t="s">
        <v>188</v>
      </c>
      <c r="CH496" t="s">
        <v>188</v>
      </c>
    </row>
    <row r="497" spans="1:86" x14ac:dyDescent="0.2">
      <c r="A497">
        <v>0</v>
      </c>
      <c r="B497">
        <v>0</v>
      </c>
      <c r="C497" t="s">
        <v>188</v>
      </c>
      <c r="D497" t="s">
        <v>188</v>
      </c>
      <c r="E497" t="s">
        <v>188</v>
      </c>
      <c r="F497" t="s">
        <v>188</v>
      </c>
      <c r="G497" t="s">
        <v>188</v>
      </c>
      <c r="H497" t="s">
        <v>188</v>
      </c>
      <c r="I497" t="s">
        <v>188</v>
      </c>
      <c r="J497" t="s">
        <v>188</v>
      </c>
      <c r="K497" t="s">
        <v>188</v>
      </c>
      <c r="L497" t="s">
        <v>188</v>
      </c>
      <c r="M497" t="s">
        <v>188</v>
      </c>
      <c r="N497" t="s">
        <v>188</v>
      </c>
      <c r="O497" t="s">
        <v>188</v>
      </c>
      <c r="P497" t="s">
        <v>188</v>
      </c>
      <c r="Q497" t="s">
        <v>188</v>
      </c>
      <c r="R497" t="s">
        <v>188</v>
      </c>
      <c r="S497" t="s">
        <v>188</v>
      </c>
      <c r="T497" t="s">
        <v>188</v>
      </c>
      <c r="U497" t="s">
        <v>188</v>
      </c>
      <c r="V497" t="s">
        <v>188</v>
      </c>
      <c r="W497" t="s">
        <v>188</v>
      </c>
      <c r="X497" t="s">
        <v>188</v>
      </c>
      <c r="Y497" t="s">
        <v>188</v>
      </c>
      <c r="Z497" t="s">
        <v>188</v>
      </c>
      <c r="AA497" t="s">
        <v>188</v>
      </c>
      <c r="AB497" t="s">
        <v>188</v>
      </c>
      <c r="AC497" t="s">
        <v>188</v>
      </c>
      <c r="AD497" t="s">
        <v>188</v>
      </c>
      <c r="AE497" t="s">
        <v>188</v>
      </c>
      <c r="AF497" t="s">
        <v>188</v>
      </c>
      <c r="AG497" t="s">
        <v>188</v>
      </c>
      <c r="AH497" t="s">
        <v>188</v>
      </c>
      <c r="AI497" t="s">
        <v>188</v>
      </c>
      <c r="AJ497" t="s">
        <v>188</v>
      </c>
      <c r="AK497" t="s">
        <v>188</v>
      </c>
      <c r="AL497" t="s">
        <v>188</v>
      </c>
      <c r="AM497" t="s">
        <v>188</v>
      </c>
      <c r="AN497" t="s">
        <v>188</v>
      </c>
      <c r="AO497" t="s">
        <v>188</v>
      </c>
      <c r="AP497" t="s">
        <v>188</v>
      </c>
      <c r="AQ497" t="s">
        <v>188</v>
      </c>
      <c r="AR497" t="s">
        <v>188</v>
      </c>
      <c r="AS497" t="s">
        <v>188</v>
      </c>
      <c r="AT497" t="s">
        <v>188</v>
      </c>
      <c r="AU497" t="s">
        <v>188</v>
      </c>
      <c r="AV497" t="s">
        <v>188</v>
      </c>
      <c r="AW497" t="s">
        <v>188</v>
      </c>
      <c r="AX497" t="s">
        <v>188</v>
      </c>
      <c r="AY497" t="s">
        <v>188</v>
      </c>
      <c r="AZ497" t="s">
        <v>188</v>
      </c>
      <c r="BA497" t="s">
        <v>188</v>
      </c>
      <c r="BB497" t="s">
        <v>188</v>
      </c>
      <c r="BC497" t="s">
        <v>188</v>
      </c>
      <c r="BD497" t="s">
        <v>188</v>
      </c>
      <c r="BE497" t="s">
        <v>188</v>
      </c>
      <c r="BF497" t="s">
        <v>188</v>
      </c>
      <c r="BG497" t="s">
        <v>188</v>
      </c>
      <c r="BH497" t="s">
        <v>188</v>
      </c>
      <c r="BI497" t="s">
        <v>188</v>
      </c>
      <c r="BJ497" t="s">
        <v>188</v>
      </c>
      <c r="BK497" t="s">
        <v>188</v>
      </c>
      <c r="BL497" t="s">
        <v>188</v>
      </c>
      <c r="BM497" t="s">
        <v>188</v>
      </c>
      <c r="BN497" t="s">
        <v>188</v>
      </c>
      <c r="BO497" t="s">
        <v>188</v>
      </c>
      <c r="BP497" t="s">
        <v>188</v>
      </c>
      <c r="BQ497" t="s">
        <v>188</v>
      </c>
      <c r="BR497" t="s">
        <v>188</v>
      </c>
      <c r="BS497" t="s">
        <v>188</v>
      </c>
      <c r="BT497" t="s">
        <v>188</v>
      </c>
      <c r="BU497" t="s">
        <v>188</v>
      </c>
      <c r="BV497" t="s">
        <v>188</v>
      </c>
      <c r="BW497" t="s">
        <v>188</v>
      </c>
      <c r="BX497" t="s">
        <v>188</v>
      </c>
      <c r="BY497" t="s">
        <v>188</v>
      </c>
      <c r="BZ497" t="s">
        <v>188</v>
      </c>
      <c r="CA497" t="s">
        <v>188</v>
      </c>
      <c r="CB497" t="s">
        <v>188</v>
      </c>
      <c r="CC497" t="s">
        <v>188</v>
      </c>
      <c r="CD497" t="s">
        <v>188</v>
      </c>
      <c r="CE497" t="s">
        <v>188</v>
      </c>
      <c r="CF497" t="s">
        <v>188</v>
      </c>
      <c r="CG497" t="s">
        <v>188</v>
      </c>
      <c r="CH497" t="s">
        <v>188</v>
      </c>
    </row>
    <row r="498" spans="1:86" x14ac:dyDescent="0.2">
      <c r="A498">
        <v>0</v>
      </c>
      <c r="B498">
        <v>0</v>
      </c>
      <c r="C498" t="s">
        <v>188</v>
      </c>
      <c r="D498" t="s">
        <v>188</v>
      </c>
      <c r="E498" t="s">
        <v>188</v>
      </c>
      <c r="F498" t="s">
        <v>188</v>
      </c>
      <c r="G498" t="s">
        <v>188</v>
      </c>
      <c r="H498" t="s">
        <v>188</v>
      </c>
      <c r="I498" t="s">
        <v>188</v>
      </c>
      <c r="J498" t="s">
        <v>188</v>
      </c>
      <c r="K498" t="s">
        <v>188</v>
      </c>
      <c r="L498" t="s">
        <v>188</v>
      </c>
      <c r="M498" t="s">
        <v>188</v>
      </c>
      <c r="N498" t="s">
        <v>188</v>
      </c>
      <c r="O498" t="s">
        <v>188</v>
      </c>
      <c r="P498" t="s">
        <v>188</v>
      </c>
      <c r="Q498" t="s">
        <v>188</v>
      </c>
      <c r="R498" t="s">
        <v>188</v>
      </c>
      <c r="S498" t="s">
        <v>188</v>
      </c>
      <c r="T498" t="s">
        <v>188</v>
      </c>
      <c r="U498" t="s">
        <v>188</v>
      </c>
      <c r="V498" t="s">
        <v>188</v>
      </c>
      <c r="W498" t="s">
        <v>188</v>
      </c>
      <c r="X498" t="s">
        <v>188</v>
      </c>
      <c r="Y498" t="s">
        <v>188</v>
      </c>
      <c r="Z498" t="s">
        <v>188</v>
      </c>
      <c r="AA498" t="s">
        <v>188</v>
      </c>
      <c r="AB498" t="s">
        <v>188</v>
      </c>
      <c r="AC498" t="s">
        <v>188</v>
      </c>
      <c r="AD498" t="s">
        <v>188</v>
      </c>
      <c r="AE498" t="s">
        <v>188</v>
      </c>
      <c r="AF498" t="s">
        <v>188</v>
      </c>
      <c r="AG498" t="s">
        <v>188</v>
      </c>
      <c r="AH498" t="s">
        <v>188</v>
      </c>
      <c r="AI498" t="s">
        <v>188</v>
      </c>
      <c r="AJ498" t="s">
        <v>188</v>
      </c>
      <c r="AK498" t="s">
        <v>188</v>
      </c>
      <c r="AL498" t="s">
        <v>188</v>
      </c>
      <c r="AM498" t="s">
        <v>188</v>
      </c>
      <c r="AN498" t="s">
        <v>188</v>
      </c>
      <c r="AO498" t="s">
        <v>188</v>
      </c>
      <c r="AP498" t="s">
        <v>188</v>
      </c>
      <c r="AQ498" t="s">
        <v>188</v>
      </c>
      <c r="AR498" t="s">
        <v>188</v>
      </c>
      <c r="AS498" t="s">
        <v>188</v>
      </c>
      <c r="AT498" t="s">
        <v>188</v>
      </c>
      <c r="AU498" t="s">
        <v>188</v>
      </c>
      <c r="AV498" t="s">
        <v>188</v>
      </c>
      <c r="AW498" t="s">
        <v>188</v>
      </c>
      <c r="AX498" t="s">
        <v>188</v>
      </c>
      <c r="AY498" t="s">
        <v>188</v>
      </c>
      <c r="AZ498" t="s">
        <v>188</v>
      </c>
      <c r="BA498" t="s">
        <v>188</v>
      </c>
      <c r="BB498" t="s">
        <v>188</v>
      </c>
      <c r="BC498" t="s">
        <v>188</v>
      </c>
      <c r="BD498" t="s">
        <v>188</v>
      </c>
      <c r="BE498" t="s">
        <v>188</v>
      </c>
      <c r="BF498" t="s">
        <v>188</v>
      </c>
      <c r="BG498" t="s">
        <v>188</v>
      </c>
      <c r="BH498" t="s">
        <v>188</v>
      </c>
      <c r="BI498" t="s">
        <v>188</v>
      </c>
      <c r="BJ498" t="s">
        <v>188</v>
      </c>
      <c r="BK498" t="s">
        <v>188</v>
      </c>
      <c r="BL498" t="s">
        <v>188</v>
      </c>
      <c r="BM498" t="s">
        <v>188</v>
      </c>
      <c r="BN498" t="s">
        <v>188</v>
      </c>
      <c r="BO498" t="s">
        <v>188</v>
      </c>
      <c r="BP498" t="s">
        <v>188</v>
      </c>
      <c r="BQ498" t="s">
        <v>188</v>
      </c>
      <c r="BR498" t="s">
        <v>188</v>
      </c>
      <c r="BS498" t="s">
        <v>188</v>
      </c>
      <c r="BT498" t="s">
        <v>188</v>
      </c>
      <c r="BU498" t="s">
        <v>188</v>
      </c>
      <c r="BV498" t="s">
        <v>188</v>
      </c>
      <c r="BW498" t="s">
        <v>188</v>
      </c>
      <c r="BX498" t="s">
        <v>188</v>
      </c>
      <c r="BY498" t="s">
        <v>188</v>
      </c>
      <c r="BZ498" t="s">
        <v>188</v>
      </c>
      <c r="CA498" t="s">
        <v>188</v>
      </c>
      <c r="CB498" t="s">
        <v>188</v>
      </c>
      <c r="CC498" t="s">
        <v>188</v>
      </c>
      <c r="CD498" t="s">
        <v>188</v>
      </c>
      <c r="CE498" t="s">
        <v>188</v>
      </c>
      <c r="CF498" t="s">
        <v>188</v>
      </c>
      <c r="CG498" t="s">
        <v>188</v>
      </c>
      <c r="CH498" t="s">
        <v>188</v>
      </c>
    </row>
    <row r="499" spans="1:86" x14ac:dyDescent="0.2">
      <c r="A499">
        <v>0</v>
      </c>
      <c r="B499">
        <v>0</v>
      </c>
      <c r="C499" t="s">
        <v>188</v>
      </c>
      <c r="D499" t="s">
        <v>188</v>
      </c>
      <c r="E499" t="s">
        <v>188</v>
      </c>
      <c r="F499" t="s">
        <v>188</v>
      </c>
      <c r="G499" t="s">
        <v>188</v>
      </c>
      <c r="H499" t="s">
        <v>188</v>
      </c>
      <c r="I499" t="s">
        <v>188</v>
      </c>
      <c r="J499" t="s">
        <v>188</v>
      </c>
      <c r="K499" t="s">
        <v>188</v>
      </c>
      <c r="L499" t="s">
        <v>188</v>
      </c>
      <c r="M499" t="s">
        <v>188</v>
      </c>
      <c r="N499" t="s">
        <v>188</v>
      </c>
      <c r="O499" t="s">
        <v>188</v>
      </c>
      <c r="P499" t="s">
        <v>188</v>
      </c>
      <c r="Q499" t="s">
        <v>188</v>
      </c>
      <c r="R499" t="s">
        <v>188</v>
      </c>
      <c r="S499" t="s">
        <v>188</v>
      </c>
      <c r="T499" t="s">
        <v>188</v>
      </c>
      <c r="U499" t="s">
        <v>188</v>
      </c>
      <c r="V499" t="s">
        <v>188</v>
      </c>
      <c r="W499" t="s">
        <v>188</v>
      </c>
      <c r="X499" t="s">
        <v>188</v>
      </c>
      <c r="Y499" t="s">
        <v>188</v>
      </c>
      <c r="Z499" t="s">
        <v>188</v>
      </c>
      <c r="AA499" t="s">
        <v>188</v>
      </c>
      <c r="AB499" t="s">
        <v>188</v>
      </c>
      <c r="AC499" t="s">
        <v>188</v>
      </c>
      <c r="AD499" t="s">
        <v>188</v>
      </c>
      <c r="AE499" t="s">
        <v>188</v>
      </c>
      <c r="AF499" t="s">
        <v>188</v>
      </c>
      <c r="AG499" t="s">
        <v>188</v>
      </c>
      <c r="AH499" t="s">
        <v>188</v>
      </c>
      <c r="AI499" t="s">
        <v>188</v>
      </c>
      <c r="AJ499" t="s">
        <v>188</v>
      </c>
      <c r="AK499" t="s">
        <v>188</v>
      </c>
      <c r="AL499" t="s">
        <v>188</v>
      </c>
      <c r="AM499" t="s">
        <v>188</v>
      </c>
      <c r="AN499" t="s">
        <v>188</v>
      </c>
      <c r="AO499" t="s">
        <v>188</v>
      </c>
      <c r="AP499" t="s">
        <v>188</v>
      </c>
      <c r="AQ499" t="s">
        <v>188</v>
      </c>
      <c r="AR499" t="s">
        <v>188</v>
      </c>
      <c r="AS499" t="s">
        <v>188</v>
      </c>
      <c r="AT499" t="s">
        <v>188</v>
      </c>
      <c r="AU499" t="s">
        <v>188</v>
      </c>
      <c r="AV499" t="s">
        <v>188</v>
      </c>
      <c r="AW499" t="s">
        <v>188</v>
      </c>
      <c r="AX499" t="s">
        <v>188</v>
      </c>
      <c r="AY499" t="s">
        <v>188</v>
      </c>
      <c r="AZ499" t="s">
        <v>188</v>
      </c>
      <c r="BA499" t="s">
        <v>188</v>
      </c>
      <c r="BB499" t="s">
        <v>188</v>
      </c>
      <c r="BC499" t="s">
        <v>188</v>
      </c>
      <c r="BD499" t="s">
        <v>188</v>
      </c>
      <c r="BE499" t="s">
        <v>188</v>
      </c>
      <c r="BF499" t="s">
        <v>188</v>
      </c>
      <c r="BG499" t="s">
        <v>188</v>
      </c>
      <c r="BH499" t="s">
        <v>188</v>
      </c>
      <c r="BI499" t="s">
        <v>188</v>
      </c>
      <c r="BJ499" t="s">
        <v>188</v>
      </c>
      <c r="BK499" t="s">
        <v>188</v>
      </c>
      <c r="BL499" t="s">
        <v>188</v>
      </c>
      <c r="BM499" t="s">
        <v>188</v>
      </c>
      <c r="BN499" t="s">
        <v>188</v>
      </c>
      <c r="BO499" t="s">
        <v>188</v>
      </c>
      <c r="BP499" t="s">
        <v>188</v>
      </c>
      <c r="BQ499" t="s">
        <v>188</v>
      </c>
      <c r="BR499" t="s">
        <v>188</v>
      </c>
      <c r="BS499" t="s">
        <v>188</v>
      </c>
      <c r="BT499" t="s">
        <v>188</v>
      </c>
      <c r="BU499" t="s">
        <v>188</v>
      </c>
      <c r="BV499" t="s">
        <v>188</v>
      </c>
      <c r="BW499" t="s">
        <v>188</v>
      </c>
      <c r="BX499" t="s">
        <v>188</v>
      </c>
      <c r="BY499" t="s">
        <v>188</v>
      </c>
      <c r="BZ499" t="s">
        <v>188</v>
      </c>
      <c r="CA499" t="s">
        <v>188</v>
      </c>
      <c r="CB499" t="s">
        <v>188</v>
      </c>
      <c r="CC499" t="s">
        <v>188</v>
      </c>
      <c r="CD499" t="s">
        <v>188</v>
      </c>
      <c r="CE499" t="s">
        <v>188</v>
      </c>
      <c r="CF499" t="s">
        <v>188</v>
      </c>
      <c r="CG499" t="s">
        <v>188</v>
      </c>
      <c r="CH499" t="s">
        <v>188</v>
      </c>
    </row>
    <row r="500" spans="1:86" x14ac:dyDescent="0.2">
      <c r="A500">
        <v>0</v>
      </c>
      <c r="B500">
        <v>0</v>
      </c>
      <c r="C500" t="s">
        <v>188</v>
      </c>
      <c r="D500" t="s">
        <v>188</v>
      </c>
      <c r="E500" t="s">
        <v>188</v>
      </c>
      <c r="F500" t="s">
        <v>188</v>
      </c>
      <c r="G500" t="s">
        <v>188</v>
      </c>
      <c r="H500" t="s">
        <v>188</v>
      </c>
      <c r="I500" t="s">
        <v>188</v>
      </c>
      <c r="J500" t="s">
        <v>188</v>
      </c>
      <c r="K500" t="s">
        <v>188</v>
      </c>
      <c r="L500" t="s">
        <v>188</v>
      </c>
      <c r="M500" t="s">
        <v>188</v>
      </c>
      <c r="N500" t="s">
        <v>188</v>
      </c>
      <c r="O500" t="s">
        <v>188</v>
      </c>
      <c r="P500" t="s">
        <v>188</v>
      </c>
      <c r="Q500" t="s">
        <v>188</v>
      </c>
      <c r="R500" t="s">
        <v>188</v>
      </c>
      <c r="S500" t="s">
        <v>188</v>
      </c>
      <c r="T500" t="s">
        <v>188</v>
      </c>
      <c r="U500" t="s">
        <v>188</v>
      </c>
      <c r="V500" t="s">
        <v>188</v>
      </c>
      <c r="W500" t="s">
        <v>188</v>
      </c>
      <c r="X500" t="s">
        <v>188</v>
      </c>
      <c r="Y500" t="s">
        <v>188</v>
      </c>
      <c r="Z500" t="s">
        <v>188</v>
      </c>
      <c r="AA500" t="s">
        <v>188</v>
      </c>
      <c r="AB500" t="s">
        <v>188</v>
      </c>
      <c r="AC500" t="s">
        <v>188</v>
      </c>
      <c r="AD500" t="s">
        <v>188</v>
      </c>
      <c r="AE500" t="s">
        <v>188</v>
      </c>
      <c r="AF500" t="s">
        <v>188</v>
      </c>
      <c r="AG500" t="s">
        <v>188</v>
      </c>
      <c r="AH500" t="s">
        <v>188</v>
      </c>
      <c r="AI500" t="s">
        <v>188</v>
      </c>
      <c r="AJ500" t="s">
        <v>188</v>
      </c>
      <c r="AK500" t="s">
        <v>188</v>
      </c>
      <c r="AL500" t="s">
        <v>188</v>
      </c>
      <c r="AM500" t="s">
        <v>188</v>
      </c>
      <c r="AN500" t="s">
        <v>188</v>
      </c>
      <c r="AO500" t="s">
        <v>188</v>
      </c>
      <c r="AP500" t="s">
        <v>188</v>
      </c>
      <c r="AQ500" t="s">
        <v>188</v>
      </c>
      <c r="AR500" t="s">
        <v>188</v>
      </c>
      <c r="AS500" t="s">
        <v>188</v>
      </c>
      <c r="AT500" t="s">
        <v>188</v>
      </c>
      <c r="AU500" t="s">
        <v>188</v>
      </c>
      <c r="AV500" t="s">
        <v>188</v>
      </c>
      <c r="AW500" t="s">
        <v>188</v>
      </c>
      <c r="AX500" t="s">
        <v>188</v>
      </c>
      <c r="AY500" t="s">
        <v>188</v>
      </c>
      <c r="AZ500" t="s">
        <v>188</v>
      </c>
      <c r="BA500" t="s">
        <v>188</v>
      </c>
      <c r="BB500" t="s">
        <v>188</v>
      </c>
      <c r="BC500" t="s">
        <v>188</v>
      </c>
      <c r="BD500" t="s">
        <v>188</v>
      </c>
      <c r="BE500" t="s">
        <v>188</v>
      </c>
      <c r="BF500" t="s">
        <v>188</v>
      </c>
      <c r="BG500" t="s">
        <v>188</v>
      </c>
      <c r="BH500" t="s">
        <v>188</v>
      </c>
      <c r="BI500" t="s">
        <v>188</v>
      </c>
      <c r="BJ500" t="s">
        <v>188</v>
      </c>
      <c r="BK500" t="s">
        <v>188</v>
      </c>
      <c r="BL500" t="s">
        <v>188</v>
      </c>
      <c r="BM500" t="s">
        <v>188</v>
      </c>
      <c r="BN500" t="s">
        <v>188</v>
      </c>
      <c r="BO500" t="s">
        <v>188</v>
      </c>
      <c r="BP500" t="s">
        <v>188</v>
      </c>
      <c r="BQ500" t="s">
        <v>188</v>
      </c>
      <c r="BR500" t="s">
        <v>188</v>
      </c>
      <c r="BS500" t="s">
        <v>188</v>
      </c>
      <c r="BT500" t="s">
        <v>188</v>
      </c>
      <c r="BU500" t="s">
        <v>188</v>
      </c>
      <c r="BV500" t="s">
        <v>188</v>
      </c>
      <c r="BW500" t="s">
        <v>188</v>
      </c>
      <c r="BX500" t="s">
        <v>188</v>
      </c>
      <c r="BY500" t="s">
        <v>188</v>
      </c>
      <c r="BZ500" t="s">
        <v>188</v>
      </c>
      <c r="CA500" t="s">
        <v>188</v>
      </c>
      <c r="CB500" t="s">
        <v>188</v>
      </c>
      <c r="CC500" t="s">
        <v>188</v>
      </c>
      <c r="CD500" t="s">
        <v>188</v>
      </c>
      <c r="CE500" t="s">
        <v>188</v>
      </c>
      <c r="CF500" t="s">
        <v>188</v>
      </c>
      <c r="CG500" t="s">
        <v>188</v>
      </c>
      <c r="CH500" t="s">
        <v>188</v>
      </c>
    </row>
    <row r="501" spans="1:86" x14ac:dyDescent="0.2">
      <c r="A501">
        <v>0</v>
      </c>
      <c r="B501">
        <v>0</v>
      </c>
      <c r="C501" t="s">
        <v>188</v>
      </c>
      <c r="D501" t="s">
        <v>188</v>
      </c>
      <c r="E501" t="s">
        <v>188</v>
      </c>
      <c r="F501" t="s">
        <v>188</v>
      </c>
      <c r="G501" t="s">
        <v>188</v>
      </c>
      <c r="H501" t="s">
        <v>188</v>
      </c>
      <c r="I501" t="s">
        <v>188</v>
      </c>
      <c r="J501" t="s">
        <v>188</v>
      </c>
      <c r="K501" t="s">
        <v>188</v>
      </c>
      <c r="L501" t="s">
        <v>188</v>
      </c>
      <c r="M501" t="s">
        <v>188</v>
      </c>
      <c r="N501" t="s">
        <v>188</v>
      </c>
      <c r="O501" t="s">
        <v>188</v>
      </c>
      <c r="P501" t="s">
        <v>188</v>
      </c>
      <c r="Q501" t="s">
        <v>188</v>
      </c>
      <c r="R501" t="s">
        <v>188</v>
      </c>
      <c r="S501" t="s">
        <v>188</v>
      </c>
      <c r="T501" t="s">
        <v>188</v>
      </c>
      <c r="U501" t="s">
        <v>188</v>
      </c>
      <c r="V501" t="s">
        <v>188</v>
      </c>
      <c r="W501" t="s">
        <v>188</v>
      </c>
      <c r="X501" t="s">
        <v>188</v>
      </c>
      <c r="Y501" t="s">
        <v>188</v>
      </c>
      <c r="Z501" t="s">
        <v>188</v>
      </c>
      <c r="AA501" t="s">
        <v>188</v>
      </c>
      <c r="AB501" t="s">
        <v>188</v>
      </c>
      <c r="AC501" t="s">
        <v>188</v>
      </c>
      <c r="AD501" t="s">
        <v>188</v>
      </c>
      <c r="AE501" t="s">
        <v>188</v>
      </c>
      <c r="AF501" t="s">
        <v>188</v>
      </c>
      <c r="AG501" t="s">
        <v>188</v>
      </c>
      <c r="AH501" t="s">
        <v>188</v>
      </c>
      <c r="AI501" t="s">
        <v>188</v>
      </c>
      <c r="AJ501" t="s">
        <v>188</v>
      </c>
      <c r="AK501" t="s">
        <v>188</v>
      </c>
      <c r="AL501" t="s">
        <v>188</v>
      </c>
      <c r="AM501" t="s">
        <v>188</v>
      </c>
      <c r="AN501" t="s">
        <v>188</v>
      </c>
      <c r="AO501" t="s">
        <v>188</v>
      </c>
      <c r="AP501" t="s">
        <v>188</v>
      </c>
      <c r="AQ501" t="s">
        <v>188</v>
      </c>
      <c r="AR501" t="s">
        <v>188</v>
      </c>
      <c r="AS501" t="s">
        <v>188</v>
      </c>
      <c r="AT501" t="s">
        <v>188</v>
      </c>
      <c r="AU501" t="s">
        <v>188</v>
      </c>
      <c r="AV501" t="s">
        <v>188</v>
      </c>
      <c r="AW501" t="s">
        <v>188</v>
      </c>
      <c r="AX501" t="s">
        <v>188</v>
      </c>
      <c r="AY501" t="s">
        <v>188</v>
      </c>
      <c r="AZ501" t="s">
        <v>188</v>
      </c>
      <c r="BA501" t="s">
        <v>188</v>
      </c>
      <c r="BB501" t="s">
        <v>188</v>
      </c>
      <c r="BC501" t="s">
        <v>188</v>
      </c>
      <c r="BD501" t="s">
        <v>188</v>
      </c>
      <c r="BE501" t="s">
        <v>188</v>
      </c>
      <c r="BF501" t="s">
        <v>188</v>
      </c>
      <c r="BG501" t="s">
        <v>188</v>
      </c>
      <c r="BH501" t="s">
        <v>188</v>
      </c>
      <c r="BI501" t="s">
        <v>188</v>
      </c>
      <c r="BJ501" t="s">
        <v>188</v>
      </c>
      <c r="BK501" t="s">
        <v>188</v>
      </c>
      <c r="BL501" t="s">
        <v>188</v>
      </c>
      <c r="BM501" t="s">
        <v>188</v>
      </c>
      <c r="BN501" t="s">
        <v>188</v>
      </c>
      <c r="BO501" t="s">
        <v>188</v>
      </c>
      <c r="BP501" t="s">
        <v>188</v>
      </c>
      <c r="BQ501" t="s">
        <v>188</v>
      </c>
      <c r="BR501" t="s">
        <v>188</v>
      </c>
      <c r="BS501" t="s">
        <v>188</v>
      </c>
      <c r="BT501" t="s">
        <v>188</v>
      </c>
      <c r="BU501" t="s">
        <v>188</v>
      </c>
      <c r="BV501" t="s">
        <v>188</v>
      </c>
      <c r="BW501" t="s">
        <v>188</v>
      </c>
      <c r="BX501" t="s">
        <v>188</v>
      </c>
      <c r="BY501" t="s">
        <v>188</v>
      </c>
      <c r="BZ501" t="s">
        <v>188</v>
      </c>
      <c r="CA501" t="s">
        <v>188</v>
      </c>
      <c r="CB501" t="s">
        <v>188</v>
      </c>
      <c r="CC501" t="s">
        <v>188</v>
      </c>
      <c r="CD501" t="s">
        <v>188</v>
      </c>
      <c r="CE501" t="s">
        <v>188</v>
      </c>
      <c r="CF501" t="s">
        <v>188</v>
      </c>
      <c r="CG501" t="s">
        <v>188</v>
      </c>
      <c r="CH501" t="s">
        <v>188</v>
      </c>
    </row>
    <row r="502" spans="1:86" x14ac:dyDescent="0.2">
      <c r="A502">
        <v>0</v>
      </c>
      <c r="B502">
        <v>0</v>
      </c>
      <c r="C502" t="s">
        <v>188</v>
      </c>
      <c r="D502" t="s">
        <v>188</v>
      </c>
      <c r="E502" t="s">
        <v>188</v>
      </c>
      <c r="F502" t="s">
        <v>188</v>
      </c>
      <c r="G502" t="s">
        <v>188</v>
      </c>
      <c r="H502" t="s">
        <v>188</v>
      </c>
      <c r="I502" t="s">
        <v>188</v>
      </c>
      <c r="J502" t="s">
        <v>188</v>
      </c>
      <c r="K502" t="s">
        <v>188</v>
      </c>
      <c r="L502" t="s">
        <v>188</v>
      </c>
      <c r="M502" t="s">
        <v>188</v>
      </c>
      <c r="N502" t="s">
        <v>188</v>
      </c>
      <c r="O502" t="s">
        <v>188</v>
      </c>
      <c r="P502" t="s">
        <v>188</v>
      </c>
      <c r="Q502" t="s">
        <v>188</v>
      </c>
      <c r="R502" t="s">
        <v>188</v>
      </c>
      <c r="S502" t="s">
        <v>188</v>
      </c>
      <c r="T502" t="s">
        <v>188</v>
      </c>
      <c r="U502" t="s">
        <v>188</v>
      </c>
      <c r="V502" t="s">
        <v>188</v>
      </c>
      <c r="W502" t="s">
        <v>188</v>
      </c>
      <c r="X502" t="s">
        <v>188</v>
      </c>
      <c r="Y502" t="s">
        <v>188</v>
      </c>
      <c r="Z502" t="s">
        <v>188</v>
      </c>
      <c r="AA502" t="s">
        <v>188</v>
      </c>
      <c r="AB502" t="s">
        <v>188</v>
      </c>
      <c r="AC502" t="s">
        <v>188</v>
      </c>
      <c r="AD502" t="s">
        <v>188</v>
      </c>
      <c r="AE502" t="s">
        <v>188</v>
      </c>
      <c r="AF502" t="s">
        <v>188</v>
      </c>
      <c r="AG502" t="s">
        <v>188</v>
      </c>
      <c r="AH502" t="s">
        <v>188</v>
      </c>
      <c r="AI502" t="s">
        <v>188</v>
      </c>
      <c r="AJ502" t="s">
        <v>188</v>
      </c>
      <c r="AK502" t="s">
        <v>188</v>
      </c>
      <c r="AL502" t="s">
        <v>188</v>
      </c>
      <c r="AM502" t="s">
        <v>188</v>
      </c>
      <c r="AN502" t="s">
        <v>188</v>
      </c>
      <c r="AO502" t="s">
        <v>188</v>
      </c>
      <c r="AP502" t="s">
        <v>188</v>
      </c>
      <c r="AQ502" t="s">
        <v>188</v>
      </c>
      <c r="AR502" t="s">
        <v>188</v>
      </c>
      <c r="AS502" t="s">
        <v>188</v>
      </c>
      <c r="AT502" t="s">
        <v>188</v>
      </c>
      <c r="AU502" t="s">
        <v>188</v>
      </c>
      <c r="AV502" t="s">
        <v>188</v>
      </c>
      <c r="AW502" t="s">
        <v>188</v>
      </c>
      <c r="AX502" t="s">
        <v>188</v>
      </c>
      <c r="AY502" t="s">
        <v>188</v>
      </c>
      <c r="AZ502" t="s">
        <v>188</v>
      </c>
      <c r="BA502" t="s">
        <v>188</v>
      </c>
      <c r="BB502" t="s">
        <v>188</v>
      </c>
      <c r="BC502" t="s">
        <v>188</v>
      </c>
      <c r="BD502" t="s">
        <v>188</v>
      </c>
      <c r="BE502" t="s">
        <v>188</v>
      </c>
      <c r="BF502" t="s">
        <v>188</v>
      </c>
      <c r="BG502" t="s">
        <v>188</v>
      </c>
      <c r="BH502" t="s">
        <v>188</v>
      </c>
      <c r="BI502" t="s">
        <v>188</v>
      </c>
      <c r="BJ502" t="s">
        <v>188</v>
      </c>
      <c r="BK502" t="s">
        <v>188</v>
      </c>
      <c r="BL502" t="s">
        <v>188</v>
      </c>
      <c r="BM502" t="s">
        <v>188</v>
      </c>
      <c r="BN502" t="s">
        <v>188</v>
      </c>
      <c r="BO502" t="s">
        <v>188</v>
      </c>
      <c r="BP502" t="s">
        <v>188</v>
      </c>
      <c r="BQ502" t="s">
        <v>188</v>
      </c>
      <c r="BR502" t="s">
        <v>188</v>
      </c>
      <c r="BS502" t="s">
        <v>188</v>
      </c>
      <c r="BT502" t="s">
        <v>188</v>
      </c>
      <c r="BU502" t="s">
        <v>188</v>
      </c>
      <c r="BV502" t="s">
        <v>188</v>
      </c>
      <c r="BW502" t="s">
        <v>188</v>
      </c>
      <c r="BX502" t="s">
        <v>188</v>
      </c>
      <c r="BY502" t="s">
        <v>188</v>
      </c>
      <c r="BZ502" t="s">
        <v>188</v>
      </c>
      <c r="CA502" t="s">
        <v>188</v>
      </c>
      <c r="CB502" t="s">
        <v>188</v>
      </c>
      <c r="CC502" t="s">
        <v>188</v>
      </c>
      <c r="CD502" t="s">
        <v>188</v>
      </c>
      <c r="CE502" t="s">
        <v>188</v>
      </c>
      <c r="CF502" t="s">
        <v>188</v>
      </c>
      <c r="CG502" t="s">
        <v>188</v>
      </c>
      <c r="CH502" t="s">
        <v>188</v>
      </c>
    </row>
    <row r="503" spans="1:86" x14ac:dyDescent="0.2">
      <c r="A503">
        <v>0</v>
      </c>
      <c r="B503">
        <v>0</v>
      </c>
      <c r="C503" t="s">
        <v>188</v>
      </c>
      <c r="D503" t="s">
        <v>188</v>
      </c>
      <c r="E503" t="s">
        <v>188</v>
      </c>
      <c r="F503" t="s">
        <v>188</v>
      </c>
      <c r="G503" t="s">
        <v>188</v>
      </c>
      <c r="H503" t="s">
        <v>188</v>
      </c>
      <c r="I503" t="s">
        <v>188</v>
      </c>
      <c r="J503" t="s">
        <v>188</v>
      </c>
      <c r="K503" t="s">
        <v>188</v>
      </c>
      <c r="L503" t="s">
        <v>188</v>
      </c>
      <c r="M503" t="s">
        <v>188</v>
      </c>
      <c r="N503" t="s">
        <v>188</v>
      </c>
      <c r="O503" t="s">
        <v>188</v>
      </c>
      <c r="P503" t="s">
        <v>188</v>
      </c>
      <c r="Q503" t="s">
        <v>188</v>
      </c>
      <c r="R503" t="s">
        <v>188</v>
      </c>
      <c r="S503" t="s">
        <v>188</v>
      </c>
      <c r="T503" t="s">
        <v>188</v>
      </c>
      <c r="U503" t="s">
        <v>188</v>
      </c>
      <c r="V503" t="s">
        <v>188</v>
      </c>
      <c r="W503" t="s">
        <v>188</v>
      </c>
      <c r="X503" t="s">
        <v>188</v>
      </c>
      <c r="Y503" t="s">
        <v>188</v>
      </c>
      <c r="Z503" t="s">
        <v>188</v>
      </c>
      <c r="AA503" t="s">
        <v>188</v>
      </c>
      <c r="AB503" t="s">
        <v>188</v>
      </c>
      <c r="AC503" t="s">
        <v>188</v>
      </c>
      <c r="AD503" t="s">
        <v>188</v>
      </c>
      <c r="AE503" t="s">
        <v>188</v>
      </c>
      <c r="AF503" t="s">
        <v>188</v>
      </c>
      <c r="AG503" t="s">
        <v>188</v>
      </c>
      <c r="AH503" t="s">
        <v>188</v>
      </c>
      <c r="AI503" t="s">
        <v>188</v>
      </c>
      <c r="AJ503" t="s">
        <v>188</v>
      </c>
      <c r="AK503" t="s">
        <v>188</v>
      </c>
      <c r="AL503" t="s">
        <v>188</v>
      </c>
      <c r="AM503" t="s">
        <v>188</v>
      </c>
      <c r="AN503" t="s">
        <v>188</v>
      </c>
      <c r="AO503" t="s">
        <v>188</v>
      </c>
      <c r="AP503" t="s">
        <v>188</v>
      </c>
      <c r="AQ503" t="s">
        <v>188</v>
      </c>
      <c r="AR503" t="s">
        <v>188</v>
      </c>
      <c r="AS503" t="s">
        <v>188</v>
      </c>
      <c r="AT503" t="s">
        <v>188</v>
      </c>
      <c r="AU503" t="s">
        <v>188</v>
      </c>
      <c r="AV503" t="s">
        <v>188</v>
      </c>
      <c r="AW503" t="s">
        <v>188</v>
      </c>
      <c r="AX503" t="s">
        <v>188</v>
      </c>
      <c r="AY503" t="s">
        <v>188</v>
      </c>
      <c r="AZ503" t="s">
        <v>188</v>
      </c>
      <c r="BA503" t="s">
        <v>188</v>
      </c>
      <c r="BB503" t="s">
        <v>188</v>
      </c>
      <c r="BC503" t="s">
        <v>188</v>
      </c>
      <c r="BD503" t="s">
        <v>188</v>
      </c>
      <c r="BE503" t="s">
        <v>188</v>
      </c>
      <c r="BF503" t="s">
        <v>188</v>
      </c>
      <c r="BG503" t="s">
        <v>188</v>
      </c>
      <c r="BH503" t="s">
        <v>188</v>
      </c>
      <c r="BI503" t="s">
        <v>188</v>
      </c>
      <c r="BJ503" t="s">
        <v>188</v>
      </c>
      <c r="BK503" t="s">
        <v>188</v>
      </c>
      <c r="BL503" t="s">
        <v>188</v>
      </c>
      <c r="BM503" t="s">
        <v>188</v>
      </c>
      <c r="BN503" t="s">
        <v>188</v>
      </c>
      <c r="BO503" t="s">
        <v>188</v>
      </c>
      <c r="BP503" t="s">
        <v>188</v>
      </c>
      <c r="BQ503" t="s">
        <v>188</v>
      </c>
      <c r="BR503" t="s">
        <v>188</v>
      </c>
      <c r="BS503" t="s">
        <v>188</v>
      </c>
      <c r="BT503" t="s">
        <v>188</v>
      </c>
      <c r="BU503" t="s">
        <v>188</v>
      </c>
      <c r="BV503" t="s">
        <v>188</v>
      </c>
      <c r="BW503" t="s">
        <v>188</v>
      </c>
      <c r="BX503" t="s">
        <v>188</v>
      </c>
      <c r="BY503" t="s">
        <v>188</v>
      </c>
      <c r="BZ503" t="s">
        <v>188</v>
      </c>
      <c r="CA503" t="s">
        <v>188</v>
      </c>
      <c r="CB503" t="s">
        <v>188</v>
      </c>
      <c r="CC503" t="s">
        <v>188</v>
      </c>
      <c r="CD503" t="s">
        <v>188</v>
      </c>
      <c r="CE503" t="s">
        <v>188</v>
      </c>
      <c r="CF503" t="s">
        <v>188</v>
      </c>
      <c r="CG503" t="s">
        <v>188</v>
      </c>
      <c r="CH503" t="s">
        <v>188</v>
      </c>
    </row>
    <row r="504" spans="1:86" x14ac:dyDescent="0.2">
      <c r="A504">
        <v>0</v>
      </c>
      <c r="B504">
        <v>0</v>
      </c>
      <c r="C504" t="s">
        <v>188</v>
      </c>
      <c r="D504" t="s">
        <v>188</v>
      </c>
      <c r="E504" t="s">
        <v>188</v>
      </c>
      <c r="F504" t="s">
        <v>188</v>
      </c>
      <c r="G504" t="s">
        <v>188</v>
      </c>
      <c r="H504" t="s">
        <v>188</v>
      </c>
      <c r="I504" t="s">
        <v>188</v>
      </c>
      <c r="J504" t="s">
        <v>188</v>
      </c>
      <c r="K504" t="s">
        <v>188</v>
      </c>
      <c r="L504" t="s">
        <v>188</v>
      </c>
      <c r="M504" t="s">
        <v>188</v>
      </c>
      <c r="N504" t="s">
        <v>188</v>
      </c>
      <c r="O504" t="s">
        <v>188</v>
      </c>
      <c r="P504" t="s">
        <v>188</v>
      </c>
      <c r="Q504" t="s">
        <v>188</v>
      </c>
      <c r="R504" t="s">
        <v>188</v>
      </c>
      <c r="S504" t="s">
        <v>188</v>
      </c>
      <c r="T504" t="s">
        <v>188</v>
      </c>
      <c r="U504" t="s">
        <v>188</v>
      </c>
      <c r="V504" t="s">
        <v>188</v>
      </c>
      <c r="W504" t="s">
        <v>188</v>
      </c>
      <c r="X504" t="s">
        <v>188</v>
      </c>
      <c r="Y504" t="s">
        <v>188</v>
      </c>
      <c r="Z504" t="s">
        <v>188</v>
      </c>
      <c r="AA504" t="s">
        <v>188</v>
      </c>
      <c r="AB504" t="s">
        <v>188</v>
      </c>
      <c r="AC504" t="s">
        <v>188</v>
      </c>
      <c r="AD504" t="s">
        <v>188</v>
      </c>
      <c r="AE504" t="s">
        <v>188</v>
      </c>
      <c r="AF504" t="s">
        <v>188</v>
      </c>
      <c r="AG504" t="s">
        <v>188</v>
      </c>
      <c r="AH504" t="s">
        <v>188</v>
      </c>
      <c r="AI504" t="s">
        <v>188</v>
      </c>
      <c r="AJ504" t="s">
        <v>188</v>
      </c>
      <c r="AK504" t="s">
        <v>188</v>
      </c>
      <c r="AL504" t="s">
        <v>188</v>
      </c>
      <c r="AM504" t="s">
        <v>188</v>
      </c>
      <c r="AN504" t="s">
        <v>188</v>
      </c>
      <c r="AO504" t="s">
        <v>188</v>
      </c>
      <c r="AP504" t="s">
        <v>188</v>
      </c>
      <c r="AQ504" t="s">
        <v>188</v>
      </c>
      <c r="AR504" t="s">
        <v>188</v>
      </c>
      <c r="AS504" t="s">
        <v>188</v>
      </c>
      <c r="AT504" t="s">
        <v>188</v>
      </c>
      <c r="AU504" t="s">
        <v>188</v>
      </c>
      <c r="AV504" t="s">
        <v>188</v>
      </c>
      <c r="AW504" t="s">
        <v>188</v>
      </c>
      <c r="AX504" t="s">
        <v>188</v>
      </c>
      <c r="AY504" t="s">
        <v>188</v>
      </c>
      <c r="AZ504" t="s">
        <v>188</v>
      </c>
      <c r="BA504" t="s">
        <v>188</v>
      </c>
      <c r="BB504" t="s">
        <v>188</v>
      </c>
      <c r="BC504" t="s">
        <v>188</v>
      </c>
      <c r="BD504" t="s">
        <v>188</v>
      </c>
      <c r="BE504" t="s">
        <v>188</v>
      </c>
      <c r="BF504" t="s">
        <v>188</v>
      </c>
      <c r="BG504" t="s">
        <v>188</v>
      </c>
      <c r="BH504" t="s">
        <v>188</v>
      </c>
      <c r="BI504" t="s">
        <v>188</v>
      </c>
      <c r="BJ504" t="s">
        <v>188</v>
      </c>
      <c r="BK504" t="s">
        <v>188</v>
      </c>
      <c r="BL504" t="s">
        <v>188</v>
      </c>
      <c r="BM504" t="s">
        <v>188</v>
      </c>
      <c r="BN504" t="s">
        <v>188</v>
      </c>
      <c r="BO504" t="s">
        <v>188</v>
      </c>
      <c r="BP504" t="s">
        <v>188</v>
      </c>
      <c r="BQ504" t="s">
        <v>188</v>
      </c>
      <c r="BR504" t="s">
        <v>188</v>
      </c>
      <c r="BS504" t="s">
        <v>188</v>
      </c>
      <c r="BT504" t="s">
        <v>188</v>
      </c>
      <c r="BU504" t="s">
        <v>188</v>
      </c>
      <c r="BV504" t="s">
        <v>188</v>
      </c>
      <c r="BW504" t="s">
        <v>188</v>
      </c>
      <c r="BX504" t="s">
        <v>188</v>
      </c>
      <c r="BY504" t="s">
        <v>188</v>
      </c>
      <c r="BZ504" t="s">
        <v>188</v>
      </c>
      <c r="CA504" t="s">
        <v>188</v>
      </c>
      <c r="CB504" t="s">
        <v>188</v>
      </c>
      <c r="CC504" t="s">
        <v>188</v>
      </c>
      <c r="CD504" t="s">
        <v>188</v>
      </c>
      <c r="CE504" t="s">
        <v>188</v>
      </c>
      <c r="CF504" t="s">
        <v>188</v>
      </c>
      <c r="CG504" t="s">
        <v>188</v>
      </c>
      <c r="CH504" t="s">
        <v>188</v>
      </c>
    </row>
    <row r="505" spans="1:86" x14ac:dyDescent="0.2">
      <c r="A505">
        <v>0</v>
      </c>
      <c r="B505">
        <v>0</v>
      </c>
      <c r="C505" t="s">
        <v>188</v>
      </c>
      <c r="D505" t="s">
        <v>188</v>
      </c>
      <c r="E505" t="s">
        <v>188</v>
      </c>
      <c r="F505" t="s">
        <v>188</v>
      </c>
      <c r="G505" t="s">
        <v>188</v>
      </c>
      <c r="H505" t="s">
        <v>188</v>
      </c>
      <c r="I505" t="s">
        <v>188</v>
      </c>
      <c r="J505" t="s">
        <v>188</v>
      </c>
      <c r="K505" t="s">
        <v>188</v>
      </c>
      <c r="L505" t="s">
        <v>188</v>
      </c>
      <c r="M505" t="s">
        <v>188</v>
      </c>
      <c r="N505" t="s">
        <v>188</v>
      </c>
      <c r="O505" t="s">
        <v>188</v>
      </c>
      <c r="P505" t="s">
        <v>188</v>
      </c>
      <c r="Q505" t="s">
        <v>188</v>
      </c>
      <c r="R505" t="s">
        <v>188</v>
      </c>
      <c r="S505" t="s">
        <v>188</v>
      </c>
      <c r="T505" t="s">
        <v>188</v>
      </c>
      <c r="U505" t="s">
        <v>188</v>
      </c>
      <c r="V505" t="s">
        <v>188</v>
      </c>
      <c r="W505" t="s">
        <v>188</v>
      </c>
      <c r="X505" t="s">
        <v>188</v>
      </c>
      <c r="Y505" t="s">
        <v>188</v>
      </c>
      <c r="Z505" t="s">
        <v>188</v>
      </c>
      <c r="AA505" t="s">
        <v>188</v>
      </c>
      <c r="AB505" t="s">
        <v>188</v>
      </c>
      <c r="AC505" t="s">
        <v>188</v>
      </c>
      <c r="AD505" t="s">
        <v>188</v>
      </c>
      <c r="AE505" t="s">
        <v>188</v>
      </c>
      <c r="AF505" t="s">
        <v>188</v>
      </c>
      <c r="AG505" t="s">
        <v>188</v>
      </c>
      <c r="AH505" t="s">
        <v>188</v>
      </c>
      <c r="AI505" t="s">
        <v>188</v>
      </c>
      <c r="AJ505" t="s">
        <v>188</v>
      </c>
      <c r="AK505" t="s">
        <v>188</v>
      </c>
      <c r="AL505" t="s">
        <v>188</v>
      </c>
      <c r="AM505" t="s">
        <v>188</v>
      </c>
      <c r="AN505" t="s">
        <v>188</v>
      </c>
      <c r="AO505" t="s">
        <v>188</v>
      </c>
      <c r="AP505" t="s">
        <v>188</v>
      </c>
      <c r="AQ505" t="s">
        <v>188</v>
      </c>
      <c r="AR505" t="s">
        <v>188</v>
      </c>
      <c r="AS505" t="s">
        <v>188</v>
      </c>
      <c r="AT505" t="s">
        <v>188</v>
      </c>
      <c r="AU505" t="s">
        <v>188</v>
      </c>
      <c r="AV505" t="s">
        <v>188</v>
      </c>
      <c r="AW505" t="s">
        <v>188</v>
      </c>
      <c r="AX505" t="s">
        <v>188</v>
      </c>
      <c r="AY505" t="s">
        <v>188</v>
      </c>
      <c r="AZ505" t="s">
        <v>188</v>
      </c>
      <c r="BA505" t="s">
        <v>188</v>
      </c>
      <c r="BB505" t="s">
        <v>188</v>
      </c>
      <c r="BC505" t="s">
        <v>188</v>
      </c>
      <c r="BD505" t="s">
        <v>188</v>
      </c>
      <c r="BE505" t="s">
        <v>188</v>
      </c>
      <c r="BF505" t="s">
        <v>188</v>
      </c>
      <c r="BG505" t="s">
        <v>188</v>
      </c>
      <c r="BH505" t="s">
        <v>188</v>
      </c>
      <c r="BI505" t="s">
        <v>188</v>
      </c>
      <c r="BJ505" t="s">
        <v>188</v>
      </c>
      <c r="BK505" t="s">
        <v>188</v>
      </c>
      <c r="BL505" t="s">
        <v>188</v>
      </c>
      <c r="BM505" t="s">
        <v>188</v>
      </c>
      <c r="BN505" t="s">
        <v>188</v>
      </c>
      <c r="BO505" t="s">
        <v>188</v>
      </c>
      <c r="BP505" t="s">
        <v>188</v>
      </c>
      <c r="BQ505" t="s">
        <v>188</v>
      </c>
      <c r="BR505" t="s">
        <v>188</v>
      </c>
      <c r="BS505" t="s">
        <v>188</v>
      </c>
      <c r="BT505" t="s">
        <v>188</v>
      </c>
      <c r="BU505" t="s">
        <v>188</v>
      </c>
      <c r="BV505" t="s">
        <v>188</v>
      </c>
      <c r="BW505" t="s">
        <v>188</v>
      </c>
      <c r="BX505" t="s">
        <v>188</v>
      </c>
      <c r="BY505" t="s">
        <v>188</v>
      </c>
      <c r="BZ505" t="s">
        <v>188</v>
      </c>
      <c r="CA505" t="s">
        <v>188</v>
      </c>
      <c r="CB505" t="s">
        <v>188</v>
      </c>
      <c r="CC505" t="s">
        <v>188</v>
      </c>
      <c r="CD505" t="s">
        <v>188</v>
      </c>
      <c r="CE505" t="s">
        <v>188</v>
      </c>
      <c r="CF505" t="s">
        <v>188</v>
      </c>
      <c r="CG505" t="s">
        <v>188</v>
      </c>
      <c r="CH505" t="s">
        <v>188</v>
      </c>
    </row>
    <row r="506" spans="1:86" x14ac:dyDescent="0.2">
      <c r="A506">
        <v>0</v>
      </c>
      <c r="B506">
        <v>0</v>
      </c>
      <c r="C506" t="s">
        <v>188</v>
      </c>
      <c r="D506" t="s">
        <v>188</v>
      </c>
      <c r="E506" t="s">
        <v>188</v>
      </c>
      <c r="F506" t="s">
        <v>188</v>
      </c>
      <c r="G506" t="s">
        <v>188</v>
      </c>
      <c r="H506" t="s">
        <v>188</v>
      </c>
      <c r="I506" t="s">
        <v>188</v>
      </c>
      <c r="J506" t="s">
        <v>188</v>
      </c>
      <c r="K506" t="s">
        <v>188</v>
      </c>
      <c r="L506" t="s">
        <v>188</v>
      </c>
      <c r="M506" t="s">
        <v>188</v>
      </c>
      <c r="N506" t="s">
        <v>188</v>
      </c>
      <c r="O506" t="s">
        <v>188</v>
      </c>
      <c r="P506" t="s">
        <v>188</v>
      </c>
      <c r="Q506" t="s">
        <v>188</v>
      </c>
      <c r="R506" t="s">
        <v>188</v>
      </c>
      <c r="S506" t="s">
        <v>188</v>
      </c>
      <c r="T506" t="s">
        <v>188</v>
      </c>
      <c r="U506" t="s">
        <v>188</v>
      </c>
      <c r="V506" t="s">
        <v>188</v>
      </c>
      <c r="W506" t="s">
        <v>188</v>
      </c>
      <c r="X506" t="s">
        <v>188</v>
      </c>
      <c r="Y506" t="s">
        <v>188</v>
      </c>
      <c r="Z506" t="s">
        <v>188</v>
      </c>
      <c r="AA506" t="s">
        <v>188</v>
      </c>
      <c r="AB506" t="s">
        <v>188</v>
      </c>
      <c r="AC506" t="s">
        <v>188</v>
      </c>
      <c r="AD506" t="s">
        <v>188</v>
      </c>
      <c r="AE506" t="s">
        <v>188</v>
      </c>
      <c r="AF506" t="s">
        <v>188</v>
      </c>
      <c r="AG506" t="s">
        <v>188</v>
      </c>
      <c r="AH506" t="s">
        <v>188</v>
      </c>
      <c r="AI506" t="s">
        <v>188</v>
      </c>
      <c r="AJ506" t="s">
        <v>188</v>
      </c>
      <c r="AK506" t="s">
        <v>188</v>
      </c>
      <c r="AL506" t="s">
        <v>188</v>
      </c>
      <c r="AM506" t="s">
        <v>188</v>
      </c>
      <c r="AN506" t="s">
        <v>188</v>
      </c>
      <c r="AO506" t="s">
        <v>188</v>
      </c>
      <c r="AP506" t="s">
        <v>188</v>
      </c>
      <c r="AQ506" t="s">
        <v>188</v>
      </c>
      <c r="AR506" t="s">
        <v>188</v>
      </c>
      <c r="AS506" t="s">
        <v>188</v>
      </c>
      <c r="AT506" t="s">
        <v>188</v>
      </c>
      <c r="AU506" t="s">
        <v>188</v>
      </c>
      <c r="AV506" t="s">
        <v>188</v>
      </c>
      <c r="AW506" t="s">
        <v>188</v>
      </c>
      <c r="AX506" t="s">
        <v>188</v>
      </c>
      <c r="AY506" t="s">
        <v>188</v>
      </c>
      <c r="AZ506" t="s">
        <v>188</v>
      </c>
      <c r="BA506" t="s">
        <v>188</v>
      </c>
      <c r="BB506" t="s">
        <v>188</v>
      </c>
      <c r="BC506" t="s">
        <v>188</v>
      </c>
      <c r="BD506" t="s">
        <v>188</v>
      </c>
      <c r="BE506" t="s">
        <v>188</v>
      </c>
      <c r="BF506" t="s">
        <v>188</v>
      </c>
      <c r="BG506" t="s">
        <v>188</v>
      </c>
      <c r="BH506" t="s">
        <v>188</v>
      </c>
      <c r="BI506" t="s">
        <v>188</v>
      </c>
      <c r="BJ506" t="s">
        <v>188</v>
      </c>
      <c r="BK506" t="s">
        <v>188</v>
      </c>
      <c r="BL506" t="s">
        <v>188</v>
      </c>
      <c r="BM506" t="s">
        <v>188</v>
      </c>
      <c r="BN506" t="s">
        <v>188</v>
      </c>
      <c r="BO506" t="s">
        <v>188</v>
      </c>
      <c r="BP506" t="s">
        <v>188</v>
      </c>
      <c r="BQ506" t="s">
        <v>188</v>
      </c>
      <c r="BR506" t="s">
        <v>188</v>
      </c>
      <c r="BS506" t="s">
        <v>188</v>
      </c>
      <c r="BT506" t="s">
        <v>188</v>
      </c>
      <c r="BU506" t="s">
        <v>188</v>
      </c>
      <c r="BV506" t="s">
        <v>188</v>
      </c>
      <c r="BW506" t="s">
        <v>188</v>
      </c>
      <c r="BX506" t="s">
        <v>188</v>
      </c>
      <c r="BY506" t="s">
        <v>188</v>
      </c>
      <c r="BZ506" t="s">
        <v>188</v>
      </c>
      <c r="CA506" t="s">
        <v>188</v>
      </c>
      <c r="CB506" t="s">
        <v>188</v>
      </c>
      <c r="CC506" t="s">
        <v>188</v>
      </c>
      <c r="CD506" t="s">
        <v>188</v>
      </c>
      <c r="CE506" t="s">
        <v>188</v>
      </c>
      <c r="CF506" t="s">
        <v>188</v>
      </c>
      <c r="CG506" t="s">
        <v>188</v>
      </c>
      <c r="CH506" t="s">
        <v>188</v>
      </c>
    </row>
    <row r="507" spans="1:86" x14ac:dyDescent="0.2">
      <c r="A507">
        <v>0</v>
      </c>
      <c r="B507">
        <v>0</v>
      </c>
      <c r="C507" t="s">
        <v>188</v>
      </c>
      <c r="D507" t="s">
        <v>188</v>
      </c>
      <c r="E507" t="s">
        <v>188</v>
      </c>
      <c r="F507" t="s">
        <v>188</v>
      </c>
      <c r="G507" t="s">
        <v>188</v>
      </c>
      <c r="H507" t="s">
        <v>188</v>
      </c>
      <c r="I507" t="s">
        <v>188</v>
      </c>
      <c r="J507" t="s">
        <v>188</v>
      </c>
      <c r="K507" t="s">
        <v>188</v>
      </c>
      <c r="L507" t="s">
        <v>188</v>
      </c>
      <c r="M507" t="s">
        <v>188</v>
      </c>
      <c r="N507" t="s">
        <v>188</v>
      </c>
      <c r="O507" t="s">
        <v>188</v>
      </c>
      <c r="P507" t="s">
        <v>188</v>
      </c>
      <c r="Q507" t="s">
        <v>188</v>
      </c>
      <c r="R507" t="s">
        <v>188</v>
      </c>
      <c r="S507" t="s">
        <v>188</v>
      </c>
      <c r="T507" t="s">
        <v>188</v>
      </c>
      <c r="U507" t="s">
        <v>188</v>
      </c>
      <c r="V507" t="s">
        <v>188</v>
      </c>
      <c r="W507" t="s">
        <v>188</v>
      </c>
      <c r="X507" t="s">
        <v>188</v>
      </c>
      <c r="Y507" t="s">
        <v>188</v>
      </c>
      <c r="Z507" t="s">
        <v>188</v>
      </c>
      <c r="AA507" t="s">
        <v>188</v>
      </c>
      <c r="AB507" t="s">
        <v>188</v>
      </c>
      <c r="AC507" t="s">
        <v>188</v>
      </c>
      <c r="AD507" t="s">
        <v>188</v>
      </c>
      <c r="AE507" t="s">
        <v>188</v>
      </c>
      <c r="AF507" t="s">
        <v>188</v>
      </c>
      <c r="AG507" t="s">
        <v>188</v>
      </c>
      <c r="AH507" t="s">
        <v>188</v>
      </c>
      <c r="AI507" t="s">
        <v>188</v>
      </c>
      <c r="AJ507" t="s">
        <v>188</v>
      </c>
      <c r="AK507" t="s">
        <v>188</v>
      </c>
      <c r="AL507" t="s">
        <v>188</v>
      </c>
      <c r="AM507" t="s">
        <v>188</v>
      </c>
      <c r="AN507" t="s">
        <v>188</v>
      </c>
      <c r="AO507" t="s">
        <v>188</v>
      </c>
      <c r="AP507" t="s">
        <v>188</v>
      </c>
      <c r="AQ507" t="s">
        <v>188</v>
      </c>
      <c r="AR507" t="s">
        <v>188</v>
      </c>
      <c r="AS507" t="s">
        <v>188</v>
      </c>
      <c r="AT507" t="s">
        <v>188</v>
      </c>
      <c r="AU507" t="s">
        <v>188</v>
      </c>
      <c r="AV507" t="s">
        <v>188</v>
      </c>
      <c r="AW507" t="s">
        <v>188</v>
      </c>
      <c r="AX507" t="s">
        <v>188</v>
      </c>
      <c r="AY507" t="s">
        <v>188</v>
      </c>
      <c r="AZ507" t="s">
        <v>188</v>
      </c>
      <c r="BA507" t="s">
        <v>188</v>
      </c>
      <c r="BB507" t="s">
        <v>188</v>
      </c>
      <c r="BC507" t="s">
        <v>188</v>
      </c>
      <c r="BD507" t="s">
        <v>188</v>
      </c>
      <c r="BE507" t="s">
        <v>188</v>
      </c>
      <c r="BF507" t="s">
        <v>188</v>
      </c>
      <c r="BG507" t="s">
        <v>188</v>
      </c>
      <c r="BH507" t="s">
        <v>188</v>
      </c>
      <c r="BI507" t="s">
        <v>188</v>
      </c>
      <c r="BJ507" t="s">
        <v>188</v>
      </c>
      <c r="BK507" t="s">
        <v>188</v>
      </c>
      <c r="BL507" t="s">
        <v>188</v>
      </c>
      <c r="BM507" t="s">
        <v>188</v>
      </c>
      <c r="BN507" t="s">
        <v>188</v>
      </c>
      <c r="BO507" t="s">
        <v>188</v>
      </c>
      <c r="BP507" t="s">
        <v>188</v>
      </c>
      <c r="BQ507" t="s">
        <v>188</v>
      </c>
      <c r="BR507" t="s">
        <v>188</v>
      </c>
      <c r="BS507" t="s">
        <v>188</v>
      </c>
      <c r="BT507" t="s">
        <v>188</v>
      </c>
      <c r="BU507" t="s">
        <v>188</v>
      </c>
      <c r="BV507" t="s">
        <v>188</v>
      </c>
      <c r="BW507" t="s">
        <v>188</v>
      </c>
      <c r="BX507" t="s">
        <v>188</v>
      </c>
      <c r="BY507" t="s">
        <v>188</v>
      </c>
      <c r="BZ507" t="s">
        <v>188</v>
      </c>
      <c r="CA507" t="s">
        <v>188</v>
      </c>
      <c r="CB507" t="s">
        <v>188</v>
      </c>
      <c r="CC507" t="s">
        <v>188</v>
      </c>
      <c r="CD507" t="s">
        <v>188</v>
      </c>
      <c r="CE507" t="s">
        <v>188</v>
      </c>
      <c r="CF507" t="s">
        <v>188</v>
      </c>
      <c r="CG507" t="s">
        <v>188</v>
      </c>
      <c r="CH507" t="s">
        <v>188</v>
      </c>
    </row>
    <row r="508" spans="1:86" x14ac:dyDescent="0.2">
      <c r="A508">
        <v>0</v>
      </c>
      <c r="B508">
        <v>0</v>
      </c>
      <c r="C508" t="s">
        <v>188</v>
      </c>
      <c r="D508" t="s">
        <v>188</v>
      </c>
      <c r="E508" t="s">
        <v>188</v>
      </c>
      <c r="F508" t="s">
        <v>188</v>
      </c>
      <c r="G508" t="s">
        <v>188</v>
      </c>
      <c r="H508" t="s">
        <v>188</v>
      </c>
      <c r="I508" t="s">
        <v>188</v>
      </c>
      <c r="J508" t="s">
        <v>188</v>
      </c>
      <c r="K508" t="s">
        <v>188</v>
      </c>
      <c r="L508" t="s">
        <v>188</v>
      </c>
      <c r="M508" t="s">
        <v>188</v>
      </c>
      <c r="N508" t="s">
        <v>188</v>
      </c>
      <c r="O508" t="s">
        <v>188</v>
      </c>
      <c r="P508" t="s">
        <v>188</v>
      </c>
      <c r="Q508" t="s">
        <v>188</v>
      </c>
      <c r="R508" t="s">
        <v>188</v>
      </c>
      <c r="S508" t="s">
        <v>188</v>
      </c>
      <c r="T508" t="s">
        <v>188</v>
      </c>
      <c r="U508" t="s">
        <v>188</v>
      </c>
      <c r="V508" t="s">
        <v>188</v>
      </c>
      <c r="W508" t="s">
        <v>188</v>
      </c>
      <c r="X508" t="s">
        <v>188</v>
      </c>
      <c r="Y508" t="s">
        <v>188</v>
      </c>
      <c r="Z508" t="s">
        <v>188</v>
      </c>
      <c r="AA508" t="s">
        <v>188</v>
      </c>
      <c r="AB508" t="s">
        <v>188</v>
      </c>
      <c r="AC508" t="s">
        <v>188</v>
      </c>
      <c r="AD508" t="s">
        <v>188</v>
      </c>
      <c r="AE508" t="s">
        <v>188</v>
      </c>
      <c r="AF508" t="s">
        <v>188</v>
      </c>
      <c r="AG508" t="s">
        <v>188</v>
      </c>
      <c r="AH508" t="s">
        <v>188</v>
      </c>
      <c r="AI508" t="s">
        <v>188</v>
      </c>
      <c r="AJ508" t="s">
        <v>188</v>
      </c>
      <c r="AK508" t="s">
        <v>188</v>
      </c>
      <c r="AL508" t="s">
        <v>188</v>
      </c>
      <c r="AM508" t="s">
        <v>188</v>
      </c>
      <c r="AN508" t="s">
        <v>188</v>
      </c>
      <c r="AO508" t="s">
        <v>188</v>
      </c>
      <c r="AP508" t="s">
        <v>188</v>
      </c>
      <c r="AQ508" t="s">
        <v>188</v>
      </c>
      <c r="AR508" t="s">
        <v>188</v>
      </c>
      <c r="AS508" t="s">
        <v>188</v>
      </c>
      <c r="AT508" t="s">
        <v>188</v>
      </c>
      <c r="AU508" t="s">
        <v>188</v>
      </c>
      <c r="AV508" t="s">
        <v>188</v>
      </c>
      <c r="AW508" t="s">
        <v>188</v>
      </c>
      <c r="AX508" t="s">
        <v>188</v>
      </c>
      <c r="AY508" t="s">
        <v>188</v>
      </c>
      <c r="AZ508" t="s">
        <v>188</v>
      </c>
      <c r="BA508" t="s">
        <v>188</v>
      </c>
      <c r="BB508" t="s">
        <v>188</v>
      </c>
      <c r="BC508" t="s">
        <v>188</v>
      </c>
      <c r="BD508" t="s">
        <v>188</v>
      </c>
      <c r="BE508" t="s">
        <v>188</v>
      </c>
      <c r="BF508" t="s">
        <v>188</v>
      </c>
      <c r="BG508" t="s">
        <v>188</v>
      </c>
      <c r="BH508" t="s">
        <v>188</v>
      </c>
      <c r="BI508" t="s">
        <v>188</v>
      </c>
      <c r="BJ508" t="s">
        <v>188</v>
      </c>
      <c r="BK508" t="s">
        <v>188</v>
      </c>
      <c r="BL508" t="s">
        <v>188</v>
      </c>
      <c r="BM508" t="s">
        <v>188</v>
      </c>
      <c r="BN508" t="s">
        <v>188</v>
      </c>
      <c r="BO508" t="s">
        <v>188</v>
      </c>
      <c r="BP508" t="s">
        <v>188</v>
      </c>
      <c r="BQ508" t="s">
        <v>188</v>
      </c>
      <c r="BR508" t="s">
        <v>188</v>
      </c>
      <c r="BS508" t="s">
        <v>188</v>
      </c>
      <c r="BT508" t="s">
        <v>188</v>
      </c>
      <c r="BU508" t="s">
        <v>188</v>
      </c>
      <c r="BV508" t="s">
        <v>188</v>
      </c>
      <c r="BW508" t="s">
        <v>188</v>
      </c>
      <c r="BX508" t="s">
        <v>188</v>
      </c>
      <c r="BY508" t="s">
        <v>188</v>
      </c>
      <c r="BZ508" t="s">
        <v>188</v>
      </c>
      <c r="CA508" t="s">
        <v>188</v>
      </c>
      <c r="CB508" t="s">
        <v>188</v>
      </c>
      <c r="CC508" t="s">
        <v>188</v>
      </c>
      <c r="CD508" t="s">
        <v>188</v>
      </c>
      <c r="CE508" t="s">
        <v>188</v>
      </c>
      <c r="CF508" t="s">
        <v>188</v>
      </c>
      <c r="CG508" t="s">
        <v>188</v>
      </c>
      <c r="CH508" t="s">
        <v>188</v>
      </c>
    </row>
    <row r="509" spans="1:86" x14ac:dyDescent="0.2">
      <c r="A509">
        <v>0</v>
      </c>
      <c r="B509">
        <v>0</v>
      </c>
      <c r="C509" t="s">
        <v>188</v>
      </c>
      <c r="D509" t="s">
        <v>188</v>
      </c>
      <c r="E509" t="s">
        <v>188</v>
      </c>
      <c r="F509" t="s">
        <v>188</v>
      </c>
      <c r="G509" t="s">
        <v>188</v>
      </c>
      <c r="H509" t="s">
        <v>188</v>
      </c>
      <c r="I509" t="s">
        <v>188</v>
      </c>
      <c r="J509" t="s">
        <v>188</v>
      </c>
      <c r="K509" t="s">
        <v>188</v>
      </c>
      <c r="L509" t="s">
        <v>188</v>
      </c>
      <c r="M509" t="s">
        <v>188</v>
      </c>
      <c r="N509" t="s">
        <v>188</v>
      </c>
      <c r="O509" t="s">
        <v>188</v>
      </c>
      <c r="P509" t="s">
        <v>188</v>
      </c>
      <c r="Q509" t="s">
        <v>188</v>
      </c>
      <c r="R509" t="s">
        <v>188</v>
      </c>
      <c r="S509" t="s">
        <v>188</v>
      </c>
      <c r="T509" t="s">
        <v>188</v>
      </c>
      <c r="U509" t="s">
        <v>188</v>
      </c>
      <c r="V509" t="s">
        <v>188</v>
      </c>
      <c r="W509" t="s">
        <v>188</v>
      </c>
      <c r="X509" t="s">
        <v>188</v>
      </c>
      <c r="Y509" t="s">
        <v>188</v>
      </c>
      <c r="Z509" t="s">
        <v>188</v>
      </c>
      <c r="AA509" t="s">
        <v>188</v>
      </c>
      <c r="AB509" t="s">
        <v>188</v>
      </c>
      <c r="AC509" t="s">
        <v>188</v>
      </c>
      <c r="AD509" t="s">
        <v>188</v>
      </c>
      <c r="AE509" t="s">
        <v>188</v>
      </c>
      <c r="AF509" t="s">
        <v>188</v>
      </c>
      <c r="AG509" t="s">
        <v>188</v>
      </c>
      <c r="AH509" t="s">
        <v>188</v>
      </c>
      <c r="AI509" t="s">
        <v>188</v>
      </c>
      <c r="AJ509" t="s">
        <v>188</v>
      </c>
      <c r="AK509" t="s">
        <v>188</v>
      </c>
      <c r="AL509" t="s">
        <v>188</v>
      </c>
      <c r="AM509" t="s">
        <v>188</v>
      </c>
      <c r="AN509" t="s">
        <v>188</v>
      </c>
      <c r="AO509" t="s">
        <v>188</v>
      </c>
      <c r="AP509" t="s">
        <v>188</v>
      </c>
      <c r="AQ509" t="s">
        <v>188</v>
      </c>
      <c r="AR509" t="s">
        <v>188</v>
      </c>
      <c r="AS509" t="s">
        <v>188</v>
      </c>
      <c r="AT509" t="s">
        <v>188</v>
      </c>
      <c r="AU509" t="s">
        <v>188</v>
      </c>
      <c r="AV509" t="s">
        <v>188</v>
      </c>
      <c r="AW509" t="s">
        <v>188</v>
      </c>
      <c r="AX509" t="s">
        <v>188</v>
      </c>
      <c r="AY509" t="s">
        <v>188</v>
      </c>
      <c r="AZ509" t="s">
        <v>188</v>
      </c>
      <c r="BA509" t="s">
        <v>188</v>
      </c>
      <c r="BB509" t="s">
        <v>188</v>
      </c>
      <c r="BC509" t="s">
        <v>188</v>
      </c>
      <c r="BD509" t="s">
        <v>188</v>
      </c>
      <c r="BE509" t="s">
        <v>188</v>
      </c>
      <c r="BF509" t="s">
        <v>188</v>
      </c>
      <c r="BG509" t="s">
        <v>188</v>
      </c>
      <c r="BH509" t="s">
        <v>188</v>
      </c>
      <c r="BI509" t="s">
        <v>188</v>
      </c>
      <c r="BJ509" t="s">
        <v>188</v>
      </c>
      <c r="BK509" t="s">
        <v>188</v>
      </c>
      <c r="BL509" t="s">
        <v>188</v>
      </c>
      <c r="BM509" t="s">
        <v>188</v>
      </c>
      <c r="BN509" t="s">
        <v>188</v>
      </c>
      <c r="BO509" t="s">
        <v>188</v>
      </c>
      <c r="BP509" t="s">
        <v>188</v>
      </c>
      <c r="BQ509" t="s">
        <v>188</v>
      </c>
      <c r="BR509" t="s">
        <v>188</v>
      </c>
      <c r="BS509" t="s">
        <v>188</v>
      </c>
      <c r="BT509" t="s">
        <v>188</v>
      </c>
      <c r="BU509" t="s">
        <v>188</v>
      </c>
      <c r="BV509" t="s">
        <v>188</v>
      </c>
      <c r="BW509" t="s">
        <v>188</v>
      </c>
      <c r="BX509" t="s">
        <v>188</v>
      </c>
      <c r="BY509" t="s">
        <v>188</v>
      </c>
      <c r="BZ509" t="s">
        <v>188</v>
      </c>
      <c r="CA509" t="s">
        <v>188</v>
      </c>
      <c r="CB509" t="s">
        <v>188</v>
      </c>
      <c r="CC509" t="s">
        <v>188</v>
      </c>
      <c r="CD509" t="s">
        <v>188</v>
      </c>
      <c r="CE509" t="s">
        <v>188</v>
      </c>
      <c r="CF509" t="s">
        <v>188</v>
      </c>
      <c r="CG509" t="s">
        <v>188</v>
      </c>
      <c r="CH509" t="s">
        <v>188</v>
      </c>
    </row>
    <row r="510" spans="1:86" x14ac:dyDescent="0.2">
      <c r="A510">
        <v>0</v>
      </c>
      <c r="B510">
        <v>0</v>
      </c>
      <c r="C510" t="s">
        <v>188</v>
      </c>
      <c r="D510" t="s">
        <v>188</v>
      </c>
      <c r="E510" t="s">
        <v>188</v>
      </c>
      <c r="F510" t="s">
        <v>188</v>
      </c>
      <c r="G510" t="s">
        <v>188</v>
      </c>
      <c r="H510" t="s">
        <v>188</v>
      </c>
      <c r="I510" t="s">
        <v>188</v>
      </c>
      <c r="J510" t="s">
        <v>188</v>
      </c>
      <c r="K510" t="s">
        <v>188</v>
      </c>
      <c r="L510" t="s">
        <v>188</v>
      </c>
      <c r="M510" t="s">
        <v>188</v>
      </c>
      <c r="N510" t="s">
        <v>188</v>
      </c>
      <c r="O510" t="s">
        <v>188</v>
      </c>
      <c r="P510" t="s">
        <v>188</v>
      </c>
      <c r="Q510" t="s">
        <v>188</v>
      </c>
      <c r="R510" t="s">
        <v>188</v>
      </c>
      <c r="S510" t="s">
        <v>188</v>
      </c>
      <c r="T510" t="s">
        <v>188</v>
      </c>
      <c r="U510" t="s">
        <v>188</v>
      </c>
      <c r="V510" t="s">
        <v>188</v>
      </c>
      <c r="W510" t="s">
        <v>188</v>
      </c>
      <c r="X510" t="s">
        <v>188</v>
      </c>
      <c r="Y510" t="s">
        <v>188</v>
      </c>
      <c r="Z510" t="s">
        <v>188</v>
      </c>
      <c r="AA510" t="s">
        <v>188</v>
      </c>
      <c r="AB510" t="s">
        <v>188</v>
      </c>
      <c r="AC510" t="s">
        <v>188</v>
      </c>
      <c r="AD510" t="s">
        <v>188</v>
      </c>
      <c r="AE510" t="s">
        <v>188</v>
      </c>
      <c r="AF510" t="s">
        <v>188</v>
      </c>
      <c r="AG510" t="s">
        <v>188</v>
      </c>
      <c r="AH510" t="s">
        <v>188</v>
      </c>
      <c r="AI510" t="s">
        <v>188</v>
      </c>
      <c r="AJ510" t="s">
        <v>188</v>
      </c>
      <c r="AK510" t="s">
        <v>188</v>
      </c>
      <c r="AL510" t="s">
        <v>188</v>
      </c>
      <c r="AM510" t="s">
        <v>188</v>
      </c>
      <c r="AN510" t="s">
        <v>188</v>
      </c>
      <c r="AO510" t="s">
        <v>188</v>
      </c>
      <c r="AP510" t="s">
        <v>188</v>
      </c>
      <c r="AQ510" t="s">
        <v>188</v>
      </c>
      <c r="AR510" t="s">
        <v>188</v>
      </c>
      <c r="AS510" t="s">
        <v>188</v>
      </c>
      <c r="AT510" t="s">
        <v>188</v>
      </c>
      <c r="AU510" t="s">
        <v>188</v>
      </c>
      <c r="AV510" t="s">
        <v>188</v>
      </c>
      <c r="AW510" t="s">
        <v>188</v>
      </c>
      <c r="AX510" t="s">
        <v>188</v>
      </c>
      <c r="AY510" t="s">
        <v>188</v>
      </c>
      <c r="AZ510" t="s">
        <v>188</v>
      </c>
      <c r="BA510" t="s">
        <v>188</v>
      </c>
      <c r="BB510" t="s">
        <v>188</v>
      </c>
      <c r="BC510" t="s">
        <v>188</v>
      </c>
      <c r="BD510" t="s">
        <v>188</v>
      </c>
      <c r="BE510" t="s">
        <v>188</v>
      </c>
      <c r="BF510" t="s">
        <v>188</v>
      </c>
      <c r="BG510" t="s">
        <v>188</v>
      </c>
      <c r="BH510" t="s">
        <v>188</v>
      </c>
      <c r="BI510" t="s">
        <v>188</v>
      </c>
      <c r="BJ510" t="s">
        <v>188</v>
      </c>
      <c r="BK510" t="s">
        <v>188</v>
      </c>
      <c r="BL510" t="s">
        <v>188</v>
      </c>
      <c r="BM510" t="s">
        <v>188</v>
      </c>
      <c r="BN510" t="s">
        <v>188</v>
      </c>
      <c r="BO510" t="s">
        <v>188</v>
      </c>
      <c r="BP510" t="s">
        <v>188</v>
      </c>
      <c r="BQ510" t="s">
        <v>188</v>
      </c>
      <c r="BR510" t="s">
        <v>188</v>
      </c>
      <c r="BS510" t="s">
        <v>188</v>
      </c>
      <c r="BT510" t="s">
        <v>188</v>
      </c>
      <c r="BU510" t="s">
        <v>188</v>
      </c>
      <c r="BV510" t="s">
        <v>188</v>
      </c>
      <c r="BW510" t="s">
        <v>188</v>
      </c>
      <c r="BX510" t="s">
        <v>188</v>
      </c>
      <c r="BY510" t="s">
        <v>188</v>
      </c>
      <c r="BZ510" t="s">
        <v>188</v>
      </c>
      <c r="CA510" t="s">
        <v>188</v>
      </c>
      <c r="CB510" t="s">
        <v>188</v>
      </c>
      <c r="CC510" t="s">
        <v>188</v>
      </c>
      <c r="CD510" t="s">
        <v>188</v>
      </c>
      <c r="CE510" t="s">
        <v>188</v>
      </c>
      <c r="CF510" t="s">
        <v>188</v>
      </c>
      <c r="CG510" t="s">
        <v>188</v>
      </c>
      <c r="CH510" t="s">
        <v>188</v>
      </c>
    </row>
    <row r="511" spans="1:86" x14ac:dyDescent="0.2">
      <c r="A511">
        <v>0</v>
      </c>
      <c r="B511">
        <v>0</v>
      </c>
      <c r="C511" t="s">
        <v>188</v>
      </c>
      <c r="D511" t="s">
        <v>188</v>
      </c>
      <c r="E511" t="s">
        <v>188</v>
      </c>
      <c r="F511" t="s">
        <v>188</v>
      </c>
      <c r="G511" t="s">
        <v>188</v>
      </c>
      <c r="H511" t="s">
        <v>188</v>
      </c>
      <c r="I511" t="s">
        <v>188</v>
      </c>
      <c r="J511" t="s">
        <v>188</v>
      </c>
      <c r="K511" t="s">
        <v>188</v>
      </c>
      <c r="L511" t="s">
        <v>188</v>
      </c>
      <c r="M511" t="s">
        <v>188</v>
      </c>
      <c r="N511" t="s">
        <v>188</v>
      </c>
      <c r="O511" t="s">
        <v>188</v>
      </c>
      <c r="P511" t="s">
        <v>188</v>
      </c>
      <c r="Q511" t="s">
        <v>188</v>
      </c>
      <c r="R511" t="s">
        <v>188</v>
      </c>
      <c r="S511" t="s">
        <v>188</v>
      </c>
      <c r="T511" t="s">
        <v>188</v>
      </c>
      <c r="U511" t="s">
        <v>188</v>
      </c>
      <c r="V511" t="s">
        <v>188</v>
      </c>
      <c r="W511" t="s">
        <v>188</v>
      </c>
      <c r="X511" t="s">
        <v>188</v>
      </c>
      <c r="Y511" t="s">
        <v>188</v>
      </c>
      <c r="Z511" t="s">
        <v>188</v>
      </c>
      <c r="AA511" t="s">
        <v>188</v>
      </c>
      <c r="AB511" t="s">
        <v>188</v>
      </c>
      <c r="AC511" t="s">
        <v>188</v>
      </c>
      <c r="AD511" t="s">
        <v>188</v>
      </c>
      <c r="AE511" t="s">
        <v>188</v>
      </c>
      <c r="AF511" t="s">
        <v>188</v>
      </c>
      <c r="AG511" t="s">
        <v>188</v>
      </c>
      <c r="AH511" t="s">
        <v>188</v>
      </c>
      <c r="AI511" t="s">
        <v>188</v>
      </c>
      <c r="AJ511" t="s">
        <v>188</v>
      </c>
      <c r="AK511" t="s">
        <v>188</v>
      </c>
      <c r="AL511" t="s">
        <v>188</v>
      </c>
      <c r="AM511" t="s">
        <v>188</v>
      </c>
      <c r="AN511" t="s">
        <v>188</v>
      </c>
      <c r="AO511" t="s">
        <v>188</v>
      </c>
      <c r="AP511" t="s">
        <v>188</v>
      </c>
      <c r="AQ511" t="s">
        <v>188</v>
      </c>
      <c r="AR511" t="s">
        <v>188</v>
      </c>
      <c r="AS511" t="s">
        <v>188</v>
      </c>
      <c r="AT511" t="s">
        <v>188</v>
      </c>
      <c r="AU511" t="s">
        <v>188</v>
      </c>
      <c r="AV511" t="s">
        <v>188</v>
      </c>
      <c r="AW511" t="s">
        <v>188</v>
      </c>
      <c r="AX511" t="s">
        <v>188</v>
      </c>
      <c r="AY511" t="s">
        <v>188</v>
      </c>
      <c r="AZ511" t="s">
        <v>188</v>
      </c>
      <c r="BA511" t="s">
        <v>188</v>
      </c>
      <c r="BB511" t="s">
        <v>188</v>
      </c>
      <c r="BC511" t="s">
        <v>188</v>
      </c>
      <c r="BD511" t="s">
        <v>188</v>
      </c>
      <c r="BE511" t="s">
        <v>188</v>
      </c>
      <c r="BF511" t="s">
        <v>188</v>
      </c>
      <c r="BG511" t="s">
        <v>188</v>
      </c>
      <c r="BH511" t="s">
        <v>188</v>
      </c>
      <c r="BI511" t="s">
        <v>188</v>
      </c>
      <c r="BJ511" t="s">
        <v>188</v>
      </c>
      <c r="BK511" t="s">
        <v>188</v>
      </c>
      <c r="BL511" t="s">
        <v>188</v>
      </c>
      <c r="BM511" t="s">
        <v>188</v>
      </c>
      <c r="BN511" t="s">
        <v>188</v>
      </c>
      <c r="BO511" t="s">
        <v>188</v>
      </c>
      <c r="BP511" t="s">
        <v>188</v>
      </c>
      <c r="BQ511" t="s">
        <v>188</v>
      </c>
      <c r="BR511" t="s">
        <v>188</v>
      </c>
      <c r="BS511" t="s">
        <v>188</v>
      </c>
      <c r="BT511" t="s">
        <v>188</v>
      </c>
      <c r="BU511" t="s">
        <v>188</v>
      </c>
      <c r="BV511" t="s">
        <v>188</v>
      </c>
      <c r="BW511" t="s">
        <v>188</v>
      </c>
      <c r="BX511" t="s">
        <v>188</v>
      </c>
      <c r="BY511" t="s">
        <v>188</v>
      </c>
      <c r="BZ511" t="s">
        <v>188</v>
      </c>
      <c r="CA511" t="s">
        <v>188</v>
      </c>
      <c r="CB511" t="s">
        <v>188</v>
      </c>
      <c r="CC511" t="s">
        <v>188</v>
      </c>
      <c r="CD511" t="s">
        <v>188</v>
      </c>
      <c r="CE511" t="s">
        <v>188</v>
      </c>
      <c r="CF511" t="s">
        <v>188</v>
      </c>
      <c r="CG511" t="s">
        <v>188</v>
      </c>
      <c r="CH511" t="s">
        <v>188</v>
      </c>
    </row>
    <row r="512" spans="1:86" x14ac:dyDescent="0.2">
      <c r="A512" t="s">
        <v>4118</v>
      </c>
      <c r="B512" t="s">
        <v>536</v>
      </c>
      <c r="C512">
        <v>0.28499999999999998</v>
      </c>
      <c r="D512">
        <v>0.19400000000000001</v>
      </c>
      <c r="E512">
        <v>0.78500000000000003</v>
      </c>
      <c r="F512">
        <v>0.32700000000000001</v>
      </c>
      <c r="G512">
        <v>0.16300000000000001</v>
      </c>
      <c r="H512">
        <v>0.63400000000000001</v>
      </c>
      <c r="I512">
        <v>0.218</v>
      </c>
      <c r="J512">
        <v>0.254</v>
      </c>
      <c r="K512">
        <v>0.19400000000000001</v>
      </c>
      <c r="L512">
        <v>0.55300000000000005</v>
      </c>
      <c r="M512">
        <v>0.375</v>
      </c>
      <c r="N512">
        <v>0.58199999999999996</v>
      </c>
      <c r="O512">
        <v>0.125</v>
      </c>
      <c r="P512">
        <v>0.34899999999999998</v>
      </c>
      <c r="Q512">
        <v>0.30399999999999999</v>
      </c>
      <c r="R512">
        <v>0.216</v>
      </c>
      <c r="S512">
        <v>0.218</v>
      </c>
      <c r="T512">
        <v>0.19400000000000001</v>
      </c>
      <c r="U512">
        <v>5.0999999999999997E-2</v>
      </c>
      <c r="V512">
        <v>0.193</v>
      </c>
      <c r="W512">
        <v>0.245</v>
      </c>
      <c r="X512">
        <v>0.28799999999999998</v>
      </c>
      <c r="Y512">
        <v>0.45800000000000002</v>
      </c>
      <c r="Z512">
        <v>0.45500000000000002</v>
      </c>
      <c r="AA512">
        <v>0.222</v>
      </c>
      <c r="AB512">
        <v>7.4999999999999997E-2</v>
      </c>
      <c r="AC512">
        <v>0.36499999999999999</v>
      </c>
      <c r="AD512">
        <v>0.38200000000000001</v>
      </c>
      <c r="AE512">
        <v>0.30399999999999999</v>
      </c>
      <c r="AF512">
        <v>0.41499999999999998</v>
      </c>
      <c r="AG512">
        <v>0.18</v>
      </c>
      <c r="AH512">
        <v>0.219</v>
      </c>
      <c r="AI512">
        <v>0.29799999999999999</v>
      </c>
      <c r="AJ512">
        <v>0.24199999999999999</v>
      </c>
      <c r="AK512">
        <v>0.505</v>
      </c>
      <c r="AL512">
        <v>0.36799999999999999</v>
      </c>
      <c r="AM512">
        <v>0.15</v>
      </c>
      <c r="AN512">
        <v>0.13</v>
      </c>
      <c r="AO512">
        <v>0.35199999999999998</v>
      </c>
      <c r="AP512">
        <v>3.0379999999999998</v>
      </c>
      <c r="AQ512">
        <v>0.42399999999999999</v>
      </c>
      <c r="AR512">
        <v>0.43099999999999999</v>
      </c>
      <c r="AS512">
        <v>0.22700000000000001</v>
      </c>
      <c r="AT512">
        <v>0.23499999999999999</v>
      </c>
      <c r="AU512">
        <v>0.58199999999999996</v>
      </c>
      <c r="AV512">
        <v>0.13100000000000001</v>
      </c>
      <c r="AW512">
        <v>0.36299999999999999</v>
      </c>
      <c r="AX512">
        <v>0.311</v>
      </c>
      <c r="AY512">
        <v>0.221</v>
      </c>
      <c r="AZ512">
        <v>0.28100000000000003</v>
      </c>
      <c r="BA512">
        <v>0.28299999999999997</v>
      </c>
      <c r="BB512">
        <v>0.36299999999999999</v>
      </c>
      <c r="BC512">
        <v>0.126</v>
      </c>
      <c r="BD512">
        <v>0.23100000000000001</v>
      </c>
      <c r="BE512">
        <v>0.3</v>
      </c>
      <c r="BF512">
        <v>0.38</v>
      </c>
      <c r="BG512">
        <v>0.16400000000000001</v>
      </c>
      <c r="BH512">
        <v>0.29199999999999998</v>
      </c>
      <c r="BI512">
        <v>0.316</v>
      </c>
      <c r="BJ512">
        <v>0.44900000000000001</v>
      </c>
      <c r="BK512">
        <v>2.157</v>
      </c>
      <c r="BL512">
        <v>0.17399999999999999</v>
      </c>
      <c r="BM512">
        <v>1.4390000000000001</v>
      </c>
      <c r="BN512">
        <v>4.1000000000000002E-2</v>
      </c>
      <c r="BO512">
        <v>0.377</v>
      </c>
      <c r="BP512">
        <v>0.59399999999999997</v>
      </c>
      <c r="BQ512">
        <v>0.20100000000000001</v>
      </c>
      <c r="BR512">
        <v>0.22900000000000001</v>
      </c>
      <c r="BS512">
        <v>0.13</v>
      </c>
      <c r="BT512">
        <v>0.26900000000000002</v>
      </c>
      <c r="BU512">
        <v>0.20899999999999999</v>
      </c>
      <c r="BV512">
        <v>0.26</v>
      </c>
      <c r="BW512">
        <v>0.14499999999999999</v>
      </c>
      <c r="BX512">
        <v>0.104</v>
      </c>
      <c r="BY512">
        <v>0.26700000000000002</v>
      </c>
      <c r="BZ512">
        <v>2.9000000000000001E-2</v>
      </c>
      <c r="CA512">
        <v>7.6999999999999999E-2</v>
      </c>
      <c r="CB512">
        <v>0.17</v>
      </c>
      <c r="CC512">
        <v>1.4999999999999999E-2</v>
      </c>
      <c r="CD512">
        <v>0.26300000000000001</v>
      </c>
      <c r="CE512">
        <v>0.245</v>
      </c>
      <c r="CF512">
        <v>2.09</v>
      </c>
      <c r="CG512">
        <v>0.22900000000000001</v>
      </c>
      <c r="CH512">
        <v>0.52800000000000002</v>
      </c>
    </row>
    <row r="513" spans="1:86" x14ac:dyDescent="0.2">
      <c r="A513" t="s">
        <v>4119</v>
      </c>
      <c r="B513" t="s">
        <v>537</v>
      </c>
      <c r="C513">
        <v>5.1769999999999996</v>
      </c>
      <c r="D513">
        <v>3.4039999999999999</v>
      </c>
      <c r="E513">
        <v>5.08</v>
      </c>
      <c r="F513">
        <v>4.766</v>
      </c>
      <c r="G513">
        <v>5.4260000000000002</v>
      </c>
      <c r="H513">
        <v>7.0759999999999996</v>
      </c>
      <c r="I513">
        <v>3.3820000000000001</v>
      </c>
      <c r="J513">
        <v>6.0609999999999999</v>
      </c>
      <c r="K513">
        <v>5.952</v>
      </c>
      <c r="L513">
        <v>9.5009999999999994</v>
      </c>
      <c r="M513">
        <v>4.7039999999999997</v>
      </c>
      <c r="N513">
        <v>3.524</v>
      </c>
      <c r="O513">
        <v>3.613</v>
      </c>
      <c r="P513">
        <v>3.1070000000000002</v>
      </c>
      <c r="Q513">
        <v>3.8079999999999998</v>
      </c>
      <c r="R513">
        <v>3.1150000000000002</v>
      </c>
      <c r="S513">
        <v>9.1470000000000002</v>
      </c>
      <c r="T513">
        <v>5.9909999999999997</v>
      </c>
      <c r="U513">
        <v>4.3929999999999998</v>
      </c>
      <c r="V513">
        <v>11.064</v>
      </c>
      <c r="W513">
        <v>4.1660000000000004</v>
      </c>
      <c r="X513">
        <v>4.8949999999999996</v>
      </c>
      <c r="Y513">
        <v>3.7360000000000002</v>
      </c>
      <c r="Z513">
        <v>5.8840000000000003</v>
      </c>
      <c r="AA513">
        <v>4.1539999999999999</v>
      </c>
      <c r="AB513">
        <v>4.4589999999999996</v>
      </c>
      <c r="AC513">
        <v>7.9779999999999998</v>
      </c>
      <c r="AD513">
        <v>3.331</v>
      </c>
      <c r="AE513">
        <v>5.38</v>
      </c>
      <c r="AF513">
        <v>7.556</v>
      </c>
      <c r="AG513">
        <v>8.0389999999999997</v>
      </c>
      <c r="AH513">
        <v>5.4880000000000004</v>
      </c>
      <c r="AI513">
        <v>4.915</v>
      </c>
      <c r="AJ513">
        <v>4.4909999999999997</v>
      </c>
      <c r="AK513">
        <v>5.3220000000000001</v>
      </c>
      <c r="AL513">
        <v>4.3890000000000002</v>
      </c>
      <c r="AM513">
        <v>5.2859999999999996</v>
      </c>
      <c r="AN513">
        <v>4.944</v>
      </c>
      <c r="AO513">
        <v>6.5330000000000004</v>
      </c>
      <c r="AP513">
        <v>4.9470000000000001</v>
      </c>
      <c r="AQ513">
        <v>8.9480000000000004</v>
      </c>
      <c r="AR513">
        <v>12.407999999999999</v>
      </c>
      <c r="AS513">
        <v>3.9990000000000001</v>
      </c>
      <c r="AT513">
        <v>6.4219999999999997</v>
      </c>
      <c r="AU513">
        <v>6.4880000000000004</v>
      </c>
      <c r="AV513">
        <v>4.0659999999999998</v>
      </c>
      <c r="AW513">
        <v>5.2779999999999996</v>
      </c>
      <c r="AX513">
        <v>5.8739999999999997</v>
      </c>
      <c r="AY513">
        <v>4.2699999999999996</v>
      </c>
      <c r="AZ513">
        <v>5.0430000000000001</v>
      </c>
      <c r="BA513">
        <v>5.8920000000000003</v>
      </c>
      <c r="BB513">
        <v>5.7210000000000001</v>
      </c>
      <c r="BC513">
        <v>7.8739999999999997</v>
      </c>
      <c r="BD513">
        <v>9.6649999999999991</v>
      </c>
      <c r="BE513">
        <v>6.3639999999999999</v>
      </c>
      <c r="BF513">
        <v>4.7489999999999997</v>
      </c>
      <c r="BG513">
        <v>9.1470000000000002</v>
      </c>
      <c r="BH513">
        <v>6.14</v>
      </c>
      <c r="BI513">
        <v>6.5890000000000004</v>
      </c>
      <c r="BJ513">
        <v>5.9130000000000003</v>
      </c>
      <c r="BK513">
        <v>5.6820000000000004</v>
      </c>
      <c r="BL513">
        <v>6.282</v>
      </c>
      <c r="BM513">
        <v>8.8469999999999995</v>
      </c>
      <c r="BN513">
        <v>5.4930000000000003</v>
      </c>
      <c r="BO513">
        <v>8.3010000000000002</v>
      </c>
      <c r="BP513">
        <v>15.579000000000001</v>
      </c>
      <c r="BQ513">
        <v>6.0890000000000004</v>
      </c>
      <c r="BR513">
        <v>8.2739999999999991</v>
      </c>
      <c r="BS513">
        <v>7.2510000000000003</v>
      </c>
      <c r="BT513">
        <v>5.718</v>
      </c>
      <c r="BU513">
        <v>8.6039999999999992</v>
      </c>
      <c r="BV513">
        <v>6.4950000000000001</v>
      </c>
      <c r="BW513">
        <v>9.2200000000000006</v>
      </c>
      <c r="BX513">
        <v>7.2039999999999997</v>
      </c>
      <c r="BY513">
        <v>8.3889999999999993</v>
      </c>
      <c r="BZ513">
        <v>8.2859999999999996</v>
      </c>
      <c r="CA513">
        <v>9.5210000000000008</v>
      </c>
      <c r="CB513">
        <v>11.026999999999999</v>
      </c>
      <c r="CC513">
        <v>4.8019999999999996</v>
      </c>
      <c r="CD513">
        <v>6.0490000000000004</v>
      </c>
      <c r="CE513">
        <v>5.82</v>
      </c>
      <c r="CF513">
        <v>6.8849999999999998</v>
      </c>
      <c r="CG513">
        <v>5.42</v>
      </c>
      <c r="CH513">
        <v>8.5640000000000001</v>
      </c>
    </row>
    <row r="514" spans="1:86" x14ac:dyDescent="0.2">
      <c r="A514" t="s">
        <v>4120</v>
      </c>
      <c r="B514" t="s">
        <v>538</v>
      </c>
      <c r="C514">
        <v>-4.891</v>
      </c>
      <c r="D514">
        <v>-3.21</v>
      </c>
      <c r="E514">
        <v>-4.2949999999999999</v>
      </c>
      <c r="F514">
        <v>-4.4390000000000001</v>
      </c>
      <c r="G514">
        <v>-5.2629999999999999</v>
      </c>
      <c r="H514">
        <v>-6.4420000000000002</v>
      </c>
      <c r="I514">
        <v>-3.1640000000000001</v>
      </c>
      <c r="J514">
        <v>-5.8070000000000004</v>
      </c>
      <c r="K514">
        <v>-5.7569999999999997</v>
      </c>
      <c r="L514">
        <v>-8.9480000000000004</v>
      </c>
      <c r="M514">
        <v>-4.3280000000000003</v>
      </c>
      <c r="N514">
        <v>-2.9430000000000001</v>
      </c>
      <c r="O514">
        <v>-3.488</v>
      </c>
      <c r="P514">
        <v>-2.758</v>
      </c>
      <c r="Q514">
        <v>-3.5049999999999999</v>
      </c>
      <c r="R514">
        <v>-2.899</v>
      </c>
      <c r="S514">
        <v>-8.9290000000000003</v>
      </c>
      <c r="T514">
        <v>-5.7969999999999997</v>
      </c>
      <c r="U514">
        <v>-4.3419999999999996</v>
      </c>
      <c r="V514">
        <v>-10.871</v>
      </c>
      <c r="W514">
        <v>-3.9220000000000002</v>
      </c>
      <c r="X514">
        <v>-4.6070000000000002</v>
      </c>
      <c r="Y514">
        <v>-3.278</v>
      </c>
      <c r="Z514">
        <v>-5.4290000000000003</v>
      </c>
      <c r="AA514">
        <v>-3.9319999999999999</v>
      </c>
      <c r="AB514">
        <v>-4.3840000000000003</v>
      </c>
      <c r="AC514">
        <v>-7.6130000000000004</v>
      </c>
      <c r="AD514">
        <v>-2.9489999999999998</v>
      </c>
      <c r="AE514">
        <v>-5.0759999999999996</v>
      </c>
      <c r="AF514">
        <v>-7.141</v>
      </c>
      <c r="AG514">
        <v>-7.8579999999999997</v>
      </c>
      <c r="AH514">
        <v>-5.2690000000000001</v>
      </c>
      <c r="AI514">
        <v>-4.617</v>
      </c>
      <c r="AJ514">
        <v>-4.2489999999999997</v>
      </c>
      <c r="AK514">
        <v>-4.8170000000000002</v>
      </c>
      <c r="AL514">
        <v>-4.0199999999999996</v>
      </c>
      <c r="AM514">
        <v>-5.1360000000000001</v>
      </c>
      <c r="AN514">
        <v>-4.8129999999999997</v>
      </c>
      <c r="AO514">
        <v>-6.181</v>
      </c>
      <c r="AP514">
        <v>-1.909</v>
      </c>
      <c r="AQ514">
        <v>-8.5239999999999991</v>
      </c>
      <c r="AR514">
        <v>-11.977</v>
      </c>
      <c r="AS514">
        <v>-3.7719999999999998</v>
      </c>
      <c r="AT514">
        <v>-6.1859999999999999</v>
      </c>
      <c r="AU514">
        <v>-5.9059999999999997</v>
      </c>
      <c r="AV514">
        <v>-3.9350000000000001</v>
      </c>
      <c r="AW514">
        <v>-4.915</v>
      </c>
      <c r="AX514">
        <v>-5.5629999999999997</v>
      </c>
      <c r="AY514">
        <v>-4.0490000000000004</v>
      </c>
      <c r="AZ514">
        <v>-4.7619999999999996</v>
      </c>
      <c r="BA514">
        <v>-5.609</v>
      </c>
      <c r="BB514">
        <v>-5.3579999999999997</v>
      </c>
      <c r="BC514">
        <v>-7.7469999999999999</v>
      </c>
      <c r="BD514">
        <v>-9.4339999999999993</v>
      </c>
      <c r="BE514">
        <v>-6.0640000000000001</v>
      </c>
      <c r="BF514">
        <v>-4.3689999999999998</v>
      </c>
      <c r="BG514">
        <v>-8.9830000000000005</v>
      </c>
      <c r="BH514">
        <v>-5.8479999999999999</v>
      </c>
      <c r="BI514">
        <v>-6.2729999999999997</v>
      </c>
      <c r="BJ514">
        <v>-5.4649999999999999</v>
      </c>
      <c r="BK514">
        <v>-3.524</v>
      </c>
      <c r="BL514">
        <v>-6.1079999999999997</v>
      </c>
      <c r="BM514">
        <v>-7.4089999999999998</v>
      </c>
      <c r="BN514">
        <v>-5.452</v>
      </c>
      <c r="BO514">
        <v>-7.923</v>
      </c>
      <c r="BP514">
        <v>-14.984999999999999</v>
      </c>
      <c r="BQ514">
        <v>-5.8879999999999999</v>
      </c>
      <c r="BR514">
        <v>-8.0440000000000005</v>
      </c>
      <c r="BS514">
        <v>-7.1210000000000004</v>
      </c>
      <c r="BT514">
        <v>-5.4489999999999998</v>
      </c>
      <c r="BU514">
        <v>-8.3949999999999996</v>
      </c>
      <c r="BV514">
        <v>-6.2350000000000003</v>
      </c>
      <c r="BW514">
        <v>-9.0749999999999993</v>
      </c>
      <c r="BX514">
        <v>-7.1</v>
      </c>
      <c r="BY514">
        <v>-8.1219999999999999</v>
      </c>
      <c r="BZ514">
        <v>-8.2579999999999991</v>
      </c>
      <c r="CA514">
        <v>-9.4450000000000003</v>
      </c>
      <c r="CB514">
        <v>-10.856999999999999</v>
      </c>
      <c r="CC514">
        <v>-4.7859999999999996</v>
      </c>
      <c r="CD514">
        <v>-5.7869999999999999</v>
      </c>
      <c r="CE514">
        <v>-5.5750000000000002</v>
      </c>
      <c r="CF514">
        <v>-4.7949999999999999</v>
      </c>
      <c r="CG514">
        <v>-5.1909999999999998</v>
      </c>
      <c r="CH514">
        <v>-8.0359999999999996</v>
      </c>
    </row>
    <row r="515" spans="1:86" x14ac:dyDescent="0.2">
      <c r="A515" t="s">
        <v>4121</v>
      </c>
      <c r="B515" t="s">
        <v>539</v>
      </c>
      <c r="C515">
        <v>0.03</v>
      </c>
      <c r="D515">
        <v>6.8000000000000005E-2</v>
      </c>
      <c r="E515">
        <v>0.33800000000000002</v>
      </c>
      <c r="F515">
        <v>0.253</v>
      </c>
      <c r="G515">
        <v>4.5999999999999999E-2</v>
      </c>
      <c r="H515">
        <v>7.1999999999999995E-2</v>
      </c>
      <c r="I515">
        <v>0.151</v>
      </c>
      <c r="J515">
        <v>7.8E-2</v>
      </c>
      <c r="K515">
        <v>9.1999999999999998E-2</v>
      </c>
      <c r="L515">
        <v>2.5999999999999999E-2</v>
      </c>
      <c r="M515">
        <v>6.4000000000000001E-2</v>
      </c>
      <c r="N515">
        <v>0.153</v>
      </c>
      <c r="O515">
        <v>-3.5999999999999997E-2</v>
      </c>
      <c r="P515">
        <v>1E-3</v>
      </c>
      <c r="Q515">
        <v>8.3000000000000004E-2</v>
      </c>
      <c r="R515">
        <v>9.0999999999999998E-2</v>
      </c>
      <c r="S515">
        <v>1E-3</v>
      </c>
      <c r="T515">
        <v>5.6000000000000001E-2</v>
      </c>
      <c r="U515">
        <v>6.0000000000000001E-3</v>
      </c>
      <c r="V515">
        <v>4.7E-2</v>
      </c>
      <c r="W515">
        <v>1.4E-2</v>
      </c>
      <c r="X515">
        <v>0.11600000000000001</v>
      </c>
      <c r="Y515">
        <v>0.17399999999999999</v>
      </c>
      <c r="Z515">
        <v>9.6000000000000002E-2</v>
      </c>
      <c r="AA515">
        <v>5.6000000000000001E-2</v>
      </c>
      <c r="AB515">
        <v>2.5000000000000001E-2</v>
      </c>
      <c r="AC515">
        <v>9.0999999999999998E-2</v>
      </c>
      <c r="AD515">
        <v>0.128</v>
      </c>
      <c r="AE515">
        <v>7.4999999999999997E-2</v>
      </c>
      <c r="AF515">
        <v>0.23699999999999999</v>
      </c>
      <c r="AG515">
        <v>2.5999999999999999E-2</v>
      </c>
      <c r="AH515">
        <v>7.9000000000000001E-2</v>
      </c>
      <c r="AI515">
        <v>0.121</v>
      </c>
      <c r="AJ515">
        <v>8.2000000000000003E-2</v>
      </c>
      <c r="AK515">
        <v>0.35899999999999999</v>
      </c>
      <c r="AL515">
        <v>0.21299999999999999</v>
      </c>
      <c r="AM515">
        <v>8.8999999999999996E-2</v>
      </c>
      <c r="AN515">
        <v>3.0000000000000001E-3</v>
      </c>
      <c r="AO515">
        <v>0.13900000000000001</v>
      </c>
      <c r="AP515">
        <v>7.4999999999999997E-2</v>
      </c>
      <c r="AQ515">
        <v>0.19900000000000001</v>
      </c>
      <c r="AR515">
        <v>0.23100000000000001</v>
      </c>
      <c r="AS515">
        <v>7.6999999999999999E-2</v>
      </c>
      <c r="AT515">
        <v>0.14799999999999999</v>
      </c>
      <c r="AU515">
        <v>0.318</v>
      </c>
      <c r="AV515">
        <v>7.1999999999999995E-2</v>
      </c>
      <c r="AW515">
        <v>0.26900000000000002</v>
      </c>
      <c r="AX515">
        <v>0.223</v>
      </c>
      <c r="AY515">
        <v>0.17699999999999999</v>
      </c>
      <c r="AZ515">
        <v>0.14499999999999999</v>
      </c>
      <c r="BA515">
        <v>8.5000000000000006E-2</v>
      </c>
      <c r="BB515">
        <v>0.11600000000000001</v>
      </c>
      <c r="BC515">
        <v>7.5999999999999998E-2</v>
      </c>
      <c r="BD515">
        <v>0.19</v>
      </c>
      <c r="BE515">
        <v>7.9000000000000001E-2</v>
      </c>
      <c r="BF515">
        <v>0.23899999999999999</v>
      </c>
      <c r="BG515">
        <v>0.1</v>
      </c>
      <c r="BH515">
        <v>0.17199999999999999</v>
      </c>
      <c r="BI515">
        <v>0.17299999999999999</v>
      </c>
      <c r="BJ515">
        <v>0.112</v>
      </c>
      <c r="BK515">
        <v>0.13300000000000001</v>
      </c>
      <c r="BL515">
        <v>9.7000000000000003E-2</v>
      </c>
      <c r="BM515">
        <v>0.16800000000000001</v>
      </c>
      <c r="BN515">
        <v>0.01</v>
      </c>
      <c r="BO515">
        <v>0.113</v>
      </c>
      <c r="BP515">
        <v>0.157</v>
      </c>
      <c r="BQ515">
        <v>0.182</v>
      </c>
      <c r="BR515">
        <v>7.4999999999999997E-2</v>
      </c>
      <c r="BS515">
        <v>0.108</v>
      </c>
      <c r="BT515">
        <v>0.125</v>
      </c>
      <c r="BU515">
        <v>0.14599999999999999</v>
      </c>
      <c r="BV515">
        <v>0.16700000000000001</v>
      </c>
      <c r="BW515">
        <v>0.12</v>
      </c>
      <c r="BX515">
        <v>1.2E-2</v>
      </c>
      <c r="BY515">
        <v>9.0999999999999998E-2</v>
      </c>
      <c r="BZ515">
        <v>3.0000000000000001E-3</v>
      </c>
      <c r="CA515">
        <v>6.0000000000000001E-3</v>
      </c>
      <c r="CB515">
        <v>0.13700000000000001</v>
      </c>
      <c r="CC515">
        <v>-5.8000000000000003E-2</v>
      </c>
      <c r="CD515">
        <v>7.9000000000000001E-2</v>
      </c>
      <c r="CE515">
        <v>0.17399999999999999</v>
      </c>
      <c r="CF515">
        <v>5.7000000000000002E-2</v>
      </c>
      <c r="CG515">
        <v>0.18099999999999999</v>
      </c>
      <c r="CH515">
        <v>0.27200000000000002</v>
      </c>
    </row>
    <row r="516" spans="1:86" x14ac:dyDescent="0.2">
      <c r="A516" t="s">
        <v>4122</v>
      </c>
      <c r="B516" t="s">
        <v>540</v>
      </c>
      <c r="C516">
        <v>0.91700000000000004</v>
      </c>
      <c r="D516">
        <v>1.0449999999999999</v>
      </c>
      <c r="E516">
        <v>1.0549999999999999</v>
      </c>
      <c r="F516">
        <v>1.3049999999999999</v>
      </c>
      <c r="G516">
        <v>1.2669999999999999</v>
      </c>
      <c r="H516">
        <v>1.3560000000000001</v>
      </c>
      <c r="I516">
        <v>0.79900000000000004</v>
      </c>
      <c r="J516">
        <v>0.77300000000000002</v>
      </c>
      <c r="K516">
        <v>1.6419999999999999</v>
      </c>
      <c r="L516">
        <v>0.745</v>
      </c>
      <c r="M516">
        <v>0.503</v>
      </c>
      <c r="N516">
        <v>1.04</v>
      </c>
      <c r="O516">
        <v>0.377</v>
      </c>
      <c r="P516">
        <v>0.871</v>
      </c>
      <c r="Q516">
        <v>0.54500000000000004</v>
      </c>
      <c r="R516">
        <v>0.69699999999999995</v>
      </c>
      <c r="S516">
        <v>0.94</v>
      </c>
      <c r="T516">
        <v>1.871</v>
      </c>
      <c r="U516">
        <v>0.85299999999999998</v>
      </c>
      <c r="V516">
        <v>0.78500000000000003</v>
      </c>
      <c r="W516">
        <v>0.80600000000000005</v>
      </c>
      <c r="X516">
        <v>0.69199999999999995</v>
      </c>
      <c r="Y516">
        <v>0.72399999999999998</v>
      </c>
      <c r="Z516">
        <v>0.85199999999999998</v>
      </c>
      <c r="AA516">
        <v>0.85899999999999999</v>
      </c>
      <c r="AB516">
        <v>0.79200000000000004</v>
      </c>
      <c r="AC516">
        <v>3.8929999999999998</v>
      </c>
      <c r="AD516">
        <v>0.75600000000000001</v>
      </c>
      <c r="AE516">
        <v>2.4289999999999998</v>
      </c>
      <c r="AF516">
        <v>3.2869999999999999</v>
      </c>
      <c r="AG516">
        <v>0.52500000000000002</v>
      </c>
      <c r="AH516">
        <v>0.89</v>
      </c>
      <c r="AI516">
        <v>0.80200000000000005</v>
      </c>
      <c r="AJ516">
        <v>1.1990000000000001</v>
      </c>
      <c r="AK516">
        <v>1.617</v>
      </c>
      <c r="AL516">
        <v>0.89600000000000002</v>
      </c>
      <c r="AM516">
        <v>1.712</v>
      </c>
      <c r="AN516">
        <v>1.6259999999999999</v>
      </c>
      <c r="AO516">
        <v>1.516</v>
      </c>
      <c r="AP516">
        <v>1.8169999999999999</v>
      </c>
      <c r="AQ516">
        <v>3.5960000000000001</v>
      </c>
      <c r="AR516">
        <v>8.2799999999999994</v>
      </c>
      <c r="AS516">
        <v>0.82499999999999996</v>
      </c>
      <c r="AT516">
        <v>0.96199999999999997</v>
      </c>
      <c r="AU516">
        <v>1.202</v>
      </c>
      <c r="AV516">
        <v>0.52800000000000002</v>
      </c>
      <c r="AW516">
        <v>1.446</v>
      </c>
      <c r="AX516">
        <v>1.135</v>
      </c>
      <c r="AY516">
        <v>0.78200000000000003</v>
      </c>
      <c r="AZ516">
        <v>1.44</v>
      </c>
      <c r="BA516">
        <v>1.0780000000000001</v>
      </c>
      <c r="BB516">
        <v>1.9219999999999999</v>
      </c>
      <c r="BC516">
        <v>4.04</v>
      </c>
      <c r="BD516">
        <v>2.5739999999999998</v>
      </c>
      <c r="BE516">
        <v>0.86099999999999999</v>
      </c>
      <c r="BF516">
        <v>0.66900000000000004</v>
      </c>
      <c r="BG516">
        <v>0.99</v>
      </c>
      <c r="BH516">
        <v>1.2030000000000001</v>
      </c>
      <c r="BI516">
        <v>1.621</v>
      </c>
      <c r="BJ516">
        <v>0.77100000000000002</v>
      </c>
      <c r="BK516">
        <v>1.4830000000000001</v>
      </c>
      <c r="BL516">
        <v>1.677</v>
      </c>
      <c r="BM516">
        <v>1.6240000000000001</v>
      </c>
      <c r="BN516">
        <v>0.88600000000000001</v>
      </c>
      <c r="BO516">
        <v>3.3690000000000002</v>
      </c>
      <c r="BP516">
        <v>2.234</v>
      </c>
      <c r="BQ516">
        <v>0.96299999999999997</v>
      </c>
      <c r="BR516">
        <v>1.028</v>
      </c>
      <c r="BS516">
        <v>1.6120000000000001</v>
      </c>
      <c r="BT516">
        <v>1.1679999999999999</v>
      </c>
      <c r="BU516">
        <v>1.1060000000000001</v>
      </c>
      <c r="BV516">
        <v>1.0760000000000001</v>
      </c>
      <c r="BW516">
        <v>1.5669999999999999</v>
      </c>
      <c r="BX516">
        <v>1.2729999999999999</v>
      </c>
      <c r="BY516">
        <v>2.1120000000000001</v>
      </c>
      <c r="BZ516">
        <v>1.867</v>
      </c>
      <c r="CA516">
        <v>3.5870000000000002</v>
      </c>
      <c r="CB516">
        <v>3.698</v>
      </c>
      <c r="CC516">
        <v>0.86399999999999999</v>
      </c>
      <c r="CD516">
        <v>0.93899999999999995</v>
      </c>
      <c r="CE516">
        <v>1.2989999999999999</v>
      </c>
      <c r="CF516">
        <v>1.1759999999999999</v>
      </c>
      <c r="CG516">
        <v>0.97399999999999998</v>
      </c>
      <c r="CH516">
        <v>3.9380000000000002</v>
      </c>
    </row>
    <row r="517" spans="1:86" x14ac:dyDescent="0.2">
      <c r="A517" t="s">
        <v>4123</v>
      </c>
      <c r="B517" t="s">
        <v>541</v>
      </c>
      <c r="C517">
        <v>-0.88700000000000001</v>
      </c>
      <c r="D517">
        <v>-0.97699999999999998</v>
      </c>
      <c r="E517">
        <v>-0.71699999999999997</v>
      </c>
      <c r="F517">
        <v>-1.052</v>
      </c>
      <c r="G517">
        <v>-1.2210000000000001</v>
      </c>
      <c r="H517">
        <v>-1.284</v>
      </c>
      <c r="I517">
        <v>-0.64800000000000002</v>
      </c>
      <c r="J517">
        <v>-0.69499999999999995</v>
      </c>
      <c r="K517">
        <v>-1.55</v>
      </c>
      <c r="L517">
        <v>-0.71899999999999997</v>
      </c>
      <c r="M517">
        <v>-0.439</v>
      </c>
      <c r="N517">
        <v>-0.88700000000000001</v>
      </c>
      <c r="O517">
        <v>-0.41299999999999998</v>
      </c>
      <c r="P517">
        <v>-0.87</v>
      </c>
      <c r="Q517">
        <v>-0.46200000000000002</v>
      </c>
      <c r="R517">
        <v>-0.60599999999999998</v>
      </c>
      <c r="S517">
        <v>-0.93899999999999995</v>
      </c>
      <c r="T517">
        <v>-1.8149999999999999</v>
      </c>
      <c r="U517">
        <v>-0.84699999999999998</v>
      </c>
      <c r="V517">
        <v>-0.73799999999999999</v>
      </c>
      <c r="W517">
        <v>-0.79200000000000004</v>
      </c>
      <c r="X517">
        <v>-0.57499999999999996</v>
      </c>
      <c r="Y517">
        <v>-0.55000000000000004</v>
      </c>
      <c r="Z517">
        <v>-0.75600000000000001</v>
      </c>
      <c r="AA517">
        <v>-0.80200000000000005</v>
      </c>
      <c r="AB517">
        <v>-0.76700000000000002</v>
      </c>
      <c r="AC517">
        <v>-3.802</v>
      </c>
      <c r="AD517">
        <v>-0.628</v>
      </c>
      <c r="AE517">
        <v>-2.3540000000000001</v>
      </c>
      <c r="AF517">
        <v>-3.05</v>
      </c>
      <c r="AG517">
        <v>-0.499</v>
      </c>
      <c r="AH517">
        <v>-0.81100000000000005</v>
      </c>
      <c r="AI517">
        <v>-0.68100000000000005</v>
      </c>
      <c r="AJ517">
        <v>-1.1160000000000001</v>
      </c>
      <c r="AK517">
        <v>-1.2589999999999999</v>
      </c>
      <c r="AL517">
        <v>-0.68300000000000005</v>
      </c>
      <c r="AM517">
        <v>-1.6220000000000001</v>
      </c>
      <c r="AN517">
        <v>-1.623</v>
      </c>
      <c r="AO517">
        <v>-1.3779999999999999</v>
      </c>
      <c r="AP517">
        <v>-1.742</v>
      </c>
      <c r="AQ517">
        <v>-3.3969999999999998</v>
      </c>
      <c r="AR517">
        <v>-8.0489999999999995</v>
      </c>
      <c r="AS517">
        <v>-0.749</v>
      </c>
      <c r="AT517">
        <v>-0.81399999999999995</v>
      </c>
      <c r="AU517">
        <v>-0.88400000000000001</v>
      </c>
      <c r="AV517">
        <v>-0.45500000000000002</v>
      </c>
      <c r="AW517">
        <v>-1.177</v>
      </c>
      <c r="AX517">
        <v>-0.91200000000000003</v>
      </c>
      <c r="AY517">
        <v>-0.60599999999999998</v>
      </c>
      <c r="AZ517">
        <v>-1.2949999999999999</v>
      </c>
      <c r="BA517">
        <v>-0.99299999999999999</v>
      </c>
      <c r="BB517">
        <v>-1.806</v>
      </c>
      <c r="BC517">
        <v>-3.964</v>
      </c>
      <c r="BD517">
        <v>-2.3839999999999999</v>
      </c>
      <c r="BE517">
        <v>-0.78200000000000003</v>
      </c>
      <c r="BF517">
        <v>-0.43</v>
      </c>
      <c r="BG517">
        <v>-0.89</v>
      </c>
      <c r="BH517">
        <v>-1.0309999999999999</v>
      </c>
      <c r="BI517">
        <v>-1.4490000000000001</v>
      </c>
      <c r="BJ517">
        <v>-0.65800000000000003</v>
      </c>
      <c r="BK517">
        <v>-1.35</v>
      </c>
      <c r="BL517">
        <v>-1.58</v>
      </c>
      <c r="BM517">
        <v>-1.456</v>
      </c>
      <c r="BN517">
        <v>-0.876</v>
      </c>
      <c r="BO517">
        <v>-3.2559999999999998</v>
      </c>
      <c r="BP517">
        <v>-2.077</v>
      </c>
      <c r="BQ517">
        <v>-0.78200000000000003</v>
      </c>
      <c r="BR517">
        <v>-0.95299999999999996</v>
      </c>
      <c r="BS517">
        <v>-1.504</v>
      </c>
      <c r="BT517">
        <v>-1.042</v>
      </c>
      <c r="BU517">
        <v>-0.96</v>
      </c>
      <c r="BV517">
        <v>-0.90900000000000003</v>
      </c>
      <c r="BW517">
        <v>-1.446</v>
      </c>
      <c r="BX517">
        <v>-1.2609999999999999</v>
      </c>
      <c r="BY517">
        <v>-2.0209999999999999</v>
      </c>
      <c r="BZ517">
        <v>-1.8640000000000001</v>
      </c>
      <c r="CA517">
        <v>-3.581</v>
      </c>
      <c r="CB517">
        <v>-3.5609999999999999</v>
      </c>
      <c r="CC517">
        <v>-0.92200000000000004</v>
      </c>
      <c r="CD517">
        <v>-0.86</v>
      </c>
      <c r="CE517">
        <v>-1.125</v>
      </c>
      <c r="CF517">
        <v>-1.119</v>
      </c>
      <c r="CG517">
        <v>-0.79300000000000004</v>
      </c>
      <c r="CH517">
        <v>-3.6659999999999999</v>
      </c>
    </row>
    <row r="518" spans="1:86" x14ac:dyDescent="0.2">
      <c r="A518" t="s">
        <v>4124</v>
      </c>
      <c r="B518" t="s">
        <v>542</v>
      </c>
      <c r="C518">
        <v>0.255</v>
      </c>
      <c r="D518">
        <v>0.126</v>
      </c>
      <c r="E518">
        <v>0.44700000000000001</v>
      </c>
      <c r="F518">
        <v>7.3999999999999996E-2</v>
      </c>
      <c r="G518">
        <v>0.11700000000000001</v>
      </c>
      <c r="H518">
        <v>0.56200000000000006</v>
      </c>
      <c r="I518">
        <v>6.7000000000000004E-2</v>
      </c>
      <c r="J518">
        <v>0.17599999999999999</v>
      </c>
      <c r="K518">
        <v>0.10199999999999999</v>
      </c>
      <c r="L518">
        <v>0.52700000000000002</v>
      </c>
      <c r="M518">
        <v>0.312</v>
      </c>
      <c r="N518">
        <v>0.42799999999999999</v>
      </c>
      <c r="O518">
        <v>0.161</v>
      </c>
      <c r="P518">
        <v>0.34799999999999998</v>
      </c>
      <c r="Q518">
        <v>0.221</v>
      </c>
      <c r="R518">
        <v>0.125</v>
      </c>
      <c r="S518">
        <v>0.217</v>
      </c>
      <c r="T518">
        <v>0.13800000000000001</v>
      </c>
      <c r="U518">
        <v>4.4999999999999998E-2</v>
      </c>
      <c r="V518">
        <v>0.14599999999999999</v>
      </c>
      <c r="W518">
        <v>0.23100000000000001</v>
      </c>
      <c r="X518">
        <v>0.17100000000000001</v>
      </c>
      <c r="Y518">
        <v>0.28399999999999997</v>
      </c>
      <c r="Z518">
        <v>0.35899999999999999</v>
      </c>
      <c r="AA518">
        <v>0.16500000000000001</v>
      </c>
      <c r="AB518">
        <v>0.05</v>
      </c>
      <c r="AC518">
        <v>0.27400000000000002</v>
      </c>
      <c r="AD518">
        <v>0.254</v>
      </c>
      <c r="AE518">
        <v>0.22900000000000001</v>
      </c>
      <c r="AF518">
        <v>0.17799999999999999</v>
      </c>
      <c r="AG518">
        <v>0.154</v>
      </c>
      <c r="AH518">
        <v>0.14000000000000001</v>
      </c>
      <c r="AI518">
        <v>0.17699999999999999</v>
      </c>
      <c r="AJ518">
        <v>0.159</v>
      </c>
      <c r="AK518">
        <v>0.14599999999999999</v>
      </c>
      <c r="AL518">
        <v>0.155</v>
      </c>
      <c r="AM518">
        <v>6.0999999999999999E-2</v>
      </c>
      <c r="AN518">
        <v>0.127</v>
      </c>
      <c r="AO518">
        <v>0.21299999999999999</v>
      </c>
      <c r="AP518">
        <v>2.9630000000000001</v>
      </c>
      <c r="AQ518">
        <v>0.22500000000000001</v>
      </c>
      <c r="AR518">
        <v>0.2</v>
      </c>
      <c r="AS518">
        <v>0.15</v>
      </c>
      <c r="AT518">
        <v>8.6999999999999994E-2</v>
      </c>
      <c r="AU518">
        <v>0.26400000000000001</v>
      </c>
      <c r="AV518">
        <v>5.8999999999999997E-2</v>
      </c>
      <c r="AW518">
        <v>9.4E-2</v>
      </c>
      <c r="AX518">
        <v>8.7999999999999995E-2</v>
      </c>
      <c r="AY518">
        <v>4.3999999999999997E-2</v>
      </c>
      <c r="AZ518">
        <v>0.13600000000000001</v>
      </c>
      <c r="BA518">
        <v>0.19800000000000001</v>
      </c>
      <c r="BB518">
        <v>0.247</v>
      </c>
      <c r="BC518">
        <v>0.05</v>
      </c>
      <c r="BD518">
        <v>4.1000000000000002E-2</v>
      </c>
      <c r="BE518">
        <v>0.221</v>
      </c>
      <c r="BF518">
        <v>0.14099999999999999</v>
      </c>
      <c r="BG518">
        <v>6.4000000000000001E-2</v>
      </c>
      <c r="BH518">
        <v>0.12</v>
      </c>
      <c r="BI518">
        <v>0.14399999999999999</v>
      </c>
      <c r="BJ518">
        <v>0.33600000000000002</v>
      </c>
      <c r="BK518">
        <v>2.024</v>
      </c>
      <c r="BL518">
        <v>7.6999999999999999E-2</v>
      </c>
      <c r="BM518">
        <v>1.2709999999999999</v>
      </c>
      <c r="BN518">
        <v>3.1E-2</v>
      </c>
      <c r="BO518">
        <v>0.26400000000000001</v>
      </c>
      <c r="BP518">
        <v>0.437</v>
      </c>
      <c r="BQ518">
        <v>1.9E-2</v>
      </c>
      <c r="BR518">
        <v>0.154</v>
      </c>
      <c r="BS518">
        <v>2.1999999999999999E-2</v>
      </c>
      <c r="BT518">
        <v>0.14399999999999999</v>
      </c>
      <c r="BU518">
        <v>6.3E-2</v>
      </c>
      <c r="BV518">
        <v>9.2999999999999999E-2</v>
      </c>
      <c r="BW518">
        <v>2.4E-2</v>
      </c>
      <c r="BX518">
        <v>9.1999999999999998E-2</v>
      </c>
      <c r="BY518">
        <v>0.17599999999999999</v>
      </c>
      <c r="BZ518">
        <v>2.5999999999999999E-2</v>
      </c>
      <c r="CA518">
        <v>7.0999999999999994E-2</v>
      </c>
      <c r="CB518">
        <v>3.3000000000000002E-2</v>
      </c>
      <c r="CC518">
        <v>7.2999999999999995E-2</v>
      </c>
      <c r="CD518">
        <v>0.183</v>
      </c>
      <c r="CE518">
        <v>7.0999999999999994E-2</v>
      </c>
      <c r="CF518">
        <v>2.0329999999999999</v>
      </c>
      <c r="CG518">
        <v>4.8000000000000001E-2</v>
      </c>
      <c r="CH518">
        <v>0.255</v>
      </c>
    </row>
    <row r="519" spans="1:86" x14ac:dyDescent="0.2">
      <c r="A519" t="s">
        <v>4125</v>
      </c>
      <c r="B519" t="s">
        <v>543</v>
      </c>
      <c r="C519">
        <v>4.26</v>
      </c>
      <c r="D519">
        <v>2.3580000000000001</v>
      </c>
      <c r="E519">
        <v>4.024</v>
      </c>
      <c r="F519">
        <v>3.4609999999999999</v>
      </c>
      <c r="G519">
        <v>4.1589999999999998</v>
      </c>
      <c r="H519">
        <v>5.72</v>
      </c>
      <c r="I519">
        <v>2.5830000000000002</v>
      </c>
      <c r="J519">
        <v>5.2869999999999999</v>
      </c>
      <c r="K519">
        <v>4.3099999999999996</v>
      </c>
      <c r="L519">
        <v>8.7560000000000002</v>
      </c>
      <c r="M519">
        <v>4.2</v>
      </c>
      <c r="N519">
        <v>2.484</v>
      </c>
      <c r="O519">
        <v>3.2360000000000002</v>
      </c>
      <c r="P519">
        <v>2.2360000000000002</v>
      </c>
      <c r="Q519">
        <v>3.2629999999999999</v>
      </c>
      <c r="R519">
        <v>2.4180000000000001</v>
      </c>
      <c r="S519">
        <v>8.2070000000000007</v>
      </c>
      <c r="T519">
        <v>4.12</v>
      </c>
      <c r="U519">
        <v>3.54</v>
      </c>
      <c r="V519">
        <v>10.279</v>
      </c>
      <c r="W519">
        <v>3.36</v>
      </c>
      <c r="X519">
        <v>4.2030000000000003</v>
      </c>
      <c r="Y519">
        <v>3.012</v>
      </c>
      <c r="Z519">
        <v>5.032</v>
      </c>
      <c r="AA519">
        <v>3.2949999999999999</v>
      </c>
      <c r="AB519">
        <v>3.6680000000000001</v>
      </c>
      <c r="AC519">
        <v>4.085</v>
      </c>
      <c r="AD519">
        <v>2.5750000000000002</v>
      </c>
      <c r="AE519">
        <v>2.9510000000000001</v>
      </c>
      <c r="AF519">
        <v>4.2690000000000001</v>
      </c>
      <c r="AG519">
        <v>7.5129999999999999</v>
      </c>
      <c r="AH519">
        <v>4.5979999999999999</v>
      </c>
      <c r="AI519">
        <v>4.1130000000000004</v>
      </c>
      <c r="AJ519">
        <v>3.2919999999999998</v>
      </c>
      <c r="AK519">
        <v>3.7040000000000002</v>
      </c>
      <c r="AL519">
        <v>3.492</v>
      </c>
      <c r="AM519">
        <v>3.5750000000000002</v>
      </c>
      <c r="AN519">
        <v>3.3180000000000001</v>
      </c>
      <c r="AO519">
        <v>5.0170000000000003</v>
      </c>
      <c r="AP519">
        <v>3.1309999999999998</v>
      </c>
      <c r="AQ519">
        <v>5.3520000000000003</v>
      </c>
      <c r="AR519">
        <v>4.1269999999999998</v>
      </c>
      <c r="AS519">
        <v>3.1739999999999999</v>
      </c>
      <c r="AT519">
        <v>5.4589999999999996</v>
      </c>
      <c r="AU519">
        <v>5.2859999999999996</v>
      </c>
      <c r="AV519">
        <v>3.5379999999999998</v>
      </c>
      <c r="AW519">
        <v>3.8319999999999999</v>
      </c>
      <c r="AX519">
        <v>4.7389999999999999</v>
      </c>
      <c r="AY519">
        <v>3.4870000000000001</v>
      </c>
      <c r="AZ519">
        <v>3.6030000000000002</v>
      </c>
      <c r="BA519">
        <v>4.8140000000000001</v>
      </c>
      <c r="BB519">
        <v>3.7989999999999999</v>
      </c>
      <c r="BC519">
        <v>3.8340000000000001</v>
      </c>
      <c r="BD519">
        <v>7.0910000000000002</v>
      </c>
      <c r="BE519">
        <v>5.5030000000000001</v>
      </c>
      <c r="BF519">
        <v>4.08</v>
      </c>
      <c r="BG519">
        <v>8.157</v>
      </c>
      <c r="BH519">
        <v>4.9370000000000003</v>
      </c>
      <c r="BI519">
        <v>4.968</v>
      </c>
      <c r="BJ519">
        <v>5.1429999999999998</v>
      </c>
      <c r="BK519">
        <v>4.1980000000000004</v>
      </c>
      <c r="BL519">
        <v>4.6040000000000001</v>
      </c>
      <c r="BM519">
        <v>7.2229999999999999</v>
      </c>
      <c r="BN519">
        <v>4.6070000000000002</v>
      </c>
      <c r="BO519">
        <v>4.9320000000000004</v>
      </c>
      <c r="BP519">
        <v>13.343999999999999</v>
      </c>
      <c r="BQ519">
        <v>5.125</v>
      </c>
      <c r="BR519">
        <v>7.2460000000000004</v>
      </c>
      <c r="BS519">
        <v>5.6390000000000002</v>
      </c>
      <c r="BT519">
        <v>4.5510000000000002</v>
      </c>
      <c r="BU519">
        <v>7.4980000000000002</v>
      </c>
      <c r="BV519">
        <v>5.4189999999999996</v>
      </c>
      <c r="BW519">
        <v>7.6529999999999996</v>
      </c>
      <c r="BX519">
        <v>5.931</v>
      </c>
      <c r="BY519">
        <v>6.2779999999999996</v>
      </c>
      <c r="BZ519">
        <v>6.42</v>
      </c>
      <c r="CA519">
        <v>5.9340000000000002</v>
      </c>
      <c r="CB519">
        <v>7.3289999999999997</v>
      </c>
      <c r="CC519">
        <v>3.9380000000000002</v>
      </c>
      <c r="CD519">
        <v>5.1109999999999998</v>
      </c>
      <c r="CE519">
        <v>4.5209999999999999</v>
      </c>
      <c r="CF519">
        <v>5.7089999999999996</v>
      </c>
      <c r="CG519">
        <v>4.4459999999999997</v>
      </c>
      <c r="CH519">
        <v>4.625</v>
      </c>
    </row>
    <row r="520" spans="1:86" x14ac:dyDescent="0.2">
      <c r="A520" t="s">
        <v>4126</v>
      </c>
      <c r="B520" t="s">
        <v>544</v>
      </c>
      <c r="C520">
        <v>-4.0039999999999996</v>
      </c>
      <c r="D520">
        <v>-2.2330000000000001</v>
      </c>
      <c r="E520">
        <v>-3.5779999999999998</v>
      </c>
      <c r="F520">
        <v>-3.387</v>
      </c>
      <c r="G520">
        <v>-4.0419999999999998</v>
      </c>
      <c r="H520">
        <v>-5.1580000000000004</v>
      </c>
      <c r="I520">
        <v>-2.516</v>
      </c>
      <c r="J520">
        <v>-5.1109999999999998</v>
      </c>
      <c r="K520">
        <v>-4.2069999999999999</v>
      </c>
      <c r="L520">
        <v>-8.2289999999999992</v>
      </c>
      <c r="M520">
        <v>-3.8889999999999998</v>
      </c>
      <c r="N520">
        <v>-2.056</v>
      </c>
      <c r="O520">
        <v>-3.0750000000000002</v>
      </c>
      <c r="P520">
        <v>-1.887</v>
      </c>
      <c r="Q520">
        <v>-3.0419999999999998</v>
      </c>
      <c r="R520">
        <v>-2.2930000000000001</v>
      </c>
      <c r="S520">
        <v>-7.99</v>
      </c>
      <c r="T520">
        <v>-3.9820000000000002</v>
      </c>
      <c r="U520">
        <v>-3.4950000000000001</v>
      </c>
      <c r="V520">
        <v>-10.134</v>
      </c>
      <c r="W520">
        <v>-3.129</v>
      </c>
      <c r="X520">
        <v>-4.032</v>
      </c>
      <c r="Y520">
        <v>-2.7280000000000002</v>
      </c>
      <c r="Z520">
        <v>-4.673</v>
      </c>
      <c r="AA520">
        <v>-3.13</v>
      </c>
      <c r="AB520">
        <v>-3.617</v>
      </c>
      <c r="AC520">
        <v>-3.8109999999999999</v>
      </c>
      <c r="AD520">
        <v>-2.3210000000000002</v>
      </c>
      <c r="AE520">
        <v>-2.722</v>
      </c>
      <c r="AF520">
        <v>-4.0910000000000002</v>
      </c>
      <c r="AG520">
        <v>-7.359</v>
      </c>
      <c r="AH520">
        <v>-4.4580000000000002</v>
      </c>
      <c r="AI520">
        <v>-3.9359999999999999</v>
      </c>
      <c r="AJ520">
        <v>-3.133</v>
      </c>
      <c r="AK520">
        <v>-3.5579999999999998</v>
      </c>
      <c r="AL520">
        <v>-3.3370000000000002</v>
      </c>
      <c r="AM520">
        <v>-3.5129999999999999</v>
      </c>
      <c r="AN520">
        <v>-3.19</v>
      </c>
      <c r="AO520">
        <v>-4.8029999999999999</v>
      </c>
      <c r="AP520">
        <v>-0.16700000000000001</v>
      </c>
      <c r="AQ520">
        <v>-5.1269999999999998</v>
      </c>
      <c r="AR520">
        <v>-3.927</v>
      </c>
      <c r="AS520">
        <v>-3.024</v>
      </c>
      <c r="AT520">
        <v>-5.3719999999999999</v>
      </c>
      <c r="AU520">
        <v>-5.0220000000000002</v>
      </c>
      <c r="AV520">
        <v>-3.4790000000000001</v>
      </c>
      <c r="AW520">
        <v>-3.738</v>
      </c>
      <c r="AX520">
        <v>-4.6509999999999998</v>
      </c>
      <c r="AY520">
        <v>-3.4430000000000001</v>
      </c>
      <c r="AZ520">
        <v>-3.4670000000000001</v>
      </c>
      <c r="BA520">
        <v>-4.6159999999999997</v>
      </c>
      <c r="BB520">
        <v>-3.552</v>
      </c>
      <c r="BC520">
        <v>-3.7839999999999998</v>
      </c>
      <c r="BD520">
        <v>-7.05</v>
      </c>
      <c r="BE520">
        <v>-5.282</v>
      </c>
      <c r="BF520">
        <v>-3.9390000000000001</v>
      </c>
      <c r="BG520">
        <v>-8.0939999999999994</v>
      </c>
      <c r="BH520">
        <v>-4.8170000000000002</v>
      </c>
      <c r="BI520">
        <v>-4.8239999999999998</v>
      </c>
      <c r="BJ520">
        <v>-4.8070000000000004</v>
      </c>
      <c r="BK520">
        <v>-2.1739999999999999</v>
      </c>
      <c r="BL520">
        <v>-4.5270000000000001</v>
      </c>
      <c r="BM520">
        <v>-5.952</v>
      </c>
      <c r="BN520">
        <v>-4.5759999999999996</v>
      </c>
      <c r="BO520">
        <v>-4.6669999999999998</v>
      </c>
      <c r="BP520">
        <v>-12.907999999999999</v>
      </c>
      <c r="BQ520">
        <v>-5.1059999999999999</v>
      </c>
      <c r="BR520">
        <v>-7.0919999999999996</v>
      </c>
      <c r="BS520">
        <v>-5.6159999999999997</v>
      </c>
      <c r="BT520">
        <v>-4.407</v>
      </c>
      <c r="BU520">
        <v>-7.4349999999999996</v>
      </c>
      <c r="BV520">
        <v>-5.3259999999999996</v>
      </c>
      <c r="BW520">
        <v>-7.6289999999999996</v>
      </c>
      <c r="BX520">
        <v>-5.8390000000000004</v>
      </c>
      <c r="BY520">
        <v>-6.1020000000000003</v>
      </c>
      <c r="BZ520">
        <v>-6.3940000000000001</v>
      </c>
      <c r="CA520">
        <v>-5.8639999999999999</v>
      </c>
      <c r="CB520">
        <v>-7.2960000000000003</v>
      </c>
      <c r="CC520">
        <v>-3.8639999999999999</v>
      </c>
      <c r="CD520">
        <v>-4.9269999999999996</v>
      </c>
      <c r="CE520">
        <v>-4.45</v>
      </c>
      <c r="CF520">
        <v>-3.6760000000000002</v>
      </c>
      <c r="CG520">
        <v>-4.3979999999999997</v>
      </c>
      <c r="CH520">
        <v>-4.37</v>
      </c>
    </row>
    <row r="521" spans="1:86" x14ac:dyDescent="0.2">
      <c r="A521" t="s">
        <v>4127</v>
      </c>
      <c r="B521" t="s">
        <v>545</v>
      </c>
      <c r="C521">
        <v>0.03</v>
      </c>
      <c r="D521" t="s">
        <v>194</v>
      </c>
      <c r="E521">
        <v>0.32700000000000001</v>
      </c>
      <c r="F521" t="s">
        <v>194</v>
      </c>
      <c r="G521">
        <v>4.5999999999999999E-2</v>
      </c>
      <c r="H521">
        <v>7.0999999999999994E-2</v>
      </c>
      <c r="I521" t="s">
        <v>194</v>
      </c>
      <c r="J521">
        <v>7.2999999999999995E-2</v>
      </c>
      <c r="K521" t="s">
        <v>194</v>
      </c>
      <c r="L521">
        <v>2.5000000000000001E-2</v>
      </c>
      <c r="M521">
        <v>6.4000000000000001E-2</v>
      </c>
      <c r="N521">
        <v>0.153</v>
      </c>
      <c r="O521">
        <v>-3.5999999999999997E-2</v>
      </c>
      <c r="P521" t="s">
        <v>194</v>
      </c>
      <c r="Q521">
        <v>8.3000000000000004E-2</v>
      </c>
      <c r="R521">
        <v>5.0000000000000001E-3</v>
      </c>
      <c r="S521">
        <v>1E-3</v>
      </c>
      <c r="T521">
        <v>5.6000000000000001E-2</v>
      </c>
      <c r="U521" t="s">
        <v>188</v>
      </c>
      <c r="V521">
        <v>3.5999999999999997E-2</v>
      </c>
      <c r="W521" t="s">
        <v>194</v>
      </c>
      <c r="X521">
        <v>4.3999999999999997E-2</v>
      </c>
      <c r="Y521">
        <v>0.14099999999999999</v>
      </c>
      <c r="Z521" t="s">
        <v>194</v>
      </c>
      <c r="AA521" t="s">
        <v>194</v>
      </c>
      <c r="AB521" t="s">
        <v>194</v>
      </c>
      <c r="AC521" t="s">
        <v>194</v>
      </c>
      <c r="AD521" t="s">
        <v>194</v>
      </c>
      <c r="AE521" t="s">
        <v>194</v>
      </c>
      <c r="AF521">
        <v>0.19600000000000001</v>
      </c>
      <c r="AG521" t="s">
        <v>194</v>
      </c>
      <c r="AH521">
        <v>6.4000000000000001E-2</v>
      </c>
      <c r="AI521" t="s">
        <v>194</v>
      </c>
      <c r="AJ521">
        <v>5.5E-2</v>
      </c>
      <c r="AK521">
        <v>0.32300000000000001</v>
      </c>
      <c r="AL521">
        <v>0.185</v>
      </c>
      <c r="AM521" t="s">
        <v>194</v>
      </c>
      <c r="AN521" t="s">
        <v>194</v>
      </c>
      <c r="AO521" t="s">
        <v>194</v>
      </c>
      <c r="AP521" t="s">
        <v>194</v>
      </c>
      <c r="AQ521" t="s">
        <v>194</v>
      </c>
      <c r="AR521">
        <v>0.17499999999999999</v>
      </c>
      <c r="AS521" t="s">
        <v>194</v>
      </c>
      <c r="AT521" t="s">
        <v>194</v>
      </c>
      <c r="AU521">
        <v>0.26600000000000001</v>
      </c>
      <c r="AV521">
        <v>3.7999999999999999E-2</v>
      </c>
      <c r="AW521">
        <v>0.216</v>
      </c>
      <c r="AX521" t="s">
        <v>194</v>
      </c>
      <c r="AY521" t="s">
        <v>194</v>
      </c>
      <c r="AZ521">
        <v>0.106</v>
      </c>
      <c r="BA521">
        <v>7.0000000000000007E-2</v>
      </c>
      <c r="BB521" t="s">
        <v>194</v>
      </c>
      <c r="BC521" t="s">
        <v>194</v>
      </c>
      <c r="BD521" t="s">
        <v>194</v>
      </c>
      <c r="BE521" t="s">
        <v>194</v>
      </c>
      <c r="BF521">
        <v>0.153</v>
      </c>
      <c r="BG521" t="s">
        <v>194</v>
      </c>
      <c r="BH521">
        <v>0.16700000000000001</v>
      </c>
      <c r="BI521">
        <v>0.16</v>
      </c>
      <c r="BJ521">
        <v>0.11</v>
      </c>
      <c r="BK521" t="s">
        <v>194</v>
      </c>
      <c r="BL521" t="s">
        <v>194</v>
      </c>
      <c r="BM521">
        <v>0.16300000000000001</v>
      </c>
      <c r="BN521" t="s">
        <v>194</v>
      </c>
      <c r="BO521">
        <v>0.111</v>
      </c>
      <c r="BP521" t="s">
        <v>194</v>
      </c>
      <c r="BQ521" t="s">
        <v>194</v>
      </c>
      <c r="BR521" t="s">
        <v>194</v>
      </c>
      <c r="BS521" t="s">
        <v>194</v>
      </c>
      <c r="BT521" t="s">
        <v>194</v>
      </c>
      <c r="BU521">
        <v>0.13900000000000001</v>
      </c>
      <c r="BV521" t="s">
        <v>194</v>
      </c>
      <c r="BW521" t="s">
        <v>194</v>
      </c>
      <c r="BX521" t="s">
        <v>188</v>
      </c>
      <c r="BY521">
        <v>8.4000000000000005E-2</v>
      </c>
      <c r="BZ521" t="s">
        <v>188</v>
      </c>
      <c r="CA521" t="s">
        <v>188</v>
      </c>
      <c r="CB521" t="s">
        <v>194</v>
      </c>
      <c r="CC521" t="s">
        <v>194</v>
      </c>
      <c r="CD521" t="s">
        <v>194</v>
      </c>
      <c r="CE521" t="s">
        <v>194</v>
      </c>
      <c r="CF521">
        <v>3.2000000000000001E-2</v>
      </c>
      <c r="CG521">
        <v>0.17399999999999999</v>
      </c>
      <c r="CH521">
        <v>0.26500000000000001</v>
      </c>
    </row>
    <row r="522" spans="1:86" x14ac:dyDescent="0.2">
      <c r="A522" t="s">
        <v>4128</v>
      </c>
      <c r="B522" t="s">
        <v>546</v>
      </c>
      <c r="C522" t="s">
        <v>188</v>
      </c>
      <c r="D522" t="s">
        <v>188</v>
      </c>
      <c r="E522" t="s">
        <v>194</v>
      </c>
      <c r="F522" t="s">
        <v>188</v>
      </c>
      <c r="G522" t="s">
        <v>194</v>
      </c>
      <c r="H522" t="s">
        <v>188</v>
      </c>
      <c r="I522" t="s">
        <v>188</v>
      </c>
      <c r="J522" t="s">
        <v>188</v>
      </c>
      <c r="K522" t="s">
        <v>188</v>
      </c>
      <c r="L522" t="s">
        <v>194</v>
      </c>
      <c r="M522" t="s">
        <v>188</v>
      </c>
      <c r="N522" t="s">
        <v>194</v>
      </c>
      <c r="O522" t="s">
        <v>194</v>
      </c>
      <c r="P522" t="s">
        <v>194</v>
      </c>
      <c r="Q522" t="s">
        <v>188</v>
      </c>
      <c r="R522" t="s">
        <v>188</v>
      </c>
      <c r="S522" t="s">
        <v>188</v>
      </c>
      <c r="T522" t="s">
        <v>188</v>
      </c>
      <c r="U522" t="s">
        <v>188</v>
      </c>
      <c r="V522" t="s">
        <v>188</v>
      </c>
      <c r="W522" t="s">
        <v>188</v>
      </c>
      <c r="X522" t="s">
        <v>188</v>
      </c>
      <c r="Y522" t="s">
        <v>194</v>
      </c>
      <c r="Z522" t="s">
        <v>188</v>
      </c>
      <c r="AA522" t="s">
        <v>188</v>
      </c>
      <c r="AB522" t="s">
        <v>194</v>
      </c>
      <c r="AC522" t="s">
        <v>188</v>
      </c>
      <c r="AD522" t="s">
        <v>188</v>
      </c>
      <c r="AE522" t="s">
        <v>188</v>
      </c>
      <c r="AF522" t="s">
        <v>188</v>
      </c>
      <c r="AG522" t="s">
        <v>188</v>
      </c>
      <c r="AH522" t="s">
        <v>188</v>
      </c>
      <c r="AI522" t="s">
        <v>188</v>
      </c>
      <c r="AJ522" t="s">
        <v>188</v>
      </c>
      <c r="AK522" t="s">
        <v>188</v>
      </c>
      <c r="AL522" t="s">
        <v>188</v>
      </c>
      <c r="AM522" t="s">
        <v>188</v>
      </c>
      <c r="AN522" t="s">
        <v>188</v>
      </c>
      <c r="AO522" t="s">
        <v>188</v>
      </c>
      <c r="AP522" t="s">
        <v>188</v>
      </c>
      <c r="AQ522" t="s">
        <v>188</v>
      </c>
      <c r="AR522" t="s">
        <v>188</v>
      </c>
      <c r="AS522" t="s">
        <v>188</v>
      </c>
      <c r="AT522" t="s">
        <v>188</v>
      </c>
      <c r="AU522" t="s">
        <v>188</v>
      </c>
      <c r="AV522" t="s">
        <v>188</v>
      </c>
      <c r="AW522" t="s">
        <v>188</v>
      </c>
      <c r="AX522" t="s">
        <v>188</v>
      </c>
      <c r="AY522" t="s">
        <v>188</v>
      </c>
      <c r="AZ522" t="s">
        <v>188</v>
      </c>
      <c r="BA522" t="s">
        <v>188</v>
      </c>
      <c r="BB522" t="s">
        <v>188</v>
      </c>
      <c r="BC522" t="s">
        <v>188</v>
      </c>
      <c r="BD522" t="s">
        <v>188</v>
      </c>
      <c r="BE522" t="s">
        <v>188</v>
      </c>
      <c r="BF522" t="s">
        <v>188</v>
      </c>
      <c r="BG522" t="s">
        <v>188</v>
      </c>
      <c r="BH522" t="s">
        <v>188</v>
      </c>
      <c r="BI522" t="s">
        <v>188</v>
      </c>
      <c r="BJ522" t="s">
        <v>188</v>
      </c>
      <c r="BK522" t="s">
        <v>188</v>
      </c>
      <c r="BL522" t="s">
        <v>188</v>
      </c>
      <c r="BM522" t="s">
        <v>188</v>
      </c>
      <c r="BN522" t="s">
        <v>188</v>
      </c>
      <c r="BO522" t="s">
        <v>188</v>
      </c>
      <c r="BP522" t="s">
        <v>188</v>
      </c>
      <c r="BQ522" t="s">
        <v>188</v>
      </c>
      <c r="BR522" t="s">
        <v>188</v>
      </c>
      <c r="BS522" t="s">
        <v>188</v>
      </c>
      <c r="BT522" t="s">
        <v>188</v>
      </c>
      <c r="BU522" t="s">
        <v>188</v>
      </c>
      <c r="BV522" t="s">
        <v>188</v>
      </c>
      <c r="BW522" t="s">
        <v>188</v>
      </c>
      <c r="BX522" t="s">
        <v>188</v>
      </c>
      <c r="BY522" t="s">
        <v>188</v>
      </c>
      <c r="BZ522" t="s">
        <v>188</v>
      </c>
      <c r="CA522" t="s">
        <v>188</v>
      </c>
      <c r="CB522" t="s">
        <v>188</v>
      </c>
      <c r="CC522" t="s">
        <v>188</v>
      </c>
      <c r="CD522" t="s">
        <v>188</v>
      </c>
      <c r="CE522" t="s">
        <v>188</v>
      </c>
      <c r="CF522" t="s">
        <v>188</v>
      </c>
      <c r="CG522" t="s">
        <v>188</v>
      </c>
      <c r="CH522" t="s">
        <v>188</v>
      </c>
    </row>
    <row r="523" spans="1:86" x14ac:dyDescent="0.2">
      <c r="A523" t="s">
        <v>4129</v>
      </c>
      <c r="B523" t="s">
        <v>547</v>
      </c>
      <c r="C523">
        <v>0.03</v>
      </c>
      <c r="D523" t="s">
        <v>194</v>
      </c>
      <c r="E523" t="s">
        <v>194</v>
      </c>
      <c r="F523" t="s">
        <v>194</v>
      </c>
      <c r="G523" t="s">
        <v>194</v>
      </c>
      <c r="H523">
        <v>7.0999999999999994E-2</v>
      </c>
      <c r="I523" t="s">
        <v>194</v>
      </c>
      <c r="J523">
        <v>7.2999999999999995E-2</v>
      </c>
      <c r="K523" t="s">
        <v>194</v>
      </c>
      <c r="L523" t="s">
        <v>194</v>
      </c>
      <c r="M523">
        <v>6.4000000000000001E-2</v>
      </c>
      <c r="N523" t="s">
        <v>194</v>
      </c>
      <c r="O523" t="s">
        <v>194</v>
      </c>
      <c r="P523">
        <v>1E-3</v>
      </c>
      <c r="Q523">
        <v>8.3000000000000004E-2</v>
      </c>
      <c r="R523">
        <v>5.0000000000000001E-3</v>
      </c>
      <c r="S523">
        <v>1E-3</v>
      </c>
      <c r="T523">
        <v>5.6000000000000001E-2</v>
      </c>
      <c r="U523" t="s">
        <v>188</v>
      </c>
      <c r="V523">
        <v>3.5999999999999997E-2</v>
      </c>
      <c r="W523" t="s">
        <v>194</v>
      </c>
      <c r="X523">
        <v>4.3999999999999997E-2</v>
      </c>
      <c r="Y523" t="s">
        <v>194</v>
      </c>
      <c r="Z523" t="s">
        <v>194</v>
      </c>
      <c r="AA523" t="s">
        <v>194</v>
      </c>
      <c r="AB523" t="s">
        <v>188</v>
      </c>
      <c r="AC523" t="s">
        <v>194</v>
      </c>
      <c r="AD523" t="s">
        <v>194</v>
      </c>
      <c r="AE523" t="s">
        <v>194</v>
      </c>
      <c r="AF523">
        <v>0.19600000000000001</v>
      </c>
      <c r="AG523" t="s">
        <v>194</v>
      </c>
      <c r="AH523">
        <v>6.4000000000000001E-2</v>
      </c>
      <c r="AI523" t="s">
        <v>194</v>
      </c>
      <c r="AJ523">
        <v>5.5E-2</v>
      </c>
      <c r="AK523">
        <v>0.32300000000000001</v>
      </c>
      <c r="AL523">
        <v>0.185</v>
      </c>
      <c r="AM523" t="s">
        <v>194</v>
      </c>
      <c r="AN523" t="s">
        <v>194</v>
      </c>
      <c r="AO523" t="s">
        <v>194</v>
      </c>
      <c r="AP523" t="s">
        <v>194</v>
      </c>
      <c r="AQ523" t="s">
        <v>194</v>
      </c>
      <c r="AR523">
        <v>0.17499999999999999</v>
      </c>
      <c r="AS523" t="s">
        <v>194</v>
      </c>
      <c r="AT523" t="s">
        <v>194</v>
      </c>
      <c r="AU523">
        <v>0.26600000000000001</v>
      </c>
      <c r="AV523">
        <v>3.7999999999999999E-2</v>
      </c>
      <c r="AW523">
        <v>0.216</v>
      </c>
      <c r="AX523" t="s">
        <v>194</v>
      </c>
      <c r="AY523" t="s">
        <v>194</v>
      </c>
      <c r="AZ523">
        <v>0.106</v>
      </c>
      <c r="BA523">
        <v>7.0000000000000007E-2</v>
      </c>
      <c r="BB523" t="s">
        <v>194</v>
      </c>
      <c r="BC523" t="s">
        <v>194</v>
      </c>
      <c r="BD523" t="s">
        <v>194</v>
      </c>
      <c r="BE523" t="s">
        <v>194</v>
      </c>
      <c r="BF523">
        <v>0.153</v>
      </c>
      <c r="BG523" t="s">
        <v>194</v>
      </c>
      <c r="BH523">
        <v>0.16700000000000001</v>
      </c>
      <c r="BI523">
        <v>0.16</v>
      </c>
      <c r="BJ523">
        <v>0.11</v>
      </c>
      <c r="BK523" t="s">
        <v>194</v>
      </c>
      <c r="BL523" t="s">
        <v>194</v>
      </c>
      <c r="BM523">
        <v>0.16300000000000001</v>
      </c>
      <c r="BN523" t="s">
        <v>194</v>
      </c>
      <c r="BO523">
        <v>0.111</v>
      </c>
      <c r="BP523" t="s">
        <v>194</v>
      </c>
      <c r="BQ523" t="s">
        <v>194</v>
      </c>
      <c r="BR523" t="s">
        <v>194</v>
      </c>
      <c r="BS523" t="s">
        <v>194</v>
      </c>
      <c r="BT523" t="s">
        <v>194</v>
      </c>
      <c r="BU523">
        <v>0.13900000000000001</v>
      </c>
      <c r="BV523" t="s">
        <v>194</v>
      </c>
      <c r="BW523" t="s">
        <v>194</v>
      </c>
      <c r="BX523" t="s">
        <v>188</v>
      </c>
      <c r="BY523">
        <v>8.4000000000000005E-2</v>
      </c>
      <c r="BZ523" t="s">
        <v>188</v>
      </c>
      <c r="CA523" t="s">
        <v>188</v>
      </c>
      <c r="CB523" t="s">
        <v>194</v>
      </c>
      <c r="CC523" t="s">
        <v>194</v>
      </c>
      <c r="CD523" t="s">
        <v>194</v>
      </c>
      <c r="CE523" t="s">
        <v>194</v>
      </c>
      <c r="CF523">
        <v>3.2000000000000001E-2</v>
      </c>
      <c r="CG523">
        <v>0.17399999999999999</v>
      </c>
      <c r="CH523">
        <v>0.26500000000000001</v>
      </c>
    </row>
    <row r="524" spans="1:86" x14ac:dyDescent="0.2">
      <c r="A524" t="s">
        <v>4130</v>
      </c>
      <c r="B524" t="s">
        <v>548</v>
      </c>
      <c r="C524" t="s">
        <v>194</v>
      </c>
      <c r="D524" t="s">
        <v>188</v>
      </c>
      <c r="E524" t="s">
        <v>194</v>
      </c>
      <c r="F524" t="s">
        <v>188</v>
      </c>
      <c r="G524" t="s">
        <v>188</v>
      </c>
      <c r="H524" t="s">
        <v>194</v>
      </c>
      <c r="I524" t="s">
        <v>188</v>
      </c>
      <c r="J524" t="s">
        <v>188</v>
      </c>
      <c r="K524" t="s">
        <v>188</v>
      </c>
      <c r="L524" t="s">
        <v>188</v>
      </c>
      <c r="M524" t="s">
        <v>188</v>
      </c>
      <c r="N524" t="s">
        <v>188</v>
      </c>
      <c r="O524" t="s">
        <v>188</v>
      </c>
      <c r="P524" t="s">
        <v>188</v>
      </c>
      <c r="Q524" t="s">
        <v>188</v>
      </c>
      <c r="R524" t="s">
        <v>194</v>
      </c>
      <c r="S524" t="s">
        <v>194</v>
      </c>
      <c r="T524" t="s">
        <v>194</v>
      </c>
      <c r="U524" t="s">
        <v>188</v>
      </c>
      <c r="V524" t="s">
        <v>188</v>
      </c>
      <c r="W524" t="s">
        <v>188</v>
      </c>
      <c r="X524" t="s">
        <v>188</v>
      </c>
      <c r="Y524" t="s">
        <v>188</v>
      </c>
      <c r="Z524" t="s">
        <v>188</v>
      </c>
      <c r="AA524" t="s">
        <v>188</v>
      </c>
      <c r="AB524" t="s">
        <v>194</v>
      </c>
      <c r="AC524" t="s">
        <v>188</v>
      </c>
      <c r="AD524" t="s">
        <v>188</v>
      </c>
      <c r="AE524" t="s">
        <v>194</v>
      </c>
      <c r="AF524" t="s">
        <v>188</v>
      </c>
      <c r="AG524" t="s">
        <v>188</v>
      </c>
      <c r="AH524" t="s">
        <v>188</v>
      </c>
      <c r="AI524" t="s">
        <v>188</v>
      </c>
      <c r="AJ524" t="s">
        <v>188</v>
      </c>
      <c r="AK524" t="s">
        <v>188</v>
      </c>
      <c r="AL524" t="s">
        <v>188</v>
      </c>
      <c r="AM524" t="s">
        <v>188</v>
      </c>
      <c r="AN524" t="s">
        <v>188</v>
      </c>
      <c r="AO524" t="s">
        <v>188</v>
      </c>
      <c r="AP524" t="s">
        <v>188</v>
      </c>
      <c r="AQ524" t="s">
        <v>188</v>
      </c>
      <c r="AR524" t="s">
        <v>188</v>
      </c>
      <c r="AS524" t="s">
        <v>188</v>
      </c>
      <c r="AT524" t="s">
        <v>188</v>
      </c>
      <c r="AU524" t="s">
        <v>188</v>
      </c>
      <c r="AV524" t="s">
        <v>188</v>
      </c>
      <c r="AW524" t="s">
        <v>188</v>
      </c>
      <c r="AX524" t="s">
        <v>188</v>
      </c>
      <c r="AY524" t="s">
        <v>188</v>
      </c>
      <c r="AZ524" t="s">
        <v>188</v>
      </c>
      <c r="BA524" t="s">
        <v>188</v>
      </c>
      <c r="BB524" t="s">
        <v>188</v>
      </c>
      <c r="BC524" t="s">
        <v>188</v>
      </c>
      <c r="BD524" t="s">
        <v>188</v>
      </c>
      <c r="BE524" t="s">
        <v>188</v>
      </c>
      <c r="BF524" t="s">
        <v>188</v>
      </c>
      <c r="BG524" t="s">
        <v>188</v>
      </c>
      <c r="BH524" t="s">
        <v>188</v>
      </c>
      <c r="BI524" t="s">
        <v>188</v>
      </c>
      <c r="BJ524" t="s">
        <v>188</v>
      </c>
      <c r="BK524" t="s">
        <v>188</v>
      </c>
      <c r="BL524" t="s">
        <v>188</v>
      </c>
      <c r="BM524" t="s">
        <v>188</v>
      </c>
      <c r="BN524" t="s">
        <v>188</v>
      </c>
      <c r="BO524" t="s">
        <v>188</v>
      </c>
      <c r="BP524" t="s">
        <v>188</v>
      </c>
      <c r="BQ524" t="s">
        <v>188</v>
      </c>
      <c r="BR524" t="s">
        <v>188</v>
      </c>
      <c r="BS524" t="s">
        <v>188</v>
      </c>
      <c r="BT524" t="s">
        <v>188</v>
      </c>
      <c r="BU524" t="s">
        <v>188</v>
      </c>
      <c r="BV524" t="s">
        <v>188</v>
      </c>
      <c r="BW524" t="s">
        <v>188</v>
      </c>
      <c r="BX524" t="s">
        <v>188</v>
      </c>
      <c r="BY524" t="s">
        <v>188</v>
      </c>
      <c r="BZ524" t="s">
        <v>188</v>
      </c>
      <c r="CA524" t="s">
        <v>188</v>
      </c>
      <c r="CB524" t="s">
        <v>188</v>
      </c>
      <c r="CC524" t="s">
        <v>188</v>
      </c>
      <c r="CD524" t="s">
        <v>188</v>
      </c>
      <c r="CE524" t="s">
        <v>188</v>
      </c>
      <c r="CF524" t="s">
        <v>188</v>
      </c>
      <c r="CG524" t="s">
        <v>188</v>
      </c>
      <c r="CH524" t="s">
        <v>188</v>
      </c>
    </row>
    <row r="525" spans="1:86" x14ac:dyDescent="0.2">
      <c r="A525" t="s">
        <v>4131</v>
      </c>
      <c r="B525" t="s">
        <v>549</v>
      </c>
      <c r="C525" t="s">
        <v>194</v>
      </c>
      <c r="D525" t="s">
        <v>188</v>
      </c>
      <c r="E525" t="s">
        <v>194</v>
      </c>
      <c r="F525" t="s">
        <v>188</v>
      </c>
      <c r="G525" t="s">
        <v>188</v>
      </c>
      <c r="H525" t="s">
        <v>188</v>
      </c>
      <c r="I525" t="s">
        <v>188</v>
      </c>
      <c r="J525" t="s">
        <v>188</v>
      </c>
      <c r="K525" t="s">
        <v>188</v>
      </c>
      <c r="L525" t="s">
        <v>188</v>
      </c>
      <c r="M525" t="s">
        <v>188</v>
      </c>
      <c r="N525" t="s">
        <v>188</v>
      </c>
      <c r="O525" t="s">
        <v>188</v>
      </c>
      <c r="P525" t="s">
        <v>194</v>
      </c>
      <c r="Q525" t="s">
        <v>188</v>
      </c>
      <c r="R525" t="s">
        <v>188</v>
      </c>
      <c r="S525" t="s">
        <v>194</v>
      </c>
      <c r="T525" t="s">
        <v>188</v>
      </c>
      <c r="U525" t="s">
        <v>188</v>
      </c>
      <c r="V525" t="s">
        <v>188</v>
      </c>
      <c r="W525" t="s">
        <v>188</v>
      </c>
      <c r="X525" t="s">
        <v>188</v>
      </c>
      <c r="Y525" t="s">
        <v>188</v>
      </c>
      <c r="Z525" t="s">
        <v>188</v>
      </c>
      <c r="AA525" t="s">
        <v>188</v>
      </c>
      <c r="AB525" t="s">
        <v>188</v>
      </c>
      <c r="AC525" t="s">
        <v>188</v>
      </c>
      <c r="AD525" t="s">
        <v>188</v>
      </c>
      <c r="AE525" t="s">
        <v>194</v>
      </c>
      <c r="AF525" t="s">
        <v>188</v>
      </c>
      <c r="AG525" t="s">
        <v>188</v>
      </c>
      <c r="AH525" t="s">
        <v>188</v>
      </c>
      <c r="AI525" t="s">
        <v>188</v>
      </c>
      <c r="AJ525" t="s">
        <v>188</v>
      </c>
      <c r="AK525" t="s">
        <v>188</v>
      </c>
      <c r="AL525" t="s">
        <v>188</v>
      </c>
      <c r="AM525" t="s">
        <v>188</v>
      </c>
      <c r="AN525" t="s">
        <v>188</v>
      </c>
      <c r="AO525" t="s">
        <v>188</v>
      </c>
      <c r="AP525" t="s">
        <v>188</v>
      </c>
      <c r="AQ525" t="s">
        <v>188</v>
      </c>
      <c r="AR525" t="s">
        <v>188</v>
      </c>
      <c r="AS525" t="s">
        <v>188</v>
      </c>
      <c r="AT525" t="s">
        <v>188</v>
      </c>
      <c r="AU525" t="s">
        <v>188</v>
      </c>
      <c r="AV525" t="s">
        <v>188</v>
      </c>
      <c r="AW525" t="s">
        <v>188</v>
      </c>
      <c r="AX525" t="s">
        <v>188</v>
      </c>
      <c r="AY525" t="s">
        <v>188</v>
      </c>
      <c r="AZ525" t="s">
        <v>188</v>
      </c>
      <c r="BA525" t="s">
        <v>188</v>
      </c>
      <c r="BB525" t="s">
        <v>188</v>
      </c>
      <c r="BC525" t="s">
        <v>188</v>
      </c>
      <c r="BD525" t="s">
        <v>188</v>
      </c>
      <c r="BE525" t="s">
        <v>188</v>
      </c>
      <c r="BF525" t="s">
        <v>188</v>
      </c>
      <c r="BG525" t="s">
        <v>188</v>
      </c>
      <c r="BH525" t="s">
        <v>188</v>
      </c>
      <c r="BI525" t="s">
        <v>188</v>
      </c>
      <c r="BJ525" t="s">
        <v>188</v>
      </c>
      <c r="BK525" t="s">
        <v>188</v>
      </c>
      <c r="BL525" t="s">
        <v>188</v>
      </c>
      <c r="BM525" t="s">
        <v>188</v>
      </c>
      <c r="BN525" t="s">
        <v>188</v>
      </c>
      <c r="BO525" t="s">
        <v>188</v>
      </c>
      <c r="BP525" t="s">
        <v>188</v>
      </c>
      <c r="BQ525" t="s">
        <v>188</v>
      </c>
      <c r="BR525" t="s">
        <v>188</v>
      </c>
      <c r="BS525" t="s">
        <v>188</v>
      </c>
      <c r="BT525" t="s">
        <v>188</v>
      </c>
      <c r="BU525" t="s">
        <v>188</v>
      </c>
      <c r="BV525" t="s">
        <v>188</v>
      </c>
      <c r="BW525" t="s">
        <v>188</v>
      </c>
      <c r="BX525" t="s">
        <v>188</v>
      </c>
      <c r="BY525" t="s">
        <v>188</v>
      </c>
      <c r="BZ525" t="s">
        <v>188</v>
      </c>
      <c r="CA525" t="s">
        <v>188</v>
      </c>
      <c r="CB525" t="s">
        <v>188</v>
      </c>
      <c r="CC525" t="s">
        <v>188</v>
      </c>
      <c r="CD525" t="s">
        <v>188</v>
      </c>
      <c r="CE525" t="s">
        <v>188</v>
      </c>
      <c r="CF525" t="s">
        <v>188</v>
      </c>
      <c r="CG525" t="s">
        <v>188</v>
      </c>
      <c r="CH525" t="s">
        <v>188</v>
      </c>
    </row>
    <row r="526" spans="1:86" x14ac:dyDescent="0.2">
      <c r="A526" t="s">
        <v>4132</v>
      </c>
      <c r="B526" t="s">
        <v>550</v>
      </c>
      <c r="C526" t="s">
        <v>194</v>
      </c>
      <c r="D526" t="s">
        <v>188</v>
      </c>
      <c r="E526" t="s">
        <v>188</v>
      </c>
      <c r="F526" t="s">
        <v>188</v>
      </c>
      <c r="G526" t="s">
        <v>188</v>
      </c>
      <c r="H526" t="s">
        <v>194</v>
      </c>
      <c r="I526" t="s">
        <v>188</v>
      </c>
      <c r="J526" t="s">
        <v>188</v>
      </c>
      <c r="K526" t="s">
        <v>188</v>
      </c>
      <c r="L526" t="s">
        <v>188</v>
      </c>
      <c r="M526" t="s">
        <v>188</v>
      </c>
      <c r="N526" t="s">
        <v>188</v>
      </c>
      <c r="O526" t="s">
        <v>188</v>
      </c>
      <c r="P526" t="s">
        <v>194</v>
      </c>
      <c r="Q526" t="s">
        <v>188</v>
      </c>
      <c r="R526" t="s">
        <v>194</v>
      </c>
      <c r="S526" t="s">
        <v>194</v>
      </c>
      <c r="T526" t="s">
        <v>194</v>
      </c>
      <c r="U526" t="s">
        <v>188</v>
      </c>
      <c r="V526" t="s">
        <v>188</v>
      </c>
      <c r="W526" t="s">
        <v>188</v>
      </c>
      <c r="X526" t="s">
        <v>188</v>
      </c>
      <c r="Y526" t="s">
        <v>188</v>
      </c>
      <c r="Z526" t="s">
        <v>188</v>
      </c>
      <c r="AA526" t="s">
        <v>188</v>
      </c>
      <c r="AB526" t="s">
        <v>194</v>
      </c>
      <c r="AC526" t="s">
        <v>188</v>
      </c>
      <c r="AD526" t="s">
        <v>188</v>
      </c>
      <c r="AE526" t="s">
        <v>188</v>
      </c>
      <c r="AF526" t="s">
        <v>188</v>
      </c>
      <c r="AG526" t="s">
        <v>188</v>
      </c>
      <c r="AH526" t="s">
        <v>188</v>
      </c>
      <c r="AI526" t="s">
        <v>188</v>
      </c>
      <c r="AJ526" t="s">
        <v>188</v>
      </c>
      <c r="AK526" t="s">
        <v>188</v>
      </c>
      <c r="AL526" t="s">
        <v>188</v>
      </c>
      <c r="AM526" t="s">
        <v>188</v>
      </c>
      <c r="AN526" t="s">
        <v>188</v>
      </c>
      <c r="AO526" t="s">
        <v>188</v>
      </c>
      <c r="AP526" t="s">
        <v>188</v>
      </c>
      <c r="AQ526" t="s">
        <v>188</v>
      </c>
      <c r="AR526" t="s">
        <v>188</v>
      </c>
      <c r="AS526" t="s">
        <v>188</v>
      </c>
      <c r="AT526" t="s">
        <v>188</v>
      </c>
      <c r="AU526" t="s">
        <v>188</v>
      </c>
      <c r="AV526" t="s">
        <v>188</v>
      </c>
      <c r="AW526" t="s">
        <v>188</v>
      </c>
      <c r="AX526" t="s">
        <v>188</v>
      </c>
      <c r="AY526" t="s">
        <v>188</v>
      </c>
      <c r="AZ526" t="s">
        <v>188</v>
      </c>
      <c r="BA526" t="s">
        <v>188</v>
      </c>
      <c r="BB526" t="s">
        <v>188</v>
      </c>
      <c r="BC526" t="s">
        <v>188</v>
      </c>
      <c r="BD526" t="s">
        <v>188</v>
      </c>
      <c r="BE526" t="s">
        <v>188</v>
      </c>
      <c r="BF526" t="s">
        <v>188</v>
      </c>
      <c r="BG526" t="s">
        <v>188</v>
      </c>
      <c r="BH526" t="s">
        <v>188</v>
      </c>
      <c r="BI526" t="s">
        <v>188</v>
      </c>
      <c r="BJ526" t="s">
        <v>188</v>
      </c>
      <c r="BK526" t="s">
        <v>188</v>
      </c>
      <c r="BL526" t="s">
        <v>188</v>
      </c>
      <c r="BM526" t="s">
        <v>188</v>
      </c>
      <c r="BN526" t="s">
        <v>188</v>
      </c>
      <c r="BO526" t="s">
        <v>188</v>
      </c>
      <c r="BP526" t="s">
        <v>188</v>
      </c>
      <c r="BQ526" t="s">
        <v>188</v>
      </c>
      <c r="BR526" t="s">
        <v>188</v>
      </c>
      <c r="BS526" t="s">
        <v>188</v>
      </c>
      <c r="BT526" t="s">
        <v>188</v>
      </c>
      <c r="BU526" t="s">
        <v>188</v>
      </c>
      <c r="BV526" t="s">
        <v>188</v>
      </c>
      <c r="BW526" t="s">
        <v>188</v>
      </c>
      <c r="BX526" t="s">
        <v>188</v>
      </c>
      <c r="BY526" t="s">
        <v>188</v>
      </c>
      <c r="BZ526" t="s">
        <v>188</v>
      </c>
      <c r="CA526" t="s">
        <v>188</v>
      </c>
      <c r="CB526" t="s">
        <v>188</v>
      </c>
      <c r="CC526" t="s">
        <v>188</v>
      </c>
      <c r="CD526" t="s">
        <v>188</v>
      </c>
      <c r="CE526" t="s">
        <v>188</v>
      </c>
      <c r="CF526" t="s">
        <v>188</v>
      </c>
      <c r="CG526" t="s">
        <v>188</v>
      </c>
      <c r="CH526" t="s">
        <v>188</v>
      </c>
    </row>
    <row r="527" spans="1:86" x14ac:dyDescent="0.2">
      <c r="A527" t="s">
        <v>4133</v>
      </c>
      <c r="B527" t="s">
        <v>551</v>
      </c>
      <c r="C527" t="s">
        <v>188</v>
      </c>
      <c r="D527" t="s">
        <v>188</v>
      </c>
      <c r="E527" t="s">
        <v>188</v>
      </c>
      <c r="F527" t="s">
        <v>188</v>
      </c>
      <c r="G527" t="s">
        <v>188</v>
      </c>
      <c r="H527" t="s">
        <v>188</v>
      </c>
      <c r="I527" t="s">
        <v>188</v>
      </c>
      <c r="J527" t="s">
        <v>188</v>
      </c>
      <c r="K527" t="s">
        <v>188</v>
      </c>
      <c r="L527" t="s">
        <v>188</v>
      </c>
      <c r="M527" t="s">
        <v>188</v>
      </c>
      <c r="N527" t="s">
        <v>188</v>
      </c>
      <c r="O527" t="s">
        <v>188</v>
      </c>
      <c r="P527" t="s">
        <v>188</v>
      </c>
      <c r="Q527" t="s">
        <v>188</v>
      </c>
      <c r="R527" t="s">
        <v>188</v>
      </c>
      <c r="S527" t="s">
        <v>188</v>
      </c>
      <c r="T527" t="s">
        <v>188</v>
      </c>
      <c r="U527" t="s">
        <v>188</v>
      </c>
      <c r="V527" t="s">
        <v>188</v>
      </c>
      <c r="W527" t="s">
        <v>188</v>
      </c>
      <c r="X527" t="s">
        <v>188</v>
      </c>
      <c r="Y527" t="s">
        <v>188</v>
      </c>
      <c r="Z527" t="s">
        <v>188</v>
      </c>
      <c r="AA527" t="s">
        <v>188</v>
      </c>
      <c r="AB527" t="s">
        <v>188</v>
      </c>
      <c r="AC527" t="s">
        <v>188</v>
      </c>
      <c r="AD527" t="s">
        <v>188</v>
      </c>
      <c r="AE527" t="s">
        <v>188</v>
      </c>
      <c r="AF527" t="s">
        <v>188</v>
      </c>
      <c r="AG527" t="s">
        <v>188</v>
      </c>
      <c r="AH527" t="s">
        <v>188</v>
      </c>
      <c r="AI527" t="s">
        <v>188</v>
      </c>
      <c r="AJ527" t="s">
        <v>188</v>
      </c>
      <c r="AK527" t="s">
        <v>188</v>
      </c>
      <c r="AL527" t="s">
        <v>188</v>
      </c>
      <c r="AM527" t="s">
        <v>188</v>
      </c>
      <c r="AN527" t="s">
        <v>188</v>
      </c>
      <c r="AO527" t="s">
        <v>188</v>
      </c>
      <c r="AP527" t="s">
        <v>188</v>
      </c>
      <c r="AQ527" t="s">
        <v>188</v>
      </c>
      <c r="AR527" t="s">
        <v>188</v>
      </c>
      <c r="AS527" t="s">
        <v>188</v>
      </c>
      <c r="AT527" t="s">
        <v>188</v>
      </c>
      <c r="AU527" t="s">
        <v>188</v>
      </c>
      <c r="AV527" t="s">
        <v>188</v>
      </c>
      <c r="AW527" t="s">
        <v>188</v>
      </c>
      <c r="AX527" t="s">
        <v>188</v>
      </c>
      <c r="AY527" t="s">
        <v>188</v>
      </c>
      <c r="AZ527" t="s">
        <v>188</v>
      </c>
      <c r="BA527" t="s">
        <v>188</v>
      </c>
      <c r="BB527" t="s">
        <v>188</v>
      </c>
      <c r="BC527" t="s">
        <v>188</v>
      </c>
      <c r="BD527" t="s">
        <v>188</v>
      </c>
      <c r="BE527" t="s">
        <v>188</v>
      </c>
      <c r="BF527" t="s">
        <v>188</v>
      </c>
      <c r="BG527" t="s">
        <v>188</v>
      </c>
      <c r="BH527" t="s">
        <v>188</v>
      </c>
      <c r="BI527" t="s">
        <v>188</v>
      </c>
      <c r="BJ527" t="s">
        <v>188</v>
      </c>
      <c r="BK527" t="s">
        <v>188</v>
      </c>
      <c r="BL527" t="s">
        <v>188</v>
      </c>
      <c r="BM527" t="s">
        <v>188</v>
      </c>
      <c r="BN527" t="s">
        <v>188</v>
      </c>
      <c r="BO527" t="s">
        <v>188</v>
      </c>
      <c r="BP527" t="s">
        <v>188</v>
      </c>
      <c r="BQ527" t="s">
        <v>188</v>
      </c>
      <c r="BR527" t="s">
        <v>188</v>
      </c>
      <c r="BS527" t="s">
        <v>188</v>
      </c>
      <c r="BT527" t="s">
        <v>188</v>
      </c>
      <c r="BU527" t="s">
        <v>188</v>
      </c>
      <c r="BV527" t="s">
        <v>188</v>
      </c>
      <c r="BW527" t="s">
        <v>188</v>
      </c>
      <c r="BX527" t="s">
        <v>188</v>
      </c>
      <c r="BY527" t="s">
        <v>188</v>
      </c>
      <c r="BZ527" t="s">
        <v>188</v>
      </c>
      <c r="CA527" t="s">
        <v>188</v>
      </c>
      <c r="CB527" t="s">
        <v>188</v>
      </c>
      <c r="CC527" t="s">
        <v>188</v>
      </c>
      <c r="CD527" t="s">
        <v>188</v>
      </c>
      <c r="CE527" t="s">
        <v>188</v>
      </c>
      <c r="CF527" t="s">
        <v>188</v>
      </c>
      <c r="CG527" t="s">
        <v>188</v>
      </c>
      <c r="CH527" t="s">
        <v>188</v>
      </c>
    </row>
    <row r="528" spans="1:86" x14ac:dyDescent="0.2">
      <c r="A528" t="s">
        <v>4134</v>
      </c>
      <c r="B528" t="s">
        <v>552</v>
      </c>
      <c r="C528" t="s">
        <v>188</v>
      </c>
      <c r="D528" t="s">
        <v>188</v>
      </c>
      <c r="E528" t="s">
        <v>188</v>
      </c>
      <c r="F528" t="s">
        <v>188</v>
      </c>
      <c r="G528" t="s">
        <v>188</v>
      </c>
      <c r="H528" t="s">
        <v>188</v>
      </c>
      <c r="I528" t="s">
        <v>188</v>
      </c>
      <c r="J528" t="s">
        <v>188</v>
      </c>
      <c r="K528" t="s">
        <v>188</v>
      </c>
      <c r="L528" t="s">
        <v>188</v>
      </c>
      <c r="M528" t="s">
        <v>188</v>
      </c>
      <c r="N528" t="s">
        <v>188</v>
      </c>
      <c r="O528" t="s">
        <v>188</v>
      </c>
      <c r="P528" t="s">
        <v>188</v>
      </c>
      <c r="Q528" t="s">
        <v>188</v>
      </c>
      <c r="R528" t="s">
        <v>188</v>
      </c>
      <c r="S528" t="s">
        <v>188</v>
      </c>
      <c r="T528" t="s">
        <v>188</v>
      </c>
      <c r="U528" t="s">
        <v>188</v>
      </c>
      <c r="V528" t="s">
        <v>188</v>
      </c>
      <c r="W528" t="s">
        <v>188</v>
      </c>
      <c r="X528" t="s">
        <v>188</v>
      </c>
      <c r="Y528" t="s">
        <v>188</v>
      </c>
      <c r="Z528" t="s">
        <v>188</v>
      </c>
      <c r="AA528" t="s">
        <v>188</v>
      </c>
      <c r="AB528" t="s">
        <v>188</v>
      </c>
      <c r="AC528" t="s">
        <v>188</v>
      </c>
      <c r="AD528" t="s">
        <v>188</v>
      </c>
      <c r="AE528" t="s">
        <v>188</v>
      </c>
      <c r="AF528" t="s">
        <v>188</v>
      </c>
      <c r="AG528" t="s">
        <v>188</v>
      </c>
      <c r="AH528" t="s">
        <v>188</v>
      </c>
      <c r="AI528" t="s">
        <v>188</v>
      </c>
      <c r="AJ528" t="s">
        <v>188</v>
      </c>
      <c r="AK528" t="s">
        <v>188</v>
      </c>
      <c r="AL528" t="s">
        <v>188</v>
      </c>
      <c r="AM528" t="s">
        <v>188</v>
      </c>
      <c r="AN528" t="s">
        <v>188</v>
      </c>
      <c r="AO528" t="s">
        <v>188</v>
      </c>
      <c r="AP528" t="s">
        <v>188</v>
      </c>
      <c r="AQ528" t="s">
        <v>188</v>
      </c>
      <c r="AR528" t="s">
        <v>188</v>
      </c>
      <c r="AS528" t="s">
        <v>188</v>
      </c>
      <c r="AT528" t="s">
        <v>188</v>
      </c>
      <c r="AU528" t="s">
        <v>188</v>
      </c>
      <c r="AV528" t="s">
        <v>188</v>
      </c>
      <c r="AW528" t="s">
        <v>188</v>
      </c>
      <c r="AX528" t="s">
        <v>188</v>
      </c>
      <c r="AY528" t="s">
        <v>188</v>
      </c>
      <c r="AZ528" t="s">
        <v>188</v>
      </c>
      <c r="BA528" t="s">
        <v>188</v>
      </c>
      <c r="BB528" t="s">
        <v>188</v>
      </c>
      <c r="BC528" t="s">
        <v>188</v>
      </c>
      <c r="BD528" t="s">
        <v>188</v>
      </c>
      <c r="BE528" t="s">
        <v>188</v>
      </c>
      <c r="BF528" t="s">
        <v>188</v>
      </c>
      <c r="BG528" t="s">
        <v>188</v>
      </c>
      <c r="BH528" t="s">
        <v>188</v>
      </c>
      <c r="BI528" t="s">
        <v>188</v>
      </c>
      <c r="BJ528" t="s">
        <v>188</v>
      </c>
      <c r="BK528" t="s">
        <v>188</v>
      </c>
      <c r="BL528" t="s">
        <v>188</v>
      </c>
      <c r="BM528" t="s">
        <v>188</v>
      </c>
      <c r="BN528" t="s">
        <v>188</v>
      </c>
      <c r="BO528" t="s">
        <v>188</v>
      </c>
      <c r="BP528" t="s">
        <v>188</v>
      </c>
      <c r="BQ528" t="s">
        <v>188</v>
      </c>
      <c r="BR528" t="s">
        <v>188</v>
      </c>
      <c r="BS528" t="s">
        <v>188</v>
      </c>
      <c r="BT528" t="s">
        <v>188</v>
      </c>
      <c r="BU528" t="s">
        <v>188</v>
      </c>
      <c r="BV528" t="s">
        <v>188</v>
      </c>
      <c r="BW528" t="s">
        <v>188</v>
      </c>
      <c r="BX528" t="s">
        <v>188</v>
      </c>
      <c r="BY528" t="s">
        <v>188</v>
      </c>
      <c r="BZ528" t="s">
        <v>188</v>
      </c>
      <c r="CA528" t="s">
        <v>188</v>
      </c>
      <c r="CB528" t="s">
        <v>188</v>
      </c>
      <c r="CC528" t="s">
        <v>188</v>
      </c>
      <c r="CD528" t="s">
        <v>188</v>
      </c>
      <c r="CE528" t="s">
        <v>188</v>
      </c>
      <c r="CF528" t="s">
        <v>188</v>
      </c>
      <c r="CG528" t="s">
        <v>188</v>
      </c>
      <c r="CH528" t="s">
        <v>188</v>
      </c>
    </row>
    <row r="529" spans="1:86" x14ac:dyDescent="0.2">
      <c r="A529" t="s">
        <v>4135</v>
      </c>
      <c r="B529" t="s">
        <v>553</v>
      </c>
      <c r="C529" t="s">
        <v>188</v>
      </c>
      <c r="D529" t="s">
        <v>188</v>
      </c>
      <c r="E529" t="s">
        <v>188</v>
      </c>
      <c r="F529" t="s">
        <v>188</v>
      </c>
      <c r="G529" t="s">
        <v>188</v>
      </c>
      <c r="H529" t="s">
        <v>188</v>
      </c>
      <c r="I529" t="s">
        <v>188</v>
      </c>
      <c r="J529" t="s">
        <v>188</v>
      </c>
      <c r="K529" t="s">
        <v>188</v>
      </c>
      <c r="L529" t="s">
        <v>188</v>
      </c>
      <c r="M529" t="s">
        <v>188</v>
      </c>
      <c r="N529" t="s">
        <v>188</v>
      </c>
      <c r="O529" t="s">
        <v>188</v>
      </c>
      <c r="P529" t="s">
        <v>188</v>
      </c>
      <c r="Q529" t="s">
        <v>188</v>
      </c>
      <c r="R529" t="s">
        <v>188</v>
      </c>
      <c r="S529" t="s">
        <v>188</v>
      </c>
      <c r="T529" t="s">
        <v>188</v>
      </c>
      <c r="U529" t="s">
        <v>188</v>
      </c>
      <c r="V529" t="s">
        <v>188</v>
      </c>
      <c r="W529" t="s">
        <v>188</v>
      </c>
      <c r="X529" t="s">
        <v>188</v>
      </c>
      <c r="Y529" t="s">
        <v>188</v>
      </c>
      <c r="Z529" t="s">
        <v>188</v>
      </c>
      <c r="AA529" t="s">
        <v>188</v>
      </c>
      <c r="AB529" t="s">
        <v>188</v>
      </c>
      <c r="AC529" t="s">
        <v>188</v>
      </c>
      <c r="AD529" t="s">
        <v>188</v>
      </c>
      <c r="AE529" t="s">
        <v>188</v>
      </c>
      <c r="AF529" t="s">
        <v>188</v>
      </c>
      <c r="AG529" t="s">
        <v>188</v>
      </c>
      <c r="AH529" t="s">
        <v>188</v>
      </c>
      <c r="AI529" t="s">
        <v>188</v>
      </c>
      <c r="AJ529" t="s">
        <v>188</v>
      </c>
      <c r="AK529" t="s">
        <v>188</v>
      </c>
      <c r="AL529" t="s">
        <v>188</v>
      </c>
      <c r="AM529" t="s">
        <v>188</v>
      </c>
      <c r="AN529" t="s">
        <v>188</v>
      </c>
      <c r="AO529" t="s">
        <v>188</v>
      </c>
      <c r="AP529" t="s">
        <v>188</v>
      </c>
      <c r="AQ529" t="s">
        <v>188</v>
      </c>
      <c r="AR529" t="s">
        <v>188</v>
      </c>
      <c r="AS529" t="s">
        <v>188</v>
      </c>
      <c r="AT529" t="s">
        <v>188</v>
      </c>
      <c r="AU529" t="s">
        <v>188</v>
      </c>
      <c r="AV529" t="s">
        <v>188</v>
      </c>
      <c r="AW529" t="s">
        <v>188</v>
      </c>
      <c r="AX529" t="s">
        <v>188</v>
      </c>
      <c r="AY529" t="s">
        <v>188</v>
      </c>
      <c r="AZ529" t="s">
        <v>188</v>
      </c>
      <c r="BA529" t="s">
        <v>188</v>
      </c>
      <c r="BB529" t="s">
        <v>188</v>
      </c>
      <c r="BC529" t="s">
        <v>188</v>
      </c>
      <c r="BD529" t="s">
        <v>188</v>
      </c>
      <c r="BE529" t="s">
        <v>188</v>
      </c>
      <c r="BF529" t="s">
        <v>188</v>
      </c>
      <c r="BG529" t="s">
        <v>188</v>
      </c>
      <c r="BH529" t="s">
        <v>188</v>
      </c>
      <c r="BI529" t="s">
        <v>188</v>
      </c>
      <c r="BJ529" t="s">
        <v>188</v>
      </c>
      <c r="BK529" t="s">
        <v>188</v>
      </c>
      <c r="BL529" t="s">
        <v>188</v>
      </c>
      <c r="BM529" t="s">
        <v>188</v>
      </c>
      <c r="BN529" t="s">
        <v>188</v>
      </c>
      <c r="BO529" t="s">
        <v>188</v>
      </c>
      <c r="BP529" t="s">
        <v>188</v>
      </c>
      <c r="BQ529" t="s">
        <v>188</v>
      </c>
      <c r="BR529" t="s">
        <v>188</v>
      </c>
      <c r="BS529" t="s">
        <v>188</v>
      </c>
      <c r="BT529" t="s">
        <v>188</v>
      </c>
      <c r="BU529" t="s">
        <v>188</v>
      </c>
      <c r="BV529" t="s">
        <v>188</v>
      </c>
      <c r="BW529" t="s">
        <v>188</v>
      </c>
      <c r="BX529" t="s">
        <v>188</v>
      </c>
      <c r="BY529" t="s">
        <v>188</v>
      </c>
      <c r="BZ529" t="s">
        <v>188</v>
      </c>
      <c r="CA529" t="s">
        <v>188</v>
      </c>
      <c r="CB529" t="s">
        <v>188</v>
      </c>
      <c r="CC529" t="s">
        <v>188</v>
      </c>
      <c r="CD529" t="s">
        <v>188</v>
      </c>
      <c r="CE529" t="s">
        <v>188</v>
      </c>
      <c r="CF529" t="s">
        <v>188</v>
      </c>
      <c r="CG529" t="s">
        <v>188</v>
      </c>
      <c r="CH529" t="s">
        <v>188</v>
      </c>
    </row>
    <row r="530" spans="1:86" x14ac:dyDescent="0.2">
      <c r="A530" t="s">
        <v>4136</v>
      </c>
      <c r="B530" t="s">
        <v>554</v>
      </c>
      <c r="C530" t="s">
        <v>188</v>
      </c>
      <c r="D530" t="s">
        <v>188</v>
      </c>
      <c r="E530" t="s">
        <v>188</v>
      </c>
      <c r="F530" t="s">
        <v>188</v>
      </c>
      <c r="G530" t="s">
        <v>188</v>
      </c>
      <c r="H530" t="s">
        <v>188</v>
      </c>
      <c r="I530" t="s">
        <v>188</v>
      </c>
      <c r="J530" t="s">
        <v>188</v>
      </c>
      <c r="K530" t="s">
        <v>188</v>
      </c>
      <c r="L530" t="s">
        <v>188</v>
      </c>
      <c r="M530" t="s">
        <v>188</v>
      </c>
      <c r="N530" t="s">
        <v>188</v>
      </c>
      <c r="O530" t="s">
        <v>188</v>
      </c>
      <c r="P530" t="s">
        <v>188</v>
      </c>
      <c r="Q530" t="s">
        <v>188</v>
      </c>
      <c r="R530" t="s">
        <v>188</v>
      </c>
      <c r="S530" t="s">
        <v>188</v>
      </c>
      <c r="T530" t="s">
        <v>188</v>
      </c>
      <c r="U530" t="s">
        <v>188</v>
      </c>
      <c r="V530" t="s">
        <v>188</v>
      </c>
      <c r="W530" t="s">
        <v>188</v>
      </c>
      <c r="X530" t="s">
        <v>188</v>
      </c>
      <c r="Y530" t="s">
        <v>188</v>
      </c>
      <c r="Z530" t="s">
        <v>188</v>
      </c>
      <c r="AA530" t="s">
        <v>188</v>
      </c>
      <c r="AB530" t="s">
        <v>188</v>
      </c>
      <c r="AC530" t="s">
        <v>188</v>
      </c>
      <c r="AD530" t="s">
        <v>188</v>
      </c>
      <c r="AE530" t="s">
        <v>188</v>
      </c>
      <c r="AF530" t="s">
        <v>188</v>
      </c>
      <c r="AG530" t="s">
        <v>188</v>
      </c>
      <c r="AH530" t="s">
        <v>188</v>
      </c>
      <c r="AI530" t="s">
        <v>188</v>
      </c>
      <c r="AJ530" t="s">
        <v>188</v>
      </c>
      <c r="AK530" t="s">
        <v>188</v>
      </c>
      <c r="AL530" t="s">
        <v>188</v>
      </c>
      <c r="AM530" t="s">
        <v>188</v>
      </c>
      <c r="AN530" t="s">
        <v>188</v>
      </c>
      <c r="AO530" t="s">
        <v>188</v>
      </c>
      <c r="AP530" t="s">
        <v>188</v>
      </c>
      <c r="AQ530" t="s">
        <v>188</v>
      </c>
      <c r="AR530" t="s">
        <v>188</v>
      </c>
      <c r="AS530" t="s">
        <v>188</v>
      </c>
      <c r="AT530" t="s">
        <v>188</v>
      </c>
      <c r="AU530" t="s">
        <v>188</v>
      </c>
      <c r="AV530" t="s">
        <v>188</v>
      </c>
      <c r="AW530" t="s">
        <v>188</v>
      </c>
      <c r="AX530" t="s">
        <v>188</v>
      </c>
      <c r="AY530" t="s">
        <v>188</v>
      </c>
      <c r="AZ530" t="s">
        <v>188</v>
      </c>
      <c r="BA530" t="s">
        <v>188</v>
      </c>
      <c r="BB530" t="s">
        <v>188</v>
      </c>
      <c r="BC530" t="s">
        <v>188</v>
      </c>
      <c r="BD530" t="s">
        <v>188</v>
      </c>
      <c r="BE530" t="s">
        <v>188</v>
      </c>
      <c r="BF530" t="s">
        <v>188</v>
      </c>
      <c r="BG530" t="s">
        <v>188</v>
      </c>
      <c r="BH530" t="s">
        <v>188</v>
      </c>
      <c r="BI530" t="s">
        <v>188</v>
      </c>
      <c r="BJ530" t="s">
        <v>188</v>
      </c>
      <c r="BK530" t="s">
        <v>188</v>
      </c>
      <c r="BL530" t="s">
        <v>188</v>
      </c>
      <c r="BM530" t="s">
        <v>188</v>
      </c>
      <c r="BN530" t="s">
        <v>188</v>
      </c>
      <c r="BO530" t="s">
        <v>188</v>
      </c>
      <c r="BP530" t="s">
        <v>188</v>
      </c>
      <c r="BQ530" t="s">
        <v>188</v>
      </c>
      <c r="BR530" t="s">
        <v>188</v>
      </c>
      <c r="BS530" t="s">
        <v>188</v>
      </c>
      <c r="BT530" t="s">
        <v>188</v>
      </c>
      <c r="BU530" t="s">
        <v>188</v>
      </c>
      <c r="BV530" t="s">
        <v>188</v>
      </c>
      <c r="BW530" t="s">
        <v>188</v>
      </c>
      <c r="BX530" t="s">
        <v>188</v>
      </c>
      <c r="BY530" t="s">
        <v>188</v>
      </c>
      <c r="BZ530" t="s">
        <v>188</v>
      </c>
      <c r="CA530" t="s">
        <v>188</v>
      </c>
      <c r="CB530" t="s">
        <v>188</v>
      </c>
      <c r="CC530" t="s">
        <v>188</v>
      </c>
      <c r="CD530" t="s">
        <v>188</v>
      </c>
      <c r="CE530" t="s">
        <v>188</v>
      </c>
      <c r="CF530" t="s">
        <v>188</v>
      </c>
      <c r="CG530" t="s">
        <v>188</v>
      </c>
      <c r="CH530" t="s">
        <v>188</v>
      </c>
    </row>
    <row r="531" spans="1:86" x14ac:dyDescent="0.2">
      <c r="A531" t="s">
        <v>4137</v>
      </c>
      <c r="B531" t="s">
        <v>555</v>
      </c>
      <c r="C531" t="s">
        <v>188</v>
      </c>
      <c r="D531" t="s">
        <v>188</v>
      </c>
      <c r="E531" t="s">
        <v>188</v>
      </c>
      <c r="F531" t="s">
        <v>188</v>
      </c>
      <c r="G531" t="s">
        <v>188</v>
      </c>
      <c r="H531" t="s">
        <v>188</v>
      </c>
      <c r="I531">
        <v>5.3999999999999999E-2</v>
      </c>
      <c r="J531" t="s">
        <v>188</v>
      </c>
      <c r="K531">
        <v>3.3000000000000002E-2</v>
      </c>
      <c r="L531">
        <v>2.1000000000000001E-2</v>
      </c>
      <c r="M531">
        <v>1.6E-2</v>
      </c>
      <c r="N531" t="s">
        <v>188</v>
      </c>
      <c r="O531" t="s">
        <v>188</v>
      </c>
      <c r="P531">
        <v>1.7999999999999999E-2</v>
      </c>
      <c r="Q531">
        <v>2.9000000000000001E-2</v>
      </c>
      <c r="R531">
        <v>0.02</v>
      </c>
      <c r="S531">
        <v>1.7000000000000001E-2</v>
      </c>
      <c r="T531" t="s">
        <v>188</v>
      </c>
      <c r="U531" t="s">
        <v>188</v>
      </c>
      <c r="V531" t="s">
        <v>188</v>
      </c>
      <c r="W531" t="s">
        <v>188</v>
      </c>
      <c r="X531" t="s">
        <v>188</v>
      </c>
      <c r="Y531" t="s">
        <v>188</v>
      </c>
      <c r="Z531" t="s">
        <v>188</v>
      </c>
      <c r="AA531" t="s">
        <v>188</v>
      </c>
      <c r="AB531" t="s">
        <v>188</v>
      </c>
      <c r="AC531" t="s">
        <v>188</v>
      </c>
      <c r="AD531" t="s">
        <v>188</v>
      </c>
      <c r="AE531" t="s">
        <v>188</v>
      </c>
      <c r="AF531" t="s">
        <v>188</v>
      </c>
      <c r="AG531">
        <v>2.5000000000000001E-2</v>
      </c>
      <c r="AH531">
        <v>2.3E-2</v>
      </c>
      <c r="AI531" t="s">
        <v>188</v>
      </c>
      <c r="AJ531" t="s">
        <v>188</v>
      </c>
      <c r="AK531" t="s">
        <v>188</v>
      </c>
      <c r="AL531">
        <v>0.02</v>
      </c>
      <c r="AM531" t="s">
        <v>188</v>
      </c>
      <c r="AN531">
        <v>0.02</v>
      </c>
      <c r="AO531">
        <v>2.8000000000000001E-2</v>
      </c>
      <c r="AP531">
        <v>2.1999999999999999E-2</v>
      </c>
      <c r="AQ531">
        <v>1.9E-2</v>
      </c>
      <c r="AR531" t="s">
        <v>188</v>
      </c>
      <c r="AS531">
        <v>2.1999999999999999E-2</v>
      </c>
      <c r="AT531" t="s">
        <v>188</v>
      </c>
      <c r="AU531" t="s">
        <v>188</v>
      </c>
      <c r="AV531" t="s">
        <v>188</v>
      </c>
      <c r="AW531" t="s">
        <v>188</v>
      </c>
      <c r="AX531" t="s">
        <v>188</v>
      </c>
      <c r="AY531" t="s">
        <v>188</v>
      </c>
      <c r="AZ531">
        <v>1.7999999999999999E-2</v>
      </c>
      <c r="BA531">
        <v>2.1000000000000001E-2</v>
      </c>
      <c r="BB531">
        <v>0.02</v>
      </c>
      <c r="BC531">
        <v>1.7999999999999999E-2</v>
      </c>
      <c r="BD531" t="s">
        <v>188</v>
      </c>
      <c r="BE531">
        <v>2.5000000000000001E-2</v>
      </c>
      <c r="BF531" t="s">
        <v>188</v>
      </c>
      <c r="BG531" t="s">
        <v>188</v>
      </c>
      <c r="BH531" t="s">
        <v>188</v>
      </c>
      <c r="BI531" t="s">
        <v>188</v>
      </c>
      <c r="BJ531" t="s">
        <v>188</v>
      </c>
      <c r="BK531" t="s">
        <v>188</v>
      </c>
      <c r="BL531" t="s">
        <v>188</v>
      </c>
      <c r="BM531" t="s">
        <v>188</v>
      </c>
      <c r="BN531">
        <v>1.7000000000000001E-2</v>
      </c>
      <c r="BO531">
        <v>2.1000000000000001E-2</v>
      </c>
      <c r="BP531" t="s">
        <v>188</v>
      </c>
      <c r="BQ531" t="s">
        <v>188</v>
      </c>
      <c r="BR531" t="s">
        <v>188</v>
      </c>
      <c r="BS531" t="s">
        <v>188</v>
      </c>
      <c r="BT531" t="s">
        <v>188</v>
      </c>
      <c r="BU531" t="s">
        <v>188</v>
      </c>
      <c r="BV531" t="s">
        <v>188</v>
      </c>
      <c r="BW531" t="s">
        <v>188</v>
      </c>
      <c r="BX531" t="s">
        <v>188</v>
      </c>
      <c r="BY531" t="s">
        <v>188</v>
      </c>
      <c r="BZ531" t="s">
        <v>188</v>
      </c>
      <c r="CA531" t="s">
        <v>188</v>
      </c>
      <c r="CB531">
        <v>3.5000000000000003E-2</v>
      </c>
      <c r="CC531" t="s">
        <v>188</v>
      </c>
      <c r="CD531" t="s">
        <v>188</v>
      </c>
      <c r="CE531" t="s">
        <v>188</v>
      </c>
      <c r="CF531" t="s">
        <v>188</v>
      </c>
      <c r="CG531" t="s">
        <v>188</v>
      </c>
      <c r="CH531" t="s">
        <v>188</v>
      </c>
    </row>
    <row r="532" spans="1:86" x14ac:dyDescent="0.2">
      <c r="A532" t="s">
        <v>4138</v>
      </c>
      <c r="B532" t="s">
        <v>556</v>
      </c>
      <c r="C532" t="s">
        <v>188</v>
      </c>
      <c r="D532" t="s">
        <v>188</v>
      </c>
      <c r="E532" t="s">
        <v>188</v>
      </c>
      <c r="F532" t="s">
        <v>188</v>
      </c>
      <c r="G532" t="s">
        <v>188</v>
      </c>
      <c r="H532" t="s">
        <v>188</v>
      </c>
      <c r="I532">
        <v>-5.3999999999999999E-2</v>
      </c>
      <c r="J532" t="s">
        <v>188</v>
      </c>
      <c r="K532">
        <v>-3.3000000000000002E-2</v>
      </c>
      <c r="L532">
        <v>-2.1000000000000001E-2</v>
      </c>
      <c r="M532">
        <v>-1.6E-2</v>
      </c>
      <c r="N532" t="s">
        <v>188</v>
      </c>
      <c r="O532" t="s">
        <v>188</v>
      </c>
      <c r="P532">
        <v>-1.7999999999999999E-2</v>
      </c>
      <c r="Q532">
        <v>-2.9000000000000001E-2</v>
      </c>
      <c r="R532">
        <v>-0.02</v>
      </c>
      <c r="S532">
        <v>-1.7000000000000001E-2</v>
      </c>
      <c r="T532" t="s">
        <v>188</v>
      </c>
      <c r="U532" t="s">
        <v>188</v>
      </c>
      <c r="V532" t="s">
        <v>188</v>
      </c>
      <c r="W532" t="s">
        <v>188</v>
      </c>
      <c r="X532" t="s">
        <v>188</v>
      </c>
      <c r="Y532" t="s">
        <v>188</v>
      </c>
      <c r="Z532" t="s">
        <v>188</v>
      </c>
      <c r="AA532" t="s">
        <v>188</v>
      </c>
      <c r="AB532" t="s">
        <v>188</v>
      </c>
      <c r="AC532" t="s">
        <v>188</v>
      </c>
      <c r="AD532" t="s">
        <v>188</v>
      </c>
      <c r="AE532" t="s">
        <v>188</v>
      </c>
      <c r="AF532" t="s">
        <v>188</v>
      </c>
      <c r="AG532">
        <v>-2.5000000000000001E-2</v>
      </c>
      <c r="AH532">
        <v>-2.3E-2</v>
      </c>
      <c r="AI532" t="s">
        <v>188</v>
      </c>
      <c r="AJ532" t="s">
        <v>188</v>
      </c>
      <c r="AK532" t="s">
        <v>188</v>
      </c>
      <c r="AL532">
        <v>-0.02</v>
      </c>
      <c r="AM532" t="s">
        <v>188</v>
      </c>
      <c r="AN532">
        <v>-0.02</v>
      </c>
      <c r="AO532">
        <v>-2.8000000000000001E-2</v>
      </c>
      <c r="AP532">
        <v>-2.1999999999999999E-2</v>
      </c>
      <c r="AQ532">
        <v>-1.9E-2</v>
      </c>
      <c r="AR532" t="s">
        <v>188</v>
      </c>
      <c r="AS532">
        <v>-2.1999999999999999E-2</v>
      </c>
      <c r="AT532" t="s">
        <v>188</v>
      </c>
      <c r="AU532" t="s">
        <v>188</v>
      </c>
      <c r="AV532" t="s">
        <v>188</v>
      </c>
      <c r="AW532" t="s">
        <v>188</v>
      </c>
      <c r="AX532" t="s">
        <v>188</v>
      </c>
      <c r="AY532" t="s">
        <v>188</v>
      </c>
      <c r="AZ532">
        <v>-1.7999999999999999E-2</v>
      </c>
      <c r="BA532">
        <v>-2.1000000000000001E-2</v>
      </c>
      <c r="BB532">
        <v>-0.02</v>
      </c>
      <c r="BC532">
        <v>-1.7999999999999999E-2</v>
      </c>
      <c r="BD532" t="s">
        <v>188</v>
      </c>
      <c r="BE532">
        <v>-2.5000000000000001E-2</v>
      </c>
      <c r="BF532" t="s">
        <v>188</v>
      </c>
      <c r="BG532" t="s">
        <v>188</v>
      </c>
      <c r="BH532" t="s">
        <v>188</v>
      </c>
      <c r="BI532" t="s">
        <v>188</v>
      </c>
      <c r="BJ532" t="s">
        <v>188</v>
      </c>
      <c r="BK532" t="s">
        <v>188</v>
      </c>
      <c r="BL532" t="s">
        <v>188</v>
      </c>
      <c r="BM532" t="s">
        <v>188</v>
      </c>
      <c r="BN532">
        <v>-1.7000000000000001E-2</v>
      </c>
      <c r="BO532">
        <v>-2.1000000000000001E-2</v>
      </c>
      <c r="BP532" t="s">
        <v>188</v>
      </c>
      <c r="BQ532" t="s">
        <v>188</v>
      </c>
      <c r="BR532" t="s">
        <v>188</v>
      </c>
      <c r="BS532" t="s">
        <v>188</v>
      </c>
      <c r="BT532" t="s">
        <v>188</v>
      </c>
      <c r="BU532" t="s">
        <v>188</v>
      </c>
      <c r="BV532" t="s">
        <v>188</v>
      </c>
      <c r="BW532" t="s">
        <v>188</v>
      </c>
      <c r="BX532" t="s">
        <v>188</v>
      </c>
      <c r="BY532" t="s">
        <v>188</v>
      </c>
      <c r="BZ532" t="s">
        <v>188</v>
      </c>
      <c r="CA532" t="s">
        <v>188</v>
      </c>
      <c r="CB532">
        <v>-3.5000000000000003E-2</v>
      </c>
      <c r="CC532" t="s">
        <v>188</v>
      </c>
      <c r="CD532" t="s">
        <v>188</v>
      </c>
      <c r="CE532" t="s">
        <v>188</v>
      </c>
      <c r="CF532" t="s">
        <v>188</v>
      </c>
      <c r="CG532" t="s">
        <v>188</v>
      </c>
      <c r="CH532" t="s">
        <v>188</v>
      </c>
    </row>
    <row r="533" spans="1:86" x14ac:dyDescent="0.2">
      <c r="A533" t="s">
        <v>4139</v>
      </c>
      <c r="B533" t="s">
        <v>557</v>
      </c>
      <c r="C533" t="s">
        <v>188</v>
      </c>
      <c r="D533" t="s">
        <v>194</v>
      </c>
      <c r="E533" t="s">
        <v>188</v>
      </c>
      <c r="F533" t="s">
        <v>194</v>
      </c>
      <c r="G533" t="s">
        <v>188</v>
      </c>
      <c r="H533" t="s">
        <v>188</v>
      </c>
      <c r="I533" t="s">
        <v>194</v>
      </c>
      <c r="J533" t="s">
        <v>188</v>
      </c>
      <c r="K533" t="s">
        <v>194</v>
      </c>
      <c r="L533" t="s">
        <v>188</v>
      </c>
      <c r="M533" t="s">
        <v>188</v>
      </c>
      <c r="N533" t="s">
        <v>188</v>
      </c>
      <c r="O533" t="s">
        <v>188</v>
      </c>
      <c r="P533" t="s">
        <v>194</v>
      </c>
      <c r="Q533" t="s">
        <v>188</v>
      </c>
      <c r="R533" t="s">
        <v>188</v>
      </c>
      <c r="S533" t="s">
        <v>188</v>
      </c>
      <c r="T533" t="s">
        <v>194</v>
      </c>
      <c r="U533" t="s">
        <v>188</v>
      </c>
      <c r="V533" t="s">
        <v>188</v>
      </c>
      <c r="W533" t="s">
        <v>188</v>
      </c>
      <c r="X533" t="s">
        <v>194</v>
      </c>
      <c r="Y533" t="s">
        <v>194</v>
      </c>
      <c r="Z533" t="s">
        <v>194</v>
      </c>
      <c r="AA533" t="s">
        <v>194</v>
      </c>
      <c r="AB533" t="s">
        <v>188</v>
      </c>
      <c r="AC533" t="s">
        <v>194</v>
      </c>
      <c r="AD533" t="s">
        <v>194</v>
      </c>
      <c r="AE533" t="s">
        <v>188</v>
      </c>
      <c r="AF533" t="s">
        <v>194</v>
      </c>
      <c r="AG533" t="s">
        <v>188</v>
      </c>
      <c r="AH533" t="s">
        <v>188</v>
      </c>
      <c r="AI533" t="s">
        <v>188</v>
      </c>
      <c r="AJ533" t="s">
        <v>188</v>
      </c>
      <c r="AK533" t="s">
        <v>188</v>
      </c>
      <c r="AL533" t="s">
        <v>188</v>
      </c>
      <c r="AM533" t="s">
        <v>188</v>
      </c>
      <c r="AN533" t="s">
        <v>188</v>
      </c>
      <c r="AO533" t="s">
        <v>188</v>
      </c>
      <c r="AP533" t="s">
        <v>188</v>
      </c>
      <c r="AQ533" t="s">
        <v>188</v>
      </c>
      <c r="AR533" t="s">
        <v>188</v>
      </c>
      <c r="AS533" t="s">
        <v>188</v>
      </c>
      <c r="AT533" t="s">
        <v>188</v>
      </c>
      <c r="AU533" t="s">
        <v>188</v>
      </c>
      <c r="AV533" t="s">
        <v>188</v>
      </c>
      <c r="AW533" t="s">
        <v>188</v>
      </c>
      <c r="AX533" t="s">
        <v>188</v>
      </c>
      <c r="AY533" t="s">
        <v>188</v>
      </c>
      <c r="AZ533" t="s">
        <v>188</v>
      </c>
      <c r="BA533" t="s">
        <v>188</v>
      </c>
      <c r="BB533" t="s">
        <v>188</v>
      </c>
      <c r="BC533" t="s">
        <v>188</v>
      </c>
      <c r="BD533" t="s">
        <v>188</v>
      </c>
      <c r="BE533" t="s">
        <v>188</v>
      </c>
      <c r="BF533" t="s">
        <v>188</v>
      </c>
      <c r="BG533" t="s">
        <v>188</v>
      </c>
      <c r="BH533" t="s">
        <v>188</v>
      </c>
      <c r="BI533" t="s">
        <v>188</v>
      </c>
      <c r="BJ533" t="s">
        <v>188</v>
      </c>
      <c r="BK533" t="s">
        <v>188</v>
      </c>
      <c r="BL533" t="s">
        <v>188</v>
      </c>
      <c r="BM533" t="s">
        <v>188</v>
      </c>
      <c r="BN533" t="s">
        <v>188</v>
      </c>
      <c r="BO533" t="s">
        <v>188</v>
      </c>
      <c r="BP533" t="s">
        <v>188</v>
      </c>
      <c r="BQ533" t="s">
        <v>188</v>
      </c>
      <c r="BR533" t="s">
        <v>188</v>
      </c>
      <c r="BS533" t="s">
        <v>188</v>
      </c>
      <c r="BT533" t="s">
        <v>188</v>
      </c>
      <c r="BU533" t="s">
        <v>188</v>
      </c>
      <c r="BV533" t="s">
        <v>188</v>
      </c>
      <c r="BW533" t="s">
        <v>188</v>
      </c>
      <c r="BX533" t="s">
        <v>188</v>
      </c>
      <c r="BY533" t="s">
        <v>188</v>
      </c>
      <c r="BZ533" t="s">
        <v>188</v>
      </c>
      <c r="CA533" t="s">
        <v>188</v>
      </c>
      <c r="CB533" t="s">
        <v>188</v>
      </c>
      <c r="CC533" t="s">
        <v>188</v>
      </c>
      <c r="CD533" t="s">
        <v>188</v>
      </c>
      <c r="CE533" t="s">
        <v>188</v>
      </c>
      <c r="CF533" t="s">
        <v>188</v>
      </c>
      <c r="CG533" t="s">
        <v>188</v>
      </c>
      <c r="CH533" t="s">
        <v>188</v>
      </c>
    </row>
    <row r="534" spans="1:86" x14ac:dyDescent="0.2">
      <c r="A534" t="s">
        <v>4140</v>
      </c>
      <c r="B534" t="s">
        <v>558</v>
      </c>
      <c r="C534">
        <v>0.24099999999999999</v>
      </c>
      <c r="D534" t="s">
        <v>194</v>
      </c>
      <c r="E534">
        <v>0.216</v>
      </c>
      <c r="F534" t="s">
        <v>194</v>
      </c>
      <c r="G534">
        <v>0.193</v>
      </c>
      <c r="H534">
        <v>0.21099999999999999</v>
      </c>
      <c r="I534" t="s">
        <v>194</v>
      </c>
      <c r="J534">
        <v>0.22</v>
      </c>
      <c r="K534" t="s">
        <v>194</v>
      </c>
      <c r="L534" t="s">
        <v>194</v>
      </c>
      <c r="M534" t="s">
        <v>194</v>
      </c>
      <c r="N534">
        <v>0.22800000000000001</v>
      </c>
      <c r="O534">
        <v>0.26400000000000001</v>
      </c>
      <c r="P534" t="s">
        <v>194</v>
      </c>
      <c r="Q534">
        <v>0.23899999999999999</v>
      </c>
      <c r="R534">
        <v>0.249</v>
      </c>
      <c r="S534">
        <v>0.251</v>
      </c>
      <c r="T534">
        <v>0.21299999999999999</v>
      </c>
      <c r="U534" t="s">
        <v>194</v>
      </c>
      <c r="V534" t="s">
        <v>194</v>
      </c>
      <c r="W534" t="s">
        <v>194</v>
      </c>
      <c r="X534">
        <v>0.28100000000000003</v>
      </c>
      <c r="Y534">
        <v>0.26200000000000001</v>
      </c>
      <c r="Z534">
        <v>0.25600000000000001</v>
      </c>
      <c r="AA534" t="s">
        <v>194</v>
      </c>
      <c r="AB534">
        <v>0.26500000000000001</v>
      </c>
      <c r="AC534">
        <v>0.247</v>
      </c>
      <c r="AD534" t="s">
        <v>194</v>
      </c>
      <c r="AE534" t="s">
        <v>194</v>
      </c>
      <c r="AF534">
        <v>0.252</v>
      </c>
      <c r="AG534" t="s">
        <v>194</v>
      </c>
      <c r="AH534" t="s">
        <v>194</v>
      </c>
      <c r="AI534" t="s">
        <v>194</v>
      </c>
      <c r="AJ534" t="s">
        <v>194</v>
      </c>
      <c r="AK534" t="s">
        <v>194</v>
      </c>
      <c r="AL534" t="s">
        <v>194</v>
      </c>
      <c r="AM534" t="s">
        <v>194</v>
      </c>
      <c r="AN534" t="s">
        <v>194</v>
      </c>
      <c r="AO534" t="s">
        <v>194</v>
      </c>
      <c r="AP534" t="s">
        <v>194</v>
      </c>
      <c r="AQ534" t="s">
        <v>194</v>
      </c>
      <c r="AR534" t="s">
        <v>194</v>
      </c>
      <c r="AS534" t="s">
        <v>194</v>
      </c>
      <c r="AT534" t="s">
        <v>194</v>
      </c>
      <c r="AU534" t="s">
        <v>194</v>
      </c>
      <c r="AV534" t="s">
        <v>194</v>
      </c>
      <c r="AW534" t="s">
        <v>194</v>
      </c>
      <c r="AX534" t="s">
        <v>194</v>
      </c>
      <c r="AY534" t="s">
        <v>194</v>
      </c>
      <c r="AZ534" t="s">
        <v>194</v>
      </c>
      <c r="BA534" t="s">
        <v>194</v>
      </c>
      <c r="BB534" t="s">
        <v>194</v>
      </c>
      <c r="BC534" t="s">
        <v>194</v>
      </c>
      <c r="BD534" t="s">
        <v>194</v>
      </c>
      <c r="BE534" t="s">
        <v>194</v>
      </c>
      <c r="BF534" t="s">
        <v>194</v>
      </c>
      <c r="BG534" t="s">
        <v>194</v>
      </c>
      <c r="BH534" t="s">
        <v>194</v>
      </c>
      <c r="BI534" t="s">
        <v>194</v>
      </c>
      <c r="BJ534" t="s">
        <v>194</v>
      </c>
      <c r="BK534" t="s">
        <v>194</v>
      </c>
      <c r="BL534" t="s">
        <v>194</v>
      </c>
      <c r="BM534" t="s">
        <v>194</v>
      </c>
      <c r="BN534" t="s">
        <v>194</v>
      </c>
      <c r="BO534" t="s">
        <v>194</v>
      </c>
      <c r="BP534" t="s">
        <v>194</v>
      </c>
      <c r="BQ534" t="s">
        <v>194</v>
      </c>
      <c r="BR534" t="s">
        <v>194</v>
      </c>
      <c r="BS534" t="s">
        <v>194</v>
      </c>
      <c r="BT534" t="s">
        <v>194</v>
      </c>
      <c r="BU534" t="s">
        <v>194</v>
      </c>
      <c r="BV534" t="s">
        <v>194</v>
      </c>
      <c r="BW534" t="s">
        <v>194</v>
      </c>
      <c r="BX534" t="s">
        <v>194</v>
      </c>
      <c r="BY534" t="s">
        <v>194</v>
      </c>
      <c r="BZ534" t="s">
        <v>194</v>
      </c>
      <c r="CA534" t="s">
        <v>194</v>
      </c>
      <c r="CB534" t="s">
        <v>194</v>
      </c>
      <c r="CC534" t="s">
        <v>194</v>
      </c>
      <c r="CD534" t="s">
        <v>194</v>
      </c>
      <c r="CE534" t="s">
        <v>194</v>
      </c>
      <c r="CF534" t="s">
        <v>194</v>
      </c>
      <c r="CG534" t="s">
        <v>194</v>
      </c>
      <c r="CH534" t="s">
        <v>194</v>
      </c>
    </row>
    <row r="535" spans="1:86" x14ac:dyDescent="0.2">
      <c r="A535" t="s">
        <v>4141</v>
      </c>
      <c r="B535" t="s">
        <v>559</v>
      </c>
      <c r="C535">
        <v>-0.24099999999999999</v>
      </c>
      <c r="D535" t="s">
        <v>194</v>
      </c>
      <c r="E535">
        <v>-0.216</v>
      </c>
      <c r="F535" t="s">
        <v>194</v>
      </c>
      <c r="G535">
        <v>-0.193</v>
      </c>
      <c r="H535">
        <v>-0.21099999999999999</v>
      </c>
      <c r="I535">
        <v>-0.24399999999999999</v>
      </c>
      <c r="J535">
        <v>-0.22</v>
      </c>
      <c r="K535" t="s">
        <v>194</v>
      </c>
      <c r="L535" t="s">
        <v>194</v>
      </c>
      <c r="M535" t="s">
        <v>194</v>
      </c>
      <c r="N535">
        <v>-0.22800000000000001</v>
      </c>
      <c r="O535">
        <v>-0.26400000000000001</v>
      </c>
      <c r="P535" t="s">
        <v>194</v>
      </c>
      <c r="Q535">
        <v>-0.23899999999999999</v>
      </c>
      <c r="R535">
        <v>-0.249</v>
      </c>
      <c r="S535">
        <v>-0.251</v>
      </c>
      <c r="T535" t="s">
        <v>194</v>
      </c>
      <c r="U535" t="s">
        <v>194</v>
      </c>
      <c r="V535" t="s">
        <v>194</v>
      </c>
      <c r="W535" t="s">
        <v>194</v>
      </c>
      <c r="X535" t="s">
        <v>194</v>
      </c>
      <c r="Y535" t="s">
        <v>194</v>
      </c>
      <c r="Z535" t="s">
        <v>194</v>
      </c>
      <c r="AA535" t="s">
        <v>194</v>
      </c>
      <c r="AB535">
        <v>-0.26500000000000001</v>
      </c>
      <c r="AC535" t="s">
        <v>194</v>
      </c>
      <c r="AD535" t="s">
        <v>194</v>
      </c>
      <c r="AE535" t="s">
        <v>194</v>
      </c>
      <c r="AF535" t="s">
        <v>194</v>
      </c>
      <c r="AG535" t="s">
        <v>194</v>
      </c>
      <c r="AH535" t="s">
        <v>194</v>
      </c>
      <c r="AI535" t="s">
        <v>194</v>
      </c>
      <c r="AJ535" t="s">
        <v>194</v>
      </c>
      <c r="AK535" t="s">
        <v>194</v>
      </c>
      <c r="AL535" t="s">
        <v>194</v>
      </c>
      <c r="AM535" t="s">
        <v>194</v>
      </c>
      <c r="AN535" t="s">
        <v>194</v>
      </c>
      <c r="AO535" t="s">
        <v>194</v>
      </c>
      <c r="AP535" t="s">
        <v>194</v>
      </c>
      <c r="AQ535" t="s">
        <v>194</v>
      </c>
      <c r="AR535" t="s">
        <v>194</v>
      </c>
      <c r="AS535" t="s">
        <v>194</v>
      </c>
      <c r="AT535" t="s">
        <v>194</v>
      </c>
      <c r="AU535" t="s">
        <v>194</v>
      </c>
      <c r="AV535" t="s">
        <v>194</v>
      </c>
      <c r="AW535" t="s">
        <v>194</v>
      </c>
      <c r="AX535" t="s">
        <v>194</v>
      </c>
      <c r="AY535" t="s">
        <v>194</v>
      </c>
      <c r="AZ535" t="s">
        <v>194</v>
      </c>
      <c r="BA535" t="s">
        <v>194</v>
      </c>
      <c r="BB535" t="s">
        <v>194</v>
      </c>
      <c r="BC535" t="s">
        <v>194</v>
      </c>
      <c r="BD535" t="s">
        <v>194</v>
      </c>
      <c r="BE535" t="s">
        <v>194</v>
      </c>
      <c r="BF535" t="s">
        <v>194</v>
      </c>
      <c r="BG535" t="s">
        <v>194</v>
      </c>
      <c r="BH535" t="s">
        <v>194</v>
      </c>
      <c r="BI535" t="s">
        <v>194</v>
      </c>
      <c r="BJ535" t="s">
        <v>194</v>
      </c>
      <c r="BK535" t="s">
        <v>194</v>
      </c>
      <c r="BL535" t="s">
        <v>194</v>
      </c>
      <c r="BM535" t="s">
        <v>194</v>
      </c>
      <c r="BN535" t="s">
        <v>194</v>
      </c>
      <c r="BO535" t="s">
        <v>194</v>
      </c>
      <c r="BP535" t="s">
        <v>194</v>
      </c>
      <c r="BQ535" t="s">
        <v>194</v>
      </c>
      <c r="BR535" t="s">
        <v>194</v>
      </c>
      <c r="BS535" t="s">
        <v>194</v>
      </c>
      <c r="BT535" t="s">
        <v>194</v>
      </c>
      <c r="BU535" t="s">
        <v>194</v>
      </c>
      <c r="BV535" t="s">
        <v>194</v>
      </c>
      <c r="BW535" t="s">
        <v>194</v>
      </c>
      <c r="BX535" t="s">
        <v>194</v>
      </c>
      <c r="BY535" t="s">
        <v>194</v>
      </c>
      <c r="BZ535" t="s">
        <v>194</v>
      </c>
      <c r="CA535" t="s">
        <v>194</v>
      </c>
      <c r="CB535" t="s">
        <v>194</v>
      </c>
      <c r="CC535" t="s">
        <v>194</v>
      </c>
      <c r="CD535" t="s">
        <v>194</v>
      </c>
      <c r="CE535" t="s">
        <v>194</v>
      </c>
      <c r="CF535" t="s">
        <v>194</v>
      </c>
      <c r="CG535" t="s">
        <v>194</v>
      </c>
      <c r="CH535" t="s">
        <v>194</v>
      </c>
    </row>
    <row r="536" spans="1:86" x14ac:dyDescent="0.2">
      <c r="A536" t="s">
        <v>4142</v>
      </c>
      <c r="B536" t="s">
        <v>560</v>
      </c>
      <c r="C536" t="s">
        <v>194</v>
      </c>
      <c r="D536" t="s">
        <v>188</v>
      </c>
      <c r="E536" t="s">
        <v>188</v>
      </c>
      <c r="F536" t="s">
        <v>188</v>
      </c>
      <c r="G536" t="s">
        <v>188</v>
      </c>
      <c r="H536" t="s">
        <v>188</v>
      </c>
      <c r="I536" t="s">
        <v>188</v>
      </c>
      <c r="J536" t="s">
        <v>188</v>
      </c>
      <c r="K536" t="s">
        <v>188</v>
      </c>
      <c r="L536" t="s">
        <v>188</v>
      </c>
      <c r="M536" t="s">
        <v>188</v>
      </c>
      <c r="N536" t="s">
        <v>188</v>
      </c>
      <c r="O536" t="s">
        <v>188</v>
      </c>
      <c r="P536" t="s">
        <v>188</v>
      </c>
      <c r="Q536" t="s">
        <v>188</v>
      </c>
      <c r="R536" t="s">
        <v>194</v>
      </c>
      <c r="S536" t="s">
        <v>194</v>
      </c>
      <c r="T536" t="s">
        <v>194</v>
      </c>
      <c r="U536" t="s">
        <v>188</v>
      </c>
      <c r="V536" t="s">
        <v>188</v>
      </c>
      <c r="W536" t="s">
        <v>194</v>
      </c>
      <c r="X536" t="s">
        <v>194</v>
      </c>
      <c r="Y536" t="s">
        <v>194</v>
      </c>
      <c r="Z536" t="s">
        <v>194</v>
      </c>
      <c r="AA536" t="s">
        <v>188</v>
      </c>
      <c r="AB536" t="s">
        <v>188</v>
      </c>
      <c r="AC536" t="s">
        <v>194</v>
      </c>
      <c r="AD536" t="s">
        <v>188</v>
      </c>
      <c r="AE536" t="s">
        <v>188</v>
      </c>
      <c r="AF536" t="s">
        <v>194</v>
      </c>
      <c r="AG536" t="s">
        <v>188</v>
      </c>
      <c r="AH536" t="s">
        <v>188</v>
      </c>
      <c r="AI536" t="s">
        <v>188</v>
      </c>
      <c r="AJ536" t="s">
        <v>188</v>
      </c>
      <c r="AK536" t="s">
        <v>188</v>
      </c>
      <c r="AL536" t="s">
        <v>188</v>
      </c>
      <c r="AM536" t="s">
        <v>188</v>
      </c>
      <c r="AN536" t="s">
        <v>188</v>
      </c>
      <c r="AO536" t="s">
        <v>188</v>
      </c>
      <c r="AP536" t="s">
        <v>188</v>
      </c>
      <c r="AQ536" t="s">
        <v>188</v>
      </c>
      <c r="AR536" t="s">
        <v>188</v>
      </c>
      <c r="AS536" t="s">
        <v>188</v>
      </c>
      <c r="AT536" t="s">
        <v>188</v>
      </c>
      <c r="AU536" t="s">
        <v>188</v>
      </c>
      <c r="AV536" t="s">
        <v>188</v>
      </c>
      <c r="AW536" t="s">
        <v>188</v>
      </c>
      <c r="AX536" t="s">
        <v>188</v>
      </c>
      <c r="AY536" t="s">
        <v>188</v>
      </c>
      <c r="AZ536" t="s">
        <v>188</v>
      </c>
      <c r="BA536" t="s">
        <v>188</v>
      </c>
      <c r="BB536" t="s">
        <v>188</v>
      </c>
      <c r="BC536" t="s">
        <v>188</v>
      </c>
      <c r="BD536" t="s">
        <v>188</v>
      </c>
      <c r="BE536" t="s">
        <v>188</v>
      </c>
      <c r="BF536" t="s">
        <v>188</v>
      </c>
      <c r="BG536" t="s">
        <v>188</v>
      </c>
      <c r="BH536" t="s">
        <v>188</v>
      </c>
      <c r="BI536" t="s">
        <v>188</v>
      </c>
      <c r="BJ536" t="s">
        <v>188</v>
      </c>
      <c r="BK536" t="s">
        <v>188</v>
      </c>
      <c r="BL536" t="s">
        <v>188</v>
      </c>
      <c r="BM536" t="s">
        <v>188</v>
      </c>
      <c r="BN536" t="s">
        <v>188</v>
      </c>
      <c r="BO536" t="s">
        <v>188</v>
      </c>
      <c r="BP536" t="s">
        <v>188</v>
      </c>
      <c r="BQ536" t="s">
        <v>188</v>
      </c>
      <c r="BR536" t="s">
        <v>188</v>
      </c>
      <c r="BS536" t="s">
        <v>188</v>
      </c>
      <c r="BT536" t="s">
        <v>188</v>
      </c>
      <c r="BU536" t="s">
        <v>188</v>
      </c>
      <c r="BV536" t="s">
        <v>188</v>
      </c>
      <c r="BW536" t="s">
        <v>188</v>
      </c>
      <c r="BX536" t="s">
        <v>188</v>
      </c>
      <c r="BY536" t="s">
        <v>188</v>
      </c>
      <c r="BZ536" t="s">
        <v>188</v>
      </c>
      <c r="CA536" t="s">
        <v>188</v>
      </c>
      <c r="CB536" t="s">
        <v>188</v>
      </c>
      <c r="CC536" t="s">
        <v>188</v>
      </c>
      <c r="CD536" t="s">
        <v>188</v>
      </c>
      <c r="CE536" t="s">
        <v>188</v>
      </c>
      <c r="CF536" t="s">
        <v>188</v>
      </c>
      <c r="CG536" t="s">
        <v>188</v>
      </c>
      <c r="CH536" t="s">
        <v>188</v>
      </c>
    </row>
    <row r="537" spans="1:86" x14ac:dyDescent="0.2">
      <c r="A537" t="s">
        <v>4143</v>
      </c>
      <c r="B537" t="s">
        <v>561</v>
      </c>
      <c r="C537" t="s">
        <v>194</v>
      </c>
      <c r="D537" t="s">
        <v>188</v>
      </c>
      <c r="E537" t="s">
        <v>194</v>
      </c>
      <c r="F537" t="s">
        <v>188</v>
      </c>
      <c r="G537" t="s">
        <v>194</v>
      </c>
      <c r="H537" t="s">
        <v>194</v>
      </c>
      <c r="I537" t="s">
        <v>194</v>
      </c>
      <c r="J537" t="s">
        <v>194</v>
      </c>
      <c r="K537" t="s">
        <v>188</v>
      </c>
      <c r="L537" t="s">
        <v>188</v>
      </c>
      <c r="M537" t="s">
        <v>188</v>
      </c>
      <c r="N537" t="s">
        <v>194</v>
      </c>
      <c r="O537" t="s">
        <v>194</v>
      </c>
      <c r="P537" t="s">
        <v>188</v>
      </c>
      <c r="Q537" t="s">
        <v>194</v>
      </c>
      <c r="R537" t="s">
        <v>194</v>
      </c>
      <c r="S537" t="s">
        <v>194</v>
      </c>
      <c r="T537" t="s">
        <v>194</v>
      </c>
      <c r="U537" t="s">
        <v>188</v>
      </c>
      <c r="V537" t="s">
        <v>188</v>
      </c>
      <c r="W537" t="s">
        <v>194</v>
      </c>
      <c r="X537" t="s">
        <v>194</v>
      </c>
      <c r="Y537" t="s">
        <v>194</v>
      </c>
      <c r="Z537" t="s">
        <v>194</v>
      </c>
      <c r="AA537" t="s">
        <v>188</v>
      </c>
      <c r="AB537" t="s">
        <v>194</v>
      </c>
      <c r="AC537" t="s">
        <v>194</v>
      </c>
      <c r="AD537" t="s">
        <v>188</v>
      </c>
      <c r="AE537" t="s">
        <v>188</v>
      </c>
      <c r="AF537" t="s">
        <v>194</v>
      </c>
      <c r="AG537" t="s">
        <v>188</v>
      </c>
      <c r="AH537" t="s">
        <v>188</v>
      </c>
      <c r="AI537" t="s">
        <v>188</v>
      </c>
      <c r="AJ537" t="s">
        <v>188</v>
      </c>
      <c r="AK537" t="s">
        <v>188</v>
      </c>
      <c r="AL537" t="s">
        <v>188</v>
      </c>
      <c r="AM537" t="s">
        <v>188</v>
      </c>
      <c r="AN537">
        <v>0.11899999999999999</v>
      </c>
      <c r="AO537" t="s">
        <v>188</v>
      </c>
      <c r="AP537" t="s">
        <v>188</v>
      </c>
      <c r="AQ537" t="s">
        <v>188</v>
      </c>
      <c r="AR537" t="s">
        <v>188</v>
      </c>
      <c r="AS537">
        <v>3.3000000000000002E-2</v>
      </c>
      <c r="AT537" t="s">
        <v>188</v>
      </c>
      <c r="AU537" t="s">
        <v>188</v>
      </c>
      <c r="AV537" t="s">
        <v>188</v>
      </c>
      <c r="AW537" t="s">
        <v>188</v>
      </c>
      <c r="AX537" t="s">
        <v>188</v>
      </c>
      <c r="AY537" t="s">
        <v>188</v>
      </c>
      <c r="AZ537" t="s">
        <v>188</v>
      </c>
      <c r="BA537" t="s">
        <v>188</v>
      </c>
      <c r="BB537" t="s">
        <v>188</v>
      </c>
      <c r="BC537" t="s">
        <v>188</v>
      </c>
      <c r="BD537" t="s">
        <v>188</v>
      </c>
      <c r="BE537" t="s">
        <v>188</v>
      </c>
      <c r="BF537" t="s">
        <v>188</v>
      </c>
      <c r="BG537" t="s">
        <v>188</v>
      </c>
      <c r="BH537" t="s">
        <v>188</v>
      </c>
      <c r="BI537" t="s">
        <v>188</v>
      </c>
      <c r="BJ537" t="s">
        <v>188</v>
      </c>
      <c r="BK537" t="s">
        <v>188</v>
      </c>
      <c r="BL537" t="s">
        <v>188</v>
      </c>
      <c r="BM537" t="s">
        <v>188</v>
      </c>
      <c r="BN537" t="s">
        <v>188</v>
      </c>
      <c r="BO537">
        <v>6.5000000000000002E-2</v>
      </c>
      <c r="BP537" t="s">
        <v>188</v>
      </c>
      <c r="BQ537" t="s">
        <v>188</v>
      </c>
      <c r="BR537" t="s">
        <v>188</v>
      </c>
      <c r="BS537">
        <v>0.03</v>
      </c>
      <c r="BT537" t="s">
        <v>188</v>
      </c>
      <c r="BU537" t="s">
        <v>188</v>
      </c>
      <c r="BV537" t="s">
        <v>188</v>
      </c>
      <c r="BW537" t="s">
        <v>188</v>
      </c>
      <c r="BX537" t="s">
        <v>188</v>
      </c>
      <c r="BY537">
        <v>0.125</v>
      </c>
      <c r="BZ537" t="s">
        <v>188</v>
      </c>
      <c r="CA537" t="s">
        <v>188</v>
      </c>
      <c r="CB537" t="s">
        <v>188</v>
      </c>
      <c r="CC537" t="s">
        <v>188</v>
      </c>
      <c r="CD537" t="s">
        <v>188</v>
      </c>
      <c r="CE537" t="s">
        <v>188</v>
      </c>
      <c r="CF537" t="s">
        <v>188</v>
      </c>
      <c r="CG537" t="s">
        <v>188</v>
      </c>
      <c r="CH537" t="s">
        <v>188</v>
      </c>
    </row>
    <row r="538" spans="1:86" x14ac:dyDescent="0.2">
      <c r="A538" t="s">
        <v>4144</v>
      </c>
      <c r="B538" t="s">
        <v>562</v>
      </c>
      <c r="C538" t="s">
        <v>194</v>
      </c>
      <c r="D538" t="s">
        <v>188</v>
      </c>
      <c r="E538" t="s">
        <v>194</v>
      </c>
      <c r="F538" t="s">
        <v>188</v>
      </c>
      <c r="G538" t="s">
        <v>194</v>
      </c>
      <c r="H538" t="s">
        <v>194</v>
      </c>
      <c r="I538" t="s">
        <v>194</v>
      </c>
      <c r="J538" t="s">
        <v>194</v>
      </c>
      <c r="K538" t="s">
        <v>188</v>
      </c>
      <c r="L538" t="s">
        <v>188</v>
      </c>
      <c r="M538" t="s">
        <v>188</v>
      </c>
      <c r="N538" t="s">
        <v>194</v>
      </c>
      <c r="O538" t="s">
        <v>194</v>
      </c>
      <c r="P538" t="s">
        <v>188</v>
      </c>
      <c r="Q538" t="s">
        <v>194</v>
      </c>
      <c r="R538" t="s">
        <v>194</v>
      </c>
      <c r="S538" t="s">
        <v>194</v>
      </c>
      <c r="T538" t="s">
        <v>188</v>
      </c>
      <c r="U538" t="s">
        <v>188</v>
      </c>
      <c r="V538" t="s">
        <v>188</v>
      </c>
      <c r="W538" t="s">
        <v>188</v>
      </c>
      <c r="X538" t="s">
        <v>188</v>
      </c>
      <c r="Y538" t="s">
        <v>188</v>
      </c>
      <c r="Z538" t="s">
        <v>188</v>
      </c>
      <c r="AA538" t="s">
        <v>188</v>
      </c>
      <c r="AB538" t="s">
        <v>194</v>
      </c>
      <c r="AC538" t="s">
        <v>188</v>
      </c>
      <c r="AD538" t="s">
        <v>188</v>
      </c>
      <c r="AE538" t="s">
        <v>188</v>
      </c>
      <c r="AF538" t="s">
        <v>188</v>
      </c>
      <c r="AG538" t="s">
        <v>188</v>
      </c>
      <c r="AH538" t="s">
        <v>188</v>
      </c>
      <c r="AI538" t="s">
        <v>188</v>
      </c>
      <c r="AJ538" t="s">
        <v>188</v>
      </c>
      <c r="AK538" t="s">
        <v>188</v>
      </c>
      <c r="AL538" t="s">
        <v>188</v>
      </c>
      <c r="AM538" t="s">
        <v>188</v>
      </c>
      <c r="AN538">
        <v>-0.11899999999999999</v>
      </c>
      <c r="AO538" t="s">
        <v>188</v>
      </c>
      <c r="AP538" t="s">
        <v>188</v>
      </c>
      <c r="AQ538" t="s">
        <v>188</v>
      </c>
      <c r="AR538" t="s">
        <v>188</v>
      </c>
      <c r="AS538">
        <v>-3.3000000000000002E-2</v>
      </c>
      <c r="AT538" t="s">
        <v>188</v>
      </c>
      <c r="AU538" t="s">
        <v>188</v>
      </c>
      <c r="AV538" t="s">
        <v>188</v>
      </c>
      <c r="AW538" t="s">
        <v>188</v>
      </c>
      <c r="AX538" t="s">
        <v>188</v>
      </c>
      <c r="AY538" t="s">
        <v>188</v>
      </c>
      <c r="AZ538" t="s">
        <v>188</v>
      </c>
      <c r="BA538" t="s">
        <v>188</v>
      </c>
      <c r="BB538" t="s">
        <v>188</v>
      </c>
      <c r="BC538" t="s">
        <v>188</v>
      </c>
      <c r="BD538" t="s">
        <v>188</v>
      </c>
      <c r="BE538" t="s">
        <v>188</v>
      </c>
      <c r="BF538" t="s">
        <v>188</v>
      </c>
      <c r="BG538" t="s">
        <v>188</v>
      </c>
      <c r="BH538" t="s">
        <v>188</v>
      </c>
      <c r="BI538" t="s">
        <v>188</v>
      </c>
      <c r="BJ538" t="s">
        <v>188</v>
      </c>
      <c r="BK538" t="s">
        <v>188</v>
      </c>
      <c r="BL538" t="s">
        <v>188</v>
      </c>
      <c r="BM538" t="s">
        <v>188</v>
      </c>
      <c r="BN538" t="s">
        <v>188</v>
      </c>
      <c r="BO538">
        <v>-6.5000000000000002E-2</v>
      </c>
      <c r="BP538" t="s">
        <v>188</v>
      </c>
      <c r="BQ538" t="s">
        <v>188</v>
      </c>
      <c r="BR538" t="s">
        <v>188</v>
      </c>
      <c r="BS538">
        <v>-0.03</v>
      </c>
      <c r="BT538" t="s">
        <v>188</v>
      </c>
      <c r="BU538" t="s">
        <v>188</v>
      </c>
      <c r="BV538" t="s">
        <v>188</v>
      </c>
      <c r="BW538" t="s">
        <v>188</v>
      </c>
      <c r="BX538" t="s">
        <v>188</v>
      </c>
      <c r="BY538">
        <v>-0.125</v>
      </c>
      <c r="BZ538" t="s">
        <v>188</v>
      </c>
      <c r="CA538" t="s">
        <v>188</v>
      </c>
      <c r="CB538" t="s">
        <v>188</v>
      </c>
      <c r="CC538" t="s">
        <v>188</v>
      </c>
      <c r="CD538" t="s">
        <v>188</v>
      </c>
      <c r="CE538" t="s">
        <v>188</v>
      </c>
      <c r="CF538" t="s">
        <v>188</v>
      </c>
      <c r="CG538" t="s">
        <v>188</v>
      </c>
      <c r="CH538" t="s">
        <v>188</v>
      </c>
    </row>
    <row r="539" spans="1:86" x14ac:dyDescent="0.2">
      <c r="A539" t="s">
        <v>4145</v>
      </c>
      <c r="B539" t="s">
        <v>563</v>
      </c>
      <c r="C539">
        <v>3.3000000000000002E-2</v>
      </c>
      <c r="D539">
        <v>2.5999999999999999E-2</v>
      </c>
      <c r="E539">
        <v>5.2999999999999999E-2</v>
      </c>
      <c r="F539">
        <v>6.4000000000000001E-2</v>
      </c>
      <c r="G539">
        <v>2.4E-2</v>
      </c>
      <c r="H539">
        <v>0.03</v>
      </c>
      <c r="I539">
        <v>4.2999999999999997E-2</v>
      </c>
      <c r="J539">
        <v>4.2000000000000003E-2</v>
      </c>
      <c r="K539">
        <v>4.5999999999999999E-2</v>
      </c>
      <c r="L539">
        <v>4.2999999999999997E-2</v>
      </c>
      <c r="M539">
        <v>0.04</v>
      </c>
      <c r="N539">
        <v>5.1999999999999998E-2</v>
      </c>
      <c r="O539">
        <v>3.5000000000000003E-2</v>
      </c>
      <c r="P539">
        <v>3.4000000000000002E-2</v>
      </c>
      <c r="Q539">
        <v>3.7999999999999999E-2</v>
      </c>
      <c r="R539">
        <v>2.9000000000000001E-2</v>
      </c>
      <c r="S539">
        <v>3.3000000000000002E-2</v>
      </c>
      <c r="T539">
        <v>3.4000000000000002E-2</v>
      </c>
      <c r="U539">
        <v>4.3999999999999997E-2</v>
      </c>
      <c r="V539">
        <v>4.2999999999999997E-2</v>
      </c>
      <c r="W539">
        <v>4.4999999999999998E-2</v>
      </c>
      <c r="X539">
        <v>3.2000000000000001E-2</v>
      </c>
      <c r="Y539">
        <v>3.4000000000000002E-2</v>
      </c>
      <c r="Z539">
        <v>4.2000000000000003E-2</v>
      </c>
      <c r="AA539">
        <v>2.8000000000000001E-2</v>
      </c>
      <c r="AB539">
        <v>0.03</v>
      </c>
      <c r="AC539">
        <v>2.8000000000000001E-2</v>
      </c>
      <c r="AD539">
        <v>2.4E-2</v>
      </c>
      <c r="AE539">
        <v>4.5999999999999999E-2</v>
      </c>
      <c r="AF539">
        <v>3.4000000000000002E-2</v>
      </c>
      <c r="AG539">
        <v>0.05</v>
      </c>
      <c r="AH539">
        <v>4.4999999999999998E-2</v>
      </c>
      <c r="AI539">
        <v>5.8999999999999997E-2</v>
      </c>
      <c r="AJ539">
        <v>4.2999999999999997E-2</v>
      </c>
      <c r="AK539">
        <v>4.9000000000000002E-2</v>
      </c>
      <c r="AL539">
        <v>4.1000000000000002E-2</v>
      </c>
      <c r="AM539">
        <v>3.4000000000000002E-2</v>
      </c>
      <c r="AN539">
        <v>3.5999999999999997E-2</v>
      </c>
      <c r="AO539">
        <v>3.5999999999999997E-2</v>
      </c>
      <c r="AP539">
        <v>4.2000000000000003E-2</v>
      </c>
      <c r="AQ539">
        <v>7.0999999999999994E-2</v>
      </c>
      <c r="AR539">
        <v>0.05</v>
      </c>
      <c r="AS539">
        <v>0.03</v>
      </c>
      <c r="AT539">
        <v>3.3000000000000002E-2</v>
      </c>
      <c r="AU539">
        <v>3.6999999999999998E-2</v>
      </c>
      <c r="AV539">
        <v>3.2000000000000001E-2</v>
      </c>
      <c r="AW539">
        <v>3.4000000000000002E-2</v>
      </c>
      <c r="AX539">
        <v>4.2999999999999997E-2</v>
      </c>
      <c r="AY539">
        <v>2.5000000000000001E-2</v>
      </c>
      <c r="AZ539">
        <v>5.1999999999999998E-2</v>
      </c>
      <c r="BA539">
        <v>2.7E-2</v>
      </c>
      <c r="BB539">
        <v>1.6E-2</v>
      </c>
      <c r="BC539">
        <v>1.6E-2</v>
      </c>
      <c r="BD539">
        <v>2.1999999999999999E-2</v>
      </c>
      <c r="BE539">
        <v>3.7999999999999999E-2</v>
      </c>
      <c r="BF539">
        <v>0.08</v>
      </c>
      <c r="BG539">
        <v>3.6999999999999998E-2</v>
      </c>
      <c r="BH539">
        <v>2.9000000000000001E-2</v>
      </c>
      <c r="BI539">
        <v>3.5999999999999997E-2</v>
      </c>
      <c r="BJ539">
        <v>3.4000000000000002E-2</v>
      </c>
      <c r="BK539">
        <v>2.8000000000000001E-2</v>
      </c>
      <c r="BL539">
        <v>2.8000000000000001E-2</v>
      </c>
      <c r="BM539">
        <v>2.4E-2</v>
      </c>
      <c r="BN539">
        <v>1.6E-2</v>
      </c>
      <c r="BO539">
        <v>8.9999999999999993E-3</v>
      </c>
      <c r="BP539">
        <v>1.6E-2</v>
      </c>
      <c r="BQ539">
        <v>1.9E-2</v>
      </c>
      <c r="BR539">
        <v>0.154</v>
      </c>
      <c r="BS539">
        <v>0.02</v>
      </c>
      <c r="BT539">
        <v>4.2999999999999997E-2</v>
      </c>
      <c r="BU539">
        <v>3.4000000000000002E-2</v>
      </c>
      <c r="BV539">
        <v>3.3000000000000002E-2</v>
      </c>
      <c r="BW539">
        <v>2.1000000000000001E-2</v>
      </c>
      <c r="BX539">
        <v>2.3E-2</v>
      </c>
      <c r="BY539">
        <v>1.7999999999999999E-2</v>
      </c>
      <c r="BZ539">
        <v>1.7000000000000001E-2</v>
      </c>
      <c r="CA539">
        <v>3.9E-2</v>
      </c>
      <c r="CB539">
        <v>2.5000000000000001E-2</v>
      </c>
      <c r="CC539">
        <v>2.7E-2</v>
      </c>
      <c r="CD539">
        <v>4.5999999999999999E-2</v>
      </c>
      <c r="CE539">
        <v>5.5E-2</v>
      </c>
      <c r="CF539">
        <v>3.6999999999999998E-2</v>
      </c>
      <c r="CG539">
        <v>3.4000000000000002E-2</v>
      </c>
      <c r="CH539">
        <v>3.7999999999999999E-2</v>
      </c>
    </row>
    <row r="540" spans="1:86" x14ac:dyDescent="0.2">
      <c r="A540" t="s">
        <v>4146</v>
      </c>
      <c r="B540" t="s">
        <v>564</v>
      </c>
      <c r="C540" t="s">
        <v>188</v>
      </c>
      <c r="D540" t="s">
        <v>188</v>
      </c>
      <c r="E540" t="s">
        <v>188</v>
      </c>
      <c r="F540" t="s">
        <v>188</v>
      </c>
      <c r="G540" t="s">
        <v>188</v>
      </c>
      <c r="H540" t="s">
        <v>188</v>
      </c>
      <c r="I540" t="s">
        <v>188</v>
      </c>
      <c r="J540" t="s">
        <v>188</v>
      </c>
      <c r="K540" t="s">
        <v>188</v>
      </c>
      <c r="L540" t="s">
        <v>188</v>
      </c>
      <c r="M540" t="s">
        <v>188</v>
      </c>
      <c r="N540" t="s">
        <v>188</v>
      </c>
      <c r="O540" t="s">
        <v>188</v>
      </c>
      <c r="P540" t="s">
        <v>188</v>
      </c>
      <c r="Q540" t="s">
        <v>188</v>
      </c>
      <c r="R540" t="s">
        <v>188</v>
      </c>
      <c r="S540" t="s">
        <v>188</v>
      </c>
      <c r="T540" t="s">
        <v>188</v>
      </c>
      <c r="U540" t="s">
        <v>188</v>
      </c>
      <c r="V540" t="s">
        <v>188</v>
      </c>
      <c r="W540" t="s">
        <v>188</v>
      </c>
      <c r="X540" t="s">
        <v>188</v>
      </c>
      <c r="Y540" t="s">
        <v>188</v>
      </c>
      <c r="Z540" t="s">
        <v>188</v>
      </c>
      <c r="AA540" t="s">
        <v>188</v>
      </c>
      <c r="AB540" t="s">
        <v>188</v>
      </c>
      <c r="AC540" t="s">
        <v>188</v>
      </c>
      <c r="AD540" t="s">
        <v>188</v>
      </c>
      <c r="AE540" t="s">
        <v>188</v>
      </c>
      <c r="AF540" t="s">
        <v>188</v>
      </c>
      <c r="AG540" t="s">
        <v>188</v>
      </c>
      <c r="AH540">
        <v>0.499</v>
      </c>
      <c r="AI540" t="s">
        <v>188</v>
      </c>
      <c r="AJ540" t="s">
        <v>188</v>
      </c>
      <c r="AK540" t="s">
        <v>188</v>
      </c>
      <c r="AL540" t="s">
        <v>188</v>
      </c>
      <c r="AM540" t="s">
        <v>188</v>
      </c>
      <c r="AN540" t="s">
        <v>188</v>
      </c>
      <c r="AO540" t="s">
        <v>188</v>
      </c>
      <c r="AP540" t="s">
        <v>188</v>
      </c>
      <c r="AQ540" t="s">
        <v>188</v>
      </c>
      <c r="AR540" t="s">
        <v>188</v>
      </c>
      <c r="AS540" t="s">
        <v>188</v>
      </c>
      <c r="AT540" t="s">
        <v>188</v>
      </c>
      <c r="AU540" t="s">
        <v>188</v>
      </c>
      <c r="AV540" t="s">
        <v>188</v>
      </c>
      <c r="AW540" t="s">
        <v>188</v>
      </c>
      <c r="AX540" t="s">
        <v>188</v>
      </c>
      <c r="AY540" t="s">
        <v>188</v>
      </c>
      <c r="AZ540" t="s">
        <v>188</v>
      </c>
      <c r="BA540" t="s">
        <v>188</v>
      </c>
      <c r="BB540" t="s">
        <v>188</v>
      </c>
      <c r="BC540" t="s">
        <v>188</v>
      </c>
      <c r="BD540" t="s">
        <v>188</v>
      </c>
      <c r="BE540" t="s">
        <v>188</v>
      </c>
      <c r="BF540" t="s">
        <v>188</v>
      </c>
      <c r="BG540" t="s">
        <v>188</v>
      </c>
      <c r="BH540" t="s">
        <v>188</v>
      </c>
      <c r="BI540" t="s">
        <v>188</v>
      </c>
      <c r="BJ540" t="s">
        <v>188</v>
      </c>
      <c r="BK540" t="s">
        <v>188</v>
      </c>
      <c r="BL540" t="s">
        <v>188</v>
      </c>
      <c r="BM540" t="s">
        <v>188</v>
      </c>
      <c r="BN540" t="s">
        <v>188</v>
      </c>
      <c r="BO540" t="s">
        <v>188</v>
      </c>
      <c r="BP540" t="s">
        <v>188</v>
      </c>
      <c r="BQ540" t="s">
        <v>188</v>
      </c>
      <c r="BR540" t="s">
        <v>188</v>
      </c>
      <c r="BS540" t="s">
        <v>188</v>
      </c>
      <c r="BT540" t="s">
        <v>188</v>
      </c>
      <c r="BU540" t="s">
        <v>188</v>
      </c>
      <c r="BV540" t="s">
        <v>188</v>
      </c>
      <c r="BW540" t="s">
        <v>188</v>
      </c>
      <c r="BX540" t="s">
        <v>188</v>
      </c>
      <c r="BY540" t="s">
        <v>188</v>
      </c>
      <c r="BZ540" t="s">
        <v>188</v>
      </c>
      <c r="CA540" t="s">
        <v>188</v>
      </c>
      <c r="CB540" t="s">
        <v>188</v>
      </c>
      <c r="CC540" t="s">
        <v>188</v>
      </c>
      <c r="CD540" t="s">
        <v>188</v>
      </c>
      <c r="CE540" t="s">
        <v>188</v>
      </c>
      <c r="CF540" t="s">
        <v>188</v>
      </c>
      <c r="CG540" t="s">
        <v>188</v>
      </c>
      <c r="CH540" t="s">
        <v>188</v>
      </c>
    </row>
    <row r="541" spans="1:86" x14ac:dyDescent="0.2">
      <c r="A541" t="s">
        <v>4147</v>
      </c>
      <c r="B541" t="s">
        <v>565</v>
      </c>
      <c r="C541">
        <v>3.3000000000000002E-2</v>
      </c>
      <c r="D541">
        <v>2.5999999999999999E-2</v>
      </c>
      <c r="E541">
        <v>5.2999999999999999E-2</v>
      </c>
      <c r="F541">
        <v>6.4000000000000001E-2</v>
      </c>
      <c r="G541">
        <v>2.4E-2</v>
      </c>
      <c r="H541">
        <v>0.03</v>
      </c>
      <c r="I541">
        <v>4.2999999999999997E-2</v>
      </c>
      <c r="J541">
        <v>4.2000000000000003E-2</v>
      </c>
      <c r="K541">
        <v>4.5999999999999999E-2</v>
      </c>
      <c r="L541">
        <v>4.2999999999999997E-2</v>
      </c>
      <c r="M541">
        <v>0.04</v>
      </c>
      <c r="N541">
        <v>5.1999999999999998E-2</v>
      </c>
      <c r="O541">
        <v>3.5000000000000003E-2</v>
      </c>
      <c r="P541">
        <v>3.4000000000000002E-2</v>
      </c>
      <c r="Q541">
        <v>3.7999999999999999E-2</v>
      </c>
      <c r="R541">
        <v>2.9000000000000001E-2</v>
      </c>
      <c r="S541">
        <v>3.3000000000000002E-2</v>
      </c>
      <c r="T541">
        <v>3.4000000000000002E-2</v>
      </c>
      <c r="U541">
        <v>4.3999999999999997E-2</v>
      </c>
      <c r="V541">
        <v>4.2999999999999997E-2</v>
      </c>
      <c r="W541">
        <v>4.4999999999999998E-2</v>
      </c>
      <c r="X541">
        <v>3.2000000000000001E-2</v>
      </c>
      <c r="Y541">
        <v>3.4000000000000002E-2</v>
      </c>
      <c r="Z541">
        <v>4.2000000000000003E-2</v>
      </c>
      <c r="AA541">
        <v>2.8000000000000001E-2</v>
      </c>
      <c r="AB541">
        <v>0.03</v>
      </c>
      <c r="AC541">
        <v>2.8000000000000001E-2</v>
      </c>
      <c r="AD541">
        <v>2.4E-2</v>
      </c>
      <c r="AE541">
        <v>4.5999999999999999E-2</v>
      </c>
      <c r="AF541">
        <v>3.4000000000000002E-2</v>
      </c>
      <c r="AG541">
        <v>0.05</v>
      </c>
      <c r="AH541">
        <v>-0.45400000000000001</v>
      </c>
      <c r="AI541">
        <v>5.8999999999999997E-2</v>
      </c>
      <c r="AJ541">
        <v>4.2999999999999997E-2</v>
      </c>
      <c r="AK541">
        <v>4.9000000000000002E-2</v>
      </c>
      <c r="AL541">
        <v>4.1000000000000002E-2</v>
      </c>
      <c r="AM541">
        <v>3.4000000000000002E-2</v>
      </c>
      <c r="AN541">
        <v>3.5999999999999997E-2</v>
      </c>
      <c r="AO541">
        <v>3.5999999999999997E-2</v>
      </c>
      <c r="AP541">
        <v>4.2000000000000003E-2</v>
      </c>
      <c r="AQ541">
        <v>7.0999999999999994E-2</v>
      </c>
      <c r="AR541">
        <v>0.05</v>
      </c>
      <c r="AS541">
        <v>0.03</v>
      </c>
      <c r="AT541">
        <v>3.3000000000000002E-2</v>
      </c>
      <c r="AU541">
        <v>3.6999999999999998E-2</v>
      </c>
      <c r="AV541">
        <v>3.2000000000000001E-2</v>
      </c>
      <c r="AW541">
        <v>3.4000000000000002E-2</v>
      </c>
      <c r="AX541">
        <v>4.2999999999999997E-2</v>
      </c>
      <c r="AY541">
        <v>2.5000000000000001E-2</v>
      </c>
      <c r="AZ541">
        <v>5.1999999999999998E-2</v>
      </c>
      <c r="BA541">
        <v>2.7E-2</v>
      </c>
      <c r="BB541">
        <v>1.6E-2</v>
      </c>
      <c r="BC541">
        <v>1.6E-2</v>
      </c>
      <c r="BD541">
        <v>2.1999999999999999E-2</v>
      </c>
      <c r="BE541">
        <v>3.7999999999999999E-2</v>
      </c>
      <c r="BF541">
        <v>0.08</v>
      </c>
      <c r="BG541">
        <v>3.6999999999999998E-2</v>
      </c>
      <c r="BH541">
        <v>2.9000000000000001E-2</v>
      </c>
      <c r="BI541">
        <v>3.5999999999999997E-2</v>
      </c>
      <c r="BJ541">
        <v>3.4000000000000002E-2</v>
      </c>
      <c r="BK541">
        <v>2.8000000000000001E-2</v>
      </c>
      <c r="BL541">
        <v>2.8000000000000001E-2</v>
      </c>
      <c r="BM541">
        <v>2.4E-2</v>
      </c>
      <c r="BN541">
        <v>1.6E-2</v>
      </c>
      <c r="BO541">
        <v>8.9999999999999993E-3</v>
      </c>
      <c r="BP541">
        <v>1.6E-2</v>
      </c>
      <c r="BQ541">
        <v>1.9E-2</v>
      </c>
      <c r="BR541">
        <v>0.154</v>
      </c>
      <c r="BS541">
        <v>0.02</v>
      </c>
      <c r="BT541">
        <v>4.2999999999999997E-2</v>
      </c>
      <c r="BU541">
        <v>3.4000000000000002E-2</v>
      </c>
      <c r="BV541">
        <v>3.3000000000000002E-2</v>
      </c>
      <c r="BW541">
        <v>2.1000000000000001E-2</v>
      </c>
      <c r="BX541">
        <v>2.3E-2</v>
      </c>
      <c r="BY541">
        <v>1.7999999999999999E-2</v>
      </c>
      <c r="BZ541">
        <v>1.7000000000000001E-2</v>
      </c>
      <c r="CA541">
        <v>3.9E-2</v>
      </c>
      <c r="CB541">
        <v>2.5000000000000001E-2</v>
      </c>
      <c r="CC541">
        <v>2.7E-2</v>
      </c>
      <c r="CD541">
        <v>4.5999999999999999E-2</v>
      </c>
      <c r="CE541">
        <v>5.5E-2</v>
      </c>
      <c r="CF541">
        <v>3.6999999999999998E-2</v>
      </c>
      <c r="CG541">
        <v>3.4000000000000002E-2</v>
      </c>
      <c r="CH541">
        <v>3.7999999999999999E-2</v>
      </c>
    </row>
    <row r="542" spans="1:86" x14ac:dyDescent="0.2">
      <c r="A542" t="s">
        <v>4148</v>
      </c>
      <c r="B542" t="s">
        <v>566</v>
      </c>
      <c r="C542" t="s">
        <v>188</v>
      </c>
      <c r="D542" t="s">
        <v>188</v>
      </c>
      <c r="E542" t="s">
        <v>194</v>
      </c>
      <c r="F542" t="s">
        <v>188</v>
      </c>
      <c r="G542" t="s">
        <v>188</v>
      </c>
      <c r="H542" t="s">
        <v>188</v>
      </c>
      <c r="I542" t="s">
        <v>188</v>
      </c>
      <c r="J542" t="s">
        <v>188</v>
      </c>
      <c r="K542" t="s">
        <v>188</v>
      </c>
      <c r="L542" t="s">
        <v>188</v>
      </c>
      <c r="M542" t="s">
        <v>194</v>
      </c>
      <c r="N542" t="s">
        <v>188</v>
      </c>
      <c r="O542" t="s">
        <v>188</v>
      </c>
      <c r="P542" t="s">
        <v>188</v>
      </c>
      <c r="Q542" t="s">
        <v>188</v>
      </c>
      <c r="R542" t="s">
        <v>188</v>
      </c>
      <c r="S542" t="s">
        <v>188</v>
      </c>
      <c r="T542" t="s">
        <v>188</v>
      </c>
      <c r="U542" t="s">
        <v>194</v>
      </c>
      <c r="V542" t="s">
        <v>194</v>
      </c>
      <c r="W542" t="s">
        <v>188</v>
      </c>
      <c r="X542" t="s">
        <v>188</v>
      </c>
      <c r="Y542" t="s">
        <v>188</v>
      </c>
      <c r="Z542" t="s">
        <v>188</v>
      </c>
      <c r="AA542" t="s">
        <v>194</v>
      </c>
      <c r="AB542" t="s">
        <v>188</v>
      </c>
      <c r="AC542" t="s">
        <v>188</v>
      </c>
      <c r="AD542" t="s">
        <v>194</v>
      </c>
      <c r="AE542" t="s">
        <v>188</v>
      </c>
      <c r="AF542" t="s">
        <v>188</v>
      </c>
      <c r="AG542" t="s">
        <v>188</v>
      </c>
      <c r="AH542" t="s">
        <v>188</v>
      </c>
      <c r="AI542" t="s">
        <v>188</v>
      </c>
      <c r="AJ542" t="s">
        <v>188</v>
      </c>
      <c r="AK542" t="s">
        <v>188</v>
      </c>
      <c r="AL542" t="s">
        <v>188</v>
      </c>
      <c r="AM542" t="s">
        <v>188</v>
      </c>
      <c r="AN542" t="s">
        <v>188</v>
      </c>
      <c r="AO542" t="s">
        <v>188</v>
      </c>
      <c r="AP542" t="s">
        <v>188</v>
      </c>
      <c r="AQ542" t="s">
        <v>188</v>
      </c>
      <c r="AR542" t="s">
        <v>188</v>
      </c>
      <c r="AS542" t="s">
        <v>188</v>
      </c>
      <c r="AT542" t="s">
        <v>188</v>
      </c>
      <c r="AU542" t="s">
        <v>188</v>
      </c>
      <c r="AV542" t="s">
        <v>188</v>
      </c>
      <c r="AW542" t="s">
        <v>188</v>
      </c>
      <c r="AX542" t="s">
        <v>188</v>
      </c>
      <c r="AY542" t="s">
        <v>188</v>
      </c>
      <c r="AZ542" t="s">
        <v>188</v>
      </c>
      <c r="BA542" t="s">
        <v>188</v>
      </c>
      <c r="BB542" t="s">
        <v>188</v>
      </c>
      <c r="BC542" t="s">
        <v>188</v>
      </c>
      <c r="BD542" t="s">
        <v>188</v>
      </c>
      <c r="BE542" t="s">
        <v>188</v>
      </c>
      <c r="BF542" t="s">
        <v>188</v>
      </c>
      <c r="BG542" t="s">
        <v>188</v>
      </c>
      <c r="BH542" t="s">
        <v>188</v>
      </c>
      <c r="BI542" t="s">
        <v>188</v>
      </c>
      <c r="BJ542" t="s">
        <v>188</v>
      </c>
      <c r="BK542" t="s">
        <v>188</v>
      </c>
      <c r="BL542" t="s">
        <v>188</v>
      </c>
      <c r="BM542" t="s">
        <v>188</v>
      </c>
      <c r="BN542" t="s">
        <v>188</v>
      </c>
      <c r="BO542" t="s">
        <v>188</v>
      </c>
      <c r="BP542" t="s">
        <v>188</v>
      </c>
      <c r="BQ542" t="s">
        <v>188</v>
      </c>
      <c r="BR542" t="s">
        <v>188</v>
      </c>
      <c r="BS542" t="s">
        <v>188</v>
      </c>
      <c r="BT542" t="s">
        <v>188</v>
      </c>
      <c r="BU542" t="s">
        <v>188</v>
      </c>
      <c r="BV542" t="s">
        <v>188</v>
      </c>
      <c r="BW542" t="s">
        <v>188</v>
      </c>
      <c r="BX542" t="s">
        <v>188</v>
      </c>
      <c r="BY542" t="s">
        <v>188</v>
      </c>
      <c r="BZ542" t="s">
        <v>188</v>
      </c>
      <c r="CA542" t="s">
        <v>188</v>
      </c>
      <c r="CB542" t="s">
        <v>188</v>
      </c>
      <c r="CC542" t="s">
        <v>188</v>
      </c>
      <c r="CD542" t="s">
        <v>188</v>
      </c>
      <c r="CE542" t="s">
        <v>188</v>
      </c>
      <c r="CF542" t="s">
        <v>188</v>
      </c>
      <c r="CG542" t="s">
        <v>188</v>
      </c>
      <c r="CH542" t="s">
        <v>188</v>
      </c>
    </row>
    <row r="543" spans="1:86" x14ac:dyDescent="0.2">
      <c r="A543" t="s">
        <v>4149</v>
      </c>
      <c r="B543" t="s">
        <v>567</v>
      </c>
      <c r="C543" t="s">
        <v>188</v>
      </c>
      <c r="D543">
        <v>5.3999999999999999E-2</v>
      </c>
      <c r="E543" t="s">
        <v>194</v>
      </c>
      <c r="F543">
        <v>4.8000000000000001E-2</v>
      </c>
      <c r="G543" t="s">
        <v>188</v>
      </c>
      <c r="H543" t="s">
        <v>188</v>
      </c>
      <c r="I543" t="s">
        <v>194</v>
      </c>
      <c r="J543">
        <v>5.7000000000000002E-2</v>
      </c>
      <c r="K543">
        <v>8.0000000000000002E-3</v>
      </c>
      <c r="L543">
        <v>6.0999999999999999E-2</v>
      </c>
      <c r="M543" t="s">
        <v>188</v>
      </c>
      <c r="N543" t="s">
        <v>188</v>
      </c>
      <c r="O543" t="s">
        <v>188</v>
      </c>
      <c r="P543">
        <v>4.9000000000000002E-2</v>
      </c>
      <c r="Q543" t="s">
        <v>194</v>
      </c>
      <c r="R543" t="s">
        <v>194</v>
      </c>
      <c r="S543" t="s">
        <v>188</v>
      </c>
      <c r="T543">
        <v>1.9E-2</v>
      </c>
      <c r="U543" t="s">
        <v>194</v>
      </c>
      <c r="V543" t="s">
        <v>194</v>
      </c>
      <c r="W543">
        <v>7.0999999999999994E-2</v>
      </c>
      <c r="X543">
        <v>3.1E-2</v>
      </c>
      <c r="Y543" t="s">
        <v>188</v>
      </c>
      <c r="Z543">
        <v>4.2000000000000003E-2</v>
      </c>
      <c r="AA543" t="s">
        <v>194</v>
      </c>
      <c r="AB543" t="s">
        <v>188</v>
      </c>
      <c r="AC543">
        <v>7.2999999999999995E-2</v>
      </c>
      <c r="AD543" t="s">
        <v>194</v>
      </c>
      <c r="AE543" t="s">
        <v>188</v>
      </c>
      <c r="AF543" t="s">
        <v>188</v>
      </c>
      <c r="AG543" t="s">
        <v>188</v>
      </c>
      <c r="AH543">
        <v>1.7999999999999999E-2</v>
      </c>
      <c r="AI543">
        <v>1.4E-2</v>
      </c>
      <c r="AJ543">
        <v>3.7999999999999999E-2</v>
      </c>
      <c r="AK543" t="s">
        <v>188</v>
      </c>
      <c r="AL543">
        <v>5.0000000000000001E-3</v>
      </c>
      <c r="AM543" t="s">
        <v>188</v>
      </c>
      <c r="AN543">
        <v>1.6E-2</v>
      </c>
      <c r="AO543" t="s">
        <v>188</v>
      </c>
      <c r="AP543">
        <v>3.9E-2</v>
      </c>
      <c r="AQ543" t="s">
        <v>188</v>
      </c>
      <c r="AR543">
        <v>6.7000000000000004E-2</v>
      </c>
      <c r="AS543">
        <v>5.6000000000000001E-2</v>
      </c>
      <c r="AT543" t="s">
        <v>188</v>
      </c>
      <c r="AU543" t="s">
        <v>188</v>
      </c>
      <c r="AV543" t="s">
        <v>188</v>
      </c>
      <c r="AW543">
        <v>7.8E-2</v>
      </c>
      <c r="AX543" t="s">
        <v>188</v>
      </c>
      <c r="AY543" t="s">
        <v>188</v>
      </c>
      <c r="AZ543" t="s">
        <v>188</v>
      </c>
      <c r="BA543" t="s">
        <v>188</v>
      </c>
      <c r="BB543" t="s">
        <v>188</v>
      </c>
      <c r="BC543">
        <v>2.7E-2</v>
      </c>
      <c r="BD543">
        <v>9.2999999999999999E-2</v>
      </c>
      <c r="BE543" t="s">
        <v>188</v>
      </c>
      <c r="BF543" t="s">
        <v>188</v>
      </c>
      <c r="BG543" t="s">
        <v>188</v>
      </c>
      <c r="BH543" t="s">
        <v>188</v>
      </c>
      <c r="BI543" t="s">
        <v>188</v>
      </c>
      <c r="BJ543">
        <v>3.1E-2</v>
      </c>
      <c r="BK543">
        <v>2.3E-2</v>
      </c>
      <c r="BL543" t="s">
        <v>188</v>
      </c>
      <c r="BM543">
        <v>2.3E-2</v>
      </c>
      <c r="BN543">
        <v>1.9E-2</v>
      </c>
      <c r="BO543">
        <v>0.21199999999999999</v>
      </c>
      <c r="BP543" t="s">
        <v>188</v>
      </c>
      <c r="BQ543" t="s">
        <v>188</v>
      </c>
      <c r="BR543" t="s">
        <v>188</v>
      </c>
      <c r="BS543" t="s">
        <v>188</v>
      </c>
      <c r="BT543" t="s">
        <v>188</v>
      </c>
      <c r="BU543" t="s">
        <v>188</v>
      </c>
      <c r="BV543" t="s">
        <v>188</v>
      </c>
      <c r="BW543" t="s">
        <v>188</v>
      </c>
      <c r="BX543" t="s">
        <v>188</v>
      </c>
      <c r="BY543" t="s">
        <v>188</v>
      </c>
      <c r="BZ543" t="s">
        <v>188</v>
      </c>
      <c r="CA543" t="s">
        <v>188</v>
      </c>
      <c r="CB543" t="s">
        <v>188</v>
      </c>
      <c r="CC543" t="s">
        <v>188</v>
      </c>
      <c r="CD543" t="s">
        <v>188</v>
      </c>
      <c r="CE543" t="s">
        <v>188</v>
      </c>
      <c r="CF543" t="s">
        <v>188</v>
      </c>
      <c r="CG543" t="s">
        <v>188</v>
      </c>
      <c r="CH543" t="s">
        <v>188</v>
      </c>
    </row>
    <row r="544" spans="1:86" x14ac:dyDescent="0.2">
      <c r="A544" t="s">
        <v>4150</v>
      </c>
      <c r="B544" t="s">
        <v>568</v>
      </c>
      <c r="C544" t="s">
        <v>188</v>
      </c>
      <c r="D544">
        <v>-5.3999999999999999E-2</v>
      </c>
      <c r="E544" t="s">
        <v>194</v>
      </c>
      <c r="F544">
        <v>-4.8000000000000001E-2</v>
      </c>
      <c r="G544" t="s">
        <v>188</v>
      </c>
      <c r="H544" t="s">
        <v>188</v>
      </c>
      <c r="I544" t="s">
        <v>194</v>
      </c>
      <c r="J544">
        <v>-5.7000000000000002E-2</v>
      </c>
      <c r="K544">
        <v>-8.0000000000000002E-3</v>
      </c>
      <c r="L544">
        <v>-6.0999999999999999E-2</v>
      </c>
      <c r="M544" t="s">
        <v>194</v>
      </c>
      <c r="N544" t="s">
        <v>188</v>
      </c>
      <c r="O544" t="s">
        <v>188</v>
      </c>
      <c r="P544">
        <v>-4.9000000000000002E-2</v>
      </c>
      <c r="Q544" t="s">
        <v>194</v>
      </c>
      <c r="R544" t="s">
        <v>194</v>
      </c>
      <c r="S544" t="s">
        <v>188</v>
      </c>
      <c r="T544">
        <v>-1.9E-2</v>
      </c>
      <c r="U544">
        <v>-8.3000000000000004E-2</v>
      </c>
      <c r="V544">
        <v>-3.6999999999999998E-2</v>
      </c>
      <c r="W544">
        <v>-7.0999999999999994E-2</v>
      </c>
      <c r="X544">
        <v>-3.1E-2</v>
      </c>
      <c r="Y544" t="s">
        <v>188</v>
      </c>
      <c r="Z544">
        <v>-4.2000000000000003E-2</v>
      </c>
      <c r="AA544">
        <v>-2.1000000000000001E-2</v>
      </c>
      <c r="AB544" t="s">
        <v>188</v>
      </c>
      <c r="AC544">
        <v>-7.2999999999999995E-2</v>
      </c>
      <c r="AD544">
        <v>-2E-3</v>
      </c>
      <c r="AE544" t="s">
        <v>188</v>
      </c>
      <c r="AF544" t="s">
        <v>188</v>
      </c>
      <c r="AG544" t="s">
        <v>188</v>
      </c>
      <c r="AH544">
        <v>-1.7999999999999999E-2</v>
      </c>
      <c r="AI544">
        <v>-1.4E-2</v>
      </c>
      <c r="AJ544">
        <v>-3.7999999999999999E-2</v>
      </c>
      <c r="AK544" t="s">
        <v>188</v>
      </c>
      <c r="AL544">
        <v>-5.0000000000000001E-3</v>
      </c>
      <c r="AM544" t="s">
        <v>188</v>
      </c>
      <c r="AN544">
        <v>-1.6E-2</v>
      </c>
      <c r="AO544" t="s">
        <v>188</v>
      </c>
      <c r="AP544">
        <v>-3.9E-2</v>
      </c>
      <c r="AQ544" t="s">
        <v>188</v>
      </c>
      <c r="AR544">
        <v>-6.7000000000000004E-2</v>
      </c>
      <c r="AS544">
        <v>-5.6000000000000001E-2</v>
      </c>
      <c r="AT544" t="s">
        <v>188</v>
      </c>
      <c r="AU544" t="s">
        <v>188</v>
      </c>
      <c r="AV544" t="s">
        <v>188</v>
      </c>
      <c r="AW544">
        <v>-7.8E-2</v>
      </c>
      <c r="AX544" t="s">
        <v>188</v>
      </c>
      <c r="AY544" t="s">
        <v>188</v>
      </c>
      <c r="AZ544" t="s">
        <v>188</v>
      </c>
      <c r="BA544" t="s">
        <v>188</v>
      </c>
      <c r="BB544" t="s">
        <v>188</v>
      </c>
      <c r="BC544">
        <v>-2.7E-2</v>
      </c>
      <c r="BD544">
        <v>-9.2999999999999999E-2</v>
      </c>
      <c r="BE544" t="s">
        <v>188</v>
      </c>
      <c r="BF544" t="s">
        <v>188</v>
      </c>
      <c r="BG544" t="s">
        <v>188</v>
      </c>
      <c r="BH544" t="s">
        <v>188</v>
      </c>
      <c r="BI544" t="s">
        <v>188</v>
      </c>
      <c r="BJ544">
        <v>-3.1E-2</v>
      </c>
      <c r="BK544">
        <v>-2.3E-2</v>
      </c>
      <c r="BL544" t="s">
        <v>188</v>
      </c>
      <c r="BM544">
        <v>-2.3E-2</v>
      </c>
      <c r="BN544">
        <v>-1.9E-2</v>
      </c>
      <c r="BO544">
        <v>-0.21199999999999999</v>
      </c>
      <c r="BP544" t="s">
        <v>188</v>
      </c>
      <c r="BQ544" t="s">
        <v>188</v>
      </c>
      <c r="BR544" t="s">
        <v>188</v>
      </c>
      <c r="BS544" t="s">
        <v>188</v>
      </c>
      <c r="BT544" t="s">
        <v>188</v>
      </c>
      <c r="BU544" t="s">
        <v>188</v>
      </c>
      <c r="BV544" t="s">
        <v>188</v>
      </c>
      <c r="BW544" t="s">
        <v>188</v>
      </c>
      <c r="BX544" t="s">
        <v>188</v>
      </c>
      <c r="BY544" t="s">
        <v>188</v>
      </c>
      <c r="BZ544" t="s">
        <v>188</v>
      </c>
      <c r="CA544" t="s">
        <v>188</v>
      </c>
      <c r="CB544" t="s">
        <v>188</v>
      </c>
      <c r="CC544" t="s">
        <v>188</v>
      </c>
      <c r="CD544" t="s">
        <v>188</v>
      </c>
      <c r="CE544" t="s">
        <v>188</v>
      </c>
      <c r="CF544" t="s">
        <v>188</v>
      </c>
      <c r="CG544" t="s">
        <v>188</v>
      </c>
      <c r="CH544" t="s">
        <v>188</v>
      </c>
    </row>
    <row r="545" spans="1:86" x14ac:dyDescent="0.2">
      <c r="A545" t="s">
        <v>4151</v>
      </c>
      <c r="B545" t="s">
        <v>569</v>
      </c>
      <c r="C545" t="s">
        <v>188</v>
      </c>
      <c r="D545">
        <v>2E-3</v>
      </c>
      <c r="E545">
        <v>1.0999999999999999E-2</v>
      </c>
      <c r="F545">
        <v>7.0000000000000001E-3</v>
      </c>
      <c r="G545" t="s">
        <v>188</v>
      </c>
      <c r="H545">
        <v>1E-3</v>
      </c>
      <c r="I545" t="s">
        <v>188</v>
      </c>
      <c r="J545">
        <v>5.0000000000000001E-3</v>
      </c>
      <c r="K545">
        <v>3.0000000000000001E-3</v>
      </c>
      <c r="L545">
        <v>1E-3</v>
      </c>
      <c r="M545" t="s">
        <v>188</v>
      </c>
      <c r="N545" t="s">
        <v>188</v>
      </c>
      <c r="O545" t="s">
        <v>188</v>
      </c>
      <c r="P545" t="s">
        <v>188</v>
      </c>
      <c r="Q545" t="s">
        <v>188</v>
      </c>
      <c r="R545">
        <v>8.5999999999999993E-2</v>
      </c>
      <c r="S545" t="s">
        <v>188</v>
      </c>
      <c r="T545" t="s">
        <v>188</v>
      </c>
      <c r="U545">
        <v>1E-3</v>
      </c>
      <c r="V545">
        <v>4.0000000000000001E-3</v>
      </c>
      <c r="W545" t="s">
        <v>188</v>
      </c>
      <c r="X545" t="s">
        <v>188</v>
      </c>
      <c r="Y545" t="s">
        <v>188</v>
      </c>
      <c r="Z545" t="s">
        <v>188</v>
      </c>
      <c r="AA545">
        <v>1.4E-2</v>
      </c>
      <c r="AB545">
        <v>7.0000000000000001E-3</v>
      </c>
      <c r="AC545" t="s">
        <v>188</v>
      </c>
      <c r="AD545" t="s">
        <v>188</v>
      </c>
      <c r="AE545" t="s">
        <v>188</v>
      </c>
      <c r="AF545">
        <v>1.6E-2</v>
      </c>
      <c r="AG545" t="s">
        <v>188</v>
      </c>
      <c r="AH545">
        <v>2E-3</v>
      </c>
      <c r="AI545">
        <v>2E-3</v>
      </c>
      <c r="AJ545" t="s">
        <v>188</v>
      </c>
      <c r="AK545" t="s">
        <v>188</v>
      </c>
      <c r="AL545">
        <v>1E-3</v>
      </c>
      <c r="AM545" t="s">
        <v>188</v>
      </c>
      <c r="AN545">
        <v>1.4E-2</v>
      </c>
      <c r="AO545">
        <v>5.0000000000000001E-3</v>
      </c>
      <c r="AP545">
        <v>2.5000000000000001E-2</v>
      </c>
      <c r="AQ545">
        <v>2E-3</v>
      </c>
      <c r="AR545">
        <v>3.0000000000000001E-3</v>
      </c>
      <c r="AS545" t="s">
        <v>188</v>
      </c>
      <c r="AT545" t="s">
        <v>188</v>
      </c>
      <c r="AU545">
        <v>8.9999999999999993E-3</v>
      </c>
      <c r="AV545">
        <v>8.0000000000000002E-3</v>
      </c>
      <c r="AW545">
        <v>3.0000000000000001E-3</v>
      </c>
      <c r="AX545" t="s">
        <v>188</v>
      </c>
      <c r="AY545">
        <v>2E-3</v>
      </c>
      <c r="AZ545" t="s">
        <v>188</v>
      </c>
      <c r="BA545">
        <v>6.0000000000000001E-3</v>
      </c>
      <c r="BB545">
        <v>5.0000000000000001E-3</v>
      </c>
      <c r="BC545" t="s">
        <v>188</v>
      </c>
      <c r="BD545">
        <v>2E-3</v>
      </c>
      <c r="BE545" t="s">
        <v>188</v>
      </c>
      <c r="BF545" t="s">
        <v>188</v>
      </c>
      <c r="BG545" t="s">
        <v>188</v>
      </c>
      <c r="BH545" t="s">
        <v>188</v>
      </c>
      <c r="BI545" t="s">
        <v>188</v>
      </c>
      <c r="BJ545" t="s">
        <v>188</v>
      </c>
      <c r="BK545" t="s">
        <v>188</v>
      </c>
      <c r="BL545" t="s">
        <v>188</v>
      </c>
      <c r="BM545" t="s">
        <v>188</v>
      </c>
      <c r="BN545" t="s">
        <v>188</v>
      </c>
      <c r="BO545" t="s">
        <v>188</v>
      </c>
      <c r="BP545" t="s">
        <v>188</v>
      </c>
      <c r="BQ545" t="s">
        <v>188</v>
      </c>
      <c r="BR545" t="s">
        <v>188</v>
      </c>
      <c r="BS545" t="s">
        <v>188</v>
      </c>
      <c r="BT545" t="s">
        <v>188</v>
      </c>
      <c r="BU545" t="s">
        <v>188</v>
      </c>
      <c r="BV545" t="s">
        <v>188</v>
      </c>
      <c r="BW545" t="s">
        <v>188</v>
      </c>
      <c r="BX545" t="s">
        <v>188</v>
      </c>
      <c r="BY545" t="s">
        <v>188</v>
      </c>
      <c r="BZ545" t="s">
        <v>188</v>
      </c>
      <c r="CA545" t="s">
        <v>188</v>
      </c>
      <c r="CB545" t="s">
        <v>188</v>
      </c>
      <c r="CC545" t="s">
        <v>188</v>
      </c>
      <c r="CD545" t="s">
        <v>188</v>
      </c>
      <c r="CE545" t="s">
        <v>188</v>
      </c>
      <c r="CF545" t="s">
        <v>188</v>
      </c>
      <c r="CG545" t="s">
        <v>188</v>
      </c>
      <c r="CH545" t="s">
        <v>188</v>
      </c>
    </row>
    <row r="546" spans="1:86" x14ac:dyDescent="0.2">
      <c r="A546" t="s">
        <v>4152</v>
      </c>
      <c r="B546" t="s">
        <v>570</v>
      </c>
      <c r="C546">
        <v>0.67600000000000005</v>
      </c>
      <c r="D546">
        <v>0.752</v>
      </c>
      <c r="E546">
        <v>0.83399999999999996</v>
      </c>
      <c r="F546">
        <v>1.026</v>
      </c>
      <c r="G546">
        <v>1.0620000000000001</v>
      </c>
      <c r="H546">
        <v>1.1419999999999999</v>
      </c>
      <c r="I546">
        <v>0.54900000000000004</v>
      </c>
      <c r="J546">
        <v>0.54100000000000004</v>
      </c>
      <c r="K546">
        <v>1.417</v>
      </c>
      <c r="L546">
        <v>0.48399999999999999</v>
      </c>
      <c r="M546">
        <v>0.28399999999999997</v>
      </c>
      <c r="N546">
        <v>0.77</v>
      </c>
      <c r="O546">
        <v>0.107</v>
      </c>
      <c r="P546">
        <v>0.58899999999999997</v>
      </c>
      <c r="Q546">
        <v>0.29199999999999998</v>
      </c>
      <c r="R546">
        <v>0.432</v>
      </c>
      <c r="S546">
        <v>0.67300000000000004</v>
      </c>
      <c r="T546">
        <v>1.655</v>
      </c>
      <c r="U546">
        <v>0.55300000000000005</v>
      </c>
      <c r="V546">
        <v>0.52200000000000002</v>
      </c>
      <c r="W546">
        <v>0.51800000000000002</v>
      </c>
      <c r="X546">
        <v>0.376</v>
      </c>
      <c r="Y546">
        <v>0.45600000000000002</v>
      </c>
      <c r="Z546">
        <v>0.57199999999999995</v>
      </c>
      <c r="AA546">
        <v>0.55200000000000005</v>
      </c>
      <c r="AB546">
        <v>0.52100000000000002</v>
      </c>
      <c r="AC546">
        <v>0.96799999999999997</v>
      </c>
      <c r="AD546">
        <v>0.41399999999999998</v>
      </c>
      <c r="AE546">
        <v>2.12</v>
      </c>
      <c r="AF546">
        <v>3.012</v>
      </c>
      <c r="AG546">
        <v>0.27600000000000002</v>
      </c>
      <c r="AH546">
        <v>0.60899999999999999</v>
      </c>
      <c r="AI546">
        <v>0.52100000000000002</v>
      </c>
      <c r="AJ546">
        <v>0.92900000000000005</v>
      </c>
      <c r="AK546">
        <v>1.367</v>
      </c>
      <c r="AL546">
        <v>0.56999999999999995</v>
      </c>
      <c r="AM546">
        <v>1.415</v>
      </c>
      <c r="AN546">
        <v>1.3120000000000001</v>
      </c>
      <c r="AO546">
        <v>1.196</v>
      </c>
      <c r="AP546">
        <v>1.5189999999999999</v>
      </c>
      <c r="AQ546">
        <v>3.3460000000000001</v>
      </c>
      <c r="AR546">
        <v>7.9880000000000004</v>
      </c>
      <c r="AS546">
        <v>0.52800000000000002</v>
      </c>
      <c r="AT546">
        <v>0.65400000000000003</v>
      </c>
      <c r="AU546">
        <v>0.91200000000000003</v>
      </c>
      <c r="AV546">
        <v>0.24</v>
      </c>
      <c r="AW546">
        <v>1.161</v>
      </c>
      <c r="AX546">
        <v>0.75800000000000001</v>
      </c>
      <c r="AY546">
        <v>0.45</v>
      </c>
      <c r="AZ546">
        <v>1.1060000000000001</v>
      </c>
      <c r="BA546">
        <v>0.68700000000000006</v>
      </c>
      <c r="BB546">
        <v>1.6</v>
      </c>
      <c r="BC546">
        <v>3.7040000000000002</v>
      </c>
      <c r="BD546">
        <v>1.9910000000000001</v>
      </c>
      <c r="BE546">
        <v>0.53700000000000003</v>
      </c>
      <c r="BF546">
        <v>0.36599999999999999</v>
      </c>
      <c r="BG546">
        <v>0.66600000000000004</v>
      </c>
      <c r="BH546">
        <v>0.86399999999999999</v>
      </c>
      <c r="BI546">
        <v>1.268</v>
      </c>
      <c r="BJ546">
        <v>0.42399999999999999</v>
      </c>
      <c r="BK546">
        <v>1.1200000000000001</v>
      </c>
      <c r="BL546">
        <v>1.3460000000000001</v>
      </c>
      <c r="BM546">
        <v>1.298</v>
      </c>
      <c r="BN546">
        <v>0.52600000000000002</v>
      </c>
      <c r="BO546">
        <v>3.0640000000000001</v>
      </c>
      <c r="BP546">
        <v>1.839</v>
      </c>
      <c r="BQ546">
        <v>0.58199999999999996</v>
      </c>
      <c r="BR546">
        <v>0.65300000000000002</v>
      </c>
      <c r="BS546">
        <v>1.2410000000000001</v>
      </c>
      <c r="BT546">
        <v>0.755</v>
      </c>
      <c r="BU546">
        <v>0.73099999999999998</v>
      </c>
      <c r="BV546">
        <v>0.71</v>
      </c>
      <c r="BW546">
        <v>1.165</v>
      </c>
      <c r="BX546">
        <v>0.88200000000000001</v>
      </c>
      <c r="BY546">
        <v>1.706</v>
      </c>
      <c r="BZ546">
        <v>1.48</v>
      </c>
      <c r="CA546">
        <v>3.2330000000000001</v>
      </c>
      <c r="CB546">
        <v>3.3039999999999998</v>
      </c>
      <c r="CC546">
        <v>0.48</v>
      </c>
      <c r="CD546">
        <v>0.53600000000000003</v>
      </c>
      <c r="CE546">
        <v>0.88</v>
      </c>
      <c r="CF546">
        <v>0.75</v>
      </c>
      <c r="CG546">
        <v>0.57399999999999995</v>
      </c>
      <c r="CH546">
        <v>3.5129999999999999</v>
      </c>
    </row>
    <row r="547" spans="1:86" x14ac:dyDescent="0.2">
      <c r="A547" t="s">
        <v>4153</v>
      </c>
      <c r="B547" t="s">
        <v>571</v>
      </c>
      <c r="C547">
        <v>-0.67600000000000005</v>
      </c>
      <c r="D547">
        <v>-0.75</v>
      </c>
      <c r="E547">
        <v>-0.82299999999999995</v>
      </c>
      <c r="F547">
        <v>-1.0189999999999999</v>
      </c>
      <c r="G547">
        <v>-1.0620000000000001</v>
      </c>
      <c r="H547">
        <v>-1.141</v>
      </c>
      <c r="I547">
        <v>-0.54900000000000004</v>
      </c>
      <c r="J547">
        <v>-0.53600000000000003</v>
      </c>
      <c r="K547">
        <v>-1.4139999999999999</v>
      </c>
      <c r="L547">
        <v>-0.48299999999999998</v>
      </c>
      <c r="M547">
        <v>-0.28399999999999997</v>
      </c>
      <c r="N547">
        <v>-0.77</v>
      </c>
      <c r="O547">
        <v>-0.107</v>
      </c>
      <c r="P547">
        <v>-0.58899999999999997</v>
      </c>
      <c r="Q547">
        <v>-0.29199999999999998</v>
      </c>
      <c r="R547">
        <v>-0.34599999999999997</v>
      </c>
      <c r="S547">
        <v>-0.67300000000000004</v>
      </c>
      <c r="T547">
        <v>-1.655</v>
      </c>
      <c r="U547">
        <v>-0.55200000000000005</v>
      </c>
      <c r="V547">
        <v>-0.51800000000000002</v>
      </c>
      <c r="W547">
        <v>-0.51800000000000002</v>
      </c>
      <c r="X547">
        <v>-0.376</v>
      </c>
      <c r="Y547">
        <v>-0.45600000000000002</v>
      </c>
      <c r="Z547">
        <v>-0.57199999999999995</v>
      </c>
      <c r="AA547">
        <v>-0.53800000000000003</v>
      </c>
      <c r="AB547">
        <v>-0.51400000000000001</v>
      </c>
      <c r="AC547">
        <v>-0.96799999999999997</v>
      </c>
      <c r="AD547">
        <v>-0.41399999999999998</v>
      </c>
      <c r="AE547">
        <v>-2.12</v>
      </c>
      <c r="AF547">
        <v>-2.996</v>
      </c>
      <c r="AG547">
        <v>-0.27600000000000002</v>
      </c>
      <c r="AH547">
        <v>-0.60699999999999998</v>
      </c>
      <c r="AI547">
        <v>-0.51900000000000002</v>
      </c>
      <c r="AJ547">
        <v>-0.92900000000000005</v>
      </c>
      <c r="AK547">
        <v>-1.367</v>
      </c>
      <c r="AL547">
        <v>-0.56899999999999995</v>
      </c>
      <c r="AM547">
        <v>-1.415</v>
      </c>
      <c r="AN547">
        <v>-1.298</v>
      </c>
      <c r="AO547">
        <v>-1.1910000000000001</v>
      </c>
      <c r="AP547">
        <v>-1.494</v>
      </c>
      <c r="AQ547">
        <v>-3.3439999999999999</v>
      </c>
      <c r="AR547">
        <v>-7.9850000000000003</v>
      </c>
      <c r="AS547">
        <v>-0.52800000000000002</v>
      </c>
      <c r="AT547">
        <v>-0.65400000000000003</v>
      </c>
      <c r="AU547">
        <v>-0.90300000000000002</v>
      </c>
      <c r="AV547">
        <v>-0.23200000000000001</v>
      </c>
      <c r="AW547">
        <v>-1.1579999999999999</v>
      </c>
      <c r="AX547">
        <v>-0.75800000000000001</v>
      </c>
      <c r="AY547">
        <v>-0.44800000000000001</v>
      </c>
      <c r="AZ547">
        <v>-1.1060000000000001</v>
      </c>
      <c r="BA547">
        <v>-0.68100000000000005</v>
      </c>
      <c r="BB547">
        <v>-1.595</v>
      </c>
      <c r="BC547">
        <v>-3.7040000000000002</v>
      </c>
      <c r="BD547">
        <v>-1.9890000000000001</v>
      </c>
      <c r="BE547">
        <v>-0.53700000000000003</v>
      </c>
      <c r="BF547">
        <v>-0.36599999999999999</v>
      </c>
      <c r="BG547">
        <v>-0.66600000000000004</v>
      </c>
      <c r="BH547">
        <v>-0.86399999999999999</v>
      </c>
      <c r="BI547">
        <v>-1.268</v>
      </c>
      <c r="BJ547">
        <v>-0.42399999999999999</v>
      </c>
      <c r="BK547">
        <v>-1.1200000000000001</v>
      </c>
      <c r="BL547">
        <v>-1.3460000000000001</v>
      </c>
      <c r="BM547">
        <v>-1.298</v>
      </c>
      <c r="BN547">
        <v>-0.52600000000000002</v>
      </c>
      <c r="BO547">
        <v>-3.0640000000000001</v>
      </c>
      <c r="BP547">
        <v>-1.839</v>
      </c>
      <c r="BQ547">
        <v>-0.58199999999999996</v>
      </c>
      <c r="BR547">
        <v>-0.65300000000000002</v>
      </c>
      <c r="BS547">
        <v>-1.2410000000000001</v>
      </c>
      <c r="BT547">
        <v>-0.755</v>
      </c>
      <c r="BU547">
        <v>-0.73099999999999998</v>
      </c>
      <c r="BV547">
        <v>-0.71</v>
      </c>
      <c r="BW547">
        <v>-1.165</v>
      </c>
      <c r="BX547">
        <v>-0.88200000000000001</v>
      </c>
      <c r="BY547">
        <v>-1.706</v>
      </c>
      <c r="BZ547">
        <v>-1.48</v>
      </c>
      <c r="CA547">
        <v>-3.2330000000000001</v>
      </c>
      <c r="CB547">
        <v>-3.3039999999999998</v>
      </c>
      <c r="CC547">
        <v>-0.48</v>
      </c>
      <c r="CD547">
        <v>-0.53600000000000003</v>
      </c>
      <c r="CE547">
        <v>-0.88</v>
      </c>
      <c r="CF547">
        <v>-0.75</v>
      </c>
      <c r="CG547">
        <v>-0.57399999999999995</v>
      </c>
      <c r="CH547">
        <v>-3.5129999999999999</v>
      </c>
    </row>
    <row r="548" spans="1:86" x14ac:dyDescent="0.2">
      <c r="A548" t="s">
        <v>4154</v>
      </c>
      <c r="B548" t="s">
        <v>572</v>
      </c>
      <c r="C548" t="s">
        <v>188</v>
      </c>
      <c r="D548" t="s">
        <v>188</v>
      </c>
      <c r="E548" t="s">
        <v>188</v>
      </c>
      <c r="F548" t="s">
        <v>188</v>
      </c>
      <c r="G548" t="s">
        <v>188</v>
      </c>
      <c r="H548" t="s">
        <v>188</v>
      </c>
      <c r="I548" t="s">
        <v>188</v>
      </c>
      <c r="J548" t="s">
        <v>188</v>
      </c>
      <c r="K548" t="s">
        <v>188</v>
      </c>
      <c r="L548" t="s">
        <v>188</v>
      </c>
      <c r="M548" t="s">
        <v>188</v>
      </c>
      <c r="N548" t="s">
        <v>188</v>
      </c>
      <c r="O548" t="s">
        <v>188</v>
      </c>
      <c r="P548" t="s">
        <v>188</v>
      </c>
      <c r="Q548" t="s">
        <v>188</v>
      </c>
      <c r="R548" t="s">
        <v>188</v>
      </c>
      <c r="S548" t="s">
        <v>188</v>
      </c>
      <c r="T548" t="s">
        <v>188</v>
      </c>
      <c r="U548" t="s">
        <v>194</v>
      </c>
      <c r="V548" t="s">
        <v>194</v>
      </c>
      <c r="W548" t="s">
        <v>194</v>
      </c>
      <c r="X548" t="s">
        <v>194</v>
      </c>
      <c r="Y548" t="s">
        <v>194</v>
      </c>
      <c r="Z548" t="s">
        <v>194</v>
      </c>
      <c r="AA548" t="s">
        <v>194</v>
      </c>
      <c r="AB548" t="s">
        <v>194</v>
      </c>
      <c r="AC548" t="s">
        <v>194</v>
      </c>
      <c r="AD548" t="s">
        <v>194</v>
      </c>
      <c r="AE548" t="s">
        <v>194</v>
      </c>
      <c r="AF548" t="s">
        <v>194</v>
      </c>
      <c r="AG548" t="s">
        <v>194</v>
      </c>
      <c r="AH548" t="s">
        <v>194</v>
      </c>
      <c r="AI548" t="s">
        <v>194</v>
      </c>
      <c r="AJ548" t="s">
        <v>194</v>
      </c>
      <c r="AK548" t="s">
        <v>194</v>
      </c>
      <c r="AL548" t="s">
        <v>194</v>
      </c>
      <c r="AM548" t="s">
        <v>194</v>
      </c>
      <c r="AN548" t="s">
        <v>194</v>
      </c>
      <c r="AO548" t="s">
        <v>194</v>
      </c>
      <c r="AP548" t="s">
        <v>194</v>
      </c>
      <c r="AQ548" t="s">
        <v>194</v>
      </c>
      <c r="AR548" t="s">
        <v>194</v>
      </c>
      <c r="AS548">
        <v>3.9E-2</v>
      </c>
      <c r="AT548" t="s">
        <v>194</v>
      </c>
      <c r="AU548" t="s">
        <v>194</v>
      </c>
      <c r="AV548">
        <v>2.5999999999999999E-2</v>
      </c>
      <c r="AW548">
        <v>0.05</v>
      </c>
      <c r="AX548" t="s">
        <v>194</v>
      </c>
      <c r="AY548" t="s">
        <v>194</v>
      </c>
      <c r="AZ548" t="s">
        <v>194</v>
      </c>
      <c r="BA548" t="s">
        <v>194</v>
      </c>
      <c r="BB548" t="s">
        <v>194</v>
      </c>
      <c r="BC548" t="s">
        <v>194</v>
      </c>
      <c r="BD548" t="s">
        <v>194</v>
      </c>
      <c r="BE548" t="s">
        <v>194</v>
      </c>
      <c r="BF548" t="s">
        <v>194</v>
      </c>
      <c r="BG548" t="s">
        <v>194</v>
      </c>
      <c r="BH548" t="s">
        <v>194</v>
      </c>
      <c r="BI548" t="s">
        <v>194</v>
      </c>
      <c r="BJ548" t="s">
        <v>194</v>
      </c>
      <c r="BK548" t="s">
        <v>194</v>
      </c>
      <c r="BL548" t="s">
        <v>194</v>
      </c>
      <c r="BM548" t="s">
        <v>194</v>
      </c>
      <c r="BN548" t="s">
        <v>194</v>
      </c>
      <c r="BO548" t="s">
        <v>194</v>
      </c>
      <c r="BP548" t="s">
        <v>194</v>
      </c>
      <c r="BQ548" t="s">
        <v>194</v>
      </c>
      <c r="BR548" t="s">
        <v>194</v>
      </c>
      <c r="BS548" t="s">
        <v>194</v>
      </c>
      <c r="BT548" t="s">
        <v>194</v>
      </c>
      <c r="BU548" t="s">
        <v>194</v>
      </c>
      <c r="BV548" t="s">
        <v>194</v>
      </c>
      <c r="BW548" t="s">
        <v>194</v>
      </c>
      <c r="BX548" t="s">
        <v>194</v>
      </c>
      <c r="BY548" t="s">
        <v>194</v>
      </c>
      <c r="BZ548" t="s">
        <v>194</v>
      </c>
      <c r="CA548" t="s">
        <v>194</v>
      </c>
      <c r="CB548" t="s">
        <v>194</v>
      </c>
      <c r="CC548" t="s">
        <v>194</v>
      </c>
      <c r="CD548">
        <v>8.0000000000000002E-3</v>
      </c>
      <c r="CE548" t="s">
        <v>194</v>
      </c>
      <c r="CF548" t="s">
        <v>194</v>
      </c>
      <c r="CG548" t="s">
        <v>194</v>
      </c>
      <c r="CH548" t="s">
        <v>194</v>
      </c>
    </row>
    <row r="549" spans="1:86" x14ac:dyDescent="0.2">
      <c r="A549" t="s">
        <v>4155</v>
      </c>
      <c r="B549" t="s">
        <v>573</v>
      </c>
      <c r="C549" t="s">
        <v>188</v>
      </c>
      <c r="D549">
        <v>4.2000000000000003E-2</v>
      </c>
      <c r="E549" t="s">
        <v>194</v>
      </c>
      <c r="F549">
        <v>0.01</v>
      </c>
      <c r="G549" t="s">
        <v>194</v>
      </c>
      <c r="H549">
        <v>3.0000000000000001E-3</v>
      </c>
      <c r="I549" t="s">
        <v>194</v>
      </c>
      <c r="J549" t="s">
        <v>194</v>
      </c>
      <c r="K549">
        <v>7.0000000000000001E-3</v>
      </c>
      <c r="L549" t="s">
        <v>188</v>
      </c>
      <c r="M549" t="s">
        <v>194</v>
      </c>
      <c r="N549" t="s">
        <v>194</v>
      </c>
      <c r="O549" t="s">
        <v>194</v>
      </c>
      <c r="P549" t="s">
        <v>194</v>
      </c>
      <c r="Q549">
        <v>1.4E-2</v>
      </c>
      <c r="R549">
        <v>1.6E-2</v>
      </c>
      <c r="S549">
        <v>1.6E-2</v>
      </c>
      <c r="T549" t="s">
        <v>194</v>
      </c>
      <c r="U549" t="s">
        <v>194</v>
      </c>
      <c r="V549" t="s">
        <v>194</v>
      </c>
      <c r="W549" t="s">
        <v>194</v>
      </c>
      <c r="X549" t="s">
        <v>194</v>
      </c>
      <c r="Y549" t="s">
        <v>194</v>
      </c>
      <c r="Z549" t="s">
        <v>194</v>
      </c>
      <c r="AA549" t="s">
        <v>194</v>
      </c>
      <c r="AB549" t="s">
        <v>194</v>
      </c>
      <c r="AC549" t="s">
        <v>194</v>
      </c>
      <c r="AD549" t="s">
        <v>194</v>
      </c>
      <c r="AE549" t="s">
        <v>194</v>
      </c>
      <c r="AF549" t="s">
        <v>194</v>
      </c>
      <c r="AG549" t="s">
        <v>194</v>
      </c>
      <c r="AH549" t="s">
        <v>194</v>
      </c>
      <c r="AI549" t="s">
        <v>194</v>
      </c>
      <c r="AJ549" t="s">
        <v>194</v>
      </c>
      <c r="AK549" t="s">
        <v>194</v>
      </c>
      <c r="AL549" t="s">
        <v>194</v>
      </c>
      <c r="AM549" t="s">
        <v>194</v>
      </c>
      <c r="AN549" t="s">
        <v>194</v>
      </c>
      <c r="AO549" t="s">
        <v>194</v>
      </c>
      <c r="AP549" t="s">
        <v>194</v>
      </c>
      <c r="AQ549" t="s">
        <v>194</v>
      </c>
      <c r="AR549" t="s">
        <v>194</v>
      </c>
      <c r="AS549" t="s">
        <v>188</v>
      </c>
      <c r="AT549" t="s">
        <v>194</v>
      </c>
      <c r="AU549" t="s">
        <v>194</v>
      </c>
      <c r="AV549" t="s">
        <v>188</v>
      </c>
      <c r="AW549" t="s">
        <v>188</v>
      </c>
      <c r="AX549" t="s">
        <v>194</v>
      </c>
      <c r="AY549" t="s">
        <v>194</v>
      </c>
      <c r="AZ549" t="s">
        <v>194</v>
      </c>
      <c r="BA549" t="s">
        <v>194</v>
      </c>
      <c r="BB549" t="s">
        <v>194</v>
      </c>
      <c r="BC549" t="s">
        <v>194</v>
      </c>
      <c r="BD549" t="s">
        <v>194</v>
      </c>
      <c r="BE549" t="s">
        <v>194</v>
      </c>
      <c r="BF549" t="s">
        <v>194</v>
      </c>
      <c r="BG549" t="s">
        <v>194</v>
      </c>
      <c r="BH549" t="s">
        <v>194</v>
      </c>
      <c r="BI549" t="s">
        <v>194</v>
      </c>
      <c r="BJ549" t="s">
        <v>194</v>
      </c>
      <c r="BK549" t="s">
        <v>194</v>
      </c>
      <c r="BL549" t="s">
        <v>194</v>
      </c>
      <c r="BM549" t="s">
        <v>194</v>
      </c>
      <c r="BN549" t="s">
        <v>194</v>
      </c>
      <c r="BO549" t="s">
        <v>194</v>
      </c>
      <c r="BP549" t="s">
        <v>194</v>
      </c>
      <c r="BQ549" t="s">
        <v>194</v>
      </c>
      <c r="BR549" t="s">
        <v>194</v>
      </c>
      <c r="BS549" t="s">
        <v>194</v>
      </c>
      <c r="BT549" t="s">
        <v>194</v>
      </c>
      <c r="BU549" t="s">
        <v>194</v>
      </c>
      <c r="BV549" t="s">
        <v>194</v>
      </c>
      <c r="BW549" t="s">
        <v>194</v>
      </c>
      <c r="BX549" t="s">
        <v>194</v>
      </c>
      <c r="BY549" t="s">
        <v>194</v>
      </c>
      <c r="BZ549" t="s">
        <v>194</v>
      </c>
      <c r="CA549" t="s">
        <v>194</v>
      </c>
      <c r="CB549" t="s">
        <v>194</v>
      </c>
      <c r="CC549" t="s">
        <v>194</v>
      </c>
      <c r="CD549" t="s">
        <v>188</v>
      </c>
      <c r="CE549" t="s">
        <v>194</v>
      </c>
      <c r="CF549" t="s">
        <v>194</v>
      </c>
      <c r="CG549" t="s">
        <v>194</v>
      </c>
      <c r="CH549" t="s">
        <v>194</v>
      </c>
    </row>
    <row r="550" spans="1:86" x14ac:dyDescent="0.2">
      <c r="A550" t="s">
        <v>4156</v>
      </c>
      <c r="B550" t="s">
        <v>574</v>
      </c>
      <c r="C550" t="s">
        <v>188</v>
      </c>
      <c r="D550">
        <v>-4.2000000000000003E-2</v>
      </c>
      <c r="E550" t="s">
        <v>194</v>
      </c>
      <c r="F550">
        <v>-0.01</v>
      </c>
      <c r="G550" t="s">
        <v>194</v>
      </c>
      <c r="H550">
        <v>-3.0000000000000001E-3</v>
      </c>
      <c r="I550" t="s">
        <v>194</v>
      </c>
      <c r="J550" t="s">
        <v>194</v>
      </c>
      <c r="K550">
        <v>-7.0000000000000001E-3</v>
      </c>
      <c r="L550" t="s">
        <v>188</v>
      </c>
      <c r="M550" t="s">
        <v>194</v>
      </c>
      <c r="N550" t="s">
        <v>194</v>
      </c>
      <c r="O550" t="s">
        <v>194</v>
      </c>
      <c r="P550" t="s">
        <v>194</v>
      </c>
      <c r="Q550">
        <v>-1.4E-2</v>
      </c>
      <c r="R550">
        <v>-1.6E-2</v>
      </c>
      <c r="S550">
        <v>-1.6E-2</v>
      </c>
      <c r="T550" t="s">
        <v>194</v>
      </c>
      <c r="U550">
        <v>-7.5999999999999998E-2</v>
      </c>
      <c r="V550">
        <v>-4.0000000000000001E-3</v>
      </c>
      <c r="W550">
        <v>7.0000000000000001E-3</v>
      </c>
      <c r="X550">
        <v>3.6999999999999998E-2</v>
      </c>
      <c r="Y550">
        <v>2.7E-2</v>
      </c>
      <c r="Z550">
        <v>-1E-3</v>
      </c>
      <c r="AA550">
        <v>0.02</v>
      </c>
      <c r="AB550">
        <v>1.2E-2</v>
      </c>
      <c r="AC550">
        <v>-2.6539999999999999</v>
      </c>
      <c r="AD550">
        <v>3.0000000000000001E-3</v>
      </c>
      <c r="AE550">
        <v>-6.7000000000000004E-2</v>
      </c>
      <c r="AF550">
        <v>2E-3</v>
      </c>
      <c r="AG550">
        <v>2.7E-2</v>
      </c>
      <c r="AH550">
        <v>7.0000000000000001E-3</v>
      </c>
      <c r="AI550">
        <v>0.02</v>
      </c>
      <c r="AJ550">
        <v>2.1000000000000001E-2</v>
      </c>
      <c r="AK550">
        <v>3.5999999999999997E-2</v>
      </c>
      <c r="AL550">
        <v>-1.7000000000000001E-2</v>
      </c>
      <c r="AM550">
        <v>2.8000000000000001E-2</v>
      </c>
      <c r="AN550">
        <v>8.9999999999999993E-3</v>
      </c>
      <c r="AO550">
        <v>3.1E-2</v>
      </c>
      <c r="AP550">
        <v>8.9999999999999993E-3</v>
      </c>
      <c r="AQ550">
        <v>8.0000000000000002E-3</v>
      </c>
      <c r="AR550">
        <v>4.7E-2</v>
      </c>
      <c r="AS550">
        <v>3.9E-2</v>
      </c>
      <c r="AT550">
        <v>8.0000000000000002E-3</v>
      </c>
      <c r="AU550">
        <v>4.2999999999999997E-2</v>
      </c>
      <c r="AV550">
        <v>2.5999999999999999E-2</v>
      </c>
      <c r="AW550">
        <v>0.05</v>
      </c>
      <c r="AX550">
        <v>8.2000000000000003E-2</v>
      </c>
      <c r="AY550">
        <v>7.5999999999999998E-2</v>
      </c>
      <c r="AZ550">
        <v>3.2000000000000001E-2</v>
      </c>
      <c r="BA550">
        <v>-4.0000000000000001E-3</v>
      </c>
      <c r="BB550">
        <v>4.4999999999999998E-2</v>
      </c>
      <c r="BC550">
        <v>1.9E-2</v>
      </c>
      <c r="BD550">
        <v>-0.249</v>
      </c>
      <c r="BE550">
        <v>3.7999999999999999E-2</v>
      </c>
      <c r="BF550">
        <v>7.8E-2</v>
      </c>
      <c r="BG550">
        <v>7.0000000000000001E-3</v>
      </c>
      <c r="BH550">
        <v>-2E-3</v>
      </c>
      <c r="BI550">
        <v>-1E-3</v>
      </c>
      <c r="BJ550">
        <v>-6.0000000000000001E-3</v>
      </c>
      <c r="BK550">
        <v>5.5E-2</v>
      </c>
      <c r="BL550">
        <v>-1.4E-2</v>
      </c>
      <c r="BM550">
        <v>5.0000000000000001E-3</v>
      </c>
      <c r="BN550">
        <v>-1.6E-2</v>
      </c>
      <c r="BO550">
        <v>-1.2999999999999999E-2</v>
      </c>
      <c r="BP550">
        <v>-7.8E-2</v>
      </c>
      <c r="BQ550" t="s">
        <v>188</v>
      </c>
      <c r="BR550">
        <v>-4.0000000000000001E-3</v>
      </c>
      <c r="BS550">
        <v>-2E-3</v>
      </c>
      <c r="BT550">
        <v>-3.5000000000000003E-2</v>
      </c>
      <c r="BU550">
        <v>-8.9999999999999993E-3</v>
      </c>
      <c r="BV550">
        <v>1.7000000000000001E-2</v>
      </c>
      <c r="BW550">
        <v>-2.3E-2</v>
      </c>
      <c r="BX550">
        <v>-5.0000000000000001E-3</v>
      </c>
      <c r="BY550">
        <v>7.0000000000000001E-3</v>
      </c>
      <c r="BZ550">
        <v>3.0000000000000001E-3</v>
      </c>
      <c r="CA550">
        <v>-6.0000000000000001E-3</v>
      </c>
      <c r="CB550">
        <v>-5.0000000000000001E-3</v>
      </c>
      <c r="CC550">
        <v>1.2999999999999999E-2</v>
      </c>
      <c r="CD550">
        <v>8.0000000000000002E-3</v>
      </c>
      <c r="CE550">
        <v>0.03</v>
      </c>
      <c r="CF550">
        <v>2.5000000000000001E-2</v>
      </c>
      <c r="CG550">
        <v>7.0000000000000001E-3</v>
      </c>
      <c r="CH550">
        <v>7.0000000000000001E-3</v>
      </c>
    </row>
    <row r="551" spans="1:86" x14ac:dyDescent="0.2">
      <c r="A551" t="s">
        <v>4157</v>
      </c>
      <c r="B551" t="s">
        <v>575</v>
      </c>
      <c r="C551">
        <v>0.222</v>
      </c>
      <c r="D551">
        <v>0.1</v>
      </c>
      <c r="E551">
        <v>0.39400000000000002</v>
      </c>
      <c r="F551">
        <v>0.01</v>
      </c>
      <c r="G551">
        <v>9.2999999999999999E-2</v>
      </c>
      <c r="H551" t="s">
        <v>194</v>
      </c>
      <c r="I551">
        <v>2.4E-2</v>
      </c>
      <c r="J551">
        <v>0.13400000000000001</v>
      </c>
      <c r="K551">
        <v>5.6000000000000001E-2</v>
      </c>
      <c r="L551">
        <v>0.48399999999999999</v>
      </c>
      <c r="M551" t="s">
        <v>194</v>
      </c>
      <c r="N551">
        <v>0.376</v>
      </c>
      <c r="O551">
        <v>0.126</v>
      </c>
      <c r="P551">
        <v>0.314</v>
      </c>
      <c r="Q551">
        <v>0.183</v>
      </c>
      <c r="R551">
        <v>9.6000000000000002E-2</v>
      </c>
      <c r="S551">
        <v>0.184</v>
      </c>
      <c r="T551">
        <v>0.104</v>
      </c>
      <c r="U551" t="s">
        <v>194</v>
      </c>
      <c r="V551" t="s">
        <v>194</v>
      </c>
      <c r="W551" t="s">
        <v>194</v>
      </c>
      <c r="X551" t="s">
        <v>194</v>
      </c>
      <c r="Y551" t="s">
        <v>194</v>
      </c>
      <c r="Z551" t="s">
        <v>194</v>
      </c>
      <c r="AA551" t="s">
        <v>194</v>
      </c>
      <c r="AB551" t="s">
        <v>194</v>
      </c>
      <c r="AC551" t="s">
        <v>194</v>
      </c>
      <c r="AD551" t="s">
        <v>194</v>
      </c>
      <c r="AE551" t="s">
        <v>194</v>
      </c>
      <c r="AF551" t="s">
        <v>194</v>
      </c>
      <c r="AG551" t="s">
        <v>194</v>
      </c>
      <c r="AH551" t="s">
        <v>194</v>
      </c>
      <c r="AI551" t="s">
        <v>194</v>
      </c>
      <c r="AJ551" t="s">
        <v>194</v>
      </c>
      <c r="AK551" t="s">
        <v>194</v>
      </c>
      <c r="AL551" t="s">
        <v>194</v>
      </c>
      <c r="AM551" t="s">
        <v>194</v>
      </c>
      <c r="AN551" t="s">
        <v>194</v>
      </c>
      <c r="AO551" t="s">
        <v>194</v>
      </c>
      <c r="AP551" t="s">
        <v>194</v>
      </c>
      <c r="AQ551" t="s">
        <v>194</v>
      </c>
      <c r="AR551" t="s">
        <v>194</v>
      </c>
      <c r="AS551">
        <v>0.12</v>
      </c>
      <c r="AT551" t="s">
        <v>194</v>
      </c>
      <c r="AU551" t="s">
        <v>194</v>
      </c>
      <c r="AV551">
        <v>2.7E-2</v>
      </c>
      <c r="AW551">
        <v>0.06</v>
      </c>
      <c r="AX551" t="s">
        <v>194</v>
      </c>
      <c r="AY551" t="s">
        <v>194</v>
      </c>
      <c r="AZ551" t="s">
        <v>194</v>
      </c>
      <c r="BA551" t="s">
        <v>194</v>
      </c>
      <c r="BB551" t="s">
        <v>194</v>
      </c>
      <c r="BC551" t="s">
        <v>194</v>
      </c>
      <c r="BD551" t="s">
        <v>194</v>
      </c>
      <c r="BE551" t="s">
        <v>194</v>
      </c>
      <c r="BF551" t="s">
        <v>194</v>
      </c>
      <c r="BG551" t="s">
        <v>194</v>
      </c>
      <c r="BH551" t="s">
        <v>194</v>
      </c>
      <c r="BI551" t="s">
        <v>194</v>
      </c>
      <c r="BJ551" t="s">
        <v>194</v>
      </c>
      <c r="BK551" t="s">
        <v>194</v>
      </c>
      <c r="BL551" t="s">
        <v>194</v>
      </c>
      <c r="BM551" t="s">
        <v>194</v>
      </c>
      <c r="BN551" t="s">
        <v>194</v>
      </c>
      <c r="BO551" t="s">
        <v>194</v>
      </c>
      <c r="BP551" t="s">
        <v>194</v>
      </c>
      <c r="BQ551" t="s">
        <v>194</v>
      </c>
      <c r="BR551" t="s">
        <v>194</v>
      </c>
      <c r="BS551" t="s">
        <v>194</v>
      </c>
      <c r="BT551" t="s">
        <v>194</v>
      </c>
      <c r="BU551" t="s">
        <v>194</v>
      </c>
      <c r="BV551" t="s">
        <v>194</v>
      </c>
      <c r="BW551" t="s">
        <v>194</v>
      </c>
      <c r="BX551" t="s">
        <v>194</v>
      </c>
      <c r="BY551" t="s">
        <v>194</v>
      </c>
      <c r="BZ551" t="s">
        <v>194</v>
      </c>
      <c r="CA551" t="s">
        <v>194</v>
      </c>
      <c r="CB551" t="s">
        <v>194</v>
      </c>
      <c r="CC551" t="s">
        <v>194</v>
      </c>
      <c r="CD551">
        <v>0.13700000000000001</v>
      </c>
      <c r="CE551" t="s">
        <v>194</v>
      </c>
      <c r="CF551" t="s">
        <v>194</v>
      </c>
      <c r="CG551" t="s">
        <v>194</v>
      </c>
      <c r="CH551" t="s">
        <v>194</v>
      </c>
    </row>
    <row r="552" spans="1:86" x14ac:dyDescent="0.2">
      <c r="A552" t="s">
        <v>4158</v>
      </c>
      <c r="B552" t="s">
        <v>576</v>
      </c>
      <c r="C552">
        <v>4.26</v>
      </c>
      <c r="D552">
        <v>2.3039999999999998</v>
      </c>
      <c r="E552" t="s">
        <v>194</v>
      </c>
      <c r="F552">
        <v>3.4129999999999998</v>
      </c>
      <c r="G552" t="s">
        <v>194</v>
      </c>
      <c r="H552" t="s">
        <v>194</v>
      </c>
      <c r="I552" t="s">
        <v>194</v>
      </c>
      <c r="J552" t="s">
        <v>194</v>
      </c>
      <c r="K552">
        <v>4.2690000000000001</v>
      </c>
      <c r="L552">
        <v>8.6739999999999995</v>
      </c>
      <c r="M552">
        <v>4.1840000000000002</v>
      </c>
      <c r="N552" t="s">
        <v>194</v>
      </c>
      <c r="O552" t="s">
        <v>194</v>
      </c>
      <c r="P552" t="s">
        <v>194</v>
      </c>
      <c r="Q552">
        <v>3.06</v>
      </c>
      <c r="R552">
        <v>2.3119999999999998</v>
      </c>
      <c r="S552">
        <v>8.19</v>
      </c>
      <c r="T552" t="s">
        <v>194</v>
      </c>
      <c r="U552" t="s">
        <v>194</v>
      </c>
      <c r="V552" t="s">
        <v>194</v>
      </c>
      <c r="W552" t="s">
        <v>194</v>
      </c>
      <c r="X552" t="s">
        <v>194</v>
      </c>
      <c r="Y552" t="s">
        <v>194</v>
      </c>
      <c r="Z552" t="s">
        <v>194</v>
      </c>
      <c r="AA552" t="s">
        <v>194</v>
      </c>
      <c r="AB552" t="s">
        <v>194</v>
      </c>
      <c r="AC552" t="s">
        <v>194</v>
      </c>
      <c r="AD552" t="s">
        <v>194</v>
      </c>
      <c r="AE552" t="s">
        <v>194</v>
      </c>
      <c r="AF552" t="s">
        <v>194</v>
      </c>
      <c r="AG552" t="s">
        <v>194</v>
      </c>
      <c r="AH552" t="s">
        <v>194</v>
      </c>
      <c r="AI552" t="s">
        <v>194</v>
      </c>
      <c r="AJ552" t="s">
        <v>194</v>
      </c>
      <c r="AK552" t="s">
        <v>194</v>
      </c>
      <c r="AL552" t="s">
        <v>194</v>
      </c>
      <c r="AM552" t="s">
        <v>194</v>
      </c>
      <c r="AN552" t="s">
        <v>194</v>
      </c>
      <c r="AO552" t="s">
        <v>194</v>
      </c>
      <c r="AP552" t="s">
        <v>194</v>
      </c>
      <c r="AQ552" t="s">
        <v>194</v>
      </c>
      <c r="AR552" t="s">
        <v>194</v>
      </c>
      <c r="AS552">
        <v>3.0630000000000002</v>
      </c>
      <c r="AT552" t="s">
        <v>194</v>
      </c>
      <c r="AU552" t="s">
        <v>194</v>
      </c>
      <c r="AV552">
        <v>3.5379999999999998</v>
      </c>
      <c r="AW552">
        <v>3.754</v>
      </c>
      <c r="AX552" t="s">
        <v>194</v>
      </c>
      <c r="AY552" t="s">
        <v>194</v>
      </c>
      <c r="AZ552" t="s">
        <v>194</v>
      </c>
      <c r="BA552" t="s">
        <v>194</v>
      </c>
      <c r="BB552" t="s">
        <v>194</v>
      </c>
      <c r="BC552" t="s">
        <v>194</v>
      </c>
      <c r="BD552" t="s">
        <v>194</v>
      </c>
      <c r="BE552" t="s">
        <v>194</v>
      </c>
      <c r="BF552" t="s">
        <v>194</v>
      </c>
      <c r="BG552" t="s">
        <v>194</v>
      </c>
      <c r="BH552" t="s">
        <v>194</v>
      </c>
      <c r="BI552" t="s">
        <v>194</v>
      </c>
      <c r="BJ552" t="s">
        <v>194</v>
      </c>
      <c r="BK552" t="s">
        <v>194</v>
      </c>
      <c r="BL552" t="s">
        <v>194</v>
      </c>
      <c r="BM552" t="s">
        <v>194</v>
      </c>
      <c r="BN552" t="s">
        <v>194</v>
      </c>
      <c r="BO552" t="s">
        <v>194</v>
      </c>
      <c r="BP552" t="s">
        <v>194</v>
      </c>
      <c r="BQ552" t="s">
        <v>194</v>
      </c>
      <c r="BR552" t="s">
        <v>194</v>
      </c>
      <c r="BS552" t="s">
        <v>194</v>
      </c>
      <c r="BT552" t="s">
        <v>194</v>
      </c>
      <c r="BU552" t="s">
        <v>194</v>
      </c>
      <c r="BV552" t="s">
        <v>194</v>
      </c>
      <c r="BW552" t="s">
        <v>194</v>
      </c>
      <c r="BX552" t="s">
        <v>194</v>
      </c>
      <c r="BY552" t="s">
        <v>194</v>
      </c>
      <c r="BZ552" t="s">
        <v>194</v>
      </c>
      <c r="CA552" t="s">
        <v>194</v>
      </c>
      <c r="CB552" t="s">
        <v>194</v>
      </c>
      <c r="CC552" t="s">
        <v>194</v>
      </c>
      <c r="CD552">
        <v>5.1109999999999998</v>
      </c>
      <c r="CE552" t="s">
        <v>194</v>
      </c>
      <c r="CF552" t="s">
        <v>194</v>
      </c>
      <c r="CG552" t="s">
        <v>194</v>
      </c>
      <c r="CH552" t="s">
        <v>194</v>
      </c>
    </row>
    <row r="553" spans="1:86" x14ac:dyDescent="0.2">
      <c r="A553" t="s">
        <v>4159</v>
      </c>
      <c r="B553" t="s">
        <v>577</v>
      </c>
      <c r="C553">
        <v>-4.0380000000000003</v>
      </c>
      <c r="D553">
        <v>-2.2040000000000002</v>
      </c>
      <c r="E553" t="s">
        <v>194</v>
      </c>
      <c r="F553">
        <v>-3.403</v>
      </c>
      <c r="G553" t="s">
        <v>194</v>
      </c>
      <c r="H553">
        <v>-5.1879999999999997</v>
      </c>
      <c r="I553" t="s">
        <v>194</v>
      </c>
      <c r="J553" t="s">
        <v>194</v>
      </c>
      <c r="K553">
        <v>-4.2130000000000001</v>
      </c>
      <c r="L553">
        <v>-8.19</v>
      </c>
      <c r="M553" t="s">
        <v>194</v>
      </c>
      <c r="N553" t="s">
        <v>194</v>
      </c>
      <c r="O553" t="s">
        <v>194</v>
      </c>
      <c r="P553" t="s">
        <v>194</v>
      </c>
      <c r="Q553">
        <v>-2.8769999999999998</v>
      </c>
      <c r="R553">
        <v>-2.2160000000000002</v>
      </c>
      <c r="S553">
        <v>-8.0060000000000002</v>
      </c>
      <c r="T553" t="s">
        <v>194</v>
      </c>
      <c r="U553">
        <v>-3.456</v>
      </c>
      <c r="V553">
        <v>-10.138999999999999</v>
      </c>
      <c r="W553">
        <v>-3.1030000000000002</v>
      </c>
      <c r="X553">
        <v>-4.0330000000000004</v>
      </c>
      <c r="Y553">
        <v>-2.762</v>
      </c>
      <c r="Z553">
        <v>-4.673</v>
      </c>
      <c r="AA553">
        <v>-3.137</v>
      </c>
      <c r="AB553">
        <v>-3.6480000000000001</v>
      </c>
      <c r="AC553">
        <v>-3.766</v>
      </c>
      <c r="AD553">
        <v>-2.343</v>
      </c>
      <c r="AE553">
        <v>-2.7679999999999998</v>
      </c>
      <c r="AF553">
        <v>-4.125</v>
      </c>
      <c r="AG553">
        <v>-7.3840000000000003</v>
      </c>
      <c r="AH553">
        <v>-3.9630000000000001</v>
      </c>
      <c r="AI553">
        <v>-3.9809999999999999</v>
      </c>
      <c r="AJ553">
        <v>-3.1379999999999999</v>
      </c>
      <c r="AK553">
        <v>-3.6070000000000002</v>
      </c>
      <c r="AL553">
        <v>-3.3530000000000002</v>
      </c>
      <c r="AM553">
        <v>-3.548</v>
      </c>
      <c r="AN553">
        <v>-3.0720000000000001</v>
      </c>
      <c r="AO553">
        <v>-4.8120000000000003</v>
      </c>
      <c r="AP553">
        <v>-0.14899999999999999</v>
      </c>
      <c r="AQ553">
        <v>-5.1790000000000003</v>
      </c>
      <c r="AR553">
        <v>-3.91</v>
      </c>
      <c r="AS553">
        <v>-2.9430000000000001</v>
      </c>
      <c r="AT553">
        <v>-5.4050000000000002</v>
      </c>
      <c r="AU553">
        <v>-5.0590000000000002</v>
      </c>
      <c r="AV553">
        <v>-3.5110000000000001</v>
      </c>
      <c r="AW553">
        <v>-3.694</v>
      </c>
      <c r="AX553">
        <v>-4.694</v>
      </c>
      <c r="AY553">
        <v>-3.468</v>
      </c>
      <c r="AZ553">
        <v>-3.5009999999999999</v>
      </c>
      <c r="BA553">
        <v>-4.6219999999999999</v>
      </c>
      <c r="BB553">
        <v>-3.548</v>
      </c>
      <c r="BC553">
        <v>-3.7549999999999999</v>
      </c>
      <c r="BD553">
        <v>-6.9790000000000001</v>
      </c>
      <c r="BE553">
        <v>-5.2949999999999999</v>
      </c>
      <c r="BF553">
        <v>-4.0190000000000001</v>
      </c>
      <c r="BG553">
        <v>-8.1300000000000008</v>
      </c>
      <c r="BH553">
        <v>-4.8460000000000001</v>
      </c>
      <c r="BI553">
        <v>-4.8600000000000003</v>
      </c>
      <c r="BJ553">
        <v>-4.8099999999999996</v>
      </c>
      <c r="BK553">
        <v>-2.1789999999999998</v>
      </c>
      <c r="BL553">
        <v>-4.5549999999999997</v>
      </c>
      <c r="BM553">
        <v>-5.9530000000000003</v>
      </c>
      <c r="BN553">
        <v>-4.556</v>
      </c>
      <c r="BO553">
        <v>-4.3789999999999996</v>
      </c>
      <c r="BP553">
        <v>-12.923</v>
      </c>
      <c r="BQ553">
        <v>-5.125</v>
      </c>
      <c r="BR553">
        <v>-7.2460000000000004</v>
      </c>
      <c r="BS553">
        <v>-5.6070000000000002</v>
      </c>
      <c r="BT553">
        <v>-4.45</v>
      </c>
      <c r="BU553">
        <v>-7.4690000000000003</v>
      </c>
      <c r="BV553">
        <v>-5.359</v>
      </c>
      <c r="BW553">
        <v>-7.65</v>
      </c>
      <c r="BX553">
        <v>-5.8620000000000001</v>
      </c>
      <c r="BY553">
        <v>-5.9950000000000001</v>
      </c>
      <c r="BZ553">
        <v>-6.4109999999999996</v>
      </c>
      <c r="CA553">
        <v>-5.9020000000000001</v>
      </c>
      <c r="CB553">
        <v>-7.2859999999999996</v>
      </c>
      <c r="CC553">
        <v>-3.8919999999999999</v>
      </c>
      <c r="CD553">
        <v>-4.9740000000000002</v>
      </c>
      <c r="CE553">
        <v>-4.5049999999999999</v>
      </c>
      <c r="CF553">
        <v>-3.7130000000000001</v>
      </c>
      <c r="CG553">
        <v>-4.4320000000000004</v>
      </c>
      <c r="CH553">
        <v>-4.4080000000000004</v>
      </c>
    </row>
    <row r="554" spans="1:86" x14ac:dyDescent="0.2">
      <c r="A554" t="s">
        <v>4160</v>
      </c>
      <c r="B554" t="s">
        <v>578</v>
      </c>
      <c r="C554" t="s">
        <v>188</v>
      </c>
      <c r="D554" t="s">
        <v>188</v>
      </c>
      <c r="E554" t="s">
        <v>188</v>
      </c>
      <c r="F554" t="s">
        <v>188</v>
      </c>
      <c r="G554" t="s">
        <v>188</v>
      </c>
      <c r="H554" t="s">
        <v>188</v>
      </c>
      <c r="I554" t="s">
        <v>188</v>
      </c>
      <c r="J554" t="s">
        <v>188</v>
      </c>
      <c r="K554" t="s">
        <v>188</v>
      </c>
      <c r="L554" t="s">
        <v>188</v>
      </c>
      <c r="M554" t="s">
        <v>188</v>
      </c>
      <c r="N554">
        <v>0.02</v>
      </c>
      <c r="O554" t="s">
        <v>188</v>
      </c>
      <c r="P554" t="s">
        <v>188</v>
      </c>
      <c r="Q554" t="s">
        <v>188</v>
      </c>
      <c r="R554" t="s">
        <v>188</v>
      </c>
      <c r="S554" t="s">
        <v>188</v>
      </c>
      <c r="T554" t="s">
        <v>188</v>
      </c>
      <c r="U554" t="s">
        <v>188</v>
      </c>
      <c r="V554" t="s">
        <v>188</v>
      </c>
      <c r="W554" t="s">
        <v>188</v>
      </c>
      <c r="X554" t="s">
        <v>188</v>
      </c>
      <c r="Y554" t="s">
        <v>188</v>
      </c>
      <c r="Z554" t="s">
        <v>188</v>
      </c>
      <c r="AA554" t="s">
        <v>188</v>
      </c>
      <c r="AB554" t="s">
        <v>188</v>
      </c>
      <c r="AC554">
        <v>1.7000000000000001E-2</v>
      </c>
      <c r="AD554" t="s">
        <v>188</v>
      </c>
      <c r="AE554" t="s">
        <v>188</v>
      </c>
      <c r="AF554" t="s">
        <v>188</v>
      </c>
      <c r="AG554" t="s">
        <v>188</v>
      </c>
      <c r="AH554" t="s">
        <v>188</v>
      </c>
      <c r="AI554" t="s">
        <v>188</v>
      </c>
      <c r="AJ554" t="s">
        <v>188</v>
      </c>
      <c r="AK554" t="s">
        <v>188</v>
      </c>
      <c r="AL554" t="s">
        <v>188</v>
      </c>
      <c r="AM554" t="s">
        <v>188</v>
      </c>
      <c r="AN554" t="s">
        <v>188</v>
      </c>
      <c r="AO554" t="s">
        <v>188</v>
      </c>
      <c r="AP554" t="s">
        <v>188</v>
      </c>
      <c r="AQ554" t="s">
        <v>188</v>
      </c>
      <c r="AR554">
        <v>3.4000000000000002E-2</v>
      </c>
      <c r="AS554">
        <v>1.7999999999999999E-2</v>
      </c>
      <c r="AT554" t="s">
        <v>188</v>
      </c>
      <c r="AU554" t="s">
        <v>188</v>
      </c>
      <c r="AV554" t="s">
        <v>188</v>
      </c>
      <c r="AW554" t="s">
        <v>188</v>
      </c>
      <c r="AX554" t="s">
        <v>188</v>
      </c>
      <c r="AY554" t="s">
        <v>188</v>
      </c>
      <c r="AZ554" t="s">
        <v>188</v>
      </c>
      <c r="BA554" t="s">
        <v>188</v>
      </c>
      <c r="BB554" t="s">
        <v>188</v>
      </c>
      <c r="BC554" t="s">
        <v>188</v>
      </c>
      <c r="BD554" t="s">
        <v>188</v>
      </c>
      <c r="BE554" t="s">
        <v>188</v>
      </c>
      <c r="BF554" t="s">
        <v>188</v>
      </c>
      <c r="BG554" t="s">
        <v>188</v>
      </c>
      <c r="BH554" t="s">
        <v>188</v>
      </c>
      <c r="BI554">
        <v>1.2999999999999999E-2</v>
      </c>
      <c r="BJ554" t="s">
        <v>188</v>
      </c>
      <c r="BK554" t="s">
        <v>188</v>
      </c>
      <c r="BL554">
        <v>1.4999999999999999E-2</v>
      </c>
      <c r="BM554" t="s">
        <v>188</v>
      </c>
      <c r="BN554" t="s">
        <v>188</v>
      </c>
      <c r="BO554" t="s">
        <v>188</v>
      </c>
      <c r="BP554" t="s">
        <v>188</v>
      </c>
      <c r="BQ554" t="s">
        <v>188</v>
      </c>
      <c r="BR554" t="s">
        <v>188</v>
      </c>
      <c r="BS554" t="s">
        <v>188</v>
      </c>
      <c r="BT554" t="s">
        <v>188</v>
      </c>
      <c r="BU554" t="s">
        <v>188</v>
      </c>
      <c r="BV554" t="s">
        <v>188</v>
      </c>
      <c r="BW554" t="s">
        <v>188</v>
      </c>
      <c r="BX554" t="s">
        <v>188</v>
      </c>
      <c r="BY554" t="s">
        <v>188</v>
      </c>
      <c r="BZ554" t="s">
        <v>188</v>
      </c>
      <c r="CA554" t="s">
        <v>188</v>
      </c>
      <c r="CB554" t="s">
        <v>188</v>
      </c>
      <c r="CC554" t="s">
        <v>188</v>
      </c>
      <c r="CD554" t="s">
        <v>188</v>
      </c>
      <c r="CE554" t="s">
        <v>188</v>
      </c>
      <c r="CF554" t="s">
        <v>188</v>
      </c>
      <c r="CG554" t="s">
        <v>188</v>
      </c>
      <c r="CH554" t="s">
        <v>188</v>
      </c>
    </row>
    <row r="555" spans="1:86" x14ac:dyDescent="0.2">
      <c r="A555" t="s">
        <v>4161</v>
      </c>
      <c r="B555" t="s">
        <v>579</v>
      </c>
      <c r="C555">
        <v>1.2410000000000001</v>
      </c>
      <c r="D555">
        <v>1.2410000000000001</v>
      </c>
      <c r="E555">
        <v>1.2410000000000001</v>
      </c>
      <c r="F555">
        <v>1.276</v>
      </c>
      <c r="G555">
        <v>1.2410000000000001</v>
      </c>
      <c r="H555">
        <v>1.2609999999999999</v>
      </c>
      <c r="I555">
        <v>1.45</v>
      </c>
      <c r="J555">
        <v>1.45</v>
      </c>
      <c r="K555">
        <v>1.45</v>
      </c>
      <c r="L555">
        <v>1.45</v>
      </c>
      <c r="M555">
        <v>1.47</v>
      </c>
      <c r="N555" t="s">
        <v>194</v>
      </c>
      <c r="O555">
        <v>1.45</v>
      </c>
      <c r="P555">
        <v>1.45</v>
      </c>
      <c r="Q555">
        <v>1.45</v>
      </c>
      <c r="R555">
        <v>1.45</v>
      </c>
      <c r="S555">
        <v>1.45</v>
      </c>
      <c r="T555">
        <v>1.4930000000000001</v>
      </c>
      <c r="U555">
        <v>1.796</v>
      </c>
      <c r="V555">
        <v>1.651</v>
      </c>
      <c r="W555">
        <v>1.704</v>
      </c>
      <c r="X555">
        <v>1.6679999999999999</v>
      </c>
      <c r="Y555">
        <v>1.651</v>
      </c>
      <c r="Z555">
        <v>1.651</v>
      </c>
      <c r="AA555">
        <v>1.671</v>
      </c>
      <c r="AB555">
        <v>1.651</v>
      </c>
      <c r="AC555">
        <v>1.6659999999999999</v>
      </c>
      <c r="AD555">
        <v>1.651</v>
      </c>
      <c r="AE555">
        <v>1.6659999999999999</v>
      </c>
      <c r="AF555">
        <v>1.6759999999999999</v>
      </c>
      <c r="AG555">
        <v>2.2240000000000002</v>
      </c>
      <c r="AH555">
        <v>2.2469999999999999</v>
      </c>
      <c r="AI555">
        <v>2.2240000000000002</v>
      </c>
      <c r="AJ555">
        <v>2.2519999999999998</v>
      </c>
      <c r="AK555">
        <v>2.2240000000000002</v>
      </c>
      <c r="AL555">
        <v>2.2240000000000002</v>
      </c>
      <c r="AM555">
        <v>2.2240000000000002</v>
      </c>
      <c r="AN555">
        <v>2.2240000000000002</v>
      </c>
      <c r="AO555">
        <v>2.2240000000000002</v>
      </c>
      <c r="AP555">
        <v>2.2240000000000002</v>
      </c>
      <c r="AQ555">
        <v>2.2469999999999999</v>
      </c>
      <c r="AR555">
        <v>2.2240000000000002</v>
      </c>
      <c r="AS555">
        <v>2.573</v>
      </c>
      <c r="AT555">
        <v>2.573</v>
      </c>
      <c r="AU555">
        <v>2.573</v>
      </c>
      <c r="AV555">
        <v>2.5870000000000002</v>
      </c>
      <c r="AW555">
        <v>2.573</v>
      </c>
      <c r="AX555">
        <v>2.5979999999999999</v>
      </c>
      <c r="AY555">
        <v>2.573</v>
      </c>
      <c r="AZ555">
        <v>2.5910000000000002</v>
      </c>
      <c r="BA555">
        <v>2.573</v>
      </c>
      <c r="BB555">
        <v>2.605</v>
      </c>
      <c r="BC555">
        <v>2.573</v>
      </c>
      <c r="BD555">
        <v>2.7189999999999999</v>
      </c>
      <c r="BE555">
        <v>2.8759999999999999</v>
      </c>
      <c r="BF555">
        <v>2.992</v>
      </c>
      <c r="BG555">
        <v>2.8759999999999999</v>
      </c>
      <c r="BH555">
        <v>2.9129999999999998</v>
      </c>
      <c r="BI555">
        <v>2.8759999999999999</v>
      </c>
      <c r="BJ555">
        <v>2.948</v>
      </c>
      <c r="BK555">
        <v>2.891</v>
      </c>
      <c r="BL555">
        <v>2.8759999999999999</v>
      </c>
      <c r="BM555">
        <v>2.8759999999999999</v>
      </c>
      <c r="BN555">
        <v>2.907</v>
      </c>
      <c r="BO555">
        <v>2.8940000000000001</v>
      </c>
      <c r="BP555">
        <v>2.9359999999999999</v>
      </c>
      <c r="BQ555">
        <v>3</v>
      </c>
      <c r="BR555">
        <v>3</v>
      </c>
      <c r="BS555">
        <v>3</v>
      </c>
      <c r="BT555">
        <v>3</v>
      </c>
      <c r="BU555">
        <v>3</v>
      </c>
      <c r="BV555">
        <v>3</v>
      </c>
      <c r="BW555">
        <v>3</v>
      </c>
      <c r="BX555">
        <v>3</v>
      </c>
      <c r="BY555">
        <v>3</v>
      </c>
      <c r="BZ555">
        <v>3</v>
      </c>
      <c r="CA555">
        <v>3</v>
      </c>
      <c r="CB555">
        <v>3</v>
      </c>
      <c r="CC555">
        <v>3</v>
      </c>
      <c r="CD555">
        <v>3</v>
      </c>
      <c r="CE555">
        <v>3</v>
      </c>
      <c r="CF555">
        <v>3</v>
      </c>
      <c r="CG555">
        <v>3</v>
      </c>
      <c r="CH555">
        <v>3</v>
      </c>
    </row>
    <row r="556" spans="1:86" x14ac:dyDescent="0.2">
      <c r="A556" t="s">
        <v>4162</v>
      </c>
      <c r="B556" t="s">
        <v>580</v>
      </c>
      <c r="C556">
        <v>-1.2410000000000001</v>
      </c>
      <c r="D556">
        <v>-1.2410000000000001</v>
      </c>
      <c r="E556">
        <v>-1.2410000000000001</v>
      </c>
      <c r="F556">
        <v>-1.276</v>
      </c>
      <c r="G556">
        <v>-1.2410000000000001</v>
      </c>
      <c r="H556">
        <v>-1.2609999999999999</v>
      </c>
      <c r="I556">
        <v>-1.45</v>
      </c>
      <c r="J556">
        <v>-1.45</v>
      </c>
      <c r="K556">
        <v>-1.45</v>
      </c>
      <c r="L556">
        <v>-1.45</v>
      </c>
      <c r="M556">
        <v>-1.47</v>
      </c>
      <c r="N556" t="s">
        <v>194</v>
      </c>
      <c r="O556">
        <v>-1.45</v>
      </c>
      <c r="P556">
        <v>-1.45</v>
      </c>
      <c r="Q556">
        <v>-1.45</v>
      </c>
      <c r="R556">
        <v>-1.45</v>
      </c>
      <c r="S556">
        <v>-1.45</v>
      </c>
      <c r="T556">
        <v>-1.4930000000000001</v>
      </c>
      <c r="U556">
        <v>-1.796</v>
      </c>
      <c r="V556">
        <v>-1.651</v>
      </c>
      <c r="W556">
        <v>-1.704</v>
      </c>
      <c r="X556">
        <v>-1.6679999999999999</v>
      </c>
      <c r="Y556">
        <v>-1.651</v>
      </c>
      <c r="Z556">
        <v>-1.651</v>
      </c>
      <c r="AA556">
        <v>-1.671</v>
      </c>
      <c r="AB556">
        <v>-1.651</v>
      </c>
      <c r="AC556">
        <v>-1.649</v>
      </c>
      <c r="AD556">
        <v>-1.651</v>
      </c>
      <c r="AE556">
        <v>-1.6659999999999999</v>
      </c>
      <c r="AF556">
        <v>-1.6759999999999999</v>
      </c>
      <c r="AG556">
        <v>-2.2240000000000002</v>
      </c>
      <c r="AH556">
        <v>-2.2469999999999999</v>
      </c>
      <c r="AI556">
        <v>-2.2240000000000002</v>
      </c>
      <c r="AJ556">
        <v>-2.2519999999999998</v>
      </c>
      <c r="AK556">
        <v>-2.2240000000000002</v>
      </c>
      <c r="AL556">
        <v>-2.2240000000000002</v>
      </c>
      <c r="AM556">
        <v>-2.2240000000000002</v>
      </c>
      <c r="AN556">
        <v>-2.2240000000000002</v>
      </c>
      <c r="AO556">
        <v>-2.2240000000000002</v>
      </c>
      <c r="AP556">
        <v>-2.2240000000000002</v>
      </c>
      <c r="AQ556">
        <v>-2.2469999999999999</v>
      </c>
      <c r="AR556">
        <v>-2.19</v>
      </c>
      <c r="AS556">
        <v>-2.5550000000000002</v>
      </c>
      <c r="AT556">
        <v>-2.573</v>
      </c>
      <c r="AU556">
        <v>-2.573</v>
      </c>
      <c r="AV556">
        <v>-2.5870000000000002</v>
      </c>
      <c r="AW556">
        <v>-2.573</v>
      </c>
      <c r="AX556">
        <v>-2.5979999999999999</v>
      </c>
      <c r="AY556">
        <v>-2.573</v>
      </c>
      <c r="AZ556">
        <v>-2.5910000000000002</v>
      </c>
      <c r="BA556">
        <v>-2.573</v>
      </c>
      <c r="BB556">
        <v>-2.605</v>
      </c>
      <c r="BC556">
        <v>-2.573</v>
      </c>
      <c r="BD556">
        <v>-2.7189999999999999</v>
      </c>
      <c r="BE556">
        <v>-2.8759999999999999</v>
      </c>
      <c r="BF556">
        <v>-2.992</v>
      </c>
      <c r="BG556">
        <v>-2.8759999999999999</v>
      </c>
      <c r="BH556">
        <v>-2.9129999999999998</v>
      </c>
      <c r="BI556">
        <v>-2.863</v>
      </c>
      <c r="BJ556">
        <v>-2.948</v>
      </c>
      <c r="BK556">
        <v>-2.891</v>
      </c>
      <c r="BL556">
        <v>-2.8610000000000002</v>
      </c>
      <c r="BM556">
        <v>-2.8759999999999999</v>
      </c>
      <c r="BN556">
        <v>-2.907</v>
      </c>
      <c r="BO556">
        <v>-2.8940000000000001</v>
      </c>
      <c r="BP556">
        <v>-2.9359999999999999</v>
      </c>
      <c r="BQ556">
        <v>-3</v>
      </c>
      <c r="BR556">
        <v>-3</v>
      </c>
      <c r="BS556">
        <v>-3</v>
      </c>
      <c r="BT556">
        <v>-3</v>
      </c>
      <c r="BU556">
        <v>-3</v>
      </c>
      <c r="BV556">
        <v>-3</v>
      </c>
      <c r="BW556">
        <v>-3</v>
      </c>
      <c r="BX556">
        <v>-3</v>
      </c>
      <c r="BY556">
        <v>-3</v>
      </c>
      <c r="BZ556">
        <v>-3</v>
      </c>
      <c r="CA556">
        <v>-3</v>
      </c>
      <c r="CB556">
        <v>-3</v>
      </c>
      <c r="CC556">
        <v>-3</v>
      </c>
      <c r="CD556">
        <v>-3</v>
      </c>
      <c r="CE556">
        <v>-3</v>
      </c>
      <c r="CF556">
        <v>-3</v>
      </c>
      <c r="CG556">
        <v>-3</v>
      </c>
      <c r="CH556">
        <v>-3</v>
      </c>
    </row>
    <row r="557" spans="1:86" x14ac:dyDescent="0.2">
      <c r="A557" t="s">
        <v>4163</v>
      </c>
      <c r="B557" t="s">
        <v>581</v>
      </c>
      <c r="C557" t="s">
        <v>188</v>
      </c>
      <c r="D557" t="s">
        <v>188</v>
      </c>
      <c r="E557" t="s">
        <v>188</v>
      </c>
      <c r="F557" t="s">
        <v>188</v>
      </c>
      <c r="G557" t="s">
        <v>188</v>
      </c>
      <c r="H557" t="s">
        <v>188</v>
      </c>
      <c r="I557" t="s">
        <v>188</v>
      </c>
      <c r="J557" t="s">
        <v>188</v>
      </c>
      <c r="K557" t="s">
        <v>188</v>
      </c>
      <c r="L557" t="s">
        <v>188</v>
      </c>
      <c r="M557" t="s">
        <v>188</v>
      </c>
      <c r="N557" t="s">
        <v>188</v>
      </c>
      <c r="O557" t="s">
        <v>188</v>
      </c>
      <c r="P557" t="s">
        <v>188</v>
      </c>
      <c r="Q557" t="s">
        <v>188</v>
      </c>
      <c r="R557" t="s">
        <v>188</v>
      </c>
      <c r="S557" t="s">
        <v>188</v>
      </c>
      <c r="T557" t="s">
        <v>188</v>
      </c>
      <c r="U557" t="s">
        <v>188</v>
      </c>
      <c r="V557" t="s">
        <v>188</v>
      </c>
      <c r="W557" t="s">
        <v>188</v>
      </c>
      <c r="X557" t="s">
        <v>188</v>
      </c>
      <c r="Y557" t="s">
        <v>188</v>
      </c>
      <c r="Z557" t="s">
        <v>188</v>
      </c>
      <c r="AA557" t="s">
        <v>188</v>
      </c>
      <c r="AB557" t="s">
        <v>188</v>
      </c>
      <c r="AC557" t="s">
        <v>188</v>
      </c>
      <c r="AD557" t="s">
        <v>188</v>
      </c>
      <c r="AE557" t="s">
        <v>188</v>
      </c>
      <c r="AF557" t="s">
        <v>188</v>
      </c>
      <c r="AG557" t="s">
        <v>188</v>
      </c>
      <c r="AH557" t="s">
        <v>188</v>
      </c>
      <c r="AI557" t="s">
        <v>188</v>
      </c>
      <c r="AJ557" t="s">
        <v>188</v>
      </c>
      <c r="AK557" t="s">
        <v>188</v>
      </c>
      <c r="AL557" t="s">
        <v>188</v>
      </c>
      <c r="AM557" t="s">
        <v>188</v>
      </c>
      <c r="AN557" t="s">
        <v>188</v>
      </c>
      <c r="AO557" t="s">
        <v>188</v>
      </c>
      <c r="AP557" t="s">
        <v>188</v>
      </c>
      <c r="AQ557" t="s">
        <v>188</v>
      </c>
      <c r="AR557" t="s">
        <v>188</v>
      </c>
      <c r="AS557" t="s">
        <v>188</v>
      </c>
      <c r="AT557" t="s">
        <v>188</v>
      </c>
      <c r="AU557" t="s">
        <v>188</v>
      </c>
      <c r="AV557" t="s">
        <v>188</v>
      </c>
      <c r="AW557" t="s">
        <v>188</v>
      </c>
      <c r="AX557" t="s">
        <v>188</v>
      </c>
      <c r="AY557" t="s">
        <v>188</v>
      </c>
      <c r="AZ557" t="s">
        <v>188</v>
      </c>
      <c r="BA557" t="s">
        <v>188</v>
      </c>
      <c r="BB557" t="s">
        <v>188</v>
      </c>
      <c r="BC557" t="s">
        <v>188</v>
      </c>
      <c r="BD557" t="s">
        <v>188</v>
      </c>
      <c r="BE557" t="s">
        <v>188</v>
      </c>
      <c r="BF557" t="s">
        <v>188</v>
      </c>
      <c r="BG557" t="s">
        <v>188</v>
      </c>
      <c r="BH557" t="s">
        <v>188</v>
      </c>
      <c r="BI557" t="s">
        <v>188</v>
      </c>
      <c r="BJ557" t="s">
        <v>188</v>
      </c>
      <c r="BK557" t="s">
        <v>188</v>
      </c>
      <c r="BL557" t="s">
        <v>188</v>
      </c>
      <c r="BM557" t="s">
        <v>188</v>
      </c>
      <c r="BN557" t="s">
        <v>188</v>
      </c>
      <c r="BO557" t="s">
        <v>188</v>
      </c>
      <c r="BP557" t="s">
        <v>188</v>
      </c>
      <c r="BQ557" t="s">
        <v>188</v>
      </c>
      <c r="BR557" t="s">
        <v>188</v>
      </c>
      <c r="BS557" t="s">
        <v>188</v>
      </c>
      <c r="BT557" t="s">
        <v>188</v>
      </c>
      <c r="BU557" t="s">
        <v>188</v>
      </c>
      <c r="BV557" t="s">
        <v>188</v>
      </c>
      <c r="BW557" t="s">
        <v>188</v>
      </c>
      <c r="BX557" t="s">
        <v>188</v>
      </c>
      <c r="BY557" t="s">
        <v>188</v>
      </c>
      <c r="BZ557" t="s">
        <v>188</v>
      </c>
      <c r="CA557" t="s">
        <v>188</v>
      </c>
      <c r="CB557" t="s">
        <v>188</v>
      </c>
      <c r="CC557" t="s">
        <v>188</v>
      </c>
      <c r="CD557" t="s">
        <v>188</v>
      </c>
      <c r="CE557" t="s">
        <v>188</v>
      </c>
      <c r="CF557" t="s">
        <v>188</v>
      </c>
      <c r="CG557" t="s">
        <v>188</v>
      </c>
      <c r="CH557" t="s">
        <v>188</v>
      </c>
    </row>
    <row r="558" spans="1:86" x14ac:dyDescent="0.2">
      <c r="A558" t="s">
        <v>4164</v>
      </c>
      <c r="B558" t="s">
        <v>582</v>
      </c>
      <c r="C558">
        <v>1.2410000000000001</v>
      </c>
      <c r="D558">
        <v>1.2410000000000001</v>
      </c>
      <c r="E558">
        <v>1.2410000000000001</v>
      </c>
      <c r="F558">
        <v>1.2410000000000001</v>
      </c>
      <c r="G558">
        <v>1.2410000000000001</v>
      </c>
      <c r="H558">
        <v>1.2410000000000001</v>
      </c>
      <c r="I558">
        <v>1.45</v>
      </c>
      <c r="J558">
        <v>1.45</v>
      </c>
      <c r="K558">
        <v>1.45</v>
      </c>
      <c r="L558">
        <v>1.45</v>
      </c>
      <c r="M558">
        <v>1.45</v>
      </c>
      <c r="N558">
        <v>1.45</v>
      </c>
      <c r="O558">
        <v>1.45</v>
      </c>
      <c r="P558">
        <v>1.45</v>
      </c>
      <c r="Q558">
        <v>1.45</v>
      </c>
      <c r="R558">
        <v>1.45</v>
      </c>
      <c r="S558">
        <v>1.45</v>
      </c>
      <c r="T558">
        <v>1.45</v>
      </c>
      <c r="U558">
        <v>1.651</v>
      </c>
      <c r="V558">
        <v>1.651</v>
      </c>
      <c r="W558">
        <v>1.651</v>
      </c>
      <c r="X558">
        <v>1.651</v>
      </c>
      <c r="Y558">
        <v>1.651</v>
      </c>
      <c r="Z558">
        <v>1.651</v>
      </c>
      <c r="AA558">
        <v>1.651</v>
      </c>
      <c r="AB558">
        <v>1.651</v>
      </c>
      <c r="AC558">
        <v>1.651</v>
      </c>
      <c r="AD558">
        <v>1.651</v>
      </c>
      <c r="AE558">
        <v>1.651</v>
      </c>
      <c r="AF558">
        <v>1.651</v>
      </c>
      <c r="AG558">
        <v>2.2240000000000002</v>
      </c>
      <c r="AH558">
        <v>2.2240000000000002</v>
      </c>
      <c r="AI558">
        <v>2.2240000000000002</v>
      </c>
      <c r="AJ558">
        <v>2.2240000000000002</v>
      </c>
      <c r="AK558">
        <v>2.2240000000000002</v>
      </c>
      <c r="AL558">
        <v>2.2240000000000002</v>
      </c>
      <c r="AM558">
        <v>2.2240000000000002</v>
      </c>
      <c r="AN558">
        <v>2.2240000000000002</v>
      </c>
      <c r="AO558">
        <v>2.2240000000000002</v>
      </c>
      <c r="AP558">
        <v>2.2240000000000002</v>
      </c>
      <c r="AQ558">
        <v>2.2240000000000002</v>
      </c>
      <c r="AR558">
        <v>2.2240000000000002</v>
      </c>
      <c r="AS558">
        <v>2.573</v>
      </c>
      <c r="AT558">
        <v>2.573</v>
      </c>
      <c r="AU558">
        <v>2.573</v>
      </c>
      <c r="AV558">
        <v>2.573</v>
      </c>
      <c r="AW558">
        <v>2.573</v>
      </c>
      <c r="AX558">
        <v>2.573</v>
      </c>
      <c r="AY558">
        <v>2.573</v>
      </c>
      <c r="AZ558">
        <v>2.573</v>
      </c>
      <c r="BA558">
        <v>2.573</v>
      </c>
      <c r="BB558">
        <v>2.573</v>
      </c>
      <c r="BC558">
        <v>2.573</v>
      </c>
      <c r="BD558">
        <v>2.573</v>
      </c>
      <c r="BE558">
        <v>2.8759999999999999</v>
      </c>
      <c r="BF558">
        <v>2.8759999999999999</v>
      </c>
      <c r="BG558">
        <v>2.8759999999999999</v>
      </c>
      <c r="BH558">
        <v>2.8759999999999999</v>
      </c>
      <c r="BI558">
        <v>2.8759999999999999</v>
      </c>
      <c r="BJ558">
        <v>2.8759999999999999</v>
      </c>
      <c r="BK558">
        <v>2.8759999999999999</v>
      </c>
      <c r="BL558">
        <v>2.8759999999999999</v>
      </c>
      <c r="BM558">
        <v>2.8759999999999999</v>
      </c>
      <c r="BN558">
        <v>2.8759999999999999</v>
      </c>
      <c r="BO558">
        <v>2.8759999999999999</v>
      </c>
      <c r="BP558">
        <v>2.8759999999999999</v>
      </c>
      <c r="BQ558">
        <v>3</v>
      </c>
      <c r="BR558">
        <v>3</v>
      </c>
      <c r="BS558">
        <v>3</v>
      </c>
      <c r="BT558">
        <v>3</v>
      </c>
      <c r="BU558">
        <v>3</v>
      </c>
      <c r="BV558">
        <v>3</v>
      </c>
      <c r="BW558">
        <v>3</v>
      </c>
      <c r="BX558">
        <v>3</v>
      </c>
      <c r="BY558">
        <v>3</v>
      </c>
      <c r="BZ558">
        <v>3</v>
      </c>
      <c r="CA558">
        <v>3</v>
      </c>
      <c r="CB558">
        <v>3</v>
      </c>
      <c r="CC558">
        <v>3</v>
      </c>
      <c r="CD558">
        <v>3</v>
      </c>
      <c r="CE558">
        <v>3</v>
      </c>
      <c r="CF558">
        <v>3</v>
      </c>
      <c r="CG558">
        <v>3</v>
      </c>
      <c r="CH558">
        <v>3</v>
      </c>
    </row>
    <row r="559" spans="1:86" x14ac:dyDescent="0.2">
      <c r="A559" t="s">
        <v>4165</v>
      </c>
      <c r="B559" t="s">
        <v>583</v>
      </c>
      <c r="C559">
        <v>-1.2410000000000001</v>
      </c>
      <c r="D559">
        <v>-1.2410000000000001</v>
      </c>
      <c r="E559">
        <v>-1.2410000000000001</v>
      </c>
      <c r="F559">
        <v>-1.2410000000000001</v>
      </c>
      <c r="G559">
        <v>-1.2410000000000001</v>
      </c>
      <c r="H559">
        <v>-1.2410000000000001</v>
      </c>
      <c r="I559">
        <v>-1.45</v>
      </c>
      <c r="J559">
        <v>-1.45</v>
      </c>
      <c r="K559">
        <v>-1.45</v>
      </c>
      <c r="L559">
        <v>-1.45</v>
      </c>
      <c r="M559">
        <v>-1.45</v>
      </c>
      <c r="N559">
        <v>-1.45</v>
      </c>
      <c r="O559">
        <v>-1.45</v>
      </c>
      <c r="P559">
        <v>-1.45</v>
      </c>
      <c r="Q559">
        <v>-1.45</v>
      </c>
      <c r="R559">
        <v>-1.45</v>
      </c>
      <c r="S559">
        <v>-1.45</v>
      </c>
      <c r="T559">
        <v>-1.45</v>
      </c>
      <c r="U559">
        <v>-1.651</v>
      </c>
      <c r="V559">
        <v>-1.651</v>
      </c>
      <c r="W559">
        <v>-1.651</v>
      </c>
      <c r="X559">
        <v>-1.651</v>
      </c>
      <c r="Y559">
        <v>-1.651</v>
      </c>
      <c r="Z559">
        <v>-1.651</v>
      </c>
      <c r="AA559">
        <v>-1.651</v>
      </c>
      <c r="AB559">
        <v>-1.651</v>
      </c>
      <c r="AC559">
        <v>-1.651</v>
      </c>
      <c r="AD559">
        <v>-1.651</v>
      </c>
      <c r="AE559">
        <v>-1.651</v>
      </c>
      <c r="AF559">
        <v>-1.651</v>
      </c>
      <c r="AG559">
        <v>-2.2240000000000002</v>
      </c>
      <c r="AH559">
        <v>-2.2240000000000002</v>
      </c>
      <c r="AI559">
        <v>-2.2240000000000002</v>
      </c>
      <c r="AJ559">
        <v>-2.2240000000000002</v>
      </c>
      <c r="AK559">
        <v>-2.2240000000000002</v>
      </c>
      <c r="AL559">
        <v>-2.2240000000000002</v>
      </c>
      <c r="AM559">
        <v>-2.2240000000000002</v>
      </c>
      <c r="AN559">
        <v>-2.2240000000000002</v>
      </c>
      <c r="AO559">
        <v>-2.2240000000000002</v>
      </c>
      <c r="AP559">
        <v>-2.2240000000000002</v>
      </c>
      <c r="AQ559">
        <v>-2.2240000000000002</v>
      </c>
      <c r="AR559">
        <v>-2.2240000000000002</v>
      </c>
      <c r="AS559">
        <v>-2.573</v>
      </c>
      <c r="AT559">
        <v>-2.573</v>
      </c>
      <c r="AU559">
        <v>-2.573</v>
      </c>
      <c r="AV559">
        <v>-2.573</v>
      </c>
      <c r="AW559">
        <v>-2.573</v>
      </c>
      <c r="AX559">
        <v>-2.573</v>
      </c>
      <c r="AY559">
        <v>-2.573</v>
      </c>
      <c r="AZ559">
        <v>-2.573</v>
      </c>
      <c r="BA559">
        <v>-2.573</v>
      </c>
      <c r="BB559">
        <v>-2.573</v>
      </c>
      <c r="BC559">
        <v>-2.573</v>
      </c>
      <c r="BD559">
        <v>-2.573</v>
      </c>
      <c r="BE559">
        <v>-2.8759999999999999</v>
      </c>
      <c r="BF559">
        <v>-2.8759999999999999</v>
      </c>
      <c r="BG559">
        <v>-2.8759999999999999</v>
      </c>
      <c r="BH559">
        <v>-2.8759999999999999</v>
      </c>
      <c r="BI559">
        <v>-2.8759999999999999</v>
      </c>
      <c r="BJ559">
        <v>-2.8759999999999999</v>
      </c>
      <c r="BK559">
        <v>-2.8759999999999999</v>
      </c>
      <c r="BL559">
        <v>-2.8759999999999999</v>
      </c>
      <c r="BM559">
        <v>-2.8759999999999999</v>
      </c>
      <c r="BN559">
        <v>-2.8759999999999999</v>
      </c>
      <c r="BO559">
        <v>-2.8759999999999999</v>
      </c>
      <c r="BP559">
        <v>-2.8759999999999999</v>
      </c>
      <c r="BQ559">
        <v>-3</v>
      </c>
      <c r="BR559">
        <v>-3</v>
      </c>
      <c r="BS559">
        <v>-3</v>
      </c>
      <c r="BT559">
        <v>-3</v>
      </c>
      <c r="BU559">
        <v>-3</v>
      </c>
      <c r="BV559">
        <v>-3</v>
      </c>
      <c r="BW559">
        <v>-3</v>
      </c>
      <c r="BX559">
        <v>-3</v>
      </c>
      <c r="BY559">
        <v>-3</v>
      </c>
      <c r="BZ559">
        <v>-3</v>
      </c>
      <c r="CA559">
        <v>-3</v>
      </c>
      <c r="CB559">
        <v>-3</v>
      </c>
      <c r="CC559">
        <v>-3</v>
      </c>
      <c r="CD559">
        <v>-3</v>
      </c>
      <c r="CE559">
        <v>-3</v>
      </c>
      <c r="CF559">
        <v>-3</v>
      </c>
      <c r="CG559">
        <v>-3</v>
      </c>
      <c r="CH559">
        <v>-3</v>
      </c>
    </row>
    <row r="560" spans="1:86" x14ac:dyDescent="0.2">
      <c r="A560" t="s">
        <v>4166</v>
      </c>
      <c r="B560" t="s">
        <v>584</v>
      </c>
      <c r="C560" t="s">
        <v>188</v>
      </c>
      <c r="D560" t="s">
        <v>188</v>
      </c>
      <c r="E560" t="s">
        <v>188</v>
      </c>
      <c r="F560" t="s">
        <v>188</v>
      </c>
      <c r="G560" t="s">
        <v>188</v>
      </c>
      <c r="H560" t="s">
        <v>188</v>
      </c>
      <c r="I560" t="s">
        <v>188</v>
      </c>
      <c r="J560" t="s">
        <v>188</v>
      </c>
      <c r="K560" t="s">
        <v>188</v>
      </c>
      <c r="L560" t="s">
        <v>188</v>
      </c>
      <c r="M560" t="s">
        <v>188</v>
      </c>
      <c r="N560" t="s">
        <v>188</v>
      </c>
      <c r="O560" t="s">
        <v>188</v>
      </c>
      <c r="P560" t="s">
        <v>188</v>
      </c>
      <c r="Q560" t="s">
        <v>188</v>
      </c>
      <c r="R560" t="s">
        <v>188</v>
      </c>
      <c r="S560" t="s">
        <v>188</v>
      </c>
      <c r="T560" t="s">
        <v>188</v>
      </c>
      <c r="U560" t="s">
        <v>188</v>
      </c>
      <c r="V560" t="s">
        <v>188</v>
      </c>
      <c r="W560" t="s">
        <v>188</v>
      </c>
      <c r="X560" t="s">
        <v>188</v>
      </c>
      <c r="Y560" t="s">
        <v>188</v>
      </c>
      <c r="Z560" t="s">
        <v>188</v>
      </c>
      <c r="AA560" t="s">
        <v>188</v>
      </c>
      <c r="AB560" t="s">
        <v>188</v>
      </c>
      <c r="AC560" t="s">
        <v>188</v>
      </c>
      <c r="AD560" t="s">
        <v>188</v>
      </c>
      <c r="AE560" t="s">
        <v>188</v>
      </c>
      <c r="AF560" t="s">
        <v>188</v>
      </c>
      <c r="AG560" t="s">
        <v>188</v>
      </c>
      <c r="AH560" t="s">
        <v>188</v>
      </c>
      <c r="AI560" t="s">
        <v>188</v>
      </c>
      <c r="AJ560" t="s">
        <v>188</v>
      </c>
      <c r="AK560" t="s">
        <v>188</v>
      </c>
      <c r="AL560" t="s">
        <v>188</v>
      </c>
      <c r="AM560" t="s">
        <v>188</v>
      </c>
      <c r="AN560" t="s">
        <v>188</v>
      </c>
      <c r="AO560" t="s">
        <v>188</v>
      </c>
      <c r="AP560" t="s">
        <v>188</v>
      </c>
      <c r="AQ560" t="s">
        <v>188</v>
      </c>
      <c r="AR560" t="s">
        <v>188</v>
      </c>
      <c r="AS560" t="s">
        <v>188</v>
      </c>
      <c r="AT560" t="s">
        <v>188</v>
      </c>
      <c r="AU560" t="s">
        <v>188</v>
      </c>
      <c r="AV560" t="s">
        <v>188</v>
      </c>
      <c r="AW560" t="s">
        <v>188</v>
      </c>
      <c r="AX560" t="s">
        <v>188</v>
      </c>
      <c r="AY560" t="s">
        <v>188</v>
      </c>
      <c r="AZ560" t="s">
        <v>188</v>
      </c>
      <c r="BA560" t="s">
        <v>188</v>
      </c>
      <c r="BB560" t="s">
        <v>188</v>
      </c>
      <c r="BC560" t="s">
        <v>188</v>
      </c>
      <c r="BD560" t="s">
        <v>188</v>
      </c>
      <c r="BE560" t="s">
        <v>188</v>
      </c>
      <c r="BF560" t="s">
        <v>188</v>
      </c>
      <c r="BG560" t="s">
        <v>188</v>
      </c>
      <c r="BH560" t="s">
        <v>188</v>
      </c>
      <c r="BI560" t="s">
        <v>188</v>
      </c>
      <c r="BJ560" t="s">
        <v>188</v>
      </c>
      <c r="BK560" t="s">
        <v>188</v>
      </c>
      <c r="BL560" t="s">
        <v>188</v>
      </c>
      <c r="BM560" t="s">
        <v>188</v>
      </c>
      <c r="BN560" t="s">
        <v>188</v>
      </c>
      <c r="BO560" t="s">
        <v>188</v>
      </c>
      <c r="BP560" t="s">
        <v>188</v>
      </c>
      <c r="BQ560" t="s">
        <v>188</v>
      </c>
      <c r="BR560" t="s">
        <v>188</v>
      </c>
      <c r="BS560" t="s">
        <v>188</v>
      </c>
      <c r="BT560" t="s">
        <v>188</v>
      </c>
      <c r="BU560" t="s">
        <v>188</v>
      </c>
      <c r="BV560" t="s">
        <v>188</v>
      </c>
      <c r="BW560" t="s">
        <v>188</v>
      </c>
      <c r="BX560" t="s">
        <v>188</v>
      </c>
      <c r="BY560" t="s">
        <v>188</v>
      </c>
      <c r="BZ560" t="s">
        <v>188</v>
      </c>
      <c r="CA560" t="s">
        <v>188</v>
      </c>
      <c r="CB560" t="s">
        <v>188</v>
      </c>
      <c r="CC560" t="s">
        <v>188</v>
      </c>
      <c r="CD560" t="s">
        <v>188</v>
      </c>
      <c r="CE560" t="s">
        <v>188</v>
      </c>
      <c r="CF560" t="s">
        <v>188</v>
      </c>
      <c r="CG560" t="s">
        <v>188</v>
      </c>
      <c r="CH560" t="s">
        <v>188</v>
      </c>
    </row>
    <row r="561" spans="1:86" x14ac:dyDescent="0.2">
      <c r="A561" t="s">
        <v>4167</v>
      </c>
      <c r="B561" t="s">
        <v>585</v>
      </c>
      <c r="C561" t="s">
        <v>188</v>
      </c>
      <c r="D561" t="s">
        <v>188</v>
      </c>
      <c r="E561" t="s">
        <v>188</v>
      </c>
      <c r="F561" t="s">
        <v>188</v>
      </c>
      <c r="G561" t="s">
        <v>188</v>
      </c>
      <c r="H561" t="s">
        <v>188</v>
      </c>
      <c r="I561" t="s">
        <v>188</v>
      </c>
      <c r="J561" t="s">
        <v>188</v>
      </c>
      <c r="K561" t="s">
        <v>188</v>
      </c>
      <c r="L561" t="s">
        <v>188</v>
      </c>
      <c r="M561" t="s">
        <v>188</v>
      </c>
      <c r="N561" t="s">
        <v>188</v>
      </c>
      <c r="O561" t="s">
        <v>188</v>
      </c>
      <c r="P561" t="s">
        <v>188</v>
      </c>
      <c r="Q561" t="s">
        <v>188</v>
      </c>
      <c r="R561" t="s">
        <v>188</v>
      </c>
      <c r="S561" t="s">
        <v>188</v>
      </c>
      <c r="T561" t="s">
        <v>188</v>
      </c>
      <c r="U561" t="s">
        <v>188</v>
      </c>
      <c r="V561" t="s">
        <v>188</v>
      </c>
      <c r="W561" t="s">
        <v>188</v>
      </c>
      <c r="X561" t="s">
        <v>188</v>
      </c>
      <c r="Y561" t="s">
        <v>188</v>
      </c>
      <c r="Z561" t="s">
        <v>188</v>
      </c>
      <c r="AA561" t="s">
        <v>188</v>
      </c>
      <c r="AB561" t="s">
        <v>188</v>
      </c>
      <c r="AC561" t="s">
        <v>188</v>
      </c>
      <c r="AD561" t="s">
        <v>188</v>
      </c>
      <c r="AE561" t="s">
        <v>188</v>
      </c>
      <c r="AF561" t="s">
        <v>188</v>
      </c>
      <c r="AG561" t="s">
        <v>188</v>
      </c>
      <c r="AH561" t="s">
        <v>188</v>
      </c>
      <c r="AI561" t="s">
        <v>188</v>
      </c>
      <c r="AJ561" t="s">
        <v>188</v>
      </c>
      <c r="AK561" t="s">
        <v>188</v>
      </c>
      <c r="AL561" t="s">
        <v>188</v>
      </c>
      <c r="AM561" t="s">
        <v>188</v>
      </c>
      <c r="AN561" t="s">
        <v>188</v>
      </c>
      <c r="AO561" t="s">
        <v>188</v>
      </c>
      <c r="AP561" t="s">
        <v>188</v>
      </c>
      <c r="AQ561" t="s">
        <v>188</v>
      </c>
      <c r="AR561" t="s">
        <v>188</v>
      </c>
      <c r="AS561" t="s">
        <v>188</v>
      </c>
      <c r="AT561" t="s">
        <v>188</v>
      </c>
      <c r="AU561" t="s">
        <v>188</v>
      </c>
      <c r="AV561" t="s">
        <v>188</v>
      </c>
      <c r="AW561" t="s">
        <v>188</v>
      </c>
      <c r="AX561" t="s">
        <v>188</v>
      </c>
      <c r="AY561" t="s">
        <v>188</v>
      </c>
      <c r="AZ561" t="s">
        <v>188</v>
      </c>
      <c r="BA561" t="s">
        <v>188</v>
      </c>
      <c r="BB561" t="s">
        <v>188</v>
      </c>
      <c r="BC561" t="s">
        <v>188</v>
      </c>
      <c r="BD561" t="s">
        <v>188</v>
      </c>
      <c r="BE561" t="s">
        <v>188</v>
      </c>
      <c r="BF561" t="s">
        <v>188</v>
      </c>
      <c r="BG561" t="s">
        <v>188</v>
      </c>
      <c r="BH561" t="s">
        <v>188</v>
      </c>
      <c r="BI561" t="s">
        <v>188</v>
      </c>
      <c r="BJ561" t="s">
        <v>188</v>
      </c>
      <c r="BK561" t="s">
        <v>188</v>
      </c>
      <c r="BL561" t="s">
        <v>188</v>
      </c>
      <c r="BM561" t="s">
        <v>188</v>
      </c>
      <c r="BN561" t="s">
        <v>188</v>
      </c>
      <c r="BO561" t="s">
        <v>188</v>
      </c>
      <c r="BP561" t="s">
        <v>188</v>
      </c>
      <c r="BQ561" t="s">
        <v>188</v>
      </c>
      <c r="BR561" t="s">
        <v>188</v>
      </c>
      <c r="BS561" t="s">
        <v>188</v>
      </c>
      <c r="BT561" t="s">
        <v>188</v>
      </c>
      <c r="BU561" t="s">
        <v>188</v>
      </c>
      <c r="BV561" t="s">
        <v>188</v>
      </c>
      <c r="BW561" t="s">
        <v>188</v>
      </c>
      <c r="BX561" t="s">
        <v>188</v>
      </c>
      <c r="BY561" t="s">
        <v>188</v>
      </c>
      <c r="BZ561" t="s">
        <v>188</v>
      </c>
      <c r="CA561" t="s">
        <v>188</v>
      </c>
      <c r="CB561" t="s">
        <v>188</v>
      </c>
      <c r="CC561" t="s">
        <v>188</v>
      </c>
      <c r="CD561" t="s">
        <v>188</v>
      </c>
      <c r="CE561" t="s">
        <v>188</v>
      </c>
      <c r="CF561" t="s">
        <v>188</v>
      </c>
      <c r="CG561" t="s">
        <v>188</v>
      </c>
      <c r="CH561" t="s">
        <v>188</v>
      </c>
    </row>
    <row r="562" spans="1:86" x14ac:dyDescent="0.2">
      <c r="A562" t="s">
        <v>4168</v>
      </c>
      <c r="B562" t="s">
        <v>586</v>
      </c>
      <c r="C562" t="s">
        <v>188</v>
      </c>
      <c r="D562" t="s">
        <v>188</v>
      </c>
      <c r="E562" t="s">
        <v>188</v>
      </c>
      <c r="F562" t="s">
        <v>188</v>
      </c>
      <c r="G562" t="s">
        <v>188</v>
      </c>
      <c r="H562" t="s">
        <v>188</v>
      </c>
      <c r="I562" t="s">
        <v>188</v>
      </c>
      <c r="J562" t="s">
        <v>188</v>
      </c>
      <c r="K562" t="s">
        <v>188</v>
      </c>
      <c r="L562" t="s">
        <v>188</v>
      </c>
      <c r="M562" t="s">
        <v>188</v>
      </c>
      <c r="N562" t="s">
        <v>188</v>
      </c>
      <c r="O562" t="s">
        <v>188</v>
      </c>
      <c r="P562" t="s">
        <v>188</v>
      </c>
      <c r="Q562" t="s">
        <v>188</v>
      </c>
      <c r="R562" t="s">
        <v>188</v>
      </c>
      <c r="S562" t="s">
        <v>188</v>
      </c>
      <c r="T562" t="s">
        <v>188</v>
      </c>
      <c r="U562" t="s">
        <v>188</v>
      </c>
      <c r="V562" t="s">
        <v>188</v>
      </c>
      <c r="W562" t="s">
        <v>188</v>
      </c>
      <c r="X562" t="s">
        <v>188</v>
      </c>
      <c r="Y562" t="s">
        <v>188</v>
      </c>
      <c r="Z562" t="s">
        <v>188</v>
      </c>
      <c r="AA562" t="s">
        <v>188</v>
      </c>
      <c r="AB562" t="s">
        <v>188</v>
      </c>
      <c r="AC562" t="s">
        <v>188</v>
      </c>
      <c r="AD562" t="s">
        <v>188</v>
      </c>
      <c r="AE562" t="s">
        <v>188</v>
      </c>
      <c r="AF562" t="s">
        <v>188</v>
      </c>
      <c r="AG562" t="s">
        <v>188</v>
      </c>
      <c r="AH562" t="s">
        <v>188</v>
      </c>
      <c r="AI562" t="s">
        <v>188</v>
      </c>
      <c r="AJ562" t="s">
        <v>188</v>
      </c>
      <c r="AK562" t="s">
        <v>188</v>
      </c>
      <c r="AL562" t="s">
        <v>188</v>
      </c>
      <c r="AM562" t="s">
        <v>188</v>
      </c>
      <c r="AN562" t="s">
        <v>188</v>
      </c>
      <c r="AO562" t="s">
        <v>188</v>
      </c>
      <c r="AP562" t="s">
        <v>188</v>
      </c>
      <c r="AQ562" t="s">
        <v>188</v>
      </c>
      <c r="AR562" t="s">
        <v>188</v>
      </c>
      <c r="AS562" t="s">
        <v>188</v>
      </c>
      <c r="AT562" t="s">
        <v>188</v>
      </c>
      <c r="AU562" t="s">
        <v>188</v>
      </c>
      <c r="AV562" t="s">
        <v>188</v>
      </c>
      <c r="AW562" t="s">
        <v>188</v>
      </c>
      <c r="AX562" t="s">
        <v>188</v>
      </c>
      <c r="AY562" t="s">
        <v>188</v>
      </c>
      <c r="AZ562" t="s">
        <v>188</v>
      </c>
      <c r="BA562" t="s">
        <v>188</v>
      </c>
      <c r="BB562" t="s">
        <v>188</v>
      </c>
      <c r="BC562" t="s">
        <v>188</v>
      </c>
      <c r="BD562" t="s">
        <v>188</v>
      </c>
      <c r="BE562" t="s">
        <v>188</v>
      </c>
      <c r="BF562" t="s">
        <v>188</v>
      </c>
      <c r="BG562" t="s">
        <v>188</v>
      </c>
      <c r="BH562" t="s">
        <v>188</v>
      </c>
      <c r="BI562" t="s">
        <v>188</v>
      </c>
      <c r="BJ562" t="s">
        <v>188</v>
      </c>
      <c r="BK562" t="s">
        <v>188</v>
      </c>
      <c r="BL562" t="s">
        <v>188</v>
      </c>
      <c r="BM562" t="s">
        <v>188</v>
      </c>
      <c r="BN562" t="s">
        <v>188</v>
      </c>
      <c r="BO562" t="s">
        <v>188</v>
      </c>
      <c r="BP562" t="s">
        <v>188</v>
      </c>
      <c r="BQ562" t="s">
        <v>188</v>
      </c>
      <c r="BR562" t="s">
        <v>188</v>
      </c>
      <c r="BS562" t="s">
        <v>188</v>
      </c>
      <c r="BT562" t="s">
        <v>188</v>
      </c>
      <c r="BU562" t="s">
        <v>188</v>
      </c>
      <c r="BV562" t="s">
        <v>188</v>
      </c>
      <c r="BW562" t="s">
        <v>188</v>
      </c>
      <c r="BX562" t="s">
        <v>188</v>
      </c>
      <c r="BY562" t="s">
        <v>188</v>
      </c>
      <c r="BZ562" t="s">
        <v>188</v>
      </c>
      <c r="CA562" t="s">
        <v>188</v>
      </c>
      <c r="CB562" t="s">
        <v>188</v>
      </c>
      <c r="CC562" t="s">
        <v>188</v>
      </c>
      <c r="CD562" t="s">
        <v>188</v>
      </c>
      <c r="CE562" t="s">
        <v>188</v>
      </c>
      <c r="CF562" t="s">
        <v>188</v>
      </c>
      <c r="CG562" t="s">
        <v>188</v>
      </c>
      <c r="CH562" t="s">
        <v>188</v>
      </c>
    </row>
    <row r="563" spans="1:86" x14ac:dyDescent="0.2">
      <c r="A563" t="s">
        <v>4169</v>
      </c>
      <c r="B563" t="s">
        <v>587</v>
      </c>
      <c r="C563">
        <v>0.19800000000000001</v>
      </c>
      <c r="D563">
        <v>0.47699999999999998</v>
      </c>
      <c r="E563">
        <v>0.52100000000000002</v>
      </c>
      <c r="F563">
        <v>0.24099999999999999</v>
      </c>
      <c r="G563">
        <v>0.502</v>
      </c>
      <c r="H563">
        <v>0.45500000000000002</v>
      </c>
      <c r="I563">
        <v>0.28999999999999998</v>
      </c>
      <c r="J563">
        <v>0.20300000000000001</v>
      </c>
      <c r="K563">
        <v>0.621</v>
      </c>
      <c r="L563">
        <v>0.28499999999999998</v>
      </c>
      <c r="M563">
        <v>0.189</v>
      </c>
      <c r="N563">
        <v>0.44600000000000001</v>
      </c>
      <c r="O563">
        <v>0.40500000000000003</v>
      </c>
      <c r="P563">
        <v>0.52400000000000002</v>
      </c>
      <c r="Q563">
        <v>0.46300000000000002</v>
      </c>
      <c r="R563">
        <v>0.124</v>
      </c>
      <c r="S563">
        <v>0.29199999999999998</v>
      </c>
      <c r="T563">
        <v>0.29599999999999999</v>
      </c>
      <c r="U563">
        <v>0.52</v>
      </c>
      <c r="V563">
        <v>0.27400000000000002</v>
      </c>
      <c r="W563">
        <v>0.44600000000000001</v>
      </c>
      <c r="X563">
        <v>0.223</v>
      </c>
      <c r="Y563">
        <v>0.31900000000000001</v>
      </c>
      <c r="Z563">
        <v>0.42599999999999999</v>
      </c>
      <c r="AA563">
        <v>0.128</v>
      </c>
      <c r="AB563">
        <v>0.29299999999999998</v>
      </c>
      <c r="AC563">
        <v>0.39500000000000002</v>
      </c>
      <c r="AD563">
        <v>0.35499999999999998</v>
      </c>
      <c r="AE563">
        <v>0.32</v>
      </c>
      <c r="AF563">
        <v>0.42799999999999999</v>
      </c>
      <c r="AG563">
        <v>0.184</v>
      </c>
      <c r="AH563">
        <v>0.09</v>
      </c>
      <c r="AI563">
        <v>0.35799999999999998</v>
      </c>
      <c r="AJ563">
        <v>0.76800000000000002</v>
      </c>
      <c r="AK563">
        <v>0.56200000000000006</v>
      </c>
      <c r="AL563">
        <v>0.43</v>
      </c>
      <c r="AM563">
        <v>0.36099999999999999</v>
      </c>
      <c r="AN563">
        <v>0.97399999999999998</v>
      </c>
      <c r="AO563">
        <v>0.4</v>
      </c>
      <c r="AP563">
        <v>0.43</v>
      </c>
      <c r="AQ563">
        <v>0.54300000000000004</v>
      </c>
      <c r="AR563">
        <v>1.1459999999999999</v>
      </c>
      <c r="AS563">
        <v>0.78200000000000003</v>
      </c>
      <c r="AT563">
        <v>0.7</v>
      </c>
      <c r="AU563">
        <v>0.66800000000000004</v>
      </c>
      <c r="AV563">
        <v>0.47799999999999998</v>
      </c>
      <c r="AW563">
        <v>0.44700000000000001</v>
      </c>
      <c r="AX563">
        <v>0.443</v>
      </c>
      <c r="AY563">
        <v>0.52</v>
      </c>
      <c r="AZ563">
        <v>0.52700000000000002</v>
      </c>
      <c r="BA563">
        <v>0.51</v>
      </c>
      <c r="BB563">
        <v>-3.9E-2</v>
      </c>
      <c r="BC563">
        <v>7.0999999999999994E-2</v>
      </c>
      <c r="BD563">
        <v>0.64800000000000002</v>
      </c>
      <c r="BE563">
        <v>1.5209999999999999</v>
      </c>
      <c r="BF563">
        <v>0.21</v>
      </c>
      <c r="BG563">
        <v>0.71399999999999997</v>
      </c>
      <c r="BH563">
        <v>0.313</v>
      </c>
      <c r="BI563">
        <v>0.38100000000000001</v>
      </c>
      <c r="BJ563">
        <v>0.31900000000000001</v>
      </c>
      <c r="BK563">
        <v>0.35599999999999998</v>
      </c>
      <c r="BL563">
        <v>0.19800000000000001</v>
      </c>
      <c r="BM563">
        <v>0.78800000000000003</v>
      </c>
      <c r="BN563">
        <v>0.51200000000000001</v>
      </c>
      <c r="BO563">
        <v>8.1000000000000003E-2</v>
      </c>
      <c r="BP563">
        <v>1.3520000000000001</v>
      </c>
      <c r="BQ563">
        <v>0.28999999999999998</v>
      </c>
      <c r="BR563">
        <v>-9.4E-2</v>
      </c>
      <c r="BS563">
        <v>0.50800000000000001</v>
      </c>
      <c r="BT563">
        <v>0.20200000000000001</v>
      </c>
      <c r="BU563">
        <v>0.66700000000000004</v>
      </c>
      <c r="BV563">
        <v>0.38300000000000001</v>
      </c>
      <c r="BW563">
        <v>0.308</v>
      </c>
      <c r="BX563">
        <v>0.115</v>
      </c>
      <c r="BY563">
        <v>0.31900000000000001</v>
      </c>
      <c r="BZ563">
        <v>0.161</v>
      </c>
      <c r="CA563">
        <v>-6.7000000000000004E-2</v>
      </c>
      <c r="CB563">
        <v>16.64</v>
      </c>
      <c r="CC563">
        <v>0.23</v>
      </c>
      <c r="CD563">
        <v>9.9000000000000005E-2</v>
      </c>
      <c r="CE563">
        <v>0.39200000000000002</v>
      </c>
      <c r="CF563">
        <v>9.7000000000000003E-2</v>
      </c>
      <c r="CG563">
        <v>0.19600000000000001</v>
      </c>
      <c r="CH563">
        <v>0.623</v>
      </c>
    </row>
    <row r="564" spans="1:86" x14ac:dyDescent="0.2">
      <c r="A564" t="s">
        <v>4170</v>
      </c>
      <c r="B564" t="s">
        <v>588</v>
      </c>
      <c r="C564">
        <v>5.6970000000000001</v>
      </c>
      <c r="D564">
        <v>4.274</v>
      </c>
      <c r="E564">
        <v>7.5679999999999996</v>
      </c>
      <c r="F564">
        <v>2.802</v>
      </c>
      <c r="G564">
        <v>1.9930000000000001</v>
      </c>
      <c r="H564">
        <v>11.004</v>
      </c>
      <c r="I564">
        <v>2.4209999999999998</v>
      </c>
      <c r="J564">
        <v>2.3849999999999998</v>
      </c>
      <c r="K564">
        <v>3.8090000000000002</v>
      </c>
      <c r="L564">
        <v>2.0110000000000001</v>
      </c>
      <c r="M564">
        <v>5.5549999999999997</v>
      </c>
      <c r="N564">
        <v>2.927</v>
      </c>
      <c r="O564">
        <v>2.2229999999999999</v>
      </c>
      <c r="P564">
        <v>4.9649999999999999</v>
      </c>
      <c r="Q564">
        <v>3.5169999999999999</v>
      </c>
      <c r="R564">
        <v>1.698</v>
      </c>
      <c r="S564">
        <v>2.1680000000000001</v>
      </c>
      <c r="T564">
        <v>2.8719999999999999</v>
      </c>
      <c r="U564">
        <v>2.23</v>
      </c>
      <c r="V564">
        <v>3.1739999999999999</v>
      </c>
      <c r="W564">
        <v>2.9980000000000002</v>
      </c>
      <c r="X564">
        <v>2.1850000000000001</v>
      </c>
      <c r="Y564">
        <v>2.2280000000000002</v>
      </c>
      <c r="Z564">
        <v>5.01</v>
      </c>
      <c r="AA564">
        <v>1.927</v>
      </c>
      <c r="AB564">
        <v>1.8360000000000001</v>
      </c>
      <c r="AC564">
        <v>2.0779999999999998</v>
      </c>
      <c r="AD564">
        <v>3.198</v>
      </c>
      <c r="AE564">
        <v>3.202</v>
      </c>
      <c r="AF564">
        <v>2.609</v>
      </c>
      <c r="AG564">
        <v>2.8450000000000002</v>
      </c>
      <c r="AH564">
        <v>2.1230000000000002</v>
      </c>
      <c r="AI564">
        <v>3.117</v>
      </c>
      <c r="AJ564">
        <v>3.8769999999999998</v>
      </c>
      <c r="AK564">
        <v>2.629</v>
      </c>
      <c r="AL564">
        <v>2.5179999999999998</v>
      </c>
      <c r="AM564">
        <v>3.9670000000000001</v>
      </c>
      <c r="AN564">
        <v>3.6760000000000002</v>
      </c>
      <c r="AO564">
        <v>4.6120000000000001</v>
      </c>
      <c r="AP564">
        <v>2.2690000000000001</v>
      </c>
      <c r="AQ564">
        <v>5.6760000000000002</v>
      </c>
      <c r="AR564">
        <v>3.7690000000000001</v>
      </c>
      <c r="AS564">
        <v>2.83</v>
      </c>
      <c r="AT564">
        <v>2.9990000000000001</v>
      </c>
      <c r="AU564">
        <v>3.427</v>
      </c>
      <c r="AV564">
        <v>3.3050000000000002</v>
      </c>
      <c r="AW564">
        <v>3.33</v>
      </c>
      <c r="AX564">
        <v>3.3839999999999999</v>
      </c>
      <c r="AY564">
        <v>3.0169999999999999</v>
      </c>
      <c r="AZ564">
        <v>3.9830000000000001</v>
      </c>
      <c r="BA564">
        <v>5.7990000000000004</v>
      </c>
      <c r="BB564">
        <v>4.3680000000000003</v>
      </c>
      <c r="BC564">
        <v>2.9329999999999998</v>
      </c>
      <c r="BD564">
        <v>6.1609999999999996</v>
      </c>
      <c r="BE564">
        <v>2.0670000000000002</v>
      </c>
      <c r="BF564">
        <v>3.4889999999999999</v>
      </c>
      <c r="BG564">
        <v>3.16</v>
      </c>
      <c r="BH564">
        <v>2.7290000000000001</v>
      </c>
      <c r="BI564">
        <v>3.6120000000000001</v>
      </c>
      <c r="BJ564">
        <v>3.198</v>
      </c>
      <c r="BK564">
        <v>3.4940000000000002</v>
      </c>
      <c r="BL564">
        <v>4.0629999999999997</v>
      </c>
      <c r="BM564">
        <v>2.3940000000000001</v>
      </c>
      <c r="BN564">
        <v>3.9489999999999998</v>
      </c>
      <c r="BO564">
        <v>2.7690000000000001</v>
      </c>
      <c r="BP564">
        <v>9.3290000000000006</v>
      </c>
      <c r="BQ564">
        <v>2.536</v>
      </c>
      <c r="BR564">
        <v>3.5390000000000001</v>
      </c>
      <c r="BS564">
        <v>4.0759999999999996</v>
      </c>
      <c r="BT564">
        <v>5.9109999999999996</v>
      </c>
      <c r="BU564">
        <v>9.3670000000000009</v>
      </c>
      <c r="BV564">
        <v>5.7859999999999996</v>
      </c>
      <c r="BW564">
        <v>4.952</v>
      </c>
      <c r="BX564">
        <v>3.2080000000000002</v>
      </c>
      <c r="BY564">
        <v>4.9619999999999997</v>
      </c>
      <c r="BZ564">
        <v>4.6429999999999998</v>
      </c>
      <c r="CA564">
        <v>4.03</v>
      </c>
      <c r="CB564">
        <v>5.6820000000000004</v>
      </c>
      <c r="CC564">
        <v>3.141</v>
      </c>
      <c r="CD564">
        <v>4.4249999999999998</v>
      </c>
      <c r="CE564">
        <v>2.7490000000000001</v>
      </c>
      <c r="CF564">
        <v>6.0590000000000002</v>
      </c>
      <c r="CG564">
        <v>6.9009999999999998</v>
      </c>
      <c r="CH564">
        <v>5.7789999999999999</v>
      </c>
    </row>
    <row r="565" spans="1:86" x14ac:dyDescent="0.2">
      <c r="A565" t="s">
        <v>4171</v>
      </c>
      <c r="B565" t="s">
        <v>589</v>
      </c>
      <c r="C565">
        <v>-5.4989999999999997</v>
      </c>
      <c r="D565">
        <v>-3.7970000000000002</v>
      </c>
      <c r="E565">
        <v>-7.0460000000000003</v>
      </c>
      <c r="F565">
        <v>-2.5609999999999999</v>
      </c>
      <c r="G565">
        <v>-1.4910000000000001</v>
      </c>
      <c r="H565">
        <v>-10.548999999999999</v>
      </c>
      <c r="I565">
        <v>-2.1320000000000001</v>
      </c>
      <c r="J565">
        <v>-2.1819999999999999</v>
      </c>
      <c r="K565">
        <v>-3.1880000000000002</v>
      </c>
      <c r="L565">
        <v>-1.7270000000000001</v>
      </c>
      <c r="M565">
        <v>-5.367</v>
      </c>
      <c r="N565">
        <v>-2.4809999999999999</v>
      </c>
      <c r="O565">
        <v>-1.8180000000000001</v>
      </c>
      <c r="P565">
        <v>-4.4409999999999998</v>
      </c>
      <c r="Q565">
        <v>-3.0529999999999999</v>
      </c>
      <c r="R565">
        <v>-1.5740000000000001</v>
      </c>
      <c r="S565">
        <v>-1.875</v>
      </c>
      <c r="T565">
        <v>-2.5750000000000002</v>
      </c>
      <c r="U565">
        <v>-1.71</v>
      </c>
      <c r="V565">
        <v>-2.9009999999999998</v>
      </c>
      <c r="W565">
        <v>-2.552</v>
      </c>
      <c r="X565">
        <v>-1.962</v>
      </c>
      <c r="Y565">
        <v>-1.909</v>
      </c>
      <c r="Z565">
        <v>-4.5839999999999996</v>
      </c>
      <c r="AA565">
        <v>-1.8</v>
      </c>
      <c r="AB565">
        <v>-1.5429999999999999</v>
      </c>
      <c r="AC565">
        <v>-1.6830000000000001</v>
      </c>
      <c r="AD565">
        <v>-2.843</v>
      </c>
      <c r="AE565">
        <v>-2.883</v>
      </c>
      <c r="AF565">
        <v>-2.181</v>
      </c>
      <c r="AG565">
        <v>-2.66</v>
      </c>
      <c r="AH565">
        <v>-2.0329999999999999</v>
      </c>
      <c r="AI565">
        <v>-2.7589999999999999</v>
      </c>
      <c r="AJ565">
        <v>-3.109</v>
      </c>
      <c r="AK565">
        <v>-2.0670000000000002</v>
      </c>
      <c r="AL565">
        <v>-2.0880000000000001</v>
      </c>
      <c r="AM565">
        <v>-3.6059999999999999</v>
      </c>
      <c r="AN565">
        <v>-2.702</v>
      </c>
      <c r="AO565">
        <v>-4.2119999999999997</v>
      </c>
      <c r="AP565">
        <v>-1.839</v>
      </c>
      <c r="AQ565">
        <v>-5.133</v>
      </c>
      <c r="AR565">
        <v>-2.6230000000000002</v>
      </c>
      <c r="AS565">
        <v>-2.048</v>
      </c>
      <c r="AT565">
        <v>-2.2989999999999999</v>
      </c>
      <c r="AU565">
        <v>-2.7589999999999999</v>
      </c>
      <c r="AV565">
        <v>-2.8260000000000001</v>
      </c>
      <c r="AW565">
        <v>-2.883</v>
      </c>
      <c r="AX565">
        <v>-2.9409999999999998</v>
      </c>
      <c r="AY565">
        <v>-2.4969999999999999</v>
      </c>
      <c r="AZ565">
        <v>-3.456</v>
      </c>
      <c r="BA565">
        <v>-5.2889999999999997</v>
      </c>
      <c r="BB565">
        <v>-4.407</v>
      </c>
      <c r="BC565">
        <v>-2.8620000000000001</v>
      </c>
      <c r="BD565">
        <v>-5.5129999999999999</v>
      </c>
      <c r="BE565">
        <v>-0.54600000000000004</v>
      </c>
      <c r="BF565">
        <v>-3.278</v>
      </c>
      <c r="BG565">
        <v>-2.4460000000000002</v>
      </c>
      <c r="BH565">
        <v>-2.4159999999999999</v>
      </c>
      <c r="BI565">
        <v>-3.2309999999999999</v>
      </c>
      <c r="BJ565">
        <v>-2.879</v>
      </c>
      <c r="BK565">
        <v>-3.1379999999999999</v>
      </c>
      <c r="BL565">
        <v>-3.8650000000000002</v>
      </c>
      <c r="BM565">
        <v>-1.6060000000000001</v>
      </c>
      <c r="BN565">
        <v>-3.4369999999999998</v>
      </c>
      <c r="BO565">
        <v>-2.6880000000000002</v>
      </c>
      <c r="BP565">
        <v>-7.9770000000000003</v>
      </c>
      <c r="BQ565">
        <v>-2.2450000000000001</v>
      </c>
      <c r="BR565">
        <v>-3.633</v>
      </c>
      <c r="BS565">
        <v>-3.5680000000000001</v>
      </c>
      <c r="BT565">
        <v>-5.7080000000000002</v>
      </c>
      <c r="BU565">
        <v>-8.7010000000000005</v>
      </c>
      <c r="BV565">
        <v>-5.4020000000000001</v>
      </c>
      <c r="BW565">
        <v>-4.6440000000000001</v>
      </c>
      <c r="BX565">
        <v>-3.093</v>
      </c>
      <c r="BY565">
        <v>-4.6420000000000003</v>
      </c>
      <c r="BZ565">
        <v>-4.4809999999999999</v>
      </c>
      <c r="CA565">
        <v>-4.0970000000000004</v>
      </c>
      <c r="CB565">
        <v>10.958</v>
      </c>
      <c r="CC565">
        <v>-2.911</v>
      </c>
      <c r="CD565">
        <v>-4.3259999999999996</v>
      </c>
      <c r="CE565">
        <v>-2.3570000000000002</v>
      </c>
      <c r="CF565">
        <v>-5.9619999999999997</v>
      </c>
      <c r="CG565">
        <v>-6.7050000000000001</v>
      </c>
      <c r="CH565">
        <v>-5.1559999999999997</v>
      </c>
    </row>
    <row r="566" spans="1:86" x14ac:dyDescent="0.2">
      <c r="A566" t="s">
        <v>4172</v>
      </c>
      <c r="B566" t="s">
        <v>590</v>
      </c>
      <c r="C566">
        <v>2.8000000000000001E-2</v>
      </c>
      <c r="D566">
        <v>4.8000000000000001E-2</v>
      </c>
      <c r="E566">
        <v>0.32200000000000001</v>
      </c>
      <c r="F566">
        <v>4.5999999999999999E-2</v>
      </c>
      <c r="G566">
        <v>7.5999999999999998E-2</v>
      </c>
      <c r="H566">
        <v>0.26600000000000001</v>
      </c>
      <c r="I566">
        <v>3.7999999999999999E-2</v>
      </c>
      <c r="J566">
        <v>-1.7000000000000001E-2</v>
      </c>
      <c r="K566">
        <v>0.42099999999999999</v>
      </c>
      <c r="L566">
        <v>0.02</v>
      </c>
      <c r="M566">
        <v>5.2999999999999999E-2</v>
      </c>
      <c r="N566">
        <v>0.32700000000000001</v>
      </c>
      <c r="O566">
        <v>7.8E-2</v>
      </c>
      <c r="P566">
        <v>7.0000000000000007E-2</v>
      </c>
      <c r="Q566">
        <v>0.17899999999999999</v>
      </c>
      <c r="R566">
        <v>1.7999999999999999E-2</v>
      </c>
      <c r="S566">
        <v>3.3000000000000002E-2</v>
      </c>
      <c r="T566">
        <v>0.20300000000000001</v>
      </c>
      <c r="U566">
        <v>2.1000000000000001E-2</v>
      </c>
      <c r="V566">
        <v>9.8000000000000004E-2</v>
      </c>
      <c r="W566">
        <v>0.33300000000000002</v>
      </c>
      <c r="X566">
        <v>9.4E-2</v>
      </c>
      <c r="Y566">
        <v>0.22900000000000001</v>
      </c>
      <c r="Z566">
        <v>0.33300000000000002</v>
      </c>
      <c r="AA566">
        <v>4.2999999999999997E-2</v>
      </c>
      <c r="AB566">
        <v>0.11899999999999999</v>
      </c>
      <c r="AC566">
        <v>0.246</v>
      </c>
      <c r="AD566">
        <v>4.2000000000000003E-2</v>
      </c>
      <c r="AE566">
        <v>9.9000000000000005E-2</v>
      </c>
      <c r="AF566">
        <v>0.29499999999999998</v>
      </c>
      <c r="AG566">
        <v>2.9000000000000001E-2</v>
      </c>
      <c r="AH566">
        <v>-0.24199999999999999</v>
      </c>
      <c r="AI566">
        <v>0.221</v>
      </c>
      <c r="AJ566">
        <v>0.125</v>
      </c>
      <c r="AK566">
        <v>0.25900000000000001</v>
      </c>
      <c r="AL566">
        <v>0.28899999999999998</v>
      </c>
      <c r="AM566">
        <v>1.2999999999999999E-2</v>
      </c>
      <c r="AN566">
        <v>6.4000000000000001E-2</v>
      </c>
      <c r="AO566">
        <v>0.17699999999999999</v>
      </c>
      <c r="AP566">
        <v>0.17399999999999999</v>
      </c>
      <c r="AQ566">
        <v>0.26100000000000001</v>
      </c>
      <c r="AR566">
        <v>0.70799999999999996</v>
      </c>
      <c r="AS566">
        <v>0.14599999999999999</v>
      </c>
      <c r="AT566">
        <v>0.115</v>
      </c>
      <c r="AU566">
        <v>0.22</v>
      </c>
      <c r="AV566">
        <v>0.24</v>
      </c>
      <c r="AW566">
        <v>0.33200000000000002</v>
      </c>
      <c r="AX566">
        <v>0.26900000000000002</v>
      </c>
      <c r="AY566">
        <v>0.14099999999999999</v>
      </c>
      <c r="AZ566">
        <v>-0.01</v>
      </c>
      <c r="BA566">
        <v>0.30199999999999999</v>
      </c>
      <c r="BB566">
        <v>-7.4999999999999997E-2</v>
      </c>
      <c r="BC566">
        <v>3.9E-2</v>
      </c>
      <c r="BD566">
        <v>0.39800000000000002</v>
      </c>
      <c r="BE566">
        <v>0.38100000000000001</v>
      </c>
      <c r="BF566">
        <v>8.6999999999999994E-2</v>
      </c>
      <c r="BG566">
        <v>0.67700000000000005</v>
      </c>
      <c r="BH566">
        <v>-1E-3</v>
      </c>
      <c r="BI566">
        <v>0.28499999999999998</v>
      </c>
      <c r="BJ566">
        <v>0.29599999999999999</v>
      </c>
      <c r="BK566">
        <v>5.8000000000000003E-2</v>
      </c>
      <c r="BL566">
        <v>0.122</v>
      </c>
      <c r="BM566">
        <v>0.71299999999999997</v>
      </c>
      <c r="BN566">
        <v>0.36</v>
      </c>
      <c r="BO566">
        <v>5.1999999999999998E-2</v>
      </c>
      <c r="BP566">
        <v>0.47599999999999998</v>
      </c>
      <c r="BQ566">
        <v>0.16400000000000001</v>
      </c>
      <c r="BR566">
        <v>-0.11899999999999999</v>
      </c>
      <c r="BS566">
        <v>0.34300000000000003</v>
      </c>
      <c r="BT566">
        <v>0.161</v>
      </c>
      <c r="BU566">
        <v>0.27800000000000002</v>
      </c>
      <c r="BV566">
        <v>0.34</v>
      </c>
      <c r="BW566">
        <v>0.19800000000000001</v>
      </c>
      <c r="BX566">
        <v>9.1999999999999998E-2</v>
      </c>
      <c r="BY566">
        <v>0.29099999999999998</v>
      </c>
      <c r="BZ566">
        <v>3.0000000000000001E-3</v>
      </c>
      <c r="CA566">
        <v>-0.115</v>
      </c>
      <c r="CB566">
        <v>-6.6000000000000003E-2</v>
      </c>
      <c r="CC566">
        <v>8.9999999999999993E-3</v>
      </c>
      <c r="CD566">
        <v>6.0999999999999999E-2</v>
      </c>
      <c r="CE566">
        <v>0.19900000000000001</v>
      </c>
      <c r="CF566">
        <v>5.6000000000000001E-2</v>
      </c>
      <c r="CG566">
        <v>0.13500000000000001</v>
      </c>
      <c r="CH566">
        <v>0.312</v>
      </c>
    </row>
    <row r="567" spans="1:86" x14ac:dyDescent="0.2">
      <c r="A567" t="s">
        <v>4173</v>
      </c>
      <c r="B567" t="s">
        <v>591</v>
      </c>
      <c r="C567">
        <v>1.042</v>
      </c>
      <c r="D567">
        <v>0.98099999999999998</v>
      </c>
      <c r="E567">
        <v>1</v>
      </c>
      <c r="F567">
        <v>1.01</v>
      </c>
      <c r="G567">
        <v>0.93799999999999994</v>
      </c>
      <c r="H567">
        <v>1.052</v>
      </c>
      <c r="I567">
        <v>0.95399999999999996</v>
      </c>
      <c r="J567">
        <v>1.048</v>
      </c>
      <c r="K567">
        <v>0.97</v>
      </c>
      <c r="L567">
        <v>0.94899999999999995</v>
      </c>
      <c r="M567">
        <v>0.95799999999999996</v>
      </c>
      <c r="N567">
        <v>0.96399999999999997</v>
      </c>
      <c r="O567">
        <v>0.96699999999999997</v>
      </c>
      <c r="P567">
        <v>1.048</v>
      </c>
      <c r="Q567">
        <v>0.96099999999999997</v>
      </c>
      <c r="R567">
        <v>0.97299999999999998</v>
      </c>
      <c r="S567">
        <v>0.96799999999999997</v>
      </c>
      <c r="T567">
        <v>0.81799999999999995</v>
      </c>
      <c r="U567">
        <v>0.93100000000000005</v>
      </c>
      <c r="V567">
        <v>0.88</v>
      </c>
      <c r="W567">
        <v>0.88400000000000001</v>
      </c>
      <c r="X567">
        <v>0.94599999999999995</v>
      </c>
      <c r="Y567">
        <v>0.9</v>
      </c>
      <c r="Z567">
        <v>0.90200000000000002</v>
      </c>
      <c r="AA567">
        <v>0.91300000000000003</v>
      </c>
      <c r="AB567">
        <v>0.89600000000000002</v>
      </c>
      <c r="AC567">
        <v>0.90300000000000002</v>
      </c>
      <c r="AD567">
        <v>0.9</v>
      </c>
      <c r="AE567">
        <v>0.84799999999999998</v>
      </c>
      <c r="AF567">
        <v>0.91400000000000003</v>
      </c>
      <c r="AG567">
        <v>0.873</v>
      </c>
      <c r="AH567">
        <v>0.86899999999999999</v>
      </c>
      <c r="AI567">
        <v>0.85899999999999999</v>
      </c>
      <c r="AJ567">
        <v>0.91500000000000004</v>
      </c>
      <c r="AK567">
        <v>0.86</v>
      </c>
      <c r="AL567">
        <v>0.92600000000000005</v>
      </c>
      <c r="AM567">
        <v>0.91600000000000004</v>
      </c>
      <c r="AN567">
        <v>0.89300000000000002</v>
      </c>
      <c r="AO567">
        <v>0.89600000000000002</v>
      </c>
      <c r="AP567">
        <v>0.92</v>
      </c>
      <c r="AQ567">
        <v>0.80400000000000005</v>
      </c>
      <c r="AR567">
        <v>0.84599999999999997</v>
      </c>
      <c r="AS567">
        <v>0.88400000000000001</v>
      </c>
      <c r="AT567">
        <v>0.879</v>
      </c>
      <c r="AU567">
        <v>0.86099999999999999</v>
      </c>
      <c r="AV567">
        <v>0.90300000000000002</v>
      </c>
      <c r="AW567">
        <v>0.86499999999999999</v>
      </c>
      <c r="AX567">
        <v>0.94499999999999995</v>
      </c>
      <c r="AY567">
        <v>0.95499999999999996</v>
      </c>
      <c r="AZ567">
        <v>0.96</v>
      </c>
      <c r="BA567">
        <v>0.93100000000000005</v>
      </c>
      <c r="BB567">
        <v>1.0029999999999999</v>
      </c>
      <c r="BC567">
        <v>0.85099999999999998</v>
      </c>
      <c r="BD567">
        <v>0.85599999999999998</v>
      </c>
      <c r="BE567">
        <v>0.87</v>
      </c>
      <c r="BF567">
        <v>0.874</v>
      </c>
      <c r="BG567">
        <v>0.872</v>
      </c>
      <c r="BH567">
        <v>0.92700000000000005</v>
      </c>
      <c r="BI567">
        <v>0.91500000000000004</v>
      </c>
      <c r="BJ567">
        <v>0.95299999999999996</v>
      </c>
      <c r="BK567">
        <v>0.98699999999999999</v>
      </c>
      <c r="BL567">
        <v>0.90400000000000003</v>
      </c>
      <c r="BM567">
        <v>0.96599999999999997</v>
      </c>
      <c r="BN567">
        <v>0.97199999999999998</v>
      </c>
      <c r="BO567">
        <v>0.95399999999999996</v>
      </c>
      <c r="BP567">
        <v>1.0489999999999999</v>
      </c>
      <c r="BQ567">
        <v>0.93500000000000005</v>
      </c>
      <c r="BR567">
        <v>0.90400000000000003</v>
      </c>
      <c r="BS567">
        <v>0.95399999999999996</v>
      </c>
      <c r="BT567">
        <v>0.89500000000000002</v>
      </c>
      <c r="BU567">
        <v>0.871</v>
      </c>
      <c r="BV567">
        <v>0.99</v>
      </c>
      <c r="BW567">
        <v>0.94399999999999995</v>
      </c>
      <c r="BX567">
        <v>0.94399999999999995</v>
      </c>
      <c r="BY567">
        <v>0.98799999999999999</v>
      </c>
      <c r="BZ567">
        <v>0.98599999999999999</v>
      </c>
      <c r="CA567">
        <v>1.7390000000000001</v>
      </c>
      <c r="CB567">
        <v>1.042</v>
      </c>
      <c r="CC567">
        <v>0.84499999999999997</v>
      </c>
      <c r="CD567">
        <v>0.86099999999999999</v>
      </c>
      <c r="CE567">
        <v>0.90500000000000003</v>
      </c>
      <c r="CF567">
        <v>0.85</v>
      </c>
      <c r="CG567">
        <v>0.88</v>
      </c>
      <c r="CH567">
        <v>0.91700000000000004</v>
      </c>
    </row>
    <row r="568" spans="1:86" x14ac:dyDescent="0.2">
      <c r="A568" t="s">
        <v>4174</v>
      </c>
      <c r="B568" t="s">
        <v>592</v>
      </c>
      <c r="C568">
        <v>-1.0129999999999999</v>
      </c>
      <c r="D568">
        <v>-0.93300000000000005</v>
      </c>
      <c r="E568">
        <v>-0.67800000000000005</v>
      </c>
      <c r="F568">
        <v>-0.96399999999999997</v>
      </c>
      <c r="G568">
        <v>-0.86199999999999999</v>
      </c>
      <c r="H568">
        <v>-0.78600000000000003</v>
      </c>
      <c r="I568">
        <v>-0.91600000000000004</v>
      </c>
      <c r="J568">
        <v>-1.0649999999999999</v>
      </c>
      <c r="K568">
        <v>-0.54900000000000004</v>
      </c>
      <c r="L568">
        <v>-0.92900000000000005</v>
      </c>
      <c r="M568">
        <v>-0.90500000000000003</v>
      </c>
      <c r="N568">
        <v>-0.63700000000000001</v>
      </c>
      <c r="O568">
        <v>-0.88900000000000001</v>
      </c>
      <c r="P568">
        <v>-0.97799999999999998</v>
      </c>
      <c r="Q568">
        <v>-0.78200000000000003</v>
      </c>
      <c r="R568">
        <v>-0.95499999999999996</v>
      </c>
      <c r="S568">
        <v>-0.93500000000000005</v>
      </c>
      <c r="T568">
        <v>-0.61499999999999999</v>
      </c>
      <c r="U568">
        <v>-0.91</v>
      </c>
      <c r="V568">
        <v>-0.78200000000000003</v>
      </c>
      <c r="W568">
        <v>-0.55100000000000005</v>
      </c>
      <c r="X568">
        <v>-0.85199999999999998</v>
      </c>
      <c r="Y568">
        <v>-0.67100000000000004</v>
      </c>
      <c r="Z568">
        <v>-0.56899999999999995</v>
      </c>
      <c r="AA568">
        <v>-0.87</v>
      </c>
      <c r="AB568">
        <v>-0.77700000000000002</v>
      </c>
      <c r="AC568">
        <v>-0.65700000000000003</v>
      </c>
      <c r="AD568">
        <v>-0.85699999999999998</v>
      </c>
      <c r="AE568">
        <v>-0.749</v>
      </c>
      <c r="AF568">
        <v>-0.61899999999999999</v>
      </c>
      <c r="AG568">
        <v>-0.84399999999999997</v>
      </c>
      <c r="AH568">
        <v>-1.111</v>
      </c>
      <c r="AI568">
        <v>-0.63900000000000001</v>
      </c>
      <c r="AJ568">
        <v>-0.79</v>
      </c>
      <c r="AK568">
        <v>-0.60099999999999998</v>
      </c>
      <c r="AL568">
        <v>-0.63700000000000001</v>
      </c>
      <c r="AM568">
        <v>-0.90400000000000003</v>
      </c>
      <c r="AN568">
        <v>-0.82899999999999996</v>
      </c>
      <c r="AO568">
        <v>-0.71899999999999997</v>
      </c>
      <c r="AP568">
        <v>-0.746</v>
      </c>
      <c r="AQ568">
        <v>-0.54300000000000004</v>
      </c>
      <c r="AR568">
        <v>-0.13800000000000001</v>
      </c>
      <c r="AS568">
        <v>-0.73799999999999999</v>
      </c>
      <c r="AT568">
        <v>-0.76400000000000001</v>
      </c>
      <c r="AU568">
        <v>-0.64100000000000001</v>
      </c>
      <c r="AV568">
        <v>-0.66300000000000003</v>
      </c>
      <c r="AW568">
        <v>-0.53200000000000003</v>
      </c>
      <c r="AX568">
        <v>-0.67500000000000004</v>
      </c>
      <c r="AY568">
        <v>-0.81399999999999995</v>
      </c>
      <c r="AZ568">
        <v>-0.97</v>
      </c>
      <c r="BA568">
        <v>-0.629</v>
      </c>
      <c r="BB568">
        <v>-1.0780000000000001</v>
      </c>
      <c r="BC568">
        <v>-0.81200000000000006</v>
      </c>
      <c r="BD568">
        <v>-0.45800000000000002</v>
      </c>
      <c r="BE568">
        <v>-0.48899999999999999</v>
      </c>
      <c r="BF568">
        <v>-0.78700000000000003</v>
      </c>
      <c r="BG568">
        <v>-0.19500000000000001</v>
      </c>
      <c r="BH568">
        <v>-0.92800000000000005</v>
      </c>
      <c r="BI568">
        <v>-0.63</v>
      </c>
      <c r="BJ568">
        <v>-0.65700000000000003</v>
      </c>
      <c r="BK568">
        <v>-0.92900000000000005</v>
      </c>
      <c r="BL568">
        <v>-0.78200000000000003</v>
      </c>
      <c r="BM568">
        <v>-0.253</v>
      </c>
      <c r="BN568">
        <v>-0.61199999999999999</v>
      </c>
      <c r="BO568">
        <v>-0.90200000000000002</v>
      </c>
      <c r="BP568">
        <v>-0.57299999999999995</v>
      </c>
      <c r="BQ568">
        <v>-0.77100000000000002</v>
      </c>
      <c r="BR568">
        <v>-1.0229999999999999</v>
      </c>
      <c r="BS568">
        <v>-0.61099999999999999</v>
      </c>
      <c r="BT568">
        <v>-0.73399999999999999</v>
      </c>
      <c r="BU568">
        <v>-0.59299999999999997</v>
      </c>
      <c r="BV568">
        <v>-0.65</v>
      </c>
      <c r="BW568">
        <v>-0.746</v>
      </c>
      <c r="BX568">
        <v>-0.85199999999999998</v>
      </c>
      <c r="BY568">
        <v>-0.69699999999999995</v>
      </c>
      <c r="BZ568">
        <v>-0.98299999999999998</v>
      </c>
      <c r="CA568">
        <v>-1.8540000000000001</v>
      </c>
      <c r="CB568">
        <v>-1.1080000000000001</v>
      </c>
      <c r="CC568">
        <v>-0.83599999999999997</v>
      </c>
      <c r="CD568">
        <v>-0.8</v>
      </c>
      <c r="CE568">
        <v>-0.70599999999999996</v>
      </c>
      <c r="CF568">
        <v>-0.79400000000000004</v>
      </c>
      <c r="CG568">
        <v>-0.745</v>
      </c>
      <c r="CH568">
        <v>-0.60599999999999998</v>
      </c>
    </row>
    <row r="569" spans="1:86" x14ac:dyDescent="0.2">
      <c r="A569" t="s">
        <v>4175</v>
      </c>
      <c r="B569" t="s">
        <v>593</v>
      </c>
      <c r="C569">
        <v>0.17</v>
      </c>
      <c r="D569">
        <v>0.42899999999999999</v>
      </c>
      <c r="E569">
        <v>0.19900000000000001</v>
      </c>
      <c r="F569">
        <v>0.19500000000000001</v>
      </c>
      <c r="G569">
        <v>0.42599999999999999</v>
      </c>
      <c r="H569">
        <v>0.189</v>
      </c>
      <c r="I569">
        <v>0.252</v>
      </c>
      <c r="J569">
        <v>0.22</v>
      </c>
      <c r="K569">
        <v>0.20100000000000001</v>
      </c>
      <c r="L569">
        <v>0.26500000000000001</v>
      </c>
      <c r="M569">
        <v>0.13600000000000001</v>
      </c>
      <c r="N569">
        <v>0.11899999999999999</v>
      </c>
      <c r="O569">
        <v>0.32700000000000001</v>
      </c>
      <c r="P569">
        <v>0.45400000000000001</v>
      </c>
      <c r="Q569">
        <v>0.28399999999999997</v>
      </c>
      <c r="R569">
        <v>0.106</v>
      </c>
      <c r="S569">
        <v>0.25900000000000001</v>
      </c>
      <c r="T569">
        <v>9.2999999999999999E-2</v>
      </c>
      <c r="U569">
        <v>0.499</v>
      </c>
      <c r="V569">
        <v>0.17499999999999999</v>
      </c>
      <c r="W569">
        <v>0.113</v>
      </c>
      <c r="X569">
        <v>0.129</v>
      </c>
      <c r="Y569">
        <v>0.09</v>
      </c>
      <c r="Z569">
        <v>9.2999999999999999E-2</v>
      </c>
      <c r="AA569">
        <v>8.5000000000000006E-2</v>
      </c>
      <c r="AB569">
        <v>0.17399999999999999</v>
      </c>
      <c r="AC569">
        <v>0.14899999999999999</v>
      </c>
      <c r="AD569">
        <v>0.313</v>
      </c>
      <c r="AE569">
        <v>0.221</v>
      </c>
      <c r="AF569">
        <v>0.13300000000000001</v>
      </c>
      <c r="AG569">
        <v>0.155</v>
      </c>
      <c r="AH569">
        <v>0.33200000000000002</v>
      </c>
      <c r="AI569">
        <v>0.13700000000000001</v>
      </c>
      <c r="AJ569">
        <v>0.64300000000000002</v>
      </c>
      <c r="AK569">
        <v>0.30399999999999999</v>
      </c>
      <c r="AL569">
        <v>0.14000000000000001</v>
      </c>
      <c r="AM569">
        <v>0.34799999999999998</v>
      </c>
      <c r="AN569">
        <v>0.91</v>
      </c>
      <c r="AO569">
        <v>0.223</v>
      </c>
      <c r="AP569">
        <v>0.25600000000000001</v>
      </c>
      <c r="AQ569">
        <v>0.28199999999999997</v>
      </c>
      <c r="AR569">
        <v>0.438</v>
      </c>
      <c r="AS569">
        <v>0.63600000000000001</v>
      </c>
      <c r="AT569">
        <v>0.58499999999999996</v>
      </c>
      <c r="AU569">
        <v>0.44800000000000001</v>
      </c>
      <c r="AV569">
        <v>0.23799999999999999</v>
      </c>
      <c r="AW569">
        <v>0.115</v>
      </c>
      <c r="AX569">
        <v>0.17399999999999999</v>
      </c>
      <c r="AY569">
        <v>0.379</v>
      </c>
      <c r="AZ569">
        <v>0.53700000000000003</v>
      </c>
      <c r="BA569">
        <v>0.20799999999999999</v>
      </c>
      <c r="BB569">
        <v>3.5999999999999997E-2</v>
      </c>
      <c r="BC569">
        <v>3.2000000000000001E-2</v>
      </c>
      <c r="BD569">
        <v>0.25</v>
      </c>
      <c r="BE569">
        <v>1.1399999999999999</v>
      </c>
      <c r="BF569">
        <v>0.123</v>
      </c>
      <c r="BG569">
        <v>3.6999999999999998E-2</v>
      </c>
      <c r="BH569">
        <v>0.314</v>
      </c>
      <c r="BI569">
        <v>9.6000000000000002E-2</v>
      </c>
      <c r="BJ569">
        <v>2.3E-2</v>
      </c>
      <c r="BK569">
        <v>0.29699999999999999</v>
      </c>
      <c r="BL569">
        <v>7.5999999999999998E-2</v>
      </c>
      <c r="BM569">
        <v>7.4999999999999997E-2</v>
      </c>
      <c r="BN569">
        <v>0.152</v>
      </c>
      <c r="BO569">
        <v>2.9000000000000001E-2</v>
      </c>
      <c r="BP569">
        <v>0.876</v>
      </c>
      <c r="BQ569">
        <v>0.126</v>
      </c>
      <c r="BR569">
        <v>2.5000000000000001E-2</v>
      </c>
      <c r="BS569">
        <v>0.16500000000000001</v>
      </c>
      <c r="BT569">
        <v>4.1000000000000002E-2</v>
      </c>
      <c r="BU569">
        <v>0.38900000000000001</v>
      </c>
      <c r="BV569">
        <v>4.2999999999999997E-2</v>
      </c>
      <c r="BW569">
        <v>0.11</v>
      </c>
      <c r="BX569">
        <v>2.3E-2</v>
      </c>
      <c r="BY569">
        <v>2.8000000000000001E-2</v>
      </c>
      <c r="BZ569">
        <v>0.158</v>
      </c>
      <c r="CA569">
        <v>4.8000000000000001E-2</v>
      </c>
      <c r="CB569">
        <v>16.706</v>
      </c>
      <c r="CC569">
        <v>0.221</v>
      </c>
      <c r="CD569">
        <v>3.7999999999999999E-2</v>
      </c>
      <c r="CE569">
        <v>0.193</v>
      </c>
      <c r="CF569">
        <v>4.1000000000000002E-2</v>
      </c>
      <c r="CG569">
        <v>6.0999999999999999E-2</v>
      </c>
      <c r="CH569">
        <v>0.312</v>
      </c>
    </row>
    <row r="570" spans="1:86" x14ac:dyDescent="0.2">
      <c r="A570" t="s">
        <v>4176</v>
      </c>
      <c r="B570" t="s">
        <v>594</v>
      </c>
      <c r="C570">
        <v>4.6559999999999997</v>
      </c>
      <c r="D570">
        <v>3.2930000000000001</v>
      </c>
      <c r="E570">
        <v>6.5679999999999996</v>
      </c>
      <c r="F570">
        <v>1.792</v>
      </c>
      <c r="G570">
        <v>1.0549999999999999</v>
      </c>
      <c r="H570">
        <v>9.952</v>
      </c>
      <c r="I570">
        <v>1.4670000000000001</v>
      </c>
      <c r="J570">
        <v>1.337</v>
      </c>
      <c r="K570">
        <v>2.84</v>
      </c>
      <c r="L570">
        <v>1.0629999999999999</v>
      </c>
      <c r="M570">
        <v>4.5970000000000004</v>
      </c>
      <c r="N570">
        <v>1.9630000000000001</v>
      </c>
      <c r="O570">
        <v>1.256</v>
      </c>
      <c r="P570">
        <v>3.9169999999999998</v>
      </c>
      <c r="Q570">
        <v>2.5550000000000002</v>
      </c>
      <c r="R570">
        <v>0.72499999999999998</v>
      </c>
      <c r="S570">
        <v>1.2</v>
      </c>
      <c r="T570">
        <v>2.0539999999999998</v>
      </c>
      <c r="U570">
        <v>1.2989999999999999</v>
      </c>
      <c r="V570">
        <v>2.294</v>
      </c>
      <c r="W570">
        <v>2.1139999999999999</v>
      </c>
      <c r="X570">
        <v>1.24</v>
      </c>
      <c r="Y570">
        <v>1.329</v>
      </c>
      <c r="Z570">
        <v>4.1070000000000002</v>
      </c>
      <c r="AA570">
        <v>1.014</v>
      </c>
      <c r="AB570">
        <v>0.94</v>
      </c>
      <c r="AC570">
        <v>1.175</v>
      </c>
      <c r="AD570">
        <v>2.298</v>
      </c>
      <c r="AE570">
        <v>2.355</v>
      </c>
      <c r="AF570">
        <v>1.6950000000000001</v>
      </c>
      <c r="AG570">
        <v>1.972</v>
      </c>
      <c r="AH570">
        <v>1.254</v>
      </c>
      <c r="AI570">
        <v>2.258</v>
      </c>
      <c r="AJ570">
        <v>2.9620000000000002</v>
      </c>
      <c r="AK570">
        <v>1.7689999999999999</v>
      </c>
      <c r="AL570">
        <v>1.5920000000000001</v>
      </c>
      <c r="AM570">
        <v>3.0510000000000002</v>
      </c>
      <c r="AN570">
        <v>2.7829999999999999</v>
      </c>
      <c r="AO570">
        <v>3.7149999999999999</v>
      </c>
      <c r="AP570">
        <v>1.349</v>
      </c>
      <c r="AQ570">
        <v>4.8719999999999999</v>
      </c>
      <c r="AR570">
        <v>2.923</v>
      </c>
      <c r="AS570">
        <v>1.946</v>
      </c>
      <c r="AT570">
        <v>2.12</v>
      </c>
      <c r="AU570">
        <v>2.5670000000000002</v>
      </c>
      <c r="AV570">
        <v>2.4020000000000001</v>
      </c>
      <c r="AW570">
        <v>2.4660000000000002</v>
      </c>
      <c r="AX570">
        <v>2.44</v>
      </c>
      <c r="AY570">
        <v>2.0619999999999998</v>
      </c>
      <c r="AZ570">
        <v>3.024</v>
      </c>
      <c r="BA570">
        <v>4.8680000000000003</v>
      </c>
      <c r="BB570">
        <v>3.3639999999999999</v>
      </c>
      <c r="BC570">
        <v>2.0819999999999999</v>
      </c>
      <c r="BD570">
        <v>5.3049999999999997</v>
      </c>
      <c r="BE570">
        <v>1.1970000000000001</v>
      </c>
      <c r="BF570">
        <v>2.6150000000000002</v>
      </c>
      <c r="BG570">
        <v>2.2879999999999998</v>
      </c>
      <c r="BH570">
        <v>1.802</v>
      </c>
      <c r="BI570">
        <v>2.6970000000000001</v>
      </c>
      <c r="BJ570">
        <v>2.2450000000000001</v>
      </c>
      <c r="BK570">
        <v>2.5070000000000001</v>
      </c>
      <c r="BL570">
        <v>3.1589999999999998</v>
      </c>
      <c r="BM570">
        <v>1.4279999999999999</v>
      </c>
      <c r="BN570">
        <v>2.9780000000000002</v>
      </c>
      <c r="BO570">
        <v>1.8160000000000001</v>
      </c>
      <c r="BP570">
        <v>8.2799999999999994</v>
      </c>
      <c r="BQ570">
        <v>1.601</v>
      </c>
      <c r="BR570">
        <v>2.6349999999999998</v>
      </c>
      <c r="BS570">
        <v>3.1219999999999999</v>
      </c>
      <c r="BT570">
        <v>5.016</v>
      </c>
      <c r="BU570">
        <v>8.4960000000000004</v>
      </c>
      <c r="BV570">
        <v>4.7949999999999999</v>
      </c>
      <c r="BW570">
        <v>4.008</v>
      </c>
      <c r="BX570">
        <v>2.2650000000000001</v>
      </c>
      <c r="BY570">
        <v>3.9740000000000002</v>
      </c>
      <c r="BZ570">
        <v>3.657</v>
      </c>
      <c r="CA570">
        <v>2.29</v>
      </c>
      <c r="CB570">
        <v>4.6399999999999997</v>
      </c>
      <c r="CC570">
        <v>2.2959999999999998</v>
      </c>
      <c r="CD570">
        <v>3.5640000000000001</v>
      </c>
      <c r="CE570">
        <v>1.8440000000000001</v>
      </c>
      <c r="CF570">
        <v>5.2089999999999996</v>
      </c>
      <c r="CG570">
        <v>6.0209999999999999</v>
      </c>
      <c r="CH570">
        <v>4.8620000000000001</v>
      </c>
    </row>
    <row r="571" spans="1:86" x14ac:dyDescent="0.2">
      <c r="A571" t="s">
        <v>4177</v>
      </c>
      <c r="B571" t="s">
        <v>595</v>
      </c>
      <c r="C571">
        <v>-4.4859999999999998</v>
      </c>
      <c r="D571">
        <v>-2.8639999999999999</v>
      </c>
      <c r="E571">
        <v>-6.3689999999999998</v>
      </c>
      <c r="F571">
        <v>-1.597</v>
      </c>
      <c r="G571">
        <v>-0.629</v>
      </c>
      <c r="H571">
        <v>-9.7629999999999999</v>
      </c>
      <c r="I571">
        <v>-1.216</v>
      </c>
      <c r="J571">
        <v>-1.117</v>
      </c>
      <c r="K571">
        <v>-2.6389999999999998</v>
      </c>
      <c r="L571">
        <v>-0.79800000000000004</v>
      </c>
      <c r="M571">
        <v>-4.4619999999999997</v>
      </c>
      <c r="N571">
        <v>-1.843</v>
      </c>
      <c r="O571">
        <v>-0.92900000000000005</v>
      </c>
      <c r="P571">
        <v>-3.4630000000000001</v>
      </c>
      <c r="Q571">
        <v>-2.2709999999999999</v>
      </c>
      <c r="R571">
        <v>-0.61899999999999999</v>
      </c>
      <c r="S571">
        <v>-0.94099999999999995</v>
      </c>
      <c r="T571">
        <v>-1.96</v>
      </c>
      <c r="U571">
        <v>-0.8</v>
      </c>
      <c r="V571">
        <v>-2.1190000000000002</v>
      </c>
      <c r="W571">
        <v>-2.0009999999999999</v>
      </c>
      <c r="X571">
        <v>-1.1100000000000001</v>
      </c>
      <c r="Y571">
        <v>-1.2390000000000001</v>
      </c>
      <c r="Z571">
        <v>-4.0140000000000002</v>
      </c>
      <c r="AA571">
        <v>-0.92900000000000005</v>
      </c>
      <c r="AB571">
        <v>-0.76700000000000002</v>
      </c>
      <c r="AC571">
        <v>-1.026</v>
      </c>
      <c r="AD571">
        <v>-1.9850000000000001</v>
      </c>
      <c r="AE571">
        <v>-2.1339999999999999</v>
      </c>
      <c r="AF571">
        <v>-1.5620000000000001</v>
      </c>
      <c r="AG571">
        <v>-1.8160000000000001</v>
      </c>
      <c r="AH571">
        <v>-0.92200000000000004</v>
      </c>
      <c r="AI571">
        <v>-2.121</v>
      </c>
      <c r="AJ571">
        <v>-2.319</v>
      </c>
      <c r="AK571">
        <v>-1.466</v>
      </c>
      <c r="AL571">
        <v>-1.4510000000000001</v>
      </c>
      <c r="AM571">
        <v>-2.7029999999999998</v>
      </c>
      <c r="AN571">
        <v>-1.873</v>
      </c>
      <c r="AO571">
        <v>-3.492</v>
      </c>
      <c r="AP571">
        <v>-1.093</v>
      </c>
      <c r="AQ571">
        <v>-4.59</v>
      </c>
      <c r="AR571">
        <v>-2.4849999999999999</v>
      </c>
      <c r="AS571">
        <v>-1.31</v>
      </c>
      <c r="AT571">
        <v>-1.5349999999999999</v>
      </c>
      <c r="AU571">
        <v>-2.1190000000000002</v>
      </c>
      <c r="AV571">
        <v>-2.1640000000000001</v>
      </c>
      <c r="AW571">
        <v>-2.35</v>
      </c>
      <c r="AX571">
        <v>-2.266</v>
      </c>
      <c r="AY571">
        <v>-1.6830000000000001</v>
      </c>
      <c r="AZ571">
        <v>-2.4860000000000002</v>
      </c>
      <c r="BA571">
        <v>-4.66</v>
      </c>
      <c r="BB571">
        <v>-3.3290000000000002</v>
      </c>
      <c r="BC571">
        <v>-2.0499999999999998</v>
      </c>
      <c r="BD571">
        <v>-5.0549999999999997</v>
      </c>
      <c r="BE571">
        <v>-5.7000000000000002E-2</v>
      </c>
      <c r="BF571">
        <v>-2.492</v>
      </c>
      <c r="BG571">
        <v>-2.2509999999999999</v>
      </c>
      <c r="BH571">
        <v>-1.488</v>
      </c>
      <c r="BI571">
        <v>-2.601</v>
      </c>
      <c r="BJ571">
        <v>-2.222</v>
      </c>
      <c r="BK571">
        <v>-2.21</v>
      </c>
      <c r="BL571">
        <v>-3.0830000000000002</v>
      </c>
      <c r="BM571">
        <v>-1.353</v>
      </c>
      <c r="BN571">
        <v>-2.8260000000000001</v>
      </c>
      <c r="BO571">
        <v>-1.7869999999999999</v>
      </c>
      <c r="BP571">
        <v>-7.4039999999999999</v>
      </c>
      <c r="BQ571">
        <v>-1.474</v>
      </c>
      <c r="BR571">
        <v>-2.61</v>
      </c>
      <c r="BS571">
        <v>-2.9569999999999999</v>
      </c>
      <c r="BT571">
        <v>-4.9740000000000002</v>
      </c>
      <c r="BU571">
        <v>-8.1069999999999993</v>
      </c>
      <c r="BV571">
        <v>-4.7519999999999998</v>
      </c>
      <c r="BW571">
        <v>-3.8980000000000001</v>
      </c>
      <c r="BX571">
        <v>-2.242</v>
      </c>
      <c r="BY571">
        <v>-3.9449999999999998</v>
      </c>
      <c r="BZ571">
        <v>-3.4990000000000001</v>
      </c>
      <c r="CA571">
        <v>-2.242</v>
      </c>
      <c r="CB571">
        <v>12.066000000000001</v>
      </c>
      <c r="CC571">
        <v>-2.0750000000000002</v>
      </c>
      <c r="CD571">
        <v>-3.5259999999999998</v>
      </c>
      <c r="CE571">
        <v>-1.651</v>
      </c>
      <c r="CF571">
        <v>-5.1680000000000001</v>
      </c>
      <c r="CG571">
        <v>-5.96</v>
      </c>
      <c r="CH571">
        <v>-4.55</v>
      </c>
    </row>
    <row r="572" spans="1:86" x14ac:dyDescent="0.2">
      <c r="A572" t="s">
        <v>4178</v>
      </c>
      <c r="B572" t="s">
        <v>596</v>
      </c>
      <c r="C572" t="s">
        <v>194</v>
      </c>
      <c r="D572">
        <v>4.8000000000000001E-2</v>
      </c>
      <c r="E572">
        <v>0.29699999999999999</v>
      </c>
      <c r="F572">
        <v>3.5000000000000003E-2</v>
      </c>
      <c r="G572">
        <v>6.8000000000000005E-2</v>
      </c>
      <c r="H572">
        <v>0.26100000000000001</v>
      </c>
      <c r="I572">
        <v>3.7999999999999999E-2</v>
      </c>
      <c r="J572">
        <v>-1.7000000000000001E-2</v>
      </c>
      <c r="K572">
        <v>0.42099999999999999</v>
      </c>
      <c r="L572">
        <v>0.02</v>
      </c>
      <c r="M572">
        <v>5.2999999999999999E-2</v>
      </c>
      <c r="N572">
        <v>0.32700000000000001</v>
      </c>
      <c r="O572">
        <v>7.8E-2</v>
      </c>
      <c r="P572" t="s">
        <v>194</v>
      </c>
      <c r="Q572">
        <v>0.17899999999999999</v>
      </c>
      <c r="R572">
        <v>1.7999999999999999E-2</v>
      </c>
      <c r="S572" t="s">
        <v>194</v>
      </c>
      <c r="T572">
        <v>0.20300000000000001</v>
      </c>
      <c r="U572">
        <v>1.7000000000000001E-2</v>
      </c>
      <c r="V572" t="s">
        <v>194</v>
      </c>
      <c r="W572">
        <v>0.308</v>
      </c>
      <c r="X572" t="s">
        <v>194</v>
      </c>
      <c r="Y572">
        <v>0.21199999999999999</v>
      </c>
      <c r="Z572" t="s">
        <v>194</v>
      </c>
      <c r="AA572" t="s">
        <v>194</v>
      </c>
      <c r="AB572">
        <v>0.113</v>
      </c>
      <c r="AC572" t="s">
        <v>194</v>
      </c>
      <c r="AD572">
        <v>0.04</v>
      </c>
      <c r="AE572">
        <v>9.2999999999999999E-2</v>
      </c>
      <c r="AF572">
        <v>0.27500000000000002</v>
      </c>
      <c r="AG572">
        <v>2.4E-2</v>
      </c>
      <c r="AH572">
        <v>-0.245</v>
      </c>
      <c r="AI572">
        <v>0.218</v>
      </c>
      <c r="AJ572" t="s">
        <v>194</v>
      </c>
      <c r="AK572">
        <v>0.251</v>
      </c>
      <c r="AL572">
        <v>0.26100000000000001</v>
      </c>
      <c r="AM572" t="s">
        <v>194</v>
      </c>
      <c r="AN572" t="s">
        <v>194</v>
      </c>
      <c r="AO572">
        <v>0.161</v>
      </c>
      <c r="AP572" t="s">
        <v>194</v>
      </c>
      <c r="AQ572" t="s">
        <v>194</v>
      </c>
      <c r="AR572">
        <v>0.66700000000000004</v>
      </c>
      <c r="AS572">
        <v>0.14000000000000001</v>
      </c>
      <c r="AT572">
        <v>7.4999999999999997E-2</v>
      </c>
      <c r="AU572">
        <v>0.193</v>
      </c>
      <c r="AV572">
        <v>0.23300000000000001</v>
      </c>
      <c r="AW572">
        <v>0.317</v>
      </c>
      <c r="AX572">
        <v>0.26</v>
      </c>
      <c r="AY572">
        <v>0.13300000000000001</v>
      </c>
      <c r="AZ572" t="s">
        <v>194</v>
      </c>
      <c r="BA572">
        <v>0.27100000000000002</v>
      </c>
      <c r="BB572">
        <v>-8.3000000000000004E-2</v>
      </c>
      <c r="BC572">
        <v>2.8000000000000001E-2</v>
      </c>
      <c r="BD572">
        <v>0.36899999999999999</v>
      </c>
      <c r="BE572" t="s">
        <v>194</v>
      </c>
      <c r="BF572">
        <v>8.1000000000000003E-2</v>
      </c>
      <c r="BG572" t="s">
        <v>194</v>
      </c>
      <c r="BH572">
        <v>-1.6E-2</v>
      </c>
      <c r="BI572">
        <v>0.28000000000000003</v>
      </c>
      <c r="BJ572">
        <v>0.28799999999999998</v>
      </c>
      <c r="BK572" t="s">
        <v>194</v>
      </c>
      <c r="BL572">
        <v>0.114</v>
      </c>
      <c r="BM572">
        <v>0.68300000000000005</v>
      </c>
      <c r="BN572" t="s">
        <v>194</v>
      </c>
      <c r="BO572" t="s">
        <v>194</v>
      </c>
      <c r="BP572">
        <v>0.436</v>
      </c>
      <c r="BQ572" t="s">
        <v>194</v>
      </c>
      <c r="BR572" t="s">
        <v>194</v>
      </c>
      <c r="BS572">
        <v>0.32900000000000001</v>
      </c>
      <c r="BT572">
        <v>0.14399999999999999</v>
      </c>
      <c r="BU572">
        <v>0.26800000000000002</v>
      </c>
      <c r="BV572">
        <v>0.33300000000000002</v>
      </c>
      <c r="BW572">
        <v>0.191</v>
      </c>
      <c r="BX572" t="s">
        <v>188</v>
      </c>
      <c r="BY572">
        <v>0.28499999999999998</v>
      </c>
      <c r="BZ572" t="s">
        <v>194</v>
      </c>
      <c r="CA572" t="s">
        <v>194</v>
      </c>
      <c r="CB572" t="s">
        <v>194</v>
      </c>
      <c r="CC572" t="s">
        <v>188</v>
      </c>
      <c r="CD572">
        <v>5.1999999999999998E-2</v>
      </c>
      <c r="CE572" t="s">
        <v>194</v>
      </c>
      <c r="CF572">
        <v>2.4E-2</v>
      </c>
      <c r="CG572" t="s">
        <v>194</v>
      </c>
      <c r="CH572">
        <v>0.30199999999999999</v>
      </c>
    </row>
    <row r="573" spans="1:86" x14ac:dyDescent="0.2">
      <c r="A573" t="s">
        <v>4179</v>
      </c>
      <c r="B573" t="s">
        <v>597</v>
      </c>
      <c r="C573" t="s">
        <v>194</v>
      </c>
      <c r="D573" t="s">
        <v>188</v>
      </c>
      <c r="E573" t="s">
        <v>188</v>
      </c>
      <c r="F573" t="s">
        <v>188</v>
      </c>
      <c r="G573" t="s">
        <v>188</v>
      </c>
      <c r="H573" t="s">
        <v>194</v>
      </c>
      <c r="I573" t="s">
        <v>194</v>
      </c>
      <c r="J573" t="s">
        <v>188</v>
      </c>
      <c r="K573" t="s">
        <v>194</v>
      </c>
      <c r="L573" t="s">
        <v>188</v>
      </c>
      <c r="M573" t="s">
        <v>188</v>
      </c>
      <c r="N573" t="s">
        <v>188</v>
      </c>
      <c r="O573" t="s">
        <v>188</v>
      </c>
      <c r="P573" t="s">
        <v>188</v>
      </c>
      <c r="Q573" t="s">
        <v>188</v>
      </c>
      <c r="R573" t="s">
        <v>188</v>
      </c>
      <c r="S573" t="s">
        <v>194</v>
      </c>
      <c r="T573" t="s">
        <v>194</v>
      </c>
      <c r="U573" t="s">
        <v>188</v>
      </c>
      <c r="V573" t="s">
        <v>188</v>
      </c>
      <c r="W573" t="s">
        <v>188</v>
      </c>
      <c r="X573" t="s">
        <v>188</v>
      </c>
      <c r="Y573" t="s">
        <v>188</v>
      </c>
      <c r="Z573" t="s">
        <v>188</v>
      </c>
      <c r="AA573" t="s">
        <v>194</v>
      </c>
      <c r="AB573" t="s">
        <v>188</v>
      </c>
      <c r="AC573" t="s">
        <v>188</v>
      </c>
      <c r="AD573" t="s">
        <v>194</v>
      </c>
      <c r="AE573" t="s">
        <v>188</v>
      </c>
      <c r="AF573" t="s">
        <v>188</v>
      </c>
      <c r="AG573" t="s">
        <v>188</v>
      </c>
      <c r="AH573" t="s">
        <v>188</v>
      </c>
      <c r="AI573" t="s">
        <v>188</v>
      </c>
      <c r="AJ573" t="s">
        <v>188</v>
      </c>
      <c r="AK573" t="s">
        <v>188</v>
      </c>
      <c r="AL573" t="s">
        <v>188</v>
      </c>
      <c r="AM573" t="s">
        <v>188</v>
      </c>
      <c r="AN573" t="s">
        <v>188</v>
      </c>
      <c r="AO573" t="s">
        <v>188</v>
      </c>
      <c r="AP573" t="s">
        <v>188</v>
      </c>
      <c r="AQ573" t="s">
        <v>188</v>
      </c>
      <c r="AR573" t="s">
        <v>188</v>
      </c>
      <c r="AS573" t="s">
        <v>188</v>
      </c>
      <c r="AT573" t="s">
        <v>188</v>
      </c>
      <c r="AU573" t="s">
        <v>188</v>
      </c>
      <c r="AV573" t="s">
        <v>188</v>
      </c>
      <c r="AW573" t="s">
        <v>188</v>
      </c>
      <c r="AX573" t="s">
        <v>188</v>
      </c>
      <c r="AY573" t="s">
        <v>188</v>
      </c>
      <c r="AZ573" t="s">
        <v>188</v>
      </c>
      <c r="BA573" t="s">
        <v>188</v>
      </c>
      <c r="BB573" t="s">
        <v>188</v>
      </c>
      <c r="BC573" t="s">
        <v>188</v>
      </c>
      <c r="BD573" t="s">
        <v>188</v>
      </c>
      <c r="BE573" t="s">
        <v>188</v>
      </c>
      <c r="BF573" t="s">
        <v>188</v>
      </c>
      <c r="BG573" t="s">
        <v>188</v>
      </c>
      <c r="BH573" t="s">
        <v>188</v>
      </c>
      <c r="BI573" t="s">
        <v>188</v>
      </c>
      <c r="BJ573" t="s">
        <v>188</v>
      </c>
      <c r="BK573" t="s">
        <v>188</v>
      </c>
      <c r="BL573" t="s">
        <v>188</v>
      </c>
      <c r="BM573" t="s">
        <v>188</v>
      </c>
      <c r="BN573" t="s">
        <v>188</v>
      </c>
      <c r="BO573" t="s">
        <v>188</v>
      </c>
      <c r="BP573" t="s">
        <v>188</v>
      </c>
      <c r="BQ573" t="s">
        <v>188</v>
      </c>
      <c r="BR573" t="s">
        <v>188</v>
      </c>
      <c r="BS573" t="s">
        <v>188</v>
      </c>
      <c r="BT573" t="s">
        <v>188</v>
      </c>
      <c r="BU573" t="s">
        <v>188</v>
      </c>
      <c r="BV573" t="s">
        <v>188</v>
      </c>
      <c r="BW573" t="s">
        <v>188</v>
      </c>
      <c r="BX573" t="s">
        <v>188</v>
      </c>
      <c r="BY573" t="s">
        <v>188</v>
      </c>
      <c r="BZ573" t="s">
        <v>188</v>
      </c>
      <c r="CA573" t="s">
        <v>188</v>
      </c>
      <c r="CB573" t="s">
        <v>188</v>
      </c>
      <c r="CC573" t="s">
        <v>188</v>
      </c>
      <c r="CD573" t="s">
        <v>188</v>
      </c>
      <c r="CE573" t="s">
        <v>188</v>
      </c>
      <c r="CF573" t="s">
        <v>188</v>
      </c>
      <c r="CG573" t="s">
        <v>188</v>
      </c>
      <c r="CH573" t="s">
        <v>188</v>
      </c>
    </row>
    <row r="574" spans="1:86" x14ac:dyDescent="0.2">
      <c r="A574" t="s">
        <v>4180</v>
      </c>
      <c r="B574" t="s">
        <v>598</v>
      </c>
      <c r="C574">
        <v>2.1999999999999999E-2</v>
      </c>
      <c r="D574">
        <v>4.8000000000000001E-2</v>
      </c>
      <c r="E574">
        <v>0.29699999999999999</v>
      </c>
      <c r="F574">
        <v>3.5000000000000003E-2</v>
      </c>
      <c r="G574">
        <v>6.8000000000000005E-2</v>
      </c>
      <c r="H574" t="s">
        <v>194</v>
      </c>
      <c r="I574" t="s">
        <v>194</v>
      </c>
      <c r="J574">
        <v>-1.7000000000000001E-2</v>
      </c>
      <c r="K574" t="s">
        <v>194</v>
      </c>
      <c r="L574">
        <v>0.02</v>
      </c>
      <c r="M574">
        <v>5.2999999999999999E-2</v>
      </c>
      <c r="N574">
        <v>0.32700000000000001</v>
      </c>
      <c r="O574">
        <v>7.8E-2</v>
      </c>
      <c r="P574" t="s">
        <v>194</v>
      </c>
      <c r="Q574">
        <v>0.17899999999999999</v>
      </c>
      <c r="R574">
        <v>1.7999999999999999E-2</v>
      </c>
      <c r="S574">
        <v>3.3000000000000002E-2</v>
      </c>
      <c r="T574" t="s">
        <v>194</v>
      </c>
      <c r="U574">
        <v>1.7000000000000001E-2</v>
      </c>
      <c r="V574" t="s">
        <v>194</v>
      </c>
      <c r="W574">
        <v>0.308</v>
      </c>
      <c r="X574" t="s">
        <v>194</v>
      </c>
      <c r="Y574">
        <v>0.21199999999999999</v>
      </c>
      <c r="Z574" t="s">
        <v>194</v>
      </c>
      <c r="AA574">
        <v>3.3000000000000002E-2</v>
      </c>
      <c r="AB574">
        <v>0.113</v>
      </c>
      <c r="AC574" t="s">
        <v>194</v>
      </c>
      <c r="AD574" t="s">
        <v>194</v>
      </c>
      <c r="AE574">
        <v>9.2999999999999999E-2</v>
      </c>
      <c r="AF574">
        <v>0.27500000000000002</v>
      </c>
      <c r="AG574">
        <v>2.4E-2</v>
      </c>
      <c r="AH574">
        <v>-0.245</v>
      </c>
      <c r="AI574">
        <v>0.218</v>
      </c>
      <c r="AJ574" t="s">
        <v>194</v>
      </c>
      <c r="AK574">
        <v>0.251</v>
      </c>
      <c r="AL574">
        <v>0.26100000000000001</v>
      </c>
      <c r="AM574" t="s">
        <v>194</v>
      </c>
      <c r="AN574" t="s">
        <v>194</v>
      </c>
      <c r="AO574">
        <v>0.161</v>
      </c>
      <c r="AP574" t="s">
        <v>194</v>
      </c>
      <c r="AQ574" t="s">
        <v>194</v>
      </c>
      <c r="AR574">
        <v>0.66700000000000004</v>
      </c>
      <c r="AS574">
        <v>0.14000000000000001</v>
      </c>
      <c r="AT574">
        <v>7.4999999999999997E-2</v>
      </c>
      <c r="AU574">
        <v>0.193</v>
      </c>
      <c r="AV574">
        <v>0.23300000000000001</v>
      </c>
      <c r="AW574">
        <v>0.317</v>
      </c>
      <c r="AX574">
        <v>0.26</v>
      </c>
      <c r="AY574">
        <v>0.13300000000000001</v>
      </c>
      <c r="AZ574" t="s">
        <v>194</v>
      </c>
      <c r="BA574">
        <v>0.27100000000000002</v>
      </c>
      <c r="BB574">
        <v>-8.3000000000000004E-2</v>
      </c>
      <c r="BC574">
        <v>2.8000000000000001E-2</v>
      </c>
      <c r="BD574">
        <v>0.36899999999999999</v>
      </c>
      <c r="BE574" t="s">
        <v>194</v>
      </c>
      <c r="BF574">
        <v>8.1000000000000003E-2</v>
      </c>
      <c r="BG574" t="s">
        <v>194</v>
      </c>
      <c r="BH574">
        <v>-1.6E-2</v>
      </c>
      <c r="BI574">
        <v>0.28000000000000003</v>
      </c>
      <c r="BJ574">
        <v>0.28799999999999998</v>
      </c>
      <c r="BK574" t="s">
        <v>194</v>
      </c>
      <c r="BL574">
        <v>0.114</v>
      </c>
      <c r="BM574">
        <v>0.68300000000000005</v>
      </c>
      <c r="BN574" t="s">
        <v>194</v>
      </c>
      <c r="BO574" t="s">
        <v>194</v>
      </c>
      <c r="BP574">
        <v>0.436</v>
      </c>
      <c r="BQ574" t="s">
        <v>194</v>
      </c>
      <c r="BR574" t="s">
        <v>194</v>
      </c>
      <c r="BS574">
        <v>0.32900000000000001</v>
      </c>
      <c r="BT574">
        <v>0.14399999999999999</v>
      </c>
      <c r="BU574">
        <v>0.26800000000000002</v>
      </c>
      <c r="BV574">
        <v>0.33300000000000002</v>
      </c>
      <c r="BW574">
        <v>0.191</v>
      </c>
      <c r="BX574" t="s">
        <v>188</v>
      </c>
      <c r="BY574">
        <v>0.28499999999999998</v>
      </c>
      <c r="BZ574" t="s">
        <v>194</v>
      </c>
      <c r="CA574" t="s">
        <v>194</v>
      </c>
      <c r="CB574" t="s">
        <v>194</v>
      </c>
      <c r="CC574" t="s">
        <v>188</v>
      </c>
      <c r="CD574">
        <v>5.1999999999999998E-2</v>
      </c>
      <c r="CE574" t="s">
        <v>194</v>
      </c>
      <c r="CF574">
        <v>2.4E-2</v>
      </c>
      <c r="CG574" t="s">
        <v>194</v>
      </c>
      <c r="CH574">
        <v>0.30199999999999999</v>
      </c>
    </row>
    <row r="575" spans="1:86" x14ac:dyDescent="0.2">
      <c r="A575" t="s">
        <v>4181</v>
      </c>
      <c r="B575" t="s">
        <v>599</v>
      </c>
      <c r="C575" t="s">
        <v>188</v>
      </c>
      <c r="D575" t="s">
        <v>188</v>
      </c>
      <c r="E575" t="s">
        <v>188</v>
      </c>
      <c r="F575" t="s">
        <v>194</v>
      </c>
      <c r="G575" t="s">
        <v>188</v>
      </c>
      <c r="H575" t="s">
        <v>188</v>
      </c>
      <c r="I575" t="s">
        <v>194</v>
      </c>
      <c r="J575" t="s">
        <v>188</v>
      </c>
      <c r="K575" t="s">
        <v>188</v>
      </c>
      <c r="L575" t="s">
        <v>188</v>
      </c>
      <c r="M575" t="s">
        <v>188</v>
      </c>
      <c r="N575" t="s">
        <v>188</v>
      </c>
      <c r="O575" t="s">
        <v>188</v>
      </c>
      <c r="P575" t="s">
        <v>188</v>
      </c>
      <c r="Q575" t="s">
        <v>188</v>
      </c>
      <c r="R575" t="s">
        <v>188</v>
      </c>
      <c r="S575" t="s">
        <v>188</v>
      </c>
      <c r="T575" t="s">
        <v>188</v>
      </c>
      <c r="U575" t="s">
        <v>194</v>
      </c>
      <c r="V575" t="s">
        <v>194</v>
      </c>
      <c r="W575" t="s">
        <v>188</v>
      </c>
      <c r="X575" t="s">
        <v>194</v>
      </c>
      <c r="Y575" t="s">
        <v>188</v>
      </c>
      <c r="Z575" t="s">
        <v>194</v>
      </c>
      <c r="AA575" t="s">
        <v>188</v>
      </c>
      <c r="AB575" t="s">
        <v>188</v>
      </c>
      <c r="AC575" t="s">
        <v>194</v>
      </c>
      <c r="AD575" t="s">
        <v>194</v>
      </c>
      <c r="AE575" t="s">
        <v>188</v>
      </c>
      <c r="AF575" t="s">
        <v>188</v>
      </c>
      <c r="AG575" t="s">
        <v>188</v>
      </c>
      <c r="AH575" t="s">
        <v>188</v>
      </c>
      <c r="AI575" t="s">
        <v>188</v>
      </c>
      <c r="AJ575" t="s">
        <v>188</v>
      </c>
      <c r="AK575" t="s">
        <v>188</v>
      </c>
      <c r="AL575" t="s">
        <v>188</v>
      </c>
      <c r="AM575" t="s">
        <v>188</v>
      </c>
      <c r="AN575" t="s">
        <v>188</v>
      </c>
      <c r="AO575" t="s">
        <v>188</v>
      </c>
      <c r="AP575" t="s">
        <v>188</v>
      </c>
      <c r="AQ575" t="s">
        <v>188</v>
      </c>
      <c r="AR575" t="s">
        <v>188</v>
      </c>
      <c r="AS575" t="s">
        <v>188</v>
      </c>
      <c r="AT575" t="s">
        <v>188</v>
      </c>
      <c r="AU575" t="s">
        <v>188</v>
      </c>
      <c r="AV575" t="s">
        <v>188</v>
      </c>
      <c r="AW575" t="s">
        <v>188</v>
      </c>
      <c r="AX575" t="s">
        <v>188</v>
      </c>
      <c r="AY575" t="s">
        <v>188</v>
      </c>
      <c r="AZ575" t="s">
        <v>188</v>
      </c>
      <c r="BA575" t="s">
        <v>188</v>
      </c>
      <c r="BB575" t="s">
        <v>188</v>
      </c>
      <c r="BC575" t="s">
        <v>188</v>
      </c>
      <c r="BD575" t="s">
        <v>188</v>
      </c>
      <c r="BE575" t="s">
        <v>188</v>
      </c>
      <c r="BF575" t="s">
        <v>188</v>
      </c>
      <c r="BG575" t="s">
        <v>188</v>
      </c>
      <c r="BH575" t="s">
        <v>188</v>
      </c>
      <c r="BI575" t="s">
        <v>188</v>
      </c>
      <c r="BJ575" t="s">
        <v>188</v>
      </c>
      <c r="BK575" t="s">
        <v>188</v>
      </c>
      <c r="BL575" t="s">
        <v>188</v>
      </c>
      <c r="BM575" t="s">
        <v>188</v>
      </c>
      <c r="BN575" t="s">
        <v>188</v>
      </c>
      <c r="BO575" t="s">
        <v>188</v>
      </c>
      <c r="BP575" t="s">
        <v>188</v>
      </c>
      <c r="BQ575" t="s">
        <v>188</v>
      </c>
      <c r="BR575" t="s">
        <v>188</v>
      </c>
      <c r="BS575" t="s">
        <v>188</v>
      </c>
      <c r="BT575" t="s">
        <v>188</v>
      </c>
      <c r="BU575" t="s">
        <v>188</v>
      </c>
      <c r="BV575" t="s">
        <v>188</v>
      </c>
      <c r="BW575" t="s">
        <v>188</v>
      </c>
      <c r="BX575" t="s">
        <v>188</v>
      </c>
      <c r="BY575" t="s">
        <v>188</v>
      </c>
      <c r="BZ575" t="s">
        <v>188</v>
      </c>
      <c r="CA575" t="s">
        <v>188</v>
      </c>
      <c r="CB575" t="s">
        <v>188</v>
      </c>
      <c r="CC575" t="s">
        <v>188</v>
      </c>
      <c r="CD575" t="s">
        <v>188</v>
      </c>
      <c r="CE575" t="s">
        <v>188</v>
      </c>
      <c r="CF575" t="s">
        <v>188</v>
      </c>
      <c r="CG575" t="s">
        <v>188</v>
      </c>
      <c r="CH575" t="s">
        <v>188</v>
      </c>
    </row>
    <row r="576" spans="1:86" x14ac:dyDescent="0.2">
      <c r="A576" t="s">
        <v>4182</v>
      </c>
      <c r="B576" t="s">
        <v>600</v>
      </c>
      <c r="C576" t="s">
        <v>194</v>
      </c>
      <c r="D576" t="s">
        <v>188</v>
      </c>
      <c r="E576" t="s">
        <v>188</v>
      </c>
      <c r="F576" t="s">
        <v>188</v>
      </c>
      <c r="G576" t="s">
        <v>188</v>
      </c>
      <c r="H576" t="s">
        <v>188</v>
      </c>
      <c r="I576" t="s">
        <v>194</v>
      </c>
      <c r="J576" t="s">
        <v>194</v>
      </c>
      <c r="K576" t="s">
        <v>188</v>
      </c>
      <c r="L576" t="s">
        <v>188</v>
      </c>
      <c r="M576" t="s">
        <v>188</v>
      </c>
      <c r="N576" t="s">
        <v>188</v>
      </c>
      <c r="O576" t="s">
        <v>188</v>
      </c>
      <c r="P576" t="s">
        <v>188</v>
      </c>
      <c r="Q576" t="s">
        <v>194</v>
      </c>
      <c r="R576" t="s">
        <v>188</v>
      </c>
      <c r="S576" t="s">
        <v>194</v>
      </c>
      <c r="T576" t="s">
        <v>188</v>
      </c>
      <c r="U576" t="s">
        <v>188</v>
      </c>
      <c r="V576" t="s">
        <v>194</v>
      </c>
      <c r="W576" t="s">
        <v>188</v>
      </c>
      <c r="X576" t="s">
        <v>194</v>
      </c>
      <c r="Y576" t="s">
        <v>188</v>
      </c>
      <c r="Z576" t="s">
        <v>194</v>
      </c>
      <c r="AA576" t="s">
        <v>194</v>
      </c>
      <c r="AB576" t="s">
        <v>194</v>
      </c>
      <c r="AC576" t="s">
        <v>194</v>
      </c>
      <c r="AD576" t="s">
        <v>194</v>
      </c>
      <c r="AE576" t="s">
        <v>188</v>
      </c>
      <c r="AF576" t="s">
        <v>188</v>
      </c>
      <c r="AG576" t="s">
        <v>188</v>
      </c>
      <c r="AH576" t="s">
        <v>188</v>
      </c>
      <c r="AI576" t="s">
        <v>188</v>
      </c>
      <c r="AJ576" t="s">
        <v>188</v>
      </c>
      <c r="AK576" t="s">
        <v>188</v>
      </c>
      <c r="AL576" t="s">
        <v>188</v>
      </c>
      <c r="AM576" t="s">
        <v>188</v>
      </c>
      <c r="AN576" t="s">
        <v>188</v>
      </c>
      <c r="AO576" t="s">
        <v>188</v>
      </c>
      <c r="AP576" t="s">
        <v>188</v>
      </c>
      <c r="AQ576" t="s">
        <v>188</v>
      </c>
      <c r="AR576" t="s">
        <v>188</v>
      </c>
      <c r="AS576" t="s">
        <v>188</v>
      </c>
      <c r="AT576" t="s">
        <v>188</v>
      </c>
      <c r="AU576" t="s">
        <v>188</v>
      </c>
      <c r="AV576" t="s">
        <v>188</v>
      </c>
      <c r="AW576" t="s">
        <v>188</v>
      </c>
      <c r="AX576" t="s">
        <v>188</v>
      </c>
      <c r="AY576" t="s">
        <v>188</v>
      </c>
      <c r="AZ576" t="s">
        <v>188</v>
      </c>
      <c r="BA576" t="s">
        <v>188</v>
      </c>
      <c r="BB576" t="s">
        <v>188</v>
      </c>
      <c r="BC576" t="s">
        <v>188</v>
      </c>
      <c r="BD576" t="s">
        <v>188</v>
      </c>
      <c r="BE576" t="s">
        <v>188</v>
      </c>
      <c r="BF576" t="s">
        <v>188</v>
      </c>
      <c r="BG576" t="s">
        <v>188</v>
      </c>
      <c r="BH576" t="s">
        <v>188</v>
      </c>
      <c r="BI576" t="s">
        <v>188</v>
      </c>
      <c r="BJ576" t="s">
        <v>188</v>
      </c>
      <c r="BK576" t="s">
        <v>188</v>
      </c>
      <c r="BL576" t="s">
        <v>188</v>
      </c>
      <c r="BM576" t="s">
        <v>188</v>
      </c>
      <c r="BN576" t="s">
        <v>188</v>
      </c>
      <c r="BO576" t="s">
        <v>188</v>
      </c>
      <c r="BP576" t="s">
        <v>188</v>
      </c>
      <c r="BQ576" t="s">
        <v>188</v>
      </c>
      <c r="BR576" t="s">
        <v>188</v>
      </c>
      <c r="BS576" t="s">
        <v>188</v>
      </c>
      <c r="BT576" t="s">
        <v>188</v>
      </c>
      <c r="BU576" t="s">
        <v>188</v>
      </c>
      <c r="BV576" t="s">
        <v>188</v>
      </c>
      <c r="BW576" t="s">
        <v>188</v>
      </c>
      <c r="BX576" t="s">
        <v>188</v>
      </c>
      <c r="BY576" t="s">
        <v>188</v>
      </c>
      <c r="BZ576" t="s">
        <v>188</v>
      </c>
      <c r="CA576" t="s">
        <v>188</v>
      </c>
      <c r="CB576" t="s">
        <v>188</v>
      </c>
      <c r="CC576" t="s">
        <v>188</v>
      </c>
      <c r="CD576" t="s">
        <v>188</v>
      </c>
      <c r="CE576" t="s">
        <v>188</v>
      </c>
      <c r="CF576" t="s">
        <v>188</v>
      </c>
      <c r="CG576" t="s">
        <v>188</v>
      </c>
      <c r="CH576" t="s">
        <v>188</v>
      </c>
    </row>
    <row r="577" spans="1:86" x14ac:dyDescent="0.2">
      <c r="A577" t="s">
        <v>4183</v>
      </c>
      <c r="B577" t="s">
        <v>601</v>
      </c>
      <c r="C577" t="s">
        <v>194</v>
      </c>
      <c r="D577" t="s">
        <v>188</v>
      </c>
      <c r="E577" t="s">
        <v>188</v>
      </c>
      <c r="F577" t="s">
        <v>194</v>
      </c>
      <c r="G577" t="s">
        <v>188</v>
      </c>
      <c r="H577" t="s">
        <v>188</v>
      </c>
      <c r="I577" t="s">
        <v>188</v>
      </c>
      <c r="J577" t="s">
        <v>194</v>
      </c>
      <c r="K577" t="s">
        <v>188</v>
      </c>
      <c r="L577" t="s">
        <v>188</v>
      </c>
      <c r="M577" t="s">
        <v>188</v>
      </c>
      <c r="N577" t="s">
        <v>188</v>
      </c>
      <c r="O577" t="s">
        <v>188</v>
      </c>
      <c r="P577" t="s">
        <v>188</v>
      </c>
      <c r="Q577" t="s">
        <v>194</v>
      </c>
      <c r="R577" t="s">
        <v>188</v>
      </c>
      <c r="S577" t="s">
        <v>194</v>
      </c>
      <c r="T577" t="s">
        <v>188</v>
      </c>
      <c r="U577" t="s">
        <v>194</v>
      </c>
      <c r="V577" t="s">
        <v>188</v>
      </c>
      <c r="W577" t="s">
        <v>188</v>
      </c>
      <c r="X577" t="s">
        <v>188</v>
      </c>
      <c r="Y577" t="s">
        <v>188</v>
      </c>
      <c r="Z577" t="s">
        <v>188</v>
      </c>
      <c r="AA577" t="s">
        <v>194</v>
      </c>
      <c r="AB577" t="s">
        <v>194</v>
      </c>
      <c r="AC577" t="s">
        <v>188</v>
      </c>
      <c r="AD577" t="s">
        <v>188</v>
      </c>
      <c r="AE577" t="s">
        <v>188</v>
      </c>
      <c r="AF577" t="s">
        <v>188</v>
      </c>
      <c r="AG577" t="s">
        <v>188</v>
      </c>
      <c r="AH577" t="s">
        <v>188</v>
      </c>
      <c r="AI577" t="s">
        <v>188</v>
      </c>
      <c r="AJ577" t="s">
        <v>188</v>
      </c>
      <c r="AK577" t="s">
        <v>188</v>
      </c>
      <c r="AL577" t="s">
        <v>188</v>
      </c>
      <c r="AM577" t="s">
        <v>188</v>
      </c>
      <c r="AN577" t="s">
        <v>188</v>
      </c>
      <c r="AO577" t="s">
        <v>188</v>
      </c>
      <c r="AP577" t="s">
        <v>188</v>
      </c>
      <c r="AQ577" t="s">
        <v>188</v>
      </c>
      <c r="AR577" t="s">
        <v>188</v>
      </c>
      <c r="AS577" t="s">
        <v>188</v>
      </c>
      <c r="AT577" t="s">
        <v>188</v>
      </c>
      <c r="AU577" t="s">
        <v>188</v>
      </c>
      <c r="AV577" t="s">
        <v>188</v>
      </c>
      <c r="AW577" t="s">
        <v>188</v>
      </c>
      <c r="AX577" t="s">
        <v>188</v>
      </c>
      <c r="AY577" t="s">
        <v>188</v>
      </c>
      <c r="AZ577" t="s">
        <v>188</v>
      </c>
      <c r="BA577" t="s">
        <v>188</v>
      </c>
      <c r="BB577" t="s">
        <v>188</v>
      </c>
      <c r="BC577" t="s">
        <v>188</v>
      </c>
      <c r="BD577" t="s">
        <v>188</v>
      </c>
      <c r="BE577" t="s">
        <v>188</v>
      </c>
      <c r="BF577" t="s">
        <v>188</v>
      </c>
      <c r="BG577" t="s">
        <v>188</v>
      </c>
      <c r="BH577" t="s">
        <v>188</v>
      </c>
      <c r="BI577" t="s">
        <v>188</v>
      </c>
      <c r="BJ577" t="s">
        <v>188</v>
      </c>
      <c r="BK577" t="s">
        <v>188</v>
      </c>
      <c r="BL577" t="s">
        <v>188</v>
      </c>
      <c r="BM577" t="s">
        <v>188</v>
      </c>
      <c r="BN577" t="s">
        <v>188</v>
      </c>
      <c r="BO577" t="s">
        <v>188</v>
      </c>
      <c r="BP577" t="s">
        <v>188</v>
      </c>
      <c r="BQ577" t="s">
        <v>188</v>
      </c>
      <c r="BR577" t="s">
        <v>188</v>
      </c>
      <c r="BS577" t="s">
        <v>188</v>
      </c>
      <c r="BT577" t="s">
        <v>188</v>
      </c>
      <c r="BU577" t="s">
        <v>188</v>
      </c>
      <c r="BV577" t="s">
        <v>188</v>
      </c>
      <c r="BW577" t="s">
        <v>188</v>
      </c>
      <c r="BX577" t="s">
        <v>188</v>
      </c>
      <c r="BY577" t="s">
        <v>188</v>
      </c>
      <c r="BZ577" t="s">
        <v>188</v>
      </c>
      <c r="CA577" t="s">
        <v>188</v>
      </c>
      <c r="CB577" t="s">
        <v>188</v>
      </c>
      <c r="CC577" t="s">
        <v>188</v>
      </c>
      <c r="CD577" t="s">
        <v>188</v>
      </c>
      <c r="CE577" t="s">
        <v>188</v>
      </c>
      <c r="CF577" t="s">
        <v>188</v>
      </c>
      <c r="CG577" t="s">
        <v>188</v>
      </c>
      <c r="CH577" t="s">
        <v>188</v>
      </c>
    </row>
    <row r="578" spans="1:86" x14ac:dyDescent="0.2">
      <c r="A578" t="s">
        <v>4184</v>
      </c>
      <c r="B578" t="s">
        <v>602</v>
      </c>
      <c r="C578" t="s">
        <v>188</v>
      </c>
      <c r="D578" t="s">
        <v>188</v>
      </c>
      <c r="E578">
        <v>1.7000000000000001E-2</v>
      </c>
      <c r="F578" t="s">
        <v>194</v>
      </c>
      <c r="G578" t="s">
        <v>188</v>
      </c>
      <c r="H578" t="s">
        <v>188</v>
      </c>
      <c r="I578" t="s">
        <v>188</v>
      </c>
      <c r="J578" t="s">
        <v>188</v>
      </c>
      <c r="K578" t="s">
        <v>188</v>
      </c>
      <c r="L578" t="s">
        <v>188</v>
      </c>
      <c r="M578" t="s">
        <v>188</v>
      </c>
      <c r="N578" t="s">
        <v>188</v>
      </c>
      <c r="O578" t="s">
        <v>188</v>
      </c>
      <c r="P578" t="s">
        <v>188</v>
      </c>
      <c r="Q578" t="s">
        <v>188</v>
      </c>
      <c r="R578" t="s">
        <v>188</v>
      </c>
      <c r="S578" t="s">
        <v>188</v>
      </c>
      <c r="T578" t="s">
        <v>188</v>
      </c>
      <c r="U578" t="s">
        <v>188</v>
      </c>
      <c r="V578" t="s">
        <v>188</v>
      </c>
      <c r="W578" t="s">
        <v>194</v>
      </c>
      <c r="X578" t="s">
        <v>188</v>
      </c>
      <c r="Y578" t="s">
        <v>188</v>
      </c>
      <c r="Z578" t="s">
        <v>188</v>
      </c>
      <c r="AA578" t="s">
        <v>188</v>
      </c>
      <c r="AB578" t="s">
        <v>188</v>
      </c>
      <c r="AC578" t="s">
        <v>188</v>
      </c>
      <c r="AD578" t="s">
        <v>188</v>
      </c>
      <c r="AE578" t="s">
        <v>188</v>
      </c>
      <c r="AF578" t="s">
        <v>194</v>
      </c>
      <c r="AG578" t="s">
        <v>188</v>
      </c>
      <c r="AH578" t="s">
        <v>188</v>
      </c>
      <c r="AI578" t="s">
        <v>188</v>
      </c>
      <c r="AJ578" t="s">
        <v>188</v>
      </c>
      <c r="AK578" t="s">
        <v>188</v>
      </c>
      <c r="AL578" t="s">
        <v>188</v>
      </c>
      <c r="AM578" t="s">
        <v>188</v>
      </c>
      <c r="AN578" t="s">
        <v>188</v>
      </c>
      <c r="AO578" t="s">
        <v>188</v>
      </c>
      <c r="AP578" t="s">
        <v>188</v>
      </c>
      <c r="AQ578" t="s">
        <v>188</v>
      </c>
      <c r="AR578" t="s">
        <v>194</v>
      </c>
      <c r="AS578" t="s">
        <v>188</v>
      </c>
      <c r="AT578" t="s">
        <v>194</v>
      </c>
      <c r="AU578" t="s">
        <v>188</v>
      </c>
      <c r="AV578" t="s">
        <v>188</v>
      </c>
      <c r="AW578" t="s">
        <v>188</v>
      </c>
      <c r="AX578" t="s">
        <v>188</v>
      </c>
      <c r="AY578" t="s">
        <v>188</v>
      </c>
      <c r="AZ578" t="s">
        <v>188</v>
      </c>
      <c r="BA578" t="s">
        <v>188</v>
      </c>
      <c r="BB578" t="s">
        <v>188</v>
      </c>
      <c r="BC578" t="s">
        <v>188</v>
      </c>
      <c r="BD578" t="s">
        <v>194</v>
      </c>
      <c r="BE578" t="s">
        <v>188</v>
      </c>
      <c r="BF578" t="s">
        <v>188</v>
      </c>
      <c r="BG578" t="s">
        <v>188</v>
      </c>
      <c r="BH578" t="s">
        <v>188</v>
      </c>
      <c r="BI578" t="s">
        <v>188</v>
      </c>
      <c r="BJ578" t="s">
        <v>188</v>
      </c>
      <c r="BK578" t="s">
        <v>188</v>
      </c>
      <c r="BL578" t="s">
        <v>188</v>
      </c>
      <c r="BM578" t="s">
        <v>188</v>
      </c>
      <c r="BN578" t="s">
        <v>188</v>
      </c>
      <c r="BO578" t="s">
        <v>188</v>
      </c>
      <c r="BP578" t="s">
        <v>188</v>
      </c>
      <c r="BQ578" t="s">
        <v>188</v>
      </c>
      <c r="BR578" t="s">
        <v>188</v>
      </c>
      <c r="BS578" t="s">
        <v>188</v>
      </c>
      <c r="BT578" t="s">
        <v>188</v>
      </c>
      <c r="BU578" t="s">
        <v>188</v>
      </c>
      <c r="BV578" t="s">
        <v>188</v>
      </c>
      <c r="BW578" t="s">
        <v>188</v>
      </c>
      <c r="BX578" t="s">
        <v>188</v>
      </c>
      <c r="BY578" t="s">
        <v>188</v>
      </c>
      <c r="BZ578" t="s">
        <v>188</v>
      </c>
      <c r="CA578" t="s">
        <v>188</v>
      </c>
      <c r="CB578" t="s">
        <v>188</v>
      </c>
      <c r="CC578" t="s">
        <v>188</v>
      </c>
      <c r="CD578" t="s">
        <v>188</v>
      </c>
      <c r="CE578" t="s">
        <v>188</v>
      </c>
      <c r="CF578" t="s">
        <v>188</v>
      </c>
      <c r="CG578" t="s">
        <v>188</v>
      </c>
      <c r="CH578" t="s">
        <v>188</v>
      </c>
    </row>
    <row r="579" spans="1:86" x14ac:dyDescent="0.2">
      <c r="A579" t="s">
        <v>4185</v>
      </c>
      <c r="B579" t="s">
        <v>603</v>
      </c>
      <c r="C579" t="s">
        <v>188</v>
      </c>
      <c r="D579" t="s">
        <v>188</v>
      </c>
      <c r="E579" t="s">
        <v>188</v>
      </c>
      <c r="F579" t="s">
        <v>194</v>
      </c>
      <c r="G579" t="s">
        <v>188</v>
      </c>
      <c r="H579" t="s">
        <v>188</v>
      </c>
      <c r="I579" t="s">
        <v>188</v>
      </c>
      <c r="J579" t="s">
        <v>188</v>
      </c>
      <c r="K579" t="s">
        <v>188</v>
      </c>
      <c r="L579" t="s">
        <v>188</v>
      </c>
      <c r="M579" t="s">
        <v>188</v>
      </c>
      <c r="N579" t="s">
        <v>188</v>
      </c>
      <c r="O579" t="s">
        <v>188</v>
      </c>
      <c r="P579" t="s">
        <v>188</v>
      </c>
      <c r="Q579" t="s">
        <v>188</v>
      </c>
      <c r="R579" t="s">
        <v>188</v>
      </c>
      <c r="S579" t="s">
        <v>188</v>
      </c>
      <c r="T579" t="s">
        <v>188</v>
      </c>
      <c r="U579" t="s">
        <v>188</v>
      </c>
      <c r="V579" t="s">
        <v>188</v>
      </c>
      <c r="W579" t="s">
        <v>194</v>
      </c>
      <c r="X579" t="s">
        <v>188</v>
      </c>
      <c r="Y579" t="s">
        <v>188</v>
      </c>
      <c r="Z579" t="s">
        <v>188</v>
      </c>
      <c r="AA579" t="s">
        <v>188</v>
      </c>
      <c r="AB579" t="s">
        <v>188</v>
      </c>
      <c r="AC579" t="s">
        <v>188</v>
      </c>
      <c r="AD579" t="s">
        <v>188</v>
      </c>
      <c r="AE579" t="s">
        <v>188</v>
      </c>
      <c r="AF579" t="s">
        <v>188</v>
      </c>
      <c r="AG579" t="s">
        <v>188</v>
      </c>
      <c r="AH579" t="s">
        <v>194</v>
      </c>
      <c r="AI579" t="s">
        <v>188</v>
      </c>
      <c r="AJ579" t="s">
        <v>188</v>
      </c>
      <c r="AK579" t="s">
        <v>188</v>
      </c>
      <c r="AL579" t="s">
        <v>188</v>
      </c>
      <c r="AM579" t="s">
        <v>188</v>
      </c>
      <c r="AN579" t="s">
        <v>188</v>
      </c>
      <c r="AO579" t="s">
        <v>188</v>
      </c>
      <c r="AP579" t="s">
        <v>188</v>
      </c>
      <c r="AQ579" t="s">
        <v>188</v>
      </c>
      <c r="AR579" t="s">
        <v>188</v>
      </c>
      <c r="AS579" t="s">
        <v>188</v>
      </c>
      <c r="AT579" t="s">
        <v>188</v>
      </c>
      <c r="AU579" t="s">
        <v>194</v>
      </c>
      <c r="AV579" t="s">
        <v>188</v>
      </c>
      <c r="AW579" t="s">
        <v>188</v>
      </c>
      <c r="AX579" t="s">
        <v>188</v>
      </c>
      <c r="AY579" t="s">
        <v>188</v>
      </c>
      <c r="AZ579" t="s">
        <v>188</v>
      </c>
      <c r="BA579" t="s">
        <v>188</v>
      </c>
      <c r="BB579" t="s">
        <v>188</v>
      </c>
      <c r="BC579" t="s">
        <v>188</v>
      </c>
      <c r="BD579" t="s">
        <v>194</v>
      </c>
      <c r="BE579" t="s">
        <v>188</v>
      </c>
      <c r="BF579" t="s">
        <v>188</v>
      </c>
      <c r="BG579" t="s">
        <v>188</v>
      </c>
      <c r="BH579" t="s">
        <v>188</v>
      </c>
      <c r="BI579" t="s">
        <v>188</v>
      </c>
      <c r="BJ579" t="s">
        <v>188</v>
      </c>
      <c r="BK579" t="s">
        <v>188</v>
      </c>
      <c r="BL579" t="s">
        <v>188</v>
      </c>
      <c r="BM579" t="s">
        <v>188</v>
      </c>
      <c r="BN579" t="s">
        <v>188</v>
      </c>
      <c r="BO579" t="s">
        <v>188</v>
      </c>
      <c r="BP579" t="s">
        <v>188</v>
      </c>
      <c r="BQ579" t="s">
        <v>188</v>
      </c>
      <c r="BR579" t="s">
        <v>188</v>
      </c>
      <c r="BS579" t="s">
        <v>188</v>
      </c>
      <c r="BT579" t="s">
        <v>188</v>
      </c>
      <c r="BU579" t="s">
        <v>188</v>
      </c>
      <c r="BV579" t="s">
        <v>188</v>
      </c>
      <c r="BW579" t="s">
        <v>188</v>
      </c>
      <c r="BX579" t="s">
        <v>188</v>
      </c>
      <c r="BY579" t="s">
        <v>188</v>
      </c>
      <c r="BZ579" t="s">
        <v>188</v>
      </c>
      <c r="CA579" t="s">
        <v>188</v>
      </c>
      <c r="CB579" t="s">
        <v>188</v>
      </c>
      <c r="CC579" t="s">
        <v>188</v>
      </c>
      <c r="CD579" t="s">
        <v>188</v>
      </c>
      <c r="CE579" t="s">
        <v>188</v>
      </c>
      <c r="CF579" t="s">
        <v>188</v>
      </c>
      <c r="CG579" t="s">
        <v>188</v>
      </c>
      <c r="CH579" t="s">
        <v>188</v>
      </c>
    </row>
    <row r="580" spans="1:86" x14ac:dyDescent="0.2">
      <c r="A580" t="s">
        <v>4186</v>
      </c>
      <c r="B580" t="s">
        <v>604</v>
      </c>
      <c r="C580" t="s">
        <v>188</v>
      </c>
      <c r="D580" t="s">
        <v>188</v>
      </c>
      <c r="E580">
        <v>1.7000000000000001E-2</v>
      </c>
      <c r="F580" t="s">
        <v>188</v>
      </c>
      <c r="G580" t="s">
        <v>188</v>
      </c>
      <c r="H580" t="s">
        <v>188</v>
      </c>
      <c r="I580" t="s">
        <v>188</v>
      </c>
      <c r="J580" t="s">
        <v>188</v>
      </c>
      <c r="K580" t="s">
        <v>188</v>
      </c>
      <c r="L580" t="s">
        <v>188</v>
      </c>
      <c r="M580" t="s">
        <v>188</v>
      </c>
      <c r="N580" t="s">
        <v>188</v>
      </c>
      <c r="O580" t="s">
        <v>188</v>
      </c>
      <c r="P580" t="s">
        <v>188</v>
      </c>
      <c r="Q580" t="s">
        <v>188</v>
      </c>
      <c r="R580" t="s">
        <v>188</v>
      </c>
      <c r="S580" t="s">
        <v>188</v>
      </c>
      <c r="T580" t="s">
        <v>188</v>
      </c>
      <c r="U580" t="s">
        <v>188</v>
      </c>
      <c r="V580" t="s">
        <v>188</v>
      </c>
      <c r="W580">
        <v>2.1999999999999999E-2</v>
      </c>
      <c r="X580" t="s">
        <v>188</v>
      </c>
      <c r="Y580" t="s">
        <v>188</v>
      </c>
      <c r="Z580" t="s">
        <v>188</v>
      </c>
      <c r="AA580" t="s">
        <v>188</v>
      </c>
      <c r="AB580" t="s">
        <v>188</v>
      </c>
      <c r="AC580" t="s">
        <v>188</v>
      </c>
      <c r="AD580" t="s">
        <v>188</v>
      </c>
      <c r="AE580" t="s">
        <v>188</v>
      </c>
      <c r="AF580" t="s">
        <v>194</v>
      </c>
      <c r="AG580" t="s">
        <v>188</v>
      </c>
      <c r="AH580" t="s">
        <v>194</v>
      </c>
      <c r="AI580" t="s">
        <v>188</v>
      </c>
      <c r="AJ580" t="s">
        <v>188</v>
      </c>
      <c r="AK580" t="s">
        <v>188</v>
      </c>
      <c r="AL580" t="s">
        <v>188</v>
      </c>
      <c r="AM580" t="s">
        <v>188</v>
      </c>
      <c r="AN580" t="s">
        <v>188</v>
      </c>
      <c r="AO580" t="s">
        <v>188</v>
      </c>
      <c r="AP580" t="s">
        <v>188</v>
      </c>
      <c r="AQ580" t="s">
        <v>188</v>
      </c>
      <c r="AR580" t="s">
        <v>194</v>
      </c>
      <c r="AS580" t="s">
        <v>188</v>
      </c>
      <c r="AT580" t="s">
        <v>194</v>
      </c>
      <c r="AU580" t="s">
        <v>194</v>
      </c>
      <c r="AV580" t="s">
        <v>188</v>
      </c>
      <c r="AW580" t="s">
        <v>188</v>
      </c>
      <c r="AX580" t="s">
        <v>188</v>
      </c>
      <c r="AY580" t="s">
        <v>188</v>
      </c>
      <c r="AZ580" t="s">
        <v>188</v>
      </c>
      <c r="BA580" t="s">
        <v>188</v>
      </c>
      <c r="BB580" t="s">
        <v>188</v>
      </c>
      <c r="BC580" t="s">
        <v>188</v>
      </c>
      <c r="BD580">
        <v>1.7999999999999999E-2</v>
      </c>
      <c r="BE580" t="s">
        <v>188</v>
      </c>
      <c r="BF580" t="s">
        <v>188</v>
      </c>
      <c r="BG580" t="s">
        <v>188</v>
      </c>
      <c r="BH580" t="s">
        <v>188</v>
      </c>
      <c r="BI580" t="s">
        <v>188</v>
      </c>
      <c r="BJ580" t="s">
        <v>188</v>
      </c>
      <c r="BK580" t="s">
        <v>188</v>
      </c>
      <c r="BL580" t="s">
        <v>188</v>
      </c>
      <c r="BM580" t="s">
        <v>188</v>
      </c>
      <c r="BN580" t="s">
        <v>188</v>
      </c>
      <c r="BO580" t="s">
        <v>188</v>
      </c>
      <c r="BP580" t="s">
        <v>188</v>
      </c>
      <c r="BQ580" t="s">
        <v>188</v>
      </c>
      <c r="BR580" t="s">
        <v>188</v>
      </c>
      <c r="BS580" t="s">
        <v>188</v>
      </c>
      <c r="BT580" t="s">
        <v>188</v>
      </c>
      <c r="BU580" t="s">
        <v>188</v>
      </c>
      <c r="BV580" t="s">
        <v>188</v>
      </c>
      <c r="BW580" t="s">
        <v>188</v>
      </c>
      <c r="BX580" t="s">
        <v>188</v>
      </c>
      <c r="BY580" t="s">
        <v>188</v>
      </c>
      <c r="BZ580" t="s">
        <v>188</v>
      </c>
      <c r="CA580" t="s">
        <v>188</v>
      </c>
      <c r="CB580" t="s">
        <v>188</v>
      </c>
      <c r="CC580" t="s">
        <v>188</v>
      </c>
      <c r="CD580" t="s">
        <v>188</v>
      </c>
      <c r="CE580" t="s">
        <v>188</v>
      </c>
      <c r="CF580" t="s">
        <v>188</v>
      </c>
      <c r="CG580" t="s">
        <v>188</v>
      </c>
      <c r="CH580" t="s">
        <v>188</v>
      </c>
    </row>
    <row r="581" spans="1:86" x14ac:dyDescent="0.2">
      <c r="A581" t="s">
        <v>4187</v>
      </c>
      <c r="B581" t="s">
        <v>605</v>
      </c>
      <c r="C581" t="s">
        <v>188</v>
      </c>
      <c r="D581" t="s">
        <v>188</v>
      </c>
      <c r="E581" t="s">
        <v>194</v>
      </c>
      <c r="F581" t="s">
        <v>188</v>
      </c>
      <c r="G581" t="s">
        <v>188</v>
      </c>
      <c r="H581" t="s">
        <v>188</v>
      </c>
      <c r="I581" t="s">
        <v>188</v>
      </c>
      <c r="J581" t="s">
        <v>188</v>
      </c>
      <c r="K581" t="s">
        <v>188</v>
      </c>
      <c r="L581" t="s">
        <v>188</v>
      </c>
      <c r="M581" t="s">
        <v>188</v>
      </c>
      <c r="N581" t="s">
        <v>188</v>
      </c>
      <c r="O581" t="s">
        <v>188</v>
      </c>
      <c r="P581" t="s">
        <v>188</v>
      </c>
      <c r="Q581" t="s">
        <v>188</v>
      </c>
      <c r="R581" t="s">
        <v>188</v>
      </c>
      <c r="S581" t="s">
        <v>188</v>
      </c>
      <c r="T581" t="s">
        <v>188</v>
      </c>
      <c r="U581" t="s">
        <v>188</v>
      </c>
      <c r="V581" t="s">
        <v>188</v>
      </c>
      <c r="W581" t="s">
        <v>194</v>
      </c>
      <c r="X581" t="s">
        <v>188</v>
      </c>
      <c r="Y581" t="s">
        <v>188</v>
      </c>
      <c r="Z581" t="s">
        <v>188</v>
      </c>
      <c r="AA581" t="s">
        <v>188</v>
      </c>
      <c r="AB581" t="s">
        <v>188</v>
      </c>
      <c r="AC581" t="s">
        <v>188</v>
      </c>
      <c r="AD581" t="s">
        <v>188</v>
      </c>
      <c r="AE581" t="s">
        <v>188</v>
      </c>
      <c r="AF581" t="s">
        <v>188</v>
      </c>
      <c r="AG581" t="s">
        <v>188</v>
      </c>
      <c r="AH581" t="s">
        <v>188</v>
      </c>
      <c r="AI581" t="s">
        <v>188</v>
      </c>
      <c r="AJ581" t="s">
        <v>188</v>
      </c>
      <c r="AK581" t="s">
        <v>188</v>
      </c>
      <c r="AL581" t="s">
        <v>188</v>
      </c>
      <c r="AM581" t="s">
        <v>188</v>
      </c>
      <c r="AN581" t="s">
        <v>188</v>
      </c>
      <c r="AO581" t="s">
        <v>188</v>
      </c>
      <c r="AP581" t="s">
        <v>188</v>
      </c>
      <c r="AQ581" t="s">
        <v>188</v>
      </c>
      <c r="AR581" t="s">
        <v>188</v>
      </c>
      <c r="AS581" t="s">
        <v>188</v>
      </c>
      <c r="AT581" t="s">
        <v>188</v>
      </c>
      <c r="AU581" t="s">
        <v>188</v>
      </c>
      <c r="AV581" t="s">
        <v>188</v>
      </c>
      <c r="AW581" t="s">
        <v>188</v>
      </c>
      <c r="AX581" t="s">
        <v>188</v>
      </c>
      <c r="AY581" t="s">
        <v>188</v>
      </c>
      <c r="AZ581" t="s">
        <v>188</v>
      </c>
      <c r="BA581" t="s">
        <v>188</v>
      </c>
      <c r="BB581" t="s">
        <v>188</v>
      </c>
      <c r="BC581" t="s">
        <v>188</v>
      </c>
      <c r="BD581" t="s">
        <v>188</v>
      </c>
      <c r="BE581" t="s">
        <v>188</v>
      </c>
      <c r="BF581" t="s">
        <v>188</v>
      </c>
      <c r="BG581" t="s">
        <v>188</v>
      </c>
      <c r="BH581" t="s">
        <v>188</v>
      </c>
      <c r="BI581" t="s">
        <v>188</v>
      </c>
      <c r="BJ581" t="s">
        <v>188</v>
      </c>
      <c r="BK581" t="s">
        <v>188</v>
      </c>
      <c r="BL581" t="s">
        <v>188</v>
      </c>
      <c r="BM581" t="s">
        <v>188</v>
      </c>
      <c r="BN581" t="s">
        <v>188</v>
      </c>
      <c r="BO581" t="s">
        <v>188</v>
      </c>
      <c r="BP581" t="s">
        <v>188</v>
      </c>
      <c r="BQ581" t="s">
        <v>188</v>
      </c>
      <c r="BR581" t="s">
        <v>188</v>
      </c>
      <c r="BS581" t="s">
        <v>188</v>
      </c>
      <c r="BT581" t="s">
        <v>188</v>
      </c>
      <c r="BU581" t="s">
        <v>188</v>
      </c>
      <c r="BV581" t="s">
        <v>188</v>
      </c>
      <c r="BW581" t="s">
        <v>188</v>
      </c>
      <c r="BX581" t="s">
        <v>188</v>
      </c>
      <c r="BY581" t="s">
        <v>188</v>
      </c>
      <c r="BZ581" t="s">
        <v>188</v>
      </c>
      <c r="CA581" t="s">
        <v>188</v>
      </c>
      <c r="CB581" t="s">
        <v>188</v>
      </c>
      <c r="CC581" t="s">
        <v>188</v>
      </c>
      <c r="CD581" t="s">
        <v>188</v>
      </c>
      <c r="CE581" t="s">
        <v>188</v>
      </c>
      <c r="CF581" t="s">
        <v>188</v>
      </c>
      <c r="CG581" t="s">
        <v>188</v>
      </c>
      <c r="CH581" t="s">
        <v>188</v>
      </c>
    </row>
    <row r="582" spans="1:86" x14ac:dyDescent="0.2">
      <c r="A582" t="s">
        <v>4188</v>
      </c>
      <c r="B582" t="s">
        <v>606</v>
      </c>
      <c r="C582" t="s">
        <v>188</v>
      </c>
      <c r="D582" t="s">
        <v>188</v>
      </c>
      <c r="E582" t="s">
        <v>188</v>
      </c>
      <c r="F582" t="s">
        <v>188</v>
      </c>
      <c r="G582" t="s">
        <v>188</v>
      </c>
      <c r="H582" t="s">
        <v>188</v>
      </c>
      <c r="I582" t="s">
        <v>188</v>
      </c>
      <c r="J582" t="s">
        <v>188</v>
      </c>
      <c r="K582" t="s">
        <v>188</v>
      </c>
      <c r="L582">
        <v>1.6E-2</v>
      </c>
      <c r="M582" t="s">
        <v>188</v>
      </c>
      <c r="N582">
        <v>2.1999999999999999E-2</v>
      </c>
      <c r="O582" t="s">
        <v>188</v>
      </c>
      <c r="P582" t="s">
        <v>188</v>
      </c>
      <c r="Q582">
        <v>2.4E-2</v>
      </c>
      <c r="R582" t="s">
        <v>188</v>
      </c>
      <c r="S582">
        <v>1.4E-2</v>
      </c>
      <c r="T582" t="s">
        <v>188</v>
      </c>
      <c r="U582" t="s">
        <v>188</v>
      </c>
      <c r="V582" t="s">
        <v>188</v>
      </c>
      <c r="W582" t="s">
        <v>188</v>
      </c>
      <c r="X582">
        <v>3.5999999999999997E-2</v>
      </c>
      <c r="Y582">
        <v>3.9E-2</v>
      </c>
      <c r="Z582">
        <v>0.02</v>
      </c>
      <c r="AA582" t="s">
        <v>188</v>
      </c>
      <c r="AB582" t="s">
        <v>188</v>
      </c>
      <c r="AC582" t="s">
        <v>188</v>
      </c>
      <c r="AD582" t="s">
        <v>188</v>
      </c>
      <c r="AE582">
        <v>2.3E-2</v>
      </c>
      <c r="AF582" t="s">
        <v>188</v>
      </c>
      <c r="AG582">
        <v>1.7999999999999999E-2</v>
      </c>
      <c r="AH582" t="s">
        <v>188</v>
      </c>
      <c r="AI582" t="s">
        <v>188</v>
      </c>
      <c r="AJ582">
        <v>2.5999999999999999E-2</v>
      </c>
      <c r="AK582" t="s">
        <v>188</v>
      </c>
      <c r="AL582">
        <v>2.7E-2</v>
      </c>
      <c r="AM582" t="s">
        <v>188</v>
      </c>
      <c r="AN582" t="s">
        <v>188</v>
      </c>
      <c r="AO582" t="s">
        <v>188</v>
      </c>
      <c r="AP582" t="s">
        <v>188</v>
      </c>
      <c r="AQ582" t="s">
        <v>188</v>
      </c>
      <c r="AR582" t="s">
        <v>188</v>
      </c>
      <c r="AS582" t="s">
        <v>188</v>
      </c>
      <c r="AT582">
        <v>2.8000000000000001E-2</v>
      </c>
      <c r="AU582" t="s">
        <v>188</v>
      </c>
      <c r="AV582" t="s">
        <v>188</v>
      </c>
      <c r="AW582">
        <v>3.5999999999999997E-2</v>
      </c>
      <c r="AX582">
        <v>2.5000000000000001E-2</v>
      </c>
      <c r="AY582" t="s">
        <v>188</v>
      </c>
      <c r="AZ582">
        <v>1.7000000000000001E-2</v>
      </c>
      <c r="BA582" t="s">
        <v>188</v>
      </c>
      <c r="BB582">
        <v>1.7000000000000001E-2</v>
      </c>
      <c r="BC582" t="s">
        <v>188</v>
      </c>
      <c r="BD582">
        <v>3.6999999999999998E-2</v>
      </c>
      <c r="BE582">
        <v>0.02</v>
      </c>
      <c r="BF582" t="s">
        <v>188</v>
      </c>
      <c r="BG582" t="s">
        <v>188</v>
      </c>
      <c r="BH582" t="s">
        <v>188</v>
      </c>
      <c r="BI582">
        <v>3.5000000000000003E-2</v>
      </c>
      <c r="BJ582">
        <v>1.9E-2</v>
      </c>
      <c r="BK582">
        <v>2.7E-2</v>
      </c>
      <c r="BL582" t="s">
        <v>188</v>
      </c>
      <c r="BM582">
        <v>4.8000000000000001E-2</v>
      </c>
      <c r="BN582">
        <v>1.6E-2</v>
      </c>
      <c r="BO582" t="s">
        <v>188</v>
      </c>
      <c r="BP582" t="s">
        <v>188</v>
      </c>
      <c r="BQ582">
        <v>4.2999999999999997E-2</v>
      </c>
      <c r="BR582" t="s">
        <v>188</v>
      </c>
      <c r="BS582" t="s">
        <v>188</v>
      </c>
      <c r="BT582" t="s">
        <v>188</v>
      </c>
      <c r="BU582">
        <v>3.4000000000000002E-2</v>
      </c>
      <c r="BV582" t="s">
        <v>188</v>
      </c>
      <c r="BW582">
        <v>2.5999999999999999E-2</v>
      </c>
      <c r="BX582" t="s">
        <v>188</v>
      </c>
      <c r="BY582" t="s">
        <v>188</v>
      </c>
      <c r="BZ582" t="s">
        <v>188</v>
      </c>
      <c r="CA582" t="s">
        <v>188</v>
      </c>
      <c r="CB582">
        <v>0.02</v>
      </c>
      <c r="CC582">
        <v>4.2999999999999997E-2</v>
      </c>
      <c r="CD582" t="s">
        <v>188</v>
      </c>
      <c r="CE582" t="s">
        <v>188</v>
      </c>
      <c r="CF582" t="s">
        <v>188</v>
      </c>
      <c r="CG582">
        <v>3.4000000000000002E-2</v>
      </c>
      <c r="CH582" t="s">
        <v>188</v>
      </c>
    </row>
    <row r="583" spans="1:86" x14ac:dyDescent="0.2">
      <c r="A583" t="s">
        <v>4189</v>
      </c>
      <c r="B583" t="s">
        <v>607</v>
      </c>
      <c r="C583" t="s">
        <v>188</v>
      </c>
      <c r="D583" t="s">
        <v>188</v>
      </c>
      <c r="E583" t="s">
        <v>194</v>
      </c>
      <c r="F583" t="s">
        <v>188</v>
      </c>
      <c r="G583" t="s">
        <v>188</v>
      </c>
      <c r="H583" t="s">
        <v>188</v>
      </c>
      <c r="I583" t="s">
        <v>188</v>
      </c>
      <c r="J583" t="s">
        <v>188</v>
      </c>
      <c r="K583" t="s">
        <v>188</v>
      </c>
      <c r="L583">
        <v>-1.6E-2</v>
      </c>
      <c r="M583" t="s">
        <v>188</v>
      </c>
      <c r="N583">
        <v>-2.1999999999999999E-2</v>
      </c>
      <c r="O583" t="s">
        <v>188</v>
      </c>
      <c r="P583" t="s">
        <v>188</v>
      </c>
      <c r="Q583">
        <v>-2.4E-2</v>
      </c>
      <c r="R583" t="s">
        <v>188</v>
      </c>
      <c r="S583">
        <v>-1.4E-2</v>
      </c>
      <c r="T583" t="s">
        <v>188</v>
      </c>
      <c r="U583" t="s">
        <v>188</v>
      </c>
      <c r="V583" t="s">
        <v>188</v>
      </c>
      <c r="W583" t="s">
        <v>194</v>
      </c>
      <c r="X583">
        <v>-3.5999999999999997E-2</v>
      </c>
      <c r="Y583">
        <v>-3.9E-2</v>
      </c>
      <c r="Z583">
        <v>-0.02</v>
      </c>
      <c r="AA583" t="s">
        <v>188</v>
      </c>
      <c r="AB583" t="s">
        <v>188</v>
      </c>
      <c r="AC583" t="s">
        <v>188</v>
      </c>
      <c r="AD583" t="s">
        <v>188</v>
      </c>
      <c r="AE583">
        <v>-2.3E-2</v>
      </c>
      <c r="AF583" t="s">
        <v>188</v>
      </c>
      <c r="AG583">
        <v>-1.7999999999999999E-2</v>
      </c>
      <c r="AH583" t="s">
        <v>188</v>
      </c>
      <c r="AI583" t="s">
        <v>188</v>
      </c>
      <c r="AJ583">
        <v>-2.5999999999999999E-2</v>
      </c>
      <c r="AK583" t="s">
        <v>188</v>
      </c>
      <c r="AL583">
        <v>-2.7E-2</v>
      </c>
      <c r="AM583" t="s">
        <v>188</v>
      </c>
      <c r="AN583" t="s">
        <v>188</v>
      </c>
      <c r="AO583" t="s">
        <v>188</v>
      </c>
      <c r="AP583" t="s">
        <v>188</v>
      </c>
      <c r="AQ583" t="s">
        <v>188</v>
      </c>
      <c r="AR583" t="s">
        <v>188</v>
      </c>
      <c r="AS583" t="s">
        <v>188</v>
      </c>
      <c r="AT583">
        <v>-2.8000000000000001E-2</v>
      </c>
      <c r="AU583" t="s">
        <v>188</v>
      </c>
      <c r="AV583" t="s">
        <v>188</v>
      </c>
      <c r="AW583">
        <v>-3.5999999999999997E-2</v>
      </c>
      <c r="AX583">
        <v>-2.5000000000000001E-2</v>
      </c>
      <c r="AY583" t="s">
        <v>188</v>
      </c>
      <c r="AZ583">
        <v>-1.7000000000000001E-2</v>
      </c>
      <c r="BA583" t="s">
        <v>188</v>
      </c>
      <c r="BB583">
        <v>-1.7000000000000001E-2</v>
      </c>
      <c r="BC583" t="s">
        <v>188</v>
      </c>
      <c r="BD583">
        <v>-3.6999999999999998E-2</v>
      </c>
      <c r="BE583">
        <v>-0.02</v>
      </c>
      <c r="BF583" t="s">
        <v>188</v>
      </c>
      <c r="BG583" t="s">
        <v>188</v>
      </c>
      <c r="BH583" t="s">
        <v>188</v>
      </c>
      <c r="BI583">
        <v>-3.5000000000000003E-2</v>
      </c>
      <c r="BJ583">
        <v>-1.9E-2</v>
      </c>
      <c r="BK583">
        <v>-2.7E-2</v>
      </c>
      <c r="BL583" t="s">
        <v>188</v>
      </c>
      <c r="BM583">
        <v>-4.8000000000000001E-2</v>
      </c>
      <c r="BN583">
        <v>-1.6E-2</v>
      </c>
      <c r="BO583" t="s">
        <v>188</v>
      </c>
      <c r="BP583" t="s">
        <v>188</v>
      </c>
      <c r="BQ583">
        <v>-4.2999999999999997E-2</v>
      </c>
      <c r="BR583" t="s">
        <v>188</v>
      </c>
      <c r="BS583" t="s">
        <v>188</v>
      </c>
      <c r="BT583" t="s">
        <v>188</v>
      </c>
      <c r="BU583">
        <v>-3.4000000000000002E-2</v>
      </c>
      <c r="BV583" t="s">
        <v>188</v>
      </c>
      <c r="BW583">
        <v>-2.5999999999999999E-2</v>
      </c>
      <c r="BX583" t="s">
        <v>188</v>
      </c>
      <c r="BY583" t="s">
        <v>188</v>
      </c>
      <c r="BZ583" t="s">
        <v>188</v>
      </c>
      <c r="CA583" t="s">
        <v>188</v>
      </c>
      <c r="CB583">
        <v>-0.02</v>
      </c>
      <c r="CC583">
        <v>-4.2999999999999997E-2</v>
      </c>
      <c r="CD583" t="s">
        <v>188</v>
      </c>
      <c r="CE583" t="s">
        <v>188</v>
      </c>
      <c r="CF583" t="s">
        <v>188</v>
      </c>
      <c r="CG583">
        <v>-3.4000000000000002E-2</v>
      </c>
      <c r="CH583" t="s">
        <v>188</v>
      </c>
    </row>
    <row r="584" spans="1:86" x14ac:dyDescent="0.2">
      <c r="A584" t="s">
        <v>4190</v>
      </c>
      <c r="B584" t="s">
        <v>608</v>
      </c>
      <c r="C584" t="s">
        <v>194</v>
      </c>
      <c r="D584" t="s">
        <v>188</v>
      </c>
      <c r="E584" t="s">
        <v>188</v>
      </c>
      <c r="F584" t="s">
        <v>194</v>
      </c>
      <c r="G584" t="s">
        <v>188</v>
      </c>
      <c r="H584" t="s">
        <v>188</v>
      </c>
      <c r="I584" t="s">
        <v>188</v>
      </c>
      <c r="J584" t="s">
        <v>188</v>
      </c>
      <c r="K584" t="s">
        <v>188</v>
      </c>
      <c r="L584" t="s">
        <v>188</v>
      </c>
      <c r="M584" t="s">
        <v>188</v>
      </c>
      <c r="N584" t="s">
        <v>188</v>
      </c>
      <c r="O584" t="s">
        <v>188</v>
      </c>
      <c r="P584" t="s">
        <v>194</v>
      </c>
      <c r="Q584" t="s">
        <v>188</v>
      </c>
      <c r="R584" t="s">
        <v>188</v>
      </c>
      <c r="S584" t="s">
        <v>194</v>
      </c>
      <c r="T584" t="s">
        <v>188</v>
      </c>
      <c r="U584" t="s">
        <v>194</v>
      </c>
      <c r="V584" t="s">
        <v>188</v>
      </c>
      <c r="W584" t="s">
        <v>188</v>
      </c>
      <c r="X584" t="s">
        <v>188</v>
      </c>
      <c r="Y584" t="s">
        <v>194</v>
      </c>
      <c r="Z584" t="s">
        <v>188</v>
      </c>
      <c r="AA584" t="s">
        <v>188</v>
      </c>
      <c r="AB584" t="s">
        <v>194</v>
      </c>
      <c r="AC584" t="s">
        <v>188</v>
      </c>
      <c r="AD584" t="s">
        <v>194</v>
      </c>
      <c r="AE584" t="s">
        <v>194</v>
      </c>
      <c r="AF584" t="s">
        <v>188</v>
      </c>
      <c r="AG584" t="s">
        <v>188</v>
      </c>
      <c r="AH584" t="s">
        <v>188</v>
      </c>
      <c r="AI584" t="s">
        <v>188</v>
      </c>
      <c r="AJ584" t="s">
        <v>188</v>
      </c>
      <c r="AK584" t="s">
        <v>188</v>
      </c>
      <c r="AL584" t="s">
        <v>188</v>
      </c>
      <c r="AM584" t="s">
        <v>188</v>
      </c>
      <c r="AN584" t="s">
        <v>188</v>
      </c>
      <c r="AO584" t="s">
        <v>188</v>
      </c>
      <c r="AP584" t="s">
        <v>188</v>
      </c>
      <c r="AQ584" t="s">
        <v>188</v>
      </c>
      <c r="AR584" t="s">
        <v>188</v>
      </c>
      <c r="AS584" t="s">
        <v>188</v>
      </c>
      <c r="AT584" t="s">
        <v>188</v>
      </c>
      <c r="AU584" t="s">
        <v>188</v>
      </c>
      <c r="AV584" t="s">
        <v>188</v>
      </c>
      <c r="AW584" t="s">
        <v>188</v>
      </c>
      <c r="AX584" t="s">
        <v>188</v>
      </c>
      <c r="AY584" t="s">
        <v>188</v>
      </c>
      <c r="AZ584" t="s">
        <v>188</v>
      </c>
      <c r="BA584" t="s">
        <v>188</v>
      </c>
      <c r="BB584" t="s">
        <v>188</v>
      </c>
      <c r="BC584" t="s">
        <v>188</v>
      </c>
      <c r="BD584" t="s">
        <v>188</v>
      </c>
      <c r="BE584" t="s">
        <v>188</v>
      </c>
      <c r="BF584" t="s">
        <v>188</v>
      </c>
      <c r="BG584" t="s">
        <v>188</v>
      </c>
      <c r="BH584" t="s">
        <v>188</v>
      </c>
      <c r="BI584" t="s">
        <v>188</v>
      </c>
      <c r="BJ584" t="s">
        <v>188</v>
      </c>
      <c r="BK584" t="s">
        <v>188</v>
      </c>
      <c r="BL584" t="s">
        <v>188</v>
      </c>
      <c r="BM584" t="s">
        <v>188</v>
      </c>
      <c r="BN584" t="s">
        <v>188</v>
      </c>
      <c r="BO584" t="s">
        <v>188</v>
      </c>
      <c r="BP584" t="s">
        <v>188</v>
      </c>
      <c r="BQ584" t="s">
        <v>188</v>
      </c>
      <c r="BR584" t="s">
        <v>188</v>
      </c>
      <c r="BS584" t="s">
        <v>188</v>
      </c>
      <c r="BT584" t="s">
        <v>188</v>
      </c>
      <c r="BU584" t="s">
        <v>194</v>
      </c>
      <c r="BV584" t="s">
        <v>188</v>
      </c>
      <c r="BW584" t="s">
        <v>194</v>
      </c>
      <c r="BX584" t="s">
        <v>188</v>
      </c>
      <c r="BY584" t="s">
        <v>188</v>
      </c>
      <c r="BZ584" t="s">
        <v>188</v>
      </c>
      <c r="CA584" t="s">
        <v>188</v>
      </c>
      <c r="CB584" t="s">
        <v>188</v>
      </c>
      <c r="CC584" t="s">
        <v>188</v>
      </c>
      <c r="CD584" t="s">
        <v>188</v>
      </c>
      <c r="CE584" t="s">
        <v>188</v>
      </c>
      <c r="CF584" t="s">
        <v>188</v>
      </c>
      <c r="CG584" t="s">
        <v>188</v>
      </c>
      <c r="CH584" t="s">
        <v>188</v>
      </c>
    </row>
    <row r="585" spans="1:86" x14ac:dyDescent="0.2">
      <c r="A585" t="s">
        <v>4191</v>
      </c>
      <c r="B585" t="s">
        <v>609</v>
      </c>
      <c r="C585" t="s">
        <v>194</v>
      </c>
      <c r="D585">
        <v>0.94399999999999995</v>
      </c>
      <c r="E585" t="s">
        <v>194</v>
      </c>
      <c r="F585">
        <v>0.96</v>
      </c>
      <c r="G585" t="s">
        <v>194</v>
      </c>
      <c r="H585">
        <v>0.91800000000000004</v>
      </c>
      <c r="I585">
        <v>0.92900000000000005</v>
      </c>
      <c r="J585" t="s">
        <v>194</v>
      </c>
      <c r="K585">
        <v>0.94</v>
      </c>
      <c r="L585" t="s">
        <v>194</v>
      </c>
      <c r="M585" t="s">
        <v>194</v>
      </c>
      <c r="N585" t="s">
        <v>194</v>
      </c>
      <c r="O585" t="s">
        <v>194</v>
      </c>
      <c r="P585" t="s">
        <v>194</v>
      </c>
      <c r="Q585" t="s">
        <v>194</v>
      </c>
      <c r="R585" t="s">
        <v>194</v>
      </c>
      <c r="S585" t="s">
        <v>194</v>
      </c>
      <c r="T585">
        <v>0.77300000000000002</v>
      </c>
      <c r="U585" t="s">
        <v>194</v>
      </c>
      <c r="V585" t="s">
        <v>194</v>
      </c>
      <c r="W585">
        <v>0.86099999999999999</v>
      </c>
      <c r="X585" t="s">
        <v>194</v>
      </c>
      <c r="Y585">
        <v>0.83699999999999997</v>
      </c>
      <c r="Z585" t="s">
        <v>194</v>
      </c>
      <c r="AA585">
        <v>0.86199999999999999</v>
      </c>
      <c r="AB585" t="s">
        <v>194</v>
      </c>
      <c r="AC585" t="s">
        <v>194</v>
      </c>
      <c r="AD585" t="s">
        <v>194</v>
      </c>
      <c r="AE585" t="s">
        <v>194</v>
      </c>
      <c r="AF585" t="s">
        <v>194</v>
      </c>
      <c r="AG585" t="s">
        <v>194</v>
      </c>
      <c r="AH585" t="s">
        <v>194</v>
      </c>
      <c r="AI585" t="s">
        <v>194</v>
      </c>
      <c r="AJ585" t="s">
        <v>194</v>
      </c>
      <c r="AK585" t="s">
        <v>194</v>
      </c>
      <c r="AL585" t="s">
        <v>194</v>
      </c>
      <c r="AM585" t="s">
        <v>194</v>
      </c>
      <c r="AN585" t="s">
        <v>194</v>
      </c>
      <c r="AO585" t="s">
        <v>194</v>
      </c>
      <c r="AP585" t="s">
        <v>194</v>
      </c>
      <c r="AQ585" t="s">
        <v>194</v>
      </c>
      <c r="AR585" t="s">
        <v>194</v>
      </c>
      <c r="AS585" t="s">
        <v>194</v>
      </c>
      <c r="AT585" t="s">
        <v>194</v>
      </c>
      <c r="AU585" t="s">
        <v>194</v>
      </c>
      <c r="AV585" t="s">
        <v>194</v>
      </c>
      <c r="AW585" t="s">
        <v>194</v>
      </c>
      <c r="AX585" t="s">
        <v>194</v>
      </c>
      <c r="AY585" t="s">
        <v>194</v>
      </c>
      <c r="AZ585" t="s">
        <v>194</v>
      </c>
      <c r="BA585" t="s">
        <v>194</v>
      </c>
      <c r="BB585" t="s">
        <v>194</v>
      </c>
      <c r="BC585" t="s">
        <v>194</v>
      </c>
      <c r="BD585" t="s">
        <v>194</v>
      </c>
      <c r="BE585" t="s">
        <v>194</v>
      </c>
      <c r="BF585" t="s">
        <v>194</v>
      </c>
      <c r="BG585" t="s">
        <v>194</v>
      </c>
      <c r="BH585" t="s">
        <v>194</v>
      </c>
      <c r="BI585" t="s">
        <v>194</v>
      </c>
      <c r="BJ585" t="s">
        <v>194</v>
      </c>
      <c r="BK585" t="s">
        <v>194</v>
      </c>
      <c r="BL585" t="s">
        <v>194</v>
      </c>
      <c r="BM585" t="s">
        <v>194</v>
      </c>
      <c r="BN585" t="s">
        <v>194</v>
      </c>
      <c r="BO585" t="s">
        <v>194</v>
      </c>
      <c r="BP585" t="s">
        <v>194</v>
      </c>
      <c r="BQ585" t="s">
        <v>194</v>
      </c>
      <c r="BR585" t="s">
        <v>194</v>
      </c>
      <c r="BS585" t="s">
        <v>194</v>
      </c>
      <c r="BT585" t="s">
        <v>194</v>
      </c>
      <c r="BU585" t="s">
        <v>194</v>
      </c>
      <c r="BV585" t="s">
        <v>194</v>
      </c>
      <c r="BW585" t="s">
        <v>194</v>
      </c>
      <c r="BX585" t="s">
        <v>194</v>
      </c>
      <c r="BY585" t="s">
        <v>194</v>
      </c>
      <c r="BZ585" t="s">
        <v>194</v>
      </c>
      <c r="CA585" t="s">
        <v>194</v>
      </c>
      <c r="CB585" t="s">
        <v>194</v>
      </c>
      <c r="CC585" t="s">
        <v>194</v>
      </c>
      <c r="CD585" t="s">
        <v>194</v>
      </c>
      <c r="CE585" t="s">
        <v>194</v>
      </c>
      <c r="CF585" t="s">
        <v>194</v>
      </c>
      <c r="CG585" t="s">
        <v>194</v>
      </c>
      <c r="CH585" t="s">
        <v>194</v>
      </c>
    </row>
    <row r="586" spans="1:86" x14ac:dyDescent="0.2">
      <c r="A586" t="s">
        <v>4192</v>
      </c>
      <c r="B586" t="s">
        <v>610</v>
      </c>
      <c r="C586" t="s">
        <v>194</v>
      </c>
      <c r="D586">
        <v>-0.94399999999999995</v>
      </c>
      <c r="E586" t="s">
        <v>194</v>
      </c>
      <c r="F586" t="s">
        <v>194</v>
      </c>
      <c r="G586" t="s">
        <v>194</v>
      </c>
      <c r="H586">
        <v>-0.91800000000000004</v>
      </c>
      <c r="I586">
        <v>-0.92900000000000005</v>
      </c>
      <c r="J586" t="s">
        <v>194</v>
      </c>
      <c r="K586">
        <v>-0.94</v>
      </c>
      <c r="L586" t="s">
        <v>194</v>
      </c>
      <c r="M586" t="s">
        <v>194</v>
      </c>
      <c r="N586" t="s">
        <v>194</v>
      </c>
      <c r="O586" t="s">
        <v>194</v>
      </c>
      <c r="P586">
        <v>-0.93400000000000005</v>
      </c>
      <c r="Q586" t="s">
        <v>194</v>
      </c>
      <c r="R586" t="s">
        <v>194</v>
      </c>
      <c r="S586" t="s">
        <v>194</v>
      </c>
      <c r="T586">
        <v>-0.77300000000000002</v>
      </c>
      <c r="U586">
        <v>-0.79700000000000004</v>
      </c>
      <c r="V586" t="s">
        <v>194</v>
      </c>
      <c r="W586">
        <v>-0.86099999999999999</v>
      </c>
      <c r="X586" t="s">
        <v>194</v>
      </c>
      <c r="Y586" t="s">
        <v>194</v>
      </c>
      <c r="Z586" t="s">
        <v>194</v>
      </c>
      <c r="AA586">
        <v>-0.86199999999999999</v>
      </c>
      <c r="AB586" t="s">
        <v>194</v>
      </c>
      <c r="AC586" t="s">
        <v>194</v>
      </c>
      <c r="AD586" t="s">
        <v>194</v>
      </c>
      <c r="AE586">
        <v>-0.82</v>
      </c>
      <c r="AF586" t="s">
        <v>194</v>
      </c>
      <c r="AG586" t="s">
        <v>194</v>
      </c>
      <c r="AH586" t="s">
        <v>194</v>
      </c>
      <c r="AI586" t="s">
        <v>194</v>
      </c>
      <c r="AJ586" t="s">
        <v>194</v>
      </c>
      <c r="AK586" t="s">
        <v>194</v>
      </c>
      <c r="AL586" t="s">
        <v>194</v>
      </c>
      <c r="AM586" t="s">
        <v>194</v>
      </c>
      <c r="AN586" t="s">
        <v>194</v>
      </c>
      <c r="AO586" t="s">
        <v>194</v>
      </c>
      <c r="AP586" t="s">
        <v>194</v>
      </c>
      <c r="AQ586" t="s">
        <v>194</v>
      </c>
      <c r="AR586" t="s">
        <v>194</v>
      </c>
      <c r="AS586" t="s">
        <v>194</v>
      </c>
      <c r="AT586" t="s">
        <v>194</v>
      </c>
      <c r="AU586" t="s">
        <v>194</v>
      </c>
      <c r="AV586" t="s">
        <v>194</v>
      </c>
      <c r="AW586" t="s">
        <v>194</v>
      </c>
      <c r="AX586" t="s">
        <v>194</v>
      </c>
      <c r="AY586" t="s">
        <v>194</v>
      </c>
      <c r="AZ586" t="s">
        <v>194</v>
      </c>
      <c r="BA586" t="s">
        <v>194</v>
      </c>
      <c r="BB586" t="s">
        <v>194</v>
      </c>
      <c r="BC586" t="s">
        <v>194</v>
      </c>
      <c r="BD586" t="s">
        <v>194</v>
      </c>
      <c r="BE586" t="s">
        <v>194</v>
      </c>
      <c r="BF586" t="s">
        <v>194</v>
      </c>
      <c r="BG586" t="s">
        <v>194</v>
      </c>
      <c r="BH586" t="s">
        <v>194</v>
      </c>
      <c r="BI586" t="s">
        <v>194</v>
      </c>
      <c r="BJ586" t="s">
        <v>194</v>
      </c>
      <c r="BK586" t="s">
        <v>194</v>
      </c>
      <c r="BL586" t="s">
        <v>194</v>
      </c>
      <c r="BM586" t="s">
        <v>194</v>
      </c>
      <c r="BN586" t="s">
        <v>194</v>
      </c>
      <c r="BO586" t="s">
        <v>194</v>
      </c>
      <c r="BP586" t="s">
        <v>194</v>
      </c>
      <c r="BQ586" t="s">
        <v>194</v>
      </c>
      <c r="BR586" t="s">
        <v>194</v>
      </c>
      <c r="BS586" t="s">
        <v>194</v>
      </c>
      <c r="BT586" t="s">
        <v>194</v>
      </c>
      <c r="BU586" t="s">
        <v>194</v>
      </c>
      <c r="BV586" t="s">
        <v>194</v>
      </c>
      <c r="BW586" t="s">
        <v>194</v>
      </c>
      <c r="BX586" t="s">
        <v>194</v>
      </c>
      <c r="BY586" t="s">
        <v>194</v>
      </c>
      <c r="BZ586" t="s">
        <v>194</v>
      </c>
      <c r="CA586" t="s">
        <v>194</v>
      </c>
      <c r="CB586" t="s">
        <v>194</v>
      </c>
      <c r="CC586" t="s">
        <v>194</v>
      </c>
      <c r="CD586" t="s">
        <v>194</v>
      </c>
      <c r="CE586" t="s">
        <v>194</v>
      </c>
      <c r="CF586" t="s">
        <v>194</v>
      </c>
      <c r="CG586" t="s">
        <v>194</v>
      </c>
      <c r="CH586" t="s">
        <v>194</v>
      </c>
    </row>
    <row r="587" spans="1:86" x14ac:dyDescent="0.2">
      <c r="A587" t="s">
        <v>4193</v>
      </c>
      <c r="B587" t="s">
        <v>611</v>
      </c>
      <c r="C587" t="s">
        <v>188</v>
      </c>
      <c r="D587" t="s">
        <v>188</v>
      </c>
      <c r="E587" t="s">
        <v>194</v>
      </c>
      <c r="F587" t="s">
        <v>194</v>
      </c>
      <c r="G587" t="s">
        <v>188</v>
      </c>
      <c r="H587" t="s">
        <v>188</v>
      </c>
      <c r="I587" t="s">
        <v>194</v>
      </c>
      <c r="J587" t="s">
        <v>188</v>
      </c>
      <c r="K587" t="s">
        <v>188</v>
      </c>
      <c r="L587" t="s">
        <v>188</v>
      </c>
      <c r="M587" t="s">
        <v>188</v>
      </c>
      <c r="N587" t="s">
        <v>188</v>
      </c>
      <c r="O587" t="s">
        <v>188</v>
      </c>
      <c r="P587" t="s">
        <v>188</v>
      </c>
      <c r="Q587" t="s">
        <v>188</v>
      </c>
      <c r="R587" t="s">
        <v>188</v>
      </c>
      <c r="S587" t="s">
        <v>188</v>
      </c>
      <c r="T587" t="s">
        <v>188</v>
      </c>
      <c r="U587" t="s">
        <v>194</v>
      </c>
      <c r="V587" t="s">
        <v>188</v>
      </c>
      <c r="W587" t="s">
        <v>194</v>
      </c>
      <c r="X587" t="s">
        <v>188</v>
      </c>
      <c r="Y587" t="s">
        <v>194</v>
      </c>
      <c r="Z587" t="s">
        <v>188</v>
      </c>
      <c r="AA587" t="s">
        <v>194</v>
      </c>
      <c r="AB587" t="s">
        <v>194</v>
      </c>
      <c r="AC587" t="s">
        <v>188</v>
      </c>
      <c r="AD587" t="s">
        <v>188</v>
      </c>
      <c r="AE587" t="s">
        <v>194</v>
      </c>
      <c r="AF587" t="s">
        <v>194</v>
      </c>
      <c r="AG587" t="s">
        <v>188</v>
      </c>
      <c r="AH587" t="s">
        <v>188</v>
      </c>
      <c r="AI587" t="s">
        <v>188</v>
      </c>
      <c r="AJ587" t="s">
        <v>188</v>
      </c>
      <c r="AK587" t="s">
        <v>188</v>
      </c>
      <c r="AL587" t="s">
        <v>188</v>
      </c>
      <c r="AM587" t="s">
        <v>188</v>
      </c>
      <c r="AN587" t="s">
        <v>188</v>
      </c>
      <c r="AO587" t="s">
        <v>188</v>
      </c>
      <c r="AP587" t="s">
        <v>188</v>
      </c>
      <c r="AQ587" t="s">
        <v>188</v>
      </c>
      <c r="AR587" t="s">
        <v>188</v>
      </c>
      <c r="AS587" t="s">
        <v>188</v>
      </c>
      <c r="AT587" t="s">
        <v>188</v>
      </c>
      <c r="AU587" t="s">
        <v>188</v>
      </c>
      <c r="AV587" t="s">
        <v>188</v>
      </c>
      <c r="AW587" t="s">
        <v>188</v>
      </c>
      <c r="AX587" t="s">
        <v>188</v>
      </c>
      <c r="AY587" t="s">
        <v>188</v>
      </c>
      <c r="AZ587" t="s">
        <v>188</v>
      </c>
      <c r="BA587" t="s">
        <v>188</v>
      </c>
      <c r="BB587" t="s">
        <v>188</v>
      </c>
      <c r="BC587" t="s">
        <v>188</v>
      </c>
      <c r="BD587" t="s">
        <v>188</v>
      </c>
      <c r="BE587" t="s">
        <v>188</v>
      </c>
      <c r="BF587" t="s">
        <v>188</v>
      </c>
      <c r="BG587" t="s">
        <v>188</v>
      </c>
      <c r="BH587" t="s">
        <v>188</v>
      </c>
      <c r="BI587" t="s">
        <v>188</v>
      </c>
      <c r="BJ587" t="s">
        <v>188</v>
      </c>
      <c r="BK587" t="s">
        <v>188</v>
      </c>
      <c r="BL587" t="s">
        <v>188</v>
      </c>
      <c r="BM587" t="s">
        <v>188</v>
      </c>
      <c r="BN587" t="s">
        <v>188</v>
      </c>
      <c r="BO587" t="s">
        <v>188</v>
      </c>
      <c r="BP587" t="s">
        <v>188</v>
      </c>
      <c r="BQ587" t="s">
        <v>188</v>
      </c>
      <c r="BR587" t="s">
        <v>188</v>
      </c>
      <c r="BS587" t="s">
        <v>188</v>
      </c>
      <c r="BT587" t="s">
        <v>188</v>
      </c>
      <c r="BU587">
        <v>1.9E-2</v>
      </c>
      <c r="BV587" t="s">
        <v>188</v>
      </c>
      <c r="BW587">
        <v>1.7000000000000001E-2</v>
      </c>
      <c r="BX587" t="s">
        <v>188</v>
      </c>
      <c r="BY587" t="s">
        <v>188</v>
      </c>
      <c r="BZ587" t="s">
        <v>188</v>
      </c>
      <c r="CA587" t="s">
        <v>188</v>
      </c>
      <c r="CB587" t="s">
        <v>188</v>
      </c>
      <c r="CC587" t="s">
        <v>188</v>
      </c>
      <c r="CD587" t="s">
        <v>188</v>
      </c>
      <c r="CE587" t="s">
        <v>188</v>
      </c>
      <c r="CF587" t="s">
        <v>188</v>
      </c>
      <c r="CG587" t="s">
        <v>188</v>
      </c>
      <c r="CH587" t="s">
        <v>188</v>
      </c>
    </row>
    <row r="588" spans="1:86" x14ac:dyDescent="0.2">
      <c r="A588" t="s">
        <v>4194</v>
      </c>
      <c r="B588" t="s">
        <v>612</v>
      </c>
      <c r="C588" t="s">
        <v>188</v>
      </c>
      <c r="D588" t="s">
        <v>194</v>
      </c>
      <c r="E588" t="s">
        <v>194</v>
      </c>
      <c r="F588" t="s">
        <v>194</v>
      </c>
      <c r="G588">
        <v>1.2999999999999999E-2</v>
      </c>
      <c r="H588" t="s">
        <v>194</v>
      </c>
      <c r="I588" t="s">
        <v>194</v>
      </c>
      <c r="J588">
        <v>1.4999999999999999E-2</v>
      </c>
      <c r="K588" t="s">
        <v>194</v>
      </c>
      <c r="L588">
        <v>2E-3</v>
      </c>
      <c r="M588">
        <v>2E-3</v>
      </c>
      <c r="N588">
        <v>3.3000000000000002E-2</v>
      </c>
      <c r="O588">
        <v>2E-3</v>
      </c>
      <c r="P588" t="s">
        <v>194</v>
      </c>
      <c r="Q588">
        <v>3.3000000000000002E-2</v>
      </c>
      <c r="R588">
        <v>2E-3</v>
      </c>
      <c r="S588">
        <v>2E-3</v>
      </c>
      <c r="T588" t="s">
        <v>194</v>
      </c>
      <c r="U588">
        <v>2E-3</v>
      </c>
      <c r="V588">
        <v>0.27500000000000002</v>
      </c>
      <c r="W588" t="s">
        <v>194</v>
      </c>
      <c r="X588">
        <v>3.3000000000000002E-2</v>
      </c>
      <c r="Y588" t="s">
        <v>194</v>
      </c>
      <c r="Z588">
        <v>0.1</v>
      </c>
      <c r="AA588" t="s">
        <v>194</v>
      </c>
      <c r="AB588" t="s">
        <v>194</v>
      </c>
      <c r="AC588">
        <v>3.3000000000000002E-2</v>
      </c>
      <c r="AD588">
        <v>2.4E-2</v>
      </c>
      <c r="AE588">
        <v>2E-3</v>
      </c>
      <c r="AF588" t="s">
        <v>194</v>
      </c>
      <c r="AG588">
        <v>0.05</v>
      </c>
      <c r="AH588">
        <v>2E-3</v>
      </c>
      <c r="AI588">
        <v>3.3000000000000002E-2</v>
      </c>
      <c r="AJ588">
        <v>2E-3</v>
      </c>
      <c r="AK588">
        <v>2E-3</v>
      </c>
      <c r="AL588">
        <v>3.6999999999999998E-2</v>
      </c>
      <c r="AM588">
        <v>2E-3</v>
      </c>
      <c r="AN588">
        <v>2E-3</v>
      </c>
      <c r="AO588">
        <v>3.3000000000000002E-2</v>
      </c>
      <c r="AP588">
        <v>2E-3</v>
      </c>
      <c r="AQ588">
        <v>1.7000000000000001E-2</v>
      </c>
      <c r="AR588">
        <v>3.3000000000000002E-2</v>
      </c>
      <c r="AS588">
        <v>2E-3</v>
      </c>
      <c r="AT588">
        <v>2E-3</v>
      </c>
      <c r="AU588">
        <v>3.3000000000000002E-2</v>
      </c>
      <c r="AV588">
        <v>3.2000000000000001E-2</v>
      </c>
      <c r="AW588">
        <v>2E-3</v>
      </c>
      <c r="AX588">
        <v>4.7E-2</v>
      </c>
      <c r="AY588">
        <v>2E-3</v>
      </c>
      <c r="AZ588">
        <v>2E-3</v>
      </c>
      <c r="BA588">
        <v>4.7E-2</v>
      </c>
      <c r="BB588">
        <v>2E-3</v>
      </c>
      <c r="BC588">
        <v>1.6E-2</v>
      </c>
      <c r="BD588">
        <v>3.6999999999999998E-2</v>
      </c>
      <c r="BE588">
        <v>1.6E-2</v>
      </c>
      <c r="BF588">
        <v>2E-3</v>
      </c>
      <c r="BG588">
        <v>3.4000000000000002E-2</v>
      </c>
      <c r="BH588">
        <v>3.0000000000000001E-3</v>
      </c>
      <c r="BI588">
        <v>3.0000000000000001E-3</v>
      </c>
      <c r="BJ588">
        <v>5.8999999999999997E-2</v>
      </c>
      <c r="BK588">
        <v>3.0000000000000001E-3</v>
      </c>
      <c r="BL588" t="s">
        <v>188</v>
      </c>
      <c r="BM588">
        <v>3.1E-2</v>
      </c>
      <c r="BN588" t="s">
        <v>188</v>
      </c>
      <c r="BO588">
        <v>6.4000000000000001E-2</v>
      </c>
      <c r="BP588">
        <v>3.1E-2</v>
      </c>
      <c r="BQ588" t="s">
        <v>188</v>
      </c>
      <c r="BR588" t="s">
        <v>188</v>
      </c>
      <c r="BS588" t="s">
        <v>188</v>
      </c>
      <c r="BT588" t="s">
        <v>188</v>
      </c>
      <c r="BU588" t="s">
        <v>188</v>
      </c>
      <c r="BV588" t="s">
        <v>188</v>
      </c>
      <c r="BW588" t="s">
        <v>188</v>
      </c>
      <c r="BX588" t="s">
        <v>188</v>
      </c>
      <c r="BY588">
        <v>2.9000000000000001E-2</v>
      </c>
      <c r="BZ588" t="s">
        <v>188</v>
      </c>
      <c r="CA588" t="s">
        <v>188</v>
      </c>
      <c r="CB588" t="s">
        <v>188</v>
      </c>
      <c r="CC588" t="s">
        <v>188</v>
      </c>
      <c r="CD588" t="s">
        <v>188</v>
      </c>
      <c r="CE588" t="s">
        <v>188</v>
      </c>
      <c r="CF588" t="s">
        <v>188</v>
      </c>
      <c r="CG588" t="s">
        <v>188</v>
      </c>
      <c r="CH588" t="s">
        <v>188</v>
      </c>
    </row>
    <row r="589" spans="1:86" x14ac:dyDescent="0.2">
      <c r="A589" t="s">
        <v>4195</v>
      </c>
      <c r="B589" t="s">
        <v>613</v>
      </c>
      <c r="C589" t="s">
        <v>188</v>
      </c>
      <c r="D589" t="s">
        <v>194</v>
      </c>
      <c r="E589">
        <v>-3.1E-2</v>
      </c>
      <c r="F589" t="s">
        <v>188</v>
      </c>
      <c r="G589">
        <v>-1.2999999999999999E-2</v>
      </c>
      <c r="H589" t="s">
        <v>194</v>
      </c>
      <c r="I589" t="s">
        <v>194</v>
      </c>
      <c r="J589">
        <v>-1.4999999999999999E-2</v>
      </c>
      <c r="K589" t="s">
        <v>194</v>
      </c>
      <c r="L589">
        <v>-2E-3</v>
      </c>
      <c r="M589">
        <v>-2E-3</v>
      </c>
      <c r="N589">
        <v>-3.3000000000000002E-2</v>
      </c>
      <c r="O589">
        <v>-2E-3</v>
      </c>
      <c r="P589" t="s">
        <v>194</v>
      </c>
      <c r="Q589">
        <v>-3.3000000000000002E-2</v>
      </c>
      <c r="R589">
        <v>-2E-3</v>
      </c>
      <c r="S589">
        <v>-2E-3</v>
      </c>
      <c r="T589" t="s">
        <v>194</v>
      </c>
      <c r="U589" t="s">
        <v>194</v>
      </c>
      <c r="V589">
        <v>-0.27500000000000002</v>
      </c>
      <c r="W589" t="s">
        <v>194</v>
      </c>
      <c r="X589">
        <v>-3.3000000000000002E-2</v>
      </c>
      <c r="Y589">
        <v>-1.7000000000000001E-2</v>
      </c>
      <c r="Z589">
        <v>-0.1</v>
      </c>
      <c r="AA589" t="s">
        <v>194</v>
      </c>
      <c r="AB589">
        <v>-2E-3</v>
      </c>
      <c r="AC589">
        <v>-3.3000000000000002E-2</v>
      </c>
      <c r="AD589">
        <v>-2.4E-2</v>
      </c>
      <c r="AE589" t="s">
        <v>194</v>
      </c>
      <c r="AF589">
        <v>-3.3000000000000002E-2</v>
      </c>
      <c r="AG589">
        <v>-0.05</v>
      </c>
      <c r="AH589">
        <v>-2E-3</v>
      </c>
      <c r="AI589">
        <v>-3.3000000000000002E-2</v>
      </c>
      <c r="AJ589">
        <v>-2E-3</v>
      </c>
      <c r="AK589">
        <v>-2E-3</v>
      </c>
      <c r="AL589">
        <v>-3.6999999999999998E-2</v>
      </c>
      <c r="AM589">
        <v>-2E-3</v>
      </c>
      <c r="AN589">
        <v>-2E-3</v>
      </c>
      <c r="AO589">
        <v>-3.3000000000000002E-2</v>
      </c>
      <c r="AP589">
        <v>-2E-3</v>
      </c>
      <c r="AQ589">
        <v>-1.7000000000000001E-2</v>
      </c>
      <c r="AR589">
        <v>-3.3000000000000002E-2</v>
      </c>
      <c r="AS589">
        <v>-2E-3</v>
      </c>
      <c r="AT589">
        <v>-2E-3</v>
      </c>
      <c r="AU589">
        <v>-3.3000000000000002E-2</v>
      </c>
      <c r="AV589">
        <v>-3.2000000000000001E-2</v>
      </c>
      <c r="AW589">
        <v>-2E-3</v>
      </c>
      <c r="AX589">
        <v>-4.7E-2</v>
      </c>
      <c r="AY589">
        <v>-2E-3</v>
      </c>
      <c r="AZ589">
        <v>-2E-3</v>
      </c>
      <c r="BA589">
        <v>-4.7E-2</v>
      </c>
      <c r="BB589">
        <v>-2E-3</v>
      </c>
      <c r="BC589">
        <v>-1.6E-2</v>
      </c>
      <c r="BD589">
        <v>-3.6999999999999998E-2</v>
      </c>
      <c r="BE589">
        <v>-1.6E-2</v>
      </c>
      <c r="BF589">
        <v>-2E-3</v>
      </c>
      <c r="BG589">
        <v>-3.4000000000000002E-2</v>
      </c>
      <c r="BH589">
        <v>-3.0000000000000001E-3</v>
      </c>
      <c r="BI589">
        <v>-3.0000000000000001E-3</v>
      </c>
      <c r="BJ589">
        <v>-5.8999999999999997E-2</v>
      </c>
      <c r="BK589">
        <v>-3.0000000000000001E-3</v>
      </c>
      <c r="BL589" t="s">
        <v>188</v>
      </c>
      <c r="BM589">
        <v>-3.1E-2</v>
      </c>
      <c r="BN589" t="s">
        <v>188</v>
      </c>
      <c r="BO589">
        <v>-6.4000000000000001E-2</v>
      </c>
      <c r="BP589">
        <v>-3.1E-2</v>
      </c>
      <c r="BQ589" t="s">
        <v>188</v>
      </c>
      <c r="BR589" t="s">
        <v>188</v>
      </c>
      <c r="BS589" t="s">
        <v>188</v>
      </c>
      <c r="BT589" t="s">
        <v>188</v>
      </c>
      <c r="BU589">
        <v>1.9E-2</v>
      </c>
      <c r="BV589" t="s">
        <v>188</v>
      </c>
      <c r="BW589">
        <v>1.7000000000000001E-2</v>
      </c>
      <c r="BX589" t="s">
        <v>188</v>
      </c>
      <c r="BY589">
        <v>-2.9000000000000001E-2</v>
      </c>
      <c r="BZ589" t="s">
        <v>188</v>
      </c>
      <c r="CA589" t="s">
        <v>188</v>
      </c>
      <c r="CB589" t="s">
        <v>188</v>
      </c>
      <c r="CC589" t="s">
        <v>188</v>
      </c>
      <c r="CD589" t="s">
        <v>188</v>
      </c>
      <c r="CE589" t="s">
        <v>188</v>
      </c>
      <c r="CF589" t="s">
        <v>188</v>
      </c>
      <c r="CG589" t="s">
        <v>188</v>
      </c>
      <c r="CH589" t="s">
        <v>188</v>
      </c>
    </row>
    <row r="590" spans="1:86" x14ac:dyDescent="0.2">
      <c r="A590" t="s">
        <v>4196</v>
      </c>
      <c r="B590" t="s">
        <v>614</v>
      </c>
      <c r="C590">
        <v>8.5000000000000006E-2</v>
      </c>
      <c r="D590">
        <v>0.108</v>
      </c>
      <c r="E590">
        <v>9.5000000000000001E-2</v>
      </c>
      <c r="F590">
        <v>8.2000000000000003E-2</v>
      </c>
      <c r="G590">
        <v>9.2999999999999999E-2</v>
      </c>
      <c r="H590">
        <v>0.108</v>
      </c>
      <c r="I590">
        <v>0.115</v>
      </c>
      <c r="J590">
        <v>9.7000000000000003E-2</v>
      </c>
      <c r="K590">
        <v>9.7000000000000003E-2</v>
      </c>
      <c r="L590">
        <v>9.9000000000000005E-2</v>
      </c>
      <c r="M590">
        <v>0.128</v>
      </c>
      <c r="N590">
        <v>0.10199999999999999</v>
      </c>
      <c r="O590">
        <v>0.27900000000000003</v>
      </c>
      <c r="P590">
        <v>0.26200000000000001</v>
      </c>
      <c r="Q590">
        <v>9.8000000000000004E-2</v>
      </c>
      <c r="R590">
        <v>9.1999999999999998E-2</v>
      </c>
      <c r="S590">
        <v>0.14000000000000001</v>
      </c>
      <c r="T590">
        <v>7.4999999999999997E-2</v>
      </c>
      <c r="U590">
        <v>0.23699999999999999</v>
      </c>
      <c r="V590">
        <v>0.15</v>
      </c>
      <c r="W590">
        <v>0.10199999999999999</v>
      </c>
      <c r="X590">
        <v>7.5999999999999998E-2</v>
      </c>
      <c r="Y590">
        <v>7.0000000000000007E-2</v>
      </c>
      <c r="Z590">
        <v>0.06</v>
      </c>
      <c r="AA590">
        <v>7.2999999999999995E-2</v>
      </c>
      <c r="AB590">
        <v>0.14799999999999999</v>
      </c>
      <c r="AC590">
        <v>9.9000000000000005E-2</v>
      </c>
      <c r="AD590">
        <v>0.26300000000000001</v>
      </c>
      <c r="AE590">
        <v>0.13100000000000001</v>
      </c>
      <c r="AF590">
        <v>7.5999999999999998E-2</v>
      </c>
      <c r="AG590">
        <v>8.6999999999999994E-2</v>
      </c>
      <c r="AH590">
        <v>0.246</v>
      </c>
      <c r="AI590">
        <v>0.1</v>
      </c>
      <c r="AJ590">
        <v>6.6000000000000003E-2</v>
      </c>
      <c r="AK590">
        <v>0.24399999999999999</v>
      </c>
      <c r="AL590">
        <v>6.6000000000000003E-2</v>
      </c>
      <c r="AM590">
        <v>0.21299999999999999</v>
      </c>
      <c r="AN590">
        <v>0.108</v>
      </c>
      <c r="AO590">
        <v>8.6999999999999994E-2</v>
      </c>
      <c r="AP590">
        <v>0.13400000000000001</v>
      </c>
      <c r="AQ590">
        <v>0.14699999999999999</v>
      </c>
      <c r="AR590">
        <v>9.9000000000000005E-2</v>
      </c>
      <c r="AS590">
        <v>0.35199999999999998</v>
      </c>
      <c r="AT590">
        <v>8.1000000000000003E-2</v>
      </c>
      <c r="AU590">
        <v>7.6999999999999999E-2</v>
      </c>
      <c r="AV590">
        <v>5.6000000000000001E-2</v>
      </c>
      <c r="AW590">
        <v>6.0999999999999999E-2</v>
      </c>
      <c r="AX590">
        <v>3.7999999999999999E-2</v>
      </c>
      <c r="AY590">
        <v>2.8000000000000001E-2</v>
      </c>
      <c r="AZ590">
        <v>0.35199999999999998</v>
      </c>
      <c r="BA590">
        <v>2.3E-2</v>
      </c>
      <c r="BB590">
        <v>2.7E-2</v>
      </c>
      <c r="BC590">
        <v>3.2000000000000001E-2</v>
      </c>
      <c r="BD590">
        <v>3.6999999999999998E-2</v>
      </c>
      <c r="BE590">
        <v>0.10199999999999999</v>
      </c>
      <c r="BF590">
        <v>0.123</v>
      </c>
      <c r="BG590">
        <v>3.6999999999999998E-2</v>
      </c>
      <c r="BH590">
        <v>0.19400000000000001</v>
      </c>
      <c r="BI590">
        <v>8.6999999999999994E-2</v>
      </c>
      <c r="BJ590">
        <v>2.3E-2</v>
      </c>
      <c r="BK590">
        <v>2.1999999999999999E-2</v>
      </c>
      <c r="BL590">
        <v>5.8000000000000003E-2</v>
      </c>
      <c r="BM590">
        <v>5.8999999999999997E-2</v>
      </c>
      <c r="BN590">
        <v>3.5000000000000003E-2</v>
      </c>
      <c r="BO590">
        <v>2.9000000000000001E-2</v>
      </c>
      <c r="BP590">
        <v>0.13600000000000001</v>
      </c>
      <c r="BQ590">
        <v>0.126</v>
      </c>
      <c r="BR590">
        <v>2.5000000000000001E-2</v>
      </c>
      <c r="BS590">
        <v>2.3E-2</v>
      </c>
      <c r="BT590">
        <v>4.1000000000000002E-2</v>
      </c>
      <c r="BU590">
        <v>0.14000000000000001</v>
      </c>
      <c r="BV590">
        <v>3.4000000000000002E-2</v>
      </c>
      <c r="BW590">
        <v>3.1E-2</v>
      </c>
      <c r="BX590">
        <v>2.3E-2</v>
      </c>
      <c r="BY590">
        <v>2.8000000000000001E-2</v>
      </c>
      <c r="BZ590">
        <v>2.8000000000000001E-2</v>
      </c>
      <c r="CA590">
        <v>4.3999999999999997E-2</v>
      </c>
      <c r="CB590">
        <v>2.5999999999999999E-2</v>
      </c>
      <c r="CC590">
        <v>0.11700000000000001</v>
      </c>
      <c r="CD590">
        <v>0.03</v>
      </c>
      <c r="CE590">
        <v>3.5999999999999997E-2</v>
      </c>
      <c r="CF590">
        <v>3.7999999999999999E-2</v>
      </c>
      <c r="CG590">
        <v>2.7E-2</v>
      </c>
      <c r="CH590">
        <v>3.9E-2</v>
      </c>
    </row>
    <row r="591" spans="1:86" x14ac:dyDescent="0.2">
      <c r="A591" t="s">
        <v>4197</v>
      </c>
      <c r="B591" t="s">
        <v>615</v>
      </c>
      <c r="C591" t="s">
        <v>188</v>
      </c>
      <c r="D591" t="s">
        <v>188</v>
      </c>
      <c r="E591" t="s">
        <v>188</v>
      </c>
      <c r="F591" t="s">
        <v>188</v>
      </c>
      <c r="G591" t="s">
        <v>188</v>
      </c>
      <c r="H591" t="s">
        <v>188</v>
      </c>
      <c r="I591" t="s">
        <v>188</v>
      </c>
      <c r="J591" t="s">
        <v>188</v>
      </c>
      <c r="K591" t="s">
        <v>188</v>
      </c>
      <c r="L591" t="s">
        <v>188</v>
      </c>
      <c r="M591" t="s">
        <v>188</v>
      </c>
      <c r="N591" t="s">
        <v>188</v>
      </c>
      <c r="O591" t="s">
        <v>188</v>
      </c>
      <c r="P591" t="s">
        <v>188</v>
      </c>
      <c r="Q591" t="s">
        <v>188</v>
      </c>
      <c r="R591" t="s">
        <v>188</v>
      </c>
      <c r="S591" t="s">
        <v>188</v>
      </c>
      <c r="T591" t="s">
        <v>188</v>
      </c>
      <c r="U591" t="s">
        <v>188</v>
      </c>
      <c r="V591" t="s">
        <v>188</v>
      </c>
      <c r="W591" t="s">
        <v>188</v>
      </c>
      <c r="X591" t="s">
        <v>188</v>
      </c>
      <c r="Y591" t="s">
        <v>188</v>
      </c>
      <c r="Z591" t="s">
        <v>188</v>
      </c>
      <c r="AA591" t="s">
        <v>188</v>
      </c>
      <c r="AB591" t="s">
        <v>188</v>
      </c>
      <c r="AC591" t="s">
        <v>188</v>
      </c>
      <c r="AD591" t="s">
        <v>188</v>
      </c>
      <c r="AE591" t="s">
        <v>188</v>
      </c>
      <c r="AF591" t="s">
        <v>188</v>
      </c>
      <c r="AG591" t="s">
        <v>188</v>
      </c>
      <c r="AH591" t="s">
        <v>188</v>
      </c>
      <c r="AI591" t="s">
        <v>188</v>
      </c>
      <c r="AJ591" t="s">
        <v>188</v>
      </c>
      <c r="AK591" t="s">
        <v>188</v>
      </c>
      <c r="AL591" t="s">
        <v>188</v>
      </c>
      <c r="AM591" t="s">
        <v>188</v>
      </c>
      <c r="AN591" t="s">
        <v>188</v>
      </c>
      <c r="AO591" t="s">
        <v>188</v>
      </c>
      <c r="AP591" t="s">
        <v>188</v>
      </c>
      <c r="AQ591" t="s">
        <v>188</v>
      </c>
      <c r="AR591" t="s">
        <v>188</v>
      </c>
      <c r="AS591" t="s">
        <v>188</v>
      </c>
      <c r="AT591" t="s">
        <v>188</v>
      </c>
      <c r="AU591" t="s">
        <v>188</v>
      </c>
      <c r="AV591" t="s">
        <v>188</v>
      </c>
      <c r="AW591" t="s">
        <v>188</v>
      </c>
      <c r="AX591" t="s">
        <v>188</v>
      </c>
      <c r="AY591" t="s">
        <v>188</v>
      </c>
      <c r="AZ591" t="s">
        <v>188</v>
      </c>
      <c r="BA591" t="s">
        <v>188</v>
      </c>
      <c r="BB591" t="s">
        <v>188</v>
      </c>
      <c r="BC591" t="s">
        <v>188</v>
      </c>
      <c r="BD591" t="s">
        <v>188</v>
      </c>
      <c r="BE591" t="s">
        <v>188</v>
      </c>
      <c r="BF591" t="s">
        <v>188</v>
      </c>
      <c r="BG591" t="s">
        <v>188</v>
      </c>
      <c r="BH591" t="s">
        <v>188</v>
      </c>
      <c r="BI591" t="s">
        <v>188</v>
      </c>
      <c r="BJ591" t="s">
        <v>188</v>
      </c>
      <c r="BK591" t="s">
        <v>188</v>
      </c>
      <c r="BL591" t="s">
        <v>188</v>
      </c>
      <c r="BM591" t="s">
        <v>188</v>
      </c>
      <c r="BN591">
        <v>0.36699999999999999</v>
      </c>
      <c r="BO591" t="s">
        <v>188</v>
      </c>
      <c r="BP591" t="s">
        <v>188</v>
      </c>
      <c r="BQ591" t="s">
        <v>188</v>
      </c>
      <c r="BR591" t="s">
        <v>188</v>
      </c>
      <c r="BS591" t="s">
        <v>188</v>
      </c>
      <c r="BT591" t="s">
        <v>188</v>
      </c>
      <c r="BU591" t="s">
        <v>188</v>
      </c>
      <c r="BV591" t="s">
        <v>188</v>
      </c>
      <c r="BW591" t="s">
        <v>188</v>
      </c>
      <c r="BX591" t="s">
        <v>188</v>
      </c>
      <c r="BY591" t="s">
        <v>188</v>
      </c>
      <c r="BZ591" t="s">
        <v>188</v>
      </c>
      <c r="CA591" t="s">
        <v>188</v>
      </c>
      <c r="CB591" t="s">
        <v>188</v>
      </c>
      <c r="CC591" t="s">
        <v>188</v>
      </c>
      <c r="CD591" t="s">
        <v>188</v>
      </c>
      <c r="CE591" t="s">
        <v>188</v>
      </c>
      <c r="CF591" t="s">
        <v>188</v>
      </c>
      <c r="CG591" t="s">
        <v>188</v>
      </c>
      <c r="CH591" t="s">
        <v>188</v>
      </c>
    </row>
    <row r="592" spans="1:86" x14ac:dyDescent="0.2">
      <c r="A592" t="s">
        <v>4198</v>
      </c>
      <c r="B592" t="s">
        <v>616</v>
      </c>
      <c r="C592">
        <v>8.5000000000000006E-2</v>
      </c>
      <c r="D592">
        <v>0.108</v>
      </c>
      <c r="E592">
        <v>9.5000000000000001E-2</v>
      </c>
      <c r="F592">
        <v>8.2000000000000003E-2</v>
      </c>
      <c r="G592">
        <v>9.2999999999999999E-2</v>
      </c>
      <c r="H592">
        <v>0.108</v>
      </c>
      <c r="I592">
        <v>0.115</v>
      </c>
      <c r="J592">
        <v>9.7000000000000003E-2</v>
      </c>
      <c r="K592">
        <v>9.7000000000000003E-2</v>
      </c>
      <c r="L592">
        <v>9.9000000000000005E-2</v>
      </c>
      <c r="M592">
        <v>0.128</v>
      </c>
      <c r="N592">
        <v>0.10199999999999999</v>
      </c>
      <c r="O592">
        <v>0.27900000000000003</v>
      </c>
      <c r="P592">
        <v>0.26200000000000001</v>
      </c>
      <c r="Q592">
        <v>9.8000000000000004E-2</v>
      </c>
      <c r="R592">
        <v>9.1999999999999998E-2</v>
      </c>
      <c r="S592">
        <v>0.14000000000000001</v>
      </c>
      <c r="T592">
        <v>7.4999999999999997E-2</v>
      </c>
      <c r="U592">
        <v>0.23699999999999999</v>
      </c>
      <c r="V592">
        <v>0.15</v>
      </c>
      <c r="W592">
        <v>0.10199999999999999</v>
      </c>
      <c r="X592">
        <v>7.5999999999999998E-2</v>
      </c>
      <c r="Y592">
        <v>7.0000000000000007E-2</v>
      </c>
      <c r="Z592">
        <v>0.06</v>
      </c>
      <c r="AA592">
        <v>7.2999999999999995E-2</v>
      </c>
      <c r="AB592">
        <v>0.14799999999999999</v>
      </c>
      <c r="AC592">
        <v>9.9000000000000005E-2</v>
      </c>
      <c r="AD592">
        <v>0.26300000000000001</v>
      </c>
      <c r="AE592">
        <v>0.13100000000000001</v>
      </c>
      <c r="AF592">
        <v>7.5999999999999998E-2</v>
      </c>
      <c r="AG592">
        <v>8.6999999999999994E-2</v>
      </c>
      <c r="AH592">
        <v>0.246</v>
      </c>
      <c r="AI592">
        <v>0.1</v>
      </c>
      <c r="AJ592">
        <v>6.6000000000000003E-2</v>
      </c>
      <c r="AK592">
        <v>0.24399999999999999</v>
      </c>
      <c r="AL592">
        <v>6.6000000000000003E-2</v>
      </c>
      <c r="AM592">
        <v>0.21299999999999999</v>
      </c>
      <c r="AN592">
        <v>0.108</v>
      </c>
      <c r="AO592">
        <v>8.6999999999999994E-2</v>
      </c>
      <c r="AP592">
        <v>0.13400000000000001</v>
      </c>
      <c r="AQ592">
        <v>0.14699999999999999</v>
      </c>
      <c r="AR592">
        <v>9.9000000000000005E-2</v>
      </c>
      <c r="AS592">
        <v>0.35199999999999998</v>
      </c>
      <c r="AT592">
        <v>8.1000000000000003E-2</v>
      </c>
      <c r="AU592">
        <v>7.6999999999999999E-2</v>
      </c>
      <c r="AV592">
        <v>5.6000000000000001E-2</v>
      </c>
      <c r="AW592">
        <v>6.0999999999999999E-2</v>
      </c>
      <c r="AX592">
        <v>3.7999999999999999E-2</v>
      </c>
      <c r="AY592">
        <v>2.8000000000000001E-2</v>
      </c>
      <c r="AZ592">
        <v>0.35199999999999998</v>
      </c>
      <c r="BA592">
        <v>2.3E-2</v>
      </c>
      <c r="BB592">
        <v>2.7E-2</v>
      </c>
      <c r="BC592">
        <v>3.2000000000000001E-2</v>
      </c>
      <c r="BD592">
        <v>3.6999999999999998E-2</v>
      </c>
      <c r="BE592">
        <v>0.10199999999999999</v>
      </c>
      <c r="BF592">
        <v>0.123</v>
      </c>
      <c r="BG592">
        <v>3.6999999999999998E-2</v>
      </c>
      <c r="BH592">
        <v>0.19400000000000001</v>
      </c>
      <c r="BI592">
        <v>8.6999999999999994E-2</v>
      </c>
      <c r="BJ592">
        <v>2.3E-2</v>
      </c>
      <c r="BK592">
        <v>2.1999999999999999E-2</v>
      </c>
      <c r="BL592">
        <v>5.8000000000000003E-2</v>
      </c>
      <c r="BM592">
        <v>5.8999999999999997E-2</v>
      </c>
      <c r="BN592">
        <v>-0.33300000000000002</v>
      </c>
      <c r="BO592">
        <v>2.9000000000000001E-2</v>
      </c>
      <c r="BP592">
        <v>0.13600000000000001</v>
      </c>
      <c r="BQ592">
        <v>0.126</v>
      </c>
      <c r="BR592">
        <v>2.5000000000000001E-2</v>
      </c>
      <c r="BS592">
        <v>2.3E-2</v>
      </c>
      <c r="BT592">
        <v>4.1000000000000002E-2</v>
      </c>
      <c r="BU592">
        <v>0.14000000000000001</v>
      </c>
      <c r="BV592">
        <v>3.4000000000000002E-2</v>
      </c>
      <c r="BW592">
        <v>3.1E-2</v>
      </c>
      <c r="BX592">
        <v>2.3E-2</v>
      </c>
      <c r="BY592">
        <v>2.8000000000000001E-2</v>
      </c>
      <c r="BZ592">
        <v>2.8000000000000001E-2</v>
      </c>
      <c r="CA592">
        <v>4.3999999999999997E-2</v>
      </c>
      <c r="CB592">
        <v>2.5999999999999999E-2</v>
      </c>
      <c r="CC592">
        <v>0.11700000000000001</v>
      </c>
      <c r="CD592">
        <v>0.03</v>
      </c>
      <c r="CE592">
        <v>3.5999999999999997E-2</v>
      </c>
      <c r="CF592">
        <v>3.7999999999999999E-2</v>
      </c>
      <c r="CG592">
        <v>2.7E-2</v>
      </c>
      <c r="CH592">
        <v>3.9E-2</v>
      </c>
    </row>
    <row r="593" spans="1:86" x14ac:dyDescent="0.2">
      <c r="A593" t="s">
        <v>4199</v>
      </c>
      <c r="B593" t="s">
        <v>617</v>
      </c>
      <c r="C593" t="s">
        <v>188</v>
      </c>
      <c r="D593" t="s">
        <v>188</v>
      </c>
      <c r="E593" t="s">
        <v>188</v>
      </c>
      <c r="F593" t="s">
        <v>188</v>
      </c>
      <c r="G593" t="s">
        <v>188</v>
      </c>
      <c r="H593" t="s">
        <v>188</v>
      </c>
      <c r="I593" t="s">
        <v>188</v>
      </c>
      <c r="J593" t="s">
        <v>188</v>
      </c>
      <c r="K593" t="s">
        <v>188</v>
      </c>
      <c r="L593" t="s">
        <v>188</v>
      </c>
      <c r="M593" t="s">
        <v>188</v>
      </c>
      <c r="N593" t="s">
        <v>188</v>
      </c>
      <c r="O593" t="s">
        <v>188</v>
      </c>
      <c r="P593" t="s">
        <v>188</v>
      </c>
      <c r="Q593" t="s">
        <v>188</v>
      </c>
      <c r="R593" t="s">
        <v>188</v>
      </c>
      <c r="S593" t="s">
        <v>188</v>
      </c>
      <c r="T593" t="s">
        <v>188</v>
      </c>
      <c r="U593" t="s">
        <v>188</v>
      </c>
      <c r="V593" t="s">
        <v>188</v>
      </c>
      <c r="W593" t="s">
        <v>188</v>
      </c>
      <c r="X593" t="s">
        <v>188</v>
      </c>
      <c r="Y593" t="s">
        <v>188</v>
      </c>
      <c r="Z593" t="s">
        <v>188</v>
      </c>
      <c r="AA593" t="s">
        <v>188</v>
      </c>
      <c r="AB593" t="s">
        <v>188</v>
      </c>
      <c r="AC593" t="s">
        <v>188</v>
      </c>
      <c r="AD593" t="s">
        <v>188</v>
      </c>
      <c r="AE593" t="s">
        <v>188</v>
      </c>
      <c r="AF593" t="s">
        <v>188</v>
      </c>
      <c r="AG593" t="s">
        <v>188</v>
      </c>
      <c r="AH593" t="s">
        <v>188</v>
      </c>
      <c r="AI593" t="s">
        <v>188</v>
      </c>
      <c r="AJ593" t="s">
        <v>188</v>
      </c>
      <c r="AK593" t="s">
        <v>188</v>
      </c>
      <c r="AL593" t="s">
        <v>188</v>
      </c>
      <c r="AM593" t="s">
        <v>188</v>
      </c>
      <c r="AN593" t="s">
        <v>188</v>
      </c>
      <c r="AO593" t="s">
        <v>188</v>
      </c>
      <c r="AP593" t="s">
        <v>188</v>
      </c>
      <c r="AQ593" t="s">
        <v>188</v>
      </c>
      <c r="AR593" t="s">
        <v>188</v>
      </c>
      <c r="AS593" t="s">
        <v>188</v>
      </c>
      <c r="AT593" t="s">
        <v>188</v>
      </c>
      <c r="AU593" t="s">
        <v>188</v>
      </c>
      <c r="AV593" t="s">
        <v>188</v>
      </c>
      <c r="AW593" t="s">
        <v>188</v>
      </c>
      <c r="AX593" t="s">
        <v>188</v>
      </c>
      <c r="AY593" t="s">
        <v>188</v>
      </c>
      <c r="AZ593" t="s">
        <v>188</v>
      </c>
      <c r="BA593" t="s">
        <v>188</v>
      </c>
      <c r="BB593" t="s">
        <v>188</v>
      </c>
      <c r="BC593" t="s">
        <v>188</v>
      </c>
      <c r="BD593" t="s">
        <v>188</v>
      </c>
      <c r="BE593" t="s">
        <v>188</v>
      </c>
      <c r="BF593" t="s">
        <v>188</v>
      </c>
      <c r="BG593" t="s">
        <v>188</v>
      </c>
      <c r="BH593" t="s">
        <v>188</v>
      </c>
      <c r="BI593" t="s">
        <v>188</v>
      </c>
      <c r="BJ593" t="s">
        <v>188</v>
      </c>
      <c r="BK593" t="s">
        <v>188</v>
      </c>
      <c r="BL593" t="s">
        <v>188</v>
      </c>
      <c r="BM593" t="s">
        <v>188</v>
      </c>
      <c r="BN593" t="s">
        <v>188</v>
      </c>
      <c r="BO593" t="s">
        <v>188</v>
      </c>
      <c r="BP593" t="s">
        <v>188</v>
      </c>
      <c r="BQ593" t="s">
        <v>188</v>
      </c>
      <c r="BR593" t="s">
        <v>188</v>
      </c>
      <c r="BS593" t="s">
        <v>188</v>
      </c>
      <c r="BT593" t="s">
        <v>188</v>
      </c>
      <c r="BU593" t="s">
        <v>188</v>
      </c>
      <c r="BV593" t="s">
        <v>188</v>
      </c>
      <c r="BW593" t="s">
        <v>188</v>
      </c>
      <c r="BX593" t="s">
        <v>188</v>
      </c>
      <c r="BY593" t="s">
        <v>188</v>
      </c>
      <c r="BZ593" t="s">
        <v>188</v>
      </c>
      <c r="CA593" t="s">
        <v>188</v>
      </c>
      <c r="CB593" t="s">
        <v>188</v>
      </c>
      <c r="CC593" t="s">
        <v>188</v>
      </c>
      <c r="CD593" t="s">
        <v>188</v>
      </c>
      <c r="CE593" t="s">
        <v>188</v>
      </c>
      <c r="CF593" t="s">
        <v>188</v>
      </c>
      <c r="CG593" t="s">
        <v>188</v>
      </c>
      <c r="CH593" t="s">
        <v>188</v>
      </c>
    </row>
    <row r="594" spans="1:86" x14ac:dyDescent="0.2">
      <c r="A594" t="s">
        <v>4200</v>
      </c>
      <c r="B594" t="s">
        <v>618</v>
      </c>
      <c r="C594" t="s">
        <v>188</v>
      </c>
      <c r="D594">
        <v>1E-3</v>
      </c>
      <c r="E594">
        <v>1.4999999999999999E-2</v>
      </c>
      <c r="F594" t="s">
        <v>188</v>
      </c>
      <c r="G594" t="s">
        <v>194</v>
      </c>
      <c r="H594" t="s">
        <v>188</v>
      </c>
      <c r="I594" t="s">
        <v>188</v>
      </c>
      <c r="J594" t="s">
        <v>188</v>
      </c>
      <c r="K594" t="s">
        <v>188</v>
      </c>
      <c r="L594" t="s">
        <v>188</v>
      </c>
      <c r="M594" t="s">
        <v>194</v>
      </c>
      <c r="N594" t="s">
        <v>194</v>
      </c>
      <c r="O594" t="s">
        <v>194</v>
      </c>
      <c r="P594">
        <v>2.5999999999999999E-2</v>
      </c>
      <c r="Q594" t="s">
        <v>188</v>
      </c>
      <c r="R594" t="s">
        <v>188</v>
      </c>
      <c r="S594">
        <v>0.128</v>
      </c>
      <c r="T594" t="s">
        <v>188</v>
      </c>
      <c r="U594" t="s">
        <v>194</v>
      </c>
      <c r="V594" t="s">
        <v>188</v>
      </c>
      <c r="W594" t="s">
        <v>188</v>
      </c>
      <c r="X594" t="s">
        <v>188</v>
      </c>
      <c r="Y594" t="s">
        <v>188</v>
      </c>
      <c r="Z594" t="s">
        <v>188</v>
      </c>
      <c r="AA594" t="s">
        <v>188</v>
      </c>
      <c r="AB594" t="s">
        <v>188</v>
      </c>
      <c r="AC594" t="s">
        <v>188</v>
      </c>
      <c r="AD594" t="s">
        <v>188</v>
      </c>
      <c r="AE594" t="s">
        <v>194</v>
      </c>
      <c r="AF594" t="s">
        <v>194</v>
      </c>
      <c r="AG594" t="s">
        <v>188</v>
      </c>
      <c r="AH594" t="s">
        <v>188</v>
      </c>
      <c r="AI594" t="s">
        <v>188</v>
      </c>
      <c r="AJ594" t="s">
        <v>188</v>
      </c>
      <c r="AK594">
        <v>2.3E-2</v>
      </c>
      <c r="AL594" t="s">
        <v>188</v>
      </c>
      <c r="AM594" t="s">
        <v>188</v>
      </c>
      <c r="AN594" t="s">
        <v>188</v>
      </c>
      <c r="AO594" t="s">
        <v>188</v>
      </c>
      <c r="AP594" t="s">
        <v>188</v>
      </c>
      <c r="AQ594">
        <v>5.7000000000000002E-2</v>
      </c>
      <c r="AR594" t="s">
        <v>188</v>
      </c>
      <c r="AS594">
        <v>7.2999999999999995E-2</v>
      </c>
      <c r="AT594" t="s">
        <v>188</v>
      </c>
      <c r="AU594" t="s">
        <v>188</v>
      </c>
      <c r="AV594" t="s">
        <v>188</v>
      </c>
      <c r="AW594" t="s">
        <v>188</v>
      </c>
      <c r="AX594" t="s">
        <v>188</v>
      </c>
      <c r="AY594" t="s">
        <v>188</v>
      </c>
      <c r="AZ594">
        <v>1.7999999999999999E-2</v>
      </c>
      <c r="BA594" t="s">
        <v>188</v>
      </c>
      <c r="BB594">
        <v>5.3999999999999999E-2</v>
      </c>
      <c r="BC594" t="s">
        <v>188</v>
      </c>
      <c r="BD594" t="s">
        <v>188</v>
      </c>
      <c r="BE594">
        <v>2.3E-2</v>
      </c>
      <c r="BF594">
        <v>0.186</v>
      </c>
      <c r="BG594" t="s">
        <v>188</v>
      </c>
      <c r="BH594" t="s">
        <v>188</v>
      </c>
      <c r="BI594" t="s">
        <v>188</v>
      </c>
      <c r="BJ594" t="s">
        <v>188</v>
      </c>
      <c r="BK594" t="s">
        <v>188</v>
      </c>
      <c r="BL594">
        <v>4.8000000000000001E-2</v>
      </c>
      <c r="BM594">
        <v>5.3999999999999999E-2</v>
      </c>
      <c r="BN594" t="s">
        <v>188</v>
      </c>
      <c r="BO594" t="s">
        <v>188</v>
      </c>
      <c r="BP594" t="s">
        <v>188</v>
      </c>
      <c r="BQ594" t="s">
        <v>188</v>
      </c>
      <c r="BR594" t="s">
        <v>188</v>
      </c>
      <c r="BS594" t="s">
        <v>188</v>
      </c>
      <c r="BT594" t="s">
        <v>188</v>
      </c>
      <c r="BU594" t="s">
        <v>188</v>
      </c>
      <c r="BV594" t="s">
        <v>188</v>
      </c>
      <c r="BW594" t="s">
        <v>188</v>
      </c>
      <c r="BX594" t="s">
        <v>188</v>
      </c>
      <c r="BY594" t="s">
        <v>188</v>
      </c>
      <c r="BZ594" t="s">
        <v>188</v>
      </c>
      <c r="CA594" t="s">
        <v>188</v>
      </c>
      <c r="CB594" t="s">
        <v>188</v>
      </c>
      <c r="CC594">
        <v>0.15</v>
      </c>
      <c r="CD594" t="s">
        <v>188</v>
      </c>
      <c r="CE594" t="s">
        <v>188</v>
      </c>
      <c r="CF594" t="s">
        <v>188</v>
      </c>
      <c r="CG594" t="s">
        <v>188</v>
      </c>
      <c r="CH594" t="s">
        <v>188</v>
      </c>
    </row>
    <row r="595" spans="1:86" x14ac:dyDescent="0.2">
      <c r="A595" t="s">
        <v>4201</v>
      </c>
      <c r="B595" t="s">
        <v>619</v>
      </c>
      <c r="C595" t="s">
        <v>188</v>
      </c>
      <c r="D595">
        <v>-1E-3</v>
      </c>
      <c r="E595">
        <v>-1.4999999999999999E-2</v>
      </c>
      <c r="F595" t="s">
        <v>188</v>
      </c>
      <c r="G595" t="s">
        <v>194</v>
      </c>
      <c r="H595" t="s">
        <v>188</v>
      </c>
      <c r="I595" t="s">
        <v>188</v>
      </c>
      <c r="J595" t="s">
        <v>188</v>
      </c>
      <c r="K595" t="s">
        <v>188</v>
      </c>
      <c r="L595" t="s">
        <v>188</v>
      </c>
      <c r="M595" t="s">
        <v>194</v>
      </c>
      <c r="N595" t="s">
        <v>194</v>
      </c>
      <c r="O595" t="s">
        <v>194</v>
      </c>
      <c r="P595">
        <v>-2.5999999999999999E-2</v>
      </c>
      <c r="Q595" t="s">
        <v>188</v>
      </c>
      <c r="R595" t="s">
        <v>188</v>
      </c>
      <c r="S595">
        <v>-0.128</v>
      </c>
      <c r="T595" t="s">
        <v>188</v>
      </c>
      <c r="U595" t="s">
        <v>194</v>
      </c>
      <c r="V595" t="s">
        <v>188</v>
      </c>
      <c r="W595" t="s">
        <v>188</v>
      </c>
      <c r="X595" t="s">
        <v>188</v>
      </c>
      <c r="Y595" t="s">
        <v>188</v>
      </c>
      <c r="Z595" t="s">
        <v>188</v>
      </c>
      <c r="AA595" t="s">
        <v>188</v>
      </c>
      <c r="AB595" t="s">
        <v>188</v>
      </c>
      <c r="AC595" t="s">
        <v>188</v>
      </c>
      <c r="AD595" t="s">
        <v>188</v>
      </c>
      <c r="AE595" t="s">
        <v>194</v>
      </c>
      <c r="AF595" t="s">
        <v>194</v>
      </c>
      <c r="AG595" t="s">
        <v>188</v>
      </c>
      <c r="AH595" t="s">
        <v>188</v>
      </c>
      <c r="AI595" t="s">
        <v>188</v>
      </c>
      <c r="AJ595" t="s">
        <v>188</v>
      </c>
      <c r="AK595">
        <v>-2.3E-2</v>
      </c>
      <c r="AL595" t="s">
        <v>188</v>
      </c>
      <c r="AM595" t="s">
        <v>188</v>
      </c>
      <c r="AN595" t="s">
        <v>188</v>
      </c>
      <c r="AO595" t="s">
        <v>188</v>
      </c>
      <c r="AP595" t="s">
        <v>188</v>
      </c>
      <c r="AQ595">
        <v>-5.7000000000000002E-2</v>
      </c>
      <c r="AR595" t="s">
        <v>188</v>
      </c>
      <c r="AS595">
        <v>-7.2999999999999995E-2</v>
      </c>
      <c r="AT595" t="s">
        <v>188</v>
      </c>
      <c r="AU595" t="s">
        <v>188</v>
      </c>
      <c r="AV595" t="s">
        <v>188</v>
      </c>
      <c r="AW595" t="s">
        <v>188</v>
      </c>
      <c r="AX595" t="s">
        <v>188</v>
      </c>
      <c r="AY595" t="s">
        <v>188</v>
      </c>
      <c r="AZ595">
        <v>-1.7999999999999999E-2</v>
      </c>
      <c r="BA595" t="s">
        <v>188</v>
      </c>
      <c r="BB595">
        <v>-5.3999999999999999E-2</v>
      </c>
      <c r="BC595" t="s">
        <v>188</v>
      </c>
      <c r="BD595" t="s">
        <v>188</v>
      </c>
      <c r="BE595">
        <v>-2.3E-2</v>
      </c>
      <c r="BF595">
        <v>-0.186</v>
      </c>
      <c r="BG595" t="s">
        <v>188</v>
      </c>
      <c r="BH595" t="s">
        <v>188</v>
      </c>
      <c r="BI595" t="s">
        <v>188</v>
      </c>
      <c r="BJ595" t="s">
        <v>188</v>
      </c>
      <c r="BK595" t="s">
        <v>188</v>
      </c>
      <c r="BL595">
        <v>-4.8000000000000001E-2</v>
      </c>
      <c r="BM595">
        <v>-5.3999999999999999E-2</v>
      </c>
      <c r="BN595" t="s">
        <v>188</v>
      </c>
      <c r="BO595" t="s">
        <v>188</v>
      </c>
      <c r="BP595" t="s">
        <v>188</v>
      </c>
      <c r="BQ595" t="s">
        <v>188</v>
      </c>
      <c r="BR595" t="s">
        <v>188</v>
      </c>
      <c r="BS595" t="s">
        <v>188</v>
      </c>
      <c r="BT595" t="s">
        <v>188</v>
      </c>
      <c r="BU595" t="s">
        <v>188</v>
      </c>
      <c r="BV595" t="s">
        <v>188</v>
      </c>
      <c r="BW595" t="s">
        <v>188</v>
      </c>
      <c r="BX595" t="s">
        <v>188</v>
      </c>
      <c r="BY595" t="s">
        <v>188</v>
      </c>
      <c r="BZ595" t="s">
        <v>188</v>
      </c>
      <c r="CA595" t="s">
        <v>188</v>
      </c>
      <c r="CB595" t="s">
        <v>188</v>
      </c>
      <c r="CC595">
        <v>-0.15</v>
      </c>
      <c r="CD595" t="s">
        <v>188</v>
      </c>
      <c r="CE595" t="s">
        <v>188</v>
      </c>
      <c r="CF595" t="s">
        <v>188</v>
      </c>
      <c r="CG595" t="s">
        <v>188</v>
      </c>
      <c r="CH595" t="s">
        <v>188</v>
      </c>
    </row>
    <row r="596" spans="1:86" x14ac:dyDescent="0.2">
      <c r="A596" t="s">
        <v>4202</v>
      </c>
      <c r="B596" t="s">
        <v>620</v>
      </c>
      <c r="C596">
        <v>6.0000000000000001E-3</v>
      </c>
      <c r="D596" t="s">
        <v>188</v>
      </c>
      <c r="E596">
        <v>8.0000000000000002E-3</v>
      </c>
      <c r="F596">
        <v>1.0999999999999999E-2</v>
      </c>
      <c r="G596">
        <v>8.0000000000000002E-3</v>
      </c>
      <c r="H596">
        <v>5.0000000000000001E-3</v>
      </c>
      <c r="I596" t="s">
        <v>188</v>
      </c>
      <c r="J596" t="s">
        <v>188</v>
      </c>
      <c r="K596" t="s">
        <v>188</v>
      </c>
      <c r="L596" t="s">
        <v>188</v>
      </c>
      <c r="M596" t="s">
        <v>188</v>
      </c>
      <c r="N596" t="s">
        <v>188</v>
      </c>
      <c r="O596" t="s">
        <v>188</v>
      </c>
      <c r="P596" t="s">
        <v>188</v>
      </c>
      <c r="Q596" t="s">
        <v>188</v>
      </c>
      <c r="R596" t="s">
        <v>188</v>
      </c>
      <c r="S596" t="s">
        <v>188</v>
      </c>
      <c r="T596" t="s">
        <v>188</v>
      </c>
      <c r="U596" t="s">
        <v>188</v>
      </c>
      <c r="V596" t="s">
        <v>188</v>
      </c>
      <c r="W596" t="s">
        <v>188</v>
      </c>
      <c r="X596" t="s">
        <v>188</v>
      </c>
      <c r="Y596">
        <v>1.2999999999999999E-2</v>
      </c>
      <c r="Z596">
        <v>3.0000000000000001E-3</v>
      </c>
      <c r="AA596" t="s">
        <v>188</v>
      </c>
      <c r="AB596" t="s">
        <v>188</v>
      </c>
      <c r="AC596" t="s">
        <v>188</v>
      </c>
      <c r="AD596" t="s">
        <v>188</v>
      </c>
      <c r="AE596" t="s">
        <v>188</v>
      </c>
      <c r="AF596" t="s">
        <v>188</v>
      </c>
      <c r="AG596" t="s">
        <v>188</v>
      </c>
      <c r="AH596" t="s">
        <v>188</v>
      </c>
      <c r="AI596" t="s">
        <v>188</v>
      </c>
      <c r="AJ596" t="s">
        <v>188</v>
      </c>
      <c r="AK596" t="s">
        <v>188</v>
      </c>
      <c r="AL596">
        <v>2.1999999999999999E-2</v>
      </c>
      <c r="AM596" t="s">
        <v>188</v>
      </c>
      <c r="AN596" t="s">
        <v>188</v>
      </c>
      <c r="AO596">
        <v>1.0999999999999999E-2</v>
      </c>
      <c r="AP596">
        <v>0.02</v>
      </c>
      <c r="AQ596">
        <v>1.9E-2</v>
      </c>
      <c r="AR596">
        <v>1.7000000000000001E-2</v>
      </c>
      <c r="AS596">
        <v>1E-3</v>
      </c>
      <c r="AT596" t="s">
        <v>188</v>
      </c>
      <c r="AU596">
        <v>6.0000000000000001E-3</v>
      </c>
      <c r="AV596" t="s">
        <v>188</v>
      </c>
      <c r="AW596" t="s">
        <v>188</v>
      </c>
      <c r="AX596" t="s">
        <v>188</v>
      </c>
      <c r="AY596" t="s">
        <v>188</v>
      </c>
      <c r="AZ596">
        <v>1E-3</v>
      </c>
      <c r="BA596">
        <v>2.9000000000000001E-2</v>
      </c>
      <c r="BB596">
        <v>3.0000000000000001E-3</v>
      </c>
      <c r="BC596">
        <v>4.0000000000000001E-3</v>
      </c>
      <c r="BD596">
        <v>2E-3</v>
      </c>
      <c r="BE596" t="s">
        <v>188</v>
      </c>
      <c r="BF596" t="s">
        <v>188</v>
      </c>
      <c r="BG596" t="s">
        <v>188</v>
      </c>
      <c r="BH596" t="s">
        <v>188</v>
      </c>
      <c r="BI596" t="s">
        <v>188</v>
      </c>
      <c r="BJ596" t="s">
        <v>188</v>
      </c>
      <c r="BK596" t="s">
        <v>188</v>
      </c>
      <c r="BL596" t="s">
        <v>188</v>
      </c>
      <c r="BM596">
        <v>1.9E-2</v>
      </c>
      <c r="BN596" t="s">
        <v>188</v>
      </c>
      <c r="BO596" t="s">
        <v>188</v>
      </c>
      <c r="BP596" t="s">
        <v>188</v>
      </c>
      <c r="BQ596" t="s">
        <v>188</v>
      </c>
      <c r="BR596" t="s">
        <v>188</v>
      </c>
      <c r="BS596" t="s">
        <v>188</v>
      </c>
      <c r="BT596" t="s">
        <v>188</v>
      </c>
      <c r="BU596" t="s">
        <v>188</v>
      </c>
      <c r="BV596" t="s">
        <v>188</v>
      </c>
      <c r="BW596" t="s">
        <v>188</v>
      </c>
      <c r="BX596" t="s">
        <v>188</v>
      </c>
      <c r="BY596" t="s">
        <v>188</v>
      </c>
      <c r="BZ596" t="s">
        <v>188</v>
      </c>
      <c r="CA596" t="s">
        <v>188</v>
      </c>
      <c r="CB596" t="s">
        <v>188</v>
      </c>
      <c r="CC596" t="s">
        <v>188</v>
      </c>
      <c r="CD596" t="s">
        <v>188</v>
      </c>
      <c r="CE596" t="s">
        <v>188</v>
      </c>
      <c r="CF596" t="s">
        <v>188</v>
      </c>
      <c r="CG596" t="s">
        <v>188</v>
      </c>
      <c r="CH596" t="s">
        <v>188</v>
      </c>
    </row>
    <row r="597" spans="1:86" x14ac:dyDescent="0.2">
      <c r="A597" t="s">
        <v>4203</v>
      </c>
      <c r="B597" t="s">
        <v>621</v>
      </c>
      <c r="C597">
        <v>1.4E-2</v>
      </c>
      <c r="D597">
        <v>6.0000000000000001E-3</v>
      </c>
      <c r="E597">
        <v>1.7000000000000001E-2</v>
      </c>
      <c r="F597">
        <v>2.3E-2</v>
      </c>
      <c r="G597">
        <v>1.7000000000000001E-2</v>
      </c>
      <c r="H597">
        <v>0.109</v>
      </c>
      <c r="I597" t="s">
        <v>188</v>
      </c>
      <c r="J597">
        <v>0.06</v>
      </c>
      <c r="K597">
        <v>3.0000000000000001E-3</v>
      </c>
      <c r="L597">
        <v>2E-3</v>
      </c>
      <c r="M597" t="s">
        <v>188</v>
      </c>
      <c r="N597" t="s">
        <v>188</v>
      </c>
      <c r="O597" t="s">
        <v>188</v>
      </c>
      <c r="P597">
        <v>0.09</v>
      </c>
      <c r="Q597" t="s">
        <v>188</v>
      </c>
      <c r="R597" t="s">
        <v>188</v>
      </c>
      <c r="S597">
        <v>3.0000000000000001E-3</v>
      </c>
      <c r="T597">
        <v>1.2999999999999999E-2</v>
      </c>
      <c r="U597" t="s">
        <v>188</v>
      </c>
      <c r="V597" t="s">
        <v>188</v>
      </c>
      <c r="W597" t="s">
        <v>188</v>
      </c>
      <c r="X597">
        <v>6.2E-2</v>
      </c>
      <c r="Y597">
        <v>2.8000000000000001E-2</v>
      </c>
      <c r="Z597">
        <v>1.4E-2</v>
      </c>
      <c r="AA597">
        <v>0.03</v>
      </c>
      <c r="AB597">
        <v>1.4E-2</v>
      </c>
      <c r="AC597">
        <v>8.9999999999999993E-3</v>
      </c>
      <c r="AD597">
        <v>1.2E-2</v>
      </c>
      <c r="AE597">
        <v>0.01</v>
      </c>
      <c r="AF597">
        <v>4.0000000000000001E-3</v>
      </c>
      <c r="AG597" t="s">
        <v>188</v>
      </c>
      <c r="AH597" t="s">
        <v>188</v>
      </c>
      <c r="AI597" t="s">
        <v>188</v>
      </c>
      <c r="AJ597">
        <v>6.6000000000000003E-2</v>
      </c>
      <c r="AK597" t="s">
        <v>188</v>
      </c>
      <c r="AL597">
        <v>1.0999999999999999E-2</v>
      </c>
      <c r="AM597" t="s">
        <v>188</v>
      </c>
      <c r="AN597">
        <v>0.01</v>
      </c>
      <c r="AO597" t="s">
        <v>188</v>
      </c>
      <c r="AP597">
        <v>3.3000000000000002E-2</v>
      </c>
      <c r="AQ597">
        <v>1.0999999999999999E-2</v>
      </c>
      <c r="AR597">
        <v>2.1999999999999999E-2</v>
      </c>
      <c r="AS597">
        <v>1.2999999999999999E-2</v>
      </c>
      <c r="AT597">
        <v>1.2999999999999999E-2</v>
      </c>
      <c r="AU597">
        <v>7.0000000000000001E-3</v>
      </c>
      <c r="AV597">
        <v>1.4E-2</v>
      </c>
      <c r="AW597">
        <v>7.0000000000000001E-3</v>
      </c>
      <c r="AX597">
        <v>3.7999999999999999E-2</v>
      </c>
      <c r="AY597">
        <v>2.5000000000000001E-2</v>
      </c>
      <c r="AZ597">
        <v>6.2E-2</v>
      </c>
      <c r="BA597">
        <v>4.1000000000000002E-2</v>
      </c>
      <c r="BB597">
        <v>0.11899999999999999</v>
      </c>
      <c r="BC597">
        <v>0.05</v>
      </c>
      <c r="BD597">
        <v>0.06</v>
      </c>
      <c r="BE597">
        <v>4.1000000000000002E-2</v>
      </c>
      <c r="BF597">
        <v>0.02</v>
      </c>
      <c r="BG597">
        <v>3.1E-2</v>
      </c>
      <c r="BH597">
        <v>4.2000000000000003E-2</v>
      </c>
      <c r="BI597">
        <v>4.5999999999999999E-2</v>
      </c>
      <c r="BJ597">
        <v>4.4999999999999998E-2</v>
      </c>
      <c r="BK597">
        <v>6.7000000000000004E-2</v>
      </c>
      <c r="BL597">
        <v>2.5000000000000001E-2</v>
      </c>
      <c r="BM597">
        <v>5.3999999999999999E-2</v>
      </c>
      <c r="BN597">
        <v>5.8999999999999997E-2</v>
      </c>
      <c r="BO597">
        <v>0.13100000000000001</v>
      </c>
      <c r="BP597">
        <v>0.2</v>
      </c>
      <c r="BQ597">
        <v>7.3999999999999996E-2</v>
      </c>
      <c r="BR597">
        <v>6.9000000000000006E-2</v>
      </c>
      <c r="BS597">
        <v>0.104</v>
      </c>
      <c r="BT597">
        <v>4.2999999999999997E-2</v>
      </c>
      <c r="BU597">
        <v>4.9000000000000002E-2</v>
      </c>
      <c r="BV597">
        <v>0.1</v>
      </c>
      <c r="BW597">
        <v>4.2999999999999997E-2</v>
      </c>
      <c r="BX597">
        <v>5.8000000000000003E-2</v>
      </c>
      <c r="BY597">
        <v>0.11700000000000001</v>
      </c>
      <c r="BZ597">
        <v>0.105</v>
      </c>
      <c r="CA597">
        <v>0.93899999999999995</v>
      </c>
      <c r="CB597">
        <v>0.215</v>
      </c>
      <c r="CC597">
        <v>0.03</v>
      </c>
      <c r="CD597">
        <v>0.03</v>
      </c>
      <c r="CE597">
        <v>0.03</v>
      </c>
      <c r="CF597">
        <v>6.0000000000000001E-3</v>
      </c>
      <c r="CG597">
        <v>1.2999999999999999E-2</v>
      </c>
      <c r="CH597">
        <v>1.7999999999999999E-2</v>
      </c>
    </row>
    <row r="598" spans="1:86" x14ac:dyDescent="0.2">
      <c r="A598" t="s">
        <v>4204</v>
      </c>
      <c r="B598" t="s">
        <v>622</v>
      </c>
      <c r="C598">
        <v>-8.0000000000000002E-3</v>
      </c>
      <c r="D598">
        <v>-6.0000000000000001E-3</v>
      </c>
      <c r="E598">
        <v>-8.9999999999999993E-3</v>
      </c>
      <c r="F598">
        <v>-1.2E-2</v>
      </c>
      <c r="G598">
        <v>-8.9999999999999993E-3</v>
      </c>
      <c r="H598">
        <v>-0.104</v>
      </c>
      <c r="I598" t="s">
        <v>188</v>
      </c>
      <c r="J598">
        <v>-0.06</v>
      </c>
      <c r="K598">
        <v>-3.0000000000000001E-3</v>
      </c>
      <c r="L598">
        <v>-2E-3</v>
      </c>
      <c r="M598" t="s">
        <v>188</v>
      </c>
      <c r="N598" t="s">
        <v>188</v>
      </c>
      <c r="O598" t="s">
        <v>188</v>
      </c>
      <c r="P598">
        <v>-0.09</v>
      </c>
      <c r="Q598" t="s">
        <v>188</v>
      </c>
      <c r="R598" t="s">
        <v>188</v>
      </c>
      <c r="S598">
        <v>-3.0000000000000001E-3</v>
      </c>
      <c r="T598">
        <v>-1.2999999999999999E-2</v>
      </c>
      <c r="U598" t="s">
        <v>188</v>
      </c>
      <c r="V598" t="s">
        <v>188</v>
      </c>
      <c r="W598" t="s">
        <v>188</v>
      </c>
      <c r="X598">
        <v>-6.2E-2</v>
      </c>
      <c r="Y598">
        <v>-1.4999999999999999E-2</v>
      </c>
      <c r="Z598">
        <v>-1.0999999999999999E-2</v>
      </c>
      <c r="AA598">
        <v>-0.03</v>
      </c>
      <c r="AB598">
        <v>-1.4E-2</v>
      </c>
      <c r="AC598">
        <v>-8.9999999999999993E-3</v>
      </c>
      <c r="AD598">
        <v>-1.2E-2</v>
      </c>
      <c r="AE598">
        <v>-0.01</v>
      </c>
      <c r="AF598">
        <v>-4.0000000000000001E-3</v>
      </c>
      <c r="AG598" t="s">
        <v>188</v>
      </c>
      <c r="AH598" t="s">
        <v>188</v>
      </c>
      <c r="AI598" t="s">
        <v>188</v>
      </c>
      <c r="AJ598">
        <v>-6.6000000000000003E-2</v>
      </c>
      <c r="AK598" t="s">
        <v>188</v>
      </c>
      <c r="AL598">
        <v>1.0999999999999999E-2</v>
      </c>
      <c r="AM598" t="s">
        <v>188</v>
      </c>
      <c r="AN598">
        <v>-0.01</v>
      </c>
      <c r="AO598">
        <v>1.0999999999999999E-2</v>
      </c>
      <c r="AP598">
        <v>-1.2999999999999999E-2</v>
      </c>
      <c r="AQ598">
        <v>8.0000000000000002E-3</v>
      </c>
      <c r="AR598">
        <v>-5.0000000000000001E-3</v>
      </c>
      <c r="AS598">
        <v>-1.2E-2</v>
      </c>
      <c r="AT598">
        <v>-1.2999999999999999E-2</v>
      </c>
      <c r="AU598">
        <v>-1E-3</v>
      </c>
      <c r="AV598">
        <v>-1.4E-2</v>
      </c>
      <c r="AW598">
        <v>-7.0000000000000001E-3</v>
      </c>
      <c r="AX598">
        <v>-3.7999999999999999E-2</v>
      </c>
      <c r="AY598">
        <v>-2.5000000000000001E-2</v>
      </c>
      <c r="AZ598">
        <v>-6.0999999999999999E-2</v>
      </c>
      <c r="BA598">
        <v>-1.2E-2</v>
      </c>
      <c r="BB598">
        <v>-0.11600000000000001</v>
      </c>
      <c r="BC598">
        <v>-4.5999999999999999E-2</v>
      </c>
      <c r="BD598">
        <v>-5.8000000000000003E-2</v>
      </c>
      <c r="BE598">
        <v>-4.1000000000000002E-2</v>
      </c>
      <c r="BF598">
        <v>-0.02</v>
      </c>
      <c r="BG598">
        <v>-3.1E-2</v>
      </c>
      <c r="BH598">
        <v>-4.2000000000000003E-2</v>
      </c>
      <c r="BI598">
        <v>-4.5999999999999999E-2</v>
      </c>
      <c r="BJ598">
        <v>-4.4999999999999998E-2</v>
      </c>
      <c r="BK598">
        <v>-6.7000000000000004E-2</v>
      </c>
      <c r="BL598">
        <v>-2.5000000000000001E-2</v>
      </c>
      <c r="BM598">
        <v>-3.5000000000000003E-2</v>
      </c>
      <c r="BN598">
        <v>-5.8999999999999997E-2</v>
      </c>
      <c r="BO598">
        <v>-0.13100000000000001</v>
      </c>
      <c r="BP598">
        <v>-0.2</v>
      </c>
      <c r="BQ598">
        <v>-7.3999999999999996E-2</v>
      </c>
      <c r="BR598">
        <v>-6.9000000000000006E-2</v>
      </c>
      <c r="BS598">
        <v>-0.104</v>
      </c>
      <c r="BT598">
        <v>-4.2999999999999997E-2</v>
      </c>
      <c r="BU598">
        <v>-4.9000000000000002E-2</v>
      </c>
      <c r="BV598">
        <v>-0.1</v>
      </c>
      <c r="BW598">
        <v>-4.2999999999999997E-2</v>
      </c>
      <c r="BX598">
        <v>-5.8000000000000003E-2</v>
      </c>
      <c r="BY598">
        <v>-0.11700000000000001</v>
      </c>
      <c r="BZ598">
        <v>-0.105</v>
      </c>
      <c r="CA598">
        <v>-0.93899999999999995</v>
      </c>
      <c r="CB598">
        <v>-0.215</v>
      </c>
      <c r="CC598">
        <v>-0.03</v>
      </c>
      <c r="CD598">
        <v>-0.03</v>
      </c>
      <c r="CE598">
        <v>-0.03</v>
      </c>
      <c r="CF598">
        <v>-6.0000000000000001E-3</v>
      </c>
      <c r="CG598">
        <v>-1.2999999999999999E-2</v>
      </c>
      <c r="CH598">
        <v>-1.7999999999999999E-2</v>
      </c>
    </row>
    <row r="599" spans="1:86" x14ac:dyDescent="0.2">
      <c r="A599" t="s">
        <v>4205</v>
      </c>
      <c r="B599" t="s">
        <v>623</v>
      </c>
      <c r="C599" t="s">
        <v>188</v>
      </c>
      <c r="D599" t="s">
        <v>188</v>
      </c>
      <c r="E599" t="s">
        <v>188</v>
      </c>
      <c r="F599" t="s">
        <v>194</v>
      </c>
      <c r="G599" t="s">
        <v>188</v>
      </c>
      <c r="H599" t="s">
        <v>188</v>
      </c>
      <c r="I599" t="s">
        <v>188</v>
      </c>
      <c r="J599" t="s">
        <v>188</v>
      </c>
      <c r="K599" t="s">
        <v>188</v>
      </c>
      <c r="L599" t="s">
        <v>188</v>
      </c>
      <c r="M599" t="s">
        <v>188</v>
      </c>
      <c r="N599" t="s">
        <v>188</v>
      </c>
      <c r="O599" t="s">
        <v>188</v>
      </c>
      <c r="P599" t="s">
        <v>188</v>
      </c>
      <c r="Q599" t="s">
        <v>188</v>
      </c>
      <c r="R599" t="s">
        <v>188</v>
      </c>
      <c r="S599" t="s">
        <v>188</v>
      </c>
      <c r="T599" t="s">
        <v>188</v>
      </c>
      <c r="U599" t="s">
        <v>194</v>
      </c>
      <c r="V599" t="s">
        <v>194</v>
      </c>
      <c r="W599" t="s">
        <v>194</v>
      </c>
      <c r="X599" t="s">
        <v>194</v>
      </c>
      <c r="Y599" t="s">
        <v>194</v>
      </c>
      <c r="Z599" t="s">
        <v>194</v>
      </c>
      <c r="AA599" t="s">
        <v>194</v>
      </c>
      <c r="AB599" t="s">
        <v>194</v>
      </c>
      <c r="AC599" t="s">
        <v>194</v>
      </c>
      <c r="AD599" t="s">
        <v>194</v>
      </c>
      <c r="AE599" t="s">
        <v>194</v>
      </c>
      <c r="AF599" t="s">
        <v>194</v>
      </c>
      <c r="AG599" t="s">
        <v>194</v>
      </c>
      <c r="AH599" t="s">
        <v>194</v>
      </c>
      <c r="AI599" t="s">
        <v>194</v>
      </c>
      <c r="AJ599" t="s">
        <v>194</v>
      </c>
      <c r="AK599" t="s">
        <v>194</v>
      </c>
      <c r="AL599" t="s">
        <v>194</v>
      </c>
      <c r="AM599" t="s">
        <v>194</v>
      </c>
      <c r="AN599" t="s">
        <v>194</v>
      </c>
      <c r="AO599" t="s">
        <v>194</v>
      </c>
      <c r="AP599" t="s">
        <v>194</v>
      </c>
      <c r="AQ599" t="s">
        <v>194</v>
      </c>
      <c r="AR599" t="s">
        <v>194</v>
      </c>
      <c r="AS599" t="s">
        <v>194</v>
      </c>
      <c r="AT599" t="s">
        <v>194</v>
      </c>
      <c r="AU599" t="s">
        <v>194</v>
      </c>
      <c r="AV599" t="s">
        <v>194</v>
      </c>
      <c r="AW599" t="s">
        <v>194</v>
      </c>
      <c r="AX599" t="s">
        <v>194</v>
      </c>
      <c r="AY599" t="s">
        <v>194</v>
      </c>
      <c r="AZ599" t="s">
        <v>194</v>
      </c>
      <c r="BA599" t="s">
        <v>194</v>
      </c>
      <c r="BB599" t="s">
        <v>194</v>
      </c>
      <c r="BC599" t="s">
        <v>194</v>
      </c>
      <c r="BD599" t="s">
        <v>194</v>
      </c>
      <c r="BE599" t="s">
        <v>194</v>
      </c>
      <c r="BF599" t="s">
        <v>194</v>
      </c>
      <c r="BG599" t="s">
        <v>194</v>
      </c>
      <c r="BH599" t="s">
        <v>194</v>
      </c>
      <c r="BI599" t="s">
        <v>194</v>
      </c>
      <c r="BJ599" t="s">
        <v>194</v>
      </c>
      <c r="BK599" t="s">
        <v>194</v>
      </c>
      <c r="BL599" t="s">
        <v>194</v>
      </c>
      <c r="BM599" t="s">
        <v>194</v>
      </c>
      <c r="BN599" t="s">
        <v>194</v>
      </c>
      <c r="BO599" t="s">
        <v>194</v>
      </c>
      <c r="BP599" t="s">
        <v>194</v>
      </c>
      <c r="BQ599" t="s">
        <v>194</v>
      </c>
      <c r="BR599" t="s">
        <v>194</v>
      </c>
      <c r="BS599" t="s">
        <v>194</v>
      </c>
      <c r="BT599" t="s">
        <v>194</v>
      </c>
      <c r="BU599">
        <v>0.01</v>
      </c>
      <c r="BV599" t="s">
        <v>194</v>
      </c>
      <c r="BW599" t="s">
        <v>194</v>
      </c>
      <c r="BX599">
        <v>9.1999999999999998E-2</v>
      </c>
      <c r="BY599" t="s">
        <v>194</v>
      </c>
      <c r="BZ599" t="s">
        <v>194</v>
      </c>
      <c r="CA599" t="s">
        <v>194</v>
      </c>
      <c r="CB599" t="s">
        <v>194</v>
      </c>
      <c r="CC599" t="s">
        <v>194</v>
      </c>
      <c r="CD599" t="s">
        <v>194</v>
      </c>
      <c r="CE599" t="s">
        <v>194</v>
      </c>
      <c r="CF599" t="s">
        <v>194</v>
      </c>
      <c r="CG599" t="s">
        <v>194</v>
      </c>
      <c r="CH599" t="s">
        <v>194</v>
      </c>
    </row>
    <row r="600" spans="1:86" x14ac:dyDescent="0.2">
      <c r="A600" t="s">
        <v>4206</v>
      </c>
      <c r="B600" t="s">
        <v>624</v>
      </c>
      <c r="C600" t="s">
        <v>194</v>
      </c>
      <c r="D600" t="s">
        <v>194</v>
      </c>
      <c r="E600" t="s">
        <v>194</v>
      </c>
      <c r="F600" t="s">
        <v>194</v>
      </c>
      <c r="G600" t="s">
        <v>194</v>
      </c>
      <c r="H600" t="s">
        <v>194</v>
      </c>
      <c r="I600" t="s">
        <v>194</v>
      </c>
      <c r="J600" t="s">
        <v>194</v>
      </c>
      <c r="K600" t="s">
        <v>194</v>
      </c>
      <c r="L600" t="s">
        <v>194</v>
      </c>
      <c r="M600" t="s">
        <v>194</v>
      </c>
      <c r="N600" t="s">
        <v>194</v>
      </c>
      <c r="O600" t="s">
        <v>194</v>
      </c>
      <c r="P600" t="s">
        <v>194</v>
      </c>
      <c r="Q600" t="s">
        <v>194</v>
      </c>
      <c r="R600">
        <v>3.5999999999999997E-2</v>
      </c>
      <c r="S600" t="s">
        <v>194</v>
      </c>
      <c r="T600" t="s">
        <v>194</v>
      </c>
      <c r="U600" t="s">
        <v>194</v>
      </c>
      <c r="V600" t="s">
        <v>194</v>
      </c>
      <c r="W600" t="s">
        <v>194</v>
      </c>
      <c r="X600" t="s">
        <v>194</v>
      </c>
      <c r="Y600" t="s">
        <v>194</v>
      </c>
      <c r="Z600" t="s">
        <v>194</v>
      </c>
      <c r="AA600" t="s">
        <v>194</v>
      </c>
      <c r="AB600" t="s">
        <v>194</v>
      </c>
      <c r="AC600" t="s">
        <v>194</v>
      </c>
      <c r="AD600" t="s">
        <v>194</v>
      </c>
      <c r="AE600" t="s">
        <v>194</v>
      </c>
      <c r="AF600" t="s">
        <v>194</v>
      </c>
      <c r="AG600" t="s">
        <v>194</v>
      </c>
      <c r="AH600" t="s">
        <v>194</v>
      </c>
      <c r="AI600" t="s">
        <v>194</v>
      </c>
      <c r="AJ600" t="s">
        <v>194</v>
      </c>
      <c r="AK600" t="s">
        <v>194</v>
      </c>
      <c r="AL600" t="s">
        <v>194</v>
      </c>
      <c r="AM600" t="s">
        <v>194</v>
      </c>
      <c r="AN600" t="s">
        <v>194</v>
      </c>
      <c r="AO600" t="s">
        <v>194</v>
      </c>
      <c r="AP600" t="s">
        <v>194</v>
      </c>
      <c r="AQ600" t="s">
        <v>194</v>
      </c>
      <c r="AR600" t="s">
        <v>194</v>
      </c>
      <c r="AS600" t="s">
        <v>194</v>
      </c>
      <c r="AT600" t="s">
        <v>194</v>
      </c>
      <c r="AU600" t="s">
        <v>194</v>
      </c>
      <c r="AV600" t="s">
        <v>194</v>
      </c>
      <c r="AW600" t="s">
        <v>194</v>
      </c>
      <c r="AX600" t="s">
        <v>194</v>
      </c>
      <c r="AY600" t="s">
        <v>194</v>
      </c>
      <c r="AZ600" t="s">
        <v>194</v>
      </c>
      <c r="BA600" t="s">
        <v>194</v>
      </c>
      <c r="BB600" t="s">
        <v>194</v>
      </c>
      <c r="BC600" t="s">
        <v>194</v>
      </c>
      <c r="BD600" t="s">
        <v>194</v>
      </c>
      <c r="BE600" t="s">
        <v>194</v>
      </c>
      <c r="BF600" t="s">
        <v>194</v>
      </c>
      <c r="BG600" t="s">
        <v>194</v>
      </c>
      <c r="BH600" t="s">
        <v>194</v>
      </c>
      <c r="BI600" t="s">
        <v>194</v>
      </c>
      <c r="BJ600" t="s">
        <v>194</v>
      </c>
      <c r="BK600" t="s">
        <v>194</v>
      </c>
      <c r="BL600" t="s">
        <v>194</v>
      </c>
      <c r="BM600" t="s">
        <v>194</v>
      </c>
      <c r="BN600" t="s">
        <v>194</v>
      </c>
      <c r="BO600" t="s">
        <v>194</v>
      </c>
      <c r="BP600" t="s">
        <v>194</v>
      </c>
      <c r="BQ600" t="s">
        <v>194</v>
      </c>
      <c r="BR600" t="s">
        <v>194</v>
      </c>
      <c r="BS600" t="s">
        <v>194</v>
      </c>
      <c r="BT600" t="s">
        <v>194</v>
      </c>
      <c r="BU600">
        <v>6.0000000000000001E-3</v>
      </c>
      <c r="BV600" t="s">
        <v>194</v>
      </c>
      <c r="BW600" t="s">
        <v>194</v>
      </c>
      <c r="BX600" t="s">
        <v>188</v>
      </c>
      <c r="BY600" t="s">
        <v>194</v>
      </c>
      <c r="BZ600" t="s">
        <v>194</v>
      </c>
      <c r="CA600" t="s">
        <v>194</v>
      </c>
      <c r="CB600" t="s">
        <v>194</v>
      </c>
      <c r="CC600" t="s">
        <v>194</v>
      </c>
      <c r="CD600" t="s">
        <v>194</v>
      </c>
      <c r="CE600" t="s">
        <v>194</v>
      </c>
      <c r="CF600" t="s">
        <v>194</v>
      </c>
      <c r="CG600" t="s">
        <v>194</v>
      </c>
      <c r="CH600" t="s">
        <v>194</v>
      </c>
    </row>
    <row r="601" spans="1:86" x14ac:dyDescent="0.2">
      <c r="A601" t="s">
        <v>4207</v>
      </c>
      <c r="B601" t="s">
        <v>625</v>
      </c>
      <c r="C601" t="s">
        <v>194</v>
      </c>
      <c r="D601" t="s">
        <v>194</v>
      </c>
      <c r="E601" t="s">
        <v>194</v>
      </c>
      <c r="F601" t="s">
        <v>194</v>
      </c>
      <c r="G601" t="s">
        <v>194</v>
      </c>
      <c r="H601" t="s">
        <v>194</v>
      </c>
      <c r="I601" t="s">
        <v>194</v>
      </c>
      <c r="J601" t="s">
        <v>194</v>
      </c>
      <c r="K601" t="s">
        <v>194</v>
      </c>
      <c r="L601" t="s">
        <v>194</v>
      </c>
      <c r="M601" t="s">
        <v>194</v>
      </c>
      <c r="N601" t="s">
        <v>194</v>
      </c>
      <c r="O601" t="s">
        <v>194</v>
      </c>
      <c r="P601" t="s">
        <v>194</v>
      </c>
      <c r="Q601" t="s">
        <v>194</v>
      </c>
      <c r="R601">
        <v>-3.5999999999999997E-2</v>
      </c>
      <c r="S601" t="s">
        <v>194</v>
      </c>
      <c r="T601" t="s">
        <v>194</v>
      </c>
      <c r="U601">
        <v>-0.13</v>
      </c>
      <c r="V601">
        <v>-3.5000000000000003E-2</v>
      </c>
      <c r="W601">
        <v>-0.02</v>
      </c>
      <c r="X601">
        <v>-2.1000000000000001E-2</v>
      </c>
      <c r="Y601">
        <v>-3.1E-2</v>
      </c>
      <c r="Z601">
        <v>-2.5000000000000001E-2</v>
      </c>
      <c r="AA601">
        <v>-1.0999999999999999E-2</v>
      </c>
      <c r="AB601" t="s">
        <v>194</v>
      </c>
      <c r="AC601">
        <v>-1.7000000000000001E-2</v>
      </c>
      <c r="AD601">
        <v>-1.6E-2</v>
      </c>
      <c r="AE601">
        <v>-1.2E-2</v>
      </c>
      <c r="AF601" t="s">
        <v>194</v>
      </c>
      <c r="AG601">
        <v>-1.6E-2</v>
      </c>
      <c r="AH601">
        <v>-1.4999999999999999E-2</v>
      </c>
      <c r="AI601">
        <v>-1.2999999999999999E-2</v>
      </c>
      <c r="AJ601">
        <v>-6.0000000000000001E-3</v>
      </c>
      <c r="AK601">
        <v>-7.0000000000000001E-3</v>
      </c>
      <c r="AL601">
        <v>-8.0000000000000002E-3</v>
      </c>
      <c r="AM601">
        <v>-1.0999999999999999E-2</v>
      </c>
      <c r="AN601">
        <v>-8.0000000000000002E-3</v>
      </c>
      <c r="AO601">
        <v>-1.4999999999999999E-2</v>
      </c>
      <c r="AP601">
        <v>3.5000000000000003E-2</v>
      </c>
      <c r="AQ601">
        <v>4.0000000000000001E-3</v>
      </c>
      <c r="AR601">
        <v>-7.0000000000000001E-3</v>
      </c>
      <c r="AS601">
        <v>-1.7999999999999999E-2</v>
      </c>
      <c r="AT601">
        <v>-8.0000000000000002E-3</v>
      </c>
      <c r="AU601">
        <v>6.0000000000000001E-3</v>
      </c>
      <c r="AV601">
        <v>-7.0000000000000001E-3</v>
      </c>
      <c r="AW601" t="s">
        <v>188</v>
      </c>
      <c r="AX601">
        <v>-6.0000000000000001E-3</v>
      </c>
      <c r="AY601">
        <v>-7.0000000000000001E-3</v>
      </c>
      <c r="AZ601">
        <v>-1.7000000000000001E-2</v>
      </c>
      <c r="BA601">
        <v>-1.6E-2</v>
      </c>
      <c r="BB601">
        <v>-0.01</v>
      </c>
      <c r="BC601">
        <v>-8.0000000000000002E-3</v>
      </c>
      <c r="BD601">
        <v>-8.0000000000000002E-3</v>
      </c>
      <c r="BE601">
        <v>-4.0000000000000001E-3</v>
      </c>
      <c r="BF601">
        <v>-1.9E-2</v>
      </c>
      <c r="BG601">
        <v>5.0000000000000001E-3</v>
      </c>
      <c r="BH601">
        <v>-1.0999999999999999E-2</v>
      </c>
      <c r="BI601">
        <v>-0.01</v>
      </c>
      <c r="BJ601">
        <v>7.0000000000000001E-3</v>
      </c>
      <c r="BK601">
        <v>-1.7999999999999999E-2</v>
      </c>
      <c r="BL601">
        <v>7.0000000000000001E-3</v>
      </c>
      <c r="BM601">
        <v>-2.3E-2</v>
      </c>
      <c r="BN601">
        <v>-1.2E-2</v>
      </c>
      <c r="BO601">
        <v>-8.0000000000000002E-3</v>
      </c>
      <c r="BP601">
        <v>-5.0000000000000001E-3</v>
      </c>
      <c r="BQ601">
        <v>2E-3</v>
      </c>
      <c r="BR601">
        <v>1.2999999999999999E-2</v>
      </c>
      <c r="BS601">
        <v>-5.0000000000000001E-3</v>
      </c>
      <c r="BT601" t="s">
        <v>188</v>
      </c>
      <c r="BU601">
        <v>4.0000000000000001E-3</v>
      </c>
      <c r="BV601">
        <v>-0.01</v>
      </c>
      <c r="BW601">
        <v>-4.0000000000000001E-3</v>
      </c>
      <c r="BX601">
        <v>9.1999999999999998E-2</v>
      </c>
      <c r="BY601">
        <v>-8.0000000000000002E-3</v>
      </c>
      <c r="BZ601">
        <v>3.0000000000000001E-3</v>
      </c>
      <c r="CA601">
        <v>-1.0999999999999999E-2</v>
      </c>
      <c r="CB601">
        <v>4.0000000000000001E-3</v>
      </c>
      <c r="CC601">
        <v>8.9999999999999993E-3</v>
      </c>
      <c r="CD601">
        <v>8.9999999999999993E-3</v>
      </c>
      <c r="CE601">
        <v>-8.9999999999999993E-3</v>
      </c>
      <c r="CF601">
        <v>3.2000000000000001E-2</v>
      </c>
      <c r="CG601">
        <v>-1E-3</v>
      </c>
      <c r="CH601">
        <v>0.01</v>
      </c>
    </row>
    <row r="602" spans="1:86" x14ac:dyDescent="0.2">
      <c r="A602" t="s">
        <v>4208</v>
      </c>
      <c r="B602" t="s">
        <v>626</v>
      </c>
      <c r="C602">
        <v>8.5000000000000006E-2</v>
      </c>
      <c r="D602">
        <v>0.32100000000000001</v>
      </c>
      <c r="E602">
        <v>0.104</v>
      </c>
      <c r="F602" t="s">
        <v>194</v>
      </c>
      <c r="G602">
        <v>0.33300000000000002</v>
      </c>
      <c r="H602">
        <v>8.1000000000000003E-2</v>
      </c>
      <c r="I602">
        <v>0.13700000000000001</v>
      </c>
      <c r="J602">
        <v>0.123</v>
      </c>
      <c r="K602">
        <v>0.104</v>
      </c>
      <c r="L602">
        <v>0.16600000000000001</v>
      </c>
      <c r="M602">
        <v>8.0000000000000002E-3</v>
      </c>
      <c r="N602">
        <v>1.7000000000000001E-2</v>
      </c>
      <c r="O602">
        <v>4.8000000000000001E-2</v>
      </c>
      <c r="P602">
        <v>0.192</v>
      </c>
      <c r="Q602">
        <v>0.186</v>
      </c>
      <c r="R602">
        <v>1.4E-2</v>
      </c>
      <c r="S602">
        <v>0.11899999999999999</v>
      </c>
      <c r="T602">
        <v>1.7999999999999999E-2</v>
      </c>
      <c r="U602" t="s">
        <v>194</v>
      </c>
      <c r="V602" t="s">
        <v>194</v>
      </c>
      <c r="W602" t="s">
        <v>194</v>
      </c>
      <c r="X602" t="s">
        <v>194</v>
      </c>
      <c r="Y602" t="s">
        <v>194</v>
      </c>
      <c r="Z602" t="s">
        <v>194</v>
      </c>
      <c r="AA602" t="s">
        <v>194</v>
      </c>
      <c r="AB602" t="s">
        <v>194</v>
      </c>
      <c r="AC602" t="s">
        <v>194</v>
      </c>
      <c r="AD602" t="s">
        <v>194</v>
      </c>
      <c r="AE602" t="s">
        <v>194</v>
      </c>
      <c r="AF602" t="s">
        <v>194</v>
      </c>
      <c r="AG602" t="s">
        <v>194</v>
      </c>
      <c r="AH602" t="s">
        <v>194</v>
      </c>
      <c r="AI602" t="s">
        <v>194</v>
      </c>
      <c r="AJ602" t="s">
        <v>194</v>
      </c>
      <c r="AK602" t="s">
        <v>194</v>
      </c>
      <c r="AL602" t="s">
        <v>194</v>
      </c>
      <c r="AM602" t="s">
        <v>194</v>
      </c>
      <c r="AN602" t="s">
        <v>194</v>
      </c>
      <c r="AO602" t="s">
        <v>194</v>
      </c>
      <c r="AP602" t="s">
        <v>194</v>
      </c>
      <c r="AQ602" t="s">
        <v>194</v>
      </c>
      <c r="AR602" t="s">
        <v>194</v>
      </c>
      <c r="AS602" t="s">
        <v>194</v>
      </c>
      <c r="AT602" t="s">
        <v>194</v>
      </c>
      <c r="AU602" t="s">
        <v>194</v>
      </c>
      <c r="AV602" t="s">
        <v>194</v>
      </c>
      <c r="AW602" t="s">
        <v>194</v>
      </c>
      <c r="AX602" t="s">
        <v>194</v>
      </c>
      <c r="AY602" t="s">
        <v>194</v>
      </c>
      <c r="AZ602" t="s">
        <v>194</v>
      </c>
      <c r="BA602" t="s">
        <v>194</v>
      </c>
      <c r="BB602" t="s">
        <v>194</v>
      </c>
      <c r="BC602" t="s">
        <v>194</v>
      </c>
      <c r="BD602" t="s">
        <v>194</v>
      </c>
      <c r="BE602" t="s">
        <v>194</v>
      </c>
      <c r="BF602" t="s">
        <v>194</v>
      </c>
      <c r="BG602" t="s">
        <v>194</v>
      </c>
      <c r="BH602" t="s">
        <v>194</v>
      </c>
      <c r="BI602" t="s">
        <v>194</v>
      </c>
      <c r="BJ602" t="s">
        <v>194</v>
      </c>
      <c r="BK602" t="s">
        <v>194</v>
      </c>
      <c r="BL602" t="s">
        <v>194</v>
      </c>
      <c r="BM602" t="s">
        <v>194</v>
      </c>
      <c r="BN602" t="s">
        <v>194</v>
      </c>
      <c r="BO602" t="s">
        <v>194</v>
      </c>
      <c r="BP602" t="s">
        <v>194</v>
      </c>
      <c r="BQ602" t="s">
        <v>194</v>
      </c>
      <c r="BR602" t="s">
        <v>194</v>
      </c>
      <c r="BS602" t="s">
        <v>194</v>
      </c>
      <c r="BT602" t="s">
        <v>194</v>
      </c>
      <c r="BU602">
        <v>0.23</v>
      </c>
      <c r="BV602" t="s">
        <v>194</v>
      </c>
      <c r="BW602" t="s">
        <v>194</v>
      </c>
      <c r="BX602" t="s">
        <v>188</v>
      </c>
      <c r="BY602" t="s">
        <v>194</v>
      </c>
      <c r="BZ602" t="s">
        <v>194</v>
      </c>
      <c r="CA602" t="s">
        <v>194</v>
      </c>
      <c r="CB602" t="s">
        <v>194</v>
      </c>
      <c r="CC602" t="s">
        <v>194</v>
      </c>
      <c r="CD602" t="s">
        <v>194</v>
      </c>
      <c r="CE602" t="s">
        <v>194</v>
      </c>
      <c r="CF602" t="s">
        <v>194</v>
      </c>
      <c r="CG602" t="s">
        <v>194</v>
      </c>
      <c r="CH602" t="s">
        <v>194</v>
      </c>
    </row>
    <row r="603" spans="1:86" x14ac:dyDescent="0.2">
      <c r="A603" t="s">
        <v>4209</v>
      </c>
      <c r="B603" t="s">
        <v>627</v>
      </c>
      <c r="C603" t="s">
        <v>194</v>
      </c>
      <c r="D603" t="s">
        <v>194</v>
      </c>
      <c r="E603" t="s">
        <v>194</v>
      </c>
      <c r="F603" t="s">
        <v>194</v>
      </c>
      <c r="G603" t="s">
        <v>194</v>
      </c>
      <c r="H603" t="s">
        <v>194</v>
      </c>
      <c r="I603" t="s">
        <v>194</v>
      </c>
      <c r="J603" t="s">
        <v>194</v>
      </c>
      <c r="K603" t="s">
        <v>194</v>
      </c>
      <c r="L603">
        <v>1.0449999999999999</v>
      </c>
      <c r="M603" t="s">
        <v>194</v>
      </c>
      <c r="N603" t="s">
        <v>194</v>
      </c>
      <c r="O603" t="s">
        <v>194</v>
      </c>
      <c r="P603" t="s">
        <v>194</v>
      </c>
      <c r="Q603" t="s">
        <v>194</v>
      </c>
      <c r="R603">
        <v>0.72299999999999998</v>
      </c>
      <c r="S603" t="s">
        <v>194</v>
      </c>
      <c r="T603" t="s">
        <v>194</v>
      </c>
      <c r="U603" t="s">
        <v>194</v>
      </c>
      <c r="V603" t="s">
        <v>194</v>
      </c>
      <c r="W603" t="s">
        <v>194</v>
      </c>
      <c r="X603" t="s">
        <v>194</v>
      </c>
      <c r="Y603" t="s">
        <v>194</v>
      </c>
      <c r="Z603" t="s">
        <v>194</v>
      </c>
      <c r="AA603" t="s">
        <v>194</v>
      </c>
      <c r="AB603" t="s">
        <v>194</v>
      </c>
      <c r="AC603" t="s">
        <v>194</v>
      </c>
      <c r="AD603" t="s">
        <v>194</v>
      </c>
      <c r="AE603" t="s">
        <v>194</v>
      </c>
      <c r="AF603" t="s">
        <v>194</v>
      </c>
      <c r="AG603" t="s">
        <v>194</v>
      </c>
      <c r="AH603" t="s">
        <v>194</v>
      </c>
      <c r="AI603" t="s">
        <v>194</v>
      </c>
      <c r="AJ603" t="s">
        <v>194</v>
      </c>
      <c r="AK603" t="s">
        <v>194</v>
      </c>
      <c r="AL603" t="s">
        <v>194</v>
      </c>
      <c r="AM603" t="s">
        <v>194</v>
      </c>
      <c r="AN603" t="s">
        <v>194</v>
      </c>
      <c r="AO603" t="s">
        <v>194</v>
      </c>
      <c r="AP603" t="s">
        <v>194</v>
      </c>
      <c r="AQ603" t="s">
        <v>194</v>
      </c>
      <c r="AR603" t="s">
        <v>194</v>
      </c>
      <c r="AS603" t="s">
        <v>194</v>
      </c>
      <c r="AT603" t="s">
        <v>194</v>
      </c>
      <c r="AU603" t="s">
        <v>194</v>
      </c>
      <c r="AV603" t="s">
        <v>194</v>
      </c>
      <c r="AW603" t="s">
        <v>194</v>
      </c>
      <c r="AX603" t="s">
        <v>194</v>
      </c>
      <c r="AY603" t="s">
        <v>194</v>
      </c>
      <c r="AZ603" t="s">
        <v>194</v>
      </c>
      <c r="BA603" t="s">
        <v>194</v>
      </c>
      <c r="BB603" t="s">
        <v>194</v>
      </c>
      <c r="BC603" t="s">
        <v>194</v>
      </c>
      <c r="BD603" t="s">
        <v>194</v>
      </c>
      <c r="BE603" t="s">
        <v>194</v>
      </c>
      <c r="BF603" t="s">
        <v>194</v>
      </c>
      <c r="BG603" t="s">
        <v>194</v>
      </c>
      <c r="BH603" t="s">
        <v>194</v>
      </c>
      <c r="BI603" t="s">
        <v>194</v>
      </c>
      <c r="BJ603" t="s">
        <v>194</v>
      </c>
      <c r="BK603" t="s">
        <v>194</v>
      </c>
      <c r="BL603" t="s">
        <v>194</v>
      </c>
      <c r="BM603" t="s">
        <v>194</v>
      </c>
      <c r="BN603" t="s">
        <v>194</v>
      </c>
      <c r="BO603" t="s">
        <v>194</v>
      </c>
      <c r="BP603" t="s">
        <v>194</v>
      </c>
      <c r="BQ603" t="s">
        <v>194</v>
      </c>
      <c r="BR603" t="s">
        <v>194</v>
      </c>
      <c r="BS603" t="s">
        <v>194</v>
      </c>
      <c r="BT603" t="s">
        <v>194</v>
      </c>
      <c r="BU603">
        <v>8.4619999999999997</v>
      </c>
      <c r="BV603" t="s">
        <v>194</v>
      </c>
      <c r="BW603" t="s">
        <v>194</v>
      </c>
      <c r="BX603">
        <v>2.2650000000000001</v>
      </c>
      <c r="BY603" t="s">
        <v>194</v>
      </c>
      <c r="BZ603" t="s">
        <v>194</v>
      </c>
      <c r="CA603" t="s">
        <v>194</v>
      </c>
      <c r="CB603" t="s">
        <v>194</v>
      </c>
      <c r="CC603" t="s">
        <v>194</v>
      </c>
      <c r="CD603" t="s">
        <v>194</v>
      </c>
      <c r="CE603" t="s">
        <v>194</v>
      </c>
      <c r="CF603" t="s">
        <v>194</v>
      </c>
      <c r="CG603" t="s">
        <v>194</v>
      </c>
      <c r="CH603" t="s">
        <v>194</v>
      </c>
    </row>
    <row r="604" spans="1:86" x14ac:dyDescent="0.2">
      <c r="A604" t="s">
        <v>4210</v>
      </c>
      <c r="B604" t="s">
        <v>628</v>
      </c>
      <c r="C604" t="s">
        <v>194</v>
      </c>
      <c r="D604" t="s">
        <v>194</v>
      </c>
      <c r="E604" t="s">
        <v>194</v>
      </c>
      <c r="F604" t="s">
        <v>194</v>
      </c>
      <c r="G604" t="s">
        <v>194</v>
      </c>
      <c r="H604" t="s">
        <v>194</v>
      </c>
      <c r="I604" t="s">
        <v>194</v>
      </c>
      <c r="J604" t="s">
        <v>194</v>
      </c>
      <c r="K604" t="s">
        <v>194</v>
      </c>
      <c r="L604">
        <v>-0.879</v>
      </c>
      <c r="M604" t="s">
        <v>194</v>
      </c>
      <c r="N604" t="s">
        <v>194</v>
      </c>
      <c r="O604" t="s">
        <v>194</v>
      </c>
      <c r="P604" t="s">
        <v>194</v>
      </c>
      <c r="Q604" t="s">
        <v>194</v>
      </c>
      <c r="R604">
        <v>-0.70899999999999996</v>
      </c>
      <c r="S604" t="s">
        <v>194</v>
      </c>
      <c r="T604" t="s">
        <v>194</v>
      </c>
      <c r="U604">
        <v>-1.012</v>
      </c>
      <c r="V604">
        <v>-1.994</v>
      </c>
      <c r="W604">
        <v>-2.101</v>
      </c>
      <c r="X604">
        <v>-1.1180000000000001</v>
      </c>
      <c r="Y604">
        <v>-1.2529999999999999</v>
      </c>
      <c r="Z604">
        <v>-3.9540000000000002</v>
      </c>
      <c r="AA604">
        <v>-1</v>
      </c>
      <c r="AB604" t="s">
        <v>194</v>
      </c>
      <c r="AC604">
        <v>-1.0920000000000001</v>
      </c>
      <c r="AD604">
        <v>-2.2240000000000002</v>
      </c>
      <c r="AE604">
        <v>-2.173</v>
      </c>
      <c r="AF604" t="s">
        <v>194</v>
      </c>
      <c r="AG604">
        <v>-1.8360000000000001</v>
      </c>
      <c r="AH604">
        <v>-1.1659999999999999</v>
      </c>
      <c r="AI604">
        <v>-2.1880000000000002</v>
      </c>
      <c r="AJ604">
        <v>-2.3570000000000002</v>
      </c>
      <c r="AK604">
        <v>-1.6839999999999999</v>
      </c>
      <c r="AL604">
        <v>-1.454</v>
      </c>
      <c r="AM604">
        <v>-2.9140000000000001</v>
      </c>
      <c r="AN604">
        <v>-1.9790000000000001</v>
      </c>
      <c r="AO604">
        <v>-3.5459999999999998</v>
      </c>
      <c r="AP604">
        <v>-1.2250000000000001</v>
      </c>
      <c r="AQ604">
        <v>-4.6630000000000003</v>
      </c>
      <c r="AR604">
        <v>-2.5510000000000002</v>
      </c>
      <c r="AS604">
        <v>-1.587</v>
      </c>
      <c r="AT604">
        <v>-1.5860000000000001</v>
      </c>
      <c r="AU604">
        <v>-2.1629999999999998</v>
      </c>
      <c r="AV604">
        <v>-2.1880000000000002</v>
      </c>
      <c r="AW604">
        <v>-2.3740000000000001</v>
      </c>
      <c r="AX604">
        <v>-2.2320000000000002</v>
      </c>
      <c r="AY604">
        <v>-1.7090000000000001</v>
      </c>
      <c r="AZ604">
        <v>-2.802</v>
      </c>
      <c r="BA604">
        <v>-4.6360000000000001</v>
      </c>
      <c r="BB604">
        <v>-3.282</v>
      </c>
      <c r="BC604">
        <v>-2.0659999999999998</v>
      </c>
      <c r="BD604">
        <v>-5.0179999999999998</v>
      </c>
      <c r="BE604">
        <v>-0.1</v>
      </c>
      <c r="BF604">
        <v>-2.427</v>
      </c>
      <c r="BG604">
        <v>-2.254</v>
      </c>
      <c r="BH604">
        <v>-1.679</v>
      </c>
      <c r="BI604">
        <v>-2.65</v>
      </c>
      <c r="BJ604">
        <v>-2.1669999999999998</v>
      </c>
      <c r="BK604">
        <v>-2.202</v>
      </c>
      <c r="BL604">
        <v>-3.093</v>
      </c>
      <c r="BM604">
        <v>-1.2789999999999999</v>
      </c>
      <c r="BN604">
        <v>-2.4769999999999999</v>
      </c>
      <c r="BO604">
        <v>-1.752</v>
      </c>
      <c r="BP604">
        <v>-7.5090000000000003</v>
      </c>
      <c r="BQ604">
        <v>-1.5580000000000001</v>
      </c>
      <c r="BR604">
        <v>-2.6349999999999998</v>
      </c>
      <c r="BS604">
        <v>-2.98</v>
      </c>
      <c r="BT604">
        <v>-5.016</v>
      </c>
      <c r="BU604">
        <v>-8.2319999999999993</v>
      </c>
      <c r="BV604">
        <v>-4.7859999999999996</v>
      </c>
      <c r="BW604">
        <v>-3.92</v>
      </c>
      <c r="BX604">
        <v>-2.2650000000000001</v>
      </c>
      <c r="BY604">
        <v>-3.9449999999999998</v>
      </c>
      <c r="BZ604">
        <v>-3.5270000000000001</v>
      </c>
      <c r="CA604">
        <v>-2.286</v>
      </c>
      <c r="CB604">
        <v>12.06</v>
      </c>
      <c r="CC604">
        <v>-1.9990000000000001</v>
      </c>
      <c r="CD604">
        <v>-3.556</v>
      </c>
      <c r="CE604">
        <v>-1.6870000000000001</v>
      </c>
      <c r="CF604">
        <v>-5.2060000000000004</v>
      </c>
      <c r="CG604">
        <v>-5.9530000000000003</v>
      </c>
      <c r="CH604">
        <v>-4.5890000000000004</v>
      </c>
    </row>
    <row r="605" spans="1:86" x14ac:dyDescent="0.2">
      <c r="A605" t="s">
        <v>4211</v>
      </c>
      <c r="B605" t="s">
        <v>629</v>
      </c>
      <c r="C605" t="s">
        <v>188</v>
      </c>
      <c r="D605" t="s">
        <v>188</v>
      </c>
      <c r="E605" t="s">
        <v>188</v>
      </c>
      <c r="F605" t="s">
        <v>194</v>
      </c>
      <c r="G605" t="s">
        <v>188</v>
      </c>
      <c r="H605" t="s">
        <v>188</v>
      </c>
      <c r="I605" t="s">
        <v>188</v>
      </c>
      <c r="J605" t="s">
        <v>188</v>
      </c>
      <c r="K605" t="s">
        <v>188</v>
      </c>
      <c r="L605" t="s">
        <v>188</v>
      </c>
      <c r="M605" t="s">
        <v>188</v>
      </c>
      <c r="N605" t="s">
        <v>188</v>
      </c>
      <c r="O605" t="s">
        <v>188</v>
      </c>
      <c r="P605" t="s">
        <v>188</v>
      </c>
      <c r="Q605" t="s">
        <v>188</v>
      </c>
      <c r="R605" t="s">
        <v>188</v>
      </c>
      <c r="S605" t="s">
        <v>188</v>
      </c>
      <c r="T605" t="s">
        <v>188</v>
      </c>
      <c r="U605" t="s">
        <v>194</v>
      </c>
      <c r="V605" t="s">
        <v>188</v>
      </c>
      <c r="W605" t="s">
        <v>188</v>
      </c>
      <c r="X605" t="s">
        <v>188</v>
      </c>
      <c r="Y605" t="s">
        <v>188</v>
      </c>
      <c r="Z605" t="s">
        <v>188</v>
      </c>
      <c r="AA605" t="s">
        <v>188</v>
      </c>
      <c r="AB605" t="s">
        <v>188</v>
      </c>
      <c r="AC605" t="s">
        <v>188</v>
      </c>
      <c r="AD605" t="s">
        <v>188</v>
      </c>
      <c r="AE605" t="s">
        <v>188</v>
      </c>
      <c r="AF605" t="s">
        <v>188</v>
      </c>
      <c r="AG605" t="s">
        <v>188</v>
      </c>
      <c r="AH605" t="s">
        <v>188</v>
      </c>
      <c r="AI605" t="s">
        <v>188</v>
      </c>
      <c r="AJ605" t="s">
        <v>188</v>
      </c>
      <c r="AK605" t="s">
        <v>188</v>
      </c>
      <c r="AL605" t="s">
        <v>188</v>
      </c>
      <c r="AM605" t="s">
        <v>188</v>
      </c>
      <c r="AN605" t="s">
        <v>188</v>
      </c>
      <c r="AO605" t="s">
        <v>188</v>
      </c>
      <c r="AP605" t="s">
        <v>188</v>
      </c>
      <c r="AQ605" t="s">
        <v>188</v>
      </c>
      <c r="AR605" t="s">
        <v>188</v>
      </c>
      <c r="AS605" t="s">
        <v>188</v>
      </c>
      <c r="AT605" t="s">
        <v>188</v>
      </c>
      <c r="AU605" t="s">
        <v>188</v>
      </c>
      <c r="AV605" t="s">
        <v>188</v>
      </c>
      <c r="AW605" t="s">
        <v>188</v>
      </c>
      <c r="AX605" t="s">
        <v>188</v>
      </c>
      <c r="AY605" t="s">
        <v>188</v>
      </c>
      <c r="AZ605" t="s">
        <v>188</v>
      </c>
      <c r="BA605" t="s">
        <v>188</v>
      </c>
      <c r="BB605" t="s">
        <v>188</v>
      </c>
      <c r="BC605" t="s">
        <v>188</v>
      </c>
      <c r="BD605" t="s">
        <v>188</v>
      </c>
      <c r="BE605" t="s">
        <v>188</v>
      </c>
      <c r="BF605" t="s">
        <v>188</v>
      </c>
      <c r="BG605" t="s">
        <v>188</v>
      </c>
      <c r="BH605" t="s">
        <v>188</v>
      </c>
      <c r="BI605" t="s">
        <v>188</v>
      </c>
      <c r="BJ605" t="s">
        <v>188</v>
      </c>
      <c r="BK605" t="s">
        <v>188</v>
      </c>
      <c r="BL605" t="s">
        <v>188</v>
      </c>
      <c r="BM605" t="s">
        <v>188</v>
      </c>
      <c r="BN605" t="s">
        <v>188</v>
      </c>
      <c r="BO605" t="s">
        <v>188</v>
      </c>
      <c r="BP605" t="s">
        <v>188</v>
      </c>
      <c r="BQ605" t="s">
        <v>188</v>
      </c>
      <c r="BR605" t="s">
        <v>188</v>
      </c>
      <c r="BS605" t="s">
        <v>188</v>
      </c>
      <c r="BT605" t="s">
        <v>188</v>
      </c>
      <c r="BU605" t="s">
        <v>188</v>
      </c>
      <c r="BV605" t="s">
        <v>188</v>
      </c>
      <c r="BW605" t="s">
        <v>188</v>
      </c>
      <c r="BX605" t="s">
        <v>188</v>
      </c>
      <c r="BY605" t="s">
        <v>188</v>
      </c>
      <c r="BZ605" t="s">
        <v>188</v>
      </c>
      <c r="CA605" t="s">
        <v>188</v>
      </c>
      <c r="CB605" t="s">
        <v>188</v>
      </c>
      <c r="CC605" t="s">
        <v>188</v>
      </c>
      <c r="CD605" t="s">
        <v>188</v>
      </c>
      <c r="CE605" t="s">
        <v>188</v>
      </c>
      <c r="CF605" t="s">
        <v>188</v>
      </c>
      <c r="CG605" t="s">
        <v>188</v>
      </c>
      <c r="CH605" t="s">
        <v>188</v>
      </c>
    </row>
    <row r="606" spans="1:86" x14ac:dyDescent="0.2">
      <c r="A606" t="s">
        <v>4212</v>
      </c>
      <c r="B606" t="s">
        <v>630</v>
      </c>
      <c r="C606">
        <v>0.28000000000000003</v>
      </c>
      <c r="D606">
        <v>0.28000000000000003</v>
      </c>
      <c r="E606">
        <v>0.28000000000000003</v>
      </c>
      <c r="F606" t="s">
        <v>194</v>
      </c>
      <c r="G606">
        <v>0.30199999999999999</v>
      </c>
      <c r="H606">
        <v>0.28000000000000003</v>
      </c>
      <c r="I606">
        <v>0.33100000000000002</v>
      </c>
      <c r="J606" t="s">
        <v>194</v>
      </c>
      <c r="K606">
        <v>0.33100000000000002</v>
      </c>
      <c r="L606">
        <v>0.33100000000000002</v>
      </c>
      <c r="M606">
        <v>0.33100000000000002</v>
      </c>
      <c r="N606">
        <v>0.33100000000000002</v>
      </c>
      <c r="O606">
        <v>0.33100000000000002</v>
      </c>
      <c r="P606">
        <v>0.33100000000000002</v>
      </c>
      <c r="Q606">
        <v>0.33100000000000002</v>
      </c>
      <c r="R606">
        <v>0.33100000000000002</v>
      </c>
      <c r="S606">
        <v>0.33100000000000002</v>
      </c>
      <c r="T606">
        <v>0.33100000000000002</v>
      </c>
      <c r="U606" t="s">
        <v>194</v>
      </c>
      <c r="V606">
        <v>0.374</v>
      </c>
      <c r="W606">
        <v>0.374</v>
      </c>
      <c r="X606">
        <v>0.374</v>
      </c>
      <c r="Y606">
        <v>0.374</v>
      </c>
      <c r="Z606">
        <v>0.374</v>
      </c>
      <c r="AA606">
        <v>0.374</v>
      </c>
      <c r="AB606">
        <v>0.374</v>
      </c>
      <c r="AC606">
        <v>0.374</v>
      </c>
      <c r="AD606">
        <v>0.374</v>
      </c>
      <c r="AE606">
        <v>0.374</v>
      </c>
      <c r="AF606">
        <v>0.374</v>
      </c>
      <c r="AG606">
        <v>0.60599999999999998</v>
      </c>
      <c r="AH606">
        <v>0.60599999999999998</v>
      </c>
      <c r="AI606">
        <v>0.60599999999999998</v>
      </c>
      <c r="AJ606">
        <v>0.60599999999999998</v>
      </c>
      <c r="AK606">
        <v>0.60599999999999998</v>
      </c>
      <c r="AL606">
        <v>0.60599999999999998</v>
      </c>
      <c r="AM606">
        <v>0.60599999999999998</v>
      </c>
      <c r="AN606">
        <v>0.60599999999999998</v>
      </c>
      <c r="AO606">
        <v>0.60599999999999998</v>
      </c>
      <c r="AP606">
        <v>0.60599999999999998</v>
      </c>
      <c r="AQ606">
        <v>0.60599999999999998</v>
      </c>
      <c r="AR606">
        <v>0.60599999999999998</v>
      </c>
      <c r="AS606">
        <v>0.66600000000000004</v>
      </c>
      <c r="AT606">
        <v>0.66600000000000004</v>
      </c>
      <c r="AU606">
        <v>0.66600000000000004</v>
      </c>
      <c r="AV606">
        <v>0.66600000000000004</v>
      </c>
      <c r="AW606">
        <v>0.66600000000000004</v>
      </c>
      <c r="AX606">
        <v>0.66600000000000004</v>
      </c>
      <c r="AY606">
        <v>0.68799999999999994</v>
      </c>
      <c r="AZ606">
        <v>0.66600000000000004</v>
      </c>
      <c r="BA606">
        <v>0.66600000000000004</v>
      </c>
      <c r="BB606">
        <v>0.66600000000000004</v>
      </c>
      <c r="BC606">
        <v>0.66600000000000004</v>
      </c>
      <c r="BD606">
        <v>0.66600000000000004</v>
      </c>
      <c r="BE606">
        <v>0.70599999999999996</v>
      </c>
      <c r="BF606">
        <v>0.70599999999999996</v>
      </c>
      <c r="BG606">
        <v>0.70599999999999996</v>
      </c>
      <c r="BH606">
        <v>0.70599999999999996</v>
      </c>
      <c r="BI606">
        <v>0.70599999999999996</v>
      </c>
      <c r="BJ606">
        <v>0.70599999999999996</v>
      </c>
      <c r="BK606">
        <v>0.70599999999999996</v>
      </c>
      <c r="BL606">
        <v>0.70599999999999996</v>
      </c>
      <c r="BM606">
        <v>0.70599999999999996</v>
      </c>
      <c r="BN606">
        <v>0.70599999999999996</v>
      </c>
      <c r="BO606">
        <v>0.70599999999999996</v>
      </c>
      <c r="BP606">
        <v>0.70599999999999996</v>
      </c>
      <c r="BQ606">
        <v>0.746</v>
      </c>
      <c r="BR606">
        <v>0.746</v>
      </c>
      <c r="BS606">
        <v>0.746</v>
      </c>
      <c r="BT606">
        <v>0.746</v>
      </c>
      <c r="BU606">
        <v>0.746</v>
      </c>
      <c r="BV606">
        <v>0.746</v>
      </c>
      <c r="BW606">
        <v>0.746</v>
      </c>
      <c r="BX606">
        <v>0.746</v>
      </c>
      <c r="BY606">
        <v>0.746</v>
      </c>
      <c r="BZ606">
        <v>0.746</v>
      </c>
      <c r="CA606">
        <v>0.746</v>
      </c>
      <c r="CB606">
        <v>0.746</v>
      </c>
      <c r="CC606">
        <v>0.746</v>
      </c>
      <c r="CD606">
        <v>0.746</v>
      </c>
      <c r="CE606">
        <v>0.746</v>
      </c>
      <c r="CF606">
        <v>0.746</v>
      </c>
      <c r="CG606">
        <v>0.746</v>
      </c>
      <c r="CH606">
        <v>0.746</v>
      </c>
    </row>
    <row r="607" spans="1:86" x14ac:dyDescent="0.2">
      <c r="A607" t="s">
        <v>4213</v>
      </c>
      <c r="B607" t="s">
        <v>631</v>
      </c>
      <c r="C607">
        <v>-0.28000000000000003</v>
      </c>
      <c r="D607">
        <v>-0.28000000000000003</v>
      </c>
      <c r="E607">
        <v>-0.28000000000000003</v>
      </c>
      <c r="F607">
        <v>-0.28000000000000003</v>
      </c>
      <c r="G607">
        <v>-0.30199999999999999</v>
      </c>
      <c r="H607">
        <v>-0.28000000000000003</v>
      </c>
      <c r="I607">
        <v>-0.33100000000000002</v>
      </c>
      <c r="J607" t="s">
        <v>194</v>
      </c>
      <c r="K607">
        <v>-0.33100000000000002</v>
      </c>
      <c r="L607">
        <v>-0.33100000000000002</v>
      </c>
      <c r="M607">
        <v>-0.33100000000000002</v>
      </c>
      <c r="N607">
        <v>-0.33100000000000002</v>
      </c>
      <c r="O607">
        <v>-0.33100000000000002</v>
      </c>
      <c r="P607">
        <v>-0.33100000000000002</v>
      </c>
      <c r="Q607">
        <v>-0.33100000000000002</v>
      </c>
      <c r="R607">
        <v>-0.33100000000000002</v>
      </c>
      <c r="S607">
        <v>-0.33100000000000002</v>
      </c>
      <c r="T607">
        <v>-0.33100000000000002</v>
      </c>
      <c r="U607">
        <v>-0.374</v>
      </c>
      <c r="V607">
        <v>-0.374</v>
      </c>
      <c r="W607">
        <v>-0.374</v>
      </c>
      <c r="X607">
        <v>-0.374</v>
      </c>
      <c r="Y607">
        <v>-0.374</v>
      </c>
      <c r="Z607">
        <v>-0.374</v>
      </c>
      <c r="AA607">
        <v>-0.374</v>
      </c>
      <c r="AB607">
        <v>-0.374</v>
      </c>
      <c r="AC607">
        <v>-0.374</v>
      </c>
      <c r="AD607">
        <v>-0.374</v>
      </c>
      <c r="AE607">
        <v>-0.374</v>
      </c>
      <c r="AF607">
        <v>-0.374</v>
      </c>
      <c r="AG607">
        <v>-0.60599999999999998</v>
      </c>
      <c r="AH607">
        <v>-0.60599999999999998</v>
      </c>
      <c r="AI607">
        <v>-0.60599999999999998</v>
      </c>
      <c r="AJ607">
        <v>-0.60599999999999998</v>
      </c>
      <c r="AK607">
        <v>-0.60599999999999998</v>
      </c>
      <c r="AL607">
        <v>-0.60599999999999998</v>
      </c>
      <c r="AM607">
        <v>-0.60599999999999998</v>
      </c>
      <c r="AN607">
        <v>-0.60599999999999998</v>
      </c>
      <c r="AO607">
        <v>-0.60599999999999998</v>
      </c>
      <c r="AP607">
        <v>-0.60599999999999998</v>
      </c>
      <c r="AQ607">
        <v>-0.60599999999999998</v>
      </c>
      <c r="AR607">
        <v>-0.60599999999999998</v>
      </c>
      <c r="AS607">
        <v>-0.66600000000000004</v>
      </c>
      <c r="AT607">
        <v>-0.66600000000000004</v>
      </c>
      <c r="AU607">
        <v>-0.66600000000000004</v>
      </c>
      <c r="AV607">
        <v>-0.66600000000000004</v>
      </c>
      <c r="AW607">
        <v>-0.66600000000000004</v>
      </c>
      <c r="AX607">
        <v>-0.66600000000000004</v>
      </c>
      <c r="AY607">
        <v>-0.68799999999999994</v>
      </c>
      <c r="AZ607">
        <v>-0.66600000000000004</v>
      </c>
      <c r="BA607">
        <v>-0.66600000000000004</v>
      </c>
      <c r="BB607">
        <v>-0.66600000000000004</v>
      </c>
      <c r="BC607">
        <v>-0.66600000000000004</v>
      </c>
      <c r="BD607">
        <v>-0.66600000000000004</v>
      </c>
      <c r="BE607">
        <v>-0.70599999999999996</v>
      </c>
      <c r="BF607">
        <v>-0.70599999999999996</v>
      </c>
      <c r="BG607">
        <v>-0.70599999999999996</v>
      </c>
      <c r="BH607">
        <v>-0.70599999999999996</v>
      </c>
      <c r="BI607">
        <v>-0.70599999999999996</v>
      </c>
      <c r="BJ607">
        <v>-0.70599999999999996</v>
      </c>
      <c r="BK607">
        <v>-0.70599999999999996</v>
      </c>
      <c r="BL607">
        <v>-0.70599999999999996</v>
      </c>
      <c r="BM607">
        <v>-0.70599999999999996</v>
      </c>
      <c r="BN607">
        <v>-0.70599999999999996</v>
      </c>
      <c r="BO607">
        <v>-0.70599999999999996</v>
      </c>
      <c r="BP607">
        <v>-0.70599999999999996</v>
      </c>
      <c r="BQ607">
        <v>-0.746</v>
      </c>
      <c r="BR607">
        <v>-0.746</v>
      </c>
      <c r="BS607">
        <v>-0.746</v>
      </c>
      <c r="BT607">
        <v>-0.746</v>
      </c>
      <c r="BU607">
        <v>-0.746</v>
      </c>
      <c r="BV607">
        <v>-0.746</v>
      </c>
      <c r="BW607">
        <v>-0.746</v>
      </c>
      <c r="BX607">
        <v>-0.746</v>
      </c>
      <c r="BY607">
        <v>-0.746</v>
      </c>
      <c r="BZ607">
        <v>-0.746</v>
      </c>
      <c r="CA607">
        <v>-0.746</v>
      </c>
      <c r="CB607">
        <v>-0.746</v>
      </c>
      <c r="CC607">
        <v>-0.746</v>
      </c>
      <c r="CD607">
        <v>-0.746</v>
      </c>
      <c r="CE607">
        <v>-0.746</v>
      </c>
      <c r="CF607">
        <v>-0.746</v>
      </c>
      <c r="CG607">
        <v>-0.746</v>
      </c>
      <c r="CH607">
        <v>-0.746</v>
      </c>
    </row>
    <row r="608" spans="1:86" x14ac:dyDescent="0.2">
      <c r="A608" t="s">
        <v>4214</v>
      </c>
      <c r="B608" t="s">
        <v>632</v>
      </c>
      <c r="C608" t="s">
        <v>188</v>
      </c>
      <c r="D608" t="s">
        <v>188</v>
      </c>
      <c r="E608" t="s">
        <v>188</v>
      </c>
      <c r="F608" t="s">
        <v>188</v>
      </c>
      <c r="G608" t="s">
        <v>188</v>
      </c>
      <c r="H608" t="s">
        <v>188</v>
      </c>
      <c r="I608" t="s">
        <v>188</v>
      </c>
      <c r="J608" t="s">
        <v>188</v>
      </c>
      <c r="K608" t="s">
        <v>188</v>
      </c>
      <c r="L608" t="s">
        <v>188</v>
      </c>
      <c r="M608" t="s">
        <v>188</v>
      </c>
      <c r="N608" t="s">
        <v>188</v>
      </c>
      <c r="O608" t="s">
        <v>188</v>
      </c>
      <c r="P608" t="s">
        <v>188</v>
      </c>
      <c r="Q608" t="s">
        <v>188</v>
      </c>
      <c r="R608" t="s">
        <v>188</v>
      </c>
      <c r="S608" t="s">
        <v>188</v>
      </c>
      <c r="T608" t="s">
        <v>188</v>
      </c>
      <c r="U608" t="s">
        <v>188</v>
      </c>
      <c r="V608" t="s">
        <v>188</v>
      </c>
      <c r="W608" t="s">
        <v>188</v>
      </c>
      <c r="X608" t="s">
        <v>188</v>
      </c>
      <c r="Y608" t="s">
        <v>188</v>
      </c>
      <c r="Z608" t="s">
        <v>188</v>
      </c>
      <c r="AA608" t="s">
        <v>188</v>
      </c>
      <c r="AB608" t="s">
        <v>188</v>
      </c>
      <c r="AC608" t="s">
        <v>188</v>
      </c>
      <c r="AD608" t="s">
        <v>188</v>
      </c>
      <c r="AE608" t="s">
        <v>188</v>
      </c>
      <c r="AF608" t="s">
        <v>188</v>
      </c>
      <c r="AG608" t="s">
        <v>188</v>
      </c>
      <c r="AH608" t="s">
        <v>188</v>
      </c>
      <c r="AI608" t="s">
        <v>188</v>
      </c>
      <c r="AJ608" t="s">
        <v>188</v>
      </c>
      <c r="AK608" t="s">
        <v>188</v>
      </c>
      <c r="AL608" t="s">
        <v>188</v>
      </c>
      <c r="AM608" t="s">
        <v>188</v>
      </c>
      <c r="AN608" t="s">
        <v>188</v>
      </c>
      <c r="AO608" t="s">
        <v>188</v>
      </c>
      <c r="AP608" t="s">
        <v>188</v>
      </c>
      <c r="AQ608" t="s">
        <v>188</v>
      </c>
      <c r="AR608" t="s">
        <v>188</v>
      </c>
      <c r="AS608" t="s">
        <v>188</v>
      </c>
      <c r="AT608" t="s">
        <v>188</v>
      </c>
      <c r="AU608" t="s">
        <v>188</v>
      </c>
      <c r="AV608" t="s">
        <v>188</v>
      </c>
      <c r="AW608" t="s">
        <v>188</v>
      </c>
      <c r="AX608" t="s">
        <v>188</v>
      </c>
      <c r="AY608" t="s">
        <v>188</v>
      </c>
      <c r="AZ608" t="s">
        <v>188</v>
      </c>
      <c r="BA608" t="s">
        <v>188</v>
      </c>
      <c r="BB608" t="s">
        <v>188</v>
      </c>
      <c r="BC608" t="s">
        <v>188</v>
      </c>
      <c r="BD608" t="s">
        <v>188</v>
      </c>
      <c r="BE608" t="s">
        <v>188</v>
      </c>
      <c r="BF608" t="s">
        <v>188</v>
      </c>
      <c r="BG608" t="s">
        <v>188</v>
      </c>
      <c r="BH608" t="s">
        <v>188</v>
      </c>
      <c r="BI608" t="s">
        <v>188</v>
      </c>
      <c r="BJ608" t="s">
        <v>188</v>
      </c>
      <c r="BK608" t="s">
        <v>188</v>
      </c>
      <c r="BL608" t="s">
        <v>188</v>
      </c>
      <c r="BM608" t="s">
        <v>188</v>
      </c>
      <c r="BN608" t="s">
        <v>188</v>
      </c>
      <c r="BO608" t="s">
        <v>188</v>
      </c>
      <c r="BP608" t="s">
        <v>188</v>
      </c>
      <c r="BQ608" t="s">
        <v>188</v>
      </c>
      <c r="BR608" t="s">
        <v>188</v>
      </c>
      <c r="BS608" t="s">
        <v>188</v>
      </c>
      <c r="BT608" t="s">
        <v>188</v>
      </c>
      <c r="BU608" t="s">
        <v>188</v>
      </c>
      <c r="BV608" t="s">
        <v>188</v>
      </c>
      <c r="BW608" t="s">
        <v>188</v>
      </c>
      <c r="BX608" t="s">
        <v>188</v>
      </c>
      <c r="BY608" t="s">
        <v>188</v>
      </c>
      <c r="BZ608" t="s">
        <v>188</v>
      </c>
      <c r="CA608" t="s">
        <v>188</v>
      </c>
      <c r="CB608" t="s">
        <v>188</v>
      </c>
      <c r="CC608" t="s">
        <v>188</v>
      </c>
      <c r="CD608" t="s">
        <v>188</v>
      </c>
      <c r="CE608" t="s">
        <v>188</v>
      </c>
      <c r="CF608" t="s">
        <v>188</v>
      </c>
      <c r="CG608" t="s">
        <v>188</v>
      </c>
      <c r="CH608" t="s">
        <v>188</v>
      </c>
    </row>
    <row r="609" spans="1:86" x14ac:dyDescent="0.2">
      <c r="A609" t="s">
        <v>4215</v>
      </c>
      <c r="B609" t="s">
        <v>633</v>
      </c>
      <c r="C609">
        <v>0.28000000000000003</v>
      </c>
      <c r="D609">
        <v>0.28000000000000003</v>
      </c>
      <c r="E609">
        <v>0.28000000000000003</v>
      </c>
      <c r="F609">
        <v>0.28000000000000003</v>
      </c>
      <c r="G609">
        <v>0.28000000000000003</v>
      </c>
      <c r="H609">
        <v>0.28000000000000003</v>
      </c>
      <c r="I609">
        <v>0.33100000000000002</v>
      </c>
      <c r="J609">
        <v>0.33100000000000002</v>
      </c>
      <c r="K609">
        <v>0.33100000000000002</v>
      </c>
      <c r="L609">
        <v>0.33100000000000002</v>
      </c>
      <c r="M609">
        <v>0.33100000000000002</v>
      </c>
      <c r="N609">
        <v>0.33100000000000002</v>
      </c>
      <c r="O609">
        <v>0.33100000000000002</v>
      </c>
      <c r="P609">
        <v>0.33100000000000002</v>
      </c>
      <c r="Q609">
        <v>0.33100000000000002</v>
      </c>
      <c r="R609">
        <v>0.33100000000000002</v>
      </c>
      <c r="S609">
        <v>0.33100000000000002</v>
      </c>
      <c r="T609">
        <v>0.33100000000000002</v>
      </c>
      <c r="U609">
        <v>0.374</v>
      </c>
      <c r="V609">
        <v>0.374</v>
      </c>
      <c r="W609">
        <v>0.374</v>
      </c>
      <c r="X609">
        <v>0.374</v>
      </c>
      <c r="Y609">
        <v>0.374</v>
      </c>
      <c r="Z609">
        <v>0.374</v>
      </c>
      <c r="AA609">
        <v>0.374</v>
      </c>
      <c r="AB609">
        <v>0.374</v>
      </c>
      <c r="AC609">
        <v>0.374</v>
      </c>
      <c r="AD609">
        <v>0.374</v>
      </c>
      <c r="AE609">
        <v>0.374</v>
      </c>
      <c r="AF609">
        <v>0.374</v>
      </c>
      <c r="AG609">
        <v>0.60599999999999998</v>
      </c>
      <c r="AH609">
        <v>0.60599999999999998</v>
      </c>
      <c r="AI609">
        <v>0.60599999999999998</v>
      </c>
      <c r="AJ609">
        <v>0.60599999999999998</v>
      </c>
      <c r="AK609">
        <v>0.60599999999999998</v>
      </c>
      <c r="AL609">
        <v>0.60599999999999998</v>
      </c>
      <c r="AM609">
        <v>0.60599999999999998</v>
      </c>
      <c r="AN609">
        <v>0.60599999999999998</v>
      </c>
      <c r="AO609">
        <v>0.60599999999999998</v>
      </c>
      <c r="AP609">
        <v>0.60599999999999998</v>
      </c>
      <c r="AQ609">
        <v>0.60599999999999998</v>
      </c>
      <c r="AR609">
        <v>0.60599999999999998</v>
      </c>
      <c r="AS609">
        <v>0.66600000000000004</v>
      </c>
      <c r="AT609">
        <v>0.66600000000000004</v>
      </c>
      <c r="AU609">
        <v>0.66600000000000004</v>
      </c>
      <c r="AV609">
        <v>0.66600000000000004</v>
      </c>
      <c r="AW609">
        <v>0.66600000000000004</v>
      </c>
      <c r="AX609">
        <v>0.66600000000000004</v>
      </c>
      <c r="AY609">
        <v>0.66600000000000004</v>
      </c>
      <c r="AZ609">
        <v>0.66600000000000004</v>
      </c>
      <c r="BA609">
        <v>0.66600000000000004</v>
      </c>
      <c r="BB609">
        <v>0.66600000000000004</v>
      </c>
      <c r="BC609">
        <v>0.66600000000000004</v>
      </c>
      <c r="BD609">
        <v>0.66600000000000004</v>
      </c>
      <c r="BE609">
        <v>0.70599999999999996</v>
      </c>
      <c r="BF609">
        <v>0.70599999999999996</v>
      </c>
      <c r="BG609">
        <v>0.70599999999999996</v>
      </c>
      <c r="BH609">
        <v>0.70599999999999996</v>
      </c>
      <c r="BI609">
        <v>0.70599999999999996</v>
      </c>
      <c r="BJ609">
        <v>0.70599999999999996</v>
      </c>
      <c r="BK609">
        <v>0.70599999999999996</v>
      </c>
      <c r="BL609">
        <v>0.70599999999999996</v>
      </c>
      <c r="BM609">
        <v>0.70599999999999996</v>
      </c>
      <c r="BN609">
        <v>0.70599999999999996</v>
      </c>
      <c r="BO609">
        <v>0.70599999999999996</v>
      </c>
      <c r="BP609">
        <v>0.70599999999999996</v>
      </c>
      <c r="BQ609">
        <v>0.746</v>
      </c>
      <c r="BR609">
        <v>0.746</v>
      </c>
      <c r="BS609">
        <v>0.746</v>
      </c>
      <c r="BT609">
        <v>0.746</v>
      </c>
      <c r="BU609">
        <v>0.746</v>
      </c>
      <c r="BV609">
        <v>0.746</v>
      </c>
      <c r="BW609">
        <v>0.746</v>
      </c>
      <c r="BX609">
        <v>0.746</v>
      </c>
      <c r="BY609">
        <v>0.746</v>
      </c>
      <c r="BZ609">
        <v>0.746</v>
      </c>
      <c r="CA609">
        <v>0.746</v>
      </c>
      <c r="CB609">
        <v>0.746</v>
      </c>
      <c r="CC609">
        <v>0.746</v>
      </c>
      <c r="CD609">
        <v>0.746</v>
      </c>
      <c r="CE609">
        <v>0.746</v>
      </c>
      <c r="CF609">
        <v>0.746</v>
      </c>
      <c r="CG609">
        <v>0.746</v>
      </c>
      <c r="CH609">
        <v>0.746</v>
      </c>
    </row>
    <row r="610" spans="1:86" x14ac:dyDescent="0.2">
      <c r="A610" t="s">
        <v>4216</v>
      </c>
      <c r="B610" t="s">
        <v>634</v>
      </c>
      <c r="C610">
        <v>-0.28000000000000003</v>
      </c>
      <c r="D610">
        <v>-0.28000000000000003</v>
      </c>
      <c r="E610">
        <v>-0.28000000000000003</v>
      </c>
      <c r="F610">
        <v>-0.28000000000000003</v>
      </c>
      <c r="G610">
        <v>-0.28000000000000003</v>
      </c>
      <c r="H610">
        <v>-0.28000000000000003</v>
      </c>
      <c r="I610">
        <v>-0.33100000000000002</v>
      </c>
      <c r="J610">
        <v>-0.33100000000000002</v>
      </c>
      <c r="K610">
        <v>-0.33100000000000002</v>
      </c>
      <c r="L610">
        <v>-0.33100000000000002</v>
      </c>
      <c r="M610">
        <v>-0.33100000000000002</v>
      </c>
      <c r="N610">
        <v>-0.33100000000000002</v>
      </c>
      <c r="O610">
        <v>-0.33100000000000002</v>
      </c>
      <c r="P610">
        <v>-0.33100000000000002</v>
      </c>
      <c r="Q610">
        <v>-0.33100000000000002</v>
      </c>
      <c r="R610">
        <v>-0.33100000000000002</v>
      </c>
      <c r="S610">
        <v>-0.33100000000000002</v>
      </c>
      <c r="T610">
        <v>-0.33100000000000002</v>
      </c>
      <c r="U610">
        <v>-0.374</v>
      </c>
      <c r="V610">
        <v>-0.374</v>
      </c>
      <c r="W610">
        <v>-0.374</v>
      </c>
      <c r="X610">
        <v>-0.374</v>
      </c>
      <c r="Y610">
        <v>-0.374</v>
      </c>
      <c r="Z610">
        <v>-0.374</v>
      </c>
      <c r="AA610">
        <v>-0.374</v>
      </c>
      <c r="AB610">
        <v>-0.374</v>
      </c>
      <c r="AC610">
        <v>-0.374</v>
      </c>
      <c r="AD610">
        <v>-0.374</v>
      </c>
      <c r="AE610">
        <v>-0.374</v>
      </c>
      <c r="AF610">
        <v>-0.374</v>
      </c>
      <c r="AG610">
        <v>-0.60599999999999998</v>
      </c>
      <c r="AH610">
        <v>-0.60599999999999998</v>
      </c>
      <c r="AI610">
        <v>-0.60599999999999998</v>
      </c>
      <c r="AJ610">
        <v>-0.60599999999999998</v>
      </c>
      <c r="AK610">
        <v>-0.60599999999999998</v>
      </c>
      <c r="AL610">
        <v>-0.60599999999999998</v>
      </c>
      <c r="AM610">
        <v>-0.60599999999999998</v>
      </c>
      <c r="AN610">
        <v>-0.60599999999999998</v>
      </c>
      <c r="AO610">
        <v>-0.60599999999999998</v>
      </c>
      <c r="AP610">
        <v>-0.60599999999999998</v>
      </c>
      <c r="AQ610">
        <v>-0.60599999999999998</v>
      </c>
      <c r="AR610">
        <v>-0.60599999999999998</v>
      </c>
      <c r="AS610">
        <v>-0.66600000000000004</v>
      </c>
      <c r="AT610">
        <v>-0.66600000000000004</v>
      </c>
      <c r="AU610">
        <v>-0.66600000000000004</v>
      </c>
      <c r="AV610">
        <v>-0.66600000000000004</v>
      </c>
      <c r="AW610">
        <v>-0.66600000000000004</v>
      </c>
      <c r="AX610">
        <v>-0.66600000000000004</v>
      </c>
      <c r="AY610">
        <v>-0.66600000000000004</v>
      </c>
      <c r="AZ610">
        <v>-0.66600000000000004</v>
      </c>
      <c r="BA610">
        <v>-0.66600000000000004</v>
      </c>
      <c r="BB610">
        <v>-0.66600000000000004</v>
      </c>
      <c r="BC610">
        <v>-0.66600000000000004</v>
      </c>
      <c r="BD610">
        <v>-0.66600000000000004</v>
      </c>
      <c r="BE610">
        <v>-0.70599999999999996</v>
      </c>
      <c r="BF610">
        <v>-0.70599999999999996</v>
      </c>
      <c r="BG610">
        <v>-0.70599999999999996</v>
      </c>
      <c r="BH610">
        <v>-0.70599999999999996</v>
      </c>
      <c r="BI610">
        <v>-0.70599999999999996</v>
      </c>
      <c r="BJ610">
        <v>-0.70599999999999996</v>
      </c>
      <c r="BK610">
        <v>-0.70599999999999996</v>
      </c>
      <c r="BL610">
        <v>-0.70599999999999996</v>
      </c>
      <c r="BM610">
        <v>-0.70599999999999996</v>
      </c>
      <c r="BN610">
        <v>-0.70599999999999996</v>
      </c>
      <c r="BO610">
        <v>-0.70599999999999996</v>
      </c>
      <c r="BP610">
        <v>-0.70599999999999996</v>
      </c>
      <c r="BQ610">
        <v>-0.746</v>
      </c>
      <c r="BR610">
        <v>-0.746</v>
      </c>
      <c r="BS610">
        <v>-0.746</v>
      </c>
      <c r="BT610">
        <v>-0.746</v>
      </c>
      <c r="BU610">
        <v>-0.746</v>
      </c>
      <c r="BV610">
        <v>-0.746</v>
      </c>
      <c r="BW610">
        <v>-0.746</v>
      </c>
      <c r="BX610">
        <v>-0.746</v>
      </c>
      <c r="BY610">
        <v>-0.746</v>
      </c>
      <c r="BZ610">
        <v>-0.746</v>
      </c>
      <c r="CA610">
        <v>-0.746</v>
      </c>
      <c r="CB610">
        <v>-0.746</v>
      </c>
      <c r="CC610">
        <v>-0.746</v>
      </c>
      <c r="CD610">
        <v>-0.746</v>
      </c>
      <c r="CE610">
        <v>-0.746</v>
      </c>
      <c r="CF610">
        <v>-0.746</v>
      </c>
      <c r="CG610">
        <v>-0.746</v>
      </c>
      <c r="CH610">
        <v>-0.746</v>
      </c>
    </row>
    <row r="611" spans="1:86" x14ac:dyDescent="0.2">
      <c r="A611" t="s">
        <v>4217</v>
      </c>
      <c r="B611" t="s">
        <v>635</v>
      </c>
      <c r="C611" t="s">
        <v>188</v>
      </c>
      <c r="D611" t="s">
        <v>188</v>
      </c>
      <c r="E611" t="s">
        <v>188</v>
      </c>
      <c r="F611" t="s">
        <v>188</v>
      </c>
      <c r="G611" t="s">
        <v>188</v>
      </c>
      <c r="H611" t="s">
        <v>188</v>
      </c>
      <c r="I611" t="s">
        <v>188</v>
      </c>
      <c r="J611" t="s">
        <v>188</v>
      </c>
      <c r="K611" t="s">
        <v>188</v>
      </c>
      <c r="L611" t="s">
        <v>188</v>
      </c>
      <c r="M611" t="s">
        <v>188</v>
      </c>
      <c r="N611" t="s">
        <v>188</v>
      </c>
      <c r="O611" t="s">
        <v>188</v>
      </c>
      <c r="P611" t="s">
        <v>188</v>
      </c>
      <c r="Q611" t="s">
        <v>188</v>
      </c>
      <c r="R611" t="s">
        <v>188</v>
      </c>
      <c r="S611" t="s">
        <v>188</v>
      </c>
      <c r="T611" t="s">
        <v>188</v>
      </c>
      <c r="U611" t="s">
        <v>188</v>
      </c>
      <c r="V611" t="s">
        <v>188</v>
      </c>
      <c r="W611" t="s">
        <v>188</v>
      </c>
      <c r="X611" t="s">
        <v>188</v>
      </c>
      <c r="Y611" t="s">
        <v>188</v>
      </c>
      <c r="Z611" t="s">
        <v>188</v>
      </c>
      <c r="AA611" t="s">
        <v>188</v>
      </c>
      <c r="AB611" t="s">
        <v>188</v>
      </c>
      <c r="AC611" t="s">
        <v>188</v>
      </c>
      <c r="AD611" t="s">
        <v>188</v>
      </c>
      <c r="AE611" t="s">
        <v>188</v>
      </c>
      <c r="AF611" t="s">
        <v>188</v>
      </c>
      <c r="AG611" t="s">
        <v>188</v>
      </c>
      <c r="AH611" t="s">
        <v>188</v>
      </c>
      <c r="AI611" t="s">
        <v>188</v>
      </c>
      <c r="AJ611" t="s">
        <v>188</v>
      </c>
      <c r="AK611" t="s">
        <v>188</v>
      </c>
      <c r="AL611" t="s">
        <v>188</v>
      </c>
      <c r="AM611" t="s">
        <v>188</v>
      </c>
      <c r="AN611" t="s">
        <v>188</v>
      </c>
      <c r="AO611" t="s">
        <v>188</v>
      </c>
      <c r="AP611" t="s">
        <v>188</v>
      </c>
      <c r="AQ611" t="s">
        <v>188</v>
      </c>
      <c r="AR611" t="s">
        <v>188</v>
      </c>
      <c r="AS611" t="s">
        <v>188</v>
      </c>
      <c r="AT611" t="s">
        <v>188</v>
      </c>
      <c r="AU611" t="s">
        <v>188</v>
      </c>
      <c r="AV611" t="s">
        <v>188</v>
      </c>
      <c r="AW611" t="s">
        <v>188</v>
      </c>
      <c r="AX611" t="s">
        <v>188</v>
      </c>
      <c r="AY611" t="s">
        <v>188</v>
      </c>
      <c r="AZ611" t="s">
        <v>188</v>
      </c>
      <c r="BA611" t="s">
        <v>188</v>
      </c>
      <c r="BB611" t="s">
        <v>188</v>
      </c>
      <c r="BC611" t="s">
        <v>188</v>
      </c>
      <c r="BD611" t="s">
        <v>188</v>
      </c>
      <c r="BE611" t="s">
        <v>188</v>
      </c>
      <c r="BF611" t="s">
        <v>188</v>
      </c>
      <c r="BG611" t="s">
        <v>188</v>
      </c>
      <c r="BH611" t="s">
        <v>188</v>
      </c>
      <c r="BI611" t="s">
        <v>188</v>
      </c>
      <c r="BJ611" t="s">
        <v>188</v>
      </c>
      <c r="BK611" t="s">
        <v>188</v>
      </c>
      <c r="BL611" t="s">
        <v>188</v>
      </c>
      <c r="BM611" t="s">
        <v>188</v>
      </c>
      <c r="BN611" t="s">
        <v>188</v>
      </c>
      <c r="BO611" t="s">
        <v>188</v>
      </c>
      <c r="BP611" t="s">
        <v>188</v>
      </c>
      <c r="BQ611" t="s">
        <v>188</v>
      </c>
      <c r="BR611" t="s">
        <v>188</v>
      </c>
      <c r="BS611" t="s">
        <v>188</v>
      </c>
      <c r="BT611" t="s">
        <v>188</v>
      </c>
      <c r="BU611" t="s">
        <v>188</v>
      </c>
      <c r="BV611" t="s">
        <v>188</v>
      </c>
      <c r="BW611" t="s">
        <v>188</v>
      </c>
      <c r="BX611" t="s">
        <v>188</v>
      </c>
      <c r="BY611" t="s">
        <v>188</v>
      </c>
      <c r="BZ611" t="s">
        <v>188</v>
      </c>
      <c r="CA611" t="s">
        <v>188</v>
      </c>
      <c r="CB611" t="s">
        <v>188</v>
      </c>
      <c r="CC611" t="s">
        <v>188</v>
      </c>
      <c r="CD611" t="s">
        <v>188</v>
      </c>
      <c r="CE611" t="s">
        <v>188</v>
      </c>
      <c r="CF611" t="s">
        <v>188</v>
      </c>
      <c r="CG611" t="s">
        <v>188</v>
      </c>
      <c r="CH611" t="s">
        <v>188</v>
      </c>
    </row>
    <row r="612" spans="1:86" x14ac:dyDescent="0.2">
      <c r="A612" t="s">
        <v>4218</v>
      </c>
      <c r="B612" t="s">
        <v>636</v>
      </c>
      <c r="C612" t="s">
        <v>188</v>
      </c>
      <c r="D612" t="s">
        <v>188</v>
      </c>
      <c r="E612" t="s">
        <v>188</v>
      </c>
      <c r="F612" t="s">
        <v>188</v>
      </c>
      <c r="G612" t="s">
        <v>188</v>
      </c>
      <c r="H612" t="s">
        <v>188</v>
      </c>
      <c r="I612" t="s">
        <v>188</v>
      </c>
      <c r="J612" t="s">
        <v>188</v>
      </c>
      <c r="K612" t="s">
        <v>188</v>
      </c>
      <c r="L612" t="s">
        <v>188</v>
      </c>
      <c r="M612" t="s">
        <v>188</v>
      </c>
      <c r="N612" t="s">
        <v>188</v>
      </c>
      <c r="O612" t="s">
        <v>188</v>
      </c>
      <c r="P612" t="s">
        <v>188</v>
      </c>
      <c r="Q612" t="s">
        <v>188</v>
      </c>
      <c r="R612" t="s">
        <v>188</v>
      </c>
      <c r="S612" t="s">
        <v>188</v>
      </c>
      <c r="T612" t="s">
        <v>188</v>
      </c>
      <c r="U612" t="s">
        <v>188</v>
      </c>
      <c r="V612" t="s">
        <v>188</v>
      </c>
      <c r="W612" t="s">
        <v>188</v>
      </c>
      <c r="X612" t="s">
        <v>188</v>
      </c>
      <c r="Y612" t="s">
        <v>188</v>
      </c>
      <c r="Z612" t="s">
        <v>188</v>
      </c>
      <c r="AA612" t="s">
        <v>188</v>
      </c>
      <c r="AB612" t="s">
        <v>188</v>
      </c>
      <c r="AC612" t="s">
        <v>188</v>
      </c>
      <c r="AD612" t="s">
        <v>188</v>
      </c>
      <c r="AE612" t="s">
        <v>188</v>
      </c>
      <c r="AF612" t="s">
        <v>188</v>
      </c>
      <c r="AG612" t="s">
        <v>188</v>
      </c>
      <c r="AH612" t="s">
        <v>188</v>
      </c>
      <c r="AI612" t="s">
        <v>188</v>
      </c>
      <c r="AJ612" t="s">
        <v>188</v>
      </c>
      <c r="AK612" t="s">
        <v>188</v>
      </c>
      <c r="AL612" t="s">
        <v>188</v>
      </c>
      <c r="AM612" t="s">
        <v>188</v>
      </c>
      <c r="AN612" t="s">
        <v>188</v>
      </c>
      <c r="AO612" t="s">
        <v>188</v>
      </c>
      <c r="AP612" t="s">
        <v>188</v>
      </c>
      <c r="AQ612" t="s">
        <v>188</v>
      </c>
      <c r="AR612" t="s">
        <v>188</v>
      </c>
      <c r="AS612" t="s">
        <v>188</v>
      </c>
      <c r="AT612" t="s">
        <v>188</v>
      </c>
      <c r="AU612" t="s">
        <v>188</v>
      </c>
      <c r="AV612" t="s">
        <v>188</v>
      </c>
      <c r="AW612" t="s">
        <v>188</v>
      </c>
      <c r="AX612" t="s">
        <v>188</v>
      </c>
      <c r="AY612" t="s">
        <v>188</v>
      </c>
      <c r="AZ612" t="s">
        <v>188</v>
      </c>
      <c r="BA612" t="s">
        <v>188</v>
      </c>
      <c r="BB612" t="s">
        <v>188</v>
      </c>
      <c r="BC612" t="s">
        <v>188</v>
      </c>
      <c r="BD612" t="s">
        <v>188</v>
      </c>
      <c r="BE612" t="s">
        <v>188</v>
      </c>
      <c r="BF612" t="s">
        <v>188</v>
      </c>
      <c r="BG612" t="s">
        <v>188</v>
      </c>
      <c r="BH612" t="s">
        <v>188</v>
      </c>
      <c r="BI612" t="s">
        <v>188</v>
      </c>
      <c r="BJ612" t="s">
        <v>188</v>
      </c>
      <c r="BK612" t="s">
        <v>188</v>
      </c>
      <c r="BL612" t="s">
        <v>188</v>
      </c>
      <c r="BM612" t="s">
        <v>188</v>
      </c>
      <c r="BN612" t="s">
        <v>188</v>
      </c>
      <c r="BO612" t="s">
        <v>188</v>
      </c>
      <c r="BP612" t="s">
        <v>188</v>
      </c>
      <c r="BQ612" t="s">
        <v>188</v>
      </c>
      <c r="BR612" t="s">
        <v>188</v>
      </c>
      <c r="BS612" t="s">
        <v>188</v>
      </c>
      <c r="BT612" t="s">
        <v>188</v>
      </c>
      <c r="BU612" t="s">
        <v>188</v>
      </c>
      <c r="BV612" t="s">
        <v>188</v>
      </c>
      <c r="BW612" t="s">
        <v>188</v>
      </c>
      <c r="BX612" t="s">
        <v>188</v>
      </c>
      <c r="BY612" t="s">
        <v>188</v>
      </c>
      <c r="BZ612" t="s">
        <v>188</v>
      </c>
      <c r="CA612" t="s">
        <v>188</v>
      </c>
      <c r="CB612" t="s">
        <v>188</v>
      </c>
      <c r="CC612" t="s">
        <v>188</v>
      </c>
      <c r="CD612" t="s">
        <v>188</v>
      </c>
      <c r="CE612" t="s">
        <v>188</v>
      </c>
      <c r="CF612" t="s">
        <v>188</v>
      </c>
      <c r="CG612" t="s">
        <v>188</v>
      </c>
      <c r="CH612" t="s">
        <v>188</v>
      </c>
    </row>
    <row r="613" spans="1:86" x14ac:dyDescent="0.2">
      <c r="A613" t="s">
        <v>4219</v>
      </c>
      <c r="B613" t="s">
        <v>637</v>
      </c>
      <c r="C613" t="s">
        <v>188</v>
      </c>
      <c r="D613" t="s">
        <v>188</v>
      </c>
      <c r="E613" t="s">
        <v>188</v>
      </c>
      <c r="F613" t="s">
        <v>188</v>
      </c>
      <c r="G613" t="s">
        <v>188</v>
      </c>
      <c r="H613" t="s">
        <v>188</v>
      </c>
      <c r="I613" t="s">
        <v>188</v>
      </c>
      <c r="J613" t="s">
        <v>188</v>
      </c>
      <c r="K613" t="s">
        <v>188</v>
      </c>
      <c r="L613" t="s">
        <v>188</v>
      </c>
      <c r="M613" t="s">
        <v>188</v>
      </c>
      <c r="N613" t="s">
        <v>188</v>
      </c>
      <c r="O613" t="s">
        <v>188</v>
      </c>
      <c r="P613" t="s">
        <v>188</v>
      </c>
      <c r="Q613" t="s">
        <v>188</v>
      </c>
      <c r="R613" t="s">
        <v>188</v>
      </c>
      <c r="S613" t="s">
        <v>188</v>
      </c>
      <c r="T613" t="s">
        <v>188</v>
      </c>
      <c r="U613" t="s">
        <v>188</v>
      </c>
      <c r="V613" t="s">
        <v>188</v>
      </c>
      <c r="W613" t="s">
        <v>188</v>
      </c>
      <c r="X613" t="s">
        <v>188</v>
      </c>
      <c r="Y613" t="s">
        <v>188</v>
      </c>
      <c r="Z613" t="s">
        <v>188</v>
      </c>
      <c r="AA613" t="s">
        <v>188</v>
      </c>
      <c r="AB613" t="s">
        <v>188</v>
      </c>
      <c r="AC613" t="s">
        <v>188</v>
      </c>
      <c r="AD613" t="s">
        <v>188</v>
      </c>
      <c r="AE613" t="s">
        <v>188</v>
      </c>
      <c r="AF613" t="s">
        <v>188</v>
      </c>
      <c r="AG613" t="s">
        <v>188</v>
      </c>
      <c r="AH613" t="s">
        <v>188</v>
      </c>
      <c r="AI613" t="s">
        <v>188</v>
      </c>
      <c r="AJ613" t="s">
        <v>188</v>
      </c>
      <c r="AK613" t="s">
        <v>188</v>
      </c>
      <c r="AL613" t="s">
        <v>188</v>
      </c>
      <c r="AM613" t="s">
        <v>188</v>
      </c>
      <c r="AN613" t="s">
        <v>188</v>
      </c>
      <c r="AO613" t="s">
        <v>188</v>
      </c>
      <c r="AP613" t="s">
        <v>188</v>
      </c>
      <c r="AQ613" t="s">
        <v>188</v>
      </c>
      <c r="AR613" t="s">
        <v>188</v>
      </c>
      <c r="AS613" t="s">
        <v>188</v>
      </c>
      <c r="AT613" t="s">
        <v>188</v>
      </c>
      <c r="AU613" t="s">
        <v>188</v>
      </c>
      <c r="AV613" t="s">
        <v>188</v>
      </c>
      <c r="AW613" t="s">
        <v>188</v>
      </c>
      <c r="AX613" t="s">
        <v>188</v>
      </c>
      <c r="AY613" t="s">
        <v>188</v>
      </c>
      <c r="AZ613" t="s">
        <v>188</v>
      </c>
      <c r="BA613" t="s">
        <v>188</v>
      </c>
      <c r="BB613" t="s">
        <v>188</v>
      </c>
      <c r="BC613" t="s">
        <v>188</v>
      </c>
      <c r="BD613" t="s">
        <v>188</v>
      </c>
      <c r="BE613" t="s">
        <v>188</v>
      </c>
      <c r="BF613" t="s">
        <v>188</v>
      </c>
      <c r="BG613" t="s">
        <v>188</v>
      </c>
      <c r="BH613" t="s">
        <v>188</v>
      </c>
      <c r="BI613" t="s">
        <v>188</v>
      </c>
      <c r="BJ613" t="s">
        <v>188</v>
      </c>
      <c r="BK613" t="s">
        <v>188</v>
      </c>
      <c r="BL613" t="s">
        <v>188</v>
      </c>
      <c r="BM613" t="s">
        <v>188</v>
      </c>
      <c r="BN613" t="s">
        <v>188</v>
      </c>
      <c r="BO613" t="s">
        <v>188</v>
      </c>
      <c r="BP613" t="s">
        <v>188</v>
      </c>
      <c r="BQ613" t="s">
        <v>188</v>
      </c>
      <c r="BR613" t="s">
        <v>188</v>
      </c>
      <c r="BS613" t="s">
        <v>188</v>
      </c>
      <c r="BT613" t="s">
        <v>188</v>
      </c>
      <c r="BU613" t="s">
        <v>188</v>
      </c>
      <c r="BV613" t="s">
        <v>188</v>
      </c>
      <c r="BW613" t="s">
        <v>188</v>
      </c>
      <c r="BX613" t="s">
        <v>188</v>
      </c>
      <c r="BY613" t="s">
        <v>188</v>
      </c>
      <c r="BZ613" t="s">
        <v>188</v>
      </c>
      <c r="CA613" t="s">
        <v>188</v>
      </c>
      <c r="CB613" t="s">
        <v>188</v>
      </c>
      <c r="CC613" t="s">
        <v>188</v>
      </c>
      <c r="CD613" t="s">
        <v>188</v>
      </c>
      <c r="CE613" t="s">
        <v>188</v>
      </c>
      <c r="CF613" t="s">
        <v>188</v>
      </c>
      <c r="CG613" t="s">
        <v>188</v>
      </c>
      <c r="CH613" t="s">
        <v>188</v>
      </c>
    </row>
    <row r="614" spans="1:86" x14ac:dyDescent="0.2">
      <c r="A614" t="s">
        <v>4220</v>
      </c>
      <c r="B614" t="s">
        <v>638</v>
      </c>
      <c r="C614">
        <v>-3.556</v>
      </c>
      <c r="D614">
        <v>3.7690000000000001</v>
      </c>
      <c r="E614">
        <v>28.137</v>
      </c>
      <c r="F614">
        <v>3.0579999999999998</v>
      </c>
      <c r="G614">
        <v>2.5640000000000001</v>
      </c>
      <c r="H614">
        <v>33.588000000000001</v>
      </c>
      <c r="I614">
        <v>17.838999999999999</v>
      </c>
      <c r="J614">
        <v>5.4619999999999997</v>
      </c>
      <c r="K614">
        <v>32.115000000000002</v>
      </c>
      <c r="L614">
        <v>4.5739999999999998</v>
      </c>
      <c r="M614">
        <v>8.5510000000000002</v>
      </c>
      <c r="N614">
        <v>32.76</v>
      </c>
      <c r="O614">
        <v>10.323</v>
      </c>
      <c r="P614">
        <v>-2.3660000000000001</v>
      </c>
      <c r="Q614">
        <v>45.738</v>
      </c>
      <c r="R614">
        <v>10.172000000000001</v>
      </c>
      <c r="S614">
        <v>3.613</v>
      </c>
      <c r="T614">
        <v>27.555</v>
      </c>
      <c r="U614">
        <v>2.919</v>
      </c>
      <c r="V614">
        <v>9.8160000000000007</v>
      </c>
      <c r="W614">
        <v>33.398000000000003</v>
      </c>
      <c r="X614">
        <v>5.234</v>
      </c>
      <c r="Y614">
        <v>12.231</v>
      </c>
      <c r="Z614">
        <v>34.069000000000003</v>
      </c>
      <c r="AA614">
        <v>-0.34499999999999997</v>
      </c>
      <c r="AB614">
        <v>7.5540000000000003</v>
      </c>
      <c r="AC614">
        <v>28.741</v>
      </c>
      <c r="AD614">
        <v>3.948</v>
      </c>
      <c r="AE614">
        <v>4.6269999999999998</v>
      </c>
      <c r="AF614">
        <v>32.378</v>
      </c>
      <c r="AG614">
        <v>3.472</v>
      </c>
      <c r="AH614">
        <v>3.9220000000000002</v>
      </c>
      <c r="AI614">
        <v>29.68</v>
      </c>
      <c r="AJ614">
        <v>8.8729999999999993</v>
      </c>
      <c r="AK614">
        <v>16.134</v>
      </c>
      <c r="AL614">
        <v>36.441000000000003</v>
      </c>
      <c r="AM614">
        <v>-5.0620000000000003</v>
      </c>
      <c r="AN614">
        <v>22.452999999999999</v>
      </c>
      <c r="AO614">
        <v>29.221</v>
      </c>
      <c r="AP614">
        <v>11.092000000000001</v>
      </c>
      <c r="AQ614">
        <v>10.586</v>
      </c>
      <c r="AR614">
        <v>24.55</v>
      </c>
      <c r="AS614">
        <v>3.73</v>
      </c>
      <c r="AT614">
        <v>13.79</v>
      </c>
      <c r="AU614">
        <v>29.870999999999999</v>
      </c>
      <c r="AV614">
        <v>4.8070000000000004</v>
      </c>
      <c r="AW614">
        <v>13.694000000000001</v>
      </c>
      <c r="AX614">
        <v>32.557000000000002</v>
      </c>
      <c r="AY614">
        <v>-9.9209999999999994</v>
      </c>
      <c r="AZ614">
        <v>31.106999999999999</v>
      </c>
      <c r="BA614">
        <v>30.221</v>
      </c>
      <c r="BB614">
        <v>1.794</v>
      </c>
      <c r="BC614">
        <v>2.4169999999999998</v>
      </c>
      <c r="BD614">
        <v>30.425000000000001</v>
      </c>
      <c r="BE614">
        <v>46.210999999999999</v>
      </c>
      <c r="BF614">
        <v>6.4189999999999996</v>
      </c>
      <c r="BG614">
        <v>32.722999999999999</v>
      </c>
      <c r="BH614">
        <v>1.657</v>
      </c>
      <c r="BI614">
        <v>8.9269999999999996</v>
      </c>
      <c r="BJ614">
        <v>34.194000000000003</v>
      </c>
      <c r="BK614">
        <v>-36.804000000000002</v>
      </c>
      <c r="BL614">
        <v>25.577999999999999</v>
      </c>
      <c r="BM614">
        <v>27.384</v>
      </c>
      <c r="BN614">
        <v>3.1890000000000001</v>
      </c>
      <c r="BO614">
        <v>31.478999999999999</v>
      </c>
      <c r="BP614">
        <v>19.564</v>
      </c>
      <c r="BQ614">
        <v>3.8340000000000001</v>
      </c>
      <c r="BR614">
        <v>2.9870000000000001</v>
      </c>
      <c r="BS614">
        <v>17.661999999999999</v>
      </c>
      <c r="BT614">
        <v>1.3089999999999999</v>
      </c>
      <c r="BU614">
        <v>15.928000000000001</v>
      </c>
      <c r="BV614">
        <v>20.027999999999999</v>
      </c>
      <c r="BW614">
        <v>1.9E-2</v>
      </c>
      <c r="BX614">
        <v>2.9750000000000001</v>
      </c>
      <c r="BY614">
        <v>20.69</v>
      </c>
      <c r="BZ614">
        <v>-5.2999999999999999E-2</v>
      </c>
      <c r="CA614">
        <v>2.6930000000000001</v>
      </c>
      <c r="CB614">
        <v>21.532</v>
      </c>
      <c r="CC614">
        <v>3.238</v>
      </c>
      <c r="CD614">
        <v>2.3769999999999998</v>
      </c>
      <c r="CE614">
        <v>20.669</v>
      </c>
      <c r="CF614">
        <v>3.5449999999999999</v>
      </c>
      <c r="CG614">
        <v>7.1890000000000001</v>
      </c>
      <c r="CH614">
        <v>23.209</v>
      </c>
    </row>
    <row r="615" spans="1:86" x14ac:dyDescent="0.2">
      <c r="A615" t="s">
        <v>4221</v>
      </c>
      <c r="B615" t="s">
        <v>639</v>
      </c>
      <c r="C615">
        <v>11.897</v>
      </c>
      <c r="D615">
        <v>28.539000000000001</v>
      </c>
      <c r="E615">
        <v>13.701000000000001</v>
      </c>
      <c r="F615">
        <v>11.295</v>
      </c>
      <c r="G615">
        <v>11.318</v>
      </c>
      <c r="H615">
        <v>19.702999999999999</v>
      </c>
      <c r="I615">
        <v>90.835999999999999</v>
      </c>
      <c r="J615">
        <v>22.478000000000002</v>
      </c>
      <c r="K615">
        <v>16.140999999999998</v>
      </c>
      <c r="L615">
        <v>16.649999999999999</v>
      </c>
      <c r="M615">
        <v>41.973999999999997</v>
      </c>
      <c r="N615">
        <v>26.100999999999999</v>
      </c>
      <c r="O615">
        <v>15.782999999999999</v>
      </c>
      <c r="P615">
        <v>10.955</v>
      </c>
      <c r="Q615">
        <v>18.408000000000001</v>
      </c>
      <c r="R615">
        <v>13.395</v>
      </c>
      <c r="S615">
        <v>15.717000000000001</v>
      </c>
      <c r="T615">
        <v>21.800999999999998</v>
      </c>
      <c r="U615">
        <v>13.978</v>
      </c>
      <c r="V615">
        <v>95.24</v>
      </c>
      <c r="W615">
        <v>14.032</v>
      </c>
      <c r="X615">
        <v>13.211</v>
      </c>
      <c r="Y615">
        <v>16.437999999999999</v>
      </c>
      <c r="Z615">
        <v>11.214</v>
      </c>
      <c r="AA615">
        <v>11.526</v>
      </c>
      <c r="AB615">
        <v>10.916</v>
      </c>
      <c r="AC615">
        <v>12.568</v>
      </c>
      <c r="AD615">
        <v>12.077999999999999</v>
      </c>
      <c r="AE615">
        <v>9.9640000000000004</v>
      </c>
      <c r="AF615">
        <v>17.332000000000001</v>
      </c>
      <c r="AG615">
        <v>10.641999999999999</v>
      </c>
      <c r="AH615">
        <v>13.112</v>
      </c>
      <c r="AI615">
        <v>14.02</v>
      </c>
      <c r="AJ615">
        <v>10.231</v>
      </c>
      <c r="AK615">
        <v>18.61</v>
      </c>
      <c r="AL615">
        <v>14.922000000000001</v>
      </c>
      <c r="AM615">
        <v>10.952</v>
      </c>
      <c r="AN615">
        <v>12.731</v>
      </c>
      <c r="AO615">
        <v>12.881</v>
      </c>
      <c r="AP615">
        <v>10.29</v>
      </c>
      <c r="AQ615">
        <v>12.692</v>
      </c>
      <c r="AR615">
        <v>24.681999999999999</v>
      </c>
      <c r="AS615">
        <v>18.001999999999999</v>
      </c>
      <c r="AT615">
        <v>11.837</v>
      </c>
      <c r="AU615">
        <v>23.951000000000001</v>
      </c>
      <c r="AV615">
        <v>12.678000000000001</v>
      </c>
      <c r="AW615">
        <v>16.776</v>
      </c>
      <c r="AX615">
        <v>12.865</v>
      </c>
      <c r="AY615">
        <v>11.228999999999999</v>
      </c>
      <c r="AZ615">
        <v>13.244999999999999</v>
      </c>
      <c r="BA615">
        <v>12.494</v>
      </c>
      <c r="BB615">
        <v>12.589</v>
      </c>
      <c r="BC615">
        <v>16.36</v>
      </c>
      <c r="BD615">
        <v>23.62</v>
      </c>
      <c r="BE615">
        <v>9.5470000000000006</v>
      </c>
      <c r="BF615">
        <v>14.362</v>
      </c>
      <c r="BG615">
        <v>10.91</v>
      </c>
      <c r="BH615">
        <v>9.8740000000000006</v>
      </c>
      <c r="BI615">
        <v>13.813000000000001</v>
      </c>
      <c r="BJ615">
        <v>13.885999999999999</v>
      </c>
      <c r="BK615">
        <v>10.617000000000001</v>
      </c>
      <c r="BL615">
        <v>12.930999999999999</v>
      </c>
      <c r="BM615">
        <v>11.811999999999999</v>
      </c>
      <c r="BN615">
        <v>10.669</v>
      </c>
      <c r="BO615">
        <v>15.755000000000001</v>
      </c>
      <c r="BP615">
        <v>50.529000000000003</v>
      </c>
      <c r="BQ615">
        <v>10.521000000000001</v>
      </c>
      <c r="BR615">
        <v>12.653</v>
      </c>
      <c r="BS615">
        <v>9.7010000000000005</v>
      </c>
      <c r="BT615">
        <v>9.4329999999999998</v>
      </c>
      <c r="BU615">
        <v>16.975000000000001</v>
      </c>
      <c r="BV615">
        <v>11.057</v>
      </c>
      <c r="BW615">
        <v>10.065</v>
      </c>
      <c r="BX615">
        <v>11.933999999999999</v>
      </c>
      <c r="BY615">
        <v>21.213000000000001</v>
      </c>
      <c r="BZ615">
        <v>10.361000000000001</v>
      </c>
      <c r="CA615">
        <v>20.486999999999998</v>
      </c>
      <c r="CB615">
        <v>21.832999999999998</v>
      </c>
      <c r="CC615">
        <v>9.7430000000000003</v>
      </c>
      <c r="CD615">
        <v>13.477</v>
      </c>
      <c r="CE615">
        <v>15.209</v>
      </c>
      <c r="CF615">
        <v>49.043999999999997</v>
      </c>
      <c r="CG615">
        <v>17.690000000000001</v>
      </c>
      <c r="CH615">
        <v>19.106999999999999</v>
      </c>
    </row>
    <row r="616" spans="1:86" x14ac:dyDescent="0.2">
      <c r="A616" t="s">
        <v>4222</v>
      </c>
      <c r="B616" t="s">
        <v>640</v>
      </c>
      <c r="C616">
        <v>-15.452</v>
      </c>
      <c r="D616">
        <v>-24.768999999999998</v>
      </c>
      <c r="E616">
        <v>14.436</v>
      </c>
      <c r="F616">
        <v>-8.2370000000000001</v>
      </c>
      <c r="G616">
        <v>-8.7539999999999996</v>
      </c>
      <c r="H616">
        <v>13.885</v>
      </c>
      <c r="I616">
        <v>-72.997</v>
      </c>
      <c r="J616">
        <v>-17.015000000000001</v>
      </c>
      <c r="K616">
        <v>15.974</v>
      </c>
      <c r="L616">
        <v>-12.076000000000001</v>
      </c>
      <c r="M616">
        <v>-33.423000000000002</v>
      </c>
      <c r="N616">
        <v>6.6589999999999998</v>
      </c>
      <c r="O616">
        <v>-5.46</v>
      </c>
      <c r="P616">
        <v>-13.321</v>
      </c>
      <c r="Q616">
        <v>27.33</v>
      </c>
      <c r="R616">
        <v>-3.222</v>
      </c>
      <c r="S616">
        <v>-12.103</v>
      </c>
      <c r="T616">
        <v>5.7539999999999996</v>
      </c>
      <c r="U616">
        <v>-11.058999999999999</v>
      </c>
      <c r="V616">
        <v>-85.424000000000007</v>
      </c>
      <c r="W616">
        <v>19.364999999999998</v>
      </c>
      <c r="X616">
        <v>-7.9770000000000003</v>
      </c>
      <c r="Y616">
        <v>-4.2060000000000004</v>
      </c>
      <c r="Z616">
        <v>22.855</v>
      </c>
      <c r="AA616">
        <v>-11.871</v>
      </c>
      <c r="AB616">
        <v>-3.3620000000000001</v>
      </c>
      <c r="AC616">
        <v>16.173999999999999</v>
      </c>
      <c r="AD616">
        <v>-8.1289999999999996</v>
      </c>
      <c r="AE616">
        <v>-5.3360000000000003</v>
      </c>
      <c r="AF616">
        <v>15.045</v>
      </c>
      <c r="AG616">
        <v>-7.1710000000000003</v>
      </c>
      <c r="AH616">
        <v>-9.19</v>
      </c>
      <c r="AI616">
        <v>15.66</v>
      </c>
      <c r="AJ616">
        <v>-1.3580000000000001</v>
      </c>
      <c r="AK616">
        <v>-2.4769999999999999</v>
      </c>
      <c r="AL616">
        <v>21.518999999999998</v>
      </c>
      <c r="AM616">
        <v>-16.013999999999999</v>
      </c>
      <c r="AN616">
        <v>9.7219999999999995</v>
      </c>
      <c r="AO616">
        <v>16.34</v>
      </c>
      <c r="AP616">
        <v>0.80200000000000005</v>
      </c>
      <c r="AQ616">
        <v>-2.1059999999999999</v>
      </c>
      <c r="AR616">
        <v>-0.13200000000000001</v>
      </c>
      <c r="AS616">
        <v>-14.272</v>
      </c>
      <c r="AT616">
        <v>1.9530000000000001</v>
      </c>
      <c r="AU616">
        <v>5.9189999999999996</v>
      </c>
      <c r="AV616">
        <v>-7.8710000000000004</v>
      </c>
      <c r="AW616">
        <v>-3.0819999999999999</v>
      </c>
      <c r="AX616">
        <v>19.692</v>
      </c>
      <c r="AY616">
        <v>-21.15</v>
      </c>
      <c r="AZ616">
        <v>17.861999999999998</v>
      </c>
      <c r="BA616">
        <v>17.728000000000002</v>
      </c>
      <c r="BB616">
        <v>-10.795</v>
      </c>
      <c r="BC616">
        <v>-13.943</v>
      </c>
      <c r="BD616">
        <v>6.8049999999999997</v>
      </c>
      <c r="BE616">
        <v>36.664999999999999</v>
      </c>
      <c r="BF616">
        <v>-7.9429999999999996</v>
      </c>
      <c r="BG616">
        <v>21.812999999999999</v>
      </c>
      <c r="BH616">
        <v>-8.2170000000000005</v>
      </c>
      <c r="BI616">
        <v>-4.8849999999999998</v>
      </c>
      <c r="BJ616">
        <v>20.308</v>
      </c>
      <c r="BK616">
        <v>-47.420999999999999</v>
      </c>
      <c r="BL616">
        <v>12.648</v>
      </c>
      <c r="BM616">
        <v>15.571999999999999</v>
      </c>
      <c r="BN616">
        <v>-7.48</v>
      </c>
      <c r="BO616">
        <v>15.723000000000001</v>
      </c>
      <c r="BP616">
        <v>-30.965</v>
      </c>
      <c r="BQ616">
        <v>-6.6870000000000003</v>
      </c>
      <c r="BR616">
        <v>-9.6660000000000004</v>
      </c>
      <c r="BS616">
        <v>7.9610000000000003</v>
      </c>
      <c r="BT616">
        <v>-8.1240000000000006</v>
      </c>
      <c r="BU616">
        <v>-1.0469999999999999</v>
      </c>
      <c r="BV616">
        <v>8.9710000000000001</v>
      </c>
      <c r="BW616">
        <v>-10.045999999999999</v>
      </c>
      <c r="BX616">
        <v>-8.9589999999999996</v>
      </c>
      <c r="BY616">
        <v>-0.52300000000000002</v>
      </c>
      <c r="BZ616">
        <v>-10.414</v>
      </c>
      <c r="CA616">
        <v>-17.794</v>
      </c>
      <c r="CB616">
        <v>-0.30099999999999999</v>
      </c>
      <c r="CC616">
        <v>-6.5049999999999999</v>
      </c>
      <c r="CD616">
        <v>-11.1</v>
      </c>
      <c r="CE616">
        <v>5.46</v>
      </c>
      <c r="CF616">
        <v>-45.499000000000002</v>
      </c>
      <c r="CG616">
        <v>-10.500999999999999</v>
      </c>
      <c r="CH616">
        <v>4.1029999999999998</v>
      </c>
    </row>
    <row r="617" spans="1:86" x14ac:dyDescent="0.2">
      <c r="A617" t="s">
        <v>4223</v>
      </c>
      <c r="B617" t="s">
        <v>641</v>
      </c>
      <c r="C617">
        <v>-5.6920000000000002</v>
      </c>
      <c r="D617">
        <v>8.3000000000000004E-2</v>
      </c>
      <c r="E617">
        <v>25.227</v>
      </c>
      <c r="F617">
        <v>2E-3</v>
      </c>
      <c r="G617">
        <v>5.5E-2</v>
      </c>
      <c r="H617">
        <v>29.306000000000001</v>
      </c>
      <c r="I617">
        <v>14.256</v>
      </c>
      <c r="J617">
        <v>5.7000000000000002E-2</v>
      </c>
      <c r="K617">
        <v>27.638000000000002</v>
      </c>
      <c r="L617">
        <v>-0.16900000000000001</v>
      </c>
      <c r="M617">
        <v>6.8789999999999996</v>
      </c>
      <c r="N617">
        <v>30.899000000000001</v>
      </c>
      <c r="O617">
        <v>6.27</v>
      </c>
      <c r="P617">
        <v>-9.4269999999999996</v>
      </c>
      <c r="Q617">
        <v>44.42</v>
      </c>
      <c r="R617">
        <v>1.734</v>
      </c>
      <c r="S617">
        <v>0.245</v>
      </c>
      <c r="T617">
        <v>23.376999999999999</v>
      </c>
      <c r="U617">
        <v>0.443</v>
      </c>
      <c r="V617">
        <v>0.65</v>
      </c>
      <c r="W617">
        <v>29.158999999999999</v>
      </c>
      <c r="X617">
        <v>1.827</v>
      </c>
      <c r="Y617">
        <v>5.8319999999999999</v>
      </c>
      <c r="Z617">
        <v>29.414999999999999</v>
      </c>
      <c r="AA617">
        <v>-2.194</v>
      </c>
      <c r="AB617">
        <v>3.3180000000000001</v>
      </c>
      <c r="AC617">
        <v>26.655000000000001</v>
      </c>
      <c r="AD617">
        <v>-0.155</v>
      </c>
      <c r="AE617">
        <v>0.44500000000000001</v>
      </c>
      <c r="AF617">
        <v>29.925000000000001</v>
      </c>
      <c r="AG617">
        <v>0.38300000000000001</v>
      </c>
      <c r="AH617">
        <v>1.7</v>
      </c>
      <c r="AI617">
        <v>28.073</v>
      </c>
      <c r="AJ617">
        <v>6.41</v>
      </c>
      <c r="AK617">
        <v>8.6010000000000009</v>
      </c>
      <c r="AL617">
        <v>33.018999999999998</v>
      </c>
      <c r="AM617">
        <v>-7.3179999999999996</v>
      </c>
      <c r="AN617">
        <v>20.741</v>
      </c>
      <c r="AO617">
        <v>25.786000000000001</v>
      </c>
      <c r="AP617">
        <v>2.504</v>
      </c>
      <c r="AQ617">
        <v>-0.35799999999999998</v>
      </c>
      <c r="AR617">
        <v>21.600999999999999</v>
      </c>
      <c r="AS617">
        <v>1.73</v>
      </c>
      <c r="AT617">
        <v>5.4359999999999999</v>
      </c>
      <c r="AU617">
        <v>25.163</v>
      </c>
      <c r="AV617">
        <v>1.41</v>
      </c>
      <c r="AW617">
        <v>9.6530000000000005</v>
      </c>
      <c r="AX617">
        <v>30.187999999999999</v>
      </c>
      <c r="AY617">
        <v>-14.641</v>
      </c>
      <c r="AZ617">
        <v>28.902000000000001</v>
      </c>
      <c r="BA617">
        <v>27.895</v>
      </c>
      <c r="BB617">
        <v>-0.496</v>
      </c>
      <c r="BC617">
        <v>0.68200000000000005</v>
      </c>
      <c r="BD617">
        <v>27.808</v>
      </c>
      <c r="BE617">
        <v>44.204999999999998</v>
      </c>
      <c r="BF617">
        <v>3.8420000000000001</v>
      </c>
      <c r="BG617">
        <v>30.344999999999999</v>
      </c>
      <c r="BH617">
        <v>-0.89800000000000002</v>
      </c>
      <c r="BI617">
        <v>3.6739999999999999</v>
      </c>
      <c r="BJ617">
        <v>29.882999999999999</v>
      </c>
      <c r="BK617">
        <v>-39.515000000000001</v>
      </c>
      <c r="BL617">
        <v>24.24</v>
      </c>
      <c r="BM617">
        <v>25.664000000000001</v>
      </c>
      <c r="BN617">
        <v>1.119</v>
      </c>
      <c r="BO617">
        <v>30.077999999999999</v>
      </c>
      <c r="BP617">
        <v>17.861999999999998</v>
      </c>
      <c r="BQ617">
        <v>2.1909999999999998</v>
      </c>
      <c r="BR617">
        <v>1.7470000000000001</v>
      </c>
      <c r="BS617">
        <v>16.023</v>
      </c>
      <c r="BT617">
        <v>8.0000000000000002E-3</v>
      </c>
      <c r="BU617">
        <v>6.29</v>
      </c>
      <c r="BV617">
        <v>16.760999999999999</v>
      </c>
      <c r="BW617">
        <v>-1.226</v>
      </c>
      <c r="BX617">
        <v>1.3169999999999999</v>
      </c>
      <c r="BY617">
        <v>18.885000000000002</v>
      </c>
      <c r="BZ617">
        <v>-2.4550000000000001</v>
      </c>
      <c r="CA617">
        <v>0.35599999999999998</v>
      </c>
      <c r="CB617">
        <v>18.997</v>
      </c>
      <c r="CC617">
        <v>1.4870000000000001</v>
      </c>
      <c r="CD617">
        <v>0.746</v>
      </c>
      <c r="CE617">
        <v>17.492000000000001</v>
      </c>
      <c r="CF617">
        <v>0.99299999999999999</v>
      </c>
      <c r="CG617">
        <v>5.3250000000000002</v>
      </c>
      <c r="CH617">
        <v>20.385000000000002</v>
      </c>
    </row>
    <row r="618" spans="1:86" x14ac:dyDescent="0.2">
      <c r="A618" t="s">
        <v>4224</v>
      </c>
      <c r="B618" t="s">
        <v>642</v>
      </c>
      <c r="C618">
        <v>7.5519999999999996</v>
      </c>
      <c r="D618">
        <v>7.758</v>
      </c>
      <c r="E618">
        <v>7.8410000000000002</v>
      </c>
      <c r="F618">
        <v>8.0030000000000001</v>
      </c>
      <c r="G618">
        <v>7.327</v>
      </c>
      <c r="H618">
        <v>7.4539999999999997</v>
      </c>
      <c r="I618">
        <v>7.4139999999999997</v>
      </c>
      <c r="J618">
        <v>7.4349999999999996</v>
      </c>
      <c r="K618">
        <v>7.2439999999999998</v>
      </c>
      <c r="L618">
        <v>7.4669999999999996</v>
      </c>
      <c r="M618">
        <v>7.282</v>
      </c>
      <c r="N618">
        <v>7.6280000000000001</v>
      </c>
      <c r="O618">
        <v>7.5119999999999996</v>
      </c>
      <c r="P618">
        <v>7.4009999999999998</v>
      </c>
      <c r="Q618">
        <v>7.5819999999999999</v>
      </c>
      <c r="R618">
        <v>7.4870000000000001</v>
      </c>
      <c r="S618">
        <v>7.5810000000000004</v>
      </c>
      <c r="T618">
        <v>7.3220000000000001</v>
      </c>
      <c r="U618">
        <v>7.2220000000000004</v>
      </c>
      <c r="V618">
        <v>7.3650000000000002</v>
      </c>
      <c r="W618">
        <v>7.3310000000000004</v>
      </c>
      <c r="X618">
        <v>7.5810000000000004</v>
      </c>
      <c r="Y618">
        <v>7.1840000000000002</v>
      </c>
      <c r="Z618">
        <v>7.4489999999999998</v>
      </c>
      <c r="AA618">
        <v>7.34</v>
      </c>
      <c r="AB618">
        <v>7.1559999999999997</v>
      </c>
      <c r="AC618">
        <v>7.2359999999999998</v>
      </c>
      <c r="AD618">
        <v>7.2569999999999997</v>
      </c>
      <c r="AE618">
        <v>6.7119999999999997</v>
      </c>
      <c r="AF618">
        <v>7.359</v>
      </c>
      <c r="AG618">
        <v>7.01</v>
      </c>
      <c r="AH618">
        <v>7.367</v>
      </c>
      <c r="AI618">
        <v>7.258</v>
      </c>
      <c r="AJ618">
        <v>6.9809999999999999</v>
      </c>
      <c r="AK618">
        <v>7.0880000000000001</v>
      </c>
      <c r="AL618">
        <v>7.0979999999999999</v>
      </c>
      <c r="AM618">
        <v>7.2389999999999999</v>
      </c>
      <c r="AN618">
        <v>7.3220000000000001</v>
      </c>
      <c r="AO618">
        <v>7.4809999999999999</v>
      </c>
      <c r="AP618">
        <v>7.1740000000000004</v>
      </c>
      <c r="AQ618">
        <v>7.7469999999999999</v>
      </c>
      <c r="AR618">
        <v>7.2960000000000003</v>
      </c>
      <c r="AS618">
        <v>7.0759999999999996</v>
      </c>
      <c r="AT618">
        <v>7.0359999999999996</v>
      </c>
      <c r="AU618">
        <v>7.1630000000000003</v>
      </c>
      <c r="AV618">
        <v>7.016</v>
      </c>
      <c r="AW618">
        <v>6.9960000000000004</v>
      </c>
      <c r="AX618">
        <v>7.181</v>
      </c>
      <c r="AY618">
        <v>7.2569999999999997</v>
      </c>
      <c r="AZ618">
        <v>7.7439999999999998</v>
      </c>
      <c r="BA618">
        <v>7.1310000000000002</v>
      </c>
      <c r="BB618">
        <v>7.5330000000000004</v>
      </c>
      <c r="BC618">
        <v>7.3070000000000004</v>
      </c>
      <c r="BD618">
        <v>7.3940000000000001</v>
      </c>
      <c r="BE618">
        <v>7.3170000000000002</v>
      </c>
      <c r="BF618">
        <v>7.2640000000000002</v>
      </c>
      <c r="BG618">
        <v>7.1669999999999998</v>
      </c>
      <c r="BH618">
        <v>7.0659999999999998</v>
      </c>
      <c r="BI618">
        <v>7.1950000000000003</v>
      </c>
      <c r="BJ618">
        <v>7.109</v>
      </c>
      <c r="BK618">
        <v>7.391</v>
      </c>
      <c r="BL618">
        <v>7.2629999999999999</v>
      </c>
      <c r="BM618">
        <v>7.2569999999999997</v>
      </c>
      <c r="BN618">
        <v>7.3879999999999999</v>
      </c>
      <c r="BO618">
        <v>7.3710000000000004</v>
      </c>
      <c r="BP618">
        <v>7.3419999999999996</v>
      </c>
      <c r="BQ618">
        <v>7.47</v>
      </c>
      <c r="BR618">
        <v>7.2759999999999998</v>
      </c>
      <c r="BS618">
        <v>7.0469999999999997</v>
      </c>
      <c r="BT618">
        <v>7.016</v>
      </c>
      <c r="BU618">
        <v>6.8369999999999997</v>
      </c>
      <c r="BV618">
        <v>6.8979999999999997</v>
      </c>
      <c r="BW618">
        <v>7.2009999999999996</v>
      </c>
      <c r="BX618">
        <v>7.024</v>
      </c>
      <c r="BY618">
        <v>7.2320000000000002</v>
      </c>
      <c r="BZ618">
        <v>7.0019999999999998</v>
      </c>
      <c r="CA618">
        <v>7.0490000000000004</v>
      </c>
      <c r="CB618">
        <v>6.9690000000000003</v>
      </c>
      <c r="CC618">
        <v>6.9260000000000002</v>
      </c>
      <c r="CD618">
        <v>6.9219999999999997</v>
      </c>
      <c r="CE618">
        <v>6.9219999999999997</v>
      </c>
      <c r="CF618">
        <v>7.1559999999999997</v>
      </c>
      <c r="CG618">
        <v>6.9690000000000003</v>
      </c>
      <c r="CH618">
        <v>7.202</v>
      </c>
    </row>
    <row r="619" spans="1:86" x14ac:dyDescent="0.2">
      <c r="A619" t="s">
        <v>4225</v>
      </c>
      <c r="B619" t="s">
        <v>643</v>
      </c>
      <c r="C619">
        <v>-13.244</v>
      </c>
      <c r="D619">
        <v>-7.6749999999999998</v>
      </c>
      <c r="E619">
        <v>17.385999999999999</v>
      </c>
      <c r="F619">
        <v>-8.0009999999999994</v>
      </c>
      <c r="G619">
        <v>-7.2720000000000002</v>
      </c>
      <c r="H619">
        <v>21.852</v>
      </c>
      <c r="I619">
        <v>6.8419999999999996</v>
      </c>
      <c r="J619">
        <v>-7.3780000000000001</v>
      </c>
      <c r="K619">
        <v>20.393999999999998</v>
      </c>
      <c r="L619">
        <v>-7.6360000000000001</v>
      </c>
      <c r="M619">
        <v>-0.40300000000000002</v>
      </c>
      <c r="N619">
        <v>23.271000000000001</v>
      </c>
      <c r="O619">
        <v>-1.242</v>
      </c>
      <c r="P619">
        <v>-16.827999999999999</v>
      </c>
      <c r="Q619">
        <v>36.838000000000001</v>
      </c>
      <c r="R619">
        <v>-5.7530000000000001</v>
      </c>
      <c r="S619">
        <v>-7.3360000000000003</v>
      </c>
      <c r="T619">
        <v>16.056000000000001</v>
      </c>
      <c r="U619">
        <v>-6.7789999999999999</v>
      </c>
      <c r="V619">
        <v>-6.7149999999999999</v>
      </c>
      <c r="W619">
        <v>21.829000000000001</v>
      </c>
      <c r="X619">
        <v>-5.7539999999999996</v>
      </c>
      <c r="Y619">
        <v>-1.351</v>
      </c>
      <c r="Z619">
        <v>21.966000000000001</v>
      </c>
      <c r="AA619">
        <v>-9.5329999999999995</v>
      </c>
      <c r="AB619">
        <v>-3.8380000000000001</v>
      </c>
      <c r="AC619">
        <v>19.419</v>
      </c>
      <c r="AD619">
        <v>-7.4109999999999996</v>
      </c>
      <c r="AE619">
        <v>-6.2670000000000003</v>
      </c>
      <c r="AF619">
        <v>22.565999999999999</v>
      </c>
      <c r="AG619">
        <v>-6.6269999999999998</v>
      </c>
      <c r="AH619">
        <v>-5.6669999999999998</v>
      </c>
      <c r="AI619">
        <v>20.815000000000001</v>
      </c>
      <c r="AJ619">
        <v>-0.57099999999999995</v>
      </c>
      <c r="AK619">
        <v>1.5129999999999999</v>
      </c>
      <c r="AL619">
        <v>25.920999999999999</v>
      </c>
      <c r="AM619">
        <v>-14.557</v>
      </c>
      <c r="AN619">
        <v>13.419</v>
      </c>
      <c r="AO619">
        <v>18.305</v>
      </c>
      <c r="AP619">
        <v>-4.67</v>
      </c>
      <c r="AQ619">
        <v>-8.1050000000000004</v>
      </c>
      <c r="AR619">
        <v>14.305</v>
      </c>
      <c r="AS619">
        <v>-5.3460000000000001</v>
      </c>
      <c r="AT619">
        <v>-1.6</v>
      </c>
      <c r="AU619">
        <v>18</v>
      </c>
      <c r="AV619">
        <v>-5.6059999999999999</v>
      </c>
      <c r="AW619">
        <v>2.657</v>
      </c>
      <c r="AX619">
        <v>23.007000000000001</v>
      </c>
      <c r="AY619">
        <v>-21.898</v>
      </c>
      <c r="AZ619">
        <v>21.158000000000001</v>
      </c>
      <c r="BA619">
        <v>20.763999999999999</v>
      </c>
      <c r="BB619">
        <v>-8.0289999999999999</v>
      </c>
      <c r="BC619">
        <v>-6.625</v>
      </c>
      <c r="BD619">
        <v>20.414000000000001</v>
      </c>
      <c r="BE619">
        <v>36.887999999999998</v>
      </c>
      <c r="BF619">
        <v>-3.4220000000000002</v>
      </c>
      <c r="BG619">
        <v>23.178000000000001</v>
      </c>
      <c r="BH619">
        <v>-7.9640000000000004</v>
      </c>
      <c r="BI619">
        <v>-3.5209999999999999</v>
      </c>
      <c r="BJ619">
        <v>22.774000000000001</v>
      </c>
      <c r="BK619">
        <v>-46.905999999999999</v>
      </c>
      <c r="BL619">
        <v>16.977</v>
      </c>
      <c r="BM619">
        <v>18.407</v>
      </c>
      <c r="BN619">
        <v>-6.2690000000000001</v>
      </c>
      <c r="BO619">
        <v>22.707000000000001</v>
      </c>
      <c r="BP619">
        <v>10.52</v>
      </c>
      <c r="BQ619">
        <v>-5.2789999999999999</v>
      </c>
      <c r="BR619">
        <v>-5.5289999999999999</v>
      </c>
      <c r="BS619">
        <v>8.9760000000000009</v>
      </c>
      <c r="BT619">
        <v>-7.008</v>
      </c>
      <c r="BU619">
        <v>-0.54700000000000004</v>
      </c>
      <c r="BV619">
        <v>9.8629999999999995</v>
      </c>
      <c r="BW619">
        <v>-8.4269999999999996</v>
      </c>
      <c r="BX619">
        <v>-5.7069999999999999</v>
      </c>
      <c r="BY619">
        <v>11.653</v>
      </c>
      <c r="BZ619">
        <v>-9.4570000000000007</v>
      </c>
      <c r="CA619">
        <v>-6.6929999999999996</v>
      </c>
      <c r="CB619">
        <v>12.028</v>
      </c>
      <c r="CC619">
        <v>-5.4390000000000001</v>
      </c>
      <c r="CD619">
        <v>-6.1760000000000002</v>
      </c>
      <c r="CE619">
        <v>10.57</v>
      </c>
      <c r="CF619">
        <v>-6.1630000000000003</v>
      </c>
      <c r="CG619">
        <v>-1.6439999999999999</v>
      </c>
      <c r="CH619">
        <v>13.183</v>
      </c>
    </row>
    <row r="620" spans="1:86" x14ac:dyDescent="0.2">
      <c r="A620" t="s">
        <v>4226</v>
      </c>
      <c r="B620" t="s">
        <v>644</v>
      </c>
      <c r="C620">
        <v>2.1360000000000001</v>
      </c>
      <c r="D620">
        <v>3.6859999999999999</v>
      </c>
      <c r="E620">
        <v>2.9089999999999998</v>
      </c>
      <c r="F620">
        <v>3.056</v>
      </c>
      <c r="G620">
        <v>2.5089999999999999</v>
      </c>
      <c r="H620">
        <v>4.2809999999999997</v>
      </c>
      <c r="I620">
        <v>3.5830000000000002</v>
      </c>
      <c r="J620">
        <v>5.4050000000000002</v>
      </c>
      <c r="K620">
        <v>4.476</v>
      </c>
      <c r="L620">
        <v>4.7430000000000003</v>
      </c>
      <c r="M620">
        <v>1.6719999999999999</v>
      </c>
      <c r="N620">
        <v>1.861</v>
      </c>
      <c r="O620">
        <v>4.0529999999999999</v>
      </c>
      <c r="P620">
        <v>7.0609999999999999</v>
      </c>
      <c r="Q620">
        <v>1.3180000000000001</v>
      </c>
      <c r="R620">
        <v>8.4380000000000006</v>
      </c>
      <c r="S620">
        <v>3.3679999999999999</v>
      </c>
      <c r="T620">
        <v>4.1769999999999996</v>
      </c>
      <c r="U620">
        <v>2.476</v>
      </c>
      <c r="V620">
        <v>9.1660000000000004</v>
      </c>
      <c r="W620">
        <v>4.2380000000000004</v>
      </c>
      <c r="X620">
        <v>3.407</v>
      </c>
      <c r="Y620">
        <v>6.399</v>
      </c>
      <c r="Z620">
        <v>4.6539999999999999</v>
      </c>
      <c r="AA620">
        <v>1.849</v>
      </c>
      <c r="AB620">
        <v>4.2359999999999998</v>
      </c>
      <c r="AC620">
        <v>2.0859999999999999</v>
      </c>
      <c r="AD620">
        <v>4.1029999999999998</v>
      </c>
      <c r="AE620">
        <v>4.1829999999999998</v>
      </c>
      <c r="AF620">
        <v>2.4529999999999998</v>
      </c>
      <c r="AG620">
        <v>3.089</v>
      </c>
      <c r="AH620">
        <v>2.2210000000000001</v>
      </c>
      <c r="AI620">
        <v>1.607</v>
      </c>
      <c r="AJ620">
        <v>2.4630000000000001</v>
      </c>
      <c r="AK620">
        <v>7.5330000000000004</v>
      </c>
      <c r="AL620">
        <v>3.4220000000000002</v>
      </c>
      <c r="AM620">
        <v>2.2559999999999998</v>
      </c>
      <c r="AN620">
        <v>1.712</v>
      </c>
      <c r="AO620">
        <v>3.4350000000000001</v>
      </c>
      <c r="AP620">
        <v>8.5879999999999992</v>
      </c>
      <c r="AQ620">
        <v>10.944000000000001</v>
      </c>
      <c r="AR620">
        <v>2.9489999999999998</v>
      </c>
      <c r="AS620">
        <v>1.9990000000000001</v>
      </c>
      <c r="AT620">
        <v>8.3539999999999992</v>
      </c>
      <c r="AU620">
        <v>4.7069999999999999</v>
      </c>
      <c r="AV620">
        <v>3.3969999999999998</v>
      </c>
      <c r="AW620">
        <v>4.0410000000000004</v>
      </c>
      <c r="AX620">
        <v>2.3690000000000002</v>
      </c>
      <c r="AY620">
        <v>4.72</v>
      </c>
      <c r="AZ620">
        <v>2.2050000000000001</v>
      </c>
      <c r="BA620">
        <v>2.3260000000000001</v>
      </c>
      <c r="BB620">
        <v>2.29</v>
      </c>
      <c r="BC620">
        <v>1.7350000000000001</v>
      </c>
      <c r="BD620">
        <v>2.617</v>
      </c>
      <c r="BE620">
        <v>2.0059999999999998</v>
      </c>
      <c r="BF620">
        <v>2.577</v>
      </c>
      <c r="BG620">
        <v>2.3780000000000001</v>
      </c>
      <c r="BH620">
        <v>2.556</v>
      </c>
      <c r="BI620">
        <v>5.2530000000000001</v>
      </c>
      <c r="BJ620">
        <v>4.3109999999999999</v>
      </c>
      <c r="BK620">
        <v>2.7109999999999999</v>
      </c>
      <c r="BL620">
        <v>1.3380000000000001</v>
      </c>
      <c r="BM620">
        <v>1.7190000000000001</v>
      </c>
      <c r="BN620">
        <v>2.0699999999999998</v>
      </c>
      <c r="BO620">
        <v>1.401</v>
      </c>
      <c r="BP620">
        <v>1.702</v>
      </c>
      <c r="BQ620">
        <v>1.643</v>
      </c>
      <c r="BR620">
        <v>1.24</v>
      </c>
      <c r="BS620">
        <v>1.639</v>
      </c>
      <c r="BT620">
        <v>1.3009999999999999</v>
      </c>
      <c r="BU620">
        <v>9.6379999999999999</v>
      </c>
      <c r="BV620">
        <v>3.266</v>
      </c>
      <c r="BW620">
        <v>1.246</v>
      </c>
      <c r="BX620">
        <v>1.6579999999999999</v>
      </c>
      <c r="BY620">
        <v>1.8049999999999999</v>
      </c>
      <c r="BZ620">
        <v>2.4020000000000001</v>
      </c>
      <c r="CA620">
        <v>2.3370000000000002</v>
      </c>
      <c r="CB620">
        <v>2.5339999999999998</v>
      </c>
      <c r="CC620">
        <v>1.7509999999999999</v>
      </c>
      <c r="CD620">
        <v>1.631</v>
      </c>
      <c r="CE620">
        <v>3.177</v>
      </c>
      <c r="CF620">
        <v>2.5510000000000002</v>
      </c>
      <c r="CG620">
        <v>1.8640000000000001</v>
      </c>
      <c r="CH620">
        <v>2.8250000000000002</v>
      </c>
    </row>
    <row r="621" spans="1:86" x14ac:dyDescent="0.2">
      <c r="A621" t="s">
        <v>4227</v>
      </c>
      <c r="B621" t="s">
        <v>645</v>
      </c>
      <c r="C621">
        <v>4.3449999999999998</v>
      </c>
      <c r="D621">
        <v>20.780999999999999</v>
      </c>
      <c r="E621">
        <v>5.86</v>
      </c>
      <c r="F621">
        <v>3.2919999999999998</v>
      </c>
      <c r="G621">
        <v>3.9910000000000001</v>
      </c>
      <c r="H621">
        <v>12.249000000000001</v>
      </c>
      <c r="I621">
        <v>83.421999999999997</v>
      </c>
      <c r="J621">
        <v>15.042999999999999</v>
      </c>
      <c r="K621">
        <v>8.8970000000000002</v>
      </c>
      <c r="L621">
        <v>9.1829999999999998</v>
      </c>
      <c r="M621">
        <v>34.692</v>
      </c>
      <c r="N621">
        <v>18.472999999999999</v>
      </c>
      <c r="O621">
        <v>8.2710000000000008</v>
      </c>
      <c r="P621">
        <v>3.5539999999999998</v>
      </c>
      <c r="Q621">
        <v>10.826000000000001</v>
      </c>
      <c r="R621">
        <v>5.9080000000000004</v>
      </c>
      <c r="S621">
        <v>8.1359999999999992</v>
      </c>
      <c r="T621">
        <v>14.478999999999999</v>
      </c>
      <c r="U621">
        <v>6.7560000000000002</v>
      </c>
      <c r="V621">
        <v>87.875</v>
      </c>
      <c r="W621">
        <v>6.702</v>
      </c>
      <c r="X621">
        <v>5.63</v>
      </c>
      <c r="Y621">
        <v>9.2539999999999996</v>
      </c>
      <c r="Z621">
        <v>3.7650000000000001</v>
      </c>
      <c r="AA621">
        <v>4.1870000000000003</v>
      </c>
      <c r="AB621">
        <v>3.76</v>
      </c>
      <c r="AC621">
        <v>5.3319999999999999</v>
      </c>
      <c r="AD621">
        <v>4.8209999999999997</v>
      </c>
      <c r="AE621">
        <v>3.2519999999999998</v>
      </c>
      <c r="AF621">
        <v>9.9730000000000008</v>
      </c>
      <c r="AG621">
        <v>3.633</v>
      </c>
      <c r="AH621">
        <v>5.7450000000000001</v>
      </c>
      <c r="AI621">
        <v>6.7619999999999996</v>
      </c>
      <c r="AJ621">
        <v>3.25</v>
      </c>
      <c r="AK621">
        <v>11.522</v>
      </c>
      <c r="AL621">
        <v>7.8239999999999998</v>
      </c>
      <c r="AM621">
        <v>3.7130000000000001</v>
      </c>
      <c r="AN621">
        <v>5.4089999999999998</v>
      </c>
      <c r="AO621">
        <v>5.4</v>
      </c>
      <c r="AP621">
        <v>3.1160000000000001</v>
      </c>
      <c r="AQ621">
        <v>4.9450000000000003</v>
      </c>
      <c r="AR621">
        <v>17.385999999999999</v>
      </c>
      <c r="AS621">
        <v>10.926</v>
      </c>
      <c r="AT621">
        <v>4.8010000000000002</v>
      </c>
      <c r="AU621">
        <v>16.788</v>
      </c>
      <c r="AV621">
        <v>5.6619999999999999</v>
      </c>
      <c r="AW621">
        <v>9.7799999999999994</v>
      </c>
      <c r="AX621">
        <v>5.6840000000000002</v>
      </c>
      <c r="AY621">
        <v>3.972</v>
      </c>
      <c r="AZ621">
        <v>5.5010000000000003</v>
      </c>
      <c r="BA621">
        <v>5.3630000000000004</v>
      </c>
      <c r="BB621">
        <v>5.056</v>
      </c>
      <c r="BC621">
        <v>9.0530000000000008</v>
      </c>
      <c r="BD621">
        <v>16.225999999999999</v>
      </c>
      <c r="BE621">
        <v>2.23</v>
      </c>
      <c r="BF621">
        <v>7.0979999999999999</v>
      </c>
      <c r="BG621">
        <v>3.7429999999999999</v>
      </c>
      <c r="BH621">
        <v>2.8079999999999998</v>
      </c>
      <c r="BI621">
        <v>6.6180000000000003</v>
      </c>
      <c r="BJ621">
        <v>6.7770000000000001</v>
      </c>
      <c r="BK621">
        <v>3.226</v>
      </c>
      <c r="BL621">
        <v>5.6680000000000001</v>
      </c>
      <c r="BM621">
        <v>4.5549999999999997</v>
      </c>
      <c r="BN621">
        <v>3.2810000000000001</v>
      </c>
      <c r="BO621">
        <v>8.3840000000000003</v>
      </c>
      <c r="BP621">
        <v>43.186999999999998</v>
      </c>
      <c r="BQ621">
        <v>3.0510000000000002</v>
      </c>
      <c r="BR621">
        <v>5.3769999999999998</v>
      </c>
      <c r="BS621">
        <v>2.6539999999999999</v>
      </c>
      <c r="BT621">
        <v>2.4169999999999998</v>
      </c>
      <c r="BU621">
        <v>10.138</v>
      </c>
      <c r="BV621">
        <v>4.1589999999999998</v>
      </c>
      <c r="BW621">
        <v>2.8639999999999999</v>
      </c>
      <c r="BX621">
        <v>4.91</v>
      </c>
      <c r="BY621">
        <v>13.981</v>
      </c>
      <c r="BZ621">
        <v>3.359</v>
      </c>
      <c r="CA621">
        <v>13.438000000000001</v>
      </c>
      <c r="CB621">
        <v>14.864000000000001</v>
      </c>
      <c r="CC621">
        <v>2.8170000000000002</v>
      </c>
      <c r="CD621">
        <v>6.5549999999999997</v>
      </c>
      <c r="CE621">
        <v>8.2870000000000008</v>
      </c>
      <c r="CF621">
        <v>41.887999999999998</v>
      </c>
      <c r="CG621">
        <v>10.721</v>
      </c>
      <c r="CH621">
        <v>11.904999999999999</v>
      </c>
    </row>
    <row r="622" spans="1:86" x14ac:dyDescent="0.2">
      <c r="A622" t="s">
        <v>4228</v>
      </c>
      <c r="B622" t="s">
        <v>646</v>
      </c>
      <c r="C622">
        <v>-2.2090000000000001</v>
      </c>
      <c r="D622">
        <v>-17.094000000000001</v>
      </c>
      <c r="E622">
        <v>-2.9510000000000001</v>
      </c>
      <c r="F622">
        <v>-0.23599999999999999</v>
      </c>
      <c r="G622">
        <v>-1.482</v>
      </c>
      <c r="H622">
        <v>-7.968</v>
      </c>
      <c r="I622">
        <v>-79.838999999999999</v>
      </c>
      <c r="J622">
        <v>-9.6379999999999999</v>
      </c>
      <c r="K622">
        <v>-4.42</v>
      </c>
      <c r="L622">
        <v>-4.4400000000000004</v>
      </c>
      <c r="M622">
        <v>-33.018999999999998</v>
      </c>
      <c r="N622">
        <v>-16.611999999999998</v>
      </c>
      <c r="O622">
        <v>-4.218</v>
      </c>
      <c r="P622">
        <v>3.5070000000000001</v>
      </c>
      <c r="Q622">
        <v>-9.5079999999999991</v>
      </c>
      <c r="R622">
        <v>2.5310000000000001</v>
      </c>
      <c r="S622">
        <v>-4.7670000000000003</v>
      </c>
      <c r="T622">
        <v>-10.302</v>
      </c>
      <c r="U622">
        <v>-4.28</v>
      </c>
      <c r="V622">
        <v>-78.709000000000003</v>
      </c>
      <c r="W622">
        <v>-2.4630000000000001</v>
      </c>
      <c r="X622">
        <v>-2.2229999999999999</v>
      </c>
      <c r="Y622">
        <v>-2.855</v>
      </c>
      <c r="Z622">
        <v>0.88900000000000001</v>
      </c>
      <c r="AA622">
        <v>-2.3380000000000001</v>
      </c>
      <c r="AB622">
        <v>0.47599999999999998</v>
      </c>
      <c r="AC622">
        <v>-3.2450000000000001</v>
      </c>
      <c r="AD622">
        <v>-0.71799999999999997</v>
      </c>
      <c r="AE622">
        <v>0.93100000000000005</v>
      </c>
      <c r="AF622">
        <v>-7.52</v>
      </c>
      <c r="AG622">
        <v>-0.54400000000000004</v>
      </c>
      <c r="AH622">
        <v>-3.5230000000000001</v>
      </c>
      <c r="AI622">
        <v>-5.1550000000000002</v>
      </c>
      <c r="AJ622">
        <v>-0.78700000000000003</v>
      </c>
      <c r="AK622">
        <v>-3.9889999999999999</v>
      </c>
      <c r="AL622">
        <v>-4.4020000000000001</v>
      </c>
      <c r="AM622">
        <v>-1.4570000000000001</v>
      </c>
      <c r="AN622">
        <v>-3.698</v>
      </c>
      <c r="AO622">
        <v>-1.9650000000000001</v>
      </c>
      <c r="AP622">
        <v>5.4720000000000004</v>
      </c>
      <c r="AQ622">
        <v>5.9989999999999997</v>
      </c>
      <c r="AR622">
        <v>-14.436999999999999</v>
      </c>
      <c r="AS622">
        <v>-8.9260000000000002</v>
      </c>
      <c r="AT622">
        <v>3.5529999999999999</v>
      </c>
      <c r="AU622">
        <v>-12.081</v>
      </c>
      <c r="AV622">
        <v>-2.2650000000000001</v>
      </c>
      <c r="AW622">
        <v>-5.7389999999999999</v>
      </c>
      <c r="AX622">
        <v>-3.3140000000000001</v>
      </c>
      <c r="AY622">
        <v>0.747</v>
      </c>
      <c r="AZ622">
        <v>-3.2970000000000002</v>
      </c>
      <c r="BA622">
        <v>-3.0369999999999999</v>
      </c>
      <c r="BB622">
        <v>-2.766</v>
      </c>
      <c r="BC622">
        <v>-7.3179999999999996</v>
      </c>
      <c r="BD622">
        <v>-13.609</v>
      </c>
      <c r="BE622">
        <v>-0.223</v>
      </c>
      <c r="BF622">
        <v>-4.5199999999999996</v>
      </c>
      <c r="BG622">
        <v>-1.3640000000000001</v>
      </c>
      <c r="BH622">
        <v>-0.253</v>
      </c>
      <c r="BI622">
        <v>-1.3640000000000001</v>
      </c>
      <c r="BJ622">
        <v>-2.4660000000000002</v>
      </c>
      <c r="BK622">
        <v>-0.51500000000000001</v>
      </c>
      <c r="BL622">
        <v>-4.33</v>
      </c>
      <c r="BM622">
        <v>-2.835</v>
      </c>
      <c r="BN622">
        <v>-1.2110000000000001</v>
      </c>
      <c r="BO622">
        <v>-6.984</v>
      </c>
      <c r="BP622">
        <v>-41.484999999999999</v>
      </c>
      <c r="BQ622">
        <v>-1.4079999999999999</v>
      </c>
      <c r="BR622">
        <v>-4.1369999999999996</v>
      </c>
      <c r="BS622">
        <v>-1.0149999999999999</v>
      </c>
      <c r="BT622">
        <v>-1.1160000000000001</v>
      </c>
      <c r="BU622">
        <v>-0.5</v>
      </c>
      <c r="BV622">
        <v>-0.89300000000000002</v>
      </c>
      <c r="BW622">
        <v>-1.6180000000000001</v>
      </c>
      <c r="BX622">
        <v>-3.2519999999999998</v>
      </c>
      <c r="BY622">
        <v>-12.176</v>
      </c>
      <c r="BZ622">
        <v>-0.95699999999999996</v>
      </c>
      <c r="CA622">
        <v>-11.101000000000001</v>
      </c>
      <c r="CB622">
        <v>-12.33</v>
      </c>
      <c r="CC622">
        <v>-1.0660000000000001</v>
      </c>
      <c r="CD622">
        <v>-4.9240000000000004</v>
      </c>
      <c r="CE622">
        <v>-5.1100000000000003</v>
      </c>
      <c r="CF622">
        <v>-39.337000000000003</v>
      </c>
      <c r="CG622">
        <v>-8.8569999999999993</v>
      </c>
      <c r="CH622">
        <v>-9.08</v>
      </c>
    </row>
    <row r="623" spans="1:86" x14ac:dyDescent="0.2">
      <c r="A623" t="s">
        <v>4229</v>
      </c>
      <c r="B623" t="s">
        <v>647</v>
      </c>
      <c r="C623">
        <v>-5.7110000000000003</v>
      </c>
      <c r="D623">
        <v>8.3000000000000004E-2</v>
      </c>
      <c r="E623">
        <v>25.212</v>
      </c>
      <c r="F623">
        <v>2E-3</v>
      </c>
      <c r="G623">
        <v>-0.11899999999999999</v>
      </c>
      <c r="H623">
        <v>29.292000000000002</v>
      </c>
      <c r="I623" t="s">
        <v>194</v>
      </c>
      <c r="J623">
        <v>5.7000000000000002E-2</v>
      </c>
      <c r="K623">
        <v>27.638000000000002</v>
      </c>
      <c r="L623" t="s">
        <v>194</v>
      </c>
      <c r="M623">
        <v>6.8650000000000002</v>
      </c>
      <c r="N623">
        <v>30.838999999999999</v>
      </c>
      <c r="O623" t="s">
        <v>194</v>
      </c>
      <c r="P623" t="s">
        <v>194</v>
      </c>
      <c r="Q623" t="s">
        <v>194</v>
      </c>
      <c r="R623">
        <v>1.7130000000000001</v>
      </c>
      <c r="S623">
        <v>0.22900000000000001</v>
      </c>
      <c r="T623">
        <v>23.347000000000001</v>
      </c>
      <c r="U623">
        <v>0.39300000000000002</v>
      </c>
      <c r="V623">
        <v>0.60499999999999998</v>
      </c>
      <c r="W623">
        <v>29.125</v>
      </c>
      <c r="X623">
        <v>1.7969999999999999</v>
      </c>
      <c r="Y623">
        <v>5.8170000000000002</v>
      </c>
      <c r="Z623">
        <v>29.390999999999998</v>
      </c>
      <c r="AA623">
        <v>-2.2189999999999999</v>
      </c>
      <c r="AB623" t="s">
        <v>194</v>
      </c>
      <c r="AC623" t="s">
        <v>194</v>
      </c>
      <c r="AD623">
        <v>-0.18</v>
      </c>
      <c r="AE623">
        <v>0.439</v>
      </c>
      <c r="AF623">
        <v>29.866</v>
      </c>
      <c r="AG623">
        <v>0.32600000000000001</v>
      </c>
      <c r="AH623">
        <v>1.583</v>
      </c>
      <c r="AI623">
        <v>28.050999999999998</v>
      </c>
      <c r="AJ623" t="s">
        <v>194</v>
      </c>
      <c r="AK623">
        <v>8.3569999999999993</v>
      </c>
      <c r="AL623">
        <v>32.994</v>
      </c>
      <c r="AM623" t="s">
        <v>194</v>
      </c>
      <c r="AN623" t="s">
        <v>194</v>
      </c>
      <c r="AO623">
        <v>25.748000000000001</v>
      </c>
      <c r="AP623">
        <v>2.4700000000000002</v>
      </c>
      <c r="AQ623">
        <v>-0.5</v>
      </c>
      <c r="AR623" t="s">
        <v>194</v>
      </c>
      <c r="AS623">
        <v>1.641</v>
      </c>
      <c r="AT623">
        <v>5.3419999999999996</v>
      </c>
      <c r="AU623" t="s">
        <v>194</v>
      </c>
      <c r="AV623">
        <v>0.97899999999999998</v>
      </c>
      <c r="AW623">
        <v>9.58</v>
      </c>
      <c r="AX623" t="s">
        <v>194</v>
      </c>
      <c r="AY623" t="s">
        <v>194</v>
      </c>
      <c r="AZ623" t="s">
        <v>194</v>
      </c>
      <c r="BA623" t="s">
        <v>194</v>
      </c>
      <c r="BB623" t="s">
        <v>194</v>
      </c>
      <c r="BC623">
        <v>0.56200000000000006</v>
      </c>
      <c r="BD623">
        <v>27.67</v>
      </c>
      <c r="BE623" t="s">
        <v>194</v>
      </c>
      <c r="BF623">
        <v>3.72</v>
      </c>
      <c r="BG623" t="s">
        <v>194</v>
      </c>
      <c r="BH623">
        <v>-1.0209999999999999</v>
      </c>
      <c r="BI623">
        <v>3.59</v>
      </c>
      <c r="BJ623">
        <v>29.760999999999999</v>
      </c>
      <c r="BK623" t="s">
        <v>194</v>
      </c>
      <c r="BL623" t="s">
        <v>194</v>
      </c>
      <c r="BM623">
        <v>25.594000000000001</v>
      </c>
      <c r="BN623">
        <v>0.97099999999999997</v>
      </c>
      <c r="BO623" t="s">
        <v>194</v>
      </c>
      <c r="BP623">
        <v>17.667999999999999</v>
      </c>
      <c r="BQ623">
        <v>2.0350000000000001</v>
      </c>
      <c r="BR623">
        <v>1.518</v>
      </c>
      <c r="BS623">
        <v>15.87</v>
      </c>
      <c r="BT623">
        <v>-8.2000000000000003E-2</v>
      </c>
      <c r="BU623">
        <v>6.1970000000000001</v>
      </c>
      <c r="BV623">
        <v>16.677</v>
      </c>
      <c r="BW623">
        <v>-1.3140000000000001</v>
      </c>
      <c r="BX623">
        <v>1.2589999999999999</v>
      </c>
      <c r="BY623">
        <v>18.835000000000001</v>
      </c>
      <c r="BZ623" t="s">
        <v>194</v>
      </c>
      <c r="CA623">
        <v>0.22900000000000001</v>
      </c>
      <c r="CB623">
        <v>18.87</v>
      </c>
      <c r="CC623">
        <v>1.3819999999999999</v>
      </c>
      <c r="CD623">
        <v>0.67200000000000004</v>
      </c>
      <c r="CE623">
        <v>17.347000000000001</v>
      </c>
      <c r="CF623">
        <v>0.92100000000000004</v>
      </c>
      <c r="CG623">
        <v>5.2629999999999999</v>
      </c>
      <c r="CH623">
        <v>20.323</v>
      </c>
    </row>
    <row r="624" spans="1:86" x14ac:dyDescent="0.2">
      <c r="A624" t="s">
        <v>4230</v>
      </c>
      <c r="B624" t="s">
        <v>648</v>
      </c>
      <c r="C624" t="s">
        <v>188</v>
      </c>
      <c r="D624" t="s">
        <v>188</v>
      </c>
      <c r="E624" t="s">
        <v>188</v>
      </c>
      <c r="F624" t="s">
        <v>188</v>
      </c>
      <c r="G624" t="s">
        <v>194</v>
      </c>
      <c r="H624" t="s">
        <v>194</v>
      </c>
      <c r="I624" t="s">
        <v>188</v>
      </c>
      <c r="J624" t="s">
        <v>188</v>
      </c>
      <c r="K624" t="s">
        <v>188</v>
      </c>
      <c r="L624" t="s">
        <v>188</v>
      </c>
      <c r="M624" t="s">
        <v>188</v>
      </c>
      <c r="N624" t="s">
        <v>188</v>
      </c>
      <c r="O624" t="s">
        <v>188</v>
      </c>
      <c r="P624" t="s">
        <v>188</v>
      </c>
      <c r="Q624" t="s">
        <v>188</v>
      </c>
      <c r="R624" t="s">
        <v>188</v>
      </c>
      <c r="S624" t="s">
        <v>188</v>
      </c>
      <c r="T624" t="s">
        <v>188</v>
      </c>
      <c r="U624" t="s">
        <v>188</v>
      </c>
      <c r="V624" t="s">
        <v>188</v>
      </c>
      <c r="W624" t="s">
        <v>188</v>
      </c>
      <c r="X624" t="s">
        <v>188</v>
      </c>
      <c r="Y624" t="s">
        <v>188</v>
      </c>
      <c r="Z624" t="s">
        <v>188</v>
      </c>
      <c r="AA624" t="s">
        <v>188</v>
      </c>
      <c r="AB624" t="s">
        <v>188</v>
      </c>
      <c r="AC624" t="s">
        <v>188</v>
      </c>
      <c r="AD624" t="s">
        <v>188</v>
      </c>
      <c r="AE624" t="s">
        <v>188</v>
      </c>
      <c r="AF624" t="s">
        <v>188</v>
      </c>
      <c r="AG624" t="s">
        <v>188</v>
      </c>
      <c r="AH624" t="s">
        <v>188</v>
      </c>
      <c r="AI624" t="s">
        <v>188</v>
      </c>
      <c r="AJ624" t="s">
        <v>188</v>
      </c>
      <c r="AK624" t="s">
        <v>188</v>
      </c>
      <c r="AL624" t="s">
        <v>188</v>
      </c>
      <c r="AM624" t="s">
        <v>188</v>
      </c>
      <c r="AN624" t="s">
        <v>188</v>
      </c>
      <c r="AO624" t="s">
        <v>188</v>
      </c>
      <c r="AP624" t="s">
        <v>188</v>
      </c>
      <c r="AQ624" t="s">
        <v>188</v>
      </c>
      <c r="AR624" t="s">
        <v>188</v>
      </c>
      <c r="AS624" t="s">
        <v>188</v>
      </c>
      <c r="AT624" t="s">
        <v>188</v>
      </c>
      <c r="AU624" t="s">
        <v>188</v>
      </c>
      <c r="AV624" t="s">
        <v>188</v>
      </c>
      <c r="AW624" t="s">
        <v>188</v>
      </c>
      <c r="AX624" t="s">
        <v>188</v>
      </c>
      <c r="AY624" t="s">
        <v>188</v>
      </c>
      <c r="AZ624" t="s">
        <v>188</v>
      </c>
      <c r="BA624" t="s">
        <v>188</v>
      </c>
      <c r="BB624" t="s">
        <v>188</v>
      </c>
      <c r="BC624" t="s">
        <v>188</v>
      </c>
      <c r="BD624" t="s">
        <v>188</v>
      </c>
      <c r="BE624" t="s">
        <v>188</v>
      </c>
      <c r="BF624" t="s">
        <v>188</v>
      </c>
      <c r="BG624" t="s">
        <v>188</v>
      </c>
      <c r="BH624" t="s">
        <v>188</v>
      </c>
      <c r="BI624" t="s">
        <v>188</v>
      </c>
      <c r="BJ624" t="s">
        <v>188</v>
      </c>
      <c r="BK624" t="s">
        <v>188</v>
      </c>
      <c r="BL624" t="s">
        <v>188</v>
      </c>
      <c r="BM624" t="s">
        <v>188</v>
      </c>
      <c r="BN624" t="s">
        <v>188</v>
      </c>
      <c r="BO624" t="s">
        <v>188</v>
      </c>
      <c r="BP624" t="s">
        <v>188</v>
      </c>
      <c r="BQ624" t="s">
        <v>188</v>
      </c>
      <c r="BR624" t="s">
        <v>188</v>
      </c>
      <c r="BS624" t="s">
        <v>188</v>
      </c>
      <c r="BT624" t="s">
        <v>188</v>
      </c>
      <c r="BU624" t="s">
        <v>188</v>
      </c>
      <c r="BV624" t="s">
        <v>188</v>
      </c>
      <c r="BW624" t="s">
        <v>188</v>
      </c>
      <c r="BX624" t="s">
        <v>188</v>
      </c>
      <c r="BY624" t="s">
        <v>188</v>
      </c>
      <c r="BZ624" t="s">
        <v>188</v>
      </c>
      <c r="CA624" t="s">
        <v>188</v>
      </c>
      <c r="CB624" t="s">
        <v>188</v>
      </c>
      <c r="CC624" t="s">
        <v>188</v>
      </c>
      <c r="CD624" t="s">
        <v>188</v>
      </c>
      <c r="CE624" t="s">
        <v>188</v>
      </c>
      <c r="CF624" t="s">
        <v>188</v>
      </c>
      <c r="CG624" t="s">
        <v>188</v>
      </c>
      <c r="CH624" t="s">
        <v>188</v>
      </c>
    </row>
    <row r="625" spans="1:86" x14ac:dyDescent="0.2">
      <c r="A625" t="s">
        <v>4231</v>
      </c>
      <c r="B625" t="s">
        <v>649</v>
      </c>
      <c r="C625">
        <v>-5.7110000000000003</v>
      </c>
      <c r="D625">
        <v>8.3000000000000004E-2</v>
      </c>
      <c r="E625">
        <v>25.212</v>
      </c>
      <c r="F625">
        <v>2E-3</v>
      </c>
      <c r="G625" t="s">
        <v>194</v>
      </c>
      <c r="H625" t="s">
        <v>194</v>
      </c>
      <c r="I625" t="s">
        <v>194</v>
      </c>
      <c r="J625">
        <v>5.7000000000000002E-2</v>
      </c>
      <c r="K625">
        <v>27.638000000000002</v>
      </c>
      <c r="L625" t="s">
        <v>194</v>
      </c>
      <c r="M625">
        <v>6.8650000000000002</v>
      </c>
      <c r="N625">
        <v>30.838999999999999</v>
      </c>
      <c r="O625" t="s">
        <v>194</v>
      </c>
      <c r="P625" t="s">
        <v>194</v>
      </c>
      <c r="Q625" t="s">
        <v>194</v>
      </c>
      <c r="R625">
        <v>1.7130000000000001</v>
      </c>
      <c r="S625">
        <v>0.22900000000000001</v>
      </c>
      <c r="T625">
        <v>23.347000000000001</v>
      </c>
      <c r="U625">
        <v>0.39300000000000002</v>
      </c>
      <c r="V625">
        <v>0.60499999999999998</v>
      </c>
      <c r="W625">
        <v>29.125</v>
      </c>
      <c r="X625">
        <v>1.7969999999999999</v>
      </c>
      <c r="Y625">
        <v>5.8170000000000002</v>
      </c>
      <c r="Z625">
        <v>29.390999999999998</v>
      </c>
      <c r="AA625">
        <v>-2.2189999999999999</v>
      </c>
      <c r="AB625" t="s">
        <v>194</v>
      </c>
      <c r="AC625" t="s">
        <v>194</v>
      </c>
      <c r="AD625">
        <v>-0.18</v>
      </c>
      <c r="AE625">
        <v>0.439</v>
      </c>
      <c r="AF625">
        <v>29.866</v>
      </c>
      <c r="AG625">
        <v>0.32600000000000001</v>
      </c>
      <c r="AH625">
        <v>1.583</v>
      </c>
      <c r="AI625">
        <v>28.050999999999998</v>
      </c>
      <c r="AJ625" t="s">
        <v>194</v>
      </c>
      <c r="AK625">
        <v>8.3569999999999993</v>
      </c>
      <c r="AL625">
        <v>32.994</v>
      </c>
      <c r="AM625" t="s">
        <v>194</v>
      </c>
      <c r="AN625" t="s">
        <v>194</v>
      </c>
      <c r="AO625">
        <v>25.748000000000001</v>
      </c>
      <c r="AP625">
        <v>2.4700000000000002</v>
      </c>
      <c r="AQ625">
        <v>-0.5</v>
      </c>
      <c r="AR625" t="s">
        <v>194</v>
      </c>
      <c r="AS625">
        <v>1.641</v>
      </c>
      <c r="AT625">
        <v>5.3419999999999996</v>
      </c>
      <c r="AU625" t="s">
        <v>194</v>
      </c>
      <c r="AV625">
        <v>0.97899999999999998</v>
      </c>
      <c r="AW625">
        <v>9.58</v>
      </c>
      <c r="AX625" t="s">
        <v>194</v>
      </c>
      <c r="AY625" t="s">
        <v>194</v>
      </c>
      <c r="AZ625" t="s">
        <v>194</v>
      </c>
      <c r="BA625" t="s">
        <v>194</v>
      </c>
      <c r="BB625" t="s">
        <v>194</v>
      </c>
      <c r="BC625">
        <v>0.56200000000000006</v>
      </c>
      <c r="BD625">
        <v>27.67</v>
      </c>
      <c r="BE625" t="s">
        <v>194</v>
      </c>
      <c r="BF625">
        <v>3.72</v>
      </c>
      <c r="BG625" t="s">
        <v>194</v>
      </c>
      <c r="BH625">
        <v>-1.0209999999999999</v>
      </c>
      <c r="BI625">
        <v>3.59</v>
      </c>
      <c r="BJ625">
        <v>29.760999999999999</v>
      </c>
      <c r="BK625" t="s">
        <v>194</v>
      </c>
      <c r="BL625" t="s">
        <v>194</v>
      </c>
      <c r="BM625">
        <v>25.594000000000001</v>
      </c>
      <c r="BN625">
        <v>0.97099999999999997</v>
      </c>
      <c r="BO625" t="s">
        <v>194</v>
      </c>
      <c r="BP625">
        <v>17.667999999999999</v>
      </c>
      <c r="BQ625">
        <v>2.0350000000000001</v>
      </c>
      <c r="BR625">
        <v>1.518</v>
      </c>
      <c r="BS625">
        <v>15.87</v>
      </c>
      <c r="BT625">
        <v>-8.2000000000000003E-2</v>
      </c>
      <c r="BU625">
        <v>6.1970000000000001</v>
      </c>
      <c r="BV625">
        <v>16.677</v>
      </c>
      <c r="BW625">
        <v>-1.3140000000000001</v>
      </c>
      <c r="BX625">
        <v>1.2589999999999999</v>
      </c>
      <c r="BY625">
        <v>18.835000000000001</v>
      </c>
      <c r="BZ625" t="s">
        <v>194</v>
      </c>
      <c r="CA625">
        <v>0.22900000000000001</v>
      </c>
      <c r="CB625">
        <v>18.87</v>
      </c>
      <c r="CC625">
        <v>1.3819999999999999</v>
      </c>
      <c r="CD625">
        <v>0.67200000000000004</v>
      </c>
      <c r="CE625">
        <v>17.347000000000001</v>
      </c>
      <c r="CF625">
        <v>0.92100000000000004</v>
      </c>
      <c r="CG625">
        <v>5.2629999999999999</v>
      </c>
      <c r="CH625">
        <v>20.323</v>
      </c>
    </row>
    <row r="626" spans="1:86" x14ac:dyDescent="0.2">
      <c r="A626" t="s">
        <v>4232</v>
      </c>
      <c r="B626" t="s">
        <v>650</v>
      </c>
      <c r="C626" t="s">
        <v>194</v>
      </c>
      <c r="D626" t="s">
        <v>188</v>
      </c>
      <c r="E626" t="s">
        <v>194</v>
      </c>
      <c r="F626" t="s">
        <v>188</v>
      </c>
      <c r="G626" t="s">
        <v>188</v>
      </c>
      <c r="H626" t="s">
        <v>194</v>
      </c>
      <c r="I626" t="s">
        <v>188</v>
      </c>
      <c r="J626" t="s">
        <v>188</v>
      </c>
      <c r="K626" t="s">
        <v>194</v>
      </c>
      <c r="L626" t="s">
        <v>188</v>
      </c>
      <c r="M626" t="s">
        <v>188</v>
      </c>
      <c r="N626" t="s">
        <v>188</v>
      </c>
      <c r="O626" t="s">
        <v>188</v>
      </c>
      <c r="P626" t="s">
        <v>188</v>
      </c>
      <c r="Q626" t="s">
        <v>188</v>
      </c>
      <c r="R626" t="s">
        <v>194</v>
      </c>
      <c r="S626" t="s">
        <v>188</v>
      </c>
      <c r="T626" t="s">
        <v>188</v>
      </c>
      <c r="U626" t="s">
        <v>188</v>
      </c>
      <c r="V626" t="s">
        <v>188</v>
      </c>
      <c r="W626" t="s">
        <v>188</v>
      </c>
      <c r="X626" t="s">
        <v>188</v>
      </c>
      <c r="Y626" t="s">
        <v>188</v>
      </c>
      <c r="Z626" t="s">
        <v>188</v>
      </c>
      <c r="AA626" t="s">
        <v>188</v>
      </c>
      <c r="AB626" t="s">
        <v>188</v>
      </c>
      <c r="AC626" t="s">
        <v>188</v>
      </c>
      <c r="AD626" t="s">
        <v>188</v>
      </c>
      <c r="AE626" t="s">
        <v>188</v>
      </c>
      <c r="AF626" t="s">
        <v>188</v>
      </c>
      <c r="AG626" t="s">
        <v>188</v>
      </c>
      <c r="AH626" t="s">
        <v>188</v>
      </c>
      <c r="AI626" t="s">
        <v>188</v>
      </c>
      <c r="AJ626" t="s">
        <v>188</v>
      </c>
      <c r="AK626" t="s">
        <v>188</v>
      </c>
      <c r="AL626" t="s">
        <v>188</v>
      </c>
      <c r="AM626" t="s">
        <v>188</v>
      </c>
      <c r="AN626" t="s">
        <v>188</v>
      </c>
      <c r="AO626" t="s">
        <v>188</v>
      </c>
      <c r="AP626" t="s">
        <v>188</v>
      </c>
      <c r="AQ626" t="s">
        <v>188</v>
      </c>
      <c r="AR626" t="s">
        <v>188</v>
      </c>
      <c r="AS626" t="s">
        <v>188</v>
      </c>
      <c r="AT626" t="s">
        <v>188</v>
      </c>
      <c r="AU626" t="s">
        <v>188</v>
      </c>
      <c r="AV626" t="s">
        <v>188</v>
      </c>
      <c r="AW626" t="s">
        <v>188</v>
      </c>
      <c r="AX626" t="s">
        <v>188</v>
      </c>
      <c r="AY626" t="s">
        <v>188</v>
      </c>
      <c r="AZ626" t="s">
        <v>188</v>
      </c>
      <c r="BA626" t="s">
        <v>188</v>
      </c>
      <c r="BB626" t="s">
        <v>188</v>
      </c>
      <c r="BC626" t="s">
        <v>188</v>
      </c>
      <c r="BD626" t="s">
        <v>188</v>
      </c>
      <c r="BE626" t="s">
        <v>188</v>
      </c>
      <c r="BF626" t="s">
        <v>188</v>
      </c>
      <c r="BG626" t="s">
        <v>188</v>
      </c>
      <c r="BH626" t="s">
        <v>188</v>
      </c>
      <c r="BI626" t="s">
        <v>188</v>
      </c>
      <c r="BJ626" t="s">
        <v>188</v>
      </c>
      <c r="BK626" t="s">
        <v>188</v>
      </c>
      <c r="BL626" t="s">
        <v>188</v>
      </c>
      <c r="BM626" t="s">
        <v>188</v>
      </c>
      <c r="BN626" t="s">
        <v>188</v>
      </c>
      <c r="BO626" t="s">
        <v>188</v>
      </c>
      <c r="BP626" t="s">
        <v>188</v>
      </c>
      <c r="BQ626" t="s">
        <v>188</v>
      </c>
      <c r="BR626" t="s">
        <v>188</v>
      </c>
      <c r="BS626" t="s">
        <v>188</v>
      </c>
      <c r="BT626" t="s">
        <v>188</v>
      </c>
      <c r="BU626" t="s">
        <v>188</v>
      </c>
      <c r="BV626" t="s">
        <v>188</v>
      </c>
      <c r="BW626" t="s">
        <v>188</v>
      </c>
      <c r="BX626" t="s">
        <v>188</v>
      </c>
      <c r="BY626" t="s">
        <v>188</v>
      </c>
      <c r="BZ626" t="s">
        <v>188</v>
      </c>
      <c r="CA626" t="s">
        <v>188</v>
      </c>
      <c r="CB626" t="s">
        <v>188</v>
      </c>
      <c r="CC626" t="s">
        <v>188</v>
      </c>
      <c r="CD626" t="s">
        <v>188</v>
      </c>
      <c r="CE626" t="s">
        <v>188</v>
      </c>
      <c r="CF626" t="s">
        <v>188</v>
      </c>
      <c r="CG626" t="s">
        <v>188</v>
      </c>
      <c r="CH626" t="s">
        <v>188</v>
      </c>
    </row>
    <row r="627" spans="1:86" x14ac:dyDescent="0.2">
      <c r="A627" t="s">
        <v>4233</v>
      </c>
      <c r="B627" t="s">
        <v>651</v>
      </c>
      <c r="C627" t="s">
        <v>188</v>
      </c>
      <c r="D627" t="s">
        <v>188</v>
      </c>
      <c r="E627" t="s">
        <v>188</v>
      </c>
      <c r="F627" t="s">
        <v>188</v>
      </c>
      <c r="G627" t="s">
        <v>188</v>
      </c>
      <c r="H627" t="s">
        <v>194</v>
      </c>
      <c r="I627" t="s">
        <v>188</v>
      </c>
      <c r="J627" t="s">
        <v>194</v>
      </c>
      <c r="K627" t="s">
        <v>188</v>
      </c>
      <c r="L627" t="s">
        <v>188</v>
      </c>
      <c r="M627" t="s">
        <v>188</v>
      </c>
      <c r="N627" t="s">
        <v>188</v>
      </c>
      <c r="O627" t="s">
        <v>188</v>
      </c>
      <c r="P627" t="s">
        <v>188</v>
      </c>
      <c r="Q627" t="s">
        <v>188</v>
      </c>
      <c r="R627" t="s">
        <v>188</v>
      </c>
      <c r="S627" t="s">
        <v>188</v>
      </c>
      <c r="T627" t="s">
        <v>188</v>
      </c>
      <c r="U627" t="s">
        <v>188</v>
      </c>
      <c r="V627" t="s">
        <v>188</v>
      </c>
      <c r="W627" t="s">
        <v>188</v>
      </c>
      <c r="X627" t="s">
        <v>188</v>
      </c>
      <c r="Y627" t="s">
        <v>188</v>
      </c>
      <c r="Z627" t="s">
        <v>188</v>
      </c>
      <c r="AA627" t="s">
        <v>188</v>
      </c>
      <c r="AB627" t="s">
        <v>188</v>
      </c>
      <c r="AC627" t="s">
        <v>188</v>
      </c>
      <c r="AD627" t="s">
        <v>188</v>
      </c>
      <c r="AE627" t="s">
        <v>188</v>
      </c>
      <c r="AF627" t="s">
        <v>188</v>
      </c>
      <c r="AG627" t="s">
        <v>188</v>
      </c>
      <c r="AH627" t="s">
        <v>188</v>
      </c>
      <c r="AI627" t="s">
        <v>188</v>
      </c>
      <c r="AJ627" t="s">
        <v>188</v>
      </c>
      <c r="AK627" t="s">
        <v>188</v>
      </c>
      <c r="AL627" t="s">
        <v>188</v>
      </c>
      <c r="AM627" t="s">
        <v>188</v>
      </c>
      <c r="AN627" t="s">
        <v>188</v>
      </c>
      <c r="AO627" t="s">
        <v>188</v>
      </c>
      <c r="AP627" t="s">
        <v>188</v>
      </c>
      <c r="AQ627" t="s">
        <v>188</v>
      </c>
      <c r="AR627" t="s">
        <v>188</v>
      </c>
      <c r="AS627" t="s">
        <v>188</v>
      </c>
      <c r="AT627" t="s">
        <v>188</v>
      </c>
      <c r="AU627" t="s">
        <v>188</v>
      </c>
      <c r="AV627" t="s">
        <v>188</v>
      </c>
      <c r="AW627" t="s">
        <v>188</v>
      </c>
      <c r="AX627" t="s">
        <v>188</v>
      </c>
      <c r="AY627" t="s">
        <v>188</v>
      </c>
      <c r="AZ627" t="s">
        <v>188</v>
      </c>
      <c r="BA627" t="s">
        <v>188</v>
      </c>
      <c r="BB627" t="s">
        <v>188</v>
      </c>
      <c r="BC627" t="s">
        <v>188</v>
      </c>
      <c r="BD627" t="s">
        <v>188</v>
      </c>
      <c r="BE627" t="s">
        <v>188</v>
      </c>
      <c r="BF627" t="s">
        <v>188</v>
      </c>
      <c r="BG627" t="s">
        <v>188</v>
      </c>
      <c r="BH627" t="s">
        <v>188</v>
      </c>
      <c r="BI627" t="s">
        <v>188</v>
      </c>
      <c r="BJ627" t="s">
        <v>188</v>
      </c>
      <c r="BK627" t="s">
        <v>188</v>
      </c>
      <c r="BL627" t="s">
        <v>188</v>
      </c>
      <c r="BM627" t="s">
        <v>188</v>
      </c>
      <c r="BN627" t="s">
        <v>188</v>
      </c>
      <c r="BO627" t="s">
        <v>188</v>
      </c>
      <c r="BP627" t="s">
        <v>188</v>
      </c>
      <c r="BQ627" t="s">
        <v>188</v>
      </c>
      <c r="BR627" t="s">
        <v>188</v>
      </c>
      <c r="BS627" t="s">
        <v>188</v>
      </c>
      <c r="BT627" t="s">
        <v>188</v>
      </c>
      <c r="BU627" t="s">
        <v>188</v>
      </c>
      <c r="BV627" t="s">
        <v>188</v>
      </c>
      <c r="BW627" t="s">
        <v>188</v>
      </c>
      <c r="BX627" t="s">
        <v>188</v>
      </c>
      <c r="BY627" t="s">
        <v>188</v>
      </c>
      <c r="BZ627" t="s">
        <v>188</v>
      </c>
      <c r="CA627" t="s">
        <v>188</v>
      </c>
      <c r="CB627" t="s">
        <v>188</v>
      </c>
      <c r="CC627" t="s">
        <v>188</v>
      </c>
      <c r="CD627" t="s">
        <v>188</v>
      </c>
      <c r="CE627" t="s">
        <v>188</v>
      </c>
      <c r="CF627" t="s">
        <v>188</v>
      </c>
      <c r="CG627" t="s">
        <v>188</v>
      </c>
      <c r="CH627" t="s">
        <v>188</v>
      </c>
    </row>
    <row r="628" spans="1:86" x14ac:dyDescent="0.2">
      <c r="A628" t="s">
        <v>4234</v>
      </c>
      <c r="B628" t="s">
        <v>652</v>
      </c>
      <c r="C628" t="s">
        <v>194</v>
      </c>
      <c r="D628" t="s">
        <v>188</v>
      </c>
      <c r="E628" t="s">
        <v>194</v>
      </c>
      <c r="F628" t="s">
        <v>188</v>
      </c>
      <c r="G628" t="s">
        <v>188</v>
      </c>
      <c r="H628" t="s">
        <v>188</v>
      </c>
      <c r="I628" t="s">
        <v>188</v>
      </c>
      <c r="J628" t="s">
        <v>194</v>
      </c>
      <c r="K628" t="s">
        <v>194</v>
      </c>
      <c r="L628" t="s">
        <v>188</v>
      </c>
      <c r="M628" t="s">
        <v>188</v>
      </c>
      <c r="N628" t="s">
        <v>188</v>
      </c>
      <c r="O628" t="s">
        <v>188</v>
      </c>
      <c r="P628" t="s">
        <v>188</v>
      </c>
      <c r="Q628" t="s">
        <v>188</v>
      </c>
      <c r="R628" t="s">
        <v>194</v>
      </c>
      <c r="S628" t="s">
        <v>188</v>
      </c>
      <c r="T628" t="s">
        <v>188</v>
      </c>
      <c r="U628" t="s">
        <v>188</v>
      </c>
      <c r="V628" t="s">
        <v>188</v>
      </c>
      <c r="W628" t="s">
        <v>188</v>
      </c>
      <c r="X628" t="s">
        <v>188</v>
      </c>
      <c r="Y628" t="s">
        <v>188</v>
      </c>
      <c r="Z628" t="s">
        <v>188</v>
      </c>
      <c r="AA628" t="s">
        <v>188</v>
      </c>
      <c r="AB628" t="s">
        <v>188</v>
      </c>
      <c r="AC628" t="s">
        <v>188</v>
      </c>
      <c r="AD628" t="s">
        <v>188</v>
      </c>
      <c r="AE628" t="s">
        <v>188</v>
      </c>
      <c r="AF628" t="s">
        <v>188</v>
      </c>
      <c r="AG628" t="s">
        <v>188</v>
      </c>
      <c r="AH628" t="s">
        <v>188</v>
      </c>
      <c r="AI628" t="s">
        <v>188</v>
      </c>
      <c r="AJ628" t="s">
        <v>188</v>
      </c>
      <c r="AK628" t="s">
        <v>188</v>
      </c>
      <c r="AL628" t="s">
        <v>188</v>
      </c>
      <c r="AM628" t="s">
        <v>188</v>
      </c>
      <c r="AN628" t="s">
        <v>188</v>
      </c>
      <c r="AO628" t="s">
        <v>188</v>
      </c>
      <c r="AP628" t="s">
        <v>188</v>
      </c>
      <c r="AQ628" t="s">
        <v>188</v>
      </c>
      <c r="AR628" t="s">
        <v>188</v>
      </c>
      <c r="AS628" t="s">
        <v>188</v>
      </c>
      <c r="AT628" t="s">
        <v>188</v>
      </c>
      <c r="AU628" t="s">
        <v>188</v>
      </c>
      <c r="AV628" t="s">
        <v>188</v>
      </c>
      <c r="AW628" t="s">
        <v>188</v>
      </c>
      <c r="AX628" t="s">
        <v>188</v>
      </c>
      <c r="AY628" t="s">
        <v>188</v>
      </c>
      <c r="AZ628" t="s">
        <v>188</v>
      </c>
      <c r="BA628" t="s">
        <v>188</v>
      </c>
      <c r="BB628" t="s">
        <v>188</v>
      </c>
      <c r="BC628" t="s">
        <v>188</v>
      </c>
      <c r="BD628" t="s">
        <v>188</v>
      </c>
      <c r="BE628" t="s">
        <v>188</v>
      </c>
      <c r="BF628" t="s">
        <v>188</v>
      </c>
      <c r="BG628" t="s">
        <v>188</v>
      </c>
      <c r="BH628" t="s">
        <v>188</v>
      </c>
      <c r="BI628" t="s">
        <v>188</v>
      </c>
      <c r="BJ628" t="s">
        <v>188</v>
      </c>
      <c r="BK628" t="s">
        <v>188</v>
      </c>
      <c r="BL628" t="s">
        <v>188</v>
      </c>
      <c r="BM628" t="s">
        <v>188</v>
      </c>
      <c r="BN628" t="s">
        <v>188</v>
      </c>
      <c r="BO628" t="s">
        <v>188</v>
      </c>
      <c r="BP628" t="s">
        <v>188</v>
      </c>
      <c r="BQ628" t="s">
        <v>188</v>
      </c>
      <c r="BR628" t="s">
        <v>188</v>
      </c>
      <c r="BS628" t="s">
        <v>188</v>
      </c>
      <c r="BT628" t="s">
        <v>188</v>
      </c>
      <c r="BU628" t="s">
        <v>188</v>
      </c>
      <c r="BV628" t="s">
        <v>188</v>
      </c>
      <c r="BW628" t="s">
        <v>188</v>
      </c>
      <c r="BX628" t="s">
        <v>188</v>
      </c>
      <c r="BY628" t="s">
        <v>188</v>
      </c>
      <c r="BZ628" t="s">
        <v>188</v>
      </c>
      <c r="CA628" t="s">
        <v>188</v>
      </c>
      <c r="CB628" t="s">
        <v>188</v>
      </c>
      <c r="CC628" t="s">
        <v>188</v>
      </c>
      <c r="CD628" t="s">
        <v>188</v>
      </c>
      <c r="CE628" t="s">
        <v>188</v>
      </c>
      <c r="CF628" t="s">
        <v>188</v>
      </c>
      <c r="CG628" t="s">
        <v>188</v>
      </c>
      <c r="CH628" t="s">
        <v>188</v>
      </c>
    </row>
    <row r="629" spans="1:86" x14ac:dyDescent="0.2">
      <c r="A629" t="s">
        <v>4235</v>
      </c>
      <c r="B629" t="s">
        <v>653</v>
      </c>
      <c r="C629">
        <v>1.9E-2</v>
      </c>
      <c r="D629" t="s">
        <v>188</v>
      </c>
      <c r="E629">
        <v>1.4E-2</v>
      </c>
      <c r="F629" t="s">
        <v>188</v>
      </c>
      <c r="G629" t="s">
        <v>188</v>
      </c>
      <c r="H629">
        <v>1.2999999999999999E-2</v>
      </c>
      <c r="I629" t="s">
        <v>194</v>
      </c>
      <c r="J629" t="s">
        <v>188</v>
      </c>
      <c r="K629" t="s">
        <v>188</v>
      </c>
      <c r="L629" t="s">
        <v>188</v>
      </c>
      <c r="M629" t="s">
        <v>194</v>
      </c>
      <c r="N629" t="s">
        <v>194</v>
      </c>
      <c r="O629">
        <v>4.8000000000000001E-2</v>
      </c>
      <c r="P629" t="s">
        <v>194</v>
      </c>
      <c r="Q629">
        <v>1.6E-2</v>
      </c>
      <c r="R629">
        <v>2.1000000000000001E-2</v>
      </c>
      <c r="S629">
        <v>1.6E-2</v>
      </c>
      <c r="T629">
        <v>0.03</v>
      </c>
      <c r="U629">
        <v>2.5000000000000001E-2</v>
      </c>
      <c r="V629">
        <v>1.4E-2</v>
      </c>
      <c r="W629" t="s">
        <v>188</v>
      </c>
      <c r="X629" t="s">
        <v>194</v>
      </c>
      <c r="Y629" t="s">
        <v>188</v>
      </c>
      <c r="Z629" t="s">
        <v>188</v>
      </c>
      <c r="AA629" t="s">
        <v>194</v>
      </c>
      <c r="AB629">
        <v>0.02</v>
      </c>
      <c r="AC629" t="s">
        <v>194</v>
      </c>
      <c r="AD629" t="s">
        <v>194</v>
      </c>
      <c r="AE629" t="s">
        <v>188</v>
      </c>
      <c r="AF629">
        <v>3.5999999999999997E-2</v>
      </c>
      <c r="AG629" t="s">
        <v>194</v>
      </c>
      <c r="AH629" t="s">
        <v>188</v>
      </c>
      <c r="AI629" t="s">
        <v>194</v>
      </c>
      <c r="AJ629" t="s">
        <v>194</v>
      </c>
      <c r="AK629">
        <v>1.4E-2</v>
      </c>
      <c r="AL629" t="s">
        <v>188</v>
      </c>
      <c r="AM629" t="s">
        <v>188</v>
      </c>
      <c r="AN629" t="s">
        <v>188</v>
      </c>
      <c r="AO629" t="s">
        <v>188</v>
      </c>
      <c r="AP629" t="s">
        <v>188</v>
      </c>
      <c r="AQ629" t="s">
        <v>188</v>
      </c>
      <c r="AR629" t="s">
        <v>194</v>
      </c>
      <c r="AS629" t="s">
        <v>194</v>
      </c>
      <c r="AT629" t="s">
        <v>194</v>
      </c>
      <c r="AU629" t="s">
        <v>194</v>
      </c>
      <c r="AV629" t="s">
        <v>188</v>
      </c>
      <c r="AW629" t="s">
        <v>188</v>
      </c>
      <c r="AX629" t="s">
        <v>194</v>
      </c>
      <c r="AY629" t="s">
        <v>194</v>
      </c>
      <c r="AZ629" t="s">
        <v>194</v>
      </c>
      <c r="BA629" t="s">
        <v>194</v>
      </c>
      <c r="BB629" t="s">
        <v>194</v>
      </c>
      <c r="BC629" t="s">
        <v>194</v>
      </c>
      <c r="BD629" t="s">
        <v>194</v>
      </c>
      <c r="BE629" t="s">
        <v>194</v>
      </c>
      <c r="BF629" t="s">
        <v>194</v>
      </c>
      <c r="BG629" t="s">
        <v>194</v>
      </c>
      <c r="BH629" t="s">
        <v>194</v>
      </c>
      <c r="BI629" t="s">
        <v>194</v>
      </c>
      <c r="BJ629" t="s">
        <v>194</v>
      </c>
      <c r="BK629" t="s">
        <v>194</v>
      </c>
      <c r="BL629" t="s">
        <v>194</v>
      </c>
      <c r="BM629" t="s">
        <v>194</v>
      </c>
      <c r="BN629" t="s">
        <v>194</v>
      </c>
      <c r="BO629" t="s">
        <v>194</v>
      </c>
      <c r="BP629" t="s">
        <v>194</v>
      </c>
      <c r="BQ629" t="s">
        <v>194</v>
      </c>
      <c r="BR629" t="s">
        <v>194</v>
      </c>
      <c r="BS629" t="s">
        <v>194</v>
      </c>
      <c r="BT629" t="s">
        <v>194</v>
      </c>
      <c r="BU629" t="s">
        <v>188</v>
      </c>
      <c r="BV629" t="s">
        <v>194</v>
      </c>
      <c r="BW629" t="s">
        <v>194</v>
      </c>
      <c r="BX629" t="s">
        <v>188</v>
      </c>
      <c r="BY629" t="s">
        <v>188</v>
      </c>
      <c r="BZ629" t="s">
        <v>194</v>
      </c>
      <c r="CA629" t="s">
        <v>188</v>
      </c>
      <c r="CB629" t="s">
        <v>194</v>
      </c>
      <c r="CC629" t="s">
        <v>188</v>
      </c>
      <c r="CD629" t="s">
        <v>188</v>
      </c>
      <c r="CE629" t="s">
        <v>188</v>
      </c>
      <c r="CF629" t="s">
        <v>188</v>
      </c>
      <c r="CG629" t="s">
        <v>188</v>
      </c>
      <c r="CH629" t="s">
        <v>188</v>
      </c>
    </row>
    <row r="630" spans="1:86" x14ac:dyDescent="0.2">
      <c r="A630" t="s">
        <v>4236</v>
      </c>
      <c r="B630" t="s">
        <v>654</v>
      </c>
      <c r="C630" t="s">
        <v>188</v>
      </c>
      <c r="D630" t="s">
        <v>188</v>
      </c>
      <c r="E630" t="s">
        <v>188</v>
      </c>
      <c r="F630" t="s">
        <v>188</v>
      </c>
      <c r="G630" t="s">
        <v>188</v>
      </c>
      <c r="H630" t="s">
        <v>188</v>
      </c>
      <c r="I630" t="s">
        <v>194</v>
      </c>
      <c r="J630" t="s">
        <v>188</v>
      </c>
      <c r="K630" t="s">
        <v>188</v>
      </c>
      <c r="L630" t="s">
        <v>188</v>
      </c>
      <c r="M630" t="s">
        <v>194</v>
      </c>
      <c r="N630" t="s">
        <v>188</v>
      </c>
      <c r="O630" t="s">
        <v>188</v>
      </c>
      <c r="P630" t="s">
        <v>194</v>
      </c>
      <c r="Q630" t="s">
        <v>188</v>
      </c>
      <c r="R630" t="s">
        <v>188</v>
      </c>
      <c r="S630" t="s">
        <v>188</v>
      </c>
      <c r="T630" t="s">
        <v>188</v>
      </c>
      <c r="U630" t="s">
        <v>188</v>
      </c>
      <c r="V630" t="s">
        <v>188</v>
      </c>
      <c r="W630" t="s">
        <v>188</v>
      </c>
      <c r="X630" t="s">
        <v>194</v>
      </c>
      <c r="Y630" t="s">
        <v>188</v>
      </c>
      <c r="Z630" t="s">
        <v>188</v>
      </c>
      <c r="AA630" t="s">
        <v>194</v>
      </c>
      <c r="AB630" t="s">
        <v>188</v>
      </c>
      <c r="AC630" t="s">
        <v>188</v>
      </c>
      <c r="AD630" t="s">
        <v>194</v>
      </c>
      <c r="AE630" t="s">
        <v>188</v>
      </c>
      <c r="AF630" t="s">
        <v>188</v>
      </c>
      <c r="AG630" t="s">
        <v>188</v>
      </c>
      <c r="AH630" t="s">
        <v>188</v>
      </c>
      <c r="AI630" t="s">
        <v>194</v>
      </c>
      <c r="AJ630" t="s">
        <v>188</v>
      </c>
      <c r="AK630" t="s">
        <v>188</v>
      </c>
      <c r="AL630" t="s">
        <v>188</v>
      </c>
      <c r="AM630" t="s">
        <v>188</v>
      </c>
      <c r="AN630" t="s">
        <v>188</v>
      </c>
      <c r="AO630" t="s">
        <v>188</v>
      </c>
      <c r="AP630" t="s">
        <v>188</v>
      </c>
      <c r="AQ630" t="s">
        <v>188</v>
      </c>
      <c r="AR630" t="s">
        <v>188</v>
      </c>
      <c r="AS630" t="s">
        <v>188</v>
      </c>
      <c r="AT630" t="s">
        <v>194</v>
      </c>
      <c r="AU630" t="s">
        <v>194</v>
      </c>
      <c r="AV630" t="s">
        <v>188</v>
      </c>
      <c r="AW630" t="s">
        <v>188</v>
      </c>
      <c r="AX630" t="s">
        <v>194</v>
      </c>
      <c r="AY630" t="s">
        <v>188</v>
      </c>
      <c r="AZ630" t="s">
        <v>194</v>
      </c>
      <c r="BA630" t="s">
        <v>194</v>
      </c>
      <c r="BB630" t="s">
        <v>188</v>
      </c>
      <c r="BC630" t="s">
        <v>194</v>
      </c>
      <c r="BD630" t="s">
        <v>188</v>
      </c>
      <c r="BE630" t="s">
        <v>188</v>
      </c>
      <c r="BF630" t="s">
        <v>194</v>
      </c>
      <c r="BG630" t="s">
        <v>194</v>
      </c>
      <c r="BH630" t="s">
        <v>194</v>
      </c>
      <c r="BI630" t="s">
        <v>194</v>
      </c>
      <c r="BJ630" t="s">
        <v>194</v>
      </c>
      <c r="BK630" t="s">
        <v>188</v>
      </c>
      <c r="BL630" t="s">
        <v>194</v>
      </c>
      <c r="BM630" t="s">
        <v>188</v>
      </c>
      <c r="BN630" t="s">
        <v>188</v>
      </c>
      <c r="BO630" t="s">
        <v>188</v>
      </c>
      <c r="BP630" t="s">
        <v>188</v>
      </c>
      <c r="BQ630" t="s">
        <v>188</v>
      </c>
      <c r="BR630" t="s">
        <v>188</v>
      </c>
      <c r="BS630" t="s">
        <v>194</v>
      </c>
      <c r="BT630" t="s">
        <v>194</v>
      </c>
      <c r="BU630" t="s">
        <v>194</v>
      </c>
      <c r="BV630" t="s">
        <v>194</v>
      </c>
      <c r="BW630" t="s">
        <v>194</v>
      </c>
      <c r="BX630" t="s">
        <v>194</v>
      </c>
      <c r="BY630" t="s">
        <v>194</v>
      </c>
      <c r="BZ630" t="s">
        <v>194</v>
      </c>
      <c r="CA630" t="s">
        <v>194</v>
      </c>
      <c r="CB630" t="s">
        <v>194</v>
      </c>
      <c r="CC630" t="s">
        <v>188</v>
      </c>
      <c r="CD630" t="s">
        <v>188</v>
      </c>
      <c r="CE630" t="s">
        <v>188</v>
      </c>
      <c r="CF630" t="s">
        <v>188</v>
      </c>
      <c r="CG630" t="s">
        <v>188</v>
      </c>
      <c r="CH630" t="s">
        <v>188</v>
      </c>
    </row>
    <row r="631" spans="1:86" x14ac:dyDescent="0.2">
      <c r="A631" t="s">
        <v>4237</v>
      </c>
      <c r="B631" t="s">
        <v>655</v>
      </c>
      <c r="C631">
        <v>1.9E-2</v>
      </c>
      <c r="D631" t="s">
        <v>188</v>
      </c>
      <c r="E631">
        <v>1.4E-2</v>
      </c>
      <c r="F631" t="s">
        <v>188</v>
      </c>
      <c r="G631" t="s">
        <v>188</v>
      </c>
      <c r="H631">
        <v>1.2999999999999999E-2</v>
      </c>
      <c r="I631" t="s">
        <v>194</v>
      </c>
      <c r="J631" t="s">
        <v>188</v>
      </c>
      <c r="K631" t="s">
        <v>188</v>
      </c>
      <c r="L631" t="s">
        <v>188</v>
      </c>
      <c r="M631">
        <v>1.4E-2</v>
      </c>
      <c r="N631" t="s">
        <v>194</v>
      </c>
      <c r="O631">
        <v>4.8000000000000001E-2</v>
      </c>
      <c r="P631">
        <v>3.6999999999999998E-2</v>
      </c>
      <c r="Q631">
        <v>1.6E-2</v>
      </c>
      <c r="R631">
        <v>2.1000000000000001E-2</v>
      </c>
      <c r="S631">
        <v>1.6E-2</v>
      </c>
      <c r="T631">
        <v>0.03</v>
      </c>
      <c r="U631">
        <v>2.5000000000000001E-2</v>
      </c>
      <c r="V631">
        <v>1.4E-2</v>
      </c>
      <c r="W631" t="s">
        <v>188</v>
      </c>
      <c r="X631">
        <v>1.2999999999999999E-2</v>
      </c>
      <c r="Y631" t="s">
        <v>188</v>
      </c>
      <c r="Z631" t="s">
        <v>188</v>
      </c>
      <c r="AA631" t="s">
        <v>194</v>
      </c>
      <c r="AB631">
        <v>0.02</v>
      </c>
      <c r="AC631" t="s">
        <v>194</v>
      </c>
      <c r="AD631">
        <v>1.4999999999999999E-2</v>
      </c>
      <c r="AE631" t="s">
        <v>188</v>
      </c>
      <c r="AF631">
        <v>3.5999999999999997E-2</v>
      </c>
      <c r="AG631" t="s">
        <v>194</v>
      </c>
      <c r="AH631" t="s">
        <v>188</v>
      </c>
      <c r="AI631">
        <v>1.4E-2</v>
      </c>
      <c r="AJ631" t="s">
        <v>194</v>
      </c>
      <c r="AK631">
        <v>1.4E-2</v>
      </c>
      <c r="AL631" t="s">
        <v>188</v>
      </c>
      <c r="AM631" t="s">
        <v>188</v>
      </c>
      <c r="AN631" t="s">
        <v>188</v>
      </c>
      <c r="AO631" t="s">
        <v>188</v>
      </c>
      <c r="AP631" t="s">
        <v>188</v>
      </c>
      <c r="AQ631" t="s">
        <v>188</v>
      </c>
      <c r="AR631" t="s">
        <v>194</v>
      </c>
      <c r="AS631" t="s">
        <v>194</v>
      </c>
      <c r="AT631">
        <v>1.2999999999999999E-2</v>
      </c>
      <c r="AU631">
        <v>3.5000000000000003E-2</v>
      </c>
      <c r="AV631" t="s">
        <v>188</v>
      </c>
      <c r="AW631" t="s">
        <v>188</v>
      </c>
      <c r="AX631">
        <v>1.4999999999999999E-2</v>
      </c>
      <c r="AY631" t="s">
        <v>194</v>
      </c>
      <c r="AZ631">
        <v>1.6E-2</v>
      </c>
      <c r="BA631">
        <v>1.7999999999999999E-2</v>
      </c>
      <c r="BB631" t="s">
        <v>194</v>
      </c>
      <c r="BC631">
        <v>3.1E-2</v>
      </c>
      <c r="BD631" t="s">
        <v>194</v>
      </c>
      <c r="BE631" t="s">
        <v>194</v>
      </c>
      <c r="BF631">
        <v>3.3000000000000002E-2</v>
      </c>
      <c r="BG631">
        <v>1.7000000000000001E-2</v>
      </c>
      <c r="BH631" t="s">
        <v>194</v>
      </c>
      <c r="BI631">
        <v>1.4999999999999999E-2</v>
      </c>
      <c r="BJ631">
        <v>2.1999999999999999E-2</v>
      </c>
      <c r="BK631" t="s">
        <v>194</v>
      </c>
      <c r="BL631">
        <v>1.6E-2</v>
      </c>
      <c r="BM631" t="s">
        <v>194</v>
      </c>
      <c r="BN631" t="s">
        <v>194</v>
      </c>
      <c r="BO631" t="s">
        <v>194</v>
      </c>
      <c r="BP631" t="s">
        <v>194</v>
      </c>
      <c r="BQ631" t="s">
        <v>194</v>
      </c>
      <c r="BR631" t="s">
        <v>194</v>
      </c>
      <c r="BS631">
        <v>3.1E-2</v>
      </c>
      <c r="BT631" t="s">
        <v>194</v>
      </c>
      <c r="BU631" t="s">
        <v>194</v>
      </c>
      <c r="BV631" t="s">
        <v>194</v>
      </c>
      <c r="BW631">
        <v>1.9E-2</v>
      </c>
      <c r="BX631" t="s">
        <v>194</v>
      </c>
      <c r="BY631" t="s">
        <v>194</v>
      </c>
      <c r="BZ631" t="s">
        <v>194</v>
      </c>
      <c r="CA631" t="s">
        <v>194</v>
      </c>
      <c r="CB631" t="s">
        <v>194</v>
      </c>
      <c r="CC631" t="s">
        <v>188</v>
      </c>
      <c r="CD631" t="s">
        <v>188</v>
      </c>
      <c r="CE631" t="s">
        <v>188</v>
      </c>
      <c r="CF631" t="s">
        <v>188</v>
      </c>
      <c r="CG631" t="s">
        <v>188</v>
      </c>
      <c r="CH631" t="s">
        <v>188</v>
      </c>
    </row>
    <row r="632" spans="1:86" x14ac:dyDescent="0.2">
      <c r="A632" t="s">
        <v>4238</v>
      </c>
      <c r="B632" t="s">
        <v>656</v>
      </c>
      <c r="C632" t="s">
        <v>194</v>
      </c>
      <c r="D632" t="s">
        <v>188</v>
      </c>
      <c r="E632" t="s">
        <v>194</v>
      </c>
      <c r="F632" t="s">
        <v>188</v>
      </c>
      <c r="G632" t="s">
        <v>188</v>
      </c>
      <c r="H632" t="s">
        <v>194</v>
      </c>
      <c r="I632" t="s">
        <v>188</v>
      </c>
      <c r="J632" t="s">
        <v>188</v>
      </c>
      <c r="K632" t="s">
        <v>188</v>
      </c>
      <c r="L632" t="s">
        <v>194</v>
      </c>
      <c r="M632" t="s">
        <v>188</v>
      </c>
      <c r="N632" t="s">
        <v>188</v>
      </c>
      <c r="O632" t="s">
        <v>194</v>
      </c>
      <c r="P632" t="s">
        <v>188</v>
      </c>
      <c r="Q632" t="s">
        <v>194</v>
      </c>
      <c r="R632" t="s">
        <v>194</v>
      </c>
      <c r="S632" t="s">
        <v>194</v>
      </c>
      <c r="T632">
        <v>6.7000000000000004E-2</v>
      </c>
      <c r="U632" t="s">
        <v>194</v>
      </c>
      <c r="V632" t="s">
        <v>194</v>
      </c>
      <c r="W632" t="s">
        <v>188</v>
      </c>
      <c r="X632" t="s">
        <v>188</v>
      </c>
      <c r="Y632" t="s">
        <v>188</v>
      </c>
      <c r="Z632" t="s">
        <v>188</v>
      </c>
      <c r="AA632" t="s">
        <v>188</v>
      </c>
      <c r="AB632" t="s">
        <v>194</v>
      </c>
      <c r="AC632" t="s">
        <v>188</v>
      </c>
      <c r="AD632" t="s">
        <v>188</v>
      </c>
      <c r="AE632" t="s">
        <v>188</v>
      </c>
      <c r="AF632" t="s">
        <v>194</v>
      </c>
      <c r="AG632" t="s">
        <v>188</v>
      </c>
      <c r="AH632" t="s">
        <v>188</v>
      </c>
      <c r="AI632">
        <v>1.9E-2</v>
      </c>
      <c r="AJ632" t="s">
        <v>188</v>
      </c>
      <c r="AK632" t="s">
        <v>194</v>
      </c>
      <c r="AL632" t="s">
        <v>188</v>
      </c>
      <c r="AM632" t="s">
        <v>188</v>
      </c>
      <c r="AN632" t="s">
        <v>188</v>
      </c>
      <c r="AO632" t="s">
        <v>188</v>
      </c>
      <c r="AP632" t="s">
        <v>188</v>
      </c>
      <c r="AQ632" t="s">
        <v>188</v>
      </c>
      <c r="AR632" t="s">
        <v>188</v>
      </c>
      <c r="AS632" t="s">
        <v>188</v>
      </c>
      <c r="AT632" t="s">
        <v>188</v>
      </c>
      <c r="AU632" t="s">
        <v>188</v>
      </c>
      <c r="AV632" t="s">
        <v>188</v>
      </c>
      <c r="AW632" t="s">
        <v>188</v>
      </c>
      <c r="AX632" t="s">
        <v>188</v>
      </c>
      <c r="AY632" t="s">
        <v>188</v>
      </c>
      <c r="AZ632" t="s">
        <v>188</v>
      </c>
      <c r="BA632" t="s">
        <v>188</v>
      </c>
      <c r="BB632" t="s">
        <v>188</v>
      </c>
      <c r="BC632">
        <v>6.7000000000000004E-2</v>
      </c>
      <c r="BD632">
        <v>2.1999999999999999E-2</v>
      </c>
      <c r="BE632" t="s">
        <v>188</v>
      </c>
      <c r="BF632" t="s">
        <v>188</v>
      </c>
      <c r="BG632" t="s">
        <v>188</v>
      </c>
      <c r="BH632" t="s">
        <v>188</v>
      </c>
      <c r="BI632" t="s">
        <v>188</v>
      </c>
      <c r="BJ632" t="s">
        <v>188</v>
      </c>
      <c r="BK632" t="s">
        <v>188</v>
      </c>
      <c r="BL632" t="s">
        <v>188</v>
      </c>
      <c r="BM632" t="s">
        <v>188</v>
      </c>
      <c r="BN632" t="s">
        <v>188</v>
      </c>
      <c r="BO632" t="s">
        <v>188</v>
      </c>
      <c r="BP632">
        <v>2.3E-2</v>
      </c>
      <c r="BQ632" t="s">
        <v>188</v>
      </c>
      <c r="BR632" t="s">
        <v>188</v>
      </c>
      <c r="BS632" t="s">
        <v>188</v>
      </c>
      <c r="BT632" t="s">
        <v>188</v>
      </c>
      <c r="BU632" t="s">
        <v>188</v>
      </c>
      <c r="BV632" t="s">
        <v>188</v>
      </c>
      <c r="BW632" t="s">
        <v>188</v>
      </c>
      <c r="BX632" t="s">
        <v>188</v>
      </c>
      <c r="BY632" t="s">
        <v>188</v>
      </c>
      <c r="BZ632" t="s">
        <v>188</v>
      </c>
      <c r="CA632" t="s">
        <v>188</v>
      </c>
      <c r="CB632">
        <v>2.5000000000000001E-2</v>
      </c>
      <c r="CC632" t="s">
        <v>188</v>
      </c>
      <c r="CD632" t="s">
        <v>188</v>
      </c>
      <c r="CE632" t="s">
        <v>188</v>
      </c>
      <c r="CF632" t="s">
        <v>188</v>
      </c>
      <c r="CG632" t="s">
        <v>188</v>
      </c>
      <c r="CH632" t="s">
        <v>188</v>
      </c>
    </row>
    <row r="633" spans="1:86" x14ac:dyDescent="0.2">
      <c r="A633" t="s">
        <v>4239</v>
      </c>
      <c r="B633" t="s">
        <v>657</v>
      </c>
      <c r="C633" t="s">
        <v>194</v>
      </c>
      <c r="D633" t="s">
        <v>188</v>
      </c>
      <c r="E633" t="s">
        <v>188</v>
      </c>
      <c r="F633" t="s">
        <v>188</v>
      </c>
      <c r="G633" t="s">
        <v>188</v>
      </c>
      <c r="H633" t="s">
        <v>188</v>
      </c>
      <c r="I633" t="s">
        <v>188</v>
      </c>
      <c r="J633">
        <v>2.5999999999999999E-2</v>
      </c>
      <c r="K633">
        <v>3.4000000000000002E-2</v>
      </c>
      <c r="L633" t="s">
        <v>194</v>
      </c>
      <c r="M633">
        <v>5.6000000000000001E-2</v>
      </c>
      <c r="N633" t="s">
        <v>188</v>
      </c>
      <c r="O633" t="s">
        <v>194</v>
      </c>
      <c r="P633">
        <v>3.4000000000000002E-2</v>
      </c>
      <c r="Q633" t="s">
        <v>194</v>
      </c>
      <c r="R633" t="s">
        <v>194</v>
      </c>
      <c r="S633" t="s">
        <v>194</v>
      </c>
      <c r="T633">
        <v>2.3E-2</v>
      </c>
      <c r="U633" t="s">
        <v>194</v>
      </c>
      <c r="V633" t="s">
        <v>194</v>
      </c>
      <c r="W633">
        <v>7.8E-2</v>
      </c>
      <c r="X633">
        <v>3.2000000000000001E-2</v>
      </c>
      <c r="Y633">
        <v>6.0999999999999999E-2</v>
      </c>
      <c r="Z633">
        <v>0.02</v>
      </c>
      <c r="AA633" t="s">
        <v>188</v>
      </c>
      <c r="AB633" t="s">
        <v>194</v>
      </c>
      <c r="AC633" t="s">
        <v>188</v>
      </c>
      <c r="AD633">
        <v>1.7000000000000001E-2</v>
      </c>
      <c r="AE633" t="s">
        <v>188</v>
      </c>
      <c r="AF633" t="s">
        <v>194</v>
      </c>
      <c r="AG633" t="s">
        <v>188</v>
      </c>
      <c r="AH633" t="s">
        <v>188</v>
      </c>
      <c r="AI633">
        <v>3.2000000000000001E-2</v>
      </c>
      <c r="AJ633" t="s">
        <v>188</v>
      </c>
      <c r="AK633" t="s">
        <v>194</v>
      </c>
      <c r="AL633" t="s">
        <v>188</v>
      </c>
      <c r="AM633" t="s">
        <v>188</v>
      </c>
      <c r="AN633" t="s">
        <v>188</v>
      </c>
      <c r="AO633" t="s">
        <v>188</v>
      </c>
      <c r="AP633" t="s">
        <v>188</v>
      </c>
      <c r="AQ633">
        <v>1.4999999999999999E-2</v>
      </c>
      <c r="AR633" t="s">
        <v>188</v>
      </c>
      <c r="AS633" t="s">
        <v>188</v>
      </c>
      <c r="AT633">
        <v>0.04</v>
      </c>
      <c r="AU633">
        <v>3.1E-2</v>
      </c>
      <c r="AV633" t="s">
        <v>188</v>
      </c>
      <c r="AW633">
        <v>0.14000000000000001</v>
      </c>
      <c r="AX633">
        <v>2.1000000000000001E-2</v>
      </c>
      <c r="AY633" t="s">
        <v>188</v>
      </c>
      <c r="AZ633">
        <v>0.02</v>
      </c>
      <c r="BA633">
        <v>1.9E-2</v>
      </c>
      <c r="BB633" t="s">
        <v>188</v>
      </c>
      <c r="BC633">
        <v>1.6E-2</v>
      </c>
      <c r="BD633" t="s">
        <v>188</v>
      </c>
      <c r="BE633" t="s">
        <v>188</v>
      </c>
      <c r="BF633">
        <v>4.1000000000000002E-2</v>
      </c>
      <c r="BG633">
        <v>7.9000000000000001E-2</v>
      </c>
      <c r="BH633">
        <v>1.4E-2</v>
      </c>
      <c r="BI633">
        <v>6.8000000000000005E-2</v>
      </c>
      <c r="BJ633">
        <v>3.3000000000000002E-2</v>
      </c>
      <c r="BK633" t="s">
        <v>188</v>
      </c>
      <c r="BL633">
        <v>1.9E-2</v>
      </c>
      <c r="BM633" t="s">
        <v>188</v>
      </c>
      <c r="BN633" t="s">
        <v>188</v>
      </c>
      <c r="BO633" t="s">
        <v>188</v>
      </c>
      <c r="BP633" t="s">
        <v>188</v>
      </c>
      <c r="BQ633" t="s">
        <v>188</v>
      </c>
      <c r="BR633" t="s">
        <v>188</v>
      </c>
      <c r="BS633">
        <v>0.183</v>
      </c>
      <c r="BT633">
        <v>2.9000000000000001E-2</v>
      </c>
      <c r="BU633">
        <v>4.4999999999999998E-2</v>
      </c>
      <c r="BV633">
        <v>8.3000000000000004E-2</v>
      </c>
      <c r="BW633">
        <v>4.4999999999999998E-2</v>
      </c>
      <c r="BX633">
        <v>8.4000000000000005E-2</v>
      </c>
      <c r="BY633">
        <v>2.5999999999999999E-2</v>
      </c>
      <c r="BZ633">
        <v>3.5000000000000003E-2</v>
      </c>
      <c r="CA633">
        <v>6.4000000000000001E-2</v>
      </c>
      <c r="CB633">
        <v>3.3000000000000002E-2</v>
      </c>
      <c r="CC633" t="s">
        <v>188</v>
      </c>
      <c r="CD633" t="s">
        <v>188</v>
      </c>
      <c r="CE633">
        <v>0.19800000000000001</v>
      </c>
      <c r="CF633" t="s">
        <v>188</v>
      </c>
      <c r="CG633" t="s">
        <v>188</v>
      </c>
      <c r="CH633" t="s">
        <v>188</v>
      </c>
    </row>
    <row r="634" spans="1:86" x14ac:dyDescent="0.2">
      <c r="A634" t="s">
        <v>4240</v>
      </c>
      <c r="B634" t="s">
        <v>658</v>
      </c>
      <c r="C634" t="s">
        <v>194</v>
      </c>
      <c r="D634" t="s">
        <v>188</v>
      </c>
      <c r="E634" t="s">
        <v>194</v>
      </c>
      <c r="F634" t="s">
        <v>188</v>
      </c>
      <c r="G634" t="s">
        <v>188</v>
      </c>
      <c r="H634" t="s">
        <v>194</v>
      </c>
      <c r="I634" t="s">
        <v>188</v>
      </c>
      <c r="J634">
        <v>-2.5999999999999999E-2</v>
      </c>
      <c r="K634">
        <v>-3.4000000000000002E-2</v>
      </c>
      <c r="L634">
        <v>-2E-3</v>
      </c>
      <c r="M634">
        <v>-5.6000000000000001E-2</v>
      </c>
      <c r="N634" t="s">
        <v>188</v>
      </c>
      <c r="O634">
        <v>-2.8000000000000001E-2</v>
      </c>
      <c r="P634">
        <v>-3.4000000000000002E-2</v>
      </c>
      <c r="Q634">
        <v>-2.5000000000000001E-2</v>
      </c>
      <c r="R634">
        <v>-1.6E-2</v>
      </c>
      <c r="S634">
        <v>-2.1999999999999999E-2</v>
      </c>
      <c r="T634">
        <v>4.3999999999999997E-2</v>
      </c>
      <c r="U634">
        <v>-1.7999999999999999E-2</v>
      </c>
      <c r="V634">
        <v>-1.9E-2</v>
      </c>
      <c r="W634">
        <v>-7.8E-2</v>
      </c>
      <c r="X634">
        <v>-3.2000000000000001E-2</v>
      </c>
      <c r="Y634">
        <v>-6.0999999999999999E-2</v>
      </c>
      <c r="Z634">
        <v>-0.02</v>
      </c>
      <c r="AA634" t="s">
        <v>188</v>
      </c>
      <c r="AB634">
        <v>-2.5999999999999999E-2</v>
      </c>
      <c r="AC634" t="s">
        <v>188</v>
      </c>
      <c r="AD634">
        <v>-1.7000000000000001E-2</v>
      </c>
      <c r="AE634" t="s">
        <v>188</v>
      </c>
      <c r="AF634">
        <v>-7.0000000000000001E-3</v>
      </c>
      <c r="AG634" t="s">
        <v>188</v>
      </c>
      <c r="AH634" t="s">
        <v>188</v>
      </c>
      <c r="AI634">
        <v>-1.2999999999999999E-2</v>
      </c>
      <c r="AJ634" t="s">
        <v>188</v>
      </c>
      <c r="AK634">
        <v>-5.0999999999999997E-2</v>
      </c>
      <c r="AL634" t="s">
        <v>188</v>
      </c>
      <c r="AM634" t="s">
        <v>188</v>
      </c>
      <c r="AN634" t="s">
        <v>188</v>
      </c>
      <c r="AO634" t="s">
        <v>188</v>
      </c>
      <c r="AP634" t="s">
        <v>188</v>
      </c>
      <c r="AQ634">
        <v>-1.4999999999999999E-2</v>
      </c>
      <c r="AR634" t="s">
        <v>188</v>
      </c>
      <c r="AS634" t="s">
        <v>188</v>
      </c>
      <c r="AT634">
        <v>-0.04</v>
      </c>
      <c r="AU634">
        <v>-3.1E-2</v>
      </c>
      <c r="AV634" t="s">
        <v>188</v>
      </c>
      <c r="AW634">
        <v>-0.14000000000000001</v>
      </c>
      <c r="AX634">
        <v>-2.1000000000000001E-2</v>
      </c>
      <c r="AY634" t="s">
        <v>188</v>
      </c>
      <c r="AZ634">
        <v>-0.02</v>
      </c>
      <c r="BA634">
        <v>-1.9E-2</v>
      </c>
      <c r="BB634" t="s">
        <v>188</v>
      </c>
      <c r="BC634">
        <v>5.0999999999999997E-2</v>
      </c>
      <c r="BD634">
        <v>2.1999999999999999E-2</v>
      </c>
      <c r="BE634" t="s">
        <v>188</v>
      </c>
      <c r="BF634">
        <v>-4.1000000000000002E-2</v>
      </c>
      <c r="BG634">
        <v>-7.9000000000000001E-2</v>
      </c>
      <c r="BH634">
        <v>-1.4E-2</v>
      </c>
      <c r="BI634">
        <v>-6.8000000000000005E-2</v>
      </c>
      <c r="BJ634">
        <v>-3.3000000000000002E-2</v>
      </c>
      <c r="BK634" t="s">
        <v>188</v>
      </c>
      <c r="BL634">
        <v>-1.9E-2</v>
      </c>
      <c r="BM634" t="s">
        <v>188</v>
      </c>
      <c r="BN634" t="s">
        <v>188</v>
      </c>
      <c r="BO634" t="s">
        <v>188</v>
      </c>
      <c r="BP634">
        <v>2.3E-2</v>
      </c>
      <c r="BQ634" t="s">
        <v>188</v>
      </c>
      <c r="BR634" t="s">
        <v>188</v>
      </c>
      <c r="BS634">
        <v>-0.183</v>
      </c>
      <c r="BT634">
        <v>-2.9000000000000001E-2</v>
      </c>
      <c r="BU634">
        <v>-4.4999999999999998E-2</v>
      </c>
      <c r="BV634">
        <v>-8.3000000000000004E-2</v>
      </c>
      <c r="BW634">
        <v>-4.4999999999999998E-2</v>
      </c>
      <c r="BX634">
        <v>-8.4000000000000005E-2</v>
      </c>
      <c r="BY634">
        <v>-2.5999999999999999E-2</v>
      </c>
      <c r="BZ634">
        <v>-3.5000000000000003E-2</v>
      </c>
      <c r="CA634">
        <v>-6.4000000000000001E-2</v>
      </c>
      <c r="CB634">
        <v>-8.0000000000000002E-3</v>
      </c>
      <c r="CC634" t="s">
        <v>188</v>
      </c>
      <c r="CD634" t="s">
        <v>188</v>
      </c>
      <c r="CE634">
        <v>-0.19800000000000001</v>
      </c>
      <c r="CF634" t="s">
        <v>188</v>
      </c>
      <c r="CG634" t="s">
        <v>188</v>
      </c>
      <c r="CH634" t="s">
        <v>188</v>
      </c>
    </row>
    <row r="635" spans="1:86" x14ac:dyDescent="0.2">
      <c r="A635" t="s">
        <v>4241</v>
      </c>
      <c r="B635" t="s">
        <v>659</v>
      </c>
      <c r="C635" t="s">
        <v>188</v>
      </c>
      <c r="D635" t="s">
        <v>188</v>
      </c>
      <c r="E635" t="s">
        <v>188</v>
      </c>
      <c r="F635" t="s">
        <v>188</v>
      </c>
      <c r="G635" t="s">
        <v>188</v>
      </c>
      <c r="H635" t="s">
        <v>188</v>
      </c>
      <c r="I635" t="s">
        <v>188</v>
      </c>
      <c r="J635" t="s">
        <v>188</v>
      </c>
      <c r="K635" t="s">
        <v>188</v>
      </c>
      <c r="L635" t="s">
        <v>194</v>
      </c>
      <c r="M635" t="s">
        <v>194</v>
      </c>
      <c r="N635" t="s">
        <v>194</v>
      </c>
      <c r="O635" t="s">
        <v>188</v>
      </c>
      <c r="P635" t="s">
        <v>188</v>
      </c>
      <c r="Q635" t="s">
        <v>194</v>
      </c>
      <c r="R635" t="s">
        <v>188</v>
      </c>
      <c r="S635" t="s">
        <v>188</v>
      </c>
      <c r="T635" t="s">
        <v>188</v>
      </c>
      <c r="U635" t="s">
        <v>188</v>
      </c>
      <c r="V635" t="s">
        <v>188</v>
      </c>
      <c r="W635" t="s">
        <v>188</v>
      </c>
      <c r="X635" t="s">
        <v>188</v>
      </c>
      <c r="Y635" t="s">
        <v>194</v>
      </c>
      <c r="Z635" t="s">
        <v>194</v>
      </c>
      <c r="AA635" t="s">
        <v>188</v>
      </c>
      <c r="AB635" t="s">
        <v>194</v>
      </c>
      <c r="AC635" t="s">
        <v>194</v>
      </c>
      <c r="AD635" t="s">
        <v>194</v>
      </c>
      <c r="AE635" t="s">
        <v>188</v>
      </c>
      <c r="AF635" t="s">
        <v>194</v>
      </c>
      <c r="AG635" t="s">
        <v>194</v>
      </c>
      <c r="AH635" t="s">
        <v>188</v>
      </c>
      <c r="AI635" t="s">
        <v>188</v>
      </c>
      <c r="AJ635" t="s">
        <v>188</v>
      </c>
      <c r="AK635" t="s">
        <v>188</v>
      </c>
      <c r="AL635" t="s">
        <v>188</v>
      </c>
      <c r="AM635" t="s">
        <v>188</v>
      </c>
      <c r="AN635" t="s">
        <v>188</v>
      </c>
      <c r="AO635" t="s">
        <v>194</v>
      </c>
      <c r="AP635" t="s">
        <v>188</v>
      </c>
      <c r="AQ635" t="s">
        <v>194</v>
      </c>
      <c r="AR635" t="s">
        <v>188</v>
      </c>
      <c r="AS635" t="s">
        <v>188</v>
      </c>
      <c r="AT635" t="s">
        <v>188</v>
      </c>
      <c r="AU635" t="s">
        <v>188</v>
      </c>
      <c r="AV635" t="s">
        <v>188</v>
      </c>
      <c r="AW635" t="s">
        <v>188</v>
      </c>
      <c r="AX635" t="s">
        <v>188</v>
      </c>
      <c r="AY635" t="s">
        <v>188</v>
      </c>
      <c r="AZ635" t="s">
        <v>188</v>
      </c>
      <c r="BA635" t="s">
        <v>188</v>
      </c>
      <c r="BB635" t="s">
        <v>194</v>
      </c>
      <c r="BC635" t="s">
        <v>188</v>
      </c>
      <c r="BD635" t="s">
        <v>188</v>
      </c>
      <c r="BE635" t="s">
        <v>188</v>
      </c>
      <c r="BF635" t="s">
        <v>188</v>
      </c>
      <c r="BG635" t="s">
        <v>188</v>
      </c>
      <c r="BH635" t="s">
        <v>194</v>
      </c>
      <c r="BI635" t="s">
        <v>188</v>
      </c>
      <c r="BJ635" t="s">
        <v>188</v>
      </c>
      <c r="BK635" t="s">
        <v>188</v>
      </c>
      <c r="BL635" t="s">
        <v>188</v>
      </c>
      <c r="BM635" t="s">
        <v>194</v>
      </c>
      <c r="BN635" t="s">
        <v>194</v>
      </c>
      <c r="BO635" t="s">
        <v>188</v>
      </c>
      <c r="BP635" t="s">
        <v>188</v>
      </c>
      <c r="BQ635" t="s">
        <v>188</v>
      </c>
      <c r="BR635" t="s">
        <v>194</v>
      </c>
      <c r="BS635" t="s">
        <v>188</v>
      </c>
      <c r="BT635" t="s">
        <v>194</v>
      </c>
      <c r="BU635" t="s">
        <v>188</v>
      </c>
      <c r="BV635" t="s">
        <v>188</v>
      </c>
      <c r="BW635" t="s">
        <v>188</v>
      </c>
      <c r="BX635" t="s">
        <v>188</v>
      </c>
      <c r="BY635" t="s">
        <v>188</v>
      </c>
      <c r="BZ635" t="s">
        <v>188</v>
      </c>
      <c r="CA635" t="s">
        <v>188</v>
      </c>
      <c r="CB635" t="s">
        <v>188</v>
      </c>
      <c r="CC635" t="s">
        <v>188</v>
      </c>
      <c r="CD635" t="s">
        <v>188</v>
      </c>
      <c r="CE635" t="s">
        <v>188</v>
      </c>
      <c r="CF635" t="s">
        <v>188</v>
      </c>
      <c r="CG635" t="s">
        <v>188</v>
      </c>
      <c r="CH635" t="s">
        <v>188</v>
      </c>
    </row>
    <row r="636" spans="1:86" x14ac:dyDescent="0.2">
      <c r="A636" t="s">
        <v>4242</v>
      </c>
      <c r="B636" t="s">
        <v>660</v>
      </c>
      <c r="C636">
        <v>7.13</v>
      </c>
      <c r="D636" t="s">
        <v>194</v>
      </c>
      <c r="E636">
        <v>7.0990000000000002</v>
      </c>
      <c r="F636" t="s">
        <v>194</v>
      </c>
      <c r="G636" t="s">
        <v>194</v>
      </c>
      <c r="H636" t="s">
        <v>194</v>
      </c>
      <c r="I636">
        <v>6.9729999999999999</v>
      </c>
      <c r="J636" t="s">
        <v>194</v>
      </c>
      <c r="K636">
        <v>6.87</v>
      </c>
      <c r="L636" t="s">
        <v>194</v>
      </c>
      <c r="M636" t="s">
        <v>194</v>
      </c>
      <c r="N636">
        <v>7.1580000000000004</v>
      </c>
      <c r="O636" t="s">
        <v>194</v>
      </c>
      <c r="P636">
        <v>6.9950000000000001</v>
      </c>
      <c r="Q636">
        <v>7.0839999999999996</v>
      </c>
      <c r="R636">
        <v>7.0410000000000004</v>
      </c>
      <c r="S636">
        <v>6.9189999999999996</v>
      </c>
      <c r="T636" t="s">
        <v>194</v>
      </c>
      <c r="U636" t="s">
        <v>194</v>
      </c>
      <c r="V636" t="s">
        <v>194</v>
      </c>
      <c r="W636" t="s">
        <v>194</v>
      </c>
      <c r="X636" t="s">
        <v>194</v>
      </c>
      <c r="Y636">
        <v>6.7270000000000003</v>
      </c>
      <c r="Z636">
        <v>6.9960000000000004</v>
      </c>
      <c r="AA636" t="s">
        <v>194</v>
      </c>
      <c r="AB636" t="s">
        <v>194</v>
      </c>
      <c r="AC636">
        <v>6.859</v>
      </c>
      <c r="AD636">
        <v>6.9009999999999998</v>
      </c>
      <c r="AE636">
        <v>6.3090000000000002</v>
      </c>
      <c r="AF636" t="s">
        <v>194</v>
      </c>
      <c r="AG636" t="s">
        <v>194</v>
      </c>
      <c r="AH636" t="s">
        <v>194</v>
      </c>
      <c r="AI636" t="s">
        <v>194</v>
      </c>
      <c r="AJ636" t="s">
        <v>194</v>
      </c>
      <c r="AK636" t="s">
        <v>194</v>
      </c>
      <c r="AL636" t="s">
        <v>194</v>
      </c>
      <c r="AM636" t="s">
        <v>194</v>
      </c>
      <c r="AN636" t="s">
        <v>194</v>
      </c>
      <c r="AO636" t="s">
        <v>194</v>
      </c>
      <c r="AP636" t="s">
        <v>194</v>
      </c>
      <c r="AQ636" t="s">
        <v>194</v>
      </c>
      <c r="AR636" t="s">
        <v>194</v>
      </c>
      <c r="AS636" t="s">
        <v>194</v>
      </c>
      <c r="AT636" t="s">
        <v>194</v>
      </c>
      <c r="AU636" t="s">
        <v>194</v>
      </c>
      <c r="AV636" t="s">
        <v>194</v>
      </c>
      <c r="AW636" t="s">
        <v>194</v>
      </c>
      <c r="AX636" t="s">
        <v>194</v>
      </c>
      <c r="AY636" t="s">
        <v>194</v>
      </c>
      <c r="AZ636" t="s">
        <v>194</v>
      </c>
      <c r="BA636" t="s">
        <v>194</v>
      </c>
      <c r="BB636" t="s">
        <v>194</v>
      </c>
      <c r="BC636" t="s">
        <v>194</v>
      </c>
      <c r="BD636" t="s">
        <v>194</v>
      </c>
      <c r="BE636" t="s">
        <v>194</v>
      </c>
      <c r="BF636" t="s">
        <v>194</v>
      </c>
      <c r="BG636" t="s">
        <v>194</v>
      </c>
      <c r="BH636" t="s">
        <v>194</v>
      </c>
      <c r="BI636" t="s">
        <v>194</v>
      </c>
      <c r="BJ636" t="s">
        <v>194</v>
      </c>
      <c r="BK636" t="s">
        <v>194</v>
      </c>
      <c r="BL636" t="s">
        <v>194</v>
      </c>
      <c r="BM636" t="s">
        <v>194</v>
      </c>
      <c r="BN636" t="s">
        <v>194</v>
      </c>
      <c r="BO636" t="s">
        <v>194</v>
      </c>
      <c r="BP636" t="s">
        <v>194</v>
      </c>
      <c r="BQ636" t="s">
        <v>194</v>
      </c>
      <c r="BR636" t="s">
        <v>194</v>
      </c>
      <c r="BS636" t="s">
        <v>194</v>
      </c>
      <c r="BT636" t="s">
        <v>194</v>
      </c>
      <c r="BU636" t="s">
        <v>194</v>
      </c>
      <c r="BV636" t="s">
        <v>194</v>
      </c>
      <c r="BW636" t="s">
        <v>194</v>
      </c>
      <c r="BX636" t="s">
        <v>194</v>
      </c>
      <c r="BY636" t="s">
        <v>194</v>
      </c>
      <c r="BZ636" t="s">
        <v>194</v>
      </c>
      <c r="CA636" t="s">
        <v>194</v>
      </c>
      <c r="CB636" t="s">
        <v>194</v>
      </c>
      <c r="CC636" t="s">
        <v>194</v>
      </c>
      <c r="CD636" t="s">
        <v>194</v>
      </c>
      <c r="CE636" t="s">
        <v>194</v>
      </c>
      <c r="CF636" t="s">
        <v>194</v>
      </c>
      <c r="CG636" t="s">
        <v>194</v>
      </c>
      <c r="CH636" t="s">
        <v>194</v>
      </c>
    </row>
    <row r="637" spans="1:86" x14ac:dyDescent="0.2">
      <c r="A637" t="s">
        <v>4243</v>
      </c>
      <c r="B637" t="s">
        <v>661</v>
      </c>
      <c r="C637">
        <v>-7.13</v>
      </c>
      <c r="D637" t="s">
        <v>194</v>
      </c>
      <c r="E637">
        <v>-7.0990000000000002</v>
      </c>
      <c r="F637" t="s">
        <v>194</v>
      </c>
      <c r="G637" t="s">
        <v>194</v>
      </c>
      <c r="H637" t="s">
        <v>194</v>
      </c>
      <c r="I637">
        <v>-6.9729999999999999</v>
      </c>
      <c r="J637" t="s">
        <v>194</v>
      </c>
      <c r="K637">
        <v>-6.87</v>
      </c>
      <c r="L637" t="s">
        <v>194</v>
      </c>
      <c r="M637" t="s">
        <v>194</v>
      </c>
      <c r="N637" t="s">
        <v>194</v>
      </c>
      <c r="O637" t="s">
        <v>194</v>
      </c>
      <c r="P637">
        <v>-6.9950000000000001</v>
      </c>
      <c r="Q637" t="s">
        <v>194</v>
      </c>
      <c r="R637">
        <v>-7.0410000000000004</v>
      </c>
      <c r="S637">
        <v>-6.9189999999999996</v>
      </c>
      <c r="T637" t="s">
        <v>194</v>
      </c>
      <c r="U637" t="s">
        <v>194</v>
      </c>
      <c r="V637" t="s">
        <v>194</v>
      </c>
      <c r="W637" t="s">
        <v>194</v>
      </c>
      <c r="X637" t="s">
        <v>194</v>
      </c>
      <c r="Y637" t="s">
        <v>194</v>
      </c>
      <c r="Z637" t="s">
        <v>194</v>
      </c>
      <c r="AA637" t="s">
        <v>194</v>
      </c>
      <c r="AB637" t="s">
        <v>194</v>
      </c>
      <c r="AC637" t="s">
        <v>194</v>
      </c>
      <c r="AD637" t="s">
        <v>194</v>
      </c>
      <c r="AE637">
        <v>-6.3090000000000002</v>
      </c>
      <c r="AF637" t="s">
        <v>194</v>
      </c>
      <c r="AG637" t="s">
        <v>194</v>
      </c>
      <c r="AH637" t="s">
        <v>194</v>
      </c>
      <c r="AI637" t="s">
        <v>194</v>
      </c>
      <c r="AJ637" t="s">
        <v>194</v>
      </c>
      <c r="AK637" t="s">
        <v>194</v>
      </c>
      <c r="AL637" t="s">
        <v>194</v>
      </c>
      <c r="AM637" t="s">
        <v>194</v>
      </c>
      <c r="AN637" t="s">
        <v>194</v>
      </c>
      <c r="AO637" t="s">
        <v>194</v>
      </c>
      <c r="AP637" t="s">
        <v>194</v>
      </c>
      <c r="AQ637" t="s">
        <v>194</v>
      </c>
      <c r="AR637" t="s">
        <v>194</v>
      </c>
      <c r="AS637" t="s">
        <v>194</v>
      </c>
      <c r="AT637" t="s">
        <v>194</v>
      </c>
      <c r="AU637" t="s">
        <v>194</v>
      </c>
      <c r="AV637" t="s">
        <v>194</v>
      </c>
      <c r="AW637" t="s">
        <v>194</v>
      </c>
      <c r="AX637" t="s">
        <v>194</v>
      </c>
      <c r="AY637" t="s">
        <v>194</v>
      </c>
      <c r="AZ637" t="s">
        <v>194</v>
      </c>
      <c r="BA637" t="s">
        <v>194</v>
      </c>
      <c r="BB637" t="s">
        <v>194</v>
      </c>
      <c r="BC637" t="s">
        <v>194</v>
      </c>
      <c r="BD637" t="s">
        <v>194</v>
      </c>
      <c r="BE637" t="s">
        <v>194</v>
      </c>
      <c r="BF637" t="s">
        <v>194</v>
      </c>
      <c r="BG637" t="s">
        <v>194</v>
      </c>
      <c r="BH637" t="s">
        <v>194</v>
      </c>
      <c r="BI637" t="s">
        <v>194</v>
      </c>
      <c r="BJ637" t="s">
        <v>194</v>
      </c>
      <c r="BK637" t="s">
        <v>194</v>
      </c>
      <c r="BL637" t="s">
        <v>194</v>
      </c>
      <c r="BM637" t="s">
        <v>194</v>
      </c>
      <c r="BN637" t="s">
        <v>194</v>
      </c>
      <c r="BO637" t="s">
        <v>194</v>
      </c>
      <c r="BP637" t="s">
        <v>194</v>
      </c>
      <c r="BQ637" t="s">
        <v>194</v>
      </c>
      <c r="BR637" t="s">
        <v>194</v>
      </c>
      <c r="BS637" t="s">
        <v>194</v>
      </c>
      <c r="BT637" t="s">
        <v>194</v>
      </c>
      <c r="BU637" t="s">
        <v>194</v>
      </c>
      <c r="BV637" t="s">
        <v>194</v>
      </c>
      <c r="BW637" t="s">
        <v>194</v>
      </c>
      <c r="BX637" t="s">
        <v>194</v>
      </c>
      <c r="BY637" t="s">
        <v>194</v>
      </c>
      <c r="BZ637" t="s">
        <v>194</v>
      </c>
      <c r="CA637" t="s">
        <v>194</v>
      </c>
      <c r="CB637" t="s">
        <v>194</v>
      </c>
      <c r="CC637" t="s">
        <v>194</v>
      </c>
      <c r="CD637" t="s">
        <v>194</v>
      </c>
      <c r="CE637" t="s">
        <v>194</v>
      </c>
      <c r="CF637" t="s">
        <v>194</v>
      </c>
      <c r="CG637" t="s">
        <v>194</v>
      </c>
      <c r="CH637" t="s">
        <v>194</v>
      </c>
    </row>
    <row r="638" spans="1:86" x14ac:dyDescent="0.2">
      <c r="A638" t="s">
        <v>4244</v>
      </c>
      <c r="B638" t="s">
        <v>662</v>
      </c>
      <c r="C638" t="s">
        <v>194</v>
      </c>
      <c r="D638" t="s">
        <v>188</v>
      </c>
      <c r="E638" t="s">
        <v>188</v>
      </c>
      <c r="F638" t="s">
        <v>188</v>
      </c>
      <c r="G638" t="s">
        <v>188</v>
      </c>
      <c r="H638" t="s">
        <v>188</v>
      </c>
      <c r="I638" t="s">
        <v>188</v>
      </c>
      <c r="J638" t="s">
        <v>188</v>
      </c>
      <c r="K638" t="s">
        <v>194</v>
      </c>
      <c r="L638" t="s">
        <v>194</v>
      </c>
      <c r="M638" t="s">
        <v>188</v>
      </c>
      <c r="N638" t="s">
        <v>194</v>
      </c>
      <c r="O638" t="s">
        <v>188</v>
      </c>
      <c r="P638" t="s">
        <v>188</v>
      </c>
      <c r="Q638" t="s">
        <v>194</v>
      </c>
      <c r="R638" t="s">
        <v>188</v>
      </c>
      <c r="S638" t="s">
        <v>194</v>
      </c>
      <c r="T638" t="s">
        <v>188</v>
      </c>
      <c r="U638" t="s">
        <v>188</v>
      </c>
      <c r="V638" t="s">
        <v>188</v>
      </c>
      <c r="W638" t="s">
        <v>194</v>
      </c>
      <c r="X638" t="s">
        <v>188</v>
      </c>
      <c r="Y638" t="s">
        <v>194</v>
      </c>
      <c r="Z638" t="s">
        <v>194</v>
      </c>
      <c r="AA638" t="s">
        <v>188</v>
      </c>
      <c r="AB638">
        <v>0.25800000000000001</v>
      </c>
      <c r="AC638" t="s">
        <v>194</v>
      </c>
      <c r="AD638" t="s">
        <v>194</v>
      </c>
      <c r="AE638" t="s">
        <v>188</v>
      </c>
      <c r="AF638" t="s">
        <v>188</v>
      </c>
      <c r="AG638">
        <v>1.369</v>
      </c>
      <c r="AH638" t="s">
        <v>188</v>
      </c>
      <c r="AI638" t="s">
        <v>188</v>
      </c>
      <c r="AJ638" t="s">
        <v>188</v>
      </c>
      <c r="AK638" t="s">
        <v>188</v>
      </c>
      <c r="AL638" t="s">
        <v>188</v>
      </c>
      <c r="AM638" t="s">
        <v>188</v>
      </c>
      <c r="AN638" t="s">
        <v>188</v>
      </c>
      <c r="AO638">
        <v>4.4999999999999998E-2</v>
      </c>
      <c r="AP638" t="s">
        <v>188</v>
      </c>
      <c r="AQ638">
        <v>1.6E-2</v>
      </c>
      <c r="AR638" t="s">
        <v>188</v>
      </c>
      <c r="AS638" t="s">
        <v>188</v>
      </c>
      <c r="AT638" t="s">
        <v>188</v>
      </c>
      <c r="AU638" t="s">
        <v>188</v>
      </c>
      <c r="AV638" t="s">
        <v>188</v>
      </c>
      <c r="AW638" t="s">
        <v>188</v>
      </c>
      <c r="AX638" t="s">
        <v>188</v>
      </c>
      <c r="AY638" t="s">
        <v>188</v>
      </c>
      <c r="AZ638" t="s">
        <v>188</v>
      </c>
      <c r="BA638" t="s">
        <v>188</v>
      </c>
      <c r="BB638">
        <v>1.7000000000000001E-2</v>
      </c>
      <c r="BC638" t="s">
        <v>188</v>
      </c>
      <c r="BD638" t="s">
        <v>188</v>
      </c>
      <c r="BE638" t="s">
        <v>188</v>
      </c>
      <c r="BF638" t="s">
        <v>188</v>
      </c>
      <c r="BG638" t="s">
        <v>188</v>
      </c>
      <c r="BH638">
        <v>3.1E-2</v>
      </c>
      <c r="BI638" t="s">
        <v>188</v>
      </c>
      <c r="BJ638" t="s">
        <v>188</v>
      </c>
      <c r="BK638" t="s">
        <v>188</v>
      </c>
      <c r="BL638" t="s">
        <v>188</v>
      </c>
      <c r="BM638">
        <v>1.4999999999999999E-2</v>
      </c>
      <c r="BN638">
        <v>0.17799999999999999</v>
      </c>
      <c r="BO638" t="s">
        <v>188</v>
      </c>
      <c r="BP638" t="s">
        <v>188</v>
      </c>
      <c r="BQ638" t="s">
        <v>188</v>
      </c>
      <c r="BR638">
        <v>0.30299999999999999</v>
      </c>
      <c r="BS638" t="s">
        <v>188</v>
      </c>
      <c r="BT638">
        <v>1.4999999999999999E-2</v>
      </c>
      <c r="BU638" t="s">
        <v>188</v>
      </c>
      <c r="BV638" t="s">
        <v>188</v>
      </c>
      <c r="BW638" t="s">
        <v>188</v>
      </c>
      <c r="BX638" t="s">
        <v>188</v>
      </c>
      <c r="BY638" t="s">
        <v>188</v>
      </c>
      <c r="BZ638" t="s">
        <v>188</v>
      </c>
      <c r="CA638" t="s">
        <v>188</v>
      </c>
      <c r="CB638" t="s">
        <v>188</v>
      </c>
      <c r="CC638" t="s">
        <v>188</v>
      </c>
      <c r="CD638" t="s">
        <v>188</v>
      </c>
      <c r="CE638" t="s">
        <v>188</v>
      </c>
      <c r="CF638" t="s">
        <v>188</v>
      </c>
      <c r="CG638" t="s">
        <v>188</v>
      </c>
      <c r="CH638" t="s">
        <v>188</v>
      </c>
    </row>
    <row r="639" spans="1:86" x14ac:dyDescent="0.2">
      <c r="A639" t="s">
        <v>4245</v>
      </c>
      <c r="B639" t="s">
        <v>663</v>
      </c>
      <c r="C639" t="s">
        <v>194</v>
      </c>
      <c r="D639">
        <v>6.9000000000000006E-2</v>
      </c>
      <c r="E639" t="s">
        <v>194</v>
      </c>
      <c r="F639">
        <v>6.8000000000000005E-2</v>
      </c>
      <c r="G639">
        <v>6.8000000000000005E-2</v>
      </c>
      <c r="H639">
        <v>6.8000000000000005E-2</v>
      </c>
      <c r="I639" t="s">
        <v>194</v>
      </c>
      <c r="J639">
        <v>9.6000000000000002E-2</v>
      </c>
      <c r="K639" t="s">
        <v>194</v>
      </c>
      <c r="L639" t="s">
        <v>194</v>
      </c>
      <c r="M639">
        <v>9.2999999999999999E-2</v>
      </c>
      <c r="N639" t="s">
        <v>194</v>
      </c>
      <c r="O639">
        <v>0.112</v>
      </c>
      <c r="P639" t="s">
        <v>194</v>
      </c>
      <c r="Q639" t="s">
        <v>194</v>
      </c>
      <c r="R639" t="s">
        <v>194</v>
      </c>
      <c r="S639" t="s">
        <v>194</v>
      </c>
      <c r="T639">
        <v>9.7000000000000003E-2</v>
      </c>
      <c r="U639">
        <v>3.7679999999999998</v>
      </c>
      <c r="V639">
        <v>0.115</v>
      </c>
      <c r="W639" t="s">
        <v>194</v>
      </c>
      <c r="X639">
        <v>0.11899999999999999</v>
      </c>
      <c r="Y639" t="s">
        <v>194</v>
      </c>
      <c r="Z639" t="s">
        <v>194</v>
      </c>
      <c r="AA639">
        <v>9.8000000000000004E-2</v>
      </c>
      <c r="AB639">
        <v>9.8000000000000004E-2</v>
      </c>
      <c r="AC639" t="s">
        <v>194</v>
      </c>
      <c r="AD639" t="s">
        <v>194</v>
      </c>
      <c r="AE639" t="s">
        <v>194</v>
      </c>
      <c r="AF639">
        <v>9.8000000000000004E-2</v>
      </c>
      <c r="AG639">
        <v>0.12</v>
      </c>
      <c r="AH639">
        <v>0.13700000000000001</v>
      </c>
      <c r="AI639">
        <v>0.191</v>
      </c>
      <c r="AJ639">
        <v>0.1</v>
      </c>
      <c r="AK639">
        <v>0.106</v>
      </c>
      <c r="AL639">
        <v>0.107</v>
      </c>
      <c r="AM639">
        <v>0.10299999999999999</v>
      </c>
      <c r="AN639">
        <v>0.10100000000000001</v>
      </c>
      <c r="AO639">
        <v>0.11799999999999999</v>
      </c>
      <c r="AP639">
        <v>0.10199999999999999</v>
      </c>
      <c r="AQ639">
        <v>0.115</v>
      </c>
      <c r="AR639">
        <v>7.0000000000000007E-2</v>
      </c>
      <c r="AS639">
        <v>0.10100000000000001</v>
      </c>
      <c r="AT639">
        <v>0.183</v>
      </c>
      <c r="AU639">
        <v>0.19</v>
      </c>
      <c r="AV639">
        <v>0.10100000000000001</v>
      </c>
      <c r="AW639">
        <v>0.123</v>
      </c>
      <c r="AX639">
        <v>0.10100000000000001</v>
      </c>
      <c r="AY639">
        <v>0.10100000000000001</v>
      </c>
      <c r="AZ639">
        <v>0.13600000000000001</v>
      </c>
      <c r="BA639">
        <v>7.4999999999999997E-2</v>
      </c>
      <c r="BB639">
        <v>0.10199999999999999</v>
      </c>
      <c r="BC639">
        <v>0.1</v>
      </c>
      <c r="BD639">
        <v>0.09</v>
      </c>
      <c r="BE639">
        <v>8.5999999999999993E-2</v>
      </c>
      <c r="BF639">
        <v>1.4</v>
      </c>
      <c r="BG639">
        <v>0.1</v>
      </c>
      <c r="BH639">
        <v>0.11899999999999999</v>
      </c>
      <c r="BI639">
        <v>0.13400000000000001</v>
      </c>
      <c r="BJ639">
        <v>0.13700000000000001</v>
      </c>
      <c r="BK639">
        <v>0.104</v>
      </c>
      <c r="BL639">
        <v>0.104</v>
      </c>
      <c r="BM639">
        <v>0.104</v>
      </c>
      <c r="BN639">
        <v>0.21099999999999999</v>
      </c>
      <c r="BO639">
        <v>0.11799999999999999</v>
      </c>
      <c r="BP639">
        <v>0.104</v>
      </c>
      <c r="BQ639">
        <v>6.2E-2</v>
      </c>
      <c r="BR639">
        <v>3.1E-2</v>
      </c>
      <c r="BS639" t="s">
        <v>188</v>
      </c>
      <c r="BT639" t="s">
        <v>188</v>
      </c>
      <c r="BU639">
        <v>4.8000000000000001E-2</v>
      </c>
      <c r="BV639" t="s">
        <v>188</v>
      </c>
      <c r="BW639" t="s">
        <v>188</v>
      </c>
      <c r="BX639" t="s">
        <v>188</v>
      </c>
      <c r="BY639" t="s">
        <v>188</v>
      </c>
      <c r="BZ639">
        <v>0.08</v>
      </c>
      <c r="CA639" t="s">
        <v>188</v>
      </c>
      <c r="CB639">
        <v>0.104</v>
      </c>
      <c r="CC639">
        <v>3.2000000000000001E-2</v>
      </c>
      <c r="CD639">
        <v>4.5999999999999999E-2</v>
      </c>
      <c r="CE639">
        <v>0.46800000000000003</v>
      </c>
      <c r="CF639">
        <v>4.5999999999999999E-2</v>
      </c>
      <c r="CG639">
        <v>0.13300000000000001</v>
      </c>
      <c r="CH639">
        <v>4.5999999999999999E-2</v>
      </c>
    </row>
    <row r="640" spans="1:86" x14ac:dyDescent="0.2">
      <c r="A640" t="s">
        <v>4246</v>
      </c>
      <c r="B640" t="s">
        <v>664</v>
      </c>
      <c r="C640" t="s">
        <v>194</v>
      </c>
      <c r="D640">
        <v>-6.9000000000000006E-2</v>
      </c>
      <c r="E640" t="s">
        <v>194</v>
      </c>
      <c r="F640">
        <v>-6.8000000000000005E-2</v>
      </c>
      <c r="G640">
        <v>-6.8000000000000005E-2</v>
      </c>
      <c r="H640">
        <v>-6.8000000000000005E-2</v>
      </c>
      <c r="I640" t="s">
        <v>194</v>
      </c>
      <c r="J640">
        <v>-9.6000000000000002E-2</v>
      </c>
      <c r="K640" t="s">
        <v>194</v>
      </c>
      <c r="L640">
        <v>-1.365</v>
      </c>
      <c r="M640">
        <v>-9.2999999999999999E-2</v>
      </c>
      <c r="N640">
        <v>-0.12</v>
      </c>
      <c r="O640">
        <v>-0.112</v>
      </c>
      <c r="P640" t="s">
        <v>194</v>
      </c>
      <c r="Q640">
        <v>-0.19600000000000001</v>
      </c>
      <c r="R640" t="s">
        <v>194</v>
      </c>
      <c r="S640" t="s">
        <v>194</v>
      </c>
      <c r="T640">
        <v>-9.7000000000000003E-2</v>
      </c>
      <c r="U640">
        <v>-3.7679999999999998</v>
      </c>
      <c r="V640">
        <v>-0.115</v>
      </c>
      <c r="W640">
        <v>-7.6999999999999999E-2</v>
      </c>
      <c r="X640">
        <v>-0.11899999999999999</v>
      </c>
      <c r="Y640">
        <v>-0.224</v>
      </c>
      <c r="Z640">
        <v>-9.8000000000000004E-2</v>
      </c>
      <c r="AA640">
        <v>-9.8000000000000004E-2</v>
      </c>
      <c r="AB640">
        <v>0.16</v>
      </c>
      <c r="AC640">
        <v>-0.13900000000000001</v>
      </c>
      <c r="AD640">
        <v>0.95099999999999996</v>
      </c>
      <c r="AE640" t="s">
        <v>194</v>
      </c>
      <c r="AF640">
        <v>-9.8000000000000004E-2</v>
      </c>
      <c r="AG640">
        <v>1.2490000000000001</v>
      </c>
      <c r="AH640">
        <v>-0.13700000000000001</v>
      </c>
      <c r="AI640">
        <v>-0.191</v>
      </c>
      <c r="AJ640">
        <v>-0.1</v>
      </c>
      <c r="AK640">
        <v>-0.106</v>
      </c>
      <c r="AL640">
        <v>-0.107</v>
      </c>
      <c r="AM640">
        <v>-0.10299999999999999</v>
      </c>
      <c r="AN640">
        <v>-0.10100000000000001</v>
      </c>
      <c r="AO640">
        <v>-7.2999999999999995E-2</v>
      </c>
      <c r="AP640">
        <v>-0.10199999999999999</v>
      </c>
      <c r="AQ640">
        <v>-9.9000000000000005E-2</v>
      </c>
      <c r="AR640">
        <v>-7.0000000000000007E-2</v>
      </c>
      <c r="AS640">
        <v>-0.10100000000000001</v>
      </c>
      <c r="AT640">
        <v>-0.183</v>
      </c>
      <c r="AU640">
        <v>-0.19</v>
      </c>
      <c r="AV640">
        <v>-0.10100000000000001</v>
      </c>
      <c r="AW640">
        <v>-0.123</v>
      </c>
      <c r="AX640">
        <v>-0.10100000000000001</v>
      </c>
      <c r="AY640">
        <v>-0.10100000000000001</v>
      </c>
      <c r="AZ640">
        <v>-0.13600000000000001</v>
      </c>
      <c r="BA640">
        <v>-7.4999999999999997E-2</v>
      </c>
      <c r="BB640">
        <v>-8.5000000000000006E-2</v>
      </c>
      <c r="BC640">
        <v>-0.1</v>
      </c>
      <c r="BD640">
        <v>-0.09</v>
      </c>
      <c r="BE640">
        <v>-8.5999999999999993E-2</v>
      </c>
      <c r="BF640">
        <v>-1.4</v>
      </c>
      <c r="BG640">
        <v>-0.1</v>
      </c>
      <c r="BH640">
        <v>-8.7999999999999995E-2</v>
      </c>
      <c r="BI640">
        <v>-0.13400000000000001</v>
      </c>
      <c r="BJ640">
        <v>-0.13700000000000001</v>
      </c>
      <c r="BK640">
        <v>-0.104</v>
      </c>
      <c r="BL640">
        <v>-0.104</v>
      </c>
      <c r="BM640">
        <v>-8.8999999999999996E-2</v>
      </c>
      <c r="BN640">
        <v>-3.3000000000000002E-2</v>
      </c>
      <c r="BO640">
        <v>-0.11799999999999999</v>
      </c>
      <c r="BP640">
        <v>-0.104</v>
      </c>
      <c r="BQ640">
        <v>-6.2E-2</v>
      </c>
      <c r="BR640">
        <v>0.27200000000000002</v>
      </c>
      <c r="BS640" t="s">
        <v>188</v>
      </c>
      <c r="BT640">
        <v>1.4999999999999999E-2</v>
      </c>
      <c r="BU640">
        <v>-4.8000000000000001E-2</v>
      </c>
      <c r="BV640" t="s">
        <v>188</v>
      </c>
      <c r="BW640" t="s">
        <v>188</v>
      </c>
      <c r="BX640" t="s">
        <v>188</v>
      </c>
      <c r="BY640" t="s">
        <v>188</v>
      </c>
      <c r="BZ640">
        <v>-0.08</v>
      </c>
      <c r="CA640" t="s">
        <v>188</v>
      </c>
      <c r="CB640">
        <v>-0.104</v>
      </c>
      <c r="CC640">
        <v>-3.2000000000000001E-2</v>
      </c>
      <c r="CD640">
        <v>-4.5999999999999999E-2</v>
      </c>
      <c r="CE640">
        <v>-0.46800000000000003</v>
      </c>
      <c r="CF640">
        <v>-4.5999999999999999E-2</v>
      </c>
      <c r="CG640">
        <v>-0.13300000000000001</v>
      </c>
      <c r="CH640">
        <v>-4.5999999999999999E-2</v>
      </c>
    </row>
    <row r="641" spans="1:86" x14ac:dyDescent="0.2">
      <c r="A641" t="s">
        <v>4247</v>
      </c>
      <c r="B641" t="s">
        <v>665</v>
      </c>
      <c r="C641">
        <v>0.223</v>
      </c>
      <c r="D641">
        <v>0.23499999999999999</v>
      </c>
      <c r="E641">
        <v>0.253</v>
      </c>
      <c r="F641">
        <v>0.219</v>
      </c>
      <c r="G641">
        <v>0.316</v>
      </c>
      <c r="H641">
        <v>0.214</v>
      </c>
      <c r="I641">
        <v>0.318</v>
      </c>
      <c r="J641">
        <v>0.29299999999999998</v>
      </c>
      <c r="K641">
        <v>0.29099999999999998</v>
      </c>
      <c r="L641">
        <v>0.254</v>
      </c>
      <c r="M641">
        <v>0.25600000000000001</v>
      </c>
      <c r="N641">
        <v>0.33300000000000002</v>
      </c>
      <c r="O641">
        <v>0.26300000000000001</v>
      </c>
      <c r="P641">
        <v>0.28799999999999998</v>
      </c>
      <c r="Q641">
        <v>0.27500000000000002</v>
      </c>
      <c r="R641">
        <v>0.215</v>
      </c>
      <c r="S641">
        <v>0.23699999999999999</v>
      </c>
      <c r="T641">
        <v>0.26700000000000002</v>
      </c>
      <c r="U641">
        <v>0.34499999999999997</v>
      </c>
      <c r="V641">
        <v>0.32200000000000001</v>
      </c>
      <c r="W641">
        <v>0.32200000000000001</v>
      </c>
      <c r="X641">
        <v>0.25600000000000001</v>
      </c>
      <c r="Y641">
        <v>0.255</v>
      </c>
      <c r="Z641">
        <v>0.21</v>
      </c>
      <c r="AA641">
        <v>0.26400000000000001</v>
      </c>
      <c r="AB641">
        <v>0.215</v>
      </c>
      <c r="AC641">
        <v>0.246</v>
      </c>
      <c r="AD641">
        <v>0.255</v>
      </c>
      <c r="AE641">
        <v>0.25600000000000001</v>
      </c>
      <c r="AF641">
        <v>0.28999999999999998</v>
      </c>
      <c r="AG641">
        <v>0.29199999999999998</v>
      </c>
      <c r="AH641">
        <v>0.31900000000000001</v>
      </c>
      <c r="AI641">
        <v>0.315</v>
      </c>
      <c r="AJ641">
        <v>0.26300000000000001</v>
      </c>
      <c r="AK641">
        <v>0.245</v>
      </c>
      <c r="AL641">
        <v>0.22800000000000001</v>
      </c>
      <c r="AM641">
        <v>0.64200000000000002</v>
      </c>
      <c r="AN641">
        <v>0.27900000000000003</v>
      </c>
      <c r="AO641">
        <v>0.63500000000000001</v>
      </c>
      <c r="AP641">
        <v>0.317</v>
      </c>
      <c r="AQ641">
        <v>0.372</v>
      </c>
      <c r="AR641">
        <v>0.38700000000000001</v>
      </c>
      <c r="AS641">
        <v>0.23</v>
      </c>
      <c r="AT641">
        <v>0.24299999999999999</v>
      </c>
      <c r="AU641">
        <v>0.435</v>
      </c>
      <c r="AV641">
        <v>0.21199999999999999</v>
      </c>
      <c r="AW641">
        <v>0.24</v>
      </c>
      <c r="AX641">
        <v>0.191</v>
      </c>
      <c r="AY641">
        <v>0.158</v>
      </c>
      <c r="AZ641">
        <v>0.17599999999999999</v>
      </c>
      <c r="BA641">
        <v>0.14099999999999999</v>
      </c>
      <c r="BB641">
        <v>0.186</v>
      </c>
      <c r="BC641">
        <v>0.17299999999999999</v>
      </c>
      <c r="BD641">
        <v>0.84099999999999997</v>
      </c>
      <c r="BE641">
        <v>0.3</v>
      </c>
      <c r="BF641">
        <v>0.29399999999999998</v>
      </c>
      <c r="BG641">
        <v>0.23</v>
      </c>
      <c r="BH641">
        <v>0.19400000000000001</v>
      </c>
      <c r="BI641">
        <v>0.20100000000000001</v>
      </c>
      <c r="BJ641">
        <v>0.2</v>
      </c>
      <c r="BK641">
        <v>0.13600000000000001</v>
      </c>
      <c r="BL641">
        <v>0.125</v>
      </c>
      <c r="BM641">
        <v>0.20300000000000001</v>
      </c>
      <c r="BN641">
        <v>0.75</v>
      </c>
      <c r="BO641">
        <v>0.184</v>
      </c>
      <c r="BP641">
        <v>0.251</v>
      </c>
      <c r="BQ641">
        <v>0.13800000000000001</v>
      </c>
      <c r="BR641">
        <v>0.16500000000000001</v>
      </c>
      <c r="BS641">
        <v>0.32600000000000001</v>
      </c>
      <c r="BT641">
        <v>0.22</v>
      </c>
      <c r="BU641">
        <v>0.23300000000000001</v>
      </c>
      <c r="BV641">
        <v>0.216</v>
      </c>
      <c r="BW641">
        <v>0.14299999999999999</v>
      </c>
      <c r="BX641">
        <v>0.19900000000000001</v>
      </c>
      <c r="BY641">
        <v>0.46</v>
      </c>
      <c r="BZ641">
        <v>0.184</v>
      </c>
      <c r="CA641">
        <v>0.39700000000000002</v>
      </c>
      <c r="CB641">
        <v>0.218</v>
      </c>
      <c r="CC641">
        <v>0.318</v>
      </c>
      <c r="CD641">
        <v>0.23699999999999999</v>
      </c>
      <c r="CE641">
        <v>0.23</v>
      </c>
      <c r="CF641">
        <v>0.187</v>
      </c>
      <c r="CG641">
        <v>0.184</v>
      </c>
      <c r="CH641">
        <v>0.17199999999999999</v>
      </c>
    </row>
    <row r="642" spans="1:86" x14ac:dyDescent="0.2">
      <c r="A642" t="s">
        <v>4248</v>
      </c>
      <c r="B642" t="s">
        <v>666</v>
      </c>
      <c r="C642" t="s">
        <v>188</v>
      </c>
      <c r="D642" t="s">
        <v>188</v>
      </c>
      <c r="E642" t="s">
        <v>188</v>
      </c>
      <c r="F642" t="s">
        <v>188</v>
      </c>
      <c r="G642" t="s">
        <v>188</v>
      </c>
      <c r="H642" t="s">
        <v>188</v>
      </c>
      <c r="I642" t="s">
        <v>188</v>
      </c>
      <c r="J642" t="s">
        <v>188</v>
      </c>
      <c r="K642" t="s">
        <v>188</v>
      </c>
      <c r="L642" t="s">
        <v>188</v>
      </c>
      <c r="M642" t="s">
        <v>188</v>
      </c>
      <c r="N642" t="s">
        <v>188</v>
      </c>
      <c r="O642" t="s">
        <v>188</v>
      </c>
      <c r="P642" t="s">
        <v>188</v>
      </c>
      <c r="Q642" t="s">
        <v>188</v>
      </c>
      <c r="R642" t="s">
        <v>188</v>
      </c>
      <c r="S642" t="s">
        <v>188</v>
      </c>
      <c r="T642" t="s">
        <v>188</v>
      </c>
      <c r="U642" t="s">
        <v>188</v>
      </c>
      <c r="V642" t="s">
        <v>188</v>
      </c>
      <c r="W642" t="s">
        <v>188</v>
      </c>
      <c r="X642" t="s">
        <v>188</v>
      </c>
      <c r="Y642" t="s">
        <v>188</v>
      </c>
      <c r="Z642" t="s">
        <v>188</v>
      </c>
      <c r="AA642" t="s">
        <v>188</v>
      </c>
      <c r="AB642" t="s">
        <v>188</v>
      </c>
      <c r="AC642" t="s">
        <v>188</v>
      </c>
      <c r="AD642" t="s">
        <v>188</v>
      </c>
      <c r="AE642" t="s">
        <v>194</v>
      </c>
      <c r="AF642" t="s">
        <v>188</v>
      </c>
      <c r="AG642" t="s">
        <v>188</v>
      </c>
      <c r="AH642" t="s">
        <v>188</v>
      </c>
      <c r="AI642" t="s">
        <v>188</v>
      </c>
      <c r="AJ642" t="s">
        <v>188</v>
      </c>
      <c r="AK642" t="s">
        <v>188</v>
      </c>
      <c r="AL642" t="s">
        <v>188</v>
      </c>
      <c r="AM642" t="s">
        <v>188</v>
      </c>
      <c r="AN642" t="s">
        <v>188</v>
      </c>
      <c r="AO642" t="s">
        <v>188</v>
      </c>
      <c r="AP642" t="s">
        <v>188</v>
      </c>
      <c r="AQ642" t="s">
        <v>188</v>
      </c>
      <c r="AR642" t="s">
        <v>188</v>
      </c>
      <c r="AS642" t="s">
        <v>188</v>
      </c>
      <c r="AT642" t="s">
        <v>188</v>
      </c>
      <c r="AU642">
        <v>6.5049999999999999</v>
      </c>
      <c r="AV642" t="s">
        <v>188</v>
      </c>
      <c r="AW642" t="s">
        <v>188</v>
      </c>
      <c r="AX642" t="s">
        <v>188</v>
      </c>
      <c r="AY642" t="s">
        <v>188</v>
      </c>
      <c r="AZ642" t="s">
        <v>188</v>
      </c>
      <c r="BA642" t="s">
        <v>188</v>
      </c>
      <c r="BB642" t="s">
        <v>188</v>
      </c>
      <c r="BC642" t="s">
        <v>188</v>
      </c>
      <c r="BD642">
        <v>2.8450000000000002</v>
      </c>
      <c r="BE642" t="s">
        <v>188</v>
      </c>
      <c r="BF642" t="s">
        <v>188</v>
      </c>
      <c r="BG642">
        <v>0.45900000000000002</v>
      </c>
      <c r="BH642" t="s">
        <v>188</v>
      </c>
      <c r="BI642" t="s">
        <v>188</v>
      </c>
      <c r="BJ642" t="s">
        <v>188</v>
      </c>
      <c r="BK642" t="s">
        <v>188</v>
      </c>
      <c r="BL642" t="s">
        <v>188</v>
      </c>
      <c r="BM642" t="s">
        <v>188</v>
      </c>
      <c r="BN642" t="s">
        <v>188</v>
      </c>
      <c r="BO642" t="s">
        <v>188</v>
      </c>
      <c r="BP642" t="s">
        <v>188</v>
      </c>
      <c r="BQ642" t="s">
        <v>188</v>
      </c>
      <c r="BR642" t="s">
        <v>188</v>
      </c>
      <c r="BS642" t="s">
        <v>188</v>
      </c>
      <c r="BT642" t="s">
        <v>188</v>
      </c>
      <c r="BU642" t="s">
        <v>188</v>
      </c>
      <c r="BV642" t="s">
        <v>188</v>
      </c>
      <c r="BW642" t="s">
        <v>188</v>
      </c>
      <c r="BX642" t="s">
        <v>188</v>
      </c>
      <c r="BY642" t="s">
        <v>188</v>
      </c>
      <c r="BZ642" t="s">
        <v>188</v>
      </c>
      <c r="CA642" t="s">
        <v>188</v>
      </c>
      <c r="CB642" t="s">
        <v>188</v>
      </c>
      <c r="CC642" t="s">
        <v>188</v>
      </c>
      <c r="CD642" t="s">
        <v>188</v>
      </c>
      <c r="CE642" t="s">
        <v>188</v>
      </c>
      <c r="CF642" t="s">
        <v>188</v>
      </c>
      <c r="CG642" t="s">
        <v>188</v>
      </c>
      <c r="CH642" t="s">
        <v>188</v>
      </c>
    </row>
    <row r="643" spans="1:86" x14ac:dyDescent="0.2">
      <c r="A643" t="s">
        <v>4249</v>
      </c>
      <c r="B643" t="s">
        <v>667</v>
      </c>
      <c r="C643">
        <v>0.223</v>
      </c>
      <c r="D643">
        <v>0.23499999999999999</v>
      </c>
      <c r="E643">
        <v>0.253</v>
      </c>
      <c r="F643">
        <v>0.219</v>
      </c>
      <c r="G643">
        <v>0.316</v>
      </c>
      <c r="H643">
        <v>0.214</v>
      </c>
      <c r="I643">
        <v>0.318</v>
      </c>
      <c r="J643">
        <v>0.29299999999999998</v>
      </c>
      <c r="K643">
        <v>0.29099999999999998</v>
      </c>
      <c r="L643">
        <v>0.254</v>
      </c>
      <c r="M643">
        <v>0.25600000000000001</v>
      </c>
      <c r="N643">
        <v>0.33300000000000002</v>
      </c>
      <c r="O643">
        <v>0.26300000000000001</v>
      </c>
      <c r="P643">
        <v>0.28799999999999998</v>
      </c>
      <c r="Q643">
        <v>0.27500000000000002</v>
      </c>
      <c r="R643">
        <v>0.215</v>
      </c>
      <c r="S643">
        <v>0.23699999999999999</v>
      </c>
      <c r="T643">
        <v>0.26700000000000002</v>
      </c>
      <c r="U643">
        <v>0.34499999999999997</v>
      </c>
      <c r="V643">
        <v>0.32200000000000001</v>
      </c>
      <c r="W643">
        <v>0.32200000000000001</v>
      </c>
      <c r="X643">
        <v>0.25600000000000001</v>
      </c>
      <c r="Y643">
        <v>0.255</v>
      </c>
      <c r="Z643">
        <v>0.21</v>
      </c>
      <c r="AA643">
        <v>0.26400000000000001</v>
      </c>
      <c r="AB643">
        <v>0.215</v>
      </c>
      <c r="AC643">
        <v>0.246</v>
      </c>
      <c r="AD643">
        <v>0.255</v>
      </c>
      <c r="AE643" t="s">
        <v>194</v>
      </c>
      <c r="AF643">
        <v>0.28999999999999998</v>
      </c>
      <c r="AG643">
        <v>0.29199999999999998</v>
      </c>
      <c r="AH643">
        <v>0.31900000000000001</v>
      </c>
      <c r="AI643">
        <v>0.315</v>
      </c>
      <c r="AJ643">
        <v>0.26300000000000001</v>
      </c>
      <c r="AK643">
        <v>0.245</v>
      </c>
      <c r="AL643">
        <v>0.22800000000000001</v>
      </c>
      <c r="AM643">
        <v>0.64200000000000002</v>
      </c>
      <c r="AN643">
        <v>0.27900000000000003</v>
      </c>
      <c r="AO643">
        <v>0.63500000000000001</v>
      </c>
      <c r="AP643">
        <v>0.317</v>
      </c>
      <c r="AQ643">
        <v>0.372</v>
      </c>
      <c r="AR643">
        <v>0.38700000000000001</v>
      </c>
      <c r="AS643">
        <v>0.23</v>
      </c>
      <c r="AT643">
        <v>0.24299999999999999</v>
      </c>
      <c r="AU643">
        <v>-6.069</v>
      </c>
      <c r="AV643">
        <v>0.21199999999999999</v>
      </c>
      <c r="AW643">
        <v>0.24</v>
      </c>
      <c r="AX643">
        <v>0.191</v>
      </c>
      <c r="AY643">
        <v>0.158</v>
      </c>
      <c r="AZ643">
        <v>0.17599999999999999</v>
      </c>
      <c r="BA643">
        <v>0.14099999999999999</v>
      </c>
      <c r="BB643">
        <v>0.186</v>
      </c>
      <c r="BC643">
        <v>0.17299999999999999</v>
      </c>
      <c r="BD643">
        <v>-2.004</v>
      </c>
      <c r="BE643">
        <v>0.3</v>
      </c>
      <c r="BF643">
        <v>0.29399999999999998</v>
      </c>
      <c r="BG643">
        <v>-0.22800000000000001</v>
      </c>
      <c r="BH643">
        <v>0.19400000000000001</v>
      </c>
      <c r="BI643">
        <v>0.20100000000000001</v>
      </c>
      <c r="BJ643">
        <v>0.2</v>
      </c>
      <c r="BK643">
        <v>0.13600000000000001</v>
      </c>
      <c r="BL643">
        <v>0.125</v>
      </c>
      <c r="BM643">
        <v>0.20300000000000001</v>
      </c>
      <c r="BN643">
        <v>0.75</v>
      </c>
      <c r="BO643">
        <v>0.184</v>
      </c>
      <c r="BP643">
        <v>0.251</v>
      </c>
      <c r="BQ643">
        <v>0.13800000000000001</v>
      </c>
      <c r="BR643">
        <v>0.16500000000000001</v>
      </c>
      <c r="BS643">
        <v>0.32600000000000001</v>
      </c>
      <c r="BT643">
        <v>0.22</v>
      </c>
      <c r="BU643">
        <v>0.23300000000000001</v>
      </c>
      <c r="BV643">
        <v>0.216</v>
      </c>
      <c r="BW643">
        <v>0.14299999999999999</v>
      </c>
      <c r="BX643">
        <v>0.19900000000000001</v>
      </c>
      <c r="BY643">
        <v>0.46</v>
      </c>
      <c r="BZ643">
        <v>0.184</v>
      </c>
      <c r="CA643">
        <v>0.39700000000000002</v>
      </c>
      <c r="CB643">
        <v>0.218</v>
      </c>
      <c r="CC643">
        <v>0.318</v>
      </c>
      <c r="CD643">
        <v>0.23699999999999999</v>
      </c>
      <c r="CE643">
        <v>0.23</v>
      </c>
      <c r="CF643">
        <v>0.187</v>
      </c>
      <c r="CG643">
        <v>0.184</v>
      </c>
      <c r="CH643">
        <v>0.17199999999999999</v>
      </c>
    </row>
    <row r="644" spans="1:86" x14ac:dyDescent="0.2">
      <c r="A644" t="s">
        <v>4250</v>
      </c>
      <c r="B644" t="s">
        <v>668</v>
      </c>
      <c r="C644" t="s">
        <v>188</v>
      </c>
      <c r="D644" t="s">
        <v>188</v>
      </c>
      <c r="E644" t="s">
        <v>188</v>
      </c>
      <c r="F644" t="s">
        <v>188</v>
      </c>
      <c r="G644" t="s">
        <v>188</v>
      </c>
      <c r="H644" t="s">
        <v>188</v>
      </c>
      <c r="I644" t="s">
        <v>188</v>
      </c>
      <c r="J644" t="s">
        <v>188</v>
      </c>
      <c r="K644" t="s">
        <v>188</v>
      </c>
      <c r="L644" t="s">
        <v>188</v>
      </c>
      <c r="M644" t="s">
        <v>188</v>
      </c>
      <c r="N644" t="s">
        <v>188</v>
      </c>
      <c r="O644" t="s">
        <v>188</v>
      </c>
      <c r="P644" t="s">
        <v>188</v>
      </c>
      <c r="Q644" t="s">
        <v>188</v>
      </c>
      <c r="R644" t="s">
        <v>188</v>
      </c>
      <c r="S644" t="s">
        <v>188</v>
      </c>
      <c r="T644" t="s">
        <v>188</v>
      </c>
      <c r="U644" t="s">
        <v>188</v>
      </c>
      <c r="V644" t="s">
        <v>188</v>
      </c>
      <c r="W644" t="s">
        <v>188</v>
      </c>
      <c r="X644" t="s">
        <v>188</v>
      </c>
      <c r="Y644" t="s">
        <v>188</v>
      </c>
      <c r="Z644" t="s">
        <v>188</v>
      </c>
      <c r="AA644" t="s">
        <v>188</v>
      </c>
      <c r="AB644" t="s">
        <v>188</v>
      </c>
      <c r="AC644" t="s">
        <v>188</v>
      </c>
      <c r="AD644" t="s">
        <v>188</v>
      </c>
      <c r="AE644" t="s">
        <v>194</v>
      </c>
      <c r="AF644" t="s">
        <v>188</v>
      </c>
      <c r="AG644" t="s">
        <v>188</v>
      </c>
      <c r="AH644" t="s">
        <v>188</v>
      </c>
      <c r="AI644" t="s">
        <v>188</v>
      </c>
      <c r="AJ644" t="s">
        <v>188</v>
      </c>
      <c r="AK644" t="s">
        <v>188</v>
      </c>
      <c r="AL644" t="s">
        <v>188</v>
      </c>
      <c r="AM644" t="s">
        <v>188</v>
      </c>
      <c r="AN644" t="s">
        <v>188</v>
      </c>
      <c r="AO644" t="s">
        <v>188</v>
      </c>
      <c r="AP644" t="s">
        <v>188</v>
      </c>
      <c r="AQ644" t="s">
        <v>188</v>
      </c>
      <c r="AR644" t="s">
        <v>188</v>
      </c>
      <c r="AS644" t="s">
        <v>188</v>
      </c>
      <c r="AT644" t="s">
        <v>188</v>
      </c>
      <c r="AU644" t="s">
        <v>188</v>
      </c>
      <c r="AV644" t="s">
        <v>188</v>
      </c>
      <c r="AW644" t="s">
        <v>188</v>
      </c>
      <c r="AX644" t="s">
        <v>188</v>
      </c>
      <c r="AY644" t="s">
        <v>188</v>
      </c>
      <c r="AZ644" t="s">
        <v>188</v>
      </c>
      <c r="BA644" t="s">
        <v>188</v>
      </c>
      <c r="BB644" t="s">
        <v>188</v>
      </c>
      <c r="BC644" t="s">
        <v>188</v>
      </c>
      <c r="BD644" t="s">
        <v>188</v>
      </c>
      <c r="BE644" t="s">
        <v>188</v>
      </c>
      <c r="BF644" t="s">
        <v>188</v>
      </c>
      <c r="BG644" t="s">
        <v>188</v>
      </c>
      <c r="BH644" t="s">
        <v>188</v>
      </c>
      <c r="BI644" t="s">
        <v>188</v>
      </c>
      <c r="BJ644" t="s">
        <v>188</v>
      </c>
      <c r="BK644" t="s">
        <v>188</v>
      </c>
      <c r="BL644" t="s">
        <v>188</v>
      </c>
      <c r="BM644" t="s">
        <v>188</v>
      </c>
      <c r="BN644" t="s">
        <v>188</v>
      </c>
      <c r="BO644" t="s">
        <v>188</v>
      </c>
      <c r="BP644" t="s">
        <v>188</v>
      </c>
      <c r="BQ644" t="s">
        <v>188</v>
      </c>
      <c r="BR644" t="s">
        <v>188</v>
      </c>
      <c r="BS644" t="s">
        <v>188</v>
      </c>
      <c r="BT644" t="s">
        <v>188</v>
      </c>
      <c r="BU644" t="s">
        <v>188</v>
      </c>
      <c r="BV644" t="s">
        <v>188</v>
      </c>
      <c r="BW644" t="s">
        <v>188</v>
      </c>
      <c r="BX644" t="s">
        <v>188</v>
      </c>
      <c r="BY644" t="s">
        <v>188</v>
      </c>
      <c r="BZ644" t="s">
        <v>188</v>
      </c>
      <c r="CA644" t="s">
        <v>188</v>
      </c>
      <c r="CB644" t="s">
        <v>188</v>
      </c>
      <c r="CC644" t="s">
        <v>188</v>
      </c>
      <c r="CD644" t="s">
        <v>188</v>
      </c>
      <c r="CE644" t="s">
        <v>188</v>
      </c>
      <c r="CF644" t="s">
        <v>188</v>
      </c>
      <c r="CG644" t="s">
        <v>188</v>
      </c>
      <c r="CH644" t="s">
        <v>188</v>
      </c>
    </row>
    <row r="645" spans="1:86" x14ac:dyDescent="0.2">
      <c r="A645" t="s">
        <v>4251</v>
      </c>
      <c r="B645" t="s">
        <v>669</v>
      </c>
      <c r="C645">
        <v>0.85399999999999998</v>
      </c>
      <c r="D645">
        <v>0.26</v>
      </c>
      <c r="E645" t="s">
        <v>194</v>
      </c>
      <c r="F645">
        <v>0.16</v>
      </c>
      <c r="G645">
        <v>0.36899999999999999</v>
      </c>
      <c r="H645">
        <v>6.7000000000000004E-2</v>
      </c>
      <c r="I645">
        <v>0.255</v>
      </c>
      <c r="J645">
        <v>6.0999999999999999E-2</v>
      </c>
      <c r="K645">
        <v>0.02</v>
      </c>
      <c r="L645">
        <v>4.1000000000000002E-2</v>
      </c>
      <c r="M645" t="s">
        <v>194</v>
      </c>
      <c r="N645">
        <v>0.189</v>
      </c>
      <c r="O645">
        <v>0.17699999999999999</v>
      </c>
      <c r="P645">
        <v>0.109</v>
      </c>
      <c r="Q645">
        <v>0.41199999999999998</v>
      </c>
      <c r="R645" t="s">
        <v>188</v>
      </c>
      <c r="S645" t="s">
        <v>194</v>
      </c>
      <c r="T645">
        <v>0.60899999999999999</v>
      </c>
      <c r="U645">
        <v>0.184</v>
      </c>
      <c r="V645">
        <v>9.6000000000000002E-2</v>
      </c>
      <c r="W645">
        <v>0.13600000000000001</v>
      </c>
      <c r="X645">
        <v>3.1E-2</v>
      </c>
      <c r="Y645">
        <v>3.5999999999999997E-2</v>
      </c>
      <c r="Z645">
        <v>0.24099999999999999</v>
      </c>
      <c r="AA645">
        <v>7.0999999999999994E-2</v>
      </c>
      <c r="AB645">
        <v>7.0000000000000007E-2</v>
      </c>
      <c r="AC645">
        <v>8.1000000000000003E-2</v>
      </c>
      <c r="AD645">
        <v>0.307</v>
      </c>
      <c r="AE645" t="s">
        <v>194</v>
      </c>
      <c r="AF645">
        <v>0.75800000000000001</v>
      </c>
      <c r="AG645" t="s">
        <v>188</v>
      </c>
      <c r="AH645">
        <v>0.23699999999999999</v>
      </c>
      <c r="AI645" t="s">
        <v>188</v>
      </c>
      <c r="AJ645">
        <v>0.14299999999999999</v>
      </c>
      <c r="AK645">
        <v>6.4000000000000001E-2</v>
      </c>
      <c r="AL645">
        <v>4.5999999999999999E-2</v>
      </c>
      <c r="AM645">
        <v>0.03</v>
      </c>
      <c r="AN645">
        <v>7.0000000000000007E-2</v>
      </c>
      <c r="AO645">
        <v>7.2999999999999995E-2</v>
      </c>
      <c r="AP645" t="s">
        <v>188</v>
      </c>
      <c r="AQ645">
        <v>1.7000000000000001E-2</v>
      </c>
      <c r="AR645">
        <v>0.24399999999999999</v>
      </c>
      <c r="AS645">
        <v>0.10100000000000001</v>
      </c>
      <c r="AT645" t="s">
        <v>188</v>
      </c>
      <c r="AU645">
        <v>2E-3</v>
      </c>
      <c r="AV645">
        <v>1.7350000000000001</v>
      </c>
      <c r="AW645">
        <v>4.8000000000000001E-2</v>
      </c>
      <c r="AX645">
        <v>0.2</v>
      </c>
      <c r="AY645" t="s">
        <v>188</v>
      </c>
      <c r="AZ645">
        <v>0.27700000000000002</v>
      </c>
      <c r="BA645">
        <v>0.18</v>
      </c>
      <c r="BB645">
        <v>0.108</v>
      </c>
      <c r="BC645">
        <v>8.0000000000000002E-3</v>
      </c>
      <c r="BD645">
        <v>0.13300000000000001</v>
      </c>
      <c r="BE645">
        <v>2.7E-2</v>
      </c>
      <c r="BF645">
        <v>0.55800000000000005</v>
      </c>
      <c r="BG645">
        <v>1.0999999999999999E-2</v>
      </c>
      <c r="BH645">
        <v>1.6E-2</v>
      </c>
      <c r="BI645" t="s">
        <v>188</v>
      </c>
      <c r="BJ645">
        <v>2.8000000000000001E-2</v>
      </c>
      <c r="BK645">
        <v>0.122</v>
      </c>
      <c r="BL645">
        <v>6.9000000000000006E-2</v>
      </c>
      <c r="BM645">
        <v>0.38800000000000001</v>
      </c>
      <c r="BN645">
        <v>8.7999999999999995E-2</v>
      </c>
      <c r="BO645">
        <v>0.23799999999999999</v>
      </c>
      <c r="BP645">
        <v>6.2E-2</v>
      </c>
      <c r="BQ645" t="s">
        <v>188</v>
      </c>
      <c r="BR645">
        <v>4.2999999999999997E-2</v>
      </c>
      <c r="BS645" t="s">
        <v>188</v>
      </c>
      <c r="BT645">
        <v>1.2E-2</v>
      </c>
      <c r="BU645">
        <v>1E-3</v>
      </c>
      <c r="BV645">
        <v>1.38</v>
      </c>
      <c r="BW645">
        <v>0.28399999999999997</v>
      </c>
      <c r="BX645">
        <v>0.13600000000000001</v>
      </c>
      <c r="BY645">
        <v>8.9999999999999993E-3</v>
      </c>
      <c r="BZ645" t="s">
        <v>188</v>
      </c>
      <c r="CA645" t="s">
        <v>188</v>
      </c>
      <c r="CB645">
        <v>0.19500000000000001</v>
      </c>
      <c r="CC645" t="s">
        <v>188</v>
      </c>
      <c r="CD645">
        <v>6.3E-2</v>
      </c>
      <c r="CE645" t="s">
        <v>188</v>
      </c>
      <c r="CF645" t="s">
        <v>188</v>
      </c>
      <c r="CG645" t="s">
        <v>188</v>
      </c>
      <c r="CH645" t="s">
        <v>188</v>
      </c>
    </row>
    <row r="646" spans="1:86" x14ac:dyDescent="0.2">
      <c r="A646" t="s">
        <v>4252</v>
      </c>
      <c r="B646" t="s">
        <v>670</v>
      </c>
      <c r="C646">
        <v>-0.85399999999999998</v>
      </c>
      <c r="D646">
        <v>-0.26</v>
      </c>
      <c r="E646" t="s">
        <v>194</v>
      </c>
      <c r="F646">
        <v>-0.16</v>
      </c>
      <c r="G646">
        <v>-0.36899999999999999</v>
      </c>
      <c r="H646">
        <v>-6.7000000000000004E-2</v>
      </c>
      <c r="I646">
        <v>-0.255</v>
      </c>
      <c r="J646">
        <v>-6.0999999999999999E-2</v>
      </c>
      <c r="K646">
        <v>-0.02</v>
      </c>
      <c r="L646">
        <v>-4.1000000000000002E-2</v>
      </c>
      <c r="M646" t="s">
        <v>194</v>
      </c>
      <c r="N646">
        <v>-0.189</v>
      </c>
      <c r="O646">
        <v>-0.17699999999999999</v>
      </c>
      <c r="P646">
        <v>-0.109</v>
      </c>
      <c r="Q646">
        <v>-0.41199999999999998</v>
      </c>
      <c r="R646" t="s">
        <v>188</v>
      </c>
      <c r="S646" t="s">
        <v>194</v>
      </c>
      <c r="T646">
        <v>-0.60899999999999999</v>
      </c>
      <c r="U646">
        <v>-0.184</v>
      </c>
      <c r="V646">
        <v>-9.6000000000000002E-2</v>
      </c>
      <c r="W646">
        <v>-0.13600000000000001</v>
      </c>
      <c r="X646">
        <v>-3.1E-2</v>
      </c>
      <c r="Y646">
        <v>-3.5999999999999997E-2</v>
      </c>
      <c r="Z646">
        <v>-0.24099999999999999</v>
      </c>
      <c r="AA646">
        <v>-7.0999999999999994E-2</v>
      </c>
      <c r="AB646">
        <v>-7.0000000000000007E-2</v>
      </c>
      <c r="AC646">
        <v>-8.1000000000000003E-2</v>
      </c>
      <c r="AD646">
        <v>-0.307</v>
      </c>
      <c r="AE646">
        <v>-0.33300000000000002</v>
      </c>
      <c r="AF646">
        <v>-0.75800000000000001</v>
      </c>
      <c r="AG646" t="s">
        <v>188</v>
      </c>
      <c r="AH646">
        <v>-0.23699999999999999</v>
      </c>
      <c r="AI646" t="s">
        <v>188</v>
      </c>
      <c r="AJ646">
        <v>-0.14299999999999999</v>
      </c>
      <c r="AK646">
        <v>-6.4000000000000001E-2</v>
      </c>
      <c r="AL646">
        <v>-4.5999999999999999E-2</v>
      </c>
      <c r="AM646">
        <v>-0.03</v>
      </c>
      <c r="AN646">
        <v>-7.0000000000000007E-2</v>
      </c>
      <c r="AO646">
        <v>-7.2999999999999995E-2</v>
      </c>
      <c r="AP646" t="s">
        <v>188</v>
      </c>
      <c r="AQ646">
        <v>-1.7000000000000001E-2</v>
      </c>
      <c r="AR646">
        <v>-0.24399999999999999</v>
      </c>
      <c r="AS646">
        <v>-0.10100000000000001</v>
      </c>
      <c r="AT646" t="s">
        <v>188</v>
      </c>
      <c r="AU646">
        <v>-2E-3</v>
      </c>
      <c r="AV646">
        <v>-1.7350000000000001</v>
      </c>
      <c r="AW646">
        <v>-4.8000000000000001E-2</v>
      </c>
      <c r="AX646">
        <v>-0.2</v>
      </c>
      <c r="AY646" t="s">
        <v>188</v>
      </c>
      <c r="AZ646">
        <v>-0.27700000000000002</v>
      </c>
      <c r="BA646">
        <v>-0.18</v>
      </c>
      <c r="BB646">
        <v>-0.108</v>
      </c>
      <c r="BC646">
        <v>-8.0000000000000002E-3</v>
      </c>
      <c r="BD646">
        <v>-0.13300000000000001</v>
      </c>
      <c r="BE646">
        <v>-2.7E-2</v>
      </c>
      <c r="BF646">
        <v>-0.55800000000000005</v>
      </c>
      <c r="BG646">
        <v>-1.0999999999999999E-2</v>
      </c>
      <c r="BH646">
        <v>-1.6E-2</v>
      </c>
      <c r="BI646" t="s">
        <v>188</v>
      </c>
      <c r="BJ646">
        <v>-2.8000000000000001E-2</v>
      </c>
      <c r="BK646">
        <v>-0.122</v>
      </c>
      <c r="BL646">
        <v>-6.9000000000000006E-2</v>
      </c>
      <c r="BM646">
        <v>-0.38800000000000001</v>
      </c>
      <c r="BN646">
        <v>-8.7999999999999995E-2</v>
      </c>
      <c r="BO646">
        <v>-0.23799999999999999</v>
      </c>
      <c r="BP646">
        <v>-6.2E-2</v>
      </c>
      <c r="BQ646" t="s">
        <v>188</v>
      </c>
      <c r="BR646">
        <v>-4.2999999999999997E-2</v>
      </c>
      <c r="BS646" t="s">
        <v>188</v>
      </c>
      <c r="BT646">
        <v>-1.2E-2</v>
      </c>
      <c r="BU646">
        <v>-1E-3</v>
      </c>
      <c r="BV646">
        <v>-1.38</v>
      </c>
      <c r="BW646">
        <v>-0.28399999999999997</v>
      </c>
      <c r="BX646">
        <v>-0.13600000000000001</v>
      </c>
      <c r="BY646">
        <v>-8.9999999999999993E-3</v>
      </c>
      <c r="BZ646" t="s">
        <v>188</v>
      </c>
      <c r="CA646" t="s">
        <v>188</v>
      </c>
      <c r="CB646">
        <v>-0.19500000000000001</v>
      </c>
      <c r="CC646" t="s">
        <v>188</v>
      </c>
      <c r="CD646">
        <v>-6.3E-2</v>
      </c>
      <c r="CE646" t="s">
        <v>188</v>
      </c>
      <c r="CF646" t="s">
        <v>188</v>
      </c>
      <c r="CG646" t="s">
        <v>188</v>
      </c>
      <c r="CH646" t="s">
        <v>188</v>
      </c>
    </row>
    <row r="647" spans="1:86" x14ac:dyDescent="0.2">
      <c r="A647" t="s">
        <v>4253</v>
      </c>
      <c r="B647" t="s">
        <v>671</v>
      </c>
      <c r="C647" t="s">
        <v>188</v>
      </c>
      <c r="D647" t="s">
        <v>188</v>
      </c>
      <c r="E647">
        <v>1E-3</v>
      </c>
      <c r="F647" t="s">
        <v>188</v>
      </c>
      <c r="G647">
        <v>0.17399999999999999</v>
      </c>
      <c r="H647">
        <v>1E-3</v>
      </c>
      <c r="I647" t="s">
        <v>188</v>
      </c>
      <c r="J647" t="s">
        <v>188</v>
      </c>
      <c r="K647" t="s">
        <v>188</v>
      </c>
      <c r="L647" t="s">
        <v>188</v>
      </c>
      <c r="M647" t="s">
        <v>188</v>
      </c>
      <c r="N647" t="s">
        <v>188</v>
      </c>
      <c r="O647" t="s">
        <v>188</v>
      </c>
      <c r="P647" t="s">
        <v>188</v>
      </c>
      <c r="Q647" t="s">
        <v>188</v>
      </c>
      <c r="R647" t="s">
        <v>188</v>
      </c>
      <c r="S647" t="s">
        <v>188</v>
      </c>
      <c r="T647" t="s">
        <v>188</v>
      </c>
      <c r="U647" t="s">
        <v>188</v>
      </c>
      <c r="V647" t="s">
        <v>188</v>
      </c>
      <c r="W647" t="s">
        <v>188</v>
      </c>
      <c r="X647" t="s">
        <v>188</v>
      </c>
      <c r="Y647" t="s">
        <v>188</v>
      </c>
      <c r="Z647" t="s">
        <v>188</v>
      </c>
      <c r="AA647" t="s">
        <v>188</v>
      </c>
      <c r="AB647" t="s">
        <v>188</v>
      </c>
      <c r="AC647" t="s">
        <v>188</v>
      </c>
      <c r="AD647" t="s">
        <v>188</v>
      </c>
      <c r="AE647" t="s">
        <v>188</v>
      </c>
      <c r="AF647" t="s">
        <v>188</v>
      </c>
      <c r="AG647" t="s">
        <v>188</v>
      </c>
      <c r="AH647" t="s">
        <v>188</v>
      </c>
      <c r="AI647" t="s">
        <v>188</v>
      </c>
      <c r="AJ647" t="s">
        <v>188</v>
      </c>
      <c r="AK647" t="s">
        <v>188</v>
      </c>
      <c r="AL647" t="s">
        <v>188</v>
      </c>
      <c r="AM647" t="s">
        <v>188</v>
      </c>
      <c r="AN647" t="s">
        <v>188</v>
      </c>
      <c r="AO647" t="s">
        <v>188</v>
      </c>
      <c r="AP647">
        <v>3.0000000000000001E-3</v>
      </c>
      <c r="AQ647">
        <v>3.0000000000000001E-3</v>
      </c>
      <c r="AR647" t="s">
        <v>188</v>
      </c>
      <c r="AS647" t="s">
        <v>188</v>
      </c>
      <c r="AT647" t="s">
        <v>188</v>
      </c>
      <c r="AU647" t="s">
        <v>188</v>
      </c>
      <c r="AV647" t="s">
        <v>188</v>
      </c>
      <c r="AW647" t="s">
        <v>188</v>
      </c>
      <c r="AX647">
        <v>1E-3</v>
      </c>
      <c r="AY647" t="s">
        <v>188</v>
      </c>
      <c r="AZ647" t="s">
        <v>188</v>
      </c>
      <c r="BA647" t="s">
        <v>188</v>
      </c>
      <c r="BB647">
        <v>3.0000000000000001E-3</v>
      </c>
      <c r="BC647" t="s">
        <v>188</v>
      </c>
      <c r="BD647">
        <v>2E-3</v>
      </c>
      <c r="BE647" t="s">
        <v>188</v>
      </c>
      <c r="BF647" t="s">
        <v>188</v>
      </c>
      <c r="BG647" t="s">
        <v>188</v>
      </c>
      <c r="BH647" t="s">
        <v>188</v>
      </c>
      <c r="BI647" t="s">
        <v>188</v>
      </c>
      <c r="BJ647" t="s">
        <v>188</v>
      </c>
      <c r="BK647" t="s">
        <v>188</v>
      </c>
      <c r="BL647" t="s">
        <v>188</v>
      </c>
      <c r="BM647" t="s">
        <v>188</v>
      </c>
      <c r="BN647" t="s">
        <v>188</v>
      </c>
      <c r="BO647" t="s">
        <v>188</v>
      </c>
      <c r="BP647" t="s">
        <v>188</v>
      </c>
      <c r="BQ647" t="s">
        <v>188</v>
      </c>
      <c r="BR647" t="s">
        <v>188</v>
      </c>
      <c r="BS647" t="s">
        <v>188</v>
      </c>
      <c r="BT647" t="s">
        <v>188</v>
      </c>
      <c r="BU647" t="s">
        <v>188</v>
      </c>
      <c r="BV647" t="s">
        <v>188</v>
      </c>
      <c r="BW647" t="s">
        <v>188</v>
      </c>
      <c r="BX647" t="s">
        <v>188</v>
      </c>
      <c r="BY647" t="s">
        <v>188</v>
      </c>
      <c r="BZ647" t="s">
        <v>188</v>
      </c>
      <c r="CA647" t="s">
        <v>188</v>
      </c>
      <c r="CB647" t="s">
        <v>188</v>
      </c>
      <c r="CC647" t="s">
        <v>188</v>
      </c>
      <c r="CD647" t="s">
        <v>188</v>
      </c>
      <c r="CE647" t="s">
        <v>188</v>
      </c>
      <c r="CF647" t="s">
        <v>188</v>
      </c>
      <c r="CG647" t="s">
        <v>188</v>
      </c>
      <c r="CH647" t="s">
        <v>188</v>
      </c>
    </row>
    <row r="648" spans="1:86" x14ac:dyDescent="0.2">
      <c r="A648" t="s">
        <v>4254</v>
      </c>
      <c r="B648" t="s">
        <v>672</v>
      </c>
      <c r="C648">
        <v>6.2E-2</v>
      </c>
      <c r="D648">
        <v>0.25800000000000001</v>
      </c>
      <c r="E648">
        <v>0.28699999999999998</v>
      </c>
      <c r="F648">
        <v>0.2</v>
      </c>
      <c r="G648">
        <v>7.5999999999999998E-2</v>
      </c>
      <c r="H648">
        <v>0.27100000000000002</v>
      </c>
      <c r="I648">
        <v>0.10100000000000001</v>
      </c>
      <c r="J648">
        <v>0.20399999999999999</v>
      </c>
      <c r="K648">
        <v>5.6000000000000001E-2</v>
      </c>
      <c r="L648">
        <v>4.1000000000000002E-2</v>
      </c>
      <c r="M648">
        <v>0.02</v>
      </c>
      <c r="N648">
        <v>7.9000000000000001E-2</v>
      </c>
      <c r="O648">
        <v>7.2999999999999995E-2</v>
      </c>
      <c r="P648">
        <v>7.8E-2</v>
      </c>
      <c r="Q648">
        <v>4.8000000000000001E-2</v>
      </c>
      <c r="R648">
        <v>0.11</v>
      </c>
      <c r="S648">
        <v>0.16200000000000001</v>
      </c>
      <c r="T648">
        <v>0.115</v>
      </c>
      <c r="U648">
        <v>6.0999999999999999E-2</v>
      </c>
      <c r="V648">
        <v>0.02</v>
      </c>
      <c r="W648">
        <v>8.2000000000000003E-2</v>
      </c>
      <c r="X648" t="s">
        <v>188</v>
      </c>
      <c r="Y648">
        <v>0.155</v>
      </c>
      <c r="Z648">
        <v>0.105</v>
      </c>
      <c r="AA648">
        <v>0.20899999999999999</v>
      </c>
      <c r="AB648">
        <v>4.1000000000000002E-2</v>
      </c>
      <c r="AC648">
        <v>0.09</v>
      </c>
      <c r="AD648">
        <v>5.8999999999999997E-2</v>
      </c>
      <c r="AE648">
        <v>0.11</v>
      </c>
      <c r="AF648">
        <v>0.26400000000000001</v>
      </c>
      <c r="AG648">
        <v>3.7999999999999999E-2</v>
      </c>
      <c r="AH648">
        <v>5.1999999999999998E-2</v>
      </c>
      <c r="AI648">
        <v>3.2000000000000001E-2</v>
      </c>
      <c r="AJ648" t="s">
        <v>188</v>
      </c>
      <c r="AK648">
        <v>5.2999999999999999E-2</v>
      </c>
      <c r="AL648">
        <v>1.2999999999999999E-2</v>
      </c>
      <c r="AM648">
        <v>4.9000000000000002E-2</v>
      </c>
      <c r="AN648">
        <v>0.13200000000000001</v>
      </c>
      <c r="AO648">
        <v>0.192</v>
      </c>
      <c r="AP648">
        <v>0.123</v>
      </c>
      <c r="AQ648">
        <v>0.73699999999999999</v>
      </c>
      <c r="AR648">
        <v>0.26400000000000001</v>
      </c>
      <c r="AS648">
        <v>4.7E-2</v>
      </c>
      <c r="AT648">
        <v>1E-3</v>
      </c>
      <c r="AU648">
        <v>0.17299999999999999</v>
      </c>
      <c r="AV648">
        <v>0.151</v>
      </c>
      <c r="AW648">
        <v>7.0000000000000007E-2</v>
      </c>
      <c r="AX648">
        <v>0.1</v>
      </c>
      <c r="AY648">
        <v>7.4999999999999997E-2</v>
      </c>
      <c r="AZ648">
        <v>0.375</v>
      </c>
      <c r="BA648">
        <v>3.1E-2</v>
      </c>
      <c r="BB648">
        <v>0.36399999999999999</v>
      </c>
      <c r="BC648">
        <v>0.28199999999999997</v>
      </c>
      <c r="BD648">
        <v>0.35699999999999998</v>
      </c>
      <c r="BE648">
        <v>0.104</v>
      </c>
      <c r="BF648">
        <v>0.122</v>
      </c>
      <c r="BG648">
        <v>3.1E-2</v>
      </c>
      <c r="BH648">
        <v>5.6000000000000001E-2</v>
      </c>
      <c r="BI648">
        <v>9.6000000000000002E-2</v>
      </c>
      <c r="BJ648">
        <v>7.2999999999999995E-2</v>
      </c>
      <c r="BK648">
        <v>0.12</v>
      </c>
      <c r="BL648">
        <v>6.7000000000000004E-2</v>
      </c>
      <c r="BM648">
        <v>0.14299999999999999</v>
      </c>
      <c r="BN648">
        <v>0.10299999999999999</v>
      </c>
      <c r="BO648">
        <v>0.124</v>
      </c>
      <c r="BP648">
        <v>0.24</v>
      </c>
      <c r="BQ648">
        <v>0.32700000000000001</v>
      </c>
      <c r="BR648">
        <v>7.0000000000000007E-2</v>
      </c>
      <c r="BS648" t="s">
        <v>188</v>
      </c>
      <c r="BT648">
        <v>7.5999999999999998E-2</v>
      </c>
      <c r="BU648" t="s">
        <v>188</v>
      </c>
      <c r="BV648">
        <v>4.5999999999999999E-2</v>
      </c>
      <c r="BW648">
        <v>0.18099999999999999</v>
      </c>
      <c r="BX648" t="s">
        <v>188</v>
      </c>
      <c r="BY648">
        <v>0.218</v>
      </c>
      <c r="BZ648">
        <v>8.5000000000000006E-2</v>
      </c>
      <c r="CA648">
        <v>0.23599999999999999</v>
      </c>
      <c r="CB648" t="s">
        <v>188</v>
      </c>
      <c r="CC648" t="s">
        <v>188</v>
      </c>
      <c r="CD648" t="s">
        <v>188</v>
      </c>
      <c r="CE648" t="s">
        <v>188</v>
      </c>
      <c r="CF648">
        <v>2.4E-2</v>
      </c>
      <c r="CG648" t="s">
        <v>188</v>
      </c>
      <c r="CH648" t="s">
        <v>188</v>
      </c>
    </row>
    <row r="649" spans="1:86" x14ac:dyDescent="0.2">
      <c r="A649" t="s">
        <v>4255</v>
      </c>
      <c r="B649" t="s">
        <v>673</v>
      </c>
      <c r="C649">
        <v>-6.2E-2</v>
      </c>
      <c r="D649">
        <v>-0.25800000000000001</v>
      </c>
      <c r="E649">
        <v>-0.28599999999999998</v>
      </c>
      <c r="F649">
        <v>-0.2</v>
      </c>
      <c r="G649">
        <v>9.8000000000000004E-2</v>
      </c>
      <c r="H649">
        <v>-0.27</v>
      </c>
      <c r="I649">
        <v>-0.10100000000000001</v>
      </c>
      <c r="J649">
        <v>-0.20399999999999999</v>
      </c>
      <c r="K649">
        <v>-5.6000000000000001E-2</v>
      </c>
      <c r="L649">
        <v>-4.1000000000000002E-2</v>
      </c>
      <c r="M649">
        <v>-0.02</v>
      </c>
      <c r="N649">
        <v>-7.9000000000000001E-2</v>
      </c>
      <c r="O649">
        <v>-7.2999999999999995E-2</v>
      </c>
      <c r="P649">
        <v>-7.8E-2</v>
      </c>
      <c r="Q649">
        <v>-4.8000000000000001E-2</v>
      </c>
      <c r="R649">
        <v>-0.11</v>
      </c>
      <c r="S649">
        <v>-0.16200000000000001</v>
      </c>
      <c r="T649">
        <v>-0.115</v>
      </c>
      <c r="U649">
        <v>-6.0999999999999999E-2</v>
      </c>
      <c r="V649">
        <v>-0.02</v>
      </c>
      <c r="W649">
        <v>-8.2000000000000003E-2</v>
      </c>
      <c r="X649" t="s">
        <v>188</v>
      </c>
      <c r="Y649">
        <v>-0.155</v>
      </c>
      <c r="Z649">
        <v>-0.105</v>
      </c>
      <c r="AA649">
        <v>-0.20899999999999999</v>
      </c>
      <c r="AB649">
        <v>-4.1000000000000002E-2</v>
      </c>
      <c r="AC649">
        <v>-0.09</v>
      </c>
      <c r="AD649">
        <v>-5.8999999999999997E-2</v>
      </c>
      <c r="AE649">
        <v>-0.11</v>
      </c>
      <c r="AF649">
        <v>-0.26400000000000001</v>
      </c>
      <c r="AG649">
        <v>-3.7999999999999999E-2</v>
      </c>
      <c r="AH649">
        <v>-5.1999999999999998E-2</v>
      </c>
      <c r="AI649">
        <v>-3.2000000000000001E-2</v>
      </c>
      <c r="AJ649" t="s">
        <v>188</v>
      </c>
      <c r="AK649">
        <v>-5.2999999999999999E-2</v>
      </c>
      <c r="AL649">
        <v>-1.2999999999999999E-2</v>
      </c>
      <c r="AM649">
        <v>-4.9000000000000002E-2</v>
      </c>
      <c r="AN649">
        <v>-0.13200000000000001</v>
      </c>
      <c r="AO649">
        <v>-0.192</v>
      </c>
      <c r="AP649">
        <v>-0.12</v>
      </c>
      <c r="AQ649">
        <v>-0.73399999999999999</v>
      </c>
      <c r="AR649">
        <v>-0.26400000000000001</v>
      </c>
      <c r="AS649">
        <v>-4.7E-2</v>
      </c>
      <c r="AT649">
        <v>-1E-3</v>
      </c>
      <c r="AU649">
        <v>-0.17299999999999999</v>
      </c>
      <c r="AV649">
        <v>-0.151</v>
      </c>
      <c r="AW649">
        <v>-7.0000000000000007E-2</v>
      </c>
      <c r="AX649">
        <v>-9.9000000000000005E-2</v>
      </c>
      <c r="AY649">
        <v>-7.4999999999999997E-2</v>
      </c>
      <c r="AZ649">
        <v>-0.375</v>
      </c>
      <c r="BA649">
        <v>-3.1E-2</v>
      </c>
      <c r="BB649">
        <v>-0.36099999999999999</v>
      </c>
      <c r="BC649">
        <v>-0.28199999999999997</v>
      </c>
      <c r="BD649">
        <v>-0.35499999999999998</v>
      </c>
      <c r="BE649">
        <v>-0.104</v>
      </c>
      <c r="BF649">
        <v>-0.122</v>
      </c>
      <c r="BG649">
        <v>-3.1E-2</v>
      </c>
      <c r="BH649">
        <v>-5.6000000000000001E-2</v>
      </c>
      <c r="BI649">
        <v>-9.6000000000000002E-2</v>
      </c>
      <c r="BJ649">
        <v>-7.2999999999999995E-2</v>
      </c>
      <c r="BK649">
        <v>-0.12</v>
      </c>
      <c r="BL649">
        <v>-6.7000000000000004E-2</v>
      </c>
      <c r="BM649">
        <v>-0.14299999999999999</v>
      </c>
      <c r="BN649">
        <v>-0.10299999999999999</v>
      </c>
      <c r="BO649">
        <v>-0.124</v>
      </c>
      <c r="BP649">
        <v>-0.24</v>
      </c>
      <c r="BQ649">
        <v>-0.32700000000000001</v>
      </c>
      <c r="BR649">
        <v>-7.0000000000000007E-2</v>
      </c>
      <c r="BS649" t="s">
        <v>188</v>
      </c>
      <c r="BT649">
        <v>-7.5999999999999998E-2</v>
      </c>
      <c r="BU649" t="s">
        <v>188</v>
      </c>
      <c r="BV649">
        <v>-4.5999999999999999E-2</v>
      </c>
      <c r="BW649">
        <v>-0.18099999999999999</v>
      </c>
      <c r="BX649" t="s">
        <v>188</v>
      </c>
      <c r="BY649">
        <v>-0.218</v>
      </c>
      <c r="BZ649">
        <v>-8.5000000000000006E-2</v>
      </c>
      <c r="CA649">
        <v>-0.23599999999999999</v>
      </c>
      <c r="CB649" t="s">
        <v>188</v>
      </c>
      <c r="CC649" t="s">
        <v>188</v>
      </c>
      <c r="CD649" t="s">
        <v>188</v>
      </c>
      <c r="CE649" t="s">
        <v>188</v>
      </c>
      <c r="CF649">
        <v>-2.4E-2</v>
      </c>
      <c r="CG649" t="s">
        <v>188</v>
      </c>
      <c r="CH649" t="s">
        <v>188</v>
      </c>
    </row>
    <row r="650" spans="1:86" x14ac:dyDescent="0.2">
      <c r="A650" t="s">
        <v>4256</v>
      </c>
      <c r="B650" t="s">
        <v>674</v>
      </c>
      <c r="C650" t="s">
        <v>188</v>
      </c>
      <c r="D650" t="s">
        <v>188</v>
      </c>
      <c r="E650" t="s">
        <v>188</v>
      </c>
      <c r="F650" t="s">
        <v>188</v>
      </c>
      <c r="G650" t="s">
        <v>188</v>
      </c>
      <c r="H650" t="s">
        <v>188</v>
      </c>
      <c r="I650" t="s">
        <v>188</v>
      </c>
      <c r="J650" t="s">
        <v>188</v>
      </c>
      <c r="K650" t="s">
        <v>188</v>
      </c>
      <c r="L650" t="s">
        <v>188</v>
      </c>
      <c r="M650" t="s">
        <v>188</v>
      </c>
      <c r="N650" t="s">
        <v>194</v>
      </c>
      <c r="O650" t="s">
        <v>194</v>
      </c>
      <c r="P650" t="s">
        <v>188</v>
      </c>
      <c r="Q650" t="s">
        <v>188</v>
      </c>
      <c r="R650" t="s">
        <v>188</v>
      </c>
      <c r="S650" t="s">
        <v>188</v>
      </c>
      <c r="T650" t="s">
        <v>188</v>
      </c>
      <c r="U650" t="s">
        <v>194</v>
      </c>
      <c r="V650" t="s">
        <v>194</v>
      </c>
      <c r="W650" t="s">
        <v>194</v>
      </c>
      <c r="X650">
        <v>1.7000000000000001E-2</v>
      </c>
      <c r="Y650" t="s">
        <v>194</v>
      </c>
      <c r="Z650" t="s">
        <v>194</v>
      </c>
      <c r="AA650" t="s">
        <v>194</v>
      </c>
      <c r="AB650" t="s">
        <v>194</v>
      </c>
      <c r="AC650" t="s">
        <v>194</v>
      </c>
      <c r="AD650" t="s">
        <v>194</v>
      </c>
      <c r="AE650" t="s">
        <v>194</v>
      </c>
      <c r="AF650" t="s">
        <v>194</v>
      </c>
      <c r="AG650" t="s">
        <v>194</v>
      </c>
      <c r="AH650" t="s">
        <v>194</v>
      </c>
      <c r="AI650" t="s">
        <v>194</v>
      </c>
      <c r="AJ650" t="s">
        <v>194</v>
      </c>
      <c r="AK650" t="s">
        <v>194</v>
      </c>
      <c r="AL650" t="s">
        <v>194</v>
      </c>
      <c r="AM650" t="s">
        <v>194</v>
      </c>
      <c r="AN650" t="s">
        <v>194</v>
      </c>
      <c r="AO650" t="s">
        <v>194</v>
      </c>
      <c r="AP650" t="s">
        <v>194</v>
      </c>
      <c r="AQ650" t="s">
        <v>194</v>
      </c>
      <c r="AR650" t="s">
        <v>194</v>
      </c>
      <c r="AS650" t="s">
        <v>194</v>
      </c>
      <c r="AT650" t="s">
        <v>194</v>
      </c>
      <c r="AU650" t="s">
        <v>194</v>
      </c>
      <c r="AV650" t="s">
        <v>194</v>
      </c>
      <c r="AW650" t="s">
        <v>194</v>
      </c>
      <c r="AX650" t="s">
        <v>194</v>
      </c>
      <c r="AY650" t="s">
        <v>194</v>
      </c>
      <c r="AZ650" t="s">
        <v>194</v>
      </c>
      <c r="BA650" t="s">
        <v>194</v>
      </c>
      <c r="BB650" t="s">
        <v>194</v>
      </c>
      <c r="BC650" t="s">
        <v>194</v>
      </c>
      <c r="BD650" t="s">
        <v>194</v>
      </c>
      <c r="BE650" t="s">
        <v>194</v>
      </c>
      <c r="BF650" t="s">
        <v>194</v>
      </c>
      <c r="BG650" t="s">
        <v>194</v>
      </c>
      <c r="BH650" t="s">
        <v>194</v>
      </c>
      <c r="BI650" t="s">
        <v>194</v>
      </c>
      <c r="BJ650" t="s">
        <v>194</v>
      </c>
      <c r="BK650" t="s">
        <v>194</v>
      </c>
      <c r="BL650" t="s">
        <v>194</v>
      </c>
      <c r="BM650" t="s">
        <v>194</v>
      </c>
      <c r="BN650" t="s">
        <v>194</v>
      </c>
      <c r="BO650" t="s">
        <v>194</v>
      </c>
      <c r="BP650" t="s">
        <v>194</v>
      </c>
      <c r="BQ650" t="s">
        <v>194</v>
      </c>
      <c r="BR650" t="s">
        <v>194</v>
      </c>
      <c r="BS650" t="s">
        <v>194</v>
      </c>
      <c r="BT650" t="s">
        <v>194</v>
      </c>
      <c r="BU650" t="s">
        <v>194</v>
      </c>
      <c r="BV650" t="s">
        <v>194</v>
      </c>
      <c r="BW650" t="s">
        <v>194</v>
      </c>
      <c r="BX650" t="s">
        <v>194</v>
      </c>
      <c r="BY650" t="s">
        <v>194</v>
      </c>
      <c r="BZ650" t="s">
        <v>194</v>
      </c>
      <c r="CA650" t="s">
        <v>194</v>
      </c>
      <c r="CB650" t="s">
        <v>194</v>
      </c>
      <c r="CC650" t="s">
        <v>194</v>
      </c>
      <c r="CD650" t="s">
        <v>194</v>
      </c>
      <c r="CE650" t="s">
        <v>194</v>
      </c>
      <c r="CF650" t="s">
        <v>194</v>
      </c>
      <c r="CG650" t="s">
        <v>194</v>
      </c>
      <c r="CH650" t="s">
        <v>194</v>
      </c>
    </row>
    <row r="651" spans="1:86" x14ac:dyDescent="0.2">
      <c r="A651" t="s">
        <v>4257</v>
      </c>
      <c r="B651" t="s">
        <v>675</v>
      </c>
      <c r="C651">
        <v>0.36</v>
      </c>
      <c r="D651">
        <v>0.34799999999999998</v>
      </c>
      <c r="E651">
        <v>0.45500000000000002</v>
      </c>
      <c r="F651">
        <v>0.73599999999999999</v>
      </c>
      <c r="G651">
        <v>0.34499999999999997</v>
      </c>
      <c r="H651" t="s">
        <v>194</v>
      </c>
      <c r="I651" t="s">
        <v>194</v>
      </c>
      <c r="J651" t="s">
        <v>194</v>
      </c>
      <c r="K651" t="s">
        <v>194</v>
      </c>
      <c r="L651">
        <v>0.34300000000000003</v>
      </c>
      <c r="M651" t="s">
        <v>194</v>
      </c>
      <c r="N651" t="s">
        <v>194</v>
      </c>
      <c r="O651" t="s">
        <v>194</v>
      </c>
      <c r="P651" t="s">
        <v>194</v>
      </c>
      <c r="Q651">
        <v>0.45</v>
      </c>
      <c r="R651">
        <v>0.33600000000000002</v>
      </c>
      <c r="S651">
        <v>0.5</v>
      </c>
      <c r="T651">
        <v>0.57799999999999996</v>
      </c>
      <c r="U651" t="s">
        <v>194</v>
      </c>
      <c r="V651" t="s">
        <v>194</v>
      </c>
      <c r="W651" t="s">
        <v>194</v>
      </c>
      <c r="X651">
        <v>0.60099999999999998</v>
      </c>
      <c r="Y651" t="s">
        <v>194</v>
      </c>
      <c r="Z651" t="s">
        <v>194</v>
      </c>
      <c r="AA651" t="s">
        <v>194</v>
      </c>
      <c r="AB651" t="s">
        <v>194</v>
      </c>
      <c r="AC651" t="s">
        <v>194</v>
      </c>
      <c r="AD651" t="s">
        <v>194</v>
      </c>
      <c r="AE651" t="s">
        <v>194</v>
      </c>
      <c r="AF651" t="s">
        <v>194</v>
      </c>
      <c r="AG651" t="s">
        <v>194</v>
      </c>
      <c r="AH651" t="s">
        <v>194</v>
      </c>
      <c r="AI651" t="s">
        <v>194</v>
      </c>
      <c r="AJ651" t="s">
        <v>194</v>
      </c>
      <c r="AK651" t="s">
        <v>194</v>
      </c>
      <c r="AL651" t="s">
        <v>194</v>
      </c>
      <c r="AM651" t="s">
        <v>194</v>
      </c>
      <c r="AN651" t="s">
        <v>194</v>
      </c>
      <c r="AO651" t="s">
        <v>194</v>
      </c>
      <c r="AP651" t="s">
        <v>194</v>
      </c>
      <c r="AQ651" t="s">
        <v>194</v>
      </c>
      <c r="AR651" t="s">
        <v>194</v>
      </c>
      <c r="AS651" t="s">
        <v>194</v>
      </c>
      <c r="AT651" t="s">
        <v>194</v>
      </c>
      <c r="AU651" t="s">
        <v>194</v>
      </c>
      <c r="AV651" t="s">
        <v>194</v>
      </c>
      <c r="AW651" t="s">
        <v>194</v>
      </c>
      <c r="AX651" t="s">
        <v>194</v>
      </c>
      <c r="AY651" t="s">
        <v>194</v>
      </c>
      <c r="AZ651" t="s">
        <v>194</v>
      </c>
      <c r="BA651" t="s">
        <v>194</v>
      </c>
      <c r="BB651" t="s">
        <v>194</v>
      </c>
      <c r="BC651" t="s">
        <v>194</v>
      </c>
      <c r="BD651" t="s">
        <v>194</v>
      </c>
      <c r="BE651" t="s">
        <v>194</v>
      </c>
      <c r="BF651" t="s">
        <v>194</v>
      </c>
      <c r="BG651" t="s">
        <v>194</v>
      </c>
      <c r="BH651" t="s">
        <v>194</v>
      </c>
      <c r="BI651" t="s">
        <v>194</v>
      </c>
      <c r="BJ651" t="s">
        <v>194</v>
      </c>
      <c r="BK651" t="s">
        <v>194</v>
      </c>
      <c r="BL651" t="s">
        <v>194</v>
      </c>
      <c r="BM651" t="s">
        <v>194</v>
      </c>
      <c r="BN651" t="s">
        <v>194</v>
      </c>
      <c r="BO651" t="s">
        <v>194</v>
      </c>
      <c r="BP651" t="s">
        <v>194</v>
      </c>
      <c r="BQ651" t="s">
        <v>194</v>
      </c>
      <c r="BR651" t="s">
        <v>194</v>
      </c>
      <c r="BS651" t="s">
        <v>194</v>
      </c>
      <c r="BT651" t="s">
        <v>194</v>
      </c>
      <c r="BU651" t="s">
        <v>194</v>
      </c>
      <c r="BV651" t="s">
        <v>194</v>
      </c>
      <c r="BW651" t="s">
        <v>194</v>
      </c>
      <c r="BX651" t="s">
        <v>194</v>
      </c>
      <c r="BY651" t="s">
        <v>194</v>
      </c>
      <c r="BZ651" t="s">
        <v>194</v>
      </c>
      <c r="CA651" t="s">
        <v>194</v>
      </c>
      <c r="CB651" t="s">
        <v>194</v>
      </c>
      <c r="CC651" t="s">
        <v>194</v>
      </c>
      <c r="CD651" t="s">
        <v>194</v>
      </c>
      <c r="CE651" t="s">
        <v>194</v>
      </c>
      <c r="CF651" t="s">
        <v>194</v>
      </c>
      <c r="CG651" t="s">
        <v>194</v>
      </c>
      <c r="CH651" t="s">
        <v>194</v>
      </c>
    </row>
    <row r="652" spans="1:86" x14ac:dyDescent="0.2">
      <c r="A652" t="s">
        <v>4258</v>
      </c>
      <c r="B652" t="s">
        <v>676</v>
      </c>
      <c r="C652">
        <v>-0.36</v>
      </c>
      <c r="D652">
        <v>-0.34799999999999998</v>
      </c>
      <c r="E652">
        <v>-0.45500000000000002</v>
      </c>
      <c r="F652">
        <v>-0.73599999999999999</v>
      </c>
      <c r="G652">
        <v>-0.34499999999999997</v>
      </c>
      <c r="H652" t="s">
        <v>194</v>
      </c>
      <c r="I652" t="s">
        <v>194</v>
      </c>
      <c r="J652" t="s">
        <v>194</v>
      </c>
      <c r="K652" t="s">
        <v>194</v>
      </c>
      <c r="L652">
        <v>-0.34300000000000003</v>
      </c>
      <c r="M652" t="s">
        <v>194</v>
      </c>
      <c r="N652">
        <v>-0.36299999999999999</v>
      </c>
      <c r="O652">
        <v>-0.34200000000000003</v>
      </c>
      <c r="P652" t="s">
        <v>194</v>
      </c>
      <c r="Q652">
        <v>-0.45</v>
      </c>
      <c r="R652">
        <v>-0.33600000000000002</v>
      </c>
      <c r="S652">
        <v>-0.5</v>
      </c>
      <c r="T652">
        <v>-0.57799999999999996</v>
      </c>
      <c r="U652">
        <v>-0.46700000000000003</v>
      </c>
      <c r="V652">
        <v>-0.28499999999999998</v>
      </c>
      <c r="W652">
        <v>-0.29199999999999998</v>
      </c>
      <c r="X652">
        <v>-0.58399999999999996</v>
      </c>
      <c r="Y652">
        <v>-0.28699999999999998</v>
      </c>
      <c r="Z652">
        <v>-0.32400000000000001</v>
      </c>
      <c r="AA652">
        <v>-0.28799999999999998</v>
      </c>
      <c r="AB652">
        <v>-0.27800000000000002</v>
      </c>
      <c r="AC652">
        <v>-0.27600000000000002</v>
      </c>
      <c r="AD652">
        <v>-0.28699999999999998</v>
      </c>
      <c r="AE652">
        <v>-0.28699999999999998</v>
      </c>
      <c r="AF652">
        <v>-0.26800000000000002</v>
      </c>
      <c r="AG652">
        <v>-0.27200000000000002</v>
      </c>
      <c r="AH652">
        <v>-0.17699999999999999</v>
      </c>
      <c r="AI652">
        <v>-0.27900000000000003</v>
      </c>
      <c r="AJ652">
        <v>-0.29399999999999998</v>
      </c>
      <c r="AK652">
        <v>-8.7999999999999995E-2</v>
      </c>
      <c r="AL652">
        <v>-0.26900000000000002</v>
      </c>
      <c r="AM652">
        <v>-0.27500000000000002</v>
      </c>
      <c r="AN652">
        <v>-0.26800000000000002</v>
      </c>
      <c r="AO652">
        <v>-0.24</v>
      </c>
      <c r="AP652">
        <v>-0.27400000000000002</v>
      </c>
      <c r="AQ652">
        <v>-0.14299999999999999</v>
      </c>
      <c r="AR652">
        <v>-0.19800000000000001</v>
      </c>
      <c r="AS652">
        <v>-0.20300000000000001</v>
      </c>
      <c r="AT652">
        <v>-0.19700000000000001</v>
      </c>
      <c r="AU652">
        <v>-0.19700000000000001</v>
      </c>
      <c r="AV652">
        <v>0.14699999999999999</v>
      </c>
      <c r="AW652">
        <v>-0.20300000000000001</v>
      </c>
      <c r="AX652">
        <v>-0.185</v>
      </c>
      <c r="AY652">
        <v>-0.219</v>
      </c>
      <c r="AZ652">
        <v>-0.20899999999999999</v>
      </c>
      <c r="BA652">
        <v>-0.19900000000000001</v>
      </c>
      <c r="BB652">
        <v>-0.184</v>
      </c>
      <c r="BC652">
        <v>-0.185</v>
      </c>
      <c r="BD652">
        <v>-0.151</v>
      </c>
      <c r="BE652">
        <v>-0.17799999999999999</v>
      </c>
      <c r="BF652">
        <v>-0.183</v>
      </c>
      <c r="BG652">
        <v>-0.217</v>
      </c>
      <c r="BH652">
        <v>-0.18</v>
      </c>
      <c r="BI652">
        <v>-0.20300000000000001</v>
      </c>
      <c r="BJ652">
        <v>-0.17100000000000001</v>
      </c>
      <c r="BK652">
        <v>-0.17699999999999999</v>
      </c>
      <c r="BL652">
        <v>-0.19700000000000001</v>
      </c>
      <c r="BM652">
        <v>-0.214</v>
      </c>
      <c r="BN652">
        <v>-0.14899999999999999</v>
      </c>
      <c r="BO652">
        <v>-0.154</v>
      </c>
      <c r="BP652">
        <v>-9.7000000000000003E-2</v>
      </c>
      <c r="BQ652">
        <v>-0.128</v>
      </c>
      <c r="BR652">
        <v>-5.7000000000000002E-2</v>
      </c>
      <c r="BS652">
        <v>-0.14799999999999999</v>
      </c>
      <c r="BT652">
        <v>4.2999999999999997E-2</v>
      </c>
      <c r="BU652">
        <v>6.5000000000000002E-2</v>
      </c>
      <c r="BV652">
        <v>5.0999999999999997E-2</v>
      </c>
      <c r="BW652">
        <v>4.9000000000000002E-2</v>
      </c>
      <c r="BX652">
        <v>3.7999999999999999E-2</v>
      </c>
      <c r="BY652">
        <v>0.03</v>
      </c>
      <c r="BZ652">
        <v>7.3999999999999996E-2</v>
      </c>
      <c r="CA652">
        <v>9.9000000000000005E-2</v>
      </c>
      <c r="CB652">
        <v>0.108</v>
      </c>
      <c r="CC652">
        <v>8.5999999999999993E-2</v>
      </c>
      <c r="CD652">
        <v>5.5E-2</v>
      </c>
      <c r="CE652">
        <v>9.5000000000000001E-2</v>
      </c>
      <c r="CF652">
        <v>5.3999999999999999E-2</v>
      </c>
      <c r="CG652">
        <v>4.5999999999999999E-2</v>
      </c>
      <c r="CH652">
        <v>4.7E-2</v>
      </c>
    </row>
    <row r="653" spans="1:86" x14ac:dyDescent="0.2">
      <c r="A653" t="s">
        <v>4259</v>
      </c>
      <c r="B653" t="s">
        <v>677</v>
      </c>
      <c r="C653">
        <v>1.913</v>
      </c>
      <c r="D653">
        <v>3.4510000000000001</v>
      </c>
      <c r="E653">
        <v>2.6560000000000001</v>
      </c>
      <c r="F653">
        <v>2.8370000000000002</v>
      </c>
      <c r="G653">
        <v>2.1930000000000001</v>
      </c>
      <c r="H653">
        <v>4.0510000000000002</v>
      </c>
      <c r="I653">
        <v>3.2650000000000001</v>
      </c>
      <c r="J653">
        <v>5.1120000000000001</v>
      </c>
      <c r="K653">
        <v>4.069</v>
      </c>
      <c r="L653">
        <v>4.4660000000000002</v>
      </c>
      <c r="M653">
        <v>1.4159999999999999</v>
      </c>
      <c r="N653" t="s">
        <v>194</v>
      </c>
      <c r="O653" t="s">
        <v>194</v>
      </c>
      <c r="P653">
        <v>6.7729999999999997</v>
      </c>
      <c r="Q653">
        <v>1.0429999999999999</v>
      </c>
      <c r="R653">
        <v>8.2230000000000008</v>
      </c>
      <c r="S653">
        <v>3.1309999999999998</v>
      </c>
      <c r="T653">
        <v>3.843</v>
      </c>
      <c r="U653" t="s">
        <v>194</v>
      </c>
      <c r="V653" t="s">
        <v>194</v>
      </c>
      <c r="W653" t="s">
        <v>194</v>
      </c>
      <c r="X653">
        <v>3.1509999999999998</v>
      </c>
      <c r="Y653" t="s">
        <v>194</v>
      </c>
      <c r="Z653" t="s">
        <v>194</v>
      </c>
      <c r="AA653">
        <v>1.585</v>
      </c>
      <c r="AB653" t="s">
        <v>194</v>
      </c>
      <c r="AC653" t="s">
        <v>194</v>
      </c>
      <c r="AD653" t="s">
        <v>194</v>
      </c>
      <c r="AE653" t="s">
        <v>194</v>
      </c>
      <c r="AF653" t="s">
        <v>194</v>
      </c>
      <c r="AG653" t="s">
        <v>194</v>
      </c>
      <c r="AH653" t="s">
        <v>194</v>
      </c>
      <c r="AI653" t="s">
        <v>194</v>
      </c>
      <c r="AJ653" t="s">
        <v>194</v>
      </c>
      <c r="AK653" t="s">
        <v>194</v>
      </c>
      <c r="AL653" t="s">
        <v>194</v>
      </c>
      <c r="AM653" t="s">
        <v>194</v>
      </c>
      <c r="AN653" t="s">
        <v>194</v>
      </c>
      <c r="AO653" t="s">
        <v>194</v>
      </c>
      <c r="AP653" t="s">
        <v>194</v>
      </c>
      <c r="AQ653" t="s">
        <v>194</v>
      </c>
      <c r="AR653" t="s">
        <v>194</v>
      </c>
      <c r="AS653" t="s">
        <v>194</v>
      </c>
      <c r="AT653" t="s">
        <v>194</v>
      </c>
      <c r="AU653" t="s">
        <v>194</v>
      </c>
      <c r="AV653" t="s">
        <v>194</v>
      </c>
      <c r="AW653" t="s">
        <v>194</v>
      </c>
      <c r="AX653" t="s">
        <v>194</v>
      </c>
      <c r="AY653" t="s">
        <v>194</v>
      </c>
      <c r="AZ653" t="s">
        <v>194</v>
      </c>
      <c r="BA653" t="s">
        <v>194</v>
      </c>
      <c r="BB653" t="s">
        <v>194</v>
      </c>
      <c r="BC653" t="s">
        <v>194</v>
      </c>
      <c r="BD653" t="s">
        <v>194</v>
      </c>
      <c r="BE653" t="s">
        <v>194</v>
      </c>
      <c r="BF653" t="s">
        <v>194</v>
      </c>
      <c r="BG653" t="s">
        <v>194</v>
      </c>
      <c r="BH653" t="s">
        <v>194</v>
      </c>
      <c r="BI653" t="s">
        <v>194</v>
      </c>
      <c r="BJ653" t="s">
        <v>194</v>
      </c>
      <c r="BK653" t="s">
        <v>194</v>
      </c>
      <c r="BL653" t="s">
        <v>194</v>
      </c>
      <c r="BM653" t="s">
        <v>194</v>
      </c>
      <c r="BN653" t="s">
        <v>194</v>
      </c>
      <c r="BO653" t="s">
        <v>194</v>
      </c>
      <c r="BP653" t="s">
        <v>194</v>
      </c>
      <c r="BQ653" t="s">
        <v>194</v>
      </c>
      <c r="BR653" t="s">
        <v>194</v>
      </c>
      <c r="BS653" t="s">
        <v>194</v>
      </c>
      <c r="BT653" t="s">
        <v>194</v>
      </c>
      <c r="BU653" t="s">
        <v>194</v>
      </c>
      <c r="BV653" t="s">
        <v>194</v>
      </c>
      <c r="BW653" t="s">
        <v>194</v>
      </c>
      <c r="BX653" t="s">
        <v>194</v>
      </c>
      <c r="BY653" t="s">
        <v>194</v>
      </c>
      <c r="BZ653" t="s">
        <v>194</v>
      </c>
      <c r="CA653" t="s">
        <v>194</v>
      </c>
      <c r="CB653" t="s">
        <v>194</v>
      </c>
      <c r="CC653" t="s">
        <v>194</v>
      </c>
      <c r="CD653" t="s">
        <v>194</v>
      </c>
      <c r="CE653" t="s">
        <v>194</v>
      </c>
      <c r="CF653" t="s">
        <v>194</v>
      </c>
      <c r="CG653" t="s">
        <v>194</v>
      </c>
      <c r="CH653" t="s">
        <v>194</v>
      </c>
    </row>
    <row r="654" spans="1:86" x14ac:dyDescent="0.2">
      <c r="A654" t="s">
        <v>4260</v>
      </c>
      <c r="B654" t="s">
        <v>678</v>
      </c>
      <c r="C654">
        <v>3.423</v>
      </c>
      <c r="D654">
        <v>20.452000000000002</v>
      </c>
      <c r="E654">
        <v>5.7759999999999998</v>
      </c>
      <c r="F654">
        <v>3.0640000000000001</v>
      </c>
      <c r="G654">
        <v>3.5539999999999998</v>
      </c>
      <c r="H654" t="s">
        <v>194</v>
      </c>
      <c r="I654" t="s">
        <v>194</v>
      </c>
      <c r="J654" t="s">
        <v>194</v>
      </c>
      <c r="K654" t="s">
        <v>194</v>
      </c>
      <c r="L654">
        <v>7.7519999999999998</v>
      </c>
      <c r="M654" t="s">
        <v>194</v>
      </c>
      <c r="N654" t="s">
        <v>194</v>
      </c>
      <c r="O654" t="s">
        <v>194</v>
      </c>
      <c r="P654" t="s">
        <v>194</v>
      </c>
      <c r="Q654">
        <v>10.193</v>
      </c>
      <c r="R654">
        <v>5.7949999999999999</v>
      </c>
      <c r="S654">
        <v>7.891</v>
      </c>
      <c r="T654">
        <v>13.75</v>
      </c>
      <c r="U654" t="s">
        <v>194</v>
      </c>
      <c r="V654" t="s">
        <v>194</v>
      </c>
      <c r="W654" t="s">
        <v>194</v>
      </c>
      <c r="X654">
        <v>5.4480000000000004</v>
      </c>
      <c r="Y654" t="s">
        <v>194</v>
      </c>
      <c r="Z654" t="s">
        <v>194</v>
      </c>
      <c r="AA654">
        <v>4.0179999999999998</v>
      </c>
      <c r="AB654" t="s">
        <v>194</v>
      </c>
      <c r="AC654" t="s">
        <v>194</v>
      </c>
      <c r="AD654" t="s">
        <v>194</v>
      </c>
      <c r="AE654" t="s">
        <v>194</v>
      </c>
      <c r="AF654" t="s">
        <v>194</v>
      </c>
      <c r="AG654" t="s">
        <v>194</v>
      </c>
      <c r="AH654" t="s">
        <v>194</v>
      </c>
      <c r="AI654" t="s">
        <v>194</v>
      </c>
      <c r="AJ654" t="s">
        <v>194</v>
      </c>
      <c r="AK654" t="s">
        <v>194</v>
      </c>
      <c r="AL654" t="s">
        <v>194</v>
      </c>
      <c r="AM654" t="s">
        <v>194</v>
      </c>
      <c r="AN654" t="s">
        <v>194</v>
      </c>
      <c r="AO654" t="s">
        <v>194</v>
      </c>
      <c r="AP654" t="s">
        <v>194</v>
      </c>
      <c r="AQ654" t="s">
        <v>194</v>
      </c>
      <c r="AR654" t="s">
        <v>194</v>
      </c>
      <c r="AS654" t="s">
        <v>194</v>
      </c>
      <c r="AT654" t="s">
        <v>194</v>
      </c>
      <c r="AU654" t="s">
        <v>194</v>
      </c>
      <c r="AV654" t="s">
        <v>194</v>
      </c>
      <c r="AW654" t="s">
        <v>194</v>
      </c>
      <c r="AX654" t="s">
        <v>194</v>
      </c>
      <c r="AY654" t="s">
        <v>194</v>
      </c>
      <c r="AZ654" t="s">
        <v>194</v>
      </c>
      <c r="BA654" t="s">
        <v>194</v>
      </c>
      <c r="BB654" t="s">
        <v>194</v>
      </c>
      <c r="BC654" t="s">
        <v>194</v>
      </c>
      <c r="BD654" t="s">
        <v>194</v>
      </c>
      <c r="BE654" t="s">
        <v>194</v>
      </c>
      <c r="BF654" t="s">
        <v>194</v>
      </c>
      <c r="BG654" t="s">
        <v>194</v>
      </c>
      <c r="BH654" t="s">
        <v>194</v>
      </c>
      <c r="BI654" t="s">
        <v>194</v>
      </c>
      <c r="BJ654" t="s">
        <v>194</v>
      </c>
      <c r="BK654" t="s">
        <v>194</v>
      </c>
      <c r="BL654" t="s">
        <v>194</v>
      </c>
      <c r="BM654" t="s">
        <v>194</v>
      </c>
      <c r="BN654" t="s">
        <v>194</v>
      </c>
      <c r="BO654" t="s">
        <v>194</v>
      </c>
      <c r="BP654" t="s">
        <v>194</v>
      </c>
      <c r="BQ654" t="s">
        <v>194</v>
      </c>
      <c r="BR654" t="s">
        <v>194</v>
      </c>
      <c r="BS654" t="s">
        <v>194</v>
      </c>
      <c r="BT654" t="s">
        <v>194</v>
      </c>
      <c r="BU654" t="s">
        <v>194</v>
      </c>
      <c r="BV654" t="s">
        <v>194</v>
      </c>
      <c r="BW654" t="s">
        <v>194</v>
      </c>
      <c r="BX654" t="s">
        <v>194</v>
      </c>
      <c r="BY654" t="s">
        <v>194</v>
      </c>
      <c r="BZ654" t="s">
        <v>194</v>
      </c>
      <c r="CA654" t="s">
        <v>194</v>
      </c>
      <c r="CB654" t="s">
        <v>194</v>
      </c>
      <c r="CC654" t="s">
        <v>194</v>
      </c>
      <c r="CD654" t="s">
        <v>194</v>
      </c>
      <c r="CE654" t="s">
        <v>194</v>
      </c>
      <c r="CF654" t="s">
        <v>194</v>
      </c>
      <c r="CG654" t="s">
        <v>194</v>
      </c>
      <c r="CH654" t="s">
        <v>194</v>
      </c>
    </row>
    <row r="655" spans="1:86" x14ac:dyDescent="0.2">
      <c r="A655" t="s">
        <v>4261</v>
      </c>
      <c r="B655" t="s">
        <v>679</v>
      </c>
      <c r="C655">
        <v>-1.51</v>
      </c>
      <c r="D655">
        <v>-17.001000000000001</v>
      </c>
      <c r="E655">
        <v>-3.12</v>
      </c>
      <c r="F655">
        <v>-0.22700000000000001</v>
      </c>
      <c r="G655">
        <v>-1.361</v>
      </c>
      <c r="H655" t="s">
        <v>194</v>
      </c>
      <c r="I655" t="s">
        <v>194</v>
      </c>
      <c r="J655" t="s">
        <v>194</v>
      </c>
      <c r="K655" t="s">
        <v>194</v>
      </c>
      <c r="L655">
        <v>-3.286</v>
      </c>
      <c r="M655" t="s">
        <v>194</v>
      </c>
      <c r="N655">
        <v>-16.635999999999999</v>
      </c>
      <c r="O655">
        <v>-4.1639999999999997</v>
      </c>
      <c r="P655" t="s">
        <v>194</v>
      </c>
      <c r="Q655">
        <v>-9.15</v>
      </c>
      <c r="R655">
        <v>2.4279999999999999</v>
      </c>
      <c r="S655">
        <v>-4.76</v>
      </c>
      <c r="T655">
        <v>-9.907</v>
      </c>
      <c r="U655">
        <v>-0.65500000000000003</v>
      </c>
      <c r="V655">
        <v>-78.801000000000002</v>
      </c>
      <c r="W655">
        <v>-2.4950000000000001</v>
      </c>
      <c r="X655">
        <v>-2.2970000000000002</v>
      </c>
      <c r="Y655">
        <v>-2.7890000000000001</v>
      </c>
      <c r="Z655">
        <v>1.038</v>
      </c>
      <c r="AA655">
        <v>-2.4329999999999998</v>
      </c>
      <c r="AB655">
        <v>0.19700000000000001</v>
      </c>
      <c r="AC655">
        <v>-3.2719999999999998</v>
      </c>
      <c r="AD655">
        <v>-1.6</v>
      </c>
      <c r="AE655">
        <v>1.1060000000000001</v>
      </c>
      <c r="AF655">
        <v>-6.9470000000000001</v>
      </c>
      <c r="AG655">
        <v>-2.085</v>
      </c>
      <c r="AH655">
        <v>-3.4689999999999999</v>
      </c>
      <c r="AI655">
        <v>-5.266</v>
      </c>
      <c r="AJ655">
        <v>-0.80700000000000005</v>
      </c>
      <c r="AK655">
        <v>-4.0129999999999999</v>
      </c>
      <c r="AL655">
        <v>-4.4770000000000003</v>
      </c>
      <c r="AM655">
        <v>-1.966</v>
      </c>
      <c r="AN655">
        <v>-3.8050000000000002</v>
      </c>
      <c r="AO655">
        <v>-2.4540000000000002</v>
      </c>
      <c r="AP655">
        <v>5.2569999999999997</v>
      </c>
      <c r="AQ655">
        <v>5.758</v>
      </c>
      <c r="AR655">
        <v>-14.51</v>
      </c>
      <c r="AS655">
        <v>-8.9550000000000001</v>
      </c>
      <c r="AT655">
        <v>3.5329999999999999</v>
      </c>
      <c r="AU655">
        <v>-5.7889999999999997</v>
      </c>
      <c r="AV655">
        <v>-0.64100000000000001</v>
      </c>
      <c r="AW655">
        <v>-5.6680000000000001</v>
      </c>
      <c r="AX655">
        <v>-3.1840000000000002</v>
      </c>
      <c r="AY655">
        <v>0.69099999999999995</v>
      </c>
      <c r="AZ655">
        <v>-3.0390000000000001</v>
      </c>
      <c r="BA655">
        <v>-2.9039999999999999</v>
      </c>
      <c r="BB655">
        <v>-2.7589999999999999</v>
      </c>
      <c r="BC655">
        <v>-7.4340000000000002</v>
      </c>
      <c r="BD655">
        <v>-11.404</v>
      </c>
      <c r="BE655">
        <v>-0.41099999999999998</v>
      </c>
      <c r="BF655">
        <v>-2.8159999999999998</v>
      </c>
      <c r="BG655">
        <v>-0.94599999999999995</v>
      </c>
      <c r="BH655">
        <v>-0.32800000000000001</v>
      </c>
      <c r="BI655">
        <v>-1.3640000000000001</v>
      </c>
      <c r="BJ655">
        <v>-2.468</v>
      </c>
      <c r="BK655">
        <v>-0.42499999999999999</v>
      </c>
      <c r="BL655">
        <v>-4.2629999999999999</v>
      </c>
      <c r="BM655">
        <v>-2.5619999999999998</v>
      </c>
      <c r="BN655">
        <v>-1.84</v>
      </c>
      <c r="BO655">
        <v>-6.8109999999999999</v>
      </c>
      <c r="BP655">
        <v>-41.593000000000004</v>
      </c>
      <c r="BQ655">
        <v>-1.484</v>
      </c>
      <c r="BR655">
        <v>-4.5309999999999997</v>
      </c>
      <c r="BS655">
        <v>-1.1579999999999999</v>
      </c>
      <c r="BT655">
        <v>-1.31</v>
      </c>
      <c r="BU655">
        <v>-0.63900000000000001</v>
      </c>
      <c r="BV655">
        <v>0.35399999999999998</v>
      </c>
      <c r="BW655">
        <v>-1.4319999999999999</v>
      </c>
      <c r="BX655">
        <v>-3.2309999999999999</v>
      </c>
      <c r="BY655">
        <v>-12.601000000000001</v>
      </c>
      <c r="BZ655">
        <v>-1.026</v>
      </c>
      <c r="CA655">
        <v>-11.433999999999999</v>
      </c>
      <c r="CB655">
        <v>-12.241</v>
      </c>
      <c r="CC655">
        <v>-1.3520000000000001</v>
      </c>
      <c r="CD655">
        <v>-5.0519999999999996</v>
      </c>
      <c r="CE655">
        <v>-4.6740000000000004</v>
      </c>
      <c r="CF655">
        <v>-39.478000000000002</v>
      </c>
      <c r="CG655">
        <v>-8.9079999999999995</v>
      </c>
      <c r="CH655">
        <v>-9.2059999999999995</v>
      </c>
    </row>
    <row r="656" spans="1:86" x14ac:dyDescent="0.2">
      <c r="A656" t="s">
        <v>4262</v>
      </c>
      <c r="B656" t="s">
        <v>680</v>
      </c>
      <c r="C656" t="s">
        <v>188</v>
      </c>
      <c r="D656" t="s">
        <v>188</v>
      </c>
      <c r="E656" t="s">
        <v>188</v>
      </c>
      <c r="F656" t="s">
        <v>188</v>
      </c>
      <c r="G656" t="s">
        <v>188</v>
      </c>
      <c r="H656" t="s">
        <v>188</v>
      </c>
      <c r="I656" t="s">
        <v>188</v>
      </c>
      <c r="J656" t="s">
        <v>188</v>
      </c>
      <c r="K656" t="s">
        <v>188</v>
      </c>
      <c r="L656" t="s">
        <v>188</v>
      </c>
      <c r="M656" t="s">
        <v>188</v>
      </c>
      <c r="N656" t="s">
        <v>188</v>
      </c>
      <c r="O656" t="s">
        <v>194</v>
      </c>
      <c r="P656" t="s">
        <v>188</v>
      </c>
      <c r="Q656" t="s">
        <v>188</v>
      </c>
      <c r="R656" t="s">
        <v>188</v>
      </c>
      <c r="S656" t="s">
        <v>188</v>
      </c>
      <c r="T656" t="s">
        <v>188</v>
      </c>
      <c r="U656" t="s">
        <v>188</v>
      </c>
      <c r="V656" t="s">
        <v>188</v>
      </c>
      <c r="W656" t="s">
        <v>188</v>
      </c>
      <c r="X656" t="s">
        <v>188</v>
      </c>
      <c r="Y656" t="s">
        <v>188</v>
      </c>
      <c r="Z656" t="s">
        <v>188</v>
      </c>
      <c r="AA656" t="s">
        <v>188</v>
      </c>
      <c r="AB656" t="s">
        <v>188</v>
      </c>
      <c r="AC656" t="s">
        <v>188</v>
      </c>
      <c r="AD656" t="s">
        <v>188</v>
      </c>
      <c r="AE656" t="s">
        <v>194</v>
      </c>
      <c r="AF656" t="s">
        <v>188</v>
      </c>
      <c r="AG656" t="s">
        <v>188</v>
      </c>
      <c r="AH656" t="s">
        <v>188</v>
      </c>
      <c r="AI656">
        <v>1.4999999999999999E-2</v>
      </c>
      <c r="AJ656" t="s">
        <v>188</v>
      </c>
      <c r="AK656" t="s">
        <v>188</v>
      </c>
      <c r="AL656" t="s">
        <v>188</v>
      </c>
      <c r="AM656" t="s">
        <v>188</v>
      </c>
      <c r="AN656" t="s">
        <v>188</v>
      </c>
      <c r="AO656" t="s">
        <v>188</v>
      </c>
      <c r="AP656" t="s">
        <v>188</v>
      </c>
      <c r="AQ656" t="s">
        <v>188</v>
      </c>
      <c r="AR656" t="s">
        <v>188</v>
      </c>
      <c r="AS656" t="s">
        <v>188</v>
      </c>
      <c r="AT656">
        <v>1.006</v>
      </c>
      <c r="AU656" t="s">
        <v>188</v>
      </c>
      <c r="AV656" t="s">
        <v>188</v>
      </c>
      <c r="AW656" t="s">
        <v>188</v>
      </c>
      <c r="AX656" t="s">
        <v>188</v>
      </c>
      <c r="AY656" t="s">
        <v>188</v>
      </c>
      <c r="AZ656" t="s">
        <v>188</v>
      </c>
      <c r="BA656" t="s">
        <v>188</v>
      </c>
      <c r="BB656" t="s">
        <v>188</v>
      </c>
      <c r="BC656" t="s">
        <v>188</v>
      </c>
      <c r="BD656" t="s">
        <v>188</v>
      </c>
      <c r="BE656" t="s">
        <v>188</v>
      </c>
      <c r="BF656" t="s">
        <v>188</v>
      </c>
      <c r="BG656" t="s">
        <v>188</v>
      </c>
      <c r="BH656" t="s">
        <v>188</v>
      </c>
      <c r="BI656" t="s">
        <v>188</v>
      </c>
      <c r="BJ656" t="s">
        <v>188</v>
      </c>
      <c r="BK656" t="s">
        <v>188</v>
      </c>
      <c r="BL656" t="s">
        <v>188</v>
      </c>
      <c r="BM656" t="s">
        <v>188</v>
      </c>
      <c r="BN656" t="s">
        <v>188</v>
      </c>
      <c r="BO656" t="s">
        <v>188</v>
      </c>
      <c r="BP656" t="s">
        <v>188</v>
      </c>
      <c r="BQ656" t="s">
        <v>188</v>
      </c>
      <c r="BR656" t="s">
        <v>188</v>
      </c>
      <c r="BS656" t="s">
        <v>188</v>
      </c>
      <c r="BT656" t="s">
        <v>188</v>
      </c>
      <c r="BU656" t="s">
        <v>188</v>
      </c>
      <c r="BV656" t="s">
        <v>188</v>
      </c>
      <c r="BW656" t="s">
        <v>188</v>
      </c>
      <c r="BX656" t="s">
        <v>188</v>
      </c>
      <c r="BY656" t="s">
        <v>188</v>
      </c>
      <c r="BZ656" t="s">
        <v>188</v>
      </c>
      <c r="CA656" t="s">
        <v>188</v>
      </c>
      <c r="CB656" t="s">
        <v>188</v>
      </c>
      <c r="CC656" t="s">
        <v>188</v>
      </c>
      <c r="CD656" t="s">
        <v>188</v>
      </c>
      <c r="CE656" t="s">
        <v>188</v>
      </c>
      <c r="CF656" t="s">
        <v>188</v>
      </c>
      <c r="CG656" t="s">
        <v>188</v>
      </c>
      <c r="CH656" t="s">
        <v>188</v>
      </c>
    </row>
    <row r="657" spans="1:86" x14ac:dyDescent="0.2">
      <c r="A657" t="s">
        <v>4263</v>
      </c>
      <c r="B657" t="s">
        <v>681</v>
      </c>
      <c r="C657">
        <v>0.52300000000000002</v>
      </c>
      <c r="D657">
        <v>0.503</v>
      </c>
      <c r="E657">
        <v>0.503</v>
      </c>
      <c r="F657">
        <v>0.503</v>
      </c>
      <c r="G657">
        <v>0.503</v>
      </c>
      <c r="H657">
        <v>0.503</v>
      </c>
      <c r="I657">
        <v>0.54100000000000004</v>
      </c>
      <c r="J657">
        <v>0.54100000000000004</v>
      </c>
      <c r="K657">
        <v>0.55600000000000005</v>
      </c>
      <c r="L657">
        <v>0.54100000000000004</v>
      </c>
      <c r="M657">
        <v>0.54100000000000004</v>
      </c>
      <c r="N657">
        <v>0.70099999999999996</v>
      </c>
      <c r="O657" t="s">
        <v>194</v>
      </c>
      <c r="P657">
        <v>0.54100000000000004</v>
      </c>
      <c r="Q657">
        <v>0.54100000000000004</v>
      </c>
      <c r="R657">
        <v>0.54100000000000004</v>
      </c>
      <c r="S657">
        <v>0.54100000000000004</v>
      </c>
      <c r="T657">
        <v>0.54100000000000004</v>
      </c>
      <c r="U657">
        <v>0.56699999999999995</v>
      </c>
      <c r="V657">
        <v>0.63200000000000001</v>
      </c>
      <c r="W657">
        <v>0.58699999999999997</v>
      </c>
      <c r="X657">
        <v>0.58299999999999996</v>
      </c>
      <c r="Y657">
        <v>0.61299999999999999</v>
      </c>
      <c r="Z657">
        <v>0.56699999999999995</v>
      </c>
      <c r="AA657">
        <v>0.56699999999999995</v>
      </c>
      <c r="AB657">
        <v>0.56699999999999995</v>
      </c>
      <c r="AC657">
        <v>0.56699999999999995</v>
      </c>
      <c r="AD657">
        <v>0.61699999999999999</v>
      </c>
      <c r="AE657" t="s">
        <v>194</v>
      </c>
      <c r="AF657">
        <v>0.56699999999999995</v>
      </c>
      <c r="AG657">
        <v>0.59799999999999998</v>
      </c>
      <c r="AH657">
        <v>0.58399999999999996</v>
      </c>
      <c r="AI657">
        <v>0.76100000000000001</v>
      </c>
      <c r="AJ657">
        <v>0.624</v>
      </c>
      <c r="AK657">
        <v>0.58399999999999996</v>
      </c>
      <c r="AL657">
        <v>0.58399999999999996</v>
      </c>
      <c r="AM657">
        <v>0.59899999999999998</v>
      </c>
      <c r="AN657">
        <v>0.58399999999999996</v>
      </c>
      <c r="AO657">
        <v>0.58399999999999996</v>
      </c>
      <c r="AP657">
        <v>0.58399999999999996</v>
      </c>
      <c r="AQ657">
        <v>0.59899999999999998</v>
      </c>
      <c r="AR657">
        <v>0.58399999999999996</v>
      </c>
      <c r="AS657">
        <v>0.61599999999999999</v>
      </c>
      <c r="AT657">
        <v>0.63100000000000001</v>
      </c>
      <c r="AU657">
        <v>0.64100000000000001</v>
      </c>
      <c r="AV657">
        <v>0.61599999999999999</v>
      </c>
      <c r="AW657">
        <v>1.4650000000000001</v>
      </c>
      <c r="AX657">
        <v>0.69599999999999995</v>
      </c>
      <c r="AY657">
        <v>0.65600000000000003</v>
      </c>
      <c r="AZ657">
        <v>0.69599999999999995</v>
      </c>
      <c r="BA657">
        <v>0.63100000000000001</v>
      </c>
      <c r="BB657">
        <v>0.61599999999999999</v>
      </c>
      <c r="BC657">
        <v>0.64</v>
      </c>
      <c r="BD657">
        <v>0.61599999999999999</v>
      </c>
      <c r="BE657">
        <v>0.63800000000000001</v>
      </c>
      <c r="BF657">
        <v>0.69799999999999995</v>
      </c>
      <c r="BG657">
        <v>0.69799999999999995</v>
      </c>
      <c r="BH657">
        <v>0.63800000000000001</v>
      </c>
      <c r="BI657">
        <v>0.63800000000000001</v>
      </c>
      <c r="BJ657">
        <v>0.63800000000000001</v>
      </c>
      <c r="BK657">
        <v>0.79100000000000004</v>
      </c>
      <c r="BL657">
        <v>0.63800000000000001</v>
      </c>
      <c r="BM657">
        <v>0.65300000000000002</v>
      </c>
      <c r="BN657">
        <v>0.63800000000000001</v>
      </c>
      <c r="BO657">
        <v>0.66300000000000003</v>
      </c>
      <c r="BP657">
        <v>0.63800000000000001</v>
      </c>
      <c r="BQ657">
        <v>1.048</v>
      </c>
      <c r="BR657">
        <v>0.69799999999999995</v>
      </c>
      <c r="BS657">
        <v>0.64800000000000002</v>
      </c>
      <c r="BT657">
        <v>0.64800000000000002</v>
      </c>
      <c r="BU657">
        <v>0.64800000000000002</v>
      </c>
      <c r="BV657">
        <v>0.67300000000000004</v>
      </c>
      <c r="BW657">
        <v>0.64800000000000002</v>
      </c>
      <c r="BX657">
        <v>0.64800000000000002</v>
      </c>
      <c r="BY657">
        <v>0.64800000000000002</v>
      </c>
      <c r="BZ657">
        <v>0.64800000000000002</v>
      </c>
      <c r="CA657">
        <v>0.64800000000000002</v>
      </c>
      <c r="CB657">
        <v>0.64800000000000002</v>
      </c>
      <c r="CC657">
        <v>0.64800000000000002</v>
      </c>
      <c r="CD657">
        <v>0.64800000000000002</v>
      </c>
      <c r="CE657">
        <v>0.64800000000000002</v>
      </c>
      <c r="CF657">
        <v>0.64800000000000002</v>
      </c>
      <c r="CG657">
        <v>0.64800000000000002</v>
      </c>
      <c r="CH657">
        <v>0.64800000000000002</v>
      </c>
    </row>
    <row r="658" spans="1:86" x14ac:dyDescent="0.2">
      <c r="A658" t="s">
        <v>4264</v>
      </c>
      <c r="B658" t="s">
        <v>682</v>
      </c>
      <c r="C658">
        <v>-0.52300000000000002</v>
      </c>
      <c r="D658">
        <v>-0.503</v>
      </c>
      <c r="E658">
        <v>-0.503</v>
      </c>
      <c r="F658">
        <v>-0.503</v>
      </c>
      <c r="G658">
        <v>-0.503</v>
      </c>
      <c r="H658">
        <v>-0.503</v>
      </c>
      <c r="I658">
        <v>-0.54100000000000004</v>
      </c>
      <c r="J658">
        <v>-0.54100000000000004</v>
      </c>
      <c r="K658">
        <v>-0.55600000000000005</v>
      </c>
      <c r="L658">
        <v>-0.54100000000000004</v>
      </c>
      <c r="M658">
        <v>-0.54100000000000004</v>
      </c>
      <c r="N658">
        <v>-0.70099999999999996</v>
      </c>
      <c r="O658">
        <v>-0.54100000000000004</v>
      </c>
      <c r="P658">
        <v>-0.54100000000000004</v>
      </c>
      <c r="Q658">
        <v>-0.54100000000000004</v>
      </c>
      <c r="R658">
        <v>-0.54100000000000004</v>
      </c>
      <c r="S658">
        <v>-0.54100000000000004</v>
      </c>
      <c r="T658">
        <v>-0.54100000000000004</v>
      </c>
      <c r="U658">
        <v>-0.56699999999999995</v>
      </c>
      <c r="V658">
        <v>-0.63200000000000001</v>
      </c>
      <c r="W658">
        <v>-0.58699999999999997</v>
      </c>
      <c r="X658">
        <v>-0.58299999999999996</v>
      </c>
      <c r="Y658">
        <v>-0.61299999999999999</v>
      </c>
      <c r="Z658">
        <v>-0.56699999999999995</v>
      </c>
      <c r="AA658">
        <v>-0.56699999999999995</v>
      </c>
      <c r="AB658">
        <v>-0.56699999999999995</v>
      </c>
      <c r="AC658">
        <v>-0.56699999999999995</v>
      </c>
      <c r="AD658">
        <v>-0.61699999999999999</v>
      </c>
      <c r="AE658">
        <v>-0.58399999999999996</v>
      </c>
      <c r="AF658">
        <v>-0.56699999999999995</v>
      </c>
      <c r="AG658">
        <v>-0.59799999999999998</v>
      </c>
      <c r="AH658">
        <v>-0.58399999999999996</v>
      </c>
      <c r="AI658">
        <v>-0.746</v>
      </c>
      <c r="AJ658">
        <v>-0.624</v>
      </c>
      <c r="AK658">
        <v>-0.58399999999999996</v>
      </c>
      <c r="AL658">
        <v>-0.58399999999999996</v>
      </c>
      <c r="AM658">
        <v>-0.59899999999999998</v>
      </c>
      <c r="AN658">
        <v>-0.58399999999999996</v>
      </c>
      <c r="AO658">
        <v>-0.58399999999999996</v>
      </c>
      <c r="AP658">
        <v>-0.58399999999999996</v>
      </c>
      <c r="AQ658">
        <v>-0.59899999999999998</v>
      </c>
      <c r="AR658">
        <v>-0.58399999999999996</v>
      </c>
      <c r="AS658">
        <v>-0.61599999999999999</v>
      </c>
      <c r="AT658">
        <v>0.375</v>
      </c>
      <c r="AU658">
        <v>-0.64100000000000001</v>
      </c>
      <c r="AV658">
        <v>-0.61599999999999999</v>
      </c>
      <c r="AW658">
        <v>-1.4650000000000001</v>
      </c>
      <c r="AX658">
        <v>-0.69599999999999995</v>
      </c>
      <c r="AY658">
        <v>-0.65600000000000003</v>
      </c>
      <c r="AZ658">
        <v>-0.69599999999999995</v>
      </c>
      <c r="BA658">
        <v>-0.63100000000000001</v>
      </c>
      <c r="BB658">
        <v>-0.61599999999999999</v>
      </c>
      <c r="BC658">
        <v>-0.64</v>
      </c>
      <c r="BD658">
        <v>-0.61599999999999999</v>
      </c>
      <c r="BE658">
        <v>-0.63800000000000001</v>
      </c>
      <c r="BF658">
        <v>-0.69799999999999995</v>
      </c>
      <c r="BG658">
        <v>-0.69799999999999995</v>
      </c>
      <c r="BH658">
        <v>-0.63800000000000001</v>
      </c>
      <c r="BI658">
        <v>-0.63800000000000001</v>
      </c>
      <c r="BJ658">
        <v>-0.63800000000000001</v>
      </c>
      <c r="BK658">
        <v>-0.79100000000000004</v>
      </c>
      <c r="BL658">
        <v>-0.63800000000000001</v>
      </c>
      <c r="BM658">
        <v>-0.65300000000000002</v>
      </c>
      <c r="BN658">
        <v>-0.63800000000000001</v>
      </c>
      <c r="BO658">
        <v>-0.66300000000000003</v>
      </c>
      <c r="BP658">
        <v>-0.63800000000000001</v>
      </c>
      <c r="BQ658">
        <v>-1.048</v>
      </c>
      <c r="BR658">
        <v>-0.69799999999999995</v>
      </c>
      <c r="BS658">
        <v>-0.64800000000000002</v>
      </c>
      <c r="BT658">
        <v>-0.64800000000000002</v>
      </c>
      <c r="BU658">
        <v>-0.64800000000000002</v>
      </c>
      <c r="BV658">
        <v>-0.67300000000000004</v>
      </c>
      <c r="BW658">
        <v>-0.64800000000000002</v>
      </c>
      <c r="BX658">
        <v>-0.64800000000000002</v>
      </c>
      <c r="BY658">
        <v>-0.64800000000000002</v>
      </c>
      <c r="BZ658">
        <v>-0.64800000000000002</v>
      </c>
      <c r="CA658">
        <v>-0.64800000000000002</v>
      </c>
      <c r="CB658">
        <v>-0.64800000000000002</v>
      </c>
      <c r="CC658">
        <v>-0.64800000000000002</v>
      </c>
      <c r="CD658">
        <v>-0.64800000000000002</v>
      </c>
      <c r="CE658">
        <v>-0.64800000000000002</v>
      </c>
      <c r="CF658">
        <v>-0.64800000000000002</v>
      </c>
      <c r="CG658">
        <v>-0.64800000000000002</v>
      </c>
      <c r="CH658">
        <v>-0.64800000000000002</v>
      </c>
    </row>
    <row r="659" spans="1:86" x14ac:dyDescent="0.2">
      <c r="A659" t="s">
        <v>4265</v>
      </c>
      <c r="B659" t="s">
        <v>683</v>
      </c>
      <c r="C659" t="s">
        <v>188</v>
      </c>
      <c r="D659" t="s">
        <v>188</v>
      </c>
      <c r="E659" t="s">
        <v>188</v>
      </c>
      <c r="F659" t="s">
        <v>188</v>
      </c>
      <c r="G659" t="s">
        <v>188</v>
      </c>
      <c r="H659" t="s">
        <v>188</v>
      </c>
      <c r="I659" t="s">
        <v>188</v>
      </c>
      <c r="J659" t="s">
        <v>188</v>
      </c>
      <c r="K659" t="s">
        <v>188</v>
      </c>
      <c r="L659" t="s">
        <v>188</v>
      </c>
      <c r="M659" t="s">
        <v>188</v>
      </c>
      <c r="N659" t="s">
        <v>188</v>
      </c>
      <c r="O659" t="s">
        <v>188</v>
      </c>
      <c r="P659" t="s">
        <v>188</v>
      </c>
      <c r="Q659" t="s">
        <v>188</v>
      </c>
      <c r="R659" t="s">
        <v>188</v>
      </c>
      <c r="S659" t="s">
        <v>188</v>
      </c>
      <c r="T659" t="s">
        <v>188</v>
      </c>
      <c r="U659" t="s">
        <v>188</v>
      </c>
      <c r="V659" t="s">
        <v>188</v>
      </c>
      <c r="W659" t="s">
        <v>188</v>
      </c>
      <c r="X659" t="s">
        <v>188</v>
      </c>
      <c r="Y659" t="s">
        <v>188</v>
      </c>
      <c r="Z659" t="s">
        <v>188</v>
      </c>
      <c r="AA659" t="s">
        <v>188</v>
      </c>
      <c r="AB659" t="s">
        <v>188</v>
      </c>
      <c r="AC659" t="s">
        <v>188</v>
      </c>
      <c r="AD659" t="s">
        <v>188</v>
      </c>
      <c r="AE659" t="s">
        <v>188</v>
      </c>
      <c r="AF659" t="s">
        <v>188</v>
      </c>
      <c r="AG659" t="s">
        <v>188</v>
      </c>
      <c r="AH659" t="s">
        <v>188</v>
      </c>
      <c r="AI659" t="s">
        <v>188</v>
      </c>
      <c r="AJ659" t="s">
        <v>188</v>
      </c>
      <c r="AK659" t="s">
        <v>188</v>
      </c>
      <c r="AL659" t="s">
        <v>188</v>
      </c>
      <c r="AM659" t="s">
        <v>188</v>
      </c>
      <c r="AN659" t="s">
        <v>188</v>
      </c>
      <c r="AO659" t="s">
        <v>188</v>
      </c>
      <c r="AP659" t="s">
        <v>188</v>
      </c>
      <c r="AQ659" t="s">
        <v>188</v>
      </c>
      <c r="AR659" t="s">
        <v>188</v>
      </c>
      <c r="AS659" t="s">
        <v>188</v>
      </c>
      <c r="AT659" t="s">
        <v>188</v>
      </c>
      <c r="AU659" t="s">
        <v>188</v>
      </c>
      <c r="AV659" t="s">
        <v>188</v>
      </c>
      <c r="AW659" t="s">
        <v>188</v>
      </c>
      <c r="AX659" t="s">
        <v>188</v>
      </c>
      <c r="AY659" t="s">
        <v>188</v>
      </c>
      <c r="AZ659" t="s">
        <v>188</v>
      </c>
      <c r="BA659" t="s">
        <v>188</v>
      </c>
      <c r="BB659" t="s">
        <v>188</v>
      </c>
      <c r="BC659" t="s">
        <v>188</v>
      </c>
      <c r="BD659" t="s">
        <v>188</v>
      </c>
      <c r="BE659" t="s">
        <v>188</v>
      </c>
      <c r="BF659" t="s">
        <v>188</v>
      </c>
      <c r="BG659" t="s">
        <v>188</v>
      </c>
      <c r="BH659" t="s">
        <v>188</v>
      </c>
      <c r="BI659" t="s">
        <v>188</v>
      </c>
      <c r="BJ659" t="s">
        <v>188</v>
      </c>
      <c r="BK659" t="s">
        <v>188</v>
      </c>
      <c r="BL659" t="s">
        <v>188</v>
      </c>
      <c r="BM659" t="s">
        <v>188</v>
      </c>
      <c r="BN659" t="s">
        <v>188</v>
      </c>
      <c r="BO659" t="s">
        <v>188</v>
      </c>
      <c r="BP659" t="s">
        <v>188</v>
      </c>
      <c r="BQ659" t="s">
        <v>188</v>
      </c>
      <c r="BR659" t="s">
        <v>188</v>
      </c>
      <c r="BS659" t="s">
        <v>188</v>
      </c>
      <c r="BT659" t="s">
        <v>188</v>
      </c>
      <c r="BU659" t="s">
        <v>188</v>
      </c>
      <c r="BV659" t="s">
        <v>188</v>
      </c>
      <c r="BW659" t="s">
        <v>188</v>
      </c>
      <c r="BX659" t="s">
        <v>188</v>
      </c>
      <c r="BY659" t="s">
        <v>188</v>
      </c>
      <c r="BZ659" t="s">
        <v>188</v>
      </c>
      <c r="CA659" t="s">
        <v>188</v>
      </c>
      <c r="CB659" t="s">
        <v>188</v>
      </c>
      <c r="CC659" t="s">
        <v>188</v>
      </c>
      <c r="CD659" t="s">
        <v>188</v>
      </c>
      <c r="CE659" t="s">
        <v>188</v>
      </c>
      <c r="CF659" t="s">
        <v>188</v>
      </c>
      <c r="CG659" t="s">
        <v>188</v>
      </c>
      <c r="CH659" t="s">
        <v>188</v>
      </c>
    </row>
    <row r="660" spans="1:86" x14ac:dyDescent="0.2">
      <c r="A660" t="s">
        <v>4266</v>
      </c>
      <c r="B660" t="s">
        <v>684</v>
      </c>
      <c r="C660">
        <v>0.503</v>
      </c>
      <c r="D660">
        <v>0.503</v>
      </c>
      <c r="E660">
        <v>0.503</v>
      </c>
      <c r="F660">
        <v>0.503</v>
      </c>
      <c r="G660">
        <v>0.503</v>
      </c>
      <c r="H660">
        <v>0.503</v>
      </c>
      <c r="I660">
        <v>0.54100000000000004</v>
      </c>
      <c r="J660">
        <v>0.54100000000000004</v>
      </c>
      <c r="K660">
        <v>0.54100000000000004</v>
      </c>
      <c r="L660">
        <v>0.54100000000000004</v>
      </c>
      <c r="M660">
        <v>0.54100000000000004</v>
      </c>
      <c r="N660">
        <v>0.54100000000000004</v>
      </c>
      <c r="O660">
        <v>0.54100000000000004</v>
      </c>
      <c r="P660">
        <v>0.54100000000000004</v>
      </c>
      <c r="Q660">
        <v>0.54100000000000004</v>
      </c>
      <c r="R660">
        <v>0.54100000000000004</v>
      </c>
      <c r="S660">
        <v>0.54100000000000004</v>
      </c>
      <c r="T660">
        <v>0.54100000000000004</v>
      </c>
      <c r="U660">
        <v>0.56699999999999995</v>
      </c>
      <c r="V660">
        <v>0.56699999999999995</v>
      </c>
      <c r="W660">
        <v>0.56699999999999995</v>
      </c>
      <c r="X660">
        <v>0.56699999999999995</v>
      </c>
      <c r="Y660">
        <v>0.56699999999999995</v>
      </c>
      <c r="Z660">
        <v>0.56699999999999995</v>
      </c>
      <c r="AA660">
        <v>0.56699999999999995</v>
      </c>
      <c r="AB660">
        <v>0.56699999999999995</v>
      </c>
      <c r="AC660">
        <v>0.56699999999999995</v>
      </c>
      <c r="AD660">
        <v>0.56699999999999995</v>
      </c>
      <c r="AE660">
        <v>0.56699999999999995</v>
      </c>
      <c r="AF660">
        <v>0.56699999999999995</v>
      </c>
      <c r="AG660">
        <v>0.58399999999999996</v>
      </c>
      <c r="AH660">
        <v>0.58399999999999996</v>
      </c>
      <c r="AI660">
        <v>0.58399999999999996</v>
      </c>
      <c r="AJ660">
        <v>0.58399999999999996</v>
      </c>
      <c r="AK660">
        <v>0.58399999999999996</v>
      </c>
      <c r="AL660">
        <v>0.58399999999999996</v>
      </c>
      <c r="AM660">
        <v>0.58399999999999996</v>
      </c>
      <c r="AN660">
        <v>0.58399999999999996</v>
      </c>
      <c r="AO660">
        <v>0.58399999999999996</v>
      </c>
      <c r="AP660">
        <v>0.58399999999999996</v>
      </c>
      <c r="AQ660">
        <v>0.58399999999999996</v>
      </c>
      <c r="AR660">
        <v>0.58399999999999996</v>
      </c>
      <c r="AS660">
        <v>0.61599999999999999</v>
      </c>
      <c r="AT660">
        <v>0.61599999999999999</v>
      </c>
      <c r="AU660">
        <v>0.61599999999999999</v>
      </c>
      <c r="AV660">
        <v>0.61599999999999999</v>
      </c>
      <c r="AW660">
        <v>0.61599999999999999</v>
      </c>
      <c r="AX660">
        <v>0.61599999999999999</v>
      </c>
      <c r="AY660">
        <v>0.61599999999999999</v>
      </c>
      <c r="AZ660">
        <v>0.61599999999999999</v>
      </c>
      <c r="BA660">
        <v>0.61599999999999999</v>
      </c>
      <c r="BB660">
        <v>0.61599999999999999</v>
      </c>
      <c r="BC660">
        <v>0.61599999999999999</v>
      </c>
      <c r="BD660">
        <v>0.61599999999999999</v>
      </c>
      <c r="BE660">
        <v>0.63800000000000001</v>
      </c>
      <c r="BF660">
        <v>0.63800000000000001</v>
      </c>
      <c r="BG660">
        <v>0.63800000000000001</v>
      </c>
      <c r="BH660">
        <v>0.63800000000000001</v>
      </c>
      <c r="BI660">
        <v>0.63800000000000001</v>
      </c>
      <c r="BJ660">
        <v>0.63800000000000001</v>
      </c>
      <c r="BK660">
        <v>0.63800000000000001</v>
      </c>
      <c r="BL660">
        <v>0.63800000000000001</v>
      </c>
      <c r="BM660">
        <v>0.63800000000000001</v>
      </c>
      <c r="BN660">
        <v>0.63800000000000001</v>
      </c>
      <c r="BO660">
        <v>0.63800000000000001</v>
      </c>
      <c r="BP660">
        <v>0.63800000000000001</v>
      </c>
      <c r="BQ660">
        <v>0.64800000000000002</v>
      </c>
      <c r="BR660">
        <v>0.64800000000000002</v>
      </c>
      <c r="BS660">
        <v>0.64800000000000002</v>
      </c>
      <c r="BT660">
        <v>0.64800000000000002</v>
      </c>
      <c r="BU660">
        <v>0.64800000000000002</v>
      </c>
      <c r="BV660">
        <v>0.64800000000000002</v>
      </c>
      <c r="BW660">
        <v>0.64800000000000002</v>
      </c>
      <c r="BX660">
        <v>0.64800000000000002</v>
      </c>
      <c r="BY660">
        <v>0.64800000000000002</v>
      </c>
      <c r="BZ660">
        <v>0.64800000000000002</v>
      </c>
      <c r="CA660">
        <v>0.64800000000000002</v>
      </c>
      <c r="CB660">
        <v>0.64800000000000002</v>
      </c>
      <c r="CC660">
        <v>0.64800000000000002</v>
      </c>
      <c r="CD660">
        <v>0.64800000000000002</v>
      </c>
      <c r="CE660">
        <v>0.64800000000000002</v>
      </c>
      <c r="CF660">
        <v>0.64800000000000002</v>
      </c>
      <c r="CG660">
        <v>0.64800000000000002</v>
      </c>
      <c r="CH660">
        <v>0.64800000000000002</v>
      </c>
    </row>
    <row r="661" spans="1:86" x14ac:dyDescent="0.2">
      <c r="A661" t="s">
        <v>4267</v>
      </c>
      <c r="B661" t="s">
        <v>685</v>
      </c>
      <c r="C661">
        <v>-0.503</v>
      </c>
      <c r="D661">
        <v>-0.503</v>
      </c>
      <c r="E661">
        <v>-0.503</v>
      </c>
      <c r="F661">
        <v>-0.503</v>
      </c>
      <c r="G661">
        <v>-0.503</v>
      </c>
      <c r="H661">
        <v>-0.503</v>
      </c>
      <c r="I661">
        <v>-0.54100000000000004</v>
      </c>
      <c r="J661">
        <v>-0.54100000000000004</v>
      </c>
      <c r="K661">
        <v>-0.54100000000000004</v>
      </c>
      <c r="L661">
        <v>-0.54100000000000004</v>
      </c>
      <c r="M661">
        <v>-0.54100000000000004</v>
      </c>
      <c r="N661">
        <v>-0.54100000000000004</v>
      </c>
      <c r="O661">
        <v>-0.54100000000000004</v>
      </c>
      <c r="P661">
        <v>-0.54100000000000004</v>
      </c>
      <c r="Q661">
        <v>-0.54100000000000004</v>
      </c>
      <c r="R661">
        <v>-0.54100000000000004</v>
      </c>
      <c r="S661">
        <v>-0.54100000000000004</v>
      </c>
      <c r="T661">
        <v>-0.54100000000000004</v>
      </c>
      <c r="U661">
        <v>-0.56699999999999995</v>
      </c>
      <c r="V661">
        <v>-0.56699999999999995</v>
      </c>
      <c r="W661">
        <v>-0.56699999999999995</v>
      </c>
      <c r="X661">
        <v>-0.56699999999999995</v>
      </c>
      <c r="Y661">
        <v>-0.56699999999999995</v>
      </c>
      <c r="Z661">
        <v>-0.56699999999999995</v>
      </c>
      <c r="AA661">
        <v>-0.56699999999999995</v>
      </c>
      <c r="AB661">
        <v>-0.56699999999999995</v>
      </c>
      <c r="AC661">
        <v>-0.56699999999999995</v>
      </c>
      <c r="AD661">
        <v>-0.56699999999999995</v>
      </c>
      <c r="AE661">
        <v>-0.56699999999999995</v>
      </c>
      <c r="AF661">
        <v>-0.56699999999999995</v>
      </c>
      <c r="AG661">
        <v>-0.58399999999999996</v>
      </c>
      <c r="AH661">
        <v>-0.58399999999999996</v>
      </c>
      <c r="AI661">
        <v>-0.58399999999999996</v>
      </c>
      <c r="AJ661">
        <v>-0.58399999999999996</v>
      </c>
      <c r="AK661">
        <v>-0.58399999999999996</v>
      </c>
      <c r="AL661">
        <v>-0.58399999999999996</v>
      </c>
      <c r="AM661">
        <v>-0.58399999999999996</v>
      </c>
      <c r="AN661">
        <v>-0.58399999999999996</v>
      </c>
      <c r="AO661">
        <v>-0.58399999999999996</v>
      </c>
      <c r="AP661">
        <v>-0.58399999999999996</v>
      </c>
      <c r="AQ661">
        <v>-0.58399999999999996</v>
      </c>
      <c r="AR661">
        <v>-0.58399999999999996</v>
      </c>
      <c r="AS661">
        <v>-0.61599999999999999</v>
      </c>
      <c r="AT661">
        <v>-0.61599999999999999</v>
      </c>
      <c r="AU661">
        <v>-0.61599999999999999</v>
      </c>
      <c r="AV661">
        <v>-0.61599999999999999</v>
      </c>
      <c r="AW661">
        <v>-0.61599999999999999</v>
      </c>
      <c r="AX661">
        <v>-0.61599999999999999</v>
      </c>
      <c r="AY661">
        <v>-0.61599999999999999</v>
      </c>
      <c r="AZ661">
        <v>-0.61599999999999999</v>
      </c>
      <c r="BA661">
        <v>-0.61599999999999999</v>
      </c>
      <c r="BB661">
        <v>-0.61599999999999999</v>
      </c>
      <c r="BC661">
        <v>-0.61599999999999999</v>
      </c>
      <c r="BD661">
        <v>-0.61599999999999999</v>
      </c>
      <c r="BE661">
        <v>-0.63800000000000001</v>
      </c>
      <c r="BF661">
        <v>-0.63800000000000001</v>
      </c>
      <c r="BG661">
        <v>-0.63800000000000001</v>
      </c>
      <c r="BH661">
        <v>-0.63800000000000001</v>
      </c>
      <c r="BI661">
        <v>-0.63800000000000001</v>
      </c>
      <c r="BJ661">
        <v>-0.63800000000000001</v>
      </c>
      <c r="BK661">
        <v>-0.63800000000000001</v>
      </c>
      <c r="BL661">
        <v>-0.63800000000000001</v>
      </c>
      <c r="BM661">
        <v>-0.63800000000000001</v>
      </c>
      <c r="BN661">
        <v>-0.63800000000000001</v>
      </c>
      <c r="BO661">
        <v>-0.63800000000000001</v>
      </c>
      <c r="BP661">
        <v>-0.63800000000000001</v>
      </c>
      <c r="BQ661">
        <v>-0.64800000000000002</v>
      </c>
      <c r="BR661">
        <v>-0.64800000000000002</v>
      </c>
      <c r="BS661">
        <v>-0.64800000000000002</v>
      </c>
      <c r="BT661">
        <v>-0.64800000000000002</v>
      </c>
      <c r="BU661">
        <v>-0.64800000000000002</v>
      </c>
      <c r="BV661">
        <v>-0.64800000000000002</v>
      </c>
      <c r="BW661">
        <v>-0.64800000000000002</v>
      </c>
      <c r="BX661">
        <v>-0.64800000000000002</v>
      </c>
      <c r="BY661">
        <v>-0.64800000000000002</v>
      </c>
      <c r="BZ661">
        <v>-0.64800000000000002</v>
      </c>
      <c r="CA661">
        <v>-0.64800000000000002</v>
      </c>
      <c r="CB661">
        <v>-0.64800000000000002</v>
      </c>
      <c r="CC661">
        <v>-0.64800000000000002</v>
      </c>
      <c r="CD661">
        <v>-0.64800000000000002</v>
      </c>
      <c r="CE661">
        <v>-0.64800000000000002</v>
      </c>
      <c r="CF661">
        <v>-0.64800000000000002</v>
      </c>
      <c r="CG661">
        <v>-0.64800000000000002</v>
      </c>
      <c r="CH661">
        <v>-0.64800000000000002</v>
      </c>
    </row>
    <row r="662" spans="1:86" x14ac:dyDescent="0.2">
      <c r="A662" t="s">
        <v>4268</v>
      </c>
      <c r="B662" t="s">
        <v>686</v>
      </c>
      <c r="C662" t="s">
        <v>188</v>
      </c>
      <c r="D662" t="s">
        <v>188</v>
      </c>
      <c r="E662" t="s">
        <v>188</v>
      </c>
      <c r="F662" t="s">
        <v>188</v>
      </c>
      <c r="G662" t="s">
        <v>188</v>
      </c>
      <c r="H662" t="s">
        <v>188</v>
      </c>
      <c r="I662" t="s">
        <v>188</v>
      </c>
      <c r="J662" t="s">
        <v>188</v>
      </c>
      <c r="K662" t="s">
        <v>188</v>
      </c>
      <c r="L662" t="s">
        <v>188</v>
      </c>
      <c r="M662" t="s">
        <v>188</v>
      </c>
      <c r="N662" t="s">
        <v>188</v>
      </c>
      <c r="O662" t="s">
        <v>188</v>
      </c>
      <c r="P662" t="s">
        <v>188</v>
      </c>
      <c r="Q662" t="s">
        <v>188</v>
      </c>
      <c r="R662" t="s">
        <v>188</v>
      </c>
      <c r="S662" t="s">
        <v>188</v>
      </c>
      <c r="T662" t="s">
        <v>188</v>
      </c>
      <c r="U662" t="s">
        <v>188</v>
      </c>
      <c r="V662" t="s">
        <v>188</v>
      </c>
      <c r="W662" t="s">
        <v>188</v>
      </c>
      <c r="X662" t="s">
        <v>188</v>
      </c>
      <c r="Y662" t="s">
        <v>188</v>
      </c>
      <c r="Z662" t="s">
        <v>188</v>
      </c>
      <c r="AA662" t="s">
        <v>188</v>
      </c>
      <c r="AB662" t="s">
        <v>188</v>
      </c>
      <c r="AC662" t="s">
        <v>188</v>
      </c>
      <c r="AD662" t="s">
        <v>188</v>
      </c>
      <c r="AE662" t="s">
        <v>188</v>
      </c>
      <c r="AF662" t="s">
        <v>188</v>
      </c>
      <c r="AG662" t="s">
        <v>188</v>
      </c>
      <c r="AH662" t="s">
        <v>188</v>
      </c>
      <c r="AI662" t="s">
        <v>188</v>
      </c>
      <c r="AJ662" t="s">
        <v>188</v>
      </c>
      <c r="AK662" t="s">
        <v>188</v>
      </c>
      <c r="AL662" t="s">
        <v>188</v>
      </c>
      <c r="AM662" t="s">
        <v>188</v>
      </c>
      <c r="AN662" t="s">
        <v>188</v>
      </c>
      <c r="AO662" t="s">
        <v>188</v>
      </c>
      <c r="AP662" t="s">
        <v>188</v>
      </c>
      <c r="AQ662" t="s">
        <v>188</v>
      </c>
      <c r="AR662" t="s">
        <v>188</v>
      </c>
      <c r="AS662" t="s">
        <v>188</v>
      </c>
      <c r="AT662" t="s">
        <v>188</v>
      </c>
      <c r="AU662" t="s">
        <v>188</v>
      </c>
      <c r="AV662" t="s">
        <v>188</v>
      </c>
      <c r="AW662" t="s">
        <v>188</v>
      </c>
      <c r="AX662" t="s">
        <v>188</v>
      </c>
      <c r="AY662" t="s">
        <v>188</v>
      </c>
      <c r="AZ662" t="s">
        <v>188</v>
      </c>
      <c r="BA662" t="s">
        <v>188</v>
      </c>
      <c r="BB662" t="s">
        <v>188</v>
      </c>
      <c r="BC662" t="s">
        <v>188</v>
      </c>
      <c r="BD662" t="s">
        <v>188</v>
      </c>
      <c r="BE662" t="s">
        <v>188</v>
      </c>
      <c r="BF662" t="s">
        <v>188</v>
      </c>
      <c r="BG662" t="s">
        <v>188</v>
      </c>
      <c r="BH662" t="s">
        <v>188</v>
      </c>
      <c r="BI662" t="s">
        <v>188</v>
      </c>
      <c r="BJ662" t="s">
        <v>188</v>
      </c>
      <c r="BK662" t="s">
        <v>188</v>
      </c>
      <c r="BL662" t="s">
        <v>188</v>
      </c>
      <c r="BM662" t="s">
        <v>188</v>
      </c>
      <c r="BN662" t="s">
        <v>188</v>
      </c>
      <c r="BO662" t="s">
        <v>188</v>
      </c>
      <c r="BP662" t="s">
        <v>188</v>
      </c>
      <c r="BQ662" t="s">
        <v>188</v>
      </c>
      <c r="BR662" t="s">
        <v>188</v>
      </c>
      <c r="BS662" t="s">
        <v>188</v>
      </c>
      <c r="BT662" t="s">
        <v>188</v>
      </c>
      <c r="BU662" t="s">
        <v>188</v>
      </c>
      <c r="BV662" t="s">
        <v>188</v>
      </c>
      <c r="BW662" t="s">
        <v>188</v>
      </c>
      <c r="BX662" t="s">
        <v>188</v>
      </c>
      <c r="BY662" t="s">
        <v>188</v>
      </c>
      <c r="BZ662" t="s">
        <v>188</v>
      </c>
      <c r="CA662" t="s">
        <v>188</v>
      </c>
      <c r="CB662" t="s">
        <v>188</v>
      </c>
      <c r="CC662" t="s">
        <v>188</v>
      </c>
      <c r="CD662" t="s">
        <v>188</v>
      </c>
      <c r="CE662" t="s">
        <v>188</v>
      </c>
      <c r="CF662" t="s">
        <v>188</v>
      </c>
      <c r="CG662" t="s">
        <v>188</v>
      </c>
      <c r="CH662" t="s">
        <v>188</v>
      </c>
    </row>
    <row r="663" spans="1:86" x14ac:dyDescent="0.2">
      <c r="A663" t="s">
        <v>4269</v>
      </c>
      <c r="B663" t="s">
        <v>687</v>
      </c>
      <c r="C663" t="s">
        <v>188</v>
      </c>
      <c r="D663" t="s">
        <v>188</v>
      </c>
      <c r="E663" t="s">
        <v>188</v>
      </c>
      <c r="F663" t="s">
        <v>188</v>
      </c>
      <c r="G663" t="s">
        <v>188</v>
      </c>
      <c r="H663" t="s">
        <v>188</v>
      </c>
      <c r="I663" t="s">
        <v>188</v>
      </c>
      <c r="J663" t="s">
        <v>188</v>
      </c>
      <c r="K663" t="s">
        <v>188</v>
      </c>
      <c r="L663" t="s">
        <v>188</v>
      </c>
      <c r="M663" t="s">
        <v>188</v>
      </c>
      <c r="N663" t="s">
        <v>188</v>
      </c>
      <c r="O663" t="s">
        <v>188</v>
      </c>
      <c r="P663" t="s">
        <v>188</v>
      </c>
      <c r="Q663" t="s">
        <v>188</v>
      </c>
      <c r="R663" t="s">
        <v>188</v>
      </c>
      <c r="S663" t="s">
        <v>188</v>
      </c>
      <c r="T663" t="s">
        <v>188</v>
      </c>
      <c r="U663" t="s">
        <v>188</v>
      </c>
      <c r="V663" t="s">
        <v>188</v>
      </c>
      <c r="W663" t="s">
        <v>188</v>
      </c>
      <c r="X663" t="s">
        <v>188</v>
      </c>
      <c r="Y663" t="s">
        <v>188</v>
      </c>
      <c r="Z663" t="s">
        <v>188</v>
      </c>
      <c r="AA663" t="s">
        <v>188</v>
      </c>
      <c r="AB663" t="s">
        <v>188</v>
      </c>
      <c r="AC663" t="s">
        <v>188</v>
      </c>
      <c r="AD663" t="s">
        <v>188</v>
      </c>
      <c r="AE663" t="s">
        <v>188</v>
      </c>
      <c r="AF663" t="s">
        <v>188</v>
      </c>
      <c r="AG663" t="s">
        <v>188</v>
      </c>
      <c r="AH663" t="s">
        <v>188</v>
      </c>
      <c r="AI663" t="s">
        <v>188</v>
      </c>
      <c r="AJ663" t="s">
        <v>188</v>
      </c>
      <c r="AK663" t="s">
        <v>188</v>
      </c>
      <c r="AL663" t="s">
        <v>188</v>
      </c>
      <c r="AM663" t="s">
        <v>188</v>
      </c>
      <c r="AN663" t="s">
        <v>188</v>
      </c>
      <c r="AO663" t="s">
        <v>188</v>
      </c>
      <c r="AP663" t="s">
        <v>188</v>
      </c>
      <c r="AQ663" t="s">
        <v>188</v>
      </c>
      <c r="AR663" t="s">
        <v>188</v>
      </c>
      <c r="AS663" t="s">
        <v>188</v>
      </c>
      <c r="AT663" t="s">
        <v>188</v>
      </c>
      <c r="AU663" t="s">
        <v>188</v>
      </c>
      <c r="AV663" t="s">
        <v>188</v>
      </c>
      <c r="AW663" t="s">
        <v>188</v>
      </c>
      <c r="AX663" t="s">
        <v>188</v>
      </c>
      <c r="AY663" t="s">
        <v>188</v>
      </c>
      <c r="AZ663" t="s">
        <v>188</v>
      </c>
      <c r="BA663" t="s">
        <v>188</v>
      </c>
      <c r="BB663" t="s">
        <v>188</v>
      </c>
      <c r="BC663" t="s">
        <v>188</v>
      </c>
      <c r="BD663" t="s">
        <v>188</v>
      </c>
      <c r="BE663" t="s">
        <v>188</v>
      </c>
      <c r="BF663" t="s">
        <v>188</v>
      </c>
      <c r="BG663" t="s">
        <v>188</v>
      </c>
      <c r="BH663" t="s">
        <v>188</v>
      </c>
      <c r="BI663" t="s">
        <v>188</v>
      </c>
      <c r="BJ663" t="s">
        <v>188</v>
      </c>
      <c r="BK663" t="s">
        <v>188</v>
      </c>
      <c r="BL663" t="s">
        <v>188</v>
      </c>
      <c r="BM663" t="s">
        <v>188</v>
      </c>
      <c r="BN663" t="s">
        <v>188</v>
      </c>
      <c r="BO663" t="s">
        <v>188</v>
      </c>
      <c r="BP663" t="s">
        <v>188</v>
      </c>
      <c r="BQ663" t="s">
        <v>188</v>
      </c>
      <c r="BR663" t="s">
        <v>188</v>
      </c>
      <c r="BS663" t="s">
        <v>188</v>
      </c>
      <c r="BT663" t="s">
        <v>188</v>
      </c>
      <c r="BU663" t="s">
        <v>188</v>
      </c>
      <c r="BV663" t="s">
        <v>188</v>
      </c>
      <c r="BW663" t="s">
        <v>188</v>
      </c>
      <c r="BX663" t="s">
        <v>188</v>
      </c>
      <c r="BY663" t="s">
        <v>188</v>
      </c>
      <c r="BZ663" t="s">
        <v>188</v>
      </c>
      <c r="CA663" t="s">
        <v>188</v>
      </c>
      <c r="CB663" t="s">
        <v>188</v>
      </c>
      <c r="CC663" t="s">
        <v>188</v>
      </c>
      <c r="CD663" t="s">
        <v>188</v>
      </c>
      <c r="CE663" t="s">
        <v>188</v>
      </c>
      <c r="CF663" t="s">
        <v>188</v>
      </c>
      <c r="CG663" t="s">
        <v>188</v>
      </c>
      <c r="CH663" t="s">
        <v>188</v>
      </c>
    </row>
    <row r="664" spans="1:86" x14ac:dyDescent="0.2">
      <c r="A664" t="s">
        <v>4270</v>
      </c>
      <c r="B664" t="s">
        <v>688</v>
      </c>
      <c r="C664" t="s">
        <v>188</v>
      </c>
      <c r="D664" t="s">
        <v>188</v>
      </c>
      <c r="E664" t="s">
        <v>188</v>
      </c>
      <c r="F664" t="s">
        <v>188</v>
      </c>
      <c r="G664" t="s">
        <v>188</v>
      </c>
      <c r="H664" t="s">
        <v>188</v>
      </c>
      <c r="I664" t="s">
        <v>188</v>
      </c>
      <c r="J664" t="s">
        <v>188</v>
      </c>
      <c r="K664" t="s">
        <v>188</v>
      </c>
      <c r="L664" t="s">
        <v>188</v>
      </c>
      <c r="M664" t="s">
        <v>188</v>
      </c>
      <c r="N664" t="s">
        <v>188</v>
      </c>
      <c r="O664" t="s">
        <v>188</v>
      </c>
      <c r="P664" t="s">
        <v>188</v>
      </c>
      <c r="Q664" t="s">
        <v>188</v>
      </c>
      <c r="R664" t="s">
        <v>188</v>
      </c>
      <c r="S664" t="s">
        <v>188</v>
      </c>
      <c r="T664" t="s">
        <v>188</v>
      </c>
      <c r="U664" t="s">
        <v>188</v>
      </c>
      <c r="V664" t="s">
        <v>188</v>
      </c>
      <c r="W664" t="s">
        <v>188</v>
      </c>
      <c r="X664" t="s">
        <v>188</v>
      </c>
      <c r="Y664" t="s">
        <v>188</v>
      </c>
      <c r="Z664" t="s">
        <v>188</v>
      </c>
      <c r="AA664" t="s">
        <v>188</v>
      </c>
      <c r="AB664" t="s">
        <v>188</v>
      </c>
      <c r="AC664" t="s">
        <v>188</v>
      </c>
      <c r="AD664" t="s">
        <v>188</v>
      </c>
      <c r="AE664" t="s">
        <v>188</v>
      </c>
      <c r="AF664" t="s">
        <v>188</v>
      </c>
      <c r="AG664" t="s">
        <v>188</v>
      </c>
      <c r="AH664" t="s">
        <v>188</v>
      </c>
      <c r="AI664" t="s">
        <v>188</v>
      </c>
      <c r="AJ664" t="s">
        <v>188</v>
      </c>
      <c r="AK664" t="s">
        <v>188</v>
      </c>
      <c r="AL664" t="s">
        <v>188</v>
      </c>
      <c r="AM664" t="s">
        <v>188</v>
      </c>
      <c r="AN664" t="s">
        <v>188</v>
      </c>
      <c r="AO664" t="s">
        <v>188</v>
      </c>
      <c r="AP664" t="s">
        <v>188</v>
      </c>
      <c r="AQ664" t="s">
        <v>188</v>
      </c>
      <c r="AR664" t="s">
        <v>188</v>
      </c>
      <c r="AS664" t="s">
        <v>188</v>
      </c>
      <c r="AT664" t="s">
        <v>188</v>
      </c>
      <c r="AU664" t="s">
        <v>188</v>
      </c>
      <c r="AV664" t="s">
        <v>188</v>
      </c>
      <c r="AW664" t="s">
        <v>188</v>
      </c>
      <c r="AX664" t="s">
        <v>188</v>
      </c>
      <c r="AY664" t="s">
        <v>188</v>
      </c>
      <c r="AZ664" t="s">
        <v>188</v>
      </c>
      <c r="BA664" t="s">
        <v>188</v>
      </c>
      <c r="BB664" t="s">
        <v>188</v>
      </c>
      <c r="BC664" t="s">
        <v>188</v>
      </c>
      <c r="BD664" t="s">
        <v>188</v>
      </c>
      <c r="BE664" t="s">
        <v>188</v>
      </c>
      <c r="BF664" t="s">
        <v>188</v>
      </c>
      <c r="BG664" t="s">
        <v>188</v>
      </c>
      <c r="BH664" t="s">
        <v>188</v>
      </c>
      <c r="BI664" t="s">
        <v>188</v>
      </c>
      <c r="BJ664" t="s">
        <v>188</v>
      </c>
      <c r="BK664" t="s">
        <v>188</v>
      </c>
      <c r="BL664" t="s">
        <v>188</v>
      </c>
      <c r="BM664" t="s">
        <v>188</v>
      </c>
      <c r="BN664" t="s">
        <v>188</v>
      </c>
      <c r="BO664" t="s">
        <v>188</v>
      </c>
      <c r="BP664" t="s">
        <v>188</v>
      </c>
      <c r="BQ664" t="s">
        <v>188</v>
      </c>
      <c r="BR664" t="s">
        <v>188</v>
      </c>
      <c r="BS664" t="s">
        <v>188</v>
      </c>
      <c r="BT664" t="s">
        <v>188</v>
      </c>
      <c r="BU664" t="s">
        <v>188</v>
      </c>
      <c r="BV664" t="s">
        <v>188</v>
      </c>
      <c r="BW664" t="s">
        <v>188</v>
      </c>
      <c r="BX664" t="s">
        <v>188</v>
      </c>
      <c r="BY664" t="s">
        <v>188</v>
      </c>
      <c r="BZ664" t="s">
        <v>188</v>
      </c>
      <c r="CA664" t="s">
        <v>188</v>
      </c>
      <c r="CB664" t="s">
        <v>188</v>
      </c>
      <c r="CC664" t="s">
        <v>188</v>
      </c>
      <c r="CD664" t="s">
        <v>188</v>
      </c>
      <c r="CE664" t="s">
        <v>188</v>
      </c>
      <c r="CF664" t="s">
        <v>188</v>
      </c>
      <c r="CG664" t="s">
        <v>188</v>
      </c>
      <c r="CH664" t="s">
        <v>188</v>
      </c>
    </row>
    <row r="665" spans="1:86" x14ac:dyDescent="0.2">
      <c r="A665" t="s">
        <v>4271</v>
      </c>
      <c r="B665" t="s">
        <v>689</v>
      </c>
      <c r="C665">
        <v>30.375</v>
      </c>
      <c r="D665">
        <v>38.642000000000003</v>
      </c>
      <c r="E665">
        <v>33.545999999999999</v>
      </c>
      <c r="F665">
        <v>25.702999999999999</v>
      </c>
      <c r="G665">
        <v>32.32</v>
      </c>
      <c r="H665">
        <v>52.195999999999998</v>
      </c>
      <c r="I665">
        <v>17.716999999999999</v>
      </c>
      <c r="J665">
        <v>54.125999999999998</v>
      </c>
      <c r="K665">
        <v>49.442</v>
      </c>
      <c r="L665">
        <v>14.645</v>
      </c>
      <c r="M665">
        <v>81.697000000000003</v>
      </c>
      <c r="N665">
        <v>51.780999999999999</v>
      </c>
      <c r="O665">
        <v>28.327000000000002</v>
      </c>
      <c r="P665">
        <v>12.423999999999999</v>
      </c>
      <c r="Q665">
        <v>34.755000000000003</v>
      </c>
      <c r="R665">
        <v>44.886000000000003</v>
      </c>
      <c r="S665">
        <v>32.24</v>
      </c>
      <c r="T665">
        <v>46.472999999999999</v>
      </c>
      <c r="U665">
        <v>25.359000000000002</v>
      </c>
      <c r="V665">
        <v>47.691000000000003</v>
      </c>
      <c r="W665">
        <v>46.68</v>
      </c>
      <c r="X665">
        <v>38.898000000000003</v>
      </c>
      <c r="Y665">
        <v>96.363</v>
      </c>
      <c r="Z665">
        <v>30.068999999999999</v>
      </c>
      <c r="AA665">
        <v>54.097000000000001</v>
      </c>
      <c r="AB665">
        <v>29.109000000000002</v>
      </c>
      <c r="AC665">
        <v>38.302</v>
      </c>
      <c r="AD665">
        <v>16.754999999999999</v>
      </c>
      <c r="AE665">
        <v>27.265000000000001</v>
      </c>
      <c r="AF665">
        <v>68.385000000000005</v>
      </c>
      <c r="AG665">
        <v>23.831</v>
      </c>
      <c r="AH665">
        <v>49.725000000000001</v>
      </c>
      <c r="AI665">
        <v>37.457000000000001</v>
      </c>
      <c r="AJ665">
        <v>40.988999999999997</v>
      </c>
      <c r="AK665">
        <v>230.25899999999999</v>
      </c>
      <c r="AL665">
        <v>31.277000000000001</v>
      </c>
      <c r="AM665">
        <v>24.794</v>
      </c>
      <c r="AN665">
        <v>30.637</v>
      </c>
      <c r="AO665">
        <v>41.313000000000002</v>
      </c>
      <c r="AP665">
        <v>24.366</v>
      </c>
      <c r="AQ665">
        <v>82.584999999999994</v>
      </c>
      <c r="AR665">
        <v>44.225000000000001</v>
      </c>
      <c r="AS665">
        <v>44.106999999999999</v>
      </c>
      <c r="AT665">
        <v>54.668999999999997</v>
      </c>
      <c r="AU665">
        <v>0.39900000000000002</v>
      </c>
      <c r="AV665">
        <v>39.942999999999998</v>
      </c>
      <c r="AW665">
        <v>178.279</v>
      </c>
      <c r="AX665">
        <v>104.005</v>
      </c>
      <c r="AY665">
        <v>30.401</v>
      </c>
      <c r="AZ665">
        <v>32.110999999999997</v>
      </c>
      <c r="BA665">
        <v>33.223999999999997</v>
      </c>
      <c r="BB665">
        <v>36.844999999999999</v>
      </c>
      <c r="BC665">
        <v>32.826999999999998</v>
      </c>
      <c r="BD665">
        <v>59.128</v>
      </c>
      <c r="BE665">
        <v>33.158999999999999</v>
      </c>
      <c r="BF665">
        <v>61.731999999999999</v>
      </c>
      <c r="BG665">
        <v>83.078999999999994</v>
      </c>
      <c r="BH665">
        <v>57.655000000000001</v>
      </c>
      <c r="BI665">
        <v>116.093</v>
      </c>
      <c r="BJ665">
        <v>69.180999999999997</v>
      </c>
      <c r="BK665">
        <v>32.392000000000003</v>
      </c>
      <c r="BL665">
        <v>23.919</v>
      </c>
      <c r="BM665">
        <v>47.284999999999997</v>
      </c>
      <c r="BN665">
        <v>32.438000000000002</v>
      </c>
      <c r="BO665">
        <v>28.53</v>
      </c>
      <c r="BP665">
        <v>54.411000000000001</v>
      </c>
      <c r="BQ665">
        <v>33.804000000000002</v>
      </c>
      <c r="BR665">
        <v>68.388000000000005</v>
      </c>
      <c r="BS665">
        <v>66.087000000000003</v>
      </c>
      <c r="BT665">
        <v>56.442</v>
      </c>
      <c r="BU665">
        <v>157.37</v>
      </c>
      <c r="BV665">
        <v>66.081000000000003</v>
      </c>
      <c r="BW665">
        <v>46.043999999999997</v>
      </c>
      <c r="BX665">
        <v>26.847999999999999</v>
      </c>
      <c r="BY665">
        <v>46.241999999999997</v>
      </c>
      <c r="BZ665">
        <v>22.122</v>
      </c>
      <c r="CA665">
        <v>39.447000000000003</v>
      </c>
      <c r="CB665">
        <v>63.613999999999997</v>
      </c>
      <c r="CC665">
        <v>37.497</v>
      </c>
      <c r="CD665">
        <v>86.495000000000005</v>
      </c>
      <c r="CE665">
        <v>49.070999999999998</v>
      </c>
      <c r="CF665">
        <v>74.438999999999993</v>
      </c>
      <c r="CG665">
        <v>162.34</v>
      </c>
      <c r="CH665">
        <v>90.343000000000004</v>
      </c>
    </row>
    <row r="666" spans="1:86" x14ac:dyDescent="0.2">
      <c r="A666" t="s">
        <v>4272</v>
      </c>
      <c r="B666" t="s">
        <v>690</v>
      </c>
      <c r="C666">
        <v>29.855</v>
      </c>
      <c r="D666">
        <v>29.945</v>
      </c>
      <c r="E666">
        <v>28.693999999999999</v>
      </c>
      <c r="F666">
        <v>32.747999999999998</v>
      </c>
      <c r="G666">
        <v>37.508000000000003</v>
      </c>
      <c r="H666">
        <v>57.808999999999997</v>
      </c>
      <c r="I666">
        <v>39.421999999999997</v>
      </c>
      <c r="J666">
        <v>25.946999999999999</v>
      </c>
      <c r="K666">
        <v>24.562000000000001</v>
      </c>
      <c r="L666">
        <v>28.809000000000001</v>
      </c>
      <c r="M666">
        <v>28.606999999999999</v>
      </c>
      <c r="N666">
        <v>52.686999999999998</v>
      </c>
      <c r="O666">
        <v>33.768999999999998</v>
      </c>
      <c r="P666">
        <v>28.08</v>
      </c>
      <c r="Q666">
        <v>29.696999999999999</v>
      </c>
      <c r="R666">
        <v>39.479999999999997</v>
      </c>
      <c r="S666">
        <v>37.414999999999999</v>
      </c>
      <c r="T666">
        <v>35.357999999999997</v>
      </c>
      <c r="U666">
        <v>24.263999999999999</v>
      </c>
      <c r="V666">
        <v>27.934999999999999</v>
      </c>
      <c r="W666">
        <v>25.297999999999998</v>
      </c>
      <c r="X666">
        <v>27.632000000000001</v>
      </c>
      <c r="Y666">
        <v>47.515999999999998</v>
      </c>
      <c r="Z666">
        <v>40.479999999999997</v>
      </c>
      <c r="AA666">
        <v>112.72</v>
      </c>
      <c r="AB666">
        <v>142.31100000000001</v>
      </c>
      <c r="AC666">
        <v>117.56699999999999</v>
      </c>
      <c r="AD666">
        <v>130.46600000000001</v>
      </c>
      <c r="AE666">
        <v>68.472999999999999</v>
      </c>
      <c r="AF666">
        <v>34.625999999999998</v>
      </c>
      <c r="AG666">
        <v>79.679000000000002</v>
      </c>
      <c r="AH666">
        <v>35.198999999999998</v>
      </c>
      <c r="AI666">
        <v>87.494</v>
      </c>
      <c r="AJ666">
        <v>73.956999999999994</v>
      </c>
      <c r="AK666">
        <v>138.05799999999999</v>
      </c>
      <c r="AL666">
        <v>51.857999999999997</v>
      </c>
      <c r="AM666">
        <v>160.60900000000001</v>
      </c>
      <c r="AN666">
        <v>146.166</v>
      </c>
      <c r="AO666">
        <v>61.006</v>
      </c>
      <c r="AP666">
        <v>182.96700000000001</v>
      </c>
      <c r="AQ666">
        <v>60.311</v>
      </c>
      <c r="AR666">
        <v>51.781999999999996</v>
      </c>
      <c r="AS666">
        <v>74.176000000000002</v>
      </c>
      <c r="AT666">
        <v>59.972000000000001</v>
      </c>
      <c r="AU666">
        <v>90.768000000000001</v>
      </c>
      <c r="AV666">
        <v>111.489</v>
      </c>
      <c r="AW666">
        <v>63.110999999999997</v>
      </c>
      <c r="AX666">
        <v>171.31800000000001</v>
      </c>
      <c r="AY666">
        <v>162.10400000000001</v>
      </c>
      <c r="AZ666">
        <v>72.754000000000005</v>
      </c>
      <c r="BA666">
        <v>64.415000000000006</v>
      </c>
      <c r="BB666">
        <v>218.946</v>
      </c>
      <c r="BC666">
        <v>68.242000000000004</v>
      </c>
      <c r="BD666">
        <v>125.32</v>
      </c>
      <c r="BE666">
        <v>85.614000000000004</v>
      </c>
      <c r="BF666">
        <v>101.626</v>
      </c>
      <c r="BG666">
        <v>119.72799999999999</v>
      </c>
      <c r="BH666">
        <v>82.344999999999999</v>
      </c>
      <c r="BI666">
        <v>98.578000000000003</v>
      </c>
      <c r="BJ666">
        <v>134.334</v>
      </c>
      <c r="BK666">
        <v>104.98099999999999</v>
      </c>
      <c r="BL666">
        <v>214.46</v>
      </c>
      <c r="BM666">
        <v>67.17</v>
      </c>
      <c r="BN666">
        <v>179.16399999999999</v>
      </c>
      <c r="BO666">
        <v>91.790999999999997</v>
      </c>
      <c r="BP666">
        <v>194.08099999999999</v>
      </c>
      <c r="BQ666">
        <v>107.872</v>
      </c>
      <c r="BR666">
        <v>83.784999999999997</v>
      </c>
      <c r="BS666">
        <v>48.268999999999998</v>
      </c>
      <c r="BT666">
        <v>88.373999999999995</v>
      </c>
      <c r="BU666">
        <v>224.184</v>
      </c>
      <c r="BV666">
        <v>158.62799999999999</v>
      </c>
      <c r="BW666">
        <v>140.006</v>
      </c>
      <c r="BX666">
        <v>185.125</v>
      </c>
      <c r="BY666">
        <v>100.23099999999999</v>
      </c>
      <c r="BZ666">
        <v>198.73400000000001</v>
      </c>
      <c r="CA666">
        <v>97.745000000000005</v>
      </c>
      <c r="CB666">
        <v>100.47799999999999</v>
      </c>
      <c r="CC666">
        <v>185.03100000000001</v>
      </c>
      <c r="CD666">
        <v>92.641000000000005</v>
      </c>
      <c r="CE666">
        <v>48.889000000000003</v>
      </c>
      <c r="CF666">
        <v>125.8</v>
      </c>
      <c r="CG666">
        <v>250.61500000000001</v>
      </c>
      <c r="CH666">
        <v>93.216999999999999</v>
      </c>
    </row>
    <row r="667" spans="1:86" x14ac:dyDescent="0.2">
      <c r="A667" t="s">
        <v>4273</v>
      </c>
      <c r="B667" t="s">
        <v>691</v>
      </c>
      <c r="C667">
        <v>0.52</v>
      </c>
      <c r="D667">
        <v>8.6969999999999992</v>
      </c>
      <c r="E667">
        <v>4.8520000000000003</v>
      </c>
      <c r="F667">
        <v>-7.0449999999999999</v>
      </c>
      <c r="G667">
        <v>-5.1879999999999997</v>
      </c>
      <c r="H667">
        <v>-5.6130000000000004</v>
      </c>
      <c r="I667">
        <v>-21.704999999999998</v>
      </c>
      <c r="J667">
        <v>28.178999999999998</v>
      </c>
      <c r="K667">
        <v>24.88</v>
      </c>
      <c r="L667">
        <v>-14.164</v>
      </c>
      <c r="M667">
        <v>53.091000000000001</v>
      </c>
      <c r="N667">
        <v>-0.90600000000000003</v>
      </c>
      <c r="O667">
        <v>-5.4429999999999996</v>
      </c>
      <c r="P667">
        <v>-15.656000000000001</v>
      </c>
      <c r="Q667">
        <v>5.0579999999999998</v>
      </c>
      <c r="R667">
        <v>5.407</v>
      </c>
      <c r="S667">
        <v>-5.1740000000000004</v>
      </c>
      <c r="T667">
        <v>11.115</v>
      </c>
      <c r="U667">
        <v>1.0940000000000001</v>
      </c>
      <c r="V667">
        <v>19.754999999999999</v>
      </c>
      <c r="W667">
        <v>21.382000000000001</v>
      </c>
      <c r="X667">
        <v>11.266999999999999</v>
      </c>
      <c r="Y667">
        <v>48.847000000000001</v>
      </c>
      <c r="Z667">
        <v>-10.411</v>
      </c>
      <c r="AA667">
        <v>-58.622999999999998</v>
      </c>
      <c r="AB667">
        <v>-113.202</v>
      </c>
      <c r="AC667">
        <v>-79.266000000000005</v>
      </c>
      <c r="AD667">
        <v>-113.711</v>
      </c>
      <c r="AE667">
        <v>-41.207999999999998</v>
      </c>
      <c r="AF667">
        <v>33.759</v>
      </c>
      <c r="AG667">
        <v>-55.847999999999999</v>
      </c>
      <c r="AH667">
        <v>14.526</v>
      </c>
      <c r="AI667">
        <v>-50.036999999999999</v>
      </c>
      <c r="AJ667">
        <v>-32.968000000000004</v>
      </c>
      <c r="AK667">
        <v>92.200999999999993</v>
      </c>
      <c r="AL667">
        <v>-20.58</v>
      </c>
      <c r="AM667">
        <v>-135.815</v>
      </c>
      <c r="AN667">
        <v>-115.53</v>
      </c>
      <c r="AO667">
        <v>-19.693999999999999</v>
      </c>
      <c r="AP667">
        <v>-158.601</v>
      </c>
      <c r="AQ667">
        <v>22.274000000000001</v>
      </c>
      <c r="AR667">
        <v>-7.5570000000000004</v>
      </c>
      <c r="AS667">
        <v>-30.068999999999999</v>
      </c>
      <c r="AT667">
        <v>-5.3029999999999999</v>
      </c>
      <c r="AU667">
        <v>-90.369</v>
      </c>
      <c r="AV667">
        <v>-71.546000000000006</v>
      </c>
      <c r="AW667">
        <v>115.16800000000001</v>
      </c>
      <c r="AX667">
        <v>-67.313000000000002</v>
      </c>
      <c r="AY667">
        <v>-131.703</v>
      </c>
      <c r="AZ667">
        <v>-40.643000000000001</v>
      </c>
      <c r="BA667">
        <v>-31.190999999999999</v>
      </c>
      <c r="BB667">
        <v>-182.101</v>
      </c>
      <c r="BC667">
        <v>-35.414999999999999</v>
      </c>
      <c r="BD667">
        <v>-66.191999999999993</v>
      </c>
      <c r="BE667">
        <v>-52.456000000000003</v>
      </c>
      <c r="BF667">
        <v>-39.893999999999998</v>
      </c>
      <c r="BG667">
        <v>-36.649000000000001</v>
      </c>
      <c r="BH667">
        <v>-24.69</v>
      </c>
      <c r="BI667">
        <v>17.515000000000001</v>
      </c>
      <c r="BJ667">
        <v>-65.153000000000006</v>
      </c>
      <c r="BK667">
        <v>-72.587999999999994</v>
      </c>
      <c r="BL667">
        <v>-190.54</v>
      </c>
      <c r="BM667">
        <v>-19.885999999999999</v>
      </c>
      <c r="BN667">
        <v>-146.726</v>
      </c>
      <c r="BO667">
        <v>-63.261000000000003</v>
      </c>
      <c r="BP667">
        <v>-139.67099999999999</v>
      </c>
      <c r="BQ667">
        <v>-74.067999999999998</v>
      </c>
      <c r="BR667">
        <v>-15.397</v>
      </c>
      <c r="BS667">
        <v>17.818000000000001</v>
      </c>
      <c r="BT667">
        <v>-31.931999999999999</v>
      </c>
      <c r="BU667">
        <v>-66.813999999999993</v>
      </c>
      <c r="BV667">
        <v>-92.548000000000002</v>
      </c>
      <c r="BW667">
        <v>-93.962000000000003</v>
      </c>
      <c r="BX667">
        <v>-158.27699999999999</v>
      </c>
      <c r="BY667">
        <v>-53.988999999999997</v>
      </c>
      <c r="BZ667">
        <v>-176.61199999999999</v>
      </c>
      <c r="CA667">
        <v>-58.298999999999999</v>
      </c>
      <c r="CB667">
        <v>-36.863999999999997</v>
      </c>
      <c r="CC667">
        <v>-147.53399999999999</v>
      </c>
      <c r="CD667">
        <v>-6.1470000000000002</v>
      </c>
      <c r="CE667">
        <v>0.182</v>
      </c>
      <c r="CF667">
        <v>-51.360999999999997</v>
      </c>
      <c r="CG667">
        <v>-88.275000000000006</v>
      </c>
      <c r="CH667">
        <v>-2.875</v>
      </c>
    </row>
    <row r="668" spans="1:86" x14ac:dyDescent="0.2">
      <c r="A668" t="s">
        <v>4274</v>
      </c>
      <c r="B668" t="s">
        <v>692</v>
      </c>
      <c r="C668">
        <v>22.602</v>
      </c>
      <c r="D668">
        <v>27.62</v>
      </c>
      <c r="E668">
        <v>28.19</v>
      </c>
      <c r="F668">
        <v>12.928000000000001</v>
      </c>
      <c r="G668">
        <v>22.888999999999999</v>
      </c>
      <c r="H668">
        <v>42.335000000000001</v>
      </c>
      <c r="I668">
        <v>13.991</v>
      </c>
      <c r="J668">
        <v>45.591000000000001</v>
      </c>
      <c r="K668">
        <v>41.268000000000001</v>
      </c>
      <c r="L668">
        <v>9.84</v>
      </c>
      <c r="M668">
        <v>77.826999999999998</v>
      </c>
      <c r="N668">
        <v>47.442999999999998</v>
      </c>
      <c r="O668">
        <v>23.774999999999999</v>
      </c>
      <c r="P668">
        <v>7.1749999999999998</v>
      </c>
      <c r="Q668">
        <v>27.033000000000001</v>
      </c>
      <c r="R668">
        <v>21.923999999999999</v>
      </c>
      <c r="S668">
        <v>19.983000000000001</v>
      </c>
      <c r="T668">
        <v>30.742999999999999</v>
      </c>
      <c r="U668">
        <v>22.524999999999999</v>
      </c>
      <c r="V668">
        <v>41.051000000000002</v>
      </c>
      <c r="W668">
        <v>33.533999999999999</v>
      </c>
      <c r="X668">
        <v>27.096</v>
      </c>
      <c r="Y668">
        <v>90.234999999999999</v>
      </c>
      <c r="Z668">
        <v>21.372</v>
      </c>
      <c r="AA668">
        <v>50.445</v>
      </c>
      <c r="AB668">
        <v>19.785</v>
      </c>
      <c r="AC668">
        <v>33.152000000000001</v>
      </c>
      <c r="AD668">
        <v>11.602</v>
      </c>
      <c r="AE668">
        <v>19.754999999999999</v>
      </c>
      <c r="AF668">
        <v>51.137999999999998</v>
      </c>
      <c r="AG668">
        <v>18.905000000000001</v>
      </c>
      <c r="AH668">
        <v>37.36</v>
      </c>
      <c r="AI668">
        <v>31.37</v>
      </c>
      <c r="AJ668">
        <v>36.167999999999999</v>
      </c>
      <c r="AK668">
        <v>224.292</v>
      </c>
      <c r="AL668">
        <v>23.468</v>
      </c>
      <c r="AM668">
        <v>19.638000000000002</v>
      </c>
      <c r="AN668">
        <v>21.56</v>
      </c>
      <c r="AO668">
        <v>30.952000000000002</v>
      </c>
      <c r="AP668">
        <v>18.364000000000001</v>
      </c>
      <c r="AQ668">
        <v>70.159000000000006</v>
      </c>
      <c r="AR668">
        <v>22.170999999999999</v>
      </c>
      <c r="AS668">
        <v>34.051000000000002</v>
      </c>
      <c r="AT668">
        <v>37.131</v>
      </c>
      <c r="AU668">
        <v>-20.201000000000001</v>
      </c>
      <c r="AV668">
        <v>34.533999999999999</v>
      </c>
      <c r="AW668">
        <v>171.738</v>
      </c>
      <c r="AX668">
        <v>44.097999999999999</v>
      </c>
      <c r="AY668">
        <v>24.166</v>
      </c>
      <c r="AZ668">
        <v>19.399000000000001</v>
      </c>
      <c r="BA668">
        <v>23.981000000000002</v>
      </c>
      <c r="BB668">
        <v>19.407</v>
      </c>
      <c r="BC668">
        <v>16.492000000000001</v>
      </c>
      <c r="BD668">
        <v>40.064999999999998</v>
      </c>
      <c r="BE668">
        <v>20.888999999999999</v>
      </c>
      <c r="BF668">
        <v>52.918999999999997</v>
      </c>
      <c r="BG668">
        <v>39.424999999999997</v>
      </c>
      <c r="BH668">
        <v>49.164999999999999</v>
      </c>
      <c r="BI668">
        <v>100.27</v>
      </c>
      <c r="BJ668">
        <v>62.91</v>
      </c>
      <c r="BK668">
        <v>23.199000000000002</v>
      </c>
      <c r="BL668">
        <v>5.44</v>
      </c>
      <c r="BM668">
        <v>29.440999999999999</v>
      </c>
      <c r="BN668">
        <v>19.382000000000001</v>
      </c>
      <c r="BO668">
        <v>11.788</v>
      </c>
      <c r="BP668">
        <v>34.781999999999996</v>
      </c>
      <c r="BQ668">
        <v>23.937000000000001</v>
      </c>
      <c r="BR668">
        <v>54.203000000000003</v>
      </c>
      <c r="BS668">
        <v>50.079000000000001</v>
      </c>
      <c r="BT668">
        <v>47.834000000000003</v>
      </c>
      <c r="BU668">
        <v>135.50899999999999</v>
      </c>
      <c r="BV668">
        <v>44.387</v>
      </c>
      <c r="BW668">
        <v>23.56</v>
      </c>
      <c r="BX668">
        <v>11.257999999999999</v>
      </c>
      <c r="BY668">
        <v>34.479999999999997</v>
      </c>
      <c r="BZ668">
        <v>12.000999999999999</v>
      </c>
      <c r="CA668">
        <v>21.495000000000001</v>
      </c>
      <c r="CB668">
        <v>39.680999999999997</v>
      </c>
      <c r="CC668">
        <v>22.713999999999999</v>
      </c>
      <c r="CD668">
        <v>70.778000000000006</v>
      </c>
      <c r="CE668">
        <v>37.436999999999998</v>
      </c>
      <c r="CF668">
        <v>50.411999999999999</v>
      </c>
      <c r="CG668">
        <v>115.014</v>
      </c>
      <c r="CH668">
        <v>61.988</v>
      </c>
    </row>
    <row r="669" spans="1:86" x14ac:dyDescent="0.2">
      <c r="A669" t="s">
        <v>4275</v>
      </c>
      <c r="B669" t="s">
        <v>693</v>
      </c>
      <c r="C669">
        <v>14.384</v>
      </c>
      <c r="D669">
        <v>16.626000000000001</v>
      </c>
      <c r="E669">
        <v>12.196999999999999</v>
      </c>
      <c r="F669">
        <v>12.430999999999999</v>
      </c>
      <c r="G669">
        <v>13.741</v>
      </c>
      <c r="H669">
        <v>37.654000000000003</v>
      </c>
      <c r="I669">
        <v>11.263999999999999</v>
      </c>
      <c r="J669">
        <v>14.336</v>
      </c>
      <c r="K669">
        <v>11.000999999999999</v>
      </c>
      <c r="L669">
        <v>12.808999999999999</v>
      </c>
      <c r="M669">
        <v>14.202</v>
      </c>
      <c r="N669">
        <v>33.009</v>
      </c>
      <c r="O669">
        <v>12.903</v>
      </c>
      <c r="P669">
        <v>15.568</v>
      </c>
      <c r="Q669">
        <v>13.34</v>
      </c>
      <c r="R669">
        <v>14.009</v>
      </c>
      <c r="S669">
        <v>18.469000000000001</v>
      </c>
      <c r="T669">
        <v>17.667000000000002</v>
      </c>
      <c r="U669">
        <v>11.496</v>
      </c>
      <c r="V669">
        <v>15.558</v>
      </c>
      <c r="W669">
        <v>13.472</v>
      </c>
      <c r="X669">
        <v>13.571999999999999</v>
      </c>
      <c r="Y669">
        <v>16.780999999999999</v>
      </c>
      <c r="Z669">
        <v>13.898999999999999</v>
      </c>
      <c r="AA669">
        <v>18.007999999999999</v>
      </c>
      <c r="AB669">
        <v>15.313000000000001</v>
      </c>
      <c r="AC669">
        <v>17.841999999999999</v>
      </c>
      <c r="AD669">
        <v>13.27</v>
      </c>
      <c r="AE669">
        <v>17.129000000000001</v>
      </c>
      <c r="AF669">
        <v>17.785</v>
      </c>
      <c r="AG669">
        <v>12.707000000000001</v>
      </c>
      <c r="AH669">
        <v>12.356999999999999</v>
      </c>
      <c r="AI669">
        <v>31.273</v>
      </c>
      <c r="AJ669">
        <v>20.038</v>
      </c>
      <c r="AK669">
        <v>16.756</v>
      </c>
      <c r="AL669">
        <v>25.288</v>
      </c>
      <c r="AM669">
        <v>21.940999999999999</v>
      </c>
      <c r="AN669">
        <v>24.783999999999999</v>
      </c>
      <c r="AO669">
        <v>18.370999999999999</v>
      </c>
      <c r="AP669">
        <v>21.134</v>
      </c>
      <c r="AQ669">
        <v>32.055</v>
      </c>
      <c r="AR669">
        <v>26.643999999999998</v>
      </c>
      <c r="AS669">
        <v>18.68</v>
      </c>
      <c r="AT669">
        <v>32.78</v>
      </c>
      <c r="AU669">
        <v>31.373999999999999</v>
      </c>
      <c r="AV669">
        <v>35.886000000000003</v>
      </c>
      <c r="AW669">
        <v>22.611999999999998</v>
      </c>
      <c r="AX669">
        <v>29.622</v>
      </c>
      <c r="AY669">
        <v>28.532</v>
      </c>
      <c r="AZ669">
        <v>20.422000000000001</v>
      </c>
      <c r="BA669">
        <v>15.15</v>
      </c>
      <c r="BB669">
        <v>37.031999999999996</v>
      </c>
      <c r="BC669">
        <v>33.482999999999997</v>
      </c>
      <c r="BD669">
        <v>49.53</v>
      </c>
      <c r="BE669">
        <v>18.983000000000001</v>
      </c>
      <c r="BF669">
        <v>24.117999999999999</v>
      </c>
      <c r="BG669">
        <v>39.277000000000001</v>
      </c>
      <c r="BH669">
        <v>21.170999999999999</v>
      </c>
      <c r="BI669">
        <v>42.79</v>
      </c>
      <c r="BJ669">
        <v>24.92</v>
      </c>
      <c r="BK669">
        <v>28.771000000000001</v>
      </c>
      <c r="BL669">
        <v>46.868000000000002</v>
      </c>
      <c r="BM669">
        <v>26.326000000000001</v>
      </c>
      <c r="BN669">
        <v>28.913</v>
      </c>
      <c r="BO669">
        <v>51.676000000000002</v>
      </c>
      <c r="BP669">
        <v>24.361000000000001</v>
      </c>
      <c r="BQ669">
        <v>22.858000000000001</v>
      </c>
      <c r="BR669">
        <v>56.792999999999999</v>
      </c>
      <c r="BS669">
        <v>20.126000000000001</v>
      </c>
      <c r="BT669">
        <v>20.600999999999999</v>
      </c>
      <c r="BU669">
        <v>53.488</v>
      </c>
      <c r="BV669">
        <v>22.440999999999999</v>
      </c>
      <c r="BW669">
        <v>26.414999999999999</v>
      </c>
      <c r="BX669">
        <v>54.920999999999999</v>
      </c>
      <c r="BY669">
        <v>25.704000000000001</v>
      </c>
      <c r="BZ669">
        <v>21.359000000000002</v>
      </c>
      <c r="CA669">
        <v>72.893000000000001</v>
      </c>
      <c r="CB669">
        <v>74.989999999999995</v>
      </c>
      <c r="CC669">
        <v>20.422000000000001</v>
      </c>
      <c r="CD669">
        <v>64.453999999999994</v>
      </c>
      <c r="CE669">
        <v>23.393000000000001</v>
      </c>
      <c r="CF669">
        <v>26.193000000000001</v>
      </c>
      <c r="CG669">
        <v>68.786000000000001</v>
      </c>
      <c r="CH669">
        <v>25.521000000000001</v>
      </c>
    </row>
    <row r="670" spans="1:86" x14ac:dyDescent="0.2">
      <c r="A670" t="s">
        <v>4276</v>
      </c>
      <c r="B670" t="s">
        <v>694</v>
      </c>
      <c r="C670">
        <v>8.2189999999999994</v>
      </c>
      <c r="D670">
        <v>10.994</v>
      </c>
      <c r="E670">
        <v>15.993</v>
      </c>
      <c r="F670">
        <v>0.497</v>
      </c>
      <c r="G670">
        <v>9.1479999999999997</v>
      </c>
      <c r="H670">
        <v>4.681</v>
      </c>
      <c r="I670">
        <v>2.7269999999999999</v>
      </c>
      <c r="J670">
        <v>31.254999999999999</v>
      </c>
      <c r="K670">
        <v>30.266999999999999</v>
      </c>
      <c r="L670">
        <v>-2.968</v>
      </c>
      <c r="M670">
        <v>63.625</v>
      </c>
      <c r="N670">
        <v>14.433999999999999</v>
      </c>
      <c r="O670">
        <v>10.872</v>
      </c>
      <c r="P670">
        <v>-8.3930000000000007</v>
      </c>
      <c r="Q670">
        <v>13.693</v>
      </c>
      <c r="R670">
        <v>7.915</v>
      </c>
      <c r="S670">
        <v>1.5149999999999999</v>
      </c>
      <c r="T670">
        <v>13.076000000000001</v>
      </c>
      <c r="U670">
        <v>11.029</v>
      </c>
      <c r="V670">
        <v>25.494</v>
      </c>
      <c r="W670">
        <v>20.062000000000001</v>
      </c>
      <c r="X670">
        <v>13.523999999999999</v>
      </c>
      <c r="Y670">
        <v>73.454999999999998</v>
      </c>
      <c r="Z670">
        <v>7.4729999999999999</v>
      </c>
      <c r="AA670">
        <v>32.436999999999998</v>
      </c>
      <c r="AB670">
        <v>4.4720000000000004</v>
      </c>
      <c r="AC670">
        <v>15.31</v>
      </c>
      <c r="AD670">
        <v>-1.6679999999999999</v>
      </c>
      <c r="AE670">
        <v>2.6259999999999999</v>
      </c>
      <c r="AF670">
        <v>33.353000000000002</v>
      </c>
      <c r="AG670">
        <v>6.1980000000000004</v>
      </c>
      <c r="AH670">
        <v>25.003</v>
      </c>
      <c r="AI670">
        <v>9.7000000000000003E-2</v>
      </c>
      <c r="AJ670">
        <v>16.13</v>
      </c>
      <c r="AK670">
        <v>207.535</v>
      </c>
      <c r="AL670">
        <v>-1.82</v>
      </c>
      <c r="AM670">
        <v>-2.3029999999999999</v>
      </c>
      <c r="AN670">
        <v>-3.2250000000000001</v>
      </c>
      <c r="AO670">
        <v>12.581</v>
      </c>
      <c r="AP670">
        <v>-2.77</v>
      </c>
      <c r="AQ670">
        <v>38.103000000000002</v>
      </c>
      <c r="AR670">
        <v>-4.4740000000000002</v>
      </c>
      <c r="AS670">
        <v>15.372</v>
      </c>
      <c r="AT670">
        <v>4.351</v>
      </c>
      <c r="AU670">
        <v>-51.575000000000003</v>
      </c>
      <c r="AV670">
        <v>-1.3520000000000001</v>
      </c>
      <c r="AW670">
        <v>149.126</v>
      </c>
      <c r="AX670">
        <v>14.476000000000001</v>
      </c>
      <c r="AY670">
        <v>-4.3650000000000002</v>
      </c>
      <c r="AZ670">
        <v>-1.022</v>
      </c>
      <c r="BA670">
        <v>8.8309999999999995</v>
      </c>
      <c r="BB670">
        <v>-17.623999999999999</v>
      </c>
      <c r="BC670">
        <v>-16.991</v>
      </c>
      <c r="BD670">
        <v>-9.4649999999999999</v>
      </c>
      <c r="BE670">
        <v>1.905</v>
      </c>
      <c r="BF670">
        <v>28.800999999999998</v>
      </c>
      <c r="BG670">
        <v>0.14799999999999999</v>
      </c>
      <c r="BH670">
        <v>27.994</v>
      </c>
      <c r="BI670">
        <v>57.48</v>
      </c>
      <c r="BJ670">
        <v>37.991</v>
      </c>
      <c r="BK670">
        <v>-5.5730000000000004</v>
      </c>
      <c r="BL670">
        <v>-41.427999999999997</v>
      </c>
      <c r="BM670">
        <v>3.1150000000000002</v>
      </c>
      <c r="BN670">
        <v>-9.5310000000000006</v>
      </c>
      <c r="BO670">
        <v>-39.887999999999998</v>
      </c>
      <c r="BP670">
        <v>10.420999999999999</v>
      </c>
      <c r="BQ670">
        <v>1.079</v>
      </c>
      <c r="BR670">
        <v>-2.589</v>
      </c>
      <c r="BS670">
        <v>29.952999999999999</v>
      </c>
      <c r="BT670">
        <v>27.233000000000001</v>
      </c>
      <c r="BU670">
        <v>82.021000000000001</v>
      </c>
      <c r="BV670">
        <v>21.946000000000002</v>
      </c>
      <c r="BW670">
        <v>-2.855</v>
      </c>
      <c r="BX670">
        <v>-43.662999999999997</v>
      </c>
      <c r="BY670">
        <v>8.7759999999999998</v>
      </c>
      <c r="BZ670">
        <v>-9.3569999999999993</v>
      </c>
      <c r="CA670">
        <v>-51.398000000000003</v>
      </c>
      <c r="CB670">
        <v>-35.308999999999997</v>
      </c>
      <c r="CC670">
        <v>2.2919999999999998</v>
      </c>
      <c r="CD670">
        <v>6.3239999999999998</v>
      </c>
      <c r="CE670">
        <v>14.044</v>
      </c>
      <c r="CF670">
        <v>24.219000000000001</v>
      </c>
      <c r="CG670">
        <v>46.228000000000002</v>
      </c>
      <c r="CH670">
        <v>36.466999999999999</v>
      </c>
    </row>
    <row r="671" spans="1:86" x14ac:dyDescent="0.2">
      <c r="A671" t="s">
        <v>4277</v>
      </c>
      <c r="B671" t="s">
        <v>695</v>
      </c>
      <c r="C671">
        <v>7.7729999999999997</v>
      </c>
      <c r="D671">
        <v>11.022</v>
      </c>
      <c r="E671">
        <v>5.3559999999999999</v>
      </c>
      <c r="F671">
        <v>12.776</v>
      </c>
      <c r="G671">
        <v>9.4309999999999992</v>
      </c>
      <c r="H671">
        <v>9.8610000000000007</v>
      </c>
      <c r="I671">
        <v>3.726</v>
      </c>
      <c r="J671">
        <v>8.5350000000000001</v>
      </c>
      <c r="K671">
        <v>8.1739999999999995</v>
      </c>
      <c r="L671">
        <v>4.8049999999999997</v>
      </c>
      <c r="M671">
        <v>3.87</v>
      </c>
      <c r="N671">
        <v>4.3380000000000001</v>
      </c>
      <c r="O671">
        <v>4.5519999999999996</v>
      </c>
      <c r="P671">
        <v>5.2489999999999997</v>
      </c>
      <c r="Q671">
        <v>7.7229999999999999</v>
      </c>
      <c r="R671">
        <v>22.962</v>
      </c>
      <c r="S671">
        <v>12.257</v>
      </c>
      <c r="T671">
        <v>15.73</v>
      </c>
      <c r="U671">
        <v>2.8330000000000002</v>
      </c>
      <c r="V671">
        <v>6.6390000000000002</v>
      </c>
      <c r="W671">
        <v>13.146000000000001</v>
      </c>
      <c r="X671">
        <v>11.802</v>
      </c>
      <c r="Y671">
        <v>6.1280000000000001</v>
      </c>
      <c r="Z671">
        <v>8.6969999999999992</v>
      </c>
      <c r="AA671">
        <v>3.6520000000000001</v>
      </c>
      <c r="AB671">
        <v>9.3239999999999998</v>
      </c>
      <c r="AC671">
        <v>5.15</v>
      </c>
      <c r="AD671">
        <v>5.1529999999999996</v>
      </c>
      <c r="AE671">
        <v>7.5110000000000001</v>
      </c>
      <c r="AF671">
        <v>17.247</v>
      </c>
      <c r="AG671">
        <v>4.9269999999999996</v>
      </c>
      <c r="AH671">
        <v>12.365</v>
      </c>
      <c r="AI671">
        <v>6.0869999999999997</v>
      </c>
      <c r="AJ671">
        <v>4.8209999999999997</v>
      </c>
      <c r="AK671">
        <v>5.968</v>
      </c>
      <c r="AL671">
        <v>7.8090000000000002</v>
      </c>
      <c r="AM671">
        <v>5.1559999999999997</v>
      </c>
      <c r="AN671">
        <v>9.077</v>
      </c>
      <c r="AO671">
        <v>10.361000000000001</v>
      </c>
      <c r="AP671">
        <v>6.0019999999999998</v>
      </c>
      <c r="AQ671">
        <v>12.426</v>
      </c>
      <c r="AR671">
        <v>22.053999999999998</v>
      </c>
      <c r="AS671">
        <v>10.055999999999999</v>
      </c>
      <c r="AT671">
        <v>17.538</v>
      </c>
      <c r="AU671">
        <v>20.6</v>
      </c>
      <c r="AV671">
        <v>5.4089999999999998</v>
      </c>
      <c r="AW671">
        <v>6.54</v>
      </c>
      <c r="AX671">
        <v>59.908000000000001</v>
      </c>
      <c r="AY671">
        <v>6.2350000000000003</v>
      </c>
      <c r="AZ671">
        <v>12.711</v>
      </c>
      <c r="BA671">
        <v>9.2430000000000003</v>
      </c>
      <c r="BB671">
        <v>17.437999999999999</v>
      </c>
      <c r="BC671">
        <v>16.335000000000001</v>
      </c>
      <c r="BD671">
        <v>19.062999999999999</v>
      </c>
      <c r="BE671">
        <v>12.27</v>
      </c>
      <c r="BF671">
        <v>8.8130000000000006</v>
      </c>
      <c r="BG671">
        <v>43.655000000000001</v>
      </c>
      <c r="BH671">
        <v>8.49</v>
      </c>
      <c r="BI671">
        <v>15.823</v>
      </c>
      <c r="BJ671">
        <v>6.2709999999999999</v>
      </c>
      <c r="BK671">
        <v>9.1940000000000008</v>
      </c>
      <c r="BL671">
        <v>18.478999999999999</v>
      </c>
      <c r="BM671">
        <v>17.844000000000001</v>
      </c>
      <c r="BN671">
        <v>13.055999999999999</v>
      </c>
      <c r="BO671">
        <v>16.742000000000001</v>
      </c>
      <c r="BP671">
        <v>19.628</v>
      </c>
      <c r="BQ671">
        <v>9.8670000000000009</v>
      </c>
      <c r="BR671">
        <v>14.183999999999999</v>
      </c>
      <c r="BS671">
        <v>16.007999999999999</v>
      </c>
      <c r="BT671">
        <v>8.6080000000000005</v>
      </c>
      <c r="BU671">
        <v>21.861000000000001</v>
      </c>
      <c r="BV671">
        <v>21.693000000000001</v>
      </c>
      <c r="BW671">
        <v>22.484000000000002</v>
      </c>
      <c r="BX671">
        <v>15.59</v>
      </c>
      <c r="BY671">
        <v>11.763</v>
      </c>
      <c r="BZ671">
        <v>10.121</v>
      </c>
      <c r="CA671">
        <v>17.952000000000002</v>
      </c>
      <c r="CB671">
        <v>23.933</v>
      </c>
      <c r="CC671">
        <v>14.782999999999999</v>
      </c>
      <c r="CD671">
        <v>15.717000000000001</v>
      </c>
      <c r="CE671">
        <v>11.634</v>
      </c>
      <c r="CF671">
        <v>24.027000000000001</v>
      </c>
      <c r="CG671">
        <v>47.326000000000001</v>
      </c>
      <c r="CH671">
        <v>28.355</v>
      </c>
    </row>
    <row r="672" spans="1:86" x14ac:dyDescent="0.2">
      <c r="A672" t="s">
        <v>4278</v>
      </c>
      <c r="B672" t="s">
        <v>696</v>
      </c>
      <c r="C672">
        <v>15.471</v>
      </c>
      <c r="D672">
        <v>13.319000000000001</v>
      </c>
      <c r="E672">
        <v>16.497</v>
      </c>
      <c r="F672">
        <v>20.318000000000001</v>
      </c>
      <c r="G672">
        <v>23.766999999999999</v>
      </c>
      <c r="H672">
        <v>20.155000000000001</v>
      </c>
      <c r="I672">
        <v>28.158000000000001</v>
      </c>
      <c r="J672">
        <v>11.611000000000001</v>
      </c>
      <c r="K672">
        <v>13.561</v>
      </c>
      <c r="L672">
        <v>16</v>
      </c>
      <c r="M672">
        <v>14.404</v>
      </c>
      <c r="N672">
        <v>19.678000000000001</v>
      </c>
      <c r="O672">
        <v>20.867000000000001</v>
      </c>
      <c r="P672">
        <v>12.510999999999999</v>
      </c>
      <c r="Q672">
        <v>16.356999999999999</v>
      </c>
      <c r="R672">
        <v>25.471</v>
      </c>
      <c r="S672">
        <v>18.946000000000002</v>
      </c>
      <c r="T672">
        <v>17.690000000000001</v>
      </c>
      <c r="U672">
        <v>12.768000000000001</v>
      </c>
      <c r="V672">
        <v>12.378</v>
      </c>
      <c r="W672">
        <v>11.826000000000001</v>
      </c>
      <c r="X672">
        <v>14.06</v>
      </c>
      <c r="Y672">
        <v>30.736000000000001</v>
      </c>
      <c r="Z672">
        <v>26.581</v>
      </c>
      <c r="AA672">
        <v>94.712000000000003</v>
      </c>
      <c r="AB672">
        <v>126.998</v>
      </c>
      <c r="AC672">
        <v>99.724999999999994</v>
      </c>
      <c r="AD672">
        <v>117.196</v>
      </c>
      <c r="AE672">
        <v>51.344000000000001</v>
      </c>
      <c r="AF672">
        <v>16.841999999999999</v>
      </c>
      <c r="AG672">
        <v>66.971999999999994</v>
      </c>
      <c r="AH672">
        <v>22.841999999999999</v>
      </c>
      <c r="AI672">
        <v>56.220999999999997</v>
      </c>
      <c r="AJ672">
        <v>53.918999999999997</v>
      </c>
      <c r="AK672">
        <v>121.30200000000001</v>
      </c>
      <c r="AL672">
        <v>26.57</v>
      </c>
      <c r="AM672">
        <v>138.66800000000001</v>
      </c>
      <c r="AN672">
        <v>121.38200000000001</v>
      </c>
      <c r="AO672">
        <v>42.636000000000003</v>
      </c>
      <c r="AP672">
        <v>161.833</v>
      </c>
      <c r="AQ672">
        <v>28.256</v>
      </c>
      <c r="AR672">
        <v>25.138000000000002</v>
      </c>
      <c r="AS672">
        <v>55.497</v>
      </c>
      <c r="AT672">
        <v>27.192</v>
      </c>
      <c r="AU672">
        <v>59.393999999999998</v>
      </c>
      <c r="AV672">
        <v>75.602999999999994</v>
      </c>
      <c r="AW672">
        <v>40.497999999999998</v>
      </c>
      <c r="AX672">
        <v>141.697</v>
      </c>
      <c r="AY672">
        <v>133.572</v>
      </c>
      <c r="AZ672">
        <v>52.332000000000001</v>
      </c>
      <c r="BA672">
        <v>49.265999999999998</v>
      </c>
      <c r="BB672">
        <v>181.91399999999999</v>
      </c>
      <c r="BC672">
        <v>34.759</v>
      </c>
      <c r="BD672">
        <v>75.790000000000006</v>
      </c>
      <c r="BE672">
        <v>66.631</v>
      </c>
      <c r="BF672">
        <v>77.507999999999996</v>
      </c>
      <c r="BG672">
        <v>80.451999999999998</v>
      </c>
      <c r="BH672">
        <v>61.173999999999999</v>
      </c>
      <c r="BI672">
        <v>55.787999999999997</v>
      </c>
      <c r="BJ672">
        <v>109.414</v>
      </c>
      <c r="BK672">
        <v>76.209000000000003</v>
      </c>
      <c r="BL672">
        <v>167.59200000000001</v>
      </c>
      <c r="BM672">
        <v>40.844999999999999</v>
      </c>
      <c r="BN672">
        <v>150.251</v>
      </c>
      <c r="BO672">
        <v>40.115000000000002</v>
      </c>
      <c r="BP672">
        <v>169.72</v>
      </c>
      <c r="BQ672">
        <v>85.013999999999996</v>
      </c>
      <c r="BR672">
        <v>26.992000000000001</v>
      </c>
      <c r="BS672">
        <v>28.143000000000001</v>
      </c>
      <c r="BT672">
        <v>67.774000000000001</v>
      </c>
      <c r="BU672">
        <v>170.696</v>
      </c>
      <c r="BV672">
        <v>136.18700000000001</v>
      </c>
      <c r="BW672">
        <v>113.59099999999999</v>
      </c>
      <c r="BX672">
        <v>130.20400000000001</v>
      </c>
      <c r="BY672">
        <v>74.527000000000001</v>
      </c>
      <c r="BZ672">
        <v>177.375</v>
      </c>
      <c r="CA672">
        <v>24.852</v>
      </c>
      <c r="CB672">
        <v>25.486999999999998</v>
      </c>
      <c r="CC672">
        <v>164.60900000000001</v>
      </c>
      <c r="CD672">
        <v>28.187000000000001</v>
      </c>
      <c r="CE672">
        <v>25.495999999999999</v>
      </c>
      <c r="CF672">
        <v>99.606999999999999</v>
      </c>
      <c r="CG672">
        <v>181.82900000000001</v>
      </c>
      <c r="CH672">
        <v>67.695999999999998</v>
      </c>
    </row>
    <row r="673" spans="1:86" x14ac:dyDescent="0.2">
      <c r="A673" t="s">
        <v>4279</v>
      </c>
      <c r="B673" t="s">
        <v>697</v>
      </c>
      <c r="C673">
        <v>-7.6989999999999998</v>
      </c>
      <c r="D673">
        <v>-2.2970000000000002</v>
      </c>
      <c r="E673">
        <v>-11.141</v>
      </c>
      <c r="F673">
        <v>-7.5419999999999998</v>
      </c>
      <c r="G673">
        <v>-14.336</v>
      </c>
      <c r="H673">
        <v>-10.294</v>
      </c>
      <c r="I673">
        <v>-24.433</v>
      </c>
      <c r="J673">
        <v>-3.0760000000000001</v>
      </c>
      <c r="K673">
        <v>-5.3879999999999999</v>
      </c>
      <c r="L673">
        <v>-11.195</v>
      </c>
      <c r="M673">
        <v>-10.534000000000001</v>
      </c>
      <c r="N673">
        <v>-15.34</v>
      </c>
      <c r="O673">
        <v>-16.315000000000001</v>
      </c>
      <c r="P673">
        <v>-7.2629999999999999</v>
      </c>
      <c r="Q673">
        <v>-8.6340000000000003</v>
      </c>
      <c r="R673">
        <v>-2.5089999999999999</v>
      </c>
      <c r="S673">
        <v>-6.6890000000000001</v>
      </c>
      <c r="T673">
        <v>-1.96</v>
      </c>
      <c r="U673">
        <v>-9.9350000000000005</v>
      </c>
      <c r="V673">
        <v>-5.7389999999999999</v>
      </c>
      <c r="W673">
        <v>1.32</v>
      </c>
      <c r="X673">
        <v>-2.2570000000000001</v>
      </c>
      <c r="Y673">
        <v>-24.608000000000001</v>
      </c>
      <c r="Z673">
        <v>-17.884</v>
      </c>
      <c r="AA673">
        <v>-91.06</v>
      </c>
      <c r="AB673">
        <v>-117.67400000000001</v>
      </c>
      <c r="AC673">
        <v>-94.575999999999993</v>
      </c>
      <c r="AD673">
        <v>-112.04300000000001</v>
      </c>
      <c r="AE673">
        <v>-43.834000000000003</v>
      </c>
      <c r="AF673">
        <v>0.40600000000000003</v>
      </c>
      <c r="AG673">
        <v>-62.045000000000002</v>
      </c>
      <c r="AH673">
        <v>-10.477</v>
      </c>
      <c r="AI673">
        <v>-50.134</v>
      </c>
      <c r="AJ673">
        <v>-49.097999999999999</v>
      </c>
      <c r="AK673">
        <v>-115.334</v>
      </c>
      <c r="AL673">
        <v>-18.760999999999999</v>
      </c>
      <c r="AM673">
        <v>-133.512</v>
      </c>
      <c r="AN673">
        <v>-112.30500000000001</v>
      </c>
      <c r="AO673">
        <v>-32.274999999999999</v>
      </c>
      <c r="AP673">
        <v>-155.83099999999999</v>
      </c>
      <c r="AQ673">
        <v>-15.83</v>
      </c>
      <c r="AR673">
        <v>-3.0840000000000001</v>
      </c>
      <c r="AS673">
        <v>-45.441000000000003</v>
      </c>
      <c r="AT673">
        <v>-9.6539999999999999</v>
      </c>
      <c r="AU673">
        <v>-38.795000000000002</v>
      </c>
      <c r="AV673">
        <v>-70.194000000000003</v>
      </c>
      <c r="AW673">
        <v>-33.957999999999998</v>
      </c>
      <c r="AX673">
        <v>-81.789000000000001</v>
      </c>
      <c r="AY673">
        <v>-127.337</v>
      </c>
      <c r="AZ673">
        <v>-39.621000000000002</v>
      </c>
      <c r="BA673">
        <v>-40.021999999999998</v>
      </c>
      <c r="BB673">
        <v>-164.477</v>
      </c>
      <c r="BC673">
        <v>-18.423999999999999</v>
      </c>
      <c r="BD673">
        <v>-56.726999999999997</v>
      </c>
      <c r="BE673">
        <v>-54.360999999999997</v>
      </c>
      <c r="BF673">
        <v>-68.694999999999993</v>
      </c>
      <c r="BG673">
        <v>-36.796999999999997</v>
      </c>
      <c r="BH673">
        <v>-52.683</v>
      </c>
      <c r="BI673">
        <v>-39.965000000000003</v>
      </c>
      <c r="BJ673">
        <v>-103.14400000000001</v>
      </c>
      <c r="BK673">
        <v>-67.016000000000005</v>
      </c>
      <c r="BL673">
        <v>-149.113</v>
      </c>
      <c r="BM673">
        <v>-23</v>
      </c>
      <c r="BN673">
        <v>-137.19499999999999</v>
      </c>
      <c r="BO673">
        <v>-23.373000000000001</v>
      </c>
      <c r="BP673">
        <v>-150.09200000000001</v>
      </c>
      <c r="BQ673">
        <v>-75.147000000000006</v>
      </c>
      <c r="BR673">
        <v>-12.808</v>
      </c>
      <c r="BS673">
        <v>-12.134</v>
      </c>
      <c r="BT673">
        <v>-59.165999999999997</v>
      </c>
      <c r="BU673">
        <v>-148.83500000000001</v>
      </c>
      <c r="BV673">
        <v>-114.494</v>
      </c>
      <c r="BW673">
        <v>-91.106999999999999</v>
      </c>
      <c r="BX673">
        <v>-114.614</v>
      </c>
      <c r="BY673">
        <v>-62.764000000000003</v>
      </c>
      <c r="BZ673">
        <v>-167.25399999999999</v>
      </c>
      <c r="CA673">
        <v>-6.9</v>
      </c>
      <c r="CB673">
        <v>-1.5549999999999999</v>
      </c>
      <c r="CC673">
        <v>-149.82499999999999</v>
      </c>
      <c r="CD673">
        <v>-12.47</v>
      </c>
      <c r="CE673">
        <v>-13.862</v>
      </c>
      <c r="CF673">
        <v>-75.58</v>
      </c>
      <c r="CG673">
        <v>-134.50299999999999</v>
      </c>
      <c r="CH673">
        <v>-39.341999999999999</v>
      </c>
    </row>
    <row r="674" spans="1:86" x14ac:dyDescent="0.2">
      <c r="A674" t="s">
        <v>4280</v>
      </c>
      <c r="B674" t="s">
        <v>698</v>
      </c>
      <c r="C674">
        <v>13.128</v>
      </c>
      <c r="D674" t="s">
        <v>194</v>
      </c>
      <c r="E674">
        <v>18.166</v>
      </c>
      <c r="F674" t="s">
        <v>194</v>
      </c>
      <c r="G674" t="s">
        <v>194</v>
      </c>
      <c r="H674">
        <v>30.536999999999999</v>
      </c>
      <c r="I674">
        <v>5.1310000000000002</v>
      </c>
      <c r="J674" t="s">
        <v>194</v>
      </c>
      <c r="K674">
        <v>32.526000000000003</v>
      </c>
      <c r="L674" t="s">
        <v>194</v>
      </c>
      <c r="M674" t="s">
        <v>194</v>
      </c>
      <c r="N674" t="s">
        <v>194</v>
      </c>
      <c r="O674" t="s">
        <v>194</v>
      </c>
      <c r="P674" t="s">
        <v>194</v>
      </c>
      <c r="Q674">
        <v>18.346</v>
      </c>
      <c r="R674" t="s">
        <v>194</v>
      </c>
      <c r="S674">
        <v>10.340999999999999</v>
      </c>
      <c r="T674">
        <v>19.11</v>
      </c>
      <c r="U674">
        <v>13.069000000000001</v>
      </c>
      <c r="V674" t="s">
        <v>194</v>
      </c>
      <c r="W674">
        <v>16.920000000000002</v>
      </c>
      <c r="X674" t="s">
        <v>194</v>
      </c>
      <c r="Y674">
        <v>81.456000000000003</v>
      </c>
      <c r="Z674">
        <v>12.581</v>
      </c>
      <c r="AA674" t="s">
        <v>194</v>
      </c>
      <c r="AB674">
        <v>10.574</v>
      </c>
      <c r="AC674" t="s">
        <v>194</v>
      </c>
      <c r="AD674">
        <v>2.6150000000000002</v>
      </c>
      <c r="AE674" t="s">
        <v>194</v>
      </c>
      <c r="AF674">
        <v>26.213000000000001</v>
      </c>
      <c r="AG674">
        <v>8.3249999999999993</v>
      </c>
      <c r="AH674">
        <v>28.106000000000002</v>
      </c>
      <c r="AI674">
        <v>22.462</v>
      </c>
      <c r="AJ674">
        <v>24.545000000000002</v>
      </c>
      <c r="AK674" t="s">
        <v>194</v>
      </c>
      <c r="AL674">
        <v>14.286</v>
      </c>
      <c r="AM674">
        <v>10.487</v>
      </c>
      <c r="AN674">
        <v>10.885</v>
      </c>
      <c r="AO674">
        <v>21.309000000000001</v>
      </c>
      <c r="AP674">
        <v>9.3439999999999994</v>
      </c>
      <c r="AQ674" t="s">
        <v>194</v>
      </c>
      <c r="AR674">
        <v>0.89</v>
      </c>
      <c r="AS674">
        <v>24.443000000000001</v>
      </c>
      <c r="AT674">
        <v>27.571000000000002</v>
      </c>
      <c r="AU674">
        <v>-29.951000000000001</v>
      </c>
      <c r="AV674">
        <v>20.385000000000002</v>
      </c>
      <c r="AW674" t="s">
        <v>194</v>
      </c>
      <c r="AX674">
        <v>30.582000000000001</v>
      </c>
      <c r="AY674">
        <v>12.182</v>
      </c>
      <c r="AZ674">
        <v>8.9789999999999992</v>
      </c>
      <c r="BA674">
        <v>13.881</v>
      </c>
      <c r="BB674">
        <v>8.1189999999999998</v>
      </c>
      <c r="BC674">
        <v>5.6390000000000002</v>
      </c>
      <c r="BD674">
        <v>24.491</v>
      </c>
      <c r="BE674">
        <v>10.574999999999999</v>
      </c>
      <c r="BF674">
        <v>41.482999999999997</v>
      </c>
      <c r="BG674">
        <v>28.896999999999998</v>
      </c>
      <c r="BH674">
        <v>38.408000000000001</v>
      </c>
      <c r="BI674" t="s">
        <v>194</v>
      </c>
      <c r="BJ674">
        <v>46.847999999999999</v>
      </c>
      <c r="BK674">
        <v>13.15</v>
      </c>
      <c r="BL674" t="s">
        <v>194</v>
      </c>
      <c r="BM674">
        <v>18.826000000000001</v>
      </c>
      <c r="BN674">
        <v>6.0540000000000003</v>
      </c>
      <c r="BO674">
        <v>-3.6850000000000001</v>
      </c>
      <c r="BP674">
        <v>20.815999999999999</v>
      </c>
      <c r="BQ674">
        <v>13.465</v>
      </c>
      <c r="BR674">
        <v>41.436</v>
      </c>
      <c r="BS674">
        <v>38.531999999999996</v>
      </c>
      <c r="BT674">
        <v>32.890999999999998</v>
      </c>
      <c r="BU674">
        <v>124.51</v>
      </c>
      <c r="BV674">
        <v>33.270000000000003</v>
      </c>
      <c r="BW674">
        <v>12.855</v>
      </c>
      <c r="BX674">
        <v>0.65500000000000003</v>
      </c>
      <c r="BY674">
        <v>21.783999999999999</v>
      </c>
      <c r="BZ674">
        <v>1.39</v>
      </c>
      <c r="CA674">
        <v>10.81</v>
      </c>
      <c r="CB674">
        <v>23.908999999999999</v>
      </c>
      <c r="CC674">
        <v>10.537000000000001</v>
      </c>
      <c r="CD674">
        <v>60.317999999999998</v>
      </c>
      <c r="CE674">
        <v>26.753</v>
      </c>
      <c r="CF674">
        <v>31.611999999999998</v>
      </c>
      <c r="CG674" t="s">
        <v>194</v>
      </c>
      <c r="CH674">
        <v>48.811999999999998</v>
      </c>
    </row>
    <row r="675" spans="1:86" x14ac:dyDescent="0.2">
      <c r="A675" t="s">
        <v>4281</v>
      </c>
      <c r="B675" t="s">
        <v>699</v>
      </c>
      <c r="C675" t="s">
        <v>194</v>
      </c>
      <c r="D675" t="s">
        <v>194</v>
      </c>
      <c r="E675" t="s">
        <v>194</v>
      </c>
      <c r="F675" t="s">
        <v>194</v>
      </c>
      <c r="G675" t="s">
        <v>188</v>
      </c>
      <c r="H675" t="s">
        <v>194</v>
      </c>
      <c r="I675" t="s">
        <v>188</v>
      </c>
      <c r="J675" t="s">
        <v>188</v>
      </c>
      <c r="K675" t="s">
        <v>188</v>
      </c>
      <c r="L675" t="s">
        <v>188</v>
      </c>
      <c r="M675" t="s">
        <v>194</v>
      </c>
      <c r="N675" t="s">
        <v>188</v>
      </c>
      <c r="O675" t="s">
        <v>188</v>
      </c>
      <c r="P675" t="s">
        <v>188</v>
      </c>
      <c r="Q675" t="s">
        <v>194</v>
      </c>
      <c r="R675" t="s">
        <v>194</v>
      </c>
      <c r="S675" t="s">
        <v>188</v>
      </c>
      <c r="T675" t="s">
        <v>188</v>
      </c>
      <c r="U675" t="s">
        <v>188</v>
      </c>
      <c r="V675" t="s">
        <v>188</v>
      </c>
      <c r="W675" t="s">
        <v>188</v>
      </c>
      <c r="X675" t="s">
        <v>188</v>
      </c>
      <c r="Y675" t="s">
        <v>188</v>
      </c>
      <c r="Z675" t="s">
        <v>188</v>
      </c>
      <c r="AA675" t="s">
        <v>188</v>
      </c>
      <c r="AB675" t="s">
        <v>194</v>
      </c>
      <c r="AC675" t="s">
        <v>194</v>
      </c>
      <c r="AD675" t="s">
        <v>188</v>
      </c>
      <c r="AE675" t="s">
        <v>194</v>
      </c>
      <c r="AF675" t="s">
        <v>188</v>
      </c>
      <c r="AG675" t="s">
        <v>188</v>
      </c>
      <c r="AH675" t="s">
        <v>188</v>
      </c>
      <c r="AI675" t="s">
        <v>188</v>
      </c>
      <c r="AJ675" t="s">
        <v>188</v>
      </c>
      <c r="AK675" t="s">
        <v>188</v>
      </c>
      <c r="AL675" t="s">
        <v>188</v>
      </c>
      <c r="AM675" t="s">
        <v>188</v>
      </c>
      <c r="AN675" t="s">
        <v>188</v>
      </c>
      <c r="AO675" t="s">
        <v>188</v>
      </c>
      <c r="AP675" t="s">
        <v>188</v>
      </c>
      <c r="AQ675" t="s">
        <v>194</v>
      </c>
      <c r="AR675" t="s">
        <v>188</v>
      </c>
      <c r="AS675" t="s">
        <v>188</v>
      </c>
      <c r="AT675" t="s">
        <v>188</v>
      </c>
      <c r="AU675" t="s">
        <v>188</v>
      </c>
      <c r="AV675" t="s">
        <v>188</v>
      </c>
      <c r="AW675" t="s">
        <v>188</v>
      </c>
      <c r="AX675" t="s">
        <v>188</v>
      </c>
      <c r="AY675" t="s">
        <v>188</v>
      </c>
      <c r="AZ675" t="s">
        <v>188</v>
      </c>
      <c r="BA675" t="s">
        <v>188</v>
      </c>
      <c r="BB675" t="s">
        <v>188</v>
      </c>
      <c r="BC675" t="s">
        <v>188</v>
      </c>
      <c r="BD675" t="s">
        <v>188</v>
      </c>
      <c r="BE675" t="s">
        <v>188</v>
      </c>
      <c r="BF675" t="s">
        <v>188</v>
      </c>
      <c r="BG675" t="s">
        <v>188</v>
      </c>
      <c r="BH675" t="s">
        <v>188</v>
      </c>
      <c r="BI675" t="s">
        <v>188</v>
      </c>
      <c r="BJ675" t="s">
        <v>188</v>
      </c>
      <c r="BK675" t="s">
        <v>188</v>
      </c>
      <c r="BL675" t="s">
        <v>188</v>
      </c>
      <c r="BM675" t="s">
        <v>188</v>
      </c>
      <c r="BN675" t="s">
        <v>188</v>
      </c>
      <c r="BO675" t="s">
        <v>194</v>
      </c>
      <c r="BP675" t="s">
        <v>188</v>
      </c>
      <c r="BQ675" t="s">
        <v>188</v>
      </c>
      <c r="BR675" t="s">
        <v>188</v>
      </c>
      <c r="BS675" t="s">
        <v>188</v>
      </c>
      <c r="BT675" t="s">
        <v>188</v>
      </c>
      <c r="BU675" t="s">
        <v>188</v>
      </c>
      <c r="BV675" t="s">
        <v>188</v>
      </c>
      <c r="BW675" t="s">
        <v>188</v>
      </c>
      <c r="BX675" t="s">
        <v>194</v>
      </c>
      <c r="BY675" t="s">
        <v>188</v>
      </c>
      <c r="BZ675" t="s">
        <v>188</v>
      </c>
      <c r="CA675" t="s">
        <v>188</v>
      </c>
      <c r="CB675" t="s">
        <v>188</v>
      </c>
      <c r="CC675" t="s">
        <v>188</v>
      </c>
      <c r="CD675" t="s">
        <v>188</v>
      </c>
      <c r="CE675" t="s">
        <v>188</v>
      </c>
      <c r="CF675" t="s">
        <v>188</v>
      </c>
      <c r="CG675" t="s">
        <v>194</v>
      </c>
      <c r="CH675" t="s">
        <v>188</v>
      </c>
    </row>
    <row r="676" spans="1:86" x14ac:dyDescent="0.2">
      <c r="A676" t="s">
        <v>4282</v>
      </c>
      <c r="B676" t="s">
        <v>700</v>
      </c>
      <c r="C676" t="s">
        <v>194</v>
      </c>
      <c r="D676" t="s">
        <v>194</v>
      </c>
      <c r="E676" t="s">
        <v>194</v>
      </c>
      <c r="F676" t="s">
        <v>194</v>
      </c>
      <c r="G676" t="s">
        <v>194</v>
      </c>
      <c r="H676" t="s">
        <v>194</v>
      </c>
      <c r="I676">
        <v>5.1310000000000002</v>
      </c>
      <c r="J676" t="s">
        <v>194</v>
      </c>
      <c r="K676">
        <v>32.526000000000003</v>
      </c>
      <c r="L676" t="s">
        <v>194</v>
      </c>
      <c r="M676" t="s">
        <v>194</v>
      </c>
      <c r="N676" t="s">
        <v>194</v>
      </c>
      <c r="O676" t="s">
        <v>194</v>
      </c>
      <c r="P676" t="s">
        <v>194</v>
      </c>
      <c r="Q676" t="s">
        <v>194</v>
      </c>
      <c r="R676" t="s">
        <v>194</v>
      </c>
      <c r="S676">
        <v>10.340999999999999</v>
      </c>
      <c r="T676">
        <v>19.11</v>
      </c>
      <c r="U676">
        <v>13.069000000000001</v>
      </c>
      <c r="V676" t="s">
        <v>194</v>
      </c>
      <c r="W676">
        <v>16.920000000000002</v>
      </c>
      <c r="X676" t="s">
        <v>194</v>
      </c>
      <c r="Y676">
        <v>81.456000000000003</v>
      </c>
      <c r="Z676">
        <v>12.581</v>
      </c>
      <c r="AA676" t="s">
        <v>194</v>
      </c>
      <c r="AB676" t="s">
        <v>194</v>
      </c>
      <c r="AC676" t="s">
        <v>194</v>
      </c>
      <c r="AD676">
        <v>2.6150000000000002</v>
      </c>
      <c r="AE676" t="s">
        <v>194</v>
      </c>
      <c r="AF676">
        <v>26.213000000000001</v>
      </c>
      <c r="AG676">
        <v>8.3249999999999993</v>
      </c>
      <c r="AH676">
        <v>28.106000000000002</v>
      </c>
      <c r="AI676">
        <v>22.462</v>
      </c>
      <c r="AJ676">
        <v>24.545000000000002</v>
      </c>
      <c r="AK676" t="s">
        <v>194</v>
      </c>
      <c r="AL676">
        <v>14.286</v>
      </c>
      <c r="AM676">
        <v>10.487</v>
      </c>
      <c r="AN676">
        <v>10.885</v>
      </c>
      <c r="AO676">
        <v>21.309000000000001</v>
      </c>
      <c r="AP676">
        <v>9.3439999999999994</v>
      </c>
      <c r="AQ676" t="s">
        <v>194</v>
      </c>
      <c r="AR676">
        <v>0.89</v>
      </c>
      <c r="AS676">
        <v>24.443000000000001</v>
      </c>
      <c r="AT676">
        <v>27.571000000000002</v>
      </c>
      <c r="AU676">
        <v>-29.951000000000001</v>
      </c>
      <c r="AV676">
        <v>20.385000000000002</v>
      </c>
      <c r="AW676" t="s">
        <v>194</v>
      </c>
      <c r="AX676">
        <v>30.582000000000001</v>
      </c>
      <c r="AY676">
        <v>12.182</v>
      </c>
      <c r="AZ676">
        <v>8.9789999999999992</v>
      </c>
      <c r="BA676">
        <v>13.881</v>
      </c>
      <c r="BB676">
        <v>8.1189999999999998</v>
      </c>
      <c r="BC676">
        <v>5.6390000000000002</v>
      </c>
      <c r="BD676">
        <v>24.491</v>
      </c>
      <c r="BE676">
        <v>10.574999999999999</v>
      </c>
      <c r="BF676">
        <v>41.482999999999997</v>
      </c>
      <c r="BG676">
        <v>28.896999999999998</v>
      </c>
      <c r="BH676">
        <v>38.408000000000001</v>
      </c>
      <c r="BI676" t="s">
        <v>194</v>
      </c>
      <c r="BJ676">
        <v>46.847999999999999</v>
      </c>
      <c r="BK676">
        <v>13.15</v>
      </c>
      <c r="BL676" t="s">
        <v>194</v>
      </c>
      <c r="BM676">
        <v>18.826000000000001</v>
      </c>
      <c r="BN676">
        <v>6.0540000000000003</v>
      </c>
      <c r="BO676" t="s">
        <v>194</v>
      </c>
      <c r="BP676">
        <v>20.815999999999999</v>
      </c>
      <c r="BQ676">
        <v>13.465</v>
      </c>
      <c r="BR676">
        <v>41.436</v>
      </c>
      <c r="BS676">
        <v>38.531999999999996</v>
      </c>
      <c r="BT676">
        <v>32.890999999999998</v>
      </c>
      <c r="BU676">
        <v>124.51</v>
      </c>
      <c r="BV676">
        <v>33.270000000000003</v>
      </c>
      <c r="BW676">
        <v>12.855</v>
      </c>
      <c r="BX676" t="s">
        <v>194</v>
      </c>
      <c r="BY676">
        <v>21.783999999999999</v>
      </c>
      <c r="BZ676">
        <v>1.39</v>
      </c>
      <c r="CA676">
        <v>10.81</v>
      </c>
      <c r="CB676">
        <v>23.908999999999999</v>
      </c>
      <c r="CC676">
        <v>10.537000000000001</v>
      </c>
      <c r="CD676">
        <v>60.317999999999998</v>
      </c>
      <c r="CE676">
        <v>26.753</v>
      </c>
      <c r="CF676">
        <v>31.611999999999998</v>
      </c>
      <c r="CG676" t="s">
        <v>194</v>
      </c>
      <c r="CH676">
        <v>48.811999999999998</v>
      </c>
    </row>
    <row r="677" spans="1:86" x14ac:dyDescent="0.2">
      <c r="A677" t="s">
        <v>4283</v>
      </c>
      <c r="B677" t="s">
        <v>701</v>
      </c>
      <c r="C677" t="s">
        <v>188</v>
      </c>
      <c r="D677" t="s">
        <v>188</v>
      </c>
      <c r="E677" t="s">
        <v>194</v>
      </c>
      <c r="F677" t="s">
        <v>188</v>
      </c>
      <c r="G677" t="s">
        <v>194</v>
      </c>
      <c r="H677" t="s">
        <v>194</v>
      </c>
      <c r="I677" t="s">
        <v>194</v>
      </c>
      <c r="J677" t="s">
        <v>188</v>
      </c>
      <c r="K677" t="s">
        <v>188</v>
      </c>
      <c r="L677" t="s">
        <v>194</v>
      </c>
      <c r="M677" t="s">
        <v>188</v>
      </c>
      <c r="N677" t="s">
        <v>188</v>
      </c>
      <c r="O677" t="s">
        <v>188</v>
      </c>
      <c r="P677" t="s">
        <v>194</v>
      </c>
      <c r="Q677" t="s">
        <v>194</v>
      </c>
      <c r="R677" t="s">
        <v>188</v>
      </c>
      <c r="S677" t="s">
        <v>188</v>
      </c>
      <c r="T677" t="s">
        <v>188</v>
      </c>
      <c r="U677" t="s">
        <v>188</v>
      </c>
      <c r="V677" t="s">
        <v>188</v>
      </c>
      <c r="W677" t="s">
        <v>194</v>
      </c>
      <c r="X677" t="s">
        <v>188</v>
      </c>
      <c r="Y677" t="s">
        <v>194</v>
      </c>
      <c r="Z677" t="s">
        <v>188</v>
      </c>
      <c r="AA677" t="s">
        <v>188</v>
      </c>
      <c r="AB677" t="s">
        <v>194</v>
      </c>
      <c r="AC677" t="s">
        <v>188</v>
      </c>
      <c r="AD677" t="s">
        <v>188</v>
      </c>
      <c r="AE677" t="s">
        <v>188</v>
      </c>
      <c r="AF677" t="s">
        <v>188</v>
      </c>
      <c r="AG677" t="s">
        <v>188</v>
      </c>
      <c r="AH677" t="s">
        <v>188</v>
      </c>
      <c r="AI677" t="s">
        <v>188</v>
      </c>
      <c r="AJ677" t="s">
        <v>188</v>
      </c>
      <c r="AK677" t="s">
        <v>188</v>
      </c>
      <c r="AL677" t="s">
        <v>188</v>
      </c>
      <c r="AM677" t="s">
        <v>188</v>
      </c>
      <c r="AN677" t="s">
        <v>188</v>
      </c>
      <c r="AO677" t="s">
        <v>188</v>
      </c>
      <c r="AP677" t="s">
        <v>188</v>
      </c>
      <c r="AQ677" t="s">
        <v>188</v>
      </c>
      <c r="AR677" t="s">
        <v>188</v>
      </c>
      <c r="AS677" t="s">
        <v>188</v>
      </c>
      <c r="AT677" t="s">
        <v>188</v>
      </c>
      <c r="AU677" t="s">
        <v>188</v>
      </c>
      <c r="AV677" t="s">
        <v>188</v>
      </c>
      <c r="AW677" t="s">
        <v>188</v>
      </c>
      <c r="AX677" t="s">
        <v>188</v>
      </c>
      <c r="AY677" t="s">
        <v>188</v>
      </c>
      <c r="AZ677" t="s">
        <v>188</v>
      </c>
      <c r="BA677" t="s">
        <v>188</v>
      </c>
      <c r="BB677" t="s">
        <v>188</v>
      </c>
      <c r="BC677" t="s">
        <v>188</v>
      </c>
      <c r="BD677" t="s">
        <v>188</v>
      </c>
      <c r="BE677" t="s">
        <v>188</v>
      </c>
      <c r="BF677" t="s">
        <v>188</v>
      </c>
      <c r="BG677" t="s">
        <v>188</v>
      </c>
      <c r="BH677" t="s">
        <v>188</v>
      </c>
      <c r="BI677" t="s">
        <v>188</v>
      </c>
      <c r="BJ677" t="s">
        <v>188</v>
      </c>
      <c r="BK677" t="s">
        <v>188</v>
      </c>
      <c r="BL677" t="s">
        <v>188</v>
      </c>
      <c r="BM677" t="s">
        <v>188</v>
      </c>
      <c r="BN677" t="s">
        <v>188</v>
      </c>
      <c r="BO677" t="s">
        <v>194</v>
      </c>
      <c r="BP677" t="s">
        <v>188</v>
      </c>
      <c r="BQ677" t="s">
        <v>188</v>
      </c>
      <c r="BR677" t="s">
        <v>188</v>
      </c>
      <c r="BS677" t="s">
        <v>188</v>
      </c>
      <c r="BT677" t="s">
        <v>188</v>
      </c>
      <c r="BU677" t="s">
        <v>188</v>
      </c>
      <c r="BV677" t="s">
        <v>188</v>
      </c>
      <c r="BW677" t="s">
        <v>188</v>
      </c>
      <c r="BX677" t="s">
        <v>194</v>
      </c>
      <c r="BY677" t="s">
        <v>188</v>
      </c>
      <c r="BZ677" t="s">
        <v>188</v>
      </c>
      <c r="CA677" t="s">
        <v>188</v>
      </c>
      <c r="CB677" t="s">
        <v>188</v>
      </c>
      <c r="CC677" t="s">
        <v>188</v>
      </c>
      <c r="CD677" t="s">
        <v>188</v>
      </c>
      <c r="CE677" t="s">
        <v>188</v>
      </c>
      <c r="CF677" t="s">
        <v>188</v>
      </c>
      <c r="CG677" t="s">
        <v>188</v>
      </c>
      <c r="CH677" t="s">
        <v>188</v>
      </c>
    </row>
    <row r="678" spans="1:86" x14ac:dyDescent="0.2">
      <c r="A678" t="s">
        <v>4284</v>
      </c>
      <c r="B678" t="s">
        <v>702</v>
      </c>
      <c r="C678" t="s">
        <v>188</v>
      </c>
      <c r="D678" t="s">
        <v>188</v>
      </c>
      <c r="E678" t="s">
        <v>194</v>
      </c>
      <c r="F678" t="s">
        <v>188</v>
      </c>
      <c r="G678" t="s">
        <v>194</v>
      </c>
      <c r="H678" t="s">
        <v>194</v>
      </c>
      <c r="I678" t="s">
        <v>194</v>
      </c>
      <c r="J678" t="s">
        <v>188</v>
      </c>
      <c r="K678" t="s">
        <v>188</v>
      </c>
      <c r="L678" t="s">
        <v>194</v>
      </c>
      <c r="M678" t="s">
        <v>188</v>
      </c>
      <c r="N678" t="s">
        <v>188</v>
      </c>
      <c r="O678" t="s">
        <v>188</v>
      </c>
      <c r="P678" t="s">
        <v>194</v>
      </c>
      <c r="Q678" t="s">
        <v>194</v>
      </c>
      <c r="R678" t="s">
        <v>188</v>
      </c>
      <c r="S678" t="s">
        <v>188</v>
      </c>
      <c r="T678" t="s">
        <v>188</v>
      </c>
      <c r="U678" t="s">
        <v>188</v>
      </c>
      <c r="V678" t="s">
        <v>188</v>
      </c>
      <c r="W678" t="s">
        <v>194</v>
      </c>
      <c r="X678" t="s">
        <v>188</v>
      </c>
      <c r="Y678" t="s">
        <v>194</v>
      </c>
      <c r="Z678" t="s">
        <v>188</v>
      </c>
      <c r="AA678" t="s">
        <v>188</v>
      </c>
      <c r="AB678" t="s">
        <v>194</v>
      </c>
      <c r="AC678" t="s">
        <v>188</v>
      </c>
      <c r="AD678" t="s">
        <v>188</v>
      </c>
      <c r="AE678" t="s">
        <v>188</v>
      </c>
      <c r="AF678" t="s">
        <v>188</v>
      </c>
      <c r="AG678" t="s">
        <v>188</v>
      </c>
      <c r="AH678" t="s">
        <v>188</v>
      </c>
      <c r="AI678" t="s">
        <v>188</v>
      </c>
      <c r="AJ678" t="s">
        <v>188</v>
      </c>
      <c r="AK678" t="s">
        <v>188</v>
      </c>
      <c r="AL678" t="s">
        <v>188</v>
      </c>
      <c r="AM678" t="s">
        <v>188</v>
      </c>
      <c r="AN678" t="s">
        <v>188</v>
      </c>
      <c r="AO678" t="s">
        <v>188</v>
      </c>
      <c r="AP678" t="s">
        <v>188</v>
      </c>
      <c r="AQ678" t="s">
        <v>188</v>
      </c>
      <c r="AR678" t="s">
        <v>188</v>
      </c>
      <c r="AS678" t="s">
        <v>188</v>
      </c>
      <c r="AT678" t="s">
        <v>188</v>
      </c>
      <c r="AU678" t="s">
        <v>188</v>
      </c>
      <c r="AV678" t="s">
        <v>188</v>
      </c>
      <c r="AW678" t="s">
        <v>188</v>
      </c>
      <c r="AX678" t="s">
        <v>188</v>
      </c>
      <c r="AY678" t="s">
        <v>188</v>
      </c>
      <c r="AZ678" t="s">
        <v>188</v>
      </c>
      <c r="BA678" t="s">
        <v>188</v>
      </c>
      <c r="BB678" t="s">
        <v>188</v>
      </c>
      <c r="BC678" t="s">
        <v>188</v>
      </c>
      <c r="BD678" t="s">
        <v>188</v>
      </c>
      <c r="BE678" t="s">
        <v>188</v>
      </c>
      <c r="BF678" t="s">
        <v>188</v>
      </c>
      <c r="BG678" t="s">
        <v>188</v>
      </c>
      <c r="BH678" t="s">
        <v>188</v>
      </c>
      <c r="BI678" t="s">
        <v>188</v>
      </c>
      <c r="BJ678" t="s">
        <v>188</v>
      </c>
      <c r="BK678" t="s">
        <v>188</v>
      </c>
      <c r="BL678" t="s">
        <v>188</v>
      </c>
      <c r="BM678" t="s">
        <v>188</v>
      </c>
      <c r="BN678" t="s">
        <v>188</v>
      </c>
      <c r="BO678" t="s">
        <v>194</v>
      </c>
      <c r="BP678" t="s">
        <v>188</v>
      </c>
      <c r="BQ678" t="s">
        <v>188</v>
      </c>
      <c r="BR678" t="s">
        <v>188</v>
      </c>
      <c r="BS678" t="s">
        <v>188</v>
      </c>
      <c r="BT678" t="s">
        <v>188</v>
      </c>
      <c r="BU678" t="s">
        <v>188</v>
      </c>
      <c r="BV678" t="s">
        <v>188</v>
      </c>
      <c r="BW678" t="s">
        <v>188</v>
      </c>
      <c r="BX678" t="s">
        <v>194</v>
      </c>
      <c r="BY678" t="s">
        <v>188</v>
      </c>
      <c r="BZ678" t="s">
        <v>188</v>
      </c>
      <c r="CA678" t="s">
        <v>188</v>
      </c>
      <c r="CB678" t="s">
        <v>188</v>
      </c>
      <c r="CC678" t="s">
        <v>188</v>
      </c>
      <c r="CD678" t="s">
        <v>188</v>
      </c>
      <c r="CE678" t="s">
        <v>188</v>
      </c>
      <c r="CF678" t="s">
        <v>188</v>
      </c>
      <c r="CG678" t="s">
        <v>188</v>
      </c>
      <c r="CH678" t="s">
        <v>188</v>
      </c>
    </row>
    <row r="679" spans="1:86" x14ac:dyDescent="0.2">
      <c r="A679" t="s">
        <v>4285</v>
      </c>
      <c r="B679" t="s">
        <v>703</v>
      </c>
      <c r="C679" t="s">
        <v>188</v>
      </c>
      <c r="D679" t="s">
        <v>188</v>
      </c>
      <c r="E679" t="s">
        <v>188</v>
      </c>
      <c r="F679" t="s">
        <v>188</v>
      </c>
      <c r="G679" t="s">
        <v>188</v>
      </c>
      <c r="H679" t="s">
        <v>188</v>
      </c>
      <c r="I679" t="s">
        <v>194</v>
      </c>
      <c r="J679" t="s">
        <v>188</v>
      </c>
      <c r="K679" t="s">
        <v>188</v>
      </c>
      <c r="L679" t="s">
        <v>188</v>
      </c>
      <c r="M679" t="s">
        <v>188</v>
      </c>
      <c r="N679" t="s">
        <v>188</v>
      </c>
      <c r="O679" t="s">
        <v>188</v>
      </c>
      <c r="P679" t="s">
        <v>188</v>
      </c>
      <c r="Q679" t="s">
        <v>188</v>
      </c>
      <c r="R679" t="s">
        <v>188</v>
      </c>
      <c r="S679" t="s">
        <v>188</v>
      </c>
      <c r="T679" t="s">
        <v>188</v>
      </c>
      <c r="U679" t="s">
        <v>188</v>
      </c>
      <c r="V679" t="s">
        <v>188</v>
      </c>
      <c r="W679" t="s">
        <v>194</v>
      </c>
      <c r="X679" t="s">
        <v>188</v>
      </c>
      <c r="Y679" t="s">
        <v>194</v>
      </c>
      <c r="Z679" t="s">
        <v>188</v>
      </c>
      <c r="AA679" t="s">
        <v>188</v>
      </c>
      <c r="AB679" t="s">
        <v>188</v>
      </c>
      <c r="AC679" t="s">
        <v>188</v>
      </c>
      <c r="AD679" t="s">
        <v>188</v>
      </c>
      <c r="AE679" t="s">
        <v>188</v>
      </c>
      <c r="AF679" t="s">
        <v>188</v>
      </c>
      <c r="AG679" t="s">
        <v>188</v>
      </c>
      <c r="AH679" t="s">
        <v>188</v>
      </c>
      <c r="AI679" t="s">
        <v>188</v>
      </c>
      <c r="AJ679" t="s">
        <v>188</v>
      </c>
      <c r="AK679" t="s">
        <v>188</v>
      </c>
      <c r="AL679" t="s">
        <v>188</v>
      </c>
      <c r="AM679" t="s">
        <v>188</v>
      </c>
      <c r="AN679" t="s">
        <v>188</v>
      </c>
      <c r="AO679" t="s">
        <v>188</v>
      </c>
      <c r="AP679" t="s">
        <v>188</v>
      </c>
      <c r="AQ679" t="s">
        <v>188</v>
      </c>
      <c r="AR679" t="s">
        <v>188</v>
      </c>
      <c r="AS679" t="s">
        <v>188</v>
      </c>
      <c r="AT679" t="s">
        <v>188</v>
      </c>
      <c r="AU679" t="s">
        <v>188</v>
      </c>
      <c r="AV679" t="s">
        <v>188</v>
      </c>
      <c r="AW679" t="s">
        <v>188</v>
      </c>
      <c r="AX679" t="s">
        <v>188</v>
      </c>
      <c r="AY679" t="s">
        <v>188</v>
      </c>
      <c r="AZ679" t="s">
        <v>188</v>
      </c>
      <c r="BA679" t="s">
        <v>188</v>
      </c>
      <c r="BB679" t="s">
        <v>188</v>
      </c>
      <c r="BC679" t="s">
        <v>188</v>
      </c>
      <c r="BD679" t="s">
        <v>188</v>
      </c>
      <c r="BE679" t="s">
        <v>188</v>
      </c>
      <c r="BF679" t="s">
        <v>188</v>
      </c>
      <c r="BG679" t="s">
        <v>188</v>
      </c>
      <c r="BH679" t="s">
        <v>188</v>
      </c>
      <c r="BI679" t="s">
        <v>188</v>
      </c>
      <c r="BJ679" t="s">
        <v>188</v>
      </c>
      <c r="BK679" t="s">
        <v>188</v>
      </c>
      <c r="BL679" t="s">
        <v>188</v>
      </c>
      <c r="BM679" t="s">
        <v>188</v>
      </c>
      <c r="BN679" t="s">
        <v>188</v>
      </c>
      <c r="BO679" t="s">
        <v>188</v>
      </c>
      <c r="BP679" t="s">
        <v>188</v>
      </c>
      <c r="BQ679" t="s">
        <v>188</v>
      </c>
      <c r="BR679" t="s">
        <v>188</v>
      </c>
      <c r="BS679" t="s">
        <v>188</v>
      </c>
      <c r="BT679" t="s">
        <v>188</v>
      </c>
      <c r="BU679" t="s">
        <v>188</v>
      </c>
      <c r="BV679" t="s">
        <v>188</v>
      </c>
      <c r="BW679" t="s">
        <v>188</v>
      </c>
      <c r="BX679" t="s">
        <v>188</v>
      </c>
      <c r="BY679" t="s">
        <v>188</v>
      </c>
      <c r="BZ679" t="s">
        <v>188</v>
      </c>
      <c r="CA679" t="s">
        <v>188</v>
      </c>
      <c r="CB679" t="s">
        <v>188</v>
      </c>
      <c r="CC679" t="s">
        <v>188</v>
      </c>
      <c r="CD679" t="s">
        <v>188</v>
      </c>
      <c r="CE679" t="s">
        <v>188</v>
      </c>
      <c r="CF679" t="s">
        <v>188</v>
      </c>
      <c r="CG679" t="s">
        <v>188</v>
      </c>
      <c r="CH679" t="s">
        <v>188</v>
      </c>
    </row>
    <row r="680" spans="1:86" x14ac:dyDescent="0.2">
      <c r="A680" t="s">
        <v>4286</v>
      </c>
      <c r="B680" t="s">
        <v>704</v>
      </c>
      <c r="C680">
        <v>9.0009999999999994</v>
      </c>
      <c r="D680">
        <v>9.0020000000000007</v>
      </c>
      <c r="E680">
        <v>9</v>
      </c>
      <c r="F680">
        <v>8.8040000000000003</v>
      </c>
      <c r="G680">
        <v>8.8059999999999992</v>
      </c>
      <c r="H680">
        <v>11.752000000000001</v>
      </c>
      <c r="I680">
        <v>8.6890000000000001</v>
      </c>
      <c r="J680">
        <v>8.7059999999999995</v>
      </c>
      <c r="K680" t="s">
        <v>194</v>
      </c>
      <c r="L680">
        <v>8.3650000000000002</v>
      </c>
      <c r="M680">
        <v>8.3699999999999992</v>
      </c>
      <c r="N680">
        <v>8.3719999999999999</v>
      </c>
      <c r="O680">
        <v>8.6940000000000008</v>
      </c>
      <c r="P680">
        <v>8.6790000000000003</v>
      </c>
      <c r="Q680">
        <v>8.6739999999999995</v>
      </c>
      <c r="R680">
        <v>8.7040000000000006</v>
      </c>
      <c r="S680" t="s">
        <v>194</v>
      </c>
      <c r="T680">
        <v>11.619</v>
      </c>
      <c r="U680">
        <v>8.5359999999999996</v>
      </c>
      <c r="V680">
        <v>8.5229999999999997</v>
      </c>
      <c r="W680">
        <v>8.5470000000000006</v>
      </c>
      <c r="X680">
        <v>8.7609999999999992</v>
      </c>
      <c r="Y680">
        <v>8.7409999999999997</v>
      </c>
      <c r="Z680" t="s">
        <v>194</v>
      </c>
      <c r="AA680">
        <v>8.9420000000000002</v>
      </c>
      <c r="AB680">
        <v>8.9410000000000007</v>
      </c>
      <c r="AC680">
        <v>8.9529999999999994</v>
      </c>
      <c r="AD680">
        <v>8.9079999999999995</v>
      </c>
      <c r="AE680">
        <v>8.9009999999999998</v>
      </c>
      <c r="AF680">
        <v>11.863</v>
      </c>
      <c r="AG680" t="s">
        <v>194</v>
      </c>
      <c r="AH680">
        <v>8.734</v>
      </c>
      <c r="AI680">
        <v>8.7409999999999997</v>
      </c>
      <c r="AJ680">
        <v>8.81</v>
      </c>
      <c r="AK680">
        <v>8.8350000000000009</v>
      </c>
      <c r="AL680">
        <v>8.8140000000000001</v>
      </c>
      <c r="AM680">
        <v>8.952</v>
      </c>
      <c r="AN680">
        <v>8.952</v>
      </c>
      <c r="AO680">
        <v>8.9489999999999998</v>
      </c>
      <c r="AP680">
        <v>8.9819999999999993</v>
      </c>
      <c r="AQ680">
        <v>8.99</v>
      </c>
      <c r="AR680">
        <v>11.981999999999999</v>
      </c>
      <c r="AS680">
        <v>9.1709999999999994</v>
      </c>
      <c r="AT680">
        <v>9.18</v>
      </c>
      <c r="AU680">
        <v>9.1769999999999996</v>
      </c>
      <c r="AV680">
        <v>9.3849999999999998</v>
      </c>
      <c r="AW680">
        <v>9.3949999999999996</v>
      </c>
      <c r="AX680">
        <v>9.3879999999999999</v>
      </c>
      <c r="AY680">
        <v>9.6050000000000004</v>
      </c>
      <c r="AZ680">
        <v>9.6039999999999992</v>
      </c>
      <c r="BA680">
        <v>9.6029999999999998</v>
      </c>
      <c r="BB680">
        <v>9.66</v>
      </c>
      <c r="BC680">
        <v>9.66</v>
      </c>
      <c r="BD680">
        <v>12.89</v>
      </c>
      <c r="BE680">
        <v>9.7189999999999994</v>
      </c>
      <c r="BF680">
        <v>9.7159999999999993</v>
      </c>
      <c r="BG680">
        <v>9.7479999999999993</v>
      </c>
      <c r="BH680">
        <v>9.8439999999999994</v>
      </c>
      <c r="BI680">
        <v>9.8309999999999995</v>
      </c>
      <c r="BJ680">
        <v>9.8249999999999993</v>
      </c>
      <c r="BK680">
        <v>10.007</v>
      </c>
      <c r="BL680">
        <v>10.013</v>
      </c>
      <c r="BM680">
        <v>10.004</v>
      </c>
      <c r="BN680">
        <v>9.9559999999999995</v>
      </c>
      <c r="BO680">
        <v>9.9740000000000002</v>
      </c>
      <c r="BP680">
        <v>13.298999999999999</v>
      </c>
      <c r="BQ680">
        <v>10.173</v>
      </c>
      <c r="BR680">
        <v>10.173999999999999</v>
      </c>
      <c r="BS680">
        <v>10.244999999999999</v>
      </c>
      <c r="BT680">
        <v>10.307</v>
      </c>
      <c r="BU680">
        <v>10.257999999999999</v>
      </c>
      <c r="BV680">
        <v>10.254</v>
      </c>
      <c r="BW680">
        <v>10.436999999999999</v>
      </c>
      <c r="BX680">
        <v>10.435</v>
      </c>
      <c r="BY680">
        <v>10.438000000000001</v>
      </c>
      <c r="BZ680">
        <v>10.333</v>
      </c>
      <c r="CA680">
        <v>10.295</v>
      </c>
      <c r="CB680">
        <v>13.782999999999999</v>
      </c>
      <c r="CC680">
        <v>10.144</v>
      </c>
      <c r="CD680">
        <v>10.205</v>
      </c>
      <c r="CE680">
        <v>10.287000000000001</v>
      </c>
      <c r="CF680">
        <v>10.279</v>
      </c>
      <c r="CG680">
        <v>10.222</v>
      </c>
      <c r="CH680">
        <v>10.222</v>
      </c>
    </row>
    <row r="681" spans="1:86" x14ac:dyDescent="0.2">
      <c r="A681" t="s">
        <v>4287</v>
      </c>
      <c r="B681" t="s">
        <v>705</v>
      </c>
      <c r="C681">
        <v>2.9000000000000001E-2</v>
      </c>
      <c r="D681" t="s">
        <v>188</v>
      </c>
      <c r="E681" t="s">
        <v>188</v>
      </c>
      <c r="F681" t="s">
        <v>188</v>
      </c>
      <c r="G681" t="s">
        <v>188</v>
      </c>
      <c r="H681" t="s">
        <v>188</v>
      </c>
      <c r="I681" t="s">
        <v>188</v>
      </c>
      <c r="J681" t="s">
        <v>188</v>
      </c>
      <c r="K681" t="s">
        <v>188</v>
      </c>
      <c r="L681" t="s">
        <v>188</v>
      </c>
      <c r="M681" t="s">
        <v>188</v>
      </c>
      <c r="N681" t="s">
        <v>188</v>
      </c>
      <c r="O681" t="s">
        <v>188</v>
      </c>
      <c r="P681" t="s">
        <v>188</v>
      </c>
      <c r="Q681" t="s">
        <v>188</v>
      </c>
      <c r="R681" t="s">
        <v>188</v>
      </c>
      <c r="S681" t="s">
        <v>188</v>
      </c>
      <c r="T681" t="s">
        <v>188</v>
      </c>
      <c r="U681" t="s">
        <v>188</v>
      </c>
      <c r="V681">
        <v>1.7999999999999999E-2</v>
      </c>
      <c r="W681" t="s">
        <v>188</v>
      </c>
      <c r="X681" t="s">
        <v>188</v>
      </c>
      <c r="Y681" t="s">
        <v>188</v>
      </c>
      <c r="Z681" t="s">
        <v>194</v>
      </c>
      <c r="AA681" t="s">
        <v>188</v>
      </c>
      <c r="AB681" t="s">
        <v>188</v>
      </c>
      <c r="AC681" t="s">
        <v>188</v>
      </c>
      <c r="AD681" t="s">
        <v>188</v>
      </c>
      <c r="AE681" t="s">
        <v>188</v>
      </c>
      <c r="AF681" t="s">
        <v>194</v>
      </c>
      <c r="AG681" t="s">
        <v>194</v>
      </c>
      <c r="AH681" t="s">
        <v>188</v>
      </c>
      <c r="AI681" t="s">
        <v>188</v>
      </c>
      <c r="AJ681" t="s">
        <v>188</v>
      </c>
      <c r="AK681" t="s">
        <v>188</v>
      </c>
      <c r="AL681" t="s">
        <v>188</v>
      </c>
      <c r="AM681" t="s">
        <v>188</v>
      </c>
      <c r="AN681" t="s">
        <v>188</v>
      </c>
      <c r="AO681" t="s">
        <v>188</v>
      </c>
      <c r="AP681" t="s">
        <v>188</v>
      </c>
      <c r="AQ681">
        <v>5.0999999999999997E-2</v>
      </c>
      <c r="AR681" t="s">
        <v>188</v>
      </c>
      <c r="AS681" t="s">
        <v>188</v>
      </c>
      <c r="AT681" t="s">
        <v>188</v>
      </c>
      <c r="AU681" t="s">
        <v>188</v>
      </c>
      <c r="AV681" t="s">
        <v>188</v>
      </c>
      <c r="AW681" t="s">
        <v>188</v>
      </c>
      <c r="AX681" t="s">
        <v>188</v>
      </c>
      <c r="AY681" t="s">
        <v>188</v>
      </c>
      <c r="AZ681" t="s">
        <v>188</v>
      </c>
      <c r="BA681" t="s">
        <v>188</v>
      </c>
      <c r="BB681" t="s">
        <v>188</v>
      </c>
      <c r="BC681" t="s">
        <v>188</v>
      </c>
      <c r="BD681" t="s">
        <v>188</v>
      </c>
      <c r="BE681" t="s">
        <v>188</v>
      </c>
      <c r="BF681" t="s">
        <v>188</v>
      </c>
      <c r="BG681" t="s">
        <v>188</v>
      </c>
      <c r="BH681" t="s">
        <v>188</v>
      </c>
      <c r="BI681" t="s">
        <v>188</v>
      </c>
      <c r="BJ681" t="s">
        <v>188</v>
      </c>
      <c r="BK681" t="s">
        <v>188</v>
      </c>
      <c r="BL681" t="s">
        <v>188</v>
      </c>
      <c r="BM681" t="s">
        <v>188</v>
      </c>
      <c r="BN681" t="s">
        <v>188</v>
      </c>
      <c r="BO681" t="s">
        <v>188</v>
      </c>
      <c r="BP681" t="s">
        <v>188</v>
      </c>
      <c r="BQ681" t="s">
        <v>188</v>
      </c>
      <c r="BR681" t="s">
        <v>188</v>
      </c>
      <c r="BS681" t="s">
        <v>188</v>
      </c>
      <c r="BT681" t="s">
        <v>188</v>
      </c>
      <c r="BU681" t="s">
        <v>188</v>
      </c>
      <c r="BV681" t="s">
        <v>188</v>
      </c>
      <c r="BW681" t="s">
        <v>188</v>
      </c>
      <c r="BX681" t="s">
        <v>188</v>
      </c>
      <c r="BY681" t="s">
        <v>188</v>
      </c>
      <c r="BZ681" t="s">
        <v>188</v>
      </c>
      <c r="CA681" t="s">
        <v>188</v>
      </c>
      <c r="CB681" t="s">
        <v>188</v>
      </c>
      <c r="CC681" t="s">
        <v>188</v>
      </c>
      <c r="CD681" t="s">
        <v>188</v>
      </c>
      <c r="CE681" t="s">
        <v>188</v>
      </c>
      <c r="CF681" t="s">
        <v>188</v>
      </c>
      <c r="CG681" t="s">
        <v>188</v>
      </c>
      <c r="CH681" t="s">
        <v>188</v>
      </c>
    </row>
    <row r="682" spans="1:86" x14ac:dyDescent="0.2">
      <c r="A682" t="s">
        <v>4288</v>
      </c>
      <c r="B682" t="s">
        <v>706</v>
      </c>
      <c r="C682">
        <v>8.9719999999999995</v>
      </c>
      <c r="D682">
        <v>9.0020000000000007</v>
      </c>
      <c r="E682">
        <v>9</v>
      </c>
      <c r="F682">
        <v>8.8040000000000003</v>
      </c>
      <c r="G682">
        <v>8.8059999999999992</v>
      </c>
      <c r="H682">
        <v>11.752000000000001</v>
      </c>
      <c r="I682">
        <v>8.6890000000000001</v>
      </c>
      <c r="J682">
        <v>8.7059999999999995</v>
      </c>
      <c r="K682" t="s">
        <v>194</v>
      </c>
      <c r="L682">
        <v>8.3650000000000002</v>
      </c>
      <c r="M682">
        <v>8.3699999999999992</v>
      </c>
      <c r="N682">
        <v>8.3719999999999999</v>
      </c>
      <c r="O682">
        <v>8.6940000000000008</v>
      </c>
      <c r="P682">
        <v>8.6790000000000003</v>
      </c>
      <c r="Q682">
        <v>8.6739999999999995</v>
      </c>
      <c r="R682">
        <v>8.7040000000000006</v>
      </c>
      <c r="S682" t="s">
        <v>194</v>
      </c>
      <c r="T682">
        <v>11.619</v>
      </c>
      <c r="U682">
        <v>8.5359999999999996</v>
      </c>
      <c r="V682">
        <v>8.5050000000000008</v>
      </c>
      <c r="W682">
        <v>8.5470000000000006</v>
      </c>
      <c r="X682">
        <v>8.7609999999999992</v>
      </c>
      <c r="Y682">
        <v>8.7409999999999997</v>
      </c>
      <c r="Z682" t="s">
        <v>194</v>
      </c>
      <c r="AA682">
        <v>8.9420000000000002</v>
      </c>
      <c r="AB682">
        <v>8.9410000000000007</v>
      </c>
      <c r="AC682">
        <v>8.9529999999999994</v>
      </c>
      <c r="AD682">
        <v>8.9079999999999995</v>
      </c>
      <c r="AE682">
        <v>8.9009999999999998</v>
      </c>
      <c r="AF682" t="s">
        <v>194</v>
      </c>
      <c r="AG682">
        <v>8.7330000000000005</v>
      </c>
      <c r="AH682">
        <v>8.734</v>
      </c>
      <c r="AI682">
        <v>8.7409999999999997</v>
      </c>
      <c r="AJ682">
        <v>8.81</v>
      </c>
      <c r="AK682">
        <v>8.8350000000000009</v>
      </c>
      <c r="AL682">
        <v>8.8140000000000001</v>
      </c>
      <c r="AM682">
        <v>8.952</v>
      </c>
      <c r="AN682">
        <v>8.952</v>
      </c>
      <c r="AO682">
        <v>8.9489999999999998</v>
      </c>
      <c r="AP682">
        <v>8.9819999999999993</v>
      </c>
      <c r="AQ682">
        <v>8.9390000000000001</v>
      </c>
      <c r="AR682">
        <v>11.981999999999999</v>
      </c>
      <c r="AS682">
        <v>9.1709999999999994</v>
      </c>
      <c r="AT682">
        <v>9.18</v>
      </c>
      <c r="AU682">
        <v>9.1769999999999996</v>
      </c>
      <c r="AV682">
        <v>9.3849999999999998</v>
      </c>
      <c r="AW682">
        <v>9.3949999999999996</v>
      </c>
      <c r="AX682">
        <v>9.3879999999999999</v>
      </c>
      <c r="AY682">
        <v>9.6050000000000004</v>
      </c>
      <c r="AZ682">
        <v>9.6039999999999992</v>
      </c>
      <c r="BA682">
        <v>9.6029999999999998</v>
      </c>
      <c r="BB682">
        <v>9.66</v>
      </c>
      <c r="BC682">
        <v>9.66</v>
      </c>
      <c r="BD682">
        <v>12.89</v>
      </c>
      <c r="BE682">
        <v>9.7189999999999994</v>
      </c>
      <c r="BF682">
        <v>9.7159999999999993</v>
      </c>
      <c r="BG682">
        <v>9.7479999999999993</v>
      </c>
      <c r="BH682">
        <v>9.8439999999999994</v>
      </c>
      <c r="BI682">
        <v>9.8309999999999995</v>
      </c>
      <c r="BJ682">
        <v>9.8249999999999993</v>
      </c>
      <c r="BK682">
        <v>10.007</v>
      </c>
      <c r="BL682">
        <v>10.013</v>
      </c>
      <c r="BM682">
        <v>10.004</v>
      </c>
      <c r="BN682">
        <v>9.9559999999999995</v>
      </c>
      <c r="BO682">
        <v>9.9740000000000002</v>
      </c>
      <c r="BP682">
        <v>13.298999999999999</v>
      </c>
      <c r="BQ682">
        <v>10.173</v>
      </c>
      <c r="BR682">
        <v>10.173999999999999</v>
      </c>
      <c r="BS682">
        <v>10.244999999999999</v>
      </c>
      <c r="BT682">
        <v>10.307</v>
      </c>
      <c r="BU682">
        <v>10.257999999999999</v>
      </c>
      <c r="BV682">
        <v>10.254</v>
      </c>
      <c r="BW682">
        <v>10.436999999999999</v>
      </c>
      <c r="BX682">
        <v>10.435</v>
      </c>
      <c r="BY682">
        <v>10.438000000000001</v>
      </c>
      <c r="BZ682">
        <v>10.333</v>
      </c>
      <c r="CA682">
        <v>10.295</v>
      </c>
      <c r="CB682">
        <v>13.782999999999999</v>
      </c>
      <c r="CC682">
        <v>10.144</v>
      </c>
      <c r="CD682">
        <v>10.205</v>
      </c>
      <c r="CE682">
        <v>10.287000000000001</v>
      </c>
      <c r="CF682">
        <v>10.279</v>
      </c>
      <c r="CG682">
        <v>10.222</v>
      </c>
      <c r="CH682">
        <v>10.222</v>
      </c>
    </row>
    <row r="683" spans="1:86" x14ac:dyDescent="0.2">
      <c r="A683" t="s">
        <v>4289</v>
      </c>
      <c r="B683" t="s">
        <v>707</v>
      </c>
      <c r="C683">
        <v>3.6999999999999998E-2</v>
      </c>
      <c r="D683">
        <v>1.6E-2</v>
      </c>
      <c r="E683">
        <v>2.5999999999999999E-2</v>
      </c>
      <c r="F683" t="s">
        <v>188</v>
      </c>
      <c r="G683" t="s">
        <v>188</v>
      </c>
      <c r="H683">
        <v>0.13100000000000001</v>
      </c>
      <c r="I683">
        <v>3.9E-2</v>
      </c>
      <c r="J683" t="s">
        <v>188</v>
      </c>
      <c r="K683" t="s">
        <v>188</v>
      </c>
      <c r="L683">
        <v>1.7999999999999999E-2</v>
      </c>
      <c r="M683">
        <v>3.4000000000000002E-2</v>
      </c>
      <c r="N683">
        <v>3.4000000000000002E-2</v>
      </c>
      <c r="O683">
        <v>2.5999999999999999E-2</v>
      </c>
      <c r="P683">
        <v>5.3999999999999999E-2</v>
      </c>
      <c r="Q683">
        <v>1.2999999999999999E-2</v>
      </c>
      <c r="R683">
        <v>1.9E-2</v>
      </c>
      <c r="S683">
        <v>1.9E-2</v>
      </c>
      <c r="T683">
        <v>0.13100000000000001</v>
      </c>
      <c r="U683">
        <v>5.2999999999999999E-2</v>
      </c>
      <c r="V683">
        <v>1.9E-2</v>
      </c>
      <c r="W683">
        <v>1.9E-2</v>
      </c>
      <c r="X683">
        <v>1.9E-2</v>
      </c>
      <c r="Y683">
        <v>0.02</v>
      </c>
      <c r="Z683">
        <v>3.3000000000000002E-2</v>
      </c>
      <c r="AA683">
        <v>3.3000000000000002E-2</v>
      </c>
      <c r="AB683">
        <v>1.7000000000000001E-2</v>
      </c>
      <c r="AC683">
        <v>3.3000000000000002E-2</v>
      </c>
      <c r="AD683">
        <v>1.7999999999999999E-2</v>
      </c>
      <c r="AE683">
        <v>1.7999999999999999E-2</v>
      </c>
      <c r="AF683">
        <v>0.121</v>
      </c>
      <c r="AG683" t="s">
        <v>194</v>
      </c>
      <c r="AH683">
        <v>2.1999999999999999E-2</v>
      </c>
      <c r="AI683">
        <v>2.5000000000000001E-2</v>
      </c>
      <c r="AJ683">
        <v>4.2999999999999997E-2</v>
      </c>
      <c r="AK683">
        <v>2.4E-2</v>
      </c>
      <c r="AL683" t="s">
        <v>194</v>
      </c>
      <c r="AM683" t="s">
        <v>188</v>
      </c>
      <c r="AN683" t="s">
        <v>188</v>
      </c>
      <c r="AO683">
        <v>2.1999999999999999E-2</v>
      </c>
      <c r="AP683">
        <v>2.1000000000000001E-2</v>
      </c>
      <c r="AQ683">
        <v>3.6999999999999998E-2</v>
      </c>
      <c r="AR683">
        <v>9.4E-2</v>
      </c>
      <c r="AS683">
        <v>0.05</v>
      </c>
      <c r="AT683">
        <v>2.1999999999999999E-2</v>
      </c>
      <c r="AU683">
        <v>4.3999999999999997E-2</v>
      </c>
      <c r="AV683">
        <v>2.1999999999999999E-2</v>
      </c>
      <c r="AW683">
        <v>6.3E-2</v>
      </c>
      <c r="AX683">
        <v>2.1999999999999999E-2</v>
      </c>
      <c r="AY683">
        <v>2.1999999999999999E-2</v>
      </c>
      <c r="AZ683">
        <v>4.2000000000000003E-2</v>
      </c>
      <c r="BA683">
        <v>2.1999999999999999E-2</v>
      </c>
      <c r="BB683">
        <v>6.3E-2</v>
      </c>
      <c r="BC683">
        <v>0.02</v>
      </c>
      <c r="BD683">
        <v>0.17399999999999999</v>
      </c>
      <c r="BE683">
        <v>8.7999999999999995E-2</v>
      </c>
      <c r="BF683">
        <v>4.9000000000000002E-2</v>
      </c>
      <c r="BG683">
        <v>3.1E-2</v>
      </c>
      <c r="BH683">
        <v>3.2000000000000001E-2</v>
      </c>
      <c r="BI683">
        <v>5.8999999999999997E-2</v>
      </c>
      <c r="BJ683">
        <v>6.4000000000000001E-2</v>
      </c>
      <c r="BK683">
        <v>5.1999999999999998E-2</v>
      </c>
      <c r="BL683">
        <v>0.158</v>
      </c>
      <c r="BM683">
        <v>5.1999999999999998E-2</v>
      </c>
      <c r="BN683">
        <v>5.0999999999999997E-2</v>
      </c>
      <c r="BO683">
        <v>1.7999999999999999E-2</v>
      </c>
      <c r="BP683">
        <v>0.13800000000000001</v>
      </c>
      <c r="BQ683" t="s">
        <v>188</v>
      </c>
      <c r="BR683" t="s">
        <v>188</v>
      </c>
      <c r="BS683" t="s">
        <v>188</v>
      </c>
      <c r="BT683" t="s">
        <v>188</v>
      </c>
      <c r="BU683">
        <v>0.41099999999999998</v>
      </c>
      <c r="BV683" t="s">
        <v>188</v>
      </c>
      <c r="BW683" t="s">
        <v>188</v>
      </c>
      <c r="BX683" t="s">
        <v>188</v>
      </c>
      <c r="BY683">
        <v>1.7000000000000001E-2</v>
      </c>
      <c r="BZ683" t="s">
        <v>188</v>
      </c>
      <c r="CA683" t="s">
        <v>188</v>
      </c>
      <c r="CB683">
        <v>2.8000000000000001E-2</v>
      </c>
      <c r="CC683" t="s">
        <v>188</v>
      </c>
      <c r="CD683">
        <v>0.152</v>
      </c>
      <c r="CE683">
        <v>5.0000000000000001E-3</v>
      </c>
      <c r="CF683">
        <v>8.1340000000000003</v>
      </c>
      <c r="CG683">
        <v>8.0820000000000007</v>
      </c>
      <c r="CH683">
        <v>8.0760000000000005</v>
      </c>
    </row>
    <row r="684" spans="1:86" x14ac:dyDescent="0.2">
      <c r="A684" t="s">
        <v>4290</v>
      </c>
      <c r="B684" t="s">
        <v>708</v>
      </c>
      <c r="C684">
        <v>1.9239999999999999</v>
      </c>
      <c r="D684">
        <v>1.9239999999999999</v>
      </c>
      <c r="E684">
        <v>1.891</v>
      </c>
      <c r="F684">
        <v>1.768</v>
      </c>
      <c r="G684">
        <v>1.704</v>
      </c>
      <c r="H684">
        <v>2.3050000000000002</v>
      </c>
      <c r="I684">
        <v>1.79</v>
      </c>
      <c r="J684">
        <v>1.73</v>
      </c>
      <c r="K684">
        <v>1.7729999999999999</v>
      </c>
      <c r="L684">
        <v>4.0049999999999999</v>
      </c>
      <c r="M684">
        <v>1.696</v>
      </c>
      <c r="N684">
        <v>1.72</v>
      </c>
      <c r="O684">
        <v>1.79</v>
      </c>
      <c r="P684">
        <v>1.7729999999999999</v>
      </c>
      <c r="Q684">
        <v>1.778</v>
      </c>
      <c r="R684">
        <v>1.6259999999999999</v>
      </c>
      <c r="S684">
        <v>1.607</v>
      </c>
      <c r="T684">
        <v>2.1360000000000001</v>
      </c>
      <c r="U684">
        <v>1.6990000000000001</v>
      </c>
      <c r="V684">
        <v>1.6459999999999999</v>
      </c>
      <c r="W684">
        <v>1.86</v>
      </c>
      <c r="X684">
        <v>1.718</v>
      </c>
      <c r="Y684">
        <v>1.7569999999999999</v>
      </c>
      <c r="Z684">
        <v>1.732</v>
      </c>
      <c r="AA684">
        <v>1.7470000000000001</v>
      </c>
      <c r="AB684">
        <v>1.734</v>
      </c>
      <c r="AC684">
        <v>1.72</v>
      </c>
      <c r="AD684">
        <v>1.6060000000000001</v>
      </c>
      <c r="AE684">
        <v>1.6180000000000001</v>
      </c>
      <c r="AF684">
        <v>2.1379999999999999</v>
      </c>
      <c r="AG684" t="s">
        <v>194</v>
      </c>
      <c r="AH684">
        <v>1.798</v>
      </c>
      <c r="AI684">
        <v>1.881</v>
      </c>
      <c r="AJ684">
        <v>1.8169999999999999</v>
      </c>
      <c r="AK684">
        <v>1.8280000000000001</v>
      </c>
      <c r="AL684" t="s">
        <v>194</v>
      </c>
      <c r="AM684">
        <v>1.9079999999999999</v>
      </c>
      <c r="AN684">
        <v>1.948</v>
      </c>
      <c r="AO684">
        <v>1.89</v>
      </c>
      <c r="AP684">
        <v>1.728</v>
      </c>
      <c r="AQ684">
        <v>1.69</v>
      </c>
      <c r="AR684">
        <v>2.3279999999999998</v>
      </c>
      <c r="AS684">
        <v>1.921</v>
      </c>
      <c r="AT684">
        <v>1.9530000000000001</v>
      </c>
      <c r="AU684">
        <v>1.9</v>
      </c>
      <c r="AV684">
        <v>1.911</v>
      </c>
      <c r="AW684">
        <v>1.927</v>
      </c>
      <c r="AX684">
        <v>1.901</v>
      </c>
      <c r="AY684">
        <v>1.911</v>
      </c>
      <c r="AZ684">
        <v>1.972</v>
      </c>
      <c r="BA684">
        <v>1.9059999999999999</v>
      </c>
      <c r="BB684">
        <v>1.764</v>
      </c>
      <c r="BC684">
        <v>1.7909999999999999</v>
      </c>
      <c r="BD684">
        <v>2.2989999999999999</v>
      </c>
      <c r="BE684">
        <v>1.77</v>
      </c>
      <c r="BF684">
        <v>1.7090000000000001</v>
      </c>
      <c r="BG684">
        <v>1.768</v>
      </c>
      <c r="BH684">
        <v>1.762</v>
      </c>
      <c r="BI684">
        <v>1.8220000000000001</v>
      </c>
      <c r="BJ684">
        <v>1.7769999999999999</v>
      </c>
      <c r="BK684">
        <v>1.7969999999999999</v>
      </c>
      <c r="BL684">
        <v>1.8029999999999999</v>
      </c>
      <c r="BM684">
        <v>1.778</v>
      </c>
      <c r="BN684">
        <v>1.577</v>
      </c>
      <c r="BO684">
        <v>1.5920000000000001</v>
      </c>
      <c r="BP684">
        <v>2.1850000000000001</v>
      </c>
      <c r="BQ684">
        <v>1.8089999999999999</v>
      </c>
      <c r="BR684">
        <v>1.7629999999999999</v>
      </c>
      <c r="BS684">
        <v>1.8440000000000001</v>
      </c>
      <c r="BT684">
        <v>1.8</v>
      </c>
      <c r="BU684">
        <v>1.881</v>
      </c>
      <c r="BV684">
        <v>1.8220000000000001</v>
      </c>
      <c r="BW684">
        <v>1.865</v>
      </c>
      <c r="BX684">
        <v>1.8919999999999999</v>
      </c>
      <c r="BY684">
        <v>1.8819999999999999</v>
      </c>
      <c r="BZ684">
        <v>1.7370000000000001</v>
      </c>
      <c r="CA684">
        <v>1.7090000000000001</v>
      </c>
      <c r="CB684">
        <v>2.23</v>
      </c>
      <c r="CC684">
        <v>1.8029999999999999</v>
      </c>
      <c r="CD684">
        <v>1.881</v>
      </c>
      <c r="CE684">
        <v>1.7769999999999999</v>
      </c>
      <c r="CF684">
        <v>1.8140000000000001</v>
      </c>
      <c r="CG684">
        <v>1.825</v>
      </c>
      <c r="CH684">
        <v>1.8380000000000001</v>
      </c>
    </row>
    <row r="685" spans="1:86" x14ac:dyDescent="0.2">
      <c r="A685" t="s">
        <v>4291</v>
      </c>
      <c r="B685" t="s">
        <v>709</v>
      </c>
      <c r="C685">
        <v>-1.887</v>
      </c>
      <c r="D685">
        <v>-1.9079999999999999</v>
      </c>
      <c r="E685">
        <v>-1.865</v>
      </c>
      <c r="F685">
        <v>-1.768</v>
      </c>
      <c r="G685">
        <v>-1.704</v>
      </c>
      <c r="H685">
        <v>-2.1739999999999999</v>
      </c>
      <c r="I685">
        <v>-1.7509999999999999</v>
      </c>
      <c r="J685">
        <v>-1.73</v>
      </c>
      <c r="K685">
        <v>-1.7729999999999999</v>
      </c>
      <c r="L685">
        <v>-3.9870000000000001</v>
      </c>
      <c r="M685">
        <v>-1.6619999999999999</v>
      </c>
      <c r="N685">
        <v>-1.6859999999999999</v>
      </c>
      <c r="O685">
        <v>-1.764</v>
      </c>
      <c r="P685">
        <v>-1.7190000000000001</v>
      </c>
      <c r="Q685">
        <v>-1.7649999999999999</v>
      </c>
      <c r="R685">
        <v>-1.607</v>
      </c>
      <c r="S685">
        <v>-1.5880000000000001</v>
      </c>
      <c r="T685">
        <v>-2.0049999999999999</v>
      </c>
      <c r="U685">
        <v>-1.6459999999999999</v>
      </c>
      <c r="V685">
        <v>-1.627</v>
      </c>
      <c r="W685">
        <v>-1.841</v>
      </c>
      <c r="X685">
        <v>-1.6990000000000001</v>
      </c>
      <c r="Y685">
        <v>-1.7370000000000001</v>
      </c>
      <c r="Z685">
        <v>-1.6990000000000001</v>
      </c>
      <c r="AA685">
        <v>-1.714</v>
      </c>
      <c r="AB685">
        <v>-1.7170000000000001</v>
      </c>
      <c r="AC685">
        <v>-1.6870000000000001</v>
      </c>
      <c r="AD685">
        <v>-1.5880000000000001</v>
      </c>
      <c r="AE685">
        <v>-1.6</v>
      </c>
      <c r="AF685">
        <v>-2.0169999999999999</v>
      </c>
      <c r="AG685">
        <v>-1.7130000000000001</v>
      </c>
      <c r="AH685">
        <v>-1.776</v>
      </c>
      <c r="AI685">
        <v>-1.8560000000000001</v>
      </c>
      <c r="AJ685">
        <v>-1.774</v>
      </c>
      <c r="AK685">
        <v>-1.804</v>
      </c>
      <c r="AL685">
        <v>-1.839</v>
      </c>
      <c r="AM685">
        <v>-1.9079999999999999</v>
      </c>
      <c r="AN685">
        <v>-1.948</v>
      </c>
      <c r="AO685">
        <v>-1.8680000000000001</v>
      </c>
      <c r="AP685">
        <v>-1.7070000000000001</v>
      </c>
      <c r="AQ685">
        <v>-1.653</v>
      </c>
      <c r="AR685">
        <v>-2.234</v>
      </c>
      <c r="AS685">
        <v>-1.871</v>
      </c>
      <c r="AT685">
        <v>-1.931</v>
      </c>
      <c r="AU685">
        <v>-1.8560000000000001</v>
      </c>
      <c r="AV685">
        <v>-1.889</v>
      </c>
      <c r="AW685">
        <v>-1.8640000000000001</v>
      </c>
      <c r="AX685">
        <v>-1.879</v>
      </c>
      <c r="AY685">
        <v>-1.889</v>
      </c>
      <c r="AZ685">
        <v>-1.93</v>
      </c>
      <c r="BA685">
        <v>-1.8839999999999999</v>
      </c>
      <c r="BB685">
        <v>-1.7010000000000001</v>
      </c>
      <c r="BC685">
        <v>-1.7709999999999999</v>
      </c>
      <c r="BD685">
        <v>-2.125</v>
      </c>
      <c r="BE685">
        <v>-1.6819999999999999</v>
      </c>
      <c r="BF685">
        <v>-1.66</v>
      </c>
      <c r="BG685">
        <v>-1.7370000000000001</v>
      </c>
      <c r="BH685">
        <v>-1.73</v>
      </c>
      <c r="BI685">
        <v>-1.7629999999999999</v>
      </c>
      <c r="BJ685">
        <v>-1.7130000000000001</v>
      </c>
      <c r="BK685">
        <v>-1.7450000000000001</v>
      </c>
      <c r="BL685">
        <v>-1.645</v>
      </c>
      <c r="BM685">
        <v>-1.726</v>
      </c>
      <c r="BN685">
        <v>-1.526</v>
      </c>
      <c r="BO685">
        <v>-1.5740000000000001</v>
      </c>
      <c r="BP685">
        <v>-2.0470000000000002</v>
      </c>
      <c r="BQ685">
        <v>-1.8089999999999999</v>
      </c>
      <c r="BR685">
        <v>-1.7629999999999999</v>
      </c>
      <c r="BS685">
        <v>-1.8440000000000001</v>
      </c>
      <c r="BT685">
        <v>-1.8</v>
      </c>
      <c r="BU685">
        <v>-1.47</v>
      </c>
      <c r="BV685">
        <v>-1.8220000000000001</v>
      </c>
      <c r="BW685">
        <v>-1.865</v>
      </c>
      <c r="BX685">
        <v>-1.8919999999999999</v>
      </c>
      <c r="BY685">
        <v>-1.865</v>
      </c>
      <c r="BZ685">
        <v>-1.7370000000000001</v>
      </c>
      <c r="CA685">
        <v>-1.7090000000000001</v>
      </c>
      <c r="CB685">
        <v>-2.202</v>
      </c>
      <c r="CC685">
        <v>-1.8029999999999999</v>
      </c>
      <c r="CD685">
        <v>-1.7290000000000001</v>
      </c>
      <c r="CE685">
        <v>-1.772</v>
      </c>
      <c r="CF685">
        <v>6.32</v>
      </c>
      <c r="CG685">
        <v>6.2569999999999997</v>
      </c>
      <c r="CH685">
        <v>6.2380000000000004</v>
      </c>
    </row>
    <row r="686" spans="1:86" x14ac:dyDescent="0.2">
      <c r="A686" t="s">
        <v>4292</v>
      </c>
      <c r="B686" t="s">
        <v>710</v>
      </c>
      <c r="C686" t="s">
        <v>194</v>
      </c>
      <c r="D686" t="s">
        <v>194</v>
      </c>
      <c r="E686" t="s">
        <v>194</v>
      </c>
      <c r="F686" t="s">
        <v>194</v>
      </c>
      <c r="G686" t="s">
        <v>188</v>
      </c>
      <c r="H686" t="s">
        <v>194</v>
      </c>
      <c r="I686" t="s">
        <v>194</v>
      </c>
      <c r="J686" t="s">
        <v>188</v>
      </c>
      <c r="K686" t="s">
        <v>188</v>
      </c>
      <c r="L686" t="s">
        <v>194</v>
      </c>
      <c r="M686" t="s">
        <v>194</v>
      </c>
      <c r="N686" t="s">
        <v>194</v>
      </c>
      <c r="O686" t="s">
        <v>194</v>
      </c>
      <c r="P686" t="s">
        <v>188</v>
      </c>
      <c r="Q686" t="s">
        <v>194</v>
      </c>
      <c r="R686" t="s">
        <v>194</v>
      </c>
      <c r="S686" t="s">
        <v>188</v>
      </c>
      <c r="T686" t="s">
        <v>188</v>
      </c>
      <c r="U686" t="s">
        <v>194</v>
      </c>
      <c r="V686" t="s">
        <v>188</v>
      </c>
      <c r="W686" t="s">
        <v>194</v>
      </c>
      <c r="X686" t="s">
        <v>194</v>
      </c>
      <c r="Y686" t="s">
        <v>188</v>
      </c>
      <c r="Z686" t="s">
        <v>194</v>
      </c>
      <c r="AA686" t="s">
        <v>194</v>
      </c>
      <c r="AB686" t="s">
        <v>194</v>
      </c>
      <c r="AC686" t="s">
        <v>194</v>
      </c>
      <c r="AD686" t="s">
        <v>188</v>
      </c>
      <c r="AE686" t="s">
        <v>194</v>
      </c>
      <c r="AF686" t="s">
        <v>188</v>
      </c>
      <c r="AG686" t="s">
        <v>188</v>
      </c>
      <c r="AH686" t="s">
        <v>194</v>
      </c>
      <c r="AI686" t="s">
        <v>194</v>
      </c>
      <c r="AJ686" t="s">
        <v>188</v>
      </c>
      <c r="AK686" t="s">
        <v>194</v>
      </c>
      <c r="AL686" t="s">
        <v>194</v>
      </c>
      <c r="AM686" t="s">
        <v>194</v>
      </c>
      <c r="AN686" t="s">
        <v>194</v>
      </c>
      <c r="AO686" t="s">
        <v>194</v>
      </c>
      <c r="AP686" t="s">
        <v>188</v>
      </c>
      <c r="AQ686" t="s">
        <v>194</v>
      </c>
      <c r="AR686" t="s">
        <v>188</v>
      </c>
      <c r="AS686" t="s">
        <v>194</v>
      </c>
      <c r="AT686" t="s">
        <v>188</v>
      </c>
      <c r="AU686" t="s">
        <v>194</v>
      </c>
      <c r="AV686" t="s">
        <v>194</v>
      </c>
      <c r="AW686" t="s">
        <v>194</v>
      </c>
      <c r="AX686" t="s">
        <v>188</v>
      </c>
      <c r="AY686" t="s">
        <v>188</v>
      </c>
      <c r="AZ686" t="s">
        <v>188</v>
      </c>
      <c r="BA686" t="s">
        <v>194</v>
      </c>
      <c r="BB686" t="s">
        <v>194</v>
      </c>
      <c r="BC686" t="s">
        <v>194</v>
      </c>
      <c r="BD686" t="s">
        <v>194</v>
      </c>
      <c r="BE686" t="s">
        <v>194</v>
      </c>
      <c r="BF686" t="s">
        <v>194</v>
      </c>
      <c r="BG686" t="s">
        <v>188</v>
      </c>
      <c r="BH686" t="s">
        <v>188</v>
      </c>
      <c r="BI686" t="s">
        <v>194</v>
      </c>
      <c r="BJ686" t="s">
        <v>188</v>
      </c>
      <c r="BK686" t="s">
        <v>194</v>
      </c>
      <c r="BL686" t="s">
        <v>194</v>
      </c>
      <c r="BM686" t="s">
        <v>188</v>
      </c>
      <c r="BN686" t="s">
        <v>188</v>
      </c>
      <c r="BO686" t="s">
        <v>194</v>
      </c>
      <c r="BP686" t="s">
        <v>194</v>
      </c>
      <c r="BQ686" t="s">
        <v>194</v>
      </c>
      <c r="BR686" t="s">
        <v>194</v>
      </c>
      <c r="BS686" t="s">
        <v>194</v>
      </c>
      <c r="BT686" t="s">
        <v>188</v>
      </c>
      <c r="BU686" t="s">
        <v>194</v>
      </c>
      <c r="BV686" t="s">
        <v>194</v>
      </c>
      <c r="BW686" t="s">
        <v>188</v>
      </c>
      <c r="BX686" t="s">
        <v>194</v>
      </c>
      <c r="BY686" t="s">
        <v>188</v>
      </c>
      <c r="BZ686" t="s">
        <v>194</v>
      </c>
      <c r="CA686" t="s">
        <v>188</v>
      </c>
      <c r="CB686" t="s">
        <v>194</v>
      </c>
      <c r="CC686" t="s">
        <v>194</v>
      </c>
      <c r="CD686" t="s">
        <v>194</v>
      </c>
      <c r="CE686" t="s">
        <v>188</v>
      </c>
      <c r="CF686" t="s">
        <v>188</v>
      </c>
      <c r="CG686" t="s">
        <v>188</v>
      </c>
      <c r="CH686" t="s">
        <v>194</v>
      </c>
    </row>
    <row r="687" spans="1:86" x14ac:dyDescent="0.2">
      <c r="A687" t="s">
        <v>4293</v>
      </c>
      <c r="B687" t="s">
        <v>711</v>
      </c>
      <c r="C687">
        <v>9.5310000000000006</v>
      </c>
      <c r="D687" t="s">
        <v>194</v>
      </c>
      <c r="E687" t="s">
        <v>194</v>
      </c>
      <c r="F687">
        <v>9.4600000000000009</v>
      </c>
      <c r="G687" t="s">
        <v>194</v>
      </c>
      <c r="H687" t="s">
        <v>194</v>
      </c>
      <c r="I687" t="s">
        <v>194</v>
      </c>
      <c r="J687" t="s">
        <v>194</v>
      </c>
      <c r="K687" t="s">
        <v>194</v>
      </c>
      <c r="L687" t="s">
        <v>194</v>
      </c>
      <c r="M687" t="s">
        <v>194</v>
      </c>
      <c r="N687" t="s">
        <v>194</v>
      </c>
      <c r="O687" t="s">
        <v>194</v>
      </c>
      <c r="P687" t="s">
        <v>194</v>
      </c>
      <c r="Q687" t="s">
        <v>194</v>
      </c>
      <c r="R687" t="s">
        <v>194</v>
      </c>
      <c r="S687" t="s">
        <v>194</v>
      </c>
      <c r="T687">
        <v>10.459</v>
      </c>
      <c r="U687" t="s">
        <v>194</v>
      </c>
      <c r="V687" t="s">
        <v>194</v>
      </c>
      <c r="W687">
        <v>10.5</v>
      </c>
      <c r="X687" t="s">
        <v>194</v>
      </c>
      <c r="Y687">
        <v>10.404</v>
      </c>
      <c r="Z687" t="s">
        <v>194</v>
      </c>
      <c r="AA687" t="s">
        <v>194</v>
      </c>
      <c r="AB687" t="s">
        <v>194</v>
      </c>
      <c r="AC687" t="s">
        <v>194</v>
      </c>
      <c r="AD687">
        <v>10.465</v>
      </c>
      <c r="AE687" t="s">
        <v>194</v>
      </c>
      <c r="AF687" t="s">
        <v>194</v>
      </c>
      <c r="AG687">
        <v>10.417</v>
      </c>
      <c r="AH687" t="s">
        <v>194</v>
      </c>
      <c r="AI687" t="s">
        <v>194</v>
      </c>
      <c r="AJ687" t="s">
        <v>194</v>
      </c>
      <c r="AK687" t="s">
        <v>194</v>
      </c>
      <c r="AL687" t="s">
        <v>194</v>
      </c>
      <c r="AM687" t="s">
        <v>194</v>
      </c>
      <c r="AN687" t="s">
        <v>194</v>
      </c>
      <c r="AO687" t="s">
        <v>194</v>
      </c>
      <c r="AP687" t="s">
        <v>194</v>
      </c>
      <c r="AQ687">
        <v>11.398999999999999</v>
      </c>
      <c r="AR687" t="s">
        <v>194</v>
      </c>
      <c r="AS687" t="s">
        <v>194</v>
      </c>
      <c r="AT687" t="s">
        <v>194</v>
      </c>
      <c r="AU687" t="s">
        <v>194</v>
      </c>
      <c r="AV687" t="s">
        <v>194</v>
      </c>
      <c r="AW687" t="s">
        <v>194</v>
      </c>
      <c r="AX687" t="s">
        <v>194</v>
      </c>
      <c r="AY687" t="s">
        <v>194</v>
      </c>
      <c r="AZ687" t="s">
        <v>194</v>
      </c>
      <c r="BA687">
        <v>12.349</v>
      </c>
      <c r="BB687" t="s">
        <v>194</v>
      </c>
      <c r="BC687">
        <v>12.535</v>
      </c>
      <c r="BD687" t="s">
        <v>194</v>
      </c>
      <c r="BE687" t="s">
        <v>194</v>
      </c>
      <c r="BF687" t="s">
        <v>194</v>
      </c>
      <c r="BG687" t="s">
        <v>194</v>
      </c>
      <c r="BH687" t="s">
        <v>194</v>
      </c>
      <c r="BI687" t="s">
        <v>194</v>
      </c>
      <c r="BJ687" t="s">
        <v>194</v>
      </c>
      <c r="BK687">
        <v>13.278</v>
      </c>
      <c r="BL687" t="s">
        <v>194</v>
      </c>
      <c r="BM687" t="s">
        <v>194</v>
      </c>
      <c r="BN687" t="s">
        <v>194</v>
      </c>
      <c r="BO687" t="s">
        <v>194</v>
      </c>
      <c r="BP687">
        <v>13.986000000000001</v>
      </c>
      <c r="BQ687" t="s">
        <v>194</v>
      </c>
      <c r="BR687">
        <v>13.874000000000001</v>
      </c>
      <c r="BS687" t="s">
        <v>194</v>
      </c>
      <c r="BT687" t="s">
        <v>194</v>
      </c>
      <c r="BU687" t="s">
        <v>194</v>
      </c>
      <c r="BV687" t="s">
        <v>194</v>
      </c>
      <c r="BW687" t="s">
        <v>194</v>
      </c>
      <c r="BX687" t="s">
        <v>194</v>
      </c>
      <c r="BY687" t="s">
        <v>194</v>
      </c>
      <c r="BZ687" t="s">
        <v>194</v>
      </c>
      <c r="CA687" t="s">
        <v>194</v>
      </c>
      <c r="CB687" t="s">
        <v>194</v>
      </c>
      <c r="CC687" t="s">
        <v>194</v>
      </c>
      <c r="CD687">
        <v>15.331</v>
      </c>
      <c r="CE687" t="s">
        <v>194</v>
      </c>
      <c r="CF687" t="s">
        <v>194</v>
      </c>
      <c r="CG687" t="s">
        <v>194</v>
      </c>
      <c r="CH687">
        <v>16.227</v>
      </c>
    </row>
    <row r="688" spans="1:86" x14ac:dyDescent="0.2">
      <c r="A688" t="s">
        <v>4294</v>
      </c>
      <c r="B688" t="s">
        <v>712</v>
      </c>
      <c r="C688" t="s">
        <v>194</v>
      </c>
      <c r="D688" t="s">
        <v>194</v>
      </c>
      <c r="E688" t="s">
        <v>194</v>
      </c>
      <c r="F688" t="s">
        <v>194</v>
      </c>
      <c r="G688" t="s">
        <v>194</v>
      </c>
      <c r="H688" t="s">
        <v>194</v>
      </c>
      <c r="I688">
        <v>-9.67</v>
      </c>
      <c r="J688" t="s">
        <v>194</v>
      </c>
      <c r="K688" t="s">
        <v>194</v>
      </c>
      <c r="L688" t="s">
        <v>194</v>
      </c>
      <c r="M688" t="s">
        <v>194</v>
      </c>
      <c r="N688" t="s">
        <v>194</v>
      </c>
      <c r="O688" t="s">
        <v>194</v>
      </c>
      <c r="P688" t="s">
        <v>194</v>
      </c>
      <c r="Q688" t="s">
        <v>194</v>
      </c>
      <c r="R688" t="s">
        <v>194</v>
      </c>
      <c r="S688" t="s">
        <v>194</v>
      </c>
      <c r="T688">
        <v>-10.459</v>
      </c>
      <c r="U688" t="s">
        <v>194</v>
      </c>
      <c r="V688" t="s">
        <v>194</v>
      </c>
      <c r="W688" t="s">
        <v>194</v>
      </c>
      <c r="X688" t="s">
        <v>194</v>
      </c>
      <c r="Y688">
        <v>-10.404</v>
      </c>
      <c r="Z688" t="s">
        <v>194</v>
      </c>
      <c r="AA688" t="s">
        <v>194</v>
      </c>
      <c r="AB688" t="s">
        <v>194</v>
      </c>
      <c r="AC688" t="s">
        <v>194</v>
      </c>
      <c r="AD688">
        <v>-10.465</v>
      </c>
      <c r="AE688" t="s">
        <v>194</v>
      </c>
      <c r="AF688" t="s">
        <v>194</v>
      </c>
      <c r="AG688">
        <v>-10.417</v>
      </c>
      <c r="AH688" t="s">
        <v>194</v>
      </c>
      <c r="AI688" t="s">
        <v>194</v>
      </c>
      <c r="AJ688" t="s">
        <v>194</v>
      </c>
      <c r="AK688" t="s">
        <v>194</v>
      </c>
      <c r="AL688" t="s">
        <v>194</v>
      </c>
      <c r="AM688" t="s">
        <v>194</v>
      </c>
      <c r="AN688" t="s">
        <v>194</v>
      </c>
      <c r="AO688" t="s">
        <v>194</v>
      </c>
      <c r="AP688" t="s">
        <v>194</v>
      </c>
      <c r="AQ688" t="s">
        <v>194</v>
      </c>
      <c r="AR688" t="s">
        <v>194</v>
      </c>
      <c r="AS688" t="s">
        <v>194</v>
      </c>
      <c r="AT688" t="s">
        <v>194</v>
      </c>
      <c r="AU688" t="s">
        <v>194</v>
      </c>
      <c r="AV688" t="s">
        <v>194</v>
      </c>
      <c r="AW688" t="s">
        <v>194</v>
      </c>
      <c r="AX688" t="s">
        <v>194</v>
      </c>
      <c r="AY688" t="s">
        <v>194</v>
      </c>
      <c r="AZ688" t="s">
        <v>194</v>
      </c>
      <c r="BA688" t="s">
        <v>194</v>
      </c>
      <c r="BB688" t="s">
        <v>194</v>
      </c>
      <c r="BC688" t="s">
        <v>194</v>
      </c>
      <c r="BD688" t="s">
        <v>194</v>
      </c>
      <c r="BE688" t="s">
        <v>194</v>
      </c>
      <c r="BF688" t="s">
        <v>194</v>
      </c>
      <c r="BG688" t="s">
        <v>194</v>
      </c>
      <c r="BH688" t="s">
        <v>194</v>
      </c>
      <c r="BI688" t="s">
        <v>194</v>
      </c>
      <c r="BJ688" t="s">
        <v>194</v>
      </c>
      <c r="BK688" t="s">
        <v>194</v>
      </c>
      <c r="BL688" t="s">
        <v>194</v>
      </c>
      <c r="BM688" t="s">
        <v>194</v>
      </c>
      <c r="BN688" t="s">
        <v>194</v>
      </c>
      <c r="BO688" t="s">
        <v>194</v>
      </c>
      <c r="BP688" t="s">
        <v>194</v>
      </c>
      <c r="BQ688" t="s">
        <v>194</v>
      </c>
      <c r="BR688" t="s">
        <v>194</v>
      </c>
      <c r="BS688" t="s">
        <v>194</v>
      </c>
      <c r="BT688" t="s">
        <v>194</v>
      </c>
      <c r="BU688" t="s">
        <v>194</v>
      </c>
      <c r="BV688" t="s">
        <v>194</v>
      </c>
      <c r="BW688" t="s">
        <v>194</v>
      </c>
      <c r="BX688" t="s">
        <v>194</v>
      </c>
      <c r="BY688" t="s">
        <v>194</v>
      </c>
      <c r="BZ688" t="s">
        <v>194</v>
      </c>
      <c r="CA688" t="s">
        <v>194</v>
      </c>
      <c r="CB688" t="s">
        <v>194</v>
      </c>
      <c r="CC688" t="s">
        <v>194</v>
      </c>
      <c r="CD688" t="s">
        <v>194</v>
      </c>
      <c r="CE688" t="s">
        <v>194</v>
      </c>
      <c r="CF688" t="s">
        <v>194</v>
      </c>
      <c r="CG688" t="s">
        <v>194</v>
      </c>
      <c r="CH688" t="s">
        <v>194</v>
      </c>
    </row>
    <row r="689" spans="1:86" x14ac:dyDescent="0.2">
      <c r="A689" t="s">
        <v>4295</v>
      </c>
      <c r="B689" t="s">
        <v>713</v>
      </c>
      <c r="C689" t="s">
        <v>194</v>
      </c>
      <c r="D689">
        <v>0.01</v>
      </c>
      <c r="E689">
        <v>0.02</v>
      </c>
      <c r="F689" t="s">
        <v>194</v>
      </c>
      <c r="G689" t="s">
        <v>188</v>
      </c>
      <c r="H689">
        <v>3.4000000000000002E-2</v>
      </c>
      <c r="I689" t="s">
        <v>194</v>
      </c>
      <c r="J689" t="s">
        <v>188</v>
      </c>
      <c r="K689" t="s">
        <v>188</v>
      </c>
      <c r="L689">
        <v>1.6E-2</v>
      </c>
      <c r="M689">
        <v>1.2999999999999999E-2</v>
      </c>
      <c r="N689">
        <v>0.02</v>
      </c>
      <c r="O689">
        <v>7.0000000000000001E-3</v>
      </c>
      <c r="P689" t="s">
        <v>188</v>
      </c>
      <c r="Q689">
        <v>0.02</v>
      </c>
      <c r="R689">
        <v>1.7999999999999999E-2</v>
      </c>
      <c r="S689" t="s">
        <v>188</v>
      </c>
      <c r="T689" t="s">
        <v>194</v>
      </c>
      <c r="U689">
        <v>2.9000000000000001E-2</v>
      </c>
      <c r="V689" t="s">
        <v>188</v>
      </c>
      <c r="W689" t="s">
        <v>194</v>
      </c>
      <c r="X689">
        <v>0.02</v>
      </c>
      <c r="Y689" t="s">
        <v>194</v>
      </c>
      <c r="Z689">
        <v>0.34399999999999997</v>
      </c>
      <c r="AA689">
        <v>2.7E-2</v>
      </c>
      <c r="AB689">
        <v>1.397</v>
      </c>
      <c r="AC689">
        <v>0.02</v>
      </c>
      <c r="AD689" t="s">
        <v>188</v>
      </c>
      <c r="AE689">
        <v>0.27300000000000002</v>
      </c>
      <c r="AF689" t="s">
        <v>188</v>
      </c>
      <c r="AG689" t="s">
        <v>188</v>
      </c>
      <c r="AH689">
        <v>3.5000000000000003E-2</v>
      </c>
      <c r="AI689">
        <v>1.2999999999999999E-2</v>
      </c>
      <c r="AJ689" t="s">
        <v>188</v>
      </c>
      <c r="AK689">
        <v>0.21299999999999999</v>
      </c>
      <c r="AL689">
        <v>1.2E-2</v>
      </c>
      <c r="AM689">
        <v>0.16500000000000001</v>
      </c>
      <c r="AN689">
        <v>4.9000000000000002E-2</v>
      </c>
      <c r="AO689">
        <v>0.32400000000000001</v>
      </c>
      <c r="AP689" t="s">
        <v>194</v>
      </c>
      <c r="AQ689" t="s">
        <v>194</v>
      </c>
      <c r="AR689" t="s">
        <v>194</v>
      </c>
      <c r="AS689">
        <v>2.1999999999999999E-2</v>
      </c>
      <c r="AT689" t="s">
        <v>194</v>
      </c>
      <c r="AU689">
        <v>1.4E-2</v>
      </c>
      <c r="AV689">
        <v>2.8000000000000001E-2</v>
      </c>
      <c r="AW689">
        <v>1.4E-2</v>
      </c>
      <c r="AX689" t="s">
        <v>194</v>
      </c>
      <c r="AY689" t="s">
        <v>194</v>
      </c>
      <c r="AZ689" t="s">
        <v>194</v>
      </c>
      <c r="BA689" t="s">
        <v>194</v>
      </c>
      <c r="BB689">
        <v>2.1000000000000001E-2</v>
      </c>
      <c r="BC689" t="s">
        <v>194</v>
      </c>
      <c r="BD689">
        <v>0.125</v>
      </c>
      <c r="BE689">
        <v>4.1000000000000002E-2</v>
      </c>
      <c r="BF689">
        <v>0.10100000000000001</v>
      </c>
      <c r="BG689" t="s">
        <v>188</v>
      </c>
      <c r="BH689" t="s">
        <v>188</v>
      </c>
      <c r="BI689">
        <v>1.4999999999999999E-2</v>
      </c>
      <c r="BJ689" t="s">
        <v>194</v>
      </c>
      <c r="BK689" t="s">
        <v>194</v>
      </c>
      <c r="BL689">
        <v>3.5999999999999997E-2</v>
      </c>
      <c r="BM689" t="s">
        <v>194</v>
      </c>
      <c r="BN689" t="s">
        <v>188</v>
      </c>
      <c r="BO689">
        <v>4.3999999999999997E-2</v>
      </c>
      <c r="BP689" t="s">
        <v>194</v>
      </c>
      <c r="BQ689">
        <v>1.2999999999999999E-2</v>
      </c>
      <c r="BR689" t="s">
        <v>194</v>
      </c>
      <c r="BS689">
        <v>6.0000000000000001E-3</v>
      </c>
      <c r="BT689" t="s">
        <v>188</v>
      </c>
      <c r="BU689">
        <v>8.2000000000000003E-2</v>
      </c>
      <c r="BV689">
        <v>1E-3</v>
      </c>
      <c r="BW689" t="s">
        <v>188</v>
      </c>
      <c r="BX689">
        <v>1.0999999999999999E-2</v>
      </c>
      <c r="BY689" t="s">
        <v>188</v>
      </c>
      <c r="BZ689">
        <v>8.0000000000000002E-3</v>
      </c>
      <c r="CA689" t="s">
        <v>188</v>
      </c>
      <c r="CB689" t="s">
        <v>188</v>
      </c>
      <c r="CC689">
        <v>1.6E-2</v>
      </c>
      <c r="CD689" t="s">
        <v>194</v>
      </c>
      <c r="CE689" t="s">
        <v>194</v>
      </c>
      <c r="CF689" t="s">
        <v>194</v>
      </c>
      <c r="CG689" t="s">
        <v>194</v>
      </c>
      <c r="CH689" t="s">
        <v>194</v>
      </c>
    </row>
    <row r="690" spans="1:86" x14ac:dyDescent="0.2">
      <c r="A690" t="s">
        <v>4296</v>
      </c>
      <c r="B690" t="s">
        <v>714</v>
      </c>
      <c r="C690" t="s">
        <v>194</v>
      </c>
      <c r="D690">
        <v>0.23300000000000001</v>
      </c>
      <c r="E690">
        <v>0.17899999999999999</v>
      </c>
      <c r="F690" t="s">
        <v>194</v>
      </c>
      <c r="G690">
        <v>0.14499999999999999</v>
      </c>
      <c r="H690">
        <v>0.14699999999999999</v>
      </c>
      <c r="I690">
        <v>0.42599999999999999</v>
      </c>
      <c r="J690">
        <v>0.32300000000000001</v>
      </c>
      <c r="K690">
        <v>0.14399999999999999</v>
      </c>
      <c r="L690">
        <v>0.18</v>
      </c>
      <c r="M690">
        <v>0.14499999999999999</v>
      </c>
      <c r="N690">
        <v>0.16400000000000001</v>
      </c>
      <c r="O690">
        <v>0.191</v>
      </c>
      <c r="P690">
        <v>0.14699999999999999</v>
      </c>
      <c r="Q690">
        <v>0.14699999999999999</v>
      </c>
      <c r="R690">
        <v>0.16</v>
      </c>
      <c r="S690">
        <v>0.14399999999999999</v>
      </c>
      <c r="T690" t="s">
        <v>194</v>
      </c>
      <c r="U690">
        <v>0.36499999999999999</v>
      </c>
      <c r="V690">
        <v>0.14899999999999999</v>
      </c>
      <c r="W690" t="s">
        <v>194</v>
      </c>
      <c r="X690">
        <v>0.48199999999999998</v>
      </c>
      <c r="Y690" t="s">
        <v>194</v>
      </c>
      <c r="Z690">
        <v>0.26200000000000001</v>
      </c>
      <c r="AA690">
        <v>0.155</v>
      </c>
      <c r="AB690">
        <v>0.307</v>
      </c>
      <c r="AC690">
        <v>0.20100000000000001</v>
      </c>
      <c r="AD690" t="s">
        <v>194</v>
      </c>
      <c r="AE690">
        <v>0.189</v>
      </c>
      <c r="AF690">
        <v>0.158</v>
      </c>
      <c r="AG690">
        <v>1.6379999999999999</v>
      </c>
      <c r="AH690">
        <v>0.20699999999999999</v>
      </c>
      <c r="AI690">
        <v>0.29499999999999998</v>
      </c>
      <c r="AJ690">
        <v>0.32100000000000001</v>
      </c>
      <c r="AK690">
        <v>0.29899999999999999</v>
      </c>
      <c r="AL690">
        <v>0.183</v>
      </c>
      <c r="AM690">
        <v>0.19500000000000001</v>
      </c>
      <c r="AN690">
        <v>0.71799999999999997</v>
      </c>
      <c r="AO690">
        <v>0.16</v>
      </c>
      <c r="AP690" t="s">
        <v>194</v>
      </c>
      <c r="AQ690" t="s">
        <v>194</v>
      </c>
      <c r="AR690" t="s">
        <v>194</v>
      </c>
      <c r="AS690">
        <v>0.25</v>
      </c>
      <c r="AT690" t="s">
        <v>194</v>
      </c>
      <c r="AU690">
        <v>0.16600000000000001</v>
      </c>
      <c r="AV690">
        <v>0.33900000000000002</v>
      </c>
      <c r="AW690">
        <v>0.23100000000000001</v>
      </c>
      <c r="AX690" t="s">
        <v>194</v>
      </c>
      <c r="AY690" t="s">
        <v>194</v>
      </c>
      <c r="AZ690" t="s">
        <v>194</v>
      </c>
      <c r="BA690" t="s">
        <v>194</v>
      </c>
      <c r="BB690">
        <v>0.23200000000000001</v>
      </c>
      <c r="BC690" t="s">
        <v>194</v>
      </c>
      <c r="BD690">
        <v>0.214</v>
      </c>
      <c r="BE690">
        <v>0.245</v>
      </c>
      <c r="BF690">
        <v>0.14699999999999999</v>
      </c>
      <c r="BG690">
        <v>0.19</v>
      </c>
      <c r="BH690">
        <v>0.42499999999999999</v>
      </c>
      <c r="BI690">
        <v>10.023999999999999</v>
      </c>
      <c r="BJ690" t="s">
        <v>194</v>
      </c>
      <c r="BK690" t="s">
        <v>194</v>
      </c>
      <c r="BL690">
        <v>0.221</v>
      </c>
      <c r="BM690" t="s">
        <v>194</v>
      </c>
      <c r="BN690">
        <v>0.2</v>
      </c>
      <c r="BO690">
        <v>0.216</v>
      </c>
      <c r="BP690" t="s">
        <v>194</v>
      </c>
      <c r="BQ690">
        <v>0.318</v>
      </c>
      <c r="BR690" t="s">
        <v>194</v>
      </c>
      <c r="BS690">
        <v>0.155</v>
      </c>
      <c r="BT690">
        <v>0.35199999999999998</v>
      </c>
      <c r="BU690">
        <v>0.373</v>
      </c>
      <c r="BV690">
        <v>0.187</v>
      </c>
      <c r="BW690">
        <v>0.20499999999999999</v>
      </c>
      <c r="BX690">
        <v>0.23</v>
      </c>
      <c r="BY690">
        <v>0.21299999999999999</v>
      </c>
      <c r="BZ690">
        <v>0.187</v>
      </c>
      <c r="CA690">
        <v>0.48</v>
      </c>
      <c r="CB690">
        <v>0.156</v>
      </c>
      <c r="CC690">
        <v>2.0289999999999999</v>
      </c>
      <c r="CD690" t="s">
        <v>194</v>
      </c>
      <c r="CE690" t="s">
        <v>194</v>
      </c>
      <c r="CF690" t="s">
        <v>194</v>
      </c>
      <c r="CG690" t="s">
        <v>194</v>
      </c>
      <c r="CH690" t="s">
        <v>194</v>
      </c>
    </row>
    <row r="691" spans="1:86" x14ac:dyDescent="0.2">
      <c r="A691" t="s">
        <v>4297</v>
      </c>
      <c r="B691" t="s">
        <v>715</v>
      </c>
      <c r="C691">
        <v>-0.39600000000000002</v>
      </c>
      <c r="D691">
        <v>-0.223</v>
      </c>
      <c r="E691">
        <v>-0.159</v>
      </c>
      <c r="F691">
        <v>-0.17</v>
      </c>
      <c r="G691">
        <v>-0.14499999999999999</v>
      </c>
      <c r="H691">
        <v>-0.113</v>
      </c>
      <c r="I691" t="s">
        <v>194</v>
      </c>
      <c r="J691">
        <v>-0.32300000000000001</v>
      </c>
      <c r="K691">
        <v>-0.14399999999999999</v>
      </c>
      <c r="L691">
        <v>-0.16400000000000001</v>
      </c>
      <c r="M691">
        <v>-0.13200000000000001</v>
      </c>
      <c r="N691">
        <v>-0.14399999999999999</v>
      </c>
      <c r="O691">
        <v>-0.184</v>
      </c>
      <c r="P691">
        <v>-0.14699999999999999</v>
      </c>
      <c r="Q691">
        <v>-0.127</v>
      </c>
      <c r="R691">
        <v>-0.14199999999999999</v>
      </c>
      <c r="S691">
        <v>-0.14399999999999999</v>
      </c>
      <c r="T691" t="s">
        <v>194</v>
      </c>
      <c r="U691">
        <v>-0.33600000000000002</v>
      </c>
      <c r="V691">
        <v>-0.14899999999999999</v>
      </c>
      <c r="W691">
        <v>-0.126</v>
      </c>
      <c r="X691">
        <v>-0.46200000000000002</v>
      </c>
      <c r="Y691" t="s">
        <v>194</v>
      </c>
      <c r="Z691">
        <v>8.2000000000000003E-2</v>
      </c>
      <c r="AA691">
        <v>-0.128</v>
      </c>
      <c r="AB691">
        <v>1.0900000000000001</v>
      </c>
      <c r="AC691">
        <v>-0.18099999999999999</v>
      </c>
      <c r="AD691" t="s">
        <v>194</v>
      </c>
      <c r="AE691">
        <v>8.4000000000000005E-2</v>
      </c>
      <c r="AF691">
        <v>-0.158</v>
      </c>
      <c r="AG691">
        <v>-1.6379999999999999</v>
      </c>
      <c r="AH691">
        <v>-0.17199999999999999</v>
      </c>
      <c r="AI691">
        <v>-0.28199999999999997</v>
      </c>
      <c r="AJ691">
        <v>-0.32100000000000001</v>
      </c>
      <c r="AK691">
        <v>-8.5999999999999993E-2</v>
      </c>
      <c r="AL691">
        <v>-0.17100000000000001</v>
      </c>
      <c r="AM691">
        <v>-0.03</v>
      </c>
      <c r="AN691">
        <v>-0.66900000000000004</v>
      </c>
      <c r="AO691">
        <v>0.16400000000000001</v>
      </c>
      <c r="AP691">
        <v>-0.18</v>
      </c>
      <c r="AQ691">
        <v>-0.19700000000000001</v>
      </c>
      <c r="AR691">
        <v>-0.21199999999999999</v>
      </c>
      <c r="AS691">
        <v>-0.22800000000000001</v>
      </c>
      <c r="AT691">
        <v>-5.5E-2</v>
      </c>
      <c r="AU691">
        <v>-0.152</v>
      </c>
      <c r="AV691">
        <v>-0.311</v>
      </c>
      <c r="AW691">
        <v>-0.217</v>
      </c>
      <c r="AX691">
        <v>0.114</v>
      </c>
      <c r="AY691">
        <v>-0.154</v>
      </c>
      <c r="AZ691">
        <v>-0.32800000000000001</v>
      </c>
      <c r="BA691">
        <v>-0.77800000000000002</v>
      </c>
      <c r="BB691">
        <v>-0.21099999999999999</v>
      </c>
      <c r="BC691">
        <v>-0.20300000000000001</v>
      </c>
      <c r="BD691">
        <v>-8.8999999999999996E-2</v>
      </c>
      <c r="BE691">
        <v>-0.20399999999999999</v>
      </c>
      <c r="BF691">
        <v>-4.5999999999999999E-2</v>
      </c>
      <c r="BG691">
        <v>-0.19</v>
      </c>
      <c r="BH691">
        <v>-0.42499999999999999</v>
      </c>
      <c r="BI691">
        <v>-10.009</v>
      </c>
      <c r="BJ691">
        <v>-8.5999999999999993E-2</v>
      </c>
      <c r="BK691">
        <v>-0.11600000000000001</v>
      </c>
      <c r="BL691">
        <v>-0.185</v>
      </c>
      <c r="BM691">
        <v>-0.30099999999999999</v>
      </c>
      <c r="BN691">
        <v>-0.2</v>
      </c>
      <c r="BO691">
        <v>-0.17199999999999999</v>
      </c>
      <c r="BP691">
        <v>-0.22</v>
      </c>
      <c r="BQ691">
        <v>-0.30499999999999999</v>
      </c>
      <c r="BR691">
        <v>-0.19600000000000001</v>
      </c>
      <c r="BS691">
        <v>-0.14899999999999999</v>
      </c>
      <c r="BT691">
        <v>-0.35199999999999998</v>
      </c>
      <c r="BU691">
        <v>-0.29099999999999998</v>
      </c>
      <c r="BV691">
        <v>-0.186</v>
      </c>
      <c r="BW691">
        <v>-0.20499999999999999</v>
      </c>
      <c r="BX691">
        <v>-0.219</v>
      </c>
      <c r="BY691">
        <v>-0.21299999999999999</v>
      </c>
      <c r="BZ691">
        <v>-0.17899999999999999</v>
      </c>
      <c r="CA691">
        <v>-0.48</v>
      </c>
      <c r="CB691">
        <v>-0.156</v>
      </c>
      <c r="CC691">
        <v>-2.0129999999999999</v>
      </c>
      <c r="CD691">
        <v>-0.188</v>
      </c>
      <c r="CE691">
        <v>-0.26600000000000001</v>
      </c>
      <c r="CF691">
        <v>-0.129</v>
      </c>
      <c r="CG691">
        <v>-0.34</v>
      </c>
      <c r="CH691">
        <v>-0.28399999999999997</v>
      </c>
    </row>
    <row r="692" spans="1:86" x14ac:dyDescent="0.2">
      <c r="A692" t="s">
        <v>4298</v>
      </c>
      <c r="B692" t="s">
        <v>716</v>
      </c>
      <c r="C692">
        <v>1.083</v>
      </c>
      <c r="D692">
        <v>0.21</v>
      </c>
      <c r="E692">
        <v>0.32300000000000001</v>
      </c>
      <c r="F692">
        <v>0.27600000000000002</v>
      </c>
      <c r="G692">
        <v>0.25700000000000001</v>
      </c>
      <c r="H692">
        <v>2.4159999999999999</v>
      </c>
      <c r="I692">
        <v>0.44500000000000001</v>
      </c>
      <c r="J692">
        <v>0.443</v>
      </c>
      <c r="K692">
        <v>3.4660000000000002</v>
      </c>
      <c r="L692">
        <v>0.36799999999999999</v>
      </c>
      <c r="M692">
        <v>0.19</v>
      </c>
      <c r="N692">
        <v>0.39900000000000002</v>
      </c>
      <c r="O692">
        <v>0.66900000000000004</v>
      </c>
      <c r="P692">
        <v>0.29899999999999999</v>
      </c>
      <c r="Q692">
        <v>0.20399999999999999</v>
      </c>
      <c r="R692">
        <v>0.219</v>
      </c>
      <c r="S692">
        <v>0.16900000000000001</v>
      </c>
      <c r="T692">
        <v>0.252</v>
      </c>
      <c r="U692">
        <v>0.39200000000000002</v>
      </c>
      <c r="V692">
        <v>0.36699999999999999</v>
      </c>
      <c r="W692">
        <v>0.308</v>
      </c>
      <c r="X692">
        <v>0.86899999999999999</v>
      </c>
      <c r="Y692">
        <v>0.38100000000000001</v>
      </c>
      <c r="Z692">
        <v>0.29699999999999999</v>
      </c>
      <c r="AA692">
        <v>0.14199999999999999</v>
      </c>
      <c r="AB692">
        <v>2.8759999999999999</v>
      </c>
      <c r="AC692">
        <v>0.156</v>
      </c>
      <c r="AD692">
        <v>0.75800000000000001</v>
      </c>
      <c r="AE692">
        <v>0.69899999999999995</v>
      </c>
      <c r="AF692">
        <v>2.2570000000000001</v>
      </c>
      <c r="AG692">
        <v>0.54600000000000004</v>
      </c>
      <c r="AH692">
        <v>5.9089999999999998</v>
      </c>
      <c r="AI692">
        <v>0.39700000000000002</v>
      </c>
      <c r="AJ692">
        <v>1.0269999999999999</v>
      </c>
      <c r="AK692">
        <v>0.3</v>
      </c>
      <c r="AL692">
        <v>0.67</v>
      </c>
      <c r="AM692">
        <v>0.248</v>
      </c>
      <c r="AN692">
        <v>0.41599999999999998</v>
      </c>
      <c r="AO692">
        <v>0.50800000000000001</v>
      </c>
      <c r="AP692">
        <v>0.34699999999999998</v>
      </c>
      <c r="AQ692">
        <v>0.27400000000000002</v>
      </c>
      <c r="AR692">
        <v>1.0369999999999999</v>
      </c>
      <c r="AS692">
        <v>0.63700000000000001</v>
      </c>
      <c r="AT692">
        <v>2.3250000000000002</v>
      </c>
      <c r="AU692">
        <v>6.7960000000000003</v>
      </c>
      <c r="AV692">
        <v>0.85699999999999998</v>
      </c>
      <c r="AW692">
        <v>0.54700000000000004</v>
      </c>
      <c r="AX692">
        <v>0.46600000000000003</v>
      </c>
      <c r="AY692">
        <v>0.747</v>
      </c>
      <c r="AZ692">
        <v>2.4319999999999999</v>
      </c>
      <c r="BA692">
        <v>0.22700000000000001</v>
      </c>
      <c r="BB692">
        <v>0.187</v>
      </c>
      <c r="BC692">
        <v>0.626</v>
      </c>
      <c r="BD692">
        <v>0.20200000000000001</v>
      </c>
      <c r="BE692">
        <v>0.69899999999999995</v>
      </c>
      <c r="BF692">
        <v>0.33</v>
      </c>
      <c r="BG692">
        <v>7.1079999999999997</v>
      </c>
      <c r="BH692">
        <v>0.56100000000000005</v>
      </c>
      <c r="BI692">
        <v>0.81899999999999995</v>
      </c>
      <c r="BJ692">
        <v>0.66700000000000004</v>
      </c>
      <c r="BK692">
        <v>4.7430000000000003</v>
      </c>
      <c r="BL692">
        <v>0.34899999999999998</v>
      </c>
      <c r="BM692">
        <v>0.505</v>
      </c>
      <c r="BN692">
        <v>0.20799999999999999</v>
      </c>
      <c r="BO692">
        <v>1.7509999999999999</v>
      </c>
      <c r="BP692">
        <v>0.56599999999999995</v>
      </c>
      <c r="BQ692">
        <v>0.38600000000000001</v>
      </c>
      <c r="BR692">
        <v>0.42799999999999999</v>
      </c>
      <c r="BS692">
        <v>1.1419999999999999</v>
      </c>
      <c r="BT692">
        <v>0.28899999999999998</v>
      </c>
      <c r="BU692">
        <v>0.36</v>
      </c>
      <c r="BV692">
        <v>0.72399999999999998</v>
      </c>
      <c r="BW692">
        <v>1.0549999999999999</v>
      </c>
      <c r="BX692">
        <v>0.33700000000000002</v>
      </c>
      <c r="BY692">
        <v>0.49099999999999999</v>
      </c>
      <c r="BZ692">
        <v>0.28899999999999998</v>
      </c>
      <c r="CA692">
        <v>0.61899999999999999</v>
      </c>
      <c r="CB692">
        <v>0.25800000000000001</v>
      </c>
      <c r="CC692">
        <v>0.55200000000000005</v>
      </c>
      <c r="CD692">
        <v>6.7140000000000004</v>
      </c>
      <c r="CE692">
        <v>0.79600000000000004</v>
      </c>
      <c r="CF692">
        <v>1.458</v>
      </c>
      <c r="CG692">
        <v>0.16600000000000001</v>
      </c>
      <c r="CH692">
        <v>1.105</v>
      </c>
    </row>
    <row r="693" spans="1:86" x14ac:dyDescent="0.2">
      <c r="A693" t="s">
        <v>4299</v>
      </c>
      <c r="B693" t="s">
        <v>717</v>
      </c>
      <c r="C693">
        <v>0.10199999999999999</v>
      </c>
      <c r="D693">
        <v>0.81399999999999995</v>
      </c>
      <c r="E693">
        <v>3.6040000000000001</v>
      </c>
      <c r="F693">
        <v>10.456</v>
      </c>
      <c r="G693">
        <v>2.93</v>
      </c>
      <c r="H693">
        <v>0.56200000000000006</v>
      </c>
      <c r="I693">
        <v>1.4490000000000001</v>
      </c>
      <c r="J693">
        <v>0.17899999999999999</v>
      </c>
      <c r="K693">
        <v>0.54800000000000004</v>
      </c>
      <c r="L693">
        <v>0.11700000000000001</v>
      </c>
      <c r="M693">
        <v>0.92300000000000004</v>
      </c>
      <c r="N693">
        <v>2.6480000000000001</v>
      </c>
      <c r="O693">
        <v>2.9769999999999999</v>
      </c>
      <c r="P693">
        <v>2.4359999999999999</v>
      </c>
      <c r="Q693">
        <v>2.4849999999999999</v>
      </c>
      <c r="R693">
        <v>2.5470000000000002</v>
      </c>
      <c r="S693">
        <v>2.6339999999999999</v>
      </c>
      <c r="T693">
        <v>0.48</v>
      </c>
      <c r="U693">
        <v>0.439</v>
      </c>
      <c r="V693">
        <v>1.5820000000000001</v>
      </c>
      <c r="W693">
        <v>0.40899999999999997</v>
      </c>
      <c r="X693" t="s">
        <v>188</v>
      </c>
      <c r="Y693">
        <v>7.3979999999999997</v>
      </c>
      <c r="Z693">
        <v>3.948</v>
      </c>
      <c r="AA693">
        <v>78.197000000000003</v>
      </c>
      <c r="AB693">
        <v>87.052000000000007</v>
      </c>
      <c r="AC693">
        <v>83.015000000000001</v>
      </c>
      <c r="AD693">
        <v>86.53</v>
      </c>
      <c r="AE693">
        <v>1.103</v>
      </c>
      <c r="AF693">
        <v>1.6160000000000001</v>
      </c>
      <c r="AG693">
        <v>38.225999999999999</v>
      </c>
      <c r="AH693">
        <v>0.93799999999999994</v>
      </c>
      <c r="AI693">
        <v>35.429000000000002</v>
      </c>
      <c r="AJ693">
        <v>11.265000000000001</v>
      </c>
      <c r="AK693">
        <v>70.153000000000006</v>
      </c>
      <c r="AL693">
        <v>0.91</v>
      </c>
      <c r="AM693">
        <v>112.649</v>
      </c>
      <c r="AN693">
        <v>97.209000000000003</v>
      </c>
      <c r="AO693">
        <v>12.569000000000001</v>
      </c>
      <c r="AP693">
        <v>140.024</v>
      </c>
      <c r="AQ693">
        <v>4.2590000000000003</v>
      </c>
      <c r="AR693">
        <v>6.758</v>
      </c>
      <c r="AS693">
        <v>40.094999999999999</v>
      </c>
      <c r="AT693">
        <v>5.6310000000000002</v>
      </c>
      <c r="AU693">
        <v>31.706</v>
      </c>
      <c r="AV693">
        <v>62.231999999999999</v>
      </c>
      <c r="AW693">
        <v>0.61399999999999999</v>
      </c>
      <c r="AX693">
        <v>111.31699999999999</v>
      </c>
      <c r="AY693">
        <v>114.767</v>
      </c>
      <c r="AZ693">
        <v>29.827999999999999</v>
      </c>
      <c r="BA693">
        <v>17.651</v>
      </c>
      <c r="BB693">
        <v>124.363</v>
      </c>
      <c r="BC693">
        <v>2.633</v>
      </c>
      <c r="BD693">
        <v>0.73799999999999999</v>
      </c>
      <c r="BE693">
        <v>39.191000000000003</v>
      </c>
      <c r="BF693">
        <v>49.923000000000002</v>
      </c>
      <c r="BG693">
        <v>28.783999999999999</v>
      </c>
      <c r="BH693">
        <v>38.296999999999997</v>
      </c>
      <c r="BI693">
        <v>5.7919999999999998</v>
      </c>
      <c r="BJ693">
        <v>0.104</v>
      </c>
      <c r="BK693">
        <v>56.401000000000003</v>
      </c>
      <c r="BL693">
        <v>140.583</v>
      </c>
      <c r="BM693">
        <v>16.071999999999999</v>
      </c>
      <c r="BN693">
        <v>119.096</v>
      </c>
      <c r="BO693">
        <v>3.5190000000000001</v>
      </c>
      <c r="BP693">
        <v>114.568</v>
      </c>
      <c r="BQ693">
        <v>50.527999999999999</v>
      </c>
      <c r="BR693">
        <v>2.532</v>
      </c>
      <c r="BS693" t="s">
        <v>188</v>
      </c>
      <c r="BT693">
        <v>35.722999999999999</v>
      </c>
      <c r="BU693">
        <v>119.926</v>
      </c>
      <c r="BV693">
        <v>117.57</v>
      </c>
      <c r="BW693">
        <v>85.283000000000001</v>
      </c>
      <c r="BX693">
        <v>101.28</v>
      </c>
      <c r="BY693">
        <v>47.094000000000001</v>
      </c>
      <c r="BZ693">
        <v>153.03800000000001</v>
      </c>
      <c r="CA693" t="s">
        <v>188</v>
      </c>
      <c r="CB693">
        <v>0.92100000000000004</v>
      </c>
      <c r="CC693">
        <v>122.754</v>
      </c>
      <c r="CD693">
        <v>2.556</v>
      </c>
      <c r="CE693">
        <v>2.3580000000000001</v>
      </c>
      <c r="CF693">
        <v>71.322999999999993</v>
      </c>
      <c r="CG693">
        <v>129.399</v>
      </c>
      <c r="CH693">
        <v>25.077999999999999</v>
      </c>
    </row>
    <row r="694" spans="1:86" x14ac:dyDescent="0.2">
      <c r="A694" t="s">
        <v>4300</v>
      </c>
      <c r="B694" t="s">
        <v>718</v>
      </c>
      <c r="C694">
        <v>0.98099999999999998</v>
      </c>
      <c r="D694">
        <v>-0.60399999999999998</v>
      </c>
      <c r="E694">
        <v>-3.2810000000000001</v>
      </c>
      <c r="F694">
        <v>-10.18</v>
      </c>
      <c r="G694">
        <v>-2.673</v>
      </c>
      <c r="H694">
        <v>1.8540000000000001</v>
      </c>
      <c r="I694">
        <v>-1.0049999999999999</v>
      </c>
      <c r="J694">
        <v>0.26400000000000001</v>
      </c>
      <c r="K694">
        <v>2.9169999999999998</v>
      </c>
      <c r="L694">
        <v>0.251</v>
      </c>
      <c r="M694">
        <v>-0.73299999999999998</v>
      </c>
      <c r="N694">
        <v>-2.2490000000000001</v>
      </c>
      <c r="O694">
        <v>-2.3090000000000002</v>
      </c>
      <c r="P694">
        <v>-2.1379999999999999</v>
      </c>
      <c r="Q694">
        <v>-2.282</v>
      </c>
      <c r="R694">
        <v>-2.3279999999999998</v>
      </c>
      <c r="S694">
        <v>-2.4649999999999999</v>
      </c>
      <c r="T694">
        <v>-0.22800000000000001</v>
      </c>
      <c r="U694">
        <v>-4.7E-2</v>
      </c>
      <c r="V694">
        <v>-1.2150000000000001</v>
      </c>
      <c r="W694">
        <v>-0.10100000000000001</v>
      </c>
      <c r="X694">
        <v>0.86899999999999999</v>
      </c>
      <c r="Y694">
        <v>-7.0170000000000003</v>
      </c>
      <c r="Z694">
        <v>-3.6520000000000001</v>
      </c>
      <c r="AA694">
        <v>-78.055999999999997</v>
      </c>
      <c r="AB694">
        <v>-84.177000000000007</v>
      </c>
      <c r="AC694">
        <v>-82.858999999999995</v>
      </c>
      <c r="AD694">
        <v>-85.772000000000006</v>
      </c>
      <c r="AE694">
        <v>-0.40500000000000003</v>
      </c>
      <c r="AF694">
        <v>0.64200000000000002</v>
      </c>
      <c r="AG694">
        <v>-37.68</v>
      </c>
      <c r="AH694">
        <v>4.9710000000000001</v>
      </c>
      <c r="AI694">
        <v>-35.031999999999996</v>
      </c>
      <c r="AJ694">
        <v>-10.238</v>
      </c>
      <c r="AK694">
        <v>-69.852999999999994</v>
      </c>
      <c r="AL694">
        <v>-0.24</v>
      </c>
      <c r="AM694">
        <v>-112.401</v>
      </c>
      <c r="AN694">
        <v>-96.792000000000002</v>
      </c>
      <c r="AO694">
        <v>-12.061</v>
      </c>
      <c r="AP694">
        <v>-139.67699999999999</v>
      </c>
      <c r="AQ694">
        <v>-3.9849999999999999</v>
      </c>
      <c r="AR694">
        <v>-5.72</v>
      </c>
      <c r="AS694">
        <v>-39.457999999999998</v>
      </c>
      <c r="AT694">
        <v>-3.306</v>
      </c>
      <c r="AU694">
        <v>-24.91</v>
      </c>
      <c r="AV694">
        <v>-61.375</v>
      </c>
      <c r="AW694">
        <v>-6.7000000000000004E-2</v>
      </c>
      <c r="AX694">
        <v>-110.852</v>
      </c>
      <c r="AY694">
        <v>-114.02</v>
      </c>
      <c r="AZ694">
        <v>-27.396000000000001</v>
      </c>
      <c r="BA694">
        <v>-17.423999999999999</v>
      </c>
      <c r="BB694">
        <v>-124.17700000000001</v>
      </c>
      <c r="BC694">
        <v>-2.0070000000000001</v>
      </c>
      <c r="BD694">
        <v>-0.53600000000000003</v>
      </c>
      <c r="BE694">
        <v>-38.491999999999997</v>
      </c>
      <c r="BF694">
        <v>-49.593000000000004</v>
      </c>
      <c r="BG694">
        <v>-21.677</v>
      </c>
      <c r="BH694">
        <v>-37.735999999999997</v>
      </c>
      <c r="BI694">
        <v>-4.9729999999999999</v>
      </c>
      <c r="BJ694">
        <v>0.56299999999999994</v>
      </c>
      <c r="BK694">
        <v>-51.658999999999999</v>
      </c>
      <c r="BL694">
        <v>-140.233</v>
      </c>
      <c r="BM694">
        <v>-15.567</v>
      </c>
      <c r="BN694">
        <v>-118.88800000000001</v>
      </c>
      <c r="BO694">
        <v>-1.768</v>
      </c>
      <c r="BP694">
        <v>-114.002</v>
      </c>
      <c r="BQ694">
        <v>-50.142000000000003</v>
      </c>
      <c r="BR694">
        <v>-2.1030000000000002</v>
      </c>
      <c r="BS694">
        <v>1.1419999999999999</v>
      </c>
      <c r="BT694">
        <v>-35.433999999999997</v>
      </c>
      <c r="BU694">
        <v>-119.566</v>
      </c>
      <c r="BV694">
        <v>-116.846</v>
      </c>
      <c r="BW694">
        <v>-84.227999999999994</v>
      </c>
      <c r="BX694">
        <v>-100.94199999999999</v>
      </c>
      <c r="BY694">
        <v>-46.603999999999999</v>
      </c>
      <c r="BZ694">
        <v>-152.749</v>
      </c>
      <c r="CA694">
        <v>0.61899999999999999</v>
      </c>
      <c r="CB694">
        <v>-0.66300000000000003</v>
      </c>
      <c r="CC694">
        <v>-122.202</v>
      </c>
      <c r="CD694">
        <v>4.1580000000000004</v>
      </c>
      <c r="CE694">
        <v>-1.5620000000000001</v>
      </c>
      <c r="CF694">
        <v>-69.864999999999995</v>
      </c>
      <c r="CG694">
        <v>-129.232</v>
      </c>
      <c r="CH694">
        <v>-23.972999999999999</v>
      </c>
    </row>
    <row r="695" spans="1:86" x14ac:dyDescent="0.2">
      <c r="A695" t="s">
        <v>4301</v>
      </c>
      <c r="B695" t="s">
        <v>719</v>
      </c>
      <c r="C695" t="s">
        <v>188</v>
      </c>
      <c r="D695" t="s">
        <v>188</v>
      </c>
      <c r="E695" t="s">
        <v>188</v>
      </c>
      <c r="F695" t="s">
        <v>188</v>
      </c>
      <c r="G695" t="s">
        <v>188</v>
      </c>
      <c r="H695" t="s">
        <v>188</v>
      </c>
      <c r="I695" t="s">
        <v>188</v>
      </c>
      <c r="J695" t="s">
        <v>194</v>
      </c>
      <c r="K695">
        <v>3.0000000000000001E-3</v>
      </c>
      <c r="L695" t="s">
        <v>188</v>
      </c>
      <c r="M695" t="s">
        <v>188</v>
      </c>
      <c r="N695" t="s">
        <v>194</v>
      </c>
      <c r="O695">
        <v>0.33800000000000002</v>
      </c>
      <c r="P695" t="s">
        <v>188</v>
      </c>
      <c r="Q695" t="s">
        <v>188</v>
      </c>
      <c r="R695" t="s">
        <v>188</v>
      </c>
      <c r="S695" t="s">
        <v>194</v>
      </c>
      <c r="T695">
        <v>7.8E-2</v>
      </c>
      <c r="U695" t="s">
        <v>188</v>
      </c>
      <c r="V695">
        <v>0.188</v>
      </c>
      <c r="W695" t="s">
        <v>188</v>
      </c>
      <c r="X695">
        <v>3.0000000000000001E-3</v>
      </c>
      <c r="Y695" t="s">
        <v>188</v>
      </c>
      <c r="Z695" t="s">
        <v>188</v>
      </c>
      <c r="AA695">
        <v>0.189</v>
      </c>
      <c r="AB695" t="s">
        <v>188</v>
      </c>
      <c r="AC695" t="s">
        <v>188</v>
      </c>
      <c r="AD695" t="s">
        <v>188</v>
      </c>
      <c r="AE695" t="s">
        <v>188</v>
      </c>
      <c r="AF695" t="s">
        <v>188</v>
      </c>
      <c r="AG695" t="s">
        <v>188</v>
      </c>
      <c r="AH695" t="s">
        <v>188</v>
      </c>
      <c r="AI695" t="s">
        <v>194</v>
      </c>
      <c r="AJ695" t="s">
        <v>194</v>
      </c>
      <c r="AK695">
        <v>2E-3</v>
      </c>
      <c r="AL695">
        <v>0.128</v>
      </c>
      <c r="AM695" t="s">
        <v>194</v>
      </c>
      <c r="AN695" t="s">
        <v>194</v>
      </c>
      <c r="AO695" t="s">
        <v>194</v>
      </c>
      <c r="AP695" t="s">
        <v>188</v>
      </c>
      <c r="AQ695" t="s">
        <v>188</v>
      </c>
      <c r="AR695">
        <v>5.8999999999999997E-2</v>
      </c>
      <c r="AS695" t="s">
        <v>188</v>
      </c>
      <c r="AT695" t="s">
        <v>188</v>
      </c>
      <c r="AU695" t="s">
        <v>194</v>
      </c>
      <c r="AV695" t="s">
        <v>194</v>
      </c>
      <c r="AW695">
        <v>0.108</v>
      </c>
      <c r="AX695">
        <v>1.4E-2</v>
      </c>
      <c r="AY695" t="s">
        <v>188</v>
      </c>
      <c r="AZ695" t="s">
        <v>188</v>
      </c>
      <c r="BA695" t="s">
        <v>188</v>
      </c>
      <c r="BB695" t="s">
        <v>194</v>
      </c>
      <c r="BC695" t="s">
        <v>188</v>
      </c>
      <c r="BD695" t="s">
        <v>194</v>
      </c>
      <c r="BE695">
        <v>2.3E-2</v>
      </c>
      <c r="BF695" t="s">
        <v>194</v>
      </c>
      <c r="BG695" t="s">
        <v>194</v>
      </c>
      <c r="BH695" t="s">
        <v>188</v>
      </c>
      <c r="BI695" t="s">
        <v>194</v>
      </c>
      <c r="BJ695" t="s">
        <v>188</v>
      </c>
      <c r="BK695" t="s">
        <v>188</v>
      </c>
      <c r="BL695" t="s">
        <v>194</v>
      </c>
      <c r="BM695" t="s">
        <v>188</v>
      </c>
      <c r="BN695" t="s">
        <v>194</v>
      </c>
      <c r="BO695" t="s">
        <v>188</v>
      </c>
      <c r="BP695" t="s">
        <v>188</v>
      </c>
      <c r="BQ695" t="s">
        <v>194</v>
      </c>
      <c r="BR695" t="s">
        <v>188</v>
      </c>
      <c r="BS695" t="s">
        <v>188</v>
      </c>
      <c r="BT695" t="s">
        <v>188</v>
      </c>
      <c r="BU695" t="s">
        <v>194</v>
      </c>
      <c r="BV695" t="s">
        <v>188</v>
      </c>
      <c r="BW695" t="s">
        <v>188</v>
      </c>
      <c r="BX695" t="s">
        <v>188</v>
      </c>
      <c r="BY695" t="s">
        <v>188</v>
      </c>
      <c r="BZ695" t="s">
        <v>188</v>
      </c>
      <c r="CA695" t="s">
        <v>194</v>
      </c>
      <c r="CB695" t="s">
        <v>194</v>
      </c>
      <c r="CC695" t="s">
        <v>188</v>
      </c>
      <c r="CD695" t="s">
        <v>188</v>
      </c>
      <c r="CE695" t="s">
        <v>188</v>
      </c>
      <c r="CF695" t="s">
        <v>188</v>
      </c>
      <c r="CG695" t="s">
        <v>188</v>
      </c>
      <c r="CH695" t="s">
        <v>188</v>
      </c>
    </row>
    <row r="696" spans="1:86" x14ac:dyDescent="0.2">
      <c r="A696" t="s">
        <v>4302</v>
      </c>
      <c r="B696" t="s">
        <v>720</v>
      </c>
      <c r="C696">
        <v>0.80100000000000005</v>
      </c>
      <c r="D696">
        <v>2.1760000000000002</v>
      </c>
      <c r="E696">
        <v>0.56200000000000006</v>
      </c>
      <c r="F696">
        <v>0.87</v>
      </c>
      <c r="G696">
        <v>0.95299999999999996</v>
      </c>
      <c r="H696">
        <v>0.745</v>
      </c>
      <c r="I696">
        <v>1.0309999999999999</v>
      </c>
      <c r="J696" t="s">
        <v>194</v>
      </c>
      <c r="K696">
        <v>1.74</v>
      </c>
      <c r="L696">
        <v>1.2090000000000001</v>
      </c>
      <c r="M696">
        <v>1.2370000000000001</v>
      </c>
      <c r="N696" t="s">
        <v>194</v>
      </c>
      <c r="O696">
        <v>0.63300000000000001</v>
      </c>
      <c r="P696">
        <v>1.821</v>
      </c>
      <c r="Q696">
        <v>0.89500000000000002</v>
      </c>
      <c r="R696">
        <v>1.764</v>
      </c>
      <c r="S696" t="s">
        <v>194</v>
      </c>
      <c r="T696" t="s">
        <v>194</v>
      </c>
      <c r="U696">
        <v>1.5840000000000001</v>
      </c>
      <c r="V696">
        <v>0.86199999999999999</v>
      </c>
      <c r="W696">
        <v>0.71399999999999997</v>
      </c>
      <c r="X696">
        <v>1.038</v>
      </c>
      <c r="Y696">
        <v>0.38500000000000001</v>
      </c>
      <c r="Z696">
        <v>0.51900000000000002</v>
      </c>
      <c r="AA696">
        <v>1.335</v>
      </c>
      <c r="AB696">
        <v>1.704</v>
      </c>
      <c r="AC696">
        <v>1.3169999999999999</v>
      </c>
      <c r="AD696" t="s">
        <v>194</v>
      </c>
      <c r="AE696">
        <v>1.2050000000000001</v>
      </c>
      <c r="AF696">
        <v>0.66400000000000003</v>
      </c>
      <c r="AG696">
        <v>0.8</v>
      </c>
      <c r="AH696">
        <v>1.0449999999999999</v>
      </c>
      <c r="AI696" t="s">
        <v>194</v>
      </c>
      <c r="AJ696" t="s">
        <v>194</v>
      </c>
      <c r="AK696">
        <v>1.5089999999999999</v>
      </c>
      <c r="AL696">
        <v>0.62</v>
      </c>
      <c r="AM696" t="s">
        <v>194</v>
      </c>
      <c r="AN696" t="s">
        <v>194</v>
      </c>
      <c r="AO696" t="s">
        <v>194</v>
      </c>
      <c r="AP696">
        <v>3.6</v>
      </c>
      <c r="AQ696">
        <v>2.524</v>
      </c>
      <c r="AR696">
        <v>0.68400000000000005</v>
      </c>
      <c r="AS696">
        <v>0.94</v>
      </c>
      <c r="AT696">
        <v>1.244</v>
      </c>
      <c r="AU696" t="s">
        <v>194</v>
      </c>
      <c r="AV696" t="s">
        <v>194</v>
      </c>
      <c r="AW696">
        <v>4.8019999999999996</v>
      </c>
      <c r="AX696">
        <v>7.968</v>
      </c>
      <c r="AY696">
        <v>1</v>
      </c>
      <c r="AZ696">
        <v>4.4269999999999996</v>
      </c>
      <c r="BA696">
        <v>3.1469999999999998</v>
      </c>
      <c r="BB696" t="s">
        <v>194</v>
      </c>
      <c r="BC696">
        <v>1.222</v>
      </c>
      <c r="BD696" t="s">
        <v>194</v>
      </c>
      <c r="BE696">
        <v>0.84399999999999997</v>
      </c>
      <c r="BF696" t="s">
        <v>194</v>
      </c>
      <c r="BG696" t="s">
        <v>194</v>
      </c>
      <c r="BH696">
        <v>1.373</v>
      </c>
      <c r="BI696" t="s">
        <v>194</v>
      </c>
      <c r="BJ696">
        <v>5.1779999999999999</v>
      </c>
      <c r="BK696">
        <v>2.4</v>
      </c>
      <c r="BL696" t="s">
        <v>194</v>
      </c>
      <c r="BM696">
        <v>0.32500000000000001</v>
      </c>
      <c r="BN696" t="s">
        <v>194</v>
      </c>
      <c r="BO696">
        <v>1.2470000000000001</v>
      </c>
      <c r="BP696">
        <v>1.091</v>
      </c>
      <c r="BQ696" t="s">
        <v>194</v>
      </c>
      <c r="BR696">
        <v>0.83699999999999997</v>
      </c>
      <c r="BS696">
        <v>2.0299999999999998</v>
      </c>
      <c r="BT696">
        <v>1.4470000000000001</v>
      </c>
      <c r="BU696" t="s">
        <v>194</v>
      </c>
      <c r="BV696">
        <v>1.1120000000000001</v>
      </c>
      <c r="BW696">
        <v>1.7250000000000001</v>
      </c>
      <c r="BX696">
        <v>1.4510000000000001</v>
      </c>
      <c r="BY696">
        <v>2.4550000000000001</v>
      </c>
      <c r="BZ696">
        <v>0.54400000000000004</v>
      </c>
      <c r="CA696" t="s">
        <v>194</v>
      </c>
      <c r="CB696" t="s">
        <v>194</v>
      </c>
      <c r="CC696">
        <v>1.2</v>
      </c>
      <c r="CD696">
        <v>2.0249999999999999</v>
      </c>
      <c r="CE696">
        <v>3.343</v>
      </c>
      <c r="CF696">
        <v>0.77500000000000002</v>
      </c>
      <c r="CG696">
        <v>1.087</v>
      </c>
      <c r="CH696">
        <v>0.83899999999999997</v>
      </c>
    </row>
    <row r="697" spans="1:86" x14ac:dyDescent="0.2">
      <c r="A697" t="s">
        <v>4303</v>
      </c>
      <c r="B697" t="s">
        <v>721</v>
      </c>
      <c r="C697">
        <v>-0.80100000000000005</v>
      </c>
      <c r="D697">
        <v>-2.1760000000000002</v>
      </c>
      <c r="E697">
        <v>-0.56200000000000006</v>
      </c>
      <c r="F697">
        <v>-0.87</v>
      </c>
      <c r="G697">
        <v>-0.95299999999999996</v>
      </c>
      <c r="H697">
        <v>-0.745</v>
      </c>
      <c r="I697">
        <v>-1.0309999999999999</v>
      </c>
      <c r="J697">
        <v>-0.72199999999999998</v>
      </c>
      <c r="K697">
        <v>-1.7370000000000001</v>
      </c>
      <c r="L697">
        <v>-1.2090000000000001</v>
      </c>
      <c r="M697">
        <v>-1.2370000000000001</v>
      </c>
      <c r="N697">
        <v>-1.762</v>
      </c>
      <c r="O697">
        <v>-0.29499999999999998</v>
      </c>
      <c r="P697">
        <v>-1.821</v>
      </c>
      <c r="Q697">
        <v>-0.89500000000000002</v>
      </c>
      <c r="R697">
        <v>-1.764</v>
      </c>
      <c r="S697">
        <v>-2.0190000000000001</v>
      </c>
      <c r="T697" t="s">
        <v>194</v>
      </c>
      <c r="U697">
        <v>-1.5840000000000001</v>
      </c>
      <c r="V697">
        <v>-0.67400000000000004</v>
      </c>
      <c r="W697">
        <v>-0.71399999999999997</v>
      </c>
      <c r="X697">
        <v>-1.0349999999999999</v>
      </c>
      <c r="Y697">
        <v>-0.38500000000000001</v>
      </c>
      <c r="Z697">
        <v>-0.51900000000000002</v>
      </c>
      <c r="AA697">
        <v>-1.1459999999999999</v>
      </c>
      <c r="AB697">
        <v>-1.704</v>
      </c>
      <c r="AC697">
        <v>-1.3169999999999999</v>
      </c>
      <c r="AD697" t="s">
        <v>194</v>
      </c>
      <c r="AE697">
        <v>-1.2050000000000001</v>
      </c>
      <c r="AF697">
        <v>-0.66400000000000003</v>
      </c>
      <c r="AG697">
        <v>-0.8</v>
      </c>
      <c r="AH697">
        <v>-1.0449999999999999</v>
      </c>
      <c r="AI697">
        <v>-0.54</v>
      </c>
      <c r="AJ697">
        <v>-1.0149999999999999</v>
      </c>
      <c r="AK697">
        <v>-1.5069999999999999</v>
      </c>
      <c r="AL697">
        <v>-0.49199999999999999</v>
      </c>
      <c r="AM697">
        <v>-1.1499999999999999</v>
      </c>
      <c r="AN697">
        <v>-2.1640000000000001</v>
      </c>
      <c r="AO697">
        <v>-1.68</v>
      </c>
      <c r="AP697">
        <v>-3.6</v>
      </c>
      <c r="AQ697">
        <v>-2.524</v>
      </c>
      <c r="AR697">
        <v>-0.625</v>
      </c>
      <c r="AS697">
        <v>-0.94</v>
      </c>
      <c r="AT697">
        <v>-1.244</v>
      </c>
      <c r="AU697">
        <v>-1.117</v>
      </c>
      <c r="AV697">
        <v>-0.72</v>
      </c>
      <c r="AW697">
        <v>-4.694</v>
      </c>
      <c r="AX697">
        <v>-7.9539999999999997</v>
      </c>
      <c r="AY697">
        <v>-1</v>
      </c>
      <c r="AZ697">
        <v>-4.4269999999999996</v>
      </c>
      <c r="BA697">
        <v>-3.1469999999999998</v>
      </c>
      <c r="BB697">
        <v>-0.53</v>
      </c>
      <c r="BC697">
        <v>-1.222</v>
      </c>
      <c r="BD697">
        <v>-1.4730000000000001</v>
      </c>
      <c r="BE697">
        <v>-0.82099999999999995</v>
      </c>
      <c r="BF697">
        <v>-0.317</v>
      </c>
      <c r="BG697">
        <v>-1.0349999999999999</v>
      </c>
      <c r="BH697">
        <v>-1.373</v>
      </c>
      <c r="BI697">
        <v>-1.1240000000000001</v>
      </c>
      <c r="BJ697">
        <v>-5.1779999999999999</v>
      </c>
      <c r="BK697">
        <v>-2.4</v>
      </c>
      <c r="BL697">
        <v>-0.29399999999999998</v>
      </c>
      <c r="BM697">
        <v>-0.32500000000000001</v>
      </c>
      <c r="BN697">
        <v>-1.272</v>
      </c>
      <c r="BO697">
        <v>-1.2470000000000001</v>
      </c>
      <c r="BP697">
        <v>-1.091</v>
      </c>
      <c r="BQ697">
        <v>-0.79700000000000004</v>
      </c>
      <c r="BR697">
        <v>-0.83699999999999997</v>
      </c>
      <c r="BS697">
        <v>-2.0299999999999998</v>
      </c>
      <c r="BT697">
        <v>-1.4470000000000001</v>
      </c>
      <c r="BU697">
        <v>-1.01</v>
      </c>
      <c r="BV697">
        <v>-1.1120000000000001</v>
      </c>
      <c r="BW697">
        <v>-1.7250000000000001</v>
      </c>
      <c r="BX697">
        <v>-1.4510000000000001</v>
      </c>
      <c r="BY697">
        <v>-2.4550000000000001</v>
      </c>
      <c r="BZ697">
        <v>-0.54400000000000004</v>
      </c>
      <c r="CA697">
        <v>-1.8520000000000001</v>
      </c>
      <c r="CB697">
        <v>-0.64500000000000002</v>
      </c>
      <c r="CC697">
        <v>-1.2</v>
      </c>
      <c r="CD697">
        <v>-2.0249999999999999</v>
      </c>
      <c r="CE697">
        <v>-3.343</v>
      </c>
      <c r="CF697">
        <v>-0.77500000000000002</v>
      </c>
      <c r="CG697">
        <v>-1.087</v>
      </c>
      <c r="CH697">
        <v>-0.83899999999999997</v>
      </c>
    </row>
    <row r="698" spans="1:86" x14ac:dyDescent="0.2">
      <c r="A698" t="s">
        <v>4304</v>
      </c>
      <c r="B698" t="s">
        <v>722</v>
      </c>
      <c r="C698">
        <v>0.45700000000000002</v>
      </c>
      <c r="D698">
        <v>0.22800000000000001</v>
      </c>
      <c r="E698">
        <v>1.2E-2</v>
      </c>
      <c r="F698">
        <v>1.1910000000000001</v>
      </c>
      <c r="G698">
        <v>6.2380000000000004</v>
      </c>
      <c r="H698">
        <v>2.3E-2</v>
      </c>
      <c r="I698">
        <v>4.0000000000000001E-3</v>
      </c>
      <c r="J698">
        <v>5.1999999999999998E-2</v>
      </c>
      <c r="K698">
        <v>5.0999999999999997E-2</v>
      </c>
      <c r="L698">
        <v>3.0249999999999999</v>
      </c>
      <c r="M698">
        <v>9.2170000000000005</v>
      </c>
      <c r="N698">
        <v>3.5000000000000003E-2</v>
      </c>
      <c r="O698">
        <v>0.182</v>
      </c>
      <c r="P698">
        <v>3.7999999999999999E-2</v>
      </c>
      <c r="Q698" t="s">
        <v>188</v>
      </c>
      <c r="R698">
        <v>1.4999999999999999E-2</v>
      </c>
      <c r="S698">
        <v>0.13700000000000001</v>
      </c>
      <c r="T698" t="s">
        <v>188</v>
      </c>
      <c r="U698">
        <v>0.90900000000000003</v>
      </c>
      <c r="V698">
        <v>5.5129999999999999</v>
      </c>
      <c r="W698">
        <v>8.0500000000000007</v>
      </c>
      <c r="X698" t="s">
        <v>188</v>
      </c>
      <c r="Y698">
        <v>3.2000000000000001E-2</v>
      </c>
      <c r="Z698">
        <v>1.7999999999999999E-2</v>
      </c>
      <c r="AA698">
        <v>8.24</v>
      </c>
      <c r="AB698">
        <v>0.02</v>
      </c>
      <c r="AC698">
        <v>0.21199999999999999</v>
      </c>
      <c r="AD698">
        <v>4.2999999999999997E-2</v>
      </c>
      <c r="AE698">
        <v>0.02</v>
      </c>
      <c r="AF698">
        <v>12.96</v>
      </c>
      <c r="AG698">
        <v>1.2969999999999999</v>
      </c>
      <c r="AH698">
        <v>0.16</v>
      </c>
      <c r="AI698" t="s">
        <v>188</v>
      </c>
      <c r="AJ698">
        <v>3.4000000000000002E-2</v>
      </c>
      <c r="AK698">
        <v>5.0999999999999997E-2</v>
      </c>
      <c r="AL698" t="s">
        <v>188</v>
      </c>
      <c r="AM698">
        <v>4.5999999999999999E-2</v>
      </c>
      <c r="AN698">
        <v>1.712</v>
      </c>
      <c r="AO698">
        <v>0.63800000000000001</v>
      </c>
      <c r="AP698" t="s">
        <v>188</v>
      </c>
      <c r="AQ698" t="s">
        <v>188</v>
      </c>
      <c r="AR698">
        <v>9.2569999999999997</v>
      </c>
      <c r="AS698">
        <v>6.6000000000000003E-2</v>
      </c>
      <c r="AT698">
        <v>6.9000000000000006E-2</v>
      </c>
      <c r="AU698">
        <v>1.6E-2</v>
      </c>
      <c r="AV698">
        <v>2.073</v>
      </c>
      <c r="AW698">
        <v>0.17299999999999999</v>
      </c>
      <c r="AX698">
        <v>3.2330000000000001</v>
      </c>
      <c r="AY698">
        <v>0.16400000000000001</v>
      </c>
      <c r="AZ698">
        <v>0.57599999999999996</v>
      </c>
      <c r="BA698">
        <v>5.2999999999999999E-2</v>
      </c>
      <c r="BB698">
        <v>0.85099999999999998</v>
      </c>
      <c r="BC698">
        <v>3.2000000000000001E-2</v>
      </c>
      <c r="BD698">
        <v>5.0000000000000001E-3</v>
      </c>
      <c r="BE698">
        <v>1.4999999999999999E-2</v>
      </c>
      <c r="BF698">
        <v>1.6879999999999999</v>
      </c>
      <c r="BG698">
        <v>0.69399999999999995</v>
      </c>
      <c r="BH698" t="s">
        <v>188</v>
      </c>
      <c r="BI698">
        <v>6.2E-2</v>
      </c>
      <c r="BJ698">
        <v>0.187</v>
      </c>
      <c r="BK698">
        <v>1.7999999999999999E-2</v>
      </c>
      <c r="BL698">
        <v>0.24099999999999999</v>
      </c>
      <c r="BM698">
        <v>0.32300000000000001</v>
      </c>
      <c r="BN698">
        <v>8.4000000000000005E-2</v>
      </c>
      <c r="BO698">
        <v>5.4870000000000001</v>
      </c>
      <c r="BP698">
        <v>0.623</v>
      </c>
      <c r="BQ698">
        <v>0.20499999999999999</v>
      </c>
      <c r="BR698">
        <v>2.5009999999999999</v>
      </c>
      <c r="BS698">
        <v>1.161</v>
      </c>
      <c r="BT698">
        <v>4.4880000000000004</v>
      </c>
      <c r="BU698">
        <v>0.61899999999999999</v>
      </c>
      <c r="BV698">
        <v>0.48399999999999999</v>
      </c>
      <c r="BW698">
        <v>2.5999999999999999E-2</v>
      </c>
      <c r="BX698" t="s">
        <v>188</v>
      </c>
      <c r="BY698">
        <v>0.39700000000000002</v>
      </c>
      <c r="BZ698">
        <v>0.125</v>
      </c>
      <c r="CA698">
        <v>0.17299999999999999</v>
      </c>
      <c r="CB698">
        <v>1.387</v>
      </c>
      <c r="CC698">
        <v>1.7729999999999999</v>
      </c>
      <c r="CD698">
        <v>7.5999999999999998E-2</v>
      </c>
      <c r="CE698">
        <v>0.27</v>
      </c>
      <c r="CF698">
        <v>8.4149999999999991</v>
      </c>
      <c r="CG698">
        <v>4.8159999999999998</v>
      </c>
      <c r="CH698">
        <v>2.871</v>
      </c>
    </row>
    <row r="699" spans="1:86" x14ac:dyDescent="0.2">
      <c r="A699" t="s">
        <v>4305</v>
      </c>
      <c r="B699" t="s">
        <v>723</v>
      </c>
      <c r="C699">
        <v>4.2370000000000001</v>
      </c>
      <c r="D699">
        <v>4.4660000000000002</v>
      </c>
      <c r="E699">
        <v>1.784</v>
      </c>
      <c r="F699">
        <v>2.02</v>
      </c>
      <c r="G699">
        <v>1.8160000000000001</v>
      </c>
      <c r="H699">
        <v>25.256</v>
      </c>
      <c r="I699">
        <v>0.97499999999999998</v>
      </c>
      <c r="J699">
        <v>1.4830000000000001</v>
      </c>
      <c r="K699">
        <v>0.71599999999999997</v>
      </c>
      <c r="L699">
        <v>2.254</v>
      </c>
      <c r="M699">
        <v>1.0529999999999999</v>
      </c>
      <c r="N699">
        <v>21.588999999999999</v>
      </c>
      <c r="O699">
        <v>1.847</v>
      </c>
      <c r="P699">
        <v>1.363</v>
      </c>
      <c r="Q699">
        <v>2.262</v>
      </c>
      <c r="R699">
        <v>2.891</v>
      </c>
      <c r="S699">
        <v>5.2190000000000003</v>
      </c>
      <c r="T699">
        <v>6.5810000000000004</v>
      </c>
      <c r="U699">
        <v>0.61099999999999999</v>
      </c>
      <c r="V699">
        <v>1.7589999999999999</v>
      </c>
      <c r="W699">
        <v>2.258</v>
      </c>
      <c r="X699">
        <v>2.6259999999999999</v>
      </c>
      <c r="Y699">
        <v>2.3959999999999999</v>
      </c>
      <c r="Z699">
        <v>2.8380000000000001</v>
      </c>
      <c r="AA699">
        <v>7.181</v>
      </c>
      <c r="AB699">
        <v>4.4720000000000004</v>
      </c>
      <c r="AC699">
        <v>4.2389999999999999</v>
      </c>
      <c r="AD699">
        <v>2.2050000000000001</v>
      </c>
      <c r="AE699">
        <v>5.6580000000000004</v>
      </c>
      <c r="AF699">
        <v>6.8159999999999998</v>
      </c>
      <c r="AG699">
        <v>1.8140000000000001</v>
      </c>
      <c r="AH699">
        <v>1.304</v>
      </c>
      <c r="AI699">
        <v>2.2170000000000001</v>
      </c>
      <c r="AJ699">
        <v>2.516</v>
      </c>
      <c r="AK699">
        <v>2.9670000000000001</v>
      </c>
      <c r="AL699">
        <v>3.7280000000000002</v>
      </c>
      <c r="AM699">
        <v>2.4249999999999998</v>
      </c>
      <c r="AN699">
        <v>2.7189999999999999</v>
      </c>
      <c r="AO699">
        <v>1.7789999999999999</v>
      </c>
      <c r="AP699">
        <v>3.4129999999999998</v>
      </c>
      <c r="AQ699">
        <v>7.4089999999999998</v>
      </c>
      <c r="AR699">
        <v>12.922000000000001</v>
      </c>
      <c r="AS699">
        <v>2.274</v>
      </c>
      <c r="AT699">
        <v>4.0590000000000002</v>
      </c>
      <c r="AU699">
        <v>3.0310000000000001</v>
      </c>
      <c r="AV699">
        <v>3.0870000000000002</v>
      </c>
      <c r="AW699">
        <v>3.5630000000000002</v>
      </c>
      <c r="AX699">
        <v>5.9329999999999998</v>
      </c>
      <c r="AY699">
        <v>5.1920000000000002</v>
      </c>
      <c r="AZ699">
        <v>7.431</v>
      </c>
      <c r="BA699">
        <v>2.117</v>
      </c>
      <c r="BB699">
        <v>6.133</v>
      </c>
      <c r="BC699">
        <v>6.2809999999999997</v>
      </c>
      <c r="BD699">
        <v>8.1180000000000003</v>
      </c>
      <c r="BE699">
        <v>4.9340000000000002</v>
      </c>
      <c r="BF699">
        <v>1.9770000000000001</v>
      </c>
      <c r="BG699">
        <v>5.657</v>
      </c>
      <c r="BH699">
        <v>3.2480000000000002</v>
      </c>
      <c r="BI699">
        <v>3.2429999999999999</v>
      </c>
      <c r="BJ699">
        <v>7.5570000000000004</v>
      </c>
      <c r="BK699">
        <v>9.2889999999999997</v>
      </c>
      <c r="BL699">
        <v>4.7439999999999998</v>
      </c>
      <c r="BM699">
        <v>11.145</v>
      </c>
      <c r="BN699">
        <v>7.056</v>
      </c>
      <c r="BO699">
        <v>11.124000000000001</v>
      </c>
      <c r="BP699">
        <v>8.3930000000000007</v>
      </c>
      <c r="BQ699">
        <v>4.327</v>
      </c>
      <c r="BR699">
        <v>7.8769999999999998</v>
      </c>
      <c r="BS699">
        <v>3.3359999999999999</v>
      </c>
      <c r="BT699">
        <v>4.7039999999999997</v>
      </c>
      <c r="BU699">
        <v>3.5760000000000001</v>
      </c>
      <c r="BV699">
        <v>5.492</v>
      </c>
      <c r="BW699">
        <v>9.3119999999999994</v>
      </c>
      <c r="BX699">
        <v>3.1429999999999998</v>
      </c>
      <c r="BY699">
        <v>7.0179999999999998</v>
      </c>
      <c r="BZ699">
        <v>5.4480000000000004</v>
      </c>
      <c r="CA699">
        <v>12.428000000000001</v>
      </c>
      <c r="CB699">
        <v>19.617000000000001</v>
      </c>
      <c r="CC699">
        <v>4.0979999999999999</v>
      </c>
      <c r="CD699">
        <v>3.794</v>
      </c>
      <c r="CE699">
        <v>4.827</v>
      </c>
      <c r="CF699">
        <v>8.9239999999999995</v>
      </c>
      <c r="CG699">
        <v>3.9750000000000001</v>
      </c>
      <c r="CH699">
        <v>7.1150000000000002</v>
      </c>
    </row>
    <row r="700" spans="1:86" x14ac:dyDescent="0.2">
      <c r="A700" t="s">
        <v>4306</v>
      </c>
      <c r="B700" t="s">
        <v>724</v>
      </c>
      <c r="C700">
        <v>-3.78</v>
      </c>
      <c r="D700">
        <v>-4.2380000000000004</v>
      </c>
      <c r="E700">
        <v>-1.772</v>
      </c>
      <c r="F700">
        <v>-0.82899999999999996</v>
      </c>
      <c r="G700">
        <v>4.4219999999999997</v>
      </c>
      <c r="H700">
        <v>-25.233000000000001</v>
      </c>
      <c r="I700">
        <v>-0.97099999999999997</v>
      </c>
      <c r="J700">
        <v>-1.431</v>
      </c>
      <c r="K700">
        <v>-0.66500000000000004</v>
      </c>
      <c r="L700">
        <v>0.77100000000000002</v>
      </c>
      <c r="M700">
        <v>8.1639999999999997</v>
      </c>
      <c r="N700">
        <v>-21.553999999999998</v>
      </c>
      <c r="O700">
        <v>-1.665</v>
      </c>
      <c r="P700">
        <v>-1.325</v>
      </c>
      <c r="Q700">
        <v>-2.262</v>
      </c>
      <c r="R700">
        <v>-2.8759999999999999</v>
      </c>
      <c r="S700">
        <v>-5.0819999999999999</v>
      </c>
      <c r="T700">
        <v>-6.5810000000000004</v>
      </c>
      <c r="U700">
        <v>0.29799999999999999</v>
      </c>
      <c r="V700">
        <v>3.754</v>
      </c>
      <c r="W700">
        <v>5.7919999999999998</v>
      </c>
      <c r="X700">
        <v>-2.6259999999999999</v>
      </c>
      <c r="Y700">
        <v>-2.3639999999999999</v>
      </c>
      <c r="Z700">
        <v>-2.82</v>
      </c>
      <c r="AA700">
        <v>1.0589999999999999</v>
      </c>
      <c r="AB700">
        <v>-4.452</v>
      </c>
      <c r="AC700">
        <v>-4.0270000000000001</v>
      </c>
      <c r="AD700">
        <v>-2.1619999999999999</v>
      </c>
      <c r="AE700">
        <v>-5.6379999999999999</v>
      </c>
      <c r="AF700">
        <v>6.1440000000000001</v>
      </c>
      <c r="AG700">
        <v>-0.51700000000000002</v>
      </c>
      <c r="AH700">
        <v>-1.1439999999999999</v>
      </c>
      <c r="AI700">
        <v>-2.2170000000000001</v>
      </c>
      <c r="AJ700">
        <v>-2.4820000000000002</v>
      </c>
      <c r="AK700">
        <v>-2.9159999999999999</v>
      </c>
      <c r="AL700">
        <v>-3.7280000000000002</v>
      </c>
      <c r="AM700">
        <v>-2.379</v>
      </c>
      <c r="AN700">
        <v>-1.0069999999999999</v>
      </c>
      <c r="AO700">
        <v>-1.141</v>
      </c>
      <c r="AP700">
        <v>-3.4129999999999998</v>
      </c>
      <c r="AQ700">
        <v>-7.4089999999999998</v>
      </c>
      <c r="AR700">
        <v>-3.665</v>
      </c>
      <c r="AS700">
        <v>-2.2080000000000002</v>
      </c>
      <c r="AT700">
        <v>-3.99</v>
      </c>
      <c r="AU700">
        <v>-3.0150000000000001</v>
      </c>
      <c r="AV700">
        <v>-1.014</v>
      </c>
      <c r="AW700">
        <v>-3.39</v>
      </c>
      <c r="AX700">
        <v>-2.7</v>
      </c>
      <c r="AY700">
        <v>-5.0279999999999996</v>
      </c>
      <c r="AZ700">
        <v>-6.8550000000000004</v>
      </c>
      <c r="BA700">
        <v>-2.0640000000000001</v>
      </c>
      <c r="BB700">
        <v>-5.282</v>
      </c>
      <c r="BC700">
        <v>-6.2489999999999997</v>
      </c>
      <c r="BD700">
        <v>-8.1129999999999995</v>
      </c>
      <c r="BE700">
        <v>-4.9189999999999996</v>
      </c>
      <c r="BF700">
        <v>-0.28899999999999998</v>
      </c>
      <c r="BG700">
        <v>-4.9630000000000001</v>
      </c>
      <c r="BH700">
        <v>-3.2480000000000002</v>
      </c>
      <c r="BI700">
        <v>-3.181</v>
      </c>
      <c r="BJ700">
        <v>-7.37</v>
      </c>
      <c r="BK700">
        <v>-9.2710000000000008</v>
      </c>
      <c r="BL700">
        <v>-4.5030000000000001</v>
      </c>
      <c r="BM700">
        <v>-10.821999999999999</v>
      </c>
      <c r="BN700">
        <v>-6.9720000000000004</v>
      </c>
      <c r="BO700">
        <v>-5.6369999999999996</v>
      </c>
      <c r="BP700">
        <v>-7.77</v>
      </c>
      <c r="BQ700">
        <v>-4.1219999999999999</v>
      </c>
      <c r="BR700">
        <v>-5.3760000000000003</v>
      </c>
      <c r="BS700">
        <v>-2.1749999999999998</v>
      </c>
      <c r="BT700">
        <v>-0.216</v>
      </c>
      <c r="BU700">
        <v>-2.9569999999999999</v>
      </c>
      <c r="BV700">
        <v>-5.008</v>
      </c>
      <c r="BW700">
        <v>-9.2859999999999996</v>
      </c>
      <c r="BX700">
        <v>-3.1429999999999998</v>
      </c>
      <c r="BY700">
        <v>-6.6210000000000004</v>
      </c>
      <c r="BZ700">
        <v>-5.3230000000000004</v>
      </c>
      <c r="CA700">
        <v>-12.255000000000001</v>
      </c>
      <c r="CB700">
        <v>-18.23</v>
      </c>
      <c r="CC700">
        <v>-2.3250000000000002</v>
      </c>
      <c r="CD700">
        <v>-3.718</v>
      </c>
      <c r="CE700">
        <v>-4.5570000000000004</v>
      </c>
      <c r="CF700">
        <v>-0.50900000000000001</v>
      </c>
      <c r="CG700">
        <v>0.84099999999999997</v>
      </c>
      <c r="CH700">
        <v>-4.2439999999999998</v>
      </c>
    </row>
    <row r="701" spans="1:86" x14ac:dyDescent="0.2">
      <c r="A701" t="s">
        <v>4307</v>
      </c>
      <c r="B701" t="s">
        <v>725</v>
      </c>
      <c r="C701" t="s">
        <v>194</v>
      </c>
      <c r="D701" t="s">
        <v>188</v>
      </c>
      <c r="E701" t="s">
        <v>194</v>
      </c>
      <c r="F701" t="s">
        <v>194</v>
      </c>
      <c r="G701" t="s">
        <v>194</v>
      </c>
      <c r="H701" t="s">
        <v>194</v>
      </c>
      <c r="I701" t="s">
        <v>194</v>
      </c>
      <c r="J701" t="s">
        <v>194</v>
      </c>
      <c r="K701" t="s">
        <v>188</v>
      </c>
      <c r="L701" t="s">
        <v>194</v>
      </c>
      <c r="M701" t="s">
        <v>188</v>
      </c>
      <c r="N701" t="s">
        <v>194</v>
      </c>
      <c r="O701" t="s">
        <v>188</v>
      </c>
      <c r="P701" t="s">
        <v>194</v>
      </c>
      <c r="Q701" t="s">
        <v>194</v>
      </c>
      <c r="R701" t="s">
        <v>188</v>
      </c>
      <c r="S701" t="s">
        <v>194</v>
      </c>
      <c r="T701" t="s">
        <v>194</v>
      </c>
      <c r="U701">
        <v>1.0999999999999999E-2</v>
      </c>
      <c r="V701">
        <v>7.0000000000000001E-3</v>
      </c>
      <c r="W701" t="s">
        <v>194</v>
      </c>
      <c r="X701">
        <v>4.0000000000000001E-3</v>
      </c>
      <c r="Y701">
        <v>7.0000000000000001E-3</v>
      </c>
      <c r="Z701">
        <v>2.3E-2</v>
      </c>
      <c r="AA701">
        <v>0.03</v>
      </c>
      <c r="AB701" t="s">
        <v>194</v>
      </c>
      <c r="AC701">
        <v>4.1000000000000002E-2</v>
      </c>
      <c r="AD701">
        <v>3.5999999999999997E-2</v>
      </c>
      <c r="AE701">
        <v>2.1999999999999999E-2</v>
      </c>
      <c r="AF701">
        <v>0.10199999999999999</v>
      </c>
      <c r="AG701" t="s">
        <v>194</v>
      </c>
      <c r="AH701">
        <v>0.36</v>
      </c>
      <c r="AI701" t="s">
        <v>194</v>
      </c>
      <c r="AJ701" t="s">
        <v>194</v>
      </c>
      <c r="AK701">
        <v>0.106</v>
      </c>
      <c r="AL701" t="s">
        <v>194</v>
      </c>
      <c r="AM701" t="s">
        <v>194</v>
      </c>
      <c r="AN701" t="s">
        <v>194</v>
      </c>
      <c r="AO701" t="s">
        <v>194</v>
      </c>
      <c r="AP701" t="s">
        <v>194</v>
      </c>
      <c r="AQ701" t="s">
        <v>194</v>
      </c>
      <c r="AR701" t="s">
        <v>194</v>
      </c>
      <c r="AS701" t="s">
        <v>194</v>
      </c>
      <c r="AT701" t="s">
        <v>194</v>
      </c>
      <c r="AU701" t="s">
        <v>194</v>
      </c>
      <c r="AV701" t="s">
        <v>194</v>
      </c>
      <c r="AW701">
        <v>8.1050000000000004</v>
      </c>
      <c r="AX701" t="s">
        <v>194</v>
      </c>
      <c r="AY701" t="s">
        <v>194</v>
      </c>
      <c r="AZ701" t="s">
        <v>194</v>
      </c>
      <c r="BA701" t="s">
        <v>194</v>
      </c>
      <c r="BB701" t="s">
        <v>194</v>
      </c>
      <c r="BC701" t="s">
        <v>194</v>
      </c>
      <c r="BD701" t="s">
        <v>194</v>
      </c>
      <c r="BE701">
        <v>0.57999999999999996</v>
      </c>
      <c r="BF701" t="s">
        <v>194</v>
      </c>
      <c r="BG701" t="s">
        <v>194</v>
      </c>
      <c r="BH701" t="s">
        <v>194</v>
      </c>
      <c r="BI701" t="s">
        <v>194</v>
      </c>
      <c r="BJ701" t="s">
        <v>194</v>
      </c>
      <c r="BK701" t="s">
        <v>194</v>
      </c>
      <c r="BL701" t="s">
        <v>194</v>
      </c>
      <c r="BM701" t="s">
        <v>194</v>
      </c>
      <c r="BN701" t="s">
        <v>194</v>
      </c>
      <c r="BO701" t="s">
        <v>194</v>
      </c>
      <c r="BP701" t="s">
        <v>194</v>
      </c>
      <c r="BQ701" t="s">
        <v>194</v>
      </c>
      <c r="BR701" t="s">
        <v>194</v>
      </c>
      <c r="BS701">
        <v>0.14099999999999999</v>
      </c>
      <c r="BT701" t="s">
        <v>194</v>
      </c>
      <c r="BU701" t="s">
        <v>194</v>
      </c>
      <c r="BV701" t="s">
        <v>194</v>
      </c>
      <c r="BW701">
        <v>0.24199999999999999</v>
      </c>
      <c r="BX701" t="s">
        <v>194</v>
      </c>
      <c r="BY701">
        <v>1.861</v>
      </c>
      <c r="BZ701" t="s">
        <v>194</v>
      </c>
      <c r="CA701" t="s">
        <v>194</v>
      </c>
      <c r="CB701" t="s">
        <v>194</v>
      </c>
      <c r="CC701">
        <v>0.26</v>
      </c>
      <c r="CD701" t="s">
        <v>194</v>
      </c>
      <c r="CE701" t="s">
        <v>194</v>
      </c>
      <c r="CF701" t="s">
        <v>194</v>
      </c>
      <c r="CG701" t="s">
        <v>194</v>
      </c>
      <c r="CH701" t="s">
        <v>194</v>
      </c>
    </row>
    <row r="702" spans="1:86" x14ac:dyDescent="0.2">
      <c r="A702" t="s">
        <v>4308</v>
      </c>
      <c r="B702" t="s">
        <v>726</v>
      </c>
      <c r="C702" t="s">
        <v>194</v>
      </c>
      <c r="D702">
        <v>2.6379999999999999</v>
      </c>
      <c r="E702" t="s">
        <v>194</v>
      </c>
      <c r="F702" t="s">
        <v>194</v>
      </c>
      <c r="G702" t="s">
        <v>194</v>
      </c>
      <c r="H702" t="s">
        <v>194</v>
      </c>
      <c r="I702" t="s">
        <v>194</v>
      </c>
      <c r="J702" t="s">
        <v>194</v>
      </c>
      <c r="K702">
        <v>0.627</v>
      </c>
      <c r="L702" t="s">
        <v>194</v>
      </c>
      <c r="M702">
        <v>3.2829999999999999</v>
      </c>
      <c r="N702" t="s">
        <v>194</v>
      </c>
      <c r="O702">
        <v>0.95499999999999996</v>
      </c>
      <c r="P702" t="s">
        <v>194</v>
      </c>
      <c r="Q702" t="s">
        <v>194</v>
      </c>
      <c r="R702">
        <v>0.66900000000000004</v>
      </c>
      <c r="S702" t="s">
        <v>194</v>
      </c>
      <c r="T702" t="s">
        <v>194</v>
      </c>
      <c r="U702">
        <v>0.73399999999999999</v>
      </c>
      <c r="V702">
        <v>3.4060000000000001</v>
      </c>
      <c r="W702">
        <v>0.71399999999999997</v>
      </c>
      <c r="X702">
        <v>0.52500000000000002</v>
      </c>
      <c r="Y702">
        <v>3.9809999999999999</v>
      </c>
      <c r="Z702">
        <v>0.56599999999999995</v>
      </c>
      <c r="AA702">
        <v>0.52600000000000002</v>
      </c>
      <c r="AB702" t="s">
        <v>194</v>
      </c>
      <c r="AC702">
        <v>3.157</v>
      </c>
      <c r="AD702">
        <v>0.6</v>
      </c>
      <c r="AE702">
        <v>1.048</v>
      </c>
      <c r="AF702">
        <v>0.47799999999999998</v>
      </c>
      <c r="AG702" t="s">
        <v>194</v>
      </c>
      <c r="AH702">
        <v>0.56200000000000006</v>
      </c>
      <c r="AI702" t="s">
        <v>194</v>
      </c>
      <c r="AJ702" t="s">
        <v>194</v>
      </c>
      <c r="AK702">
        <v>3.1869999999999998</v>
      </c>
      <c r="AL702" t="s">
        <v>194</v>
      </c>
      <c r="AM702" t="s">
        <v>194</v>
      </c>
      <c r="AN702" t="s">
        <v>194</v>
      </c>
      <c r="AO702" t="s">
        <v>194</v>
      </c>
      <c r="AP702" t="s">
        <v>194</v>
      </c>
      <c r="AQ702" t="s">
        <v>194</v>
      </c>
      <c r="AR702" t="s">
        <v>194</v>
      </c>
      <c r="AS702" t="s">
        <v>194</v>
      </c>
      <c r="AT702" t="s">
        <v>194</v>
      </c>
      <c r="AU702" t="s">
        <v>194</v>
      </c>
      <c r="AV702" t="s">
        <v>194</v>
      </c>
      <c r="AW702">
        <v>7.41</v>
      </c>
      <c r="AX702" t="s">
        <v>194</v>
      </c>
      <c r="AY702" t="s">
        <v>194</v>
      </c>
      <c r="AZ702" t="s">
        <v>194</v>
      </c>
      <c r="BA702" t="s">
        <v>194</v>
      </c>
      <c r="BB702" t="s">
        <v>194</v>
      </c>
      <c r="BC702" t="s">
        <v>194</v>
      </c>
      <c r="BD702" t="s">
        <v>194</v>
      </c>
      <c r="BE702">
        <v>1.21</v>
      </c>
      <c r="BF702" t="s">
        <v>194</v>
      </c>
      <c r="BG702" t="s">
        <v>194</v>
      </c>
      <c r="BH702" t="s">
        <v>194</v>
      </c>
      <c r="BI702" t="s">
        <v>194</v>
      </c>
      <c r="BJ702" t="s">
        <v>194</v>
      </c>
      <c r="BK702" t="s">
        <v>194</v>
      </c>
      <c r="BL702" t="s">
        <v>194</v>
      </c>
      <c r="BM702" t="s">
        <v>194</v>
      </c>
      <c r="BN702" t="s">
        <v>194</v>
      </c>
      <c r="BO702" t="s">
        <v>194</v>
      </c>
      <c r="BP702" t="s">
        <v>194</v>
      </c>
      <c r="BQ702" t="s">
        <v>194</v>
      </c>
      <c r="BR702" t="s">
        <v>194</v>
      </c>
      <c r="BS702">
        <v>3.004</v>
      </c>
      <c r="BT702" t="s">
        <v>194</v>
      </c>
      <c r="BU702" t="s">
        <v>194</v>
      </c>
      <c r="BV702" t="s">
        <v>194</v>
      </c>
      <c r="BW702" t="s">
        <v>194</v>
      </c>
      <c r="BX702" t="s">
        <v>194</v>
      </c>
      <c r="BY702" t="s">
        <v>194</v>
      </c>
      <c r="BZ702" t="s">
        <v>194</v>
      </c>
      <c r="CA702" t="s">
        <v>194</v>
      </c>
      <c r="CB702" t="s">
        <v>194</v>
      </c>
      <c r="CC702">
        <v>1.1719999999999999</v>
      </c>
      <c r="CD702" t="s">
        <v>194</v>
      </c>
      <c r="CE702" t="s">
        <v>194</v>
      </c>
      <c r="CF702" t="s">
        <v>194</v>
      </c>
      <c r="CG702" t="s">
        <v>194</v>
      </c>
      <c r="CH702" t="s">
        <v>194</v>
      </c>
    </row>
    <row r="703" spans="1:86" x14ac:dyDescent="0.2">
      <c r="A703" t="s">
        <v>4309</v>
      </c>
      <c r="B703" t="s">
        <v>727</v>
      </c>
      <c r="C703">
        <v>-0.57099999999999995</v>
      </c>
      <c r="D703">
        <v>-2.6379999999999999</v>
      </c>
      <c r="E703">
        <v>7.4999999999999997E-2</v>
      </c>
      <c r="F703">
        <v>-0.93600000000000005</v>
      </c>
      <c r="G703">
        <v>-1.7150000000000001</v>
      </c>
      <c r="H703">
        <v>-2.8479999999999999</v>
      </c>
      <c r="I703">
        <v>-0.45200000000000001</v>
      </c>
      <c r="J703">
        <v>-2.625</v>
      </c>
      <c r="K703">
        <v>-0.627</v>
      </c>
      <c r="L703">
        <v>-0.80500000000000005</v>
      </c>
      <c r="M703">
        <v>-3.2829999999999999</v>
      </c>
      <c r="N703">
        <v>-1.236</v>
      </c>
      <c r="O703">
        <v>-0.95499999999999996</v>
      </c>
      <c r="P703">
        <v>-3.9950000000000001</v>
      </c>
      <c r="Q703">
        <v>-0.83599999999999997</v>
      </c>
      <c r="R703">
        <v>-0.66900000000000004</v>
      </c>
      <c r="S703">
        <v>-2.202</v>
      </c>
      <c r="T703">
        <v>-0.61299999999999999</v>
      </c>
      <c r="U703">
        <v>-0.72299999999999998</v>
      </c>
      <c r="V703">
        <v>-3.399</v>
      </c>
      <c r="W703" t="s">
        <v>194</v>
      </c>
      <c r="X703">
        <v>-0.52100000000000002</v>
      </c>
      <c r="Y703">
        <v>-3.9740000000000002</v>
      </c>
      <c r="Z703">
        <v>-0.54300000000000004</v>
      </c>
      <c r="AA703">
        <v>-0.496</v>
      </c>
      <c r="AB703">
        <v>-0.2</v>
      </c>
      <c r="AC703">
        <v>-3.1160000000000001</v>
      </c>
      <c r="AD703">
        <v>-0.56399999999999995</v>
      </c>
      <c r="AE703">
        <v>-1.026</v>
      </c>
      <c r="AF703">
        <v>-0.376</v>
      </c>
      <c r="AG703">
        <v>7.3999999999999996E-2</v>
      </c>
      <c r="AH703">
        <v>-0.20200000000000001</v>
      </c>
      <c r="AI703">
        <v>-18.134</v>
      </c>
      <c r="AJ703">
        <v>-4.1210000000000004</v>
      </c>
      <c r="AK703">
        <v>-3.081</v>
      </c>
      <c r="AL703">
        <v>-10.423</v>
      </c>
      <c r="AM703">
        <v>-8.3119999999999994</v>
      </c>
      <c r="AN703">
        <v>-10.904</v>
      </c>
      <c r="AO703">
        <v>-5.3109999999999999</v>
      </c>
      <c r="AP703">
        <v>-6.6029999999999998</v>
      </c>
      <c r="AQ703">
        <v>-10.502000000000001</v>
      </c>
      <c r="AR703">
        <v>-2.1829999999999998</v>
      </c>
      <c r="AS703">
        <v>-4.6479999999999997</v>
      </c>
      <c r="AT703">
        <v>-16.901</v>
      </c>
      <c r="AU703">
        <v>-16.248999999999999</v>
      </c>
      <c r="AV703">
        <v>-18.356000000000002</v>
      </c>
      <c r="AW703">
        <v>0.69499999999999995</v>
      </c>
      <c r="AX703">
        <v>-10.816000000000001</v>
      </c>
      <c r="AY703">
        <v>-8.7970000000000006</v>
      </c>
      <c r="AZ703">
        <v>-0.35799999999999998</v>
      </c>
      <c r="BA703">
        <v>-0.24</v>
      </c>
      <c r="BB703">
        <v>-17.718</v>
      </c>
      <c r="BC703">
        <v>-13.506</v>
      </c>
      <c r="BD703">
        <v>-26.367000000000001</v>
      </c>
      <c r="BE703">
        <v>-0.63</v>
      </c>
      <c r="BF703">
        <v>-9.141</v>
      </c>
      <c r="BG703">
        <v>-20.754999999999999</v>
      </c>
      <c r="BH703">
        <v>-4.3360000000000003</v>
      </c>
      <c r="BI703">
        <v>-26.803999999999998</v>
      </c>
      <c r="BJ703">
        <v>1.7969999999999999</v>
      </c>
      <c r="BK703">
        <v>-6.18</v>
      </c>
      <c r="BL703">
        <v>-28.466000000000001</v>
      </c>
      <c r="BM703">
        <v>-1.397</v>
      </c>
      <c r="BN703">
        <v>-5.0190000000000001</v>
      </c>
      <c r="BO703">
        <v>-27.055</v>
      </c>
      <c r="BP703">
        <v>-1.9379999999999999</v>
      </c>
      <c r="BQ703">
        <v>-4.5730000000000004</v>
      </c>
      <c r="BR703">
        <v>-34.950000000000003</v>
      </c>
      <c r="BS703">
        <v>-2.863</v>
      </c>
      <c r="BT703">
        <v>-1.7749999999999999</v>
      </c>
      <c r="BU703">
        <v>-35.607999999999997</v>
      </c>
      <c r="BV703">
        <v>-2.5419999999999998</v>
      </c>
      <c r="BW703" t="s">
        <v>194</v>
      </c>
      <c r="BX703">
        <v>-36.863</v>
      </c>
      <c r="BY703" t="s">
        <v>194</v>
      </c>
      <c r="BZ703" t="s">
        <v>194</v>
      </c>
      <c r="CA703">
        <v>-45.360999999999997</v>
      </c>
      <c r="CB703">
        <v>-39.502000000000002</v>
      </c>
      <c r="CC703">
        <v>-0.91200000000000003</v>
      </c>
      <c r="CD703">
        <v>-45.15</v>
      </c>
      <c r="CE703">
        <v>-2.8010000000000002</v>
      </c>
      <c r="CF703">
        <v>-1.6479999999999999</v>
      </c>
      <c r="CG703">
        <v>-49.031999999999996</v>
      </c>
      <c r="CH703">
        <v>-2.0960000000000001</v>
      </c>
    </row>
    <row r="704" spans="1:86" x14ac:dyDescent="0.2">
      <c r="A704" t="s">
        <v>4310</v>
      </c>
      <c r="B704" t="s">
        <v>728</v>
      </c>
      <c r="C704" t="s">
        <v>194</v>
      </c>
      <c r="D704">
        <v>10.786</v>
      </c>
      <c r="E704" t="s">
        <v>194</v>
      </c>
      <c r="F704" t="s">
        <v>194</v>
      </c>
      <c r="G704" t="s">
        <v>194</v>
      </c>
      <c r="H704" t="s">
        <v>194</v>
      </c>
      <c r="I704" t="s">
        <v>194</v>
      </c>
      <c r="J704" t="s">
        <v>194</v>
      </c>
      <c r="K704">
        <v>4.7050000000000001</v>
      </c>
      <c r="L704" t="s">
        <v>194</v>
      </c>
      <c r="M704">
        <v>3.633</v>
      </c>
      <c r="N704" t="s">
        <v>194</v>
      </c>
      <c r="O704">
        <v>3.512</v>
      </c>
      <c r="P704" t="s">
        <v>194</v>
      </c>
      <c r="Q704" t="s">
        <v>194</v>
      </c>
      <c r="R704">
        <v>22.706</v>
      </c>
      <c r="S704" t="s">
        <v>194</v>
      </c>
      <c r="T704" t="s">
        <v>194</v>
      </c>
      <c r="U704">
        <v>2.359</v>
      </c>
      <c r="V704">
        <v>6.0650000000000004</v>
      </c>
      <c r="W704" t="s">
        <v>194</v>
      </c>
      <c r="X704">
        <v>10.891</v>
      </c>
      <c r="Y704">
        <v>5.7149999999999999</v>
      </c>
      <c r="Z704">
        <v>8.0229999999999997</v>
      </c>
      <c r="AA704">
        <v>3.2610000000000001</v>
      </c>
      <c r="AB704" t="s">
        <v>194</v>
      </c>
      <c r="AC704">
        <v>4.9409999999999998</v>
      </c>
      <c r="AD704">
        <v>4.3769999999999998</v>
      </c>
      <c r="AE704">
        <v>6.5209999999999999</v>
      </c>
      <c r="AF704">
        <v>14.869</v>
      </c>
      <c r="AG704" t="s">
        <v>194</v>
      </c>
      <c r="AH704">
        <v>6.399</v>
      </c>
      <c r="AI704" t="s">
        <v>194</v>
      </c>
      <c r="AJ704" t="s">
        <v>194</v>
      </c>
      <c r="AK704">
        <v>5.4290000000000003</v>
      </c>
      <c r="AL704" t="s">
        <v>194</v>
      </c>
      <c r="AM704" t="s">
        <v>194</v>
      </c>
      <c r="AN704" t="s">
        <v>194</v>
      </c>
      <c r="AO704" t="s">
        <v>194</v>
      </c>
      <c r="AP704" t="s">
        <v>194</v>
      </c>
      <c r="AQ704" t="s">
        <v>194</v>
      </c>
      <c r="AR704" t="s">
        <v>194</v>
      </c>
      <c r="AS704" t="s">
        <v>194</v>
      </c>
      <c r="AT704" t="s">
        <v>194</v>
      </c>
      <c r="AU704" t="s">
        <v>194</v>
      </c>
      <c r="AV704" t="s">
        <v>194</v>
      </c>
      <c r="AW704">
        <v>5.8079999999999998</v>
      </c>
      <c r="AX704" t="s">
        <v>194</v>
      </c>
      <c r="AY704" t="s">
        <v>194</v>
      </c>
      <c r="AZ704" t="s">
        <v>194</v>
      </c>
      <c r="BA704" t="s">
        <v>194</v>
      </c>
      <c r="BB704" t="s">
        <v>194</v>
      </c>
      <c r="BC704" t="s">
        <v>194</v>
      </c>
      <c r="BD704" t="s">
        <v>194</v>
      </c>
      <c r="BE704">
        <v>11.419</v>
      </c>
      <c r="BF704" t="s">
        <v>194</v>
      </c>
      <c r="BG704" t="s">
        <v>194</v>
      </c>
      <c r="BH704" t="s">
        <v>194</v>
      </c>
      <c r="BI704" t="s">
        <v>194</v>
      </c>
      <c r="BJ704" t="s">
        <v>194</v>
      </c>
      <c r="BK704" t="s">
        <v>194</v>
      </c>
      <c r="BL704" t="s">
        <v>194</v>
      </c>
      <c r="BM704" t="s">
        <v>194</v>
      </c>
      <c r="BN704" t="s">
        <v>194</v>
      </c>
      <c r="BO704" t="s">
        <v>194</v>
      </c>
      <c r="BP704" t="s">
        <v>194</v>
      </c>
      <c r="BQ704" t="s">
        <v>194</v>
      </c>
      <c r="BR704" t="s">
        <v>194</v>
      </c>
      <c r="BS704">
        <v>14.86</v>
      </c>
      <c r="BT704" t="s">
        <v>194</v>
      </c>
      <c r="BU704" t="s">
        <v>194</v>
      </c>
      <c r="BV704" t="s">
        <v>194</v>
      </c>
      <c r="BW704">
        <v>21.428999999999998</v>
      </c>
      <c r="BX704" t="s">
        <v>194</v>
      </c>
      <c r="BY704">
        <v>11.255000000000001</v>
      </c>
      <c r="BZ704">
        <v>9.8239999999999998</v>
      </c>
      <c r="CA704" t="s">
        <v>194</v>
      </c>
      <c r="CB704" t="s">
        <v>194</v>
      </c>
      <c r="CC704">
        <v>14.215</v>
      </c>
      <c r="CD704" t="s">
        <v>194</v>
      </c>
      <c r="CE704" t="s">
        <v>194</v>
      </c>
      <c r="CF704" t="s">
        <v>194</v>
      </c>
      <c r="CG704" t="s">
        <v>194</v>
      </c>
      <c r="CH704" t="s">
        <v>194</v>
      </c>
    </row>
    <row r="705" spans="1:86" x14ac:dyDescent="0.2">
      <c r="A705" t="s">
        <v>4311</v>
      </c>
      <c r="B705" t="s">
        <v>729</v>
      </c>
      <c r="C705" t="s">
        <v>194</v>
      </c>
      <c r="D705">
        <v>8.1720000000000006</v>
      </c>
      <c r="E705" t="s">
        <v>194</v>
      </c>
      <c r="F705" t="s">
        <v>194</v>
      </c>
      <c r="G705" t="s">
        <v>194</v>
      </c>
      <c r="H705" t="s">
        <v>194</v>
      </c>
      <c r="I705" t="s">
        <v>194</v>
      </c>
      <c r="J705" t="s">
        <v>194</v>
      </c>
      <c r="K705">
        <v>9.3559999999999999</v>
      </c>
      <c r="L705" t="s">
        <v>194</v>
      </c>
      <c r="M705">
        <v>10.403</v>
      </c>
      <c r="N705" t="s">
        <v>194</v>
      </c>
      <c r="O705">
        <v>15.275</v>
      </c>
      <c r="P705" t="s">
        <v>194</v>
      </c>
      <c r="Q705" t="s">
        <v>194</v>
      </c>
      <c r="R705">
        <v>19.373999999999999</v>
      </c>
      <c r="S705" t="s">
        <v>194</v>
      </c>
      <c r="T705" t="s">
        <v>194</v>
      </c>
      <c r="U705">
        <v>8.6809999999999992</v>
      </c>
      <c r="V705">
        <v>8.14</v>
      </c>
      <c r="W705">
        <v>8.6110000000000007</v>
      </c>
      <c r="X705">
        <v>10.821999999999999</v>
      </c>
      <c r="Y705">
        <v>20.98</v>
      </c>
      <c r="Z705">
        <v>20.12</v>
      </c>
      <c r="AA705">
        <v>13.276999999999999</v>
      </c>
      <c r="AB705" t="s">
        <v>194</v>
      </c>
      <c r="AC705">
        <v>13.472</v>
      </c>
      <c r="AD705">
        <v>27.956</v>
      </c>
      <c r="AE705">
        <v>47.228999999999999</v>
      </c>
      <c r="AF705">
        <v>12.266</v>
      </c>
      <c r="AG705" t="s">
        <v>194</v>
      </c>
      <c r="AH705">
        <v>18.853999999999999</v>
      </c>
      <c r="AI705" t="s">
        <v>194</v>
      </c>
      <c r="AJ705" t="s">
        <v>194</v>
      </c>
      <c r="AK705">
        <v>47.512999999999998</v>
      </c>
      <c r="AL705" t="s">
        <v>194</v>
      </c>
      <c r="AM705" t="s">
        <v>194</v>
      </c>
      <c r="AN705" t="s">
        <v>194</v>
      </c>
      <c r="AO705" t="s">
        <v>194</v>
      </c>
      <c r="AP705" t="s">
        <v>194</v>
      </c>
      <c r="AQ705" t="s">
        <v>194</v>
      </c>
      <c r="AR705" t="s">
        <v>194</v>
      </c>
      <c r="AS705" t="s">
        <v>194</v>
      </c>
      <c r="AT705" t="s">
        <v>194</v>
      </c>
      <c r="AU705" t="s">
        <v>194</v>
      </c>
      <c r="AV705" t="s">
        <v>194</v>
      </c>
      <c r="AW705">
        <v>32.923999999999999</v>
      </c>
      <c r="AX705" t="s">
        <v>194</v>
      </c>
      <c r="AY705" t="s">
        <v>194</v>
      </c>
      <c r="AZ705" t="s">
        <v>194</v>
      </c>
      <c r="BA705" t="s">
        <v>194</v>
      </c>
      <c r="BB705" t="s">
        <v>194</v>
      </c>
      <c r="BC705" t="s">
        <v>194</v>
      </c>
      <c r="BD705" t="s">
        <v>194</v>
      </c>
      <c r="BE705">
        <v>24.581</v>
      </c>
      <c r="BF705" t="s">
        <v>194</v>
      </c>
      <c r="BG705" t="s">
        <v>194</v>
      </c>
      <c r="BH705" t="s">
        <v>194</v>
      </c>
      <c r="BI705" t="s">
        <v>194</v>
      </c>
      <c r="BJ705" t="s">
        <v>194</v>
      </c>
      <c r="BK705" t="s">
        <v>194</v>
      </c>
      <c r="BL705" t="s">
        <v>194</v>
      </c>
      <c r="BM705" t="s">
        <v>194</v>
      </c>
      <c r="BN705" t="s">
        <v>194</v>
      </c>
      <c r="BO705" t="s">
        <v>194</v>
      </c>
      <c r="BP705" t="s">
        <v>194</v>
      </c>
      <c r="BQ705" t="s">
        <v>194</v>
      </c>
      <c r="BR705" t="s">
        <v>194</v>
      </c>
      <c r="BS705">
        <v>24.114000000000001</v>
      </c>
      <c r="BT705" t="s">
        <v>194</v>
      </c>
      <c r="BU705" t="s">
        <v>194</v>
      </c>
      <c r="BV705" t="s">
        <v>194</v>
      </c>
      <c r="BW705">
        <v>24.513000000000002</v>
      </c>
      <c r="BX705" t="s">
        <v>194</v>
      </c>
      <c r="BY705">
        <v>22.882999999999999</v>
      </c>
      <c r="BZ705">
        <v>21.867000000000001</v>
      </c>
      <c r="CA705" t="s">
        <v>194</v>
      </c>
      <c r="CB705" t="s">
        <v>194</v>
      </c>
      <c r="CC705">
        <v>36.823</v>
      </c>
      <c r="CD705" t="s">
        <v>194</v>
      </c>
      <c r="CE705" t="s">
        <v>194</v>
      </c>
      <c r="CF705" t="s">
        <v>194</v>
      </c>
      <c r="CG705" t="s">
        <v>194</v>
      </c>
      <c r="CH705" t="s">
        <v>194</v>
      </c>
    </row>
    <row r="706" spans="1:86" x14ac:dyDescent="0.2">
      <c r="A706" t="s">
        <v>4312</v>
      </c>
      <c r="B706" t="s">
        <v>730</v>
      </c>
      <c r="C706">
        <v>-5.5960000000000001</v>
      </c>
      <c r="D706">
        <v>2.6139999999999999</v>
      </c>
      <c r="E706">
        <v>-5.274</v>
      </c>
      <c r="F706">
        <v>5.4470000000000001</v>
      </c>
      <c r="G706">
        <v>-8.8610000000000007</v>
      </c>
      <c r="H706">
        <v>-9.1159999999999997</v>
      </c>
      <c r="I706">
        <v>-20.228000000000002</v>
      </c>
      <c r="J706">
        <v>-0.56499999999999995</v>
      </c>
      <c r="K706">
        <v>-4.6509999999999998</v>
      </c>
      <c r="L706">
        <v>-6.0860000000000003</v>
      </c>
      <c r="M706">
        <v>-6.77</v>
      </c>
      <c r="N706">
        <v>-9.4990000000000006</v>
      </c>
      <c r="O706">
        <v>-11.763</v>
      </c>
      <c r="P706">
        <v>-1.4379999999999999</v>
      </c>
      <c r="Q706">
        <v>-3.5659999999999998</v>
      </c>
      <c r="R706">
        <v>3.3319999999999999</v>
      </c>
      <c r="S706">
        <v>-0.47299999999999998</v>
      </c>
      <c r="T706">
        <v>3.605</v>
      </c>
      <c r="U706">
        <v>-6.3220000000000001</v>
      </c>
      <c r="V706">
        <v>-2.0750000000000002</v>
      </c>
      <c r="W706" t="s">
        <v>194</v>
      </c>
      <c r="X706">
        <v>6.9000000000000006E-2</v>
      </c>
      <c r="Y706">
        <v>-15.265000000000001</v>
      </c>
      <c r="Z706">
        <v>-12.097</v>
      </c>
      <c r="AA706">
        <v>-10.016</v>
      </c>
      <c r="AB706">
        <v>-31.166</v>
      </c>
      <c r="AC706">
        <v>-8.5310000000000006</v>
      </c>
      <c r="AD706">
        <v>-23.579000000000001</v>
      </c>
      <c r="AE706">
        <v>-40.707999999999998</v>
      </c>
      <c r="AF706">
        <v>2.6030000000000002</v>
      </c>
      <c r="AG706">
        <v>-20.215</v>
      </c>
      <c r="AH706">
        <v>-12.455</v>
      </c>
      <c r="AI706">
        <v>-12.423999999999999</v>
      </c>
      <c r="AJ706">
        <v>-35.75</v>
      </c>
      <c r="AK706">
        <v>-42.084000000000003</v>
      </c>
      <c r="AL706">
        <v>-16.018999999999998</v>
      </c>
      <c r="AM706">
        <v>-18.023</v>
      </c>
      <c r="AN706">
        <v>-10.731999999999999</v>
      </c>
      <c r="AO706">
        <v>-16.829999999999998</v>
      </c>
      <c r="AP706">
        <v>-10.667</v>
      </c>
      <c r="AQ706">
        <v>-7.4710000000000001</v>
      </c>
      <c r="AR706">
        <v>5.7080000000000002</v>
      </c>
      <c r="AS706">
        <v>-2.9430000000000001</v>
      </c>
      <c r="AT706">
        <v>-3.1179999999999999</v>
      </c>
      <c r="AU706">
        <v>-10.76</v>
      </c>
      <c r="AV706">
        <v>-5.899</v>
      </c>
      <c r="AW706">
        <v>-27.116</v>
      </c>
      <c r="AX706">
        <v>38.781999999999996</v>
      </c>
      <c r="AY706">
        <v>-10.273999999999999</v>
      </c>
      <c r="AZ706">
        <v>-5.54</v>
      </c>
      <c r="BA706">
        <v>-16.789000000000001</v>
      </c>
      <c r="BB706">
        <v>-37.857999999999997</v>
      </c>
      <c r="BC706">
        <v>-13.221</v>
      </c>
      <c r="BD706">
        <v>-52.503999999999998</v>
      </c>
      <c r="BE706">
        <v>-13.162000000000001</v>
      </c>
      <c r="BF706">
        <v>-17.079000000000001</v>
      </c>
      <c r="BG706">
        <v>-12.157999999999999</v>
      </c>
      <c r="BH706">
        <v>-11.42</v>
      </c>
      <c r="BI706">
        <v>-22.096</v>
      </c>
      <c r="BJ706">
        <v>-96.728999999999999</v>
      </c>
      <c r="BK706">
        <v>-11.096</v>
      </c>
      <c r="BL706">
        <v>-6.7549999999999999</v>
      </c>
      <c r="BM706">
        <v>-5.0819999999999999</v>
      </c>
      <c r="BN706">
        <v>-15.308999999999999</v>
      </c>
      <c r="BO706">
        <v>-18.613</v>
      </c>
      <c r="BP706">
        <v>-32.731999999999999</v>
      </c>
      <c r="BQ706">
        <v>-22.094000000000001</v>
      </c>
      <c r="BR706">
        <v>-7.9089999999999998</v>
      </c>
      <c r="BS706">
        <v>-9.2539999999999996</v>
      </c>
      <c r="BT706">
        <v>-20.123000000000001</v>
      </c>
      <c r="BU706">
        <v>-26.498000000000001</v>
      </c>
      <c r="BV706">
        <v>5.476</v>
      </c>
      <c r="BW706">
        <v>-3.0840000000000001</v>
      </c>
      <c r="BX706">
        <v>-10.11</v>
      </c>
      <c r="BY706">
        <v>-11.628</v>
      </c>
      <c r="BZ706">
        <v>-12.042999999999999</v>
      </c>
      <c r="CA706">
        <v>-3.4780000000000002</v>
      </c>
      <c r="CB706">
        <v>2.1110000000000002</v>
      </c>
      <c r="CC706">
        <v>-22.608000000000001</v>
      </c>
      <c r="CD706">
        <v>-12.686</v>
      </c>
      <c r="CE706">
        <v>-6.9189999999999996</v>
      </c>
      <c r="CF706">
        <v>-11.131</v>
      </c>
      <c r="CG706">
        <v>-10.1</v>
      </c>
      <c r="CH706">
        <v>-20.483000000000001</v>
      </c>
    </row>
    <row r="707" spans="1:86" x14ac:dyDescent="0.2">
      <c r="A707" t="s">
        <v>4313</v>
      </c>
      <c r="B707" t="s">
        <v>731</v>
      </c>
      <c r="C707" t="s">
        <v>194</v>
      </c>
      <c r="D707" t="s">
        <v>188</v>
      </c>
      <c r="E707" t="s">
        <v>188</v>
      </c>
      <c r="F707" t="s">
        <v>194</v>
      </c>
      <c r="G707" t="s">
        <v>188</v>
      </c>
      <c r="H707" t="s">
        <v>188</v>
      </c>
      <c r="I707" t="s">
        <v>188</v>
      </c>
      <c r="J707" t="s">
        <v>188</v>
      </c>
      <c r="K707" t="s">
        <v>188</v>
      </c>
      <c r="L707" t="s">
        <v>194</v>
      </c>
      <c r="M707" t="s">
        <v>188</v>
      </c>
      <c r="N707" t="s">
        <v>194</v>
      </c>
      <c r="O707" t="s">
        <v>188</v>
      </c>
      <c r="P707" t="s">
        <v>188</v>
      </c>
      <c r="Q707" t="s">
        <v>188</v>
      </c>
      <c r="R707" t="s">
        <v>188</v>
      </c>
      <c r="S707" t="s">
        <v>194</v>
      </c>
      <c r="T707" t="s">
        <v>188</v>
      </c>
      <c r="U707" t="s">
        <v>188</v>
      </c>
      <c r="V707" t="s">
        <v>188</v>
      </c>
      <c r="W707" t="s">
        <v>194</v>
      </c>
      <c r="X707" t="s">
        <v>188</v>
      </c>
      <c r="Y707" t="s">
        <v>188</v>
      </c>
      <c r="Z707" t="s">
        <v>188</v>
      </c>
      <c r="AA707" t="s">
        <v>188</v>
      </c>
      <c r="AB707" t="s">
        <v>188</v>
      </c>
      <c r="AC707" t="s">
        <v>188</v>
      </c>
      <c r="AD707" t="s">
        <v>188</v>
      </c>
      <c r="AE707" t="s">
        <v>188</v>
      </c>
      <c r="AF707" t="s">
        <v>188</v>
      </c>
      <c r="AG707" t="s">
        <v>188</v>
      </c>
      <c r="AH707" t="s">
        <v>188</v>
      </c>
      <c r="AI707" t="s">
        <v>188</v>
      </c>
      <c r="AJ707" t="s">
        <v>188</v>
      </c>
      <c r="AK707" t="s">
        <v>188</v>
      </c>
      <c r="AL707">
        <v>0.05</v>
      </c>
      <c r="AM707" t="s">
        <v>188</v>
      </c>
      <c r="AN707" t="s">
        <v>188</v>
      </c>
      <c r="AO707" t="s">
        <v>188</v>
      </c>
      <c r="AP707" t="s">
        <v>188</v>
      </c>
      <c r="AQ707" t="s">
        <v>188</v>
      </c>
      <c r="AR707" t="s">
        <v>188</v>
      </c>
      <c r="AS707" t="s">
        <v>188</v>
      </c>
      <c r="AT707" t="s">
        <v>188</v>
      </c>
      <c r="AU707" t="s">
        <v>188</v>
      </c>
      <c r="AV707" t="s">
        <v>188</v>
      </c>
      <c r="AW707" t="s">
        <v>188</v>
      </c>
      <c r="AX707" t="s">
        <v>188</v>
      </c>
      <c r="AY707" t="s">
        <v>188</v>
      </c>
      <c r="AZ707" t="s">
        <v>188</v>
      </c>
      <c r="BA707" t="s">
        <v>188</v>
      </c>
      <c r="BB707" t="s">
        <v>188</v>
      </c>
      <c r="BC707" t="s">
        <v>188</v>
      </c>
      <c r="BD707" t="s">
        <v>188</v>
      </c>
      <c r="BE707" t="s">
        <v>188</v>
      </c>
      <c r="BF707" t="s">
        <v>188</v>
      </c>
      <c r="BG707" t="s">
        <v>188</v>
      </c>
      <c r="BH707">
        <v>2.5000000000000001E-2</v>
      </c>
      <c r="BI707">
        <v>0.03</v>
      </c>
      <c r="BJ707" t="s">
        <v>188</v>
      </c>
      <c r="BK707" t="s">
        <v>188</v>
      </c>
      <c r="BL707" t="s">
        <v>188</v>
      </c>
      <c r="BM707" t="s">
        <v>188</v>
      </c>
      <c r="BN707" t="s">
        <v>188</v>
      </c>
      <c r="BO707" t="s">
        <v>188</v>
      </c>
      <c r="BP707" t="s">
        <v>188</v>
      </c>
      <c r="BQ707" t="s">
        <v>188</v>
      </c>
      <c r="BR707" t="s">
        <v>188</v>
      </c>
      <c r="BS707" t="s">
        <v>188</v>
      </c>
      <c r="BT707" t="s">
        <v>188</v>
      </c>
      <c r="BU707" t="s">
        <v>188</v>
      </c>
      <c r="BV707" t="s">
        <v>188</v>
      </c>
      <c r="BW707" t="s">
        <v>188</v>
      </c>
      <c r="BX707" t="s">
        <v>188</v>
      </c>
      <c r="BY707" t="s">
        <v>188</v>
      </c>
      <c r="BZ707" t="s">
        <v>188</v>
      </c>
      <c r="CA707" t="s">
        <v>188</v>
      </c>
      <c r="CB707" t="s">
        <v>188</v>
      </c>
      <c r="CC707" t="s">
        <v>188</v>
      </c>
      <c r="CD707" t="s">
        <v>188</v>
      </c>
      <c r="CE707" t="s">
        <v>188</v>
      </c>
      <c r="CF707" t="s">
        <v>188</v>
      </c>
      <c r="CG707" t="s">
        <v>188</v>
      </c>
      <c r="CH707" t="s">
        <v>188</v>
      </c>
    </row>
    <row r="708" spans="1:86" x14ac:dyDescent="0.2">
      <c r="A708" t="s">
        <v>4314</v>
      </c>
      <c r="B708" t="s">
        <v>732</v>
      </c>
      <c r="C708" t="s">
        <v>194</v>
      </c>
      <c r="D708">
        <v>0.53800000000000003</v>
      </c>
      <c r="E708">
        <v>0.53800000000000003</v>
      </c>
      <c r="F708" t="s">
        <v>194</v>
      </c>
      <c r="G708">
        <v>0.53800000000000003</v>
      </c>
      <c r="H708">
        <v>0.53800000000000003</v>
      </c>
      <c r="I708">
        <v>0.59799999999999998</v>
      </c>
      <c r="J708">
        <v>0.59799999999999998</v>
      </c>
      <c r="K708">
        <v>0.59799999999999998</v>
      </c>
      <c r="L708" t="s">
        <v>194</v>
      </c>
      <c r="M708">
        <v>0.59799999999999998</v>
      </c>
      <c r="N708" t="s">
        <v>194</v>
      </c>
      <c r="O708">
        <v>0.59799999999999998</v>
      </c>
      <c r="P708">
        <v>0.59799999999999998</v>
      </c>
      <c r="Q708">
        <v>0.59799999999999998</v>
      </c>
      <c r="R708">
        <v>0.59799999999999998</v>
      </c>
      <c r="S708" t="s">
        <v>194</v>
      </c>
      <c r="T708">
        <v>0.59799999999999998</v>
      </c>
      <c r="U708">
        <v>0.68100000000000005</v>
      </c>
      <c r="V708">
        <v>0.68100000000000005</v>
      </c>
      <c r="W708">
        <v>0.68100000000000005</v>
      </c>
      <c r="X708">
        <v>0.70599999999999996</v>
      </c>
      <c r="Y708">
        <v>0.68100000000000005</v>
      </c>
      <c r="Z708">
        <v>0.74099999999999999</v>
      </c>
      <c r="AA708">
        <v>0.72099999999999997</v>
      </c>
      <c r="AB708">
        <v>0.68100000000000005</v>
      </c>
      <c r="AC708">
        <v>0.68100000000000005</v>
      </c>
      <c r="AD708">
        <v>0.69399999999999995</v>
      </c>
      <c r="AE708">
        <v>0.74099999999999999</v>
      </c>
      <c r="AF708">
        <v>0.68100000000000005</v>
      </c>
      <c r="AG708">
        <v>0.86599999999999999</v>
      </c>
      <c r="AH708">
        <v>0.90800000000000003</v>
      </c>
      <c r="AI708">
        <v>0.86599999999999999</v>
      </c>
      <c r="AJ708">
        <v>0.86599999999999999</v>
      </c>
      <c r="AK708">
        <v>0.86599999999999999</v>
      </c>
      <c r="AL708">
        <v>0.86599999999999999</v>
      </c>
      <c r="AM708">
        <v>0.86599999999999999</v>
      </c>
      <c r="AN708">
        <v>0.86599999999999999</v>
      </c>
      <c r="AO708">
        <v>0.86599999999999999</v>
      </c>
      <c r="AP708">
        <v>0.879</v>
      </c>
      <c r="AQ708">
        <v>0.88100000000000001</v>
      </c>
      <c r="AR708">
        <v>0.86599999999999999</v>
      </c>
      <c r="AS708">
        <v>0.90100000000000002</v>
      </c>
      <c r="AT708">
        <v>0.90100000000000002</v>
      </c>
      <c r="AU708">
        <v>0.90100000000000002</v>
      </c>
      <c r="AV708">
        <v>0.90100000000000002</v>
      </c>
      <c r="AW708">
        <v>0.90100000000000002</v>
      </c>
      <c r="AX708">
        <v>0.92200000000000004</v>
      </c>
      <c r="AY708">
        <v>0.92100000000000004</v>
      </c>
      <c r="AZ708">
        <v>0.90100000000000002</v>
      </c>
      <c r="BA708">
        <v>0.90100000000000002</v>
      </c>
      <c r="BB708">
        <v>0.90100000000000002</v>
      </c>
      <c r="BC708">
        <v>0.90100000000000002</v>
      </c>
      <c r="BD708">
        <v>1.2589999999999999</v>
      </c>
      <c r="BE708">
        <v>0.95</v>
      </c>
      <c r="BF708">
        <v>0.93500000000000005</v>
      </c>
      <c r="BG708">
        <v>0.96499999999999997</v>
      </c>
      <c r="BH708">
        <v>0.93500000000000005</v>
      </c>
      <c r="BI708">
        <v>0.93500000000000005</v>
      </c>
      <c r="BJ708">
        <v>1.0349999999999999</v>
      </c>
      <c r="BK708">
        <v>0.93500000000000005</v>
      </c>
      <c r="BL708">
        <v>0.93500000000000005</v>
      </c>
      <c r="BM708">
        <v>0.93500000000000005</v>
      </c>
      <c r="BN708">
        <v>0.93500000000000005</v>
      </c>
      <c r="BO708">
        <v>0.93500000000000005</v>
      </c>
      <c r="BP708">
        <v>0.93500000000000005</v>
      </c>
      <c r="BQ708">
        <v>0.95599999999999996</v>
      </c>
      <c r="BR708">
        <v>1.133</v>
      </c>
      <c r="BS708">
        <v>0.95599999999999996</v>
      </c>
      <c r="BT708">
        <v>0.95599999999999996</v>
      </c>
      <c r="BU708">
        <v>0.95599999999999996</v>
      </c>
      <c r="BV708">
        <v>0.95599999999999996</v>
      </c>
      <c r="BW708">
        <v>0.95599999999999996</v>
      </c>
      <c r="BX708">
        <v>0.95599999999999996</v>
      </c>
      <c r="BY708">
        <v>0.95599999999999996</v>
      </c>
      <c r="BZ708">
        <v>0.95599999999999996</v>
      </c>
      <c r="CA708">
        <v>1.0109999999999999</v>
      </c>
      <c r="CB708">
        <v>0.95599999999999996</v>
      </c>
      <c r="CC708">
        <v>0.95599999999999996</v>
      </c>
      <c r="CD708">
        <v>0.95599999999999996</v>
      </c>
      <c r="CE708">
        <v>0.95599999999999996</v>
      </c>
      <c r="CF708">
        <v>0.95599999999999996</v>
      </c>
      <c r="CG708">
        <v>0.95599999999999996</v>
      </c>
      <c r="CH708">
        <v>0.95599999999999996</v>
      </c>
    </row>
    <row r="709" spans="1:86" x14ac:dyDescent="0.2">
      <c r="A709" t="s">
        <v>4315</v>
      </c>
      <c r="B709" t="s">
        <v>733</v>
      </c>
      <c r="C709">
        <v>-0.53800000000000003</v>
      </c>
      <c r="D709">
        <v>-0.53800000000000003</v>
      </c>
      <c r="E709">
        <v>-0.53800000000000003</v>
      </c>
      <c r="F709">
        <v>-0.53800000000000003</v>
      </c>
      <c r="G709">
        <v>-0.53800000000000003</v>
      </c>
      <c r="H709">
        <v>-0.53800000000000003</v>
      </c>
      <c r="I709">
        <v>-0.59799999999999998</v>
      </c>
      <c r="J709">
        <v>-0.59799999999999998</v>
      </c>
      <c r="K709">
        <v>-0.59799999999999998</v>
      </c>
      <c r="L709">
        <v>-0.63100000000000001</v>
      </c>
      <c r="M709">
        <v>-0.59799999999999998</v>
      </c>
      <c r="N709">
        <v>-0.59799999999999998</v>
      </c>
      <c r="O709">
        <v>-0.59799999999999998</v>
      </c>
      <c r="P709">
        <v>-0.59799999999999998</v>
      </c>
      <c r="Q709">
        <v>-0.59799999999999998</v>
      </c>
      <c r="R709">
        <v>-0.59799999999999998</v>
      </c>
      <c r="S709">
        <v>-0.61499999999999999</v>
      </c>
      <c r="T709">
        <v>-0.59799999999999998</v>
      </c>
      <c r="U709">
        <v>-0.68100000000000005</v>
      </c>
      <c r="V709">
        <v>-0.68100000000000005</v>
      </c>
      <c r="W709" t="s">
        <v>194</v>
      </c>
      <c r="X709">
        <v>-0.70599999999999996</v>
      </c>
      <c r="Y709">
        <v>-0.68100000000000005</v>
      </c>
      <c r="Z709">
        <v>-0.74099999999999999</v>
      </c>
      <c r="AA709">
        <v>-0.72099999999999997</v>
      </c>
      <c r="AB709">
        <v>-0.68100000000000005</v>
      </c>
      <c r="AC709">
        <v>-0.68100000000000005</v>
      </c>
      <c r="AD709">
        <v>-0.69399999999999995</v>
      </c>
      <c r="AE709">
        <v>-0.74099999999999999</v>
      </c>
      <c r="AF709">
        <v>-0.68100000000000005</v>
      </c>
      <c r="AG709">
        <v>-0.86599999999999999</v>
      </c>
      <c r="AH709">
        <v>-0.90800000000000003</v>
      </c>
      <c r="AI709">
        <v>-0.86599999999999999</v>
      </c>
      <c r="AJ709">
        <v>-0.86599999999999999</v>
      </c>
      <c r="AK709">
        <v>-0.86599999999999999</v>
      </c>
      <c r="AL709">
        <v>-0.81599999999999995</v>
      </c>
      <c r="AM709">
        <v>-0.86599999999999999</v>
      </c>
      <c r="AN709">
        <v>-0.86599999999999999</v>
      </c>
      <c r="AO709">
        <v>-0.86599999999999999</v>
      </c>
      <c r="AP709">
        <v>-0.879</v>
      </c>
      <c r="AQ709">
        <v>-0.88100000000000001</v>
      </c>
      <c r="AR709">
        <v>-0.86599999999999999</v>
      </c>
      <c r="AS709">
        <v>-0.90100000000000002</v>
      </c>
      <c r="AT709">
        <v>-0.90100000000000002</v>
      </c>
      <c r="AU709">
        <v>-0.90100000000000002</v>
      </c>
      <c r="AV709">
        <v>-0.90100000000000002</v>
      </c>
      <c r="AW709">
        <v>-0.90100000000000002</v>
      </c>
      <c r="AX709">
        <v>-0.92200000000000004</v>
      </c>
      <c r="AY709">
        <v>-0.92100000000000004</v>
      </c>
      <c r="AZ709">
        <v>-0.90100000000000002</v>
      </c>
      <c r="BA709">
        <v>-0.90100000000000002</v>
      </c>
      <c r="BB709">
        <v>-0.90100000000000002</v>
      </c>
      <c r="BC709">
        <v>-0.90100000000000002</v>
      </c>
      <c r="BD709">
        <v>-1.2589999999999999</v>
      </c>
      <c r="BE709">
        <v>-0.95</v>
      </c>
      <c r="BF709">
        <v>-0.93500000000000005</v>
      </c>
      <c r="BG709">
        <v>-0.96499999999999997</v>
      </c>
      <c r="BH709">
        <v>-0.91</v>
      </c>
      <c r="BI709">
        <v>-0.90500000000000003</v>
      </c>
      <c r="BJ709">
        <v>-1.0349999999999999</v>
      </c>
      <c r="BK709">
        <v>-0.93500000000000005</v>
      </c>
      <c r="BL709">
        <v>-0.93500000000000005</v>
      </c>
      <c r="BM709">
        <v>-0.93500000000000005</v>
      </c>
      <c r="BN709">
        <v>-0.93500000000000005</v>
      </c>
      <c r="BO709">
        <v>-0.93500000000000005</v>
      </c>
      <c r="BP709">
        <v>-0.93500000000000005</v>
      </c>
      <c r="BQ709">
        <v>-0.95599999999999996</v>
      </c>
      <c r="BR709">
        <v>-1.133</v>
      </c>
      <c r="BS709">
        <v>-0.95599999999999996</v>
      </c>
      <c r="BT709">
        <v>-0.95599999999999996</v>
      </c>
      <c r="BU709">
        <v>-0.95599999999999996</v>
      </c>
      <c r="BV709">
        <v>-0.95599999999999996</v>
      </c>
      <c r="BW709">
        <v>-0.95599999999999996</v>
      </c>
      <c r="BX709">
        <v>-0.95599999999999996</v>
      </c>
      <c r="BY709">
        <v>-0.95599999999999996</v>
      </c>
      <c r="BZ709">
        <v>-0.95599999999999996</v>
      </c>
      <c r="CA709">
        <v>-1.0109999999999999</v>
      </c>
      <c r="CB709">
        <v>-0.95599999999999996</v>
      </c>
      <c r="CC709">
        <v>-0.95599999999999996</v>
      </c>
      <c r="CD709">
        <v>-0.95599999999999996</v>
      </c>
      <c r="CE709">
        <v>-0.95599999999999996</v>
      </c>
      <c r="CF709">
        <v>-0.95599999999999996</v>
      </c>
      <c r="CG709">
        <v>-0.95599999999999996</v>
      </c>
      <c r="CH709">
        <v>-0.95599999999999996</v>
      </c>
    </row>
    <row r="710" spans="1:86" x14ac:dyDescent="0.2">
      <c r="A710" t="s">
        <v>4316</v>
      </c>
      <c r="B710" t="s">
        <v>734</v>
      </c>
      <c r="C710" t="s">
        <v>188</v>
      </c>
      <c r="D710" t="s">
        <v>188</v>
      </c>
      <c r="E710" t="s">
        <v>188</v>
      </c>
      <c r="F710" t="s">
        <v>188</v>
      </c>
      <c r="G710" t="s">
        <v>188</v>
      </c>
      <c r="H710" t="s">
        <v>188</v>
      </c>
      <c r="I710" t="s">
        <v>188</v>
      </c>
      <c r="J710" t="s">
        <v>188</v>
      </c>
      <c r="K710" t="s">
        <v>188</v>
      </c>
      <c r="L710" t="s">
        <v>188</v>
      </c>
      <c r="M710" t="s">
        <v>188</v>
      </c>
      <c r="N710" t="s">
        <v>188</v>
      </c>
      <c r="O710" t="s">
        <v>188</v>
      </c>
      <c r="P710" t="s">
        <v>188</v>
      </c>
      <c r="Q710" t="s">
        <v>188</v>
      </c>
      <c r="R710" t="s">
        <v>188</v>
      </c>
      <c r="S710" t="s">
        <v>188</v>
      </c>
      <c r="T710" t="s">
        <v>188</v>
      </c>
      <c r="U710" t="s">
        <v>188</v>
      </c>
      <c r="V710" t="s">
        <v>188</v>
      </c>
      <c r="W710" t="s">
        <v>188</v>
      </c>
      <c r="X710" t="s">
        <v>188</v>
      </c>
      <c r="Y710" t="s">
        <v>188</v>
      </c>
      <c r="Z710" t="s">
        <v>188</v>
      </c>
      <c r="AA710" t="s">
        <v>188</v>
      </c>
      <c r="AB710" t="s">
        <v>188</v>
      </c>
      <c r="AC710" t="s">
        <v>188</v>
      </c>
      <c r="AD710" t="s">
        <v>188</v>
      </c>
      <c r="AE710" t="s">
        <v>188</v>
      </c>
      <c r="AF710" t="s">
        <v>188</v>
      </c>
      <c r="AG710" t="s">
        <v>188</v>
      </c>
      <c r="AH710" t="s">
        <v>188</v>
      </c>
      <c r="AI710" t="s">
        <v>188</v>
      </c>
      <c r="AJ710" t="s">
        <v>188</v>
      </c>
      <c r="AK710" t="s">
        <v>188</v>
      </c>
      <c r="AL710" t="s">
        <v>188</v>
      </c>
      <c r="AM710" t="s">
        <v>188</v>
      </c>
      <c r="AN710" t="s">
        <v>188</v>
      </c>
      <c r="AO710" t="s">
        <v>188</v>
      </c>
      <c r="AP710" t="s">
        <v>188</v>
      </c>
      <c r="AQ710" t="s">
        <v>188</v>
      </c>
      <c r="AR710" t="s">
        <v>188</v>
      </c>
      <c r="AS710" t="s">
        <v>188</v>
      </c>
      <c r="AT710" t="s">
        <v>188</v>
      </c>
      <c r="AU710" t="s">
        <v>188</v>
      </c>
      <c r="AV710" t="s">
        <v>188</v>
      </c>
      <c r="AW710" t="s">
        <v>188</v>
      </c>
      <c r="AX710" t="s">
        <v>188</v>
      </c>
      <c r="AY710" t="s">
        <v>188</v>
      </c>
      <c r="AZ710" t="s">
        <v>188</v>
      </c>
      <c r="BA710" t="s">
        <v>188</v>
      </c>
      <c r="BB710" t="s">
        <v>188</v>
      </c>
      <c r="BC710" t="s">
        <v>188</v>
      </c>
      <c r="BD710" t="s">
        <v>188</v>
      </c>
      <c r="BE710" t="s">
        <v>188</v>
      </c>
      <c r="BF710" t="s">
        <v>188</v>
      </c>
      <c r="BG710" t="s">
        <v>188</v>
      </c>
      <c r="BH710" t="s">
        <v>188</v>
      </c>
      <c r="BI710" t="s">
        <v>188</v>
      </c>
      <c r="BJ710" t="s">
        <v>188</v>
      </c>
      <c r="BK710" t="s">
        <v>188</v>
      </c>
      <c r="BL710" t="s">
        <v>188</v>
      </c>
      <c r="BM710" t="s">
        <v>188</v>
      </c>
      <c r="BN710" t="s">
        <v>188</v>
      </c>
      <c r="BO710" t="s">
        <v>188</v>
      </c>
      <c r="BP710" t="s">
        <v>188</v>
      </c>
      <c r="BQ710" t="s">
        <v>188</v>
      </c>
      <c r="BR710" t="s">
        <v>188</v>
      </c>
      <c r="BS710" t="s">
        <v>188</v>
      </c>
      <c r="BT710" t="s">
        <v>188</v>
      </c>
      <c r="BU710" t="s">
        <v>188</v>
      </c>
      <c r="BV710" t="s">
        <v>188</v>
      </c>
      <c r="BW710" t="s">
        <v>188</v>
      </c>
      <c r="BX710" t="s">
        <v>188</v>
      </c>
      <c r="BY710" t="s">
        <v>188</v>
      </c>
      <c r="BZ710" t="s">
        <v>188</v>
      </c>
      <c r="CA710" t="s">
        <v>188</v>
      </c>
      <c r="CB710" t="s">
        <v>188</v>
      </c>
      <c r="CC710" t="s">
        <v>188</v>
      </c>
      <c r="CD710" t="s">
        <v>188</v>
      </c>
      <c r="CE710" t="s">
        <v>188</v>
      </c>
      <c r="CF710" t="s">
        <v>188</v>
      </c>
      <c r="CG710" t="s">
        <v>188</v>
      </c>
      <c r="CH710" t="s">
        <v>188</v>
      </c>
    </row>
    <row r="711" spans="1:86" x14ac:dyDescent="0.2">
      <c r="A711" t="s">
        <v>4317</v>
      </c>
      <c r="B711" t="s">
        <v>735</v>
      </c>
      <c r="C711">
        <v>0.53800000000000003</v>
      </c>
      <c r="D711">
        <v>0.53800000000000003</v>
      </c>
      <c r="E711">
        <v>0.53800000000000003</v>
      </c>
      <c r="F711">
        <v>0.53800000000000003</v>
      </c>
      <c r="G711">
        <v>0.53800000000000003</v>
      </c>
      <c r="H711">
        <v>0.53800000000000003</v>
      </c>
      <c r="I711">
        <v>0.59799999999999998</v>
      </c>
      <c r="J711">
        <v>0.59799999999999998</v>
      </c>
      <c r="K711">
        <v>0.59799999999999998</v>
      </c>
      <c r="L711">
        <v>0.59799999999999998</v>
      </c>
      <c r="M711">
        <v>0.59799999999999998</v>
      </c>
      <c r="N711">
        <v>0.59799999999999998</v>
      </c>
      <c r="O711">
        <v>0.59799999999999998</v>
      </c>
      <c r="P711">
        <v>0.59799999999999998</v>
      </c>
      <c r="Q711">
        <v>0.59799999999999998</v>
      </c>
      <c r="R711">
        <v>0.59799999999999998</v>
      </c>
      <c r="S711">
        <v>0.59799999999999998</v>
      </c>
      <c r="T711">
        <v>0.59799999999999998</v>
      </c>
      <c r="U711">
        <v>0.68100000000000005</v>
      </c>
      <c r="V711">
        <v>0.68100000000000005</v>
      </c>
      <c r="W711">
        <v>0.68100000000000005</v>
      </c>
      <c r="X711">
        <v>0.68100000000000005</v>
      </c>
      <c r="Y711">
        <v>0.68100000000000005</v>
      </c>
      <c r="Z711">
        <v>0.68100000000000005</v>
      </c>
      <c r="AA711">
        <v>0.68100000000000005</v>
      </c>
      <c r="AB711">
        <v>0.68100000000000005</v>
      </c>
      <c r="AC711">
        <v>0.68100000000000005</v>
      </c>
      <c r="AD711">
        <v>0.68100000000000005</v>
      </c>
      <c r="AE711">
        <v>0.68100000000000005</v>
      </c>
      <c r="AF711">
        <v>0.68100000000000005</v>
      </c>
      <c r="AG711">
        <v>0.86599999999999999</v>
      </c>
      <c r="AH711">
        <v>0.86599999999999999</v>
      </c>
      <c r="AI711">
        <v>0.86599999999999999</v>
      </c>
      <c r="AJ711">
        <v>0.86599999999999999</v>
      </c>
      <c r="AK711">
        <v>0.86599999999999999</v>
      </c>
      <c r="AL711">
        <v>0.86599999999999999</v>
      </c>
      <c r="AM711">
        <v>0.86599999999999999</v>
      </c>
      <c r="AN711">
        <v>0.86599999999999999</v>
      </c>
      <c r="AO711">
        <v>0.86599999999999999</v>
      </c>
      <c r="AP711">
        <v>0.86599999999999999</v>
      </c>
      <c r="AQ711">
        <v>0.86599999999999999</v>
      </c>
      <c r="AR711">
        <v>0.86599999999999999</v>
      </c>
      <c r="AS711">
        <v>0.90100000000000002</v>
      </c>
      <c r="AT711">
        <v>0.90100000000000002</v>
      </c>
      <c r="AU711">
        <v>0.90100000000000002</v>
      </c>
      <c r="AV711">
        <v>0.90100000000000002</v>
      </c>
      <c r="AW711">
        <v>0.90100000000000002</v>
      </c>
      <c r="AX711">
        <v>0.90100000000000002</v>
      </c>
      <c r="AY711">
        <v>0.90100000000000002</v>
      </c>
      <c r="AZ711">
        <v>0.90100000000000002</v>
      </c>
      <c r="BA711">
        <v>0.90100000000000002</v>
      </c>
      <c r="BB711">
        <v>0.90100000000000002</v>
      </c>
      <c r="BC711">
        <v>0.90100000000000002</v>
      </c>
      <c r="BD711">
        <v>0.90100000000000002</v>
      </c>
      <c r="BE711">
        <v>0.93500000000000005</v>
      </c>
      <c r="BF711">
        <v>0.93500000000000005</v>
      </c>
      <c r="BG711">
        <v>0.93500000000000005</v>
      </c>
      <c r="BH711">
        <v>0.93500000000000005</v>
      </c>
      <c r="BI711">
        <v>0.93500000000000005</v>
      </c>
      <c r="BJ711">
        <v>0.93500000000000005</v>
      </c>
      <c r="BK711">
        <v>0.93500000000000005</v>
      </c>
      <c r="BL711">
        <v>0.93500000000000005</v>
      </c>
      <c r="BM711">
        <v>0.93500000000000005</v>
      </c>
      <c r="BN711">
        <v>0.93500000000000005</v>
      </c>
      <c r="BO711">
        <v>0.93500000000000005</v>
      </c>
      <c r="BP711">
        <v>0.93500000000000005</v>
      </c>
      <c r="BQ711">
        <v>0.95599999999999996</v>
      </c>
      <c r="BR711">
        <v>0.95599999999999996</v>
      </c>
      <c r="BS711">
        <v>0.95599999999999996</v>
      </c>
      <c r="BT711">
        <v>0.95599999999999996</v>
      </c>
      <c r="BU711">
        <v>0.95599999999999996</v>
      </c>
      <c r="BV711">
        <v>0.95599999999999996</v>
      </c>
      <c r="BW711">
        <v>0.95599999999999996</v>
      </c>
      <c r="BX711">
        <v>0.95599999999999996</v>
      </c>
      <c r="BY711">
        <v>0.95599999999999996</v>
      </c>
      <c r="BZ711">
        <v>0.95599999999999996</v>
      </c>
      <c r="CA711">
        <v>0.95599999999999996</v>
      </c>
      <c r="CB711">
        <v>0.95599999999999996</v>
      </c>
      <c r="CC711">
        <v>0.95599999999999996</v>
      </c>
      <c r="CD711">
        <v>0.95599999999999996</v>
      </c>
      <c r="CE711">
        <v>0.95599999999999996</v>
      </c>
      <c r="CF711">
        <v>0.95599999999999996</v>
      </c>
      <c r="CG711">
        <v>0.95599999999999996</v>
      </c>
      <c r="CH711">
        <v>0.95599999999999996</v>
      </c>
    </row>
    <row r="712" spans="1:86" x14ac:dyDescent="0.2">
      <c r="A712" t="s">
        <v>4318</v>
      </c>
      <c r="B712" t="s">
        <v>736</v>
      </c>
      <c r="C712">
        <v>-0.53800000000000003</v>
      </c>
      <c r="D712">
        <v>-0.53800000000000003</v>
      </c>
      <c r="E712">
        <v>-0.53800000000000003</v>
      </c>
      <c r="F712">
        <v>-0.53800000000000003</v>
      </c>
      <c r="G712">
        <v>-0.53800000000000003</v>
      </c>
      <c r="H712">
        <v>-0.53800000000000003</v>
      </c>
      <c r="I712">
        <v>-0.59799999999999998</v>
      </c>
      <c r="J712">
        <v>-0.59799999999999998</v>
      </c>
      <c r="K712">
        <v>-0.59799999999999998</v>
      </c>
      <c r="L712">
        <v>-0.59799999999999998</v>
      </c>
      <c r="M712">
        <v>-0.59799999999999998</v>
      </c>
      <c r="N712">
        <v>-0.59799999999999998</v>
      </c>
      <c r="O712">
        <v>-0.59799999999999998</v>
      </c>
      <c r="P712">
        <v>-0.59799999999999998</v>
      </c>
      <c r="Q712">
        <v>-0.59799999999999998</v>
      </c>
      <c r="R712">
        <v>-0.59799999999999998</v>
      </c>
      <c r="S712">
        <v>-0.59799999999999998</v>
      </c>
      <c r="T712">
        <v>-0.59799999999999998</v>
      </c>
      <c r="U712">
        <v>-0.68100000000000005</v>
      </c>
      <c r="V712">
        <v>-0.68100000000000005</v>
      </c>
      <c r="W712">
        <v>-0.68100000000000005</v>
      </c>
      <c r="X712">
        <v>-0.68100000000000005</v>
      </c>
      <c r="Y712">
        <v>-0.68100000000000005</v>
      </c>
      <c r="Z712">
        <v>-0.68100000000000005</v>
      </c>
      <c r="AA712">
        <v>-0.68100000000000005</v>
      </c>
      <c r="AB712">
        <v>-0.68100000000000005</v>
      </c>
      <c r="AC712">
        <v>-0.68100000000000005</v>
      </c>
      <c r="AD712">
        <v>-0.68100000000000005</v>
      </c>
      <c r="AE712">
        <v>-0.68100000000000005</v>
      </c>
      <c r="AF712">
        <v>-0.68100000000000005</v>
      </c>
      <c r="AG712">
        <v>-0.86599999999999999</v>
      </c>
      <c r="AH712">
        <v>-0.86599999999999999</v>
      </c>
      <c r="AI712">
        <v>-0.86599999999999999</v>
      </c>
      <c r="AJ712">
        <v>-0.86599999999999999</v>
      </c>
      <c r="AK712">
        <v>-0.86599999999999999</v>
      </c>
      <c r="AL712">
        <v>-0.86599999999999999</v>
      </c>
      <c r="AM712">
        <v>-0.86599999999999999</v>
      </c>
      <c r="AN712">
        <v>-0.86599999999999999</v>
      </c>
      <c r="AO712">
        <v>-0.86599999999999999</v>
      </c>
      <c r="AP712">
        <v>-0.86599999999999999</v>
      </c>
      <c r="AQ712">
        <v>-0.86599999999999999</v>
      </c>
      <c r="AR712">
        <v>-0.86599999999999999</v>
      </c>
      <c r="AS712">
        <v>-0.90100000000000002</v>
      </c>
      <c r="AT712">
        <v>-0.90100000000000002</v>
      </c>
      <c r="AU712">
        <v>-0.90100000000000002</v>
      </c>
      <c r="AV712">
        <v>-0.90100000000000002</v>
      </c>
      <c r="AW712">
        <v>-0.90100000000000002</v>
      </c>
      <c r="AX712">
        <v>-0.90100000000000002</v>
      </c>
      <c r="AY712">
        <v>-0.90100000000000002</v>
      </c>
      <c r="AZ712">
        <v>-0.90100000000000002</v>
      </c>
      <c r="BA712">
        <v>-0.90100000000000002</v>
      </c>
      <c r="BB712">
        <v>-0.90100000000000002</v>
      </c>
      <c r="BC712">
        <v>-0.90100000000000002</v>
      </c>
      <c r="BD712">
        <v>-0.90100000000000002</v>
      </c>
      <c r="BE712">
        <v>-0.93500000000000005</v>
      </c>
      <c r="BF712">
        <v>-0.93500000000000005</v>
      </c>
      <c r="BG712">
        <v>-0.93500000000000005</v>
      </c>
      <c r="BH712">
        <v>-0.93500000000000005</v>
      </c>
      <c r="BI712">
        <v>-0.93500000000000005</v>
      </c>
      <c r="BJ712">
        <v>-0.93500000000000005</v>
      </c>
      <c r="BK712">
        <v>-0.93500000000000005</v>
      </c>
      <c r="BL712">
        <v>-0.93500000000000005</v>
      </c>
      <c r="BM712">
        <v>-0.93500000000000005</v>
      </c>
      <c r="BN712">
        <v>-0.93500000000000005</v>
      </c>
      <c r="BO712">
        <v>-0.93500000000000005</v>
      </c>
      <c r="BP712">
        <v>-0.93500000000000005</v>
      </c>
      <c r="BQ712">
        <v>-0.95599999999999996</v>
      </c>
      <c r="BR712">
        <v>-0.95599999999999996</v>
      </c>
      <c r="BS712">
        <v>-0.95599999999999996</v>
      </c>
      <c r="BT712">
        <v>-0.95599999999999996</v>
      </c>
      <c r="BU712">
        <v>-0.95599999999999996</v>
      </c>
      <c r="BV712">
        <v>-0.95599999999999996</v>
      </c>
      <c r="BW712">
        <v>-0.95599999999999996</v>
      </c>
      <c r="BX712">
        <v>-0.95599999999999996</v>
      </c>
      <c r="BY712">
        <v>-0.95599999999999996</v>
      </c>
      <c r="BZ712">
        <v>-0.95599999999999996</v>
      </c>
      <c r="CA712">
        <v>-0.95599999999999996</v>
      </c>
      <c r="CB712">
        <v>-0.95599999999999996</v>
      </c>
      <c r="CC712">
        <v>-0.95599999999999996</v>
      </c>
      <c r="CD712">
        <v>-0.95599999999999996</v>
      </c>
      <c r="CE712">
        <v>-0.95599999999999996</v>
      </c>
      <c r="CF712">
        <v>-0.95599999999999996</v>
      </c>
      <c r="CG712">
        <v>-0.95599999999999996</v>
      </c>
      <c r="CH712">
        <v>-0.95599999999999996</v>
      </c>
    </row>
    <row r="713" spans="1:86" x14ac:dyDescent="0.2">
      <c r="A713" t="s">
        <v>4319</v>
      </c>
      <c r="B713" t="s">
        <v>737</v>
      </c>
      <c r="C713" t="s">
        <v>188</v>
      </c>
      <c r="D713" t="s">
        <v>188</v>
      </c>
      <c r="E713" t="s">
        <v>188</v>
      </c>
      <c r="F713" t="s">
        <v>188</v>
      </c>
      <c r="G713" t="s">
        <v>188</v>
      </c>
      <c r="H713" t="s">
        <v>188</v>
      </c>
      <c r="I713" t="s">
        <v>188</v>
      </c>
      <c r="J713" t="s">
        <v>188</v>
      </c>
      <c r="K713" t="s">
        <v>188</v>
      </c>
      <c r="L713" t="s">
        <v>188</v>
      </c>
      <c r="M713" t="s">
        <v>188</v>
      </c>
      <c r="N713" t="s">
        <v>188</v>
      </c>
      <c r="O713" t="s">
        <v>188</v>
      </c>
      <c r="P713" t="s">
        <v>188</v>
      </c>
      <c r="Q713" t="s">
        <v>188</v>
      </c>
      <c r="R713" t="s">
        <v>188</v>
      </c>
      <c r="S713" t="s">
        <v>188</v>
      </c>
      <c r="T713" t="s">
        <v>188</v>
      </c>
      <c r="U713" t="s">
        <v>188</v>
      </c>
      <c r="V713" t="s">
        <v>188</v>
      </c>
      <c r="W713" t="s">
        <v>188</v>
      </c>
      <c r="X713" t="s">
        <v>188</v>
      </c>
      <c r="Y713" t="s">
        <v>188</v>
      </c>
      <c r="Z713" t="s">
        <v>188</v>
      </c>
      <c r="AA713" t="s">
        <v>188</v>
      </c>
      <c r="AB713" t="s">
        <v>188</v>
      </c>
      <c r="AC713" t="s">
        <v>188</v>
      </c>
      <c r="AD713" t="s">
        <v>188</v>
      </c>
      <c r="AE713" t="s">
        <v>188</v>
      </c>
      <c r="AF713" t="s">
        <v>188</v>
      </c>
      <c r="AG713" t="s">
        <v>188</v>
      </c>
      <c r="AH713" t="s">
        <v>188</v>
      </c>
      <c r="AI713" t="s">
        <v>188</v>
      </c>
      <c r="AJ713" t="s">
        <v>188</v>
      </c>
      <c r="AK713" t="s">
        <v>188</v>
      </c>
      <c r="AL713" t="s">
        <v>188</v>
      </c>
      <c r="AM713" t="s">
        <v>188</v>
      </c>
      <c r="AN713" t="s">
        <v>188</v>
      </c>
      <c r="AO713" t="s">
        <v>188</v>
      </c>
      <c r="AP713" t="s">
        <v>188</v>
      </c>
      <c r="AQ713" t="s">
        <v>188</v>
      </c>
      <c r="AR713" t="s">
        <v>188</v>
      </c>
      <c r="AS713" t="s">
        <v>188</v>
      </c>
      <c r="AT713" t="s">
        <v>188</v>
      </c>
      <c r="AU713" t="s">
        <v>188</v>
      </c>
      <c r="AV713" t="s">
        <v>188</v>
      </c>
      <c r="AW713" t="s">
        <v>188</v>
      </c>
      <c r="AX713" t="s">
        <v>188</v>
      </c>
      <c r="AY713" t="s">
        <v>188</v>
      </c>
      <c r="AZ713" t="s">
        <v>188</v>
      </c>
      <c r="BA713" t="s">
        <v>188</v>
      </c>
      <c r="BB713" t="s">
        <v>188</v>
      </c>
      <c r="BC713" t="s">
        <v>188</v>
      </c>
      <c r="BD713" t="s">
        <v>188</v>
      </c>
      <c r="BE713" t="s">
        <v>188</v>
      </c>
      <c r="BF713" t="s">
        <v>188</v>
      </c>
      <c r="BG713" t="s">
        <v>188</v>
      </c>
      <c r="BH713" t="s">
        <v>188</v>
      </c>
      <c r="BI713" t="s">
        <v>188</v>
      </c>
      <c r="BJ713" t="s">
        <v>188</v>
      </c>
      <c r="BK713" t="s">
        <v>188</v>
      </c>
      <c r="BL713" t="s">
        <v>188</v>
      </c>
      <c r="BM713" t="s">
        <v>188</v>
      </c>
      <c r="BN713" t="s">
        <v>188</v>
      </c>
      <c r="BO713" t="s">
        <v>188</v>
      </c>
      <c r="BP713" t="s">
        <v>188</v>
      </c>
      <c r="BQ713" t="s">
        <v>188</v>
      </c>
      <c r="BR713" t="s">
        <v>188</v>
      </c>
      <c r="BS713" t="s">
        <v>188</v>
      </c>
      <c r="BT713" t="s">
        <v>188</v>
      </c>
      <c r="BU713" t="s">
        <v>188</v>
      </c>
      <c r="BV713" t="s">
        <v>188</v>
      </c>
      <c r="BW713" t="s">
        <v>188</v>
      </c>
      <c r="BX713" t="s">
        <v>188</v>
      </c>
      <c r="BY713" t="s">
        <v>188</v>
      </c>
      <c r="BZ713" t="s">
        <v>188</v>
      </c>
      <c r="CA713" t="s">
        <v>188</v>
      </c>
      <c r="CB713" t="s">
        <v>188</v>
      </c>
      <c r="CC713" t="s">
        <v>188</v>
      </c>
      <c r="CD713" t="s">
        <v>188</v>
      </c>
      <c r="CE713" t="s">
        <v>188</v>
      </c>
      <c r="CF713" t="s">
        <v>188</v>
      </c>
      <c r="CG713" t="s">
        <v>188</v>
      </c>
      <c r="CH713" t="s">
        <v>188</v>
      </c>
    </row>
    <row r="714" spans="1:86" x14ac:dyDescent="0.2">
      <c r="A714" t="s">
        <v>4320</v>
      </c>
      <c r="B714" t="s">
        <v>738</v>
      </c>
      <c r="C714" t="s">
        <v>188</v>
      </c>
      <c r="D714" t="s">
        <v>188</v>
      </c>
      <c r="E714" t="s">
        <v>188</v>
      </c>
      <c r="F714" t="s">
        <v>188</v>
      </c>
      <c r="G714" t="s">
        <v>188</v>
      </c>
      <c r="H714" t="s">
        <v>188</v>
      </c>
      <c r="I714" t="s">
        <v>188</v>
      </c>
      <c r="J714" t="s">
        <v>188</v>
      </c>
      <c r="K714" t="s">
        <v>188</v>
      </c>
      <c r="L714" t="s">
        <v>188</v>
      </c>
      <c r="M714" t="s">
        <v>188</v>
      </c>
      <c r="N714" t="s">
        <v>188</v>
      </c>
      <c r="O714" t="s">
        <v>188</v>
      </c>
      <c r="P714" t="s">
        <v>188</v>
      </c>
      <c r="Q714" t="s">
        <v>188</v>
      </c>
      <c r="R714" t="s">
        <v>188</v>
      </c>
      <c r="S714" t="s">
        <v>188</v>
      </c>
      <c r="T714" t="s">
        <v>188</v>
      </c>
      <c r="U714" t="s">
        <v>188</v>
      </c>
      <c r="V714" t="s">
        <v>188</v>
      </c>
      <c r="W714" t="s">
        <v>188</v>
      </c>
      <c r="X714" t="s">
        <v>188</v>
      </c>
      <c r="Y714" t="s">
        <v>188</v>
      </c>
      <c r="Z714" t="s">
        <v>188</v>
      </c>
      <c r="AA714" t="s">
        <v>188</v>
      </c>
      <c r="AB714" t="s">
        <v>188</v>
      </c>
      <c r="AC714" t="s">
        <v>188</v>
      </c>
      <c r="AD714" t="s">
        <v>188</v>
      </c>
      <c r="AE714" t="s">
        <v>188</v>
      </c>
      <c r="AF714" t="s">
        <v>188</v>
      </c>
      <c r="AG714" t="s">
        <v>188</v>
      </c>
      <c r="AH714" t="s">
        <v>188</v>
      </c>
      <c r="AI714" t="s">
        <v>188</v>
      </c>
      <c r="AJ714" t="s">
        <v>188</v>
      </c>
      <c r="AK714" t="s">
        <v>188</v>
      </c>
      <c r="AL714" t="s">
        <v>188</v>
      </c>
      <c r="AM714" t="s">
        <v>188</v>
      </c>
      <c r="AN714" t="s">
        <v>188</v>
      </c>
      <c r="AO714" t="s">
        <v>188</v>
      </c>
      <c r="AP714" t="s">
        <v>188</v>
      </c>
      <c r="AQ714" t="s">
        <v>188</v>
      </c>
      <c r="AR714" t="s">
        <v>188</v>
      </c>
      <c r="AS714" t="s">
        <v>188</v>
      </c>
      <c r="AT714" t="s">
        <v>188</v>
      </c>
      <c r="AU714" t="s">
        <v>188</v>
      </c>
      <c r="AV714" t="s">
        <v>188</v>
      </c>
      <c r="AW714" t="s">
        <v>188</v>
      </c>
      <c r="AX714" t="s">
        <v>188</v>
      </c>
      <c r="AY714" t="s">
        <v>188</v>
      </c>
      <c r="AZ714" t="s">
        <v>188</v>
      </c>
      <c r="BA714" t="s">
        <v>188</v>
      </c>
      <c r="BB714" t="s">
        <v>188</v>
      </c>
      <c r="BC714" t="s">
        <v>188</v>
      </c>
      <c r="BD714" t="s">
        <v>188</v>
      </c>
      <c r="BE714" t="s">
        <v>188</v>
      </c>
      <c r="BF714" t="s">
        <v>188</v>
      </c>
      <c r="BG714" t="s">
        <v>188</v>
      </c>
      <c r="BH714" t="s">
        <v>188</v>
      </c>
      <c r="BI714" t="s">
        <v>188</v>
      </c>
      <c r="BJ714" t="s">
        <v>188</v>
      </c>
      <c r="BK714" t="s">
        <v>188</v>
      </c>
      <c r="BL714" t="s">
        <v>188</v>
      </c>
      <c r="BM714" t="s">
        <v>188</v>
      </c>
      <c r="BN714" t="s">
        <v>188</v>
      </c>
      <c r="BO714" t="s">
        <v>188</v>
      </c>
      <c r="BP714" t="s">
        <v>188</v>
      </c>
      <c r="BQ714" t="s">
        <v>188</v>
      </c>
      <c r="BR714" t="s">
        <v>188</v>
      </c>
      <c r="BS714" t="s">
        <v>188</v>
      </c>
      <c r="BT714" t="s">
        <v>188</v>
      </c>
      <c r="BU714" t="s">
        <v>188</v>
      </c>
      <c r="BV714" t="s">
        <v>188</v>
      </c>
      <c r="BW714" t="s">
        <v>188</v>
      </c>
      <c r="BX714" t="s">
        <v>188</v>
      </c>
      <c r="BY714" t="s">
        <v>188</v>
      </c>
      <c r="BZ714" t="s">
        <v>188</v>
      </c>
      <c r="CA714" t="s">
        <v>188</v>
      </c>
      <c r="CB714" t="s">
        <v>188</v>
      </c>
      <c r="CC714" t="s">
        <v>188</v>
      </c>
      <c r="CD714" t="s">
        <v>188</v>
      </c>
      <c r="CE714" t="s">
        <v>188</v>
      </c>
      <c r="CF714" t="s">
        <v>188</v>
      </c>
      <c r="CG714" t="s">
        <v>188</v>
      </c>
      <c r="CH714" t="s">
        <v>188</v>
      </c>
    </row>
    <row r="715" spans="1:86" x14ac:dyDescent="0.2">
      <c r="A715" t="s">
        <v>4321</v>
      </c>
      <c r="B715" t="s">
        <v>739</v>
      </c>
      <c r="C715" t="s">
        <v>188</v>
      </c>
      <c r="D715" t="s">
        <v>188</v>
      </c>
      <c r="E715" t="s">
        <v>188</v>
      </c>
      <c r="F715" t="s">
        <v>188</v>
      </c>
      <c r="G715" t="s">
        <v>188</v>
      </c>
      <c r="H715" t="s">
        <v>188</v>
      </c>
      <c r="I715" t="s">
        <v>188</v>
      </c>
      <c r="J715" t="s">
        <v>188</v>
      </c>
      <c r="K715" t="s">
        <v>188</v>
      </c>
      <c r="L715" t="s">
        <v>188</v>
      </c>
      <c r="M715" t="s">
        <v>188</v>
      </c>
      <c r="N715" t="s">
        <v>188</v>
      </c>
      <c r="O715" t="s">
        <v>188</v>
      </c>
      <c r="P715" t="s">
        <v>188</v>
      </c>
      <c r="Q715" t="s">
        <v>188</v>
      </c>
      <c r="R715" t="s">
        <v>188</v>
      </c>
      <c r="S715" t="s">
        <v>188</v>
      </c>
      <c r="T715" t="s">
        <v>188</v>
      </c>
      <c r="U715" t="s">
        <v>188</v>
      </c>
      <c r="V715" t="s">
        <v>188</v>
      </c>
      <c r="W715" t="s">
        <v>188</v>
      </c>
      <c r="X715" t="s">
        <v>188</v>
      </c>
      <c r="Y715" t="s">
        <v>188</v>
      </c>
      <c r="Z715" t="s">
        <v>188</v>
      </c>
      <c r="AA715" t="s">
        <v>188</v>
      </c>
      <c r="AB715" t="s">
        <v>188</v>
      </c>
      <c r="AC715" t="s">
        <v>188</v>
      </c>
      <c r="AD715" t="s">
        <v>188</v>
      </c>
      <c r="AE715" t="s">
        <v>188</v>
      </c>
      <c r="AF715" t="s">
        <v>188</v>
      </c>
      <c r="AG715" t="s">
        <v>188</v>
      </c>
      <c r="AH715" t="s">
        <v>188</v>
      </c>
      <c r="AI715" t="s">
        <v>188</v>
      </c>
      <c r="AJ715" t="s">
        <v>188</v>
      </c>
      <c r="AK715" t="s">
        <v>188</v>
      </c>
      <c r="AL715" t="s">
        <v>188</v>
      </c>
      <c r="AM715" t="s">
        <v>188</v>
      </c>
      <c r="AN715" t="s">
        <v>188</v>
      </c>
      <c r="AO715" t="s">
        <v>188</v>
      </c>
      <c r="AP715" t="s">
        <v>188</v>
      </c>
      <c r="AQ715" t="s">
        <v>188</v>
      </c>
      <c r="AR715" t="s">
        <v>188</v>
      </c>
      <c r="AS715" t="s">
        <v>188</v>
      </c>
      <c r="AT715" t="s">
        <v>188</v>
      </c>
      <c r="AU715" t="s">
        <v>188</v>
      </c>
      <c r="AV715" t="s">
        <v>188</v>
      </c>
      <c r="AW715" t="s">
        <v>188</v>
      </c>
      <c r="AX715" t="s">
        <v>188</v>
      </c>
      <c r="AY715" t="s">
        <v>188</v>
      </c>
      <c r="AZ715" t="s">
        <v>188</v>
      </c>
      <c r="BA715" t="s">
        <v>188</v>
      </c>
      <c r="BB715" t="s">
        <v>188</v>
      </c>
      <c r="BC715" t="s">
        <v>188</v>
      </c>
      <c r="BD715" t="s">
        <v>188</v>
      </c>
      <c r="BE715" t="s">
        <v>188</v>
      </c>
      <c r="BF715" t="s">
        <v>188</v>
      </c>
      <c r="BG715" t="s">
        <v>188</v>
      </c>
      <c r="BH715" t="s">
        <v>188</v>
      </c>
      <c r="BI715" t="s">
        <v>188</v>
      </c>
      <c r="BJ715" t="s">
        <v>188</v>
      </c>
      <c r="BK715" t="s">
        <v>188</v>
      </c>
      <c r="BL715" t="s">
        <v>188</v>
      </c>
      <c r="BM715" t="s">
        <v>188</v>
      </c>
      <c r="BN715" t="s">
        <v>188</v>
      </c>
      <c r="BO715" t="s">
        <v>188</v>
      </c>
      <c r="BP715" t="s">
        <v>188</v>
      </c>
      <c r="BQ715" t="s">
        <v>188</v>
      </c>
      <c r="BR715" t="s">
        <v>188</v>
      </c>
      <c r="BS715" t="s">
        <v>188</v>
      </c>
      <c r="BT715" t="s">
        <v>188</v>
      </c>
      <c r="BU715" t="s">
        <v>188</v>
      </c>
      <c r="BV715" t="s">
        <v>188</v>
      </c>
      <c r="BW715" t="s">
        <v>188</v>
      </c>
      <c r="BX715" t="s">
        <v>188</v>
      </c>
      <c r="BY715" t="s">
        <v>188</v>
      </c>
      <c r="BZ715" t="s">
        <v>188</v>
      </c>
      <c r="CA715" t="s">
        <v>188</v>
      </c>
      <c r="CB715" t="s">
        <v>188</v>
      </c>
      <c r="CC715" t="s">
        <v>188</v>
      </c>
      <c r="CD715" t="s">
        <v>188</v>
      </c>
      <c r="CE715" t="s">
        <v>188</v>
      </c>
      <c r="CF715" t="s">
        <v>188</v>
      </c>
      <c r="CG715" t="s">
        <v>188</v>
      </c>
      <c r="CH715" t="s">
        <v>188</v>
      </c>
    </row>
    <row r="716" spans="1:86" x14ac:dyDescent="0.2">
      <c r="A716" t="s">
        <v>4322</v>
      </c>
      <c r="B716" t="s">
        <v>740</v>
      </c>
      <c r="C716">
        <v>479.988</v>
      </c>
      <c r="D716">
        <v>489.95699999999999</v>
      </c>
      <c r="E716">
        <v>491.36599999999999</v>
      </c>
      <c r="F716">
        <v>489.87099999999998</v>
      </c>
      <c r="G716">
        <v>489.77100000000002</v>
      </c>
      <c r="H716">
        <v>490.75</v>
      </c>
      <c r="I716">
        <v>524.80700000000002</v>
      </c>
      <c r="J716">
        <v>524.11300000000006</v>
      </c>
      <c r="K716">
        <v>525.15499999999997</v>
      </c>
      <c r="L716">
        <v>524.553</v>
      </c>
      <c r="M716">
        <v>524.16399999999999</v>
      </c>
      <c r="N716">
        <v>525.26300000000003</v>
      </c>
      <c r="O716">
        <v>524.51</v>
      </c>
      <c r="P716">
        <v>524.49800000000005</v>
      </c>
      <c r="Q716">
        <v>519.06600000000003</v>
      </c>
      <c r="R716">
        <v>524.45899999999995</v>
      </c>
      <c r="S716">
        <v>524.44799999999998</v>
      </c>
      <c r="T716">
        <v>524.98599999999999</v>
      </c>
      <c r="U716">
        <v>639.42999999999995</v>
      </c>
      <c r="V716">
        <v>639.471</v>
      </c>
      <c r="W716">
        <v>640.351</v>
      </c>
      <c r="X716">
        <v>639.60900000000004</v>
      </c>
      <c r="Y716">
        <v>639.60699999999997</v>
      </c>
      <c r="Z716">
        <v>640.18399999999997</v>
      </c>
      <c r="AA716">
        <v>629.53200000000004</v>
      </c>
      <c r="AB716">
        <v>638.20699999999999</v>
      </c>
      <c r="AC716">
        <v>643.07899999999995</v>
      </c>
      <c r="AD716">
        <v>639.73900000000003</v>
      </c>
      <c r="AE716">
        <v>637.94399999999996</v>
      </c>
      <c r="AF716">
        <v>640.30200000000002</v>
      </c>
      <c r="AG716">
        <v>536.82899999999995</v>
      </c>
      <c r="AH716">
        <v>539.04200000000003</v>
      </c>
      <c r="AI716">
        <v>539.54499999999996</v>
      </c>
      <c r="AJ716">
        <v>539.45000000000005</v>
      </c>
      <c r="AK716">
        <v>538.66899999999998</v>
      </c>
      <c r="AL716">
        <v>539.50900000000001</v>
      </c>
      <c r="AM716">
        <v>539.09199999999998</v>
      </c>
      <c r="AN716">
        <v>534.16300000000001</v>
      </c>
      <c r="AO716">
        <v>539.61599999999999</v>
      </c>
      <c r="AP716">
        <v>538.98800000000006</v>
      </c>
      <c r="AQ716">
        <v>538.81700000000001</v>
      </c>
      <c r="AR716">
        <v>539.25599999999997</v>
      </c>
      <c r="AS716">
        <v>540.57799999999997</v>
      </c>
      <c r="AT716">
        <v>540.34799999999996</v>
      </c>
      <c r="AU716">
        <v>541.02599999999995</v>
      </c>
      <c r="AV716">
        <v>540.46400000000006</v>
      </c>
      <c r="AW716">
        <v>540.55200000000002</v>
      </c>
      <c r="AX716">
        <v>540.755</v>
      </c>
      <c r="AY716">
        <v>540.70799999999997</v>
      </c>
      <c r="AZ716">
        <v>540.572</v>
      </c>
      <c r="BA716">
        <v>541</v>
      </c>
      <c r="BB716">
        <v>540.58900000000006</v>
      </c>
      <c r="BC716">
        <v>547.11800000000005</v>
      </c>
      <c r="BD716">
        <v>541.23500000000001</v>
      </c>
      <c r="BE716">
        <v>674.27599999999995</v>
      </c>
      <c r="BF716">
        <v>674.59400000000005</v>
      </c>
      <c r="BG716">
        <v>674.23099999999999</v>
      </c>
      <c r="BH716">
        <v>675.38199999999995</v>
      </c>
      <c r="BI716">
        <v>674.42200000000003</v>
      </c>
      <c r="BJ716">
        <v>675.80200000000002</v>
      </c>
      <c r="BK716">
        <v>663.66</v>
      </c>
      <c r="BL716">
        <v>674.16700000000003</v>
      </c>
      <c r="BM716">
        <v>675.42200000000003</v>
      </c>
      <c r="BN716">
        <v>673.15800000000002</v>
      </c>
      <c r="BO716">
        <v>674.55700000000002</v>
      </c>
      <c r="BP716">
        <v>679.42399999999998</v>
      </c>
      <c r="BQ716">
        <v>620.15200000000004</v>
      </c>
      <c r="BR716">
        <v>619.56799999999998</v>
      </c>
      <c r="BS716">
        <v>619.81399999999996</v>
      </c>
      <c r="BT716">
        <v>619.78700000000003</v>
      </c>
      <c r="BU716">
        <v>617.43600000000004</v>
      </c>
      <c r="BV716">
        <v>617.32299999999998</v>
      </c>
      <c r="BW716">
        <v>618.69500000000005</v>
      </c>
      <c r="BX716">
        <v>619.71</v>
      </c>
      <c r="BY716">
        <v>617.154</v>
      </c>
      <c r="BZ716">
        <v>618.39099999999996</v>
      </c>
      <c r="CA716">
        <v>617.29300000000001</v>
      </c>
      <c r="CB716">
        <v>617.40700000000004</v>
      </c>
      <c r="CC716">
        <v>709.03899999999999</v>
      </c>
      <c r="CD716">
        <v>740.553</v>
      </c>
      <c r="CE716">
        <v>712.73</v>
      </c>
      <c r="CF716">
        <v>686.98900000000003</v>
      </c>
      <c r="CG716">
        <v>694.88</v>
      </c>
      <c r="CH716">
        <v>695.32600000000002</v>
      </c>
    </row>
    <row r="717" spans="1:86" x14ac:dyDescent="0.2">
      <c r="A717" t="s">
        <v>4323</v>
      </c>
      <c r="B717" t="s">
        <v>741</v>
      </c>
      <c r="C717">
        <v>490.00099999999998</v>
      </c>
      <c r="D717">
        <v>489.964</v>
      </c>
      <c r="E717">
        <v>489.86599999999999</v>
      </c>
      <c r="F717">
        <v>489.81599999999997</v>
      </c>
      <c r="G717">
        <v>489.77300000000002</v>
      </c>
      <c r="H717">
        <v>489.73200000000003</v>
      </c>
      <c r="I717">
        <v>524.55399999999997</v>
      </c>
      <c r="J717">
        <v>523.84699999999998</v>
      </c>
      <c r="K717">
        <v>524.53599999999994</v>
      </c>
      <c r="L717">
        <v>524.51300000000003</v>
      </c>
      <c r="M717">
        <v>524.49300000000005</v>
      </c>
      <c r="N717">
        <v>524.6</v>
      </c>
      <c r="O717">
        <v>524.45299999999997</v>
      </c>
      <c r="P717">
        <v>524.58900000000006</v>
      </c>
      <c r="Q717">
        <v>523.84900000000005</v>
      </c>
      <c r="R717">
        <v>524.41300000000001</v>
      </c>
      <c r="S717">
        <v>524.39300000000003</v>
      </c>
      <c r="T717">
        <v>524.37400000000002</v>
      </c>
      <c r="U717">
        <v>639.26599999999996</v>
      </c>
      <c r="V717">
        <v>639.31600000000003</v>
      </c>
      <c r="W717">
        <v>639.88099999999997</v>
      </c>
      <c r="X717">
        <v>639.41600000000005</v>
      </c>
      <c r="Y717">
        <v>639.46500000000003</v>
      </c>
      <c r="Z717">
        <v>639.51499999999999</v>
      </c>
      <c r="AA717">
        <v>639.56100000000004</v>
      </c>
      <c r="AB717">
        <v>638.08699999999999</v>
      </c>
      <c r="AC717">
        <v>639.69600000000003</v>
      </c>
      <c r="AD717">
        <v>639.65700000000004</v>
      </c>
      <c r="AE717">
        <v>638.07100000000003</v>
      </c>
      <c r="AF717">
        <v>639.71699999999998</v>
      </c>
      <c r="AG717">
        <v>537.72799999999995</v>
      </c>
      <c r="AH717">
        <v>538.84400000000005</v>
      </c>
      <c r="AI717">
        <v>538.90700000000004</v>
      </c>
      <c r="AJ717">
        <v>538.86500000000001</v>
      </c>
      <c r="AK717">
        <v>538.87400000000002</v>
      </c>
      <c r="AL717">
        <v>538.92100000000005</v>
      </c>
      <c r="AM717">
        <v>538.89099999999996</v>
      </c>
      <c r="AN717">
        <v>538.9</v>
      </c>
      <c r="AO717">
        <v>538.94100000000003</v>
      </c>
      <c r="AP717">
        <v>538.91499999999996</v>
      </c>
      <c r="AQ717">
        <v>537.721</v>
      </c>
      <c r="AR717">
        <v>538.93200000000002</v>
      </c>
      <c r="AS717">
        <v>540.25800000000004</v>
      </c>
      <c r="AT717">
        <v>540.26400000000001</v>
      </c>
      <c r="AU717">
        <v>540.27599999999995</v>
      </c>
      <c r="AV717">
        <v>540.27700000000004</v>
      </c>
      <c r="AW717">
        <v>540.30200000000002</v>
      </c>
      <c r="AX717">
        <v>540.29700000000003</v>
      </c>
      <c r="AY717">
        <v>540.29600000000005</v>
      </c>
      <c r="AZ717">
        <v>540.30899999999997</v>
      </c>
      <c r="BA717">
        <v>540.34299999999996</v>
      </c>
      <c r="BB717">
        <v>540.43299999999999</v>
      </c>
      <c r="BC717">
        <v>540.31500000000005</v>
      </c>
      <c r="BD717">
        <v>540.322</v>
      </c>
      <c r="BE717">
        <v>673.8</v>
      </c>
      <c r="BF717">
        <v>673.83699999999999</v>
      </c>
      <c r="BG717">
        <v>673.88300000000004</v>
      </c>
      <c r="BH717">
        <v>674.03</v>
      </c>
      <c r="BI717">
        <v>674.03700000000003</v>
      </c>
      <c r="BJ717">
        <v>673.99900000000002</v>
      </c>
      <c r="BK717">
        <v>674.54</v>
      </c>
      <c r="BL717">
        <v>674.12800000000004</v>
      </c>
      <c r="BM717">
        <v>674.52</v>
      </c>
      <c r="BN717">
        <v>674.11900000000003</v>
      </c>
      <c r="BO717">
        <v>674.18499999999995</v>
      </c>
      <c r="BP717">
        <v>674.18600000000004</v>
      </c>
      <c r="BQ717">
        <v>619.21400000000006</v>
      </c>
      <c r="BR717">
        <v>619.25699999999995</v>
      </c>
      <c r="BS717">
        <v>619.24599999999998</v>
      </c>
      <c r="BT717">
        <v>619.26800000000003</v>
      </c>
      <c r="BU717">
        <v>617.31399999999996</v>
      </c>
      <c r="BV717">
        <v>619.38199999999995</v>
      </c>
      <c r="BW717">
        <v>619.57299999999998</v>
      </c>
      <c r="BX717">
        <v>619.35500000000002</v>
      </c>
      <c r="BY717">
        <v>617.59400000000005</v>
      </c>
      <c r="BZ717">
        <v>619.38199999999995</v>
      </c>
      <c r="CA717">
        <v>617.36599999999999</v>
      </c>
      <c r="CB717">
        <v>617.23099999999999</v>
      </c>
      <c r="CC717">
        <v>708.95699999999999</v>
      </c>
      <c r="CD717">
        <v>740.63499999999999</v>
      </c>
      <c r="CE717">
        <v>703.26300000000003</v>
      </c>
      <c r="CF717">
        <v>683.56600000000003</v>
      </c>
      <c r="CG717">
        <v>695.48299999999995</v>
      </c>
      <c r="CH717">
        <v>694.91700000000003</v>
      </c>
    </row>
    <row r="718" spans="1:86" x14ac:dyDescent="0.2">
      <c r="A718" t="s">
        <v>4324</v>
      </c>
      <c r="B718" t="s">
        <v>742</v>
      </c>
      <c r="C718">
        <v>-10.013</v>
      </c>
      <c r="D718">
        <v>-7.0000000000000001E-3</v>
      </c>
      <c r="E718">
        <v>1.5</v>
      </c>
      <c r="F718">
        <v>5.5E-2</v>
      </c>
      <c r="G718">
        <v>-2E-3</v>
      </c>
      <c r="H718">
        <v>1.018</v>
      </c>
      <c r="I718">
        <v>0.253</v>
      </c>
      <c r="J718">
        <v>0.26600000000000001</v>
      </c>
      <c r="K718">
        <v>0.62</v>
      </c>
      <c r="L718">
        <v>0.04</v>
      </c>
      <c r="M718">
        <v>-0.32900000000000001</v>
      </c>
      <c r="N718">
        <v>0.66300000000000003</v>
      </c>
      <c r="O718">
        <v>5.7000000000000002E-2</v>
      </c>
      <c r="P718">
        <v>-9.0999999999999998E-2</v>
      </c>
      <c r="Q718">
        <v>-4.7839999999999998</v>
      </c>
      <c r="R718">
        <v>4.5999999999999999E-2</v>
      </c>
      <c r="S718">
        <v>5.5E-2</v>
      </c>
      <c r="T718">
        <v>0.61199999999999999</v>
      </c>
      <c r="U718">
        <v>0.16400000000000001</v>
      </c>
      <c r="V718">
        <v>0.155</v>
      </c>
      <c r="W718">
        <v>0.47</v>
      </c>
      <c r="X718">
        <v>0.193</v>
      </c>
      <c r="Y718">
        <v>0.14199999999999999</v>
      </c>
      <c r="Z718">
        <v>0.66900000000000004</v>
      </c>
      <c r="AA718">
        <v>-10.029</v>
      </c>
      <c r="AB718">
        <v>0.12</v>
      </c>
      <c r="AC718">
        <v>3.383</v>
      </c>
      <c r="AD718">
        <v>8.1000000000000003E-2</v>
      </c>
      <c r="AE718">
        <v>-0.127</v>
      </c>
      <c r="AF718">
        <v>0.58499999999999996</v>
      </c>
      <c r="AG718">
        <v>-0.9</v>
      </c>
      <c r="AH718">
        <v>0.19800000000000001</v>
      </c>
      <c r="AI718">
        <v>0.63800000000000001</v>
      </c>
      <c r="AJ718">
        <v>0.58499999999999996</v>
      </c>
      <c r="AK718">
        <v>-0.20499999999999999</v>
      </c>
      <c r="AL718">
        <v>0.58699999999999997</v>
      </c>
      <c r="AM718">
        <v>0.20100000000000001</v>
      </c>
      <c r="AN718">
        <v>-4.7370000000000001</v>
      </c>
      <c r="AO718">
        <v>0.67500000000000004</v>
      </c>
      <c r="AP718">
        <v>7.2999999999999995E-2</v>
      </c>
      <c r="AQ718">
        <v>1.095</v>
      </c>
      <c r="AR718">
        <v>0.32400000000000001</v>
      </c>
      <c r="AS718">
        <v>0.32100000000000001</v>
      </c>
      <c r="AT718">
        <v>8.4000000000000005E-2</v>
      </c>
      <c r="AU718">
        <v>0.749</v>
      </c>
      <c r="AV718">
        <v>0.187</v>
      </c>
      <c r="AW718">
        <v>0.251</v>
      </c>
      <c r="AX718">
        <v>0.45800000000000002</v>
      </c>
      <c r="AY718">
        <v>0.41199999999999998</v>
      </c>
      <c r="AZ718">
        <v>0.26300000000000001</v>
      </c>
      <c r="BA718">
        <v>0.65700000000000003</v>
      </c>
      <c r="BB718">
        <v>0.156</v>
      </c>
      <c r="BC718">
        <v>6.8029999999999999</v>
      </c>
      <c r="BD718">
        <v>0.91300000000000003</v>
      </c>
      <c r="BE718">
        <v>0.47599999999999998</v>
      </c>
      <c r="BF718">
        <v>0.75700000000000001</v>
      </c>
      <c r="BG718">
        <v>0.34799999999999998</v>
      </c>
      <c r="BH718">
        <v>1.3520000000000001</v>
      </c>
      <c r="BI718">
        <v>0.38500000000000001</v>
      </c>
      <c r="BJ718">
        <v>1.8029999999999999</v>
      </c>
      <c r="BK718">
        <v>-10.88</v>
      </c>
      <c r="BL718">
        <v>3.7999999999999999E-2</v>
      </c>
      <c r="BM718">
        <v>0.90200000000000002</v>
      </c>
      <c r="BN718">
        <v>-0.96099999999999997</v>
      </c>
      <c r="BO718">
        <v>0.372</v>
      </c>
      <c r="BP718">
        <v>5.2389999999999999</v>
      </c>
      <c r="BQ718">
        <v>0.93799999999999994</v>
      </c>
      <c r="BR718">
        <v>0.311</v>
      </c>
      <c r="BS718">
        <v>0.56799999999999995</v>
      </c>
      <c r="BT718">
        <v>0.51900000000000002</v>
      </c>
      <c r="BU718">
        <v>0.122</v>
      </c>
      <c r="BV718">
        <v>-2.0590000000000002</v>
      </c>
      <c r="BW718">
        <v>-0.878</v>
      </c>
      <c r="BX718">
        <v>0.35499999999999998</v>
      </c>
      <c r="BY718">
        <v>-0.44</v>
      </c>
      <c r="BZ718">
        <v>-0.99099999999999999</v>
      </c>
      <c r="CA718">
        <v>-7.3999999999999996E-2</v>
      </c>
      <c r="CB718">
        <v>0.17499999999999999</v>
      </c>
      <c r="CC718">
        <v>8.2000000000000003E-2</v>
      </c>
      <c r="CD718">
        <v>-8.2000000000000003E-2</v>
      </c>
      <c r="CE718">
        <v>9.4670000000000005</v>
      </c>
      <c r="CF718">
        <v>3.423</v>
      </c>
      <c r="CG718">
        <v>-0.60299999999999998</v>
      </c>
      <c r="CH718">
        <v>0.41</v>
      </c>
    </row>
    <row r="719" spans="1:86" x14ac:dyDescent="0.2">
      <c r="A719" t="s">
        <v>4325</v>
      </c>
      <c r="B719" t="s">
        <v>743</v>
      </c>
      <c r="C719">
        <v>-10.087</v>
      </c>
      <c r="D719">
        <v>0.05</v>
      </c>
      <c r="E719">
        <v>0.89500000000000002</v>
      </c>
      <c r="F719">
        <v>5.0999999999999997E-2</v>
      </c>
      <c r="G719">
        <v>-0.02</v>
      </c>
      <c r="H719">
        <v>0.81</v>
      </c>
      <c r="I719">
        <v>6.4000000000000001E-2</v>
      </c>
      <c r="J719">
        <v>0.14599999999999999</v>
      </c>
      <c r="K719">
        <v>0.53300000000000003</v>
      </c>
      <c r="L719">
        <v>0.01</v>
      </c>
      <c r="M719">
        <v>-0.35799999999999998</v>
      </c>
      <c r="N719">
        <v>0.435</v>
      </c>
      <c r="O719">
        <v>2.5999999999999999E-2</v>
      </c>
      <c r="P719">
        <v>2.1999999999999999E-2</v>
      </c>
      <c r="Q719">
        <v>-5.298</v>
      </c>
      <c r="R719">
        <v>2.3E-2</v>
      </c>
      <c r="S719">
        <v>2.3E-2</v>
      </c>
      <c r="T719">
        <v>0.42099999999999999</v>
      </c>
      <c r="U719">
        <v>3.5999999999999997E-2</v>
      </c>
      <c r="V719">
        <v>6.7000000000000004E-2</v>
      </c>
      <c r="W719">
        <v>0.44</v>
      </c>
      <c r="X719">
        <v>0.17299999999999999</v>
      </c>
      <c r="Y719">
        <v>0.105</v>
      </c>
      <c r="Z719">
        <v>0.438</v>
      </c>
      <c r="AA719">
        <v>-10.051</v>
      </c>
      <c r="AB719">
        <v>5.8000000000000003E-2</v>
      </c>
      <c r="AC719">
        <v>3.012</v>
      </c>
      <c r="AD719">
        <v>4.1000000000000002E-2</v>
      </c>
      <c r="AE719">
        <v>-0.14699999999999999</v>
      </c>
      <c r="AF719">
        <v>0.41899999999999998</v>
      </c>
      <c r="AG719">
        <v>-1.117</v>
      </c>
      <c r="AH719">
        <v>0.17299999999999999</v>
      </c>
      <c r="AI719">
        <v>0.59299999999999997</v>
      </c>
      <c r="AJ719">
        <v>0.56200000000000006</v>
      </c>
      <c r="AK719">
        <v>-0.23200000000000001</v>
      </c>
      <c r="AL719">
        <v>0.54600000000000004</v>
      </c>
      <c r="AM719">
        <v>3.7999999999999999E-2</v>
      </c>
      <c r="AN719">
        <v>-4.82</v>
      </c>
      <c r="AO719">
        <v>0.36699999999999999</v>
      </c>
      <c r="AP719">
        <v>4.5999999999999999E-2</v>
      </c>
      <c r="AQ719">
        <v>0.64</v>
      </c>
      <c r="AR719">
        <v>0.221</v>
      </c>
      <c r="AS719">
        <v>0.13500000000000001</v>
      </c>
      <c r="AT719">
        <v>4.9000000000000002E-2</v>
      </c>
      <c r="AU719">
        <v>0.69199999999999995</v>
      </c>
      <c r="AV719">
        <v>0.16400000000000001</v>
      </c>
      <c r="AW719">
        <v>0.245</v>
      </c>
      <c r="AX719">
        <v>0.39</v>
      </c>
      <c r="AY719">
        <v>0.25</v>
      </c>
      <c r="AZ719">
        <v>0.22</v>
      </c>
      <c r="BA719">
        <v>0.40400000000000003</v>
      </c>
      <c r="BB719">
        <v>0.253</v>
      </c>
      <c r="BC719">
        <v>6.6790000000000003</v>
      </c>
      <c r="BD719">
        <v>0.56799999999999995</v>
      </c>
      <c r="BE719">
        <v>0.221</v>
      </c>
      <c r="BF719">
        <v>0.71599999999999997</v>
      </c>
      <c r="BG719">
        <v>-9.4E-2</v>
      </c>
      <c r="BH719">
        <v>1.4470000000000001</v>
      </c>
      <c r="BI719">
        <v>0.111</v>
      </c>
      <c r="BJ719">
        <v>1.722</v>
      </c>
      <c r="BK719">
        <v>-10.541</v>
      </c>
      <c r="BL719">
        <v>7.2999999999999995E-2</v>
      </c>
      <c r="BM719">
        <v>0.97</v>
      </c>
      <c r="BN719">
        <v>-0.98299999999999998</v>
      </c>
      <c r="BO719">
        <v>7.2999999999999995E-2</v>
      </c>
      <c r="BP719">
        <v>2.5179999999999998</v>
      </c>
      <c r="BQ719">
        <v>5.8999999999999997E-2</v>
      </c>
      <c r="BR719">
        <v>8.5000000000000006E-2</v>
      </c>
      <c r="BS719">
        <v>0.40100000000000002</v>
      </c>
      <c r="BT719">
        <v>0.47399999999999998</v>
      </c>
      <c r="BU719">
        <v>0.114</v>
      </c>
      <c r="BV719">
        <v>-2.0579999999999998</v>
      </c>
      <c r="BW719">
        <v>-0.78</v>
      </c>
      <c r="BX719">
        <v>7.0000000000000007E-2</v>
      </c>
      <c r="BY719">
        <v>-0.129</v>
      </c>
      <c r="BZ719">
        <v>-1.044</v>
      </c>
      <c r="CA719">
        <v>-5.6000000000000001E-2</v>
      </c>
      <c r="CB719">
        <v>0.151</v>
      </c>
      <c r="CC719" t="s">
        <v>188</v>
      </c>
      <c r="CD719" t="s">
        <v>188</v>
      </c>
      <c r="CE719">
        <v>9.3710000000000004</v>
      </c>
      <c r="CF719">
        <v>3.363</v>
      </c>
      <c r="CG719">
        <v>-1.7000000000000001E-2</v>
      </c>
      <c r="CH719">
        <v>0.41199999999999998</v>
      </c>
    </row>
    <row r="720" spans="1:86" x14ac:dyDescent="0.2">
      <c r="A720" t="s">
        <v>4326</v>
      </c>
      <c r="B720" t="s">
        <v>744</v>
      </c>
      <c r="C720">
        <v>4.0000000000000001E-3</v>
      </c>
      <c r="D720">
        <v>4.0000000000000001E-3</v>
      </c>
      <c r="E720">
        <v>4.0000000000000001E-3</v>
      </c>
      <c r="F720">
        <v>4.0000000000000001E-3</v>
      </c>
      <c r="G720">
        <v>3.0000000000000001E-3</v>
      </c>
      <c r="H720">
        <v>3.0000000000000001E-3</v>
      </c>
      <c r="I720">
        <v>3.0000000000000001E-3</v>
      </c>
      <c r="J720">
        <v>3.0000000000000001E-3</v>
      </c>
      <c r="K720">
        <v>3.0000000000000001E-3</v>
      </c>
      <c r="L720">
        <v>4.0000000000000001E-3</v>
      </c>
      <c r="M720">
        <v>4.0000000000000001E-3</v>
      </c>
      <c r="N720">
        <v>4.0000000000000001E-3</v>
      </c>
      <c r="O720">
        <v>4.0000000000000001E-3</v>
      </c>
      <c r="P720">
        <v>4.0000000000000001E-3</v>
      </c>
      <c r="Q720">
        <v>4.0000000000000001E-3</v>
      </c>
      <c r="R720">
        <v>4.0000000000000001E-3</v>
      </c>
      <c r="S720">
        <v>4.0000000000000001E-3</v>
      </c>
      <c r="T720" t="s">
        <v>188</v>
      </c>
      <c r="U720" t="s">
        <v>188</v>
      </c>
      <c r="V720">
        <v>2E-3</v>
      </c>
      <c r="W720">
        <v>7.0000000000000001E-3</v>
      </c>
      <c r="X720">
        <v>4.0000000000000001E-3</v>
      </c>
      <c r="Y720">
        <v>4.0000000000000001E-3</v>
      </c>
      <c r="Z720">
        <v>3.0000000000000001E-3</v>
      </c>
      <c r="AA720">
        <v>3.0000000000000001E-3</v>
      </c>
      <c r="AB720">
        <v>3.0000000000000001E-3</v>
      </c>
      <c r="AC720">
        <v>3.0000000000000001E-3</v>
      </c>
      <c r="AD720">
        <v>3.0000000000000001E-3</v>
      </c>
      <c r="AE720">
        <v>3.0000000000000001E-3</v>
      </c>
      <c r="AF720">
        <v>3.0000000000000001E-3</v>
      </c>
      <c r="AG720">
        <v>3.0000000000000001E-3</v>
      </c>
      <c r="AH720">
        <v>3.0000000000000001E-3</v>
      </c>
      <c r="AI720">
        <v>4.0000000000000001E-3</v>
      </c>
      <c r="AJ720">
        <v>4.0000000000000001E-3</v>
      </c>
      <c r="AK720">
        <v>4.0000000000000001E-3</v>
      </c>
      <c r="AL720">
        <v>6.0000000000000001E-3</v>
      </c>
      <c r="AM720">
        <v>4.0000000000000001E-3</v>
      </c>
      <c r="AN720">
        <v>5.0000000000000001E-3</v>
      </c>
      <c r="AO720">
        <v>5.0000000000000001E-3</v>
      </c>
      <c r="AP720">
        <v>5.0000000000000001E-3</v>
      </c>
      <c r="AQ720">
        <v>5.0000000000000001E-3</v>
      </c>
      <c r="AR720">
        <v>5.0000000000000001E-3</v>
      </c>
      <c r="AS720">
        <v>5.0000000000000001E-3</v>
      </c>
      <c r="AT720">
        <v>5.0000000000000001E-3</v>
      </c>
      <c r="AU720">
        <v>5.0000000000000001E-3</v>
      </c>
      <c r="AV720">
        <v>5.0000000000000001E-3</v>
      </c>
      <c r="AW720">
        <v>5.0000000000000001E-3</v>
      </c>
      <c r="AX720">
        <v>5.0000000000000001E-3</v>
      </c>
      <c r="AY720">
        <v>5.0000000000000001E-3</v>
      </c>
      <c r="AZ720">
        <v>5.0000000000000001E-3</v>
      </c>
      <c r="BA720">
        <v>5.0000000000000001E-3</v>
      </c>
      <c r="BB720">
        <v>5.0000000000000001E-3</v>
      </c>
      <c r="BC720">
        <v>4.0000000000000001E-3</v>
      </c>
      <c r="BD720">
        <v>4.0000000000000001E-3</v>
      </c>
      <c r="BE720">
        <v>4.0000000000000001E-3</v>
      </c>
      <c r="BF720">
        <v>4.0000000000000001E-3</v>
      </c>
      <c r="BG720">
        <v>4.0000000000000001E-3</v>
      </c>
      <c r="BH720">
        <v>2.1999999999999999E-2</v>
      </c>
      <c r="BI720">
        <v>4.0000000000000001E-3</v>
      </c>
      <c r="BJ720">
        <v>6.0000000000000001E-3</v>
      </c>
      <c r="BK720">
        <v>6.0000000000000001E-3</v>
      </c>
      <c r="BL720">
        <v>5.0000000000000001E-3</v>
      </c>
      <c r="BM720">
        <v>5.0000000000000001E-3</v>
      </c>
      <c r="BN720">
        <v>5.0000000000000001E-3</v>
      </c>
      <c r="BO720">
        <v>5.0000000000000001E-3</v>
      </c>
      <c r="BP720">
        <v>5.0000000000000001E-3</v>
      </c>
      <c r="BQ720">
        <v>5.0000000000000001E-3</v>
      </c>
      <c r="BR720">
        <v>5.0000000000000001E-3</v>
      </c>
      <c r="BS720">
        <v>5.0000000000000001E-3</v>
      </c>
      <c r="BT720">
        <v>5.0000000000000001E-3</v>
      </c>
      <c r="BU720">
        <v>5.0000000000000001E-3</v>
      </c>
      <c r="BV720">
        <v>6.0000000000000001E-3</v>
      </c>
      <c r="BW720">
        <v>6.0000000000000001E-3</v>
      </c>
      <c r="BX720">
        <v>6.0000000000000001E-3</v>
      </c>
      <c r="BY720">
        <v>7.0000000000000001E-3</v>
      </c>
      <c r="BZ720">
        <v>6.0000000000000001E-3</v>
      </c>
      <c r="CA720">
        <v>6.0000000000000001E-3</v>
      </c>
      <c r="CB720">
        <v>5.0000000000000001E-3</v>
      </c>
      <c r="CC720">
        <v>6.0000000000000001E-3</v>
      </c>
      <c r="CD720">
        <v>6.0000000000000001E-3</v>
      </c>
      <c r="CE720">
        <v>7.0000000000000001E-3</v>
      </c>
      <c r="CF720">
        <v>6.0000000000000001E-3</v>
      </c>
      <c r="CG720">
        <v>6.0000000000000001E-3</v>
      </c>
      <c r="CH720">
        <v>5.0000000000000001E-3</v>
      </c>
    </row>
    <row r="721" spans="1:86" x14ac:dyDescent="0.2">
      <c r="A721" t="s">
        <v>4327</v>
      </c>
      <c r="B721" t="s">
        <v>745</v>
      </c>
      <c r="C721">
        <v>-10.090999999999999</v>
      </c>
      <c r="D721">
        <v>4.5999999999999999E-2</v>
      </c>
      <c r="E721">
        <v>0.89100000000000001</v>
      </c>
      <c r="F721">
        <v>4.7E-2</v>
      </c>
      <c r="G721">
        <v>-2.3E-2</v>
      </c>
      <c r="H721">
        <v>0.80700000000000005</v>
      </c>
      <c r="I721">
        <v>6.0999999999999999E-2</v>
      </c>
      <c r="J721">
        <v>0.14299999999999999</v>
      </c>
      <c r="K721">
        <v>0.53</v>
      </c>
      <c r="L721">
        <v>6.0000000000000001E-3</v>
      </c>
      <c r="M721">
        <v>-0.36199999999999999</v>
      </c>
      <c r="N721">
        <v>0.43099999999999999</v>
      </c>
      <c r="O721">
        <v>2.1999999999999999E-2</v>
      </c>
      <c r="P721">
        <v>1.7999999999999999E-2</v>
      </c>
      <c r="Q721">
        <v>-5.3019999999999996</v>
      </c>
      <c r="R721">
        <v>1.9E-2</v>
      </c>
      <c r="S721">
        <v>1.9E-2</v>
      </c>
      <c r="T721">
        <v>0.42099999999999999</v>
      </c>
      <c r="U721">
        <v>3.5999999999999997E-2</v>
      </c>
      <c r="V721">
        <v>6.5000000000000002E-2</v>
      </c>
      <c r="W721">
        <v>0.433</v>
      </c>
      <c r="X721">
        <v>0.16900000000000001</v>
      </c>
      <c r="Y721">
        <v>0.10100000000000001</v>
      </c>
      <c r="Z721">
        <v>0.435</v>
      </c>
      <c r="AA721">
        <v>-10.054</v>
      </c>
      <c r="AB721">
        <v>5.5E-2</v>
      </c>
      <c r="AC721">
        <v>3.0089999999999999</v>
      </c>
      <c r="AD721">
        <v>3.7999999999999999E-2</v>
      </c>
      <c r="AE721">
        <v>-0.15</v>
      </c>
      <c r="AF721">
        <v>0.41599999999999998</v>
      </c>
      <c r="AG721">
        <v>-1.1200000000000001</v>
      </c>
      <c r="AH721">
        <v>0.17</v>
      </c>
      <c r="AI721">
        <v>0.58899999999999997</v>
      </c>
      <c r="AJ721">
        <v>0.55800000000000005</v>
      </c>
      <c r="AK721">
        <v>-0.23599999999999999</v>
      </c>
      <c r="AL721">
        <v>0.54</v>
      </c>
      <c r="AM721">
        <v>3.4000000000000002E-2</v>
      </c>
      <c r="AN721">
        <v>-4.8250000000000002</v>
      </c>
      <c r="AO721">
        <v>0.36199999999999999</v>
      </c>
      <c r="AP721">
        <v>4.1000000000000002E-2</v>
      </c>
      <c r="AQ721">
        <v>0.63500000000000001</v>
      </c>
      <c r="AR721">
        <v>0.216</v>
      </c>
      <c r="AS721">
        <v>0.13</v>
      </c>
      <c r="AT721">
        <v>4.3999999999999997E-2</v>
      </c>
      <c r="AU721">
        <v>0.68700000000000006</v>
      </c>
      <c r="AV721">
        <v>0.159</v>
      </c>
      <c r="AW721">
        <v>0.24</v>
      </c>
      <c r="AX721">
        <v>0.38500000000000001</v>
      </c>
      <c r="AY721">
        <v>0.245</v>
      </c>
      <c r="AZ721">
        <v>0.215</v>
      </c>
      <c r="BA721">
        <v>0.39900000000000002</v>
      </c>
      <c r="BB721">
        <v>0.248</v>
      </c>
      <c r="BC721">
        <v>6.6749999999999998</v>
      </c>
      <c r="BD721">
        <v>0.56399999999999995</v>
      </c>
      <c r="BE721">
        <v>0.217</v>
      </c>
      <c r="BF721">
        <v>0.71199999999999997</v>
      </c>
      <c r="BG721">
        <v>-9.8000000000000004E-2</v>
      </c>
      <c r="BH721">
        <v>1.425</v>
      </c>
      <c r="BI721">
        <v>0.107</v>
      </c>
      <c r="BJ721">
        <v>1.716</v>
      </c>
      <c r="BK721">
        <v>-10.547000000000001</v>
      </c>
      <c r="BL721">
        <v>6.8000000000000005E-2</v>
      </c>
      <c r="BM721">
        <v>0.96499999999999997</v>
      </c>
      <c r="BN721">
        <v>-0.98799999999999999</v>
      </c>
      <c r="BO721">
        <v>6.8000000000000005E-2</v>
      </c>
      <c r="BP721">
        <v>2.5129999999999999</v>
      </c>
      <c r="BQ721">
        <v>5.3999999999999999E-2</v>
      </c>
      <c r="BR721">
        <v>0.08</v>
      </c>
      <c r="BS721">
        <v>0.39600000000000002</v>
      </c>
      <c r="BT721">
        <v>0.46899999999999997</v>
      </c>
      <c r="BU721">
        <v>0.109</v>
      </c>
      <c r="BV721">
        <v>-2.0640000000000001</v>
      </c>
      <c r="BW721">
        <v>-0.78600000000000003</v>
      </c>
      <c r="BX721">
        <v>6.4000000000000001E-2</v>
      </c>
      <c r="BY721">
        <v>-0.13600000000000001</v>
      </c>
      <c r="BZ721">
        <v>-1.05</v>
      </c>
      <c r="CA721">
        <v>-6.2E-2</v>
      </c>
      <c r="CB721">
        <v>0.14599999999999999</v>
      </c>
      <c r="CC721">
        <v>-6.0000000000000001E-3</v>
      </c>
      <c r="CD721">
        <v>-6.0000000000000001E-3</v>
      </c>
      <c r="CE721">
        <v>9.3640000000000008</v>
      </c>
      <c r="CF721">
        <v>3.3570000000000002</v>
      </c>
      <c r="CG721">
        <v>-2.3E-2</v>
      </c>
      <c r="CH721">
        <v>0.40699999999999997</v>
      </c>
    </row>
    <row r="722" spans="1:86" x14ac:dyDescent="0.2">
      <c r="A722" t="s">
        <v>4328</v>
      </c>
      <c r="B722" t="s">
        <v>746</v>
      </c>
      <c r="C722">
        <v>490.07499999999999</v>
      </c>
      <c r="D722">
        <v>489.90699999999998</v>
      </c>
      <c r="E722">
        <v>490.471</v>
      </c>
      <c r="F722">
        <v>489.82</v>
      </c>
      <c r="G722">
        <v>489.791</v>
      </c>
      <c r="H722">
        <v>489.94</v>
      </c>
      <c r="I722">
        <v>524.74300000000005</v>
      </c>
      <c r="J722">
        <v>523.96699999999998</v>
      </c>
      <c r="K722">
        <v>524.62199999999996</v>
      </c>
      <c r="L722">
        <v>524.54300000000001</v>
      </c>
      <c r="M722">
        <v>524.52300000000002</v>
      </c>
      <c r="N722">
        <v>524.82799999999997</v>
      </c>
      <c r="O722">
        <v>524.48299999999995</v>
      </c>
      <c r="P722">
        <v>524.47500000000002</v>
      </c>
      <c r="Q722">
        <v>524.36400000000003</v>
      </c>
      <c r="R722">
        <v>524.43600000000004</v>
      </c>
      <c r="S722">
        <v>524.42499999999995</v>
      </c>
      <c r="T722">
        <v>524.56500000000005</v>
      </c>
      <c r="U722">
        <v>639.39400000000001</v>
      </c>
      <c r="V722">
        <v>639.404</v>
      </c>
      <c r="W722">
        <v>639.91099999999994</v>
      </c>
      <c r="X722">
        <v>639.43600000000004</v>
      </c>
      <c r="Y722">
        <v>639.50199999999995</v>
      </c>
      <c r="Z722">
        <v>639.74599999999998</v>
      </c>
      <c r="AA722">
        <v>639.58299999999997</v>
      </c>
      <c r="AB722">
        <v>638.149</v>
      </c>
      <c r="AC722">
        <v>640.06600000000003</v>
      </c>
      <c r="AD722">
        <v>639.69799999999998</v>
      </c>
      <c r="AE722">
        <v>638.09100000000001</v>
      </c>
      <c r="AF722">
        <v>639.88300000000004</v>
      </c>
      <c r="AG722">
        <v>537.94600000000003</v>
      </c>
      <c r="AH722">
        <v>538.86900000000003</v>
      </c>
      <c r="AI722">
        <v>538.952</v>
      </c>
      <c r="AJ722">
        <v>538.88800000000003</v>
      </c>
      <c r="AK722">
        <v>538.90200000000004</v>
      </c>
      <c r="AL722">
        <v>538.96299999999997</v>
      </c>
      <c r="AM722">
        <v>539.05399999999997</v>
      </c>
      <c r="AN722">
        <v>538.98299999999995</v>
      </c>
      <c r="AO722">
        <v>539.24900000000002</v>
      </c>
      <c r="AP722">
        <v>538.94200000000001</v>
      </c>
      <c r="AQ722">
        <v>538.17700000000002</v>
      </c>
      <c r="AR722">
        <v>539.03499999999997</v>
      </c>
      <c r="AS722">
        <v>540.44299999999998</v>
      </c>
      <c r="AT722">
        <v>540.298</v>
      </c>
      <c r="AU722">
        <v>540.33399999999995</v>
      </c>
      <c r="AV722">
        <v>540.29999999999995</v>
      </c>
      <c r="AW722">
        <v>540.30799999999999</v>
      </c>
      <c r="AX722">
        <v>540.36500000000001</v>
      </c>
      <c r="AY722">
        <v>540.45699999999999</v>
      </c>
      <c r="AZ722">
        <v>540.35199999999998</v>
      </c>
      <c r="BA722">
        <v>540.596</v>
      </c>
      <c r="BB722">
        <v>540.33600000000001</v>
      </c>
      <c r="BC722">
        <v>540.43899999999996</v>
      </c>
      <c r="BD722">
        <v>540.66700000000003</v>
      </c>
      <c r="BE722">
        <v>674.05499999999995</v>
      </c>
      <c r="BF722">
        <v>673.87800000000004</v>
      </c>
      <c r="BG722">
        <v>674.32500000000005</v>
      </c>
      <c r="BH722">
        <v>673.93499999999995</v>
      </c>
      <c r="BI722">
        <v>674.31</v>
      </c>
      <c r="BJ722">
        <v>674.07899999999995</v>
      </c>
      <c r="BK722">
        <v>674.20100000000002</v>
      </c>
      <c r="BL722">
        <v>674.09400000000005</v>
      </c>
      <c r="BM722">
        <v>674.452</v>
      </c>
      <c r="BN722">
        <v>674.14099999999996</v>
      </c>
      <c r="BO722">
        <v>674.48400000000004</v>
      </c>
      <c r="BP722">
        <v>676.90599999999995</v>
      </c>
      <c r="BQ722">
        <v>620.09299999999996</v>
      </c>
      <c r="BR722">
        <v>619.48199999999997</v>
      </c>
      <c r="BS722">
        <v>619.41300000000001</v>
      </c>
      <c r="BT722">
        <v>619.31299999999999</v>
      </c>
      <c r="BU722">
        <v>617.322</v>
      </c>
      <c r="BV722">
        <v>619.38099999999997</v>
      </c>
      <c r="BW722">
        <v>619.47500000000002</v>
      </c>
      <c r="BX722">
        <v>619.64</v>
      </c>
      <c r="BY722">
        <v>617.28300000000002</v>
      </c>
      <c r="BZ722">
        <v>619.43499999999995</v>
      </c>
      <c r="CA722">
        <v>617.34900000000005</v>
      </c>
      <c r="CB722">
        <v>617.25599999999997</v>
      </c>
      <c r="CC722">
        <v>709.03899999999999</v>
      </c>
      <c r="CD722">
        <v>740.55200000000002</v>
      </c>
      <c r="CE722">
        <v>703.35900000000004</v>
      </c>
      <c r="CF722">
        <v>683.62599999999998</v>
      </c>
      <c r="CG722">
        <v>694.89800000000002</v>
      </c>
      <c r="CH722">
        <v>694.91499999999996</v>
      </c>
    </row>
    <row r="723" spans="1:86" x14ac:dyDescent="0.2">
      <c r="A723" t="s">
        <v>4329</v>
      </c>
      <c r="B723" t="s">
        <v>747</v>
      </c>
      <c r="C723">
        <v>489.99700000000001</v>
      </c>
      <c r="D723">
        <v>489.96</v>
      </c>
      <c r="E723">
        <v>489.86200000000002</v>
      </c>
      <c r="F723">
        <v>489.81200000000001</v>
      </c>
      <c r="G723">
        <v>489.77</v>
      </c>
      <c r="H723">
        <v>489.72899999999998</v>
      </c>
      <c r="I723">
        <v>524.55100000000004</v>
      </c>
      <c r="J723">
        <v>523.84400000000005</v>
      </c>
      <c r="K723">
        <v>524.53300000000002</v>
      </c>
      <c r="L723">
        <v>524.50900000000001</v>
      </c>
      <c r="M723">
        <v>524.48900000000003</v>
      </c>
      <c r="N723">
        <v>524.596</v>
      </c>
      <c r="O723">
        <v>524.44899999999996</v>
      </c>
      <c r="P723">
        <v>524.58500000000004</v>
      </c>
      <c r="Q723">
        <v>523.84500000000003</v>
      </c>
      <c r="R723">
        <v>524.40899999999999</v>
      </c>
      <c r="S723">
        <v>524.38900000000001</v>
      </c>
      <c r="T723">
        <v>524.37400000000002</v>
      </c>
      <c r="U723">
        <v>639.26599999999996</v>
      </c>
      <c r="V723">
        <v>639.31399999999996</v>
      </c>
      <c r="W723">
        <v>639.87400000000002</v>
      </c>
      <c r="X723">
        <v>639.41200000000003</v>
      </c>
      <c r="Y723">
        <v>639.46100000000001</v>
      </c>
      <c r="Z723">
        <v>639.51199999999994</v>
      </c>
      <c r="AA723">
        <v>639.55799999999999</v>
      </c>
      <c r="AB723">
        <v>638.08399999999995</v>
      </c>
      <c r="AC723">
        <v>639.69299999999998</v>
      </c>
      <c r="AD723">
        <v>639.654</v>
      </c>
      <c r="AE723">
        <v>638.06799999999998</v>
      </c>
      <c r="AF723">
        <v>639.71400000000006</v>
      </c>
      <c r="AG723">
        <v>537.72500000000002</v>
      </c>
      <c r="AH723">
        <v>538.84100000000001</v>
      </c>
      <c r="AI723">
        <v>538.90300000000002</v>
      </c>
      <c r="AJ723">
        <v>538.86099999999999</v>
      </c>
      <c r="AK723">
        <v>538.87</v>
      </c>
      <c r="AL723">
        <v>538.91499999999996</v>
      </c>
      <c r="AM723">
        <v>538.88699999999994</v>
      </c>
      <c r="AN723">
        <v>538.89499999999998</v>
      </c>
      <c r="AO723">
        <v>538.93600000000004</v>
      </c>
      <c r="AP723">
        <v>538.91</v>
      </c>
      <c r="AQ723">
        <v>537.71600000000001</v>
      </c>
      <c r="AR723">
        <v>538.92700000000002</v>
      </c>
      <c r="AS723">
        <v>540.25300000000004</v>
      </c>
      <c r="AT723">
        <v>540.25900000000001</v>
      </c>
      <c r="AU723">
        <v>540.27099999999996</v>
      </c>
      <c r="AV723">
        <v>540.27200000000005</v>
      </c>
      <c r="AW723">
        <v>540.29700000000003</v>
      </c>
      <c r="AX723">
        <v>540.29200000000003</v>
      </c>
      <c r="AY723">
        <v>540.29100000000005</v>
      </c>
      <c r="AZ723">
        <v>540.30399999999997</v>
      </c>
      <c r="BA723">
        <v>540.33799999999997</v>
      </c>
      <c r="BB723">
        <v>540.428</v>
      </c>
      <c r="BC723">
        <v>540.31100000000004</v>
      </c>
      <c r="BD723">
        <v>540.31799999999998</v>
      </c>
      <c r="BE723">
        <v>673.79600000000005</v>
      </c>
      <c r="BF723">
        <v>673.83299999999997</v>
      </c>
      <c r="BG723">
        <v>673.87900000000002</v>
      </c>
      <c r="BH723">
        <v>674.00800000000004</v>
      </c>
      <c r="BI723">
        <v>674.03300000000002</v>
      </c>
      <c r="BJ723">
        <v>673.99300000000005</v>
      </c>
      <c r="BK723">
        <v>674.53399999999999</v>
      </c>
      <c r="BL723">
        <v>674.12300000000005</v>
      </c>
      <c r="BM723">
        <v>674.51499999999999</v>
      </c>
      <c r="BN723">
        <v>674.11400000000003</v>
      </c>
      <c r="BO723">
        <v>674.18</v>
      </c>
      <c r="BP723">
        <v>674.18100000000004</v>
      </c>
      <c r="BQ723">
        <v>619.20899999999995</v>
      </c>
      <c r="BR723">
        <v>619.25199999999995</v>
      </c>
      <c r="BS723">
        <v>619.24099999999999</v>
      </c>
      <c r="BT723">
        <v>619.26300000000003</v>
      </c>
      <c r="BU723">
        <v>617.30899999999997</v>
      </c>
      <c r="BV723">
        <v>619.37599999999998</v>
      </c>
      <c r="BW723">
        <v>619.56700000000001</v>
      </c>
      <c r="BX723">
        <v>619.34900000000005</v>
      </c>
      <c r="BY723">
        <v>617.58699999999999</v>
      </c>
      <c r="BZ723">
        <v>619.37599999999998</v>
      </c>
      <c r="CA723">
        <v>617.36</v>
      </c>
      <c r="CB723">
        <v>617.226</v>
      </c>
      <c r="CC723">
        <v>708.95100000000002</v>
      </c>
      <c r="CD723">
        <v>740.62900000000002</v>
      </c>
      <c r="CE723">
        <v>703.25599999999997</v>
      </c>
      <c r="CF723">
        <v>683.56</v>
      </c>
      <c r="CG723">
        <v>695.47699999999998</v>
      </c>
      <c r="CH723">
        <v>694.91200000000003</v>
      </c>
    </row>
    <row r="724" spans="1:86" x14ac:dyDescent="0.2">
      <c r="A724" t="s">
        <v>4330</v>
      </c>
      <c r="B724" t="s">
        <v>748</v>
      </c>
      <c r="C724">
        <v>7.8E-2</v>
      </c>
      <c r="D724">
        <v>-5.2999999999999999E-2</v>
      </c>
      <c r="E724">
        <v>0.60899999999999999</v>
      </c>
      <c r="F724">
        <v>8.0000000000000002E-3</v>
      </c>
      <c r="G724">
        <v>2.1000000000000001E-2</v>
      </c>
      <c r="H724">
        <v>0.21099999999999999</v>
      </c>
      <c r="I724">
        <v>0.192</v>
      </c>
      <c r="J724">
        <v>0.123</v>
      </c>
      <c r="K724">
        <v>0.09</v>
      </c>
      <c r="L724">
        <v>3.4000000000000002E-2</v>
      </c>
      <c r="M724">
        <v>3.4000000000000002E-2</v>
      </c>
      <c r="N724">
        <v>0.23200000000000001</v>
      </c>
      <c r="O724">
        <v>3.5000000000000003E-2</v>
      </c>
      <c r="P724">
        <v>-0.11</v>
      </c>
      <c r="Q724">
        <v>0.51900000000000002</v>
      </c>
      <c r="R724">
        <v>2.7E-2</v>
      </c>
      <c r="S724">
        <v>3.5999999999999997E-2</v>
      </c>
      <c r="T724">
        <v>0.191</v>
      </c>
      <c r="U724">
        <v>0.128</v>
      </c>
      <c r="V724">
        <v>0.09</v>
      </c>
      <c r="W724">
        <v>3.6999999999999998E-2</v>
      </c>
      <c r="X724">
        <v>2.4E-2</v>
      </c>
      <c r="Y724">
        <v>4.1000000000000002E-2</v>
      </c>
      <c r="Z724">
        <v>0.23400000000000001</v>
      </c>
      <c r="AA724">
        <v>2.5000000000000001E-2</v>
      </c>
      <c r="AB724">
        <v>6.5000000000000002E-2</v>
      </c>
      <c r="AC724">
        <v>0.373</v>
      </c>
      <c r="AD724">
        <v>4.2999999999999997E-2</v>
      </c>
      <c r="AE724">
        <v>2.3E-2</v>
      </c>
      <c r="AF724">
        <v>0.16900000000000001</v>
      </c>
      <c r="AG724">
        <v>0.22</v>
      </c>
      <c r="AH724">
        <v>2.8000000000000001E-2</v>
      </c>
      <c r="AI724">
        <v>4.9000000000000002E-2</v>
      </c>
      <c r="AJ724">
        <v>2.7E-2</v>
      </c>
      <c r="AK724">
        <v>3.1E-2</v>
      </c>
      <c r="AL724">
        <v>4.8000000000000001E-2</v>
      </c>
      <c r="AM724">
        <v>0.16700000000000001</v>
      </c>
      <c r="AN724">
        <v>8.7999999999999995E-2</v>
      </c>
      <c r="AO724">
        <v>0.313</v>
      </c>
      <c r="AP724">
        <v>3.2000000000000001E-2</v>
      </c>
      <c r="AQ724">
        <v>0.46</v>
      </c>
      <c r="AR724">
        <v>0.108</v>
      </c>
      <c r="AS724">
        <v>0.19</v>
      </c>
      <c r="AT724">
        <v>0.04</v>
      </c>
      <c r="AU724">
        <v>6.2E-2</v>
      </c>
      <c r="AV724">
        <v>2.9000000000000001E-2</v>
      </c>
      <c r="AW724">
        <v>1.0999999999999999E-2</v>
      </c>
      <c r="AX724">
        <v>7.2999999999999995E-2</v>
      </c>
      <c r="AY724">
        <v>0.16700000000000001</v>
      </c>
      <c r="AZ724">
        <v>4.8000000000000001E-2</v>
      </c>
      <c r="BA724">
        <v>0.25800000000000001</v>
      </c>
      <c r="BB724">
        <v>-9.1999999999999998E-2</v>
      </c>
      <c r="BC724">
        <v>0.128</v>
      </c>
      <c r="BD724">
        <v>0.34899999999999998</v>
      </c>
      <c r="BE724">
        <v>0.25900000000000001</v>
      </c>
      <c r="BF724">
        <v>4.4999999999999998E-2</v>
      </c>
      <c r="BG724">
        <v>0.44600000000000001</v>
      </c>
      <c r="BH724">
        <v>-7.2999999999999995E-2</v>
      </c>
      <c r="BI724">
        <v>0.27700000000000002</v>
      </c>
      <c r="BJ724">
        <v>8.5999999999999993E-2</v>
      </c>
      <c r="BK724">
        <v>-0.33300000000000002</v>
      </c>
      <c r="BL724">
        <v>-0.03</v>
      </c>
      <c r="BM724">
        <v>-6.3E-2</v>
      </c>
      <c r="BN724">
        <v>2.7E-2</v>
      </c>
      <c r="BO724">
        <v>0.30399999999999999</v>
      </c>
      <c r="BP724">
        <v>2.7250000000000001</v>
      </c>
      <c r="BQ724">
        <v>0.88400000000000001</v>
      </c>
      <c r="BR724">
        <v>0.23</v>
      </c>
      <c r="BS724">
        <v>0.17199999999999999</v>
      </c>
      <c r="BT724">
        <v>0.05</v>
      </c>
      <c r="BU724">
        <v>1.2E-2</v>
      </c>
      <c r="BV724">
        <v>5.0000000000000001E-3</v>
      </c>
      <c r="BW724">
        <v>-9.1999999999999998E-2</v>
      </c>
      <c r="BX724">
        <v>0.29099999999999998</v>
      </c>
      <c r="BY724">
        <v>-0.30399999999999999</v>
      </c>
      <c r="BZ724">
        <v>5.8999999999999997E-2</v>
      </c>
      <c r="CA724">
        <v>-1.2E-2</v>
      </c>
      <c r="CB724">
        <v>2.9000000000000001E-2</v>
      </c>
      <c r="CC724">
        <v>8.7999999999999995E-2</v>
      </c>
      <c r="CD724">
        <v>-7.6999999999999999E-2</v>
      </c>
      <c r="CE724">
        <v>0.10299999999999999</v>
      </c>
      <c r="CF724">
        <v>6.6000000000000003E-2</v>
      </c>
      <c r="CG724">
        <v>-0.57999999999999996</v>
      </c>
      <c r="CH724">
        <v>3.0000000000000001E-3</v>
      </c>
    </row>
    <row r="725" spans="1:86" x14ac:dyDescent="0.2">
      <c r="A725" t="s">
        <v>4331</v>
      </c>
      <c r="B725" t="s">
        <v>749</v>
      </c>
      <c r="C725">
        <v>-10.087</v>
      </c>
      <c r="D725">
        <v>0.05</v>
      </c>
      <c r="E725">
        <v>0.89500000000000002</v>
      </c>
      <c r="F725">
        <v>5.0999999999999997E-2</v>
      </c>
      <c r="G725">
        <v>-0.02</v>
      </c>
      <c r="H725">
        <v>0.81</v>
      </c>
      <c r="I725">
        <v>6.4000000000000001E-2</v>
      </c>
      <c r="J725">
        <v>0.14599999999999999</v>
      </c>
      <c r="K725">
        <v>0.53300000000000003</v>
      </c>
      <c r="L725">
        <v>0.01</v>
      </c>
      <c r="M725">
        <v>-0.35799999999999998</v>
      </c>
      <c r="N725">
        <v>0.435</v>
      </c>
      <c r="O725">
        <v>2.5999999999999999E-2</v>
      </c>
      <c r="P725" t="s">
        <v>194</v>
      </c>
      <c r="Q725">
        <v>-5.298</v>
      </c>
      <c r="R725">
        <v>2.3E-2</v>
      </c>
      <c r="S725" t="s">
        <v>194</v>
      </c>
      <c r="T725">
        <v>0.42099999999999999</v>
      </c>
      <c r="U725">
        <v>3.5999999999999997E-2</v>
      </c>
      <c r="V725">
        <v>6.7000000000000004E-2</v>
      </c>
      <c r="W725">
        <v>0.44</v>
      </c>
      <c r="X725">
        <v>0.17299999999999999</v>
      </c>
      <c r="Y725" t="s">
        <v>194</v>
      </c>
      <c r="Z725">
        <v>0.438</v>
      </c>
      <c r="AA725">
        <v>-10.051</v>
      </c>
      <c r="AB725" t="s">
        <v>194</v>
      </c>
      <c r="AC725">
        <v>3.012</v>
      </c>
      <c r="AD725" t="s">
        <v>194</v>
      </c>
      <c r="AE725" t="s">
        <v>194</v>
      </c>
      <c r="AF725">
        <v>0.41899999999999998</v>
      </c>
      <c r="AG725" t="s">
        <v>194</v>
      </c>
      <c r="AH725" t="s">
        <v>194</v>
      </c>
      <c r="AI725">
        <v>0.59299999999999997</v>
      </c>
      <c r="AJ725">
        <v>0.56200000000000006</v>
      </c>
      <c r="AK725">
        <v>-0.23200000000000001</v>
      </c>
      <c r="AL725" t="s">
        <v>194</v>
      </c>
      <c r="AM725">
        <v>3.7999999999999999E-2</v>
      </c>
      <c r="AN725" t="s">
        <v>194</v>
      </c>
      <c r="AO725" t="s">
        <v>194</v>
      </c>
      <c r="AP725">
        <v>4.5999999999999999E-2</v>
      </c>
      <c r="AQ725">
        <v>0.64</v>
      </c>
      <c r="AR725" t="s">
        <v>194</v>
      </c>
      <c r="AS725">
        <v>0.13500000000000001</v>
      </c>
      <c r="AT725">
        <v>4.9000000000000002E-2</v>
      </c>
      <c r="AU725">
        <v>0.69199999999999995</v>
      </c>
      <c r="AV725">
        <v>0.16400000000000001</v>
      </c>
      <c r="AW725">
        <v>0.245</v>
      </c>
      <c r="AX725">
        <v>0.39</v>
      </c>
      <c r="AY725">
        <v>0.25</v>
      </c>
      <c r="AZ725">
        <v>0.22</v>
      </c>
      <c r="BA725">
        <v>0.40400000000000003</v>
      </c>
      <c r="BB725">
        <v>0.253</v>
      </c>
      <c r="BC725">
        <v>6.6790000000000003</v>
      </c>
      <c r="BD725">
        <v>0.56799999999999995</v>
      </c>
      <c r="BE725">
        <v>0.221</v>
      </c>
      <c r="BF725">
        <v>0.71599999999999997</v>
      </c>
      <c r="BG725">
        <v>-9.4E-2</v>
      </c>
      <c r="BH725" t="s">
        <v>194</v>
      </c>
      <c r="BI725">
        <v>0.111</v>
      </c>
      <c r="BJ725">
        <v>1.722</v>
      </c>
      <c r="BK725" t="s">
        <v>194</v>
      </c>
      <c r="BL725" t="s">
        <v>194</v>
      </c>
      <c r="BM725" t="s">
        <v>194</v>
      </c>
      <c r="BN725">
        <v>-0.98299999999999998</v>
      </c>
      <c r="BO725">
        <v>7.2999999999999995E-2</v>
      </c>
      <c r="BP725">
        <v>2.5179999999999998</v>
      </c>
      <c r="BQ725">
        <v>5.8999999999999997E-2</v>
      </c>
      <c r="BR725">
        <v>8.5000000000000006E-2</v>
      </c>
      <c r="BS725">
        <v>0.40100000000000002</v>
      </c>
      <c r="BT725" t="s">
        <v>194</v>
      </c>
      <c r="BU725">
        <v>0.114</v>
      </c>
      <c r="BV725">
        <v>-2.0579999999999998</v>
      </c>
      <c r="BW725" t="s">
        <v>194</v>
      </c>
      <c r="BX725">
        <v>7.0000000000000007E-2</v>
      </c>
      <c r="BY725" t="s">
        <v>194</v>
      </c>
      <c r="BZ725">
        <v>-1.044</v>
      </c>
      <c r="CA725">
        <v>-5.6000000000000001E-2</v>
      </c>
      <c r="CB725">
        <v>0.151</v>
      </c>
      <c r="CC725" t="s">
        <v>194</v>
      </c>
      <c r="CD725" t="s">
        <v>188</v>
      </c>
      <c r="CE725">
        <v>9.3710000000000004</v>
      </c>
      <c r="CF725">
        <v>3.363</v>
      </c>
      <c r="CG725">
        <v>-1.7000000000000001E-2</v>
      </c>
      <c r="CH725">
        <v>0.41199999999999998</v>
      </c>
    </row>
    <row r="726" spans="1:86" x14ac:dyDescent="0.2">
      <c r="A726" t="s">
        <v>4332</v>
      </c>
      <c r="B726" t="s">
        <v>750</v>
      </c>
      <c r="C726" t="s">
        <v>188</v>
      </c>
      <c r="D726" t="s">
        <v>188</v>
      </c>
      <c r="E726" t="s">
        <v>188</v>
      </c>
      <c r="F726" t="s">
        <v>188</v>
      </c>
      <c r="G726" t="s">
        <v>188</v>
      </c>
      <c r="H726" t="s">
        <v>188</v>
      </c>
      <c r="I726" t="s">
        <v>188</v>
      </c>
      <c r="J726" t="s">
        <v>188</v>
      </c>
      <c r="K726" t="s">
        <v>188</v>
      </c>
      <c r="L726" t="s">
        <v>188</v>
      </c>
      <c r="M726" t="s">
        <v>188</v>
      </c>
      <c r="N726" t="s">
        <v>188</v>
      </c>
      <c r="O726" t="s">
        <v>188</v>
      </c>
      <c r="P726" t="s">
        <v>188</v>
      </c>
      <c r="Q726" t="s">
        <v>188</v>
      </c>
      <c r="R726" t="s">
        <v>188</v>
      </c>
      <c r="S726" t="s">
        <v>194</v>
      </c>
      <c r="T726" t="s">
        <v>188</v>
      </c>
      <c r="U726" t="s">
        <v>188</v>
      </c>
      <c r="V726" t="s">
        <v>188</v>
      </c>
      <c r="W726" t="s">
        <v>188</v>
      </c>
      <c r="X726" t="s">
        <v>188</v>
      </c>
      <c r="Y726" t="s">
        <v>194</v>
      </c>
      <c r="Z726" t="s">
        <v>188</v>
      </c>
      <c r="AA726" t="s">
        <v>188</v>
      </c>
      <c r="AB726" t="s">
        <v>188</v>
      </c>
      <c r="AC726" t="s">
        <v>188</v>
      </c>
      <c r="AD726" t="s">
        <v>194</v>
      </c>
      <c r="AE726" t="s">
        <v>188</v>
      </c>
      <c r="AF726" t="s">
        <v>188</v>
      </c>
      <c r="AG726" t="s">
        <v>188</v>
      </c>
      <c r="AH726" t="s">
        <v>194</v>
      </c>
      <c r="AI726" t="s">
        <v>188</v>
      </c>
      <c r="AJ726" t="s">
        <v>188</v>
      </c>
      <c r="AK726" t="s">
        <v>188</v>
      </c>
      <c r="AL726" t="s">
        <v>188</v>
      </c>
      <c r="AM726" t="s">
        <v>188</v>
      </c>
      <c r="AN726" t="s">
        <v>194</v>
      </c>
      <c r="AO726" t="s">
        <v>194</v>
      </c>
      <c r="AP726" t="s">
        <v>188</v>
      </c>
      <c r="AQ726" t="s">
        <v>188</v>
      </c>
      <c r="AR726" t="s">
        <v>188</v>
      </c>
      <c r="AS726" t="s">
        <v>188</v>
      </c>
      <c r="AT726" t="s">
        <v>188</v>
      </c>
      <c r="AU726" t="s">
        <v>188</v>
      </c>
      <c r="AV726" t="s">
        <v>188</v>
      </c>
      <c r="AW726" t="s">
        <v>188</v>
      </c>
      <c r="AX726" t="s">
        <v>188</v>
      </c>
      <c r="AY726" t="s">
        <v>188</v>
      </c>
      <c r="AZ726" t="s">
        <v>188</v>
      </c>
      <c r="BA726" t="s">
        <v>188</v>
      </c>
      <c r="BB726" t="s">
        <v>188</v>
      </c>
      <c r="BC726" t="s">
        <v>188</v>
      </c>
      <c r="BD726" t="s">
        <v>188</v>
      </c>
      <c r="BE726" t="s">
        <v>188</v>
      </c>
      <c r="BF726" t="s">
        <v>188</v>
      </c>
      <c r="BG726" t="s">
        <v>188</v>
      </c>
      <c r="BH726" t="s">
        <v>194</v>
      </c>
      <c r="BI726" t="s">
        <v>188</v>
      </c>
      <c r="BJ726" t="s">
        <v>188</v>
      </c>
      <c r="BK726" t="s">
        <v>188</v>
      </c>
      <c r="BL726" t="s">
        <v>188</v>
      </c>
      <c r="BM726" t="s">
        <v>188</v>
      </c>
      <c r="BN726" t="s">
        <v>188</v>
      </c>
      <c r="BO726" t="s">
        <v>188</v>
      </c>
      <c r="BP726" t="s">
        <v>188</v>
      </c>
      <c r="BQ726" t="s">
        <v>188</v>
      </c>
      <c r="BR726" t="s">
        <v>188</v>
      </c>
      <c r="BS726" t="s">
        <v>188</v>
      </c>
      <c r="BT726" t="s">
        <v>188</v>
      </c>
      <c r="BU726" t="s">
        <v>188</v>
      </c>
      <c r="BV726" t="s">
        <v>188</v>
      </c>
      <c r="BW726" t="s">
        <v>188</v>
      </c>
      <c r="BX726" t="s">
        <v>188</v>
      </c>
      <c r="BY726" t="s">
        <v>188</v>
      </c>
      <c r="BZ726" t="s">
        <v>188</v>
      </c>
      <c r="CA726" t="s">
        <v>188</v>
      </c>
      <c r="CB726" t="s">
        <v>188</v>
      </c>
      <c r="CC726" t="s">
        <v>188</v>
      </c>
      <c r="CD726" t="s">
        <v>188</v>
      </c>
      <c r="CE726" t="s">
        <v>188</v>
      </c>
      <c r="CF726" t="s">
        <v>188</v>
      </c>
      <c r="CG726" t="s">
        <v>188</v>
      </c>
      <c r="CH726" t="s">
        <v>188</v>
      </c>
    </row>
    <row r="727" spans="1:86" x14ac:dyDescent="0.2">
      <c r="A727" t="s">
        <v>4333</v>
      </c>
      <c r="B727" t="s">
        <v>751</v>
      </c>
      <c r="C727">
        <v>-10.087</v>
      </c>
      <c r="D727">
        <v>0.05</v>
      </c>
      <c r="E727">
        <v>0.89500000000000002</v>
      </c>
      <c r="F727">
        <v>5.0999999999999997E-2</v>
      </c>
      <c r="G727">
        <v>-0.02</v>
      </c>
      <c r="H727">
        <v>0.81</v>
      </c>
      <c r="I727">
        <v>6.4000000000000001E-2</v>
      </c>
      <c r="J727">
        <v>0.14599999999999999</v>
      </c>
      <c r="K727">
        <v>0.53300000000000003</v>
      </c>
      <c r="L727">
        <v>0.01</v>
      </c>
      <c r="M727">
        <v>-0.35799999999999998</v>
      </c>
      <c r="N727">
        <v>0.435</v>
      </c>
      <c r="O727">
        <v>2.5999999999999999E-2</v>
      </c>
      <c r="P727" t="s">
        <v>194</v>
      </c>
      <c r="Q727">
        <v>-5.298</v>
      </c>
      <c r="R727">
        <v>2.3E-2</v>
      </c>
      <c r="S727" t="s">
        <v>194</v>
      </c>
      <c r="T727">
        <v>0.42099999999999999</v>
      </c>
      <c r="U727">
        <v>3.5999999999999997E-2</v>
      </c>
      <c r="V727">
        <v>6.7000000000000004E-2</v>
      </c>
      <c r="W727">
        <v>0.44</v>
      </c>
      <c r="X727">
        <v>0.17299999999999999</v>
      </c>
      <c r="Y727">
        <v>0.105</v>
      </c>
      <c r="Z727">
        <v>0.438</v>
      </c>
      <c r="AA727">
        <v>-10.051</v>
      </c>
      <c r="AB727" t="s">
        <v>194</v>
      </c>
      <c r="AC727">
        <v>3.012</v>
      </c>
      <c r="AD727" t="s">
        <v>194</v>
      </c>
      <c r="AE727" t="s">
        <v>194</v>
      </c>
      <c r="AF727">
        <v>0.41899999999999998</v>
      </c>
      <c r="AG727" t="s">
        <v>194</v>
      </c>
      <c r="AH727" t="s">
        <v>194</v>
      </c>
      <c r="AI727">
        <v>0.59299999999999997</v>
      </c>
      <c r="AJ727">
        <v>0.56200000000000006</v>
      </c>
      <c r="AK727">
        <v>-0.23200000000000001</v>
      </c>
      <c r="AL727" t="s">
        <v>194</v>
      </c>
      <c r="AM727">
        <v>3.7999999999999999E-2</v>
      </c>
      <c r="AN727">
        <v>-4.82</v>
      </c>
      <c r="AO727">
        <v>0.36699999999999999</v>
      </c>
      <c r="AP727">
        <v>4.5999999999999999E-2</v>
      </c>
      <c r="AQ727">
        <v>0.64</v>
      </c>
      <c r="AR727" t="s">
        <v>194</v>
      </c>
      <c r="AS727">
        <v>0.13500000000000001</v>
      </c>
      <c r="AT727">
        <v>4.9000000000000002E-2</v>
      </c>
      <c r="AU727">
        <v>0.69199999999999995</v>
      </c>
      <c r="AV727">
        <v>0.16400000000000001</v>
      </c>
      <c r="AW727">
        <v>0.245</v>
      </c>
      <c r="AX727">
        <v>0.39</v>
      </c>
      <c r="AY727">
        <v>0.25</v>
      </c>
      <c r="AZ727">
        <v>0.22</v>
      </c>
      <c r="BA727">
        <v>0.40400000000000003</v>
      </c>
      <c r="BB727">
        <v>0.253</v>
      </c>
      <c r="BC727">
        <v>6.6790000000000003</v>
      </c>
      <c r="BD727">
        <v>0.56799999999999995</v>
      </c>
      <c r="BE727">
        <v>0.221</v>
      </c>
      <c r="BF727">
        <v>0.71599999999999997</v>
      </c>
      <c r="BG727">
        <v>-9.4E-2</v>
      </c>
      <c r="BH727" t="s">
        <v>194</v>
      </c>
      <c r="BI727">
        <v>0.111</v>
      </c>
      <c r="BJ727">
        <v>1.722</v>
      </c>
      <c r="BK727" t="s">
        <v>194</v>
      </c>
      <c r="BL727" t="s">
        <v>194</v>
      </c>
      <c r="BM727" t="s">
        <v>194</v>
      </c>
      <c r="BN727">
        <v>-0.98299999999999998</v>
      </c>
      <c r="BO727">
        <v>7.2999999999999995E-2</v>
      </c>
      <c r="BP727">
        <v>2.5179999999999998</v>
      </c>
      <c r="BQ727">
        <v>5.8999999999999997E-2</v>
      </c>
      <c r="BR727">
        <v>8.5000000000000006E-2</v>
      </c>
      <c r="BS727">
        <v>0.40100000000000002</v>
      </c>
      <c r="BT727" t="s">
        <v>194</v>
      </c>
      <c r="BU727">
        <v>0.114</v>
      </c>
      <c r="BV727">
        <v>-2.0579999999999998</v>
      </c>
      <c r="BW727" t="s">
        <v>194</v>
      </c>
      <c r="BX727">
        <v>7.0000000000000007E-2</v>
      </c>
      <c r="BY727" t="s">
        <v>194</v>
      </c>
      <c r="BZ727">
        <v>-1.044</v>
      </c>
      <c r="CA727">
        <v>-5.6000000000000001E-2</v>
      </c>
      <c r="CB727">
        <v>0.151</v>
      </c>
      <c r="CC727" t="s">
        <v>194</v>
      </c>
      <c r="CD727" t="s">
        <v>188</v>
      </c>
      <c r="CE727">
        <v>9.3710000000000004</v>
      </c>
      <c r="CF727">
        <v>3.363</v>
      </c>
      <c r="CG727">
        <v>-1.7000000000000001E-2</v>
      </c>
      <c r="CH727">
        <v>0.41199999999999998</v>
      </c>
    </row>
    <row r="728" spans="1:86" x14ac:dyDescent="0.2">
      <c r="A728" t="s">
        <v>4334</v>
      </c>
      <c r="B728" t="s">
        <v>752</v>
      </c>
      <c r="C728" t="s">
        <v>194</v>
      </c>
      <c r="D728" t="s">
        <v>194</v>
      </c>
      <c r="E728" t="s">
        <v>194</v>
      </c>
      <c r="F728" t="s">
        <v>194</v>
      </c>
      <c r="G728" t="s">
        <v>194</v>
      </c>
      <c r="H728" t="s">
        <v>194</v>
      </c>
      <c r="I728" t="s">
        <v>194</v>
      </c>
      <c r="J728" t="s">
        <v>194</v>
      </c>
      <c r="K728" t="s">
        <v>194</v>
      </c>
      <c r="L728" t="s">
        <v>194</v>
      </c>
      <c r="M728" t="s">
        <v>194</v>
      </c>
      <c r="N728" t="s">
        <v>194</v>
      </c>
      <c r="O728" t="s">
        <v>194</v>
      </c>
      <c r="P728" t="s">
        <v>188</v>
      </c>
      <c r="Q728" t="s">
        <v>194</v>
      </c>
      <c r="R728" t="s">
        <v>194</v>
      </c>
      <c r="S728" t="s">
        <v>188</v>
      </c>
      <c r="T728" t="s">
        <v>194</v>
      </c>
      <c r="U728" t="s">
        <v>194</v>
      </c>
      <c r="V728" t="s">
        <v>194</v>
      </c>
      <c r="W728" t="s">
        <v>194</v>
      </c>
      <c r="X728" t="s">
        <v>194</v>
      </c>
      <c r="Y728" t="s">
        <v>194</v>
      </c>
      <c r="Z728" t="s">
        <v>194</v>
      </c>
      <c r="AA728" t="s">
        <v>194</v>
      </c>
      <c r="AB728" t="s">
        <v>188</v>
      </c>
      <c r="AC728" t="s">
        <v>194</v>
      </c>
      <c r="AD728" t="s">
        <v>188</v>
      </c>
      <c r="AE728" t="s">
        <v>188</v>
      </c>
      <c r="AF728" t="s">
        <v>194</v>
      </c>
      <c r="AG728" t="s">
        <v>188</v>
      </c>
      <c r="AH728" t="s">
        <v>188</v>
      </c>
      <c r="AI728" t="s">
        <v>194</v>
      </c>
      <c r="AJ728" t="s">
        <v>194</v>
      </c>
      <c r="AK728" t="s">
        <v>194</v>
      </c>
      <c r="AL728" t="s">
        <v>188</v>
      </c>
      <c r="AM728" t="s">
        <v>194</v>
      </c>
      <c r="AN728" t="s">
        <v>194</v>
      </c>
      <c r="AO728" t="s">
        <v>194</v>
      </c>
      <c r="AP728" t="s">
        <v>194</v>
      </c>
      <c r="AQ728" t="s">
        <v>194</v>
      </c>
      <c r="AR728" t="s">
        <v>188</v>
      </c>
      <c r="AS728" t="s">
        <v>194</v>
      </c>
      <c r="AT728" t="s">
        <v>194</v>
      </c>
      <c r="AU728" t="s">
        <v>194</v>
      </c>
      <c r="AV728" t="s">
        <v>194</v>
      </c>
      <c r="AW728" t="s">
        <v>194</v>
      </c>
      <c r="AX728" t="s">
        <v>194</v>
      </c>
      <c r="AY728" t="s">
        <v>194</v>
      </c>
      <c r="AZ728" t="s">
        <v>194</v>
      </c>
      <c r="BA728" t="s">
        <v>194</v>
      </c>
      <c r="BB728" t="s">
        <v>194</v>
      </c>
      <c r="BC728" t="s">
        <v>194</v>
      </c>
      <c r="BD728" t="s">
        <v>194</v>
      </c>
      <c r="BE728" t="s">
        <v>194</v>
      </c>
      <c r="BF728" t="s">
        <v>194</v>
      </c>
      <c r="BG728" t="s">
        <v>194</v>
      </c>
      <c r="BH728" t="s">
        <v>188</v>
      </c>
      <c r="BI728" t="s">
        <v>194</v>
      </c>
      <c r="BJ728" t="s">
        <v>194</v>
      </c>
      <c r="BK728" t="s">
        <v>188</v>
      </c>
      <c r="BL728" t="s">
        <v>188</v>
      </c>
      <c r="BM728" t="s">
        <v>188</v>
      </c>
      <c r="BN728" t="s">
        <v>194</v>
      </c>
      <c r="BO728" t="s">
        <v>194</v>
      </c>
      <c r="BP728" t="s">
        <v>194</v>
      </c>
      <c r="BQ728" t="s">
        <v>194</v>
      </c>
      <c r="BR728" t="s">
        <v>194</v>
      </c>
      <c r="BS728" t="s">
        <v>194</v>
      </c>
      <c r="BT728" t="s">
        <v>188</v>
      </c>
      <c r="BU728" t="s">
        <v>194</v>
      </c>
      <c r="BV728" t="s">
        <v>194</v>
      </c>
      <c r="BW728" t="s">
        <v>188</v>
      </c>
      <c r="BX728" t="s">
        <v>194</v>
      </c>
      <c r="BY728" t="s">
        <v>188</v>
      </c>
      <c r="BZ728" t="s">
        <v>194</v>
      </c>
      <c r="CA728" t="s">
        <v>194</v>
      </c>
      <c r="CB728" t="s">
        <v>194</v>
      </c>
      <c r="CC728" t="s">
        <v>188</v>
      </c>
      <c r="CD728" t="s">
        <v>194</v>
      </c>
      <c r="CE728" t="s">
        <v>194</v>
      </c>
      <c r="CF728" t="s">
        <v>194</v>
      </c>
      <c r="CG728" t="s">
        <v>194</v>
      </c>
      <c r="CH728" t="s">
        <v>194</v>
      </c>
    </row>
    <row r="729" spans="1:86" x14ac:dyDescent="0.2">
      <c r="A729" t="s">
        <v>4335</v>
      </c>
      <c r="B729" t="s">
        <v>753</v>
      </c>
      <c r="C729" t="s">
        <v>188</v>
      </c>
      <c r="D729" t="s">
        <v>188</v>
      </c>
      <c r="E729" t="s">
        <v>188</v>
      </c>
      <c r="F729" t="s">
        <v>194</v>
      </c>
      <c r="G729" t="s">
        <v>194</v>
      </c>
      <c r="H729" t="s">
        <v>188</v>
      </c>
      <c r="I729" t="s">
        <v>188</v>
      </c>
      <c r="J729" t="s">
        <v>194</v>
      </c>
      <c r="K729" t="s">
        <v>188</v>
      </c>
      <c r="L729" t="s">
        <v>194</v>
      </c>
      <c r="M729" t="s">
        <v>194</v>
      </c>
      <c r="N729" t="s">
        <v>188</v>
      </c>
      <c r="O729" t="s">
        <v>188</v>
      </c>
      <c r="P729" t="s">
        <v>188</v>
      </c>
      <c r="Q729" t="s">
        <v>188</v>
      </c>
      <c r="R729" t="s">
        <v>194</v>
      </c>
      <c r="S729" t="s">
        <v>188</v>
      </c>
      <c r="T729" t="s">
        <v>194</v>
      </c>
      <c r="U729" t="s">
        <v>188</v>
      </c>
      <c r="V729" t="s">
        <v>194</v>
      </c>
      <c r="W729" t="s">
        <v>188</v>
      </c>
      <c r="X729" t="s">
        <v>194</v>
      </c>
      <c r="Y729" t="s">
        <v>188</v>
      </c>
      <c r="Z729" t="s">
        <v>188</v>
      </c>
      <c r="AA729" t="s">
        <v>194</v>
      </c>
      <c r="AB729" t="s">
        <v>188</v>
      </c>
      <c r="AC729" t="s">
        <v>188</v>
      </c>
      <c r="AD729" t="s">
        <v>188</v>
      </c>
      <c r="AE729" t="s">
        <v>188</v>
      </c>
      <c r="AF729" t="s">
        <v>188</v>
      </c>
      <c r="AG729" t="s">
        <v>188</v>
      </c>
      <c r="AH729" t="s">
        <v>188</v>
      </c>
      <c r="AI729" t="s">
        <v>194</v>
      </c>
      <c r="AJ729" t="s">
        <v>194</v>
      </c>
      <c r="AK729" t="s">
        <v>194</v>
      </c>
      <c r="AL729" t="s">
        <v>188</v>
      </c>
      <c r="AM729" t="s">
        <v>194</v>
      </c>
      <c r="AN729" t="s">
        <v>188</v>
      </c>
      <c r="AO729" t="s">
        <v>188</v>
      </c>
      <c r="AP729" t="s">
        <v>194</v>
      </c>
      <c r="AQ729" t="s">
        <v>194</v>
      </c>
      <c r="AR729" t="s">
        <v>188</v>
      </c>
      <c r="AS729" t="s">
        <v>194</v>
      </c>
      <c r="AT729" t="s">
        <v>194</v>
      </c>
      <c r="AU729" t="s">
        <v>188</v>
      </c>
      <c r="AV729" t="s">
        <v>194</v>
      </c>
      <c r="AW729" t="s">
        <v>188</v>
      </c>
      <c r="AX729" t="s">
        <v>188</v>
      </c>
      <c r="AY729" t="s">
        <v>194</v>
      </c>
      <c r="AZ729" t="s">
        <v>188</v>
      </c>
      <c r="BA729" t="s">
        <v>188</v>
      </c>
      <c r="BB729" t="s">
        <v>188</v>
      </c>
      <c r="BC729" t="s">
        <v>188</v>
      </c>
      <c r="BD729" t="s">
        <v>188</v>
      </c>
      <c r="BE729" t="s">
        <v>188</v>
      </c>
      <c r="BF729" t="s">
        <v>188</v>
      </c>
      <c r="BG729" t="s">
        <v>188</v>
      </c>
      <c r="BH729" t="s">
        <v>188</v>
      </c>
      <c r="BI729" t="s">
        <v>188</v>
      </c>
      <c r="BJ729" t="s">
        <v>188</v>
      </c>
      <c r="BK729" t="s">
        <v>188</v>
      </c>
      <c r="BL729" t="s">
        <v>188</v>
      </c>
      <c r="BM729" t="s">
        <v>188</v>
      </c>
      <c r="BN729" t="s">
        <v>188</v>
      </c>
      <c r="BO729" t="s">
        <v>188</v>
      </c>
      <c r="BP729" t="s">
        <v>188</v>
      </c>
      <c r="BQ729" t="s">
        <v>188</v>
      </c>
      <c r="BR729" t="s">
        <v>188</v>
      </c>
      <c r="BS729" t="s">
        <v>188</v>
      </c>
      <c r="BT729" t="s">
        <v>188</v>
      </c>
      <c r="BU729" t="s">
        <v>188</v>
      </c>
      <c r="BV729" t="s">
        <v>188</v>
      </c>
      <c r="BW729" t="s">
        <v>188</v>
      </c>
      <c r="BX729" t="s">
        <v>188</v>
      </c>
      <c r="BY729" t="s">
        <v>188</v>
      </c>
      <c r="BZ729" t="s">
        <v>188</v>
      </c>
      <c r="CA729" t="s">
        <v>188</v>
      </c>
      <c r="CB729" t="s">
        <v>188</v>
      </c>
      <c r="CC729" t="s">
        <v>188</v>
      </c>
      <c r="CD729" t="s">
        <v>188</v>
      </c>
      <c r="CE729" t="s">
        <v>188</v>
      </c>
      <c r="CF729" t="s">
        <v>194</v>
      </c>
      <c r="CG729" t="s">
        <v>188</v>
      </c>
      <c r="CH729" t="s">
        <v>188</v>
      </c>
    </row>
    <row r="730" spans="1:86" x14ac:dyDescent="0.2">
      <c r="A730" t="s">
        <v>4336</v>
      </c>
      <c r="B730" t="s">
        <v>754</v>
      </c>
      <c r="C730" t="s">
        <v>194</v>
      </c>
      <c r="D730" t="s">
        <v>194</v>
      </c>
      <c r="E730" t="s">
        <v>194</v>
      </c>
      <c r="F730" t="s">
        <v>194</v>
      </c>
      <c r="G730" t="s">
        <v>194</v>
      </c>
      <c r="H730" t="s">
        <v>194</v>
      </c>
      <c r="I730" t="s">
        <v>194</v>
      </c>
      <c r="J730" t="s">
        <v>194</v>
      </c>
      <c r="K730" t="s">
        <v>194</v>
      </c>
      <c r="L730" t="s">
        <v>194</v>
      </c>
      <c r="M730" t="s">
        <v>194</v>
      </c>
      <c r="N730" t="s">
        <v>194</v>
      </c>
      <c r="O730" t="s">
        <v>194</v>
      </c>
      <c r="P730" t="s">
        <v>188</v>
      </c>
      <c r="Q730" t="s">
        <v>194</v>
      </c>
      <c r="R730" t="s">
        <v>194</v>
      </c>
      <c r="S730" t="s">
        <v>188</v>
      </c>
      <c r="T730" t="s">
        <v>194</v>
      </c>
      <c r="U730" t="s">
        <v>194</v>
      </c>
      <c r="V730" t="s">
        <v>194</v>
      </c>
      <c r="W730" t="s">
        <v>194</v>
      </c>
      <c r="X730" t="s">
        <v>194</v>
      </c>
      <c r="Y730" t="s">
        <v>194</v>
      </c>
      <c r="Z730" t="s">
        <v>194</v>
      </c>
      <c r="AA730" t="s">
        <v>194</v>
      </c>
      <c r="AB730" t="s">
        <v>188</v>
      </c>
      <c r="AC730" t="s">
        <v>194</v>
      </c>
      <c r="AD730" t="s">
        <v>188</v>
      </c>
      <c r="AE730" t="s">
        <v>188</v>
      </c>
      <c r="AF730" t="s">
        <v>194</v>
      </c>
      <c r="AG730" t="s">
        <v>188</v>
      </c>
      <c r="AH730" t="s">
        <v>188</v>
      </c>
      <c r="AI730" t="s">
        <v>194</v>
      </c>
      <c r="AJ730" t="s">
        <v>194</v>
      </c>
      <c r="AK730" t="s">
        <v>194</v>
      </c>
      <c r="AL730" t="s">
        <v>188</v>
      </c>
      <c r="AM730" t="s">
        <v>194</v>
      </c>
      <c r="AN730" t="s">
        <v>194</v>
      </c>
      <c r="AO730" t="s">
        <v>194</v>
      </c>
      <c r="AP730" t="s">
        <v>194</v>
      </c>
      <c r="AQ730" t="s">
        <v>194</v>
      </c>
      <c r="AR730" t="s">
        <v>188</v>
      </c>
      <c r="AS730" t="s">
        <v>194</v>
      </c>
      <c r="AT730" t="s">
        <v>194</v>
      </c>
      <c r="AU730" t="s">
        <v>194</v>
      </c>
      <c r="AV730" t="s">
        <v>194</v>
      </c>
      <c r="AW730" t="s">
        <v>194</v>
      </c>
      <c r="AX730" t="s">
        <v>194</v>
      </c>
      <c r="AY730" t="s">
        <v>194</v>
      </c>
      <c r="AZ730" t="s">
        <v>194</v>
      </c>
      <c r="BA730" t="s">
        <v>194</v>
      </c>
      <c r="BB730" t="s">
        <v>194</v>
      </c>
      <c r="BC730" t="s">
        <v>194</v>
      </c>
      <c r="BD730" t="s">
        <v>194</v>
      </c>
      <c r="BE730" t="s">
        <v>194</v>
      </c>
      <c r="BF730" t="s">
        <v>194</v>
      </c>
      <c r="BG730" t="s">
        <v>194</v>
      </c>
      <c r="BH730" t="s">
        <v>188</v>
      </c>
      <c r="BI730" t="s">
        <v>194</v>
      </c>
      <c r="BJ730" t="s">
        <v>194</v>
      </c>
      <c r="BK730" t="s">
        <v>188</v>
      </c>
      <c r="BL730" t="s">
        <v>188</v>
      </c>
      <c r="BM730" t="s">
        <v>188</v>
      </c>
      <c r="BN730" t="s">
        <v>194</v>
      </c>
      <c r="BO730" t="s">
        <v>194</v>
      </c>
      <c r="BP730" t="s">
        <v>194</v>
      </c>
      <c r="BQ730" t="s">
        <v>194</v>
      </c>
      <c r="BR730" t="s">
        <v>194</v>
      </c>
      <c r="BS730" t="s">
        <v>194</v>
      </c>
      <c r="BT730" t="s">
        <v>188</v>
      </c>
      <c r="BU730" t="s">
        <v>194</v>
      </c>
      <c r="BV730" t="s">
        <v>194</v>
      </c>
      <c r="BW730" t="s">
        <v>188</v>
      </c>
      <c r="BX730" t="s">
        <v>194</v>
      </c>
      <c r="BY730" t="s">
        <v>188</v>
      </c>
      <c r="BZ730" t="s">
        <v>194</v>
      </c>
      <c r="CA730" t="s">
        <v>194</v>
      </c>
      <c r="CB730" t="s">
        <v>194</v>
      </c>
      <c r="CC730" t="s">
        <v>188</v>
      </c>
      <c r="CD730" t="s">
        <v>194</v>
      </c>
      <c r="CE730" t="s">
        <v>194</v>
      </c>
      <c r="CF730" t="s">
        <v>194</v>
      </c>
      <c r="CG730" t="s">
        <v>194</v>
      </c>
      <c r="CH730" t="s">
        <v>194</v>
      </c>
    </row>
    <row r="731" spans="1:86" x14ac:dyDescent="0.2">
      <c r="A731" t="s">
        <v>4337</v>
      </c>
      <c r="B731" t="s">
        <v>755</v>
      </c>
      <c r="C731" t="s">
        <v>188</v>
      </c>
      <c r="D731" t="s">
        <v>188</v>
      </c>
      <c r="E731" t="s">
        <v>188</v>
      </c>
      <c r="F731" t="s">
        <v>188</v>
      </c>
      <c r="G731" t="s">
        <v>188</v>
      </c>
      <c r="H731" t="s">
        <v>188</v>
      </c>
      <c r="I731" t="s">
        <v>188</v>
      </c>
      <c r="J731" t="s">
        <v>188</v>
      </c>
      <c r="K731" t="s">
        <v>188</v>
      </c>
      <c r="L731" t="s">
        <v>188</v>
      </c>
      <c r="M731" t="s">
        <v>188</v>
      </c>
      <c r="N731" t="s">
        <v>188</v>
      </c>
      <c r="O731" t="s">
        <v>188</v>
      </c>
      <c r="P731" t="s">
        <v>188</v>
      </c>
      <c r="Q731" t="s">
        <v>188</v>
      </c>
      <c r="R731" t="s">
        <v>188</v>
      </c>
      <c r="S731" t="s">
        <v>188</v>
      </c>
      <c r="T731" t="s">
        <v>188</v>
      </c>
      <c r="U731" t="s">
        <v>188</v>
      </c>
      <c r="V731" t="s">
        <v>188</v>
      </c>
      <c r="W731" t="s">
        <v>188</v>
      </c>
      <c r="X731" t="s">
        <v>188</v>
      </c>
      <c r="Y731" t="s">
        <v>188</v>
      </c>
      <c r="Z731" t="s">
        <v>188</v>
      </c>
      <c r="AA731" t="s">
        <v>188</v>
      </c>
      <c r="AB731" t="s">
        <v>188</v>
      </c>
      <c r="AC731" t="s">
        <v>188</v>
      </c>
      <c r="AD731" t="s">
        <v>188</v>
      </c>
      <c r="AE731" t="s">
        <v>188</v>
      </c>
      <c r="AF731" t="s">
        <v>188</v>
      </c>
      <c r="AG731" t="s">
        <v>188</v>
      </c>
      <c r="AH731" t="s">
        <v>188</v>
      </c>
      <c r="AI731" t="s">
        <v>188</v>
      </c>
      <c r="AJ731" t="s">
        <v>188</v>
      </c>
      <c r="AK731" t="s">
        <v>188</v>
      </c>
      <c r="AL731" t="s">
        <v>188</v>
      </c>
      <c r="AM731" t="s">
        <v>188</v>
      </c>
      <c r="AN731" t="s">
        <v>188</v>
      </c>
      <c r="AO731" t="s">
        <v>188</v>
      </c>
      <c r="AP731" t="s">
        <v>188</v>
      </c>
      <c r="AQ731" t="s">
        <v>188</v>
      </c>
      <c r="AR731" t="s">
        <v>188</v>
      </c>
      <c r="AS731" t="s">
        <v>188</v>
      </c>
      <c r="AT731" t="s">
        <v>188</v>
      </c>
      <c r="AU731" t="s">
        <v>188</v>
      </c>
      <c r="AV731" t="s">
        <v>188</v>
      </c>
      <c r="AW731" t="s">
        <v>188</v>
      </c>
      <c r="AX731" t="s">
        <v>188</v>
      </c>
      <c r="AY731" t="s">
        <v>188</v>
      </c>
      <c r="AZ731" t="s">
        <v>188</v>
      </c>
      <c r="BA731" t="s">
        <v>188</v>
      </c>
      <c r="BB731" t="s">
        <v>188</v>
      </c>
      <c r="BC731" t="s">
        <v>188</v>
      </c>
      <c r="BD731" t="s">
        <v>188</v>
      </c>
      <c r="BE731" t="s">
        <v>188</v>
      </c>
      <c r="BF731" t="s">
        <v>188</v>
      </c>
      <c r="BG731" t="s">
        <v>188</v>
      </c>
      <c r="BH731" t="s">
        <v>188</v>
      </c>
      <c r="BI731" t="s">
        <v>188</v>
      </c>
      <c r="BJ731" t="s">
        <v>188</v>
      </c>
      <c r="BK731" t="s">
        <v>188</v>
      </c>
      <c r="BL731" t="s">
        <v>188</v>
      </c>
      <c r="BM731" t="s">
        <v>188</v>
      </c>
      <c r="BN731" t="s">
        <v>188</v>
      </c>
      <c r="BO731" t="s">
        <v>188</v>
      </c>
      <c r="BP731" t="s">
        <v>188</v>
      </c>
      <c r="BQ731" t="s">
        <v>188</v>
      </c>
      <c r="BR731" t="s">
        <v>188</v>
      </c>
      <c r="BS731" t="s">
        <v>188</v>
      </c>
      <c r="BT731" t="s">
        <v>188</v>
      </c>
      <c r="BU731" t="s">
        <v>188</v>
      </c>
      <c r="BV731" t="s">
        <v>188</v>
      </c>
      <c r="BW731" t="s">
        <v>188</v>
      </c>
      <c r="BX731" t="s">
        <v>188</v>
      </c>
      <c r="BY731" t="s">
        <v>188</v>
      </c>
      <c r="BZ731" t="s">
        <v>188</v>
      </c>
      <c r="CA731" t="s">
        <v>188</v>
      </c>
      <c r="CB731" t="s">
        <v>188</v>
      </c>
      <c r="CC731" t="s">
        <v>188</v>
      </c>
      <c r="CD731" t="s">
        <v>188</v>
      </c>
      <c r="CE731" t="s">
        <v>188</v>
      </c>
      <c r="CF731" t="s">
        <v>188</v>
      </c>
      <c r="CG731" t="s">
        <v>188</v>
      </c>
      <c r="CH731" t="s">
        <v>188</v>
      </c>
    </row>
    <row r="732" spans="1:86" x14ac:dyDescent="0.2">
      <c r="A732" t="s">
        <v>4338</v>
      </c>
      <c r="B732" t="s">
        <v>756</v>
      </c>
      <c r="C732" t="s">
        <v>188</v>
      </c>
      <c r="D732" t="s">
        <v>188</v>
      </c>
      <c r="E732" t="s">
        <v>188</v>
      </c>
      <c r="F732" t="s">
        <v>188</v>
      </c>
      <c r="G732" t="s">
        <v>188</v>
      </c>
      <c r="H732" t="s">
        <v>188</v>
      </c>
      <c r="I732" t="s">
        <v>188</v>
      </c>
      <c r="J732" t="s">
        <v>188</v>
      </c>
      <c r="K732" t="s">
        <v>188</v>
      </c>
      <c r="L732" t="s">
        <v>188</v>
      </c>
      <c r="M732" t="s">
        <v>188</v>
      </c>
      <c r="N732" t="s">
        <v>188</v>
      </c>
      <c r="O732" t="s">
        <v>188</v>
      </c>
      <c r="P732" t="s">
        <v>188</v>
      </c>
      <c r="Q732" t="s">
        <v>188</v>
      </c>
      <c r="R732" t="s">
        <v>188</v>
      </c>
      <c r="S732" t="s">
        <v>188</v>
      </c>
      <c r="T732" t="s">
        <v>188</v>
      </c>
      <c r="U732" t="s">
        <v>188</v>
      </c>
      <c r="V732" t="s">
        <v>188</v>
      </c>
      <c r="W732" t="s">
        <v>188</v>
      </c>
      <c r="X732" t="s">
        <v>188</v>
      </c>
      <c r="Y732" t="s">
        <v>188</v>
      </c>
      <c r="Z732" t="s">
        <v>188</v>
      </c>
      <c r="AA732" t="s">
        <v>188</v>
      </c>
      <c r="AB732" t="s">
        <v>188</v>
      </c>
      <c r="AC732" t="s">
        <v>188</v>
      </c>
      <c r="AD732" t="s">
        <v>188</v>
      </c>
      <c r="AE732" t="s">
        <v>188</v>
      </c>
      <c r="AF732" t="s">
        <v>188</v>
      </c>
      <c r="AG732" t="s">
        <v>188</v>
      </c>
      <c r="AH732" t="s">
        <v>188</v>
      </c>
      <c r="AI732" t="s">
        <v>188</v>
      </c>
      <c r="AJ732" t="s">
        <v>188</v>
      </c>
      <c r="AK732" t="s">
        <v>188</v>
      </c>
      <c r="AL732" t="s">
        <v>188</v>
      </c>
      <c r="AM732" t="s">
        <v>188</v>
      </c>
      <c r="AN732" t="s">
        <v>188</v>
      </c>
      <c r="AO732" t="s">
        <v>188</v>
      </c>
      <c r="AP732" t="s">
        <v>188</v>
      </c>
      <c r="AQ732" t="s">
        <v>188</v>
      </c>
      <c r="AR732" t="s">
        <v>188</v>
      </c>
      <c r="AS732" t="s">
        <v>188</v>
      </c>
      <c r="AT732" t="s">
        <v>188</v>
      </c>
      <c r="AU732" t="s">
        <v>188</v>
      </c>
      <c r="AV732" t="s">
        <v>188</v>
      </c>
      <c r="AW732" t="s">
        <v>188</v>
      </c>
      <c r="AX732" t="s">
        <v>188</v>
      </c>
      <c r="AY732" t="s">
        <v>188</v>
      </c>
      <c r="AZ732" t="s">
        <v>188</v>
      </c>
      <c r="BA732" t="s">
        <v>188</v>
      </c>
      <c r="BB732" t="s">
        <v>188</v>
      </c>
      <c r="BC732" t="s">
        <v>188</v>
      </c>
      <c r="BD732" t="s">
        <v>188</v>
      </c>
      <c r="BE732" t="s">
        <v>188</v>
      </c>
      <c r="BF732" t="s">
        <v>188</v>
      </c>
      <c r="BG732" t="s">
        <v>188</v>
      </c>
      <c r="BH732" t="s">
        <v>188</v>
      </c>
      <c r="BI732" t="s">
        <v>188</v>
      </c>
      <c r="BJ732" t="s">
        <v>188</v>
      </c>
      <c r="BK732" t="s">
        <v>188</v>
      </c>
      <c r="BL732" t="s">
        <v>188</v>
      </c>
      <c r="BM732" t="s">
        <v>188</v>
      </c>
      <c r="BN732" t="s">
        <v>188</v>
      </c>
      <c r="BO732" t="s">
        <v>188</v>
      </c>
      <c r="BP732" t="s">
        <v>188</v>
      </c>
      <c r="BQ732" t="s">
        <v>188</v>
      </c>
      <c r="BR732" t="s">
        <v>188</v>
      </c>
      <c r="BS732" t="s">
        <v>188</v>
      </c>
      <c r="BT732" t="s">
        <v>188</v>
      </c>
      <c r="BU732" t="s">
        <v>188</v>
      </c>
      <c r="BV732" t="s">
        <v>188</v>
      </c>
      <c r="BW732" t="s">
        <v>188</v>
      </c>
      <c r="BX732" t="s">
        <v>188</v>
      </c>
      <c r="BY732" t="s">
        <v>188</v>
      </c>
      <c r="BZ732" t="s">
        <v>188</v>
      </c>
      <c r="CA732" t="s">
        <v>188</v>
      </c>
      <c r="CB732" t="s">
        <v>188</v>
      </c>
      <c r="CC732" t="s">
        <v>188</v>
      </c>
      <c r="CD732" t="s">
        <v>188</v>
      </c>
      <c r="CE732" t="s">
        <v>188</v>
      </c>
      <c r="CF732" t="s">
        <v>188</v>
      </c>
      <c r="CG732" t="s">
        <v>188</v>
      </c>
      <c r="CH732" t="s">
        <v>188</v>
      </c>
    </row>
    <row r="733" spans="1:86" x14ac:dyDescent="0.2">
      <c r="A733" t="s">
        <v>4339</v>
      </c>
      <c r="B733" t="s">
        <v>757</v>
      </c>
      <c r="C733" t="s">
        <v>188</v>
      </c>
      <c r="D733" t="s">
        <v>188</v>
      </c>
      <c r="E733" t="s">
        <v>188</v>
      </c>
      <c r="F733" t="s">
        <v>188</v>
      </c>
      <c r="G733" t="s">
        <v>188</v>
      </c>
      <c r="H733" t="s">
        <v>188</v>
      </c>
      <c r="I733" t="s">
        <v>188</v>
      </c>
      <c r="J733" t="s">
        <v>188</v>
      </c>
      <c r="K733" t="s">
        <v>188</v>
      </c>
      <c r="L733" t="s">
        <v>188</v>
      </c>
      <c r="M733" t="s">
        <v>188</v>
      </c>
      <c r="N733" t="s">
        <v>188</v>
      </c>
      <c r="O733" t="s">
        <v>188</v>
      </c>
      <c r="P733" t="s">
        <v>188</v>
      </c>
      <c r="Q733" t="s">
        <v>188</v>
      </c>
      <c r="R733" t="s">
        <v>188</v>
      </c>
      <c r="S733" t="s">
        <v>188</v>
      </c>
      <c r="T733" t="s">
        <v>188</v>
      </c>
      <c r="U733" t="s">
        <v>188</v>
      </c>
      <c r="V733" t="s">
        <v>188</v>
      </c>
      <c r="W733" t="s">
        <v>188</v>
      </c>
      <c r="X733" t="s">
        <v>188</v>
      </c>
      <c r="Y733" t="s">
        <v>188</v>
      </c>
      <c r="Z733" t="s">
        <v>188</v>
      </c>
      <c r="AA733" t="s">
        <v>188</v>
      </c>
      <c r="AB733" t="s">
        <v>188</v>
      </c>
      <c r="AC733" t="s">
        <v>188</v>
      </c>
      <c r="AD733" t="s">
        <v>188</v>
      </c>
      <c r="AE733" t="s">
        <v>188</v>
      </c>
      <c r="AF733" t="s">
        <v>188</v>
      </c>
      <c r="AG733" t="s">
        <v>188</v>
      </c>
      <c r="AH733" t="s">
        <v>188</v>
      </c>
      <c r="AI733" t="s">
        <v>188</v>
      </c>
      <c r="AJ733" t="s">
        <v>188</v>
      </c>
      <c r="AK733" t="s">
        <v>188</v>
      </c>
      <c r="AL733" t="s">
        <v>188</v>
      </c>
      <c r="AM733" t="s">
        <v>188</v>
      </c>
      <c r="AN733" t="s">
        <v>188</v>
      </c>
      <c r="AO733" t="s">
        <v>188</v>
      </c>
      <c r="AP733" t="s">
        <v>188</v>
      </c>
      <c r="AQ733" t="s">
        <v>188</v>
      </c>
      <c r="AR733" t="s">
        <v>188</v>
      </c>
      <c r="AS733" t="s">
        <v>188</v>
      </c>
      <c r="AT733" t="s">
        <v>188</v>
      </c>
      <c r="AU733" t="s">
        <v>188</v>
      </c>
      <c r="AV733" t="s">
        <v>188</v>
      </c>
      <c r="AW733" t="s">
        <v>188</v>
      </c>
      <c r="AX733" t="s">
        <v>188</v>
      </c>
      <c r="AY733" t="s">
        <v>188</v>
      </c>
      <c r="AZ733" t="s">
        <v>188</v>
      </c>
      <c r="BA733" t="s">
        <v>188</v>
      </c>
      <c r="BB733" t="s">
        <v>188</v>
      </c>
      <c r="BC733" t="s">
        <v>188</v>
      </c>
      <c r="BD733" t="s">
        <v>188</v>
      </c>
      <c r="BE733" t="s">
        <v>188</v>
      </c>
      <c r="BF733" t="s">
        <v>188</v>
      </c>
      <c r="BG733" t="s">
        <v>188</v>
      </c>
      <c r="BH733" t="s">
        <v>188</v>
      </c>
      <c r="BI733" t="s">
        <v>188</v>
      </c>
      <c r="BJ733" t="s">
        <v>188</v>
      </c>
      <c r="BK733" t="s">
        <v>188</v>
      </c>
      <c r="BL733" t="s">
        <v>188</v>
      </c>
      <c r="BM733" t="s">
        <v>188</v>
      </c>
      <c r="BN733" t="s">
        <v>188</v>
      </c>
      <c r="BO733" t="s">
        <v>188</v>
      </c>
      <c r="BP733" t="s">
        <v>188</v>
      </c>
      <c r="BQ733" t="s">
        <v>188</v>
      </c>
      <c r="BR733" t="s">
        <v>188</v>
      </c>
      <c r="BS733" t="s">
        <v>188</v>
      </c>
      <c r="BT733" t="s">
        <v>188</v>
      </c>
      <c r="BU733" t="s">
        <v>188</v>
      </c>
      <c r="BV733" t="s">
        <v>188</v>
      </c>
      <c r="BW733" t="s">
        <v>188</v>
      </c>
      <c r="BX733" t="s">
        <v>188</v>
      </c>
      <c r="BY733" t="s">
        <v>188</v>
      </c>
      <c r="BZ733" t="s">
        <v>188</v>
      </c>
      <c r="CA733" t="s">
        <v>188</v>
      </c>
      <c r="CB733" t="s">
        <v>188</v>
      </c>
      <c r="CC733" t="s">
        <v>188</v>
      </c>
      <c r="CD733" t="s">
        <v>188</v>
      </c>
      <c r="CE733" t="s">
        <v>188</v>
      </c>
      <c r="CF733" t="s">
        <v>188</v>
      </c>
      <c r="CG733" t="s">
        <v>188</v>
      </c>
      <c r="CH733" t="s">
        <v>188</v>
      </c>
    </row>
    <row r="734" spans="1:86" x14ac:dyDescent="0.2">
      <c r="A734" t="s">
        <v>4340</v>
      </c>
      <c r="B734" t="s">
        <v>758</v>
      </c>
      <c r="C734" t="s">
        <v>188</v>
      </c>
      <c r="D734" t="s">
        <v>188</v>
      </c>
      <c r="E734" t="s">
        <v>188</v>
      </c>
      <c r="F734" t="s">
        <v>188</v>
      </c>
      <c r="G734" t="s">
        <v>188</v>
      </c>
      <c r="H734" t="s">
        <v>188</v>
      </c>
      <c r="I734" t="s">
        <v>188</v>
      </c>
      <c r="J734" t="s">
        <v>188</v>
      </c>
      <c r="K734" t="s">
        <v>188</v>
      </c>
      <c r="L734" t="s">
        <v>188</v>
      </c>
      <c r="M734" t="s">
        <v>188</v>
      </c>
      <c r="N734" t="s">
        <v>188</v>
      </c>
      <c r="O734" t="s">
        <v>188</v>
      </c>
      <c r="P734" t="s">
        <v>188</v>
      </c>
      <c r="Q734" t="s">
        <v>188</v>
      </c>
      <c r="R734" t="s">
        <v>188</v>
      </c>
      <c r="S734" t="s">
        <v>188</v>
      </c>
      <c r="T734" t="s">
        <v>188</v>
      </c>
      <c r="U734" t="s">
        <v>188</v>
      </c>
      <c r="V734" t="s">
        <v>188</v>
      </c>
      <c r="W734" t="s">
        <v>188</v>
      </c>
      <c r="X734" t="s">
        <v>188</v>
      </c>
      <c r="Y734" t="s">
        <v>188</v>
      </c>
      <c r="Z734" t="s">
        <v>188</v>
      </c>
      <c r="AA734" t="s">
        <v>188</v>
      </c>
      <c r="AB734" t="s">
        <v>188</v>
      </c>
      <c r="AC734" t="s">
        <v>188</v>
      </c>
      <c r="AD734" t="s">
        <v>188</v>
      </c>
      <c r="AE734" t="s">
        <v>188</v>
      </c>
      <c r="AF734" t="s">
        <v>188</v>
      </c>
      <c r="AG734" t="s">
        <v>188</v>
      </c>
      <c r="AH734" t="s">
        <v>188</v>
      </c>
      <c r="AI734" t="s">
        <v>188</v>
      </c>
      <c r="AJ734" t="s">
        <v>188</v>
      </c>
      <c r="AK734" t="s">
        <v>188</v>
      </c>
      <c r="AL734" t="s">
        <v>188</v>
      </c>
      <c r="AM734" t="s">
        <v>188</v>
      </c>
      <c r="AN734" t="s">
        <v>188</v>
      </c>
      <c r="AO734" t="s">
        <v>188</v>
      </c>
      <c r="AP734" t="s">
        <v>188</v>
      </c>
      <c r="AQ734" t="s">
        <v>188</v>
      </c>
      <c r="AR734" t="s">
        <v>188</v>
      </c>
      <c r="AS734" t="s">
        <v>188</v>
      </c>
      <c r="AT734" t="s">
        <v>188</v>
      </c>
      <c r="AU734" t="s">
        <v>188</v>
      </c>
      <c r="AV734" t="s">
        <v>188</v>
      </c>
      <c r="AW734" t="s">
        <v>188</v>
      </c>
      <c r="AX734" t="s">
        <v>188</v>
      </c>
      <c r="AY734" t="s">
        <v>188</v>
      </c>
      <c r="AZ734" t="s">
        <v>188</v>
      </c>
      <c r="BA734" t="s">
        <v>188</v>
      </c>
      <c r="BB734" t="s">
        <v>188</v>
      </c>
      <c r="BC734" t="s">
        <v>188</v>
      </c>
      <c r="BD734" t="s">
        <v>188</v>
      </c>
      <c r="BE734" t="s">
        <v>188</v>
      </c>
      <c r="BF734" t="s">
        <v>188</v>
      </c>
      <c r="BG734" t="s">
        <v>188</v>
      </c>
      <c r="BH734" t="s">
        <v>188</v>
      </c>
      <c r="BI734" t="s">
        <v>188</v>
      </c>
      <c r="BJ734" t="s">
        <v>188</v>
      </c>
      <c r="BK734" t="s">
        <v>188</v>
      </c>
      <c r="BL734" t="s">
        <v>188</v>
      </c>
      <c r="BM734" t="s">
        <v>188</v>
      </c>
      <c r="BN734" t="s">
        <v>188</v>
      </c>
      <c r="BO734" t="s">
        <v>188</v>
      </c>
      <c r="BP734" t="s">
        <v>188</v>
      </c>
      <c r="BQ734" t="s">
        <v>188</v>
      </c>
      <c r="BR734" t="s">
        <v>188</v>
      </c>
      <c r="BS734" t="s">
        <v>188</v>
      </c>
      <c r="BT734" t="s">
        <v>188</v>
      </c>
      <c r="BU734" t="s">
        <v>188</v>
      </c>
      <c r="BV734" t="s">
        <v>188</v>
      </c>
      <c r="BW734" t="s">
        <v>188</v>
      </c>
      <c r="BX734" t="s">
        <v>188</v>
      </c>
      <c r="BY734" t="s">
        <v>188</v>
      </c>
      <c r="BZ734" t="s">
        <v>188</v>
      </c>
      <c r="CA734" t="s">
        <v>188</v>
      </c>
      <c r="CB734" t="s">
        <v>188</v>
      </c>
      <c r="CC734" t="s">
        <v>188</v>
      </c>
      <c r="CD734" t="s">
        <v>188</v>
      </c>
      <c r="CE734" t="s">
        <v>188</v>
      </c>
      <c r="CF734" t="s">
        <v>188</v>
      </c>
      <c r="CG734" t="s">
        <v>188</v>
      </c>
      <c r="CH734" t="s">
        <v>188</v>
      </c>
    </row>
    <row r="735" spans="1:86" x14ac:dyDescent="0.2">
      <c r="A735" t="s">
        <v>4341</v>
      </c>
      <c r="B735" t="s">
        <v>759</v>
      </c>
      <c r="C735" t="s">
        <v>188</v>
      </c>
      <c r="D735" t="s">
        <v>188</v>
      </c>
      <c r="E735" t="s">
        <v>188</v>
      </c>
      <c r="F735" t="s">
        <v>188</v>
      </c>
      <c r="G735" t="s">
        <v>188</v>
      </c>
      <c r="H735" t="s">
        <v>188</v>
      </c>
      <c r="I735" t="s">
        <v>188</v>
      </c>
      <c r="J735" t="s">
        <v>188</v>
      </c>
      <c r="K735" t="s">
        <v>188</v>
      </c>
      <c r="L735" t="s">
        <v>188</v>
      </c>
      <c r="M735" t="s">
        <v>188</v>
      </c>
      <c r="N735" t="s">
        <v>188</v>
      </c>
      <c r="O735" t="s">
        <v>188</v>
      </c>
      <c r="P735" t="s">
        <v>188</v>
      </c>
      <c r="Q735" t="s">
        <v>188</v>
      </c>
      <c r="R735" t="s">
        <v>188</v>
      </c>
      <c r="S735" t="s">
        <v>188</v>
      </c>
      <c r="T735" t="s">
        <v>188</v>
      </c>
      <c r="U735" t="s">
        <v>188</v>
      </c>
      <c r="V735" t="s">
        <v>188</v>
      </c>
      <c r="W735" t="s">
        <v>188</v>
      </c>
      <c r="X735" t="s">
        <v>188</v>
      </c>
      <c r="Y735" t="s">
        <v>188</v>
      </c>
      <c r="Z735" t="s">
        <v>188</v>
      </c>
      <c r="AA735" t="s">
        <v>188</v>
      </c>
      <c r="AB735">
        <v>1.6E-2</v>
      </c>
      <c r="AC735" t="s">
        <v>188</v>
      </c>
      <c r="AD735" t="s">
        <v>188</v>
      </c>
      <c r="AE735" t="s">
        <v>188</v>
      </c>
      <c r="AF735" t="s">
        <v>188</v>
      </c>
      <c r="AG735" t="s">
        <v>188</v>
      </c>
      <c r="AH735" t="s">
        <v>188</v>
      </c>
      <c r="AI735" t="s">
        <v>188</v>
      </c>
      <c r="AJ735" t="s">
        <v>188</v>
      </c>
      <c r="AK735" t="s">
        <v>188</v>
      </c>
      <c r="AL735" t="s">
        <v>188</v>
      </c>
      <c r="AM735" t="s">
        <v>188</v>
      </c>
      <c r="AN735" t="s">
        <v>188</v>
      </c>
      <c r="AO735" t="s">
        <v>188</v>
      </c>
      <c r="AP735" t="s">
        <v>188</v>
      </c>
      <c r="AQ735" t="s">
        <v>188</v>
      </c>
      <c r="AR735" t="s">
        <v>188</v>
      </c>
      <c r="AS735" t="s">
        <v>188</v>
      </c>
      <c r="AT735" t="s">
        <v>188</v>
      </c>
      <c r="AU735" t="s">
        <v>188</v>
      </c>
      <c r="AV735" t="s">
        <v>188</v>
      </c>
      <c r="AW735" t="s">
        <v>188</v>
      </c>
      <c r="AX735" t="s">
        <v>188</v>
      </c>
      <c r="AY735" t="s">
        <v>188</v>
      </c>
      <c r="AZ735" t="s">
        <v>188</v>
      </c>
      <c r="BA735" t="s">
        <v>188</v>
      </c>
      <c r="BB735" t="s">
        <v>188</v>
      </c>
      <c r="BC735" t="s">
        <v>188</v>
      </c>
      <c r="BD735" t="s">
        <v>188</v>
      </c>
      <c r="BE735" t="s">
        <v>188</v>
      </c>
      <c r="BF735" t="s">
        <v>188</v>
      </c>
      <c r="BG735" t="s">
        <v>188</v>
      </c>
      <c r="BH735" t="s">
        <v>188</v>
      </c>
      <c r="BI735" t="s">
        <v>188</v>
      </c>
      <c r="BJ735" t="s">
        <v>188</v>
      </c>
      <c r="BK735" t="s">
        <v>188</v>
      </c>
      <c r="BL735" t="s">
        <v>188</v>
      </c>
      <c r="BM735" t="s">
        <v>188</v>
      </c>
      <c r="BN735" t="s">
        <v>188</v>
      </c>
      <c r="BO735" t="s">
        <v>188</v>
      </c>
      <c r="BP735" t="s">
        <v>188</v>
      </c>
      <c r="BQ735" t="s">
        <v>188</v>
      </c>
      <c r="BR735" t="s">
        <v>188</v>
      </c>
      <c r="BS735" t="s">
        <v>188</v>
      </c>
      <c r="BT735" t="s">
        <v>188</v>
      </c>
      <c r="BU735" t="s">
        <v>188</v>
      </c>
      <c r="BV735" t="s">
        <v>188</v>
      </c>
      <c r="BW735" t="s">
        <v>188</v>
      </c>
      <c r="BX735" t="s">
        <v>188</v>
      </c>
      <c r="BY735" t="s">
        <v>188</v>
      </c>
      <c r="BZ735" t="s">
        <v>188</v>
      </c>
      <c r="CA735" t="s">
        <v>188</v>
      </c>
      <c r="CB735" t="s">
        <v>188</v>
      </c>
      <c r="CC735" t="s">
        <v>188</v>
      </c>
      <c r="CD735" t="s">
        <v>188</v>
      </c>
      <c r="CE735" t="s">
        <v>188</v>
      </c>
      <c r="CF735" t="s">
        <v>188</v>
      </c>
      <c r="CG735" t="s">
        <v>188</v>
      </c>
      <c r="CH735" t="s">
        <v>188</v>
      </c>
    </row>
    <row r="736" spans="1:86" x14ac:dyDescent="0.2">
      <c r="A736" t="s">
        <v>4342</v>
      </c>
      <c r="B736" t="s">
        <v>760</v>
      </c>
      <c r="C736" t="s">
        <v>188</v>
      </c>
      <c r="D736" t="s">
        <v>188</v>
      </c>
      <c r="E736" t="s">
        <v>188</v>
      </c>
      <c r="F736" t="s">
        <v>188</v>
      </c>
      <c r="G736" t="s">
        <v>188</v>
      </c>
      <c r="H736" t="s">
        <v>188</v>
      </c>
      <c r="I736" t="s">
        <v>188</v>
      </c>
      <c r="J736" t="s">
        <v>188</v>
      </c>
      <c r="K736" t="s">
        <v>188</v>
      </c>
      <c r="L736" t="s">
        <v>188</v>
      </c>
      <c r="M736" t="s">
        <v>188</v>
      </c>
      <c r="N736" t="s">
        <v>188</v>
      </c>
      <c r="O736" t="s">
        <v>188</v>
      </c>
      <c r="P736" t="s">
        <v>188</v>
      </c>
      <c r="Q736" t="s">
        <v>188</v>
      </c>
      <c r="R736" t="s">
        <v>188</v>
      </c>
      <c r="S736" t="s">
        <v>188</v>
      </c>
      <c r="T736" t="s">
        <v>188</v>
      </c>
      <c r="U736" t="s">
        <v>188</v>
      </c>
      <c r="V736" t="s">
        <v>188</v>
      </c>
      <c r="W736" t="s">
        <v>188</v>
      </c>
      <c r="X736" t="s">
        <v>188</v>
      </c>
      <c r="Y736" t="s">
        <v>188</v>
      </c>
      <c r="Z736" t="s">
        <v>188</v>
      </c>
      <c r="AA736" t="s">
        <v>188</v>
      </c>
      <c r="AB736">
        <v>-1.6E-2</v>
      </c>
      <c r="AC736" t="s">
        <v>188</v>
      </c>
      <c r="AD736" t="s">
        <v>188</v>
      </c>
      <c r="AE736" t="s">
        <v>188</v>
      </c>
      <c r="AF736" t="s">
        <v>188</v>
      </c>
      <c r="AG736" t="s">
        <v>188</v>
      </c>
      <c r="AH736" t="s">
        <v>188</v>
      </c>
      <c r="AI736" t="s">
        <v>188</v>
      </c>
      <c r="AJ736" t="s">
        <v>188</v>
      </c>
      <c r="AK736" t="s">
        <v>188</v>
      </c>
      <c r="AL736" t="s">
        <v>188</v>
      </c>
      <c r="AM736" t="s">
        <v>188</v>
      </c>
      <c r="AN736" t="s">
        <v>188</v>
      </c>
      <c r="AO736" t="s">
        <v>188</v>
      </c>
      <c r="AP736" t="s">
        <v>188</v>
      </c>
      <c r="AQ736" t="s">
        <v>188</v>
      </c>
      <c r="AR736" t="s">
        <v>188</v>
      </c>
      <c r="AS736" t="s">
        <v>188</v>
      </c>
      <c r="AT736" t="s">
        <v>188</v>
      </c>
      <c r="AU736" t="s">
        <v>188</v>
      </c>
      <c r="AV736" t="s">
        <v>188</v>
      </c>
      <c r="AW736" t="s">
        <v>188</v>
      </c>
      <c r="AX736" t="s">
        <v>188</v>
      </c>
      <c r="AY736" t="s">
        <v>188</v>
      </c>
      <c r="AZ736" t="s">
        <v>188</v>
      </c>
      <c r="BA736" t="s">
        <v>188</v>
      </c>
      <c r="BB736" t="s">
        <v>188</v>
      </c>
      <c r="BC736" t="s">
        <v>188</v>
      </c>
      <c r="BD736" t="s">
        <v>188</v>
      </c>
      <c r="BE736" t="s">
        <v>188</v>
      </c>
      <c r="BF736" t="s">
        <v>188</v>
      </c>
      <c r="BG736" t="s">
        <v>188</v>
      </c>
      <c r="BH736" t="s">
        <v>188</v>
      </c>
      <c r="BI736" t="s">
        <v>188</v>
      </c>
      <c r="BJ736" t="s">
        <v>188</v>
      </c>
      <c r="BK736" t="s">
        <v>188</v>
      </c>
      <c r="BL736" t="s">
        <v>188</v>
      </c>
      <c r="BM736" t="s">
        <v>188</v>
      </c>
      <c r="BN736" t="s">
        <v>188</v>
      </c>
      <c r="BO736" t="s">
        <v>188</v>
      </c>
      <c r="BP736" t="s">
        <v>188</v>
      </c>
      <c r="BQ736" t="s">
        <v>188</v>
      </c>
      <c r="BR736" t="s">
        <v>188</v>
      </c>
      <c r="BS736" t="s">
        <v>188</v>
      </c>
      <c r="BT736" t="s">
        <v>188</v>
      </c>
      <c r="BU736" t="s">
        <v>188</v>
      </c>
      <c r="BV736" t="s">
        <v>188</v>
      </c>
      <c r="BW736" t="s">
        <v>188</v>
      </c>
      <c r="BX736" t="s">
        <v>188</v>
      </c>
      <c r="BY736" t="s">
        <v>188</v>
      </c>
      <c r="BZ736" t="s">
        <v>188</v>
      </c>
      <c r="CA736" t="s">
        <v>188</v>
      </c>
      <c r="CB736" t="s">
        <v>188</v>
      </c>
      <c r="CC736" t="s">
        <v>188</v>
      </c>
      <c r="CD736" t="s">
        <v>188</v>
      </c>
      <c r="CE736" t="s">
        <v>188</v>
      </c>
      <c r="CF736" t="s">
        <v>188</v>
      </c>
      <c r="CG736" t="s">
        <v>188</v>
      </c>
      <c r="CH736" t="s">
        <v>188</v>
      </c>
    </row>
    <row r="737" spans="1:86" x14ac:dyDescent="0.2">
      <c r="A737" t="s">
        <v>4343</v>
      </c>
      <c r="B737" t="s">
        <v>761</v>
      </c>
      <c r="C737" t="s">
        <v>188</v>
      </c>
      <c r="D737" t="s">
        <v>188</v>
      </c>
      <c r="E737" t="s">
        <v>188</v>
      </c>
      <c r="F737" t="s">
        <v>188</v>
      </c>
      <c r="G737" t="s">
        <v>188</v>
      </c>
      <c r="H737" t="s">
        <v>188</v>
      </c>
      <c r="I737" t="s">
        <v>188</v>
      </c>
      <c r="J737" t="s">
        <v>188</v>
      </c>
      <c r="K737" t="s">
        <v>188</v>
      </c>
      <c r="L737" t="s">
        <v>188</v>
      </c>
      <c r="M737" t="s">
        <v>188</v>
      </c>
      <c r="N737" t="s">
        <v>188</v>
      </c>
      <c r="O737" t="s">
        <v>194</v>
      </c>
      <c r="P737" t="s">
        <v>194</v>
      </c>
      <c r="Q737" t="s">
        <v>188</v>
      </c>
      <c r="R737" t="s">
        <v>188</v>
      </c>
      <c r="S737" t="s">
        <v>194</v>
      </c>
      <c r="T737" t="s">
        <v>188</v>
      </c>
      <c r="U737" t="s">
        <v>188</v>
      </c>
      <c r="V737" t="s">
        <v>188</v>
      </c>
      <c r="W737" t="s">
        <v>188</v>
      </c>
      <c r="X737" t="s">
        <v>188</v>
      </c>
      <c r="Y737" t="s">
        <v>194</v>
      </c>
      <c r="Z737" t="s">
        <v>188</v>
      </c>
      <c r="AA737" t="s">
        <v>188</v>
      </c>
      <c r="AB737" t="s">
        <v>194</v>
      </c>
      <c r="AC737" t="s">
        <v>194</v>
      </c>
      <c r="AD737" t="s">
        <v>194</v>
      </c>
      <c r="AE737" t="s">
        <v>188</v>
      </c>
      <c r="AF737" t="s">
        <v>188</v>
      </c>
      <c r="AG737" t="s">
        <v>194</v>
      </c>
      <c r="AH737" t="s">
        <v>194</v>
      </c>
      <c r="AI737" t="s">
        <v>194</v>
      </c>
      <c r="AJ737" t="s">
        <v>188</v>
      </c>
      <c r="AK737" t="s">
        <v>194</v>
      </c>
      <c r="AL737" t="s">
        <v>188</v>
      </c>
      <c r="AM737" t="s">
        <v>188</v>
      </c>
      <c r="AN737" t="s">
        <v>194</v>
      </c>
      <c r="AO737" t="s">
        <v>194</v>
      </c>
      <c r="AP737" t="s">
        <v>188</v>
      </c>
      <c r="AQ737" t="s">
        <v>194</v>
      </c>
      <c r="AR737" t="s">
        <v>194</v>
      </c>
      <c r="AS737" t="s">
        <v>188</v>
      </c>
      <c r="AT737" t="s">
        <v>194</v>
      </c>
      <c r="AU737" t="s">
        <v>188</v>
      </c>
      <c r="AV737" t="s">
        <v>188</v>
      </c>
      <c r="AW737" t="s">
        <v>188</v>
      </c>
      <c r="AX737" t="s">
        <v>188</v>
      </c>
      <c r="AY737" t="s">
        <v>194</v>
      </c>
      <c r="AZ737" t="s">
        <v>188</v>
      </c>
      <c r="BA737" t="s">
        <v>188</v>
      </c>
      <c r="BB737" t="s">
        <v>188</v>
      </c>
      <c r="BC737" t="s">
        <v>188</v>
      </c>
      <c r="BD737" t="s">
        <v>188</v>
      </c>
      <c r="BE737" t="s">
        <v>188</v>
      </c>
      <c r="BF737" t="s">
        <v>188</v>
      </c>
      <c r="BG737" t="s">
        <v>194</v>
      </c>
      <c r="BH737" t="s">
        <v>194</v>
      </c>
      <c r="BI737" t="s">
        <v>188</v>
      </c>
      <c r="BJ737" t="s">
        <v>188</v>
      </c>
      <c r="BK737" t="s">
        <v>194</v>
      </c>
      <c r="BL737" t="s">
        <v>194</v>
      </c>
      <c r="BM737" t="s">
        <v>194</v>
      </c>
      <c r="BN737" t="s">
        <v>188</v>
      </c>
      <c r="BO737" t="s">
        <v>194</v>
      </c>
      <c r="BP737" t="s">
        <v>188</v>
      </c>
      <c r="BQ737" t="s">
        <v>188</v>
      </c>
      <c r="BR737" t="s">
        <v>188</v>
      </c>
      <c r="BS737" t="s">
        <v>188</v>
      </c>
      <c r="BT737" t="s">
        <v>194</v>
      </c>
      <c r="BU737" t="s">
        <v>188</v>
      </c>
      <c r="BV737" t="s">
        <v>188</v>
      </c>
      <c r="BW737" t="s">
        <v>194</v>
      </c>
      <c r="BX737" t="s">
        <v>188</v>
      </c>
      <c r="BY737" t="s">
        <v>194</v>
      </c>
      <c r="BZ737" t="s">
        <v>188</v>
      </c>
      <c r="CA737" t="s">
        <v>188</v>
      </c>
      <c r="CB737" t="s">
        <v>188</v>
      </c>
      <c r="CC737" t="s">
        <v>194</v>
      </c>
      <c r="CD737" t="s">
        <v>188</v>
      </c>
      <c r="CE737" t="s">
        <v>188</v>
      </c>
      <c r="CF737" t="s">
        <v>188</v>
      </c>
      <c r="CG737" t="s">
        <v>188</v>
      </c>
      <c r="CH737" t="s">
        <v>188</v>
      </c>
    </row>
    <row r="738" spans="1:86" x14ac:dyDescent="0.2">
      <c r="A738" t="s">
        <v>4344</v>
      </c>
      <c r="B738" t="s">
        <v>762</v>
      </c>
      <c r="C738">
        <v>4.0000000000000001E-3</v>
      </c>
      <c r="D738">
        <v>4.0000000000000001E-3</v>
      </c>
      <c r="E738">
        <v>4.0000000000000001E-3</v>
      </c>
      <c r="F738">
        <v>4.0000000000000001E-3</v>
      </c>
      <c r="G738">
        <v>3.0000000000000001E-3</v>
      </c>
      <c r="H738">
        <v>3.0000000000000001E-3</v>
      </c>
      <c r="I738">
        <v>3.0000000000000001E-3</v>
      </c>
      <c r="J738">
        <v>3.0000000000000001E-3</v>
      </c>
      <c r="K738">
        <v>3.0000000000000001E-3</v>
      </c>
      <c r="L738">
        <v>4.0000000000000001E-3</v>
      </c>
      <c r="M738">
        <v>4.0000000000000001E-3</v>
      </c>
      <c r="N738">
        <v>4.0000000000000001E-3</v>
      </c>
      <c r="O738" t="s">
        <v>194</v>
      </c>
      <c r="P738">
        <v>4.0000000000000001E-3</v>
      </c>
      <c r="Q738">
        <v>4.0000000000000001E-3</v>
      </c>
      <c r="R738">
        <v>4.0000000000000001E-3</v>
      </c>
      <c r="S738" t="s">
        <v>194</v>
      </c>
      <c r="T738" t="s">
        <v>188</v>
      </c>
      <c r="U738" t="s">
        <v>188</v>
      </c>
      <c r="V738">
        <v>2E-3</v>
      </c>
      <c r="W738">
        <v>7.0000000000000001E-3</v>
      </c>
      <c r="X738">
        <v>4.0000000000000001E-3</v>
      </c>
      <c r="Y738" t="s">
        <v>194</v>
      </c>
      <c r="Z738">
        <v>3.0000000000000001E-3</v>
      </c>
      <c r="AA738">
        <v>3.0000000000000001E-3</v>
      </c>
      <c r="AB738">
        <v>3.0000000000000001E-3</v>
      </c>
      <c r="AC738">
        <v>3.0000000000000001E-3</v>
      </c>
      <c r="AD738" t="s">
        <v>194</v>
      </c>
      <c r="AE738">
        <v>3.0000000000000001E-3</v>
      </c>
      <c r="AF738" t="s">
        <v>194</v>
      </c>
      <c r="AG738">
        <v>3.0000000000000001E-3</v>
      </c>
      <c r="AH738" t="s">
        <v>194</v>
      </c>
      <c r="AI738">
        <v>4.0000000000000001E-3</v>
      </c>
      <c r="AJ738">
        <v>4.0000000000000001E-3</v>
      </c>
      <c r="AK738">
        <v>4.0000000000000001E-3</v>
      </c>
      <c r="AL738">
        <v>6.0000000000000001E-3</v>
      </c>
      <c r="AM738">
        <v>4.0000000000000001E-3</v>
      </c>
      <c r="AN738" t="s">
        <v>194</v>
      </c>
      <c r="AO738" t="s">
        <v>194</v>
      </c>
      <c r="AP738">
        <v>5.0000000000000001E-3</v>
      </c>
      <c r="AQ738">
        <v>5.0000000000000001E-3</v>
      </c>
      <c r="AR738">
        <v>5.0000000000000001E-3</v>
      </c>
      <c r="AS738">
        <v>5.0000000000000001E-3</v>
      </c>
      <c r="AT738">
        <v>5.0000000000000001E-3</v>
      </c>
      <c r="AU738">
        <v>5.0000000000000001E-3</v>
      </c>
      <c r="AV738">
        <v>5.0000000000000001E-3</v>
      </c>
      <c r="AW738">
        <v>5.0000000000000001E-3</v>
      </c>
      <c r="AX738">
        <v>5.0000000000000001E-3</v>
      </c>
      <c r="AY738">
        <v>5.0000000000000001E-3</v>
      </c>
      <c r="AZ738">
        <v>5.0000000000000001E-3</v>
      </c>
      <c r="BA738">
        <v>5.0000000000000001E-3</v>
      </c>
      <c r="BB738">
        <v>5.0000000000000001E-3</v>
      </c>
      <c r="BC738">
        <v>4.0000000000000001E-3</v>
      </c>
      <c r="BD738">
        <v>4.0000000000000001E-3</v>
      </c>
      <c r="BE738">
        <v>4.0000000000000001E-3</v>
      </c>
      <c r="BF738">
        <v>4.0000000000000001E-3</v>
      </c>
      <c r="BG738">
        <v>4.0000000000000001E-3</v>
      </c>
      <c r="BH738" t="s">
        <v>194</v>
      </c>
      <c r="BI738" t="s">
        <v>194</v>
      </c>
      <c r="BJ738">
        <v>6.0000000000000001E-3</v>
      </c>
      <c r="BK738">
        <v>6.0000000000000001E-3</v>
      </c>
      <c r="BL738">
        <v>5.0000000000000001E-3</v>
      </c>
      <c r="BM738">
        <v>5.0000000000000001E-3</v>
      </c>
      <c r="BN738">
        <v>5.0000000000000001E-3</v>
      </c>
      <c r="BO738">
        <v>5.0000000000000001E-3</v>
      </c>
      <c r="BP738">
        <v>5.0000000000000001E-3</v>
      </c>
      <c r="BQ738">
        <v>5.0000000000000001E-3</v>
      </c>
      <c r="BR738">
        <v>5.0000000000000001E-3</v>
      </c>
      <c r="BS738">
        <v>5.0000000000000001E-3</v>
      </c>
      <c r="BT738">
        <v>5.0000000000000001E-3</v>
      </c>
      <c r="BU738">
        <v>5.0000000000000001E-3</v>
      </c>
      <c r="BV738">
        <v>6.0000000000000001E-3</v>
      </c>
      <c r="BW738">
        <v>6.0000000000000001E-3</v>
      </c>
      <c r="BX738">
        <v>6.0000000000000001E-3</v>
      </c>
      <c r="BY738">
        <v>7.0000000000000001E-3</v>
      </c>
      <c r="BZ738">
        <v>6.0000000000000001E-3</v>
      </c>
      <c r="CA738">
        <v>6.0000000000000001E-3</v>
      </c>
      <c r="CB738">
        <v>5.0000000000000001E-3</v>
      </c>
      <c r="CC738">
        <v>6.0000000000000001E-3</v>
      </c>
      <c r="CD738">
        <v>6.0000000000000001E-3</v>
      </c>
      <c r="CE738">
        <v>7.0000000000000001E-3</v>
      </c>
      <c r="CF738">
        <v>6.0000000000000001E-3</v>
      </c>
      <c r="CG738">
        <v>6.0000000000000001E-3</v>
      </c>
      <c r="CH738">
        <v>5.0000000000000001E-3</v>
      </c>
    </row>
    <row r="739" spans="1:86" x14ac:dyDescent="0.2">
      <c r="A739" t="s">
        <v>4345</v>
      </c>
      <c r="B739" t="s">
        <v>763</v>
      </c>
      <c r="C739">
        <v>-4.0000000000000001E-3</v>
      </c>
      <c r="D739">
        <v>-4.0000000000000001E-3</v>
      </c>
      <c r="E739">
        <v>-4.0000000000000001E-3</v>
      </c>
      <c r="F739">
        <v>-4.0000000000000001E-3</v>
      </c>
      <c r="G739">
        <v>-3.0000000000000001E-3</v>
      </c>
      <c r="H739">
        <v>-3.0000000000000001E-3</v>
      </c>
      <c r="I739">
        <v>-3.0000000000000001E-3</v>
      </c>
      <c r="J739">
        <v>-3.0000000000000001E-3</v>
      </c>
      <c r="K739">
        <v>-3.0000000000000001E-3</v>
      </c>
      <c r="L739">
        <v>-4.0000000000000001E-3</v>
      </c>
      <c r="M739">
        <v>-4.0000000000000001E-3</v>
      </c>
      <c r="N739">
        <v>-4.0000000000000001E-3</v>
      </c>
      <c r="O739">
        <v>-4.0000000000000001E-3</v>
      </c>
      <c r="P739" t="s">
        <v>194</v>
      </c>
      <c r="Q739">
        <v>-4.0000000000000001E-3</v>
      </c>
      <c r="R739">
        <v>-4.0000000000000001E-3</v>
      </c>
      <c r="S739" t="s">
        <v>194</v>
      </c>
      <c r="T739" t="s">
        <v>188</v>
      </c>
      <c r="U739" t="s">
        <v>188</v>
      </c>
      <c r="V739">
        <v>-2E-3</v>
      </c>
      <c r="W739">
        <v>-7.0000000000000001E-3</v>
      </c>
      <c r="X739">
        <v>-4.0000000000000001E-3</v>
      </c>
      <c r="Y739" t="s">
        <v>194</v>
      </c>
      <c r="Z739">
        <v>-3.0000000000000001E-3</v>
      </c>
      <c r="AA739">
        <v>-3.0000000000000001E-3</v>
      </c>
      <c r="AB739" t="s">
        <v>194</v>
      </c>
      <c r="AC739" t="s">
        <v>194</v>
      </c>
      <c r="AD739">
        <v>-3.0000000000000001E-3</v>
      </c>
      <c r="AE739">
        <v>-3.0000000000000001E-3</v>
      </c>
      <c r="AF739" t="s">
        <v>194</v>
      </c>
      <c r="AG739" t="s">
        <v>194</v>
      </c>
      <c r="AH739" t="s">
        <v>194</v>
      </c>
      <c r="AI739" t="s">
        <v>194</v>
      </c>
      <c r="AJ739">
        <v>-4.0000000000000001E-3</v>
      </c>
      <c r="AK739" t="s">
        <v>194</v>
      </c>
      <c r="AL739">
        <v>-6.0000000000000001E-3</v>
      </c>
      <c r="AM739">
        <v>-4.0000000000000001E-3</v>
      </c>
      <c r="AN739" t="s">
        <v>194</v>
      </c>
      <c r="AO739" t="s">
        <v>194</v>
      </c>
      <c r="AP739">
        <v>-5.0000000000000001E-3</v>
      </c>
      <c r="AQ739" t="s">
        <v>194</v>
      </c>
      <c r="AR739" t="s">
        <v>194</v>
      </c>
      <c r="AS739">
        <v>-5.0000000000000001E-3</v>
      </c>
      <c r="AT739" t="s">
        <v>194</v>
      </c>
      <c r="AU739">
        <v>-5.0000000000000001E-3</v>
      </c>
      <c r="AV739">
        <v>-5.0000000000000001E-3</v>
      </c>
      <c r="AW739">
        <v>-5.0000000000000001E-3</v>
      </c>
      <c r="AX739">
        <v>-5.0000000000000001E-3</v>
      </c>
      <c r="AY739" t="s">
        <v>194</v>
      </c>
      <c r="AZ739">
        <v>-5.0000000000000001E-3</v>
      </c>
      <c r="BA739">
        <v>-5.0000000000000001E-3</v>
      </c>
      <c r="BB739">
        <v>-5.0000000000000001E-3</v>
      </c>
      <c r="BC739">
        <v>-4.0000000000000001E-3</v>
      </c>
      <c r="BD739">
        <v>-4.0000000000000001E-3</v>
      </c>
      <c r="BE739">
        <v>-4.0000000000000001E-3</v>
      </c>
      <c r="BF739">
        <v>-4.0000000000000001E-3</v>
      </c>
      <c r="BG739" t="s">
        <v>194</v>
      </c>
      <c r="BH739" t="s">
        <v>194</v>
      </c>
      <c r="BI739" t="s">
        <v>194</v>
      </c>
      <c r="BJ739">
        <v>-6.0000000000000001E-3</v>
      </c>
      <c r="BK739" t="s">
        <v>194</v>
      </c>
      <c r="BL739" t="s">
        <v>194</v>
      </c>
      <c r="BM739" t="s">
        <v>194</v>
      </c>
      <c r="BN739">
        <v>-5.0000000000000001E-3</v>
      </c>
      <c r="BO739" t="s">
        <v>194</v>
      </c>
      <c r="BP739">
        <v>-5.0000000000000001E-3</v>
      </c>
      <c r="BQ739">
        <v>-5.0000000000000001E-3</v>
      </c>
      <c r="BR739">
        <v>-5.0000000000000001E-3</v>
      </c>
      <c r="BS739">
        <v>-5.0000000000000001E-3</v>
      </c>
      <c r="BT739" t="s">
        <v>194</v>
      </c>
      <c r="BU739">
        <v>-5.0000000000000001E-3</v>
      </c>
      <c r="BV739">
        <v>-6.0000000000000001E-3</v>
      </c>
      <c r="BW739" t="s">
        <v>194</v>
      </c>
      <c r="BX739">
        <v>-6.0000000000000001E-3</v>
      </c>
      <c r="BY739" t="s">
        <v>194</v>
      </c>
      <c r="BZ739">
        <v>-6.0000000000000001E-3</v>
      </c>
      <c r="CA739">
        <v>-6.0000000000000001E-3</v>
      </c>
      <c r="CB739">
        <v>-5.0000000000000001E-3</v>
      </c>
      <c r="CC739" t="s">
        <v>194</v>
      </c>
      <c r="CD739">
        <v>-6.0000000000000001E-3</v>
      </c>
      <c r="CE739">
        <v>-7.0000000000000001E-3</v>
      </c>
      <c r="CF739">
        <v>-6.0000000000000001E-3</v>
      </c>
      <c r="CG739">
        <v>-6.0000000000000001E-3</v>
      </c>
      <c r="CH739">
        <v>-5.0000000000000001E-3</v>
      </c>
    </row>
    <row r="740" spans="1:86" x14ac:dyDescent="0.2">
      <c r="A740" t="s">
        <v>4346</v>
      </c>
      <c r="B740" t="s">
        <v>764</v>
      </c>
      <c r="C740" t="s">
        <v>188</v>
      </c>
      <c r="D740" t="s">
        <v>188</v>
      </c>
      <c r="E740" t="s">
        <v>188</v>
      </c>
      <c r="F740" t="s">
        <v>194</v>
      </c>
      <c r="G740" t="s">
        <v>188</v>
      </c>
      <c r="H740" t="s">
        <v>194</v>
      </c>
      <c r="I740" t="s">
        <v>194</v>
      </c>
      <c r="J740" t="s">
        <v>194</v>
      </c>
      <c r="K740" t="s">
        <v>194</v>
      </c>
      <c r="L740" t="s">
        <v>194</v>
      </c>
      <c r="M740" t="s">
        <v>194</v>
      </c>
      <c r="N740" t="s">
        <v>194</v>
      </c>
      <c r="O740" t="s">
        <v>194</v>
      </c>
      <c r="P740" t="s">
        <v>194</v>
      </c>
      <c r="Q740" t="s">
        <v>194</v>
      </c>
      <c r="R740" t="s">
        <v>194</v>
      </c>
      <c r="S740">
        <v>2.3E-2</v>
      </c>
      <c r="T740" t="s">
        <v>194</v>
      </c>
      <c r="U740" t="s">
        <v>194</v>
      </c>
      <c r="V740" t="s">
        <v>194</v>
      </c>
      <c r="W740" t="s">
        <v>194</v>
      </c>
      <c r="X740" t="s">
        <v>194</v>
      </c>
      <c r="Y740">
        <v>2.3E-2</v>
      </c>
      <c r="Z740" t="s">
        <v>194</v>
      </c>
      <c r="AA740" t="s">
        <v>194</v>
      </c>
      <c r="AB740" t="s">
        <v>194</v>
      </c>
      <c r="AC740" t="s">
        <v>194</v>
      </c>
      <c r="AD740" t="s">
        <v>194</v>
      </c>
      <c r="AE740" t="s">
        <v>194</v>
      </c>
      <c r="AF740" t="s">
        <v>194</v>
      </c>
      <c r="AG740" t="s">
        <v>194</v>
      </c>
      <c r="AH740">
        <v>2.4E-2</v>
      </c>
      <c r="AI740" t="s">
        <v>194</v>
      </c>
      <c r="AJ740" t="s">
        <v>194</v>
      </c>
      <c r="AK740" t="s">
        <v>194</v>
      </c>
      <c r="AL740" t="s">
        <v>194</v>
      </c>
      <c r="AM740" t="s">
        <v>194</v>
      </c>
      <c r="AN740">
        <v>2.5999999999999999E-2</v>
      </c>
      <c r="AO740">
        <v>2.5999999999999999E-2</v>
      </c>
      <c r="AP740" t="s">
        <v>194</v>
      </c>
      <c r="AQ740" t="s">
        <v>194</v>
      </c>
      <c r="AR740" t="s">
        <v>194</v>
      </c>
      <c r="AS740" t="s">
        <v>194</v>
      </c>
      <c r="AT740" t="s">
        <v>194</v>
      </c>
      <c r="AU740" t="s">
        <v>194</v>
      </c>
      <c r="AV740" t="s">
        <v>194</v>
      </c>
      <c r="AW740" t="s">
        <v>194</v>
      </c>
      <c r="AX740" t="s">
        <v>194</v>
      </c>
      <c r="AY740" t="s">
        <v>194</v>
      </c>
      <c r="AZ740" t="s">
        <v>194</v>
      </c>
      <c r="BA740" t="s">
        <v>194</v>
      </c>
      <c r="BB740" t="s">
        <v>194</v>
      </c>
      <c r="BC740" t="s">
        <v>194</v>
      </c>
      <c r="BD740" t="s">
        <v>194</v>
      </c>
      <c r="BE740" t="s">
        <v>194</v>
      </c>
      <c r="BF740" t="s">
        <v>194</v>
      </c>
      <c r="BG740" t="s">
        <v>194</v>
      </c>
      <c r="BH740">
        <v>2.5999999999999999E-2</v>
      </c>
      <c r="BI740" t="s">
        <v>194</v>
      </c>
      <c r="BJ740" t="s">
        <v>194</v>
      </c>
      <c r="BK740" t="s">
        <v>194</v>
      </c>
      <c r="BL740" t="s">
        <v>194</v>
      </c>
      <c r="BM740" t="s">
        <v>194</v>
      </c>
      <c r="BN740" t="s">
        <v>194</v>
      </c>
      <c r="BO740" t="s">
        <v>194</v>
      </c>
      <c r="BP740" t="s">
        <v>194</v>
      </c>
      <c r="BQ740" t="s">
        <v>188</v>
      </c>
      <c r="BR740" t="s">
        <v>194</v>
      </c>
      <c r="BS740" t="s">
        <v>194</v>
      </c>
      <c r="BT740" t="s">
        <v>194</v>
      </c>
      <c r="BU740" t="s">
        <v>194</v>
      </c>
      <c r="BV740" t="s">
        <v>194</v>
      </c>
      <c r="BW740" t="s">
        <v>194</v>
      </c>
      <c r="BX740" t="s">
        <v>194</v>
      </c>
      <c r="BY740" t="s">
        <v>194</v>
      </c>
      <c r="BZ740" t="s">
        <v>194</v>
      </c>
      <c r="CA740" t="s">
        <v>194</v>
      </c>
      <c r="CB740" t="s">
        <v>188</v>
      </c>
      <c r="CC740" t="s">
        <v>194</v>
      </c>
      <c r="CD740" t="s">
        <v>194</v>
      </c>
      <c r="CE740" t="s">
        <v>194</v>
      </c>
      <c r="CF740" t="s">
        <v>194</v>
      </c>
      <c r="CG740" t="s">
        <v>188</v>
      </c>
      <c r="CH740" t="s">
        <v>188</v>
      </c>
    </row>
    <row r="741" spans="1:86" x14ac:dyDescent="0.2">
      <c r="A741" t="s">
        <v>4347</v>
      </c>
      <c r="B741" t="s">
        <v>765</v>
      </c>
      <c r="C741" t="s">
        <v>194</v>
      </c>
      <c r="D741" t="s">
        <v>194</v>
      </c>
      <c r="E741" t="s">
        <v>194</v>
      </c>
      <c r="F741" t="s">
        <v>194</v>
      </c>
      <c r="G741" t="s">
        <v>194</v>
      </c>
      <c r="H741" t="s">
        <v>194</v>
      </c>
      <c r="I741" t="s">
        <v>194</v>
      </c>
      <c r="J741" t="s">
        <v>194</v>
      </c>
      <c r="K741" t="s">
        <v>194</v>
      </c>
      <c r="L741" t="s">
        <v>194</v>
      </c>
      <c r="M741" t="s">
        <v>194</v>
      </c>
      <c r="N741" t="s">
        <v>194</v>
      </c>
      <c r="O741" t="s">
        <v>188</v>
      </c>
      <c r="P741" t="s">
        <v>194</v>
      </c>
      <c r="Q741" t="s">
        <v>194</v>
      </c>
      <c r="R741" t="s">
        <v>194</v>
      </c>
      <c r="S741" t="s">
        <v>188</v>
      </c>
      <c r="T741" t="s">
        <v>188</v>
      </c>
      <c r="U741" t="s">
        <v>188</v>
      </c>
      <c r="V741" t="s">
        <v>194</v>
      </c>
      <c r="W741" t="s">
        <v>194</v>
      </c>
      <c r="X741" t="s">
        <v>194</v>
      </c>
      <c r="Y741" t="s">
        <v>188</v>
      </c>
      <c r="Z741" t="s">
        <v>194</v>
      </c>
      <c r="AA741" t="s">
        <v>194</v>
      </c>
      <c r="AB741" t="s">
        <v>194</v>
      </c>
      <c r="AC741" t="s">
        <v>194</v>
      </c>
      <c r="AD741" t="s">
        <v>188</v>
      </c>
      <c r="AE741" t="s">
        <v>194</v>
      </c>
      <c r="AF741" t="s">
        <v>194</v>
      </c>
      <c r="AG741" t="s">
        <v>194</v>
      </c>
      <c r="AH741" t="s">
        <v>188</v>
      </c>
      <c r="AI741" t="s">
        <v>194</v>
      </c>
      <c r="AJ741" t="s">
        <v>194</v>
      </c>
      <c r="AK741" t="s">
        <v>194</v>
      </c>
      <c r="AL741" t="s">
        <v>194</v>
      </c>
      <c r="AM741" t="s">
        <v>194</v>
      </c>
      <c r="AN741" t="s">
        <v>188</v>
      </c>
      <c r="AO741" t="s">
        <v>188</v>
      </c>
      <c r="AP741" t="s">
        <v>194</v>
      </c>
      <c r="AQ741" t="s">
        <v>194</v>
      </c>
      <c r="AR741" t="s">
        <v>194</v>
      </c>
      <c r="AS741" t="s">
        <v>194</v>
      </c>
      <c r="AT741" t="s">
        <v>194</v>
      </c>
      <c r="AU741" t="s">
        <v>194</v>
      </c>
      <c r="AV741" t="s">
        <v>194</v>
      </c>
      <c r="AW741" t="s">
        <v>194</v>
      </c>
      <c r="AX741" t="s">
        <v>194</v>
      </c>
      <c r="AY741" t="s">
        <v>194</v>
      </c>
      <c r="AZ741" t="s">
        <v>194</v>
      </c>
      <c r="BA741" t="s">
        <v>194</v>
      </c>
      <c r="BB741" t="s">
        <v>194</v>
      </c>
      <c r="BC741" t="s">
        <v>194</v>
      </c>
      <c r="BD741" t="s">
        <v>194</v>
      </c>
      <c r="BE741" t="s">
        <v>194</v>
      </c>
      <c r="BF741" t="s">
        <v>194</v>
      </c>
      <c r="BG741" t="s">
        <v>194</v>
      </c>
      <c r="BH741" t="s">
        <v>188</v>
      </c>
      <c r="BI741" t="s">
        <v>194</v>
      </c>
      <c r="BJ741" t="s">
        <v>194</v>
      </c>
      <c r="BK741" t="s">
        <v>194</v>
      </c>
      <c r="BL741" t="s">
        <v>194</v>
      </c>
      <c r="BM741" t="s">
        <v>194</v>
      </c>
      <c r="BN741" t="s">
        <v>194</v>
      </c>
      <c r="BO741" t="s">
        <v>194</v>
      </c>
      <c r="BP741" t="s">
        <v>194</v>
      </c>
      <c r="BQ741" t="s">
        <v>194</v>
      </c>
      <c r="BR741" t="s">
        <v>194</v>
      </c>
      <c r="BS741" t="s">
        <v>194</v>
      </c>
      <c r="BT741" t="s">
        <v>194</v>
      </c>
      <c r="BU741" t="s">
        <v>194</v>
      </c>
      <c r="BV741" t="s">
        <v>194</v>
      </c>
      <c r="BW741" t="s">
        <v>194</v>
      </c>
      <c r="BX741" t="s">
        <v>194</v>
      </c>
      <c r="BY741" t="s">
        <v>194</v>
      </c>
      <c r="BZ741" t="s">
        <v>194</v>
      </c>
      <c r="CA741" t="s">
        <v>194</v>
      </c>
      <c r="CB741" t="s">
        <v>194</v>
      </c>
      <c r="CC741" t="s">
        <v>194</v>
      </c>
      <c r="CD741" t="s">
        <v>194</v>
      </c>
      <c r="CE741" t="s">
        <v>194</v>
      </c>
      <c r="CF741" t="s">
        <v>194</v>
      </c>
      <c r="CG741" t="s">
        <v>194</v>
      </c>
      <c r="CH741" t="s">
        <v>194</v>
      </c>
    </row>
    <row r="742" spans="1:86" x14ac:dyDescent="0.2">
      <c r="A742" t="s">
        <v>4348</v>
      </c>
      <c r="B742" t="s">
        <v>766</v>
      </c>
      <c r="C742" t="s">
        <v>194</v>
      </c>
      <c r="D742" t="s">
        <v>194</v>
      </c>
      <c r="E742" t="s">
        <v>194</v>
      </c>
      <c r="F742" t="s">
        <v>194</v>
      </c>
      <c r="G742" t="s">
        <v>194</v>
      </c>
      <c r="H742" t="s">
        <v>194</v>
      </c>
      <c r="I742" t="s">
        <v>194</v>
      </c>
      <c r="J742" t="s">
        <v>194</v>
      </c>
      <c r="K742" t="s">
        <v>194</v>
      </c>
      <c r="L742" t="s">
        <v>194</v>
      </c>
      <c r="M742" t="s">
        <v>194</v>
      </c>
      <c r="N742" t="s">
        <v>194</v>
      </c>
      <c r="O742" t="s">
        <v>194</v>
      </c>
      <c r="P742">
        <v>2.1000000000000001E-2</v>
      </c>
      <c r="Q742" t="s">
        <v>194</v>
      </c>
      <c r="R742" t="s">
        <v>194</v>
      </c>
      <c r="S742">
        <v>2.3E-2</v>
      </c>
      <c r="T742" t="s">
        <v>194</v>
      </c>
      <c r="U742" t="s">
        <v>194</v>
      </c>
      <c r="V742" t="s">
        <v>194</v>
      </c>
      <c r="W742" t="s">
        <v>194</v>
      </c>
      <c r="X742" t="s">
        <v>194</v>
      </c>
      <c r="Y742">
        <v>2.3E-2</v>
      </c>
      <c r="Z742" t="s">
        <v>194</v>
      </c>
      <c r="AA742" t="s">
        <v>194</v>
      </c>
      <c r="AB742">
        <v>2.4E-2</v>
      </c>
      <c r="AC742">
        <v>2.3E-2</v>
      </c>
      <c r="AD742" t="s">
        <v>194</v>
      </c>
      <c r="AE742" t="s">
        <v>194</v>
      </c>
      <c r="AF742">
        <v>2.4E-2</v>
      </c>
      <c r="AG742" t="s">
        <v>194</v>
      </c>
      <c r="AH742">
        <v>2.4E-2</v>
      </c>
      <c r="AI742">
        <v>2.4E-2</v>
      </c>
      <c r="AJ742" t="s">
        <v>194</v>
      </c>
      <c r="AK742">
        <v>2.5000000000000001E-2</v>
      </c>
      <c r="AL742" t="s">
        <v>194</v>
      </c>
      <c r="AM742" t="s">
        <v>194</v>
      </c>
      <c r="AN742">
        <v>2.5999999999999999E-2</v>
      </c>
      <c r="AO742">
        <v>2.5999999999999999E-2</v>
      </c>
      <c r="AP742" t="s">
        <v>194</v>
      </c>
      <c r="AQ742">
        <v>2.5999999999999999E-2</v>
      </c>
      <c r="AR742">
        <v>2.5999999999999999E-2</v>
      </c>
      <c r="AS742" t="s">
        <v>194</v>
      </c>
      <c r="AT742">
        <v>2.5999999999999999E-2</v>
      </c>
      <c r="AU742" t="s">
        <v>194</v>
      </c>
      <c r="AV742" t="s">
        <v>194</v>
      </c>
      <c r="AW742" t="s">
        <v>194</v>
      </c>
      <c r="AX742" t="s">
        <v>194</v>
      </c>
      <c r="AY742">
        <v>2.7E-2</v>
      </c>
      <c r="AZ742" t="s">
        <v>194</v>
      </c>
      <c r="BA742" t="s">
        <v>194</v>
      </c>
      <c r="BB742" t="s">
        <v>194</v>
      </c>
      <c r="BC742" t="s">
        <v>194</v>
      </c>
      <c r="BD742" t="s">
        <v>194</v>
      </c>
      <c r="BE742" t="s">
        <v>194</v>
      </c>
      <c r="BF742" t="s">
        <v>194</v>
      </c>
      <c r="BG742">
        <v>2.5999999999999999E-2</v>
      </c>
      <c r="BH742">
        <v>2.5999999999999999E-2</v>
      </c>
      <c r="BI742">
        <v>2.5999999999999999E-2</v>
      </c>
      <c r="BJ742" t="s">
        <v>194</v>
      </c>
      <c r="BK742">
        <v>5.1999999999999998E-2</v>
      </c>
      <c r="BL742">
        <v>2.7E-2</v>
      </c>
      <c r="BM742">
        <v>2.7E-2</v>
      </c>
      <c r="BN742" t="s">
        <v>194</v>
      </c>
      <c r="BO742">
        <v>2.7E-2</v>
      </c>
      <c r="BP742" t="s">
        <v>194</v>
      </c>
      <c r="BQ742" t="s">
        <v>194</v>
      </c>
      <c r="BR742" t="s">
        <v>194</v>
      </c>
      <c r="BS742" t="s">
        <v>194</v>
      </c>
      <c r="BT742">
        <v>2.7E-2</v>
      </c>
      <c r="BU742" t="s">
        <v>194</v>
      </c>
      <c r="BV742" t="s">
        <v>194</v>
      </c>
      <c r="BW742">
        <v>2.7E-2</v>
      </c>
      <c r="BX742" t="s">
        <v>194</v>
      </c>
      <c r="BY742">
        <v>2.7E-2</v>
      </c>
      <c r="BZ742" t="s">
        <v>194</v>
      </c>
      <c r="CA742" t="s">
        <v>194</v>
      </c>
      <c r="CB742" t="s">
        <v>194</v>
      </c>
      <c r="CC742">
        <v>5.3999999999999999E-2</v>
      </c>
      <c r="CD742" t="s">
        <v>194</v>
      </c>
      <c r="CE742" t="s">
        <v>194</v>
      </c>
      <c r="CF742" t="s">
        <v>194</v>
      </c>
      <c r="CG742" t="s">
        <v>194</v>
      </c>
      <c r="CH742" t="s">
        <v>194</v>
      </c>
    </row>
    <row r="743" spans="1:86" x14ac:dyDescent="0.2">
      <c r="A743" t="s">
        <v>4349</v>
      </c>
      <c r="B743" t="s">
        <v>767</v>
      </c>
      <c r="C743">
        <v>155.173</v>
      </c>
      <c r="D743">
        <v>155.179</v>
      </c>
      <c r="E743">
        <v>155.178</v>
      </c>
      <c r="F743">
        <v>155.178</v>
      </c>
      <c r="G743">
        <v>155.17699999999999</v>
      </c>
      <c r="H743">
        <v>155.17400000000001</v>
      </c>
      <c r="I743">
        <v>181.64099999999999</v>
      </c>
      <c r="J743">
        <v>181.642</v>
      </c>
      <c r="K743">
        <v>181.642</v>
      </c>
      <c r="L743">
        <v>181.643</v>
      </c>
      <c r="M743">
        <v>181.64400000000001</v>
      </c>
      <c r="N743">
        <v>181.643</v>
      </c>
      <c r="O743">
        <v>181.64500000000001</v>
      </c>
      <c r="P743">
        <v>181.64</v>
      </c>
      <c r="Q743">
        <v>181.64099999999999</v>
      </c>
      <c r="R743">
        <v>181.63900000000001</v>
      </c>
      <c r="S743">
        <v>181.649</v>
      </c>
      <c r="T743">
        <v>181.63800000000001</v>
      </c>
      <c r="U743">
        <v>198.93199999999999</v>
      </c>
      <c r="V743">
        <v>198.93199999999999</v>
      </c>
      <c r="W743">
        <v>198.93199999999999</v>
      </c>
      <c r="X743">
        <v>198.93199999999999</v>
      </c>
      <c r="Y743">
        <v>198.93199999999999</v>
      </c>
      <c r="Z743">
        <v>198.93199999999999</v>
      </c>
      <c r="AA743">
        <v>198.93199999999999</v>
      </c>
      <c r="AB743">
        <v>198.95</v>
      </c>
      <c r="AC743">
        <v>198.93100000000001</v>
      </c>
      <c r="AD743">
        <v>198.93199999999999</v>
      </c>
      <c r="AE743">
        <v>198.93199999999999</v>
      </c>
      <c r="AF743">
        <v>198.93299999999999</v>
      </c>
      <c r="AG743">
        <v>170.55500000000001</v>
      </c>
      <c r="AH743">
        <v>170.55799999999999</v>
      </c>
      <c r="AI743">
        <v>170.55699999999999</v>
      </c>
      <c r="AJ743">
        <v>170.55600000000001</v>
      </c>
      <c r="AK743">
        <v>170.55500000000001</v>
      </c>
      <c r="AL743">
        <v>170.55500000000001</v>
      </c>
      <c r="AM743">
        <v>170.55500000000001</v>
      </c>
      <c r="AN743">
        <v>170.55600000000001</v>
      </c>
      <c r="AO743">
        <v>170.55600000000001</v>
      </c>
      <c r="AP743">
        <v>170.55500000000001</v>
      </c>
      <c r="AQ743">
        <v>170.554</v>
      </c>
      <c r="AR743">
        <v>170.55500000000001</v>
      </c>
      <c r="AS743">
        <v>158.75299999999999</v>
      </c>
      <c r="AT743">
        <v>158.75399999999999</v>
      </c>
      <c r="AU743">
        <v>158.75299999999999</v>
      </c>
      <c r="AV743">
        <v>158.75299999999999</v>
      </c>
      <c r="AW743">
        <v>158.755</v>
      </c>
      <c r="AX743">
        <v>158.75399999999999</v>
      </c>
      <c r="AY743">
        <v>158.75299999999999</v>
      </c>
      <c r="AZ743">
        <v>158.75299999999999</v>
      </c>
      <c r="BA743">
        <v>158.75299999999999</v>
      </c>
      <c r="BB743">
        <v>158.75299999999999</v>
      </c>
      <c r="BC743">
        <v>158.75299999999999</v>
      </c>
      <c r="BD743">
        <v>158.75299999999999</v>
      </c>
      <c r="BE743">
        <v>169.339</v>
      </c>
      <c r="BF743">
        <v>169.339</v>
      </c>
      <c r="BG743">
        <v>169.339</v>
      </c>
      <c r="BH743">
        <v>169.33699999999999</v>
      </c>
      <c r="BI743">
        <v>169.33699999999999</v>
      </c>
      <c r="BJ743">
        <v>169.33699999999999</v>
      </c>
      <c r="BK743">
        <v>169.33699999999999</v>
      </c>
      <c r="BL743">
        <v>169.33799999999999</v>
      </c>
      <c r="BM743">
        <v>169.33799999999999</v>
      </c>
      <c r="BN743">
        <v>169.339</v>
      </c>
      <c r="BO743">
        <v>169.33799999999999</v>
      </c>
      <c r="BP743">
        <v>169.375</v>
      </c>
      <c r="BQ743">
        <v>160.88399999999999</v>
      </c>
      <c r="BR743">
        <v>160.892</v>
      </c>
      <c r="BS743">
        <v>160.88499999999999</v>
      </c>
      <c r="BT743">
        <v>160.886</v>
      </c>
      <c r="BU743">
        <v>160.88499999999999</v>
      </c>
      <c r="BV743">
        <v>160.892</v>
      </c>
      <c r="BW743">
        <v>160.88499999999999</v>
      </c>
      <c r="BX743">
        <v>160.88399999999999</v>
      </c>
      <c r="BY743">
        <v>160.88900000000001</v>
      </c>
      <c r="BZ743">
        <v>160.88499999999999</v>
      </c>
      <c r="CA743">
        <v>160.88499999999999</v>
      </c>
      <c r="CB743">
        <v>160.88399999999999</v>
      </c>
      <c r="CC743">
        <v>198.75399999999999</v>
      </c>
      <c r="CD743">
        <v>198.07300000000001</v>
      </c>
      <c r="CE743">
        <v>172.47499999999999</v>
      </c>
      <c r="CF743">
        <v>171.012</v>
      </c>
      <c r="CG743">
        <v>174.98500000000001</v>
      </c>
      <c r="CH743">
        <v>174.98500000000001</v>
      </c>
    </row>
    <row r="744" spans="1:86" x14ac:dyDescent="0.2">
      <c r="A744" t="s">
        <v>4350</v>
      </c>
      <c r="B744" t="s">
        <v>768</v>
      </c>
      <c r="C744">
        <v>334.76600000000002</v>
      </c>
      <c r="D744">
        <v>334.72500000000002</v>
      </c>
      <c r="E744">
        <v>334.68299999999999</v>
      </c>
      <c r="F744">
        <v>334.64</v>
      </c>
      <c r="G744">
        <v>334.59800000000001</v>
      </c>
      <c r="H744">
        <v>334.55599999999998</v>
      </c>
      <c r="I744">
        <v>342.91500000000002</v>
      </c>
      <c r="J744">
        <v>342.20800000000003</v>
      </c>
      <c r="K744">
        <v>342.89299999999997</v>
      </c>
      <c r="L744">
        <v>342.87299999999999</v>
      </c>
      <c r="M744">
        <v>342.85300000000001</v>
      </c>
      <c r="N744">
        <v>342.83199999999999</v>
      </c>
      <c r="O744">
        <v>342.81200000000001</v>
      </c>
      <c r="P744">
        <v>342.79199999999997</v>
      </c>
      <c r="Q744">
        <v>342.20800000000003</v>
      </c>
      <c r="R744">
        <v>342.77199999999999</v>
      </c>
      <c r="S744">
        <v>342.75299999999999</v>
      </c>
      <c r="T744">
        <v>342.733</v>
      </c>
      <c r="U744">
        <v>440.33499999999998</v>
      </c>
      <c r="V744">
        <v>440.38400000000001</v>
      </c>
      <c r="W744">
        <v>440.43200000000002</v>
      </c>
      <c r="X744">
        <v>440.48099999999999</v>
      </c>
      <c r="Y744">
        <v>440.53</v>
      </c>
      <c r="Z744">
        <v>440.57900000000001</v>
      </c>
      <c r="AA744">
        <v>440.62700000000001</v>
      </c>
      <c r="AB744">
        <v>439.13499999999999</v>
      </c>
      <c r="AC744">
        <v>440.67599999999999</v>
      </c>
      <c r="AD744">
        <v>440.72399999999999</v>
      </c>
      <c r="AE744">
        <v>439.13499999999999</v>
      </c>
      <c r="AF744">
        <v>440.77199999999999</v>
      </c>
      <c r="AG744">
        <v>367.16199999999998</v>
      </c>
      <c r="AH744">
        <v>368.28699999999998</v>
      </c>
      <c r="AI744">
        <v>368.31700000000001</v>
      </c>
      <c r="AJ744">
        <v>368.30700000000002</v>
      </c>
      <c r="AK744">
        <v>368.31599999999997</v>
      </c>
      <c r="AL744">
        <v>368.32499999999999</v>
      </c>
      <c r="AM744">
        <v>368.33300000000003</v>
      </c>
      <c r="AN744">
        <v>368.34100000000001</v>
      </c>
      <c r="AO744">
        <v>368.34800000000001</v>
      </c>
      <c r="AP744">
        <v>368.35500000000002</v>
      </c>
      <c r="AQ744">
        <v>367.16199999999998</v>
      </c>
      <c r="AR744">
        <v>368.363</v>
      </c>
      <c r="AS744">
        <v>381.5</v>
      </c>
      <c r="AT744">
        <v>381.50599999999997</v>
      </c>
      <c r="AU744">
        <v>381.512</v>
      </c>
      <c r="AV744">
        <v>381.51900000000001</v>
      </c>
      <c r="AW744">
        <v>381.52600000000001</v>
      </c>
      <c r="AX744">
        <v>381.53199999999998</v>
      </c>
      <c r="AY744">
        <v>381.53800000000001</v>
      </c>
      <c r="AZ744">
        <v>381.54300000000001</v>
      </c>
      <c r="BA744">
        <v>381.54700000000003</v>
      </c>
      <c r="BB744">
        <v>381.67500000000001</v>
      </c>
      <c r="BC744">
        <v>381.55500000000001</v>
      </c>
      <c r="BD744">
        <v>381.55900000000003</v>
      </c>
      <c r="BE744">
        <v>504.45699999999999</v>
      </c>
      <c r="BF744">
        <v>504.495</v>
      </c>
      <c r="BG744">
        <v>504.53399999999999</v>
      </c>
      <c r="BH744">
        <v>504.572</v>
      </c>
      <c r="BI744">
        <v>504.60899999999998</v>
      </c>
      <c r="BJ744">
        <v>504.64499999999998</v>
      </c>
      <c r="BK744">
        <v>504.68</v>
      </c>
      <c r="BL744">
        <v>504.71300000000002</v>
      </c>
      <c r="BM744">
        <v>504.74400000000003</v>
      </c>
      <c r="BN744">
        <v>504.77499999999998</v>
      </c>
      <c r="BO744">
        <v>504.80500000000001</v>
      </c>
      <c r="BP744">
        <v>504.83600000000001</v>
      </c>
      <c r="BQ744">
        <v>458.29399999999998</v>
      </c>
      <c r="BR744">
        <v>458.32100000000003</v>
      </c>
      <c r="BS744">
        <v>458.34899999999999</v>
      </c>
      <c r="BT744">
        <v>458.37700000000001</v>
      </c>
      <c r="BU744">
        <v>456.34</v>
      </c>
      <c r="BV744">
        <v>458.40499999999997</v>
      </c>
      <c r="BW744">
        <v>458.43400000000003</v>
      </c>
      <c r="BX744">
        <v>458.46199999999999</v>
      </c>
      <c r="BY744">
        <v>456.34</v>
      </c>
      <c r="BZ744">
        <v>458.49</v>
      </c>
      <c r="CA744">
        <v>456.34</v>
      </c>
      <c r="CB744">
        <v>456.34</v>
      </c>
      <c r="CC744">
        <v>510.20800000000003</v>
      </c>
      <c r="CD744">
        <v>542.55700000000002</v>
      </c>
      <c r="CE744">
        <v>530.82799999999997</v>
      </c>
      <c r="CF744">
        <v>512.55999999999995</v>
      </c>
      <c r="CG744">
        <v>519.89200000000005</v>
      </c>
      <c r="CH744">
        <v>519.91899999999998</v>
      </c>
    </row>
    <row r="745" spans="1:86" x14ac:dyDescent="0.2">
      <c r="A745" t="s">
        <v>4351</v>
      </c>
      <c r="B745" t="s">
        <v>769</v>
      </c>
      <c r="C745">
        <v>-179.59299999999999</v>
      </c>
      <c r="D745">
        <v>-179.54599999999999</v>
      </c>
      <c r="E745">
        <v>-179.50399999999999</v>
      </c>
      <c r="F745">
        <v>-179.46199999999999</v>
      </c>
      <c r="G745">
        <v>-179.42099999999999</v>
      </c>
      <c r="H745">
        <v>-179.38200000000001</v>
      </c>
      <c r="I745">
        <v>-161.273</v>
      </c>
      <c r="J745">
        <v>-160.566</v>
      </c>
      <c r="K745">
        <v>-161.251</v>
      </c>
      <c r="L745">
        <v>-161.22999999999999</v>
      </c>
      <c r="M745">
        <v>-161.208</v>
      </c>
      <c r="N745">
        <v>-161.18899999999999</v>
      </c>
      <c r="O745">
        <v>-161.167</v>
      </c>
      <c r="P745">
        <v>-161.15299999999999</v>
      </c>
      <c r="Q745">
        <v>-160.56700000000001</v>
      </c>
      <c r="R745">
        <v>-161.13300000000001</v>
      </c>
      <c r="S745">
        <v>-161.10300000000001</v>
      </c>
      <c r="T745">
        <v>-161.095</v>
      </c>
      <c r="U745">
        <v>-241.40299999999999</v>
      </c>
      <c r="V745">
        <v>-241.45099999999999</v>
      </c>
      <c r="W745">
        <v>-241.5</v>
      </c>
      <c r="X745">
        <v>-241.55</v>
      </c>
      <c r="Y745">
        <v>-241.59899999999999</v>
      </c>
      <c r="Z745">
        <v>-241.648</v>
      </c>
      <c r="AA745">
        <v>-241.69499999999999</v>
      </c>
      <c r="AB745">
        <v>-240.185</v>
      </c>
      <c r="AC745">
        <v>-241.745</v>
      </c>
      <c r="AD745">
        <v>-241.792</v>
      </c>
      <c r="AE745">
        <v>-240.203</v>
      </c>
      <c r="AF745">
        <v>-241.839</v>
      </c>
      <c r="AG745">
        <v>-196.608</v>
      </c>
      <c r="AH745">
        <v>-197.72800000000001</v>
      </c>
      <c r="AI745">
        <v>-197.76</v>
      </c>
      <c r="AJ745">
        <v>-197.751</v>
      </c>
      <c r="AK745">
        <v>-197.762</v>
      </c>
      <c r="AL745">
        <v>-197.77</v>
      </c>
      <c r="AM745">
        <v>-197.77799999999999</v>
      </c>
      <c r="AN745">
        <v>-197.78399999999999</v>
      </c>
      <c r="AO745">
        <v>-197.792</v>
      </c>
      <c r="AP745">
        <v>-197.8</v>
      </c>
      <c r="AQ745">
        <v>-196.608</v>
      </c>
      <c r="AR745">
        <v>-197.80799999999999</v>
      </c>
      <c r="AS745">
        <v>-222.74700000000001</v>
      </c>
      <c r="AT745">
        <v>-222.751</v>
      </c>
      <c r="AU745">
        <v>-222.75899999999999</v>
      </c>
      <c r="AV745">
        <v>-222.76599999999999</v>
      </c>
      <c r="AW745">
        <v>-222.77099999999999</v>
      </c>
      <c r="AX745">
        <v>-222.77799999999999</v>
      </c>
      <c r="AY745">
        <v>-222.785</v>
      </c>
      <c r="AZ745">
        <v>-222.79</v>
      </c>
      <c r="BA745">
        <v>-222.79400000000001</v>
      </c>
      <c r="BB745">
        <v>-222.922</v>
      </c>
      <c r="BC745">
        <v>-222.803</v>
      </c>
      <c r="BD745">
        <v>-222.80600000000001</v>
      </c>
      <c r="BE745">
        <v>-335.11799999999999</v>
      </c>
      <c r="BF745">
        <v>-335.15699999999998</v>
      </c>
      <c r="BG745">
        <v>-335.19499999999999</v>
      </c>
      <c r="BH745">
        <v>-335.23500000000001</v>
      </c>
      <c r="BI745">
        <v>-335.27199999999999</v>
      </c>
      <c r="BJ745">
        <v>-335.30799999999999</v>
      </c>
      <c r="BK745">
        <v>-335.34300000000002</v>
      </c>
      <c r="BL745">
        <v>-335.375</v>
      </c>
      <c r="BM745">
        <v>-335.40699999999998</v>
      </c>
      <c r="BN745">
        <v>-335.43599999999998</v>
      </c>
      <c r="BO745">
        <v>-335.46800000000002</v>
      </c>
      <c r="BP745">
        <v>-335.46100000000001</v>
      </c>
      <c r="BQ745">
        <v>-297.41000000000003</v>
      </c>
      <c r="BR745">
        <v>-297.42899999999997</v>
      </c>
      <c r="BS745">
        <v>-297.464</v>
      </c>
      <c r="BT745">
        <v>-297.49099999999999</v>
      </c>
      <c r="BU745">
        <v>-295.45499999999998</v>
      </c>
      <c r="BV745">
        <v>-297.51299999999998</v>
      </c>
      <c r="BW745">
        <v>-297.548</v>
      </c>
      <c r="BX745">
        <v>-297.57799999999997</v>
      </c>
      <c r="BY745">
        <v>-295.45100000000002</v>
      </c>
      <c r="BZ745">
        <v>-297.60500000000002</v>
      </c>
      <c r="CA745">
        <v>-295.45499999999998</v>
      </c>
      <c r="CB745">
        <v>-295.45600000000002</v>
      </c>
      <c r="CC745">
        <v>-311.45499999999998</v>
      </c>
      <c r="CD745">
        <v>-344.48399999999998</v>
      </c>
      <c r="CE745">
        <v>-358.35300000000001</v>
      </c>
      <c r="CF745">
        <v>-341.548</v>
      </c>
      <c r="CG745">
        <v>-344.90699999999998</v>
      </c>
      <c r="CH745">
        <v>-344.93400000000003</v>
      </c>
    </row>
    <row r="746" spans="1:86" x14ac:dyDescent="0.2">
      <c r="A746" t="s">
        <v>4352</v>
      </c>
      <c r="B746" t="s">
        <v>770</v>
      </c>
      <c r="C746">
        <v>334.76600000000002</v>
      </c>
      <c r="D746">
        <v>334.72500000000002</v>
      </c>
      <c r="E746">
        <v>334.68299999999999</v>
      </c>
      <c r="F746">
        <v>334.64</v>
      </c>
      <c r="G746">
        <v>334.59800000000001</v>
      </c>
      <c r="H746">
        <v>334.55599999999998</v>
      </c>
      <c r="I746">
        <v>342.91500000000002</v>
      </c>
      <c r="J746">
        <v>342.20800000000003</v>
      </c>
      <c r="K746">
        <v>342.89299999999997</v>
      </c>
      <c r="L746">
        <v>342.87299999999999</v>
      </c>
      <c r="M746">
        <v>342.85300000000001</v>
      </c>
      <c r="N746">
        <v>342.83199999999999</v>
      </c>
      <c r="O746">
        <v>342.81200000000001</v>
      </c>
      <c r="P746">
        <v>342.79199999999997</v>
      </c>
      <c r="Q746">
        <v>342.20800000000003</v>
      </c>
      <c r="R746">
        <v>342.77199999999999</v>
      </c>
      <c r="S746">
        <v>342.75299999999999</v>
      </c>
      <c r="T746">
        <v>342.733</v>
      </c>
      <c r="U746">
        <v>440.33499999999998</v>
      </c>
      <c r="V746">
        <v>440.38400000000001</v>
      </c>
      <c r="W746">
        <v>440.43200000000002</v>
      </c>
      <c r="X746">
        <v>440.48099999999999</v>
      </c>
      <c r="Y746">
        <v>440.53</v>
      </c>
      <c r="Z746">
        <v>440.57900000000001</v>
      </c>
      <c r="AA746">
        <v>440.62700000000001</v>
      </c>
      <c r="AB746">
        <v>439.13499999999999</v>
      </c>
      <c r="AC746">
        <v>440.67599999999999</v>
      </c>
      <c r="AD746">
        <v>440.72399999999999</v>
      </c>
      <c r="AE746">
        <v>439.13499999999999</v>
      </c>
      <c r="AF746">
        <v>440.77199999999999</v>
      </c>
      <c r="AG746">
        <v>367.16199999999998</v>
      </c>
      <c r="AH746">
        <v>368.28699999999998</v>
      </c>
      <c r="AI746">
        <v>368.29700000000003</v>
      </c>
      <c r="AJ746">
        <v>368.30700000000002</v>
      </c>
      <c r="AK746">
        <v>368.31599999999997</v>
      </c>
      <c r="AL746">
        <v>368.32499999999999</v>
      </c>
      <c r="AM746">
        <v>368.33300000000003</v>
      </c>
      <c r="AN746">
        <v>368.34100000000001</v>
      </c>
      <c r="AO746">
        <v>368.34800000000001</v>
      </c>
      <c r="AP746">
        <v>368.35500000000002</v>
      </c>
      <c r="AQ746">
        <v>367.16199999999998</v>
      </c>
      <c r="AR746">
        <v>368.363</v>
      </c>
      <c r="AS746">
        <v>381.5</v>
      </c>
      <c r="AT746">
        <v>381.50599999999997</v>
      </c>
      <c r="AU746">
        <v>381.512</v>
      </c>
      <c r="AV746">
        <v>381.51900000000001</v>
      </c>
      <c r="AW746">
        <v>381.52600000000001</v>
      </c>
      <c r="AX746">
        <v>381.53199999999998</v>
      </c>
      <c r="AY746">
        <v>381.53800000000001</v>
      </c>
      <c r="AZ746">
        <v>381.54300000000001</v>
      </c>
      <c r="BA746">
        <v>381.54700000000003</v>
      </c>
      <c r="BB746">
        <v>381.55099999999999</v>
      </c>
      <c r="BC746">
        <v>381.55500000000001</v>
      </c>
      <c r="BD746">
        <v>381.55900000000003</v>
      </c>
      <c r="BE746">
        <v>504.45699999999999</v>
      </c>
      <c r="BF746">
        <v>504.495</v>
      </c>
      <c r="BG746">
        <v>504.53399999999999</v>
      </c>
      <c r="BH746">
        <v>504.572</v>
      </c>
      <c r="BI746">
        <v>504.60899999999998</v>
      </c>
      <c r="BJ746">
        <v>504.64499999999998</v>
      </c>
      <c r="BK746">
        <v>504.68</v>
      </c>
      <c r="BL746">
        <v>504.71300000000002</v>
      </c>
      <c r="BM746">
        <v>504.74400000000003</v>
      </c>
      <c r="BN746">
        <v>504.77499999999998</v>
      </c>
      <c r="BO746">
        <v>504.80500000000001</v>
      </c>
      <c r="BP746">
        <v>504.83600000000001</v>
      </c>
      <c r="BQ746">
        <v>458.29399999999998</v>
      </c>
      <c r="BR746">
        <v>458.32100000000003</v>
      </c>
      <c r="BS746">
        <v>458.34899999999999</v>
      </c>
      <c r="BT746">
        <v>458.37700000000001</v>
      </c>
      <c r="BU746">
        <v>456.34</v>
      </c>
      <c r="BV746">
        <v>458.40499999999997</v>
      </c>
      <c r="BW746">
        <v>458.43400000000003</v>
      </c>
      <c r="BX746">
        <v>458.46199999999999</v>
      </c>
      <c r="BY746">
        <v>456.34</v>
      </c>
      <c r="BZ746">
        <v>458.49</v>
      </c>
      <c r="CA746">
        <v>456.34</v>
      </c>
      <c r="CB746">
        <v>456.34</v>
      </c>
      <c r="CC746">
        <v>510.20800000000003</v>
      </c>
      <c r="CD746">
        <v>542.32500000000005</v>
      </c>
      <c r="CE746">
        <v>530.82799999999997</v>
      </c>
      <c r="CF746">
        <v>512.55999999999995</v>
      </c>
      <c r="CG746">
        <v>519.89200000000005</v>
      </c>
      <c r="CH746">
        <v>519.91899999999998</v>
      </c>
    </row>
    <row r="747" spans="1:86" x14ac:dyDescent="0.2">
      <c r="A747" t="s">
        <v>4353</v>
      </c>
      <c r="B747" t="s">
        <v>771</v>
      </c>
      <c r="C747">
        <v>155.172</v>
      </c>
      <c r="D747">
        <v>155.172</v>
      </c>
      <c r="E747">
        <v>155.172</v>
      </c>
      <c r="F747">
        <v>155.172</v>
      </c>
      <c r="G747">
        <v>155.172</v>
      </c>
      <c r="H747">
        <v>155.172</v>
      </c>
      <c r="I747">
        <v>181.636</v>
      </c>
      <c r="J747">
        <v>181.636</v>
      </c>
      <c r="K747">
        <v>181.636</v>
      </c>
      <c r="L747">
        <v>181.636</v>
      </c>
      <c r="M747">
        <v>181.636</v>
      </c>
      <c r="N747">
        <v>181.636</v>
      </c>
      <c r="O747">
        <v>181.636</v>
      </c>
      <c r="P747">
        <v>181.636</v>
      </c>
      <c r="Q747">
        <v>181.636</v>
      </c>
      <c r="R747">
        <v>181.636</v>
      </c>
      <c r="S747">
        <v>181.636</v>
      </c>
      <c r="T747">
        <v>181.636</v>
      </c>
      <c r="U747">
        <v>198.93100000000001</v>
      </c>
      <c r="V747">
        <v>198.93100000000001</v>
      </c>
      <c r="W747">
        <v>198.93100000000001</v>
      </c>
      <c r="X747">
        <v>198.93100000000001</v>
      </c>
      <c r="Y747">
        <v>198.93100000000001</v>
      </c>
      <c r="Z747">
        <v>198.93100000000001</v>
      </c>
      <c r="AA747">
        <v>198.93100000000001</v>
      </c>
      <c r="AB747">
        <v>198.93100000000001</v>
      </c>
      <c r="AC747">
        <v>198.93100000000001</v>
      </c>
      <c r="AD747">
        <v>198.93100000000001</v>
      </c>
      <c r="AE747">
        <v>198.93100000000001</v>
      </c>
      <c r="AF747">
        <v>198.93100000000001</v>
      </c>
      <c r="AG747">
        <v>170.554</v>
      </c>
      <c r="AH747">
        <v>170.554</v>
      </c>
      <c r="AI747">
        <v>170.554</v>
      </c>
      <c r="AJ747">
        <v>170.554</v>
      </c>
      <c r="AK747">
        <v>170.554</v>
      </c>
      <c r="AL747">
        <v>170.58</v>
      </c>
      <c r="AM747">
        <v>170.554</v>
      </c>
      <c r="AN747">
        <v>170.554</v>
      </c>
      <c r="AO747">
        <v>170.577</v>
      </c>
      <c r="AP747">
        <v>170.554</v>
      </c>
      <c r="AQ747">
        <v>170.554</v>
      </c>
      <c r="AR747">
        <v>170.554</v>
      </c>
      <c r="AS747">
        <v>158.75299999999999</v>
      </c>
      <c r="AT747">
        <v>158.75299999999999</v>
      </c>
      <c r="AU747">
        <v>158.75299999999999</v>
      </c>
      <c r="AV747">
        <v>158.75299999999999</v>
      </c>
      <c r="AW747">
        <v>158.75299999999999</v>
      </c>
      <c r="AX747">
        <v>158.75299999999999</v>
      </c>
      <c r="AY747">
        <v>158.75299999999999</v>
      </c>
      <c r="AZ747">
        <v>158.75299999999999</v>
      </c>
      <c r="BA747">
        <v>158.75299999999999</v>
      </c>
      <c r="BB747">
        <v>158.75299999999999</v>
      </c>
      <c r="BC747">
        <v>158.75299999999999</v>
      </c>
      <c r="BD747">
        <v>158.75299999999999</v>
      </c>
      <c r="BE747">
        <v>169.33699999999999</v>
      </c>
      <c r="BF747">
        <v>169.33699999999999</v>
      </c>
      <c r="BG747">
        <v>169.33699999999999</v>
      </c>
      <c r="BH747">
        <v>169.33699999999999</v>
      </c>
      <c r="BI747">
        <v>169.33699999999999</v>
      </c>
      <c r="BJ747">
        <v>169.33699999999999</v>
      </c>
      <c r="BK747">
        <v>169.33699999999999</v>
      </c>
      <c r="BL747">
        <v>169.40100000000001</v>
      </c>
      <c r="BM747">
        <v>169.33699999999999</v>
      </c>
      <c r="BN747">
        <v>169.33699999999999</v>
      </c>
      <c r="BO747">
        <v>169.33699999999999</v>
      </c>
      <c r="BP747">
        <v>169.33699999999999</v>
      </c>
      <c r="BQ747">
        <v>160.88399999999999</v>
      </c>
      <c r="BR747">
        <v>160.88399999999999</v>
      </c>
      <c r="BS747">
        <v>160.88399999999999</v>
      </c>
      <c r="BT747">
        <v>160.88399999999999</v>
      </c>
      <c r="BU747">
        <v>160.88399999999999</v>
      </c>
      <c r="BV747">
        <v>160.88399999999999</v>
      </c>
      <c r="BW747">
        <v>160.88399999999999</v>
      </c>
      <c r="BX747">
        <v>160.88399999999999</v>
      </c>
      <c r="BY747">
        <v>160.88399999999999</v>
      </c>
      <c r="BZ747">
        <v>160.88399999999999</v>
      </c>
      <c r="CA747">
        <v>160.88399999999999</v>
      </c>
      <c r="CB747">
        <v>160.88399999999999</v>
      </c>
      <c r="CC747">
        <v>198.73599999999999</v>
      </c>
      <c r="CD747">
        <v>198.071</v>
      </c>
      <c r="CE747">
        <v>172.42</v>
      </c>
      <c r="CF747">
        <v>171</v>
      </c>
      <c r="CG747">
        <v>174.98500000000001</v>
      </c>
      <c r="CH747">
        <v>174.98500000000001</v>
      </c>
    </row>
    <row r="748" spans="1:86" x14ac:dyDescent="0.2">
      <c r="A748" t="s">
        <v>4354</v>
      </c>
      <c r="B748" t="s">
        <v>772</v>
      </c>
      <c r="C748">
        <v>179.595</v>
      </c>
      <c r="D748">
        <v>179.553</v>
      </c>
      <c r="E748">
        <v>179.511</v>
      </c>
      <c r="F748">
        <v>179.46899999999999</v>
      </c>
      <c r="G748">
        <v>179.42699999999999</v>
      </c>
      <c r="H748">
        <v>179.38399999999999</v>
      </c>
      <c r="I748">
        <v>161.27799999999999</v>
      </c>
      <c r="J748">
        <v>160.572</v>
      </c>
      <c r="K748">
        <v>161.25700000000001</v>
      </c>
      <c r="L748">
        <v>161.23599999999999</v>
      </c>
      <c r="M748">
        <v>161.21600000000001</v>
      </c>
      <c r="N748">
        <v>161.196</v>
      </c>
      <c r="O748">
        <v>161.17599999999999</v>
      </c>
      <c r="P748">
        <v>161.15600000000001</v>
      </c>
      <c r="Q748">
        <v>160.572</v>
      </c>
      <c r="R748">
        <v>161.136</v>
      </c>
      <c r="S748">
        <v>161.11600000000001</v>
      </c>
      <c r="T748">
        <v>161.096</v>
      </c>
      <c r="U748">
        <v>241.405</v>
      </c>
      <c r="V748">
        <v>241.453</v>
      </c>
      <c r="W748">
        <v>241.50200000000001</v>
      </c>
      <c r="X748">
        <v>241.55099999999999</v>
      </c>
      <c r="Y748">
        <v>241.6</v>
      </c>
      <c r="Z748">
        <v>241.649</v>
      </c>
      <c r="AA748">
        <v>241.697</v>
      </c>
      <c r="AB748">
        <v>240.20500000000001</v>
      </c>
      <c r="AC748">
        <v>241.745</v>
      </c>
      <c r="AD748">
        <v>241.79300000000001</v>
      </c>
      <c r="AE748">
        <v>240.20500000000001</v>
      </c>
      <c r="AF748">
        <v>241.84100000000001</v>
      </c>
      <c r="AG748">
        <v>196.608</v>
      </c>
      <c r="AH748">
        <v>197.732</v>
      </c>
      <c r="AI748">
        <v>197.74299999999999</v>
      </c>
      <c r="AJ748">
        <v>197.75299999999999</v>
      </c>
      <c r="AK748">
        <v>197.762</v>
      </c>
      <c r="AL748">
        <v>197.745</v>
      </c>
      <c r="AM748">
        <v>197.779</v>
      </c>
      <c r="AN748">
        <v>197.786</v>
      </c>
      <c r="AO748">
        <v>197.77099999999999</v>
      </c>
      <c r="AP748">
        <v>197.80099999999999</v>
      </c>
      <c r="AQ748">
        <v>196.608</v>
      </c>
      <c r="AR748">
        <v>197.80799999999999</v>
      </c>
      <c r="AS748">
        <v>222.74700000000001</v>
      </c>
      <c r="AT748">
        <v>222.75299999999999</v>
      </c>
      <c r="AU748">
        <v>222.76</v>
      </c>
      <c r="AV748">
        <v>222.76599999999999</v>
      </c>
      <c r="AW748">
        <v>222.773</v>
      </c>
      <c r="AX748">
        <v>222.78</v>
      </c>
      <c r="AY748">
        <v>222.785</v>
      </c>
      <c r="AZ748">
        <v>222.79</v>
      </c>
      <c r="BA748">
        <v>222.79499999999999</v>
      </c>
      <c r="BB748">
        <v>222.79900000000001</v>
      </c>
      <c r="BC748">
        <v>222.803</v>
      </c>
      <c r="BD748">
        <v>222.80699999999999</v>
      </c>
      <c r="BE748">
        <v>335.12</v>
      </c>
      <c r="BF748">
        <v>335.15899999999999</v>
      </c>
      <c r="BG748">
        <v>335.197</v>
      </c>
      <c r="BH748">
        <v>335.23500000000001</v>
      </c>
      <c r="BI748">
        <v>335.27199999999999</v>
      </c>
      <c r="BJ748">
        <v>335.30900000000003</v>
      </c>
      <c r="BK748">
        <v>335.34300000000002</v>
      </c>
      <c r="BL748">
        <v>335.31200000000001</v>
      </c>
      <c r="BM748">
        <v>335.40699999999998</v>
      </c>
      <c r="BN748">
        <v>335.43799999999999</v>
      </c>
      <c r="BO748">
        <v>335.46899999999999</v>
      </c>
      <c r="BP748">
        <v>335.49900000000002</v>
      </c>
      <c r="BQ748">
        <v>297.41000000000003</v>
      </c>
      <c r="BR748">
        <v>297.43700000000001</v>
      </c>
      <c r="BS748">
        <v>297.46499999999997</v>
      </c>
      <c r="BT748">
        <v>297.49299999999999</v>
      </c>
      <c r="BU748">
        <v>295.45600000000002</v>
      </c>
      <c r="BV748">
        <v>297.52100000000002</v>
      </c>
      <c r="BW748">
        <v>297.54899999999998</v>
      </c>
      <c r="BX748">
        <v>297.57799999999997</v>
      </c>
      <c r="BY748">
        <v>295.45600000000002</v>
      </c>
      <c r="BZ748">
        <v>297.60599999999999</v>
      </c>
      <c r="CA748">
        <v>295.45600000000002</v>
      </c>
      <c r="CB748">
        <v>295.45600000000002</v>
      </c>
      <c r="CC748">
        <v>311.47199999999998</v>
      </c>
      <c r="CD748">
        <v>344.25299999999999</v>
      </c>
      <c r="CE748">
        <v>358.40800000000002</v>
      </c>
      <c r="CF748">
        <v>341.55900000000003</v>
      </c>
      <c r="CG748">
        <v>344.90800000000002</v>
      </c>
      <c r="CH748">
        <v>344.93400000000003</v>
      </c>
    </row>
    <row r="749" spans="1:86" x14ac:dyDescent="0.2">
      <c r="A749" t="s">
        <v>4355</v>
      </c>
      <c r="B749" t="s">
        <v>773</v>
      </c>
      <c r="C749" t="s">
        <v>188</v>
      </c>
      <c r="D749" t="s">
        <v>188</v>
      </c>
      <c r="E749" t="s">
        <v>188</v>
      </c>
      <c r="F749" t="s">
        <v>188</v>
      </c>
      <c r="G749" t="s">
        <v>188</v>
      </c>
      <c r="H749" t="s">
        <v>188</v>
      </c>
      <c r="I749" t="s">
        <v>188</v>
      </c>
      <c r="J749" t="s">
        <v>188</v>
      </c>
      <c r="K749" t="s">
        <v>188</v>
      </c>
      <c r="L749" t="s">
        <v>188</v>
      </c>
      <c r="M749" t="s">
        <v>188</v>
      </c>
      <c r="N749" t="s">
        <v>188</v>
      </c>
      <c r="O749" t="s">
        <v>188</v>
      </c>
      <c r="P749" t="s">
        <v>188</v>
      </c>
      <c r="Q749" t="s">
        <v>188</v>
      </c>
      <c r="R749" t="s">
        <v>188</v>
      </c>
      <c r="S749" t="s">
        <v>188</v>
      </c>
      <c r="T749" t="s">
        <v>188</v>
      </c>
      <c r="U749" t="s">
        <v>188</v>
      </c>
      <c r="V749" t="s">
        <v>188</v>
      </c>
      <c r="W749" t="s">
        <v>188</v>
      </c>
      <c r="X749" t="s">
        <v>188</v>
      </c>
      <c r="Y749" t="s">
        <v>188</v>
      </c>
      <c r="Z749" t="s">
        <v>188</v>
      </c>
      <c r="AA749" t="s">
        <v>188</v>
      </c>
      <c r="AB749" t="s">
        <v>188</v>
      </c>
      <c r="AC749" t="s">
        <v>188</v>
      </c>
      <c r="AD749" t="s">
        <v>188</v>
      </c>
      <c r="AE749" t="s">
        <v>188</v>
      </c>
      <c r="AF749" t="s">
        <v>188</v>
      </c>
      <c r="AG749" t="s">
        <v>188</v>
      </c>
      <c r="AH749" t="s">
        <v>188</v>
      </c>
      <c r="AI749" t="s">
        <v>188</v>
      </c>
      <c r="AJ749" t="s">
        <v>188</v>
      </c>
      <c r="AK749" t="s">
        <v>188</v>
      </c>
      <c r="AL749" t="s">
        <v>188</v>
      </c>
      <c r="AM749" t="s">
        <v>188</v>
      </c>
      <c r="AN749" t="s">
        <v>188</v>
      </c>
      <c r="AO749" t="s">
        <v>188</v>
      </c>
      <c r="AP749" t="s">
        <v>188</v>
      </c>
      <c r="AQ749" t="s">
        <v>188</v>
      </c>
      <c r="AR749" t="s">
        <v>188</v>
      </c>
      <c r="AS749" t="s">
        <v>188</v>
      </c>
      <c r="AT749" t="s">
        <v>188</v>
      </c>
      <c r="AU749" t="s">
        <v>188</v>
      </c>
      <c r="AV749" t="s">
        <v>188</v>
      </c>
      <c r="AW749" t="s">
        <v>188</v>
      </c>
      <c r="AX749" t="s">
        <v>188</v>
      </c>
      <c r="AY749" t="s">
        <v>188</v>
      </c>
      <c r="AZ749" t="s">
        <v>188</v>
      </c>
      <c r="BA749" t="s">
        <v>188</v>
      </c>
      <c r="BB749" t="s">
        <v>188</v>
      </c>
      <c r="BC749" t="s">
        <v>188</v>
      </c>
      <c r="BD749" t="s">
        <v>188</v>
      </c>
      <c r="BE749" t="s">
        <v>188</v>
      </c>
      <c r="BF749" t="s">
        <v>188</v>
      </c>
      <c r="BG749" t="s">
        <v>188</v>
      </c>
      <c r="BH749" t="s">
        <v>188</v>
      </c>
      <c r="BI749" t="s">
        <v>188</v>
      </c>
      <c r="BJ749" t="s">
        <v>188</v>
      </c>
      <c r="BK749" t="s">
        <v>188</v>
      </c>
      <c r="BL749" t="s">
        <v>188</v>
      </c>
      <c r="BM749" t="s">
        <v>188</v>
      </c>
      <c r="BN749" t="s">
        <v>188</v>
      </c>
      <c r="BO749" t="s">
        <v>188</v>
      </c>
      <c r="BP749" t="s">
        <v>188</v>
      </c>
      <c r="BQ749" t="s">
        <v>188</v>
      </c>
      <c r="BR749" t="s">
        <v>188</v>
      </c>
      <c r="BS749" t="s">
        <v>188</v>
      </c>
      <c r="BT749" t="s">
        <v>188</v>
      </c>
      <c r="BU749" t="s">
        <v>188</v>
      </c>
      <c r="BV749" t="s">
        <v>188</v>
      </c>
      <c r="BW749" t="s">
        <v>188</v>
      </c>
      <c r="BX749" t="s">
        <v>188</v>
      </c>
      <c r="BY749" t="s">
        <v>188</v>
      </c>
      <c r="BZ749" t="s">
        <v>188</v>
      </c>
      <c r="CA749" t="s">
        <v>188</v>
      </c>
      <c r="CB749" t="s">
        <v>188</v>
      </c>
      <c r="CC749" t="s">
        <v>188</v>
      </c>
      <c r="CD749" t="s">
        <v>188</v>
      </c>
      <c r="CE749" t="s">
        <v>188</v>
      </c>
      <c r="CF749" t="s">
        <v>188</v>
      </c>
      <c r="CG749" t="s">
        <v>188</v>
      </c>
      <c r="CH749" t="s">
        <v>188</v>
      </c>
    </row>
    <row r="750" spans="1:86" x14ac:dyDescent="0.2">
      <c r="A750" t="s">
        <v>4356</v>
      </c>
      <c r="B750" t="s">
        <v>774</v>
      </c>
      <c r="C750" t="s">
        <v>188</v>
      </c>
      <c r="D750" t="s">
        <v>188</v>
      </c>
      <c r="E750" t="s">
        <v>188</v>
      </c>
      <c r="F750" t="s">
        <v>188</v>
      </c>
      <c r="G750" t="s">
        <v>188</v>
      </c>
      <c r="H750" t="s">
        <v>188</v>
      </c>
      <c r="I750" t="s">
        <v>188</v>
      </c>
      <c r="J750" t="s">
        <v>188</v>
      </c>
      <c r="K750" t="s">
        <v>188</v>
      </c>
      <c r="L750" t="s">
        <v>188</v>
      </c>
      <c r="M750" t="s">
        <v>188</v>
      </c>
      <c r="N750" t="s">
        <v>188</v>
      </c>
      <c r="O750" t="s">
        <v>188</v>
      </c>
      <c r="P750" t="s">
        <v>188</v>
      </c>
      <c r="Q750" t="s">
        <v>188</v>
      </c>
      <c r="R750" t="s">
        <v>188</v>
      </c>
      <c r="S750" t="s">
        <v>188</v>
      </c>
      <c r="T750" t="s">
        <v>188</v>
      </c>
      <c r="U750" t="s">
        <v>188</v>
      </c>
      <c r="V750" t="s">
        <v>188</v>
      </c>
      <c r="W750" t="s">
        <v>188</v>
      </c>
      <c r="X750" t="s">
        <v>188</v>
      </c>
      <c r="Y750" t="s">
        <v>188</v>
      </c>
      <c r="Z750" t="s">
        <v>188</v>
      </c>
      <c r="AA750" t="s">
        <v>188</v>
      </c>
      <c r="AB750" t="s">
        <v>188</v>
      </c>
      <c r="AC750" t="s">
        <v>188</v>
      </c>
      <c r="AD750" t="s">
        <v>188</v>
      </c>
      <c r="AE750" t="s">
        <v>188</v>
      </c>
      <c r="AF750" t="s">
        <v>188</v>
      </c>
      <c r="AG750" t="s">
        <v>188</v>
      </c>
      <c r="AH750" t="s">
        <v>188</v>
      </c>
      <c r="AI750" t="s">
        <v>188</v>
      </c>
      <c r="AJ750" t="s">
        <v>188</v>
      </c>
      <c r="AK750" t="s">
        <v>188</v>
      </c>
      <c r="AL750" t="s">
        <v>188</v>
      </c>
      <c r="AM750" t="s">
        <v>188</v>
      </c>
      <c r="AN750" t="s">
        <v>188</v>
      </c>
      <c r="AO750" t="s">
        <v>188</v>
      </c>
      <c r="AP750" t="s">
        <v>188</v>
      </c>
      <c r="AQ750" t="s">
        <v>188</v>
      </c>
      <c r="AR750" t="s">
        <v>188</v>
      </c>
      <c r="AS750" t="s">
        <v>188</v>
      </c>
      <c r="AT750" t="s">
        <v>188</v>
      </c>
      <c r="AU750" t="s">
        <v>188</v>
      </c>
      <c r="AV750" t="s">
        <v>188</v>
      </c>
      <c r="AW750" t="s">
        <v>188</v>
      </c>
      <c r="AX750" t="s">
        <v>188</v>
      </c>
      <c r="AY750" t="s">
        <v>188</v>
      </c>
      <c r="AZ750" t="s">
        <v>188</v>
      </c>
      <c r="BA750" t="s">
        <v>188</v>
      </c>
      <c r="BB750" t="s">
        <v>188</v>
      </c>
      <c r="BC750" t="s">
        <v>188</v>
      </c>
      <c r="BD750" t="s">
        <v>188</v>
      </c>
      <c r="BE750" t="s">
        <v>188</v>
      </c>
      <c r="BF750" t="s">
        <v>188</v>
      </c>
      <c r="BG750" t="s">
        <v>188</v>
      </c>
      <c r="BH750">
        <v>1.7999999999999999E-2</v>
      </c>
      <c r="BI750" t="s">
        <v>188</v>
      </c>
      <c r="BJ750" t="s">
        <v>188</v>
      </c>
      <c r="BK750" t="s">
        <v>188</v>
      </c>
      <c r="BL750" t="s">
        <v>188</v>
      </c>
      <c r="BM750" t="s">
        <v>188</v>
      </c>
      <c r="BN750" t="s">
        <v>188</v>
      </c>
      <c r="BO750" t="s">
        <v>188</v>
      </c>
      <c r="BP750" t="s">
        <v>188</v>
      </c>
      <c r="BQ750" t="s">
        <v>188</v>
      </c>
      <c r="BR750" t="s">
        <v>188</v>
      </c>
      <c r="BS750" t="s">
        <v>188</v>
      </c>
      <c r="BT750" t="s">
        <v>188</v>
      </c>
      <c r="BU750" t="s">
        <v>188</v>
      </c>
      <c r="BV750" t="s">
        <v>188</v>
      </c>
      <c r="BW750" t="s">
        <v>188</v>
      </c>
      <c r="BX750" t="s">
        <v>188</v>
      </c>
      <c r="BY750" t="s">
        <v>188</v>
      </c>
      <c r="BZ750" t="s">
        <v>188</v>
      </c>
      <c r="CA750" t="s">
        <v>188</v>
      </c>
      <c r="CB750" t="s">
        <v>188</v>
      </c>
      <c r="CC750" t="s">
        <v>188</v>
      </c>
      <c r="CD750" t="s">
        <v>188</v>
      </c>
      <c r="CE750" t="s">
        <v>188</v>
      </c>
      <c r="CF750" t="s">
        <v>188</v>
      </c>
      <c r="CG750" t="s">
        <v>188</v>
      </c>
      <c r="CH750" t="s">
        <v>188</v>
      </c>
    </row>
    <row r="751" spans="1:86" x14ac:dyDescent="0.2">
      <c r="A751" t="s">
        <v>4357</v>
      </c>
      <c r="B751" t="s">
        <v>775</v>
      </c>
      <c r="C751" t="s">
        <v>188</v>
      </c>
      <c r="D751" t="s">
        <v>188</v>
      </c>
      <c r="E751" t="s">
        <v>188</v>
      </c>
      <c r="F751" t="s">
        <v>188</v>
      </c>
      <c r="G751" t="s">
        <v>188</v>
      </c>
      <c r="H751" t="s">
        <v>188</v>
      </c>
      <c r="I751" t="s">
        <v>188</v>
      </c>
      <c r="J751" t="s">
        <v>188</v>
      </c>
      <c r="K751" t="s">
        <v>188</v>
      </c>
      <c r="L751" t="s">
        <v>188</v>
      </c>
      <c r="M751" t="s">
        <v>188</v>
      </c>
      <c r="N751" t="s">
        <v>188</v>
      </c>
      <c r="O751" t="s">
        <v>188</v>
      </c>
      <c r="P751" t="s">
        <v>188</v>
      </c>
      <c r="Q751" t="s">
        <v>188</v>
      </c>
      <c r="R751" t="s">
        <v>188</v>
      </c>
      <c r="S751" t="s">
        <v>188</v>
      </c>
      <c r="T751" t="s">
        <v>188</v>
      </c>
      <c r="U751" t="s">
        <v>188</v>
      </c>
      <c r="V751" t="s">
        <v>188</v>
      </c>
      <c r="W751" t="s">
        <v>188</v>
      </c>
      <c r="X751" t="s">
        <v>188</v>
      </c>
      <c r="Y751" t="s">
        <v>188</v>
      </c>
      <c r="Z751" t="s">
        <v>188</v>
      </c>
      <c r="AA751" t="s">
        <v>188</v>
      </c>
      <c r="AB751" t="s">
        <v>188</v>
      </c>
      <c r="AC751" t="s">
        <v>188</v>
      </c>
      <c r="AD751" t="s">
        <v>188</v>
      </c>
      <c r="AE751" t="s">
        <v>188</v>
      </c>
      <c r="AF751" t="s">
        <v>188</v>
      </c>
      <c r="AG751" t="s">
        <v>188</v>
      </c>
      <c r="AH751" t="s">
        <v>188</v>
      </c>
      <c r="AI751" t="s">
        <v>188</v>
      </c>
      <c r="AJ751" t="s">
        <v>188</v>
      </c>
      <c r="AK751" t="s">
        <v>188</v>
      </c>
      <c r="AL751" t="s">
        <v>188</v>
      </c>
      <c r="AM751" t="s">
        <v>188</v>
      </c>
      <c r="AN751" t="s">
        <v>188</v>
      </c>
      <c r="AO751" t="s">
        <v>188</v>
      </c>
      <c r="AP751" t="s">
        <v>188</v>
      </c>
      <c r="AQ751" t="s">
        <v>188</v>
      </c>
      <c r="AR751" t="s">
        <v>188</v>
      </c>
      <c r="AS751" t="s">
        <v>188</v>
      </c>
      <c r="AT751" t="s">
        <v>188</v>
      </c>
      <c r="AU751" t="s">
        <v>188</v>
      </c>
      <c r="AV751" t="s">
        <v>188</v>
      </c>
      <c r="AW751" t="s">
        <v>188</v>
      </c>
      <c r="AX751" t="s">
        <v>188</v>
      </c>
      <c r="AY751" t="s">
        <v>188</v>
      </c>
      <c r="AZ751" t="s">
        <v>188</v>
      </c>
      <c r="BA751" t="s">
        <v>188</v>
      </c>
      <c r="BB751" t="s">
        <v>188</v>
      </c>
      <c r="BC751" t="s">
        <v>188</v>
      </c>
      <c r="BD751" t="s">
        <v>188</v>
      </c>
      <c r="BE751" t="s">
        <v>188</v>
      </c>
      <c r="BF751" t="s">
        <v>188</v>
      </c>
      <c r="BG751" t="s">
        <v>188</v>
      </c>
      <c r="BH751">
        <v>-1.7999999999999999E-2</v>
      </c>
      <c r="BI751" t="s">
        <v>188</v>
      </c>
      <c r="BJ751" t="s">
        <v>188</v>
      </c>
      <c r="BK751" t="s">
        <v>188</v>
      </c>
      <c r="BL751" t="s">
        <v>188</v>
      </c>
      <c r="BM751" t="s">
        <v>188</v>
      </c>
      <c r="BN751" t="s">
        <v>188</v>
      </c>
      <c r="BO751" t="s">
        <v>188</v>
      </c>
      <c r="BP751" t="s">
        <v>188</v>
      </c>
      <c r="BQ751" t="s">
        <v>188</v>
      </c>
      <c r="BR751" t="s">
        <v>188</v>
      </c>
      <c r="BS751" t="s">
        <v>188</v>
      </c>
      <c r="BT751" t="s">
        <v>188</v>
      </c>
      <c r="BU751" t="s">
        <v>188</v>
      </c>
      <c r="BV751" t="s">
        <v>188</v>
      </c>
      <c r="BW751" t="s">
        <v>188</v>
      </c>
      <c r="BX751" t="s">
        <v>188</v>
      </c>
      <c r="BY751" t="s">
        <v>188</v>
      </c>
      <c r="BZ751" t="s">
        <v>188</v>
      </c>
      <c r="CA751" t="s">
        <v>188</v>
      </c>
      <c r="CB751" t="s">
        <v>188</v>
      </c>
      <c r="CC751" t="s">
        <v>188</v>
      </c>
      <c r="CD751" t="s">
        <v>188</v>
      </c>
      <c r="CE751" t="s">
        <v>188</v>
      </c>
      <c r="CF751" t="s">
        <v>188</v>
      </c>
      <c r="CG751" t="s">
        <v>188</v>
      </c>
      <c r="CH751" t="s">
        <v>188</v>
      </c>
    </row>
    <row r="752" spans="1:86" x14ac:dyDescent="0.2">
      <c r="A752" t="s">
        <v>4358</v>
      </c>
      <c r="B752" t="s">
        <v>776</v>
      </c>
      <c r="C752" t="s">
        <v>188</v>
      </c>
      <c r="D752" t="s">
        <v>188</v>
      </c>
      <c r="E752" t="s">
        <v>188</v>
      </c>
      <c r="F752" t="s">
        <v>188</v>
      </c>
      <c r="G752" t="s">
        <v>188</v>
      </c>
      <c r="H752" t="s">
        <v>188</v>
      </c>
      <c r="I752" t="s">
        <v>188</v>
      </c>
      <c r="J752" t="s">
        <v>188</v>
      </c>
      <c r="K752" t="s">
        <v>188</v>
      </c>
      <c r="L752" t="s">
        <v>188</v>
      </c>
      <c r="M752" t="s">
        <v>188</v>
      </c>
      <c r="N752" t="s">
        <v>188</v>
      </c>
      <c r="O752" t="s">
        <v>194</v>
      </c>
      <c r="P752" t="s">
        <v>188</v>
      </c>
      <c r="Q752" t="s">
        <v>188</v>
      </c>
      <c r="R752" t="s">
        <v>188</v>
      </c>
      <c r="S752" t="s">
        <v>188</v>
      </c>
      <c r="T752" t="s">
        <v>188</v>
      </c>
      <c r="U752" t="s">
        <v>188</v>
      </c>
      <c r="V752" t="s">
        <v>188</v>
      </c>
      <c r="W752" t="s">
        <v>188</v>
      </c>
      <c r="X752" t="s">
        <v>188</v>
      </c>
      <c r="Y752" t="s">
        <v>194</v>
      </c>
      <c r="Z752" t="s">
        <v>188</v>
      </c>
      <c r="AA752" t="s">
        <v>188</v>
      </c>
      <c r="AB752" t="s">
        <v>188</v>
      </c>
      <c r="AC752" t="s">
        <v>194</v>
      </c>
      <c r="AD752" t="s">
        <v>194</v>
      </c>
      <c r="AE752" t="s">
        <v>194</v>
      </c>
      <c r="AF752" t="s">
        <v>188</v>
      </c>
      <c r="AG752" t="s">
        <v>188</v>
      </c>
      <c r="AH752" t="s">
        <v>188</v>
      </c>
      <c r="AI752" t="s">
        <v>194</v>
      </c>
      <c r="AJ752" t="s">
        <v>188</v>
      </c>
      <c r="AK752" t="s">
        <v>194</v>
      </c>
      <c r="AL752" t="s">
        <v>194</v>
      </c>
      <c r="AM752" t="s">
        <v>188</v>
      </c>
      <c r="AN752" t="s">
        <v>194</v>
      </c>
      <c r="AO752" t="s">
        <v>194</v>
      </c>
      <c r="AP752" t="s">
        <v>188</v>
      </c>
      <c r="AQ752" t="s">
        <v>194</v>
      </c>
      <c r="AR752" t="s">
        <v>188</v>
      </c>
      <c r="AS752" t="s">
        <v>188</v>
      </c>
      <c r="AT752" t="s">
        <v>194</v>
      </c>
      <c r="AU752" t="s">
        <v>188</v>
      </c>
      <c r="AV752" t="s">
        <v>188</v>
      </c>
      <c r="AW752" t="s">
        <v>188</v>
      </c>
      <c r="AX752" t="s">
        <v>188</v>
      </c>
      <c r="AY752" t="s">
        <v>194</v>
      </c>
      <c r="AZ752" t="s">
        <v>188</v>
      </c>
      <c r="BA752" t="s">
        <v>188</v>
      </c>
      <c r="BB752" t="s">
        <v>188</v>
      </c>
      <c r="BC752" t="s">
        <v>188</v>
      </c>
      <c r="BD752" t="s">
        <v>188</v>
      </c>
      <c r="BE752" t="s">
        <v>188</v>
      </c>
      <c r="BF752" t="s">
        <v>188</v>
      </c>
      <c r="BG752" t="s">
        <v>194</v>
      </c>
      <c r="BH752" t="s">
        <v>188</v>
      </c>
      <c r="BI752" t="s">
        <v>188</v>
      </c>
      <c r="BJ752" t="s">
        <v>188</v>
      </c>
      <c r="BK752" t="s">
        <v>188</v>
      </c>
      <c r="BL752" t="s">
        <v>188</v>
      </c>
      <c r="BM752" t="s">
        <v>188</v>
      </c>
      <c r="BN752" t="s">
        <v>188</v>
      </c>
      <c r="BO752" t="s">
        <v>194</v>
      </c>
      <c r="BP752" t="s">
        <v>188</v>
      </c>
      <c r="BQ752" t="s">
        <v>188</v>
      </c>
      <c r="BR752" t="s">
        <v>188</v>
      </c>
      <c r="BS752" t="s">
        <v>188</v>
      </c>
      <c r="BT752" t="s">
        <v>188</v>
      </c>
      <c r="BU752" t="s">
        <v>188</v>
      </c>
      <c r="BV752" t="s">
        <v>188</v>
      </c>
      <c r="BW752" t="s">
        <v>188</v>
      </c>
      <c r="BX752" t="s">
        <v>188</v>
      </c>
      <c r="BY752" t="s">
        <v>188</v>
      </c>
      <c r="BZ752" t="s">
        <v>188</v>
      </c>
      <c r="CA752" t="s">
        <v>188</v>
      </c>
      <c r="CB752" t="s">
        <v>188</v>
      </c>
      <c r="CC752" t="s">
        <v>188</v>
      </c>
      <c r="CD752" t="s">
        <v>188</v>
      </c>
      <c r="CE752" t="s">
        <v>188</v>
      </c>
      <c r="CF752" t="s">
        <v>188</v>
      </c>
      <c r="CG752" t="s">
        <v>188</v>
      </c>
      <c r="CH752" t="s">
        <v>188</v>
      </c>
    </row>
    <row r="753" spans="1:86" x14ac:dyDescent="0.2">
      <c r="A753" t="s">
        <v>4359</v>
      </c>
      <c r="B753" t="s">
        <v>777</v>
      </c>
      <c r="C753" t="s">
        <v>188</v>
      </c>
      <c r="D753" t="s">
        <v>188</v>
      </c>
      <c r="E753" t="s">
        <v>188</v>
      </c>
      <c r="F753" t="s">
        <v>188</v>
      </c>
      <c r="G753" t="s">
        <v>188</v>
      </c>
      <c r="H753" t="s">
        <v>188</v>
      </c>
      <c r="I753" t="s">
        <v>188</v>
      </c>
      <c r="J753" t="s">
        <v>188</v>
      </c>
      <c r="K753" t="s">
        <v>188</v>
      </c>
      <c r="L753" t="s">
        <v>188</v>
      </c>
      <c r="M753" t="s">
        <v>188</v>
      </c>
      <c r="N753" t="s">
        <v>188</v>
      </c>
      <c r="O753" t="s">
        <v>194</v>
      </c>
      <c r="P753" t="s">
        <v>188</v>
      </c>
      <c r="Q753" t="s">
        <v>188</v>
      </c>
      <c r="R753" t="s">
        <v>188</v>
      </c>
      <c r="S753" t="s">
        <v>188</v>
      </c>
      <c r="T753" t="s">
        <v>188</v>
      </c>
      <c r="U753" t="s">
        <v>188</v>
      </c>
      <c r="V753" t="s">
        <v>188</v>
      </c>
      <c r="W753" t="s">
        <v>188</v>
      </c>
      <c r="X753" t="s">
        <v>188</v>
      </c>
      <c r="Y753" t="s">
        <v>188</v>
      </c>
      <c r="Z753" t="s">
        <v>188</v>
      </c>
      <c r="AA753" t="s">
        <v>188</v>
      </c>
      <c r="AB753" t="s">
        <v>188</v>
      </c>
      <c r="AC753" t="s">
        <v>188</v>
      </c>
      <c r="AD753" t="s">
        <v>188</v>
      </c>
      <c r="AE753" t="s">
        <v>188</v>
      </c>
      <c r="AF753" t="s">
        <v>194</v>
      </c>
      <c r="AG753" t="s">
        <v>188</v>
      </c>
      <c r="AH753" t="s">
        <v>188</v>
      </c>
      <c r="AI753" t="s">
        <v>188</v>
      </c>
      <c r="AJ753" t="s">
        <v>188</v>
      </c>
      <c r="AK753" t="s">
        <v>188</v>
      </c>
      <c r="AL753" t="s">
        <v>188</v>
      </c>
      <c r="AM753" t="s">
        <v>188</v>
      </c>
      <c r="AN753" t="s">
        <v>188</v>
      </c>
      <c r="AO753" t="s">
        <v>188</v>
      </c>
      <c r="AP753" t="s">
        <v>188</v>
      </c>
      <c r="AQ753" t="s">
        <v>188</v>
      </c>
      <c r="AR753" t="s">
        <v>188</v>
      </c>
      <c r="AS753" t="s">
        <v>188</v>
      </c>
      <c r="AT753" t="s">
        <v>188</v>
      </c>
      <c r="AU753" t="s">
        <v>188</v>
      </c>
      <c r="AV753" t="s">
        <v>188</v>
      </c>
      <c r="AW753" t="s">
        <v>188</v>
      </c>
      <c r="AX753" t="s">
        <v>188</v>
      </c>
      <c r="AY753" t="s">
        <v>188</v>
      </c>
      <c r="AZ753" t="s">
        <v>188</v>
      </c>
      <c r="BA753" t="s">
        <v>188</v>
      </c>
      <c r="BB753" t="s">
        <v>188</v>
      </c>
      <c r="BC753" t="s">
        <v>188</v>
      </c>
      <c r="BD753" t="s">
        <v>188</v>
      </c>
      <c r="BE753" t="s">
        <v>188</v>
      </c>
      <c r="BF753" t="s">
        <v>188</v>
      </c>
      <c r="BG753" t="s">
        <v>188</v>
      </c>
      <c r="BH753" t="s">
        <v>188</v>
      </c>
      <c r="BI753" t="s">
        <v>194</v>
      </c>
      <c r="BJ753" t="s">
        <v>188</v>
      </c>
      <c r="BK753" t="s">
        <v>188</v>
      </c>
      <c r="BL753" t="s">
        <v>188</v>
      </c>
      <c r="BM753" t="s">
        <v>188</v>
      </c>
      <c r="BN753" t="s">
        <v>188</v>
      </c>
      <c r="BO753" t="s">
        <v>188</v>
      </c>
      <c r="BP753" t="s">
        <v>188</v>
      </c>
      <c r="BQ753" t="s">
        <v>188</v>
      </c>
      <c r="BR753" t="s">
        <v>188</v>
      </c>
      <c r="BS753" t="s">
        <v>188</v>
      </c>
      <c r="BT753" t="s">
        <v>188</v>
      </c>
      <c r="BU753" t="s">
        <v>188</v>
      </c>
      <c r="BV753" t="s">
        <v>188</v>
      </c>
      <c r="BW753" t="s">
        <v>188</v>
      </c>
      <c r="BX753" t="s">
        <v>188</v>
      </c>
      <c r="BY753" t="s">
        <v>188</v>
      </c>
      <c r="BZ753" t="s">
        <v>188</v>
      </c>
      <c r="CA753" t="s">
        <v>188</v>
      </c>
      <c r="CB753" t="s">
        <v>188</v>
      </c>
      <c r="CC753" t="s">
        <v>188</v>
      </c>
      <c r="CD753" t="s">
        <v>188</v>
      </c>
      <c r="CE753" t="s">
        <v>188</v>
      </c>
      <c r="CF753" t="s">
        <v>188</v>
      </c>
      <c r="CG753" t="s">
        <v>188</v>
      </c>
      <c r="CH753" t="s">
        <v>188</v>
      </c>
    </row>
    <row r="754" spans="1:86" x14ac:dyDescent="0.2">
      <c r="A754" t="s">
        <v>4360</v>
      </c>
      <c r="B754" t="s">
        <v>778</v>
      </c>
      <c r="C754" t="s">
        <v>188</v>
      </c>
      <c r="D754" t="s">
        <v>188</v>
      </c>
      <c r="E754" t="s">
        <v>188</v>
      </c>
      <c r="F754" t="s">
        <v>188</v>
      </c>
      <c r="G754" t="s">
        <v>188</v>
      </c>
      <c r="H754" t="s">
        <v>188</v>
      </c>
      <c r="I754" t="s">
        <v>188</v>
      </c>
      <c r="J754" t="s">
        <v>188</v>
      </c>
      <c r="K754" t="s">
        <v>188</v>
      </c>
      <c r="L754" t="s">
        <v>188</v>
      </c>
      <c r="M754" t="s">
        <v>188</v>
      </c>
      <c r="N754" t="s">
        <v>188</v>
      </c>
      <c r="O754" t="s">
        <v>188</v>
      </c>
      <c r="P754" t="s">
        <v>188</v>
      </c>
      <c r="Q754" t="s">
        <v>188</v>
      </c>
      <c r="R754" t="s">
        <v>188</v>
      </c>
      <c r="S754" t="s">
        <v>188</v>
      </c>
      <c r="T754" t="s">
        <v>188</v>
      </c>
      <c r="U754" t="s">
        <v>188</v>
      </c>
      <c r="V754" t="s">
        <v>188</v>
      </c>
      <c r="W754" t="s">
        <v>188</v>
      </c>
      <c r="X754" t="s">
        <v>188</v>
      </c>
      <c r="Y754" t="s">
        <v>194</v>
      </c>
      <c r="Z754" t="s">
        <v>188</v>
      </c>
      <c r="AA754" t="s">
        <v>188</v>
      </c>
      <c r="AB754" t="s">
        <v>188</v>
      </c>
      <c r="AC754" t="s">
        <v>194</v>
      </c>
      <c r="AD754" t="s">
        <v>194</v>
      </c>
      <c r="AE754" t="s">
        <v>194</v>
      </c>
      <c r="AF754" t="s">
        <v>194</v>
      </c>
      <c r="AG754" t="s">
        <v>188</v>
      </c>
      <c r="AH754" t="s">
        <v>188</v>
      </c>
      <c r="AI754" t="s">
        <v>194</v>
      </c>
      <c r="AJ754" t="s">
        <v>188</v>
      </c>
      <c r="AK754" t="s">
        <v>194</v>
      </c>
      <c r="AL754" t="s">
        <v>194</v>
      </c>
      <c r="AM754" t="s">
        <v>188</v>
      </c>
      <c r="AN754" t="s">
        <v>194</v>
      </c>
      <c r="AO754" t="s">
        <v>194</v>
      </c>
      <c r="AP754" t="s">
        <v>188</v>
      </c>
      <c r="AQ754" t="s">
        <v>194</v>
      </c>
      <c r="AR754" t="s">
        <v>188</v>
      </c>
      <c r="AS754" t="s">
        <v>188</v>
      </c>
      <c r="AT754" t="s">
        <v>194</v>
      </c>
      <c r="AU754" t="s">
        <v>188</v>
      </c>
      <c r="AV754" t="s">
        <v>188</v>
      </c>
      <c r="AW754" t="s">
        <v>188</v>
      </c>
      <c r="AX754" t="s">
        <v>188</v>
      </c>
      <c r="AY754" t="s">
        <v>194</v>
      </c>
      <c r="AZ754" t="s">
        <v>188</v>
      </c>
      <c r="BA754" t="s">
        <v>188</v>
      </c>
      <c r="BB754" t="s">
        <v>188</v>
      </c>
      <c r="BC754" t="s">
        <v>188</v>
      </c>
      <c r="BD754" t="s">
        <v>188</v>
      </c>
      <c r="BE754" t="s">
        <v>188</v>
      </c>
      <c r="BF754" t="s">
        <v>188</v>
      </c>
      <c r="BG754" t="s">
        <v>194</v>
      </c>
      <c r="BH754" t="s">
        <v>188</v>
      </c>
      <c r="BI754" t="s">
        <v>194</v>
      </c>
      <c r="BJ754" t="s">
        <v>188</v>
      </c>
      <c r="BK754" t="s">
        <v>188</v>
      </c>
      <c r="BL754" t="s">
        <v>188</v>
      </c>
      <c r="BM754" t="s">
        <v>188</v>
      </c>
      <c r="BN754" t="s">
        <v>188</v>
      </c>
      <c r="BO754" t="s">
        <v>194</v>
      </c>
      <c r="BP754" t="s">
        <v>188</v>
      </c>
      <c r="BQ754" t="s">
        <v>188</v>
      </c>
      <c r="BR754" t="s">
        <v>188</v>
      </c>
      <c r="BS754" t="s">
        <v>188</v>
      </c>
      <c r="BT754" t="s">
        <v>188</v>
      </c>
      <c r="BU754" t="s">
        <v>188</v>
      </c>
      <c r="BV754" t="s">
        <v>188</v>
      </c>
      <c r="BW754" t="s">
        <v>188</v>
      </c>
      <c r="BX754" t="s">
        <v>188</v>
      </c>
      <c r="BY754" t="s">
        <v>188</v>
      </c>
      <c r="BZ754" t="s">
        <v>188</v>
      </c>
      <c r="CA754" t="s">
        <v>188</v>
      </c>
      <c r="CB754" t="s">
        <v>188</v>
      </c>
      <c r="CC754" t="s">
        <v>188</v>
      </c>
      <c r="CD754" t="s">
        <v>188</v>
      </c>
      <c r="CE754" t="s">
        <v>188</v>
      </c>
      <c r="CF754" t="s">
        <v>188</v>
      </c>
      <c r="CG754" t="s">
        <v>188</v>
      </c>
      <c r="CH754" t="s">
        <v>188</v>
      </c>
    </row>
    <row r="755" spans="1:86" x14ac:dyDescent="0.2">
      <c r="A755" t="s">
        <v>4361</v>
      </c>
      <c r="B755" t="s">
        <v>779</v>
      </c>
      <c r="C755" t="s">
        <v>194</v>
      </c>
      <c r="D755" t="s">
        <v>194</v>
      </c>
      <c r="E755" t="s">
        <v>194</v>
      </c>
      <c r="F755">
        <v>1E-3</v>
      </c>
      <c r="G755" t="s">
        <v>194</v>
      </c>
      <c r="H755" t="s">
        <v>194</v>
      </c>
      <c r="I755" t="s">
        <v>194</v>
      </c>
      <c r="J755" t="s">
        <v>194</v>
      </c>
      <c r="K755" t="s">
        <v>194</v>
      </c>
      <c r="L755" t="s">
        <v>194</v>
      </c>
      <c r="M755" t="s">
        <v>194</v>
      </c>
      <c r="N755" t="s">
        <v>194</v>
      </c>
      <c r="O755" t="s">
        <v>194</v>
      </c>
      <c r="P755" t="s">
        <v>194</v>
      </c>
      <c r="Q755" t="s">
        <v>194</v>
      </c>
      <c r="R755" t="s">
        <v>188</v>
      </c>
      <c r="S755" t="s">
        <v>188</v>
      </c>
      <c r="T755" t="s">
        <v>194</v>
      </c>
      <c r="U755" t="s">
        <v>194</v>
      </c>
      <c r="V755" t="s">
        <v>194</v>
      </c>
      <c r="W755" t="s">
        <v>194</v>
      </c>
      <c r="X755" t="s">
        <v>188</v>
      </c>
      <c r="Y755" t="s">
        <v>194</v>
      </c>
      <c r="Z755" t="s">
        <v>194</v>
      </c>
      <c r="AA755" t="s">
        <v>188</v>
      </c>
      <c r="AB755" t="s">
        <v>194</v>
      </c>
      <c r="AC755" t="s">
        <v>194</v>
      </c>
      <c r="AD755" t="s">
        <v>194</v>
      </c>
      <c r="AE755" t="s">
        <v>194</v>
      </c>
      <c r="AF755" t="s">
        <v>194</v>
      </c>
      <c r="AG755" t="s">
        <v>194</v>
      </c>
      <c r="AH755" t="s">
        <v>188</v>
      </c>
      <c r="AI755" t="s">
        <v>194</v>
      </c>
      <c r="AJ755" t="s">
        <v>188</v>
      </c>
      <c r="AK755" t="s">
        <v>194</v>
      </c>
      <c r="AL755" t="s">
        <v>194</v>
      </c>
      <c r="AM755" t="s">
        <v>194</v>
      </c>
      <c r="AN755" t="s">
        <v>194</v>
      </c>
      <c r="AO755" t="s">
        <v>194</v>
      </c>
      <c r="AP755" t="s">
        <v>194</v>
      </c>
      <c r="AQ755" t="s">
        <v>194</v>
      </c>
      <c r="AR755" t="s">
        <v>194</v>
      </c>
      <c r="AS755" t="s">
        <v>194</v>
      </c>
      <c r="AT755" t="s">
        <v>194</v>
      </c>
      <c r="AU755" t="s">
        <v>194</v>
      </c>
      <c r="AV755" t="s">
        <v>194</v>
      </c>
      <c r="AW755" t="s">
        <v>194</v>
      </c>
      <c r="AX755" t="s">
        <v>194</v>
      </c>
      <c r="AY755" t="s">
        <v>194</v>
      </c>
      <c r="AZ755" t="s">
        <v>194</v>
      </c>
      <c r="BA755" t="s">
        <v>194</v>
      </c>
      <c r="BB755" t="s">
        <v>194</v>
      </c>
      <c r="BC755" t="s">
        <v>194</v>
      </c>
      <c r="BD755" t="s">
        <v>194</v>
      </c>
      <c r="BE755" t="s">
        <v>194</v>
      </c>
      <c r="BF755" t="s">
        <v>194</v>
      </c>
      <c r="BG755" t="s">
        <v>194</v>
      </c>
      <c r="BH755" t="s">
        <v>188</v>
      </c>
      <c r="BI755" t="s">
        <v>194</v>
      </c>
      <c r="BJ755" t="s">
        <v>194</v>
      </c>
      <c r="BK755" t="s">
        <v>194</v>
      </c>
      <c r="BL755" t="s">
        <v>194</v>
      </c>
      <c r="BM755" t="s">
        <v>194</v>
      </c>
      <c r="BN755" t="s">
        <v>188</v>
      </c>
      <c r="BO755" t="s">
        <v>194</v>
      </c>
      <c r="BP755" t="s">
        <v>194</v>
      </c>
      <c r="BQ755" t="s">
        <v>194</v>
      </c>
      <c r="BR755" t="s">
        <v>194</v>
      </c>
      <c r="BS755" t="s">
        <v>194</v>
      </c>
      <c r="BT755" t="s">
        <v>194</v>
      </c>
      <c r="BU755" t="s">
        <v>194</v>
      </c>
      <c r="BV755" t="s">
        <v>194</v>
      </c>
      <c r="BW755" t="s">
        <v>194</v>
      </c>
      <c r="BX755" t="s">
        <v>194</v>
      </c>
      <c r="BY755" t="s">
        <v>194</v>
      </c>
      <c r="BZ755" t="s">
        <v>194</v>
      </c>
      <c r="CA755" t="s">
        <v>194</v>
      </c>
      <c r="CB755" t="s">
        <v>194</v>
      </c>
      <c r="CC755" t="s">
        <v>194</v>
      </c>
      <c r="CD755" t="s">
        <v>194</v>
      </c>
      <c r="CE755" t="s">
        <v>194</v>
      </c>
      <c r="CF755" t="s">
        <v>194</v>
      </c>
      <c r="CG755" t="s">
        <v>194</v>
      </c>
      <c r="CH755" t="s">
        <v>194</v>
      </c>
    </row>
    <row r="756" spans="1:86" x14ac:dyDescent="0.2">
      <c r="A756" t="s">
        <v>4362</v>
      </c>
      <c r="B756" t="s">
        <v>780</v>
      </c>
      <c r="C756" t="s">
        <v>194</v>
      </c>
      <c r="D756" t="s">
        <v>194</v>
      </c>
      <c r="E756" t="s">
        <v>194</v>
      </c>
      <c r="F756" t="s">
        <v>188</v>
      </c>
      <c r="G756" t="s">
        <v>188</v>
      </c>
      <c r="H756" t="s">
        <v>194</v>
      </c>
      <c r="I756" t="s">
        <v>194</v>
      </c>
      <c r="J756" t="s">
        <v>188</v>
      </c>
      <c r="K756" t="s">
        <v>194</v>
      </c>
      <c r="L756" t="s">
        <v>188</v>
      </c>
      <c r="M756" t="s">
        <v>188</v>
      </c>
      <c r="N756" t="s">
        <v>194</v>
      </c>
      <c r="O756" t="s">
        <v>188</v>
      </c>
      <c r="P756" t="s">
        <v>194</v>
      </c>
      <c r="Q756" t="s">
        <v>194</v>
      </c>
      <c r="R756" t="s">
        <v>188</v>
      </c>
      <c r="S756" t="s">
        <v>188</v>
      </c>
      <c r="T756" t="s">
        <v>194</v>
      </c>
      <c r="U756" t="s">
        <v>188</v>
      </c>
      <c r="V756" t="s">
        <v>188</v>
      </c>
      <c r="W756" t="s">
        <v>194</v>
      </c>
      <c r="X756" t="s">
        <v>188</v>
      </c>
      <c r="Y756" t="s">
        <v>188</v>
      </c>
      <c r="Z756" t="s">
        <v>194</v>
      </c>
      <c r="AA756" t="s">
        <v>188</v>
      </c>
      <c r="AB756" t="s">
        <v>194</v>
      </c>
      <c r="AC756" t="s">
        <v>194</v>
      </c>
      <c r="AD756" t="s">
        <v>188</v>
      </c>
      <c r="AE756" t="s">
        <v>194</v>
      </c>
      <c r="AF756" t="s">
        <v>194</v>
      </c>
      <c r="AG756" t="s">
        <v>194</v>
      </c>
      <c r="AH756" t="s">
        <v>188</v>
      </c>
      <c r="AI756">
        <v>3.2000000000000001E-2</v>
      </c>
      <c r="AJ756" t="s">
        <v>188</v>
      </c>
      <c r="AK756" t="s">
        <v>188</v>
      </c>
      <c r="AL756" t="s">
        <v>194</v>
      </c>
      <c r="AM756" t="s">
        <v>188</v>
      </c>
      <c r="AN756" t="s">
        <v>188</v>
      </c>
      <c r="AO756">
        <v>1.0999999999999999E-2</v>
      </c>
      <c r="AP756" t="s">
        <v>188</v>
      </c>
      <c r="AQ756" t="s">
        <v>188</v>
      </c>
      <c r="AR756" t="s">
        <v>194</v>
      </c>
      <c r="AS756" t="s">
        <v>188</v>
      </c>
      <c r="AT756" t="s">
        <v>188</v>
      </c>
      <c r="AU756" t="s">
        <v>194</v>
      </c>
      <c r="AV756" t="s">
        <v>188</v>
      </c>
      <c r="AW756" t="s">
        <v>194</v>
      </c>
      <c r="AX756" t="s">
        <v>194</v>
      </c>
      <c r="AY756" t="s">
        <v>188</v>
      </c>
      <c r="AZ756" t="s">
        <v>194</v>
      </c>
      <c r="BA756" t="s">
        <v>194</v>
      </c>
      <c r="BB756" t="s">
        <v>194</v>
      </c>
      <c r="BC756" t="s">
        <v>194</v>
      </c>
      <c r="BD756" t="s">
        <v>194</v>
      </c>
      <c r="BE756" t="s">
        <v>194</v>
      </c>
      <c r="BF756" t="s">
        <v>194</v>
      </c>
      <c r="BG756" t="s">
        <v>194</v>
      </c>
      <c r="BH756">
        <v>9.9000000000000005E-2</v>
      </c>
      <c r="BI756" t="s">
        <v>194</v>
      </c>
      <c r="BJ756" t="s">
        <v>194</v>
      </c>
      <c r="BK756" t="s">
        <v>194</v>
      </c>
      <c r="BL756" t="s">
        <v>194</v>
      </c>
      <c r="BM756" t="s">
        <v>194</v>
      </c>
      <c r="BN756" t="s">
        <v>194</v>
      </c>
      <c r="BO756" t="s">
        <v>194</v>
      </c>
      <c r="BP756" t="s">
        <v>194</v>
      </c>
      <c r="BQ756" t="s">
        <v>194</v>
      </c>
      <c r="BR756" t="s">
        <v>194</v>
      </c>
      <c r="BS756" t="s">
        <v>194</v>
      </c>
      <c r="BT756" t="s">
        <v>194</v>
      </c>
      <c r="BU756" t="s">
        <v>194</v>
      </c>
      <c r="BV756" t="s">
        <v>194</v>
      </c>
      <c r="BW756" t="s">
        <v>194</v>
      </c>
      <c r="BX756" t="s">
        <v>194</v>
      </c>
      <c r="BY756" t="s">
        <v>194</v>
      </c>
      <c r="BZ756" t="s">
        <v>194</v>
      </c>
      <c r="CA756" t="s">
        <v>194</v>
      </c>
      <c r="CB756" t="s">
        <v>194</v>
      </c>
      <c r="CC756" t="s">
        <v>194</v>
      </c>
      <c r="CD756" t="s">
        <v>194</v>
      </c>
      <c r="CE756" t="s">
        <v>194</v>
      </c>
      <c r="CF756" t="s">
        <v>188</v>
      </c>
      <c r="CG756" t="s">
        <v>194</v>
      </c>
      <c r="CH756" t="s">
        <v>194</v>
      </c>
    </row>
    <row r="757" spans="1:86" x14ac:dyDescent="0.2">
      <c r="A757" t="s">
        <v>4363</v>
      </c>
      <c r="B757" t="s">
        <v>781</v>
      </c>
      <c r="C757" t="s">
        <v>194</v>
      </c>
      <c r="D757" t="s">
        <v>194</v>
      </c>
      <c r="E757" t="s">
        <v>194</v>
      </c>
      <c r="F757">
        <v>1E-3</v>
      </c>
      <c r="G757" t="s">
        <v>194</v>
      </c>
      <c r="H757" t="s">
        <v>194</v>
      </c>
      <c r="I757" t="s">
        <v>194</v>
      </c>
      <c r="J757" t="s">
        <v>194</v>
      </c>
      <c r="K757" t="s">
        <v>194</v>
      </c>
      <c r="L757" t="s">
        <v>194</v>
      </c>
      <c r="M757" t="s">
        <v>194</v>
      </c>
      <c r="N757" t="s">
        <v>194</v>
      </c>
      <c r="O757" t="s">
        <v>194</v>
      </c>
      <c r="P757">
        <v>-0.13400000000000001</v>
      </c>
      <c r="Q757" t="s">
        <v>194</v>
      </c>
      <c r="R757" t="s">
        <v>188</v>
      </c>
      <c r="S757" t="s">
        <v>188</v>
      </c>
      <c r="T757" t="s">
        <v>194</v>
      </c>
      <c r="U757" t="s">
        <v>194</v>
      </c>
      <c r="V757" t="s">
        <v>194</v>
      </c>
      <c r="W757" t="s">
        <v>194</v>
      </c>
      <c r="X757" t="s">
        <v>188</v>
      </c>
      <c r="Y757" t="s">
        <v>194</v>
      </c>
      <c r="Z757" t="s">
        <v>194</v>
      </c>
      <c r="AA757" t="s">
        <v>188</v>
      </c>
      <c r="AB757">
        <v>3.6999999999999998E-2</v>
      </c>
      <c r="AC757" t="s">
        <v>194</v>
      </c>
      <c r="AD757" t="s">
        <v>194</v>
      </c>
      <c r="AE757" t="s">
        <v>194</v>
      </c>
      <c r="AF757" t="s">
        <v>194</v>
      </c>
      <c r="AG757" t="s">
        <v>194</v>
      </c>
      <c r="AH757" t="s">
        <v>188</v>
      </c>
      <c r="AI757" t="s">
        <v>194</v>
      </c>
      <c r="AJ757" t="s">
        <v>188</v>
      </c>
      <c r="AK757" t="s">
        <v>194</v>
      </c>
      <c r="AL757" t="s">
        <v>194</v>
      </c>
      <c r="AM757" t="s">
        <v>194</v>
      </c>
      <c r="AN757" t="s">
        <v>194</v>
      </c>
      <c r="AO757" t="s">
        <v>194</v>
      </c>
      <c r="AP757" t="s">
        <v>194</v>
      </c>
      <c r="AQ757" t="s">
        <v>194</v>
      </c>
      <c r="AR757">
        <v>8.2000000000000003E-2</v>
      </c>
      <c r="AS757" t="s">
        <v>194</v>
      </c>
      <c r="AT757" t="s">
        <v>194</v>
      </c>
      <c r="AU757" t="s">
        <v>194</v>
      </c>
      <c r="AV757" t="s">
        <v>194</v>
      </c>
      <c r="AW757" t="s">
        <v>194</v>
      </c>
      <c r="AX757" t="s">
        <v>194</v>
      </c>
      <c r="AY757" t="s">
        <v>194</v>
      </c>
      <c r="AZ757">
        <v>2.1999999999999999E-2</v>
      </c>
      <c r="BA757" t="s">
        <v>194</v>
      </c>
      <c r="BB757" t="s">
        <v>194</v>
      </c>
      <c r="BC757" t="s">
        <v>194</v>
      </c>
      <c r="BD757" t="s">
        <v>194</v>
      </c>
      <c r="BE757" t="s">
        <v>194</v>
      </c>
      <c r="BF757" t="s">
        <v>194</v>
      </c>
      <c r="BG757" t="s">
        <v>194</v>
      </c>
      <c r="BH757">
        <v>-9.9000000000000005E-2</v>
      </c>
      <c r="BI757" t="s">
        <v>194</v>
      </c>
      <c r="BJ757" t="s">
        <v>194</v>
      </c>
      <c r="BK757">
        <v>-0.38500000000000001</v>
      </c>
      <c r="BL757">
        <v>6.0000000000000001E-3</v>
      </c>
      <c r="BM757">
        <v>-9.0999999999999998E-2</v>
      </c>
      <c r="BN757" t="s">
        <v>194</v>
      </c>
      <c r="BO757" t="s">
        <v>194</v>
      </c>
      <c r="BP757" t="s">
        <v>194</v>
      </c>
      <c r="BQ757" t="s">
        <v>194</v>
      </c>
      <c r="BR757" t="s">
        <v>194</v>
      </c>
      <c r="BS757">
        <v>0.14499999999999999</v>
      </c>
      <c r="BT757">
        <v>2.1000000000000001E-2</v>
      </c>
      <c r="BU757" t="s">
        <v>194</v>
      </c>
      <c r="BV757">
        <v>-0.03</v>
      </c>
      <c r="BW757">
        <v>-0.12</v>
      </c>
      <c r="BX757" t="s">
        <v>194</v>
      </c>
      <c r="BY757">
        <v>-0.33600000000000002</v>
      </c>
      <c r="BZ757" t="s">
        <v>194</v>
      </c>
      <c r="CA757" t="s">
        <v>194</v>
      </c>
      <c r="CB757" t="s">
        <v>194</v>
      </c>
      <c r="CC757">
        <v>1.7000000000000001E-2</v>
      </c>
      <c r="CD757" t="s">
        <v>194</v>
      </c>
      <c r="CE757" t="s">
        <v>194</v>
      </c>
      <c r="CF757" t="s">
        <v>194</v>
      </c>
      <c r="CG757" t="s">
        <v>194</v>
      </c>
      <c r="CH757" t="s">
        <v>194</v>
      </c>
    </row>
    <row r="758" spans="1:86" x14ac:dyDescent="0.2">
      <c r="A758" t="s">
        <v>4364</v>
      </c>
      <c r="B758" t="s">
        <v>782</v>
      </c>
      <c r="C758" t="s">
        <v>188</v>
      </c>
      <c r="D758" t="s">
        <v>188</v>
      </c>
      <c r="E758" t="s">
        <v>188</v>
      </c>
      <c r="F758" t="s">
        <v>188</v>
      </c>
      <c r="G758" t="s">
        <v>188</v>
      </c>
      <c r="H758" t="s">
        <v>188</v>
      </c>
      <c r="I758" t="s">
        <v>188</v>
      </c>
      <c r="J758" t="s">
        <v>188</v>
      </c>
      <c r="K758" t="s">
        <v>188</v>
      </c>
      <c r="L758" t="s">
        <v>188</v>
      </c>
      <c r="M758" t="s">
        <v>188</v>
      </c>
      <c r="N758" t="s">
        <v>188</v>
      </c>
      <c r="O758" t="s">
        <v>188</v>
      </c>
      <c r="P758" t="s">
        <v>188</v>
      </c>
      <c r="Q758" t="s">
        <v>188</v>
      </c>
      <c r="R758" t="s">
        <v>188</v>
      </c>
      <c r="S758" t="s">
        <v>188</v>
      </c>
      <c r="T758" t="s">
        <v>188</v>
      </c>
      <c r="U758" t="s">
        <v>188</v>
      </c>
      <c r="V758" t="s">
        <v>188</v>
      </c>
      <c r="W758" t="s">
        <v>188</v>
      </c>
      <c r="X758" t="s">
        <v>188</v>
      </c>
      <c r="Y758" t="s">
        <v>188</v>
      </c>
      <c r="Z758" t="s">
        <v>188</v>
      </c>
      <c r="AA758" t="s">
        <v>188</v>
      </c>
      <c r="AB758" t="s">
        <v>188</v>
      </c>
      <c r="AC758" t="s">
        <v>188</v>
      </c>
      <c r="AD758" t="s">
        <v>188</v>
      </c>
      <c r="AE758" t="s">
        <v>188</v>
      </c>
      <c r="AF758" t="s">
        <v>188</v>
      </c>
      <c r="AG758" t="s">
        <v>188</v>
      </c>
      <c r="AH758" t="s">
        <v>188</v>
      </c>
      <c r="AI758" t="s">
        <v>188</v>
      </c>
      <c r="AJ758" t="s">
        <v>188</v>
      </c>
      <c r="AK758" t="s">
        <v>188</v>
      </c>
      <c r="AL758" t="s">
        <v>188</v>
      </c>
      <c r="AM758" t="s">
        <v>188</v>
      </c>
      <c r="AN758" t="s">
        <v>188</v>
      </c>
      <c r="AO758" t="s">
        <v>188</v>
      </c>
      <c r="AP758" t="s">
        <v>188</v>
      </c>
      <c r="AQ758" t="s">
        <v>188</v>
      </c>
      <c r="AR758" t="s">
        <v>188</v>
      </c>
      <c r="AS758" t="s">
        <v>188</v>
      </c>
      <c r="AT758" t="s">
        <v>188</v>
      </c>
      <c r="AU758" t="s">
        <v>188</v>
      </c>
      <c r="AV758" t="s">
        <v>188</v>
      </c>
      <c r="AW758" t="s">
        <v>188</v>
      </c>
      <c r="AX758" t="s">
        <v>188</v>
      </c>
      <c r="AY758" t="s">
        <v>188</v>
      </c>
      <c r="AZ758" t="s">
        <v>188</v>
      </c>
      <c r="BA758" t="s">
        <v>188</v>
      </c>
      <c r="BB758" t="s">
        <v>188</v>
      </c>
      <c r="BC758" t="s">
        <v>188</v>
      </c>
      <c r="BD758" t="s">
        <v>188</v>
      </c>
      <c r="BE758" t="s">
        <v>188</v>
      </c>
      <c r="BF758" t="s">
        <v>188</v>
      </c>
      <c r="BG758" t="s">
        <v>188</v>
      </c>
      <c r="BH758" t="s">
        <v>188</v>
      </c>
      <c r="BI758" t="s">
        <v>188</v>
      </c>
      <c r="BJ758" t="s">
        <v>188</v>
      </c>
      <c r="BK758" t="s">
        <v>188</v>
      </c>
      <c r="BL758" t="s">
        <v>188</v>
      </c>
      <c r="BM758" t="s">
        <v>188</v>
      </c>
      <c r="BN758" t="s">
        <v>188</v>
      </c>
      <c r="BO758" t="s">
        <v>188</v>
      </c>
      <c r="BP758" t="s">
        <v>188</v>
      </c>
      <c r="BQ758" t="s">
        <v>188</v>
      </c>
      <c r="BR758" t="s">
        <v>188</v>
      </c>
      <c r="BS758" t="s">
        <v>188</v>
      </c>
      <c r="BT758" t="s">
        <v>188</v>
      </c>
      <c r="BU758" t="s">
        <v>188</v>
      </c>
      <c r="BV758" t="s">
        <v>188</v>
      </c>
      <c r="BW758" t="s">
        <v>188</v>
      </c>
      <c r="BX758" t="s">
        <v>188</v>
      </c>
      <c r="BY758" t="s">
        <v>188</v>
      </c>
      <c r="BZ758" t="s">
        <v>188</v>
      </c>
      <c r="CA758" t="s">
        <v>188</v>
      </c>
      <c r="CB758" t="s">
        <v>188</v>
      </c>
      <c r="CC758" t="s">
        <v>188</v>
      </c>
      <c r="CD758" t="s">
        <v>188</v>
      </c>
      <c r="CE758" t="s">
        <v>188</v>
      </c>
      <c r="CF758" t="s">
        <v>188</v>
      </c>
      <c r="CG758" t="s">
        <v>188</v>
      </c>
      <c r="CH758" t="s">
        <v>188</v>
      </c>
    </row>
    <row r="759" spans="1:86" x14ac:dyDescent="0.2">
      <c r="A759" t="s">
        <v>4365</v>
      </c>
      <c r="B759" t="s">
        <v>783</v>
      </c>
      <c r="C759" t="s">
        <v>188</v>
      </c>
      <c r="D759" t="s">
        <v>188</v>
      </c>
      <c r="E759" t="s">
        <v>188</v>
      </c>
      <c r="F759" t="s">
        <v>188</v>
      </c>
      <c r="G759" t="s">
        <v>188</v>
      </c>
      <c r="H759" t="s">
        <v>188</v>
      </c>
      <c r="I759" t="s">
        <v>188</v>
      </c>
      <c r="J759" t="s">
        <v>188</v>
      </c>
      <c r="K759" t="s">
        <v>188</v>
      </c>
      <c r="L759" t="s">
        <v>188</v>
      </c>
      <c r="M759" t="s">
        <v>188</v>
      </c>
      <c r="N759" t="s">
        <v>188</v>
      </c>
      <c r="O759" t="s">
        <v>188</v>
      </c>
      <c r="P759" t="s">
        <v>188</v>
      </c>
      <c r="Q759" t="s">
        <v>188</v>
      </c>
      <c r="R759" t="s">
        <v>188</v>
      </c>
      <c r="S759" t="s">
        <v>188</v>
      </c>
      <c r="T759" t="s">
        <v>188</v>
      </c>
      <c r="U759" t="s">
        <v>188</v>
      </c>
      <c r="V759" t="s">
        <v>188</v>
      </c>
      <c r="W759" t="s">
        <v>188</v>
      </c>
      <c r="X759" t="s">
        <v>188</v>
      </c>
      <c r="Y759" t="s">
        <v>188</v>
      </c>
      <c r="Z759" t="s">
        <v>188</v>
      </c>
      <c r="AA759" t="s">
        <v>188</v>
      </c>
      <c r="AB759" t="s">
        <v>188</v>
      </c>
      <c r="AC759" t="s">
        <v>188</v>
      </c>
      <c r="AD759" t="s">
        <v>188</v>
      </c>
      <c r="AE759" t="s">
        <v>188</v>
      </c>
      <c r="AF759" t="s">
        <v>188</v>
      </c>
      <c r="AG759" t="s">
        <v>188</v>
      </c>
      <c r="AH759" t="s">
        <v>188</v>
      </c>
      <c r="AI759" t="s">
        <v>188</v>
      </c>
      <c r="AJ759" t="s">
        <v>188</v>
      </c>
      <c r="AK759" t="s">
        <v>188</v>
      </c>
      <c r="AL759" t="s">
        <v>188</v>
      </c>
      <c r="AM759" t="s">
        <v>188</v>
      </c>
      <c r="AN759" t="s">
        <v>188</v>
      </c>
      <c r="AO759" t="s">
        <v>188</v>
      </c>
      <c r="AP759" t="s">
        <v>188</v>
      </c>
      <c r="AQ759" t="s">
        <v>188</v>
      </c>
      <c r="AR759" t="s">
        <v>188</v>
      </c>
      <c r="AS759" t="s">
        <v>188</v>
      </c>
      <c r="AT759" t="s">
        <v>188</v>
      </c>
      <c r="AU759" t="s">
        <v>188</v>
      </c>
      <c r="AV759" t="s">
        <v>188</v>
      </c>
      <c r="AW759" t="s">
        <v>188</v>
      </c>
      <c r="AX759" t="s">
        <v>188</v>
      </c>
      <c r="AY759" t="s">
        <v>188</v>
      </c>
      <c r="AZ759" t="s">
        <v>188</v>
      </c>
      <c r="BA759" t="s">
        <v>188</v>
      </c>
      <c r="BB759" t="s">
        <v>188</v>
      </c>
      <c r="BC759" t="s">
        <v>188</v>
      </c>
      <c r="BD759" t="s">
        <v>188</v>
      </c>
      <c r="BE759" t="s">
        <v>188</v>
      </c>
      <c r="BF759" t="s">
        <v>188</v>
      </c>
      <c r="BG759" t="s">
        <v>188</v>
      </c>
      <c r="BH759" t="s">
        <v>188</v>
      </c>
      <c r="BI759" t="s">
        <v>188</v>
      </c>
      <c r="BJ759" t="s">
        <v>188</v>
      </c>
      <c r="BK759" t="s">
        <v>188</v>
      </c>
      <c r="BL759" t="s">
        <v>188</v>
      </c>
      <c r="BM759" t="s">
        <v>188</v>
      </c>
      <c r="BN759" t="s">
        <v>188</v>
      </c>
      <c r="BO759" t="s">
        <v>188</v>
      </c>
      <c r="BP759" t="s">
        <v>188</v>
      </c>
      <c r="BQ759" t="s">
        <v>188</v>
      </c>
      <c r="BR759" t="s">
        <v>188</v>
      </c>
      <c r="BS759" t="s">
        <v>188</v>
      </c>
      <c r="BT759" t="s">
        <v>188</v>
      </c>
      <c r="BU759" t="s">
        <v>188</v>
      </c>
      <c r="BV759" t="s">
        <v>188</v>
      </c>
      <c r="BW759" t="s">
        <v>188</v>
      </c>
      <c r="BX759" t="s">
        <v>188</v>
      </c>
      <c r="BY759" t="s">
        <v>188</v>
      </c>
      <c r="BZ759" t="s">
        <v>188</v>
      </c>
      <c r="CA759" t="s">
        <v>188</v>
      </c>
      <c r="CB759" t="s">
        <v>188</v>
      </c>
      <c r="CC759" t="s">
        <v>188</v>
      </c>
      <c r="CD759" t="s">
        <v>188</v>
      </c>
      <c r="CE759" t="s">
        <v>188</v>
      </c>
      <c r="CF759" t="s">
        <v>188</v>
      </c>
      <c r="CG759" t="s">
        <v>188</v>
      </c>
      <c r="CH759" t="s">
        <v>188</v>
      </c>
    </row>
    <row r="760" spans="1:86" x14ac:dyDescent="0.2">
      <c r="A760" t="s">
        <v>4366</v>
      </c>
      <c r="B760" t="s">
        <v>784</v>
      </c>
      <c r="C760" t="s">
        <v>188</v>
      </c>
      <c r="D760" t="s">
        <v>188</v>
      </c>
      <c r="E760" t="s">
        <v>188</v>
      </c>
      <c r="F760" t="s">
        <v>188</v>
      </c>
      <c r="G760" t="s">
        <v>188</v>
      </c>
      <c r="H760" t="s">
        <v>188</v>
      </c>
      <c r="I760" t="s">
        <v>188</v>
      </c>
      <c r="J760" t="s">
        <v>188</v>
      </c>
      <c r="K760" t="s">
        <v>188</v>
      </c>
      <c r="L760" t="s">
        <v>188</v>
      </c>
      <c r="M760" t="s">
        <v>188</v>
      </c>
      <c r="N760" t="s">
        <v>188</v>
      </c>
      <c r="O760" t="s">
        <v>188</v>
      </c>
      <c r="P760" t="s">
        <v>188</v>
      </c>
      <c r="Q760" t="s">
        <v>188</v>
      </c>
      <c r="R760" t="s">
        <v>188</v>
      </c>
      <c r="S760" t="s">
        <v>188</v>
      </c>
      <c r="T760" t="s">
        <v>188</v>
      </c>
      <c r="U760" t="s">
        <v>188</v>
      </c>
      <c r="V760" t="s">
        <v>188</v>
      </c>
      <c r="W760" t="s">
        <v>188</v>
      </c>
      <c r="X760" t="s">
        <v>188</v>
      </c>
      <c r="Y760" t="s">
        <v>188</v>
      </c>
      <c r="Z760" t="s">
        <v>188</v>
      </c>
      <c r="AA760" t="s">
        <v>188</v>
      </c>
      <c r="AB760" t="s">
        <v>188</v>
      </c>
      <c r="AC760" t="s">
        <v>188</v>
      </c>
      <c r="AD760" t="s">
        <v>188</v>
      </c>
      <c r="AE760" t="s">
        <v>188</v>
      </c>
      <c r="AF760" t="s">
        <v>188</v>
      </c>
      <c r="AG760" t="s">
        <v>188</v>
      </c>
      <c r="AH760" t="s">
        <v>188</v>
      </c>
      <c r="AI760" t="s">
        <v>188</v>
      </c>
      <c r="AJ760" t="s">
        <v>188</v>
      </c>
      <c r="AK760" t="s">
        <v>188</v>
      </c>
      <c r="AL760" t="s">
        <v>188</v>
      </c>
      <c r="AM760" t="s">
        <v>188</v>
      </c>
      <c r="AN760" t="s">
        <v>188</v>
      </c>
      <c r="AO760" t="s">
        <v>188</v>
      </c>
      <c r="AP760" t="s">
        <v>188</v>
      </c>
      <c r="AQ760" t="s">
        <v>188</v>
      </c>
      <c r="AR760" t="s">
        <v>188</v>
      </c>
      <c r="AS760" t="s">
        <v>188</v>
      </c>
      <c r="AT760" t="s">
        <v>188</v>
      </c>
      <c r="AU760" t="s">
        <v>188</v>
      </c>
      <c r="AV760" t="s">
        <v>188</v>
      </c>
      <c r="AW760" t="s">
        <v>188</v>
      </c>
      <c r="AX760" t="s">
        <v>188</v>
      </c>
      <c r="AY760" t="s">
        <v>188</v>
      </c>
      <c r="AZ760" t="s">
        <v>188</v>
      </c>
      <c r="BA760" t="s">
        <v>188</v>
      </c>
      <c r="BB760" t="s">
        <v>188</v>
      </c>
      <c r="BC760" t="s">
        <v>188</v>
      </c>
      <c r="BD760" t="s">
        <v>188</v>
      </c>
      <c r="BE760" t="s">
        <v>188</v>
      </c>
      <c r="BF760" t="s">
        <v>188</v>
      </c>
      <c r="BG760" t="s">
        <v>188</v>
      </c>
      <c r="BH760" t="s">
        <v>188</v>
      </c>
      <c r="BI760" t="s">
        <v>188</v>
      </c>
      <c r="BJ760" t="s">
        <v>188</v>
      </c>
      <c r="BK760" t="s">
        <v>188</v>
      </c>
      <c r="BL760" t="s">
        <v>188</v>
      </c>
      <c r="BM760" t="s">
        <v>188</v>
      </c>
      <c r="BN760" t="s">
        <v>188</v>
      </c>
      <c r="BO760" t="s">
        <v>188</v>
      </c>
      <c r="BP760" t="s">
        <v>188</v>
      </c>
      <c r="BQ760" t="s">
        <v>188</v>
      </c>
      <c r="BR760" t="s">
        <v>188</v>
      </c>
      <c r="BS760" t="s">
        <v>188</v>
      </c>
      <c r="BT760" t="s">
        <v>188</v>
      </c>
      <c r="BU760" t="s">
        <v>188</v>
      </c>
      <c r="BV760" t="s">
        <v>188</v>
      </c>
      <c r="BW760" t="s">
        <v>188</v>
      </c>
      <c r="BX760" t="s">
        <v>188</v>
      </c>
      <c r="BY760" t="s">
        <v>188</v>
      </c>
      <c r="BZ760" t="s">
        <v>188</v>
      </c>
      <c r="CA760" t="s">
        <v>188</v>
      </c>
      <c r="CB760" t="s">
        <v>188</v>
      </c>
      <c r="CC760" t="s">
        <v>188</v>
      </c>
      <c r="CD760" t="s">
        <v>188</v>
      </c>
      <c r="CE760" t="s">
        <v>188</v>
      </c>
      <c r="CF760" t="s">
        <v>188</v>
      </c>
      <c r="CG760" t="s">
        <v>188</v>
      </c>
      <c r="CH760" t="s">
        <v>188</v>
      </c>
    </row>
    <row r="761" spans="1:86" x14ac:dyDescent="0.2">
      <c r="A761" t="s">
        <v>4367</v>
      </c>
      <c r="B761" t="s">
        <v>785</v>
      </c>
      <c r="C761" t="s">
        <v>188</v>
      </c>
      <c r="D761" t="s">
        <v>188</v>
      </c>
      <c r="E761" t="s">
        <v>188</v>
      </c>
      <c r="F761" t="s">
        <v>188</v>
      </c>
      <c r="G761" t="s">
        <v>188</v>
      </c>
      <c r="H761" t="s">
        <v>188</v>
      </c>
      <c r="I761" t="s">
        <v>188</v>
      </c>
      <c r="J761" t="s">
        <v>188</v>
      </c>
      <c r="K761" t="s">
        <v>188</v>
      </c>
      <c r="L761" t="s">
        <v>188</v>
      </c>
      <c r="M761" t="s">
        <v>188</v>
      </c>
      <c r="N761" t="s">
        <v>188</v>
      </c>
      <c r="O761" t="s">
        <v>188</v>
      </c>
      <c r="P761" t="s">
        <v>188</v>
      </c>
      <c r="Q761" t="s">
        <v>188</v>
      </c>
      <c r="R761" t="s">
        <v>188</v>
      </c>
      <c r="S761" t="s">
        <v>188</v>
      </c>
      <c r="T761" t="s">
        <v>188</v>
      </c>
      <c r="U761" t="s">
        <v>188</v>
      </c>
      <c r="V761" t="s">
        <v>188</v>
      </c>
      <c r="W761" t="s">
        <v>188</v>
      </c>
      <c r="X761" t="s">
        <v>188</v>
      </c>
      <c r="Y761" t="s">
        <v>188</v>
      </c>
      <c r="Z761" t="s">
        <v>188</v>
      </c>
      <c r="AA761" t="s">
        <v>188</v>
      </c>
      <c r="AB761" t="s">
        <v>188</v>
      </c>
      <c r="AC761" t="s">
        <v>188</v>
      </c>
      <c r="AD761" t="s">
        <v>188</v>
      </c>
      <c r="AE761" t="s">
        <v>188</v>
      </c>
      <c r="AF761" t="s">
        <v>188</v>
      </c>
      <c r="AG761" t="s">
        <v>188</v>
      </c>
      <c r="AH761" t="s">
        <v>188</v>
      </c>
      <c r="AI761" t="s">
        <v>188</v>
      </c>
      <c r="AJ761" t="s">
        <v>188</v>
      </c>
      <c r="AK761" t="s">
        <v>188</v>
      </c>
      <c r="AL761" t="s">
        <v>188</v>
      </c>
      <c r="AM761" t="s">
        <v>188</v>
      </c>
      <c r="AN761" t="s">
        <v>188</v>
      </c>
      <c r="AO761" t="s">
        <v>188</v>
      </c>
      <c r="AP761" t="s">
        <v>188</v>
      </c>
      <c r="AQ761" t="s">
        <v>188</v>
      </c>
      <c r="AR761" t="s">
        <v>188</v>
      </c>
      <c r="AS761" t="s">
        <v>188</v>
      </c>
      <c r="AT761" t="s">
        <v>188</v>
      </c>
      <c r="AU761" t="s">
        <v>188</v>
      </c>
      <c r="AV761" t="s">
        <v>188</v>
      </c>
      <c r="AW761" t="s">
        <v>188</v>
      </c>
      <c r="AX761" t="s">
        <v>188</v>
      </c>
      <c r="AY761" t="s">
        <v>188</v>
      </c>
      <c r="AZ761" t="s">
        <v>188</v>
      </c>
      <c r="BA761" t="s">
        <v>188</v>
      </c>
      <c r="BB761" t="s">
        <v>188</v>
      </c>
      <c r="BC761" t="s">
        <v>188</v>
      </c>
      <c r="BD761" t="s">
        <v>188</v>
      </c>
      <c r="BE761" t="s">
        <v>188</v>
      </c>
      <c r="BF761" t="s">
        <v>188</v>
      </c>
      <c r="BG761" t="s">
        <v>188</v>
      </c>
      <c r="BH761" t="s">
        <v>188</v>
      </c>
      <c r="BI761" t="s">
        <v>188</v>
      </c>
      <c r="BJ761" t="s">
        <v>188</v>
      </c>
      <c r="BK761" t="s">
        <v>188</v>
      </c>
      <c r="BL761" t="s">
        <v>188</v>
      </c>
      <c r="BM761" t="s">
        <v>188</v>
      </c>
      <c r="BN761" t="s">
        <v>188</v>
      </c>
      <c r="BO761" t="s">
        <v>188</v>
      </c>
      <c r="BP761" t="s">
        <v>188</v>
      </c>
      <c r="BQ761" t="s">
        <v>188</v>
      </c>
      <c r="BR761" t="s">
        <v>188</v>
      </c>
      <c r="BS761" t="s">
        <v>188</v>
      </c>
      <c r="BT761" t="s">
        <v>188</v>
      </c>
      <c r="BU761" t="s">
        <v>188</v>
      </c>
      <c r="BV761" t="s">
        <v>188</v>
      </c>
      <c r="BW761" t="s">
        <v>188</v>
      </c>
      <c r="BX761" t="s">
        <v>188</v>
      </c>
      <c r="BY761" t="s">
        <v>188</v>
      </c>
      <c r="BZ761" t="s">
        <v>188</v>
      </c>
      <c r="CA761" t="s">
        <v>188</v>
      </c>
      <c r="CB761" t="s">
        <v>188</v>
      </c>
      <c r="CC761" t="s">
        <v>188</v>
      </c>
      <c r="CD761" t="s">
        <v>188</v>
      </c>
      <c r="CE761" t="s">
        <v>188</v>
      </c>
      <c r="CF761" t="s">
        <v>188</v>
      </c>
      <c r="CG761" t="s">
        <v>188</v>
      </c>
      <c r="CH761" t="s">
        <v>188</v>
      </c>
    </row>
    <row r="762" spans="1:86" x14ac:dyDescent="0.2">
      <c r="A762" t="s">
        <v>4368</v>
      </c>
      <c r="B762" t="s">
        <v>786</v>
      </c>
      <c r="C762" t="s">
        <v>188</v>
      </c>
      <c r="D762" t="s">
        <v>188</v>
      </c>
      <c r="E762" t="s">
        <v>188</v>
      </c>
      <c r="F762" t="s">
        <v>188</v>
      </c>
      <c r="G762" t="s">
        <v>188</v>
      </c>
      <c r="H762" t="s">
        <v>188</v>
      </c>
      <c r="I762" t="s">
        <v>188</v>
      </c>
      <c r="J762" t="s">
        <v>188</v>
      </c>
      <c r="K762" t="s">
        <v>188</v>
      </c>
      <c r="L762" t="s">
        <v>188</v>
      </c>
      <c r="M762" t="s">
        <v>188</v>
      </c>
      <c r="N762" t="s">
        <v>188</v>
      </c>
      <c r="O762" t="s">
        <v>188</v>
      </c>
      <c r="P762" t="s">
        <v>188</v>
      </c>
      <c r="Q762" t="s">
        <v>188</v>
      </c>
      <c r="R762" t="s">
        <v>188</v>
      </c>
      <c r="S762" t="s">
        <v>188</v>
      </c>
      <c r="T762" t="s">
        <v>188</v>
      </c>
      <c r="U762" t="s">
        <v>188</v>
      </c>
      <c r="V762" t="s">
        <v>188</v>
      </c>
      <c r="W762" t="s">
        <v>188</v>
      </c>
      <c r="X762" t="s">
        <v>188</v>
      </c>
      <c r="Y762" t="s">
        <v>188</v>
      </c>
      <c r="Z762" t="s">
        <v>188</v>
      </c>
      <c r="AA762" t="s">
        <v>188</v>
      </c>
      <c r="AB762" t="s">
        <v>188</v>
      </c>
      <c r="AC762" t="s">
        <v>188</v>
      </c>
      <c r="AD762" t="s">
        <v>188</v>
      </c>
      <c r="AE762" t="s">
        <v>188</v>
      </c>
      <c r="AF762" t="s">
        <v>188</v>
      </c>
      <c r="AG762" t="s">
        <v>188</v>
      </c>
      <c r="AH762" t="s">
        <v>188</v>
      </c>
      <c r="AI762" t="s">
        <v>188</v>
      </c>
      <c r="AJ762" t="s">
        <v>188</v>
      </c>
      <c r="AK762" t="s">
        <v>188</v>
      </c>
      <c r="AL762" t="s">
        <v>188</v>
      </c>
      <c r="AM762" t="s">
        <v>188</v>
      </c>
      <c r="AN762" t="s">
        <v>188</v>
      </c>
      <c r="AO762" t="s">
        <v>188</v>
      </c>
      <c r="AP762" t="s">
        <v>188</v>
      </c>
      <c r="AQ762" t="s">
        <v>188</v>
      </c>
      <c r="AR762" t="s">
        <v>188</v>
      </c>
      <c r="AS762" t="s">
        <v>188</v>
      </c>
      <c r="AT762" t="s">
        <v>188</v>
      </c>
      <c r="AU762" t="s">
        <v>188</v>
      </c>
      <c r="AV762" t="s">
        <v>188</v>
      </c>
      <c r="AW762" t="s">
        <v>188</v>
      </c>
      <c r="AX762" t="s">
        <v>188</v>
      </c>
      <c r="AY762" t="s">
        <v>188</v>
      </c>
      <c r="AZ762" t="s">
        <v>188</v>
      </c>
      <c r="BA762" t="s">
        <v>188</v>
      </c>
      <c r="BB762" t="s">
        <v>188</v>
      </c>
      <c r="BC762" t="s">
        <v>188</v>
      </c>
      <c r="BD762" t="s">
        <v>188</v>
      </c>
      <c r="BE762" t="s">
        <v>188</v>
      </c>
      <c r="BF762" t="s">
        <v>188</v>
      </c>
      <c r="BG762" t="s">
        <v>188</v>
      </c>
      <c r="BH762" t="s">
        <v>188</v>
      </c>
      <c r="BI762" t="s">
        <v>188</v>
      </c>
      <c r="BJ762" t="s">
        <v>188</v>
      </c>
      <c r="BK762" t="s">
        <v>188</v>
      </c>
      <c r="BL762" t="s">
        <v>188</v>
      </c>
      <c r="BM762" t="s">
        <v>188</v>
      </c>
      <c r="BN762" t="s">
        <v>188</v>
      </c>
      <c r="BO762" t="s">
        <v>188</v>
      </c>
      <c r="BP762" t="s">
        <v>188</v>
      </c>
      <c r="BQ762" t="s">
        <v>188</v>
      </c>
      <c r="BR762" t="s">
        <v>188</v>
      </c>
      <c r="BS762" t="s">
        <v>188</v>
      </c>
      <c r="BT762" t="s">
        <v>188</v>
      </c>
      <c r="BU762" t="s">
        <v>188</v>
      </c>
      <c r="BV762" t="s">
        <v>188</v>
      </c>
      <c r="BW762" t="s">
        <v>188</v>
      </c>
      <c r="BX762" t="s">
        <v>188</v>
      </c>
      <c r="BY762" t="s">
        <v>188</v>
      </c>
      <c r="BZ762" t="s">
        <v>188</v>
      </c>
      <c r="CA762" t="s">
        <v>188</v>
      </c>
      <c r="CB762" t="s">
        <v>188</v>
      </c>
      <c r="CC762" t="s">
        <v>188</v>
      </c>
      <c r="CD762" t="s">
        <v>188</v>
      </c>
      <c r="CE762" t="s">
        <v>188</v>
      </c>
      <c r="CF762" t="s">
        <v>188</v>
      </c>
      <c r="CG762" t="s">
        <v>188</v>
      </c>
      <c r="CH762" t="s">
        <v>188</v>
      </c>
    </row>
    <row r="763" spans="1:86" x14ac:dyDescent="0.2">
      <c r="A763" t="s">
        <v>4369</v>
      </c>
      <c r="B763" t="s">
        <v>787</v>
      </c>
      <c r="C763" t="s">
        <v>188</v>
      </c>
      <c r="D763" t="s">
        <v>188</v>
      </c>
      <c r="E763" t="s">
        <v>188</v>
      </c>
      <c r="F763" t="s">
        <v>188</v>
      </c>
      <c r="G763" t="s">
        <v>188</v>
      </c>
      <c r="H763" t="s">
        <v>188</v>
      </c>
      <c r="I763" t="s">
        <v>188</v>
      </c>
      <c r="J763" t="s">
        <v>188</v>
      </c>
      <c r="K763" t="s">
        <v>188</v>
      </c>
      <c r="L763" t="s">
        <v>188</v>
      </c>
      <c r="M763" t="s">
        <v>188</v>
      </c>
      <c r="N763" t="s">
        <v>188</v>
      </c>
      <c r="O763" t="s">
        <v>188</v>
      </c>
      <c r="P763" t="s">
        <v>188</v>
      </c>
      <c r="Q763" t="s">
        <v>188</v>
      </c>
      <c r="R763" t="s">
        <v>188</v>
      </c>
      <c r="S763" t="s">
        <v>188</v>
      </c>
      <c r="T763" t="s">
        <v>188</v>
      </c>
      <c r="U763" t="s">
        <v>188</v>
      </c>
      <c r="V763" t="s">
        <v>188</v>
      </c>
      <c r="W763" t="s">
        <v>188</v>
      </c>
      <c r="X763" t="s">
        <v>188</v>
      </c>
      <c r="Y763" t="s">
        <v>188</v>
      </c>
      <c r="Z763" t="s">
        <v>188</v>
      </c>
      <c r="AA763" t="s">
        <v>188</v>
      </c>
      <c r="AB763" t="s">
        <v>188</v>
      </c>
      <c r="AC763" t="s">
        <v>188</v>
      </c>
      <c r="AD763" t="s">
        <v>188</v>
      </c>
      <c r="AE763" t="s">
        <v>188</v>
      </c>
      <c r="AF763" t="s">
        <v>188</v>
      </c>
      <c r="AG763" t="s">
        <v>188</v>
      </c>
      <c r="AH763" t="s">
        <v>188</v>
      </c>
      <c r="AI763" t="s">
        <v>188</v>
      </c>
      <c r="AJ763" t="s">
        <v>188</v>
      </c>
      <c r="AK763" t="s">
        <v>188</v>
      </c>
      <c r="AL763" t="s">
        <v>188</v>
      </c>
      <c r="AM763" t="s">
        <v>188</v>
      </c>
      <c r="AN763" t="s">
        <v>188</v>
      </c>
      <c r="AO763" t="s">
        <v>188</v>
      </c>
      <c r="AP763" t="s">
        <v>188</v>
      </c>
      <c r="AQ763" t="s">
        <v>188</v>
      </c>
      <c r="AR763" t="s">
        <v>188</v>
      </c>
      <c r="AS763" t="s">
        <v>188</v>
      </c>
      <c r="AT763" t="s">
        <v>188</v>
      </c>
      <c r="AU763" t="s">
        <v>188</v>
      </c>
      <c r="AV763" t="s">
        <v>188</v>
      </c>
      <c r="AW763" t="s">
        <v>188</v>
      </c>
      <c r="AX763" t="s">
        <v>188</v>
      </c>
      <c r="AY763" t="s">
        <v>188</v>
      </c>
      <c r="AZ763" t="s">
        <v>188</v>
      </c>
      <c r="BA763" t="s">
        <v>188</v>
      </c>
      <c r="BB763" t="s">
        <v>188</v>
      </c>
      <c r="BC763" t="s">
        <v>188</v>
      </c>
      <c r="BD763" t="s">
        <v>188</v>
      </c>
      <c r="BE763" t="s">
        <v>188</v>
      </c>
      <c r="BF763" t="s">
        <v>188</v>
      </c>
      <c r="BG763" t="s">
        <v>188</v>
      </c>
      <c r="BH763" t="s">
        <v>188</v>
      </c>
      <c r="BI763" t="s">
        <v>188</v>
      </c>
      <c r="BJ763" t="s">
        <v>188</v>
      </c>
      <c r="BK763" t="s">
        <v>188</v>
      </c>
      <c r="BL763" t="s">
        <v>188</v>
      </c>
      <c r="BM763" t="s">
        <v>188</v>
      </c>
      <c r="BN763" t="s">
        <v>188</v>
      </c>
      <c r="BO763" t="s">
        <v>188</v>
      </c>
      <c r="BP763" t="s">
        <v>188</v>
      </c>
      <c r="BQ763" t="s">
        <v>188</v>
      </c>
      <c r="BR763" t="s">
        <v>188</v>
      </c>
      <c r="BS763" t="s">
        <v>188</v>
      </c>
      <c r="BT763" t="s">
        <v>188</v>
      </c>
      <c r="BU763" t="s">
        <v>188</v>
      </c>
      <c r="BV763" t="s">
        <v>188</v>
      </c>
      <c r="BW763" t="s">
        <v>188</v>
      </c>
      <c r="BX763" t="s">
        <v>188</v>
      </c>
      <c r="BY763" t="s">
        <v>188</v>
      </c>
      <c r="BZ763" t="s">
        <v>188</v>
      </c>
      <c r="CA763" t="s">
        <v>188</v>
      </c>
      <c r="CB763" t="s">
        <v>188</v>
      </c>
      <c r="CC763" t="s">
        <v>188</v>
      </c>
      <c r="CD763" t="s">
        <v>188</v>
      </c>
      <c r="CE763" t="s">
        <v>188</v>
      </c>
      <c r="CF763" t="s">
        <v>188</v>
      </c>
      <c r="CG763" t="s">
        <v>188</v>
      </c>
      <c r="CH763" t="s">
        <v>188</v>
      </c>
    </row>
    <row r="764" spans="1:86" x14ac:dyDescent="0.2">
      <c r="A764" t="s">
        <v>4370</v>
      </c>
      <c r="B764" t="s">
        <v>788</v>
      </c>
      <c r="C764" t="s">
        <v>188</v>
      </c>
      <c r="D764" t="s">
        <v>188</v>
      </c>
      <c r="E764" t="s">
        <v>188</v>
      </c>
      <c r="F764" t="s">
        <v>188</v>
      </c>
      <c r="G764" t="s">
        <v>188</v>
      </c>
      <c r="H764" t="s">
        <v>188</v>
      </c>
      <c r="I764" t="s">
        <v>188</v>
      </c>
      <c r="J764" t="s">
        <v>188</v>
      </c>
      <c r="K764" t="s">
        <v>188</v>
      </c>
      <c r="L764" t="s">
        <v>188</v>
      </c>
      <c r="M764" t="s">
        <v>188</v>
      </c>
      <c r="N764" t="s">
        <v>188</v>
      </c>
      <c r="O764" t="s">
        <v>188</v>
      </c>
      <c r="P764" t="s">
        <v>188</v>
      </c>
      <c r="Q764" t="s">
        <v>188</v>
      </c>
      <c r="R764" t="s">
        <v>188</v>
      </c>
      <c r="S764" t="s">
        <v>188</v>
      </c>
      <c r="T764" t="s">
        <v>188</v>
      </c>
      <c r="U764" t="s">
        <v>188</v>
      </c>
      <c r="V764" t="s">
        <v>188</v>
      </c>
      <c r="W764" t="s">
        <v>188</v>
      </c>
      <c r="X764" t="s">
        <v>188</v>
      </c>
      <c r="Y764" t="s">
        <v>188</v>
      </c>
      <c r="Z764" t="s">
        <v>188</v>
      </c>
      <c r="AA764" t="s">
        <v>188</v>
      </c>
      <c r="AB764" t="s">
        <v>188</v>
      </c>
      <c r="AC764" t="s">
        <v>188</v>
      </c>
      <c r="AD764" t="s">
        <v>188</v>
      </c>
      <c r="AE764" t="s">
        <v>188</v>
      </c>
      <c r="AF764" t="s">
        <v>188</v>
      </c>
      <c r="AG764" t="s">
        <v>188</v>
      </c>
      <c r="AH764" t="s">
        <v>188</v>
      </c>
      <c r="AI764" t="s">
        <v>188</v>
      </c>
      <c r="AJ764" t="s">
        <v>188</v>
      </c>
      <c r="AK764" t="s">
        <v>188</v>
      </c>
      <c r="AL764" t="s">
        <v>188</v>
      </c>
      <c r="AM764" t="s">
        <v>188</v>
      </c>
      <c r="AN764" t="s">
        <v>188</v>
      </c>
      <c r="AO764" t="s">
        <v>188</v>
      </c>
      <c r="AP764" t="s">
        <v>188</v>
      </c>
      <c r="AQ764" t="s">
        <v>188</v>
      </c>
      <c r="AR764" t="s">
        <v>188</v>
      </c>
      <c r="AS764" t="s">
        <v>188</v>
      </c>
      <c r="AT764" t="s">
        <v>188</v>
      </c>
      <c r="AU764" t="s">
        <v>188</v>
      </c>
      <c r="AV764" t="s">
        <v>188</v>
      </c>
      <c r="AW764" t="s">
        <v>188</v>
      </c>
      <c r="AX764" t="s">
        <v>188</v>
      </c>
      <c r="AY764" t="s">
        <v>188</v>
      </c>
      <c r="AZ764" t="s">
        <v>188</v>
      </c>
      <c r="BA764" t="s">
        <v>188</v>
      </c>
      <c r="BB764" t="s">
        <v>188</v>
      </c>
      <c r="BC764" t="s">
        <v>188</v>
      </c>
      <c r="BD764" t="s">
        <v>188</v>
      </c>
      <c r="BE764" t="s">
        <v>188</v>
      </c>
      <c r="BF764" t="s">
        <v>188</v>
      </c>
      <c r="BG764" t="s">
        <v>188</v>
      </c>
      <c r="BH764" t="s">
        <v>188</v>
      </c>
      <c r="BI764" t="s">
        <v>188</v>
      </c>
      <c r="BJ764" t="s">
        <v>188</v>
      </c>
      <c r="BK764" t="s">
        <v>188</v>
      </c>
      <c r="BL764" t="s">
        <v>188</v>
      </c>
      <c r="BM764" t="s">
        <v>188</v>
      </c>
      <c r="BN764" t="s">
        <v>188</v>
      </c>
      <c r="BO764" t="s">
        <v>188</v>
      </c>
      <c r="BP764" t="s">
        <v>188</v>
      </c>
      <c r="BQ764" t="s">
        <v>188</v>
      </c>
      <c r="BR764" t="s">
        <v>188</v>
      </c>
      <c r="BS764" t="s">
        <v>188</v>
      </c>
      <c r="BT764" t="s">
        <v>188</v>
      </c>
      <c r="BU764" t="s">
        <v>188</v>
      </c>
      <c r="BV764" t="s">
        <v>188</v>
      </c>
      <c r="BW764" t="s">
        <v>188</v>
      </c>
      <c r="BX764" t="s">
        <v>188</v>
      </c>
      <c r="BY764" t="s">
        <v>188</v>
      </c>
      <c r="BZ764" t="s">
        <v>188</v>
      </c>
      <c r="CA764" t="s">
        <v>188</v>
      </c>
      <c r="CB764" t="s">
        <v>188</v>
      </c>
      <c r="CC764" t="s">
        <v>188</v>
      </c>
      <c r="CD764" t="s">
        <v>188</v>
      </c>
      <c r="CE764" t="s">
        <v>188</v>
      </c>
      <c r="CF764" t="s">
        <v>188</v>
      </c>
      <c r="CG764" t="s">
        <v>188</v>
      </c>
      <c r="CH764" t="s">
        <v>188</v>
      </c>
    </row>
    <row r="765" spans="1:86" x14ac:dyDescent="0.2">
      <c r="A765" t="s">
        <v>4371</v>
      </c>
      <c r="B765" t="s">
        <v>789</v>
      </c>
      <c r="C765" t="s">
        <v>188</v>
      </c>
      <c r="D765" t="s">
        <v>188</v>
      </c>
      <c r="E765" t="s">
        <v>188</v>
      </c>
      <c r="F765" t="s">
        <v>188</v>
      </c>
      <c r="G765" t="s">
        <v>188</v>
      </c>
      <c r="H765" t="s">
        <v>188</v>
      </c>
      <c r="I765" t="s">
        <v>188</v>
      </c>
      <c r="J765" t="s">
        <v>188</v>
      </c>
      <c r="K765" t="s">
        <v>188</v>
      </c>
      <c r="L765" t="s">
        <v>188</v>
      </c>
      <c r="M765" t="s">
        <v>188</v>
      </c>
      <c r="N765" t="s">
        <v>188</v>
      </c>
      <c r="O765" t="s">
        <v>188</v>
      </c>
      <c r="P765" t="s">
        <v>188</v>
      </c>
      <c r="Q765" t="s">
        <v>188</v>
      </c>
      <c r="R765" t="s">
        <v>188</v>
      </c>
      <c r="S765" t="s">
        <v>188</v>
      </c>
      <c r="T765" t="s">
        <v>188</v>
      </c>
      <c r="U765" t="s">
        <v>188</v>
      </c>
      <c r="V765" t="s">
        <v>188</v>
      </c>
      <c r="W765" t="s">
        <v>188</v>
      </c>
      <c r="X765" t="s">
        <v>188</v>
      </c>
      <c r="Y765" t="s">
        <v>188</v>
      </c>
      <c r="Z765" t="s">
        <v>188</v>
      </c>
      <c r="AA765" t="s">
        <v>188</v>
      </c>
      <c r="AB765" t="s">
        <v>188</v>
      </c>
      <c r="AC765" t="s">
        <v>188</v>
      </c>
      <c r="AD765" t="s">
        <v>188</v>
      </c>
      <c r="AE765" t="s">
        <v>188</v>
      </c>
      <c r="AF765" t="s">
        <v>188</v>
      </c>
      <c r="AG765" t="s">
        <v>188</v>
      </c>
      <c r="AH765" t="s">
        <v>188</v>
      </c>
      <c r="AI765" t="s">
        <v>188</v>
      </c>
      <c r="AJ765" t="s">
        <v>188</v>
      </c>
      <c r="AK765" t="s">
        <v>188</v>
      </c>
      <c r="AL765" t="s">
        <v>188</v>
      </c>
      <c r="AM765" t="s">
        <v>188</v>
      </c>
      <c r="AN765" t="s">
        <v>188</v>
      </c>
      <c r="AO765" t="s">
        <v>188</v>
      </c>
      <c r="AP765" t="s">
        <v>188</v>
      </c>
      <c r="AQ765" t="s">
        <v>188</v>
      </c>
      <c r="AR765" t="s">
        <v>188</v>
      </c>
      <c r="AS765" t="s">
        <v>188</v>
      </c>
      <c r="AT765" t="s">
        <v>188</v>
      </c>
      <c r="AU765" t="s">
        <v>188</v>
      </c>
      <c r="AV765" t="s">
        <v>188</v>
      </c>
      <c r="AW765" t="s">
        <v>188</v>
      </c>
      <c r="AX765" t="s">
        <v>188</v>
      </c>
      <c r="AY765" t="s">
        <v>188</v>
      </c>
      <c r="AZ765" t="s">
        <v>188</v>
      </c>
      <c r="BA765" t="s">
        <v>188</v>
      </c>
      <c r="BB765" t="s">
        <v>188</v>
      </c>
      <c r="BC765" t="s">
        <v>188</v>
      </c>
      <c r="BD765" t="s">
        <v>188</v>
      </c>
      <c r="BE765" t="s">
        <v>188</v>
      </c>
      <c r="BF765" t="s">
        <v>188</v>
      </c>
      <c r="BG765" t="s">
        <v>188</v>
      </c>
      <c r="BH765" t="s">
        <v>188</v>
      </c>
      <c r="BI765" t="s">
        <v>188</v>
      </c>
      <c r="BJ765" t="s">
        <v>188</v>
      </c>
      <c r="BK765" t="s">
        <v>188</v>
      </c>
      <c r="BL765" t="s">
        <v>188</v>
      </c>
      <c r="BM765" t="s">
        <v>188</v>
      </c>
      <c r="BN765" t="s">
        <v>188</v>
      </c>
      <c r="BO765" t="s">
        <v>188</v>
      </c>
      <c r="BP765" t="s">
        <v>188</v>
      </c>
      <c r="BQ765" t="s">
        <v>188</v>
      </c>
      <c r="BR765" t="s">
        <v>188</v>
      </c>
      <c r="BS765" t="s">
        <v>188</v>
      </c>
      <c r="BT765" t="s">
        <v>188</v>
      </c>
      <c r="BU765" t="s">
        <v>188</v>
      </c>
      <c r="BV765" t="s">
        <v>188</v>
      </c>
      <c r="BW765" t="s">
        <v>188</v>
      </c>
      <c r="BX765" t="s">
        <v>188</v>
      </c>
      <c r="BY765" t="s">
        <v>188</v>
      </c>
      <c r="BZ765" t="s">
        <v>188</v>
      </c>
      <c r="CA765" t="s">
        <v>188</v>
      </c>
      <c r="CB765" t="s">
        <v>188</v>
      </c>
      <c r="CC765" t="s">
        <v>188</v>
      </c>
      <c r="CD765" t="s">
        <v>188</v>
      </c>
      <c r="CE765" t="s">
        <v>188</v>
      </c>
      <c r="CF765" t="s">
        <v>188</v>
      </c>
      <c r="CG765" t="s">
        <v>188</v>
      </c>
      <c r="CH765" t="s">
        <v>188</v>
      </c>
    </row>
    <row r="766" spans="1:86" x14ac:dyDescent="0.2">
      <c r="A766" t="s">
        <v>4372</v>
      </c>
      <c r="B766" t="s">
        <v>790</v>
      </c>
      <c r="C766" t="s">
        <v>188</v>
      </c>
      <c r="D766" t="s">
        <v>188</v>
      </c>
      <c r="E766" t="s">
        <v>188</v>
      </c>
      <c r="F766" t="s">
        <v>188</v>
      </c>
      <c r="G766" t="s">
        <v>188</v>
      </c>
      <c r="H766" t="s">
        <v>188</v>
      </c>
      <c r="I766" t="s">
        <v>188</v>
      </c>
      <c r="J766" t="s">
        <v>188</v>
      </c>
      <c r="K766" t="s">
        <v>188</v>
      </c>
      <c r="L766" t="s">
        <v>188</v>
      </c>
      <c r="M766" t="s">
        <v>188</v>
      </c>
      <c r="N766" t="s">
        <v>188</v>
      </c>
      <c r="O766" t="s">
        <v>188</v>
      </c>
      <c r="P766" t="s">
        <v>188</v>
      </c>
      <c r="Q766" t="s">
        <v>188</v>
      </c>
      <c r="R766" t="s">
        <v>188</v>
      </c>
      <c r="S766" t="s">
        <v>188</v>
      </c>
      <c r="T766" t="s">
        <v>188</v>
      </c>
      <c r="U766" t="s">
        <v>188</v>
      </c>
      <c r="V766" t="s">
        <v>188</v>
      </c>
      <c r="W766" t="s">
        <v>188</v>
      </c>
      <c r="X766" t="s">
        <v>188</v>
      </c>
      <c r="Y766" t="s">
        <v>188</v>
      </c>
      <c r="Z766" t="s">
        <v>188</v>
      </c>
      <c r="AA766" t="s">
        <v>188</v>
      </c>
      <c r="AB766" t="s">
        <v>188</v>
      </c>
      <c r="AC766" t="s">
        <v>188</v>
      </c>
      <c r="AD766" t="s">
        <v>188</v>
      </c>
      <c r="AE766" t="s">
        <v>188</v>
      </c>
      <c r="AF766" t="s">
        <v>188</v>
      </c>
      <c r="AG766" t="s">
        <v>188</v>
      </c>
      <c r="AH766" t="s">
        <v>188</v>
      </c>
      <c r="AI766" t="s">
        <v>188</v>
      </c>
      <c r="AJ766" t="s">
        <v>188</v>
      </c>
      <c r="AK766" t="s">
        <v>188</v>
      </c>
      <c r="AL766" t="s">
        <v>188</v>
      </c>
      <c r="AM766" t="s">
        <v>188</v>
      </c>
      <c r="AN766" t="s">
        <v>188</v>
      </c>
      <c r="AO766" t="s">
        <v>188</v>
      </c>
      <c r="AP766" t="s">
        <v>188</v>
      </c>
      <c r="AQ766" t="s">
        <v>188</v>
      </c>
      <c r="AR766" t="s">
        <v>188</v>
      </c>
      <c r="AS766" t="s">
        <v>188</v>
      </c>
      <c r="AT766" t="s">
        <v>188</v>
      </c>
      <c r="AU766" t="s">
        <v>188</v>
      </c>
      <c r="AV766" t="s">
        <v>188</v>
      </c>
      <c r="AW766" t="s">
        <v>188</v>
      </c>
      <c r="AX766" t="s">
        <v>188</v>
      </c>
      <c r="AY766" t="s">
        <v>188</v>
      </c>
      <c r="AZ766" t="s">
        <v>188</v>
      </c>
      <c r="BA766" t="s">
        <v>188</v>
      </c>
      <c r="BB766" t="s">
        <v>188</v>
      </c>
      <c r="BC766" t="s">
        <v>188</v>
      </c>
      <c r="BD766" t="s">
        <v>188</v>
      </c>
      <c r="BE766" t="s">
        <v>188</v>
      </c>
      <c r="BF766" t="s">
        <v>188</v>
      </c>
      <c r="BG766" t="s">
        <v>188</v>
      </c>
      <c r="BH766" t="s">
        <v>188</v>
      </c>
      <c r="BI766" t="s">
        <v>188</v>
      </c>
      <c r="BJ766" t="s">
        <v>188</v>
      </c>
      <c r="BK766" t="s">
        <v>188</v>
      </c>
      <c r="BL766" t="s">
        <v>188</v>
      </c>
      <c r="BM766" t="s">
        <v>188</v>
      </c>
      <c r="BN766" t="s">
        <v>188</v>
      </c>
      <c r="BO766" t="s">
        <v>188</v>
      </c>
      <c r="BP766" t="s">
        <v>188</v>
      </c>
      <c r="BQ766" t="s">
        <v>188</v>
      </c>
      <c r="BR766" t="s">
        <v>188</v>
      </c>
      <c r="BS766" t="s">
        <v>188</v>
      </c>
      <c r="BT766" t="s">
        <v>188</v>
      </c>
      <c r="BU766" t="s">
        <v>188</v>
      </c>
      <c r="BV766" t="s">
        <v>188</v>
      </c>
      <c r="BW766" t="s">
        <v>188</v>
      </c>
      <c r="BX766" t="s">
        <v>188</v>
      </c>
      <c r="BY766" t="s">
        <v>188</v>
      </c>
      <c r="BZ766" t="s">
        <v>188</v>
      </c>
      <c r="CA766" t="s">
        <v>188</v>
      </c>
      <c r="CB766" t="s">
        <v>188</v>
      </c>
      <c r="CC766" t="s">
        <v>188</v>
      </c>
      <c r="CD766" t="s">
        <v>188</v>
      </c>
      <c r="CE766" t="s">
        <v>188</v>
      </c>
      <c r="CF766" t="s">
        <v>188</v>
      </c>
      <c r="CG766" t="s">
        <v>188</v>
      </c>
      <c r="CH766" t="s">
        <v>188</v>
      </c>
    </row>
    <row r="767" spans="1:86" x14ac:dyDescent="0.2">
      <c r="A767" t="s">
        <v>4373</v>
      </c>
      <c r="B767" t="s">
        <v>791</v>
      </c>
      <c r="C767">
        <v>1.17</v>
      </c>
      <c r="D767">
        <v>1.2330000000000001</v>
      </c>
      <c r="E767">
        <v>2.0150000000000001</v>
      </c>
      <c r="F767">
        <v>0.84599999999999997</v>
      </c>
      <c r="G767">
        <v>1.2070000000000001</v>
      </c>
      <c r="H767">
        <v>2.133</v>
      </c>
      <c r="I767">
        <v>1.855</v>
      </c>
      <c r="J767">
        <v>2.3149999999999999</v>
      </c>
      <c r="K767">
        <v>1.516</v>
      </c>
      <c r="L767">
        <v>0.61299999999999999</v>
      </c>
      <c r="M767">
        <v>1.4850000000000001</v>
      </c>
      <c r="N767">
        <v>1.909</v>
      </c>
      <c r="O767">
        <v>0.629</v>
      </c>
      <c r="P767">
        <v>0.71499999999999997</v>
      </c>
      <c r="Q767">
        <v>3.7639999999999998</v>
      </c>
      <c r="R767">
        <v>1.4630000000000001</v>
      </c>
      <c r="S767">
        <v>0.90300000000000002</v>
      </c>
      <c r="T767">
        <v>2.6920000000000002</v>
      </c>
      <c r="U767">
        <v>3.528</v>
      </c>
      <c r="V767">
        <v>3.581</v>
      </c>
      <c r="W767">
        <v>1.224</v>
      </c>
      <c r="X767">
        <v>1.06</v>
      </c>
      <c r="Y767">
        <v>1.6140000000000001</v>
      </c>
      <c r="Z767">
        <v>-0.38700000000000001</v>
      </c>
      <c r="AA767">
        <v>0.88500000000000001</v>
      </c>
      <c r="AB767">
        <v>1.2589999999999999</v>
      </c>
      <c r="AC767">
        <v>1.4670000000000001</v>
      </c>
      <c r="AD767">
        <v>0.94799999999999995</v>
      </c>
      <c r="AE767">
        <v>0.88300000000000001</v>
      </c>
      <c r="AF767">
        <v>1.52</v>
      </c>
      <c r="AG767">
        <v>0.76500000000000001</v>
      </c>
      <c r="AH767">
        <v>0.90600000000000003</v>
      </c>
      <c r="AI767">
        <v>1.637</v>
      </c>
      <c r="AJ767">
        <v>0.96299999999999997</v>
      </c>
      <c r="AK767">
        <v>1.5760000000000001</v>
      </c>
      <c r="AL767">
        <v>1.46</v>
      </c>
      <c r="AM767">
        <v>0.92500000000000004</v>
      </c>
      <c r="AN767">
        <v>0.93700000000000006</v>
      </c>
      <c r="AO767">
        <v>1.6839999999999999</v>
      </c>
      <c r="AP767">
        <v>0.65100000000000002</v>
      </c>
      <c r="AQ767">
        <v>1.0129999999999999</v>
      </c>
      <c r="AR767">
        <v>2.5070000000000001</v>
      </c>
      <c r="AS767">
        <v>0.93</v>
      </c>
      <c r="AT767">
        <v>0.628</v>
      </c>
      <c r="AU767">
        <v>2.0019999999999998</v>
      </c>
      <c r="AV767">
        <v>0.72</v>
      </c>
      <c r="AW767">
        <v>10.022</v>
      </c>
      <c r="AX767">
        <v>1.3080000000000001</v>
      </c>
      <c r="AY767">
        <v>0.93600000000000005</v>
      </c>
      <c r="AZ767">
        <v>1.5469999999999999</v>
      </c>
      <c r="BA767">
        <v>1.528</v>
      </c>
      <c r="BB767">
        <v>0.67800000000000005</v>
      </c>
      <c r="BC767">
        <v>1.254</v>
      </c>
      <c r="BD767">
        <v>1.4670000000000001</v>
      </c>
      <c r="BE767">
        <v>0.89</v>
      </c>
      <c r="BF767">
        <v>1.5129999999999999</v>
      </c>
      <c r="BG767">
        <v>1.7729999999999999</v>
      </c>
      <c r="BH767">
        <v>1.6259999999999999</v>
      </c>
      <c r="BI767">
        <v>1.3919999999999999</v>
      </c>
      <c r="BJ767">
        <v>2.476</v>
      </c>
      <c r="BK767">
        <v>4.0970000000000004</v>
      </c>
      <c r="BL767">
        <v>0.85099999999999998</v>
      </c>
      <c r="BM767">
        <v>2.056</v>
      </c>
      <c r="BN767">
        <v>3.923</v>
      </c>
      <c r="BO767">
        <v>0.83299999999999996</v>
      </c>
      <c r="BP767">
        <v>1.538</v>
      </c>
      <c r="BQ767">
        <v>1.381</v>
      </c>
      <c r="BR767">
        <v>1.5329999999999999</v>
      </c>
      <c r="BS767">
        <v>1.1879999999999999</v>
      </c>
      <c r="BT767">
        <v>0.93799999999999994</v>
      </c>
      <c r="BU767">
        <v>1.31</v>
      </c>
      <c r="BV767">
        <v>1.978</v>
      </c>
      <c r="BW767">
        <v>3.5920000000000001</v>
      </c>
      <c r="BX767">
        <v>3.5550000000000002</v>
      </c>
      <c r="BY767">
        <v>3.9769999999999999</v>
      </c>
      <c r="BZ767">
        <v>3.4359999999999999</v>
      </c>
      <c r="CA767">
        <v>2.5630000000000002</v>
      </c>
      <c r="CB767">
        <v>3.5059999999999998</v>
      </c>
      <c r="CC767">
        <v>0.72099999999999997</v>
      </c>
      <c r="CD767">
        <v>1.1910000000000001</v>
      </c>
      <c r="CE767">
        <v>2.7029999999999998</v>
      </c>
      <c r="CF767">
        <v>3.7349999999999999</v>
      </c>
      <c r="CG767">
        <v>1.46</v>
      </c>
      <c r="CH767">
        <v>7.7610000000000001</v>
      </c>
    </row>
    <row r="768" spans="1:86" x14ac:dyDescent="0.2">
      <c r="A768" t="s">
        <v>4374</v>
      </c>
      <c r="B768" t="s">
        <v>792</v>
      </c>
      <c r="C768">
        <v>22.559000000000001</v>
      </c>
      <c r="D768">
        <v>15.076000000000001</v>
      </c>
      <c r="E768">
        <v>14.961</v>
      </c>
      <c r="F768">
        <v>16.495000000000001</v>
      </c>
      <c r="G768">
        <v>9.0960000000000001</v>
      </c>
      <c r="H768">
        <v>28.544</v>
      </c>
      <c r="I768">
        <v>12.69</v>
      </c>
      <c r="J768">
        <v>9.593</v>
      </c>
      <c r="K768">
        <v>10.992000000000001</v>
      </c>
      <c r="L768">
        <v>9.8680000000000003</v>
      </c>
      <c r="M768">
        <v>8.1489999999999991</v>
      </c>
      <c r="N768">
        <v>10.824999999999999</v>
      </c>
      <c r="O768">
        <v>12.292999999999999</v>
      </c>
      <c r="P768">
        <v>11.35</v>
      </c>
      <c r="Q768">
        <v>11.784000000000001</v>
      </c>
      <c r="R768">
        <v>12.164</v>
      </c>
      <c r="S768">
        <v>11.048</v>
      </c>
      <c r="T768">
        <v>16.076000000000001</v>
      </c>
      <c r="U768">
        <v>13.252000000000001</v>
      </c>
      <c r="V768">
        <v>10.323</v>
      </c>
      <c r="W768">
        <v>10.827999999999999</v>
      </c>
      <c r="X768">
        <v>10.867000000000001</v>
      </c>
      <c r="Y768">
        <v>13.388999999999999</v>
      </c>
      <c r="Z768">
        <v>10.991</v>
      </c>
      <c r="AA768">
        <v>13.566000000000001</v>
      </c>
      <c r="AB768">
        <v>12.446999999999999</v>
      </c>
      <c r="AC768">
        <v>13.746</v>
      </c>
      <c r="AD768">
        <v>14.019</v>
      </c>
      <c r="AE768">
        <v>13.43</v>
      </c>
      <c r="AF768">
        <v>30.690999999999999</v>
      </c>
      <c r="AG768">
        <v>12.417999999999999</v>
      </c>
      <c r="AH768">
        <v>41.707000000000001</v>
      </c>
      <c r="AI768">
        <v>16.22</v>
      </c>
      <c r="AJ768">
        <v>13.436</v>
      </c>
      <c r="AK768">
        <v>14.351000000000001</v>
      </c>
      <c r="AL768">
        <v>16.446000000000002</v>
      </c>
      <c r="AM768">
        <v>16.771000000000001</v>
      </c>
      <c r="AN768">
        <v>15.112</v>
      </c>
      <c r="AO768">
        <v>15.85</v>
      </c>
      <c r="AP768">
        <v>15.407999999999999</v>
      </c>
      <c r="AQ768">
        <v>16.512</v>
      </c>
      <c r="AR768">
        <v>25.866</v>
      </c>
      <c r="AS768">
        <v>17.850000000000001</v>
      </c>
      <c r="AT768">
        <v>14.324</v>
      </c>
      <c r="AU768">
        <v>15.157999999999999</v>
      </c>
      <c r="AV768">
        <v>13.737</v>
      </c>
      <c r="AW768">
        <v>24.533000000000001</v>
      </c>
      <c r="AX768">
        <v>16.192</v>
      </c>
      <c r="AY768">
        <v>16.277999999999999</v>
      </c>
      <c r="AZ768">
        <v>17.670999999999999</v>
      </c>
      <c r="BA768">
        <v>24.574999999999999</v>
      </c>
      <c r="BB768">
        <v>22.175000000000001</v>
      </c>
      <c r="BC768">
        <v>45.668999999999997</v>
      </c>
      <c r="BD768">
        <v>35.103999999999999</v>
      </c>
      <c r="BE768">
        <v>23.169</v>
      </c>
      <c r="BF768">
        <v>18.420999999999999</v>
      </c>
      <c r="BG768">
        <v>18.904</v>
      </c>
      <c r="BH768">
        <v>21.338000000000001</v>
      </c>
      <c r="BI768">
        <v>15.784000000000001</v>
      </c>
      <c r="BJ768">
        <v>15.792999999999999</v>
      </c>
      <c r="BK768">
        <v>24.001000000000001</v>
      </c>
      <c r="BL768">
        <v>20.646000000000001</v>
      </c>
      <c r="BM768">
        <v>23.271000000000001</v>
      </c>
      <c r="BN768">
        <v>27.472999999999999</v>
      </c>
      <c r="BO768">
        <v>19.841000000000001</v>
      </c>
      <c r="BP768">
        <v>30.561</v>
      </c>
      <c r="BQ768">
        <v>20.181999999999999</v>
      </c>
      <c r="BR768">
        <v>25.742000000000001</v>
      </c>
      <c r="BS768">
        <v>17.774999999999999</v>
      </c>
      <c r="BT768">
        <v>27.812999999999999</v>
      </c>
      <c r="BU768">
        <v>21.634</v>
      </c>
      <c r="BV768">
        <v>18.791</v>
      </c>
      <c r="BW768">
        <v>19.853999999999999</v>
      </c>
      <c r="BX768">
        <v>18.934000000000001</v>
      </c>
      <c r="BY768">
        <v>39.860999999999997</v>
      </c>
      <c r="BZ768">
        <v>23.265999999999998</v>
      </c>
      <c r="CA768">
        <v>33.759</v>
      </c>
      <c r="CB768">
        <v>33.185000000000002</v>
      </c>
      <c r="CC768">
        <v>20.745999999999999</v>
      </c>
      <c r="CD768">
        <v>19.759</v>
      </c>
      <c r="CE768">
        <v>23.364999999999998</v>
      </c>
      <c r="CF768">
        <v>23.76</v>
      </c>
      <c r="CG768">
        <v>24.832000000000001</v>
      </c>
      <c r="CH768">
        <v>32.252000000000002</v>
      </c>
    </row>
    <row r="769" spans="1:86" x14ac:dyDescent="0.2">
      <c r="A769" t="s">
        <v>4375</v>
      </c>
      <c r="B769" t="s">
        <v>793</v>
      </c>
      <c r="C769">
        <v>-21.388999999999999</v>
      </c>
      <c r="D769">
        <v>-13.843</v>
      </c>
      <c r="E769">
        <v>-12.946999999999999</v>
      </c>
      <c r="F769">
        <v>-15.648999999999999</v>
      </c>
      <c r="G769">
        <v>-7.8879999999999999</v>
      </c>
      <c r="H769">
        <v>-26.411999999999999</v>
      </c>
      <c r="I769">
        <v>-10.835000000000001</v>
      </c>
      <c r="J769">
        <v>-7.2779999999999996</v>
      </c>
      <c r="K769">
        <v>-9.4749999999999996</v>
      </c>
      <c r="L769">
        <v>-9.2550000000000008</v>
      </c>
      <c r="M769">
        <v>-6.6630000000000003</v>
      </c>
      <c r="N769">
        <v>-8.9160000000000004</v>
      </c>
      <c r="O769">
        <v>-11.664</v>
      </c>
      <c r="P769">
        <v>-10.635</v>
      </c>
      <c r="Q769">
        <v>-8.02</v>
      </c>
      <c r="R769">
        <v>-10.701000000000001</v>
      </c>
      <c r="S769">
        <v>-10.145</v>
      </c>
      <c r="T769">
        <v>-13.384</v>
      </c>
      <c r="U769">
        <v>-9.7240000000000002</v>
      </c>
      <c r="V769">
        <v>-6.7430000000000003</v>
      </c>
      <c r="W769">
        <v>-9.6039999999999992</v>
      </c>
      <c r="X769">
        <v>-9.8070000000000004</v>
      </c>
      <c r="Y769">
        <v>-11.775</v>
      </c>
      <c r="Z769">
        <v>-11.378</v>
      </c>
      <c r="AA769">
        <v>-12.680999999999999</v>
      </c>
      <c r="AB769">
        <v>-11.188000000000001</v>
      </c>
      <c r="AC769">
        <v>-12.279</v>
      </c>
      <c r="AD769">
        <v>-13.071</v>
      </c>
      <c r="AE769">
        <v>-12.545999999999999</v>
      </c>
      <c r="AF769">
        <v>-29.170999999999999</v>
      </c>
      <c r="AG769">
        <v>-11.653</v>
      </c>
      <c r="AH769">
        <v>-40.799999999999997</v>
      </c>
      <c r="AI769">
        <v>-14.583</v>
      </c>
      <c r="AJ769">
        <v>-12.473000000000001</v>
      </c>
      <c r="AK769">
        <v>-12.775</v>
      </c>
      <c r="AL769">
        <v>-14.986000000000001</v>
      </c>
      <c r="AM769">
        <v>-15.846</v>
      </c>
      <c r="AN769">
        <v>-14.175000000000001</v>
      </c>
      <c r="AO769">
        <v>-14.166</v>
      </c>
      <c r="AP769">
        <v>-14.757</v>
      </c>
      <c r="AQ769">
        <v>-15.499000000000001</v>
      </c>
      <c r="AR769">
        <v>-23.359000000000002</v>
      </c>
      <c r="AS769">
        <v>-16.920000000000002</v>
      </c>
      <c r="AT769">
        <v>-13.696</v>
      </c>
      <c r="AU769">
        <v>-13.154999999999999</v>
      </c>
      <c r="AV769">
        <v>-13.016</v>
      </c>
      <c r="AW769">
        <v>-14.510999999999999</v>
      </c>
      <c r="AX769">
        <v>-14.884</v>
      </c>
      <c r="AY769">
        <v>-15.340999999999999</v>
      </c>
      <c r="AZ769">
        <v>-16.123999999999999</v>
      </c>
      <c r="BA769">
        <v>-23.047000000000001</v>
      </c>
      <c r="BB769">
        <v>-21.497</v>
      </c>
      <c r="BC769">
        <v>-44.414999999999999</v>
      </c>
      <c r="BD769">
        <v>-33.637</v>
      </c>
      <c r="BE769">
        <v>-22.279</v>
      </c>
      <c r="BF769">
        <v>-16.908000000000001</v>
      </c>
      <c r="BG769">
        <v>-17.13</v>
      </c>
      <c r="BH769">
        <v>-19.712</v>
      </c>
      <c r="BI769">
        <v>-14.391999999999999</v>
      </c>
      <c r="BJ769">
        <v>-13.318</v>
      </c>
      <c r="BK769">
        <v>-19.902999999999999</v>
      </c>
      <c r="BL769">
        <v>-19.795000000000002</v>
      </c>
      <c r="BM769">
        <v>-21.216000000000001</v>
      </c>
      <c r="BN769">
        <v>-23.55</v>
      </c>
      <c r="BO769">
        <v>-19.007999999999999</v>
      </c>
      <c r="BP769">
        <v>-29.023</v>
      </c>
      <c r="BQ769">
        <v>-18.800999999999998</v>
      </c>
      <c r="BR769">
        <v>-24.207999999999998</v>
      </c>
      <c r="BS769">
        <v>-16.585999999999999</v>
      </c>
      <c r="BT769">
        <v>-26.875</v>
      </c>
      <c r="BU769">
        <v>-20.324000000000002</v>
      </c>
      <c r="BV769">
        <v>-16.812999999999999</v>
      </c>
      <c r="BW769">
        <v>-16.262</v>
      </c>
      <c r="BX769">
        <v>-15.378</v>
      </c>
      <c r="BY769">
        <v>-35.884</v>
      </c>
      <c r="BZ769">
        <v>-19.829999999999998</v>
      </c>
      <c r="CA769">
        <v>-31.196000000000002</v>
      </c>
      <c r="CB769">
        <v>-29.678000000000001</v>
      </c>
      <c r="CC769">
        <v>-20.024999999999999</v>
      </c>
      <c r="CD769">
        <v>-18.568000000000001</v>
      </c>
      <c r="CE769">
        <v>-20.661000000000001</v>
      </c>
      <c r="CF769">
        <v>-20.024999999999999</v>
      </c>
      <c r="CG769">
        <v>-23.372</v>
      </c>
      <c r="CH769">
        <v>-24.491</v>
      </c>
    </row>
    <row r="770" spans="1:86" x14ac:dyDescent="0.2">
      <c r="A770" t="s">
        <v>4376</v>
      </c>
      <c r="B770" t="s">
        <v>794</v>
      </c>
      <c r="C770">
        <v>0.58899999999999997</v>
      </c>
      <c r="D770">
        <v>0.221</v>
      </c>
      <c r="E770">
        <v>1.159</v>
      </c>
      <c r="F770">
        <v>0.217</v>
      </c>
      <c r="G770">
        <v>0.4</v>
      </c>
      <c r="H770">
        <v>1.1519999999999999</v>
      </c>
      <c r="I770">
        <v>1.0249999999999999</v>
      </c>
      <c r="J770">
        <v>0.63600000000000001</v>
      </c>
      <c r="K770">
        <v>0.94</v>
      </c>
      <c r="L770">
        <v>0.183</v>
      </c>
      <c r="M770">
        <v>1.0640000000000001</v>
      </c>
      <c r="N770">
        <v>1.419</v>
      </c>
      <c r="O770">
        <v>0.183</v>
      </c>
      <c r="P770">
        <v>0.21</v>
      </c>
      <c r="Q770">
        <v>1.0289999999999999</v>
      </c>
      <c r="R770">
        <v>0.53900000000000003</v>
      </c>
      <c r="S770">
        <v>0.31</v>
      </c>
      <c r="T770">
        <v>1.345</v>
      </c>
      <c r="U770">
        <v>0.28199999999999997</v>
      </c>
      <c r="V770">
        <v>9.7000000000000003E-2</v>
      </c>
      <c r="W770">
        <v>0.82699999999999996</v>
      </c>
      <c r="X770">
        <v>0.73899999999999999</v>
      </c>
      <c r="Y770">
        <v>0.628</v>
      </c>
      <c r="Z770">
        <v>-0.73299999999999998</v>
      </c>
      <c r="AA770">
        <v>0.55800000000000005</v>
      </c>
      <c r="AB770">
        <v>0.51500000000000001</v>
      </c>
      <c r="AC770">
        <v>0.82899999999999996</v>
      </c>
      <c r="AD770">
        <v>0.44500000000000001</v>
      </c>
      <c r="AE770">
        <v>0.35199999999999998</v>
      </c>
      <c r="AF770">
        <v>1.155</v>
      </c>
      <c r="AG770">
        <v>0.44400000000000001</v>
      </c>
      <c r="AH770">
        <v>0.437</v>
      </c>
      <c r="AI770">
        <v>1.266</v>
      </c>
      <c r="AJ770">
        <v>0.379</v>
      </c>
      <c r="AK770">
        <v>0.94399999999999995</v>
      </c>
      <c r="AL770">
        <v>0.93</v>
      </c>
      <c r="AM770">
        <v>0.44</v>
      </c>
      <c r="AN770">
        <v>0.46800000000000003</v>
      </c>
      <c r="AO770">
        <v>1.0880000000000001</v>
      </c>
      <c r="AP770">
        <v>0.14499999999999999</v>
      </c>
      <c r="AQ770">
        <v>0.46300000000000002</v>
      </c>
      <c r="AR770">
        <v>1.179</v>
      </c>
      <c r="AS770">
        <v>0.373</v>
      </c>
      <c r="AT770">
        <v>0.32600000000000001</v>
      </c>
      <c r="AU770">
        <v>1.605</v>
      </c>
      <c r="AV770">
        <v>0.41099999999999998</v>
      </c>
      <c r="AW770">
        <v>1.0629999999999999</v>
      </c>
      <c r="AX770">
        <v>0.88500000000000001</v>
      </c>
      <c r="AY770">
        <v>0.61299999999999999</v>
      </c>
      <c r="AZ770">
        <v>0.28799999999999998</v>
      </c>
      <c r="BA770">
        <v>0.97899999999999998</v>
      </c>
      <c r="BB770">
        <v>0.27100000000000002</v>
      </c>
      <c r="BC770">
        <v>0.375</v>
      </c>
      <c r="BD770">
        <v>1.0920000000000001</v>
      </c>
      <c r="BE770">
        <v>0.27600000000000002</v>
      </c>
      <c r="BF770">
        <v>0.95899999999999996</v>
      </c>
      <c r="BG770">
        <v>1.159</v>
      </c>
      <c r="BH770">
        <v>1.2869999999999999</v>
      </c>
      <c r="BI770">
        <v>1.02</v>
      </c>
      <c r="BJ770">
        <v>1.1020000000000001</v>
      </c>
      <c r="BK770">
        <v>0.28899999999999998</v>
      </c>
      <c r="BL770">
        <v>0.46700000000000003</v>
      </c>
      <c r="BM770">
        <v>1.0620000000000001</v>
      </c>
      <c r="BN770">
        <v>0.71399999999999997</v>
      </c>
      <c r="BO770">
        <v>0.40899999999999997</v>
      </c>
      <c r="BP770">
        <v>1.238</v>
      </c>
      <c r="BQ770">
        <v>0.58199999999999996</v>
      </c>
      <c r="BR770">
        <v>0.97699999999999998</v>
      </c>
      <c r="BS770">
        <v>0.94899999999999995</v>
      </c>
      <c r="BT770">
        <v>0.60699999999999998</v>
      </c>
      <c r="BU770">
        <v>0.88300000000000001</v>
      </c>
      <c r="BV770">
        <v>1.2569999999999999</v>
      </c>
      <c r="BW770">
        <v>3.0230000000000001</v>
      </c>
      <c r="BX770">
        <v>0.84799999999999998</v>
      </c>
      <c r="BY770">
        <v>1.4730000000000001</v>
      </c>
      <c r="BZ770">
        <v>1.8080000000000001</v>
      </c>
      <c r="CA770">
        <v>0.47399999999999998</v>
      </c>
      <c r="CB770">
        <v>1.1839999999999999</v>
      </c>
      <c r="CC770">
        <v>0.48</v>
      </c>
      <c r="CD770">
        <v>0.82199999999999995</v>
      </c>
      <c r="CE770">
        <v>2.0499999999999998</v>
      </c>
      <c r="CF770">
        <v>0.84099999999999997</v>
      </c>
      <c r="CG770">
        <v>1.0169999999999999</v>
      </c>
      <c r="CH770">
        <v>1.2549999999999999</v>
      </c>
    </row>
    <row r="771" spans="1:86" x14ac:dyDescent="0.2">
      <c r="A771" t="s">
        <v>4377</v>
      </c>
      <c r="B771" t="s">
        <v>795</v>
      </c>
      <c r="C771">
        <v>3.524</v>
      </c>
      <c r="D771">
        <v>3.657</v>
      </c>
      <c r="E771">
        <v>3.3490000000000002</v>
      </c>
      <c r="F771">
        <v>3.246</v>
      </c>
      <c r="G771">
        <v>3.3940000000000001</v>
      </c>
      <c r="H771">
        <v>6.4189999999999996</v>
      </c>
      <c r="I771">
        <v>3.17</v>
      </c>
      <c r="J771">
        <v>3.0179999999999998</v>
      </c>
      <c r="K771">
        <v>3.2040000000000002</v>
      </c>
      <c r="L771">
        <v>3.1349999999999998</v>
      </c>
      <c r="M771">
        <v>2.8359999999999999</v>
      </c>
      <c r="N771">
        <v>3.5470000000000002</v>
      </c>
      <c r="O771">
        <v>3.177</v>
      </c>
      <c r="P771">
        <v>3.2919999999999998</v>
      </c>
      <c r="Q771">
        <v>3.0390000000000001</v>
      </c>
      <c r="R771">
        <v>3.3039999999999998</v>
      </c>
      <c r="S771">
        <v>3.331</v>
      </c>
      <c r="T771">
        <v>3.661</v>
      </c>
      <c r="U771">
        <v>2.8679999999999999</v>
      </c>
      <c r="V771">
        <v>2.97</v>
      </c>
      <c r="W771">
        <v>3.34</v>
      </c>
      <c r="X771">
        <v>3.2949999999999999</v>
      </c>
      <c r="Y771">
        <v>2.863</v>
      </c>
      <c r="Z771">
        <v>3.0649999999999999</v>
      </c>
      <c r="AA771">
        <v>4.3860000000000001</v>
      </c>
      <c r="AB771">
        <v>3.4940000000000002</v>
      </c>
      <c r="AC771">
        <v>3.4489999999999998</v>
      </c>
      <c r="AD771">
        <v>3.3290000000000002</v>
      </c>
      <c r="AE771">
        <v>3.7069999999999999</v>
      </c>
      <c r="AF771">
        <v>6.2350000000000003</v>
      </c>
      <c r="AG771">
        <v>3.0369999999999999</v>
      </c>
      <c r="AH771">
        <v>3.2709999999999999</v>
      </c>
      <c r="AI771">
        <v>3.5129999999999999</v>
      </c>
      <c r="AJ771">
        <v>3.6739999999999999</v>
      </c>
      <c r="AK771">
        <v>4.32</v>
      </c>
      <c r="AL771">
        <v>5.2489999999999997</v>
      </c>
      <c r="AM771">
        <v>4.335</v>
      </c>
      <c r="AN771">
        <v>4.1159999999999997</v>
      </c>
      <c r="AO771">
        <v>3.972</v>
      </c>
      <c r="AP771">
        <v>4.2949999999999999</v>
      </c>
      <c r="AQ771">
        <v>5.0069999999999997</v>
      </c>
      <c r="AR771">
        <v>7.109</v>
      </c>
      <c r="AS771">
        <v>3.8679999999999999</v>
      </c>
      <c r="AT771">
        <v>3.4460000000000002</v>
      </c>
      <c r="AU771">
        <v>4.0090000000000003</v>
      </c>
      <c r="AV771">
        <v>3.5760000000000001</v>
      </c>
      <c r="AW771">
        <v>3.8439999999999999</v>
      </c>
      <c r="AX771">
        <v>4.1630000000000003</v>
      </c>
      <c r="AY771">
        <v>3.8250000000000002</v>
      </c>
      <c r="AZ771">
        <v>4.0309999999999997</v>
      </c>
      <c r="BA771">
        <v>4.2320000000000002</v>
      </c>
      <c r="BB771">
        <v>9.9740000000000002</v>
      </c>
      <c r="BC771">
        <v>5.032</v>
      </c>
      <c r="BD771">
        <v>6.6660000000000004</v>
      </c>
      <c r="BE771">
        <v>3.5150000000000001</v>
      </c>
      <c r="BF771">
        <v>3.8039999999999998</v>
      </c>
      <c r="BG771">
        <v>4.0469999999999997</v>
      </c>
      <c r="BH771">
        <v>3.7170000000000001</v>
      </c>
      <c r="BI771">
        <v>4.1970000000000001</v>
      </c>
      <c r="BJ771">
        <v>3.9620000000000002</v>
      </c>
      <c r="BK771">
        <v>8.7739999999999991</v>
      </c>
      <c r="BL771">
        <v>6.7859999999999996</v>
      </c>
      <c r="BM771">
        <v>4.9050000000000002</v>
      </c>
      <c r="BN771">
        <v>9.7720000000000002</v>
      </c>
      <c r="BO771">
        <v>4.8579999999999997</v>
      </c>
      <c r="BP771">
        <v>5.8129999999999997</v>
      </c>
      <c r="BQ771">
        <v>5.9340000000000002</v>
      </c>
      <c r="BR771">
        <v>4.2859999999999996</v>
      </c>
      <c r="BS771">
        <v>3.9710000000000001</v>
      </c>
      <c r="BT771">
        <v>4.2489999999999997</v>
      </c>
      <c r="BU771">
        <v>4.1219999999999999</v>
      </c>
      <c r="BV771">
        <v>4.57</v>
      </c>
      <c r="BW771">
        <v>4.5090000000000003</v>
      </c>
      <c r="BX771">
        <v>5.8079999999999998</v>
      </c>
      <c r="BY771">
        <v>4.3479999999999999</v>
      </c>
      <c r="BZ771">
        <v>5.4119999999999999</v>
      </c>
      <c r="CA771">
        <v>10.167</v>
      </c>
      <c r="CB771">
        <v>10.53</v>
      </c>
      <c r="CC771">
        <v>3.8969999999999998</v>
      </c>
      <c r="CD771">
        <v>3.8940000000000001</v>
      </c>
      <c r="CE771">
        <v>5.0629999999999997</v>
      </c>
      <c r="CF771">
        <v>4.17</v>
      </c>
      <c r="CG771">
        <v>3.82</v>
      </c>
      <c r="CH771">
        <v>5.7069999999999999</v>
      </c>
    </row>
    <row r="772" spans="1:86" x14ac:dyDescent="0.2">
      <c r="A772" t="s">
        <v>4378</v>
      </c>
      <c r="B772" t="s">
        <v>796</v>
      </c>
      <c r="C772">
        <v>-2.9350000000000001</v>
      </c>
      <c r="D772">
        <v>-3.4359999999999999</v>
      </c>
      <c r="E772">
        <v>-2.19</v>
      </c>
      <c r="F772">
        <v>-3.028</v>
      </c>
      <c r="G772">
        <v>-2.9940000000000002</v>
      </c>
      <c r="H772">
        <v>-5.2670000000000003</v>
      </c>
      <c r="I772">
        <v>-2.1440000000000001</v>
      </c>
      <c r="J772">
        <v>-2.3820000000000001</v>
      </c>
      <c r="K772">
        <v>-2.2629999999999999</v>
      </c>
      <c r="L772">
        <v>-2.952</v>
      </c>
      <c r="M772">
        <v>-1.772</v>
      </c>
      <c r="N772">
        <v>-2.1280000000000001</v>
      </c>
      <c r="O772">
        <v>-2.9950000000000001</v>
      </c>
      <c r="P772">
        <v>-3.081</v>
      </c>
      <c r="Q772">
        <v>-2.0099999999999998</v>
      </c>
      <c r="R772">
        <v>-2.7650000000000001</v>
      </c>
      <c r="S772">
        <v>-3.0209999999999999</v>
      </c>
      <c r="T772">
        <v>-2.3159999999999998</v>
      </c>
      <c r="U772">
        <v>-2.5859999999999999</v>
      </c>
      <c r="V772">
        <v>-2.8719999999999999</v>
      </c>
      <c r="W772">
        <v>-2.5129999999999999</v>
      </c>
      <c r="X772">
        <v>-2.556</v>
      </c>
      <c r="Y772">
        <v>-2.2349999999999999</v>
      </c>
      <c r="Z772">
        <v>-3.798</v>
      </c>
      <c r="AA772">
        <v>-3.8279999999999998</v>
      </c>
      <c r="AB772">
        <v>-2.9790000000000001</v>
      </c>
      <c r="AC772">
        <v>-2.62</v>
      </c>
      <c r="AD772">
        <v>-2.8839999999999999</v>
      </c>
      <c r="AE772">
        <v>-3.355</v>
      </c>
      <c r="AF772">
        <v>-5.08</v>
      </c>
      <c r="AG772">
        <v>-2.593</v>
      </c>
      <c r="AH772">
        <v>-2.8340000000000001</v>
      </c>
      <c r="AI772">
        <v>-2.2469999999999999</v>
      </c>
      <c r="AJ772">
        <v>-3.2949999999999999</v>
      </c>
      <c r="AK772">
        <v>-3.3759999999999999</v>
      </c>
      <c r="AL772">
        <v>-4.319</v>
      </c>
      <c r="AM772">
        <v>-3.8959999999999999</v>
      </c>
      <c r="AN772">
        <v>-3.6480000000000001</v>
      </c>
      <c r="AO772">
        <v>-2.883</v>
      </c>
      <c r="AP772">
        <v>-4.1500000000000004</v>
      </c>
      <c r="AQ772">
        <v>-4.5439999999999996</v>
      </c>
      <c r="AR772">
        <v>-5.93</v>
      </c>
      <c r="AS772">
        <v>-3.4950000000000001</v>
      </c>
      <c r="AT772">
        <v>-3.12</v>
      </c>
      <c r="AU772">
        <v>-2.4049999999999998</v>
      </c>
      <c r="AV772">
        <v>-3.165</v>
      </c>
      <c r="AW772">
        <v>-2.7810000000000001</v>
      </c>
      <c r="AX772">
        <v>-3.278</v>
      </c>
      <c r="AY772">
        <v>-3.2120000000000002</v>
      </c>
      <c r="AZ772">
        <v>-3.7429999999999999</v>
      </c>
      <c r="BA772">
        <v>-3.2519999999999998</v>
      </c>
      <c r="BB772">
        <v>-9.7029999999999994</v>
      </c>
      <c r="BC772">
        <v>-4.657</v>
      </c>
      <c r="BD772">
        <v>-5.5739999999999998</v>
      </c>
      <c r="BE772">
        <v>-3.2389999999999999</v>
      </c>
      <c r="BF772">
        <v>-2.8450000000000002</v>
      </c>
      <c r="BG772">
        <v>-2.8879999999999999</v>
      </c>
      <c r="BH772">
        <v>-2.4300000000000002</v>
      </c>
      <c r="BI772">
        <v>-3.1779999999999999</v>
      </c>
      <c r="BJ772">
        <v>-2.86</v>
      </c>
      <c r="BK772">
        <v>-8.4860000000000007</v>
      </c>
      <c r="BL772">
        <v>-6.319</v>
      </c>
      <c r="BM772">
        <v>-3.8420000000000001</v>
      </c>
      <c r="BN772">
        <v>-9.0579999999999998</v>
      </c>
      <c r="BO772">
        <v>-4.4480000000000004</v>
      </c>
      <c r="BP772">
        <v>-4.5750000000000002</v>
      </c>
      <c r="BQ772">
        <v>-5.3520000000000003</v>
      </c>
      <c r="BR772">
        <v>-3.3090000000000002</v>
      </c>
      <c r="BS772">
        <v>-3.0209999999999999</v>
      </c>
      <c r="BT772">
        <v>-3.6419999999999999</v>
      </c>
      <c r="BU772">
        <v>-3.2389999999999999</v>
      </c>
      <c r="BV772">
        <v>-3.3130000000000002</v>
      </c>
      <c r="BW772">
        <v>-1.486</v>
      </c>
      <c r="BX772">
        <v>-4.96</v>
      </c>
      <c r="BY772">
        <v>-2.875</v>
      </c>
      <c r="BZ772">
        <v>-3.6040000000000001</v>
      </c>
      <c r="CA772">
        <v>-9.6920000000000002</v>
      </c>
      <c r="CB772">
        <v>-9.3460000000000001</v>
      </c>
      <c r="CC772">
        <v>-3.4169999999999998</v>
      </c>
      <c r="CD772">
        <v>-3.0710000000000002</v>
      </c>
      <c r="CE772">
        <v>-3.0129999999999999</v>
      </c>
      <c r="CF772">
        <v>-3.3290000000000002</v>
      </c>
      <c r="CG772">
        <v>-2.802</v>
      </c>
      <c r="CH772">
        <v>-4.452</v>
      </c>
    </row>
    <row r="773" spans="1:86" x14ac:dyDescent="0.2">
      <c r="A773" t="s">
        <v>4379</v>
      </c>
      <c r="B773" t="s">
        <v>797</v>
      </c>
      <c r="C773">
        <v>0.58099999999999996</v>
      </c>
      <c r="D773">
        <v>1.012</v>
      </c>
      <c r="E773">
        <v>0.85599999999999998</v>
      </c>
      <c r="F773">
        <v>0.628</v>
      </c>
      <c r="G773">
        <v>0.80700000000000005</v>
      </c>
      <c r="H773">
        <v>0.98099999999999998</v>
      </c>
      <c r="I773">
        <v>0.82899999999999996</v>
      </c>
      <c r="J773">
        <v>1.679</v>
      </c>
      <c r="K773">
        <v>0.57599999999999996</v>
      </c>
      <c r="L773">
        <v>0.43</v>
      </c>
      <c r="M773">
        <v>0.42199999999999999</v>
      </c>
      <c r="N773">
        <v>0.48899999999999999</v>
      </c>
      <c r="O773">
        <v>0.44700000000000001</v>
      </c>
      <c r="P773">
        <v>0.505</v>
      </c>
      <c r="Q773">
        <v>2.7349999999999999</v>
      </c>
      <c r="R773">
        <v>0.92400000000000004</v>
      </c>
      <c r="S773">
        <v>0.59299999999999997</v>
      </c>
      <c r="T773">
        <v>1.347</v>
      </c>
      <c r="U773">
        <v>3.246</v>
      </c>
      <c r="V773">
        <v>3.4830000000000001</v>
      </c>
      <c r="W773">
        <v>0.39700000000000002</v>
      </c>
      <c r="X773">
        <v>0.32100000000000001</v>
      </c>
      <c r="Y773">
        <v>0.98599999999999999</v>
      </c>
      <c r="Z773">
        <v>0.34599999999999997</v>
      </c>
      <c r="AA773">
        <v>0.32700000000000001</v>
      </c>
      <c r="AB773">
        <v>0.74399999999999999</v>
      </c>
      <c r="AC773">
        <v>0.63800000000000001</v>
      </c>
      <c r="AD773">
        <v>0.503</v>
      </c>
      <c r="AE773">
        <v>0.53100000000000003</v>
      </c>
      <c r="AF773">
        <v>0.36399999999999999</v>
      </c>
      <c r="AG773">
        <v>0.32100000000000001</v>
      </c>
      <c r="AH773">
        <v>0.46899999999999997</v>
      </c>
      <c r="AI773">
        <v>0.371</v>
      </c>
      <c r="AJ773">
        <v>0.58399999999999996</v>
      </c>
      <c r="AK773">
        <v>0.63200000000000001</v>
      </c>
      <c r="AL773">
        <v>0.53</v>
      </c>
      <c r="AM773">
        <v>0.48599999999999999</v>
      </c>
      <c r="AN773">
        <v>0.46899999999999997</v>
      </c>
      <c r="AO773">
        <v>0.59599999999999997</v>
      </c>
      <c r="AP773">
        <v>0.50600000000000001</v>
      </c>
      <c r="AQ773">
        <v>0.55000000000000004</v>
      </c>
      <c r="AR773">
        <v>1.3280000000000001</v>
      </c>
      <c r="AS773">
        <v>0.55700000000000005</v>
      </c>
      <c r="AT773">
        <v>0.30099999999999999</v>
      </c>
      <c r="AU773">
        <v>0.39800000000000002</v>
      </c>
      <c r="AV773">
        <v>0.309</v>
      </c>
      <c r="AW773">
        <v>8.9589999999999996</v>
      </c>
      <c r="AX773">
        <v>0.42299999999999999</v>
      </c>
      <c r="AY773">
        <v>0.32400000000000001</v>
      </c>
      <c r="AZ773">
        <v>1.2589999999999999</v>
      </c>
      <c r="BA773">
        <v>0.54800000000000004</v>
      </c>
      <c r="BB773">
        <v>0.40699999999999997</v>
      </c>
      <c r="BC773">
        <v>0.879</v>
      </c>
      <c r="BD773">
        <v>0.375</v>
      </c>
      <c r="BE773">
        <v>0.61399999999999999</v>
      </c>
      <c r="BF773">
        <v>0.55400000000000005</v>
      </c>
      <c r="BG773">
        <v>0.61499999999999999</v>
      </c>
      <c r="BH773">
        <v>0.33900000000000002</v>
      </c>
      <c r="BI773">
        <v>0.373</v>
      </c>
      <c r="BJ773">
        <v>1.3740000000000001</v>
      </c>
      <c r="BK773">
        <v>3.8090000000000002</v>
      </c>
      <c r="BL773">
        <v>0.38400000000000001</v>
      </c>
      <c r="BM773">
        <v>0.99299999999999999</v>
      </c>
      <c r="BN773">
        <v>3.2090000000000001</v>
      </c>
      <c r="BO773">
        <v>0.42399999999999999</v>
      </c>
      <c r="BP773">
        <v>0.3</v>
      </c>
      <c r="BQ773">
        <v>0.79900000000000004</v>
      </c>
      <c r="BR773">
        <v>0.55600000000000005</v>
      </c>
      <c r="BS773">
        <v>0.23899999999999999</v>
      </c>
      <c r="BT773">
        <v>0.33100000000000002</v>
      </c>
      <c r="BU773">
        <v>0.42699999999999999</v>
      </c>
      <c r="BV773">
        <v>0.72</v>
      </c>
      <c r="BW773">
        <v>0.56899999999999995</v>
      </c>
      <c r="BX773">
        <v>2.7069999999999999</v>
      </c>
      <c r="BY773">
        <v>2.504</v>
      </c>
      <c r="BZ773">
        <v>1.6279999999999999</v>
      </c>
      <c r="CA773">
        <v>2.0880000000000001</v>
      </c>
      <c r="CB773">
        <v>2.3220000000000001</v>
      </c>
      <c r="CC773">
        <v>0.24099999999999999</v>
      </c>
      <c r="CD773">
        <v>0.36799999999999999</v>
      </c>
      <c r="CE773">
        <v>0.65300000000000002</v>
      </c>
      <c r="CF773">
        <v>2.8940000000000001</v>
      </c>
      <c r="CG773">
        <v>0.443</v>
      </c>
      <c r="CH773">
        <v>6.5060000000000002</v>
      </c>
    </row>
    <row r="774" spans="1:86" x14ac:dyDescent="0.2">
      <c r="A774" t="s">
        <v>4380</v>
      </c>
      <c r="B774" t="s">
        <v>798</v>
      </c>
      <c r="C774">
        <v>19.036000000000001</v>
      </c>
      <c r="D774">
        <v>11.419</v>
      </c>
      <c r="E774">
        <v>11.613</v>
      </c>
      <c r="F774">
        <v>13.249000000000001</v>
      </c>
      <c r="G774">
        <v>5.702</v>
      </c>
      <c r="H774">
        <v>22.126000000000001</v>
      </c>
      <c r="I774">
        <v>9.52</v>
      </c>
      <c r="J774">
        <v>6.5750000000000002</v>
      </c>
      <c r="K774">
        <v>7.7880000000000003</v>
      </c>
      <c r="L774">
        <v>6.7320000000000002</v>
      </c>
      <c r="M774">
        <v>5.3129999999999997</v>
      </c>
      <c r="N774">
        <v>7.2779999999999996</v>
      </c>
      <c r="O774">
        <v>9.1159999999999997</v>
      </c>
      <c r="P774">
        <v>8.0579999999999998</v>
      </c>
      <c r="Q774">
        <v>8.7449999999999992</v>
      </c>
      <c r="R774">
        <v>8.859</v>
      </c>
      <c r="S774">
        <v>7.718</v>
      </c>
      <c r="T774">
        <v>12.414999999999999</v>
      </c>
      <c r="U774">
        <v>10.384</v>
      </c>
      <c r="V774">
        <v>7.3529999999999998</v>
      </c>
      <c r="W774">
        <v>7.4880000000000004</v>
      </c>
      <c r="X774">
        <v>7.5720000000000001</v>
      </c>
      <c r="Y774">
        <v>10.526</v>
      </c>
      <c r="Z774">
        <v>7.9269999999999996</v>
      </c>
      <c r="AA774">
        <v>9.18</v>
      </c>
      <c r="AB774">
        <v>8.952</v>
      </c>
      <c r="AC774">
        <v>10.297000000000001</v>
      </c>
      <c r="AD774">
        <v>10.691000000000001</v>
      </c>
      <c r="AE774">
        <v>9.7230000000000008</v>
      </c>
      <c r="AF774">
        <v>24.456</v>
      </c>
      <c r="AG774">
        <v>9.3819999999999997</v>
      </c>
      <c r="AH774">
        <v>38.436</v>
      </c>
      <c r="AI774">
        <v>12.706</v>
      </c>
      <c r="AJ774">
        <v>9.7620000000000005</v>
      </c>
      <c r="AK774">
        <v>10.031000000000001</v>
      </c>
      <c r="AL774">
        <v>11.196999999999999</v>
      </c>
      <c r="AM774">
        <v>12.435</v>
      </c>
      <c r="AN774">
        <v>10.996</v>
      </c>
      <c r="AO774">
        <v>11.879</v>
      </c>
      <c r="AP774">
        <v>11.113</v>
      </c>
      <c r="AQ774">
        <v>11.505000000000001</v>
      </c>
      <c r="AR774">
        <v>18.757000000000001</v>
      </c>
      <c r="AS774">
        <v>13.981999999999999</v>
      </c>
      <c r="AT774">
        <v>10.878</v>
      </c>
      <c r="AU774">
        <v>11.148999999999999</v>
      </c>
      <c r="AV774">
        <v>10.16</v>
      </c>
      <c r="AW774">
        <v>20.689</v>
      </c>
      <c r="AX774">
        <v>12.029</v>
      </c>
      <c r="AY774">
        <v>12.452999999999999</v>
      </c>
      <c r="AZ774">
        <v>13.64</v>
      </c>
      <c r="BA774">
        <v>20.343</v>
      </c>
      <c r="BB774">
        <v>12.201000000000001</v>
      </c>
      <c r="BC774">
        <v>40.637</v>
      </c>
      <c r="BD774">
        <v>28.437999999999999</v>
      </c>
      <c r="BE774">
        <v>19.655000000000001</v>
      </c>
      <c r="BF774">
        <v>14.617000000000001</v>
      </c>
      <c r="BG774">
        <v>14.856999999999999</v>
      </c>
      <c r="BH774">
        <v>17.620999999999999</v>
      </c>
      <c r="BI774">
        <v>11.587</v>
      </c>
      <c r="BJ774">
        <v>11.832000000000001</v>
      </c>
      <c r="BK774">
        <v>15.226000000000001</v>
      </c>
      <c r="BL774">
        <v>13.86</v>
      </c>
      <c r="BM774">
        <v>18.367000000000001</v>
      </c>
      <c r="BN774">
        <v>17.701000000000001</v>
      </c>
      <c r="BO774">
        <v>14.984</v>
      </c>
      <c r="BP774">
        <v>24.748000000000001</v>
      </c>
      <c r="BQ774">
        <v>14.247999999999999</v>
      </c>
      <c r="BR774">
        <v>21.454999999999998</v>
      </c>
      <c r="BS774">
        <v>13.804</v>
      </c>
      <c r="BT774">
        <v>23.564</v>
      </c>
      <c r="BU774">
        <v>17.512</v>
      </c>
      <c r="BV774">
        <v>14.221</v>
      </c>
      <c r="BW774">
        <v>15.343999999999999</v>
      </c>
      <c r="BX774">
        <v>13.125999999999999</v>
      </c>
      <c r="BY774">
        <v>35.514000000000003</v>
      </c>
      <c r="BZ774">
        <v>17.853000000000002</v>
      </c>
      <c r="CA774">
        <v>23.593</v>
      </c>
      <c r="CB774">
        <v>22.655000000000001</v>
      </c>
      <c r="CC774">
        <v>16.849</v>
      </c>
      <c r="CD774">
        <v>15.865</v>
      </c>
      <c r="CE774">
        <v>18.300999999999998</v>
      </c>
      <c r="CF774">
        <v>19.59</v>
      </c>
      <c r="CG774">
        <v>21.013000000000002</v>
      </c>
      <c r="CH774">
        <v>26.545000000000002</v>
      </c>
    </row>
    <row r="775" spans="1:86" x14ac:dyDescent="0.2">
      <c r="A775" t="s">
        <v>4381</v>
      </c>
      <c r="B775" t="s">
        <v>799</v>
      </c>
      <c r="C775">
        <v>-18.454000000000001</v>
      </c>
      <c r="D775">
        <v>-10.406000000000001</v>
      </c>
      <c r="E775">
        <v>-10.757</v>
      </c>
      <c r="F775">
        <v>-12.621</v>
      </c>
      <c r="G775">
        <v>-4.8949999999999996</v>
      </c>
      <c r="H775">
        <v>-21.145</v>
      </c>
      <c r="I775">
        <v>-8.6910000000000007</v>
      </c>
      <c r="J775">
        <v>-4.8959999999999999</v>
      </c>
      <c r="K775">
        <v>-7.2119999999999997</v>
      </c>
      <c r="L775">
        <v>-6.3029999999999999</v>
      </c>
      <c r="M775">
        <v>-4.891</v>
      </c>
      <c r="N775">
        <v>-6.7889999999999997</v>
      </c>
      <c r="O775">
        <v>-8.67</v>
      </c>
      <c r="P775">
        <v>-7.5540000000000003</v>
      </c>
      <c r="Q775">
        <v>-6.01</v>
      </c>
      <c r="R775">
        <v>-7.9359999999999999</v>
      </c>
      <c r="S775">
        <v>-7.1239999999999997</v>
      </c>
      <c r="T775">
        <v>-11.068</v>
      </c>
      <c r="U775">
        <v>-7.1379999999999999</v>
      </c>
      <c r="V775">
        <v>-3.87</v>
      </c>
      <c r="W775">
        <v>-7.09</v>
      </c>
      <c r="X775">
        <v>-7.2510000000000003</v>
      </c>
      <c r="Y775">
        <v>-9.5399999999999991</v>
      </c>
      <c r="Z775">
        <v>-7.58</v>
      </c>
      <c r="AA775">
        <v>-8.8529999999999998</v>
      </c>
      <c r="AB775">
        <v>-8.2089999999999996</v>
      </c>
      <c r="AC775">
        <v>-9.6590000000000007</v>
      </c>
      <c r="AD775">
        <v>-10.188000000000001</v>
      </c>
      <c r="AE775">
        <v>-9.1920000000000002</v>
      </c>
      <c r="AF775">
        <v>-24.091000000000001</v>
      </c>
      <c r="AG775">
        <v>-9.0609999999999999</v>
      </c>
      <c r="AH775">
        <v>-37.966000000000001</v>
      </c>
      <c r="AI775">
        <v>-12.335000000000001</v>
      </c>
      <c r="AJ775">
        <v>-9.1769999999999996</v>
      </c>
      <c r="AK775">
        <v>-9.3989999999999991</v>
      </c>
      <c r="AL775">
        <v>-10.667</v>
      </c>
      <c r="AM775">
        <v>-11.95</v>
      </c>
      <c r="AN775">
        <v>-10.528</v>
      </c>
      <c r="AO775">
        <v>-11.282999999999999</v>
      </c>
      <c r="AP775">
        <v>-10.606999999999999</v>
      </c>
      <c r="AQ775">
        <v>-10.955</v>
      </c>
      <c r="AR775">
        <v>-17.428999999999998</v>
      </c>
      <c r="AS775">
        <v>-13.426</v>
      </c>
      <c r="AT775">
        <v>-10.577</v>
      </c>
      <c r="AU775">
        <v>-10.750999999999999</v>
      </c>
      <c r="AV775">
        <v>-9.8510000000000009</v>
      </c>
      <c r="AW775">
        <v>-11.73</v>
      </c>
      <c r="AX775">
        <v>-11.606</v>
      </c>
      <c r="AY775">
        <v>-12.13</v>
      </c>
      <c r="AZ775">
        <v>-12.381</v>
      </c>
      <c r="BA775">
        <v>-19.795000000000002</v>
      </c>
      <c r="BB775">
        <v>-11.794</v>
      </c>
      <c r="BC775">
        <v>-39.758000000000003</v>
      </c>
      <c r="BD775">
        <v>-28.062999999999999</v>
      </c>
      <c r="BE775">
        <v>-19.041</v>
      </c>
      <c r="BF775">
        <v>-14.063000000000001</v>
      </c>
      <c r="BG775">
        <v>-14.242000000000001</v>
      </c>
      <c r="BH775">
        <v>-17.282</v>
      </c>
      <c r="BI775">
        <v>-11.214</v>
      </c>
      <c r="BJ775">
        <v>-10.458</v>
      </c>
      <c r="BK775">
        <v>-11.417999999999999</v>
      </c>
      <c r="BL775">
        <v>-13.477</v>
      </c>
      <c r="BM775">
        <v>-17.373000000000001</v>
      </c>
      <c r="BN775">
        <v>-14.491</v>
      </c>
      <c r="BO775">
        <v>-14.56</v>
      </c>
      <c r="BP775">
        <v>-24.448</v>
      </c>
      <c r="BQ775">
        <v>-13.449</v>
      </c>
      <c r="BR775">
        <v>-20.899000000000001</v>
      </c>
      <c r="BS775">
        <v>-13.565</v>
      </c>
      <c r="BT775">
        <v>-23.233000000000001</v>
      </c>
      <c r="BU775">
        <v>-17.085000000000001</v>
      </c>
      <c r="BV775">
        <v>-13.5</v>
      </c>
      <c r="BW775">
        <v>-14.776</v>
      </c>
      <c r="BX775">
        <v>-10.419</v>
      </c>
      <c r="BY775">
        <v>-33.009</v>
      </c>
      <c r="BZ775">
        <v>-16.225999999999999</v>
      </c>
      <c r="CA775">
        <v>-21.504000000000001</v>
      </c>
      <c r="CB775">
        <v>-20.332999999999998</v>
      </c>
      <c r="CC775">
        <v>-16.608000000000001</v>
      </c>
      <c r="CD775">
        <v>-15.497</v>
      </c>
      <c r="CE775">
        <v>-17.648</v>
      </c>
      <c r="CF775">
        <v>-16.696000000000002</v>
      </c>
      <c r="CG775">
        <v>-20.57</v>
      </c>
      <c r="CH775">
        <v>-20.039000000000001</v>
      </c>
    </row>
    <row r="776" spans="1:86" x14ac:dyDescent="0.2">
      <c r="A776" t="s">
        <v>4382</v>
      </c>
      <c r="B776" t="s">
        <v>800</v>
      </c>
      <c r="C776">
        <v>0.56799999999999995</v>
      </c>
      <c r="D776">
        <v>0.20399999999999999</v>
      </c>
      <c r="E776">
        <v>1.149</v>
      </c>
      <c r="F776" t="s">
        <v>194</v>
      </c>
      <c r="G776">
        <v>0.38500000000000001</v>
      </c>
      <c r="H776">
        <v>1.125</v>
      </c>
      <c r="I776" t="s">
        <v>194</v>
      </c>
      <c r="J776">
        <v>0.63600000000000001</v>
      </c>
      <c r="K776">
        <v>0.94</v>
      </c>
      <c r="L776">
        <v>0.17799999999999999</v>
      </c>
      <c r="M776">
        <v>0.88700000000000001</v>
      </c>
      <c r="N776">
        <v>1.224</v>
      </c>
      <c r="O776">
        <v>0.16600000000000001</v>
      </c>
      <c r="P776">
        <v>0.20899999999999999</v>
      </c>
      <c r="Q776">
        <v>1.012</v>
      </c>
      <c r="R776" t="s">
        <v>194</v>
      </c>
      <c r="S776">
        <v>0.31</v>
      </c>
      <c r="T776" t="s">
        <v>194</v>
      </c>
      <c r="U776">
        <v>0.254</v>
      </c>
      <c r="V776" t="s">
        <v>194</v>
      </c>
      <c r="W776">
        <v>0.78200000000000003</v>
      </c>
      <c r="X776">
        <v>0.67900000000000005</v>
      </c>
      <c r="Y776">
        <v>0.58499999999999996</v>
      </c>
      <c r="Z776">
        <v>-0.75900000000000001</v>
      </c>
      <c r="AA776" t="s">
        <v>194</v>
      </c>
      <c r="AB776">
        <v>0.48299999999999998</v>
      </c>
      <c r="AC776">
        <v>0.77100000000000002</v>
      </c>
      <c r="AD776">
        <v>0.38300000000000001</v>
      </c>
      <c r="AE776">
        <v>0.28299999999999997</v>
      </c>
      <c r="AF776" t="s">
        <v>194</v>
      </c>
      <c r="AG776">
        <v>0.38</v>
      </c>
      <c r="AH776">
        <v>0.39700000000000002</v>
      </c>
      <c r="AI776">
        <v>1.145</v>
      </c>
      <c r="AJ776">
        <v>0.316</v>
      </c>
      <c r="AK776">
        <v>0.80300000000000005</v>
      </c>
      <c r="AL776">
        <v>0.85899999999999999</v>
      </c>
      <c r="AM776">
        <v>0.33200000000000002</v>
      </c>
      <c r="AN776">
        <v>0.34300000000000003</v>
      </c>
      <c r="AO776">
        <v>0.97899999999999998</v>
      </c>
      <c r="AP776">
        <v>0.09</v>
      </c>
      <c r="AQ776">
        <v>0.40600000000000003</v>
      </c>
      <c r="AR776">
        <v>1.1259999999999999</v>
      </c>
      <c r="AS776">
        <v>0.32200000000000001</v>
      </c>
      <c r="AT776">
        <v>0.27900000000000003</v>
      </c>
      <c r="AU776">
        <v>1.264</v>
      </c>
      <c r="AV776">
        <v>0.37</v>
      </c>
      <c r="AW776">
        <v>1.0109999999999999</v>
      </c>
      <c r="AX776">
        <v>0.80300000000000005</v>
      </c>
      <c r="AY776">
        <v>0.57299999999999995</v>
      </c>
      <c r="AZ776">
        <v>0.21299999999999999</v>
      </c>
      <c r="BA776">
        <v>0.89600000000000002</v>
      </c>
      <c r="BB776">
        <v>0.14699999999999999</v>
      </c>
      <c r="BC776">
        <v>0.33500000000000002</v>
      </c>
      <c r="BD776">
        <v>1.048</v>
      </c>
      <c r="BE776">
        <v>0.21199999999999999</v>
      </c>
      <c r="BF776">
        <v>0.92700000000000005</v>
      </c>
      <c r="BG776">
        <v>1.085</v>
      </c>
      <c r="BH776">
        <v>1.2430000000000001</v>
      </c>
      <c r="BI776">
        <v>0.96699999999999997</v>
      </c>
      <c r="BJ776">
        <v>1.0529999999999999</v>
      </c>
      <c r="BK776">
        <v>0.24399999999999999</v>
      </c>
      <c r="BL776">
        <v>0.34</v>
      </c>
      <c r="BM776">
        <v>1</v>
      </c>
      <c r="BN776">
        <v>0.66200000000000003</v>
      </c>
      <c r="BO776">
        <v>0.34899999999999998</v>
      </c>
      <c r="BP776">
        <v>1.175</v>
      </c>
      <c r="BQ776">
        <v>0.51600000000000001</v>
      </c>
      <c r="BR776">
        <v>0.81</v>
      </c>
      <c r="BS776">
        <v>0.877</v>
      </c>
      <c r="BT776">
        <v>0.56399999999999995</v>
      </c>
      <c r="BU776">
        <v>0.84</v>
      </c>
      <c r="BV776">
        <v>1.2170000000000001</v>
      </c>
      <c r="BW776">
        <v>0.94099999999999995</v>
      </c>
      <c r="BX776">
        <v>0.78200000000000003</v>
      </c>
      <c r="BY776">
        <v>1.4239999999999999</v>
      </c>
      <c r="BZ776">
        <v>1.738</v>
      </c>
      <c r="CA776">
        <v>0.42299999999999999</v>
      </c>
      <c r="CB776">
        <v>1.133</v>
      </c>
      <c r="CC776" t="s">
        <v>194</v>
      </c>
      <c r="CD776">
        <v>0.80100000000000005</v>
      </c>
      <c r="CE776">
        <v>1.2150000000000001</v>
      </c>
      <c r="CF776">
        <v>0.80400000000000005</v>
      </c>
      <c r="CG776">
        <v>0.995</v>
      </c>
      <c r="CH776">
        <v>1.2330000000000001</v>
      </c>
    </row>
    <row r="777" spans="1:86" x14ac:dyDescent="0.2">
      <c r="A777" t="s">
        <v>4383</v>
      </c>
      <c r="B777" t="s">
        <v>801</v>
      </c>
      <c r="C777" t="s">
        <v>188</v>
      </c>
      <c r="D777" t="s">
        <v>188</v>
      </c>
      <c r="E777" t="s">
        <v>188</v>
      </c>
      <c r="F777" t="s">
        <v>194</v>
      </c>
      <c r="G777" t="s">
        <v>188</v>
      </c>
      <c r="H777" t="s">
        <v>188</v>
      </c>
      <c r="I777" t="s">
        <v>188</v>
      </c>
      <c r="J777" t="s">
        <v>188</v>
      </c>
      <c r="K777" t="s">
        <v>194</v>
      </c>
      <c r="L777" t="s">
        <v>188</v>
      </c>
      <c r="M777" t="s">
        <v>194</v>
      </c>
      <c r="N777" t="s">
        <v>188</v>
      </c>
      <c r="O777" t="s">
        <v>188</v>
      </c>
      <c r="P777" t="s">
        <v>188</v>
      </c>
      <c r="Q777" t="s">
        <v>188</v>
      </c>
      <c r="R777" t="s">
        <v>188</v>
      </c>
      <c r="S777" t="s">
        <v>188</v>
      </c>
      <c r="T777" t="s">
        <v>188</v>
      </c>
      <c r="U777" t="s">
        <v>188</v>
      </c>
      <c r="V777" t="s">
        <v>188</v>
      </c>
      <c r="W777" t="s">
        <v>188</v>
      </c>
      <c r="X777" t="s">
        <v>188</v>
      </c>
      <c r="Y777" t="s">
        <v>188</v>
      </c>
      <c r="Z777" t="s">
        <v>194</v>
      </c>
      <c r="AA777" t="s">
        <v>194</v>
      </c>
      <c r="AB777" t="s">
        <v>188</v>
      </c>
      <c r="AC777" t="s">
        <v>194</v>
      </c>
      <c r="AD777" t="s">
        <v>188</v>
      </c>
      <c r="AE777" t="s">
        <v>188</v>
      </c>
      <c r="AF777" t="s">
        <v>194</v>
      </c>
      <c r="AG777" t="s">
        <v>188</v>
      </c>
      <c r="AH777" t="s">
        <v>188</v>
      </c>
      <c r="AI777" t="s">
        <v>188</v>
      </c>
      <c r="AJ777" t="s">
        <v>188</v>
      </c>
      <c r="AK777" t="s">
        <v>188</v>
      </c>
      <c r="AL777" t="s">
        <v>188</v>
      </c>
      <c r="AM777" t="s">
        <v>188</v>
      </c>
      <c r="AN777" t="s">
        <v>188</v>
      </c>
      <c r="AO777" t="s">
        <v>188</v>
      </c>
      <c r="AP777" t="s">
        <v>188</v>
      </c>
      <c r="AQ777" t="s">
        <v>188</v>
      </c>
      <c r="AR777" t="s">
        <v>188</v>
      </c>
      <c r="AS777" t="s">
        <v>188</v>
      </c>
      <c r="AT777" t="s">
        <v>188</v>
      </c>
      <c r="AU777" t="s">
        <v>188</v>
      </c>
      <c r="AV777" t="s">
        <v>188</v>
      </c>
      <c r="AW777" t="s">
        <v>188</v>
      </c>
      <c r="AX777" t="s">
        <v>188</v>
      </c>
      <c r="AY777" t="s">
        <v>188</v>
      </c>
      <c r="AZ777" t="s">
        <v>188</v>
      </c>
      <c r="BA777" t="s">
        <v>188</v>
      </c>
      <c r="BB777" t="s">
        <v>188</v>
      </c>
      <c r="BC777" t="s">
        <v>188</v>
      </c>
      <c r="BD777" t="s">
        <v>188</v>
      </c>
      <c r="BE777" t="s">
        <v>188</v>
      </c>
      <c r="BF777" t="s">
        <v>188</v>
      </c>
      <c r="BG777" t="s">
        <v>188</v>
      </c>
      <c r="BH777" t="s">
        <v>188</v>
      </c>
      <c r="BI777" t="s">
        <v>188</v>
      </c>
      <c r="BJ777" t="s">
        <v>188</v>
      </c>
      <c r="BK777" t="s">
        <v>188</v>
      </c>
      <c r="BL777" t="s">
        <v>188</v>
      </c>
      <c r="BM777" t="s">
        <v>188</v>
      </c>
      <c r="BN777" t="s">
        <v>188</v>
      </c>
      <c r="BO777" t="s">
        <v>188</v>
      </c>
      <c r="BP777" t="s">
        <v>188</v>
      </c>
      <c r="BQ777" t="s">
        <v>188</v>
      </c>
      <c r="BR777" t="s">
        <v>188</v>
      </c>
      <c r="BS777" t="s">
        <v>188</v>
      </c>
      <c r="BT777" t="s">
        <v>188</v>
      </c>
      <c r="BU777" t="s">
        <v>188</v>
      </c>
      <c r="BV777" t="s">
        <v>188</v>
      </c>
      <c r="BW777" t="s">
        <v>188</v>
      </c>
      <c r="BX777" t="s">
        <v>188</v>
      </c>
      <c r="BY777" t="s">
        <v>188</v>
      </c>
      <c r="BZ777" t="s">
        <v>188</v>
      </c>
      <c r="CA777" t="s">
        <v>188</v>
      </c>
      <c r="CB777" t="s">
        <v>188</v>
      </c>
      <c r="CC777" t="s">
        <v>188</v>
      </c>
      <c r="CD777" t="s">
        <v>188</v>
      </c>
      <c r="CE777" t="s">
        <v>188</v>
      </c>
      <c r="CF777" t="s">
        <v>188</v>
      </c>
      <c r="CG777" t="s">
        <v>188</v>
      </c>
      <c r="CH777" t="s">
        <v>188</v>
      </c>
    </row>
    <row r="778" spans="1:86" x14ac:dyDescent="0.2">
      <c r="A778" t="s">
        <v>4384</v>
      </c>
      <c r="B778" t="s">
        <v>802</v>
      </c>
      <c r="C778">
        <v>0.56799999999999995</v>
      </c>
      <c r="D778">
        <v>0.20399999999999999</v>
      </c>
      <c r="E778">
        <v>1.149</v>
      </c>
      <c r="F778">
        <v>0.19800000000000001</v>
      </c>
      <c r="G778">
        <v>0.38500000000000001</v>
      </c>
      <c r="H778">
        <v>1.125</v>
      </c>
      <c r="I778" t="s">
        <v>194</v>
      </c>
      <c r="J778">
        <v>0.63600000000000001</v>
      </c>
      <c r="K778" t="s">
        <v>194</v>
      </c>
      <c r="L778">
        <v>0.17799999999999999</v>
      </c>
      <c r="M778" t="s">
        <v>194</v>
      </c>
      <c r="N778">
        <v>1.224</v>
      </c>
      <c r="O778">
        <v>0.16600000000000001</v>
      </c>
      <c r="P778">
        <v>0.20899999999999999</v>
      </c>
      <c r="Q778">
        <v>1.012</v>
      </c>
      <c r="R778" t="s">
        <v>194</v>
      </c>
      <c r="S778">
        <v>0.31</v>
      </c>
      <c r="T778" t="s">
        <v>194</v>
      </c>
      <c r="U778">
        <v>0.254</v>
      </c>
      <c r="V778" t="s">
        <v>194</v>
      </c>
      <c r="W778">
        <v>0.78200000000000003</v>
      </c>
      <c r="X778">
        <v>0.67900000000000005</v>
      </c>
      <c r="Y778">
        <v>0.58499999999999996</v>
      </c>
      <c r="Z778" t="s">
        <v>194</v>
      </c>
      <c r="AA778">
        <v>0.52500000000000002</v>
      </c>
      <c r="AB778">
        <v>0.48299999999999998</v>
      </c>
      <c r="AC778" t="s">
        <v>194</v>
      </c>
      <c r="AD778">
        <v>0.38300000000000001</v>
      </c>
      <c r="AE778">
        <v>0.28299999999999997</v>
      </c>
      <c r="AF778">
        <v>1.0960000000000001</v>
      </c>
      <c r="AG778">
        <v>0.38</v>
      </c>
      <c r="AH778">
        <v>0.39700000000000002</v>
      </c>
      <c r="AI778">
        <v>1.145</v>
      </c>
      <c r="AJ778">
        <v>0.316</v>
      </c>
      <c r="AK778">
        <v>0.80300000000000005</v>
      </c>
      <c r="AL778">
        <v>0.85899999999999999</v>
      </c>
      <c r="AM778">
        <v>0.33200000000000002</v>
      </c>
      <c r="AN778">
        <v>0.34300000000000003</v>
      </c>
      <c r="AO778">
        <v>0.97899999999999998</v>
      </c>
      <c r="AP778">
        <v>0.09</v>
      </c>
      <c r="AQ778">
        <v>0.40600000000000003</v>
      </c>
      <c r="AR778">
        <v>1.1259999999999999</v>
      </c>
      <c r="AS778">
        <v>0.32200000000000001</v>
      </c>
      <c r="AT778">
        <v>0.27900000000000003</v>
      </c>
      <c r="AU778">
        <v>1.264</v>
      </c>
      <c r="AV778">
        <v>0.37</v>
      </c>
      <c r="AW778">
        <v>1.0109999999999999</v>
      </c>
      <c r="AX778">
        <v>0.80300000000000005</v>
      </c>
      <c r="AY778">
        <v>0.57299999999999995</v>
      </c>
      <c r="AZ778">
        <v>0.21299999999999999</v>
      </c>
      <c r="BA778">
        <v>0.89600000000000002</v>
      </c>
      <c r="BB778">
        <v>0.14699999999999999</v>
      </c>
      <c r="BC778">
        <v>0.33500000000000002</v>
      </c>
      <c r="BD778">
        <v>1.048</v>
      </c>
      <c r="BE778">
        <v>0.21199999999999999</v>
      </c>
      <c r="BF778">
        <v>0.92700000000000005</v>
      </c>
      <c r="BG778">
        <v>1.085</v>
      </c>
      <c r="BH778">
        <v>1.2430000000000001</v>
      </c>
      <c r="BI778">
        <v>0.96699999999999997</v>
      </c>
      <c r="BJ778">
        <v>1.0529999999999999</v>
      </c>
      <c r="BK778">
        <v>0.24399999999999999</v>
      </c>
      <c r="BL778">
        <v>0.34</v>
      </c>
      <c r="BM778">
        <v>1</v>
      </c>
      <c r="BN778">
        <v>0.66200000000000003</v>
      </c>
      <c r="BO778">
        <v>0.34899999999999998</v>
      </c>
      <c r="BP778">
        <v>1.175</v>
      </c>
      <c r="BQ778">
        <v>0.51600000000000001</v>
      </c>
      <c r="BR778">
        <v>0.81</v>
      </c>
      <c r="BS778">
        <v>0.877</v>
      </c>
      <c r="BT778">
        <v>0.56399999999999995</v>
      </c>
      <c r="BU778">
        <v>0.84</v>
      </c>
      <c r="BV778">
        <v>1.2170000000000001</v>
      </c>
      <c r="BW778">
        <v>0.94099999999999995</v>
      </c>
      <c r="BX778">
        <v>0.78200000000000003</v>
      </c>
      <c r="BY778">
        <v>1.4239999999999999</v>
      </c>
      <c r="BZ778">
        <v>1.738</v>
      </c>
      <c r="CA778">
        <v>0.42299999999999999</v>
      </c>
      <c r="CB778">
        <v>1.133</v>
      </c>
      <c r="CC778" t="s">
        <v>194</v>
      </c>
      <c r="CD778">
        <v>0.80100000000000005</v>
      </c>
      <c r="CE778">
        <v>1.2150000000000001</v>
      </c>
      <c r="CF778">
        <v>0.80400000000000005</v>
      </c>
      <c r="CG778">
        <v>0.995</v>
      </c>
      <c r="CH778">
        <v>1.2330000000000001</v>
      </c>
    </row>
    <row r="779" spans="1:86" x14ac:dyDescent="0.2">
      <c r="A779" t="s">
        <v>4385</v>
      </c>
      <c r="B779" t="s">
        <v>803</v>
      </c>
      <c r="C779" t="s">
        <v>188</v>
      </c>
      <c r="D779" t="s">
        <v>188</v>
      </c>
      <c r="E779" t="s">
        <v>188</v>
      </c>
      <c r="F779" t="s">
        <v>188</v>
      </c>
      <c r="G779" t="s">
        <v>188</v>
      </c>
      <c r="H779" t="s">
        <v>188</v>
      </c>
      <c r="I779" t="s">
        <v>188</v>
      </c>
      <c r="J779" t="s">
        <v>188</v>
      </c>
      <c r="K779" t="s">
        <v>188</v>
      </c>
      <c r="L779" t="s">
        <v>188</v>
      </c>
      <c r="M779" t="s">
        <v>188</v>
      </c>
      <c r="N779" t="s">
        <v>188</v>
      </c>
      <c r="O779" t="s">
        <v>188</v>
      </c>
      <c r="P779" t="s">
        <v>188</v>
      </c>
      <c r="Q779" t="s">
        <v>188</v>
      </c>
      <c r="R779" t="s">
        <v>188</v>
      </c>
      <c r="S779" t="s">
        <v>188</v>
      </c>
      <c r="T779" t="s">
        <v>188</v>
      </c>
      <c r="U779" t="s">
        <v>188</v>
      </c>
      <c r="V779" t="s">
        <v>188</v>
      </c>
      <c r="W779" t="s">
        <v>194</v>
      </c>
      <c r="X779" t="s">
        <v>188</v>
      </c>
      <c r="Y779" t="s">
        <v>188</v>
      </c>
      <c r="Z779" t="s">
        <v>194</v>
      </c>
      <c r="AA779" t="s">
        <v>188</v>
      </c>
      <c r="AB779" t="s">
        <v>188</v>
      </c>
      <c r="AC779" t="s">
        <v>194</v>
      </c>
      <c r="AD779" t="s">
        <v>188</v>
      </c>
      <c r="AE779" t="s">
        <v>188</v>
      </c>
      <c r="AF779" t="s">
        <v>188</v>
      </c>
      <c r="AG779" t="s">
        <v>188</v>
      </c>
      <c r="AH779" t="s">
        <v>188</v>
      </c>
      <c r="AI779" t="s">
        <v>188</v>
      </c>
      <c r="AJ779" t="s">
        <v>188</v>
      </c>
      <c r="AK779" t="s">
        <v>188</v>
      </c>
      <c r="AL779" t="s">
        <v>188</v>
      </c>
      <c r="AM779" t="s">
        <v>188</v>
      </c>
      <c r="AN779" t="s">
        <v>188</v>
      </c>
      <c r="AO779" t="s">
        <v>188</v>
      </c>
      <c r="AP779" t="s">
        <v>188</v>
      </c>
      <c r="AQ779" t="s">
        <v>188</v>
      </c>
      <c r="AR779" t="s">
        <v>188</v>
      </c>
      <c r="AS779" t="s">
        <v>188</v>
      </c>
      <c r="AT779" t="s">
        <v>188</v>
      </c>
      <c r="AU779" t="s">
        <v>188</v>
      </c>
      <c r="AV779" t="s">
        <v>188</v>
      </c>
      <c r="AW779" t="s">
        <v>188</v>
      </c>
      <c r="AX779" t="s">
        <v>188</v>
      </c>
      <c r="AY779" t="s">
        <v>188</v>
      </c>
      <c r="AZ779" t="s">
        <v>188</v>
      </c>
      <c r="BA779" t="s">
        <v>188</v>
      </c>
      <c r="BB779" t="s">
        <v>188</v>
      </c>
      <c r="BC779" t="s">
        <v>188</v>
      </c>
      <c r="BD779" t="s">
        <v>188</v>
      </c>
      <c r="BE779" t="s">
        <v>188</v>
      </c>
      <c r="BF779" t="s">
        <v>188</v>
      </c>
      <c r="BG779" t="s">
        <v>188</v>
      </c>
      <c r="BH779" t="s">
        <v>188</v>
      </c>
      <c r="BI779" t="s">
        <v>188</v>
      </c>
      <c r="BJ779" t="s">
        <v>188</v>
      </c>
      <c r="BK779" t="s">
        <v>188</v>
      </c>
      <c r="BL779" t="s">
        <v>188</v>
      </c>
      <c r="BM779" t="s">
        <v>188</v>
      </c>
      <c r="BN779" t="s">
        <v>188</v>
      </c>
      <c r="BO779" t="s">
        <v>188</v>
      </c>
      <c r="BP779" t="s">
        <v>188</v>
      </c>
      <c r="BQ779" t="s">
        <v>188</v>
      </c>
      <c r="BR779" t="s">
        <v>188</v>
      </c>
      <c r="BS779" t="s">
        <v>188</v>
      </c>
      <c r="BT779" t="s">
        <v>188</v>
      </c>
      <c r="BU779" t="s">
        <v>188</v>
      </c>
      <c r="BV779" t="s">
        <v>188</v>
      </c>
      <c r="BW779" t="s">
        <v>188</v>
      </c>
      <c r="BX779" t="s">
        <v>188</v>
      </c>
      <c r="BY779" t="s">
        <v>188</v>
      </c>
      <c r="BZ779" t="s">
        <v>188</v>
      </c>
      <c r="CA779" t="s">
        <v>188</v>
      </c>
      <c r="CB779" t="s">
        <v>188</v>
      </c>
      <c r="CC779" t="s">
        <v>188</v>
      </c>
      <c r="CD779" t="s">
        <v>188</v>
      </c>
      <c r="CE779" t="s">
        <v>188</v>
      </c>
      <c r="CF779" t="s">
        <v>188</v>
      </c>
      <c r="CG779" t="s">
        <v>188</v>
      </c>
      <c r="CH779" t="s">
        <v>188</v>
      </c>
    </row>
    <row r="780" spans="1:86" x14ac:dyDescent="0.2">
      <c r="A780" t="s">
        <v>4386</v>
      </c>
      <c r="B780" t="s">
        <v>804</v>
      </c>
      <c r="C780" t="s">
        <v>188</v>
      </c>
      <c r="D780" t="s">
        <v>188</v>
      </c>
      <c r="E780" t="s">
        <v>188</v>
      </c>
      <c r="F780" t="s">
        <v>188</v>
      </c>
      <c r="G780" t="s">
        <v>188</v>
      </c>
      <c r="H780" t="s">
        <v>188</v>
      </c>
      <c r="I780" t="s">
        <v>188</v>
      </c>
      <c r="J780" t="s">
        <v>188</v>
      </c>
      <c r="K780" t="s">
        <v>188</v>
      </c>
      <c r="L780" t="s">
        <v>188</v>
      </c>
      <c r="M780" t="s">
        <v>188</v>
      </c>
      <c r="N780" t="s">
        <v>188</v>
      </c>
      <c r="O780" t="s">
        <v>188</v>
      </c>
      <c r="P780" t="s">
        <v>188</v>
      </c>
      <c r="Q780" t="s">
        <v>188</v>
      </c>
      <c r="R780" t="s">
        <v>188</v>
      </c>
      <c r="S780" t="s">
        <v>188</v>
      </c>
      <c r="T780" t="s">
        <v>188</v>
      </c>
      <c r="U780" t="s">
        <v>188</v>
      </c>
      <c r="V780" t="s">
        <v>188</v>
      </c>
      <c r="W780" t="s">
        <v>188</v>
      </c>
      <c r="X780" t="s">
        <v>188</v>
      </c>
      <c r="Y780" t="s">
        <v>188</v>
      </c>
      <c r="Z780" t="s">
        <v>194</v>
      </c>
      <c r="AA780" t="s">
        <v>188</v>
      </c>
      <c r="AB780" t="s">
        <v>188</v>
      </c>
      <c r="AC780" t="s">
        <v>194</v>
      </c>
      <c r="AD780" t="s">
        <v>188</v>
      </c>
      <c r="AE780" t="s">
        <v>188</v>
      </c>
      <c r="AF780" t="s">
        <v>188</v>
      </c>
      <c r="AG780" t="s">
        <v>188</v>
      </c>
      <c r="AH780" t="s">
        <v>188</v>
      </c>
      <c r="AI780" t="s">
        <v>188</v>
      </c>
      <c r="AJ780" t="s">
        <v>188</v>
      </c>
      <c r="AK780" t="s">
        <v>188</v>
      </c>
      <c r="AL780" t="s">
        <v>188</v>
      </c>
      <c r="AM780" t="s">
        <v>188</v>
      </c>
      <c r="AN780" t="s">
        <v>188</v>
      </c>
      <c r="AO780" t="s">
        <v>188</v>
      </c>
      <c r="AP780" t="s">
        <v>188</v>
      </c>
      <c r="AQ780" t="s">
        <v>188</v>
      </c>
      <c r="AR780" t="s">
        <v>188</v>
      </c>
      <c r="AS780" t="s">
        <v>188</v>
      </c>
      <c r="AT780" t="s">
        <v>188</v>
      </c>
      <c r="AU780" t="s">
        <v>188</v>
      </c>
      <c r="AV780" t="s">
        <v>188</v>
      </c>
      <c r="AW780" t="s">
        <v>188</v>
      </c>
      <c r="AX780" t="s">
        <v>188</v>
      </c>
      <c r="AY780" t="s">
        <v>188</v>
      </c>
      <c r="AZ780" t="s">
        <v>188</v>
      </c>
      <c r="BA780" t="s">
        <v>188</v>
      </c>
      <c r="BB780" t="s">
        <v>188</v>
      </c>
      <c r="BC780" t="s">
        <v>188</v>
      </c>
      <c r="BD780" t="s">
        <v>188</v>
      </c>
      <c r="BE780" t="s">
        <v>188</v>
      </c>
      <c r="BF780" t="s">
        <v>188</v>
      </c>
      <c r="BG780" t="s">
        <v>188</v>
      </c>
      <c r="BH780" t="s">
        <v>188</v>
      </c>
      <c r="BI780" t="s">
        <v>188</v>
      </c>
      <c r="BJ780" t="s">
        <v>188</v>
      </c>
      <c r="BK780" t="s">
        <v>188</v>
      </c>
      <c r="BL780" t="s">
        <v>188</v>
      </c>
      <c r="BM780" t="s">
        <v>188</v>
      </c>
      <c r="BN780" t="s">
        <v>188</v>
      </c>
      <c r="BO780" t="s">
        <v>188</v>
      </c>
      <c r="BP780" t="s">
        <v>188</v>
      </c>
      <c r="BQ780" t="s">
        <v>188</v>
      </c>
      <c r="BR780" t="s">
        <v>188</v>
      </c>
      <c r="BS780" t="s">
        <v>188</v>
      </c>
      <c r="BT780" t="s">
        <v>188</v>
      </c>
      <c r="BU780" t="s">
        <v>188</v>
      </c>
      <c r="BV780" t="s">
        <v>188</v>
      </c>
      <c r="BW780" t="s">
        <v>188</v>
      </c>
      <c r="BX780" t="s">
        <v>188</v>
      </c>
      <c r="BY780" t="s">
        <v>188</v>
      </c>
      <c r="BZ780" t="s">
        <v>188</v>
      </c>
      <c r="CA780" t="s">
        <v>188</v>
      </c>
      <c r="CB780" t="s">
        <v>188</v>
      </c>
      <c r="CC780" t="s">
        <v>188</v>
      </c>
      <c r="CD780" t="s">
        <v>188</v>
      </c>
      <c r="CE780" t="s">
        <v>188</v>
      </c>
      <c r="CF780" t="s">
        <v>188</v>
      </c>
      <c r="CG780" t="s">
        <v>188</v>
      </c>
      <c r="CH780" t="s">
        <v>188</v>
      </c>
    </row>
    <row r="781" spans="1:86" x14ac:dyDescent="0.2">
      <c r="A781" t="s">
        <v>4387</v>
      </c>
      <c r="B781" t="s">
        <v>805</v>
      </c>
      <c r="C781" t="s">
        <v>188</v>
      </c>
      <c r="D781" t="s">
        <v>188</v>
      </c>
      <c r="E781" t="s">
        <v>188</v>
      </c>
      <c r="F781" t="s">
        <v>188</v>
      </c>
      <c r="G781" t="s">
        <v>188</v>
      </c>
      <c r="H781" t="s">
        <v>188</v>
      </c>
      <c r="I781" t="s">
        <v>188</v>
      </c>
      <c r="J781" t="s">
        <v>188</v>
      </c>
      <c r="K781" t="s">
        <v>188</v>
      </c>
      <c r="L781" t="s">
        <v>188</v>
      </c>
      <c r="M781" t="s">
        <v>188</v>
      </c>
      <c r="N781" t="s">
        <v>188</v>
      </c>
      <c r="O781" t="s">
        <v>188</v>
      </c>
      <c r="P781" t="s">
        <v>188</v>
      </c>
      <c r="Q781" t="s">
        <v>188</v>
      </c>
      <c r="R781" t="s">
        <v>188</v>
      </c>
      <c r="S781" t="s">
        <v>188</v>
      </c>
      <c r="T781" t="s">
        <v>188</v>
      </c>
      <c r="U781" t="s">
        <v>188</v>
      </c>
      <c r="V781" t="s">
        <v>188</v>
      </c>
      <c r="W781" t="s">
        <v>194</v>
      </c>
      <c r="X781" t="s">
        <v>188</v>
      </c>
      <c r="Y781" t="s">
        <v>188</v>
      </c>
      <c r="Z781" t="s">
        <v>188</v>
      </c>
      <c r="AA781" t="s">
        <v>188</v>
      </c>
      <c r="AB781" t="s">
        <v>188</v>
      </c>
      <c r="AC781" t="s">
        <v>188</v>
      </c>
      <c r="AD781" t="s">
        <v>188</v>
      </c>
      <c r="AE781" t="s">
        <v>188</v>
      </c>
      <c r="AF781" t="s">
        <v>188</v>
      </c>
      <c r="AG781" t="s">
        <v>188</v>
      </c>
      <c r="AH781" t="s">
        <v>188</v>
      </c>
      <c r="AI781" t="s">
        <v>188</v>
      </c>
      <c r="AJ781" t="s">
        <v>188</v>
      </c>
      <c r="AK781" t="s">
        <v>188</v>
      </c>
      <c r="AL781" t="s">
        <v>188</v>
      </c>
      <c r="AM781" t="s">
        <v>188</v>
      </c>
      <c r="AN781" t="s">
        <v>188</v>
      </c>
      <c r="AO781" t="s">
        <v>188</v>
      </c>
      <c r="AP781" t="s">
        <v>188</v>
      </c>
      <c r="AQ781" t="s">
        <v>188</v>
      </c>
      <c r="AR781" t="s">
        <v>188</v>
      </c>
      <c r="AS781" t="s">
        <v>188</v>
      </c>
      <c r="AT781" t="s">
        <v>188</v>
      </c>
      <c r="AU781" t="s">
        <v>188</v>
      </c>
      <c r="AV781" t="s">
        <v>188</v>
      </c>
      <c r="AW781" t="s">
        <v>188</v>
      </c>
      <c r="AX781" t="s">
        <v>188</v>
      </c>
      <c r="AY781" t="s">
        <v>188</v>
      </c>
      <c r="AZ781" t="s">
        <v>188</v>
      </c>
      <c r="BA781" t="s">
        <v>188</v>
      </c>
      <c r="BB781" t="s">
        <v>188</v>
      </c>
      <c r="BC781" t="s">
        <v>188</v>
      </c>
      <c r="BD781" t="s">
        <v>188</v>
      </c>
      <c r="BE781" t="s">
        <v>188</v>
      </c>
      <c r="BF781" t="s">
        <v>188</v>
      </c>
      <c r="BG781" t="s">
        <v>188</v>
      </c>
      <c r="BH781" t="s">
        <v>188</v>
      </c>
      <c r="BI781" t="s">
        <v>188</v>
      </c>
      <c r="BJ781" t="s">
        <v>188</v>
      </c>
      <c r="BK781" t="s">
        <v>188</v>
      </c>
      <c r="BL781" t="s">
        <v>188</v>
      </c>
      <c r="BM781" t="s">
        <v>188</v>
      </c>
      <c r="BN781" t="s">
        <v>188</v>
      </c>
      <c r="BO781" t="s">
        <v>188</v>
      </c>
      <c r="BP781" t="s">
        <v>188</v>
      </c>
      <c r="BQ781" t="s">
        <v>188</v>
      </c>
      <c r="BR781" t="s">
        <v>188</v>
      </c>
      <c r="BS781" t="s">
        <v>188</v>
      </c>
      <c r="BT781" t="s">
        <v>188</v>
      </c>
      <c r="BU781" t="s">
        <v>188</v>
      </c>
      <c r="BV781" t="s">
        <v>188</v>
      </c>
      <c r="BW781" t="s">
        <v>188</v>
      </c>
      <c r="BX781" t="s">
        <v>188</v>
      </c>
      <c r="BY781" t="s">
        <v>188</v>
      </c>
      <c r="BZ781" t="s">
        <v>188</v>
      </c>
      <c r="CA781" t="s">
        <v>188</v>
      </c>
      <c r="CB781" t="s">
        <v>188</v>
      </c>
      <c r="CC781" t="s">
        <v>188</v>
      </c>
      <c r="CD781" t="s">
        <v>188</v>
      </c>
      <c r="CE781" t="s">
        <v>188</v>
      </c>
      <c r="CF781" t="s">
        <v>188</v>
      </c>
      <c r="CG781" t="s">
        <v>188</v>
      </c>
      <c r="CH781" t="s">
        <v>188</v>
      </c>
    </row>
    <row r="782" spans="1:86" x14ac:dyDescent="0.2">
      <c r="A782" t="s">
        <v>4388</v>
      </c>
      <c r="B782" t="s">
        <v>806</v>
      </c>
      <c r="C782" t="s">
        <v>194</v>
      </c>
      <c r="D782" t="s">
        <v>194</v>
      </c>
      <c r="E782" t="s">
        <v>188</v>
      </c>
      <c r="F782" t="s">
        <v>194</v>
      </c>
      <c r="G782" t="s">
        <v>188</v>
      </c>
      <c r="H782" t="s">
        <v>194</v>
      </c>
      <c r="I782" t="s">
        <v>194</v>
      </c>
      <c r="J782" t="s">
        <v>188</v>
      </c>
      <c r="K782" t="s">
        <v>188</v>
      </c>
      <c r="L782" t="s">
        <v>188</v>
      </c>
      <c r="M782" t="s">
        <v>188</v>
      </c>
      <c r="N782" t="s">
        <v>194</v>
      </c>
      <c r="O782" t="s">
        <v>194</v>
      </c>
      <c r="P782" t="s">
        <v>188</v>
      </c>
      <c r="Q782" t="s">
        <v>194</v>
      </c>
      <c r="R782" t="s">
        <v>194</v>
      </c>
      <c r="S782" t="s">
        <v>188</v>
      </c>
      <c r="T782" t="s">
        <v>194</v>
      </c>
      <c r="U782" t="s">
        <v>194</v>
      </c>
      <c r="V782">
        <v>1.4E-2</v>
      </c>
      <c r="W782" t="s">
        <v>194</v>
      </c>
      <c r="X782" t="s">
        <v>194</v>
      </c>
      <c r="Y782" t="s">
        <v>194</v>
      </c>
      <c r="Z782">
        <v>1.4999999999999999E-2</v>
      </c>
      <c r="AA782">
        <v>1.7000000000000001E-2</v>
      </c>
      <c r="AB782" t="s">
        <v>194</v>
      </c>
      <c r="AC782" t="s">
        <v>194</v>
      </c>
      <c r="AD782" t="s">
        <v>194</v>
      </c>
      <c r="AE782" t="s">
        <v>194</v>
      </c>
      <c r="AF782" t="s">
        <v>194</v>
      </c>
      <c r="AG782" t="s">
        <v>194</v>
      </c>
      <c r="AH782" t="s">
        <v>194</v>
      </c>
      <c r="AI782" t="s">
        <v>194</v>
      </c>
      <c r="AJ782" t="s">
        <v>194</v>
      </c>
      <c r="AK782" t="s">
        <v>194</v>
      </c>
      <c r="AL782" t="s">
        <v>194</v>
      </c>
      <c r="AM782" t="s">
        <v>194</v>
      </c>
      <c r="AN782" t="s">
        <v>194</v>
      </c>
      <c r="AO782" t="s">
        <v>194</v>
      </c>
      <c r="AP782" t="s">
        <v>194</v>
      </c>
      <c r="AQ782" t="s">
        <v>194</v>
      </c>
      <c r="AR782" t="s">
        <v>194</v>
      </c>
      <c r="AS782" t="s">
        <v>194</v>
      </c>
      <c r="AT782" t="s">
        <v>194</v>
      </c>
      <c r="AU782" t="s">
        <v>194</v>
      </c>
      <c r="AV782" t="s">
        <v>194</v>
      </c>
      <c r="AW782" t="s">
        <v>194</v>
      </c>
      <c r="AX782" t="s">
        <v>194</v>
      </c>
      <c r="AY782" t="s">
        <v>194</v>
      </c>
      <c r="AZ782" t="s">
        <v>194</v>
      </c>
      <c r="BA782" t="s">
        <v>194</v>
      </c>
      <c r="BB782" t="s">
        <v>194</v>
      </c>
      <c r="BC782" t="s">
        <v>194</v>
      </c>
      <c r="BD782" t="s">
        <v>194</v>
      </c>
      <c r="BE782" t="s">
        <v>194</v>
      </c>
      <c r="BF782" t="s">
        <v>194</v>
      </c>
      <c r="BG782" t="s">
        <v>194</v>
      </c>
      <c r="BH782" t="s">
        <v>194</v>
      </c>
      <c r="BI782" t="s">
        <v>194</v>
      </c>
      <c r="BJ782" t="s">
        <v>194</v>
      </c>
      <c r="BK782" t="s">
        <v>194</v>
      </c>
      <c r="BL782" t="s">
        <v>194</v>
      </c>
      <c r="BM782" t="s">
        <v>194</v>
      </c>
      <c r="BN782" t="s">
        <v>194</v>
      </c>
      <c r="BO782" t="s">
        <v>194</v>
      </c>
      <c r="BP782" t="s">
        <v>194</v>
      </c>
      <c r="BQ782" t="s">
        <v>194</v>
      </c>
      <c r="BR782" t="s">
        <v>194</v>
      </c>
      <c r="BS782" t="s">
        <v>194</v>
      </c>
      <c r="BT782" t="s">
        <v>194</v>
      </c>
      <c r="BU782" t="s">
        <v>194</v>
      </c>
      <c r="BV782" t="s">
        <v>194</v>
      </c>
      <c r="BW782" t="s">
        <v>194</v>
      </c>
      <c r="BX782" t="s">
        <v>194</v>
      </c>
      <c r="BY782" t="s">
        <v>194</v>
      </c>
      <c r="BZ782" t="s">
        <v>194</v>
      </c>
      <c r="CA782" t="s">
        <v>188</v>
      </c>
      <c r="CB782" t="s">
        <v>188</v>
      </c>
      <c r="CC782" t="s">
        <v>188</v>
      </c>
      <c r="CD782" t="s">
        <v>188</v>
      </c>
      <c r="CE782" t="s">
        <v>188</v>
      </c>
      <c r="CF782" t="s">
        <v>188</v>
      </c>
      <c r="CG782" t="s">
        <v>188</v>
      </c>
      <c r="CH782" t="s">
        <v>188</v>
      </c>
    </row>
    <row r="783" spans="1:86" x14ac:dyDescent="0.2">
      <c r="A783" t="s">
        <v>4389</v>
      </c>
      <c r="B783" t="s">
        <v>807</v>
      </c>
      <c r="C783" t="s">
        <v>194</v>
      </c>
      <c r="D783" t="s">
        <v>188</v>
      </c>
      <c r="E783" t="s">
        <v>188</v>
      </c>
      <c r="F783" t="s">
        <v>188</v>
      </c>
      <c r="G783" t="s">
        <v>188</v>
      </c>
      <c r="H783" t="s">
        <v>188</v>
      </c>
      <c r="I783" t="s">
        <v>194</v>
      </c>
      <c r="J783" t="s">
        <v>188</v>
      </c>
      <c r="K783" t="s">
        <v>188</v>
      </c>
      <c r="L783" t="s">
        <v>188</v>
      </c>
      <c r="M783" t="s">
        <v>188</v>
      </c>
      <c r="N783" t="s">
        <v>194</v>
      </c>
      <c r="O783" t="s">
        <v>194</v>
      </c>
      <c r="P783" t="s">
        <v>188</v>
      </c>
      <c r="Q783" t="s">
        <v>194</v>
      </c>
      <c r="R783" t="s">
        <v>194</v>
      </c>
      <c r="S783" t="s">
        <v>188</v>
      </c>
      <c r="T783" t="s">
        <v>194</v>
      </c>
      <c r="U783" t="s">
        <v>188</v>
      </c>
      <c r="V783" t="s">
        <v>188</v>
      </c>
      <c r="W783" t="s">
        <v>194</v>
      </c>
      <c r="X783" t="s">
        <v>194</v>
      </c>
      <c r="Y783" t="s">
        <v>194</v>
      </c>
      <c r="Z783" t="s">
        <v>188</v>
      </c>
      <c r="AA783" t="s">
        <v>188</v>
      </c>
      <c r="AB783" t="s">
        <v>194</v>
      </c>
      <c r="AC783" t="s">
        <v>194</v>
      </c>
      <c r="AD783" t="s">
        <v>194</v>
      </c>
      <c r="AE783" t="s">
        <v>194</v>
      </c>
      <c r="AF783" t="s">
        <v>188</v>
      </c>
      <c r="AG783" t="s">
        <v>194</v>
      </c>
      <c r="AH783" t="s">
        <v>194</v>
      </c>
      <c r="AI783" t="s">
        <v>194</v>
      </c>
      <c r="AJ783" t="s">
        <v>194</v>
      </c>
      <c r="AK783" t="s">
        <v>194</v>
      </c>
      <c r="AL783" t="s">
        <v>194</v>
      </c>
      <c r="AM783" t="s">
        <v>194</v>
      </c>
      <c r="AN783" t="s">
        <v>194</v>
      </c>
      <c r="AO783" t="s">
        <v>194</v>
      </c>
      <c r="AP783" t="s">
        <v>194</v>
      </c>
      <c r="AQ783" t="s">
        <v>194</v>
      </c>
      <c r="AR783" t="s">
        <v>194</v>
      </c>
      <c r="AS783" t="s">
        <v>194</v>
      </c>
      <c r="AT783" t="s">
        <v>194</v>
      </c>
      <c r="AU783" t="s">
        <v>194</v>
      </c>
      <c r="AV783" t="s">
        <v>194</v>
      </c>
      <c r="AW783" t="s">
        <v>194</v>
      </c>
      <c r="AX783" t="s">
        <v>194</v>
      </c>
      <c r="AY783" t="s">
        <v>194</v>
      </c>
      <c r="AZ783" t="s">
        <v>194</v>
      </c>
      <c r="BA783" t="s">
        <v>194</v>
      </c>
      <c r="BB783" t="s">
        <v>194</v>
      </c>
      <c r="BC783" t="s">
        <v>194</v>
      </c>
      <c r="BD783" t="s">
        <v>194</v>
      </c>
      <c r="BE783" t="s">
        <v>194</v>
      </c>
      <c r="BF783" t="s">
        <v>194</v>
      </c>
      <c r="BG783" t="s">
        <v>194</v>
      </c>
      <c r="BH783" t="s">
        <v>194</v>
      </c>
      <c r="BI783" t="s">
        <v>194</v>
      </c>
      <c r="BJ783" t="s">
        <v>194</v>
      </c>
      <c r="BK783" t="s">
        <v>194</v>
      </c>
      <c r="BL783" t="s">
        <v>194</v>
      </c>
      <c r="BM783" t="s">
        <v>194</v>
      </c>
      <c r="BN783" t="s">
        <v>194</v>
      </c>
      <c r="BO783" t="s">
        <v>194</v>
      </c>
      <c r="BP783" t="s">
        <v>194</v>
      </c>
      <c r="BQ783" t="s">
        <v>194</v>
      </c>
      <c r="BR783" t="s">
        <v>194</v>
      </c>
      <c r="BS783" t="s">
        <v>188</v>
      </c>
      <c r="BT783" t="s">
        <v>194</v>
      </c>
      <c r="BU783" t="s">
        <v>194</v>
      </c>
      <c r="BV783" t="s">
        <v>194</v>
      </c>
      <c r="BW783" t="s">
        <v>194</v>
      </c>
      <c r="BX783" t="s">
        <v>194</v>
      </c>
      <c r="BY783" t="s">
        <v>188</v>
      </c>
      <c r="BZ783" t="s">
        <v>188</v>
      </c>
      <c r="CA783" t="s">
        <v>188</v>
      </c>
      <c r="CB783" t="s">
        <v>188</v>
      </c>
      <c r="CC783" t="s">
        <v>188</v>
      </c>
      <c r="CD783" t="s">
        <v>188</v>
      </c>
      <c r="CE783" t="s">
        <v>188</v>
      </c>
      <c r="CF783" t="s">
        <v>188</v>
      </c>
      <c r="CG783" t="s">
        <v>188</v>
      </c>
      <c r="CH783" t="s">
        <v>188</v>
      </c>
    </row>
    <row r="784" spans="1:86" x14ac:dyDescent="0.2">
      <c r="A784" t="s">
        <v>4390</v>
      </c>
      <c r="B784" t="s">
        <v>808</v>
      </c>
      <c r="C784" t="s">
        <v>194</v>
      </c>
      <c r="D784" t="s">
        <v>194</v>
      </c>
      <c r="E784" t="s">
        <v>188</v>
      </c>
      <c r="F784" t="s">
        <v>194</v>
      </c>
      <c r="G784" t="s">
        <v>188</v>
      </c>
      <c r="H784" t="s">
        <v>194</v>
      </c>
      <c r="I784">
        <v>1.2999999999999999E-2</v>
      </c>
      <c r="J784" t="s">
        <v>188</v>
      </c>
      <c r="K784" t="s">
        <v>188</v>
      </c>
      <c r="L784" t="s">
        <v>188</v>
      </c>
      <c r="M784" t="s">
        <v>188</v>
      </c>
      <c r="N784">
        <v>1.7999999999999999E-2</v>
      </c>
      <c r="O784">
        <v>1.2999999999999999E-2</v>
      </c>
      <c r="P784" t="s">
        <v>188</v>
      </c>
      <c r="Q784">
        <v>1.4E-2</v>
      </c>
      <c r="R784">
        <v>1.2999999999999999E-2</v>
      </c>
      <c r="S784" t="s">
        <v>188</v>
      </c>
      <c r="T784">
        <v>0.03</v>
      </c>
      <c r="U784" t="s">
        <v>194</v>
      </c>
      <c r="V784">
        <v>1.4E-2</v>
      </c>
      <c r="W784">
        <v>1.7999999999999999E-2</v>
      </c>
      <c r="X784">
        <v>1.4E-2</v>
      </c>
      <c r="Y784">
        <v>1.4999999999999999E-2</v>
      </c>
      <c r="Z784">
        <v>1.4999999999999999E-2</v>
      </c>
      <c r="AA784">
        <v>1.7000000000000001E-2</v>
      </c>
      <c r="AB784">
        <v>1.7000000000000001E-2</v>
      </c>
      <c r="AC784">
        <v>1.6E-2</v>
      </c>
      <c r="AD784">
        <v>1.7000000000000001E-2</v>
      </c>
      <c r="AE784">
        <v>1.6E-2</v>
      </c>
      <c r="AF784" t="s">
        <v>194</v>
      </c>
      <c r="AG784">
        <v>1.7999999999999999E-2</v>
      </c>
      <c r="AH784">
        <v>2.3E-2</v>
      </c>
      <c r="AI784">
        <v>3.5000000000000003E-2</v>
      </c>
      <c r="AJ784">
        <v>1.7000000000000001E-2</v>
      </c>
      <c r="AK784">
        <v>1.6E-2</v>
      </c>
      <c r="AL784">
        <v>1.7999999999999999E-2</v>
      </c>
      <c r="AM784">
        <v>1.7999999999999999E-2</v>
      </c>
      <c r="AN784">
        <v>1.4E-2</v>
      </c>
      <c r="AO784">
        <v>1.4E-2</v>
      </c>
      <c r="AP784">
        <v>1.2999999999999999E-2</v>
      </c>
      <c r="AQ784">
        <v>1.4E-2</v>
      </c>
      <c r="AR784">
        <v>2.5999999999999999E-2</v>
      </c>
      <c r="AS784">
        <v>1.7000000000000001E-2</v>
      </c>
      <c r="AT784" t="s">
        <v>194</v>
      </c>
      <c r="AU784">
        <v>0.02</v>
      </c>
      <c r="AV784">
        <v>1.7999999999999999E-2</v>
      </c>
      <c r="AW784">
        <v>1.4E-2</v>
      </c>
      <c r="AX784">
        <v>3.2000000000000001E-2</v>
      </c>
      <c r="AY784">
        <v>1.4999999999999999E-2</v>
      </c>
      <c r="AZ784">
        <v>1.4999999999999999E-2</v>
      </c>
      <c r="BA784">
        <v>1.7000000000000001E-2</v>
      </c>
      <c r="BB784">
        <v>1.4E-2</v>
      </c>
      <c r="BC784">
        <v>1.4E-2</v>
      </c>
      <c r="BD784">
        <v>1.4E-2</v>
      </c>
      <c r="BE784">
        <v>1.6E-2</v>
      </c>
      <c r="BF784">
        <v>1.4999999999999999E-2</v>
      </c>
      <c r="BG784">
        <v>3.3000000000000002E-2</v>
      </c>
      <c r="BH784">
        <v>0.02</v>
      </c>
      <c r="BI784">
        <v>1.4999999999999999E-2</v>
      </c>
      <c r="BJ784">
        <v>1.4E-2</v>
      </c>
      <c r="BK784">
        <v>1.7999999999999999E-2</v>
      </c>
      <c r="BL784">
        <v>1.4E-2</v>
      </c>
      <c r="BM784">
        <v>1.4999999999999999E-2</v>
      </c>
      <c r="BN784">
        <v>1.4999999999999999E-2</v>
      </c>
      <c r="BO784">
        <v>1.7000000000000001E-2</v>
      </c>
      <c r="BP784">
        <v>1.6E-2</v>
      </c>
      <c r="BQ784">
        <v>1.7000000000000001E-2</v>
      </c>
      <c r="BR784">
        <v>3.2000000000000001E-2</v>
      </c>
      <c r="BS784" t="s">
        <v>194</v>
      </c>
      <c r="BT784">
        <v>1.4999999999999999E-2</v>
      </c>
      <c r="BU784">
        <v>1.7000000000000001E-2</v>
      </c>
      <c r="BV784">
        <v>1.7000000000000001E-2</v>
      </c>
      <c r="BW784">
        <v>1.7000000000000001E-2</v>
      </c>
      <c r="BX784">
        <v>2.1999999999999999E-2</v>
      </c>
      <c r="BY784" t="s">
        <v>194</v>
      </c>
      <c r="BZ784" t="s">
        <v>194</v>
      </c>
      <c r="CA784" t="s">
        <v>188</v>
      </c>
      <c r="CB784" t="s">
        <v>188</v>
      </c>
      <c r="CC784" t="s">
        <v>188</v>
      </c>
      <c r="CD784" t="s">
        <v>188</v>
      </c>
      <c r="CE784" t="s">
        <v>188</v>
      </c>
      <c r="CF784" t="s">
        <v>188</v>
      </c>
      <c r="CG784" t="s">
        <v>188</v>
      </c>
      <c r="CH784" t="s">
        <v>188</v>
      </c>
    </row>
    <row r="785" spans="1:86" x14ac:dyDescent="0.2">
      <c r="A785" t="s">
        <v>4391</v>
      </c>
      <c r="B785" t="s">
        <v>809</v>
      </c>
      <c r="C785" t="s">
        <v>188</v>
      </c>
      <c r="D785" t="s">
        <v>188</v>
      </c>
      <c r="E785" t="s">
        <v>188</v>
      </c>
      <c r="F785" t="s">
        <v>188</v>
      </c>
      <c r="G785" t="s">
        <v>188</v>
      </c>
      <c r="H785" t="s">
        <v>188</v>
      </c>
      <c r="I785" t="s">
        <v>188</v>
      </c>
      <c r="J785" t="s">
        <v>188</v>
      </c>
      <c r="K785" t="s">
        <v>188</v>
      </c>
      <c r="L785" t="s">
        <v>188</v>
      </c>
      <c r="M785" t="s">
        <v>188</v>
      </c>
      <c r="N785" t="s">
        <v>188</v>
      </c>
      <c r="O785" t="s">
        <v>188</v>
      </c>
      <c r="P785" t="s">
        <v>188</v>
      </c>
      <c r="Q785" t="s">
        <v>188</v>
      </c>
      <c r="R785" t="s">
        <v>188</v>
      </c>
      <c r="S785" t="s">
        <v>188</v>
      </c>
      <c r="T785" t="s">
        <v>188</v>
      </c>
      <c r="U785" t="s">
        <v>194</v>
      </c>
      <c r="V785" t="s">
        <v>194</v>
      </c>
      <c r="W785" t="s">
        <v>188</v>
      </c>
      <c r="X785" t="s">
        <v>188</v>
      </c>
      <c r="Y785" t="s">
        <v>188</v>
      </c>
      <c r="Z785" t="s">
        <v>194</v>
      </c>
      <c r="AA785" t="s">
        <v>194</v>
      </c>
      <c r="AB785" t="s">
        <v>188</v>
      </c>
      <c r="AC785" t="s">
        <v>188</v>
      </c>
      <c r="AD785" t="s">
        <v>188</v>
      </c>
      <c r="AE785" t="s">
        <v>188</v>
      </c>
      <c r="AF785" t="s">
        <v>188</v>
      </c>
      <c r="AG785" t="s">
        <v>188</v>
      </c>
      <c r="AH785" t="s">
        <v>188</v>
      </c>
      <c r="AI785" t="s">
        <v>188</v>
      </c>
      <c r="AJ785" t="s">
        <v>188</v>
      </c>
      <c r="AK785" t="s">
        <v>188</v>
      </c>
      <c r="AL785" t="s">
        <v>188</v>
      </c>
      <c r="AM785" t="s">
        <v>188</v>
      </c>
      <c r="AN785" t="s">
        <v>188</v>
      </c>
      <c r="AO785" t="s">
        <v>188</v>
      </c>
      <c r="AP785" t="s">
        <v>188</v>
      </c>
      <c r="AQ785" t="s">
        <v>188</v>
      </c>
      <c r="AR785" t="s">
        <v>188</v>
      </c>
      <c r="AS785" t="s">
        <v>188</v>
      </c>
      <c r="AT785" t="s">
        <v>188</v>
      </c>
      <c r="AU785" t="s">
        <v>188</v>
      </c>
      <c r="AV785" t="s">
        <v>188</v>
      </c>
      <c r="AW785" t="s">
        <v>188</v>
      </c>
      <c r="AX785" t="s">
        <v>188</v>
      </c>
      <c r="AY785" t="s">
        <v>188</v>
      </c>
      <c r="AZ785" t="s">
        <v>188</v>
      </c>
      <c r="BA785" t="s">
        <v>188</v>
      </c>
      <c r="BB785" t="s">
        <v>188</v>
      </c>
      <c r="BC785" t="s">
        <v>188</v>
      </c>
      <c r="BD785" t="s">
        <v>188</v>
      </c>
      <c r="BE785" t="s">
        <v>188</v>
      </c>
      <c r="BF785" t="s">
        <v>188</v>
      </c>
      <c r="BG785" t="s">
        <v>188</v>
      </c>
      <c r="BH785" t="s">
        <v>188</v>
      </c>
      <c r="BI785" t="s">
        <v>188</v>
      </c>
      <c r="BJ785" t="s">
        <v>188</v>
      </c>
      <c r="BK785" t="s">
        <v>188</v>
      </c>
      <c r="BL785" t="s">
        <v>188</v>
      </c>
      <c r="BM785" t="s">
        <v>188</v>
      </c>
      <c r="BN785" t="s">
        <v>188</v>
      </c>
      <c r="BO785" t="s">
        <v>188</v>
      </c>
      <c r="BP785" t="s">
        <v>188</v>
      </c>
      <c r="BQ785" t="s">
        <v>188</v>
      </c>
      <c r="BR785" t="s">
        <v>188</v>
      </c>
      <c r="BS785" t="s">
        <v>188</v>
      </c>
      <c r="BT785" t="s">
        <v>188</v>
      </c>
      <c r="BU785" t="s">
        <v>188</v>
      </c>
      <c r="BV785" t="s">
        <v>188</v>
      </c>
      <c r="BW785" t="s">
        <v>188</v>
      </c>
      <c r="BX785" t="s">
        <v>188</v>
      </c>
      <c r="BY785" t="s">
        <v>188</v>
      </c>
      <c r="BZ785" t="s">
        <v>188</v>
      </c>
      <c r="CA785" t="s">
        <v>188</v>
      </c>
      <c r="CB785" t="s">
        <v>188</v>
      </c>
      <c r="CC785" t="s">
        <v>188</v>
      </c>
      <c r="CD785" t="s">
        <v>188</v>
      </c>
      <c r="CE785" t="s">
        <v>188</v>
      </c>
      <c r="CF785" t="s">
        <v>188</v>
      </c>
      <c r="CG785" t="s">
        <v>188</v>
      </c>
      <c r="CH785" t="s">
        <v>188</v>
      </c>
    </row>
    <row r="786" spans="1:86" x14ac:dyDescent="0.2">
      <c r="A786" t="s">
        <v>4392</v>
      </c>
      <c r="B786" t="s">
        <v>810</v>
      </c>
      <c r="C786" t="s">
        <v>188</v>
      </c>
      <c r="D786" t="s">
        <v>188</v>
      </c>
      <c r="E786" t="s">
        <v>188</v>
      </c>
      <c r="F786" t="s">
        <v>188</v>
      </c>
      <c r="G786" t="s">
        <v>188</v>
      </c>
      <c r="H786" t="s">
        <v>188</v>
      </c>
      <c r="I786">
        <v>6.5000000000000002E-2</v>
      </c>
      <c r="J786">
        <v>3.5000000000000003E-2</v>
      </c>
      <c r="K786">
        <v>6.6000000000000003E-2</v>
      </c>
      <c r="L786">
        <v>0.03</v>
      </c>
      <c r="M786">
        <v>4.2999999999999997E-2</v>
      </c>
      <c r="N786" t="s">
        <v>194</v>
      </c>
      <c r="O786">
        <v>5.0999999999999997E-2</v>
      </c>
      <c r="P786">
        <v>3.5000000000000003E-2</v>
      </c>
      <c r="Q786">
        <v>4.2000000000000003E-2</v>
      </c>
      <c r="R786">
        <v>0.04</v>
      </c>
      <c r="S786">
        <v>2.4E-2</v>
      </c>
      <c r="T786">
        <v>7.6999999999999999E-2</v>
      </c>
      <c r="U786" t="s">
        <v>194</v>
      </c>
      <c r="V786" t="s">
        <v>194</v>
      </c>
      <c r="W786">
        <v>4.2999999999999997E-2</v>
      </c>
      <c r="X786">
        <v>0.05</v>
      </c>
      <c r="Y786">
        <v>2.7E-2</v>
      </c>
      <c r="Z786" t="s">
        <v>194</v>
      </c>
      <c r="AA786" t="s">
        <v>188</v>
      </c>
      <c r="AB786">
        <v>3.2000000000000001E-2</v>
      </c>
      <c r="AC786">
        <v>0.03</v>
      </c>
      <c r="AD786">
        <v>2.5000000000000001E-2</v>
      </c>
      <c r="AE786">
        <v>4.7E-2</v>
      </c>
      <c r="AF786">
        <v>6.2E-2</v>
      </c>
      <c r="AG786">
        <v>4.3999999999999997E-2</v>
      </c>
      <c r="AH786">
        <v>4.4999999999999998E-2</v>
      </c>
      <c r="AI786">
        <v>4.2999999999999997E-2</v>
      </c>
      <c r="AJ786">
        <v>8.5000000000000006E-2</v>
      </c>
      <c r="AK786">
        <v>4.7E-2</v>
      </c>
      <c r="AL786">
        <v>5.7000000000000002E-2</v>
      </c>
      <c r="AM786">
        <v>4.4999999999999998E-2</v>
      </c>
      <c r="AN786">
        <v>0.05</v>
      </c>
      <c r="AO786">
        <v>5.5E-2</v>
      </c>
      <c r="AP786">
        <v>3.1E-2</v>
      </c>
      <c r="AQ786">
        <v>5.0999999999999997E-2</v>
      </c>
      <c r="AR786">
        <v>7.0999999999999994E-2</v>
      </c>
      <c r="AS786">
        <v>5.1999999999999998E-2</v>
      </c>
      <c r="AT786" t="s">
        <v>188</v>
      </c>
      <c r="AU786">
        <v>0.06</v>
      </c>
      <c r="AV786">
        <v>9.1999999999999998E-2</v>
      </c>
      <c r="AW786">
        <v>0.05</v>
      </c>
      <c r="AX786">
        <v>7.6999999999999999E-2</v>
      </c>
      <c r="AY786">
        <v>3.7999999999999999E-2</v>
      </c>
      <c r="AZ786">
        <v>5.2999999999999999E-2</v>
      </c>
      <c r="BA786">
        <v>4.8000000000000001E-2</v>
      </c>
      <c r="BB786">
        <v>0.04</v>
      </c>
      <c r="BC786">
        <v>6.7000000000000004E-2</v>
      </c>
      <c r="BD786">
        <v>7.5999999999999998E-2</v>
      </c>
      <c r="BE786">
        <v>6.7000000000000004E-2</v>
      </c>
      <c r="BF786">
        <v>0.11600000000000001</v>
      </c>
      <c r="BG786">
        <v>0.106</v>
      </c>
      <c r="BH786">
        <v>7.0999999999999994E-2</v>
      </c>
      <c r="BI786">
        <v>5.2999999999999999E-2</v>
      </c>
      <c r="BJ786">
        <v>5.2999999999999999E-2</v>
      </c>
      <c r="BK786">
        <v>4.1000000000000002E-2</v>
      </c>
      <c r="BL786">
        <v>3.2000000000000001E-2</v>
      </c>
      <c r="BM786">
        <v>5.8000000000000003E-2</v>
      </c>
      <c r="BN786">
        <v>0.03</v>
      </c>
      <c r="BO786">
        <v>0.04</v>
      </c>
      <c r="BP786">
        <v>0.05</v>
      </c>
      <c r="BQ786">
        <v>3.3000000000000002E-2</v>
      </c>
      <c r="BR786">
        <v>8.7999999999999995E-2</v>
      </c>
      <c r="BS786" t="s">
        <v>188</v>
      </c>
      <c r="BT786">
        <v>3.3000000000000002E-2</v>
      </c>
      <c r="BU786">
        <v>7.6999999999999999E-2</v>
      </c>
      <c r="BV786">
        <v>0.03</v>
      </c>
      <c r="BW786">
        <v>5.2999999999999999E-2</v>
      </c>
      <c r="BX786">
        <v>2.1999999999999999E-2</v>
      </c>
      <c r="BY786" t="s">
        <v>188</v>
      </c>
      <c r="BZ786" t="s">
        <v>188</v>
      </c>
      <c r="CA786" t="s">
        <v>188</v>
      </c>
      <c r="CB786">
        <v>7.0999999999999994E-2</v>
      </c>
      <c r="CC786">
        <v>3.3000000000000002E-2</v>
      </c>
      <c r="CD786">
        <v>8.7999999999999995E-2</v>
      </c>
      <c r="CE786" t="s">
        <v>188</v>
      </c>
      <c r="CF786">
        <v>3.3000000000000002E-2</v>
      </c>
      <c r="CG786">
        <v>7.6999999999999999E-2</v>
      </c>
      <c r="CH786">
        <v>0.03</v>
      </c>
    </row>
    <row r="787" spans="1:86" x14ac:dyDescent="0.2">
      <c r="A787" t="s">
        <v>4393</v>
      </c>
      <c r="B787" t="s">
        <v>811</v>
      </c>
      <c r="C787" t="s">
        <v>188</v>
      </c>
      <c r="D787" t="s">
        <v>188</v>
      </c>
      <c r="E787" t="s">
        <v>188</v>
      </c>
      <c r="F787" t="s">
        <v>188</v>
      </c>
      <c r="G787" t="s">
        <v>188</v>
      </c>
      <c r="H787" t="s">
        <v>188</v>
      </c>
      <c r="I787">
        <v>-6.5000000000000002E-2</v>
      </c>
      <c r="J787">
        <v>-3.5000000000000003E-2</v>
      </c>
      <c r="K787">
        <v>-6.6000000000000003E-2</v>
      </c>
      <c r="L787">
        <v>-0.03</v>
      </c>
      <c r="M787">
        <v>-4.2999999999999997E-2</v>
      </c>
      <c r="N787" t="s">
        <v>194</v>
      </c>
      <c r="O787">
        <v>-5.0999999999999997E-2</v>
      </c>
      <c r="P787">
        <v>-3.5000000000000003E-2</v>
      </c>
      <c r="Q787">
        <v>-4.2000000000000003E-2</v>
      </c>
      <c r="R787">
        <v>-0.04</v>
      </c>
      <c r="S787">
        <v>-2.4E-2</v>
      </c>
      <c r="T787">
        <v>-7.6999999999999999E-2</v>
      </c>
      <c r="U787">
        <v>-5.0999999999999997E-2</v>
      </c>
      <c r="V787">
        <v>-0.03</v>
      </c>
      <c r="W787">
        <v>-4.2999999999999997E-2</v>
      </c>
      <c r="X787">
        <v>-0.05</v>
      </c>
      <c r="Y787">
        <v>-2.7E-2</v>
      </c>
      <c r="Z787">
        <v>-4.4999999999999998E-2</v>
      </c>
      <c r="AA787" t="s">
        <v>194</v>
      </c>
      <c r="AB787">
        <v>-3.2000000000000001E-2</v>
      </c>
      <c r="AC787">
        <v>-0.03</v>
      </c>
      <c r="AD787">
        <v>-2.5000000000000001E-2</v>
      </c>
      <c r="AE787">
        <v>-4.7E-2</v>
      </c>
      <c r="AF787">
        <v>-6.2E-2</v>
      </c>
      <c r="AG787">
        <v>-4.3999999999999997E-2</v>
      </c>
      <c r="AH787">
        <v>-4.4999999999999998E-2</v>
      </c>
      <c r="AI787">
        <v>-4.2999999999999997E-2</v>
      </c>
      <c r="AJ787">
        <v>-8.5000000000000006E-2</v>
      </c>
      <c r="AK787">
        <v>-4.7E-2</v>
      </c>
      <c r="AL787">
        <v>-5.7000000000000002E-2</v>
      </c>
      <c r="AM787">
        <v>-4.4999999999999998E-2</v>
      </c>
      <c r="AN787">
        <v>-0.05</v>
      </c>
      <c r="AO787">
        <v>-5.5E-2</v>
      </c>
      <c r="AP787">
        <v>-3.1E-2</v>
      </c>
      <c r="AQ787">
        <v>-5.0999999999999997E-2</v>
      </c>
      <c r="AR787">
        <v>-7.0999999999999994E-2</v>
      </c>
      <c r="AS787">
        <v>-5.1999999999999998E-2</v>
      </c>
      <c r="AT787" t="s">
        <v>188</v>
      </c>
      <c r="AU787">
        <v>-0.06</v>
      </c>
      <c r="AV787">
        <v>-9.1999999999999998E-2</v>
      </c>
      <c r="AW787">
        <v>-0.05</v>
      </c>
      <c r="AX787">
        <v>-7.6999999999999999E-2</v>
      </c>
      <c r="AY787">
        <v>-3.7999999999999999E-2</v>
      </c>
      <c r="AZ787">
        <v>-5.2999999999999999E-2</v>
      </c>
      <c r="BA787">
        <v>-4.8000000000000001E-2</v>
      </c>
      <c r="BB787">
        <v>-0.04</v>
      </c>
      <c r="BC787">
        <v>-6.7000000000000004E-2</v>
      </c>
      <c r="BD787">
        <v>-7.5999999999999998E-2</v>
      </c>
      <c r="BE787">
        <v>-6.7000000000000004E-2</v>
      </c>
      <c r="BF787">
        <v>-0.11600000000000001</v>
      </c>
      <c r="BG787">
        <v>-0.106</v>
      </c>
      <c r="BH787">
        <v>-7.0999999999999994E-2</v>
      </c>
      <c r="BI787">
        <v>-5.2999999999999999E-2</v>
      </c>
      <c r="BJ787">
        <v>-5.2999999999999999E-2</v>
      </c>
      <c r="BK787">
        <v>-4.1000000000000002E-2</v>
      </c>
      <c r="BL787">
        <v>-3.2000000000000001E-2</v>
      </c>
      <c r="BM787">
        <v>-5.8000000000000003E-2</v>
      </c>
      <c r="BN787">
        <v>-0.03</v>
      </c>
      <c r="BO787">
        <v>-0.04</v>
      </c>
      <c r="BP787">
        <v>-0.05</v>
      </c>
      <c r="BQ787">
        <v>-3.3000000000000002E-2</v>
      </c>
      <c r="BR787">
        <v>-8.7999999999999995E-2</v>
      </c>
      <c r="BS787" t="s">
        <v>188</v>
      </c>
      <c r="BT787">
        <v>-3.3000000000000002E-2</v>
      </c>
      <c r="BU787">
        <v>-7.6999999999999999E-2</v>
      </c>
      <c r="BV787">
        <v>-0.03</v>
      </c>
      <c r="BW787">
        <v>-5.2999999999999999E-2</v>
      </c>
      <c r="BX787">
        <v>-2.1999999999999999E-2</v>
      </c>
      <c r="BY787" t="s">
        <v>188</v>
      </c>
      <c r="BZ787" t="s">
        <v>188</v>
      </c>
      <c r="CA787" t="s">
        <v>188</v>
      </c>
      <c r="CB787">
        <v>-7.0999999999999994E-2</v>
      </c>
      <c r="CC787">
        <v>-3.3000000000000002E-2</v>
      </c>
      <c r="CD787">
        <v>-8.7999999999999995E-2</v>
      </c>
      <c r="CE787" t="s">
        <v>188</v>
      </c>
      <c r="CF787">
        <v>-3.3000000000000002E-2</v>
      </c>
      <c r="CG787">
        <v>-7.6999999999999999E-2</v>
      </c>
      <c r="CH787">
        <v>-0.03</v>
      </c>
    </row>
    <row r="788" spans="1:86" x14ac:dyDescent="0.2">
      <c r="A788" t="s">
        <v>4394</v>
      </c>
      <c r="B788" t="s">
        <v>812</v>
      </c>
      <c r="C788" t="s">
        <v>194</v>
      </c>
      <c r="D788" t="s">
        <v>194</v>
      </c>
      <c r="E788" t="s">
        <v>188</v>
      </c>
      <c r="F788" t="s">
        <v>188</v>
      </c>
      <c r="G788" t="s">
        <v>188</v>
      </c>
      <c r="H788" t="s">
        <v>188</v>
      </c>
      <c r="I788" t="s">
        <v>188</v>
      </c>
      <c r="J788" t="s">
        <v>188</v>
      </c>
      <c r="K788" t="s">
        <v>188</v>
      </c>
      <c r="L788" t="s">
        <v>188</v>
      </c>
      <c r="M788" t="s">
        <v>188</v>
      </c>
      <c r="N788" t="s">
        <v>188</v>
      </c>
      <c r="O788" t="s">
        <v>188</v>
      </c>
      <c r="P788" t="s">
        <v>188</v>
      </c>
      <c r="Q788" t="s">
        <v>194</v>
      </c>
      <c r="R788" t="s">
        <v>188</v>
      </c>
      <c r="S788" t="s">
        <v>188</v>
      </c>
      <c r="T788" t="s">
        <v>188</v>
      </c>
      <c r="U788" t="s">
        <v>194</v>
      </c>
      <c r="V788" t="s">
        <v>188</v>
      </c>
      <c r="W788" t="s">
        <v>188</v>
      </c>
      <c r="X788" t="s">
        <v>188</v>
      </c>
      <c r="Y788" t="s">
        <v>188</v>
      </c>
      <c r="Z788" t="s">
        <v>188</v>
      </c>
      <c r="AA788" t="s">
        <v>188</v>
      </c>
      <c r="AB788" t="s">
        <v>188</v>
      </c>
      <c r="AC788" t="s">
        <v>188</v>
      </c>
      <c r="AD788" t="s">
        <v>188</v>
      </c>
      <c r="AE788" t="s">
        <v>188</v>
      </c>
      <c r="AF788" t="s">
        <v>188</v>
      </c>
      <c r="AG788" t="s">
        <v>188</v>
      </c>
      <c r="AH788" t="s">
        <v>188</v>
      </c>
      <c r="AI788" t="s">
        <v>188</v>
      </c>
      <c r="AJ788" t="s">
        <v>194</v>
      </c>
      <c r="AK788" t="s">
        <v>188</v>
      </c>
      <c r="AL788" t="s">
        <v>188</v>
      </c>
      <c r="AM788" t="s">
        <v>188</v>
      </c>
      <c r="AN788" t="s">
        <v>188</v>
      </c>
      <c r="AO788" t="s">
        <v>188</v>
      </c>
      <c r="AP788" t="s">
        <v>188</v>
      </c>
      <c r="AQ788" t="s">
        <v>188</v>
      </c>
      <c r="AR788" t="s">
        <v>194</v>
      </c>
      <c r="AS788" t="s">
        <v>188</v>
      </c>
      <c r="AT788" t="s">
        <v>188</v>
      </c>
      <c r="AU788" t="s">
        <v>188</v>
      </c>
      <c r="AV788" t="s">
        <v>188</v>
      </c>
      <c r="AW788" t="s">
        <v>194</v>
      </c>
      <c r="AX788" t="s">
        <v>194</v>
      </c>
      <c r="AY788" t="s">
        <v>188</v>
      </c>
      <c r="AZ788" t="s">
        <v>188</v>
      </c>
      <c r="BA788" t="s">
        <v>188</v>
      </c>
      <c r="BB788" t="s">
        <v>188</v>
      </c>
      <c r="BC788" t="s">
        <v>188</v>
      </c>
      <c r="BD788" t="s">
        <v>194</v>
      </c>
      <c r="BE788" t="s">
        <v>188</v>
      </c>
      <c r="BF788" t="s">
        <v>188</v>
      </c>
      <c r="BG788" t="s">
        <v>188</v>
      </c>
      <c r="BH788" t="s">
        <v>188</v>
      </c>
      <c r="BI788" t="s">
        <v>194</v>
      </c>
      <c r="BJ788" t="s">
        <v>188</v>
      </c>
      <c r="BK788" t="s">
        <v>188</v>
      </c>
      <c r="BL788" t="s">
        <v>188</v>
      </c>
      <c r="BM788" t="s">
        <v>188</v>
      </c>
      <c r="BN788" t="s">
        <v>188</v>
      </c>
      <c r="BO788" t="s">
        <v>188</v>
      </c>
      <c r="BP788" t="s">
        <v>188</v>
      </c>
      <c r="BQ788" t="s">
        <v>188</v>
      </c>
      <c r="BR788" t="s">
        <v>188</v>
      </c>
      <c r="BS788" t="s">
        <v>188</v>
      </c>
      <c r="BT788" t="s">
        <v>188</v>
      </c>
      <c r="BU788" t="s">
        <v>188</v>
      </c>
      <c r="BV788" t="s">
        <v>188</v>
      </c>
      <c r="BW788" t="s">
        <v>188</v>
      </c>
      <c r="BX788" t="s">
        <v>188</v>
      </c>
      <c r="BY788" t="s">
        <v>194</v>
      </c>
      <c r="BZ788" t="s">
        <v>188</v>
      </c>
      <c r="CA788" t="s">
        <v>188</v>
      </c>
      <c r="CB788" t="s">
        <v>188</v>
      </c>
      <c r="CC788" t="s">
        <v>188</v>
      </c>
      <c r="CD788" t="s">
        <v>188</v>
      </c>
      <c r="CE788" t="s">
        <v>188</v>
      </c>
      <c r="CF788" t="s">
        <v>188</v>
      </c>
      <c r="CG788" t="s">
        <v>188</v>
      </c>
      <c r="CH788" t="s">
        <v>188</v>
      </c>
    </row>
    <row r="789" spans="1:86" x14ac:dyDescent="0.2">
      <c r="A789" t="s">
        <v>4395</v>
      </c>
      <c r="B789" t="s">
        <v>813</v>
      </c>
      <c r="C789" t="s">
        <v>194</v>
      </c>
      <c r="D789" t="s">
        <v>194</v>
      </c>
      <c r="E789" t="s">
        <v>194</v>
      </c>
      <c r="F789" t="s">
        <v>194</v>
      </c>
      <c r="G789" t="s">
        <v>194</v>
      </c>
      <c r="H789" t="s">
        <v>194</v>
      </c>
      <c r="I789" t="s">
        <v>194</v>
      </c>
      <c r="J789" t="s">
        <v>194</v>
      </c>
      <c r="K789" t="s">
        <v>194</v>
      </c>
      <c r="L789" t="s">
        <v>194</v>
      </c>
      <c r="M789" t="s">
        <v>194</v>
      </c>
      <c r="N789" t="s">
        <v>194</v>
      </c>
      <c r="O789">
        <v>2.6869999999999998</v>
      </c>
      <c r="P789" t="s">
        <v>194</v>
      </c>
      <c r="Q789" t="s">
        <v>194</v>
      </c>
      <c r="R789" t="s">
        <v>194</v>
      </c>
      <c r="S789" t="s">
        <v>194</v>
      </c>
      <c r="T789" t="s">
        <v>194</v>
      </c>
      <c r="U789" t="s">
        <v>194</v>
      </c>
      <c r="V789" t="s">
        <v>194</v>
      </c>
      <c r="W789">
        <v>2.653</v>
      </c>
      <c r="X789" t="s">
        <v>194</v>
      </c>
      <c r="Y789" t="s">
        <v>194</v>
      </c>
      <c r="Z789" t="s">
        <v>194</v>
      </c>
      <c r="AA789">
        <v>2.6269999999999998</v>
      </c>
      <c r="AB789">
        <v>2.6080000000000001</v>
      </c>
      <c r="AC789" t="s">
        <v>194</v>
      </c>
      <c r="AD789">
        <v>2.6280000000000001</v>
      </c>
      <c r="AE789">
        <v>2.5659999999999998</v>
      </c>
      <c r="AF789" t="s">
        <v>194</v>
      </c>
      <c r="AG789" t="s">
        <v>194</v>
      </c>
      <c r="AH789" t="s">
        <v>194</v>
      </c>
      <c r="AI789" t="s">
        <v>194</v>
      </c>
      <c r="AJ789" t="s">
        <v>194</v>
      </c>
      <c r="AK789" t="s">
        <v>194</v>
      </c>
      <c r="AL789" t="s">
        <v>194</v>
      </c>
      <c r="AM789" t="s">
        <v>194</v>
      </c>
      <c r="AN789" t="s">
        <v>194</v>
      </c>
      <c r="AO789" t="s">
        <v>194</v>
      </c>
      <c r="AP789" t="s">
        <v>194</v>
      </c>
      <c r="AQ789" t="s">
        <v>194</v>
      </c>
      <c r="AR789" t="s">
        <v>194</v>
      </c>
      <c r="AS789" t="s">
        <v>194</v>
      </c>
      <c r="AT789" t="s">
        <v>194</v>
      </c>
      <c r="AU789" t="s">
        <v>194</v>
      </c>
      <c r="AV789" t="s">
        <v>194</v>
      </c>
      <c r="AW789" t="s">
        <v>194</v>
      </c>
      <c r="AX789" t="s">
        <v>194</v>
      </c>
      <c r="AY789" t="s">
        <v>194</v>
      </c>
      <c r="AZ789" t="s">
        <v>194</v>
      </c>
      <c r="BA789" t="s">
        <v>194</v>
      </c>
      <c r="BB789" t="s">
        <v>194</v>
      </c>
      <c r="BC789" t="s">
        <v>194</v>
      </c>
      <c r="BD789" t="s">
        <v>194</v>
      </c>
      <c r="BE789" t="s">
        <v>194</v>
      </c>
      <c r="BF789" t="s">
        <v>194</v>
      </c>
      <c r="BG789" t="s">
        <v>194</v>
      </c>
      <c r="BH789" t="s">
        <v>194</v>
      </c>
      <c r="BI789" t="s">
        <v>194</v>
      </c>
      <c r="BJ789" t="s">
        <v>194</v>
      </c>
      <c r="BK789" t="s">
        <v>194</v>
      </c>
      <c r="BL789" t="s">
        <v>194</v>
      </c>
      <c r="BM789" t="s">
        <v>194</v>
      </c>
      <c r="BN789" t="s">
        <v>194</v>
      </c>
      <c r="BO789" t="s">
        <v>194</v>
      </c>
      <c r="BP789" t="s">
        <v>194</v>
      </c>
      <c r="BQ789" t="s">
        <v>194</v>
      </c>
      <c r="BR789" t="s">
        <v>194</v>
      </c>
      <c r="BS789" t="s">
        <v>194</v>
      </c>
      <c r="BT789" t="s">
        <v>194</v>
      </c>
      <c r="BU789" t="s">
        <v>194</v>
      </c>
      <c r="BV789" t="s">
        <v>194</v>
      </c>
      <c r="BW789" t="s">
        <v>194</v>
      </c>
      <c r="BX789" t="s">
        <v>194</v>
      </c>
      <c r="BY789" t="s">
        <v>194</v>
      </c>
      <c r="BZ789" t="s">
        <v>194</v>
      </c>
      <c r="CA789" t="s">
        <v>194</v>
      </c>
      <c r="CB789" t="s">
        <v>194</v>
      </c>
      <c r="CC789" t="s">
        <v>194</v>
      </c>
      <c r="CD789" t="s">
        <v>194</v>
      </c>
      <c r="CE789" t="s">
        <v>194</v>
      </c>
      <c r="CF789" t="s">
        <v>194</v>
      </c>
      <c r="CG789" t="s">
        <v>194</v>
      </c>
      <c r="CH789" t="s">
        <v>194</v>
      </c>
    </row>
    <row r="790" spans="1:86" x14ac:dyDescent="0.2">
      <c r="A790" t="s">
        <v>4396</v>
      </c>
      <c r="B790" t="s">
        <v>814</v>
      </c>
      <c r="C790" t="s">
        <v>194</v>
      </c>
      <c r="D790" t="s">
        <v>194</v>
      </c>
      <c r="E790" t="s">
        <v>194</v>
      </c>
      <c r="F790" t="s">
        <v>194</v>
      </c>
      <c r="G790" t="s">
        <v>194</v>
      </c>
      <c r="H790" t="s">
        <v>194</v>
      </c>
      <c r="I790" t="s">
        <v>194</v>
      </c>
      <c r="J790" t="s">
        <v>194</v>
      </c>
      <c r="K790" t="s">
        <v>194</v>
      </c>
      <c r="L790" t="s">
        <v>194</v>
      </c>
      <c r="M790" t="s">
        <v>194</v>
      </c>
      <c r="N790" t="s">
        <v>194</v>
      </c>
      <c r="O790">
        <v>-2.6869999999999998</v>
      </c>
      <c r="P790" t="s">
        <v>194</v>
      </c>
      <c r="Q790" t="s">
        <v>194</v>
      </c>
      <c r="R790" t="s">
        <v>194</v>
      </c>
      <c r="S790" t="s">
        <v>194</v>
      </c>
      <c r="T790" t="s">
        <v>194</v>
      </c>
      <c r="U790" t="s">
        <v>194</v>
      </c>
      <c r="V790" t="s">
        <v>194</v>
      </c>
      <c r="W790">
        <v>-2.653</v>
      </c>
      <c r="X790" t="s">
        <v>194</v>
      </c>
      <c r="Y790" t="s">
        <v>194</v>
      </c>
      <c r="Z790" t="s">
        <v>194</v>
      </c>
      <c r="AA790">
        <v>-2.6269999999999998</v>
      </c>
      <c r="AB790">
        <v>-2.6080000000000001</v>
      </c>
      <c r="AC790" t="s">
        <v>194</v>
      </c>
      <c r="AD790">
        <v>-2.6280000000000001</v>
      </c>
      <c r="AE790">
        <v>-2.5659999999999998</v>
      </c>
      <c r="AF790" t="s">
        <v>194</v>
      </c>
      <c r="AG790" t="s">
        <v>194</v>
      </c>
      <c r="AH790" t="s">
        <v>194</v>
      </c>
      <c r="AI790" t="s">
        <v>194</v>
      </c>
      <c r="AJ790" t="s">
        <v>194</v>
      </c>
      <c r="AK790" t="s">
        <v>194</v>
      </c>
      <c r="AL790" t="s">
        <v>194</v>
      </c>
      <c r="AM790" t="s">
        <v>194</v>
      </c>
      <c r="AN790" t="s">
        <v>194</v>
      </c>
      <c r="AO790" t="s">
        <v>194</v>
      </c>
      <c r="AP790" t="s">
        <v>194</v>
      </c>
      <c r="AQ790" t="s">
        <v>194</v>
      </c>
      <c r="AR790" t="s">
        <v>194</v>
      </c>
      <c r="AS790" t="s">
        <v>194</v>
      </c>
      <c r="AT790" t="s">
        <v>194</v>
      </c>
      <c r="AU790" t="s">
        <v>194</v>
      </c>
      <c r="AV790" t="s">
        <v>194</v>
      </c>
      <c r="AW790" t="s">
        <v>194</v>
      </c>
      <c r="AX790" t="s">
        <v>194</v>
      </c>
      <c r="AY790" t="s">
        <v>194</v>
      </c>
      <c r="AZ790" t="s">
        <v>194</v>
      </c>
      <c r="BA790" t="s">
        <v>194</v>
      </c>
      <c r="BB790" t="s">
        <v>194</v>
      </c>
      <c r="BC790" t="s">
        <v>194</v>
      </c>
      <c r="BD790" t="s">
        <v>194</v>
      </c>
      <c r="BE790" t="s">
        <v>194</v>
      </c>
      <c r="BF790" t="s">
        <v>194</v>
      </c>
      <c r="BG790" t="s">
        <v>194</v>
      </c>
      <c r="BH790" t="s">
        <v>194</v>
      </c>
      <c r="BI790" t="s">
        <v>194</v>
      </c>
      <c r="BJ790" t="s">
        <v>194</v>
      </c>
      <c r="BK790" t="s">
        <v>194</v>
      </c>
      <c r="BL790" t="s">
        <v>194</v>
      </c>
      <c r="BM790" t="s">
        <v>194</v>
      </c>
      <c r="BN790" t="s">
        <v>194</v>
      </c>
      <c r="BO790" t="s">
        <v>194</v>
      </c>
      <c r="BP790" t="s">
        <v>194</v>
      </c>
      <c r="BQ790" t="s">
        <v>194</v>
      </c>
      <c r="BR790" t="s">
        <v>194</v>
      </c>
      <c r="BS790" t="s">
        <v>194</v>
      </c>
      <c r="BT790" t="s">
        <v>194</v>
      </c>
      <c r="BU790" t="s">
        <v>194</v>
      </c>
      <c r="BV790" t="s">
        <v>194</v>
      </c>
      <c r="BW790" t="s">
        <v>194</v>
      </c>
      <c r="BX790" t="s">
        <v>194</v>
      </c>
      <c r="BY790" t="s">
        <v>194</v>
      </c>
      <c r="BZ790" t="s">
        <v>194</v>
      </c>
      <c r="CA790" t="s">
        <v>194</v>
      </c>
      <c r="CB790" t="s">
        <v>194</v>
      </c>
      <c r="CC790" t="s">
        <v>194</v>
      </c>
      <c r="CD790" t="s">
        <v>194</v>
      </c>
      <c r="CE790" t="s">
        <v>194</v>
      </c>
      <c r="CF790" t="s">
        <v>194</v>
      </c>
      <c r="CG790" t="s">
        <v>194</v>
      </c>
      <c r="CH790" t="s">
        <v>194</v>
      </c>
    </row>
    <row r="791" spans="1:86" x14ac:dyDescent="0.2">
      <c r="A791" t="s">
        <v>4397</v>
      </c>
      <c r="B791" t="s">
        <v>815</v>
      </c>
      <c r="C791" t="s">
        <v>188</v>
      </c>
      <c r="D791" t="s">
        <v>188</v>
      </c>
      <c r="E791" t="s">
        <v>188</v>
      </c>
      <c r="F791" t="s">
        <v>188</v>
      </c>
      <c r="G791" t="s">
        <v>188</v>
      </c>
      <c r="H791" t="s">
        <v>188</v>
      </c>
      <c r="I791" t="s">
        <v>188</v>
      </c>
      <c r="J791" t="s">
        <v>188</v>
      </c>
      <c r="K791" t="s">
        <v>188</v>
      </c>
      <c r="L791" t="s">
        <v>188</v>
      </c>
      <c r="M791" t="s">
        <v>188</v>
      </c>
      <c r="N791" t="s">
        <v>188</v>
      </c>
      <c r="O791" t="s">
        <v>188</v>
      </c>
      <c r="P791" t="s">
        <v>188</v>
      </c>
      <c r="Q791" t="s">
        <v>188</v>
      </c>
      <c r="R791" t="s">
        <v>188</v>
      </c>
      <c r="S791" t="s">
        <v>188</v>
      </c>
      <c r="T791" t="s">
        <v>188</v>
      </c>
      <c r="U791" t="s">
        <v>188</v>
      </c>
      <c r="V791" t="s">
        <v>188</v>
      </c>
      <c r="W791" t="s">
        <v>188</v>
      </c>
      <c r="X791" t="s">
        <v>194</v>
      </c>
      <c r="Y791" t="s">
        <v>188</v>
      </c>
      <c r="Z791" t="s">
        <v>188</v>
      </c>
      <c r="AA791" t="s">
        <v>188</v>
      </c>
      <c r="AB791" t="s">
        <v>194</v>
      </c>
      <c r="AC791" t="s">
        <v>188</v>
      </c>
      <c r="AD791" t="s">
        <v>188</v>
      </c>
      <c r="AE791" t="s">
        <v>194</v>
      </c>
      <c r="AF791" t="s">
        <v>188</v>
      </c>
      <c r="AG791" t="s">
        <v>188</v>
      </c>
      <c r="AH791" t="s">
        <v>188</v>
      </c>
      <c r="AI791" t="s">
        <v>188</v>
      </c>
      <c r="AJ791">
        <v>5.5E-2</v>
      </c>
      <c r="AK791" t="s">
        <v>188</v>
      </c>
      <c r="AL791" t="s">
        <v>188</v>
      </c>
      <c r="AM791" t="s">
        <v>188</v>
      </c>
      <c r="AN791" t="s">
        <v>188</v>
      </c>
      <c r="AO791" t="s">
        <v>188</v>
      </c>
      <c r="AP791" t="s">
        <v>188</v>
      </c>
      <c r="AQ791" t="s">
        <v>188</v>
      </c>
      <c r="AR791">
        <v>0.11899999999999999</v>
      </c>
      <c r="AS791" t="s">
        <v>188</v>
      </c>
      <c r="AT791" t="s">
        <v>188</v>
      </c>
      <c r="AU791" t="s">
        <v>188</v>
      </c>
      <c r="AV791" t="s">
        <v>188</v>
      </c>
      <c r="AW791">
        <v>8.4000000000000005E-2</v>
      </c>
      <c r="AX791">
        <v>0.08</v>
      </c>
      <c r="AY791" t="s">
        <v>188</v>
      </c>
      <c r="AZ791" t="s">
        <v>188</v>
      </c>
      <c r="BA791" t="s">
        <v>188</v>
      </c>
      <c r="BB791" t="s">
        <v>188</v>
      </c>
      <c r="BC791" t="s">
        <v>188</v>
      </c>
      <c r="BD791">
        <v>3.5999999999999997E-2</v>
      </c>
      <c r="BE791" t="s">
        <v>188</v>
      </c>
      <c r="BF791" t="s">
        <v>188</v>
      </c>
      <c r="BG791" t="s">
        <v>188</v>
      </c>
      <c r="BH791" t="s">
        <v>188</v>
      </c>
      <c r="BI791">
        <v>6.8000000000000005E-2</v>
      </c>
      <c r="BJ791" t="s">
        <v>188</v>
      </c>
      <c r="BK791" t="s">
        <v>188</v>
      </c>
      <c r="BL791" t="s">
        <v>188</v>
      </c>
      <c r="BM791" t="s">
        <v>188</v>
      </c>
      <c r="BN791" t="s">
        <v>188</v>
      </c>
      <c r="BO791" t="s">
        <v>188</v>
      </c>
      <c r="BP791" t="s">
        <v>188</v>
      </c>
      <c r="BQ791" t="s">
        <v>188</v>
      </c>
      <c r="BR791" t="s">
        <v>188</v>
      </c>
      <c r="BS791" t="s">
        <v>188</v>
      </c>
      <c r="BT791" t="s">
        <v>188</v>
      </c>
      <c r="BU791" t="s">
        <v>188</v>
      </c>
      <c r="BV791" t="s">
        <v>188</v>
      </c>
      <c r="BW791" t="s">
        <v>188</v>
      </c>
      <c r="BX791" t="s">
        <v>188</v>
      </c>
      <c r="BY791" t="s">
        <v>188</v>
      </c>
      <c r="BZ791" t="s">
        <v>188</v>
      </c>
      <c r="CA791" t="s">
        <v>188</v>
      </c>
      <c r="CB791" t="s">
        <v>188</v>
      </c>
      <c r="CC791" t="s">
        <v>188</v>
      </c>
      <c r="CD791" t="s">
        <v>188</v>
      </c>
      <c r="CE791" t="s">
        <v>188</v>
      </c>
      <c r="CF791" t="s">
        <v>188</v>
      </c>
      <c r="CG791" t="s">
        <v>188</v>
      </c>
      <c r="CH791" t="s">
        <v>188</v>
      </c>
    </row>
    <row r="792" spans="1:86" x14ac:dyDescent="0.2">
      <c r="A792" t="s">
        <v>4398</v>
      </c>
      <c r="B792" t="s">
        <v>816</v>
      </c>
      <c r="C792">
        <v>6.6000000000000003E-2</v>
      </c>
      <c r="D792">
        <v>0.10100000000000001</v>
      </c>
      <c r="E792">
        <v>6.6000000000000003E-2</v>
      </c>
      <c r="F792">
        <v>0.11700000000000001</v>
      </c>
      <c r="G792">
        <v>7.9000000000000001E-2</v>
      </c>
      <c r="H792">
        <v>6.7000000000000004E-2</v>
      </c>
      <c r="I792">
        <v>6.6000000000000003E-2</v>
      </c>
      <c r="J792">
        <v>7.9000000000000001E-2</v>
      </c>
      <c r="K792">
        <v>0.20899999999999999</v>
      </c>
      <c r="L792">
        <v>0.17199999999999999</v>
      </c>
      <c r="M792">
        <v>6.9000000000000006E-2</v>
      </c>
      <c r="N792">
        <v>6.9000000000000006E-2</v>
      </c>
      <c r="O792" t="s">
        <v>194</v>
      </c>
      <c r="P792">
        <v>6.9000000000000006E-2</v>
      </c>
      <c r="Q792">
        <v>6.9000000000000006E-2</v>
      </c>
      <c r="R792">
        <v>6.9000000000000006E-2</v>
      </c>
      <c r="S792">
        <v>6.9000000000000006E-2</v>
      </c>
      <c r="T792">
        <v>0.104</v>
      </c>
      <c r="U792">
        <v>8.3000000000000004E-2</v>
      </c>
      <c r="V792">
        <v>0.10299999999999999</v>
      </c>
      <c r="W792" t="s">
        <v>194</v>
      </c>
      <c r="X792" t="s">
        <v>194</v>
      </c>
      <c r="Y792">
        <v>7.0999999999999994E-2</v>
      </c>
      <c r="Z792">
        <v>0.11</v>
      </c>
      <c r="AA792" t="s">
        <v>194</v>
      </c>
      <c r="AB792" t="s">
        <v>194</v>
      </c>
      <c r="AC792">
        <v>0.10199999999999999</v>
      </c>
      <c r="AD792" t="s">
        <v>194</v>
      </c>
      <c r="AE792" t="s">
        <v>194</v>
      </c>
      <c r="AF792">
        <v>7.0999999999999994E-2</v>
      </c>
      <c r="AG792">
        <v>0.112</v>
      </c>
      <c r="AH792">
        <v>7.0999999999999994E-2</v>
      </c>
      <c r="AI792">
        <v>0.34399999999999997</v>
      </c>
      <c r="AJ792">
        <v>7.2999999999999995E-2</v>
      </c>
      <c r="AK792">
        <v>9.0999999999999998E-2</v>
      </c>
      <c r="AL792">
        <v>8.3000000000000004E-2</v>
      </c>
      <c r="AM792">
        <v>7.5999999999999998E-2</v>
      </c>
      <c r="AN792">
        <v>0.14699999999999999</v>
      </c>
      <c r="AO792">
        <v>7.5999999999999998E-2</v>
      </c>
      <c r="AP792">
        <v>7.5999999999999998E-2</v>
      </c>
      <c r="AQ792">
        <v>0.98699999999999999</v>
      </c>
      <c r="AR792">
        <v>0.13600000000000001</v>
      </c>
      <c r="AS792">
        <v>9.2999999999999999E-2</v>
      </c>
      <c r="AT792">
        <v>0.14699999999999999</v>
      </c>
      <c r="AU792">
        <v>0.498</v>
      </c>
      <c r="AV792">
        <v>0.1</v>
      </c>
      <c r="AW792">
        <v>0.111</v>
      </c>
      <c r="AX792">
        <v>0.106</v>
      </c>
      <c r="AY792">
        <v>9.1999999999999998E-2</v>
      </c>
      <c r="AZ792">
        <v>9.1999999999999998E-2</v>
      </c>
      <c r="BA792">
        <v>9.1999999999999998E-2</v>
      </c>
      <c r="BB792">
        <v>9.1999999999999998E-2</v>
      </c>
      <c r="BC792">
        <v>0.29099999999999998</v>
      </c>
      <c r="BD792">
        <v>0.107</v>
      </c>
      <c r="BE792">
        <v>0.09</v>
      </c>
      <c r="BF792">
        <v>0.157</v>
      </c>
      <c r="BG792">
        <v>0.36199999999999999</v>
      </c>
      <c r="BH792">
        <v>0.12</v>
      </c>
      <c r="BI792">
        <v>9.1999999999999998E-2</v>
      </c>
      <c r="BJ792">
        <v>0.11799999999999999</v>
      </c>
      <c r="BK792">
        <v>9.1999999999999998E-2</v>
      </c>
      <c r="BL792">
        <v>0.111</v>
      </c>
      <c r="BM792">
        <v>9.1999999999999998E-2</v>
      </c>
      <c r="BN792">
        <v>0.14000000000000001</v>
      </c>
      <c r="BO792">
        <v>0.28599999999999998</v>
      </c>
      <c r="BP792">
        <v>9.1999999999999998E-2</v>
      </c>
      <c r="BQ792">
        <v>8.2000000000000003E-2</v>
      </c>
      <c r="BR792">
        <v>0.114</v>
      </c>
      <c r="BS792">
        <v>0.26</v>
      </c>
      <c r="BT792">
        <v>0.04</v>
      </c>
      <c r="BU792">
        <v>0.09</v>
      </c>
      <c r="BV792">
        <v>9.6000000000000002E-2</v>
      </c>
      <c r="BW792">
        <v>8.5000000000000006E-2</v>
      </c>
      <c r="BX792">
        <v>8.5000000000000006E-2</v>
      </c>
      <c r="BY792">
        <v>8.5000000000000006E-2</v>
      </c>
      <c r="BZ792">
        <v>9.5000000000000001E-2</v>
      </c>
      <c r="CA792">
        <v>0.26500000000000001</v>
      </c>
      <c r="CB792">
        <v>2.3E-2</v>
      </c>
      <c r="CC792">
        <v>0.27700000000000002</v>
      </c>
      <c r="CD792">
        <v>8.5000000000000006E-2</v>
      </c>
      <c r="CE792">
        <v>0.27500000000000002</v>
      </c>
      <c r="CF792">
        <v>9.1999999999999998E-2</v>
      </c>
      <c r="CG792">
        <v>0.106</v>
      </c>
      <c r="CH792">
        <v>0.09</v>
      </c>
    </row>
    <row r="793" spans="1:86" x14ac:dyDescent="0.2">
      <c r="A793" t="s">
        <v>4399</v>
      </c>
      <c r="B793" t="s">
        <v>817</v>
      </c>
      <c r="C793">
        <v>-6.6000000000000003E-2</v>
      </c>
      <c r="D793">
        <v>-0.10100000000000001</v>
      </c>
      <c r="E793">
        <v>-6.6000000000000003E-2</v>
      </c>
      <c r="F793">
        <v>-0.11700000000000001</v>
      </c>
      <c r="G793">
        <v>-7.9000000000000001E-2</v>
      </c>
      <c r="H793">
        <v>-6.7000000000000004E-2</v>
      </c>
      <c r="I793">
        <v>-6.6000000000000003E-2</v>
      </c>
      <c r="J793">
        <v>-7.9000000000000001E-2</v>
      </c>
      <c r="K793">
        <v>-0.20899999999999999</v>
      </c>
      <c r="L793">
        <v>-0.17199999999999999</v>
      </c>
      <c r="M793">
        <v>-6.9000000000000006E-2</v>
      </c>
      <c r="N793">
        <v>-6.9000000000000006E-2</v>
      </c>
      <c r="O793" t="s">
        <v>194</v>
      </c>
      <c r="P793">
        <v>-6.9000000000000006E-2</v>
      </c>
      <c r="Q793">
        <v>-6.9000000000000006E-2</v>
      </c>
      <c r="R793">
        <v>-6.9000000000000006E-2</v>
      </c>
      <c r="S793">
        <v>-6.9000000000000006E-2</v>
      </c>
      <c r="T793">
        <v>-0.104</v>
      </c>
      <c r="U793">
        <v>-8.3000000000000004E-2</v>
      </c>
      <c r="V793">
        <v>-0.10299999999999999</v>
      </c>
      <c r="W793" t="s">
        <v>194</v>
      </c>
      <c r="X793">
        <v>-0.124</v>
      </c>
      <c r="Y793">
        <v>-7.0999999999999994E-2</v>
      </c>
      <c r="Z793">
        <v>-0.11</v>
      </c>
      <c r="AA793" t="s">
        <v>194</v>
      </c>
      <c r="AB793" t="s">
        <v>194</v>
      </c>
      <c r="AC793">
        <v>-0.10199999999999999</v>
      </c>
      <c r="AD793" t="s">
        <v>194</v>
      </c>
      <c r="AE793" t="s">
        <v>194</v>
      </c>
      <c r="AF793">
        <v>-7.0999999999999994E-2</v>
      </c>
      <c r="AG793">
        <v>-0.112</v>
      </c>
      <c r="AH793">
        <v>-7.0999999999999994E-2</v>
      </c>
      <c r="AI793">
        <v>-0.34399999999999997</v>
      </c>
      <c r="AJ793">
        <v>-1.7999999999999999E-2</v>
      </c>
      <c r="AK793">
        <v>-9.0999999999999998E-2</v>
      </c>
      <c r="AL793">
        <v>-8.3000000000000004E-2</v>
      </c>
      <c r="AM793">
        <v>-7.5999999999999998E-2</v>
      </c>
      <c r="AN793">
        <v>-0.14699999999999999</v>
      </c>
      <c r="AO793">
        <v>-7.5999999999999998E-2</v>
      </c>
      <c r="AP793">
        <v>-7.5999999999999998E-2</v>
      </c>
      <c r="AQ793">
        <v>-0.98699999999999999</v>
      </c>
      <c r="AR793">
        <v>-1.7000000000000001E-2</v>
      </c>
      <c r="AS793">
        <v>-9.2999999999999999E-2</v>
      </c>
      <c r="AT793">
        <v>-0.14699999999999999</v>
      </c>
      <c r="AU793">
        <v>-0.498</v>
      </c>
      <c r="AV793">
        <v>-0.1</v>
      </c>
      <c r="AW793">
        <v>-2.7E-2</v>
      </c>
      <c r="AX793">
        <v>-2.5999999999999999E-2</v>
      </c>
      <c r="AY793">
        <v>-9.1999999999999998E-2</v>
      </c>
      <c r="AZ793">
        <v>-9.1999999999999998E-2</v>
      </c>
      <c r="BA793">
        <v>-9.1999999999999998E-2</v>
      </c>
      <c r="BB793">
        <v>-9.1999999999999998E-2</v>
      </c>
      <c r="BC793">
        <v>-0.29099999999999998</v>
      </c>
      <c r="BD793">
        <v>-7.0999999999999994E-2</v>
      </c>
      <c r="BE793">
        <v>-0.09</v>
      </c>
      <c r="BF793">
        <v>-0.157</v>
      </c>
      <c r="BG793">
        <v>-0.36199999999999999</v>
      </c>
      <c r="BH793">
        <v>-0.12</v>
      </c>
      <c r="BI793">
        <v>-2.4E-2</v>
      </c>
      <c r="BJ793">
        <v>-0.11799999999999999</v>
      </c>
      <c r="BK793">
        <v>-9.1999999999999998E-2</v>
      </c>
      <c r="BL793">
        <v>-0.111</v>
      </c>
      <c r="BM793">
        <v>-9.1999999999999998E-2</v>
      </c>
      <c r="BN793">
        <v>-0.14000000000000001</v>
      </c>
      <c r="BO793">
        <v>-0.28599999999999998</v>
      </c>
      <c r="BP793">
        <v>-9.1999999999999998E-2</v>
      </c>
      <c r="BQ793">
        <v>-8.2000000000000003E-2</v>
      </c>
      <c r="BR793">
        <v>-0.114</v>
      </c>
      <c r="BS793">
        <v>-0.26</v>
      </c>
      <c r="BT793">
        <v>-0.04</v>
      </c>
      <c r="BU793">
        <v>-0.09</v>
      </c>
      <c r="BV793">
        <v>-9.6000000000000002E-2</v>
      </c>
      <c r="BW793">
        <v>-8.5000000000000006E-2</v>
      </c>
      <c r="BX793">
        <v>-8.5000000000000006E-2</v>
      </c>
      <c r="BY793">
        <v>-8.5000000000000006E-2</v>
      </c>
      <c r="BZ793">
        <v>-9.5000000000000001E-2</v>
      </c>
      <c r="CA793">
        <v>-0.26500000000000001</v>
      </c>
      <c r="CB793">
        <v>-2.3E-2</v>
      </c>
      <c r="CC793">
        <v>-0.27700000000000002</v>
      </c>
      <c r="CD793">
        <v>-8.5000000000000006E-2</v>
      </c>
      <c r="CE793">
        <v>-0.27500000000000002</v>
      </c>
      <c r="CF793">
        <v>-9.1999999999999998E-2</v>
      </c>
      <c r="CG793">
        <v>-0.106</v>
      </c>
      <c r="CH793">
        <v>-0.09</v>
      </c>
    </row>
    <row r="794" spans="1:86" x14ac:dyDescent="0.2">
      <c r="A794" t="s">
        <v>4400</v>
      </c>
      <c r="B794" t="s">
        <v>818</v>
      </c>
      <c r="C794">
        <v>0.33</v>
      </c>
      <c r="D794">
        <v>0.32200000000000001</v>
      </c>
      <c r="E794">
        <v>0.33300000000000002</v>
      </c>
      <c r="F794">
        <v>0.29899999999999999</v>
      </c>
      <c r="G794">
        <v>0.309</v>
      </c>
      <c r="H794">
        <v>0.30299999999999999</v>
      </c>
      <c r="I794">
        <v>0.40600000000000003</v>
      </c>
      <c r="J794">
        <v>0.47299999999999998</v>
      </c>
      <c r="K794">
        <v>0.372</v>
      </c>
      <c r="L794">
        <v>0.371</v>
      </c>
      <c r="M794">
        <v>0.375</v>
      </c>
      <c r="N794">
        <v>0.34399999999999997</v>
      </c>
      <c r="O794">
        <v>0.32400000000000001</v>
      </c>
      <c r="P794">
        <v>0.3</v>
      </c>
      <c r="Q794">
        <v>0.29599999999999999</v>
      </c>
      <c r="R794">
        <v>0.25700000000000001</v>
      </c>
      <c r="S794">
        <v>0.32200000000000001</v>
      </c>
      <c r="T794">
        <v>0.309</v>
      </c>
      <c r="U794">
        <v>0.40500000000000003</v>
      </c>
      <c r="V794">
        <v>0.40300000000000002</v>
      </c>
      <c r="W794">
        <v>0.38600000000000001</v>
      </c>
      <c r="X794">
        <v>0.29699999999999999</v>
      </c>
      <c r="Y794">
        <v>0.46500000000000002</v>
      </c>
      <c r="Z794">
        <v>0.23899999999999999</v>
      </c>
      <c r="AA794">
        <v>0.27900000000000003</v>
      </c>
      <c r="AB794">
        <v>0.309</v>
      </c>
      <c r="AC794">
        <v>0.315</v>
      </c>
      <c r="AD794">
        <v>0.39700000000000002</v>
      </c>
      <c r="AE794">
        <v>0.20200000000000001</v>
      </c>
      <c r="AF794">
        <v>0.23899999999999999</v>
      </c>
      <c r="AG794">
        <v>0.29499999999999998</v>
      </c>
      <c r="AH794">
        <v>0.33400000000000002</v>
      </c>
      <c r="AI794">
        <v>0.30299999999999999</v>
      </c>
      <c r="AJ794">
        <v>0.249</v>
      </c>
      <c r="AK794">
        <v>0.20699999999999999</v>
      </c>
      <c r="AL794">
        <v>0.35899999999999999</v>
      </c>
      <c r="AM794">
        <v>0.23300000000000001</v>
      </c>
      <c r="AN794">
        <v>0.26100000000000001</v>
      </c>
      <c r="AO794">
        <v>0.27500000000000002</v>
      </c>
      <c r="AP794">
        <v>0.376</v>
      </c>
      <c r="AQ794">
        <v>0.372</v>
      </c>
      <c r="AR794">
        <v>0.35099999999999998</v>
      </c>
      <c r="AS794">
        <v>0.27</v>
      </c>
      <c r="AT794">
        <v>0.23699999999999999</v>
      </c>
      <c r="AU794">
        <v>0.249</v>
      </c>
      <c r="AV794">
        <v>0.184</v>
      </c>
      <c r="AW794">
        <v>0.17100000000000001</v>
      </c>
      <c r="AX794">
        <v>0.17899999999999999</v>
      </c>
      <c r="AY794">
        <v>0.184</v>
      </c>
      <c r="AZ794">
        <v>0.221</v>
      </c>
      <c r="BA794">
        <v>0.16600000000000001</v>
      </c>
      <c r="BB794">
        <v>0.13500000000000001</v>
      </c>
      <c r="BC794">
        <v>0.184</v>
      </c>
      <c r="BD794">
        <v>0.15</v>
      </c>
      <c r="BE794">
        <v>0.28399999999999997</v>
      </c>
      <c r="BF794">
        <v>0.43099999999999999</v>
      </c>
      <c r="BG794">
        <v>0.29599999999999999</v>
      </c>
      <c r="BH794">
        <v>0.22800000000000001</v>
      </c>
      <c r="BI794">
        <v>0.14299999999999999</v>
      </c>
      <c r="BJ794">
        <v>0.16400000000000001</v>
      </c>
      <c r="BK794">
        <v>0.158</v>
      </c>
      <c r="BL794">
        <v>0.157</v>
      </c>
      <c r="BM794">
        <v>0.16500000000000001</v>
      </c>
      <c r="BN794">
        <v>2.508</v>
      </c>
      <c r="BO794">
        <v>0.185</v>
      </c>
      <c r="BP794">
        <v>0.14599999999999999</v>
      </c>
      <c r="BQ794">
        <v>0.22900000000000001</v>
      </c>
      <c r="BR794">
        <v>0.18</v>
      </c>
      <c r="BS794">
        <v>0.16</v>
      </c>
      <c r="BT794">
        <v>0.21299999999999999</v>
      </c>
      <c r="BU794">
        <v>0.21</v>
      </c>
      <c r="BV794">
        <v>0.22600000000000001</v>
      </c>
      <c r="BW794">
        <v>0.16800000000000001</v>
      </c>
      <c r="BX794">
        <v>0.29799999999999999</v>
      </c>
      <c r="BY794">
        <v>0.17299999999999999</v>
      </c>
      <c r="BZ794">
        <v>0.16</v>
      </c>
      <c r="CA794">
        <v>0.16300000000000001</v>
      </c>
      <c r="CB794">
        <v>0.16800000000000001</v>
      </c>
      <c r="CC794">
        <v>0.16200000000000001</v>
      </c>
      <c r="CD794">
        <v>0.20799999999999999</v>
      </c>
      <c r="CE794">
        <v>0.2</v>
      </c>
      <c r="CF794">
        <v>0.19500000000000001</v>
      </c>
      <c r="CG794">
        <v>0.15</v>
      </c>
      <c r="CH794">
        <v>0.156</v>
      </c>
    </row>
    <row r="795" spans="1:86" x14ac:dyDescent="0.2">
      <c r="A795" t="s">
        <v>4401</v>
      </c>
      <c r="B795" t="s">
        <v>819</v>
      </c>
      <c r="C795">
        <v>1.325</v>
      </c>
      <c r="D795" t="s">
        <v>188</v>
      </c>
      <c r="E795" t="s">
        <v>188</v>
      </c>
      <c r="F795" t="s">
        <v>188</v>
      </c>
      <c r="G795" t="s">
        <v>188</v>
      </c>
      <c r="H795" t="s">
        <v>188</v>
      </c>
      <c r="I795" t="s">
        <v>188</v>
      </c>
      <c r="J795" t="s">
        <v>188</v>
      </c>
      <c r="K795">
        <v>7.2999999999999995E-2</v>
      </c>
      <c r="L795" t="s">
        <v>188</v>
      </c>
      <c r="M795" t="s">
        <v>188</v>
      </c>
      <c r="N795" t="s">
        <v>188</v>
      </c>
      <c r="O795" t="s">
        <v>188</v>
      </c>
      <c r="P795" t="s">
        <v>188</v>
      </c>
      <c r="Q795" t="s">
        <v>188</v>
      </c>
      <c r="R795" t="s">
        <v>188</v>
      </c>
      <c r="S795" t="s">
        <v>188</v>
      </c>
      <c r="T795" t="s">
        <v>188</v>
      </c>
      <c r="U795" t="s">
        <v>188</v>
      </c>
      <c r="V795" t="s">
        <v>188</v>
      </c>
      <c r="W795" t="s">
        <v>188</v>
      </c>
      <c r="X795" t="s">
        <v>188</v>
      </c>
      <c r="Y795" t="s">
        <v>188</v>
      </c>
      <c r="Z795" t="s">
        <v>188</v>
      </c>
      <c r="AA795">
        <v>0.63800000000000001</v>
      </c>
      <c r="AB795" t="s">
        <v>188</v>
      </c>
      <c r="AC795" t="s">
        <v>188</v>
      </c>
      <c r="AD795" t="s">
        <v>188</v>
      </c>
      <c r="AE795" t="s">
        <v>188</v>
      </c>
      <c r="AF795" t="s">
        <v>188</v>
      </c>
      <c r="AG795" t="s">
        <v>188</v>
      </c>
      <c r="AH795" t="s">
        <v>188</v>
      </c>
      <c r="AI795" t="s">
        <v>188</v>
      </c>
      <c r="AJ795" t="s">
        <v>188</v>
      </c>
      <c r="AK795" t="s">
        <v>188</v>
      </c>
      <c r="AL795" t="s">
        <v>188</v>
      </c>
      <c r="AM795" t="s">
        <v>188</v>
      </c>
      <c r="AN795" t="s">
        <v>188</v>
      </c>
      <c r="AO795" t="s">
        <v>188</v>
      </c>
      <c r="AP795" t="s">
        <v>188</v>
      </c>
      <c r="AQ795" t="s">
        <v>188</v>
      </c>
      <c r="AR795" t="s">
        <v>188</v>
      </c>
      <c r="AS795" t="s">
        <v>188</v>
      </c>
      <c r="AT795" t="s">
        <v>188</v>
      </c>
      <c r="AU795" t="s">
        <v>188</v>
      </c>
      <c r="AV795" t="s">
        <v>188</v>
      </c>
      <c r="AW795" t="s">
        <v>188</v>
      </c>
      <c r="AX795" t="s">
        <v>188</v>
      </c>
      <c r="AY795" t="s">
        <v>188</v>
      </c>
      <c r="AZ795" t="s">
        <v>188</v>
      </c>
      <c r="BA795" t="s">
        <v>188</v>
      </c>
      <c r="BB795" t="s">
        <v>188</v>
      </c>
      <c r="BC795" t="s">
        <v>188</v>
      </c>
      <c r="BD795" t="s">
        <v>188</v>
      </c>
      <c r="BE795" t="s">
        <v>188</v>
      </c>
      <c r="BF795" t="s">
        <v>188</v>
      </c>
      <c r="BG795" t="s">
        <v>188</v>
      </c>
      <c r="BH795" t="s">
        <v>188</v>
      </c>
      <c r="BI795" t="s">
        <v>188</v>
      </c>
      <c r="BJ795" t="s">
        <v>188</v>
      </c>
      <c r="BK795" t="s">
        <v>188</v>
      </c>
      <c r="BL795" t="s">
        <v>188</v>
      </c>
      <c r="BM795" t="s">
        <v>188</v>
      </c>
      <c r="BN795" t="s">
        <v>188</v>
      </c>
      <c r="BO795" t="s">
        <v>188</v>
      </c>
      <c r="BP795" t="s">
        <v>188</v>
      </c>
      <c r="BQ795" t="s">
        <v>188</v>
      </c>
      <c r="BR795" t="s">
        <v>188</v>
      </c>
      <c r="BS795" t="s">
        <v>188</v>
      </c>
      <c r="BT795" t="s">
        <v>188</v>
      </c>
      <c r="BU795" t="s">
        <v>188</v>
      </c>
      <c r="BV795" t="s">
        <v>188</v>
      </c>
      <c r="BW795" t="s">
        <v>188</v>
      </c>
      <c r="BX795" t="s">
        <v>188</v>
      </c>
      <c r="BY795" t="s">
        <v>188</v>
      </c>
      <c r="BZ795" t="s">
        <v>188</v>
      </c>
      <c r="CA795" t="s">
        <v>188</v>
      </c>
      <c r="CB795" t="s">
        <v>188</v>
      </c>
      <c r="CC795" t="s">
        <v>188</v>
      </c>
      <c r="CD795" t="s">
        <v>188</v>
      </c>
      <c r="CE795">
        <v>4.8000000000000001E-2</v>
      </c>
      <c r="CF795" t="s">
        <v>188</v>
      </c>
      <c r="CG795" t="s">
        <v>188</v>
      </c>
      <c r="CH795" t="s">
        <v>188</v>
      </c>
    </row>
    <row r="796" spans="1:86" x14ac:dyDescent="0.2">
      <c r="A796" t="s">
        <v>4402</v>
      </c>
      <c r="B796" t="s">
        <v>820</v>
      </c>
      <c r="C796">
        <v>-0.995</v>
      </c>
      <c r="D796">
        <v>0.32200000000000001</v>
      </c>
      <c r="E796">
        <v>0.33300000000000002</v>
      </c>
      <c r="F796">
        <v>0.29899999999999999</v>
      </c>
      <c r="G796">
        <v>0.309</v>
      </c>
      <c r="H796">
        <v>0.30299999999999999</v>
      </c>
      <c r="I796">
        <v>0.40600000000000003</v>
      </c>
      <c r="J796">
        <v>0.47299999999999998</v>
      </c>
      <c r="K796">
        <v>0.29899999999999999</v>
      </c>
      <c r="L796">
        <v>0.371</v>
      </c>
      <c r="M796">
        <v>0.375</v>
      </c>
      <c r="N796">
        <v>0.34399999999999997</v>
      </c>
      <c r="O796">
        <v>0.32400000000000001</v>
      </c>
      <c r="P796">
        <v>0.3</v>
      </c>
      <c r="Q796">
        <v>0.29599999999999999</v>
      </c>
      <c r="R796">
        <v>0.25700000000000001</v>
      </c>
      <c r="S796">
        <v>0.32200000000000001</v>
      </c>
      <c r="T796">
        <v>0.309</v>
      </c>
      <c r="U796">
        <v>0.40500000000000003</v>
      </c>
      <c r="V796">
        <v>0.40300000000000002</v>
      </c>
      <c r="W796">
        <v>0.38600000000000001</v>
      </c>
      <c r="X796">
        <v>0.29699999999999999</v>
      </c>
      <c r="Y796">
        <v>0.46500000000000002</v>
      </c>
      <c r="Z796">
        <v>0.23899999999999999</v>
      </c>
      <c r="AA796">
        <v>-0.35899999999999999</v>
      </c>
      <c r="AB796">
        <v>0.309</v>
      </c>
      <c r="AC796">
        <v>0.315</v>
      </c>
      <c r="AD796">
        <v>0.39700000000000002</v>
      </c>
      <c r="AE796">
        <v>0.20200000000000001</v>
      </c>
      <c r="AF796">
        <v>0.23899999999999999</v>
      </c>
      <c r="AG796">
        <v>0.29499999999999998</v>
      </c>
      <c r="AH796">
        <v>0.33400000000000002</v>
      </c>
      <c r="AI796">
        <v>0.30299999999999999</v>
      </c>
      <c r="AJ796">
        <v>0.249</v>
      </c>
      <c r="AK796">
        <v>0.20699999999999999</v>
      </c>
      <c r="AL796">
        <v>0.35899999999999999</v>
      </c>
      <c r="AM796">
        <v>0.23300000000000001</v>
      </c>
      <c r="AN796">
        <v>0.26100000000000001</v>
      </c>
      <c r="AO796">
        <v>0.27500000000000002</v>
      </c>
      <c r="AP796">
        <v>0.376</v>
      </c>
      <c r="AQ796">
        <v>0.372</v>
      </c>
      <c r="AR796">
        <v>0.35099999999999998</v>
      </c>
      <c r="AS796">
        <v>0.27</v>
      </c>
      <c r="AT796">
        <v>0.23699999999999999</v>
      </c>
      <c r="AU796">
        <v>0.249</v>
      </c>
      <c r="AV796">
        <v>0.184</v>
      </c>
      <c r="AW796">
        <v>0.17100000000000001</v>
      </c>
      <c r="AX796">
        <v>0.17899999999999999</v>
      </c>
      <c r="AY796">
        <v>0.184</v>
      </c>
      <c r="AZ796">
        <v>0.221</v>
      </c>
      <c r="BA796">
        <v>0.16600000000000001</v>
      </c>
      <c r="BB796">
        <v>0.13500000000000001</v>
      </c>
      <c r="BC796">
        <v>0.184</v>
      </c>
      <c r="BD796">
        <v>0.15</v>
      </c>
      <c r="BE796">
        <v>0.28399999999999997</v>
      </c>
      <c r="BF796">
        <v>0.43099999999999999</v>
      </c>
      <c r="BG796">
        <v>0.29599999999999999</v>
      </c>
      <c r="BH796">
        <v>0.22800000000000001</v>
      </c>
      <c r="BI796">
        <v>0.14299999999999999</v>
      </c>
      <c r="BJ796">
        <v>0.16400000000000001</v>
      </c>
      <c r="BK796">
        <v>0.158</v>
      </c>
      <c r="BL796">
        <v>0.157</v>
      </c>
      <c r="BM796">
        <v>0.16500000000000001</v>
      </c>
      <c r="BN796">
        <v>2.508</v>
      </c>
      <c r="BO796">
        <v>0.185</v>
      </c>
      <c r="BP796">
        <v>0.14599999999999999</v>
      </c>
      <c r="BQ796">
        <v>0.22900000000000001</v>
      </c>
      <c r="BR796">
        <v>0.18</v>
      </c>
      <c r="BS796">
        <v>0.16</v>
      </c>
      <c r="BT796">
        <v>0.21299999999999999</v>
      </c>
      <c r="BU796">
        <v>0.21</v>
      </c>
      <c r="BV796">
        <v>0.22600000000000001</v>
      </c>
      <c r="BW796">
        <v>0.16800000000000001</v>
      </c>
      <c r="BX796">
        <v>0.29799999999999999</v>
      </c>
      <c r="BY796">
        <v>0.17299999999999999</v>
      </c>
      <c r="BZ796">
        <v>0.16</v>
      </c>
      <c r="CA796">
        <v>0.16300000000000001</v>
      </c>
      <c r="CB796">
        <v>0.16800000000000001</v>
      </c>
      <c r="CC796">
        <v>0.16200000000000001</v>
      </c>
      <c r="CD796">
        <v>0.20799999999999999</v>
      </c>
      <c r="CE796">
        <v>0.152</v>
      </c>
      <c r="CF796">
        <v>0.19500000000000001</v>
      </c>
      <c r="CG796">
        <v>0.15</v>
      </c>
      <c r="CH796">
        <v>0.156</v>
      </c>
    </row>
    <row r="797" spans="1:86" x14ac:dyDescent="0.2">
      <c r="A797" t="s">
        <v>4403</v>
      </c>
      <c r="B797" t="s">
        <v>821</v>
      </c>
      <c r="C797" t="s">
        <v>188</v>
      </c>
      <c r="D797" t="s">
        <v>188</v>
      </c>
      <c r="E797" t="s">
        <v>188</v>
      </c>
      <c r="F797" t="s">
        <v>188</v>
      </c>
      <c r="G797" t="s">
        <v>188</v>
      </c>
      <c r="H797" t="s">
        <v>188</v>
      </c>
      <c r="I797" t="s">
        <v>188</v>
      </c>
      <c r="J797" t="s">
        <v>188</v>
      </c>
      <c r="K797" t="s">
        <v>188</v>
      </c>
      <c r="L797" t="s">
        <v>188</v>
      </c>
      <c r="M797" t="s">
        <v>188</v>
      </c>
      <c r="N797" t="s">
        <v>188</v>
      </c>
      <c r="O797" t="s">
        <v>188</v>
      </c>
      <c r="P797" t="s">
        <v>188</v>
      </c>
      <c r="Q797" t="s">
        <v>188</v>
      </c>
      <c r="R797" t="s">
        <v>188</v>
      </c>
      <c r="S797" t="s">
        <v>188</v>
      </c>
      <c r="T797" t="s">
        <v>188</v>
      </c>
      <c r="U797" t="s">
        <v>188</v>
      </c>
      <c r="V797" t="s">
        <v>188</v>
      </c>
      <c r="W797" t="s">
        <v>188</v>
      </c>
      <c r="X797" t="s">
        <v>188</v>
      </c>
      <c r="Y797" t="s">
        <v>194</v>
      </c>
      <c r="Z797" t="s">
        <v>188</v>
      </c>
      <c r="AA797" t="s">
        <v>188</v>
      </c>
      <c r="AB797" t="s">
        <v>188</v>
      </c>
      <c r="AC797" t="s">
        <v>188</v>
      </c>
      <c r="AD797" t="s">
        <v>194</v>
      </c>
      <c r="AE797" t="s">
        <v>188</v>
      </c>
      <c r="AF797" t="s">
        <v>188</v>
      </c>
      <c r="AG797" t="s">
        <v>188</v>
      </c>
      <c r="AH797" t="s">
        <v>188</v>
      </c>
      <c r="AI797" t="s">
        <v>188</v>
      </c>
      <c r="AJ797" t="s">
        <v>188</v>
      </c>
      <c r="AK797" t="s">
        <v>188</v>
      </c>
      <c r="AL797" t="s">
        <v>188</v>
      </c>
      <c r="AM797" t="s">
        <v>188</v>
      </c>
      <c r="AN797">
        <v>8.9999999999999993E-3</v>
      </c>
      <c r="AO797" t="s">
        <v>188</v>
      </c>
      <c r="AP797" t="s">
        <v>188</v>
      </c>
      <c r="AQ797" t="s">
        <v>188</v>
      </c>
      <c r="AR797" t="s">
        <v>188</v>
      </c>
      <c r="AS797" t="s">
        <v>188</v>
      </c>
      <c r="AT797" t="s">
        <v>188</v>
      </c>
      <c r="AU797" t="s">
        <v>188</v>
      </c>
      <c r="AV797" t="s">
        <v>188</v>
      </c>
      <c r="AW797" t="s">
        <v>188</v>
      </c>
      <c r="AX797" t="s">
        <v>188</v>
      </c>
      <c r="AY797" t="s">
        <v>188</v>
      </c>
      <c r="AZ797" t="s">
        <v>188</v>
      </c>
      <c r="BA797" t="s">
        <v>188</v>
      </c>
      <c r="BB797" t="s">
        <v>188</v>
      </c>
      <c r="BC797" t="s">
        <v>188</v>
      </c>
      <c r="BD797" t="s">
        <v>188</v>
      </c>
      <c r="BE797" t="s">
        <v>188</v>
      </c>
      <c r="BF797" t="s">
        <v>188</v>
      </c>
      <c r="BG797" t="s">
        <v>188</v>
      </c>
      <c r="BH797" t="s">
        <v>188</v>
      </c>
      <c r="BI797" t="s">
        <v>188</v>
      </c>
      <c r="BJ797" t="s">
        <v>188</v>
      </c>
      <c r="BK797" t="s">
        <v>188</v>
      </c>
      <c r="BL797" t="s">
        <v>188</v>
      </c>
      <c r="BM797" t="s">
        <v>188</v>
      </c>
      <c r="BN797" t="s">
        <v>188</v>
      </c>
      <c r="BO797" t="s">
        <v>188</v>
      </c>
      <c r="BP797" t="s">
        <v>188</v>
      </c>
      <c r="BQ797" t="s">
        <v>188</v>
      </c>
      <c r="BR797" t="s">
        <v>188</v>
      </c>
      <c r="BS797" t="s">
        <v>188</v>
      </c>
      <c r="BT797" t="s">
        <v>188</v>
      </c>
      <c r="BU797" t="s">
        <v>188</v>
      </c>
      <c r="BV797" t="s">
        <v>188</v>
      </c>
      <c r="BW797" t="s">
        <v>188</v>
      </c>
      <c r="BX797" t="s">
        <v>188</v>
      </c>
      <c r="BY797" t="s">
        <v>188</v>
      </c>
      <c r="BZ797" t="s">
        <v>188</v>
      </c>
      <c r="CA797" t="s">
        <v>188</v>
      </c>
      <c r="CB797" t="s">
        <v>188</v>
      </c>
      <c r="CC797" t="s">
        <v>188</v>
      </c>
      <c r="CD797" t="s">
        <v>188</v>
      </c>
      <c r="CE797" t="s">
        <v>188</v>
      </c>
      <c r="CF797" t="s">
        <v>188</v>
      </c>
      <c r="CG797" t="s">
        <v>188</v>
      </c>
      <c r="CH797" t="s">
        <v>188</v>
      </c>
    </row>
    <row r="798" spans="1:86" x14ac:dyDescent="0.2">
      <c r="A798" t="s">
        <v>4404</v>
      </c>
      <c r="B798" t="s">
        <v>822</v>
      </c>
      <c r="C798" t="s">
        <v>188</v>
      </c>
      <c r="D798">
        <v>2.6</v>
      </c>
      <c r="E798">
        <v>1.222</v>
      </c>
      <c r="F798" t="s">
        <v>188</v>
      </c>
      <c r="G798">
        <v>1E-3</v>
      </c>
      <c r="H798" t="s">
        <v>188</v>
      </c>
      <c r="I798" t="s">
        <v>188</v>
      </c>
      <c r="J798">
        <v>0.13500000000000001</v>
      </c>
      <c r="K798" t="s">
        <v>188</v>
      </c>
      <c r="L798">
        <v>1.9E-2</v>
      </c>
      <c r="M798" t="s">
        <v>188</v>
      </c>
      <c r="N798" t="s">
        <v>188</v>
      </c>
      <c r="O798">
        <v>0.153</v>
      </c>
      <c r="P798">
        <v>0.124</v>
      </c>
      <c r="Q798">
        <v>2.3E-2</v>
      </c>
      <c r="R798" t="s">
        <v>188</v>
      </c>
      <c r="S798">
        <v>4.9000000000000002E-2</v>
      </c>
      <c r="T798" t="s">
        <v>188</v>
      </c>
      <c r="U798" t="s">
        <v>188</v>
      </c>
      <c r="V798" t="s">
        <v>188</v>
      </c>
      <c r="W798" t="s">
        <v>188</v>
      </c>
      <c r="X798">
        <v>0.21099999999999999</v>
      </c>
      <c r="Y798" t="s">
        <v>194</v>
      </c>
      <c r="Z798" t="s">
        <v>188</v>
      </c>
      <c r="AA798" t="s">
        <v>188</v>
      </c>
      <c r="AB798" t="s">
        <v>194</v>
      </c>
      <c r="AC798" t="s">
        <v>188</v>
      </c>
      <c r="AD798" t="s">
        <v>194</v>
      </c>
      <c r="AE798" t="s">
        <v>194</v>
      </c>
      <c r="AF798" t="s">
        <v>188</v>
      </c>
      <c r="AG798" t="s">
        <v>188</v>
      </c>
      <c r="AH798" t="s">
        <v>188</v>
      </c>
      <c r="AI798">
        <v>2.3E-2</v>
      </c>
      <c r="AJ798" t="s">
        <v>188</v>
      </c>
      <c r="AK798" t="s">
        <v>188</v>
      </c>
      <c r="AL798">
        <v>6.7000000000000004E-2</v>
      </c>
      <c r="AM798" t="s">
        <v>188</v>
      </c>
      <c r="AN798">
        <v>0.04</v>
      </c>
      <c r="AO798">
        <v>4.2999999999999997E-2</v>
      </c>
      <c r="AP798">
        <v>0.313</v>
      </c>
      <c r="AQ798">
        <v>0.05</v>
      </c>
      <c r="AR798">
        <v>0.09</v>
      </c>
      <c r="AS798" t="s">
        <v>188</v>
      </c>
      <c r="AT798" t="s">
        <v>188</v>
      </c>
      <c r="AU798" t="s">
        <v>188</v>
      </c>
      <c r="AV798">
        <v>0.43099999999999999</v>
      </c>
      <c r="AW798" t="s">
        <v>188</v>
      </c>
      <c r="AX798">
        <v>0.16500000000000001</v>
      </c>
      <c r="AY798" t="s">
        <v>188</v>
      </c>
      <c r="AZ798">
        <v>0.13200000000000001</v>
      </c>
      <c r="BA798" t="s">
        <v>188</v>
      </c>
      <c r="BB798" t="s">
        <v>188</v>
      </c>
      <c r="BC798">
        <v>1.4E-2</v>
      </c>
      <c r="BD798" t="s">
        <v>188</v>
      </c>
      <c r="BE798" t="s">
        <v>188</v>
      </c>
      <c r="BF798" t="s">
        <v>188</v>
      </c>
      <c r="BG798" t="s">
        <v>188</v>
      </c>
      <c r="BH798" t="s">
        <v>188</v>
      </c>
      <c r="BI798" t="s">
        <v>188</v>
      </c>
      <c r="BJ798">
        <v>6.0000000000000001E-3</v>
      </c>
      <c r="BK798">
        <v>3.7999999999999999E-2</v>
      </c>
      <c r="BL798">
        <v>8.0000000000000002E-3</v>
      </c>
      <c r="BM798">
        <v>2.1999999999999999E-2</v>
      </c>
      <c r="BN798">
        <v>0.157</v>
      </c>
      <c r="BO798">
        <v>4.2999999999999997E-2</v>
      </c>
      <c r="BP798" t="s">
        <v>188</v>
      </c>
      <c r="BQ798" t="s">
        <v>188</v>
      </c>
      <c r="BR798">
        <v>6.4000000000000001E-2</v>
      </c>
      <c r="BS798" t="s">
        <v>188</v>
      </c>
      <c r="BT798" t="s">
        <v>188</v>
      </c>
      <c r="BU798" t="s">
        <v>188</v>
      </c>
      <c r="BV798">
        <v>6.4000000000000001E-2</v>
      </c>
      <c r="BW798" t="s">
        <v>188</v>
      </c>
      <c r="BX798" t="s">
        <v>188</v>
      </c>
      <c r="BY798" t="s">
        <v>188</v>
      </c>
      <c r="BZ798" t="s">
        <v>188</v>
      </c>
      <c r="CA798" t="s">
        <v>188</v>
      </c>
      <c r="CB798" t="s">
        <v>188</v>
      </c>
      <c r="CC798" t="s">
        <v>188</v>
      </c>
      <c r="CD798" t="s">
        <v>188</v>
      </c>
      <c r="CE798" t="s">
        <v>188</v>
      </c>
      <c r="CF798" t="s">
        <v>188</v>
      </c>
      <c r="CG798">
        <v>6.8000000000000005E-2</v>
      </c>
      <c r="CH798" t="s">
        <v>188</v>
      </c>
    </row>
    <row r="799" spans="1:86" x14ac:dyDescent="0.2">
      <c r="A799" t="s">
        <v>4405</v>
      </c>
      <c r="B799" t="s">
        <v>823</v>
      </c>
      <c r="C799" t="s">
        <v>188</v>
      </c>
      <c r="D799">
        <v>-2.6</v>
      </c>
      <c r="E799">
        <v>-1.222</v>
      </c>
      <c r="F799" t="s">
        <v>188</v>
      </c>
      <c r="G799">
        <v>-1E-3</v>
      </c>
      <c r="H799" t="s">
        <v>188</v>
      </c>
      <c r="I799" t="s">
        <v>188</v>
      </c>
      <c r="J799">
        <v>-0.13500000000000001</v>
      </c>
      <c r="K799" t="s">
        <v>188</v>
      </c>
      <c r="L799">
        <v>-1.9E-2</v>
      </c>
      <c r="M799" t="s">
        <v>188</v>
      </c>
      <c r="N799" t="s">
        <v>188</v>
      </c>
      <c r="O799">
        <v>-0.153</v>
      </c>
      <c r="P799">
        <v>-0.124</v>
      </c>
      <c r="Q799">
        <v>-2.3E-2</v>
      </c>
      <c r="R799" t="s">
        <v>188</v>
      </c>
      <c r="S799">
        <v>-4.9000000000000002E-2</v>
      </c>
      <c r="T799" t="s">
        <v>188</v>
      </c>
      <c r="U799" t="s">
        <v>188</v>
      </c>
      <c r="V799" t="s">
        <v>188</v>
      </c>
      <c r="W799" t="s">
        <v>188</v>
      </c>
      <c r="X799">
        <v>-0.21099999999999999</v>
      </c>
      <c r="Y799">
        <v>-0.20200000000000001</v>
      </c>
      <c r="Z799" t="s">
        <v>188</v>
      </c>
      <c r="AA799" t="s">
        <v>188</v>
      </c>
      <c r="AB799" t="s">
        <v>194</v>
      </c>
      <c r="AC799" t="s">
        <v>188</v>
      </c>
      <c r="AD799" t="s">
        <v>194</v>
      </c>
      <c r="AE799" t="s">
        <v>194</v>
      </c>
      <c r="AF799" t="s">
        <v>188</v>
      </c>
      <c r="AG799" t="s">
        <v>188</v>
      </c>
      <c r="AH799" t="s">
        <v>188</v>
      </c>
      <c r="AI799">
        <v>-2.3E-2</v>
      </c>
      <c r="AJ799" t="s">
        <v>188</v>
      </c>
      <c r="AK799" t="s">
        <v>188</v>
      </c>
      <c r="AL799">
        <v>-6.7000000000000004E-2</v>
      </c>
      <c r="AM799" t="s">
        <v>188</v>
      </c>
      <c r="AN799">
        <v>-3.1E-2</v>
      </c>
      <c r="AO799">
        <v>-4.2999999999999997E-2</v>
      </c>
      <c r="AP799">
        <v>-0.313</v>
      </c>
      <c r="AQ799">
        <v>-0.05</v>
      </c>
      <c r="AR799">
        <v>-0.09</v>
      </c>
      <c r="AS799" t="s">
        <v>188</v>
      </c>
      <c r="AT799" t="s">
        <v>188</v>
      </c>
      <c r="AU799" t="s">
        <v>188</v>
      </c>
      <c r="AV799">
        <v>-0.43099999999999999</v>
      </c>
      <c r="AW799" t="s">
        <v>188</v>
      </c>
      <c r="AX799">
        <v>-0.16500000000000001</v>
      </c>
      <c r="AY799" t="s">
        <v>188</v>
      </c>
      <c r="AZ799">
        <v>-0.13200000000000001</v>
      </c>
      <c r="BA799" t="s">
        <v>188</v>
      </c>
      <c r="BB799" t="s">
        <v>188</v>
      </c>
      <c r="BC799">
        <v>-1.4E-2</v>
      </c>
      <c r="BD799" t="s">
        <v>188</v>
      </c>
      <c r="BE799" t="s">
        <v>188</v>
      </c>
      <c r="BF799" t="s">
        <v>188</v>
      </c>
      <c r="BG799" t="s">
        <v>188</v>
      </c>
      <c r="BH799" t="s">
        <v>188</v>
      </c>
      <c r="BI799" t="s">
        <v>188</v>
      </c>
      <c r="BJ799">
        <v>-6.0000000000000001E-3</v>
      </c>
      <c r="BK799">
        <v>-3.7999999999999999E-2</v>
      </c>
      <c r="BL799">
        <v>-8.0000000000000002E-3</v>
      </c>
      <c r="BM799">
        <v>-2.1999999999999999E-2</v>
      </c>
      <c r="BN799">
        <v>-0.157</v>
      </c>
      <c r="BO799">
        <v>-4.2999999999999997E-2</v>
      </c>
      <c r="BP799" t="s">
        <v>188</v>
      </c>
      <c r="BQ799" t="s">
        <v>188</v>
      </c>
      <c r="BR799">
        <v>-6.4000000000000001E-2</v>
      </c>
      <c r="BS799" t="s">
        <v>188</v>
      </c>
      <c r="BT799" t="s">
        <v>188</v>
      </c>
      <c r="BU799" t="s">
        <v>188</v>
      </c>
      <c r="BV799">
        <v>-6.4000000000000001E-2</v>
      </c>
      <c r="BW799" t="s">
        <v>188</v>
      </c>
      <c r="BX799" t="s">
        <v>188</v>
      </c>
      <c r="BY799" t="s">
        <v>188</v>
      </c>
      <c r="BZ799" t="s">
        <v>188</v>
      </c>
      <c r="CA799" t="s">
        <v>188</v>
      </c>
      <c r="CB799" t="s">
        <v>188</v>
      </c>
      <c r="CC799" t="s">
        <v>188</v>
      </c>
      <c r="CD799" t="s">
        <v>188</v>
      </c>
      <c r="CE799" t="s">
        <v>188</v>
      </c>
      <c r="CF799" t="s">
        <v>188</v>
      </c>
      <c r="CG799">
        <v>-6.8000000000000005E-2</v>
      </c>
      <c r="CH799" t="s">
        <v>188</v>
      </c>
    </row>
    <row r="800" spans="1:86" x14ac:dyDescent="0.2">
      <c r="A800" t="s">
        <v>4406</v>
      </c>
      <c r="B800" t="s">
        <v>824</v>
      </c>
      <c r="C800" t="s">
        <v>188</v>
      </c>
      <c r="D800" t="s">
        <v>188</v>
      </c>
      <c r="E800">
        <v>0.01</v>
      </c>
      <c r="F800">
        <v>5.0000000000000001E-3</v>
      </c>
      <c r="G800">
        <v>1.4999999999999999E-2</v>
      </c>
      <c r="H800" t="s">
        <v>188</v>
      </c>
      <c r="I800">
        <v>1.7000000000000001E-2</v>
      </c>
      <c r="J800" t="s">
        <v>188</v>
      </c>
      <c r="K800" t="s">
        <v>188</v>
      </c>
      <c r="L800">
        <v>5.0000000000000001E-3</v>
      </c>
      <c r="M800">
        <v>0.17699999999999999</v>
      </c>
      <c r="N800">
        <v>0.17699999999999999</v>
      </c>
      <c r="O800">
        <v>4.0000000000000001E-3</v>
      </c>
      <c r="P800">
        <v>1E-3</v>
      </c>
      <c r="Q800">
        <v>3.0000000000000001E-3</v>
      </c>
      <c r="R800">
        <v>2E-3</v>
      </c>
      <c r="S800" t="s">
        <v>188</v>
      </c>
      <c r="T800">
        <v>2E-3</v>
      </c>
      <c r="U800">
        <v>2E-3</v>
      </c>
      <c r="V800" t="s">
        <v>188</v>
      </c>
      <c r="W800" t="s">
        <v>188</v>
      </c>
      <c r="X800" t="s">
        <v>188</v>
      </c>
      <c r="Y800" t="s">
        <v>188</v>
      </c>
      <c r="Z800" t="s">
        <v>188</v>
      </c>
      <c r="AA800" t="s">
        <v>188</v>
      </c>
      <c r="AB800" t="s">
        <v>188</v>
      </c>
      <c r="AC800">
        <v>0.01</v>
      </c>
      <c r="AD800" t="s">
        <v>188</v>
      </c>
      <c r="AE800" t="s">
        <v>188</v>
      </c>
      <c r="AF800">
        <v>1.2999999999999999E-2</v>
      </c>
      <c r="AG800">
        <v>1E-3</v>
      </c>
      <c r="AH800" t="s">
        <v>188</v>
      </c>
      <c r="AI800">
        <v>2E-3</v>
      </c>
      <c r="AJ800">
        <v>6.0000000000000001E-3</v>
      </c>
      <c r="AK800" t="s">
        <v>188</v>
      </c>
      <c r="AL800" t="s">
        <v>188</v>
      </c>
      <c r="AM800">
        <v>1E-3</v>
      </c>
      <c r="AN800">
        <v>3.0000000000000001E-3</v>
      </c>
      <c r="AO800">
        <v>2.8000000000000001E-2</v>
      </c>
      <c r="AP800" t="s">
        <v>188</v>
      </c>
      <c r="AQ800" t="s">
        <v>188</v>
      </c>
      <c r="AR800" t="s">
        <v>188</v>
      </c>
      <c r="AS800" t="s">
        <v>188</v>
      </c>
      <c r="AT800" t="s">
        <v>188</v>
      </c>
      <c r="AU800" t="s">
        <v>188</v>
      </c>
      <c r="AV800" t="s">
        <v>188</v>
      </c>
      <c r="AW800">
        <v>1E-3</v>
      </c>
      <c r="AX800">
        <v>2E-3</v>
      </c>
      <c r="AY800" t="s">
        <v>188</v>
      </c>
      <c r="AZ800">
        <v>8.0000000000000002E-3</v>
      </c>
      <c r="BA800">
        <v>2E-3</v>
      </c>
      <c r="BB800">
        <v>2.1000000000000001E-2</v>
      </c>
      <c r="BC800">
        <v>8.9999999999999993E-3</v>
      </c>
      <c r="BD800">
        <v>7.0000000000000001E-3</v>
      </c>
      <c r="BE800" t="s">
        <v>188</v>
      </c>
      <c r="BF800" t="s">
        <v>188</v>
      </c>
      <c r="BG800" t="s">
        <v>188</v>
      </c>
      <c r="BH800" t="s">
        <v>188</v>
      </c>
      <c r="BI800" t="s">
        <v>188</v>
      </c>
      <c r="BJ800" t="s">
        <v>188</v>
      </c>
      <c r="BK800" t="s">
        <v>188</v>
      </c>
      <c r="BL800" t="s">
        <v>188</v>
      </c>
      <c r="BM800" t="s">
        <v>188</v>
      </c>
      <c r="BN800" t="s">
        <v>188</v>
      </c>
      <c r="BO800" t="s">
        <v>188</v>
      </c>
      <c r="BP800" t="s">
        <v>188</v>
      </c>
      <c r="BQ800" t="s">
        <v>188</v>
      </c>
      <c r="BR800">
        <v>0.112</v>
      </c>
      <c r="BS800" t="s">
        <v>188</v>
      </c>
      <c r="BT800" t="s">
        <v>188</v>
      </c>
      <c r="BU800" t="s">
        <v>188</v>
      </c>
      <c r="BV800" t="s">
        <v>188</v>
      </c>
      <c r="BW800">
        <v>2.024</v>
      </c>
      <c r="BX800" t="s">
        <v>188</v>
      </c>
      <c r="BY800" t="s">
        <v>188</v>
      </c>
      <c r="BZ800" t="s">
        <v>188</v>
      </c>
      <c r="CA800" t="s">
        <v>188</v>
      </c>
      <c r="CB800" t="s">
        <v>188</v>
      </c>
      <c r="CC800" t="s">
        <v>188</v>
      </c>
      <c r="CD800" t="s">
        <v>188</v>
      </c>
      <c r="CE800" t="s">
        <v>188</v>
      </c>
      <c r="CF800" t="s">
        <v>188</v>
      </c>
      <c r="CG800" t="s">
        <v>188</v>
      </c>
      <c r="CH800" t="s">
        <v>188</v>
      </c>
    </row>
    <row r="801" spans="1:86" x14ac:dyDescent="0.2">
      <c r="A801" t="s">
        <v>4407</v>
      </c>
      <c r="B801" t="s">
        <v>825</v>
      </c>
      <c r="C801">
        <v>0.78300000000000003</v>
      </c>
      <c r="D801">
        <v>0.71599999999999997</v>
      </c>
      <c r="E801">
        <v>0.63700000000000001</v>
      </c>
      <c r="F801">
        <v>0.53</v>
      </c>
      <c r="G801">
        <v>0.76800000000000002</v>
      </c>
      <c r="H801">
        <v>3.7839999999999998</v>
      </c>
      <c r="I801">
        <v>0.55600000000000005</v>
      </c>
      <c r="J801">
        <v>0.372</v>
      </c>
      <c r="K801">
        <v>0.48899999999999999</v>
      </c>
      <c r="L801">
        <v>0.46400000000000002</v>
      </c>
      <c r="M801">
        <v>0.20899999999999999</v>
      </c>
      <c r="N801">
        <v>0.873</v>
      </c>
      <c r="O801">
        <v>0.46600000000000003</v>
      </c>
      <c r="P801">
        <v>0.52</v>
      </c>
      <c r="Q801">
        <v>0.29599999999999999</v>
      </c>
      <c r="R801">
        <v>0.54</v>
      </c>
      <c r="S801">
        <v>0.63</v>
      </c>
      <c r="T801">
        <v>1.2210000000000001</v>
      </c>
      <c r="U801">
        <v>0.35299999999999998</v>
      </c>
      <c r="V801">
        <v>0.309</v>
      </c>
      <c r="W801">
        <v>0.35099999999999998</v>
      </c>
      <c r="X801">
        <v>0.71199999999999997</v>
      </c>
      <c r="Y801">
        <v>0.27100000000000002</v>
      </c>
      <c r="Z801">
        <v>0.45200000000000001</v>
      </c>
      <c r="AA801">
        <v>1.7210000000000001</v>
      </c>
      <c r="AB801">
        <v>0.871</v>
      </c>
      <c r="AC801">
        <v>0.67300000000000004</v>
      </c>
      <c r="AD801">
        <v>0.68500000000000005</v>
      </c>
      <c r="AE801">
        <v>1.1220000000000001</v>
      </c>
      <c r="AF801">
        <v>3.5230000000000001</v>
      </c>
      <c r="AG801">
        <v>0.32900000000000001</v>
      </c>
      <c r="AH801">
        <v>0.56499999999999995</v>
      </c>
      <c r="AI801">
        <v>0.69299999999999995</v>
      </c>
      <c r="AJ801">
        <v>0.93200000000000005</v>
      </c>
      <c r="AK801">
        <v>1.536</v>
      </c>
      <c r="AL801">
        <v>1.3720000000000001</v>
      </c>
      <c r="AM801">
        <v>1.397</v>
      </c>
      <c r="AN801">
        <v>1.2110000000000001</v>
      </c>
      <c r="AO801">
        <v>1.0740000000000001</v>
      </c>
      <c r="AP801">
        <v>1.35</v>
      </c>
      <c r="AQ801">
        <v>2.21</v>
      </c>
      <c r="AR801">
        <v>4.165</v>
      </c>
      <c r="AS801">
        <v>0.89400000000000002</v>
      </c>
      <c r="AT801">
        <v>0.52300000000000002</v>
      </c>
      <c r="AU801">
        <v>1.109</v>
      </c>
      <c r="AV801">
        <v>0.65700000000000003</v>
      </c>
      <c r="AW801">
        <v>0.86599999999999999</v>
      </c>
      <c r="AX801">
        <v>1.1830000000000001</v>
      </c>
      <c r="AY801">
        <v>0.84199999999999997</v>
      </c>
      <c r="AZ801">
        <v>0.98799999999999999</v>
      </c>
      <c r="BA801">
        <v>1.1279999999999999</v>
      </c>
      <c r="BB801">
        <v>6.8659999999999997</v>
      </c>
      <c r="BC801">
        <v>2.1419999999999999</v>
      </c>
      <c r="BD801">
        <v>3.8050000000000002</v>
      </c>
      <c r="BE801">
        <v>0.45</v>
      </c>
      <c r="BF801">
        <v>0.76600000000000001</v>
      </c>
      <c r="BG801">
        <v>1.014</v>
      </c>
      <c r="BH801">
        <v>0.68300000000000005</v>
      </c>
      <c r="BI801">
        <v>1.093</v>
      </c>
      <c r="BJ801">
        <v>0.85899999999999999</v>
      </c>
      <c r="BK801">
        <v>5.5890000000000004</v>
      </c>
      <c r="BL801">
        <v>3.5179999999999998</v>
      </c>
      <c r="BM801">
        <v>1.5549999999999999</v>
      </c>
      <c r="BN801">
        <v>6.5030000000000001</v>
      </c>
      <c r="BO801">
        <v>1.7989999999999999</v>
      </c>
      <c r="BP801">
        <v>2.6669999999999998</v>
      </c>
      <c r="BQ801">
        <v>2.5619999999999998</v>
      </c>
      <c r="BR801">
        <v>1.008</v>
      </c>
      <c r="BS801">
        <v>0.77800000000000002</v>
      </c>
      <c r="BT801">
        <v>1.03</v>
      </c>
      <c r="BU801">
        <v>0.81799999999999995</v>
      </c>
      <c r="BV801">
        <v>1.3140000000000001</v>
      </c>
      <c r="BW801">
        <v>1.1679999999999999</v>
      </c>
      <c r="BX801">
        <v>2.4750000000000001</v>
      </c>
      <c r="BY801">
        <v>0.98399999999999999</v>
      </c>
      <c r="BZ801">
        <v>1.9259999999999999</v>
      </c>
      <c r="CA801">
        <v>6.9029999999999996</v>
      </c>
      <c r="CB801">
        <v>7.1120000000000001</v>
      </c>
      <c r="CC801">
        <v>0.626</v>
      </c>
      <c r="CD801">
        <v>0.42</v>
      </c>
      <c r="CE801">
        <v>1.581</v>
      </c>
      <c r="CF801">
        <v>0.76400000000000001</v>
      </c>
      <c r="CG801">
        <v>0.437</v>
      </c>
      <c r="CH801">
        <v>2.1869999999999998</v>
      </c>
    </row>
    <row r="802" spans="1:86" x14ac:dyDescent="0.2">
      <c r="A802" t="s">
        <v>4408</v>
      </c>
      <c r="B802" t="s">
        <v>826</v>
      </c>
      <c r="C802">
        <v>-0.78300000000000003</v>
      </c>
      <c r="D802">
        <v>-0.71599999999999997</v>
      </c>
      <c r="E802">
        <v>-0.627</v>
      </c>
      <c r="F802">
        <v>-0.52500000000000002</v>
      </c>
      <c r="G802">
        <v>-0.753</v>
      </c>
      <c r="H802">
        <v>-3.7839999999999998</v>
      </c>
      <c r="I802">
        <v>-0.53900000000000003</v>
      </c>
      <c r="J802">
        <v>-0.372</v>
      </c>
      <c r="K802">
        <v>-0.48899999999999999</v>
      </c>
      <c r="L802">
        <v>-0.45900000000000002</v>
      </c>
      <c r="M802">
        <v>-3.2000000000000001E-2</v>
      </c>
      <c r="N802">
        <v>-0.69599999999999995</v>
      </c>
      <c r="O802">
        <v>-0.46200000000000002</v>
      </c>
      <c r="P802">
        <v>-0.51900000000000002</v>
      </c>
      <c r="Q802">
        <v>-0.29299999999999998</v>
      </c>
      <c r="R802">
        <v>-0.53800000000000003</v>
      </c>
      <c r="S802">
        <v>-0.63</v>
      </c>
      <c r="T802">
        <v>-1.2190000000000001</v>
      </c>
      <c r="U802">
        <v>-0.35099999999999998</v>
      </c>
      <c r="V802">
        <v>-0.309</v>
      </c>
      <c r="W802">
        <v>-0.35099999999999998</v>
      </c>
      <c r="X802">
        <v>-0.71199999999999997</v>
      </c>
      <c r="Y802">
        <v>-0.27100000000000002</v>
      </c>
      <c r="Z802">
        <v>-0.45200000000000001</v>
      </c>
      <c r="AA802">
        <v>-1.7210000000000001</v>
      </c>
      <c r="AB802">
        <v>-0.871</v>
      </c>
      <c r="AC802">
        <v>-0.66300000000000003</v>
      </c>
      <c r="AD802">
        <v>-0.68500000000000005</v>
      </c>
      <c r="AE802">
        <v>-1.1220000000000001</v>
      </c>
      <c r="AF802">
        <v>-3.51</v>
      </c>
      <c r="AG802">
        <v>-0.32800000000000001</v>
      </c>
      <c r="AH802">
        <v>-0.56499999999999995</v>
      </c>
      <c r="AI802">
        <v>-0.69099999999999995</v>
      </c>
      <c r="AJ802">
        <v>-0.92600000000000005</v>
      </c>
      <c r="AK802">
        <v>-1.536</v>
      </c>
      <c r="AL802">
        <v>-1.3720000000000001</v>
      </c>
      <c r="AM802">
        <v>-1.3959999999999999</v>
      </c>
      <c r="AN802">
        <v>-1.208</v>
      </c>
      <c r="AO802">
        <v>-1.046</v>
      </c>
      <c r="AP802">
        <v>-1.35</v>
      </c>
      <c r="AQ802">
        <v>-2.21</v>
      </c>
      <c r="AR802">
        <v>-4.165</v>
      </c>
      <c r="AS802">
        <v>-0.89400000000000002</v>
      </c>
      <c r="AT802">
        <v>-0.52300000000000002</v>
      </c>
      <c r="AU802">
        <v>-1.109</v>
      </c>
      <c r="AV802">
        <v>-0.65700000000000003</v>
      </c>
      <c r="AW802">
        <v>-0.86499999999999999</v>
      </c>
      <c r="AX802">
        <v>-1.181</v>
      </c>
      <c r="AY802">
        <v>-0.84199999999999997</v>
      </c>
      <c r="AZ802">
        <v>-0.98</v>
      </c>
      <c r="BA802">
        <v>-1.1259999999999999</v>
      </c>
      <c r="BB802">
        <v>-6.8449999999999998</v>
      </c>
      <c r="BC802">
        <v>-2.133</v>
      </c>
      <c r="BD802">
        <v>-3.798</v>
      </c>
      <c r="BE802">
        <v>-0.45</v>
      </c>
      <c r="BF802">
        <v>-0.76600000000000001</v>
      </c>
      <c r="BG802">
        <v>-1.014</v>
      </c>
      <c r="BH802">
        <v>-0.68300000000000005</v>
      </c>
      <c r="BI802">
        <v>-1.093</v>
      </c>
      <c r="BJ802">
        <v>-0.85899999999999999</v>
      </c>
      <c r="BK802">
        <v>-5.5890000000000004</v>
      </c>
      <c r="BL802">
        <v>-3.5179999999999998</v>
      </c>
      <c r="BM802">
        <v>-1.5549999999999999</v>
      </c>
      <c r="BN802">
        <v>-6.5030000000000001</v>
      </c>
      <c r="BO802">
        <v>-1.7989999999999999</v>
      </c>
      <c r="BP802">
        <v>-2.6669999999999998</v>
      </c>
      <c r="BQ802">
        <v>-2.5619999999999998</v>
      </c>
      <c r="BR802">
        <v>-0.89600000000000002</v>
      </c>
      <c r="BS802">
        <v>-0.77800000000000002</v>
      </c>
      <c r="BT802">
        <v>-1.03</v>
      </c>
      <c r="BU802">
        <v>-0.81799999999999995</v>
      </c>
      <c r="BV802">
        <v>-1.3140000000000001</v>
      </c>
      <c r="BW802">
        <v>0.85599999999999998</v>
      </c>
      <c r="BX802">
        <v>-2.4750000000000001</v>
      </c>
      <c r="BY802">
        <v>-0.98399999999999999</v>
      </c>
      <c r="BZ802">
        <v>-1.9259999999999999</v>
      </c>
      <c r="CA802">
        <v>-6.9029999999999996</v>
      </c>
      <c r="CB802">
        <v>-7.1120000000000001</v>
      </c>
      <c r="CC802">
        <v>-0.626</v>
      </c>
      <c r="CD802">
        <v>-0.42</v>
      </c>
      <c r="CE802">
        <v>-1.581</v>
      </c>
      <c r="CF802">
        <v>-0.76400000000000001</v>
      </c>
      <c r="CG802">
        <v>-0.437</v>
      </c>
      <c r="CH802">
        <v>-2.1869999999999998</v>
      </c>
    </row>
    <row r="803" spans="1:86" x14ac:dyDescent="0.2">
      <c r="A803" t="s">
        <v>4409</v>
      </c>
      <c r="B803" t="s">
        <v>827</v>
      </c>
      <c r="C803" t="s">
        <v>188</v>
      </c>
      <c r="D803" t="s">
        <v>188</v>
      </c>
      <c r="E803" t="s">
        <v>188</v>
      </c>
      <c r="F803" t="s">
        <v>188</v>
      </c>
      <c r="G803" t="s">
        <v>188</v>
      </c>
      <c r="H803" t="s">
        <v>194</v>
      </c>
      <c r="I803" t="s">
        <v>188</v>
      </c>
      <c r="J803" t="s">
        <v>188</v>
      </c>
      <c r="K803" t="s">
        <v>188</v>
      </c>
      <c r="L803" t="s">
        <v>188</v>
      </c>
      <c r="M803" t="s">
        <v>188</v>
      </c>
      <c r="N803" t="s">
        <v>188</v>
      </c>
      <c r="O803" t="s">
        <v>188</v>
      </c>
      <c r="P803" t="s">
        <v>188</v>
      </c>
      <c r="Q803" t="s">
        <v>188</v>
      </c>
      <c r="R803" t="s">
        <v>188</v>
      </c>
      <c r="S803" t="s">
        <v>188</v>
      </c>
      <c r="T803" t="s">
        <v>188</v>
      </c>
      <c r="U803" t="s">
        <v>194</v>
      </c>
      <c r="V803" t="s">
        <v>194</v>
      </c>
      <c r="W803" t="s">
        <v>194</v>
      </c>
      <c r="X803" t="s">
        <v>194</v>
      </c>
      <c r="Y803" t="s">
        <v>194</v>
      </c>
      <c r="Z803">
        <v>1.0999999999999999E-2</v>
      </c>
      <c r="AA803" t="s">
        <v>194</v>
      </c>
      <c r="AB803" t="s">
        <v>194</v>
      </c>
      <c r="AC803" t="s">
        <v>194</v>
      </c>
      <c r="AD803" t="s">
        <v>194</v>
      </c>
      <c r="AE803" t="s">
        <v>194</v>
      </c>
      <c r="AF803">
        <v>2.8000000000000001E-2</v>
      </c>
      <c r="AG803" t="s">
        <v>194</v>
      </c>
      <c r="AH803" t="s">
        <v>194</v>
      </c>
      <c r="AI803" t="s">
        <v>194</v>
      </c>
      <c r="AJ803" t="s">
        <v>194</v>
      </c>
      <c r="AK803" t="s">
        <v>194</v>
      </c>
      <c r="AL803" t="s">
        <v>194</v>
      </c>
      <c r="AM803" t="s">
        <v>194</v>
      </c>
      <c r="AN803" t="s">
        <v>194</v>
      </c>
      <c r="AO803" t="s">
        <v>194</v>
      </c>
      <c r="AP803" t="s">
        <v>194</v>
      </c>
      <c r="AQ803" t="s">
        <v>194</v>
      </c>
      <c r="AR803" t="s">
        <v>194</v>
      </c>
      <c r="AS803" t="s">
        <v>194</v>
      </c>
      <c r="AT803">
        <v>2.5000000000000001E-2</v>
      </c>
      <c r="AU803" t="s">
        <v>194</v>
      </c>
      <c r="AV803" t="s">
        <v>194</v>
      </c>
      <c r="AW803" t="s">
        <v>194</v>
      </c>
      <c r="AX803" t="s">
        <v>194</v>
      </c>
      <c r="AY803" t="s">
        <v>194</v>
      </c>
      <c r="AZ803" t="s">
        <v>194</v>
      </c>
      <c r="BA803" t="s">
        <v>194</v>
      </c>
      <c r="BB803" t="s">
        <v>194</v>
      </c>
      <c r="BC803" t="s">
        <v>194</v>
      </c>
      <c r="BD803" t="s">
        <v>194</v>
      </c>
      <c r="BE803" t="s">
        <v>194</v>
      </c>
      <c r="BF803" t="s">
        <v>194</v>
      </c>
      <c r="BG803" t="s">
        <v>194</v>
      </c>
      <c r="BH803" t="s">
        <v>194</v>
      </c>
      <c r="BI803" t="s">
        <v>194</v>
      </c>
      <c r="BJ803" t="s">
        <v>194</v>
      </c>
      <c r="BK803" t="s">
        <v>194</v>
      </c>
      <c r="BL803" t="s">
        <v>194</v>
      </c>
      <c r="BM803">
        <v>4.7E-2</v>
      </c>
      <c r="BN803" t="s">
        <v>194</v>
      </c>
      <c r="BO803" t="s">
        <v>194</v>
      </c>
      <c r="BP803" t="s">
        <v>194</v>
      </c>
      <c r="BQ803" t="s">
        <v>194</v>
      </c>
      <c r="BR803" t="s">
        <v>194</v>
      </c>
      <c r="BS803" t="s">
        <v>194</v>
      </c>
      <c r="BT803" t="s">
        <v>194</v>
      </c>
      <c r="BU803">
        <v>2.5999999999999999E-2</v>
      </c>
      <c r="BV803" t="s">
        <v>194</v>
      </c>
      <c r="BW803" t="s">
        <v>194</v>
      </c>
      <c r="BX803" t="s">
        <v>194</v>
      </c>
      <c r="BY803" t="s">
        <v>194</v>
      </c>
      <c r="BZ803" t="s">
        <v>194</v>
      </c>
      <c r="CA803" t="s">
        <v>194</v>
      </c>
      <c r="CB803" t="s">
        <v>194</v>
      </c>
      <c r="CC803" t="s">
        <v>194</v>
      </c>
      <c r="CD803" t="s">
        <v>194</v>
      </c>
      <c r="CE803" t="s">
        <v>194</v>
      </c>
      <c r="CF803" t="s">
        <v>194</v>
      </c>
      <c r="CG803" t="s">
        <v>194</v>
      </c>
      <c r="CH803" t="s">
        <v>194</v>
      </c>
    </row>
    <row r="804" spans="1:86" x14ac:dyDescent="0.2">
      <c r="A804" t="s">
        <v>4410</v>
      </c>
      <c r="B804" t="s">
        <v>828</v>
      </c>
      <c r="C804">
        <v>8.3000000000000004E-2</v>
      </c>
      <c r="D804">
        <v>5.6000000000000001E-2</v>
      </c>
      <c r="E804">
        <v>5.5E-2</v>
      </c>
      <c r="F804">
        <v>9.2999999999999999E-2</v>
      </c>
      <c r="G804">
        <v>0.05</v>
      </c>
      <c r="H804" t="s">
        <v>194</v>
      </c>
      <c r="I804">
        <v>4.2000000000000003E-2</v>
      </c>
      <c r="J804">
        <v>6.2E-2</v>
      </c>
      <c r="K804">
        <v>6.5000000000000002E-2</v>
      </c>
      <c r="L804">
        <v>7.1999999999999995E-2</v>
      </c>
      <c r="M804">
        <v>4.1000000000000002E-2</v>
      </c>
      <c r="N804" t="s">
        <v>194</v>
      </c>
      <c r="O804" t="s">
        <v>194</v>
      </c>
      <c r="P804">
        <v>0.125</v>
      </c>
      <c r="Q804">
        <v>2.5000000000000001E-2</v>
      </c>
      <c r="R804">
        <v>0.1</v>
      </c>
      <c r="S804">
        <v>4.5999999999999999E-2</v>
      </c>
      <c r="T804">
        <v>5.0999999999999997E-2</v>
      </c>
      <c r="U804" t="s">
        <v>194</v>
      </c>
      <c r="V804" t="s">
        <v>194</v>
      </c>
      <c r="W804" t="s">
        <v>194</v>
      </c>
      <c r="X804" t="s">
        <v>194</v>
      </c>
      <c r="Y804" t="s">
        <v>194</v>
      </c>
      <c r="Z804">
        <v>2.7E-2</v>
      </c>
      <c r="AA804" t="s">
        <v>194</v>
      </c>
      <c r="AB804" t="s">
        <v>194</v>
      </c>
      <c r="AC804" t="s">
        <v>194</v>
      </c>
      <c r="AD804" t="s">
        <v>194</v>
      </c>
      <c r="AE804" t="s">
        <v>194</v>
      </c>
      <c r="AF804">
        <v>2.5000000000000001E-2</v>
      </c>
      <c r="AG804" t="s">
        <v>194</v>
      </c>
      <c r="AH804" t="s">
        <v>194</v>
      </c>
      <c r="AI804" t="s">
        <v>194</v>
      </c>
      <c r="AJ804" t="s">
        <v>194</v>
      </c>
      <c r="AK804" t="s">
        <v>194</v>
      </c>
      <c r="AL804" t="s">
        <v>194</v>
      </c>
      <c r="AM804" t="s">
        <v>194</v>
      </c>
      <c r="AN804" t="s">
        <v>194</v>
      </c>
      <c r="AO804" t="s">
        <v>194</v>
      </c>
      <c r="AP804" t="s">
        <v>194</v>
      </c>
      <c r="AQ804" t="s">
        <v>194</v>
      </c>
      <c r="AR804" t="s">
        <v>194</v>
      </c>
      <c r="AS804" t="s">
        <v>194</v>
      </c>
      <c r="AT804">
        <v>5.6000000000000001E-2</v>
      </c>
      <c r="AU804" t="s">
        <v>194</v>
      </c>
      <c r="AV804" t="s">
        <v>194</v>
      </c>
      <c r="AW804" t="s">
        <v>194</v>
      </c>
      <c r="AX804" t="s">
        <v>194</v>
      </c>
      <c r="AY804" t="s">
        <v>194</v>
      </c>
      <c r="AZ804" t="s">
        <v>194</v>
      </c>
      <c r="BA804" t="s">
        <v>194</v>
      </c>
      <c r="BB804" t="s">
        <v>194</v>
      </c>
      <c r="BC804" t="s">
        <v>194</v>
      </c>
      <c r="BD804" t="s">
        <v>194</v>
      </c>
      <c r="BE804" t="s">
        <v>194</v>
      </c>
      <c r="BF804" t="s">
        <v>194</v>
      </c>
      <c r="BG804" t="s">
        <v>194</v>
      </c>
      <c r="BH804" t="s">
        <v>194</v>
      </c>
      <c r="BI804" t="s">
        <v>194</v>
      </c>
      <c r="BJ804" t="s">
        <v>194</v>
      </c>
      <c r="BK804" t="s">
        <v>194</v>
      </c>
      <c r="BL804" t="s">
        <v>194</v>
      </c>
      <c r="BM804">
        <v>5.2999999999999999E-2</v>
      </c>
      <c r="BN804" t="s">
        <v>194</v>
      </c>
      <c r="BO804" t="s">
        <v>194</v>
      </c>
      <c r="BP804" t="s">
        <v>194</v>
      </c>
      <c r="BQ804" t="s">
        <v>194</v>
      </c>
      <c r="BR804" t="s">
        <v>194</v>
      </c>
      <c r="BS804" t="s">
        <v>194</v>
      </c>
      <c r="BT804" t="s">
        <v>194</v>
      </c>
      <c r="BU804">
        <v>9.0999999999999998E-2</v>
      </c>
      <c r="BV804" t="s">
        <v>194</v>
      </c>
      <c r="BW804" t="s">
        <v>194</v>
      </c>
      <c r="BX804" t="s">
        <v>194</v>
      </c>
      <c r="BY804" t="s">
        <v>194</v>
      </c>
      <c r="BZ804" t="s">
        <v>194</v>
      </c>
      <c r="CA804" t="s">
        <v>194</v>
      </c>
      <c r="CB804" t="s">
        <v>194</v>
      </c>
      <c r="CC804" t="s">
        <v>194</v>
      </c>
      <c r="CD804" t="s">
        <v>194</v>
      </c>
      <c r="CE804" t="s">
        <v>194</v>
      </c>
      <c r="CF804" t="s">
        <v>194</v>
      </c>
      <c r="CG804" t="s">
        <v>194</v>
      </c>
      <c r="CH804" t="s">
        <v>194</v>
      </c>
    </row>
    <row r="805" spans="1:86" x14ac:dyDescent="0.2">
      <c r="A805" t="s">
        <v>4411</v>
      </c>
      <c r="B805" t="s">
        <v>829</v>
      </c>
      <c r="C805">
        <v>-8.3000000000000004E-2</v>
      </c>
      <c r="D805">
        <v>-5.6000000000000001E-2</v>
      </c>
      <c r="E805">
        <v>-5.5E-2</v>
      </c>
      <c r="F805">
        <v>-9.2999999999999999E-2</v>
      </c>
      <c r="G805">
        <v>-0.05</v>
      </c>
      <c r="H805">
        <v>-4.2999999999999997E-2</v>
      </c>
      <c r="I805">
        <v>-4.2000000000000003E-2</v>
      </c>
      <c r="J805">
        <v>-6.2E-2</v>
      </c>
      <c r="K805">
        <v>-6.5000000000000002E-2</v>
      </c>
      <c r="L805">
        <v>-7.1999999999999995E-2</v>
      </c>
      <c r="M805">
        <v>-4.1000000000000002E-2</v>
      </c>
      <c r="N805" t="s">
        <v>194</v>
      </c>
      <c r="O805" t="s">
        <v>194</v>
      </c>
      <c r="P805">
        <v>-0.125</v>
      </c>
      <c r="Q805">
        <v>-2.5000000000000001E-2</v>
      </c>
      <c r="R805">
        <v>-0.1</v>
      </c>
      <c r="S805">
        <v>-4.5999999999999999E-2</v>
      </c>
      <c r="T805">
        <v>-5.0999999999999997E-2</v>
      </c>
      <c r="U805">
        <v>-4.2999999999999997E-2</v>
      </c>
      <c r="V805">
        <v>-3.4000000000000002E-2</v>
      </c>
      <c r="W805">
        <v>-0.309</v>
      </c>
      <c r="X805">
        <v>2.8000000000000001E-2</v>
      </c>
      <c r="Y805">
        <v>0.01</v>
      </c>
      <c r="Z805">
        <v>-1.6E-2</v>
      </c>
      <c r="AA805">
        <v>-2.1999999999999999E-2</v>
      </c>
      <c r="AB805" t="s">
        <v>188</v>
      </c>
      <c r="AC805">
        <v>-0.106</v>
      </c>
      <c r="AD805">
        <v>2.9000000000000001E-2</v>
      </c>
      <c r="AE805">
        <v>3.4000000000000002E-2</v>
      </c>
      <c r="AF805">
        <v>3.0000000000000001E-3</v>
      </c>
      <c r="AG805">
        <v>6.0000000000000001E-3</v>
      </c>
      <c r="AH805">
        <v>2E-3</v>
      </c>
      <c r="AI805">
        <v>6.2E-2</v>
      </c>
      <c r="AJ805">
        <v>-4.4999999999999998E-2</v>
      </c>
      <c r="AK805">
        <v>0.11</v>
      </c>
      <c r="AL805">
        <v>-0.82099999999999995</v>
      </c>
      <c r="AM805">
        <v>7.5999999999999998E-2</v>
      </c>
      <c r="AN805">
        <v>9.5000000000000001E-2</v>
      </c>
      <c r="AO805">
        <v>3.4000000000000002E-2</v>
      </c>
      <c r="AP805">
        <v>-0.06</v>
      </c>
      <c r="AQ805">
        <v>1E-3</v>
      </c>
      <c r="AR805">
        <v>-7.0000000000000001E-3</v>
      </c>
      <c r="AS805">
        <v>-7.0999999999999994E-2</v>
      </c>
      <c r="AT805">
        <v>-3.1E-2</v>
      </c>
      <c r="AU805">
        <v>0.308</v>
      </c>
      <c r="AV805">
        <v>1.2E-2</v>
      </c>
      <c r="AW805">
        <v>-4.0000000000000001E-3</v>
      </c>
      <c r="AX805">
        <v>3.7999999999999999E-2</v>
      </c>
      <c r="AY805">
        <v>1.4999999999999999E-2</v>
      </c>
      <c r="AZ805">
        <v>1.0999999999999999E-2</v>
      </c>
      <c r="BA805">
        <v>6.0000000000000001E-3</v>
      </c>
      <c r="BB805">
        <v>-2.5000000000000001E-2</v>
      </c>
      <c r="BC805">
        <v>-1.4E-2</v>
      </c>
      <c r="BD805">
        <v>1.2E-2</v>
      </c>
      <c r="BE805">
        <v>-8.5999999999999993E-2</v>
      </c>
      <c r="BF805">
        <v>-2E-3</v>
      </c>
      <c r="BG805">
        <v>-5.0000000000000001E-3</v>
      </c>
      <c r="BH805">
        <v>1.2E-2</v>
      </c>
      <c r="BI805">
        <v>-2.7E-2</v>
      </c>
      <c r="BJ805">
        <v>2.4E-2</v>
      </c>
      <c r="BK805">
        <v>1.6E-2</v>
      </c>
      <c r="BL805">
        <v>6.2E-2</v>
      </c>
      <c r="BM805">
        <v>-6.0000000000000001E-3</v>
      </c>
      <c r="BN805">
        <v>8.9999999999999993E-3</v>
      </c>
      <c r="BO805">
        <v>-8.9999999999999993E-3</v>
      </c>
      <c r="BP805">
        <v>7.0000000000000001E-3</v>
      </c>
      <c r="BQ805">
        <v>-7.6999999999999999E-2</v>
      </c>
      <c r="BR805">
        <v>-7.3999999999999996E-2</v>
      </c>
      <c r="BS805">
        <v>4.2999999999999997E-2</v>
      </c>
      <c r="BT805">
        <v>1.9E-2</v>
      </c>
      <c r="BU805">
        <v>-6.5000000000000002E-2</v>
      </c>
      <c r="BV805">
        <v>1.0999999999999999E-2</v>
      </c>
      <c r="BW805">
        <v>3.3000000000000002E-2</v>
      </c>
      <c r="BX805">
        <v>3.5999999999999997E-2</v>
      </c>
      <c r="BY805">
        <v>2.1999999999999999E-2</v>
      </c>
      <c r="BZ805">
        <v>-0.14599999999999999</v>
      </c>
      <c r="CA805">
        <v>2.5000000000000001E-2</v>
      </c>
      <c r="CB805">
        <v>1.4999999999999999E-2</v>
      </c>
      <c r="CC805">
        <v>4.2000000000000003E-2</v>
      </c>
      <c r="CD805">
        <v>-6.2E-2</v>
      </c>
      <c r="CE805">
        <v>0.83199999999999996</v>
      </c>
      <c r="CF805">
        <v>-2.8000000000000001E-2</v>
      </c>
      <c r="CG805">
        <v>-1.7999999999999999E-2</v>
      </c>
      <c r="CH805">
        <v>1.7000000000000001E-2</v>
      </c>
    </row>
    <row r="806" spans="1:86" x14ac:dyDescent="0.2">
      <c r="A806" t="s">
        <v>4412</v>
      </c>
      <c r="B806" t="s">
        <v>830</v>
      </c>
      <c r="C806">
        <v>0.251</v>
      </c>
      <c r="D806">
        <v>0.69</v>
      </c>
      <c r="E806">
        <v>0.52300000000000002</v>
      </c>
      <c r="F806">
        <v>0.32900000000000001</v>
      </c>
      <c r="G806">
        <v>0.498</v>
      </c>
      <c r="H806">
        <v>0.67800000000000005</v>
      </c>
      <c r="I806">
        <v>0.42299999999999999</v>
      </c>
      <c r="J806">
        <v>1.206</v>
      </c>
      <c r="K806">
        <v>0.20399999999999999</v>
      </c>
      <c r="L806">
        <v>5.8999999999999997E-2</v>
      </c>
      <c r="M806">
        <v>4.7E-2</v>
      </c>
      <c r="N806">
        <v>0.14499999999999999</v>
      </c>
      <c r="O806">
        <v>0.123</v>
      </c>
      <c r="P806">
        <v>0.20499999999999999</v>
      </c>
      <c r="Q806">
        <v>2.4390000000000001</v>
      </c>
      <c r="R806">
        <v>0.66700000000000004</v>
      </c>
      <c r="S806">
        <v>0.27100000000000002</v>
      </c>
      <c r="T806">
        <v>1.038</v>
      </c>
      <c r="U806" t="s">
        <v>194</v>
      </c>
      <c r="V806" t="s">
        <v>194</v>
      </c>
      <c r="W806" t="s">
        <v>194</v>
      </c>
      <c r="X806" t="s">
        <v>194</v>
      </c>
      <c r="Y806" t="s">
        <v>194</v>
      </c>
      <c r="Z806">
        <v>0.107</v>
      </c>
      <c r="AA806" t="s">
        <v>194</v>
      </c>
      <c r="AB806" t="s">
        <v>194</v>
      </c>
      <c r="AC806" t="s">
        <v>194</v>
      </c>
      <c r="AD806" t="s">
        <v>194</v>
      </c>
      <c r="AE806" t="s">
        <v>194</v>
      </c>
      <c r="AF806">
        <v>0.125</v>
      </c>
      <c r="AG806" t="s">
        <v>194</v>
      </c>
      <c r="AH806" t="s">
        <v>194</v>
      </c>
      <c r="AI806" t="s">
        <v>194</v>
      </c>
      <c r="AJ806" t="s">
        <v>194</v>
      </c>
      <c r="AK806" t="s">
        <v>194</v>
      </c>
      <c r="AL806" t="s">
        <v>194</v>
      </c>
      <c r="AM806" t="s">
        <v>194</v>
      </c>
      <c r="AN806" t="s">
        <v>194</v>
      </c>
      <c r="AO806" t="s">
        <v>194</v>
      </c>
      <c r="AP806" t="s">
        <v>194</v>
      </c>
      <c r="AQ806" t="s">
        <v>194</v>
      </c>
      <c r="AR806" t="s">
        <v>194</v>
      </c>
      <c r="AS806" t="s">
        <v>194</v>
      </c>
      <c r="AT806">
        <v>6.4000000000000001E-2</v>
      </c>
      <c r="AU806" t="s">
        <v>194</v>
      </c>
      <c r="AV806" t="s">
        <v>194</v>
      </c>
      <c r="AW806" t="s">
        <v>194</v>
      </c>
      <c r="AX806" t="s">
        <v>194</v>
      </c>
      <c r="AY806" t="s">
        <v>194</v>
      </c>
      <c r="AZ806" t="s">
        <v>194</v>
      </c>
      <c r="BA806" t="s">
        <v>194</v>
      </c>
      <c r="BB806" t="s">
        <v>194</v>
      </c>
      <c r="BC806" t="s">
        <v>194</v>
      </c>
      <c r="BD806" t="s">
        <v>194</v>
      </c>
      <c r="BE806" t="s">
        <v>194</v>
      </c>
      <c r="BF806" t="s">
        <v>194</v>
      </c>
      <c r="BG806" t="s">
        <v>194</v>
      </c>
      <c r="BH806" t="s">
        <v>194</v>
      </c>
      <c r="BI806" t="s">
        <v>194</v>
      </c>
      <c r="BJ806" t="s">
        <v>194</v>
      </c>
      <c r="BK806" t="s">
        <v>194</v>
      </c>
      <c r="BL806" t="s">
        <v>194</v>
      </c>
      <c r="BM806">
        <v>0.82799999999999996</v>
      </c>
      <c r="BN806" t="s">
        <v>194</v>
      </c>
      <c r="BO806" t="s">
        <v>194</v>
      </c>
      <c r="BP806" t="s">
        <v>194</v>
      </c>
      <c r="BQ806" t="s">
        <v>194</v>
      </c>
      <c r="BR806" t="s">
        <v>194</v>
      </c>
      <c r="BS806" t="s">
        <v>194</v>
      </c>
      <c r="BT806" t="s">
        <v>194</v>
      </c>
      <c r="BU806">
        <v>0.217</v>
      </c>
      <c r="BV806" t="s">
        <v>194</v>
      </c>
      <c r="BW806" t="s">
        <v>194</v>
      </c>
      <c r="BX806" t="s">
        <v>194</v>
      </c>
      <c r="BY806" t="s">
        <v>194</v>
      </c>
      <c r="BZ806" t="s">
        <v>194</v>
      </c>
      <c r="CA806" t="s">
        <v>194</v>
      </c>
      <c r="CB806" t="s">
        <v>194</v>
      </c>
      <c r="CC806" t="s">
        <v>194</v>
      </c>
      <c r="CD806" t="s">
        <v>194</v>
      </c>
      <c r="CE806" t="s">
        <v>194</v>
      </c>
      <c r="CF806" t="s">
        <v>194</v>
      </c>
      <c r="CG806" t="s">
        <v>194</v>
      </c>
      <c r="CH806" t="s">
        <v>194</v>
      </c>
    </row>
    <row r="807" spans="1:86" x14ac:dyDescent="0.2">
      <c r="A807" t="s">
        <v>4413</v>
      </c>
      <c r="B807" t="s">
        <v>831</v>
      </c>
      <c r="C807">
        <v>17.645</v>
      </c>
      <c r="D807">
        <v>8.718</v>
      </c>
      <c r="E807">
        <v>10.324999999999999</v>
      </c>
      <c r="F807">
        <v>13.132</v>
      </c>
      <c r="G807">
        <v>5.6219999999999999</v>
      </c>
      <c r="H807">
        <v>22.059000000000001</v>
      </c>
      <c r="I807">
        <v>9.3889999999999993</v>
      </c>
      <c r="J807">
        <v>6.3259999999999996</v>
      </c>
      <c r="K807">
        <v>7.44</v>
      </c>
      <c r="L807">
        <v>6.5110000000000001</v>
      </c>
      <c r="M807">
        <v>5.2009999999999996</v>
      </c>
      <c r="N807" t="s">
        <v>194</v>
      </c>
      <c r="O807" t="s">
        <v>194</v>
      </c>
      <c r="P807">
        <v>7.83</v>
      </c>
      <c r="Q807">
        <v>8.6110000000000007</v>
      </c>
      <c r="R807">
        <v>8.75</v>
      </c>
      <c r="S807">
        <v>7.5759999999999996</v>
      </c>
      <c r="T807">
        <v>12.234</v>
      </c>
      <c r="U807" t="s">
        <v>194</v>
      </c>
      <c r="V807" t="s">
        <v>194</v>
      </c>
      <c r="W807" t="s">
        <v>194</v>
      </c>
      <c r="X807" t="s">
        <v>194</v>
      </c>
      <c r="Y807" t="s">
        <v>194</v>
      </c>
      <c r="Z807">
        <v>7.7720000000000002</v>
      </c>
      <c r="AA807" t="s">
        <v>194</v>
      </c>
      <c r="AB807" t="s">
        <v>194</v>
      </c>
      <c r="AC807" t="s">
        <v>194</v>
      </c>
      <c r="AD807" t="s">
        <v>194</v>
      </c>
      <c r="AE807" t="s">
        <v>194</v>
      </c>
      <c r="AF807">
        <v>24.323</v>
      </c>
      <c r="AG807" t="s">
        <v>194</v>
      </c>
      <c r="AH807" t="s">
        <v>194</v>
      </c>
      <c r="AI807" t="s">
        <v>194</v>
      </c>
      <c r="AJ807" t="s">
        <v>194</v>
      </c>
      <c r="AK807" t="s">
        <v>194</v>
      </c>
      <c r="AL807" t="s">
        <v>194</v>
      </c>
      <c r="AM807" t="s">
        <v>194</v>
      </c>
      <c r="AN807" t="s">
        <v>194</v>
      </c>
      <c r="AO807" t="s">
        <v>194</v>
      </c>
      <c r="AP807" t="s">
        <v>194</v>
      </c>
      <c r="AQ807" t="s">
        <v>194</v>
      </c>
      <c r="AR807" t="s">
        <v>194</v>
      </c>
      <c r="AS807" t="s">
        <v>194</v>
      </c>
      <c r="AT807">
        <v>10.731</v>
      </c>
      <c r="AU807" t="s">
        <v>194</v>
      </c>
      <c r="AV807" t="s">
        <v>194</v>
      </c>
      <c r="AW807" t="s">
        <v>194</v>
      </c>
      <c r="AX807" t="s">
        <v>194</v>
      </c>
      <c r="AY807" t="s">
        <v>194</v>
      </c>
      <c r="AZ807" t="s">
        <v>194</v>
      </c>
      <c r="BA807" t="s">
        <v>194</v>
      </c>
      <c r="BB807" t="s">
        <v>194</v>
      </c>
      <c r="BC807" t="s">
        <v>194</v>
      </c>
      <c r="BD807" t="s">
        <v>194</v>
      </c>
      <c r="BE807" t="s">
        <v>194</v>
      </c>
      <c r="BF807" t="s">
        <v>194</v>
      </c>
      <c r="BG807" t="s">
        <v>194</v>
      </c>
      <c r="BH807" t="s">
        <v>194</v>
      </c>
      <c r="BI807" t="s">
        <v>194</v>
      </c>
      <c r="BJ807" t="s">
        <v>194</v>
      </c>
      <c r="BK807" t="s">
        <v>194</v>
      </c>
      <c r="BL807" t="s">
        <v>194</v>
      </c>
      <c r="BM807">
        <v>18.195</v>
      </c>
      <c r="BN807" t="s">
        <v>194</v>
      </c>
      <c r="BO807" t="s">
        <v>194</v>
      </c>
      <c r="BP807" t="s">
        <v>194</v>
      </c>
      <c r="BQ807" t="s">
        <v>194</v>
      </c>
      <c r="BR807" t="s">
        <v>194</v>
      </c>
      <c r="BS807" t="s">
        <v>194</v>
      </c>
      <c r="BT807" t="s">
        <v>194</v>
      </c>
      <c r="BU807">
        <v>17.344999999999999</v>
      </c>
      <c r="BV807" t="s">
        <v>194</v>
      </c>
      <c r="BW807" t="s">
        <v>194</v>
      </c>
      <c r="BX807" t="s">
        <v>194</v>
      </c>
      <c r="BY807" t="s">
        <v>194</v>
      </c>
      <c r="BZ807" t="s">
        <v>194</v>
      </c>
      <c r="CA807" t="s">
        <v>194</v>
      </c>
      <c r="CB807" t="s">
        <v>194</v>
      </c>
      <c r="CC807" t="s">
        <v>194</v>
      </c>
      <c r="CD807" t="s">
        <v>194</v>
      </c>
      <c r="CE807" t="s">
        <v>194</v>
      </c>
      <c r="CF807" t="s">
        <v>194</v>
      </c>
      <c r="CG807" t="s">
        <v>194</v>
      </c>
      <c r="CH807" t="s">
        <v>194</v>
      </c>
    </row>
    <row r="808" spans="1:86" x14ac:dyDescent="0.2">
      <c r="A808" t="s">
        <v>4414</v>
      </c>
      <c r="B808" t="s">
        <v>832</v>
      </c>
      <c r="C808">
        <v>-17.393999999999998</v>
      </c>
      <c r="D808">
        <v>-8.0280000000000005</v>
      </c>
      <c r="E808">
        <v>-9.8019999999999996</v>
      </c>
      <c r="F808">
        <v>-12.803000000000001</v>
      </c>
      <c r="G808">
        <v>-5.1239999999999997</v>
      </c>
      <c r="H808">
        <v>-21.381</v>
      </c>
      <c r="I808">
        <v>-8.9659999999999993</v>
      </c>
      <c r="J808">
        <v>-5.12</v>
      </c>
      <c r="K808">
        <v>-7.2359999999999998</v>
      </c>
      <c r="L808">
        <v>-6.452</v>
      </c>
      <c r="M808">
        <v>-5.1539999999999999</v>
      </c>
      <c r="N808" t="s">
        <v>194</v>
      </c>
      <c r="O808" t="s">
        <v>194</v>
      </c>
      <c r="P808">
        <v>-7.625</v>
      </c>
      <c r="Q808">
        <v>-6.1719999999999997</v>
      </c>
      <c r="R808">
        <v>-8.0830000000000002</v>
      </c>
      <c r="S808">
        <v>-7.3049999999999997</v>
      </c>
      <c r="T808">
        <v>-11.196</v>
      </c>
      <c r="U808">
        <v>-7.4089999999999998</v>
      </c>
      <c r="V808">
        <v>-4.1399999999999997</v>
      </c>
      <c r="W808">
        <v>-7.1559999999999997</v>
      </c>
      <c r="X808">
        <v>-7.1630000000000003</v>
      </c>
      <c r="Y808">
        <v>-9.7050000000000001</v>
      </c>
      <c r="Z808">
        <v>-7.665</v>
      </c>
      <c r="AA808">
        <v>-8.423</v>
      </c>
      <c r="AB808">
        <v>-8.3239999999999998</v>
      </c>
      <c r="AC808">
        <v>-9.8420000000000005</v>
      </c>
      <c r="AD808">
        <v>-10.452</v>
      </c>
      <c r="AE808">
        <v>-9.2420000000000009</v>
      </c>
      <c r="AF808">
        <v>-24.198</v>
      </c>
      <c r="AG808">
        <v>-9.1999999999999993</v>
      </c>
      <c r="AH808">
        <v>-38.185000000000002</v>
      </c>
      <c r="AI808">
        <v>-12.228</v>
      </c>
      <c r="AJ808">
        <v>-9.3239999999999998</v>
      </c>
      <c r="AK808">
        <v>-9.468</v>
      </c>
      <c r="AL808">
        <v>-10.819000000000001</v>
      </c>
      <c r="AM808">
        <v>-12.061</v>
      </c>
      <c r="AN808">
        <v>-10.56</v>
      </c>
      <c r="AO808">
        <v>-11.384</v>
      </c>
      <c r="AP808">
        <v>-10.563000000000001</v>
      </c>
      <c r="AQ808">
        <v>-10.239000000000001</v>
      </c>
      <c r="AR808">
        <v>-17.602</v>
      </c>
      <c r="AS808">
        <v>-13.55</v>
      </c>
      <c r="AT808">
        <v>-10.667</v>
      </c>
      <c r="AU808">
        <v>-10.442</v>
      </c>
      <c r="AV808">
        <v>-9.4120000000000008</v>
      </c>
      <c r="AW808">
        <v>-11.824</v>
      </c>
      <c r="AX808">
        <v>-11.516999999999999</v>
      </c>
      <c r="AY808">
        <v>-12.183</v>
      </c>
      <c r="AZ808">
        <v>-12.324999999999999</v>
      </c>
      <c r="BA808">
        <v>-19.821000000000002</v>
      </c>
      <c r="BB808">
        <v>-11.797000000000001</v>
      </c>
      <c r="BC808">
        <v>-39.57</v>
      </c>
      <c r="BD808">
        <v>-28.065999999999999</v>
      </c>
      <c r="BE808">
        <v>-19.167999999999999</v>
      </c>
      <c r="BF808">
        <v>-14.221</v>
      </c>
      <c r="BG808">
        <v>-14.07</v>
      </c>
      <c r="BH808">
        <v>-17.318999999999999</v>
      </c>
      <c r="BI808">
        <v>-11.28</v>
      </c>
      <c r="BJ808">
        <v>-10.445</v>
      </c>
      <c r="BK808">
        <v>-11.404</v>
      </c>
      <c r="BL808">
        <v>-13.481999999999999</v>
      </c>
      <c r="BM808">
        <v>-17.367000000000001</v>
      </c>
      <c r="BN808">
        <v>-16.672999999999998</v>
      </c>
      <c r="BO808">
        <v>-14.375999999999999</v>
      </c>
      <c r="BP808">
        <v>-24.452000000000002</v>
      </c>
      <c r="BQ808">
        <v>-13.563000000000001</v>
      </c>
      <c r="BR808">
        <v>-20.812999999999999</v>
      </c>
      <c r="BS808">
        <v>-13.465</v>
      </c>
      <c r="BT808">
        <v>-23.373000000000001</v>
      </c>
      <c r="BU808">
        <v>-17.128</v>
      </c>
      <c r="BV808">
        <v>-13.537000000000001</v>
      </c>
      <c r="BW808">
        <v>-14.805</v>
      </c>
      <c r="BX808">
        <v>-10.61</v>
      </c>
      <c r="BY808">
        <v>-33.097999999999999</v>
      </c>
      <c r="BZ808">
        <v>-16.29</v>
      </c>
      <c r="CA808">
        <v>-21.402999999999999</v>
      </c>
      <c r="CB808">
        <v>-20.407</v>
      </c>
      <c r="CC808">
        <v>-16.46</v>
      </c>
      <c r="CD808">
        <v>-15.532</v>
      </c>
      <c r="CE808">
        <v>-17.524999999999999</v>
      </c>
      <c r="CF808">
        <v>-16.765999999999998</v>
      </c>
      <c r="CG808">
        <v>-20.469000000000001</v>
      </c>
      <c r="CH808">
        <v>-20.074999999999999</v>
      </c>
    </row>
    <row r="809" spans="1:86" x14ac:dyDescent="0.2">
      <c r="A809" t="s">
        <v>4415</v>
      </c>
      <c r="B809" t="s">
        <v>833</v>
      </c>
      <c r="C809" t="s">
        <v>188</v>
      </c>
      <c r="D809" t="s">
        <v>188</v>
      </c>
      <c r="E809" t="s">
        <v>188</v>
      </c>
      <c r="F809" t="s">
        <v>188</v>
      </c>
      <c r="G809" t="s">
        <v>188</v>
      </c>
      <c r="H809" t="s">
        <v>188</v>
      </c>
      <c r="I809" t="s">
        <v>188</v>
      </c>
      <c r="J809" t="s">
        <v>188</v>
      </c>
      <c r="K809" t="s">
        <v>188</v>
      </c>
      <c r="L809" t="s">
        <v>188</v>
      </c>
      <c r="M809" t="s">
        <v>188</v>
      </c>
      <c r="N809" t="s">
        <v>188</v>
      </c>
      <c r="O809" t="s">
        <v>188</v>
      </c>
      <c r="P809" t="s">
        <v>188</v>
      </c>
      <c r="Q809" t="s">
        <v>188</v>
      </c>
      <c r="R809" t="s">
        <v>188</v>
      </c>
      <c r="S809" t="s">
        <v>188</v>
      </c>
      <c r="T809" t="s">
        <v>188</v>
      </c>
      <c r="U809" t="s">
        <v>188</v>
      </c>
      <c r="V809" t="s">
        <v>188</v>
      </c>
      <c r="W809" t="s">
        <v>188</v>
      </c>
      <c r="X809" t="s">
        <v>188</v>
      </c>
      <c r="Y809" t="s">
        <v>188</v>
      </c>
      <c r="Z809" t="s">
        <v>188</v>
      </c>
      <c r="AA809" t="s">
        <v>188</v>
      </c>
      <c r="AB809" t="s">
        <v>188</v>
      </c>
      <c r="AC809" t="s">
        <v>188</v>
      </c>
      <c r="AD809" t="s">
        <v>188</v>
      </c>
      <c r="AE809" t="s">
        <v>188</v>
      </c>
      <c r="AF809" t="s">
        <v>188</v>
      </c>
      <c r="AG809" t="s">
        <v>188</v>
      </c>
      <c r="AH809" t="s">
        <v>188</v>
      </c>
      <c r="AI809" t="s">
        <v>188</v>
      </c>
      <c r="AJ809" t="s">
        <v>188</v>
      </c>
      <c r="AK809">
        <v>8.2000000000000003E-2</v>
      </c>
      <c r="AL809" t="s">
        <v>188</v>
      </c>
      <c r="AM809" t="s">
        <v>188</v>
      </c>
      <c r="AN809" t="s">
        <v>188</v>
      </c>
      <c r="AO809" t="s">
        <v>188</v>
      </c>
      <c r="AP809" t="s">
        <v>188</v>
      </c>
      <c r="AQ809" t="s">
        <v>188</v>
      </c>
      <c r="AR809" t="s">
        <v>188</v>
      </c>
      <c r="AS809" t="s">
        <v>188</v>
      </c>
      <c r="AT809" t="s">
        <v>188</v>
      </c>
      <c r="AU809" t="s">
        <v>188</v>
      </c>
      <c r="AV809" t="s">
        <v>188</v>
      </c>
      <c r="AW809" t="s">
        <v>188</v>
      </c>
      <c r="AX809" t="s">
        <v>188</v>
      </c>
      <c r="AY809" t="s">
        <v>188</v>
      </c>
      <c r="AZ809" t="s">
        <v>188</v>
      </c>
      <c r="BA809">
        <v>0.1</v>
      </c>
      <c r="BB809" t="s">
        <v>188</v>
      </c>
      <c r="BC809" t="s">
        <v>188</v>
      </c>
      <c r="BD809" t="s">
        <v>188</v>
      </c>
      <c r="BE809" t="s">
        <v>188</v>
      </c>
      <c r="BF809" t="s">
        <v>188</v>
      </c>
      <c r="BG809" t="s">
        <v>188</v>
      </c>
      <c r="BH809" t="s">
        <v>188</v>
      </c>
      <c r="BI809" t="s">
        <v>188</v>
      </c>
      <c r="BJ809" t="s">
        <v>188</v>
      </c>
      <c r="BK809" t="s">
        <v>188</v>
      </c>
      <c r="BL809" t="s">
        <v>188</v>
      </c>
      <c r="BM809">
        <v>2.8000000000000001E-2</v>
      </c>
      <c r="BN809" t="s">
        <v>188</v>
      </c>
      <c r="BO809">
        <v>2.1000000000000001E-2</v>
      </c>
      <c r="BP809" t="s">
        <v>188</v>
      </c>
      <c r="BQ809" t="s">
        <v>188</v>
      </c>
      <c r="BR809" t="s">
        <v>188</v>
      </c>
      <c r="BS809" t="s">
        <v>188</v>
      </c>
      <c r="BT809" t="s">
        <v>188</v>
      </c>
      <c r="BU809" t="s">
        <v>188</v>
      </c>
      <c r="BV809" t="s">
        <v>188</v>
      </c>
      <c r="BW809" t="s">
        <v>188</v>
      </c>
      <c r="BX809" t="s">
        <v>188</v>
      </c>
      <c r="BY809" t="s">
        <v>188</v>
      </c>
      <c r="BZ809" t="s">
        <v>188</v>
      </c>
      <c r="CA809" t="s">
        <v>188</v>
      </c>
      <c r="CB809" t="s">
        <v>188</v>
      </c>
      <c r="CC809" t="s">
        <v>188</v>
      </c>
      <c r="CD809" t="s">
        <v>188</v>
      </c>
      <c r="CE809" t="s">
        <v>188</v>
      </c>
      <c r="CF809" t="s">
        <v>188</v>
      </c>
      <c r="CG809" t="s">
        <v>188</v>
      </c>
      <c r="CH809" t="s">
        <v>188</v>
      </c>
    </row>
    <row r="810" spans="1:86" x14ac:dyDescent="0.2">
      <c r="A810" t="s">
        <v>4416</v>
      </c>
      <c r="B810" t="s">
        <v>834</v>
      </c>
      <c r="C810">
        <v>2.0529999999999999</v>
      </c>
      <c r="D810">
        <v>1.954</v>
      </c>
      <c r="E810">
        <v>1.954</v>
      </c>
      <c r="F810">
        <v>1.954</v>
      </c>
      <c r="G810">
        <v>1.994</v>
      </c>
      <c r="H810">
        <v>1.954</v>
      </c>
      <c r="I810">
        <v>2.2789999999999999</v>
      </c>
      <c r="J810">
        <v>2.2789999999999999</v>
      </c>
      <c r="K810">
        <v>2.2789999999999999</v>
      </c>
      <c r="L810">
        <v>2.294</v>
      </c>
      <c r="M810">
        <v>2.2789999999999999</v>
      </c>
      <c r="N810">
        <v>2.2789999999999999</v>
      </c>
      <c r="O810">
        <v>2.3039999999999998</v>
      </c>
      <c r="P810">
        <v>2.3879999999999999</v>
      </c>
      <c r="Q810">
        <v>2.2789999999999999</v>
      </c>
      <c r="R810">
        <v>2.4540000000000002</v>
      </c>
      <c r="S810">
        <v>2.4119999999999999</v>
      </c>
      <c r="T810">
        <v>2.3010000000000002</v>
      </c>
      <c r="U810">
        <v>2.5339999999999998</v>
      </c>
      <c r="V810">
        <v>2.4990000000000001</v>
      </c>
      <c r="W810">
        <v>2.4990000000000001</v>
      </c>
      <c r="X810">
        <v>2.52</v>
      </c>
      <c r="Y810">
        <v>2.4990000000000001</v>
      </c>
      <c r="Z810">
        <v>2.4990000000000001</v>
      </c>
      <c r="AA810">
        <v>2.4990000000000001</v>
      </c>
      <c r="AB810">
        <v>2.5310000000000001</v>
      </c>
      <c r="AC810">
        <v>2.4990000000000001</v>
      </c>
      <c r="AD810">
        <v>2.597</v>
      </c>
      <c r="AE810">
        <v>2.524</v>
      </c>
      <c r="AF810">
        <v>2.4990000000000001</v>
      </c>
      <c r="AG810">
        <v>3.0230000000000001</v>
      </c>
      <c r="AH810">
        <v>3.0230000000000001</v>
      </c>
      <c r="AI810">
        <v>3.048</v>
      </c>
      <c r="AJ810">
        <v>3.0459999999999998</v>
      </c>
      <c r="AK810">
        <v>3.0230000000000001</v>
      </c>
      <c r="AL810">
        <v>3.0430000000000001</v>
      </c>
      <c r="AM810">
        <v>3.0230000000000001</v>
      </c>
      <c r="AN810">
        <v>3.0230000000000001</v>
      </c>
      <c r="AO810">
        <v>3.0230000000000001</v>
      </c>
      <c r="AP810">
        <v>3.0230000000000001</v>
      </c>
      <c r="AQ810">
        <v>3.0230000000000001</v>
      </c>
      <c r="AR810">
        <v>3.0230000000000001</v>
      </c>
      <c r="AS810">
        <v>3.2949999999999999</v>
      </c>
      <c r="AT810">
        <v>3.32</v>
      </c>
      <c r="AU810">
        <v>3.2949999999999999</v>
      </c>
      <c r="AV810">
        <v>3.2949999999999999</v>
      </c>
      <c r="AW810">
        <v>3.2949999999999999</v>
      </c>
      <c r="AX810">
        <v>3.2949999999999999</v>
      </c>
      <c r="AY810">
        <v>3.4140000000000001</v>
      </c>
      <c r="AZ810">
        <v>3.2949999999999999</v>
      </c>
      <c r="BA810">
        <v>3.2949999999999999</v>
      </c>
      <c r="BB810">
        <v>3.2949999999999999</v>
      </c>
      <c r="BC810">
        <v>3.2949999999999999</v>
      </c>
      <c r="BD810">
        <v>3.3180000000000001</v>
      </c>
      <c r="BE810">
        <v>3.4870000000000001</v>
      </c>
      <c r="BF810">
        <v>3.4870000000000001</v>
      </c>
      <c r="BG810">
        <v>3.5009999999999999</v>
      </c>
      <c r="BH810">
        <v>3.4870000000000001</v>
      </c>
      <c r="BI810">
        <v>3.53</v>
      </c>
      <c r="BJ810">
        <v>3.4870000000000001</v>
      </c>
      <c r="BK810">
        <v>3.4870000000000001</v>
      </c>
      <c r="BL810">
        <v>3.4870000000000001</v>
      </c>
      <c r="BM810">
        <v>3.4870000000000001</v>
      </c>
      <c r="BN810">
        <v>3.4870000000000001</v>
      </c>
      <c r="BO810">
        <v>3.4870000000000001</v>
      </c>
      <c r="BP810">
        <v>3.4870000000000001</v>
      </c>
      <c r="BQ810">
        <v>3.7429999999999999</v>
      </c>
      <c r="BR810">
        <v>3.7429999999999999</v>
      </c>
      <c r="BS810">
        <v>3.7429999999999999</v>
      </c>
      <c r="BT810">
        <v>3.7429999999999999</v>
      </c>
      <c r="BU810">
        <v>3.7429999999999999</v>
      </c>
      <c r="BV810">
        <v>3.7429999999999999</v>
      </c>
      <c r="BW810">
        <v>3.7429999999999999</v>
      </c>
      <c r="BX810">
        <v>3.7429999999999999</v>
      </c>
      <c r="BY810">
        <v>3.7429999999999999</v>
      </c>
      <c r="BZ810">
        <v>3.7429999999999999</v>
      </c>
      <c r="CA810">
        <v>3.7429999999999999</v>
      </c>
      <c r="CB810">
        <v>3.7429999999999999</v>
      </c>
      <c r="CC810">
        <v>3.7429999999999999</v>
      </c>
      <c r="CD810">
        <v>3.7429999999999999</v>
      </c>
      <c r="CE810">
        <v>3.7429999999999999</v>
      </c>
      <c r="CF810">
        <v>3.7429999999999999</v>
      </c>
      <c r="CG810">
        <v>3.7429999999999999</v>
      </c>
      <c r="CH810">
        <v>3.7429999999999999</v>
      </c>
    </row>
    <row r="811" spans="1:86" x14ac:dyDescent="0.2">
      <c r="A811" t="s">
        <v>4417</v>
      </c>
      <c r="B811" t="s">
        <v>835</v>
      </c>
      <c r="C811">
        <v>-2.0529999999999999</v>
      </c>
      <c r="D811">
        <v>-1.954</v>
      </c>
      <c r="E811">
        <v>-1.954</v>
      </c>
      <c r="F811">
        <v>-1.954</v>
      </c>
      <c r="G811">
        <v>-1.994</v>
      </c>
      <c r="H811">
        <v>-1.954</v>
      </c>
      <c r="I811">
        <v>-2.2789999999999999</v>
      </c>
      <c r="J811">
        <v>-2.2789999999999999</v>
      </c>
      <c r="K811">
        <v>-2.2789999999999999</v>
      </c>
      <c r="L811">
        <v>-2.294</v>
      </c>
      <c r="M811">
        <v>-2.2789999999999999</v>
      </c>
      <c r="N811">
        <v>-2.2789999999999999</v>
      </c>
      <c r="O811">
        <v>-2.3039999999999998</v>
      </c>
      <c r="P811">
        <v>-2.3879999999999999</v>
      </c>
      <c r="Q811">
        <v>-2.2789999999999999</v>
      </c>
      <c r="R811">
        <v>-2.4540000000000002</v>
      </c>
      <c r="S811">
        <v>-2.4119999999999999</v>
      </c>
      <c r="T811">
        <v>-2.3010000000000002</v>
      </c>
      <c r="U811">
        <v>-2.5339999999999998</v>
      </c>
      <c r="V811">
        <v>-2.4990000000000001</v>
      </c>
      <c r="W811">
        <v>-2.4990000000000001</v>
      </c>
      <c r="X811">
        <v>-2.52</v>
      </c>
      <c r="Y811">
        <v>-2.4990000000000001</v>
      </c>
      <c r="Z811">
        <v>-2.4990000000000001</v>
      </c>
      <c r="AA811">
        <v>-2.4990000000000001</v>
      </c>
      <c r="AB811">
        <v>-2.5310000000000001</v>
      </c>
      <c r="AC811">
        <v>-2.4990000000000001</v>
      </c>
      <c r="AD811">
        <v>-2.597</v>
      </c>
      <c r="AE811">
        <v>-2.524</v>
      </c>
      <c r="AF811">
        <v>-2.4990000000000001</v>
      </c>
      <c r="AG811">
        <v>-3.0230000000000001</v>
      </c>
      <c r="AH811">
        <v>-3.0230000000000001</v>
      </c>
      <c r="AI811">
        <v>-3.048</v>
      </c>
      <c r="AJ811">
        <v>-3.0459999999999998</v>
      </c>
      <c r="AK811">
        <v>-2.9409999999999998</v>
      </c>
      <c r="AL811">
        <v>-3.0430000000000001</v>
      </c>
      <c r="AM811">
        <v>-3.0230000000000001</v>
      </c>
      <c r="AN811">
        <v>-3.0230000000000001</v>
      </c>
      <c r="AO811">
        <v>-3.0230000000000001</v>
      </c>
      <c r="AP811">
        <v>-3.0230000000000001</v>
      </c>
      <c r="AQ811">
        <v>-3.0230000000000001</v>
      </c>
      <c r="AR811">
        <v>-3.0230000000000001</v>
      </c>
      <c r="AS811">
        <v>-3.2949999999999999</v>
      </c>
      <c r="AT811">
        <v>-3.32</v>
      </c>
      <c r="AU811">
        <v>-3.2949999999999999</v>
      </c>
      <c r="AV811">
        <v>-3.2949999999999999</v>
      </c>
      <c r="AW811">
        <v>-3.2949999999999999</v>
      </c>
      <c r="AX811">
        <v>-3.2949999999999999</v>
      </c>
      <c r="AY811">
        <v>-3.4140000000000001</v>
      </c>
      <c r="AZ811">
        <v>-3.2949999999999999</v>
      </c>
      <c r="BA811">
        <v>-3.1949999999999998</v>
      </c>
      <c r="BB811">
        <v>-3.2949999999999999</v>
      </c>
      <c r="BC811">
        <v>-3.2949999999999999</v>
      </c>
      <c r="BD811">
        <v>-3.3180000000000001</v>
      </c>
      <c r="BE811">
        <v>-3.4870000000000001</v>
      </c>
      <c r="BF811">
        <v>-3.4870000000000001</v>
      </c>
      <c r="BG811">
        <v>-3.5009999999999999</v>
      </c>
      <c r="BH811">
        <v>-3.4870000000000001</v>
      </c>
      <c r="BI811">
        <v>-3.53</v>
      </c>
      <c r="BJ811">
        <v>-3.4870000000000001</v>
      </c>
      <c r="BK811">
        <v>-3.4870000000000001</v>
      </c>
      <c r="BL811">
        <v>-3.4870000000000001</v>
      </c>
      <c r="BM811">
        <v>-3.4590000000000001</v>
      </c>
      <c r="BN811">
        <v>-3.4870000000000001</v>
      </c>
      <c r="BO811">
        <v>-3.4660000000000002</v>
      </c>
      <c r="BP811">
        <v>-3.4870000000000001</v>
      </c>
      <c r="BQ811">
        <v>-3.7429999999999999</v>
      </c>
      <c r="BR811">
        <v>-3.7429999999999999</v>
      </c>
      <c r="BS811">
        <v>-3.7429999999999999</v>
      </c>
      <c r="BT811">
        <v>-3.7429999999999999</v>
      </c>
      <c r="BU811">
        <v>-3.7429999999999999</v>
      </c>
      <c r="BV811">
        <v>-3.7429999999999999</v>
      </c>
      <c r="BW811">
        <v>-3.7429999999999999</v>
      </c>
      <c r="BX811">
        <v>-3.7429999999999999</v>
      </c>
      <c r="BY811">
        <v>-3.7429999999999999</v>
      </c>
      <c r="BZ811">
        <v>-3.7429999999999999</v>
      </c>
      <c r="CA811">
        <v>-3.7429999999999999</v>
      </c>
      <c r="CB811">
        <v>-3.7429999999999999</v>
      </c>
      <c r="CC811">
        <v>-3.7429999999999999</v>
      </c>
      <c r="CD811">
        <v>-3.7429999999999999</v>
      </c>
      <c r="CE811">
        <v>-3.7429999999999999</v>
      </c>
      <c r="CF811">
        <v>-3.7429999999999999</v>
      </c>
      <c r="CG811">
        <v>-3.7429999999999999</v>
      </c>
      <c r="CH811">
        <v>-3.7429999999999999</v>
      </c>
    </row>
    <row r="812" spans="1:86" x14ac:dyDescent="0.2">
      <c r="A812" t="s">
        <v>4418</v>
      </c>
      <c r="B812" t="s">
        <v>836</v>
      </c>
      <c r="C812" t="s">
        <v>188</v>
      </c>
      <c r="D812" t="s">
        <v>188</v>
      </c>
      <c r="E812" t="s">
        <v>188</v>
      </c>
      <c r="F812" t="s">
        <v>188</v>
      </c>
      <c r="G812" t="s">
        <v>188</v>
      </c>
      <c r="H812" t="s">
        <v>188</v>
      </c>
      <c r="I812" t="s">
        <v>188</v>
      </c>
      <c r="J812" t="s">
        <v>188</v>
      </c>
      <c r="K812" t="s">
        <v>188</v>
      </c>
      <c r="L812" t="s">
        <v>188</v>
      </c>
      <c r="M812" t="s">
        <v>188</v>
      </c>
      <c r="N812" t="s">
        <v>188</v>
      </c>
      <c r="O812" t="s">
        <v>188</v>
      </c>
      <c r="P812" t="s">
        <v>188</v>
      </c>
      <c r="Q812" t="s">
        <v>188</v>
      </c>
      <c r="R812" t="s">
        <v>188</v>
      </c>
      <c r="S812" t="s">
        <v>188</v>
      </c>
      <c r="T812" t="s">
        <v>188</v>
      </c>
      <c r="U812" t="s">
        <v>188</v>
      </c>
      <c r="V812" t="s">
        <v>188</v>
      </c>
      <c r="W812" t="s">
        <v>188</v>
      </c>
      <c r="X812" t="s">
        <v>188</v>
      </c>
      <c r="Y812" t="s">
        <v>188</v>
      </c>
      <c r="Z812" t="s">
        <v>188</v>
      </c>
      <c r="AA812" t="s">
        <v>188</v>
      </c>
      <c r="AB812" t="s">
        <v>188</v>
      </c>
      <c r="AC812" t="s">
        <v>188</v>
      </c>
      <c r="AD812" t="s">
        <v>188</v>
      </c>
      <c r="AE812" t="s">
        <v>188</v>
      </c>
      <c r="AF812" t="s">
        <v>188</v>
      </c>
      <c r="AG812" t="s">
        <v>188</v>
      </c>
      <c r="AH812" t="s">
        <v>188</v>
      </c>
      <c r="AI812" t="s">
        <v>188</v>
      </c>
      <c r="AJ812" t="s">
        <v>188</v>
      </c>
      <c r="AK812" t="s">
        <v>188</v>
      </c>
      <c r="AL812" t="s">
        <v>188</v>
      </c>
      <c r="AM812" t="s">
        <v>188</v>
      </c>
      <c r="AN812" t="s">
        <v>188</v>
      </c>
      <c r="AO812" t="s">
        <v>188</v>
      </c>
      <c r="AP812" t="s">
        <v>188</v>
      </c>
      <c r="AQ812" t="s">
        <v>188</v>
      </c>
      <c r="AR812" t="s">
        <v>188</v>
      </c>
      <c r="AS812" t="s">
        <v>188</v>
      </c>
      <c r="AT812" t="s">
        <v>188</v>
      </c>
      <c r="AU812" t="s">
        <v>188</v>
      </c>
      <c r="AV812" t="s">
        <v>188</v>
      </c>
      <c r="AW812" t="s">
        <v>188</v>
      </c>
      <c r="AX812" t="s">
        <v>188</v>
      </c>
      <c r="AY812" t="s">
        <v>188</v>
      </c>
      <c r="AZ812" t="s">
        <v>188</v>
      </c>
      <c r="BA812" t="s">
        <v>188</v>
      </c>
      <c r="BB812" t="s">
        <v>188</v>
      </c>
      <c r="BC812" t="s">
        <v>188</v>
      </c>
      <c r="BD812" t="s">
        <v>188</v>
      </c>
      <c r="BE812" t="s">
        <v>188</v>
      </c>
      <c r="BF812" t="s">
        <v>188</v>
      </c>
      <c r="BG812" t="s">
        <v>188</v>
      </c>
      <c r="BH812" t="s">
        <v>188</v>
      </c>
      <c r="BI812" t="s">
        <v>188</v>
      </c>
      <c r="BJ812" t="s">
        <v>188</v>
      </c>
      <c r="BK812" t="s">
        <v>188</v>
      </c>
      <c r="BL812" t="s">
        <v>188</v>
      </c>
      <c r="BM812" t="s">
        <v>188</v>
      </c>
      <c r="BN812" t="s">
        <v>188</v>
      </c>
      <c r="BO812" t="s">
        <v>188</v>
      </c>
      <c r="BP812" t="s">
        <v>188</v>
      </c>
      <c r="BQ812" t="s">
        <v>188</v>
      </c>
      <c r="BR812" t="s">
        <v>188</v>
      </c>
      <c r="BS812" t="s">
        <v>188</v>
      </c>
      <c r="BT812" t="s">
        <v>188</v>
      </c>
      <c r="BU812" t="s">
        <v>188</v>
      </c>
      <c r="BV812" t="s">
        <v>188</v>
      </c>
      <c r="BW812" t="s">
        <v>188</v>
      </c>
      <c r="BX812" t="s">
        <v>188</v>
      </c>
      <c r="BY812" t="s">
        <v>188</v>
      </c>
      <c r="BZ812" t="s">
        <v>188</v>
      </c>
      <c r="CA812" t="s">
        <v>188</v>
      </c>
      <c r="CB812" t="s">
        <v>188</v>
      </c>
      <c r="CC812" t="s">
        <v>188</v>
      </c>
      <c r="CD812" t="s">
        <v>188</v>
      </c>
      <c r="CE812" t="s">
        <v>188</v>
      </c>
      <c r="CF812" t="s">
        <v>188</v>
      </c>
      <c r="CG812" t="s">
        <v>188</v>
      </c>
      <c r="CH812" t="s">
        <v>188</v>
      </c>
    </row>
    <row r="813" spans="1:86" x14ac:dyDescent="0.2">
      <c r="A813" t="s">
        <v>4419</v>
      </c>
      <c r="B813" t="s">
        <v>837</v>
      </c>
      <c r="C813">
        <v>1.954</v>
      </c>
      <c r="D813">
        <v>1.954</v>
      </c>
      <c r="E813">
        <v>1.954</v>
      </c>
      <c r="F813">
        <v>1.954</v>
      </c>
      <c r="G813">
        <v>1.954</v>
      </c>
      <c r="H813">
        <v>1.954</v>
      </c>
      <c r="I813">
        <v>2.2789999999999999</v>
      </c>
      <c r="J813">
        <v>2.2789999999999999</v>
      </c>
      <c r="K813">
        <v>2.2789999999999999</v>
      </c>
      <c r="L813">
        <v>2.2789999999999999</v>
      </c>
      <c r="M813">
        <v>2.2789999999999999</v>
      </c>
      <c r="N813">
        <v>2.2789999999999999</v>
      </c>
      <c r="O813">
        <v>2.2789999999999999</v>
      </c>
      <c r="P813">
        <v>2.2789999999999999</v>
      </c>
      <c r="Q813">
        <v>2.2789999999999999</v>
      </c>
      <c r="R813">
        <v>2.2789999999999999</v>
      </c>
      <c r="S813">
        <v>2.2789999999999999</v>
      </c>
      <c r="T813">
        <v>2.2789999999999999</v>
      </c>
      <c r="U813">
        <v>2.4990000000000001</v>
      </c>
      <c r="V813">
        <v>2.4990000000000001</v>
      </c>
      <c r="W813">
        <v>2.4990000000000001</v>
      </c>
      <c r="X813">
        <v>2.4990000000000001</v>
      </c>
      <c r="Y813">
        <v>2.4990000000000001</v>
      </c>
      <c r="Z813">
        <v>2.4990000000000001</v>
      </c>
      <c r="AA813">
        <v>2.4990000000000001</v>
      </c>
      <c r="AB813">
        <v>2.4990000000000001</v>
      </c>
      <c r="AC813">
        <v>2.4990000000000001</v>
      </c>
      <c r="AD813">
        <v>2.4990000000000001</v>
      </c>
      <c r="AE813">
        <v>2.4990000000000001</v>
      </c>
      <c r="AF813">
        <v>2.4990000000000001</v>
      </c>
      <c r="AG813">
        <v>3.0230000000000001</v>
      </c>
      <c r="AH813">
        <v>3.0230000000000001</v>
      </c>
      <c r="AI813">
        <v>3.0230000000000001</v>
      </c>
      <c r="AJ813">
        <v>3.0230000000000001</v>
      </c>
      <c r="AK813">
        <v>3.0230000000000001</v>
      </c>
      <c r="AL813">
        <v>3.0230000000000001</v>
      </c>
      <c r="AM813">
        <v>3.0230000000000001</v>
      </c>
      <c r="AN813">
        <v>3.0230000000000001</v>
      </c>
      <c r="AO813">
        <v>3.0230000000000001</v>
      </c>
      <c r="AP813">
        <v>3.0230000000000001</v>
      </c>
      <c r="AQ813">
        <v>3.0230000000000001</v>
      </c>
      <c r="AR813">
        <v>3.0230000000000001</v>
      </c>
      <c r="AS813">
        <v>3.2949999999999999</v>
      </c>
      <c r="AT813">
        <v>3.2949999999999999</v>
      </c>
      <c r="AU813">
        <v>3.2949999999999999</v>
      </c>
      <c r="AV813">
        <v>3.2949999999999999</v>
      </c>
      <c r="AW813">
        <v>3.2949999999999999</v>
      </c>
      <c r="AX813">
        <v>3.2949999999999999</v>
      </c>
      <c r="AY813">
        <v>3.2949999999999999</v>
      </c>
      <c r="AZ813">
        <v>3.2949999999999999</v>
      </c>
      <c r="BA813">
        <v>3.2949999999999999</v>
      </c>
      <c r="BB813">
        <v>3.2949999999999999</v>
      </c>
      <c r="BC813">
        <v>3.2949999999999999</v>
      </c>
      <c r="BD813">
        <v>3.2949999999999999</v>
      </c>
      <c r="BE813">
        <v>3.4870000000000001</v>
      </c>
      <c r="BF813">
        <v>3.4870000000000001</v>
      </c>
      <c r="BG813">
        <v>3.4870000000000001</v>
      </c>
      <c r="BH813">
        <v>3.4870000000000001</v>
      </c>
      <c r="BI813">
        <v>3.4870000000000001</v>
      </c>
      <c r="BJ813">
        <v>3.4870000000000001</v>
      </c>
      <c r="BK813">
        <v>3.4870000000000001</v>
      </c>
      <c r="BL813">
        <v>3.4870000000000001</v>
      </c>
      <c r="BM813">
        <v>3.4870000000000001</v>
      </c>
      <c r="BN813">
        <v>3.4870000000000001</v>
      </c>
      <c r="BO813">
        <v>3.4870000000000001</v>
      </c>
      <c r="BP813">
        <v>3.4870000000000001</v>
      </c>
      <c r="BQ813">
        <v>3.7429999999999999</v>
      </c>
      <c r="BR813">
        <v>3.7429999999999999</v>
      </c>
      <c r="BS813">
        <v>3.7429999999999999</v>
      </c>
      <c r="BT813">
        <v>3.7429999999999999</v>
      </c>
      <c r="BU813">
        <v>3.7429999999999999</v>
      </c>
      <c r="BV813">
        <v>3.7429999999999999</v>
      </c>
      <c r="BW813">
        <v>3.7429999999999999</v>
      </c>
      <c r="BX813">
        <v>3.7429999999999999</v>
      </c>
      <c r="BY813">
        <v>3.7429999999999999</v>
      </c>
      <c r="BZ813">
        <v>3.7429999999999999</v>
      </c>
      <c r="CA813">
        <v>3.7429999999999999</v>
      </c>
      <c r="CB813">
        <v>3.7429999999999999</v>
      </c>
      <c r="CC813">
        <v>3.7429999999999999</v>
      </c>
      <c r="CD813">
        <v>3.7429999999999999</v>
      </c>
      <c r="CE813">
        <v>3.7429999999999999</v>
      </c>
      <c r="CF813">
        <v>3.7429999999999999</v>
      </c>
      <c r="CG813">
        <v>3.7429999999999999</v>
      </c>
      <c r="CH813">
        <v>3.7429999999999999</v>
      </c>
    </row>
    <row r="814" spans="1:86" x14ac:dyDescent="0.2">
      <c r="A814" t="s">
        <v>4420</v>
      </c>
      <c r="B814" t="s">
        <v>838</v>
      </c>
      <c r="C814">
        <v>-1.954</v>
      </c>
      <c r="D814">
        <v>-1.954</v>
      </c>
      <c r="E814">
        <v>-1.954</v>
      </c>
      <c r="F814">
        <v>-1.954</v>
      </c>
      <c r="G814">
        <v>-1.954</v>
      </c>
      <c r="H814">
        <v>-1.954</v>
      </c>
      <c r="I814">
        <v>-2.2789999999999999</v>
      </c>
      <c r="J814">
        <v>-2.2789999999999999</v>
      </c>
      <c r="K814">
        <v>-2.2789999999999999</v>
      </c>
      <c r="L814">
        <v>-2.2789999999999999</v>
      </c>
      <c r="M814">
        <v>-2.2789999999999999</v>
      </c>
      <c r="N814">
        <v>-2.2789999999999999</v>
      </c>
      <c r="O814">
        <v>-2.2789999999999999</v>
      </c>
      <c r="P814">
        <v>-2.2789999999999999</v>
      </c>
      <c r="Q814">
        <v>-2.2789999999999999</v>
      </c>
      <c r="R814">
        <v>-2.2789999999999999</v>
      </c>
      <c r="S814">
        <v>-2.2789999999999999</v>
      </c>
      <c r="T814">
        <v>-2.2789999999999999</v>
      </c>
      <c r="U814">
        <v>-2.4990000000000001</v>
      </c>
      <c r="V814">
        <v>-2.4990000000000001</v>
      </c>
      <c r="W814">
        <v>-2.4990000000000001</v>
      </c>
      <c r="X814">
        <v>-2.4990000000000001</v>
      </c>
      <c r="Y814">
        <v>-2.4990000000000001</v>
      </c>
      <c r="Z814">
        <v>-2.4990000000000001</v>
      </c>
      <c r="AA814">
        <v>-2.4990000000000001</v>
      </c>
      <c r="AB814">
        <v>-2.4990000000000001</v>
      </c>
      <c r="AC814">
        <v>-2.4990000000000001</v>
      </c>
      <c r="AD814">
        <v>-2.4990000000000001</v>
      </c>
      <c r="AE814">
        <v>-2.4990000000000001</v>
      </c>
      <c r="AF814">
        <v>-2.4990000000000001</v>
      </c>
      <c r="AG814">
        <v>-3.0230000000000001</v>
      </c>
      <c r="AH814">
        <v>-3.0230000000000001</v>
      </c>
      <c r="AI814">
        <v>-3.0230000000000001</v>
      </c>
      <c r="AJ814">
        <v>-3.0230000000000001</v>
      </c>
      <c r="AK814">
        <v>-3.0230000000000001</v>
      </c>
      <c r="AL814">
        <v>-3.0230000000000001</v>
      </c>
      <c r="AM814">
        <v>-3.0230000000000001</v>
      </c>
      <c r="AN814">
        <v>-3.0230000000000001</v>
      </c>
      <c r="AO814">
        <v>-3.0230000000000001</v>
      </c>
      <c r="AP814">
        <v>-3.0230000000000001</v>
      </c>
      <c r="AQ814">
        <v>-3.0230000000000001</v>
      </c>
      <c r="AR814">
        <v>-3.0230000000000001</v>
      </c>
      <c r="AS814">
        <v>-3.2949999999999999</v>
      </c>
      <c r="AT814">
        <v>-3.2949999999999999</v>
      </c>
      <c r="AU814">
        <v>-3.2949999999999999</v>
      </c>
      <c r="AV814">
        <v>-3.2949999999999999</v>
      </c>
      <c r="AW814">
        <v>-3.2949999999999999</v>
      </c>
      <c r="AX814">
        <v>-3.2949999999999999</v>
      </c>
      <c r="AY814">
        <v>-3.2949999999999999</v>
      </c>
      <c r="AZ814">
        <v>-3.2949999999999999</v>
      </c>
      <c r="BA814">
        <v>-3.2949999999999999</v>
      </c>
      <c r="BB814">
        <v>-3.2949999999999999</v>
      </c>
      <c r="BC814">
        <v>-3.2949999999999999</v>
      </c>
      <c r="BD814">
        <v>-3.2949999999999999</v>
      </c>
      <c r="BE814">
        <v>-3.4870000000000001</v>
      </c>
      <c r="BF814">
        <v>-3.4870000000000001</v>
      </c>
      <c r="BG814">
        <v>-3.4870000000000001</v>
      </c>
      <c r="BH814">
        <v>-3.4870000000000001</v>
      </c>
      <c r="BI814">
        <v>-3.4870000000000001</v>
      </c>
      <c r="BJ814">
        <v>-3.4870000000000001</v>
      </c>
      <c r="BK814">
        <v>-3.4870000000000001</v>
      </c>
      <c r="BL814">
        <v>-3.4870000000000001</v>
      </c>
      <c r="BM814">
        <v>-3.4870000000000001</v>
      </c>
      <c r="BN814">
        <v>-3.4870000000000001</v>
      </c>
      <c r="BO814">
        <v>-3.4870000000000001</v>
      </c>
      <c r="BP814">
        <v>-3.4870000000000001</v>
      </c>
      <c r="BQ814">
        <v>-3.7429999999999999</v>
      </c>
      <c r="BR814">
        <v>-3.7429999999999999</v>
      </c>
      <c r="BS814">
        <v>-3.7429999999999999</v>
      </c>
      <c r="BT814">
        <v>-3.7429999999999999</v>
      </c>
      <c r="BU814">
        <v>-3.7429999999999999</v>
      </c>
      <c r="BV814">
        <v>-3.7429999999999999</v>
      </c>
      <c r="BW814">
        <v>-3.7429999999999999</v>
      </c>
      <c r="BX814">
        <v>-3.7429999999999999</v>
      </c>
      <c r="BY814">
        <v>-3.7429999999999999</v>
      </c>
      <c r="BZ814">
        <v>-3.7429999999999999</v>
      </c>
      <c r="CA814">
        <v>-3.7429999999999999</v>
      </c>
      <c r="CB814">
        <v>-3.7429999999999999</v>
      </c>
      <c r="CC814">
        <v>-3.7429999999999999</v>
      </c>
      <c r="CD814">
        <v>-3.7429999999999999</v>
      </c>
      <c r="CE814">
        <v>-3.7429999999999999</v>
      </c>
      <c r="CF814">
        <v>-3.7429999999999999</v>
      </c>
      <c r="CG814">
        <v>-3.7429999999999999</v>
      </c>
      <c r="CH814">
        <v>-3.7429999999999999</v>
      </c>
    </row>
    <row r="815" spans="1:86" x14ac:dyDescent="0.2">
      <c r="A815" t="s">
        <v>4421</v>
      </c>
      <c r="B815" t="s">
        <v>839</v>
      </c>
      <c r="C815" t="s">
        <v>188</v>
      </c>
      <c r="D815" t="s">
        <v>188</v>
      </c>
      <c r="E815" t="s">
        <v>188</v>
      </c>
      <c r="F815" t="s">
        <v>188</v>
      </c>
      <c r="G815" t="s">
        <v>188</v>
      </c>
      <c r="H815" t="s">
        <v>188</v>
      </c>
      <c r="I815" t="s">
        <v>188</v>
      </c>
      <c r="J815" t="s">
        <v>188</v>
      </c>
      <c r="K815" t="s">
        <v>188</v>
      </c>
      <c r="L815" t="s">
        <v>188</v>
      </c>
      <c r="M815" t="s">
        <v>188</v>
      </c>
      <c r="N815" t="s">
        <v>188</v>
      </c>
      <c r="O815" t="s">
        <v>188</v>
      </c>
      <c r="P815" t="s">
        <v>188</v>
      </c>
      <c r="Q815" t="s">
        <v>188</v>
      </c>
      <c r="R815" t="s">
        <v>188</v>
      </c>
      <c r="S815" t="s">
        <v>188</v>
      </c>
      <c r="T815" t="s">
        <v>188</v>
      </c>
      <c r="U815" t="s">
        <v>188</v>
      </c>
      <c r="V815" t="s">
        <v>188</v>
      </c>
      <c r="W815" t="s">
        <v>188</v>
      </c>
      <c r="X815" t="s">
        <v>188</v>
      </c>
      <c r="Y815" t="s">
        <v>188</v>
      </c>
      <c r="Z815" t="s">
        <v>188</v>
      </c>
      <c r="AA815" t="s">
        <v>188</v>
      </c>
      <c r="AB815" t="s">
        <v>188</v>
      </c>
      <c r="AC815" t="s">
        <v>188</v>
      </c>
      <c r="AD815" t="s">
        <v>188</v>
      </c>
      <c r="AE815" t="s">
        <v>188</v>
      </c>
      <c r="AF815" t="s">
        <v>188</v>
      </c>
      <c r="AG815" t="s">
        <v>188</v>
      </c>
      <c r="AH815" t="s">
        <v>188</v>
      </c>
      <c r="AI815" t="s">
        <v>188</v>
      </c>
      <c r="AJ815" t="s">
        <v>188</v>
      </c>
      <c r="AK815" t="s">
        <v>188</v>
      </c>
      <c r="AL815" t="s">
        <v>188</v>
      </c>
      <c r="AM815" t="s">
        <v>188</v>
      </c>
      <c r="AN815" t="s">
        <v>188</v>
      </c>
      <c r="AO815" t="s">
        <v>188</v>
      </c>
      <c r="AP815" t="s">
        <v>188</v>
      </c>
      <c r="AQ815" t="s">
        <v>188</v>
      </c>
      <c r="AR815" t="s">
        <v>188</v>
      </c>
      <c r="AS815" t="s">
        <v>188</v>
      </c>
      <c r="AT815" t="s">
        <v>188</v>
      </c>
      <c r="AU815" t="s">
        <v>188</v>
      </c>
      <c r="AV815" t="s">
        <v>188</v>
      </c>
      <c r="AW815" t="s">
        <v>188</v>
      </c>
      <c r="AX815" t="s">
        <v>188</v>
      </c>
      <c r="AY815" t="s">
        <v>188</v>
      </c>
      <c r="AZ815" t="s">
        <v>188</v>
      </c>
      <c r="BA815" t="s">
        <v>188</v>
      </c>
      <c r="BB815" t="s">
        <v>188</v>
      </c>
      <c r="BC815" t="s">
        <v>188</v>
      </c>
      <c r="BD815" t="s">
        <v>188</v>
      </c>
      <c r="BE815" t="s">
        <v>188</v>
      </c>
      <c r="BF815" t="s">
        <v>188</v>
      </c>
      <c r="BG815" t="s">
        <v>188</v>
      </c>
      <c r="BH815" t="s">
        <v>188</v>
      </c>
      <c r="BI815" t="s">
        <v>188</v>
      </c>
      <c r="BJ815" t="s">
        <v>188</v>
      </c>
      <c r="BK815" t="s">
        <v>188</v>
      </c>
      <c r="BL815" t="s">
        <v>188</v>
      </c>
      <c r="BM815" t="s">
        <v>188</v>
      </c>
      <c r="BN815" t="s">
        <v>188</v>
      </c>
      <c r="BO815" t="s">
        <v>188</v>
      </c>
      <c r="BP815" t="s">
        <v>188</v>
      </c>
      <c r="BQ815" t="s">
        <v>188</v>
      </c>
      <c r="BR815" t="s">
        <v>188</v>
      </c>
      <c r="BS815" t="s">
        <v>188</v>
      </c>
      <c r="BT815" t="s">
        <v>188</v>
      </c>
      <c r="BU815" t="s">
        <v>188</v>
      </c>
      <c r="BV815" t="s">
        <v>188</v>
      </c>
      <c r="BW815" t="s">
        <v>188</v>
      </c>
      <c r="BX815" t="s">
        <v>188</v>
      </c>
      <c r="BY815" t="s">
        <v>188</v>
      </c>
      <c r="BZ815" t="s">
        <v>188</v>
      </c>
      <c r="CA815" t="s">
        <v>188</v>
      </c>
      <c r="CB815" t="s">
        <v>188</v>
      </c>
      <c r="CC815" t="s">
        <v>188</v>
      </c>
      <c r="CD815" t="s">
        <v>188</v>
      </c>
      <c r="CE815" t="s">
        <v>188</v>
      </c>
      <c r="CF815" t="s">
        <v>188</v>
      </c>
      <c r="CG815" t="s">
        <v>188</v>
      </c>
      <c r="CH815" t="s">
        <v>188</v>
      </c>
    </row>
    <row r="816" spans="1:86" x14ac:dyDescent="0.2">
      <c r="A816" t="s">
        <v>4422</v>
      </c>
      <c r="B816" t="s">
        <v>840</v>
      </c>
      <c r="C816" t="s">
        <v>188</v>
      </c>
      <c r="D816" t="s">
        <v>188</v>
      </c>
      <c r="E816" t="s">
        <v>188</v>
      </c>
      <c r="F816" t="s">
        <v>188</v>
      </c>
      <c r="G816" t="s">
        <v>188</v>
      </c>
      <c r="H816" t="s">
        <v>188</v>
      </c>
      <c r="I816" t="s">
        <v>188</v>
      </c>
      <c r="J816" t="s">
        <v>188</v>
      </c>
      <c r="K816" t="s">
        <v>188</v>
      </c>
      <c r="L816" t="s">
        <v>188</v>
      </c>
      <c r="M816" t="s">
        <v>188</v>
      </c>
      <c r="N816" t="s">
        <v>188</v>
      </c>
      <c r="O816" t="s">
        <v>188</v>
      </c>
      <c r="P816" t="s">
        <v>188</v>
      </c>
      <c r="Q816" t="s">
        <v>188</v>
      </c>
      <c r="R816" t="s">
        <v>188</v>
      </c>
      <c r="S816" t="s">
        <v>188</v>
      </c>
      <c r="T816" t="s">
        <v>188</v>
      </c>
      <c r="U816" t="s">
        <v>188</v>
      </c>
      <c r="V816" t="s">
        <v>188</v>
      </c>
      <c r="W816" t="s">
        <v>188</v>
      </c>
      <c r="X816" t="s">
        <v>188</v>
      </c>
      <c r="Y816" t="s">
        <v>188</v>
      </c>
      <c r="Z816" t="s">
        <v>188</v>
      </c>
      <c r="AA816" t="s">
        <v>188</v>
      </c>
      <c r="AB816" t="s">
        <v>188</v>
      </c>
      <c r="AC816" t="s">
        <v>188</v>
      </c>
      <c r="AD816" t="s">
        <v>188</v>
      </c>
      <c r="AE816" t="s">
        <v>188</v>
      </c>
      <c r="AF816" t="s">
        <v>188</v>
      </c>
      <c r="AG816" t="s">
        <v>188</v>
      </c>
      <c r="AH816" t="s">
        <v>188</v>
      </c>
      <c r="AI816" t="s">
        <v>188</v>
      </c>
      <c r="AJ816" t="s">
        <v>188</v>
      </c>
      <c r="AK816" t="s">
        <v>188</v>
      </c>
      <c r="AL816" t="s">
        <v>188</v>
      </c>
      <c r="AM816" t="s">
        <v>188</v>
      </c>
      <c r="AN816" t="s">
        <v>188</v>
      </c>
      <c r="AO816" t="s">
        <v>188</v>
      </c>
      <c r="AP816" t="s">
        <v>188</v>
      </c>
      <c r="AQ816" t="s">
        <v>188</v>
      </c>
      <c r="AR816" t="s">
        <v>188</v>
      </c>
      <c r="AS816" t="s">
        <v>188</v>
      </c>
      <c r="AT816" t="s">
        <v>188</v>
      </c>
      <c r="AU816" t="s">
        <v>188</v>
      </c>
      <c r="AV816" t="s">
        <v>188</v>
      </c>
      <c r="AW816" t="s">
        <v>188</v>
      </c>
      <c r="AX816" t="s">
        <v>188</v>
      </c>
      <c r="AY816" t="s">
        <v>188</v>
      </c>
      <c r="AZ816" t="s">
        <v>188</v>
      </c>
      <c r="BA816" t="s">
        <v>188</v>
      </c>
      <c r="BB816" t="s">
        <v>188</v>
      </c>
      <c r="BC816" t="s">
        <v>188</v>
      </c>
      <c r="BD816" t="s">
        <v>188</v>
      </c>
      <c r="BE816" t="s">
        <v>188</v>
      </c>
      <c r="BF816" t="s">
        <v>188</v>
      </c>
      <c r="BG816" t="s">
        <v>188</v>
      </c>
      <c r="BH816" t="s">
        <v>188</v>
      </c>
      <c r="BI816" t="s">
        <v>188</v>
      </c>
      <c r="BJ816" t="s">
        <v>188</v>
      </c>
      <c r="BK816" t="s">
        <v>188</v>
      </c>
      <c r="BL816" t="s">
        <v>188</v>
      </c>
      <c r="BM816" t="s">
        <v>188</v>
      </c>
      <c r="BN816" t="s">
        <v>188</v>
      </c>
      <c r="BO816" t="s">
        <v>188</v>
      </c>
      <c r="BP816" t="s">
        <v>188</v>
      </c>
      <c r="BQ816" t="s">
        <v>188</v>
      </c>
      <c r="BR816" t="s">
        <v>188</v>
      </c>
      <c r="BS816" t="s">
        <v>188</v>
      </c>
      <c r="BT816" t="s">
        <v>188</v>
      </c>
      <c r="BU816" t="s">
        <v>188</v>
      </c>
      <c r="BV816" t="s">
        <v>188</v>
      </c>
      <c r="BW816" t="s">
        <v>188</v>
      </c>
      <c r="BX816" t="s">
        <v>188</v>
      </c>
      <c r="BY816" t="s">
        <v>188</v>
      </c>
      <c r="BZ816" t="s">
        <v>188</v>
      </c>
      <c r="CA816" t="s">
        <v>188</v>
      </c>
      <c r="CB816" t="s">
        <v>188</v>
      </c>
      <c r="CC816" t="s">
        <v>188</v>
      </c>
      <c r="CD816" t="s">
        <v>188</v>
      </c>
      <c r="CE816" t="s">
        <v>188</v>
      </c>
      <c r="CF816" t="s">
        <v>188</v>
      </c>
      <c r="CG816" t="s">
        <v>188</v>
      </c>
      <c r="CH816" t="s">
        <v>188</v>
      </c>
    </row>
    <row r="817" spans="1:86" x14ac:dyDescent="0.2">
      <c r="A817" t="s">
        <v>4423</v>
      </c>
      <c r="B817" t="s">
        <v>841</v>
      </c>
      <c r="C817" t="s">
        <v>188</v>
      </c>
      <c r="D817" t="s">
        <v>188</v>
      </c>
      <c r="E817" t="s">
        <v>188</v>
      </c>
      <c r="F817" t="s">
        <v>188</v>
      </c>
      <c r="G817" t="s">
        <v>188</v>
      </c>
      <c r="H817" t="s">
        <v>188</v>
      </c>
      <c r="I817" t="s">
        <v>188</v>
      </c>
      <c r="J817" t="s">
        <v>188</v>
      </c>
      <c r="K817" t="s">
        <v>188</v>
      </c>
      <c r="L817" t="s">
        <v>188</v>
      </c>
      <c r="M817" t="s">
        <v>188</v>
      </c>
      <c r="N817" t="s">
        <v>188</v>
      </c>
      <c r="O817" t="s">
        <v>188</v>
      </c>
      <c r="P817" t="s">
        <v>188</v>
      </c>
      <c r="Q817" t="s">
        <v>188</v>
      </c>
      <c r="R817" t="s">
        <v>188</v>
      </c>
      <c r="S817" t="s">
        <v>188</v>
      </c>
      <c r="T817" t="s">
        <v>188</v>
      </c>
      <c r="U817" t="s">
        <v>188</v>
      </c>
      <c r="V817" t="s">
        <v>188</v>
      </c>
      <c r="W817" t="s">
        <v>188</v>
      </c>
      <c r="X817" t="s">
        <v>188</v>
      </c>
      <c r="Y817" t="s">
        <v>188</v>
      </c>
      <c r="Z817" t="s">
        <v>188</v>
      </c>
      <c r="AA817" t="s">
        <v>188</v>
      </c>
      <c r="AB817" t="s">
        <v>188</v>
      </c>
      <c r="AC817" t="s">
        <v>188</v>
      </c>
      <c r="AD817" t="s">
        <v>188</v>
      </c>
      <c r="AE817" t="s">
        <v>188</v>
      </c>
      <c r="AF817" t="s">
        <v>188</v>
      </c>
      <c r="AG817" t="s">
        <v>188</v>
      </c>
      <c r="AH817" t="s">
        <v>188</v>
      </c>
      <c r="AI817" t="s">
        <v>188</v>
      </c>
      <c r="AJ817" t="s">
        <v>188</v>
      </c>
      <c r="AK817" t="s">
        <v>188</v>
      </c>
      <c r="AL817" t="s">
        <v>188</v>
      </c>
      <c r="AM817" t="s">
        <v>188</v>
      </c>
      <c r="AN817" t="s">
        <v>188</v>
      </c>
      <c r="AO817" t="s">
        <v>188</v>
      </c>
      <c r="AP817" t="s">
        <v>188</v>
      </c>
      <c r="AQ817" t="s">
        <v>188</v>
      </c>
      <c r="AR817" t="s">
        <v>188</v>
      </c>
      <c r="AS817" t="s">
        <v>188</v>
      </c>
      <c r="AT817" t="s">
        <v>188</v>
      </c>
      <c r="AU817" t="s">
        <v>188</v>
      </c>
      <c r="AV817" t="s">
        <v>188</v>
      </c>
      <c r="AW817" t="s">
        <v>188</v>
      </c>
      <c r="AX817" t="s">
        <v>188</v>
      </c>
      <c r="AY817" t="s">
        <v>188</v>
      </c>
      <c r="AZ817" t="s">
        <v>188</v>
      </c>
      <c r="BA817" t="s">
        <v>188</v>
      </c>
      <c r="BB817" t="s">
        <v>188</v>
      </c>
      <c r="BC817" t="s">
        <v>188</v>
      </c>
      <c r="BD817" t="s">
        <v>188</v>
      </c>
      <c r="BE817" t="s">
        <v>188</v>
      </c>
      <c r="BF817" t="s">
        <v>188</v>
      </c>
      <c r="BG817" t="s">
        <v>188</v>
      </c>
      <c r="BH817" t="s">
        <v>188</v>
      </c>
      <c r="BI817" t="s">
        <v>188</v>
      </c>
      <c r="BJ817" t="s">
        <v>188</v>
      </c>
      <c r="BK817" t="s">
        <v>188</v>
      </c>
      <c r="BL817" t="s">
        <v>188</v>
      </c>
      <c r="BM817" t="s">
        <v>188</v>
      </c>
      <c r="BN817" t="s">
        <v>188</v>
      </c>
      <c r="BO817" t="s">
        <v>188</v>
      </c>
      <c r="BP817" t="s">
        <v>188</v>
      </c>
      <c r="BQ817" t="s">
        <v>188</v>
      </c>
      <c r="BR817" t="s">
        <v>188</v>
      </c>
      <c r="BS817" t="s">
        <v>188</v>
      </c>
      <c r="BT817" t="s">
        <v>188</v>
      </c>
      <c r="BU817" t="s">
        <v>188</v>
      </c>
      <c r="BV817" t="s">
        <v>188</v>
      </c>
      <c r="BW817" t="s">
        <v>188</v>
      </c>
      <c r="BX817" t="s">
        <v>188</v>
      </c>
      <c r="BY817" t="s">
        <v>188</v>
      </c>
      <c r="BZ817" t="s">
        <v>188</v>
      </c>
      <c r="CA817" t="s">
        <v>188</v>
      </c>
      <c r="CB817" t="s">
        <v>188</v>
      </c>
      <c r="CC817" t="s">
        <v>188</v>
      </c>
      <c r="CD817" t="s">
        <v>188</v>
      </c>
      <c r="CE817" t="s">
        <v>188</v>
      </c>
      <c r="CF817" t="s">
        <v>188</v>
      </c>
      <c r="CG817" t="s">
        <v>188</v>
      </c>
      <c r="CH817" t="s">
        <v>188</v>
      </c>
    </row>
    <row r="818" spans="1:86" x14ac:dyDescent="0.2">
      <c r="A818" t="s">
        <v>4424</v>
      </c>
      <c r="B818" t="s">
        <v>842</v>
      </c>
      <c r="C818">
        <v>2.97</v>
      </c>
      <c r="D818">
        <v>1.974</v>
      </c>
      <c r="E818">
        <v>1.8560000000000001</v>
      </c>
      <c r="F818">
        <v>1.4810000000000001</v>
      </c>
      <c r="G818">
        <v>3.07</v>
      </c>
      <c r="H818">
        <v>2.431</v>
      </c>
      <c r="I818">
        <v>1.7809999999999999</v>
      </c>
      <c r="J818">
        <v>1.8680000000000001</v>
      </c>
      <c r="K818">
        <v>1.6850000000000001</v>
      </c>
      <c r="L818">
        <v>1.3029999999999999</v>
      </c>
      <c r="M818">
        <v>1.409</v>
      </c>
      <c r="N818">
        <v>1.3859999999999999</v>
      </c>
      <c r="O818">
        <v>1.454</v>
      </c>
      <c r="P818">
        <v>1.4</v>
      </c>
      <c r="Q818">
        <v>1.65</v>
      </c>
      <c r="R818">
        <v>1.5389999999999999</v>
      </c>
      <c r="S818">
        <v>1.3859999999999999</v>
      </c>
      <c r="T818">
        <v>2.1970000000000001</v>
      </c>
      <c r="U818">
        <v>1.5840000000000001</v>
      </c>
      <c r="V818">
        <v>1.1930000000000001</v>
      </c>
      <c r="W818">
        <v>2.1110000000000002</v>
      </c>
      <c r="X818">
        <v>1.583</v>
      </c>
      <c r="Y818">
        <v>1.4730000000000001</v>
      </c>
      <c r="Z818">
        <v>1.837</v>
      </c>
      <c r="AA818">
        <v>1.6539999999999999</v>
      </c>
      <c r="AB818">
        <v>1.528</v>
      </c>
      <c r="AC818">
        <v>3.133</v>
      </c>
      <c r="AD818">
        <v>1.5049999999999999</v>
      </c>
      <c r="AE818">
        <v>1.589</v>
      </c>
      <c r="AF818">
        <v>3.516</v>
      </c>
      <c r="AG818">
        <v>1.5529999999999999</v>
      </c>
      <c r="AH818">
        <v>1.6779999999999999</v>
      </c>
      <c r="AI818">
        <v>2.198</v>
      </c>
      <c r="AJ818">
        <v>2.0169999999999999</v>
      </c>
      <c r="AK818">
        <v>2.2309999999999999</v>
      </c>
      <c r="AL818">
        <v>2.1269999999999998</v>
      </c>
      <c r="AM818">
        <v>1.929</v>
      </c>
      <c r="AN818">
        <v>2.3130000000000002</v>
      </c>
      <c r="AO818">
        <v>2.1030000000000002</v>
      </c>
      <c r="AP818">
        <v>2.2890000000000001</v>
      </c>
      <c r="AQ818">
        <v>2.286</v>
      </c>
      <c r="AR818">
        <v>3.7349999999999999</v>
      </c>
      <c r="AS818">
        <v>2.0680000000000001</v>
      </c>
      <c r="AT818">
        <v>2.645</v>
      </c>
      <c r="AU818">
        <v>2.556</v>
      </c>
      <c r="AV818">
        <v>2.1309999999999998</v>
      </c>
      <c r="AW818">
        <v>2.9470000000000001</v>
      </c>
      <c r="AX818">
        <v>2.06</v>
      </c>
      <c r="AY818">
        <v>1.748</v>
      </c>
      <c r="AZ818">
        <v>1.909</v>
      </c>
      <c r="BA818">
        <v>2.669</v>
      </c>
      <c r="BB818">
        <v>1.9890000000000001</v>
      </c>
      <c r="BC818">
        <v>2.4180000000000001</v>
      </c>
      <c r="BD818">
        <v>3.6859999999999999</v>
      </c>
      <c r="BE818">
        <v>1.946</v>
      </c>
      <c r="BF818">
        <v>2.1989999999999998</v>
      </c>
      <c r="BG818">
        <v>2.0419999999999998</v>
      </c>
      <c r="BH818">
        <v>2.2869999999999999</v>
      </c>
      <c r="BI818">
        <v>3.1789999999999998</v>
      </c>
      <c r="BJ818">
        <v>2.6059999999999999</v>
      </c>
      <c r="BK818">
        <v>2.3809999999999998</v>
      </c>
      <c r="BL818">
        <v>2.2970000000000002</v>
      </c>
      <c r="BM818">
        <v>2.516</v>
      </c>
      <c r="BN818">
        <v>3</v>
      </c>
      <c r="BO818">
        <v>8.4529999999999994</v>
      </c>
      <c r="BP818">
        <v>3.8239999999999998</v>
      </c>
      <c r="BQ818">
        <v>2.5019999999999998</v>
      </c>
      <c r="BR818">
        <v>2.2879999999999998</v>
      </c>
      <c r="BS818">
        <v>2.6850000000000001</v>
      </c>
      <c r="BT818">
        <v>2.4500000000000002</v>
      </c>
      <c r="BU818">
        <v>2.9740000000000002</v>
      </c>
      <c r="BV818">
        <v>5.0039999999999996</v>
      </c>
      <c r="BW818">
        <v>2.7559999999999998</v>
      </c>
      <c r="BX818">
        <v>2.6579999999999999</v>
      </c>
      <c r="BY818">
        <v>3.0659999999999998</v>
      </c>
      <c r="BZ818">
        <v>2.3079999999999998</v>
      </c>
      <c r="CA818">
        <v>4.0350000000000001</v>
      </c>
      <c r="CB818">
        <v>3.8</v>
      </c>
      <c r="CC818">
        <v>2.2770000000000001</v>
      </c>
      <c r="CD818">
        <v>2.903</v>
      </c>
      <c r="CE818">
        <v>2.851</v>
      </c>
      <c r="CF818">
        <v>2.681</v>
      </c>
      <c r="CG818">
        <v>3.653</v>
      </c>
      <c r="CH818">
        <v>3.1379999999999999</v>
      </c>
    </row>
    <row r="819" spans="1:86" x14ac:dyDescent="0.2">
      <c r="A819" t="s">
        <v>4425</v>
      </c>
      <c r="B819" t="s">
        <v>843</v>
      </c>
      <c r="C819">
        <v>18.266999999999999</v>
      </c>
      <c r="D819">
        <v>18.669</v>
      </c>
      <c r="E819">
        <v>17.683</v>
      </c>
      <c r="F819">
        <v>18.07</v>
      </c>
      <c r="G819">
        <v>17.574000000000002</v>
      </c>
      <c r="H819">
        <v>18.355</v>
      </c>
      <c r="I819">
        <v>20.373999999999999</v>
      </c>
      <c r="J819">
        <v>20.587</v>
      </c>
      <c r="K819">
        <v>19.867000000000001</v>
      </c>
      <c r="L819">
        <v>20.81</v>
      </c>
      <c r="M819">
        <v>20.173999999999999</v>
      </c>
      <c r="N819">
        <v>19.943999999999999</v>
      </c>
      <c r="O819">
        <v>20.251000000000001</v>
      </c>
      <c r="P819">
        <v>20.195</v>
      </c>
      <c r="Q819">
        <v>21.867999999999999</v>
      </c>
      <c r="R819">
        <v>20.791</v>
      </c>
      <c r="S819">
        <v>21.765999999999998</v>
      </c>
      <c r="T819">
        <v>20.84</v>
      </c>
      <c r="U819">
        <v>25.071999999999999</v>
      </c>
      <c r="V819">
        <v>22.568999999999999</v>
      </c>
      <c r="W819">
        <v>21.736999999999998</v>
      </c>
      <c r="X819">
        <v>22.196000000000002</v>
      </c>
      <c r="Y819">
        <v>22.72</v>
      </c>
      <c r="Z819">
        <v>21.425999999999998</v>
      </c>
      <c r="AA819">
        <v>24.609000000000002</v>
      </c>
      <c r="AB819">
        <v>22.172999999999998</v>
      </c>
      <c r="AC819">
        <v>22.745999999999999</v>
      </c>
      <c r="AD819">
        <v>24.850999999999999</v>
      </c>
      <c r="AE819">
        <v>25.736000000000001</v>
      </c>
      <c r="AF819">
        <v>22.170999999999999</v>
      </c>
      <c r="AG819">
        <v>26.291</v>
      </c>
      <c r="AH819">
        <v>25.7</v>
      </c>
      <c r="AI819">
        <v>26.58</v>
      </c>
      <c r="AJ819">
        <v>27.225000000000001</v>
      </c>
      <c r="AK819">
        <v>26.835999999999999</v>
      </c>
      <c r="AL819">
        <v>28.416</v>
      </c>
      <c r="AM819">
        <v>27.734999999999999</v>
      </c>
      <c r="AN819">
        <v>27.431000000000001</v>
      </c>
      <c r="AO819">
        <v>26.806000000000001</v>
      </c>
      <c r="AP819">
        <v>27.427</v>
      </c>
      <c r="AQ819">
        <v>27.074000000000002</v>
      </c>
      <c r="AR819">
        <v>28.885000000000002</v>
      </c>
      <c r="AS819">
        <v>33.179000000000002</v>
      </c>
      <c r="AT819">
        <v>29.75</v>
      </c>
      <c r="AU819">
        <v>30.106000000000002</v>
      </c>
      <c r="AV819">
        <v>29.917999999999999</v>
      </c>
      <c r="AW819">
        <v>29.155000000000001</v>
      </c>
      <c r="AX819">
        <v>29.518999999999998</v>
      </c>
      <c r="AY819">
        <v>29.530999999999999</v>
      </c>
      <c r="AZ819">
        <v>27.867999999999999</v>
      </c>
      <c r="BA819">
        <v>28.286999999999999</v>
      </c>
      <c r="BB819">
        <v>28.699000000000002</v>
      </c>
      <c r="BC819">
        <v>29.645</v>
      </c>
      <c r="BD819">
        <v>33.651000000000003</v>
      </c>
      <c r="BE819">
        <v>31.86</v>
      </c>
      <c r="BF819">
        <v>28.114999999999998</v>
      </c>
      <c r="BG819">
        <v>31.582999999999998</v>
      </c>
      <c r="BH819">
        <v>29.137</v>
      </c>
      <c r="BI819">
        <v>29.053000000000001</v>
      </c>
      <c r="BJ819">
        <v>27.6</v>
      </c>
      <c r="BK819">
        <v>32.731000000000002</v>
      </c>
      <c r="BL819">
        <v>33.121000000000002</v>
      </c>
      <c r="BM819">
        <v>28.657</v>
      </c>
      <c r="BN819">
        <v>31.722999999999999</v>
      </c>
      <c r="BO819">
        <v>89.43</v>
      </c>
      <c r="BP819">
        <v>30.713999999999999</v>
      </c>
      <c r="BQ819">
        <v>27.866</v>
      </c>
      <c r="BR819">
        <v>32.500999999999998</v>
      </c>
      <c r="BS819">
        <v>27.701000000000001</v>
      </c>
      <c r="BT819">
        <v>31.635999999999999</v>
      </c>
      <c r="BU819">
        <v>34.128</v>
      </c>
      <c r="BV819">
        <v>30.420999999999999</v>
      </c>
      <c r="BW819">
        <v>28.154</v>
      </c>
      <c r="BX819">
        <v>33.862000000000002</v>
      </c>
      <c r="BY819">
        <v>30.899000000000001</v>
      </c>
      <c r="BZ819">
        <v>29.097999999999999</v>
      </c>
      <c r="CA819">
        <v>34.354999999999997</v>
      </c>
      <c r="CB819">
        <v>35.61</v>
      </c>
      <c r="CC819">
        <v>28.834</v>
      </c>
      <c r="CD819">
        <v>34.776000000000003</v>
      </c>
      <c r="CE819">
        <v>29.283000000000001</v>
      </c>
      <c r="CF819">
        <v>29.295000000000002</v>
      </c>
      <c r="CG819">
        <v>33.298999999999999</v>
      </c>
      <c r="CH819">
        <v>28.073</v>
      </c>
    </row>
    <row r="820" spans="1:86" x14ac:dyDescent="0.2">
      <c r="A820" t="s">
        <v>4426</v>
      </c>
      <c r="B820" t="s">
        <v>844</v>
      </c>
      <c r="C820">
        <v>-15.297000000000001</v>
      </c>
      <c r="D820">
        <v>-16.695</v>
      </c>
      <c r="E820">
        <v>-15.826000000000001</v>
      </c>
      <c r="F820">
        <v>-16.588999999999999</v>
      </c>
      <c r="G820">
        <v>-14.504</v>
      </c>
      <c r="H820">
        <v>-15.923999999999999</v>
      </c>
      <c r="I820">
        <v>-18.593</v>
      </c>
      <c r="J820">
        <v>-18.719000000000001</v>
      </c>
      <c r="K820">
        <v>-18.181999999999999</v>
      </c>
      <c r="L820">
        <v>-19.507000000000001</v>
      </c>
      <c r="M820">
        <v>-18.765000000000001</v>
      </c>
      <c r="N820">
        <v>-18.558</v>
      </c>
      <c r="O820">
        <v>-18.797000000000001</v>
      </c>
      <c r="P820">
        <v>-18.794</v>
      </c>
      <c r="Q820">
        <v>-20.218</v>
      </c>
      <c r="R820">
        <v>-19.251999999999999</v>
      </c>
      <c r="S820">
        <v>-20.381</v>
      </c>
      <c r="T820">
        <v>-18.643000000000001</v>
      </c>
      <c r="U820">
        <v>-23.488</v>
      </c>
      <c r="V820">
        <v>-21.376000000000001</v>
      </c>
      <c r="W820">
        <v>-19.626000000000001</v>
      </c>
      <c r="X820">
        <v>-20.611999999999998</v>
      </c>
      <c r="Y820">
        <v>-21.247</v>
      </c>
      <c r="Z820">
        <v>-19.588999999999999</v>
      </c>
      <c r="AA820">
        <v>-22.956</v>
      </c>
      <c r="AB820">
        <v>-20.645</v>
      </c>
      <c r="AC820">
        <v>-19.613</v>
      </c>
      <c r="AD820">
        <v>-23.346</v>
      </c>
      <c r="AE820">
        <v>-24.146000000000001</v>
      </c>
      <c r="AF820">
        <v>-18.655000000000001</v>
      </c>
      <c r="AG820">
        <v>-24.739000000000001</v>
      </c>
      <c r="AH820">
        <v>-24.023</v>
      </c>
      <c r="AI820">
        <v>-24.382000000000001</v>
      </c>
      <c r="AJ820">
        <v>-25.207999999999998</v>
      </c>
      <c r="AK820">
        <v>-24.605</v>
      </c>
      <c r="AL820">
        <v>-26.289000000000001</v>
      </c>
      <c r="AM820">
        <v>-25.806999999999999</v>
      </c>
      <c r="AN820">
        <v>-25.117999999999999</v>
      </c>
      <c r="AO820">
        <v>-24.702999999999999</v>
      </c>
      <c r="AP820">
        <v>-25.138000000000002</v>
      </c>
      <c r="AQ820">
        <v>-24.789000000000001</v>
      </c>
      <c r="AR820">
        <v>-25.15</v>
      </c>
      <c r="AS820">
        <v>-31.111000000000001</v>
      </c>
      <c r="AT820">
        <v>-27.105</v>
      </c>
      <c r="AU820">
        <v>-27.55</v>
      </c>
      <c r="AV820">
        <v>-27.786999999999999</v>
      </c>
      <c r="AW820">
        <v>-26.207999999999998</v>
      </c>
      <c r="AX820">
        <v>-27.457999999999998</v>
      </c>
      <c r="AY820">
        <v>-27.782</v>
      </c>
      <c r="AZ820">
        <v>-25.959</v>
      </c>
      <c r="BA820">
        <v>-25.617999999999999</v>
      </c>
      <c r="BB820">
        <v>-26.71</v>
      </c>
      <c r="BC820">
        <v>-27.227</v>
      </c>
      <c r="BD820">
        <v>-29.965</v>
      </c>
      <c r="BE820">
        <v>-29.914000000000001</v>
      </c>
      <c r="BF820">
        <v>-25.916</v>
      </c>
      <c r="BG820">
        <v>-29.54</v>
      </c>
      <c r="BH820">
        <v>-26.85</v>
      </c>
      <c r="BI820">
        <v>-25.873999999999999</v>
      </c>
      <c r="BJ820">
        <v>-24.994</v>
      </c>
      <c r="BK820">
        <v>-30.349</v>
      </c>
      <c r="BL820">
        <v>-30.824000000000002</v>
      </c>
      <c r="BM820">
        <v>-26.140999999999998</v>
      </c>
      <c r="BN820">
        <v>-28.722999999999999</v>
      </c>
      <c r="BO820">
        <v>-80.977000000000004</v>
      </c>
      <c r="BP820">
        <v>-26.89</v>
      </c>
      <c r="BQ820">
        <v>-25.363</v>
      </c>
      <c r="BR820">
        <v>-30.213000000000001</v>
      </c>
      <c r="BS820">
        <v>-25.015000000000001</v>
      </c>
      <c r="BT820">
        <v>-29.186</v>
      </c>
      <c r="BU820">
        <v>-31.154</v>
      </c>
      <c r="BV820">
        <v>-25.417999999999999</v>
      </c>
      <c r="BW820">
        <v>-25.398</v>
      </c>
      <c r="BX820">
        <v>-31.204000000000001</v>
      </c>
      <c r="BY820">
        <v>-27.832999999999998</v>
      </c>
      <c r="BZ820">
        <v>-26.79</v>
      </c>
      <c r="CA820">
        <v>-30.32</v>
      </c>
      <c r="CB820">
        <v>-31.81</v>
      </c>
      <c r="CC820">
        <v>-26.556999999999999</v>
      </c>
      <c r="CD820">
        <v>-31.873000000000001</v>
      </c>
      <c r="CE820">
        <v>-26.431999999999999</v>
      </c>
      <c r="CF820">
        <v>-26.614999999999998</v>
      </c>
      <c r="CG820">
        <v>-29.646000000000001</v>
      </c>
      <c r="CH820">
        <v>-24.934000000000001</v>
      </c>
    </row>
    <row r="821" spans="1:86" x14ac:dyDescent="0.2">
      <c r="A821" t="s">
        <v>4427</v>
      </c>
      <c r="B821" t="s">
        <v>845</v>
      </c>
      <c r="C821">
        <v>2.6259999999999999</v>
      </c>
      <c r="D821">
        <v>1.589</v>
      </c>
      <c r="E821">
        <v>1.492</v>
      </c>
      <c r="F821">
        <v>1.1180000000000001</v>
      </c>
      <c r="G821">
        <v>2.5499999999999998</v>
      </c>
      <c r="H821">
        <v>2.008</v>
      </c>
      <c r="I821">
        <v>1.417</v>
      </c>
      <c r="J821">
        <v>1.496</v>
      </c>
      <c r="K821">
        <v>1.1379999999999999</v>
      </c>
      <c r="L821">
        <v>0.92300000000000004</v>
      </c>
      <c r="M821">
        <v>1.07</v>
      </c>
      <c r="N821">
        <v>1.323</v>
      </c>
      <c r="O821">
        <v>1.381</v>
      </c>
      <c r="P821">
        <v>1.32</v>
      </c>
      <c r="Q821">
        <v>1.589</v>
      </c>
      <c r="R821">
        <v>1.4119999999999999</v>
      </c>
      <c r="S821">
        <v>1.2909999999999999</v>
      </c>
      <c r="T821">
        <v>1.915</v>
      </c>
      <c r="U821">
        <v>1.5269999999999999</v>
      </c>
      <c r="V821">
        <v>1.1180000000000001</v>
      </c>
      <c r="W821">
        <v>1.538</v>
      </c>
      <c r="X821">
        <v>1.4870000000000001</v>
      </c>
      <c r="Y821">
        <v>1.397</v>
      </c>
      <c r="Z821">
        <v>1.671</v>
      </c>
      <c r="AA821">
        <v>1.538</v>
      </c>
      <c r="AB821">
        <v>1.41</v>
      </c>
      <c r="AC821">
        <v>2.6629999999999998</v>
      </c>
      <c r="AD821">
        <v>1.3720000000000001</v>
      </c>
      <c r="AE821">
        <v>1.46</v>
      </c>
      <c r="AF821">
        <v>2.9119999999999999</v>
      </c>
      <c r="AG821">
        <v>1.4119999999999999</v>
      </c>
      <c r="AH821">
        <v>1.4279999999999999</v>
      </c>
      <c r="AI821">
        <v>1.694</v>
      </c>
      <c r="AJ821">
        <v>1.736</v>
      </c>
      <c r="AK821">
        <v>2.0249999999999999</v>
      </c>
      <c r="AL821">
        <v>1.8049999999999999</v>
      </c>
      <c r="AM821">
        <v>1.601</v>
      </c>
      <c r="AN821">
        <v>1.5149999999999999</v>
      </c>
      <c r="AO821">
        <v>1.8779999999999999</v>
      </c>
      <c r="AP821">
        <v>1.9359999999999999</v>
      </c>
      <c r="AQ821">
        <v>1.984</v>
      </c>
      <c r="AR821">
        <v>2.6640000000000001</v>
      </c>
      <c r="AS821">
        <v>1.704</v>
      </c>
      <c r="AT821">
        <v>1.722</v>
      </c>
      <c r="AU821">
        <v>1.8129999999999999</v>
      </c>
      <c r="AV821">
        <v>1.476</v>
      </c>
      <c r="AW821">
        <v>1.804</v>
      </c>
      <c r="AX821">
        <v>1.6819999999999999</v>
      </c>
      <c r="AY821">
        <v>1.605</v>
      </c>
      <c r="AZ821">
        <v>1.4430000000000001</v>
      </c>
      <c r="BA821">
        <v>1.657</v>
      </c>
      <c r="BB821">
        <v>1.5669999999999999</v>
      </c>
      <c r="BC821">
        <v>1.5549999999999999</v>
      </c>
      <c r="BD821">
        <v>2.5870000000000002</v>
      </c>
      <c r="BE821">
        <v>1.698</v>
      </c>
      <c r="BF821">
        <v>1.8120000000000001</v>
      </c>
      <c r="BG821">
        <v>1.6379999999999999</v>
      </c>
      <c r="BH821">
        <v>1.7549999999999999</v>
      </c>
      <c r="BI821">
        <v>2.6280000000000001</v>
      </c>
      <c r="BJ821">
        <v>1.659</v>
      </c>
      <c r="BK821">
        <v>1.879</v>
      </c>
      <c r="BL821">
        <v>1.746</v>
      </c>
      <c r="BM821">
        <v>2.1160000000000001</v>
      </c>
      <c r="BN821">
        <v>1.78</v>
      </c>
      <c r="BO821">
        <v>1.873</v>
      </c>
      <c r="BP821">
        <v>2.903</v>
      </c>
      <c r="BQ821">
        <v>2.31</v>
      </c>
      <c r="BR821">
        <v>1.909</v>
      </c>
      <c r="BS821">
        <v>2.0419999999999998</v>
      </c>
      <c r="BT821">
        <v>1.9910000000000001</v>
      </c>
      <c r="BU821">
        <v>2.5979999999999999</v>
      </c>
      <c r="BV821">
        <v>2.4049999999999998</v>
      </c>
      <c r="BW821">
        <v>2.2069999999999999</v>
      </c>
      <c r="BX821">
        <v>1.9970000000000001</v>
      </c>
      <c r="BY821">
        <v>2.5609999999999999</v>
      </c>
      <c r="BZ821">
        <v>1.913</v>
      </c>
      <c r="CA821">
        <v>2.9769999999999999</v>
      </c>
      <c r="CB821">
        <v>2.9910000000000001</v>
      </c>
      <c r="CC821">
        <v>1.9950000000000001</v>
      </c>
      <c r="CD821">
        <v>2.3180000000000001</v>
      </c>
      <c r="CE821">
        <v>2.149</v>
      </c>
      <c r="CF821">
        <v>1.863</v>
      </c>
      <c r="CG821">
        <v>2.4129999999999998</v>
      </c>
      <c r="CH821">
        <v>2.4180000000000001</v>
      </c>
    </row>
    <row r="822" spans="1:86" x14ac:dyDescent="0.2">
      <c r="A822" t="s">
        <v>4428</v>
      </c>
      <c r="B822" t="s">
        <v>846</v>
      </c>
      <c r="C822">
        <v>1.5549999999999999</v>
      </c>
      <c r="D822">
        <v>2.5659999999999998</v>
      </c>
      <c r="E822">
        <v>1.4219999999999999</v>
      </c>
      <c r="F822">
        <v>1.6439999999999999</v>
      </c>
      <c r="G822">
        <v>1.4059999999999999</v>
      </c>
      <c r="H822">
        <v>2.0019999999999998</v>
      </c>
      <c r="I822">
        <v>1.51</v>
      </c>
      <c r="J822">
        <v>1.8540000000000001</v>
      </c>
      <c r="K822">
        <v>1.4019999999999999</v>
      </c>
      <c r="L822">
        <v>1.3520000000000001</v>
      </c>
      <c r="M822">
        <v>1.8029999999999999</v>
      </c>
      <c r="N822">
        <v>1.5840000000000001</v>
      </c>
      <c r="O822">
        <v>1.3959999999999999</v>
      </c>
      <c r="P822">
        <v>1.746</v>
      </c>
      <c r="Q822">
        <v>3.16</v>
      </c>
      <c r="R822">
        <v>1.6439999999999999</v>
      </c>
      <c r="S822">
        <v>2.528</v>
      </c>
      <c r="T822">
        <v>1.986</v>
      </c>
      <c r="U822">
        <v>2.98</v>
      </c>
      <c r="V822">
        <v>1.9019999999999999</v>
      </c>
      <c r="W822">
        <v>1.7589999999999999</v>
      </c>
      <c r="X822">
        <v>1.5880000000000001</v>
      </c>
      <c r="Y822">
        <v>1.94</v>
      </c>
      <c r="Z822">
        <v>1.7330000000000001</v>
      </c>
      <c r="AA822">
        <v>3.4969999999999999</v>
      </c>
      <c r="AB822">
        <v>1.6080000000000001</v>
      </c>
      <c r="AC822">
        <v>1.91</v>
      </c>
      <c r="AD822">
        <v>1.9339999999999999</v>
      </c>
      <c r="AE822">
        <v>3.431</v>
      </c>
      <c r="AF822">
        <v>2.085</v>
      </c>
      <c r="AG822">
        <v>1.64</v>
      </c>
      <c r="AH822">
        <v>1.8029999999999999</v>
      </c>
      <c r="AI822">
        <v>2.6850000000000001</v>
      </c>
      <c r="AJ822">
        <v>2.7280000000000002</v>
      </c>
      <c r="AK822">
        <v>1.893</v>
      </c>
      <c r="AL822">
        <v>4.3579999999999997</v>
      </c>
      <c r="AM822">
        <v>2.3740000000000001</v>
      </c>
      <c r="AN822">
        <v>3.0419999999999998</v>
      </c>
      <c r="AO822">
        <v>2.387</v>
      </c>
      <c r="AP822">
        <v>2.5030000000000001</v>
      </c>
      <c r="AQ822">
        <v>2.57</v>
      </c>
      <c r="AR822">
        <v>3.7320000000000002</v>
      </c>
      <c r="AS822">
        <v>2.5579999999999998</v>
      </c>
      <c r="AT822">
        <v>2.8780000000000001</v>
      </c>
      <c r="AU822">
        <v>3.4649999999999999</v>
      </c>
      <c r="AV822">
        <v>3.8039999999999998</v>
      </c>
      <c r="AW822">
        <v>2.6539999999999999</v>
      </c>
      <c r="AX822">
        <v>4.5869999999999997</v>
      </c>
      <c r="AY822">
        <v>3.6619999999999999</v>
      </c>
      <c r="AZ822">
        <v>2.665</v>
      </c>
      <c r="BA822">
        <v>2.4609999999999999</v>
      </c>
      <c r="BB822">
        <v>3.5249999999999999</v>
      </c>
      <c r="BC822">
        <v>3.3010000000000002</v>
      </c>
      <c r="BD822">
        <v>7.2770000000000001</v>
      </c>
      <c r="BE822">
        <v>2.4830000000000001</v>
      </c>
      <c r="BF822">
        <v>3.4540000000000002</v>
      </c>
      <c r="BG822">
        <v>4.6399999999999997</v>
      </c>
      <c r="BH822">
        <v>3.2559999999999998</v>
      </c>
      <c r="BI822">
        <v>4.18</v>
      </c>
      <c r="BJ822">
        <v>2.673</v>
      </c>
      <c r="BK822">
        <v>6.4850000000000003</v>
      </c>
      <c r="BL822">
        <v>5.7409999999999997</v>
      </c>
      <c r="BM822">
        <v>2.87</v>
      </c>
      <c r="BN822">
        <v>3.391</v>
      </c>
      <c r="BO822">
        <v>63.543999999999997</v>
      </c>
      <c r="BP822">
        <v>5.4020000000000001</v>
      </c>
      <c r="BQ822">
        <v>2.988</v>
      </c>
      <c r="BR822">
        <v>7.367</v>
      </c>
      <c r="BS822">
        <v>2.9249999999999998</v>
      </c>
      <c r="BT822">
        <v>2.9020000000000001</v>
      </c>
      <c r="BU822">
        <v>7.6369999999999996</v>
      </c>
      <c r="BV822">
        <v>5.2720000000000002</v>
      </c>
      <c r="BW822">
        <v>3.262</v>
      </c>
      <c r="BX822">
        <v>8.5009999999999994</v>
      </c>
      <c r="BY822">
        <v>3.1440000000000001</v>
      </c>
      <c r="BZ822">
        <v>3.12</v>
      </c>
      <c r="CA822">
        <v>9.1720000000000006</v>
      </c>
      <c r="CB822">
        <v>3.4910000000000001</v>
      </c>
      <c r="CC822">
        <v>3.2749999999999999</v>
      </c>
      <c r="CD822">
        <v>9.7650000000000006</v>
      </c>
      <c r="CE822">
        <v>3.6880000000000002</v>
      </c>
      <c r="CF822">
        <v>3.25</v>
      </c>
      <c r="CG822">
        <v>8.7690000000000001</v>
      </c>
      <c r="CH822">
        <v>3.5390000000000001</v>
      </c>
    </row>
    <row r="823" spans="1:86" x14ac:dyDescent="0.2">
      <c r="A823" t="s">
        <v>4429</v>
      </c>
      <c r="B823" t="s">
        <v>847</v>
      </c>
      <c r="C823">
        <v>1.071</v>
      </c>
      <c r="D823">
        <v>-0.97699999999999998</v>
      </c>
      <c r="E823">
        <v>7.0000000000000007E-2</v>
      </c>
      <c r="F823">
        <v>-0.52600000000000002</v>
      </c>
      <c r="G823">
        <v>1.1439999999999999</v>
      </c>
      <c r="H823">
        <v>6.0000000000000001E-3</v>
      </c>
      <c r="I823">
        <v>-9.2999999999999999E-2</v>
      </c>
      <c r="J823">
        <v>-0.35799999999999998</v>
      </c>
      <c r="K823">
        <v>-0.26400000000000001</v>
      </c>
      <c r="L823">
        <v>-0.42899999999999999</v>
      </c>
      <c r="M823">
        <v>-0.73299999999999998</v>
      </c>
      <c r="N823">
        <v>-0.26100000000000001</v>
      </c>
      <c r="O823">
        <v>-1.4999999999999999E-2</v>
      </c>
      <c r="P823">
        <v>-0.42599999999999999</v>
      </c>
      <c r="Q823">
        <v>-1.571</v>
      </c>
      <c r="R823">
        <v>-0.23200000000000001</v>
      </c>
      <c r="S823">
        <v>-1.2370000000000001</v>
      </c>
      <c r="T823">
        <v>-7.0999999999999994E-2</v>
      </c>
      <c r="U823">
        <v>-1.4530000000000001</v>
      </c>
      <c r="V823">
        <v>-0.78400000000000003</v>
      </c>
      <c r="W823">
        <v>-0.221</v>
      </c>
      <c r="X823">
        <v>-0.10100000000000001</v>
      </c>
      <c r="Y823">
        <v>-0.54300000000000004</v>
      </c>
      <c r="Z823">
        <v>-6.2E-2</v>
      </c>
      <c r="AA823">
        <v>-1.9590000000000001</v>
      </c>
      <c r="AB823">
        <v>-0.19800000000000001</v>
      </c>
      <c r="AC823">
        <v>0.753</v>
      </c>
      <c r="AD823">
        <v>-0.56200000000000006</v>
      </c>
      <c r="AE823">
        <v>-1.9710000000000001</v>
      </c>
      <c r="AF823">
        <v>0.82699999999999996</v>
      </c>
      <c r="AG823">
        <v>-0.22800000000000001</v>
      </c>
      <c r="AH823">
        <v>-0.375</v>
      </c>
      <c r="AI823">
        <v>-0.99099999999999999</v>
      </c>
      <c r="AJ823">
        <v>-0.99199999999999999</v>
      </c>
      <c r="AK823">
        <v>0.13200000000000001</v>
      </c>
      <c r="AL823">
        <v>-2.5529999999999999</v>
      </c>
      <c r="AM823">
        <v>-0.77300000000000002</v>
      </c>
      <c r="AN823">
        <v>-1.5269999999999999</v>
      </c>
      <c r="AO823">
        <v>-0.50900000000000001</v>
      </c>
      <c r="AP823">
        <v>-0.56699999999999995</v>
      </c>
      <c r="AQ823">
        <v>-0.58599999999999997</v>
      </c>
      <c r="AR823">
        <v>-1.0680000000000001</v>
      </c>
      <c r="AS823">
        <v>-0.85399999999999998</v>
      </c>
      <c r="AT823">
        <v>-1.1559999999999999</v>
      </c>
      <c r="AU823">
        <v>-1.6519999999999999</v>
      </c>
      <c r="AV823">
        <v>-2.3279999999999998</v>
      </c>
      <c r="AW823">
        <v>-0.85</v>
      </c>
      <c r="AX823">
        <v>-2.9049999999999998</v>
      </c>
      <c r="AY823">
        <v>-2.0569999999999999</v>
      </c>
      <c r="AZ823">
        <v>-1.222</v>
      </c>
      <c r="BA823">
        <v>-0.80400000000000005</v>
      </c>
      <c r="BB823">
        <v>-1.958</v>
      </c>
      <c r="BC823">
        <v>-1.746</v>
      </c>
      <c r="BD823">
        <v>-4.6900000000000004</v>
      </c>
      <c r="BE823">
        <v>-0.78500000000000003</v>
      </c>
      <c r="BF823">
        <v>-1.6419999999999999</v>
      </c>
      <c r="BG823">
        <v>-3.0019999999999998</v>
      </c>
      <c r="BH823">
        <v>-1.5009999999999999</v>
      </c>
      <c r="BI823">
        <v>-1.552</v>
      </c>
      <c r="BJ823">
        <v>-1.014</v>
      </c>
      <c r="BK823">
        <v>-4.6059999999999999</v>
      </c>
      <c r="BL823">
        <v>-3.9950000000000001</v>
      </c>
      <c r="BM823">
        <v>-0.754</v>
      </c>
      <c r="BN823">
        <v>-1.611</v>
      </c>
      <c r="BO823">
        <v>-61.670999999999999</v>
      </c>
      <c r="BP823">
        <v>-2.4990000000000001</v>
      </c>
      <c r="BQ823">
        <v>-0.67800000000000005</v>
      </c>
      <c r="BR823">
        <v>-5.4580000000000002</v>
      </c>
      <c r="BS823">
        <v>-0.88300000000000001</v>
      </c>
      <c r="BT823">
        <v>-0.91100000000000003</v>
      </c>
      <c r="BU823">
        <v>-5.0389999999999997</v>
      </c>
      <c r="BV823">
        <v>-2.867</v>
      </c>
      <c r="BW823">
        <v>-1.0549999999999999</v>
      </c>
      <c r="BX823">
        <v>-6.5039999999999996</v>
      </c>
      <c r="BY823">
        <v>-0.58299999999999996</v>
      </c>
      <c r="BZ823">
        <v>-1.2070000000000001</v>
      </c>
      <c r="CA823">
        <v>-6.1950000000000003</v>
      </c>
      <c r="CB823">
        <v>-0.5</v>
      </c>
      <c r="CC823">
        <v>-1.28</v>
      </c>
      <c r="CD823">
        <v>-7.4470000000000001</v>
      </c>
      <c r="CE823">
        <v>-1.5389999999999999</v>
      </c>
      <c r="CF823">
        <v>-1.387</v>
      </c>
      <c r="CG823">
        <v>-6.3559999999999999</v>
      </c>
      <c r="CH823">
        <v>-1.121</v>
      </c>
    </row>
    <row r="824" spans="1:86" x14ac:dyDescent="0.2">
      <c r="A824" t="s">
        <v>4430</v>
      </c>
      <c r="B824" t="s">
        <v>848</v>
      </c>
      <c r="C824">
        <v>0.34399999999999997</v>
      </c>
      <c r="D824">
        <v>0.38500000000000001</v>
      </c>
      <c r="E824">
        <v>0.36399999999999999</v>
      </c>
      <c r="F824">
        <v>0.36299999999999999</v>
      </c>
      <c r="G824">
        <v>0.52</v>
      </c>
      <c r="H824">
        <v>0.42299999999999999</v>
      </c>
      <c r="I824">
        <v>0.36399999999999999</v>
      </c>
      <c r="J824">
        <v>0.372</v>
      </c>
      <c r="K824">
        <v>0.54700000000000004</v>
      </c>
      <c r="L824">
        <v>0.38</v>
      </c>
      <c r="M824">
        <v>0.33900000000000002</v>
      </c>
      <c r="N824">
        <v>6.3E-2</v>
      </c>
      <c r="O824">
        <v>7.2999999999999995E-2</v>
      </c>
      <c r="P824">
        <v>8.1000000000000003E-2</v>
      </c>
      <c r="Q824">
        <v>6.0999999999999999E-2</v>
      </c>
      <c r="R824">
        <v>0.127</v>
      </c>
      <c r="S824">
        <v>9.5000000000000001E-2</v>
      </c>
      <c r="T824">
        <v>0.28199999999999997</v>
      </c>
      <c r="U824">
        <v>5.7000000000000002E-2</v>
      </c>
      <c r="V824">
        <v>7.5999999999999998E-2</v>
      </c>
      <c r="W824">
        <v>0.57299999999999995</v>
      </c>
      <c r="X824">
        <v>9.6000000000000002E-2</v>
      </c>
      <c r="Y824">
        <v>7.5999999999999998E-2</v>
      </c>
      <c r="Z824">
        <v>0.16600000000000001</v>
      </c>
      <c r="AA824">
        <v>0.11600000000000001</v>
      </c>
      <c r="AB824">
        <v>0.11799999999999999</v>
      </c>
      <c r="AC824">
        <v>0.47</v>
      </c>
      <c r="AD824">
        <v>0.13300000000000001</v>
      </c>
      <c r="AE824">
        <v>0.129</v>
      </c>
      <c r="AF824">
        <v>0.60399999999999998</v>
      </c>
      <c r="AG824">
        <v>0.14099999999999999</v>
      </c>
      <c r="AH824">
        <v>0.25</v>
      </c>
      <c r="AI824">
        <v>0.504</v>
      </c>
      <c r="AJ824">
        <v>0.28100000000000003</v>
      </c>
      <c r="AK824">
        <v>0.20499999999999999</v>
      </c>
      <c r="AL824">
        <v>0.32200000000000001</v>
      </c>
      <c r="AM824">
        <v>0.32800000000000001</v>
      </c>
      <c r="AN824">
        <v>0.79800000000000004</v>
      </c>
      <c r="AO824">
        <v>0.22500000000000001</v>
      </c>
      <c r="AP824">
        <v>0.35299999999999998</v>
      </c>
      <c r="AQ824">
        <v>0.30199999999999999</v>
      </c>
      <c r="AR824">
        <v>1.071</v>
      </c>
      <c r="AS824">
        <v>0.36399999999999999</v>
      </c>
      <c r="AT824">
        <v>0.92200000000000004</v>
      </c>
      <c r="AU824">
        <v>0.74299999999999999</v>
      </c>
      <c r="AV824">
        <v>0.65500000000000003</v>
      </c>
      <c r="AW824">
        <v>1.143</v>
      </c>
      <c r="AX824">
        <v>0.378</v>
      </c>
      <c r="AY824">
        <v>0.14299999999999999</v>
      </c>
      <c r="AZ824">
        <v>0.46600000000000003</v>
      </c>
      <c r="BA824">
        <v>1.012</v>
      </c>
      <c r="BB824">
        <v>0.42199999999999999</v>
      </c>
      <c r="BC824">
        <v>0.86299999999999999</v>
      </c>
      <c r="BD824">
        <v>1.099</v>
      </c>
      <c r="BE824">
        <v>0.248</v>
      </c>
      <c r="BF824">
        <v>0.38700000000000001</v>
      </c>
      <c r="BG824">
        <v>0.40400000000000003</v>
      </c>
      <c r="BH824">
        <v>0.53300000000000003</v>
      </c>
      <c r="BI824">
        <v>0.55200000000000005</v>
      </c>
      <c r="BJ824">
        <v>0.94699999999999995</v>
      </c>
      <c r="BK824">
        <v>0.503</v>
      </c>
      <c r="BL824">
        <v>0.55100000000000005</v>
      </c>
      <c r="BM824">
        <v>0.4</v>
      </c>
      <c r="BN824">
        <v>1.22</v>
      </c>
      <c r="BO824">
        <v>6.58</v>
      </c>
      <c r="BP824">
        <v>0.92100000000000004</v>
      </c>
      <c r="BQ824">
        <v>0.192</v>
      </c>
      <c r="BR824">
        <v>0.379</v>
      </c>
      <c r="BS824">
        <v>0.64300000000000002</v>
      </c>
      <c r="BT824">
        <v>0.45900000000000002</v>
      </c>
      <c r="BU824">
        <v>0.376</v>
      </c>
      <c r="BV824">
        <v>2.5990000000000002</v>
      </c>
      <c r="BW824">
        <v>0.54900000000000004</v>
      </c>
      <c r="BX824">
        <v>0.66100000000000003</v>
      </c>
      <c r="BY824">
        <v>0.505</v>
      </c>
      <c r="BZ824">
        <v>0.39500000000000002</v>
      </c>
      <c r="CA824">
        <v>1.0580000000000001</v>
      </c>
      <c r="CB824">
        <v>0.81</v>
      </c>
      <c r="CC824">
        <v>0.28199999999999997</v>
      </c>
      <c r="CD824">
        <v>0.58599999999999997</v>
      </c>
      <c r="CE824">
        <v>0.70199999999999996</v>
      </c>
      <c r="CF824">
        <v>0.81799999999999995</v>
      </c>
      <c r="CG824">
        <v>1.2410000000000001</v>
      </c>
      <c r="CH824">
        <v>0.72</v>
      </c>
    </row>
    <row r="825" spans="1:86" x14ac:dyDescent="0.2">
      <c r="A825" t="s">
        <v>4431</v>
      </c>
      <c r="B825" t="s">
        <v>849</v>
      </c>
      <c r="C825">
        <v>16.712</v>
      </c>
      <c r="D825">
        <v>16.103000000000002</v>
      </c>
      <c r="E825">
        <v>16.260999999999999</v>
      </c>
      <c r="F825">
        <v>16.425999999999998</v>
      </c>
      <c r="G825">
        <v>16.167999999999999</v>
      </c>
      <c r="H825">
        <v>16.353000000000002</v>
      </c>
      <c r="I825">
        <v>18.864000000000001</v>
      </c>
      <c r="J825">
        <v>18.733000000000001</v>
      </c>
      <c r="K825">
        <v>18.465</v>
      </c>
      <c r="L825">
        <v>19.457999999999998</v>
      </c>
      <c r="M825">
        <v>18.370999999999999</v>
      </c>
      <c r="N825">
        <v>18.36</v>
      </c>
      <c r="O825">
        <v>18.855</v>
      </c>
      <c r="P825">
        <v>18.449000000000002</v>
      </c>
      <c r="Q825">
        <v>18.707999999999998</v>
      </c>
      <c r="R825">
        <v>19.146999999999998</v>
      </c>
      <c r="S825">
        <v>19.238</v>
      </c>
      <c r="T825">
        <v>18.853999999999999</v>
      </c>
      <c r="U825">
        <v>22.091999999999999</v>
      </c>
      <c r="V825">
        <v>20.667000000000002</v>
      </c>
      <c r="W825">
        <v>19.978000000000002</v>
      </c>
      <c r="X825">
        <v>20.608000000000001</v>
      </c>
      <c r="Y825">
        <v>20.78</v>
      </c>
      <c r="Z825">
        <v>19.693000000000001</v>
      </c>
      <c r="AA825">
        <v>21.111999999999998</v>
      </c>
      <c r="AB825">
        <v>20.565000000000001</v>
      </c>
      <c r="AC825">
        <v>20.835999999999999</v>
      </c>
      <c r="AD825">
        <v>22.917000000000002</v>
      </c>
      <c r="AE825">
        <v>22.305</v>
      </c>
      <c r="AF825">
        <v>20.085999999999999</v>
      </c>
      <c r="AG825">
        <v>24.651</v>
      </c>
      <c r="AH825">
        <v>23.896999999999998</v>
      </c>
      <c r="AI825">
        <v>23.895</v>
      </c>
      <c r="AJ825">
        <v>24.497</v>
      </c>
      <c r="AK825">
        <v>24.943000000000001</v>
      </c>
      <c r="AL825">
        <v>24.058</v>
      </c>
      <c r="AM825">
        <v>25.361000000000001</v>
      </c>
      <c r="AN825">
        <v>24.388999999999999</v>
      </c>
      <c r="AO825">
        <v>24.419</v>
      </c>
      <c r="AP825">
        <v>24.923999999999999</v>
      </c>
      <c r="AQ825">
        <v>24.504000000000001</v>
      </c>
      <c r="AR825">
        <v>25.152999999999999</v>
      </c>
      <c r="AS825">
        <v>30.620999999999999</v>
      </c>
      <c r="AT825">
        <v>26.872</v>
      </c>
      <c r="AU825">
        <v>26.640999999999998</v>
      </c>
      <c r="AV825">
        <v>26.114000000000001</v>
      </c>
      <c r="AW825">
        <v>26.501000000000001</v>
      </c>
      <c r="AX825">
        <v>24.931999999999999</v>
      </c>
      <c r="AY825">
        <v>25.869</v>
      </c>
      <c r="AZ825">
        <v>25.202999999999999</v>
      </c>
      <c r="BA825">
        <v>25.826000000000001</v>
      </c>
      <c r="BB825">
        <v>25.173999999999999</v>
      </c>
      <c r="BC825">
        <v>26.344000000000001</v>
      </c>
      <c r="BD825">
        <v>26.373999999999999</v>
      </c>
      <c r="BE825">
        <v>29.376999999999999</v>
      </c>
      <c r="BF825">
        <v>24.661000000000001</v>
      </c>
      <c r="BG825">
        <v>26.943000000000001</v>
      </c>
      <c r="BH825">
        <v>25.881</v>
      </c>
      <c r="BI825">
        <v>24.873000000000001</v>
      </c>
      <c r="BJ825">
        <v>24.927</v>
      </c>
      <c r="BK825">
        <v>26.245999999999999</v>
      </c>
      <c r="BL825">
        <v>27.38</v>
      </c>
      <c r="BM825">
        <v>25.786999999999999</v>
      </c>
      <c r="BN825">
        <v>28.332000000000001</v>
      </c>
      <c r="BO825">
        <v>25.885999999999999</v>
      </c>
      <c r="BP825">
        <v>25.312000000000001</v>
      </c>
      <c r="BQ825">
        <v>24.878</v>
      </c>
      <c r="BR825">
        <v>25.134</v>
      </c>
      <c r="BS825">
        <v>24.776</v>
      </c>
      <c r="BT825">
        <v>28.734000000000002</v>
      </c>
      <c r="BU825">
        <v>26.491</v>
      </c>
      <c r="BV825">
        <v>25.149000000000001</v>
      </c>
      <c r="BW825">
        <v>24.891999999999999</v>
      </c>
      <c r="BX825">
        <v>25.361000000000001</v>
      </c>
      <c r="BY825">
        <v>27.754999999999999</v>
      </c>
      <c r="BZ825">
        <v>25.978000000000002</v>
      </c>
      <c r="CA825">
        <v>25.183</v>
      </c>
      <c r="CB825">
        <v>32.119</v>
      </c>
      <c r="CC825">
        <v>25.559000000000001</v>
      </c>
      <c r="CD825">
        <v>25.010999999999999</v>
      </c>
      <c r="CE825">
        <v>25.594999999999999</v>
      </c>
      <c r="CF825">
        <v>26.045000000000002</v>
      </c>
      <c r="CG825">
        <v>24.53</v>
      </c>
      <c r="CH825">
        <v>24.533999999999999</v>
      </c>
    </row>
    <row r="826" spans="1:86" x14ac:dyDescent="0.2">
      <c r="A826" t="s">
        <v>4432</v>
      </c>
      <c r="B826" t="s">
        <v>850</v>
      </c>
      <c r="C826">
        <v>-16.367999999999999</v>
      </c>
      <c r="D826">
        <v>-15.718</v>
      </c>
      <c r="E826">
        <v>-15.896000000000001</v>
      </c>
      <c r="F826">
        <v>-16.062999999999999</v>
      </c>
      <c r="G826">
        <v>-15.648</v>
      </c>
      <c r="H826">
        <v>-15.93</v>
      </c>
      <c r="I826">
        <v>-18.5</v>
      </c>
      <c r="J826">
        <v>-18.361000000000001</v>
      </c>
      <c r="K826">
        <v>-17.917999999999999</v>
      </c>
      <c r="L826">
        <v>-19.077999999999999</v>
      </c>
      <c r="M826">
        <v>-18.032</v>
      </c>
      <c r="N826">
        <v>-18.297000000000001</v>
      </c>
      <c r="O826">
        <v>-18.782</v>
      </c>
      <c r="P826">
        <v>-18.367999999999999</v>
      </c>
      <c r="Q826">
        <v>-18.646999999999998</v>
      </c>
      <c r="R826">
        <v>-19.018999999999998</v>
      </c>
      <c r="S826">
        <v>-19.143000000000001</v>
      </c>
      <c r="T826">
        <v>-18.571999999999999</v>
      </c>
      <c r="U826">
        <v>-22.035</v>
      </c>
      <c r="V826">
        <v>-20.591000000000001</v>
      </c>
      <c r="W826">
        <v>-19.405000000000001</v>
      </c>
      <c r="X826">
        <v>-20.512</v>
      </c>
      <c r="Y826">
        <v>-20.704000000000001</v>
      </c>
      <c r="Z826">
        <v>-19.527000000000001</v>
      </c>
      <c r="AA826">
        <v>-20.995999999999999</v>
      </c>
      <c r="AB826">
        <v>-20.446999999999999</v>
      </c>
      <c r="AC826">
        <v>-20.366</v>
      </c>
      <c r="AD826">
        <v>-22.783999999999999</v>
      </c>
      <c r="AE826">
        <v>-22.175999999999998</v>
      </c>
      <c r="AF826">
        <v>-19.481999999999999</v>
      </c>
      <c r="AG826">
        <v>-24.510999999999999</v>
      </c>
      <c r="AH826">
        <v>-23.648</v>
      </c>
      <c r="AI826">
        <v>-23.390999999999998</v>
      </c>
      <c r="AJ826">
        <v>-24.216000000000001</v>
      </c>
      <c r="AK826">
        <v>-24.736999999999998</v>
      </c>
      <c r="AL826">
        <v>-23.736000000000001</v>
      </c>
      <c r="AM826">
        <v>-25.033999999999999</v>
      </c>
      <c r="AN826">
        <v>-23.591000000000001</v>
      </c>
      <c r="AO826">
        <v>-24.193999999999999</v>
      </c>
      <c r="AP826">
        <v>-24.571000000000002</v>
      </c>
      <c r="AQ826">
        <v>-24.202999999999999</v>
      </c>
      <c r="AR826">
        <v>-24.082000000000001</v>
      </c>
      <c r="AS826">
        <v>-30.257000000000001</v>
      </c>
      <c r="AT826">
        <v>-25.949000000000002</v>
      </c>
      <c r="AU826">
        <v>-25.898</v>
      </c>
      <c r="AV826">
        <v>-25.459</v>
      </c>
      <c r="AW826">
        <v>-25.356999999999999</v>
      </c>
      <c r="AX826">
        <v>-24.553000000000001</v>
      </c>
      <c r="AY826">
        <v>-25.725000000000001</v>
      </c>
      <c r="AZ826">
        <v>-24.736999999999998</v>
      </c>
      <c r="BA826">
        <v>-24.815000000000001</v>
      </c>
      <c r="BB826">
        <v>-24.751999999999999</v>
      </c>
      <c r="BC826">
        <v>-25.481000000000002</v>
      </c>
      <c r="BD826">
        <v>-25.274999999999999</v>
      </c>
      <c r="BE826">
        <v>-29.129000000000001</v>
      </c>
      <c r="BF826">
        <v>-24.274000000000001</v>
      </c>
      <c r="BG826">
        <v>-26.538</v>
      </c>
      <c r="BH826">
        <v>-25.347999999999999</v>
      </c>
      <c r="BI826">
        <v>-24.321999999999999</v>
      </c>
      <c r="BJ826">
        <v>-23.98</v>
      </c>
      <c r="BK826">
        <v>-25.742999999999999</v>
      </c>
      <c r="BL826">
        <v>-26.829000000000001</v>
      </c>
      <c r="BM826">
        <v>-25.387</v>
      </c>
      <c r="BN826">
        <v>-27.111999999999998</v>
      </c>
      <c r="BO826">
        <v>-19.306000000000001</v>
      </c>
      <c r="BP826">
        <v>-24.390999999999998</v>
      </c>
      <c r="BQ826">
        <v>-24.684999999999999</v>
      </c>
      <c r="BR826">
        <v>-24.754999999999999</v>
      </c>
      <c r="BS826">
        <v>-24.132000000000001</v>
      </c>
      <c r="BT826">
        <v>-28.276</v>
      </c>
      <c r="BU826">
        <v>-26.114999999999998</v>
      </c>
      <c r="BV826">
        <v>-22.550999999999998</v>
      </c>
      <c r="BW826">
        <v>-24.343</v>
      </c>
      <c r="BX826">
        <v>-24.7</v>
      </c>
      <c r="BY826">
        <v>-27.25</v>
      </c>
      <c r="BZ826">
        <v>-25.582999999999998</v>
      </c>
      <c r="CA826">
        <v>-24.125</v>
      </c>
      <c r="CB826">
        <v>-31.31</v>
      </c>
      <c r="CC826">
        <v>-25.277000000000001</v>
      </c>
      <c r="CD826">
        <v>-24.425999999999998</v>
      </c>
      <c r="CE826">
        <v>-24.893000000000001</v>
      </c>
      <c r="CF826">
        <v>-25.228000000000002</v>
      </c>
      <c r="CG826">
        <v>-23.29</v>
      </c>
      <c r="CH826">
        <v>-23.814</v>
      </c>
    </row>
    <row r="827" spans="1:86" x14ac:dyDescent="0.2">
      <c r="A827" t="s">
        <v>4433</v>
      </c>
      <c r="B827" t="s">
        <v>851</v>
      </c>
      <c r="C827">
        <v>8.7999999999999995E-2</v>
      </c>
      <c r="D827">
        <v>0.436</v>
      </c>
      <c r="E827">
        <v>0.38400000000000001</v>
      </c>
      <c r="F827">
        <v>6.0000000000000001E-3</v>
      </c>
      <c r="G827">
        <v>0.33800000000000002</v>
      </c>
      <c r="H827">
        <v>0.53700000000000003</v>
      </c>
      <c r="I827">
        <v>0.44</v>
      </c>
      <c r="J827">
        <v>0.54900000000000004</v>
      </c>
      <c r="K827">
        <v>0.191</v>
      </c>
      <c r="L827">
        <v>1.6E-2</v>
      </c>
      <c r="M827" t="s">
        <v>194</v>
      </c>
      <c r="N827">
        <v>0.41599999999999998</v>
      </c>
      <c r="O827">
        <v>0.36599999999999999</v>
      </c>
      <c r="P827">
        <v>0.32400000000000001</v>
      </c>
      <c r="Q827">
        <v>0.57999999999999996</v>
      </c>
      <c r="R827">
        <v>0.41799999999999998</v>
      </c>
      <c r="S827">
        <v>0.29699999999999999</v>
      </c>
      <c r="T827">
        <v>0.55100000000000005</v>
      </c>
      <c r="U827">
        <v>0.53800000000000003</v>
      </c>
      <c r="V827">
        <v>0.13500000000000001</v>
      </c>
      <c r="W827">
        <v>0.55500000000000005</v>
      </c>
      <c r="X827">
        <v>0.36199999999999999</v>
      </c>
      <c r="Y827">
        <v>0.25</v>
      </c>
      <c r="Z827">
        <v>0.54600000000000004</v>
      </c>
      <c r="AA827">
        <v>0.30399999999999999</v>
      </c>
      <c r="AB827">
        <v>0.17599999999999999</v>
      </c>
      <c r="AC827">
        <v>1.2969999999999999</v>
      </c>
      <c r="AD827">
        <v>8.4000000000000005E-2</v>
      </c>
      <c r="AE827">
        <v>0.17199999999999999</v>
      </c>
      <c r="AF827">
        <v>1.1519999999999999</v>
      </c>
      <c r="AG827">
        <v>0.21199999999999999</v>
      </c>
      <c r="AH827" t="s">
        <v>194</v>
      </c>
      <c r="AI827" t="s">
        <v>194</v>
      </c>
      <c r="AJ827">
        <v>0.40899999999999997</v>
      </c>
      <c r="AK827" t="s">
        <v>194</v>
      </c>
      <c r="AL827">
        <v>0.48599999999999999</v>
      </c>
      <c r="AM827" t="s">
        <v>194</v>
      </c>
      <c r="AN827">
        <v>6.9000000000000006E-2</v>
      </c>
      <c r="AO827">
        <v>0.43</v>
      </c>
      <c r="AP827">
        <v>0.35699999999999998</v>
      </c>
      <c r="AQ827" t="s">
        <v>194</v>
      </c>
      <c r="AR827">
        <v>0.67700000000000005</v>
      </c>
      <c r="AS827">
        <v>0.30499999999999999</v>
      </c>
      <c r="AT827">
        <v>0.32100000000000001</v>
      </c>
      <c r="AU827">
        <v>0.41299999999999998</v>
      </c>
      <c r="AV827" t="s">
        <v>188</v>
      </c>
      <c r="AW827" t="s">
        <v>194</v>
      </c>
      <c r="AX827">
        <v>0.17899999999999999</v>
      </c>
      <c r="AY827">
        <v>5.6000000000000001E-2</v>
      </c>
      <c r="AZ827">
        <v>-0.106</v>
      </c>
      <c r="BA827">
        <v>0.109</v>
      </c>
      <c r="BB827">
        <v>2.4E-2</v>
      </c>
      <c r="BC827">
        <v>8.0000000000000002E-3</v>
      </c>
      <c r="BD827">
        <v>0.54800000000000004</v>
      </c>
      <c r="BE827">
        <v>0.106</v>
      </c>
      <c r="BF827" t="s">
        <v>194</v>
      </c>
      <c r="BG827">
        <v>0.191</v>
      </c>
      <c r="BH827">
        <v>0.16900000000000001</v>
      </c>
      <c r="BI827">
        <v>0.49299999999999999</v>
      </c>
      <c r="BJ827" t="s">
        <v>194</v>
      </c>
      <c r="BK827" t="s">
        <v>194</v>
      </c>
      <c r="BL827">
        <v>8.4000000000000005E-2</v>
      </c>
      <c r="BM827" t="s">
        <v>194</v>
      </c>
      <c r="BN827">
        <v>0.13900000000000001</v>
      </c>
      <c r="BO827">
        <v>0.23</v>
      </c>
      <c r="BP827">
        <v>0.72799999999999998</v>
      </c>
      <c r="BQ827" t="s">
        <v>194</v>
      </c>
      <c r="BR827" t="s">
        <v>194</v>
      </c>
      <c r="BS827">
        <v>0.43099999999999999</v>
      </c>
      <c r="BT827" t="s">
        <v>194</v>
      </c>
      <c r="BU827">
        <v>0.73899999999999999</v>
      </c>
      <c r="BV827">
        <v>0.72699999999999998</v>
      </c>
      <c r="BW827">
        <v>0.36199999999999999</v>
      </c>
      <c r="BX827" t="s">
        <v>194</v>
      </c>
      <c r="BY827">
        <v>0.8</v>
      </c>
      <c r="BZ827">
        <v>0.17199999999999999</v>
      </c>
      <c r="CA827" t="s">
        <v>194</v>
      </c>
      <c r="CB827" t="s">
        <v>194</v>
      </c>
      <c r="CC827">
        <v>0.42499999999999999</v>
      </c>
      <c r="CD827">
        <v>0.73599999999999999</v>
      </c>
      <c r="CE827">
        <v>0.56799999999999995</v>
      </c>
      <c r="CF827">
        <v>0.218</v>
      </c>
      <c r="CG827">
        <v>0.76900000000000002</v>
      </c>
      <c r="CH827">
        <v>0.77400000000000002</v>
      </c>
    </row>
    <row r="828" spans="1:86" x14ac:dyDescent="0.2">
      <c r="A828" t="s">
        <v>4434</v>
      </c>
      <c r="B828" t="s">
        <v>852</v>
      </c>
      <c r="C828" t="s">
        <v>188</v>
      </c>
      <c r="D828" t="s">
        <v>188</v>
      </c>
      <c r="E828" t="s">
        <v>188</v>
      </c>
      <c r="F828" t="s">
        <v>188</v>
      </c>
      <c r="G828" t="s">
        <v>188</v>
      </c>
      <c r="H828" t="s">
        <v>188</v>
      </c>
      <c r="I828" t="s">
        <v>194</v>
      </c>
      <c r="J828" t="s">
        <v>188</v>
      </c>
      <c r="K828" t="s">
        <v>188</v>
      </c>
      <c r="L828" t="s">
        <v>188</v>
      </c>
      <c r="M828" t="s">
        <v>194</v>
      </c>
      <c r="N828" t="s">
        <v>188</v>
      </c>
      <c r="O828" t="s">
        <v>188</v>
      </c>
      <c r="P828" t="s">
        <v>188</v>
      </c>
      <c r="Q828" t="s">
        <v>188</v>
      </c>
      <c r="R828" t="s">
        <v>188</v>
      </c>
      <c r="S828" t="s">
        <v>188</v>
      </c>
      <c r="T828" t="s">
        <v>188</v>
      </c>
      <c r="U828" t="s">
        <v>188</v>
      </c>
      <c r="V828" t="s">
        <v>188</v>
      </c>
      <c r="W828" t="s">
        <v>188</v>
      </c>
      <c r="X828" t="s">
        <v>188</v>
      </c>
      <c r="Y828" t="s">
        <v>188</v>
      </c>
      <c r="Z828" t="s">
        <v>188</v>
      </c>
      <c r="AA828" t="s">
        <v>188</v>
      </c>
      <c r="AB828" t="s">
        <v>194</v>
      </c>
      <c r="AC828" t="s">
        <v>188</v>
      </c>
      <c r="AD828" t="s">
        <v>188</v>
      </c>
      <c r="AE828" t="s">
        <v>188</v>
      </c>
      <c r="AF828" t="s">
        <v>188</v>
      </c>
      <c r="AG828" t="s">
        <v>188</v>
      </c>
      <c r="AH828" t="s">
        <v>188</v>
      </c>
      <c r="AI828" t="s">
        <v>188</v>
      </c>
      <c r="AJ828" t="s">
        <v>194</v>
      </c>
      <c r="AK828" t="s">
        <v>188</v>
      </c>
      <c r="AL828" t="s">
        <v>188</v>
      </c>
      <c r="AM828" t="s">
        <v>188</v>
      </c>
      <c r="AN828" t="s">
        <v>188</v>
      </c>
      <c r="AO828" t="s">
        <v>188</v>
      </c>
      <c r="AP828" t="s">
        <v>194</v>
      </c>
      <c r="AQ828" t="s">
        <v>188</v>
      </c>
      <c r="AR828" t="s">
        <v>188</v>
      </c>
      <c r="AS828" t="s">
        <v>188</v>
      </c>
      <c r="AT828" t="s">
        <v>188</v>
      </c>
      <c r="AU828" t="s">
        <v>194</v>
      </c>
      <c r="AV828" t="s">
        <v>188</v>
      </c>
      <c r="AW828" t="s">
        <v>188</v>
      </c>
      <c r="AX828" t="s">
        <v>188</v>
      </c>
      <c r="AY828" t="s">
        <v>188</v>
      </c>
      <c r="AZ828" t="s">
        <v>188</v>
      </c>
      <c r="BA828" t="s">
        <v>188</v>
      </c>
      <c r="BB828" t="s">
        <v>188</v>
      </c>
      <c r="BC828" t="s">
        <v>188</v>
      </c>
      <c r="BD828" t="s">
        <v>188</v>
      </c>
      <c r="BE828" t="s">
        <v>194</v>
      </c>
      <c r="BF828" t="s">
        <v>188</v>
      </c>
      <c r="BG828" t="s">
        <v>188</v>
      </c>
      <c r="BH828" t="s">
        <v>194</v>
      </c>
      <c r="BI828" t="s">
        <v>194</v>
      </c>
      <c r="BJ828" t="s">
        <v>188</v>
      </c>
      <c r="BK828" t="s">
        <v>188</v>
      </c>
      <c r="BL828" t="s">
        <v>188</v>
      </c>
      <c r="BM828" t="s">
        <v>188</v>
      </c>
      <c r="BN828" t="s">
        <v>188</v>
      </c>
      <c r="BO828" t="s">
        <v>188</v>
      </c>
      <c r="BP828" t="s">
        <v>188</v>
      </c>
      <c r="BQ828" t="s">
        <v>188</v>
      </c>
      <c r="BR828" t="s">
        <v>188</v>
      </c>
      <c r="BS828" t="s">
        <v>188</v>
      </c>
      <c r="BT828" t="s">
        <v>188</v>
      </c>
      <c r="BU828" t="s">
        <v>188</v>
      </c>
      <c r="BV828" t="s">
        <v>194</v>
      </c>
      <c r="BW828" t="s">
        <v>188</v>
      </c>
      <c r="BX828" t="s">
        <v>188</v>
      </c>
      <c r="BY828" t="s">
        <v>188</v>
      </c>
      <c r="BZ828" t="s">
        <v>188</v>
      </c>
      <c r="CA828" t="s">
        <v>188</v>
      </c>
      <c r="CB828" t="s">
        <v>188</v>
      </c>
      <c r="CC828" t="s">
        <v>188</v>
      </c>
      <c r="CD828" t="s">
        <v>188</v>
      </c>
      <c r="CE828" t="s">
        <v>188</v>
      </c>
      <c r="CF828" t="s">
        <v>188</v>
      </c>
      <c r="CG828" t="s">
        <v>188</v>
      </c>
      <c r="CH828" t="s">
        <v>188</v>
      </c>
    </row>
    <row r="829" spans="1:86" x14ac:dyDescent="0.2">
      <c r="A829" t="s">
        <v>4435</v>
      </c>
      <c r="B829" t="s">
        <v>853</v>
      </c>
      <c r="C829">
        <v>8.7999999999999995E-2</v>
      </c>
      <c r="D829">
        <v>0.436</v>
      </c>
      <c r="E829">
        <v>0.38400000000000001</v>
      </c>
      <c r="F829">
        <v>6.0000000000000001E-3</v>
      </c>
      <c r="G829">
        <v>0.33800000000000002</v>
      </c>
      <c r="H829">
        <v>0.53700000000000003</v>
      </c>
      <c r="I829" t="s">
        <v>194</v>
      </c>
      <c r="J829">
        <v>0.54900000000000004</v>
      </c>
      <c r="K829">
        <v>0.191</v>
      </c>
      <c r="L829">
        <v>1.6E-2</v>
      </c>
      <c r="M829" t="s">
        <v>194</v>
      </c>
      <c r="N829">
        <v>0.41599999999999998</v>
      </c>
      <c r="O829">
        <v>0.36599999999999999</v>
      </c>
      <c r="P829">
        <v>0.32400000000000001</v>
      </c>
      <c r="Q829">
        <v>0.57999999999999996</v>
      </c>
      <c r="R829">
        <v>0.41799999999999998</v>
      </c>
      <c r="S829">
        <v>0.29699999999999999</v>
      </c>
      <c r="T829">
        <v>0.55100000000000005</v>
      </c>
      <c r="U829">
        <v>0.53800000000000003</v>
      </c>
      <c r="V829">
        <v>0.13500000000000001</v>
      </c>
      <c r="W829">
        <v>0.55500000000000005</v>
      </c>
      <c r="X829">
        <v>0.36199999999999999</v>
      </c>
      <c r="Y829">
        <v>0.25</v>
      </c>
      <c r="Z829">
        <v>0.54600000000000004</v>
      </c>
      <c r="AA829">
        <v>0.30399999999999999</v>
      </c>
      <c r="AB829" t="s">
        <v>194</v>
      </c>
      <c r="AC829">
        <v>1.2969999999999999</v>
      </c>
      <c r="AD829">
        <v>8.4000000000000005E-2</v>
      </c>
      <c r="AE829">
        <v>0.17199999999999999</v>
      </c>
      <c r="AF829">
        <v>1.1519999999999999</v>
      </c>
      <c r="AG829">
        <v>0.21199999999999999</v>
      </c>
      <c r="AH829" t="s">
        <v>194</v>
      </c>
      <c r="AI829" t="s">
        <v>194</v>
      </c>
      <c r="AJ829" t="s">
        <v>194</v>
      </c>
      <c r="AK829" t="s">
        <v>194</v>
      </c>
      <c r="AL829">
        <v>0.48599999999999999</v>
      </c>
      <c r="AM829" t="s">
        <v>194</v>
      </c>
      <c r="AN829">
        <v>6.9000000000000006E-2</v>
      </c>
      <c r="AO829">
        <v>0.43</v>
      </c>
      <c r="AP829" t="s">
        <v>194</v>
      </c>
      <c r="AQ829" t="s">
        <v>194</v>
      </c>
      <c r="AR829">
        <v>0.67700000000000005</v>
      </c>
      <c r="AS829">
        <v>0.30499999999999999</v>
      </c>
      <c r="AT829">
        <v>0.32100000000000001</v>
      </c>
      <c r="AU829" t="s">
        <v>194</v>
      </c>
      <c r="AV829" t="s">
        <v>188</v>
      </c>
      <c r="AW829" t="s">
        <v>194</v>
      </c>
      <c r="AX829">
        <v>0.17899999999999999</v>
      </c>
      <c r="AY829">
        <v>5.6000000000000001E-2</v>
      </c>
      <c r="AZ829">
        <v>-0.106</v>
      </c>
      <c r="BA829">
        <v>0.109</v>
      </c>
      <c r="BB829">
        <v>2.4E-2</v>
      </c>
      <c r="BC829">
        <v>8.0000000000000002E-3</v>
      </c>
      <c r="BD829">
        <v>0.54800000000000004</v>
      </c>
      <c r="BE829" t="s">
        <v>194</v>
      </c>
      <c r="BF829" t="s">
        <v>194</v>
      </c>
      <c r="BG829">
        <v>0.191</v>
      </c>
      <c r="BH829" t="s">
        <v>194</v>
      </c>
      <c r="BI829" t="s">
        <v>194</v>
      </c>
      <c r="BJ829" t="s">
        <v>194</v>
      </c>
      <c r="BK829" t="s">
        <v>194</v>
      </c>
      <c r="BL829">
        <v>8.4000000000000005E-2</v>
      </c>
      <c r="BM829" t="s">
        <v>194</v>
      </c>
      <c r="BN829">
        <v>0.13900000000000001</v>
      </c>
      <c r="BO829">
        <v>0.23</v>
      </c>
      <c r="BP829">
        <v>0.72799999999999998</v>
      </c>
      <c r="BQ829" t="s">
        <v>194</v>
      </c>
      <c r="BR829" t="s">
        <v>194</v>
      </c>
      <c r="BS829">
        <v>0.43099999999999999</v>
      </c>
      <c r="BT829" t="s">
        <v>194</v>
      </c>
      <c r="BU829">
        <v>0.73899999999999999</v>
      </c>
      <c r="BV829" t="s">
        <v>194</v>
      </c>
      <c r="BW829">
        <v>0.36199999999999999</v>
      </c>
      <c r="BX829" t="s">
        <v>194</v>
      </c>
      <c r="BY829">
        <v>0.8</v>
      </c>
      <c r="BZ829">
        <v>0.17199999999999999</v>
      </c>
      <c r="CA829" t="s">
        <v>194</v>
      </c>
      <c r="CB829" t="s">
        <v>194</v>
      </c>
      <c r="CC829">
        <v>0.42499999999999999</v>
      </c>
      <c r="CD829">
        <v>0.73599999999999999</v>
      </c>
      <c r="CE829">
        <v>0.56799999999999995</v>
      </c>
      <c r="CF829">
        <v>0.218</v>
      </c>
      <c r="CG829">
        <v>0.76900000000000002</v>
      </c>
      <c r="CH829">
        <v>0.77400000000000002</v>
      </c>
    </row>
    <row r="830" spans="1:86" x14ac:dyDescent="0.2">
      <c r="A830" t="s">
        <v>4436</v>
      </c>
      <c r="B830" t="s">
        <v>854</v>
      </c>
      <c r="C830" t="s">
        <v>188</v>
      </c>
      <c r="D830" t="s">
        <v>188</v>
      </c>
      <c r="E830" t="s">
        <v>188</v>
      </c>
      <c r="F830" t="s">
        <v>188</v>
      </c>
      <c r="G830" t="s">
        <v>188</v>
      </c>
      <c r="H830" t="s">
        <v>188</v>
      </c>
      <c r="I830" t="s">
        <v>188</v>
      </c>
      <c r="J830" t="s">
        <v>188</v>
      </c>
      <c r="K830" t="s">
        <v>188</v>
      </c>
      <c r="L830" t="s">
        <v>188</v>
      </c>
      <c r="M830" t="s">
        <v>188</v>
      </c>
      <c r="N830" t="s">
        <v>188</v>
      </c>
      <c r="O830" t="s">
        <v>188</v>
      </c>
      <c r="P830" t="s">
        <v>188</v>
      </c>
      <c r="Q830" t="s">
        <v>188</v>
      </c>
      <c r="R830" t="s">
        <v>188</v>
      </c>
      <c r="S830" t="s">
        <v>188</v>
      </c>
      <c r="T830" t="s">
        <v>188</v>
      </c>
      <c r="U830" t="s">
        <v>188</v>
      </c>
      <c r="V830" t="s">
        <v>188</v>
      </c>
      <c r="W830" t="s">
        <v>188</v>
      </c>
      <c r="X830" t="s">
        <v>188</v>
      </c>
      <c r="Y830" t="s">
        <v>188</v>
      </c>
      <c r="Z830" t="s">
        <v>188</v>
      </c>
      <c r="AA830" t="s">
        <v>188</v>
      </c>
      <c r="AB830" t="s">
        <v>188</v>
      </c>
      <c r="AC830" t="s">
        <v>188</v>
      </c>
      <c r="AD830" t="s">
        <v>188</v>
      </c>
      <c r="AE830" t="s">
        <v>188</v>
      </c>
      <c r="AF830" t="s">
        <v>188</v>
      </c>
      <c r="AG830" t="s">
        <v>188</v>
      </c>
      <c r="AH830" t="s">
        <v>194</v>
      </c>
      <c r="AI830" t="s">
        <v>194</v>
      </c>
      <c r="AJ830" t="s">
        <v>188</v>
      </c>
      <c r="AK830" t="s">
        <v>194</v>
      </c>
      <c r="AL830" t="s">
        <v>188</v>
      </c>
      <c r="AM830" t="s">
        <v>194</v>
      </c>
      <c r="AN830" t="s">
        <v>188</v>
      </c>
      <c r="AO830" t="s">
        <v>188</v>
      </c>
      <c r="AP830" t="s">
        <v>188</v>
      </c>
      <c r="AQ830" t="s">
        <v>194</v>
      </c>
      <c r="AR830" t="s">
        <v>188</v>
      </c>
      <c r="AS830" t="s">
        <v>188</v>
      </c>
      <c r="AT830" t="s">
        <v>188</v>
      </c>
      <c r="AU830" t="s">
        <v>188</v>
      </c>
      <c r="AV830" t="s">
        <v>188</v>
      </c>
      <c r="AW830" t="s">
        <v>194</v>
      </c>
      <c r="AX830" t="s">
        <v>188</v>
      </c>
      <c r="AY830" t="s">
        <v>188</v>
      </c>
      <c r="AZ830" t="s">
        <v>188</v>
      </c>
      <c r="BA830" t="s">
        <v>188</v>
      </c>
      <c r="BB830" t="s">
        <v>188</v>
      </c>
      <c r="BC830" t="s">
        <v>188</v>
      </c>
      <c r="BD830" t="s">
        <v>188</v>
      </c>
      <c r="BE830" t="s">
        <v>188</v>
      </c>
      <c r="BF830" t="s">
        <v>194</v>
      </c>
      <c r="BG830" t="s">
        <v>188</v>
      </c>
      <c r="BH830" t="s">
        <v>188</v>
      </c>
      <c r="BI830" t="s">
        <v>188</v>
      </c>
      <c r="BJ830" t="s">
        <v>194</v>
      </c>
      <c r="BK830" t="s">
        <v>194</v>
      </c>
      <c r="BL830" t="s">
        <v>188</v>
      </c>
      <c r="BM830" t="s">
        <v>194</v>
      </c>
      <c r="BN830" t="s">
        <v>188</v>
      </c>
      <c r="BO830" t="s">
        <v>188</v>
      </c>
      <c r="BP830" t="s">
        <v>188</v>
      </c>
      <c r="BQ830" t="s">
        <v>194</v>
      </c>
      <c r="BR830" t="s">
        <v>194</v>
      </c>
      <c r="BS830" t="s">
        <v>188</v>
      </c>
      <c r="BT830" t="s">
        <v>194</v>
      </c>
      <c r="BU830" t="s">
        <v>188</v>
      </c>
      <c r="BV830" t="s">
        <v>188</v>
      </c>
      <c r="BW830" t="s">
        <v>188</v>
      </c>
      <c r="BX830" t="s">
        <v>194</v>
      </c>
      <c r="BY830" t="s">
        <v>188</v>
      </c>
      <c r="BZ830" t="s">
        <v>188</v>
      </c>
      <c r="CA830" t="s">
        <v>194</v>
      </c>
      <c r="CB830" t="s">
        <v>194</v>
      </c>
      <c r="CC830" t="s">
        <v>188</v>
      </c>
      <c r="CD830" t="s">
        <v>188</v>
      </c>
      <c r="CE830" t="s">
        <v>188</v>
      </c>
      <c r="CF830" t="s">
        <v>188</v>
      </c>
      <c r="CG830" t="s">
        <v>188</v>
      </c>
      <c r="CH830" t="s">
        <v>188</v>
      </c>
    </row>
    <row r="831" spans="1:86" x14ac:dyDescent="0.2">
      <c r="A831" t="s">
        <v>4437</v>
      </c>
      <c r="B831" t="s">
        <v>855</v>
      </c>
      <c r="C831" t="s">
        <v>188</v>
      </c>
      <c r="D831" t="s">
        <v>188</v>
      </c>
      <c r="E831" t="s">
        <v>188</v>
      </c>
      <c r="F831" t="s">
        <v>188</v>
      </c>
      <c r="G831" t="s">
        <v>188</v>
      </c>
      <c r="H831" t="s">
        <v>188</v>
      </c>
      <c r="I831" t="s">
        <v>188</v>
      </c>
      <c r="J831" t="s">
        <v>188</v>
      </c>
      <c r="K831" t="s">
        <v>188</v>
      </c>
      <c r="L831" t="s">
        <v>188</v>
      </c>
      <c r="M831" t="s">
        <v>188</v>
      </c>
      <c r="N831" t="s">
        <v>188</v>
      </c>
      <c r="O831" t="s">
        <v>188</v>
      </c>
      <c r="P831" t="s">
        <v>188</v>
      </c>
      <c r="Q831" t="s">
        <v>188</v>
      </c>
      <c r="R831" t="s">
        <v>188</v>
      </c>
      <c r="S831" t="s">
        <v>188</v>
      </c>
      <c r="T831" t="s">
        <v>188</v>
      </c>
      <c r="U831" t="s">
        <v>188</v>
      </c>
      <c r="V831" t="s">
        <v>188</v>
      </c>
      <c r="W831" t="s">
        <v>188</v>
      </c>
      <c r="X831" t="s">
        <v>188</v>
      </c>
      <c r="Y831" t="s">
        <v>188</v>
      </c>
      <c r="Z831" t="s">
        <v>188</v>
      </c>
      <c r="AA831" t="s">
        <v>188</v>
      </c>
      <c r="AB831" t="s">
        <v>188</v>
      </c>
      <c r="AC831" t="s">
        <v>188</v>
      </c>
      <c r="AD831" t="s">
        <v>188</v>
      </c>
      <c r="AE831" t="s">
        <v>188</v>
      </c>
      <c r="AF831" t="s">
        <v>188</v>
      </c>
      <c r="AG831" t="s">
        <v>188</v>
      </c>
      <c r="AH831" t="s">
        <v>194</v>
      </c>
      <c r="AI831" t="s">
        <v>194</v>
      </c>
      <c r="AJ831" t="s">
        <v>188</v>
      </c>
      <c r="AK831" t="s">
        <v>194</v>
      </c>
      <c r="AL831" t="s">
        <v>188</v>
      </c>
      <c r="AM831" t="s">
        <v>194</v>
      </c>
      <c r="AN831" t="s">
        <v>188</v>
      </c>
      <c r="AO831" t="s">
        <v>188</v>
      </c>
      <c r="AP831" t="s">
        <v>188</v>
      </c>
      <c r="AQ831" t="s">
        <v>194</v>
      </c>
      <c r="AR831" t="s">
        <v>188</v>
      </c>
      <c r="AS831" t="s">
        <v>188</v>
      </c>
      <c r="AT831" t="s">
        <v>188</v>
      </c>
      <c r="AU831" t="s">
        <v>188</v>
      </c>
      <c r="AV831" t="s">
        <v>188</v>
      </c>
      <c r="AW831" t="s">
        <v>194</v>
      </c>
      <c r="AX831" t="s">
        <v>194</v>
      </c>
      <c r="AY831" t="s">
        <v>188</v>
      </c>
      <c r="AZ831" t="s">
        <v>188</v>
      </c>
      <c r="BA831" t="s">
        <v>188</v>
      </c>
      <c r="BB831" t="s">
        <v>188</v>
      </c>
      <c r="BC831" t="s">
        <v>188</v>
      </c>
      <c r="BD831" t="s">
        <v>188</v>
      </c>
      <c r="BE831" t="s">
        <v>188</v>
      </c>
      <c r="BF831" t="s">
        <v>194</v>
      </c>
      <c r="BG831" t="s">
        <v>188</v>
      </c>
      <c r="BH831" t="s">
        <v>188</v>
      </c>
      <c r="BI831" t="s">
        <v>188</v>
      </c>
      <c r="BJ831" t="s">
        <v>194</v>
      </c>
      <c r="BK831" t="s">
        <v>194</v>
      </c>
      <c r="BL831" t="s">
        <v>188</v>
      </c>
      <c r="BM831" t="s">
        <v>194</v>
      </c>
      <c r="BN831" t="s">
        <v>188</v>
      </c>
      <c r="BO831" t="s">
        <v>188</v>
      </c>
      <c r="BP831" t="s">
        <v>188</v>
      </c>
      <c r="BQ831" t="s">
        <v>194</v>
      </c>
      <c r="BR831" t="s">
        <v>194</v>
      </c>
      <c r="BS831" t="s">
        <v>188</v>
      </c>
      <c r="BT831" t="s">
        <v>194</v>
      </c>
      <c r="BU831" t="s">
        <v>188</v>
      </c>
      <c r="BV831" t="s">
        <v>188</v>
      </c>
      <c r="BW831" t="s">
        <v>188</v>
      </c>
      <c r="BX831" t="s">
        <v>194</v>
      </c>
      <c r="BY831" t="s">
        <v>188</v>
      </c>
      <c r="BZ831" t="s">
        <v>188</v>
      </c>
      <c r="CA831" t="s">
        <v>194</v>
      </c>
      <c r="CB831" t="s">
        <v>194</v>
      </c>
      <c r="CC831" t="s">
        <v>188</v>
      </c>
      <c r="CD831" t="s">
        <v>188</v>
      </c>
      <c r="CE831" t="s">
        <v>188</v>
      </c>
      <c r="CF831" t="s">
        <v>188</v>
      </c>
      <c r="CG831" t="s">
        <v>188</v>
      </c>
      <c r="CH831" t="s">
        <v>188</v>
      </c>
    </row>
    <row r="832" spans="1:86" x14ac:dyDescent="0.2">
      <c r="A832" t="s">
        <v>4438</v>
      </c>
      <c r="B832" t="s">
        <v>856</v>
      </c>
      <c r="C832" t="s">
        <v>188</v>
      </c>
      <c r="D832" t="s">
        <v>188</v>
      </c>
      <c r="E832" t="s">
        <v>188</v>
      </c>
      <c r="F832" t="s">
        <v>188</v>
      </c>
      <c r="G832" t="s">
        <v>188</v>
      </c>
      <c r="H832" t="s">
        <v>188</v>
      </c>
      <c r="I832" t="s">
        <v>188</v>
      </c>
      <c r="J832" t="s">
        <v>188</v>
      </c>
      <c r="K832" t="s">
        <v>188</v>
      </c>
      <c r="L832" t="s">
        <v>188</v>
      </c>
      <c r="M832" t="s">
        <v>188</v>
      </c>
      <c r="N832" t="s">
        <v>188</v>
      </c>
      <c r="O832" t="s">
        <v>188</v>
      </c>
      <c r="P832" t="s">
        <v>188</v>
      </c>
      <c r="Q832" t="s">
        <v>188</v>
      </c>
      <c r="R832" t="s">
        <v>188</v>
      </c>
      <c r="S832" t="s">
        <v>188</v>
      </c>
      <c r="T832" t="s">
        <v>188</v>
      </c>
      <c r="U832" t="s">
        <v>188</v>
      </c>
      <c r="V832" t="s">
        <v>188</v>
      </c>
      <c r="W832" t="s">
        <v>188</v>
      </c>
      <c r="X832" t="s">
        <v>188</v>
      </c>
      <c r="Y832" t="s">
        <v>188</v>
      </c>
      <c r="Z832" t="s">
        <v>188</v>
      </c>
      <c r="AA832" t="s">
        <v>188</v>
      </c>
      <c r="AB832" t="s">
        <v>188</v>
      </c>
      <c r="AC832" t="s">
        <v>188</v>
      </c>
      <c r="AD832" t="s">
        <v>188</v>
      </c>
      <c r="AE832" t="s">
        <v>188</v>
      </c>
      <c r="AF832" t="s">
        <v>188</v>
      </c>
      <c r="AG832" t="s">
        <v>188</v>
      </c>
      <c r="AH832" t="s">
        <v>188</v>
      </c>
      <c r="AI832" t="s">
        <v>188</v>
      </c>
      <c r="AJ832" t="s">
        <v>188</v>
      </c>
      <c r="AK832" t="s">
        <v>188</v>
      </c>
      <c r="AL832" t="s">
        <v>188</v>
      </c>
      <c r="AM832" t="s">
        <v>188</v>
      </c>
      <c r="AN832" t="s">
        <v>188</v>
      </c>
      <c r="AO832" t="s">
        <v>188</v>
      </c>
      <c r="AP832" t="s">
        <v>188</v>
      </c>
      <c r="AQ832" t="s">
        <v>188</v>
      </c>
      <c r="AR832" t="s">
        <v>188</v>
      </c>
      <c r="AS832" t="s">
        <v>188</v>
      </c>
      <c r="AT832" t="s">
        <v>188</v>
      </c>
      <c r="AU832" t="s">
        <v>188</v>
      </c>
      <c r="AV832" t="s">
        <v>188</v>
      </c>
      <c r="AW832" t="s">
        <v>188</v>
      </c>
      <c r="AX832" t="s">
        <v>194</v>
      </c>
      <c r="AY832" t="s">
        <v>188</v>
      </c>
      <c r="AZ832" t="s">
        <v>188</v>
      </c>
      <c r="BA832" t="s">
        <v>188</v>
      </c>
      <c r="BB832" t="s">
        <v>188</v>
      </c>
      <c r="BC832" t="s">
        <v>188</v>
      </c>
      <c r="BD832" t="s">
        <v>188</v>
      </c>
      <c r="BE832" t="s">
        <v>188</v>
      </c>
      <c r="BF832" t="s">
        <v>188</v>
      </c>
      <c r="BG832" t="s">
        <v>188</v>
      </c>
      <c r="BH832" t="s">
        <v>188</v>
      </c>
      <c r="BI832" t="s">
        <v>188</v>
      </c>
      <c r="BJ832" t="s">
        <v>188</v>
      </c>
      <c r="BK832" t="s">
        <v>188</v>
      </c>
      <c r="BL832" t="s">
        <v>188</v>
      </c>
      <c r="BM832" t="s">
        <v>188</v>
      </c>
      <c r="BN832" t="s">
        <v>188</v>
      </c>
      <c r="BO832" t="s">
        <v>188</v>
      </c>
      <c r="BP832" t="s">
        <v>188</v>
      </c>
      <c r="BQ832" t="s">
        <v>188</v>
      </c>
      <c r="BR832" t="s">
        <v>188</v>
      </c>
      <c r="BS832" t="s">
        <v>188</v>
      </c>
      <c r="BT832" t="s">
        <v>188</v>
      </c>
      <c r="BU832" t="s">
        <v>188</v>
      </c>
      <c r="BV832" t="s">
        <v>188</v>
      </c>
      <c r="BW832" t="s">
        <v>188</v>
      </c>
      <c r="BX832" t="s">
        <v>188</v>
      </c>
      <c r="BY832" t="s">
        <v>188</v>
      </c>
      <c r="BZ832" t="s">
        <v>188</v>
      </c>
      <c r="CA832" t="s">
        <v>188</v>
      </c>
      <c r="CB832" t="s">
        <v>188</v>
      </c>
      <c r="CC832" t="s">
        <v>188</v>
      </c>
      <c r="CD832" t="s">
        <v>188</v>
      </c>
      <c r="CE832" t="s">
        <v>188</v>
      </c>
      <c r="CF832" t="s">
        <v>188</v>
      </c>
      <c r="CG832" t="s">
        <v>188</v>
      </c>
      <c r="CH832" t="s">
        <v>188</v>
      </c>
    </row>
    <row r="833" spans="1:86" x14ac:dyDescent="0.2">
      <c r="A833" t="s">
        <v>4439</v>
      </c>
      <c r="B833" t="s">
        <v>857</v>
      </c>
      <c r="C833">
        <v>1.1080000000000001</v>
      </c>
      <c r="D833">
        <v>1.1080000000000001</v>
      </c>
      <c r="E833">
        <v>1.1080000000000001</v>
      </c>
      <c r="F833">
        <v>1.099</v>
      </c>
      <c r="G833">
        <v>1.099</v>
      </c>
      <c r="H833">
        <v>1.4550000000000001</v>
      </c>
      <c r="I833">
        <v>0.94699999999999995</v>
      </c>
      <c r="J833">
        <v>0.94699999999999995</v>
      </c>
      <c r="K833">
        <v>0.94699999999999995</v>
      </c>
      <c r="L833">
        <v>0.90700000000000003</v>
      </c>
      <c r="M833">
        <v>0.90700000000000003</v>
      </c>
      <c r="N833">
        <v>0.90700000000000003</v>
      </c>
      <c r="O833">
        <v>0.98199999999999998</v>
      </c>
      <c r="P833">
        <v>0.98199999999999998</v>
      </c>
      <c r="Q833">
        <v>0.98199999999999998</v>
      </c>
      <c r="R833">
        <v>0.99399999999999999</v>
      </c>
      <c r="S833">
        <v>0.99399999999999999</v>
      </c>
      <c r="T833">
        <v>1.3169999999999999</v>
      </c>
      <c r="U833">
        <v>0.97299999999999998</v>
      </c>
      <c r="V833">
        <v>0.97299999999999998</v>
      </c>
      <c r="W833">
        <v>0.97299999999999998</v>
      </c>
      <c r="X833">
        <v>1.1160000000000001</v>
      </c>
      <c r="Y833">
        <v>1.1160000000000001</v>
      </c>
      <c r="Z833">
        <v>1.1160000000000001</v>
      </c>
      <c r="AA833">
        <v>1.2210000000000001</v>
      </c>
      <c r="AB833">
        <v>1.2210000000000001</v>
      </c>
      <c r="AC833">
        <v>1.2210000000000001</v>
      </c>
      <c r="AD833">
        <v>1.2609999999999999</v>
      </c>
      <c r="AE833">
        <v>1.2609999999999999</v>
      </c>
      <c r="AF833">
        <v>1.673</v>
      </c>
      <c r="AG833">
        <v>1.1910000000000001</v>
      </c>
      <c r="AH833">
        <v>1.1910000000000001</v>
      </c>
      <c r="AI833">
        <v>1.1910000000000001</v>
      </c>
      <c r="AJ833">
        <v>1.3089999999999999</v>
      </c>
      <c r="AK833">
        <v>1.3089999999999999</v>
      </c>
      <c r="AL833" t="s">
        <v>194</v>
      </c>
      <c r="AM833">
        <v>1.4350000000000001</v>
      </c>
      <c r="AN833">
        <v>1.4350000000000001</v>
      </c>
      <c r="AO833">
        <v>1.4350000000000001</v>
      </c>
      <c r="AP833">
        <v>1.4930000000000001</v>
      </c>
      <c r="AQ833">
        <v>1.4930000000000001</v>
      </c>
      <c r="AR833">
        <v>1.98</v>
      </c>
      <c r="AS833">
        <v>1.3859999999999999</v>
      </c>
      <c r="AT833">
        <v>1.3859999999999999</v>
      </c>
      <c r="AU833">
        <v>1.3859999999999999</v>
      </c>
      <c r="AV833">
        <v>1.462</v>
      </c>
      <c r="AW833">
        <v>1.462</v>
      </c>
      <c r="AX833">
        <v>1.462</v>
      </c>
      <c r="AY833">
        <v>1.5409999999999999</v>
      </c>
      <c r="AZ833">
        <v>1.5409999999999999</v>
      </c>
      <c r="BA833">
        <v>1.5409999999999999</v>
      </c>
      <c r="BB833">
        <v>1.532</v>
      </c>
      <c r="BC833">
        <v>1.532</v>
      </c>
      <c r="BD833">
        <v>2.032</v>
      </c>
      <c r="BE833">
        <v>1.44</v>
      </c>
      <c r="BF833">
        <v>1.44</v>
      </c>
      <c r="BG833">
        <v>1.44</v>
      </c>
      <c r="BH833">
        <v>1.579</v>
      </c>
      <c r="BI833">
        <v>1.579</v>
      </c>
      <c r="BJ833">
        <v>1.579</v>
      </c>
      <c r="BK833">
        <v>1.6559999999999999</v>
      </c>
      <c r="BL833">
        <v>1.6559999999999999</v>
      </c>
      <c r="BM833">
        <v>1.6559999999999999</v>
      </c>
      <c r="BN833">
        <v>1.635</v>
      </c>
      <c r="BO833">
        <v>1.635</v>
      </c>
      <c r="BP833">
        <v>2.1709999999999998</v>
      </c>
      <c r="BQ833">
        <v>1.5609999999999999</v>
      </c>
      <c r="BR833">
        <v>1.5609999999999999</v>
      </c>
      <c r="BS833">
        <v>1.5740000000000001</v>
      </c>
      <c r="BT833">
        <v>1.631</v>
      </c>
      <c r="BU833">
        <v>1.631</v>
      </c>
      <c r="BV833">
        <v>1.631</v>
      </c>
      <c r="BW833">
        <v>1.716</v>
      </c>
      <c r="BX833">
        <v>1.716</v>
      </c>
      <c r="BY833">
        <v>1.716</v>
      </c>
      <c r="BZ833">
        <v>1.677</v>
      </c>
      <c r="CA833">
        <v>1.677</v>
      </c>
      <c r="CB833">
        <v>2.226</v>
      </c>
      <c r="CC833">
        <v>1.5609999999999999</v>
      </c>
      <c r="CD833">
        <v>1.5609999999999999</v>
      </c>
      <c r="CE833">
        <v>1.5609999999999999</v>
      </c>
      <c r="CF833">
        <v>1.631</v>
      </c>
      <c r="CG833" t="s">
        <v>194</v>
      </c>
      <c r="CH833">
        <v>1.631</v>
      </c>
    </row>
    <row r="834" spans="1:86" x14ac:dyDescent="0.2">
      <c r="A834" t="s">
        <v>4440</v>
      </c>
      <c r="B834" t="s">
        <v>858</v>
      </c>
      <c r="C834" t="s">
        <v>188</v>
      </c>
      <c r="D834" t="s">
        <v>188</v>
      </c>
      <c r="E834" t="s">
        <v>188</v>
      </c>
      <c r="F834" t="s">
        <v>188</v>
      </c>
      <c r="G834" t="s">
        <v>188</v>
      </c>
      <c r="H834" t="s">
        <v>188</v>
      </c>
      <c r="I834" t="s">
        <v>188</v>
      </c>
      <c r="J834" t="s">
        <v>188</v>
      </c>
      <c r="K834" t="s">
        <v>188</v>
      </c>
      <c r="L834" t="s">
        <v>188</v>
      </c>
      <c r="M834" t="s">
        <v>188</v>
      </c>
      <c r="N834" t="s">
        <v>188</v>
      </c>
      <c r="O834" t="s">
        <v>188</v>
      </c>
      <c r="P834" t="s">
        <v>188</v>
      </c>
      <c r="Q834" t="s">
        <v>188</v>
      </c>
      <c r="R834" t="s">
        <v>188</v>
      </c>
      <c r="S834" t="s">
        <v>188</v>
      </c>
      <c r="T834" t="s">
        <v>188</v>
      </c>
      <c r="U834" t="s">
        <v>188</v>
      </c>
      <c r="V834" t="s">
        <v>188</v>
      </c>
      <c r="W834" t="s">
        <v>188</v>
      </c>
      <c r="X834" t="s">
        <v>188</v>
      </c>
      <c r="Y834" t="s">
        <v>188</v>
      </c>
      <c r="Z834" t="s">
        <v>188</v>
      </c>
      <c r="AA834" t="s">
        <v>188</v>
      </c>
      <c r="AB834" t="s">
        <v>188</v>
      </c>
      <c r="AC834" t="s">
        <v>188</v>
      </c>
      <c r="AD834" t="s">
        <v>188</v>
      </c>
      <c r="AE834" t="s">
        <v>188</v>
      </c>
      <c r="AF834" t="s">
        <v>188</v>
      </c>
      <c r="AG834" t="s">
        <v>188</v>
      </c>
      <c r="AH834" t="s">
        <v>188</v>
      </c>
      <c r="AI834" t="s">
        <v>188</v>
      </c>
      <c r="AJ834" t="s">
        <v>188</v>
      </c>
      <c r="AK834" t="s">
        <v>188</v>
      </c>
      <c r="AL834" t="s">
        <v>188</v>
      </c>
      <c r="AM834" t="s">
        <v>188</v>
      </c>
      <c r="AN834" t="s">
        <v>188</v>
      </c>
      <c r="AO834" t="s">
        <v>188</v>
      </c>
      <c r="AP834" t="s">
        <v>188</v>
      </c>
      <c r="AQ834" t="s">
        <v>188</v>
      </c>
      <c r="AR834" t="s">
        <v>188</v>
      </c>
      <c r="AS834" t="s">
        <v>188</v>
      </c>
      <c r="AT834" t="s">
        <v>188</v>
      </c>
      <c r="AU834" t="s">
        <v>188</v>
      </c>
      <c r="AV834" t="s">
        <v>188</v>
      </c>
      <c r="AW834" t="s">
        <v>188</v>
      </c>
      <c r="AX834" t="s">
        <v>188</v>
      </c>
      <c r="AY834" t="s">
        <v>188</v>
      </c>
      <c r="AZ834" t="s">
        <v>188</v>
      </c>
      <c r="BA834" t="s">
        <v>188</v>
      </c>
      <c r="BB834" t="s">
        <v>188</v>
      </c>
      <c r="BC834" t="s">
        <v>188</v>
      </c>
      <c r="BD834" t="s">
        <v>194</v>
      </c>
      <c r="BE834" t="s">
        <v>188</v>
      </c>
      <c r="BF834" t="s">
        <v>188</v>
      </c>
      <c r="BG834" t="s">
        <v>188</v>
      </c>
      <c r="BH834" t="s">
        <v>188</v>
      </c>
      <c r="BI834" t="s">
        <v>188</v>
      </c>
      <c r="BJ834" t="s">
        <v>188</v>
      </c>
      <c r="BK834" t="s">
        <v>188</v>
      </c>
      <c r="BL834" t="s">
        <v>188</v>
      </c>
      <c r="BM834" t="s">
        <v>188</v>
      </c>
      <c r="BN834" t="s">
        <v>188</v>
      </c>
      <c r="BO834" t="s">
        <v>188</v>
      </c>
      <c r="BP834" t="s">
        <v>188</v>
      </c>
      <c r="BQ834" t="s">
        <v>188</v>
      </c>
      <c r="BR834" t="s">
        <v>188</v>
      </c>
      <c r="BS834" t="s">
        <v>188</v>
      </c>
      <c r="BT834" t="s">
        <v>188</v>
      </c>
      <c r="BU834" t="s">
        <v>188</v>
      </c>
      <c r="BV834" t="s">
        <v>188</v>
      </c>
      <c r="BW834" t="s">
        <v>188</v>
      </c>
      <c r="BX834" t="s">
        <v>188</v>
      </c>
      <c r="BY834" t="s">
        <v>188</v>
      </c>
      <c r="BZ834" t="s">
        <v>188</v>
      </c>
      <c r="CA834" t="s">
        <v>188</v>
      </c>
      <c r="CB834" t="s">
        <v>188</v>
      </c>
      <c r="CC834" t="s">
        <v>188</v>
      </c>
      <c r="CD834" t="s">
        <v>188</v>
      </c>
      <c r="CE834" t="s">
        <v>188</v>
      </c>
      <c r="CF834" t="s">
        <v>188</v>
      </c>
      <c r="CG834" t="s">
        <v>188</v>
      </c>
      <c r="CH834" t="s">
        <v>188</v>
      </c>
    </row>
    <row r="835" spans="1:86" x14ac:dyDescent="0.2">
      <c r="A835" t="s">
        <v>4441</v>
      </c>
      <c r="B835" t="s">
        <v>859</v>
      </c>
      <c r="C835">
        <v>1.1080000000000001</v>
      </c>
      <c r="D835">
        <v>1.1080000000000001</v>
      </c>
      <c r="E835">
        <v>1.1080000000000001</v>
      </c>
      <c r="F835">
        <v>1.099</v>
      </c>
      <c r="G835">
        <v>1.099</v>
      </c>
      <c r="H835">
        <v>1.4550000000000001</v>
      </c>
      <c r="I835">
        <v>0.94699999999999995</v>
      </c>
      <c r="J835">
        <v>0.94699999999999995</v>
      </c>
      <c r="K835">
        <v>0.94699999999999995</v>
      </c>
      <c r="L835">
        <v>0.90700000000000003</v>
      </c>
      <c r="M835">
        <v>0.90700000000000003</v>
      </c>
      <c r="N835">
        <v>0.90700000000000003</v>
      </c>
      <c r="O835">
        <v>0.98199999999999998</v>
      </c>
      <c r="P835">
        <v>0.98199999999999998</v>
      </c>
      <c r="Q835">
        <v>0.98199999999999998</v>
      </c>
      <c r="R835">
        <v>0.99399999999999999</v>
      </c>
      <c r="S835">
        <v>0.99399999999999999</v>
      </c>
      <c r="T835">
        <v>1.3169999999999999</v>
      </c>
      <c r="U835">
        <v>0.97299999999999998</v>
      </c>
      <c r="V835">
        <v>0.97299999999999998</v>
      </c>
      <c r="W835">
        <v>0.97299999999999998</v>
      </c>
      <c r="X835">
        <v>1.1160000000000001</v>
      </c>
      <c r="Y835">
        <v>1.1160000000000001</v>
      </c>
      <c r="Z835">
        <v>1.1160000000000001</v>
      </c>
      <c r="AA835">
        <v>1.2210000000000001</v>
      </c>
      <c r="AB835">
        <v>1.2210000000000001</v>
      </c>
      <c r="AC835">
        <v>1.2210000000000001</v>
      </c>
      <c r="AD835">
        <v>1.2609999999999999</v>
      </c>
      <c r="AE835">
        <v>1.2609999999999999</v>
      </c>
      <c r="AF835">
        <v>1.673</v>
      </c>
      <c r="AG835">
        <v>1.1910000000000001</v>
      </c>
      <c r="AH835">
        <v>1.1910000000000001</v>
      </c>
      <c r="AI835">
        <v>1.1910000000000001</v>
      </c>
      <c r="AJ835">
        <v>1.3089999999999999</v>
      </c>
      <c r="AK835">
        <v>1.3089999999999999</v>
      </c>
      <c r="AL835" t="s">
        <v>194</v>
      </c>
      <c r="AM835">
        <v>1.4350000000000001</v>
      </c>
      <c r="AN835">
        <v>1.4350000000000001</v>
      </c>
      <c r="AO835">
        <v>1.4350000000000001</v>
      </c>
      <c r="AP835">
        <v>1.4930000000000001</v>
      </c>
      <c r="AQ835">
        <v>1.4930000000000001</v>
      </c>
      <c r="AR835">
        <v>1.98</v>
      </c>
      <c r="AS835">
        <v>1.3859999999999999</v>
      </c>
      <c r="AT835">
        <v>1.3859999999999999</v>
      </c>
      <c r="AU835">
        <v>1.3859999999999999</v>
      </c>
      <c r="AV835">
        <v>1.462</v>
      </c>
      <c r="AW835">
        <v>1.462</v>
      </c>
      <c r="AX835">
        <v>1.462</v>
      </c>
      <c r="AY835">
        <v>1.5409999999999999</v>
      </c>
      <c r="AZ835">
        <v>1.5409999999999999</v>
      </c>
      <c r="BA835">
        <v>1.5409999999999999</v>
      </c>
      <c r="BB835">
        <v>1.532</v>
      </c>
      <c r="BC835">
        <v>1.532</v>
      </c>
      <c r="BD835" t="s">
        <v>194</v>
      </c>
      <c r="BE835">
        <v>1.44</v>
      </c>
      <c r="BF835">
        <v>1.44</v>
      </c>
      <c r="BG835">
        <v>1.44</v>
      </c>
      <c r="BH835">
        <v>1.579</v>
      </c>
      <c r="BI835">
        <v>1.579</v>
      </c>
      <c r="BJ835">
        <v>1.579</v>
      </c>
      <c r="BK835">
        <v>1.6559999999999999</v>
      </c>
      <c r="BL835">
        <v>1.6559999999999999</v>
      </c>
      <c r="BM835">
        <v>1.6559999999999999</v>
      </c>
      <c r="BN835">
        <v>1.635</v>
      </c>
      <c r="BO835">
        <v>1.635</v>
      </c>
      <c r="BP835">
        <v>2.1709999999999998</v>
      </c>
      <c r="BQ835">
        <v>1.5609999999999999</v>
      </c>
      <c r="BR835">
        <v>1.5609999999999999</v>
      </c>
      <c r="BS835">
        <v>1.5740000000000001</v>
      </c>
      <c r="BT835">
        <v>1.631</v>
      </c>
      <c r="BU835">
        <v>1.631</v>
      </c>
      <c r="BV835">
        <v>1.631</v>
      </c>
      <c r="BW835">
        <v>1.716</v>
      </c>
      <c r="BX835">
        <v>1.716</v>
      </c>
      <c r="BY835">
        <v>1.716</v>
      </c>
      <c r="BZ835">
        <v>1.677</v>
      </c>
      <c r="CA835">
        <v>1.677</v>
      </c>
      <c r="CB835">
        <v>2.226</v>
      </c>
      <c r="CC835">
        <v>1.5609999999999999</v>
      </c>
      <c r="CD835">
        <v>1.5609999999999999</v>
      </c>
      <c r="CE835">
        <v>1.5609999999999999</v>
      </c>
      <c r="CF835">
        <v>1.631</v>
      </c>
      <c r="CG835" t="s">
        <v>194</v>
      </c>
      <c r="CH835">
        <v>1.631</v>
      </c>
    </row>
    <row r="836" spans="1:86" x14ac:dyDescent="0.2">
      <c r="A836" t="s">
        <v>4442</v>
      </c>
      <c r="B836" t="s">
        <v>860</v>
      </c>
      <c r="C836" t="s">
        <v>188</v>
      </c>
      <c r="D836" t="s">
        <v>188</v>
      </c>
      <c r="E836" t="s">
        <v>188</v>
      </c>
      <c r="F836" t="s">
        <v>188</v>
      </c>
      <c r="G836" t="s">
        <v>188</v>
      </c>
      <c r="H836" t="s">
        <v>188</v>
      </c>
      <c r="I836" t="s">
        <v>188</v>
      </c>
      <c r="J836" t="s">
        <v>188</v>
      </c>
      <c r="K836" t="s">
        <v>188</v>
      </c>
      <c r="L836" t="s">
        <v>188</v>
      </c>
      <c r="M836" t="s">
        <v>188</v>
      </c>
      <c r="N836" t="s">
        <v>188</v>
      </c>
      <c r="O836" t="s">
        <v>188</v>
      </c>
      <c r="P836" t="s">
        <v>188</v>
      </c>
      <c r="Q836" t="s">
        <v>188</v>
      </c>
      <c r="R836" t="s">
        <v>188</v>
      </c>
      <c r="S836" t="s">
        <v>188</v>
      </c>
      <c r="T836" t="s">
        <v>188</v>
      </c>
      <c r="U836" t="s">
        <v>188</v>
      </c>
      <c r="V836" t="s">
        <v>188</v>
      </c>
      <c r="W836" t="s">
        <v>188</v>
      </c>
      <c r="X836" t="s">
        <v>188</v>
      </c>
      <c r="Y836" t="s">
        <v>188</v>
      </c>
      <c r="Z836" t="s">
        <v>188</v>
      </c>
      <c r="AA836" t="s">
        <v>188</v>
      </c>
      <c r="AB836" t="s">
        <v>188</v>
      </c>
      <c r="AC836" t="s">
        <v>188</v>
      </c>
      <c r="AD836" t="s">
        <v>188</v>
      </c>
      <c r="AE836" t="s">
        <v>188</v>
      </c>
      <c r="AF836" t="s">
        <v>188</v>
      </c>
      <c r="AG836" t="s">
        <v>188</v>
      </c>
      <c r="AH836" t="s">
        <v>188</v>
      </c>
      <c r="AI836" t="s">
        <v>188</v>
      </c>
      <c r="AJ836" t="s">
        <v>188</v>
      </c>
      <c r="AK836" t="s">
        <v>188</v>
      </c>
      <c r="AL836" t="s">
        <v>194</v>
      </c>
      <c r="AM836" t="s">
        <v>188</v>
      </c>
      <c r="AN836" t="s">
        <v>188</v>
      </c>
      <c r="AO836" t="s">
        <v>188</v>
      </c>
      <c r="AP836" t="s">
        <v>188</v>
      </c>
      <c r="AQ836" t="s">
        <v>188</v>
      </c>
      <c r="AR836" t="s">
        <v>188</v>
      </c>
      <c r="AS836" t="s">
        <v>188</v>
      </c>
      <c r="AT836" t="s">
        <v>188</v>
      </c>
      <c r="AU836" t="s">
        <v>188</v>
      </c>
      <c r="AV836" t="s">
        <v>188</v>
      </c>
      <c r="AW836" t="s">
        <v>188</v>
      </c>
      <c r="AX836" t="s">
        <v>188</v>
      </c>
      <c r="AY836" t="s">
        <v>188</v>
      </c>
      <c r="AZ836" t="s">
        <v>188</v>
      </c>
      <c r="BA836" t="s">
        <v>188</v>
      </c>
      <c r="BB836" t="s">
        <v>188</v>
      </c>
      <c r="BC836" t="s">
        <v>188</v>
      </c>
      <c r="BD836" t="s">
        <v>194</v>
      </c>
      <c r="BE836" t="s">
        <v>188</v>
      </c>
      <c r="BF836" t="s">
        <v>188</v>
      </c>
      <c r="BG836" t="s">
        <v>188</v>
      </c>
      <c r="BH836" t="s">
        <v>188</v>
      </c>
      <c r="BI836" t="s">
        <v>188</v>
      </c>
      <c r="BJ836" t="s">
        <v>188</v>
      </c>
      <c r="BK836" t="s">
        <v>188</v>
      </c>
      <c r="BL836" t="s">
        <v>188</v>
      </c>
      <c r="BM836" t="s">
        <v>188</v>
      </c>
      <c r="BN836" t="s">
        <v>188</v>
      </c>
      <c r="BO836" t="s">
        <v>188</v>
      </c>
      <c r="BP836" t="s">
        <v>188</v>
      </c>
      <c r="BQ836" t="s">
        <v>188</v>
      </c>
      <c r="BR836" t="s">
        <v>188</v>
      </c>
      <c r="BS836" t="s">
        <v>188</v>
      </c>
      <c r="BT836" t="s">
        <v>188</v>
      </c>
      <c r="BU836" t="s">
        <v>188</v>
      </c>
      <c r="BV836" t="s">
        <v>188</v>
      </c>
      <c r="BW836" t="s">
        <v>188</v>
      </c>
      <c r="BX836" t="s">
        <v>188</v>
      </c>
      <c r="BY836" t="s">
        <v>188</v>
      </c>
      <c r="BZ836" t="s">
        <v>188</v>
      </c>
      <c r="CA836" t="s">
        <v>188</v>
      </c>
      <c r="CB836" t="s">
        <v>188</v>
      </c>
      <c r="CC836" t="s">
        <v>188</v>
      </c>
      <c r="CD836" t="s">
        <v>188</v>
      </c>
      <c r="CE836" t="s">
        <v>188</v>
      </c>
      <c r="CF836" t="s">
        <v>188</v>
      </c>
      <c r="CG836" t="s">
        <v>194</v>
      </c>
      <c r="CH836" t="s">
        <v>188</v>
      </c>
    </row>
    <row r="837" spans="1:86" x14ac:dyDescent="0.2">
      <c r="A837" t="s">
        <v>4443</v>
      </c>
      <c r="B837" t="s">
        <v>861</v>
      </c>
      <c r="C837" t="s">
        <v>188</v>
      </c>
      <c r="D837" t="s">
        <v>188</v>
      </c>
      <c r="E837" t="s">
        <v>188</v>
      </c>
      <c r="F837" t="s">
        <v>188</v>
      </c>
      <c r="G837" t="s">
        <v>188</v>
      </c>
      <c r="H837" t="s">
        <v>188</v>
      </c>
      <c r="I837" t="s">
        <v>188</v>
      </c>
      <c r="J837" t="s">
        <v>188</v>
      </c>
      <c r="K837" t="s">
        <v>188</v>
      </c>
      <c r="L837" t="s">
        <v>188</v>
      </c>
      <c r="M837" t="s">
        <v>188</v>
      </c>
      <c r="N837" t="s">
        <v>188</v>
      </c>
      <c r="O837" t="s">
        <v>188</v>
      </c>
      <c r="P837" t="s">
        <v>188</v>
      </c>
      <c r="Q837" t="s">
        <v>188</v>
      </c>
      <c r="R837" t="s">
        <v>188</v>
      </c>
      <c r="S837" t="s">
        <v>188</v>
      </c>
      <c r="T837" t="s">
        <v>188</v>
      </c>
      <c r="U837" t="s">
        <v>188</v>
      </c>
      <c r="V837" t="s">
        <v>188</v>
      </c>
      <c r="W837" t="s">
        <v>188</v>
      </c>
      <c r="X837" t="s">
        <v>188</v>
      </c>
      <c r="Y837" t="s">
        <v>188</v>
      </c>
      <c r="Z837" t="s">
        <v>188</v>
      </c>
      <c r="AA837" t="s">
        <v>188</v>
      </c>
      <c r="AB837" t="s">
        <v>188</v>
      </c>
      <c r="AC837" t="s">
        <v>188</v>
      </c>
      <c r="AD837" t="s">
        <v>188</v>
      </c>
      <c r="AE837" t="s">
        <v>188</v>
      </c>
      <c r="AF837" t="s">
        <v>188</v>
      </c>
      <c r="AG837">
        <v>1.9E-2</v>
      </c>
      <c r="AH837" t="s">
        <v>188</v>
      </c>
      <c r="AI837" t="s">
        <v>188</v>
      </c>
      <c r="AJ837" t="s">
        <v>188</v>
      </c>
      <c r="AK837">
        <v>2.4E-2</v>
      </c>
      <c r="AL837" t="s">
        <v>194</v>
      </c>
      <c r="AM837">
        <v>3.1E-2</v>
      </c>
      <c r="AN837">
        <v>3.2000000000000001E-2</v>
      </c>
      <c r="AO837">
        <v>2.9000000000000001E-2</v>
      </c>
      <c r="AP837">
        <v>3.2000000000000001E-2</v>
      </c>
      <c r="AQ837">
        <v>2.3E-2</v>
      </c>
      <c r="AR837">
        <v>3.5000000000000003E-2</v>
      </c>
      <c r="AS837">
        <v>3.5999999999999997E-2</v>
      </c>
      <c r="AT837">
        <v>3.7999999999999999E-2</v>
      </c>
      <c r="AU837">
        <v>4.9000000000000002E-2</v>
      </c>
      <c r="AV837">
        <v>2.8000000000000001E-2</v>
      </c>
      <c r="AW837">
        <v>2.8000000000000001E-2</v>
      </c>
      <c r="AX837">
        <v>2.4E-2</v>
      </c>
      <c r="AY837">
        <v>2.9000000000000001E-2</v>
      </c>
      <c r="AZ837">
        <v>4.7E-2</v>
      </c>
      <c r="BA837">
        <v>2.5000000000000001E-2</v>
      </c>
      <c r="BB837">
        <v>4.2000000000000003E-2</v>
      </c>
      <c r="BC837">
        <v>2.5000000000000001E-2</v>
      </c>
      <c r="BD837" t="s">
        <v>194</v>
      </c>
      <c r="BE837">
        <v>4.8000000000000001E-2</v>
      </c>
      <c r="BF837" t="s">
        <v>188</v>
      </c>
      <c r="BG837">
        <v>3.2000000000000001E-2</v>
      </c>
      <c r="BH837" t="s">
        <v>188</v>
      </c>
      <c r="BI837" t="s">
        <v>188</v>
      </c>
      <c r="BJ837">
        <v>2.1999999999999999E-2</v>
      </c>
      <c r="BK837">
        <v>2.4E-2</v>
      </c>
      <c r="BL837">
        <v>2.5000000000000001E-2</v>
      </c>
      <c r="BM837">
        <v>3.2000000000000001E-2</v>
      </c>
      <c r="BN837">
        <v>0.159</v>
      </c>
      <c r="BO837">
        <v>0.03</v>
      </c>
      <c r="BP837">
        <v>4.5999999999999999E-2</v>
      </c>
      <c r="BQ837">
        <v>4.7E-2</v>
      </c>
      <c r="BR837" t="s">
        <v>188</v>
      </c>
      <c r="BS837" t="s">
        <v>188</v>
      </c>
      <c r="BT837" t="s">
        <v>188</v>
      </c>
      <c r="BU837" t="s">
        <v>188</v>
      </c>
      <c r="BV837">
        <v>2.5000000000000001E-2</v>
      </c>
      <c r="BW837">
        <v>3.4000000000000002E-2</v>
      </c>
      <c r="BX837">
        <v>2.8000000000000001E-2</v>
      </c>
      <c r="BY837">
        <v>4.2000000000000003E-2</v>
      </c>
      <c r="BZ837">
        <v>2.7E-2</v>
      </c>
      <c r="CA837">
        <v>3.5000000000000003E-2</v>
      </c>
      <c r="CB837">
        <v>2.4E-2</v>
      </c>
      <c r="CC837">
        <v>4.7E-2</v>
      </c>
      <c r="CD837" t="s">
        <v>188</v>
      </c>
      <c r="CE837" t="s">
        <v>188</v>
      </c>
      <c r="CF837" t="s">
        <v>188</v>
      </c>
      <c r="CG837" t="s">
        <v>194</v>
      </c>
      <c r="CH837">
        <v>2.5000000000000001E-2</v>
      </c>
    </row>
    <row r="838" spans="1:86" x14ac:dyDescent="0.2">
      <c r="A838" t="s">
        <v>4444</v>
      </c>
      <c r="B838" t="s">
        <v>862</v>
      </c>
      <c r="C838" t="s">
        <v>188</v>
      </c>
      <c r="D838" t="s">
        <v>188</v>
      </c>
      <c r="E838" t="s">
        <v>188</v>
      </c>
      <c r="F838" t="s">
        <v>188</v>
      </c>
      <c r="G838" t="s">
        <v>188</v>
      </c>
      <c r="H838" t="s">
        <v>188</v>
      </c>
      <c r="I838" t="s">
        <v>188</v>
      </c>
      <c r="J838" t="s">
        <v>188</v>
      </c>
      <c r="K838" t="s">
        <v>188</v>
      </c>
      <c r="L838" t="s">
        <v>188</v>
      </c>
      <c r="M838" t="s">
        <v>188</v>
      </c>
      <c r="N838" t="s">
        <v>188</v>
      </c>
      <c r="O838" t="s">
        <v>188</v>
      </c>
      <c r="P838" t="s">
        <v>188</v>
      </c>
      <c r="Q838" t="s">
        <v>188</v>
      </c>
      <c r="R838" t="s">
        <v>188</v>
      </c>
      <c r="S838" t="s">
        <v>188</v>
      </c>
      <c r="T838" t="s">
        <v>188</v>
      </c>
      <c r="U838" t="s">
        <v>188</v>
      </c>
      <c r="V838" t="s">
        <v>188</v>
      </c>
      <c r="W838" t="s">
        <v>188</v>
      </c>
      <c r="X838" t="s">
        <v>188</v>
      </c>
      <c r="Y838" t="s">
        <v>188</v>
      </c>
      <c r="Z838" t="s">
        <v>188</v>
      </c>
      <c r="AA838" t="s">
        <v>188</v>
      </c>
      <c r="AB838" t="s">
        <v>188</v>
      </c>
      <c r="AC838" t="s">
        <v>188</v>
      </c>
      <c r="AD838" t="s">
        <v>188</v>
      </c>
      <c r="AE838" t="s">
        <v>188</v>
      </c>
      <c r="AF838" t="s">
        <v>188</v>
      </c>
      <c r="AG838">
        <v>-1.9E-2</v>
      </c>
      <c r="AH838" t="s">
        <v>188</v>
      </c>
      <c r="AI838" t="s">
        <v>188</v>
      </c>
      <c r="AJ838" t="s">
        <v>188</v>
      </c>
      <c r="AK838">
        <v>-2.4E-2</v>
      </c>
      <c r="AL838">
        <v>-3.3000000000000002E-2</v>
      </c>
      <c r="AM838">
        <v>-3.1E-2</v>
      </c>
      <c r="AN838">
        <v>-3.2000000000000001E-2</v>
      </c>
      <c r="AO838">
        <v>-2.9000000000000001E-2</v>
      </c>
      <c r="AP838">
        <v>-3.2000000000000001E-2</v>
      </c>
      <c r="AQ838">
        <v>-2.3E-2</v>
      </c>
      <c r="AR838">
        <v>-3.5000000000000003E-2</v>
      </c>
      <c r="AS838">
        <v>-3.5999999999999997E-2</v>
      </c>
      <c r="AT838">
        <v>-3.7999999999999999E-2</v>
      </c>
      <c r="AU838">
        <v>-4.9000000000000002E-2</v>
      </c>
      <c r="AV838">
        <v>-2.8000000000000001E-2</v>
      </c>
      <c r="AW838">
        <v>-2.8000000000000001E-2</v>
      </c>
      <c r="AX838">
        <v>-2.4E-2</v>
      </c>
      <c r="AY838">
        <v>-2.9000000000000001E-2</v>
      </c>
      <c r="AZ838">
        <v>-4.7E-2</v>
      </c>
      <c r="BA838">
        <v>-2.5000000000000001E-2</v>
      </c>
      <c r="BB838">
        <v>-4.2000000000000003E-2</v>
      </c>
      <c r="BC838">
        <v>-2.5000000000000001E-2</v>
      </c>
      <c r="BD838">
        <v>-2.5999999999999999E-2</v>
      </c>
      <c r="BE838">
        <v>-4.8000000000000001E-2</v>
      </c>
      <c r="BF838" t="s">
        <v>188</v>
      </c>
      <c r="BG838">
        <v>-3.2000000000000001E-2</v>
      </c>
      <c r="BH838" t="s">
        <v>188</v>
      </c>
      <c r="BI838" t="s">
        <v>188</v>
      </c>
      <c r="BJ838">
        <v>-2.1999999999999999E-2</v>
      </c>
      <c r="BK838">
        <v>-2.4E-2</v>
      </c>
      <c r="BL838">
        <v>-2.5000000000000001E-2</v>
      </c>
      <c r="BM838">
        <v>-3.2000000000000001E-2</v>
      </c>
      <c r="BN838">
        <v>-0.159</v>
      </c>
      <c r="BO838">
        <v>-0.03</v>
      </c>
      <c r="BP838">
        <v>-4.5999999999999999E-2</v>
      </c>
      <c r="BQ838">
        <v>-4.7E-2</v>
      </c>
      <c r="BR838" t="s">
        <v>188</v>
      </c>
      <c r="BS838" t="s">
        <v>188</v>
      </c>
      <c r="BT838" t="s">
        <v>188</v>
      </c>
      <c r="BU838" t="s">
        <v>188</v>
      </c>
      <c r="BV838">
        <v>-2.5000000000000001E-2</v>
      </c>
      <c r="BW838">
        <v>-3.4000000000000002E-2</v>
      </c>
      <c r="BX838">
        <v>-2.8000000000000001E-2</v>
      </c>
      <c r="BY838">
        <v>-4.2000000000000003E-2</v>
      </c>
      <c r="BZ838">
        <v>-2.7E-2</v>
      </c>
      <c r="CA838">
        <v>-3.5000000000000003E-2</v>
      </c>
      <c r="CB838">
        <v>-2.4E-2</v>
      </c>
      <c r="CC838">
        <v>-4.7E-2</v>
      </c>
      <c r="CD838" t="s">
        <v>188</v>
      </c>
      <c r="CE838" t="s">
        <v>188</v>
      </c>
      <c r="CF838" t="s">
        <v>188</v>
      </c>
      <c r="CG838" t="s">
        <v>188</v>
      </c>
      <c r="CH838">
        <v>-2.5000000000000001E-2</v>
      </c>
    </row>
    <row r="839" spans="1:86" x14ac:dyDescent="0.2">
      <c r="A839" t="s">
        <v>4445</v>
      </c>
      <c r="B839" t="s">
        <v>863</v>
      </c>
      <c r="C839" t="s">
        <v>194</v>
      </c>
      <c r="D839" t="s">
        <v>194</v>
      </c>
      <c r="E839" t="s">
        <v>194</v>
      </c>
      <c r="F839" t="s">
        <v>194</v>
      </c>
      <c r="G839" t="s">
        <v>194</v>
      </c>
      <c r="H839" t="s">
        <v>188</v>
      </c>
      <c r="I839" t="s">
        <v>194</v>
      </c>
      <c r="J839" t="s">
        <v>194</v>
      </c>
      <c r="K839" t="s">
        <v>194</v>
      </c>
      <c r="L839" t="s">
        <v>194</v>
      </c>
      <c r="M839" t="s">
        <v>194</v>
      </c>
      <c r="N839" t="s">
        <v>188</v>
      </c>
      <c r="O839" t="s">
        <v>188</v>
      </c>
      <c r="P839" t="s">
        <v>188</v>
      </c>
      <c r="Q839" t="s">
        <v>188</v>
      </c>
      <c r="R839" t="s">
        <v>188</v>
      </c>
      <c r="S839" t="s">
        <v>188</v>
      </c>
      <c r="T839" t="s">
        <v>194</v>
      </c>
      <c r="U839" t="s">
        <v>188</v>
      </c>
      <c r="V839" t="s">
        <v>194</v>
      </c>
      <c r="W839" t="s">
        <v>188</v>
      </c>
      <c r="X839" t="s">
        <v>188</v>
      </c>
      <c r="Y839" t="s">
        <v>194</v>
      </c>
      <c r="Z839" t="s">
        <v>188</v>
      </c>
      <c r="AA839" t="s">
        <v>188</v>
      </c>
      <c r="AB839" t="s">
        <v>194</v>
      </c>
      <c r="AC839" t="s">
        <v>194</v>
      </c>
      <c r="AD839" t="s">
        <v>188</v>
      </c>
      <c r="AE839" t="s">
        <v>194</v>
      </c>
      <c r="AF839" t="s">
        <v>194</v>
      </c>
      <c r="AG839" t="s">
        <v>188</v>
      </c>
      <c r="AH839" t="s">
        <v>188</v>
      </c>
      <c r="AI839" t="s">
        <v>194</v>
      </c>
      <c r="AJ839" t="s">
        <v>194</v>
      </c>
      <c r="AK839" t="s">
        <v>188</v>
      </c>
      <c r="AL839" t="s">
        <v>188</v>
      </c>
      <c r="AM839" t="s">
        <v>188</v>
      </c>
      <c r="AN839" t="s">
        <v>188</v>
      </c>
      <c r="AO839" t="s">
        <v>188</v>
      </c>
      <c r="AP839" t="s">
        <v>194</v>
      </c>
      <c r="AQ839" t="s">
        <v>188</v>
      </c>
      <c r="AR839" t="s">
        <v>194</v>
      </c>
      <c r="AS839" t="s">
        <v>194</v>
      </c>
      <c r="AT839" t="s">
        <v>188</v>
      </c>
      <c r="AU839" t="s">
        <v>194</v>
      </c>
      <c r="AV839" t="s">
        <v>188</v>
      </c>
      <c r="AW839" t="s">
        <v>188</v>
      </c>
      <c r="AX839" t="s">
        <v>194</v>
      </c>
      <c r="AY839" t="s">
        <v>194</v>
      </c>
      <c r="AZ839" t="s">
        <v>188</v>
      </c>
      <c r="BA839" t="s">
        <v>188</v>
      </c>
      <c r="BB839" t="s">
        <v>188</v>
      </c>
      <c r="BC839" t="s">
        <v>194</v>
      </c>
      <c r="BD839" t="s">
        <v>194</v>
      </c>
      <c r="BE839" t="s">
        <v>188</v>
      </c>
      <c r="BF839" t="s">
        <v>188</v>
      </c>
      <c r="BG839" t="s">
        <v>188</v>
      </c>
      <c r="BH839" t="s">
        <v>194</v>
      </c>
      <c r="BI839" t="s">
        <v>194</v>
      </c>
      <c r="BJ839" t="s">
        <v>188</v>
      </c>
      <c r="BK839" t="s">
        <v>188</v>
      </c>
      <c r="BL839" t="s">
        <v>188</v>
      </c>
      <c r="BM839" t="s">
        <v>188</v>
      </c>
      <c r="BN839" t="s">
        <v>194</v>
      </c>
      <c r="BO839" t="s">
        <v>188</v>
      </c>
      <c r="BP839" t="s">
        <v>194</v>
      </c>
      <c r="BQ839" t="s">
        <v>188</v>
      </c>
      <c r="BR839" t="s">
        <v>188</v>
      </c>
      <c r="BS839" t="s">
        <v>188</v>
      </c>
      <c r="BT839" t="s">
        <v>188</v>
      </c>
      <c r="BU839" t="s">
        <v>188</v>
      </c>
      <c r="BV839" t="s">
        <v>194</v>
      </c>
      <c r="BW839" t="s">
        <v>194</v>
      </c>
      <c r="BX839" t="s">
        <v>188</v>
      </c>
      <c r="BY839" t="s">
        <v>194</v>
      </c>
      <c r="BZ839" t="s">
        <v>188</v>
      </c>
      <c r="CA839" t="s">
        <v>188</v>
      </c>
      <c r="CB839" t="s">
        <v>194</v>
      </c>
      <c r="CC839" t="s">
        <v>188</v>
      </c>
      <c r="CD839" t="s">
        <v>188</v>
      </c>
      <c r="CE839" t="s">
        <v>194</v>
      </c>
      <c r="CF839" t="s">
        <v>194</v>
      </c>
      <c r="CG839" t="s">
        <v>188</v>
      </c>
      <c r="CH839" t="s">
        <v>188</v>
      </c>
    </row>
    <row r="840" spans="1:86" x14ac:dyDescent="0.2">
      <c r="A840" t="s">
        <v>4446</v>
      </c>
      <c r="B840" t="s">
        <v>864</v>
      </c>
      <c r="C840" t="s">
        <v>194</v>
      </c>
      <c r="D840" t="s">
        <v>194</v>
      </c>
      <c r="E840">
        <v>1.3779999999999999</v>
      </c>
      <c r="F840" t="s">
        <v>194</v>
      </c>
      <c r="G840" t="s">
        <v>194</v>
      </c>
      <c r="H840">
        <v>1.3759999999999999</v>
      </c>
      <c r="I840" t="s">
        <v>194</v>
      </c>
      <c r="J840" t="s">
        <v>194</v>
      </c>
      <c r="K840" t="s">
        <v>194</v>
      </c>
      <c r="L840" t="s">
        <v>194</v>
      </c>
      <c r="M840" t="s">
        <v>194</v>
      </c>
      <c r="N840" t="s">
        <v>194</v>
      </c>
      <c r="O840" t="s">
        <v>194</v>
      </c>
      <c r="P840" t="s">
        <v>194</v>
      </c>
      <c r="Q840" t="s">
        <v>194</v>
      </c>
      <c r="R840">
        <v>1.5760000000000001</v>
      </c>
      <c r="S840" t="s">
        <v>194</v>
      </c>
      <c r="T840" t="s">
        <v>194</v>
      </c>
      <c r="U840" t="s">
        <v>194</v>
      </c>
      <c r="V840">
        <v>1.4850000000000001</v>
      </c>
      <c r="W840">
        <v>1.655</v>
      </c>
      <c r="X840" t="s">
        <v>194</v>
      </c>
      <c r="Y840">
        <v>1.425</v>
      </c>
      <c r="Z840" t="s">
        <v>194</v>
      </c>
      <c r="AA840">
        <v>1.417</v>
      </c>
      <c r="AB840">
        <v>1.4570000000000001</v>
      </c>
      <c r="AC840" t="s">
        <v>194</v>
      </c>
      <c r="AD840">
        <v>1.548</v>
      </c>
      <c r="AE840" t="s">
        <v>194</v>
      </c>
      <c r="AF840" t="s">
        <v>194</v>
      </c>
      <c r="AG840" t="s">
        <v>194</v>
      </c>
      <c r="AH840" t="s">
        <v>194</v>
      </c>
      <c r="AI840" t="s">
        <v>194</v>
      </c>
      <c r="AJ840">
        <v>1.65</v>
      </c>
      <c r="AK840" t="s">
        <v>194</v>
      </c>
      <c r="AL840" t="s">
        <v>194</v>
      </c>
      <c r="AM840" t="s">
        <v>194</v>
      </c>
      <c r="AN840" t="s">
        <v>194</v>
      </c>
      <c r="AO840" t="s">
        <v>194</v>
      </c>
      <c r="AP840">
        <v>1.83</v>
      </c>
      <c r="AQ840" t="s">
        <v>194</v>
      </c>
      <c r="AR840" t="s">
        <v>194</v>
      </c>
      <c r="AS840">
        <v>2.0880000000000001</v>
      </c>
      <c r="AT840" t="s">
        <v>194</v>
      </c>
      <c r="AU840">
        <v>1.9710000000000001</v>
      </c>
      <c r="AV840" t="s">
        <v>194</v>
      </c>
      <c r="AW840" t="s">
        <v>194</v>
      </c>
      <c r="AX840" t="s">
        <v>194</v>
      </c>
      <c r="AY840">
        <v>2.2389999999999999</v>
      </c>
      <c r="AZ840" t="s">
        <v>194</v>
      </c>
      <c r="BA840" t="s">
        <v>194</v>
      </c>
      <c r="BB840">
        <v>2.206</v>
      </c>
      <c r="BC840">
        <v>2.218</v>
      </c>
      <c r="BD840" t="s">
        <v>194</v>
      </c>
      <c r="BE840">
        <v>2.3330000000000002</v>
      </c>
      <c r="BF840" t="s">
        <v>194</v>
      </c>
      <c r="BG840" t="s">
        <v>194</v>
      </c>
      <c r="BH840">
        <v>2.4990000000000001</v>
      </c>
      <c r="BI840">
        <v>2.375</v>
      </c>
      <c r="BJ840" t="s">
        <v>194</v>
      </c>
      <c r="BK840" t="s">
        <v>194</v>
      </c>
      <c r="BL840" t="s">
        <v>194</v>
      </c>
      <c r="BM840" t="s">
        <v>194</v>
      </c>
      <c r="BN840">
        <v>2.6779999999999999</v>
      </c>
      <c r="BO840" t="s">
        <v>194</v>
      </c>
      <c r="BP840">
        <v>2.6949999999999998</v>
      </c>
      <c r="BQ840" t="s">
        <v>194</v>
      </c>
      <c r="BR840" t="s">
        <v>194</v>
      </c>
      <c r="BS840" t="s">
        <v>194</v>
      </c>
      <c r="BT840" t="s">
        <v>194</v>
      </c>
      <c r="BU840">
        <v>2.89</v>
      </c>
      <c r="BV840">
        <v>2.8</v>
      </c>
      <c r="BW840">
        <v>3.0369999999999999</v>
      </c>
      <c r="BX840" t="s">
        <v>194</v>
      </c>
      <c r="BY840">
        <v>2.988</v>
      </c>
      <c r="BZ840">
        <v>3.0339999999999998</v>
      </c>
      <c r="CA840" t="s">
        <v>194</v>
      </c>
      <c r="CB840" t="s">
        <v>194</v>
      </c>
      <c r="CC840" t="s">
        <v>194</v>
      </c>
      <c r="CD840" t="s">
        <v>194</v>
      </c>
      <c r="CE840">
        <v>3.2210000000000001</v>
      </c>
      <c r="CF840">
        <v>3.1949999999999998</v>
      </c>
      <c r="CG840" t="s">
        <v>194</v>
      </c>
      <c r="CH840" t="s">
        <v>194</v>
      </c>
    </row>
    <row r="841" spans="1:86" x14ac:dyDescent="0.2">
      <c r="A841" t="s">
        <v>4447</v>
      </c>
      <c r="B841" t="s">
        <v>865</v>
      </c>
      <c r="C841" t="s">
        <v>194</v>
      </c>
      <c r="D841">
        <v>-1.4419999999999999</v>
      </c>
      <c r="E841" t="s">
        <v>194</v>
      </c>
      <c r="F841" t="s">
        <v>194</v>
      </c>
      <c r="G841" t="s">
        <v>194</v>
      </c>
      <c r="H841">
        <v>-1.3759999999999999</v>
      </c>
      <c r="I841" t="s">
        <v>194</v>
      </c>
      <c r="J841">
        <v>-1.43</v>
      </c>
      <c r="K841" t="s">
        <v>194</v>
      </c>
      <c r="L841" t="s">
        <v>194</v>
      </c>
      <c r="M841">
        <v>-1.32</v>
      </c>
      <c r="N841" t="s">
        <v>194</v>
      </c>
      <c r="O841" t="s">
        <v>194</v>
      </c>
      <c r="P841" t="s">
        <v>194</v>
      </c>
      <c r="Q841" t="s">
        <v>194</v>
      </c>
      <c r="R841">
        <v>-1.5760000000000001</v>
      </c>
      <c r="S841" t="s">
        <v>194</v>
      </c>
      <c r="T841" t="s">
        <v>194</v>
      </c>
      <c r="U841" t="s">
        <v>194</v>
      </c>
      <c r="V841" t="s">
        <v>194</v>
      </c>
      <c r="W841">
        <v>-1.655</v>
      </c>
      <c r="X841" t="s">
        <v>194</v>
      </c>
      <c r="Y841" t="s">
        <v>194</v>
      </c>
      <c r="Z841" t="s">
        <v>194</v>
      </c>
      <c r="AA841">
        <v>-1.417</v>
      </c>
      <c r="AB841" t="s">
        <v>194</v>
      </c>
      <c r="AC841" t="s">
        <v>194</v>
      </c>
      <c r="AD841">
        <v>-1.548</v>
      </c>
      <c r="AE841">
        <v>-1.5409999999999999</v>
      </c>
      <c r="AF841" t="s">
        <v>194</v>
      </c>
      <c r="AG841" t="s">
        <v>194</v>
      </c>
      <c r="AH841" t="s">
        <v>194</v>
      </c>
      <c r="AI841" t="s">
        <v>194</v>
      </c>
      <c r="AJ841" t="s">
        <v>194</v>
      </c>
      <c r="AK841" t="s">
        <v>194</v>
      </c>
      <c r="AL841" t="s">
        <v>194</v>
      </c>
      <c r="AM841" t="s">
        <v>194</v>
      </c>
      <c r="AN841" t="s">
        <v>194</v>
      </c>
      <c r="AO841" t="s">
        <v>194</v>
      </c>
      <c r="AP841" t="s">
        <v>194</v>
      </c>
      <c r="AQ841" t="s">
        <v>194</v>
      </c>
      <c r="AR841" t="s">
        <v>194</v>
      </c>
      <c r="AS841" t="s">
        <v>194</v>
      </c>
      <c r="AT841" t="s">
        <v>194</v>
      </c>
      <c r="AU841" t="s">
        <v>194</v>
      </c>
      <c r="AV841" t="s">
        <v>194</v>
      </c>
      <c r="AW841" t="s">
        <v>194</v>
      </c>
      <c r="AX841">
        <v>-2.1150000000000002</v>
      </c>
      <c r="AY841" t="s">
        <v>194</v>
      </c>
      <c r="AZ841" t="s">
        <v>194</v>
      </c>
      <c r="BA841" t="s">
        <v>194</v>
      </c>
      <c r="BB841">
        <v>-2.206</v>
      </c>
      <c r="BC841" t="s">
        <v>194</v>
      </c>
      <c r="BD841" t="s">
        <v>194</v>
      </c>
      <c r="BE841">
        <v>-2.3330000000000002</v>
      </c>
      <c r="BF841" t="s">
        <v>194</v>
      </c>
      <c r="BG841" t="s">
        <v>194</v>
      </c>
      <c r="BH841" t="s">
        <v>194</v>
      </c>
      <c r="BI841" t="s">
        <v>194</v>
      </c>
      <c r="BJ841" t="s">
        <v>194</v>
      </c>
      <c r="BK841" t="s">
        <v>194</v>
      </c>
      <c r="BL841" t="s">
        <v>194</v>
      </c>
      <c r="BM841" t="s">
        <v>194</v>
      </c>
      <c r="BN841" t="s">
        <v>194</v>
      </c>
      <c r="BO841" t="s">
        <v>194</v>
      </c>
      <c r="BP841" t="s">
        <v>194</v>
      </c>
      <c r="BQ841" t="s">
        <v>194</v>
      </c>
      <c r="BR841" t="s">
        <v>194</v>
      </c>
      <c r="BS841" t="s">
        <v>194</v>
      </c>
      <c r="BT841" t="s">
        <v>194</v>
      </c>
      <c r="BU841">
        <v>-2.89</v>
      </c>
      <c r="BV841" t="s">
        <v>194</v>
      </c>
      <c r="BW841" t="s">
        <v>194</v>
      </c>
      <c r="BX841" t="s">
        <v>194</v>
      </c>
      <c r="BY841" t="s">
        <v>194</v>
      </c>
      <c r="BZ841">
        <v>-3.0339999999999998</v>
      </c>
      <c r="CA841" t="s">
        <v>194</v>
      </c>
      <c r="CB841" t="s">
        <v>194</v>
      </c>
      <c r="CC841" t="s">
        <v>194</v>
      </c>
      <c r="CD841" t="s">
        <v>194</v>
      </c>
      <c r="CE841" t="s">
        <v>194</v>
      </c>
      <c r="CF841" t="s">
        <v>194</v>
      </c>
      <c r="CG841" t="s">
        <v>194</v>
      </c>
      <c r="CH841" t="s">
        <v>194</v>
      </c>
    </row>
    <row r="842" spans="1:86" x14ac:dyDescent="0.2">
      <c r="A842" t="s">
        <v>4448</v>
      </c>
      <c r="B842" t="s">
        <v>866</v>
      </c>
      <c r="C842">
        <v>0.254</v>
      </c>
      <c r="D842">
        <v>0.25900000000000001</v>
      </c>
      <c r="E842" t="s">
        <v>194</v>
      </c>
      <c r="F842">
        <v>0.24099999999999999</v>
      </c>
      <c r="G842">
        <v>0.253</v>
      </c>
      <c r="H842" t="s">
        <v>194</v>
      </c>
      <c r="I842">
        <v>0.245</v>
      </c>
      <c r="J842">
        <v>0.245</v>
      </c>
      <c r="K842">
        <v>0.249</v>
      </c>
      <c r="L842">
        <v>0.30299999999999999</v>
      </c>
      <c r="M842">
        <v>0.245</v>
      </c>
      <c r="N842" t="s">
        <v>188</v>
      </c>
      <c r="O842" t="s">
        <v>188</v>
      </c>
      <c r="P842" t="s">
        <v>188</v>
      </c>
      <c r="Q842" t="s">
        <v>188</v>
      </c>
      <c r="R842" t="s">
        <v>188</v>
      </c>
      <c r="S842" t="s">
        <v>188</v>
      </c>
      <c r="T842">
        <v>0.153</v>
      </c>
      <c r="U842" t="s">
        <v>188</v>
      </c>
      <c r="V842" t="s">
        <v>194</v>
      </c>
      <c r="W842" t="s">
        <v>188</v>
      </c>
      <c r="X842" t="s">
        <v>188</v>
      </c>
      <c r="Y842" t="s">
        <v>194</v>
      </c>
      <c r="Z842" t="s">
        <v>188</v>
      </c>
      <c r="AA842" t="s">
        <v>188</v>
      </c>
      <c r="AB842" t="s">
        <v>194</v>
      </c>
      <c r="AC842" t="s">
        <v>194</v>
      </c>
      <c r="AD842" t="s">
        <v>188</v>
      </c>
      <c r="AE842" t="s">
        <v>194</v>
      </c>
      <c r="AF842" t="s">
        <v>194</v>
      </c>
      <c r="AG842" t="s">
        <v>188</v>
      </c>
      <c r="AH842" t="s">
        <v>188</v>
      </c>
      <c r="AI842">
        <v>0.13</v>
      </c>
      <c r="AJ842" t="s">
        <v>194</v>
      </c>
      <c r="AK842" t="s">
        <v>188</v>
      </c>
      <c r="AL842" t="s">
        <v>188</v>
      </c>
      <c r="AM842" t="s">
        <v>188</v>
      </c>
      <c r="AN842" t="s">
        <v>188</v>
      </c>
      <c r="AO842" t="s">
        <v>188</v>
      </c>
      <c r="AP842" t="s">
        <v>194</v>
      </c>
      <c r="AQ842" t="s">
        <v>188</v>
      </c>
      <c r="AR842">
        <v>0.39700000000000002</v>
      </c>
      <c r="AS842" t="s">
        <v>194</v>
      </c>
      <c r="AT842" t="s">
        <v>188</v>
      </c>
      <c r="AU842" t="s">
        <v>194</v>
      </c>
      <c r="AV842" t="s">
        <v>188</v>
      </c>
      <c r="AW842" t="s">
        <v>188</v>
      </c>
      <c r="AX842" t="s">
        <v>194</v>
      </c>
      <c r="AY842" t="s">
        <v>194</v>
      </c>
      <c r="AZ842" t="s">
        <v>188</v>
      </c>
      <c r="BA842" t="s">
        <v>188</v>
      </c>
      <c r="BB842" t="s">
        <v>188</v>
      </c>
      <c r="BC842" t="s">
        <v>194</v>
      </c>
      <c r="BD842">
        <v>0.34699999999999998</v>
      </c>
      <c r="BE842" t="s">
        <v>188</v>
      </c>
      <c r="BF842" t="s">
        <v>188</v>
      </c>
      <c r="BG842" t="s">
        <v>188</v>
      </c>
      <c r="BH842" t="s">
        <v>194</v>
      </c>
      <c r="BI842" t="s">
        <v>194</v>
      </c>
      <c r="BJ842" t="s">
        <v>188</v>
      </c>
      <c r="BK842" t="s">
        <v>188</v>
      </c>
      <c r="BL842" t="s">
        <v>188</v>
      </c>
      <c r="BM842" t="s">
        <v>188</v>
      </c>
      <c r="BN842" t="s">
        <v>194</v>
      </c>
      <c r="BO842" t="s">
        <v>188</v>
      </c>
      <c r="BP842" t="s">
        <v>194</v>
      </c>
      <c r="BQ842" t="s">
        <v>188</v>
      </c>
      <c r="BR842" t="s">
        <v>188</v>
      </c>
      <c r="BS842" t="s">
        <v>188</v>
      </c>
      <c r="BT842" t="s">
        <v>188</v>
      </c>
      <c r="BU842" t="s">
        <v>188</v>
      </c>
      <c r="BV842" t="s">
        <v>194</v>
      </c>
      <c r="BW842" t="s">
        <v>194</v>
      </c>
      <c r="BX842" t="s">
        <v>188</v>
      </c>
      <c r="BY842" t="s">
        <v>194</v>
      </c>
      <c r="BZ842" t="s">
        <v>188</v>
      </c>
      <c r="CA842" t="s">
        <v>188</v>
      </c>
      <c r="CB842">
        <v>0.33900000000000002</v>
      </c>
      <c r="CC842" t="s">
        <v>188</v>
      </c>
      <c r="CD842" t="s">
        <v>188</v>
      </c>
      <c r="CE842" t="s">
        <v>194</v>
      </c>
      <c r="CF842" t="s">
        <v>194</v>
      </c>
      <c r="CG842" t="s">
        <v>188</v>
      </c>
      <c r="CH842" t="s">
        <v>188</v>
      </c>
    </row>
    <row r="843" spans="1:86" x14ac:dyDescent="0.2">
      <c r="A843" t="s">
        <v>4449</v>
      </c>
      <c r="B843" t="s">
        <v>867</v>
      </c>
      <c r="C843" t="s">
        <v>188</v>
      </c>
      <c r="D843" t="s">
        <v>194</v>
      </c>
      <c r="E843" t="s">
        <v>194</v>
      </c>
      <c r="F843" t="s">
        <v>188</v>
      </c>
      <c r="G843" t="s">
        <v>188</v>
      </c>
      <c r="H843" t="s">
        <v>194</v>
      </c>
      <c r="I843" t="s">
        <v>188</v>
      </c>
      <c r="J843" t="s">
        <v>194</v>
      </c>
      <c r="K843" t="s">
        <v>188</v>
      </c>
      <c r="L843" t="s">
        <v>188</v>
      </c>
      <c r="M843" t="s">
        <v>194</v>
      </c>
      <c r="N843">
        <v>5.0000000000000001E-3</v>
      </c>
      <c r="O843">
        <v>1E-3</v>
      </c>
      <c r="P843">
        <v>1E-3</v>
      </c>
      <c r="Q843">
        <v>1E-3</v>
      </c>
      <c r="R843" t="s">
        <v>194</v>
      </c>
      <c r="S843">
        <v>1E-3</v>
      </c>
      <c r="T843">
        <v>1E-3</v>
      </c>
      <c r="U843">
        <v>1E-3</v>
      </c>
      <c r="V843" t="s">
        <v>194</v>
      </c>
      <c r="W843" t="s">
        <v>194</v>
      </c>
      <c r="X843" t="s">
        <v>188</v>
      </c>
      <c r="Y843" t="s">
        <v>194</v>
      </c>
      <c r="Z843" t="s">
        <v>188</v>
      </c>
      <c r="AA843" t="s">
        <v>194</v>
      </c>
      <c r="AB843" t="s">
        <v>194</v>
      </c>
      <c r="AC843" t="s">
        <v>194</v>
      </c>
      <c r="AD843" t="s">
        <v>194</v>
      </c>
      <c r="AE843">
        <v>2.8000000000000001E-2</v>
      </c>
      <c r="AF843" t="s">
        <v>194</v>
      </c>
      <c r="AG843">
        <v>0.152</v>
      </c>
      <c r="AH843" t="s">
        <v>188</v>
      </c>
      <c r="AI843" t="s">
        <v>188</v>
      </c>
      <c r="AJ843" t="s">
        <v>194</v>
      </c>
      <c r="AK843" t="s">
        <v>188</v>
      </c>
      <c r="AL843" t="s">
        <v>188</v>
      </c>
      <c r="AM843" t="s">
        <v>188</v>
      </c>
      <c r="AN843" t="s">
        <v>188</v>
      </c>
      <c r="AO843" t="s">
        <v>188</v>
      </c>
      <c r="AP843" t="s">
        <v>194</v>
      </c>
      <c r="AQ843" t="s">
        <v>188</v>
      </c>
      <c r="AR843" t="s">
        <v>188</v>
      </c>
      <c r="AS843" t="s">
        <v>194</v>
      </c>
      <c r="AT843" t="s">
        <v>188</v>
      </c>
      <c r="AU843" t="s">
        <v>194</v>
      </c>
      <c r="AV843" t="s">
        <v>188</v>
      </c>
      <c r="AW843" t="s">
        <v>188</v>
      </c>
      <c r="AX843" t="s">
        <v>188</v>
      </c>
      <c r="AY843" t="s">
        <v>194</v>
      </c>
      <c r="AZ843">
        <v>0.183</v>
      </c>
      <c r="BA843">
        <v>0.1</v>
      </c>
      <c r="BB843" t="s">
        <v>194</v>
      </c>
      <c r="BC843" t="s">
        <v>194</v>
      </c>
      <c r="BD843" t="s">
        <v>188</v>
      </c>
      <c r="BE843">
        <v>4.4059999999999997</v>
      </c>
      <c r="BF843" t="s">
        <v>188</v>
      </c>
      <c r="BG843" t="s">
        <v>188</v>
      </c>
      <c r="BH843" t="s">
        <v>194</v>
      </c>
      <c r="BI843" t="s">
        <v>194</v>
      </c>
      <c r="BJ843">
        <v>1.2999999999999999E-2</v>
      </c>
      <c r="BK843" t="s">
        <v>188</v>
      </c>
      <c r="BL843" t="s">
        <v>188</v>
      </c>
      <c r="BM843" t="s">
        <v>188</v>
      </c>
      <c r="BN843" t="s">
        <v>194</v>
      </c>
      <c r="BO843">
        <v>3.7999999999999999E-2</v>
      </c>
      <c r="BP843" t="s">
        <v>194</v>
      </c>
      <c r="BQ843" t="s">
        <v>188</v>
      </c>
      <c r="BR843" t="s">
        <v>188</v>
      </c>
      <c r="BS843">
        <v>6.3E-2</v>
      </c>
      <c r="BT843">
        <v>8.0000000000000002E-3</v>
      </c>
      <c r="BU843" t="s">
        <v>194</v>
      </c>
      <c r="BV843" t="s">
        <v>194</v>
      </c>
      <c r="BW843" t="s">
        <v>194</v>
      </c>
      <c r="BX843" t="s">
        <v>188</v>
      </c>
      <c r="BY843" t="s">
        <v>194</v>
      </c>
      <c r="BZ843" t="s">
        <v>194</v>
      </c>
      <c r="CA843" t="s">
        <v>188</v>
      </c>
      <c r="CB843" t="s">
        <v>188</v>
      </c>
      <c r="CC843" t="s">
        <v>188</v>
      </c>
      <c r="CD843" t="s">
        <v>188</v>
      </c>
      <c r="CE843" t="s">
        <v>194</v>
      </c>
      <c r="CF843" t="s">
        <v>194</v>
      </c>
      <c r="CG843" t="s">
        <v>188</v>
      </c>
      <c r="CH843" t="s">
        <v>188</v>
      </c>
    </row>
    <row r="844" spans="1:86" x14ac:dyDescent="0.2">
      <c r="A844" t="s">
        <v>4450</v>
      </c>
      <c r="B844" t="s">
        <v>868</v>
      </c>
      <c r="C844">
        <v>0.254</v>
      </c>
      <c r="D844" t="s">
        <v>194</v>
      </c>
      <c r="E844">
        <v>0.23799999999999999</v>
      </c>
      <c r="F844">
        <v>0.24099999999999999</v>
      </c>
      <c r="G844">
        <v>0.253</v>
      </c>
      <c r="H844" t="s">
        <v>194</v>
      </c>
      <c r="I844">
        <v>0.245</v>
      </c>
      <c r="J844" t="s">
        <v>194</v>
      </c>
      <c r="K844">
        <v>0.249</v>
      </c>
      <c r="L844">
        <v>0.30299999999999999</v>
      </c>
      <c r="M844" t="s">
        <v>194</v>
      </c>
      <c r="N844">
        <v>-5.0000000000000001E-3</v>
      </c>
      <c r="O844">
        <v>-1E-3</v>
      </c>
      <c r="P844">
        <v>-1E-3</v>
      </c>
      <c r="Q844">
        <v>-1E-3</v>
      </c>
      <c r="R844" t="s">
        <v>194</v>
      </c>
      <c r="S844">
        <v>-1E-3</v>
      </c>
      <c r="T844">
        <v>0.152</v>
      </c>
      <c r="U844">
        <v>-1E-3</v>
      </c>
      <c r="V844" t="s">
        <v>188</v>
      </c>
      <c r="W844" t="s">
        <v>194</v>
      </c>
      <c r="X844" t="s">
        <v>188</v>
      </c>
      <c r="Y844">
        <v>-3.0000000000000001E-3</v>
      </c>
      <c r="Z844" t="s">
        <v>188</v>
      </c>
      <c r="AA844" t="s">
        <v>194</v>
      </c>
      <c r="AB844">
        <v>-3.0000000000000001E-3</v>
      </c>
      <c r="AC844" t="s">
        <v>194</v>
      </c>
      <c r="AD844" t="s">
        <v>194</v>
      </c>
      <c r="AE844" t="s">
        <v>194</v>
      </c>
      <c r="AF844">
        <v>0.34599999999999997</v>
      </c>
      <c r="AG844">
        <v>-0.152</v>
      </c>
      <c r="AH844" t="s">
        <v>188</v>
      </c>
      <c r="AI844">
        <v>0.13</v>
      </c>
      <c r="AJ844" t="s">
        <v>188</v>
      </c>
      <c r="AK844" t="s">
        <v>188</v>
      </c>
      <c r="AL844" t="s">
        <v>188</v>
      </c>
      <c r="AM844" t="s">
        <v>188</v>
      </c>
      <c r="AN844" t="s">
        <v>188</v>
      </c>
      <c r="AO844" t="s">
        <v>188</v>
      </c>
      <c r="AP844">
        <v>-2.1999999999999999E-2</v>
      </c>
      <c r="AQ844" t="s">
        <v>188</v>
      </c>
      <c r="AR844">
        <v>0.39700000000000002</v>
      </c>
      <c r="AS844" t="s">
        <v>188</v>
      </c>
      <c r="AT844" t="s">
        <v>188</v>
      </c>
      <c r="AU844" t="s">
        <v>188</v>
      </c>
      <c r="AV844" t="s">
        <v>188</v>
      </c>
      <c r="AW844" t="s">
        <v>188</v>
      </c>
      <c r="AX844" t="s">
        <v>194</v>
      </c>
      <c r="AY844">
        <v>-0.27</v>
      </c>
      <c r="AZ844">
        <v>-0.183</v>
      </c>
      <c r="BA844">
        <v>-0.1</v>
      </c>
      <c r="BB844" t="s">
        <v>194</v>
      </c>
      <c r="BC844" t="s">
        <v>188</v>
      </c>
      <c r="BD844">
        <v>0.34699999999999998</v>
      </c>
      <c r="BE844">
        <v>-4.4059999999999997</v>
      </c>
      <c r="BF844" t="s">
        <v>188</v>
      </c>
      <c r="BG844" t="s">
        <v>188</v>
      </c>
      <c r="BH844" t="s">
        <v>188</v>
      </c>
      <c r="BI844" t="s">
        <v>188</v>
      </c>
      <c r="BJ844">
        <v>-1.2999999999999999E-2</v>
      </c>
      <c r="BK844" t="s">
        <v>188</v>
      </c>
      <c r="BL844" t="s">
        <v>188</v>
      </c>
      <c r="BM844" t="s">
        <v>188</v>
      </c>
      <c r="BN844" t="s">
        <v>188</v>
      </c>
      <c r="BO844">
        <v>-3.7999999999999999E-2</v>
      </c>
      <c r="BP844">
        <v>0.35399999999999998</v>
      </c>
      <c r="BQ844" t="s">
        <v>188</v>
      </c>
      <c r="BR844" t="s">
        <v>188</v>
      </c>
      <c r="BS844">
        <v>-6.3E-2</v>
      </c>
      <c r="BT844">
        <v>-8.0000000000000002E-3</v>
      </c>
      <c r="BU844" t="s">
        <v>194</v>
      </c>
      <c r="BV844" t="s">
        <v>188</v>
      </c>
      <c r="BW844" t="s">
        <v>188</v>
      </c>
      <c r="BX844" t="s">
        <v>188</v>
      </c>
      <c r="BY844" t="s">
        <v>188</v>
      </c>
      <c r="BZ844" t="s">
        <v>194</v>
      </c>
      <c r="CA844" t="s">
        <v>188</v>
      </c>
      <c r="CB844">
        <v>0.33900000000000002</v>
      </c>
      <c r="CC844" t="s">
        <v>188</v>
      </c>
      <c r="CD844" t="s">
        <v>188</v>
      </c>
      <c r="CE844" t="s">
        <v>188</v>
      </c>
      <c r="CF844" t="s">
        <v>188</v>
      </c>
      <c r="CG844" t="s">
        <v>188</v>
      </c>
      <c r="CH844" t="s">
        <v>188</v>
      </c>
    </row>
    <row r="845" spans="1:86" x14ac:dyDescent="0.2">
      <c r="A845" t="s">
        <v>4451</v>
      </c>
      <c r="B845" t="s">
        <v>869</v>
      </c>
      <c r="C845">
        <v>6.0000000000000001E-3</v>
      </c>
      <c r="D845">
        <v>4.0000000000000001E-3</v>
      </c>
      <c r="E845">
        <v>4.0000000000000001E-3</v>
      </c>
      <c r="F845">
        <v>3.4000000000000002E-2</v>
      </c>
      <c r="G845">
        <v>4.0000000000000001E-3</v>
      </c>
      <c r="H845">
        <v>7.0000000000000001E-3</v>
      </c>
      <c r="I845">
        <v>5.0000000000000001E-3</v>
      </c>
      <c r="J845">
        <v>7.0000000000000001E-3</v>
      </c>
      <c r="K845">
        <v>2.4E-2</v>
      </c>
      <c r="L845">
        <v>5.0000000000000001E-3</v>
      </c>
      <c r="M845">
        <v>7.0000000000000001E-3</v>
      </c>
      <c r="N845">
        <v>5.0000000000000001E-3</v>
      </c>
      <c r="O845">
        <v>5.0000000000000001E-3</v>
      </c>
      <c r="P845">
        <v>2.5000000000000001E-2</v>
      </c>
      <c r="Q845">
        <v>5.0000000000000001E-3</v>
      </c>
      <c r="R845">
        <v>7.0000000000000001E-3</v>
      </c>
      <c r="S845">
        <v>4.0000000000000001E-3</v>
      </c>
      <c r="T845">
        <v>3.0000000000000001E-3</v>
      </c>
      <c r="U845">
        <v>8.0000000000000002E-3</v>
      </c>
      <c r="V845">
        <v>0.02</v>
      </c>
      <c r="W845">
        <v>0.01</v>
      </c>
      <c r="X845">
        <v>7.0000000000000001E-3</v>
      </c>
      <c r="Y845">
        <v>1.2E-2</v>
      </c>
      <c r="Z845">
        <v>8.0000000000000002E-3</v>
      </c>
      <c r="AA845">
        <v>8.9999999999999993E-3</v>
      </c>
      <c r="AB845">
        <v>7.0000000000000001E-3</v>
      </c>
      <c r="AC845">
        <v>7.0000000000000001E-3</v>
      </c>
      <c r="AD845">
        <v>0.01</v>
      </c>
      <c r="AE845">
        <v>8.0000000000000002E-3</v>
      </c>
      <c r="AF845">
        <v>1.0999999999999999E-2</v>
      </c>
      <c r="AG845">
        <v>1.7000000000000001E-2</v>
      </c>
      <c r="AH845">
        <v>1.7999999999999999E-2</v>
      </c>
      <c r="AI845">
        <v>1.2999999999999999E-2</v>
      </c>
      <c r="AJ845">
        <v>1.2999999999999999E-2</v>
      </c>
      <c r="AK845">
        <v>8.9999999999999993E-3</v>
      </c>
      <c r="AL845">
        <v>1.0999999999999999E-2</v>
      </c>
      <c r="AM845">
        <v>4.8000000000000001E-2</v>
      </c>
      <c r="AN845">
        <v>7.2999999999999995E-2</v>
      </c>
      <c r="AO845">
        <v>0.05</v>
      </c>
      <c r="AP845">
        <v>0.01</v>
      </c>
      <c r="AQ845">
        <v>1.9E-2</v>
      </c>
      <c r="AR845">
        <v>7.9000000000000001E-2</v>
      </c>
      <c r="AS845">
        <v>4.4999999999999998E-2</v>
      </c>
      <c r="AT845">
        <v>1.2999999999999999E-2</v>
      </c>
      <c r="AU845">
        <v>0.14699999999999999</v>
      </c>
      <c r="AV845">
        <v>3.2000000000000001E-2</v>
      </c>
      <c r="AW845">
        <v>4.8000000000000001E-2</v>
      </c>
      <c r="AX845">
        <v>6.2E-2</v>
      </c>
      <c r="AY845">
        <v>5.0999999999999997E-2</v>
      </c>
      <c r="AZ845">
        <v>4.0000000000000001E-3</v>
      </c>
      <c r="BA845">
        <v>4.3999999999999997E-2</v>
      </c>
      <c r="BB845">
        <v>5.0000000000000001E-3</v>
      </c>
      <c r="BC845">
        <v>3.0000000000000001E-3</v>
      </c>
      <c r="BD845">
        <v>0.13400000000000001</v>
      </c>
      <c r="BE845">
        <v>9.1999999999999998E-2</v>
      </c>
      <c r="BF845">
        <v>8.0000000000000002E-3</v>
      </c>
      <c r="BG845">
        <v>0.02</v>
      </c>
      <c r="BH845">
        <v>0.02</v>
      </c>
      <c r="BI845">
        <v>0.02</v>
      </c>
      <c r="BJ845">
        <v>6.0000000000000001E-3</v>
      </c>
      <c r="BK845">
        <v>8.5999999999999993E-2</v>
      </c>
      <c r="BL845">
        <v>2.8000000000000001E-2</v>
      </c>
      <c r="BM845">
        <v>5.0000000000000001E-3</v>
      </c>
      <c r="BN845">
        <v>4.9000000000000002E-2</v>
      </c>
      <c r="BO845">
        <v>4.9000000000000002E-2</v>
      </c>
      <c r="BP845">
        <v>3.3000000000000002E-2</v>
      </c>
      <c r="BQ845">
        <v>3.0000000000000001E-3</v>
      </c>
      <c r="BR845">
        <v>6.0000000000000001E-3</v>
      </c>
      <c r="BS845">
        <v>8.0000000000000002E-3</v>
      </c>
      <c r="BT845">
        <v>9.6000000000000002E-2</v>
      </c>
      <c r="BU845">
        <v>8.0000000000000002E-3</v>
      </c>
      <c r="BV845">
        <v>8.0000000000000002E-3</v>
      </c>
      <c r="BW845">
        <v>7.0000000000000001E-3</v>
      </c>
      <c r="BX845">
        <v>5.0000000000000001E-3</v>
      </c>
      <c r="BY845">
        <v>2.7E-2</v>
      </c>
      <c r="BZ845">
        <v>2.3E-2</v>
      </c>
      <c r="CA845">
        <v>3.7999999999999999E-2</v>
      </c>
      <c r="CB845">
        <v>6.0999999999999999E-2</v>
      </c>
      <c r="CC845">
        <v>3.0000000000000001E-3</v>
      </c>
      <c r="CD845">
        <v>3.3000000000000002E-2</v>
      </c>
      <c r="CE845">
        <v>0.01</v>
      </c>
      <c r="CF845">
        <v>2.9000000000000001E-2</v>
      </c>
      <c r="CG845">
        <v>0.14399999999999999</v>
      </c>
      <c r="CH845">
        <v>1.0999999999999999E-2</v>
      </c>
    </row>
    <row r="846" spans="1:86" x14ac:dyDescent="0.2">
      <c r="A846" t="s">
        <v>4452</v>
      </c>
      <c r="B846" t="s">
        <v>870</v>
      </c>
      <c r="C846" t="s">
        <v>188</v>
      </c>
      <c r="D846" t="s">
        <v>188</v>
      </c>
      <c r="E846" t="s">
        <v>188</v>
      </c>
      <c r="F846" t="s">
        <v>188</v>
      </c>
      <c r="G846" t="s">
        <v>188</v>
      </c>
      <c r="H846" t="s">
        <v>188</v>
      </c>
      <c r="I846" t="s">
        <v>188</v>
      </c>
      <c r="J846" t="s">
        <v>188</v>
      </c>
      <c r="K846" t="s">
        <v>188</v>
      </c>
      <c r="L846" t="s">
        <v>188</v>
      </c>
      <c r="M846" t="s">
        <v>188</v>
      </c>
      <c r="N846" t="s">
        <v>188</v>
      </c>
      <c r="O846" t="s">
        <v>188</v>
      </c>
      <c r="P846" t="s">
        <v>188</v>
      </c>
      <c r="Q846" t="s">
        <v>188</v>
      </c>
      <c r="R846" t="s">
        <v>188</v>
      </c>
      <c r="S846" t="s">
        <v>188</v>
      </c>
      <c r="T846" t="s">
        <v>188</v>
      </c>
      <c r="U846" t="s">
        <v>188</v>
      </c>
      <c r="V846" t="s">
        <v>188</v>
      </c>
      <c r="W846" t="s">
        <v>188</v>
      </c>
      <c r="X846" t="s">
        <v>188</v>
      </c>
      <c r="Y846" t="s">
        <v>188</v>
      </c>
      <c r="Z846" t="s">
        <v>188</v>
      </c>
      <c r="AA846" t="s">
        <v>188</v>
      </c>
      <c r="AB846" t="s">
        <v>188</v>
      </c>
      <c r="AC846" t="s">
        <v>188</v>
      </c>
      <c r="AD846" t="s">
        <v>188</v>
      </c>
      <c r="AE846" t="s">
        <v>188</v>
      </c>
      <c r="AF846" t="s">
        <v>188</v>
      </c>
      <c r="AG846" t="s">
        <v>188</v>
      </c>
      <c r="AH846" t="s">
        <v>188</v>
      </c>
      <c r="AI846" t="s">
        <v>188</v>
      </c>
      <c r="AJ846" t="s">
        <v>188</v>
      </c>
      <c r="AK846" t="s">
        <v>188</v>
      </c>
      <c r="AL846" t="s">
        <v>188</v>
      </c>
      <c r="AM846" t="s">
        <v>188</v>
      </c>
      <c r="AN846" t="s">
        <v>188</v>
      </c>
      <c r="AO846" t="s">
        <v>188</v>
      </c>
      <c r="AP846" t="s">
        <v>188</v>
      </c>
      <c r="AQ846" t="s">
        <v>188</v>
      </c>
      <c r="AR846" t="s">
        <v>188</v>
      </c>
      <c r="AS846" t="s">
        <v>188</v>
      </c>
      <c r="AT846" t="s">
        <v>188</v>
      </c>
      <c r="AU846" t="s">
        <v>188</v>
      </c>
      <c r="AV846" t="s">
        <v>188</v>
      </c>
      <c r="AW846" t="s">
        <v>188</v>
      </c>
      <c r="AX846" t="s">
        <v>188</v>
      </c>
      <c r="AY846" t="s">
        <v>188</v>
      </c>
      <c r="AZ846" t="s">
        <v>188</v>
      </c>
      <c r="BA846" t="s">
        <v>188</v>
      </c>
      <c r="BB846" t="s">
        <v>188</v>
      </c>
      <c r="BC846" t="s">
        <v>188</v>
      </c>
      <c r="BD846" t="s">
        <v>188</v>
      </c>
      <c r="BE846" t="s">
        <v>188</v>
      </c>
      <c r="BF846" t="s">
        <v>188</v>
      </c>
      <c r="BG846" t="s">
        <v>188</v>
      </c>
      <c r="BH846" t="s">
        <v>188</v>
      </c>
      <c r="BI846" t="s">
        <v>188</v>
      </c>
      <c r="BJ846" t="s">
        <v>188</v>
      </c>
      <c r="BK846" t="s">
        <v>188</v>
      </c>
      <c r="BL846" t="s">
        <v>188</v>
      </c>
      <c r="BM846" t="s">
        <v>188</v>
      </c>
      <c r="BN846" t="s">
        <v>188</v>
      </c>
      <c r="BO846" t="s">
        <v>188</v>
      </c>
      <c r="BP846" t="s">
        <v>188</v>
      </c>
      <c r="BQ846" t="s">
        <v>188</v>
      </c>
      <c r="BR846" t="s">
        <v>188</v>
      </c>
      <c r="BS846" t="s">
        <v>188</v>
      </c>
      <c r="BT846" t="s">
        <v>188</v>
      </c>
      <c r="BU846" t="s">
        <v>188</v>
      </c>
      <c r="BV846" t="s">
        <v>188</v>
      </c>
      <c r="BW846" t="s">
        <v>188</v>
      </c>
      <c r="BX846" t="s">
        <v>188</v>
      </c>
      <c r="BY846" t="s">
        <v>188</v>
      </c>
      <c r="BZ846" t="s">
        <v>188</v>
      </c>
      <c r="CA846" t="s">
        <v>188</v>
      </c>
      <c r="CB846" t="s">
        <v>188</v>
      </c>
      <c r="CC846" t="s">
        <v>188</v>
      </c>
      <c r="CD846" t="s">
        <v>188</v>
      </c>
      <c r="CE846" t="s">
        <v>188</v>
      </c>
      <c r="CF846" t="s">
        <v>188</v>
      </c>
      <c r="CG846" t="s">
        <v>188</v>
      </c>
      <c r="CH846" t="s">
        <v>188</v>
      </c>
    </row>
    <row r="847" spans="1:86" x14ac:dyDescent="0.2">
      <c r="A847" t="s">
        <v>4453</v>
      </c>
      <c r="B847" t="s">
        <v>871</v>
      </c>
      <c r="C847">
        <v>6.0000000000000001E-3</v>
      </c>
      <c r="D847">
        <v>4.0000000000000001E-3</v>
      </c>
      <c r="E847">
        <v>4.0000000000000001E-3</v>
      </c>
      <c r="F847">
        <v>3.4000000000000002E-2</v>
      </c>
      <c r="G847">
        <v>4.0000000000000001E-3</v>
      </c>
      <c r="H847">
        <v>7.0000000000000001E-3</v>
      </c>
      <c r="I847">
        <v>5.0000000000000001E-3</v>
      </c>
      <c r="J847">
        <v>7.0000000000000001E-3</v>
      </c>
      <c r="K847">
        <v>2.4E-2</v>
      </c>
      <c r="L847">
        <v>5.0000000000000001E-3</v>
      </c>
      <c r="M847">
        <v>7.0000000000000001E-3</v>
      </c>
      <c r="N847">
        <v>5.0000000000000001E-3</v>
      </c>
      <c r="O847">
        <v>5.0000000000000001E-3</v>
      </c>
      <c r="P847">
        <v>2.5000000000000001E-2</v>
      </c>
      <c r="Q847">
        <v>5.0000000000000001E-3</v>
      </c>
      <c r="R847">
        <v>7.0000000000000001E-3</v>
      </c>
      <c r="S847">
        <v>4.0000000000000001E-3</v>
      </c>
      <c r="T847">
        <v>3.0000000000000001E-3</v>
      </c>
      <c r="U847">
        <v>8.0000000000000002E-3</v>
      </c>
      <c r="V847">
        <v>0.02</v>
      </c>
      <c r="W847">
        <v>0.01</v>
      </c>
      <c r="X847">
        <v>7.0000000000000001E-3</v>
      </c>
      <c r="Y847">
        <v>1.2E-2</v>
      </c>
      <c r="Z847">
        <v>8.0000000000000002E-3</v>
      </c>
      <c r="AA847">
        <v>8.9999999999999993E-3</v>
      </c>
      <c r="AB847">
        <v>7.0000000000000001E-3</v>
      </c>
      <c r="AC847">
        <v>7.0000000000000001E-3</v>
      </c>
      <c r="AD847">
        <v>0.01</v>
      </c>
      <c r="AE847">
        <v>8.0000000000000002E-3</v>
      </c>
      <c r="AF847">
        <v>1.0999999999999999E-2</v>
      </c>
      <c r="AG847">
        <v>1.7000000000000001E-2</v>
      </c>
      <c r="AH847">
        <v>1.7999999999999999E-2</v>
      </c>
      <c r="AI847">
        <v>1.2999999999999999E-2</v>
      </c>
      <c r="AJ847">
        <v>1.2999999999999999E-2</v>
      </c>
      <c r="AK847">
        <v>8.9999999999999993E-3</v>
      </c>
      <c r="AL847">
        <v>1.0999999999999999E-2</v>
      </c>
      <c r="AM847">
        <v>4.8000000000000001E-2</v>
      </c>
      <c r="AN847">
        <v>7.2999999999999995E-2</v>
      </c>
      <c r="AO847">
        <v>0.05</v>
      </c>
      <c r="AP847">
        <v>0.01</v>
      </c>
      <c r="AQ847">
        <v>1.9E-2</v>
      </c>
      <c r="AR847">
        <v>7.9000000000000001E-2</v>
      </c>
      <c r="AS847">
        <v>4.4999999999999998E-2</v>
      </c>
      <c r="AT847">
        <v>1.2999999999999999E-2</v>
      </c>
      <c r="AU847">
        <v>0.14699999999999999</v>
      </c>
      <c r="AV847">
        <v>3.2000000000000001E-2</v>
      </c>
      <c r="AW847">
        <v>4.8000000000000001E-2</v>
      </c>
      <c r="AX847">
        <v>6.2E-2</v>
      </c>
      <c r="AY847">
        <v>5.0999999999999997E-2</v>
      </c>
      <c r="AZ847">
        <v>4.0000000000000001E-3</v>
      </c>
      <c r="BA847">
        <v>4.3999999999999997E-2</v>
      </c>
      <c r="BB847">
        <v>5.0000000000000001E-3</v>
      </c>
      <c r="BC847">
        <v>3.0000000000000001E-3</v>
      </c>
      <c r="BD847">
        <v>0.13400000000000001</v>
      </c>
      <c r="BE847">
        <v>9.1999999999999998E-2</v>
      </c>
      <c r="BF847">
        <v>8.0000000000000002E-3</v>
      </c>
      <c r="BG847">
        <v>0.02</v>
      </c>
      <c r="BH847">
        <v>0.02</v>
      </c>
      <c r="BI847">
        <v>0.02</v>
      </c>
      <c r="BJ847">
        <v>6.0000000000000001E-3</v>
      </c>
      <c r="BK847">
        <v>8.5999999999999993E-2</v>
      </c>
      <c r="BL847">
        <v>2.8000000000000001E-2</v>
      </c>
      <c r="BM847">
        <v>5.0000000000000001E-3</v>
      </c>
      <c r="BN847">
        <v>4.9000000000000002E-2</v>
      </c>
      <c r="BO847">
        <v>4.9000000000000002E-2</v>
      </c>
      <c r="BP847">
        <v>3.3000000000000002E-2</v>
      </c>
      <c r="BQ847">
        <v>3.0000000000000001E-3</v>
      </c>
      <c r="BR847">
        <v>6.0000000000000001E-3</v>
      </c>
      <c r="BS847">
        <v>8.0000000000000002E-3</v>
      </c>
      <c r="BT847">
        <v>9.6000000000000002E-2</v>
      </c>
      <c r="BU847">
        <v>8.0000000000000002E-3</v>
      </c>
      <c r="BV847">
        <v>8.0000000000000002E-3</v>
      </c>
      <c r="BW847">
        <v>7.0000000000000001E-3</v>
      </c>
      <c r="BX847">
        <v>5.0000000000000001E-3</v>
      </c>
      <c r="BY847">
        <v>2.7E-2</v>
      </c>
      <c r="BZ847">
        <v>2.3E-2</v>
      </c>
      <c r="CA847">
        <v>3.7999999999999999E-2</v>
      </c>
      <c r="CB847">
        <v>6.0999999999999999E-2</v>
      </c>
      <c r="CC847">
        <v>3.0000000000000001E-3</v>
      </c>
      <c r="CD847">
        <v>3.3000000000000002E-2</v>
      </c>
      <c r="CE847">
        <v>0.01</v>
      </c>
      <c r="CF847">
        <v>2.9000000000000001E-2</v>
      </c>
      <c r="CG847">
        <v>0.14399999999999999</v>
      </c>
      <c r="CH847">
        <v>1.0999999999999999E-2</v>
      </c>
    </row>
    <row r="848" spans="1:86" x14ac:dyDescent="0.2">
      <c r="A848" t="s">
        <v>4454</v>
      </c>
      <c r="B848" t="s">
        <v>872</v>
      </c>
      <c r="C848" t="s">
        <v>188</v>
      </c>
      <c r="D848" t="s">
        <v>188</v>
      </c>
      <c r="E848" t="s">
        <v>194</v>
      </c>
      <c r="F848" t="s">
        <v>188</v>
      </c>
      <c r="G848" t="s">
        <v>194</v>
      </c>
      <c r="H848" t="s">
        <v>188</v>
      </c>
      <c r="I848" t="s">
        <v>188</v>
      </c>
      <c r="J848" t="s">
        <v>188</v>
      </c>
      <c r="K848" t="s">
        <v>188</v>
      </c>
      <c r="L848" t="s">
        <v>194</v>
      </c>
      <c r="M848" t="s">
        <v>188</v>
      </c>
      <c r="N848" t="s">
        <v>188</v>
      </c>
      <c r="O848" t="s">
        <v>188</v>
      </c>
      <c r="P848" t="s">
        <v>194</v>
      </c>
      <c r="Q848" t="s">
        <v>188</v>
      </c>
      <c r="R848" t="s">
        <v>188</v>
      </c>
      <c r="S848" t="s">
        <v>188</v>
      </c>
      <c r="T848" t="s">
        <v>188</v>
      </c>
      <c r="U848" t="s">
        <v>188</v>
      </c>
      <c r="V848" t="s">
        <v>188</v>
      </c>
      <c r="W848" t="s">
        <v>194</v>
      </c>
      <c r="X848" t="s">
        <v>188</v>
      </c>
      <c r="Y848" t="s">
        <v>188</v>
      </c>
      <c r="Z848" t="s">
        <v>188</v>
      </c>
      <c r="AA848" t="s">
        <v>194</v>
      </c>
      <c r="AB848" t="s">
        <v>188</v>
      </c>
      <c r="AC848" t="s">
        <v>188</v>
      </c>
      <c r="AD848" t="s">
        <v>188</v>
      </c>
      <c r="AE848" t="s">
        <v>188</v>
      </c>
      <c r="AF848" t="s">
        <v>188</v>
      </c>
      <c r="AG848" t="s">
        <v>188</v>
      </c>
      <c r="AH848" t="s">
        <v>188</v>
      </c>
      <c r="AI848" t="s">
        <v>188</v>
      </c>
      <c r="AJ848" t="s">
        <v>188</v>
      </c>
      <c r="AK848" t="s">
        <v>188</v>
      </c>
      <c r="AL848" t="s">
        <v>188</v>
      </c>
      <c r="AM848" t="s">
        <v>188</v>
      </c>
      <c r="AN848" t="s">
        <v>194</v>
      </c>
      <c r="AO848" t="s">
        <v>194</v>
      </c>
      <c r="AP848" t="s">
        <v>188</v>
      </c>
      <c r="AQ848" t="s">
        <v>188</v>
      </c>
      <c r="AR848" t="s">
        <v>194</v>
      </c>
      <c r="AS848" t="s">
        <v>188</v>
      </c>
      <c r="AT848" t="s">
        <v>194</v>
      </c>
      <c r="AU848" t="s">
        <v>188</v>
      </c>
      <c r="AV848" t="s">
        <v>194</v>
      </c>
      <c r="AW848" t="s">
        <v>188</v>
      </c>
      <c r="AX848" t="s">
        <v>188</v>
      </c>
      <c r="AY848" t="s">
        <v>188</v>
      </c>
      <c r="AZ848" t="s">
        <v>188</v>
      </c>
      <c r="BA848" t="s">
        <v>194</v>
      </c>
      <c r="BB848" t="s">
        <v>194</v>
      </c>
      <c r="BC848" t="s">
        <v>188</v>
      </c>
      <c r="BD848" t="s">
        <v>188</v>
      </c>
      <c r="BE848" t="s">
        <v>194</v>
      </c>
      <c r="BF848" t="s">
        <v>188</v>
      </c>
      <c r="BG848" t="s">
        <v>194</v>
      </c>
      <c r="BH848" t="s">
        <v>188</v>
      </c>
      <c r="BI848" t="s">
        <v>188</v>
      </c>
      <c r="BJ848" t="s">
        <v>188</v>
      </c>
      <c r="BK848" t="s">
        <v>188</v>
      </c>
      <c r="BL848" t="s">
        <v>194</v>
      </c>
      <c r="BM848" t="s">
        <v>188</v>
      </c>
      <c r="BN848" t="s">
        <v>188</v>
      </c>
      <c r="BO848" t="s">
        <v>194</v>
      </c>
      <c r="BP848" t="s">
        <v>188</v>
      </c>
      <c r="BQ848" t="s">
        <v>188</v>
      </c>
      <c r="BR848" t="s">
        <v>188</v>
      </c>
      <c r="BS848" t="s">
        <v>194</v>
      </c>
      <c r="BT848" t="s">
        <v>188</v>
      </c>
      <c r="BU848" t="s">
        <v>194</v>
      </c>
      <c r="BV848" t="s">
        <v>188</v>
      </c>
      <c r="BW848" t="s">
        <v>188</v>
      </c>
      <c r="BX848" t="s">
        <v>188</v>
      </c>
      <c r="BY848" t="s">
        <v>188</v>
      </c>
      <c r="BZ848" t="s">
        <v>194</v>
      </c>
      <c r="CA848" t="s">
        <v>188</v>
      </c>
      <c r="CB848" t="s">
        <v>188</v>
      </c>
      <c r="CC848" t="s">
        <v>194</v>
      </c>
      <c r="CD848" t="s">
        <v>194</v>
      </c>
      <c r="CE848" t="s">
        <v>188</v>
      </c>
      <c r="CF848" t="s">
        <v>188</v>
      </c>
      <c r="CG848" t="s">
        <v>188</v>
      </c>
      <c r="CH848" t="s">
        <v>194</v>
      </c>
    </row>
    <row r="849" spans="1:86" x14ac:dyDescent="0.2">
      <c r="A849" t="s">
        <v>4455</v>
      </c>
      <c r="B849" t="s">
        <v>873</v>
      </c>
      <c r="C849">
        <v>0.35</v>
      </c>
      <c r="D849">
        <v>1.9E-2</v>
      </c>
      <c r="E849" t="s">
        <v>194</v>
      </c>
      <c r="F849">
        <v>2.5999999999999999E-2</v>
      </c>
      <c r="G849" t="s">
        <v>194</v>
      </c>
      <c r="H849">
        <v>3.0000000000000001E-3</v>
      </c>
      <c r="I849">
        <v>0.10100000000000001</v>
      </c>
      <c r="J849">
        <v>2.8000000000000001E-2</v>
      </c>
      <c r="K849">
        <v>0.17799999999999999</v>
      </c>
      <c r="L849">
        <v>0.51500000000000001</v>
      </c>
      <c r="M849" t="s">
        <v>188</v>
      </c>
      <c r="N849">
        <v>1E-3</v>
      </c>
      <c r="O849">
        <v>0.35299999999999998</v>
      </c>
      <c r="P849" t="s">
        <v>194</v>
      </c>
      <c r="Q849" t="s">
        <v>194</v>
      </c>
      <c r="R849">
        <v>0.25800000000000001</v>
      </c>
      <c r="S849" t="s">
        <v>194</v>
      </c>
      <c r="T849">
        <v>0.39700000000000002</v>
      </c>
      <c r="U849">
        <v>0.14799999999999999</v>
      </c>
      <c r="V849">
        <v>0.71099999999999997</v>
      </c>
      <c r="W849" t="s">
        <v>188</v>
      </c>
      <c r="X849">
        <v>1.9E-2</v>
      </c>
      <c r="Y849">
        <v>4.4999999999999998E-2</v>
      </c>
      <c r="Z849" t="s">
        <v>188</v>
      </c>
      <c r="AA849" t="s">
        <v>194</v>
      </c>
      <c r="AB849" t="s">
        <v>188</v>
      </c>
      <c r="AC849">
        <v>0.161</v>
      </c>
      <c r="AD849" t="s">
        <v>194</v>
      </c>
      <c r="AE849">
        <v>6.2E-2</v>
      </c>
      <c r="AF849">
        <v>0.16400000000000001</v>
      </c>
      <c r="AG849">
        <v>4.9000000000000002E-2</v>
      </c>
      <c r="AH849">
        <v>0.193</v>
      </c>
      <c r="AI849">
        <v>3.7999999999999999E-2</v>
      </c>
      <c r="AJ849" t="s">
        <v>188</v>
      </c>
      <c r="AK849">
        <v>0.17399999999999999</v>
      </c>
      <c r="AL849">
        <v>9.1999999999999998E-2</v>
      </c>
      <c r="AM849">
        <v>0.26</v>
      </c>
      <c r="AN849" t="s">
        <v>194</v>
      </c>
      <c r="AO849" t="s">
        <v>194</v>
      </c>
      <c r="AP849">
        <v>0.11600000000000001</v>
      </c>
      <c r="AQ849">
        <v>6.2E-2</v>
      </c>
      <c r="AR849" t="s">
        <v>194</v>
      </c>
      <c r="AS849">
        <v>4.649</v>
      </c>
      <c r="AT849" t="s">
        <v>194</v>
      </c>
      <c r="AU849">
        <v>0.249</v>
      </c>
      <c r="AV849" t="s">
        <v>194</v>
      </c>
      <c r="AW849">
        <v>0.33</v>
      </c>
      <c r="AX849">
        <v>9.5000000000000001E-2</v>
      </c>
      <c r="AY849">
        <v>0.32700000000000001</v>
      </c>
      <c r="AZ849">
        <v>0.191</v>
      </c>
      <c r="BA849" t="s">
        <v>194</v>
      </c>
      <c r="BB849">
        <v>0.10100000000000001</v>
      </c>
      <c r="BC849">
        <v>0.13</v>
      </c>
      <c r="BD849">
        <v>0.21</v>
      </c>
      <c r="BE849" t="s">
        <v>194</v>
      </c>
      <c r="BF849">
        <v>0.17599999999999999</v>
      </c>
      <c r="BG849" t="s">
        <v>194</v>
      </c>
      <c r="BH849">
        <v>0.218</v>
      </c>
      <c r="BI849">
        <v>0.16300000000000001</v>
      </c>
      <c r="BJ849">
        <v>7.0999999999999994E-2</v>
      </c>
      <c r="BK849">
        <v>0.29499999999999998</v>
      </c>
      <c r="BL849" t="s">
        <v>194</v>
      </c>
      <c r="BM849">
        <v>0.46200000000000002</v>
      </c>
      <c r="BN849">
        <v>3.0390000000000001</v>
      </c>
      <c r="BO849" t="s">
        <v>194</v>
      </c>
      <c r="BP849">
        <v>0.20399999999999999</v>
      </c>
      <c r="BQ849" t="s">
        <v>188</v>
      </c>
      <c r="BR849">
        <v>0.20300000000000001</v>
      </c>
      <c r="BS849" t="s">
        <v>194</v>
      </c>
      <c r="BT849">
        <v>1.9570000000000001</v>
      </c>
      <c r="BU849">
        <v>1.8069999999999999</v>
      </c>
      <c r="BV849">
        <v>0.40699999999999997</v>
      </c>
      <c r="BW849">
        <v>0.20200000000000001</v>
      </c>
      <c r="BX849">
        <v>0.86399999999999999</v>
      </c>
      <c r="BY849">
        <v>2.8879999999999999</v>
      </c>
      <c r="BZ849">
        <v>0.10299999999999999</v>
      </c>
      <c r="CA849">
        <v>0.32900000000000001</v>
      </c>
      <c r="CB849">
        <v>0.58599999999999997</v>
      </c>
      <c r="CC849" t="s">
        <v>194</v>
      </c>
      <c r="CD849" t="s">
        <v>194</v>
      </c>
      <c r="CE849">
        <v>1.0009999999999999</v>
      </c>
      <c r="CF849">
        <v>0.246</v>
      </c>
      <c r="CG849" t="s">
        <v>188</v>
      </c>
      <c r="CH849" t="s">
        <v>194</v>
      </c>
    </row>
    <row r="850" spans="1:86" x14ac:dyDescent="0.2">
      <c r="A850" t="s">
        <v>4456</v>
      </c>
      <c r="B850" t="s">
        <v>874</v>
      </c>
      <c r="C850">
        <v>-0.35</v>
      </c>
      <c r="D850">
        <v>-1.9E-2</v>
      </c>
      <c r="E850">
        <v>-2.5999999999999999E-2</v>
      </c>
      <c r="F850">
        <v>-2.5999999999999999E-2</v>
      </c>
      <c r="G850" t="s">
        <v>194</v>
      </c>
      <c r="H850">
        <v>-3.0000000000000001E-3</v>
      </c>
      <c r="I850">
        <v>-0.10100000000000001</v>
      </c>
      <c r="J850">
        <v>-2.8000000000000001E-2</v>
      </c>
      <c r="K850">
        <v>-0.17799999999999999</v>
      </c>
      <c r="L850" t="s">
        <v>194</v>
      </c>
      <c r="M850" t="s">
        <v>188</v>
      </c>
      <c r="N850">
        <v>-1E-3</v>
      </c>
      <c r="O850">
        <v>-0.35299999999999998</v>
      </c>
      <c r="P850" t="s">
        <v>188</v>
      </c>
      <c r="Q850" t="s">
        <v>194</v>
      </c>
      <c r="R850">
        <v>-0.25800000000000001</v>
      </c>
      <c r="S850" t="s">
        <v>194</v>
      </c>
      <c r="T850">
        <v>-0.39700000000000002</v>
      </c>
      <c r="U850">
        <v>-0.14799999999999999</v>
      </c>
      <c r="V850">
        <v>-0.71099999999999997</v>
      </c>
      <c r="W850" t="s">
        <v>194</v>
      </c>
      <c r="X850">
        <v>-1.9E-2</v>
      </c>
      <c r="Y850">
        <v>-4.4999999999999998E-2</v>
      </c>
      <c r="Z850" t="s">
        <v>188</v>
      </c>
      <c r="AA850">
        <v>-2.1999999999999999E-2</v>
      </c>
      <c r="AB850" t="s">
        <v>188</v>
      </c>
      <c r="AC850">
        <v>-0.161</v>
      </c>
      <c r="AD850" t="s">
        <v>194</v>
      </c>
      <c r="AE850">
        <v>-6.2E-2</v>
      </c>
      <c r="AF850">
        <v>-0.16400000000000001</v>
      </c>
      <c r="AG850">
        <v>-4.9000000000000002E-2</v>
      </c>
      <c r="AH850">
        <v>-0.193</v>
      </c>
      <c r="AI850">
        <v>-3.7999999999999999E-2</v>
      </c>
      <c r="AJ850" t="s">
        <v>188</v>
      </c>
      <c r="AK850">
        <v>-0.17399999999999999</v>
      </c>
      <c r="AL850">
        <v>-9.1999999999999998E-2</v>
      </c>
      <c r="AM850">
        <v>-0.26</v>
      </c>
      <c r="AN850">
        <v>-3.6999999999999998E-2</v>
      </c>
      <c r="AO850">
        <v>-0.10199999999999999</v>
      </c>
      <c r="AP850">
        <v>-0.11600000000000001</v>
      </c>
      <c r="AQ850">
        <v>-6.2E-2</v>
      </c>
      <c r="AR850">
        <v>-0.49099999999999999</v>
      </c>
      <c r="AS850">
        <v>-4.649</v>
      </c>
      <c r="AT850">
        <v>-7.9000000000000001E-2</v>
      </c>
      <c r="AU850">
        <v>-0.249</v>
      </c>
      <c r="AV850">
        <v>-1.7000000000000001E-2</v>
      </c>
      <c r="AW850">
        <v>-0.33</v>
      </c>
      <c r="AX850">
        <v>-9.5000000000000001E-2</v>
      </c>
      <c r="AY850">
        <v>-0.32700000000000001</v>
      </c>
      <c r="AZ850">
        <v>-0.191</v>
      </c>
      <c r="BA850">
        <v>-0.127</v>
      </c>
      <c r="BB850" t="s">
        <v>194</v>
      </c>
      <c r="BC850">
        <v>-0.13</v>
      </c>
      <c r="BD850">
        <v>-0.21</v>
      </c>
      <c r="BE850">
        <v>-8.5000000000000006E-2</v>
      </c>
      <c r="BF850">
        <v>-0.17599999999999999</v>
      </c>
      <c r="BG850">
        <v>-4.9000000000000002E-2</v>
      </c>
      <c r="BH850">
        <v>-0.218</v>
      </c>
      <c r="BI850">
        <v>-0.16300000000000001</v>
      </c>
      <c r="BJ850">
        <v>-7.0999999999999994E-2</v>
      </c>
      <c r="BK850">
        <v>-0.29499999999999998</v>
      </c>
      <c r="BL850">
        <v>-0.25900000000000001</v>
      </c>
      <c r="BM850">
        <v>-0.46200000000000002</v>
      </c>
      <c r="BN850">
        <v>-3.0390000000000001</v>
      </c>
      <c r="BO850">
        <v>-3.9E-2</v>
      </c>
      <c r="BP850">
        <v>-0.20399999999999999</v>
      </c>
      <c r="BQ850" t="s">
        <v>188</v>
      </c>
      <c r="BR850">
        <v>-0.20300000000000001</v>
      </c>
      <c r="BS850">
        <v>-0.157</v>
      </c>
      <c r="BT850">
        <v>-1.9570000000000001</v>
      </c>
      <c r="BU850" t="s">
        <v>194</v>
      </c>
      <c r="BV850">
        <v>-0.40699999999999997</v>
      </c>
      <c r="BW850">
        <v>-0.20200000000000001</v>
      </c>
      <c r="BX850">
        <v>-0.86399999999999999</v>
      </c>
      <c r="BY850">
        <v>-2.8879999999999999</v>
      </c>
      <c r="BZ850" t="s">
        <v>194</v>
      </c>
      <c r="CA850">
        <v>-0.32900000000000001</v>
      </c>
      <c r="CB850">
        <v>-0.58599999999999997</v>
      </c>
      <c r="CC850">
        <v>-7.4999999999999997E-2</v>
      </c>
      <c r="CD850">
        <v>-6.2E-2</v>
      </c>
      <c r="CE850">
        <v>-1.0009999999999999</v>
      </c>
      <c r="CF850">
        <v>-0.246</v>
      </c>
      <c r="CG850" t="s">
        <v>188</v>
      </c>
      <c r="CH850">
        <v>-0.13400000000000001</v>
      </c>
    </row>
    <row r="851" spans="1:86" x14ac:dyDescent="0.2">
      <c r="A851" t="s">
        <v>4457</v>
      </c>
      <c r="B851" t="s">
        <v>875</v>
      </c>
      <c r="C851">
        <v>1.43</v>
      </c>
      <c r="D851">
        <v>4.4999999999999998E-2</v>
      </c>
      <c r="E851" t="s">
        <v>188</v>
      </c>
      <c r="F851" t="s">
        <v>188</v>
      </c>
      <c r="G851">
        <v>1.0980000000000001</v>
      </c>
      <c r="H851" t="s">
        <v>188</v>
      </c>
      <c r="I851">
        <v>0.03</v>
      </c>
      <c r="J851" t="s">
        <v>188</v>
      </c>
      <c r="K851" t="s">
        <v>188</v>
      </c>
      <c r="L851" t="s">
        <v>188</v>
      </c>
      <c r="M851" t="s">
        <v>188</v>
      </c>
      <c r="N851" t="s">
        <v>188</v>
      </c>
      <c r="O851">
        <v>3.3000000000000002E-2</v>
      </c>
      <c r="P851" t="s">
        <v>188</v>
      </c>
      <c r="Q851">
        <v>2.7E-2</v>
      </c>
      <c r="R851" t="s">
        <v>188</v>
      </c>
      <c r="S851" t="s">
        <v>188</v>
      </c>
      <c r="T851">
        <v>4.7E-2</v>
      </c>
      <c r="U851" t="s">
        <v>188</v>
      </c>
      <c r="V851" t="s">
        <v>188</v>
      </c>
      <c r="W851" t="s">
        <v>188</v>
      </c>
      <c r="X851" t="s">
        <v>188</v>
      </c>
      <c r="Y851">
        <v>2.3E-2</v>
      </c>
      <c r="Z851" t="s">
        <v>188</v>
      </c>
      <c r="AA851" t="s">
        <v>188</v>
      </c>
      <c r="AB851" t="s">
        <v>188</v>
      </c>
      <c r="AC851" t="s">
        <v>188</v>
      </c>
      <c r="AD851" t="s">
        <v>188</v>
      </c>
      <c r="AE851">
        <v>1.7999999999999999E-2</v>
      </c>
      <c r="AF851">
        <v>0.08</v>
      </c>
      <c r="AG851" t="s">
        <v>188</v>
      </c>
      <c r="AH851" t="s">
        <v>188</v>
      </c>
      <c r="AI851" t="s">
        <v>188</v>
      </c>
      <c r="AJ851" t="s">
        <v>188</v>
      </c>
      <c r="AK851">
        <v>2.7E-2</v>
      </c>
      <c r="AL851" t="s">
        <v>188</v>
      </c>
      <c r="AM851" t="s">
        <v>188</v>
      </c>
      <c r="AN851" t="s">
        <v>188</v>
      </c>
      <c r="AO851" t="s">
        <v>188</v>
      </c>
      <c r="AP851" t="s">
        <v>188</v>
      </c>
      <c r="AQ851" t="s">
        <v>188</v>
      </c>
      <c r="AR851" t="s">
        <v>188</v>
      </c>
      <c r="AS851" t="s">
        <v>188</v>
      </c>
      <c r="AT851" t="s">
        <v>188</v>
      </c>
      <c r="AU851" t="s">
        <v>188</v>
      </c>
      <c r="AV851" t="s">
        <v>188</v>
      </c>
      <c r="AW851" t="s">
        <v>188</v>
      </c>
      <c r="AX851" t="s">
        <v>188</v>
      </c>
      <c r="AY851" t="s">
        <v>188</v>
      </c>
      <c r="AZ851" t="s">
        <v>188</v>
      </c>
      <c r="BA851" t="s">
        <v>188</v>
      </c>
      <c r="BB851" t="s">
        <v>188</v>
      </c>
      <c r="BC851" t="s">
        <v>188</v>
      </c>
      <c r="BD851">
        <v>1E-3</v>
      </c>
      <c r="BE851" t="s">
        <v>188</v>
      </c>
      <c r="BF851" t="s">
        <v>188</v>
      </c>
      <c r="BG851" t="s">
        <v>188</v>
      </c>
      <c r="BH851" t="s">
        <v>188</v>
      </c>
      <c r="BI851">
        <v>0.55000000000000004</v>
      </c>
      <c r="BJ851" t="s">
        <v>188</v>
      </c>
      <c r="BK851" t="s">
        <v>188</v>
      </c>
      <c r="BL851" t="s">
        <v>188</v>
      </c>
      <c r="BM851" t="s">
        <v>188</v>
      </c>
      <c r="BN851" t="s">
        <v>188</v>
      </c>
      <c r="BO851" t="s">
        <v>188</v>
      </c>
      <c r="BP851" t="s">
        <v>188</v>
      </c>
      <c r="BQ851" t="s">
        <v>188</v>
      </c>
      <c r="BR851" t="s">
        <v>188</v>
      </c>
      <c r="BS851" t="s">
        <v>188</v>
      </c>
      <c r="BT851" t="s">
        <v>188</v>
      </c>
      <c r="BU851">
        <v>0.214</v>
      </c>
      <c r="BV851">
        <v>2.7E-2</v>
      </c>
      <c r="BW851" t="s">
        <v>188</v>
      </c>
      <c r="BX851" t="s">
        <v>188</v>
      </c>
      <c r="BY851" t="s">
        <v>188</v>
      </c>
      <c r="BZ851">
        <v>5.1999999999999998E-2</v>
      </c>
      <c r="CA851">
        <v>2.7E-2</v>
      </c>
      <c r="CB851" t="s">
        <v>188</v>
      </c>
      <c r="CC851" t="s">
        <v>188</v>
      </c>
      <c r="CD851" t="s">
        <v>188</v>
      </c>
      <c r="CE851" t="s">
        <v>188</v>
      </c>
      <c r="CF851" t="s">
        <v>188</v>
      </c>
      <c r="CG851" t="s">
        <v>188</v>
      </c>
      <c r="CH851" t="s">
        <v>188</v>
      </c>
    </row>
    <row r="852" spans="1:86" x14ac:dyDescent="0.2">
      <c r="A852" t="s">
        <v>4458</v>
      </c>
      <c r="B852" t="s">
        <v>876</v>
      </c>
      <c r="C852">
        <v>8.4000000000000005E-2</v>
      </c>
      <c r="D852">
        <v>0.73899999999999999</v>
      </c>
      <c r="E852">
        <v>4.3999999999999997E-2</v>
      </c>
      <c r="F852">
        <v>0.24099999999999999</v>
      </c>
      <c r="G852">
        <v>2.9000000000000001E-2</v>
      </c>
      <c r="H852">
        <v>0.253</v>
      </c>
      <c r="I852">
        <v>1.4E-2</v>
      </c>
      <c r="J852">
        <v>1.4E-2</v>
      </c>
      <c r="K852">
        <v>1.4999999999999999E-2</v>
      </c>
      <c r="L852">
        <v>5.7000000000000002E-2</v>
      </c>
      <c r="M852">
        <v>8.7999999999999995E-2</v>
      </c>
      <c r="N852" t="s">
        <v>188</v>
      </c>
      <c r="O852">
        <v>7.3999999999999996E-2</v>
      </c>
      <c r="P852">
        <v>4.3999999999999997E-2</v>
      </c>
      <c r="Q852">
        <v>1.8220000000000001</v>
      </c>
      <c r="R852">
        <v>6.8000000000000005E-2</v>
      </c>
      <c r="S852">
        <v>0.45400000000000001</v>
      </c>
      <c r="T852">
        <v>0.49399999999999999</v>
      </c>
      <c r="U852">
        <v>1.5660000000000001</v>
      </c>
      <c r="V852">
        <v>1.7000000000000001E-2</v>
      </c>
      <c r="W852">
        <v>0.104</v>
      </c>
      <c r="X852">
        <v>8.6999999999999994E-2</v>
      </c>
      <c r="Y852">
        <v>0.104</v>
      </c>
      <c r="Z852">
        <v>0.20399999999999999</v>
      </c>
      <c r="AA852">
        <v>2.0790000000000002</v>
      </c>
      <c r="AB852">
        <v>0.151</v>
      </c>
      <c r="AC852" t="s">
        <v>188</v>
      </c>
      <c r="AD852">
        <v>0.38600000000000001</v>
      </c>
      <c r="AE852">
        <v>1.89</v>
      </c>
      <c r="AF852">
        <v>0.51700000000000002</v>
      </c>
      <c r="AG852">
        <v>9.5000000000000001E-2</v>
      </c>
      <c r="AH852">
        <v>0.246</v>
      </c>
      <c r="AI852">
        <v>0.129</v>
      </c>
      <c r="AJ852">
        <v>9.9000000000000005E-2</v>
      </c>
      <c r="AK852">
        <v>0.13</v>
      </c>
      <c r="AL852">
        <v>2.1240000000000001</v>
      </c>
      <c r="AM852">
        <v>0.24299999999999999</v>
      </c>
      <c r="AN852">
        <v>0.27700000000000002</v>
      </c>
      <c r="AO852">
        <v>0.14899999999999999</v>
      </c>
      <c r="AP852">
        <v>0.20599999999999999</v>
      </c>
      <c r="AQ852">
        <v>0.124</v>
      </c>
      <c r="AR852">
        <v>1.698</v>
      </c>
      <c r="AS852">
        <v>2.4E-2</v>
      </c>
      <c r="AT852">
        <v>0.154</v>
      </c>
      <c r="AU852">
        <v>0.10199999999999999</v>
      </c>
      <c r="AV852">
        <v>7.6999999999999999E-2</v>
      </c>
      <c r="AW852">
        <v>0.106</v>
      </c>
      <c r="AX852">
        <v>1.9470000000000001</v>
      </c>
      <c r="AY852">
        <v>0.115</v>
      </c>
      <c r="AZ852">
        <v>0.32400000000000001</v>
      </c>
      <c r="BA852">
        <v>0.18099999999999999</v>
      </c>
      <c r="BB852">
        <v>5.0999999999999997E-2</v>
      </c>
      <c r="BC852">
        <v>0.16</v>
      </c>
      <c r="BD852">
        <v>2.661</v>
      </c>
      <c r="BE852">
        <v>0.109</v>
      </c>
      <c r="BF852">
        <v>0.29799999999999999</v>
      </c>
      <c r="BG852">
        <v>0.26700000000000002</v>
      </c>
      <c r="BH852">
        <v>2.4E-2</v>
      </c>
      <c r="BI852">
        <v>0.19700000000000001</v>
      </c>
      <c r="BJ852">
        <v>3.9E-2</v>
      </c>
      <c r="BK852">
        <v>2.6320000000000001</v>
      </c>
      <c r="BL852">
        <v>5.0999999999999997E-2</v>
      </c>
      <c r="BM852">
        <v>2.9000000000000001E-2</v>
      </c>
      <c r="BN852">
        <v>9.5000000000000001E-2</v>
      </c>
      <c r="BO852">
        <v>58</v>
      </c>
      <c r="BP852">
        <v>2.5910000000000002</v>
      </c>
      <c r="BQ852">
        <v>0.04</v>
      </c>
      <c r="BR852">
        <v>5.2999999999999999E-2</v>
      </c>
      <c r="BS852">
        <v>3.4000000000000002E-2</v>
      </c>
      <c r="BT852">
        <v>0.109</v>
      </c>
      <c r="BU852">
        <v>0.376</v>
      </c>
      <c r="BV852">
        <v>2.3490000000000002</v>
      </c>
      <c r="BW852" t="s">
        <v>188</v>
      </c>
      <c r="BX852">
        <v>1.012</v>
      </c>
      <c r="BY852">
        <v>2.1999999999999999E-2</v>
      </c>
      <c r="BZ852">
        <v>0.03</v>
      </c>
      <c r="CA852">
        <v>1.052</v>
      </c>
      <c r="CB852">
        <v>7.4999999999999997E-2</v>
      </c>
      <c r="CC852">
        <v>0.06</v>
      </c>
      <c r="CD852" t="s">
        <v>188</v>
      </c>
      <c r="CE852">
        <v>0.23499999999999999</v>
      </c>
      <c r="CF852" t="s">
        <v>188</v>
      </c>
      <c r="CG852">
        <v>0.14399999999999999</v>
      </c>
      <c r="CH852">
        <v>7.6999999999999999E-2</v>
      </c>
    </row>
    <row r="853" spans="1:86" x14ac:dyDescent="0.2">
      <c r="A853" t="s">
        <v>4459</v>
      </c>
      <c r="B853" t="s">
        <v>877</v>
      </c>
      <c r="C853">
        <v>1.3460000000000001</v>
      </c>
      <c r="D853">
        <v>-0.69399999999999995</v>
      </c>
      <c r="E853">
        <v>-4.3999999999999997E-2</v>
      </c>
      <c r="F853">
        <v>-0.24099999999999999</v>
      </c>
      <c r="G853">
        <v>1.069</v>
      </c>
      <c r="H853">
        <v>-0.253</v>
      </c>
      <c r="I853">
        <v>1.6E-2</v>
      </c>
      <c r="J853">
        <v>-1.4E-2</v>
      </c>
      <c r="K853">
        <v>-1.4999999999999999E-2</v>
      </c>
      <c r="L853">
        <v>-5.7000000000000002E-2</v>
      </c>
      <c r="M853">
        <v>-8.7999999999999995E-2</v>
      </c>
      <c r="N853" t="s">
        <v>188</v>
      </c>
      <c r="O853">
        <v>-4.1000000000000002E-2</v>
      </c>
      <c r="P853">
        <v>-4.3999999999999997E-2</v>
      </c>
      <c r="Q853">
        <v>-1.7949999999999999</v>
      </c>
      <c r="R853">
        <v>-6.8000000000000005E-2</v>
      </c>
      <c r="S853">
        <v>-0.45400000000000001</v>
      </c>
      <c r="T853">
        <v>-0.44700000000000001</v>
      </c>
      <c r="U853">
        <v>-1.5660000000000001</v>
      </c>
      <c r="V853">
        <v>-1.7000000000000001E-2</v>
      </c>
      <c r="W853">
        <v>-0.104</v>
      </c>
      <c r="X853">
        <v>-8.6999999999999994E-2</v>
      </c>
      <c r="Y853">
        <v>-8.1000000000000003E-2</v>
      </c>
      <c r="Z853">
        <v>-0.20399999999999999</v>
      </c>
      <c r="AA853">
        <v>-2.0790000000000002</v>
      </c>
      <c r="AB853">
        <v>-0.151</v>
      </c>
      <c r="AC853" t="s">
        <v>188</v>
      </c>
      <c r="AD853">
        <v>-0.38600000000000001</v>
      </c>
      <c r="AE853">
        <v>-1.8720000000000001</v>
      </c>
      <c r="AF853">
        <v>-0.437</v>
      </c>
      <c r="AG853">
        <v>-9.5000000000000001E-2</v>
      </c>
      <c r="AH853">
        <v>-0.246</v>
      </c>
      <c r="AI853">
        <v>-0.129</v>
      </c>
      <c r="AJ853">
        <v>-9.9000000000000005E-2</v>
      </c>
      <c r="AK853">
        <v>-0.10299999999999999</v>
      </c>
      <c r="AL853">
        <v>-2.1240000000000001</v>
      </c>
      <c r="AM853">
        <v>-0.24299999999999999</v>
      </c>
      <c r="AN853">
        <v>-0.27700000000000002</v>
      </c>
      <c r="AO853">
        <v>-0.14899999999999999</v>
      </c>
      <c r="AP853">
        <v>-0.20599999999999999</v>
      </c>
      <c r="AQ853">
        <v>-0.124</v>
      </c>
      <c r="AR853">
        <v>-1.698</v>
      </c>
      <c r="AS853">
        <v>-2.4E-2</v>
      </c>
      <c r="AT853">
        <v>-0.154</v>
      </c>
      <c r="AU853">
        <v>-0.10199999999999999</v>
      </c>
      <c r="AV853">
        <v>-7.6999999999999999E-2</v>
      </c>
      <c r="AW853">
        <v>-0.106</v>
      </c>
      <c r="AX853">
        <v>-1.9470000000000001</v>
      </c>
      <c r="AY853">
        <v>-0.115</v>
      </c>
      <c r="AZ853">
        <v>-0.32400000000000001</v>
      </c>
      <c r="BA853">
        <v>-0.18099999999999999</v>
      </c>
      <c r="BB853">
        <v>-5.0999999999999997E-2</v>
      </c>
      <c r="BC853">
        <v>-0.16</v>
      </c>
      <c r="BD853">
        <v>-2.66</v>
      </c>
      <c r="BE853">
        <v>-0.109</v>
      </c>
      <c r="BF853">
        <v>-0.29799999999999999</v>
      </c>
      <c r="BG853">
        <v>-0.26700000000000002</v>
      </c>
      <c r="BH853">
        <v>-2.4E-2</v>
      </c>
      <c r="BI853">
        <v>0.35299999999999998</v>
      </c>
      <c r="BJ853">
        <v>-3.9E-2</v>
      </c>
      <c r="BK853">
        <v>-2.6320000000000001</v>
      </c>
      <c r="BL853">
        <v>-5.0999999999999997E-2</v>
      </c>
      <c r="BM853">
        <v>-2.9000000000000001E-2</v>
      </c>
      <c r="BN853">
        <v>-9.5000000000000001E-2</v>
      </c>
      <c r="BO853">
        <v>-58</v>
      </c>
      <c r="BP853">
        <v>-2.5910000000000002</v>
      </c>
      <c r="BQ853">
        <v>-0.04</v>
      </c>
      <c r="BR853">
        <v>-5.2999999999999999E-2</v>
      </c>
      <c r="BS853">
        <v>-3.4000000000000002E-2</v>
      </c>
      <c r="BT853">
        <v>-0.109</v>
      </c>
      <c r="BU853">
        <v>-0.16200000000000001</v>
      </c>
      <c r="BV853">
        <v>-2.3220000000000001</v>
      </c>
      <c r="BW853" t="s">
        <v>188</v>
      </c>
      <c r="BX853">
        <v>-1.012</v>
      </c>
      <c r="BY853">
        <v>-2.1999999999999999E-2</v>
      </c>
      <c r="BZ853">
        <v>2.1999999999999999E-2</v>
      </c>
      <c r="CA853">
        <v>-1.0249999999999999</v>
      </c>
      <c r="CB853">
        <v>-7.4999999999999997E-2</v>
      </c>
      <c r="CC853">
        <v>-0.06</v>
      </c>
      <c r="CD853" t="s">
        <v>188</v>
      </c>
      <c r="CE853">
        <v>-0.23499999999999999</v>
      </c>
      <c r="CF853" t="s">
        <v>188</v>
      </c>
      <c r="CG853">
        <v>-0.14399999999999999</v>
      </c>
      <c r="CH853">
        <v>-7.6999999999999999E-2</v>
      </c>
    </row>
    <row r="854" spans="1:86" x14ac:dyDescent="0.2">
      <c r="A854" t="s">
        <v>4460</v>
      </c>
      <c r="B854" t="s">
        <v>878</v>
      </c>
      <c r="C854" t="s">
        <v>188</v>
      </c>
      <c r="D854" t="s">
        <v>188</v>
      </c>
      <c r="E854" t="s">
        <v>188</v>
      </c>
      <c r="F854" t="s">
        <v>194</v>
      </c>
      <c r="G854" t="s">
        <v>194</v>
      </c>
      <c r="H854" t="s">
        <v>194</v>
      </c>
      <c r="I854" t="s">
        <v>194</v>
      </c>
      <c r="J854" t="s">
        <v>188</v>
      </c>
      <c r="K854" t="s">
        <v>194</v>
      </c>
      <c r="L854" t="s">
        <v>188</v>
      </c>
      <c r="M854" t="s">
        <v>188</v>
      </c>
      <c r="N854" t="s">
        <v>188</v>
      </c>
      <c r="O854" t="s">
        <v>188</v>
      </c>
      <c r="P854" t="s">
        <v>194</v>
      </c>
      <c r="Q854" t="s">
        <v>188</v>
      </c>
      <c r="R854" t="s">
        <v>188</v>
      </c>
      <c r="S854" t="s">
        <v>188</v>
      </c>
      <c r="T854" t="s">
        <v>194</v>
      </c>
      <c r="U854">
        <v>1.6E-2</v>
      </c>
      <c r="V854" t="s">
        <v>194</v>
      </c>
      <c r="W854" t="s">
        <v>194</v>
      </c>
      <c r="X854" t="s">
        <v>194</v>
      </c>
      <c r="Y854" t="s">
        <v>194</v>
      </c>
      <c r="Z854">
        <v>8.9999999999999993E-3</v>
      </c>
      <c r="AA854" t="s">
        <v>194</v>
      </c>
      <c r="AB854" t="s">
        <v>194</v>
      </c>
      <c r="AC854" t="s">
        <v>194</v>
      </c>
      <c r="AD854">
        <v>2.5999999999999999E-2</v>
      </c>
      <c r="AE854" t="s">
        <v>194</v>
      </c>
      <c r="AF854" t="s">
        <v>194</v>
      </c>
      <c r="AG854">
        <v>8.9999999999999993E-3</v>
      </c>
      <c r="AH854" t="s">
        <v>194</v>
      </c>
      <c r="AI854" t="s">
        <v>194</v>
      </c>
      <c r="AJ854" t="s">
        <v>194</v>
      </c>
      <c r="AK854" t="s">
        <v>194</v>
      </c>
      <c r="AL854" t="s">
        <v>194</v>
      </c>
      <c r="AM854" t="s">
        <v>194</v>
      </c>
      <c r="AN854" t="s">
        <v>194</v>
      </c>
      <c r="AO854" t="s">
        <v>194</v>
      </c>
      <c r="AP854" t="s">
        <v>194</v>
      </c>
      <c r="AQ854" t="s">
        <v>194</v>
      </c>
      <c r="AR854" t="s">
        <v>194</v>
      </c>
      <c r="AS854" t="s">
        <v>194</v>
      </c>
      <c r="AT854" t="s">
        <v>194</v>
      </c>
      <c r="AU854" t="s">
        <v>194</v>
      </c>
      <c r="AV854" t="s">
        <v>194</v>
      </c>
      <c r="AW854" t="s">
        <v>194</v>
      </c>
      <c r="AX854" t="s">
        <v>194</v>
      </c>
      <c r="AY854" t="s">
        <v>194</v>
      </c>
      <c r="AZ854" t="s">
        <v>194</v>
      </c>
      <c r="BA854" t="s">
        <v>194</v>
      </c>
      <c r="BB854" t="s">
        <v>194</v>
      </c>
      <c r="BC854" t="s">
        <v>194</v>
      </c>
      <c r="BD854" t="s">
        <v>194</v>
      </c>
      <c r="BE854" t="s">
        <v>194</v>
      </c>
      <c r="BF854" t="s">
        <v>194</v>
      </c>
      <c r="BG854" t="s">
        <v>194</v>
      </c>
      <c r="BH854" t="s">
        <v>194</v>
      </c>
      <c r="BI854" t="s">
        <v>194</v>
      </c>
      <c r="BJ854" t="s">
        <v>194</v>
      </c>
      <c r="BK854" t="s">
        <v>194</v>
      </c>
      <c r="BL854" t="s">
        <v>194</v>
      </c>
      <c r="BM854" t="s">
        <v>194</v>
      </c>
      <c r="BN854" t="s">
        <v>194</v>
      </c>
      <c r="BO854" t="s">
        <v>194</v>
      </c>
      <c r="BP854" t="s">
        <v>194</v>
      </c>
      <c r="BQ854" t="s">
        <v>194</v>
      </c>
      <c r="BR854" t="s">
        <v>194</v>
      </c>
      <c r="BS854" t="s">
        <v>194</v>
      </c>
      <c r="BT854" t="s">
        <v>194</v>
      </c>
      <c r="BU854" t="s">
        <v>194</v>
      </c>
      <c r="BV854" t="s">
        <v>194</v>
      </c>
      <c r="BW854" t="s">
        <v>194</v>
      </c>
      <c r="BX854" t="s">
        <v>194</v>
      </c>
      <c r="BY854" t="s">
        <v>194</v>
      </c>
      <c r="BZ854" t="s">
        <v>194</v>
      </c>
      <c r="CA854" t="s">
        <v>194</v>
      </c>
      <c r="CB854" t="s">
        <v>194</v>
      </c>
      <c r="CC854" t="s">
        <v>194</v>
      </c>
      <c r="CD854" t="s">
        <v>194</v>
      </c>
      <c r="CE854" t="s">
        <v>194</v>
      </c>
      <c r="CF854" t="s">
        <v>194</v>
      </c>
      <c r="CG854" t="s">
        <v>194</v>
      </c>
      <c r="CH854" t="s">
        <v>194</v>
      </c>
    </row>
    <row r="855" spans="1:86" x14ac:dyDescent="0.2">
      <c r="A855" t="s">
        <v>4461</v>
      </c>
      <c r="B855" t="s">
        <v>879</v>
      </c>
      <c r="C855" t="s">
        <v>188</v>
      </c>
      <c r="D855" t="s">
        <v>194</v>
      </c>
      <c r="E855" t="s">
        <v>188</v>
      </c>
      <c r="F855" t="s">
        <v>194</v>
      </c>
      <c r="G855" t="s">
        <v>194</v>
      </c>
      <c r="H855" t="s">
        <v>194</v>
      </c>
      <c r="I855" t="s">
        <v>194</v>
      </c>
      <c r="J855" t="s">
        <v>194</v>
      </c>
      <c r="K855" t="s">
        <v>194</v>
      </c>
      <c r="L855" t="s">
        <v>194</v>
      </c>
      <c r="M855" t="s">
        <v>194</v>
      </c>
      <c r="N855">
        <v>1.0999999999999999E-2</v>
      </c>
      <c r="O855" t="s">
        <v>194</v>
      </c>
      <c r="P855" t="s">
        <v>194</v>
      </c>
      <c r="Q855" t="s">
        <v>194</v>
      </c>
      <c r="R855" t="s">
        <v>188</v>
      </c>
      <c r="S855" t="s">
        <v>194</v>
      </c>
      <c r="T855" t="s">
        <v>194</v>
      </c>
      <c r="U855" t="s">
        <v>194</v>
      </c>
      <c r="V855" t="s">
        <v>194</v>
      </c>
      <c r="W855" t="s">
        <v>194</v>
      </c>
      <c r="X855" t="s">
        <v>194</v>
      </c>
      <c r="Y855" t="s">
        <v>194</v>
      </c>
      <c r="Z855" t="s">
        <v>188</v>
      </c>
      <c r="AA855">
        <v>1E-3</v>
      </c>
      <c r="AB855" t="s">
        <v>194</v>
      </c>
      <c r="AC855" t="s">
        <v>194</v>
      </c>
      <c r="AD855" t="s">
        <v>188</v>
      </c>
      <c r="AE855" t="s">
        <v>194</v>
      </c>
      <c r="AF855" t="s">
        <v>194</v>
      </c>
      <c r="AG855" t="s">
        <v>188</v>
      </c>
      <c r="AH855" t="s">
        <v>194</v>
      </c>
      <c r="AI855" t="s">
        <v>194</v>
      </c>
      <c r="AJ855" t="s">
        <v>194</v>
      </c>
      <c r="AK855" t="s">
        <v>194</v>
      </c>
      <c r="AL855" t="s">
        <v>194</v>
      </c>
      <c r="AM855" t="s">
        <v>194</v>
      </c>
      <c r="AN855" t="s">
        <v>194</v>
      </c>
      <c r="AO855" t="s">
        <v>194</v>
      </c>
      <c r="AP855" t="s">
        <v>194</v>
      </c>
      <c r="AQ855" t="s">
        <v>194</v>
      </c>
      <c r="AR855" t="s">
        <v>194</v>
      </c>
      <c r="AS855" t="s">
        <v>194</v>
      </c>
      <c r="AT855" t="s">
        <v>194</v>
      </c>
      <c r="AU855" t="s">
        <v>194</v>
      </c>
      <c r="AV855" t="s">
        <v>194</v>
      </c>
      <c r="AW855" t="s">
        <v>194</v>
      </c>
      <c r="AX855" t="s">
        <v>194</v>
      </c>
      <c r="AY855" t="s">
        <v>194</v>
      </c>
      <c r="AZ855" t="s">
        <v>194</v>
      </c>
      <c r="BA855" t="s">
        <v>194</v>
      </c>
      <c r="BB855" t="s">
        <v>194</v>
      </c>
      <c r="BC855" t="s">
        <v>194</v>
      </c>
      <c r="BD855" t="s">
        <v>194</v>
      </c>
      <c r="BE855" t="s">
        <v>194</v>
      </c>
      <c r="BF855" t="s">
        <v>194</v>
      </c>
      <c r="BG855" t="s">
        <v>194</v>
      </c>
      <c r="BH855" t="s">
        <v>194</v>
      </c>
      <c r="BI855" t="s">
        <v>194</v>
      </c>
      <c r="BJ855" t="s">
        <v>194</v>
      </c>
      <c r="BK855" t="s">
        <v>194</v>
      </c>
      <c r="BL855" t="s">
        <v>194</v>
      </c>
      <c r="BM855" t="s">
        <v>194</v>
      </c>
      <c r="BN855" t="s">
        <v>194</v>
      </c>
      <c r="BO855" t="s">
        <v>194</v>
      </c>
      <c r="BP855" t="s">
        <v>194</v>
      </c>
      <c r="BQ855" t="s">
        <v>194</v>
      </c>
      <c r="BR855" t="s">
        <v>194</v>
      </c>
      <c r="BS855" t="s">
        <v>194</v>
      </c>
      <c r="BT855" t="s">
        <v>194</v>
      </c>
      <c r="BU855" t="s">
        <v>194</v>
      </c>
      <c r="BV855" t="s">
        <v>194</v>
      </c>
      <c r="BW855" t="s">
        <v>194</v>
      </c>
      <c r="BX855" t="s">
        <v>194</v>
      </c>
      <c r="BY855" t="s">
        <v>194</v>
      </c>
      <c r="BZ855" t="s">
        <v>194</v>
      </c>
      <c r="CA855" t="s">
        <v>194</v>
      </c>
      <c r="CB855" t="s">
        <v>194</v>
      </c>
      <c r="CC855" t="s">
        <v>194</v>
      </c>
      <c r="CD855" t="s">
        <v>194</v>
      </c>
      <c r="CE855" t="s">
        <v>194</v>
      </c>
      <c r="CF855" t="s">
        <v>194</v>
      </c>
      <c r="CG855" t="s">
        <v>194</v>
      </c>
      <c r="CH855" t="s">
        <v>194</v>
      </c>
    </row>
    <row r="856" spans="1:86" x14ac:dyDescent="0.2">
      <c r="A856" t="s">
        <v>4462</v>
      </c>
      <c r="B856" t="s">
        <v>880</v>
      </c>
      <c r="C856" t="s">
        <v>188</v>
      </c>
      <c r="D856" t="s">
        <v>194</v>
      </c>
      <c r="E856" t="s">
        <v>188</v>
      </c>
      <c r="F856" t="s">
        <v>194</v>
      </c>
      <c r="G856" t="s">
        <v>194</v>
      </c>
      <c r="H856" t="s">
        <v>194</v>
      </c>
      <c r="I856" t="s">
        <v>188</v>
      </c>
      <c r="J856" t="s">
        <v>194</v>
      </c>
      <c r="K856" t="s">
        <v>194</v>
      </c>
      <c r="L856" t="s">
        <v>194</v>
      </c>
      <c r="M856" t="s">
        <v>194</v>
      </c>
      <c r="N856">
        <v>-1.0999999999999999E-2</v>
      </c>
      <c r="O856" t="s">
        <v>194</v>
      </c>
      <c r="P856" t="s">
        <v>194</v>
      </c>
      <c r="Q856" t="s">
        <v>194</v>
      </c>
      <c r="R856" t="s">
        <v>188</v>
      </c>
      <c r="S856" t="s">
        <v>194</v>
      </c>
      <c r="T856" t="s">
        <v>194</v>
      </c>
      <c r="U856" t="s">
        <v>194</v>
      </c>
      <c r="V856">
        <v>-0.39100000000000001</v>
      </c>
      <c r="W856">
        <v>0.01</v>
      </c>
      <c r="X856">
        <v>3.0000000000000001E-3</v>
      </c>
      <c r="Y856">
        <v>-0.40300000000000002</v>
      </c>
      <c r="Z856">
        <v>8.9999999999999993E-3</v>
      </c>
      <c r="AA856" t="s">
        <v>194</v>
      </c>
      <c r="AB856">
        <v>1.2999999999999999E-2</v>
      </c>
      <c r="AC856" t="s">
        <v>194</v>
      </c>
      <c r="AD856">
        <v>2.5999999999999999E-2</v>
      </c>
      <c r="AE856">
        <v>8.9999999999999993E-3</v>
      </c>
      <c r="AF856">
        <v>7.0000000000000001E-3</v>
      </c>
      <c r="AG856">
        <v>8.9999999999999993E-3</v>
      </c>
      <c r="AH856">
        <v>1.4E-2</v>
      </c>
      <c r="AI856">
        <v>-0.88200000000000001</v>
      </c>
      <c r="AJ856">
        <v>-0.96099999999999997</v>
      </c>
      <c r="AK856">
        <v>-2.7E-2</v>
      </c>
      <c r="AL856">
        <v>-0.53300000000000003</v>
      </c>
      <c r="AM856">
        <v>-0.27200000000000002</v>
      </c>
      <c r="AN856">
        <v>-0.93100000000000005</v>
      </c>
      <c r="AO856">
        <v>-0.41699999999999998</v>
      </c>
      <c r="AP856">
        <v>-0.38100000000000001</v>
      </c>
      <c r="AQ856">
        <v>-0.54100000000000004</v>
      </c>
      <c r="AR856">
        <v>-0.11600000000000001</v>
      </c>
      <c r="AS856">
        <v>-0.433</v>
      </c>
      <c r="AT856">
        <v>-0.746</v>
      </c>
      <c r="AU856">
        <v>-1.3779999999999999</v>
      </c>
      <c r="AV856">
        <v>-1.71</v>
      </c>
      <c r="AW856">
        <v>-0.51200000000000001</v>
      </c>
      <c r="AX856">
        <v>-0.48399999999999999</v>
      </c>
      <c r="AY856">
        <v>-1.3</v>
      </c>
      <c r="AZ856">
        <v>-4.2000000000000003E-2</v>
      </c>
      <c r="BA856">
        <v>7.0000000000000001E-3</v>
      </c>
      <c r="BB856">
        <v>-1.2569999999999999</v>
      </c>
      <c r="BC856">
        <v>-0.90800000000000003</v>
      </c>
      <c r="BD856">
        <v>-2.39</v>
      </c>
      <c r="BE856">
        <v>0.111</v>
      </c>
      <c r="BF856">
        <v>-0.78600000000000003</v>
      </c>
      <c r="BG856">
        <v>-2.0310000000000001</v>
      </c>
      <c r="BH856">
        <v>-0.72599999999999998</v>
      </c>
      <c r="BI856">
        <v>-1.6020000000000001</v>
      </c>
      <c r="BJ856">
        <v>-0.14399999999999999</v>
      </c>
      <c r="BK856">
        <v>-1.2589999999999999</v>
      </c>
      <c r="BL856">
        <v>-3.0579999999999998</v>
      </c>
      <c r="BM856">
        <v>-0.121</v>
      </c>
      <c r="BN856">
        <v>-0.61199999999999999</v>
      </c>
      <c r="BO856">
        <v>-2.8420000000000001</v>
      </c>
      <c r="BP856">
        <v>-0.112</v>
      </c>
      <c r="BQ856">
        <v>-0.20899999999999999</v>
      </c>
      <c r="BR856">
        <v>-4.532</v>
      </c>
      <c r="BS856">
        <v>-8.1000000000000003E-2</v>
      </c>
      <c r="BT856">
        <v>8.0000000000000002E-3</v>
      </c>
      <c r="BU856">
        <v>-4.3570000000000002</v>
      </c>
      <c r="BV856">
        <v>-0.10299999999999999</v>
      </c>
      <c r="BW856">
        <v>-9.6000000000000002E-2</v>
      </c>
      <c r="BX856">
        <v>-4.4790000000000001</v>
      </c>
      <c r="BY856">
        <v>-8.8999999999999996E-2</v>
      </c>
      <c r="BZ856">
        <v>-4.3999999999999997E-2</v>
      </c>
      <c r="CA856">
        <v>-5.0949999999999998</v>
      </c>
      <c r="CB856">
        <v>-0.125</v>
      </c>
      <c r="CC856">
        <v>-6.4000000000000001E-2</v>
      </c>
      <c r="CD856">
        <v>-6.4889999999999999</v>
      </c>
      <c r="CE856">
        <v>-0.21199999999999999</v>
      </c>
      <c r="CF856">
        <v>-4.1000000000000002E-2</v>
      </c>
      <c r="CG856">
        <v>-5.3689999999999998</v>
      </c>
      <c r="CH856">
        <v>-4.2999999999999997E-2</v>
      </c>
    </row>
    <row r="857" spans="1:86" x14ac:dyDescent="0.2">
      <c r="A857" t="s">
        <v>4463</v>
      </c>
      <c r="B857" t="s">
        <v>881</v>
      </c>
      <c r="C857">
        <v>8.4000000000000005E-2</v>
      </c>
      <c r="D857">
        <v>0.122</v>
      </c>
      <c r="E857">
        <v>0.122</v>
      </c>
      <c r="F857">
        <v>8.7999999999999995E-2</v>
      </c>
      <c r="G857" t="s">
        <v>194</v>
      </c>
      <c r="H857" t="s">
        <v>194</v>
      </c>
      <c r="I857">
        <v>0.114</v>
      </c>
      <c r="J857">
        <v>0.12</v>
      </c>
      <c r="K857">
        <v>0.27400000000000002</v>
      </c>
      <c r="L857" t="s">
        <v>194</v>
      </c>
      <c r="M857">
        <v>8.6999999999999994E-2</v>
      </c>
      <c r="N857">
        <v>5.8000000000000003E-2</v>
      </c>
      <c r="O857">
        <v>6.8000000000000005E-2</v>
      </c>
      <c r="P857" t="s">
        <v>194</v>
      </c>
      <c r="Q857">
        <v>5.6000000000000001E-2</v>
      </c>
      <c r="R857">
        <v>0.12</v>
      </c>
      <c r="S857">
        <v>9.0999999999999998E-2</v>
      </c>
      <c r="T857">
        <v>0.126</v>
      </c>
      <c r="U857">
        <v>4.9000000000000002E-2</v>
      </c>
      <c r="V857" t="s">
        <v>194</v>
      </c>
      <c r="W857" t="s">
        <v>194</v>
      </c>
      <c r="X857" t="s">
        <v>194</v>
      </c>
      <c r="Y857" t="s">
        <v>194</v>
      </c>
      <c r="Z857">
        <v>0.158</v>
      </c>
      <c r="AA857" t="s">
        <v>194</v>
      </c>
      <c r="AB857" t="s">
        <v>194</v>
      </c>
      <c r="AC857" t="s">
        <v>194</v>
      </c>
      <c r="AD857">
        <v>0.123</v>
      </c>
      <c r="AE857" t="s">
        <v>194</v>
      </c>
      <c r="AF857" t="s">
        <v>194</v>
      </c>
      <c r="AG857">
        <v>0.124</v>
      </c>
      <c r="AH857" t="s">
        <v>194</v>
      </c>
      <c r="AI857" t="s">
        <v>194</v>
      </c>
      <c r="AJ857" t="s">
        <v>194</v>
      </c>
      <c r="AK857" t="s">
        <v>194</v>
      </c>
      <c r="AL857" t="s">
        <v>194</v>
      </c>
      <c r="AM857" t="s">
        <v>194</v>
      </c>
      <c r="AN857" t="s">
        <v>194</v>
      </c>
      <c r="AO857" t="s">
        <v>194</v>
      </c>
      <c r="AP857" t="s">
        <v>194</v>
      </c>
      <c r="AQ857" t="s">
        <v>194</v>
      </c>
      <c r="AR857" t="s">
        <v>194</v>
      </c>
      <c r="AS857" t="s">
        <v>194</v>
      </c>
      <c r="AT857" t="s">
        <v>194</v>
      </c>
      <c r="AU857" t="s">
        <v>194</v>
      </c>
      <c r="AV857" t="s">
        <v>194</v>
      </c>
      <c r="AW857" t="s">
        <v>194</v>
      </c>
      <c r="AX857" t="s">
        <v>194</v>
      </c>
      <c r="AY857" t="s">
        <v>194</v>
      </c>
      <c r="AZ857" t="s">
        <v>194</v>
      </c>
      <c r="BA857" t="s">
        <v>194</v>
      </c>
      <c r="BB857" t="s">
        <v>194</v>
      </c>
      <c r="BC857" t="s">
        <v>194</v>
      </c>
      <c r="BD857" t="s">
        <v>194</v>
      </c>
      <c r="BE857" t="s">
        <v>194</v>
      </c>
      <c r="BF857" t="s">
        <v>194</v>
      </c>
      <c r="BG857" t="s">
        <v>194</v>
      </c>
      <c r="BH857" t="s">
        <v>194</v>
      </c>
      <c r="BI857" t="s">
        <v>194</v>
      </c>
      <c r="BJ857" t="s">
        <v>194</v>
      </c>
      <c r="BK857" t="s">
        <v>194</v>
      </c>
      <c r="BL857" t="s">
        <v>194</v>
      </c>
      <c r="BM857" t="s">
        <v>194</v>
      </c>
      <c r="BN857" t="s">
        <v>194</v>
      </c>
      <c r="BO857" t="s">
        <v>194</v>
      </c>
      <c r="BP857" t="s">
        <v>194</v>
      </c>
      <c r="BQ857" t="s">
        <v>194</v>
      </c>
      <c r="BR857" t="s">
        <v>194</v>
      </c>
      <c r="BS857" t="s">
        <v>194</v>
      </c>
      <c r="BT857" t="s">
        <v>194</v>
      </c>
      <c r="BU857" t="s">
        <v>194</v>
      </c>
      <c r="BV857" t="s">
        <v>194</v>
      </c>
      <c r="BW857" t="s">
        <v>194</v>
      </c>
      <c r="BX857" t="s">
        <v>194</v>
      </c>
      <c r="BY857" t="s">
        <v>194</v>
      </c>
      <c r="BZ857" t="s">
        <v>194</v>
      </c>
      <c r="CA857" t="s">
        <v>194</v>
      </c>
      <c r="CB857" t="s">
        <v>194</v>
      </c>
      <c r="CC857" t="s">
        <v>194</v>
      </c>
      <c r="CD857" t="s">
        <v>194</v>
      </c>
      <c r="CE857" t="s">
        <v>194</v>
      </c>
      <c r="CF857" t="s">
        <v>194</v>
      </c>
      <c r="CG857" t="s">
        <v>194</v>
      </c>
      <c r="CH857" t="s">
        <v>194</v>
      </c>
    </row>
    <row r="858" spans="1:86" x14ac:dyDescent="0.2">
      <c r="A858" t="s">
        <v>4464</v>
      </c>
      <c r="B858" t="s">
        <v>882</v>
      </c>
      <c r="C858">
        <v>16.361999999999998</v>
      </c>
      <c r="D858" t="s">
        <v>194</v>
      </c>
      <c r="E858">
        <v>16.234999999999999</v>
      </c>
      <c r="F858">
        <v>16.399999999999999</v>
      </c>
      <c r="G858" t="s">
        <v>194</v>
      </c>
      <c r="H858" t="s">
        <v>194</v>
      </c>
      <c r="I858">
        <v>18.763000000000002</v>
      </c>
      <c r="J858" t="s">
        <v>194</v>
      </c>
      <c r="K858">
        <v>18.286999999999999</v>
      </c>
      <c r="L858">
        <v>18.943000000000001</v>
      </c>
      <c r="M858" t="s">
        <v>194</v>
      </c>
      <c r="N858">
        <v>18.353999999999999</v>
      </c>
      <c r="O858">
        <v>18.501000000000001</v>
      </c>
      <c r="P858" t="s">
        <v>194</v>
      </c>
      <c r="Q858" t="s">
        <v>194</v>
      </c>
      <c r="R858" t="s">
        <v>194</v>
      </c>
      <c r="S858" t="s">
        <v>194</v>
      </c>
      <c r="T858">
        <v>18.456</v>
      </c>
      <c r="U858">
        <v>21.943000000000001</v>
      </c>
      <c r="V858" t="s">
        <v>194</v>
      </c>
      <c r="W858" t="s">
        <v>194</v>
      </c>
      <c r="X858" t="s">
        <v>194</v>
      </c>
      <c r="Y858" t="s">
        <v>194</v>
      </c>
      <c r="Z858">
        <v>19.693000000000001</v>
      </c>
      <c r="AA858">
        <v>21.09</v>
      </c>
      <c r="AB858" t="s">
        <v>194</v>
      </c>
      <c r="AC858" t="s">
        <v>194</v>
      </c>
      <c r="AD858">
        <v>22.776</v>
      </c>
      <c r="AE858">
        <v>22.215</v>
      </c>
      <c r="AF858" t="s">
        <v>194</v>
      </c>
      <c r="AG858">
        <v>24.431000000000001</v>
      </c>
      <c r="AH858" t="s">
        <v>194</v>
      </c>
      <c r="AI858" t="s">
        <v>194</v>
      </c>
      <c r="AJ858" t="s">
        <v>194</v>
      </c>
      <c r="AK858" t="s">
        <v>194</v>
      </c>
      <c r="AL858" t="s">
        <v>194</v>
      </c>
      <c r="AM858" t="s">
        <v>194</v>
      </c>
      <c r="AN858" t="s">
        <v>194</v>
      </c>
      <c r="AO858" t="s">
        <v>194</v>
      </c>
      <c r="AP858" t="s">
        <v>194</v>
      </c>
      <c r="AQ858" t="s">
        <v>194</v>
      </c>
      <c r="AR858" t="s">
        <v>194</v>
      </c>
      <c r="AS858" t="s">
        <v>194</v>
      </c>
      <c r="AT858" t="s">
        <v>194</v>
      </c>
      <c r="AU858" t="s">
        <v>194</v>
      </c>
      <c r="AV858" t="s">
        <v>194</v>
      </c>
      <c r="AW858" t="s">
        <v>194</v>
      </c>
      <c r="AX858" t="s">
        <v>194</v>
      </c>
      <c r="AY858" t="s">
        <v>194</v>
      </c>
      <c r="AZ858" t="s">
        <v>194</v>
      </c>
      <c r="BA858" t="s">
        <v>194</v>
      </c>
      <c r="BB858" t="s">
        <v>194</v>
      </c>
      <c r="BC858" t="s">
        <v>194</v>
      </c>
      <c r="BD858" t="s">
        <v>194</v>
      </c>
      <c r="BE858" t="s">
        <v>194</v>
      </c>
      <c r="BF858" t="s">
        <v>194</v>
      </c>
      <c r="BG858" t="s">
        <v>194</v>
      </c>
      <c r="BH858" t="s">
        <v>194</v>
      </c>
      <c r="BI858" t="s">
        <v>194</v>
      </c>
      <c r="BJ858" t="s">
        <v>194</v>
      </c>
      <c r="BK858" t="s">
        <v>194</v>
      </c>
      <c r="BL858" t="s">
        <v>194</v>
      </c>
      <c r="BM858" t="s">
        <v>194</v>
      </c>
      <c r="BN858" t="s">
        <v>194</v>
      </c>
      <c r="BO858" t="s">
        <v>194</v>
      </c>
      <c r="BP858" t="s">
        <v>194</v>
      </c>
      <c r="BQ858" t="s">
        <v>194</v>
      </c>
      <c r="BR858" t="s">
        <v>194</v>
      </c>
      <c r="BS858" t="s">
        <v>194</v>
      </c>
      <c r="BT858" t="s">
        <v>194</v>
      </c>
      <c r="BU858" t="s">
        <v>194</v>
      </c>
      <c r="BV858" t="s">
        <v>194</v>
      </c>
      <c r="BW858" t="s">
        <v>194</v>
      </c>
      <c r="BX858" t="s">
        <v>194</v>
      </c>
      <c r="BY858" t="s">
        <v>194</v>
      </c>
      <c r="BZ858" t="s">
        <v>194</v>
      </c>
      <c r="CA858" t="s">
        <v>194</v>
      </c>
      <c r="CB858" t="s">
        <v>194</v>
      </c>
      <c r="CC858" t="s">
        <v>194</v>
      </c>
      <c r="CD858" t="s">
        <v>194</v>
      </c>
      <c r="CE858" t="s">
        <v>194</v>
      </c>
      <c r="CF858" t="s">
        <v>194</v>
      </c>
      <c r="CG858" t="s">
        <v>194</v>
      </c>
      <c r="CH858" t="s">
        <v>194</v>
      </c>
    </row>
    <row r="859" spans="1:86" x14ac:dyDescent="0.2">
      <c r="A859" t="s">
        <v>4465</v>
      </c>
      <c r="B859" t="s">
        <v>883</v>
      </c>
      <c r="C859">
        <v>-16.277999999999999</v>
      </c>
      <c r="D859" t="s">
        <v>194</v>
      </c>
      <c r="E859">
        <v>-16.113</v>
      </c>
      <c r="F859">
        <v>-16.312000000000001</v>
      </c>
      <c r="G859" t="s">
        <v>194</v>
      </c>
      <c r="H859" t="s">
        <v>194</v>
      </c>
      <c r="I859">
        <v>-18.649000000000001</v>
      </c>
      <c r="J859" t="s">
        <v>194</v>
      </c>
      <c r="K859">
        <v>-18.013000000000002</v>
      </c>
      <c r="L859" t="s">
        <v>194</v>
      </c>
      <c r="M859" t="s">
        <v>194</v>
      </c>
      <c r="N859">
        <v>-18.295999999999999</v>
      </c>
      <c r="O859">
        <v>-18.433</v>
      </c>
      <c r="P859">
        <v>-18.391999999999999</v>
      </c>
      <c r="Q859" t="s">
        <v>194</v>
      </c>
      <c r="R859" t="s">
        <v>194</v>
      </c>
      <c r="S859" t="s">
        <v>194</v>
      </c>
      <c r="T859">
        <v>-18.329999999999998</v>
      </c>
      <c r="U859">
        <v>-21.893999999999998</v>
      </c>
      <c r="V859">
        <v>-19.899999999999999</v>
      </c>
      <c r="W859">
        <v>-19.414999999999999</v>
      </c>
      <c r="X859">
        <v>-20.5</v>
      </c>
      <c r="Y859">
        <v>-20.667999999999999</v>
      </c>
      <c r="Z859">
        <v>-19.535</v>
      </c>
      <c r="AA859" t="s">
        <v>194</v>
      </c>
      <c r="AB859">
        <v>-20.451000000000001</v>
      </c>
      <c r="AC859" t="s">
        <v>194</v>
      </c>
      <c r="AD859">
        <v>-22.652999999999999</v>
      </c>
      <c r="AE859" t="s">
        <v>194</v>
      </c>
      <c r="AF859">
        <v>-19.675000000000001</v>
      </c>
      <c r="AG859">
        <v>-24.306999999999999</v>
      </c>
      <c r="AH859">
        <v>-23.472000000000001</v>
      </c>
      <c r="AI859">
        <v>-23.495999999999999</v>
      </c>
      <c r="AJ859">
        <v>-24.228999999999999</v>
      </c>
      <c r="AK859">
        <v>-24.548999999999999</v>
      </c>
      <c r="AL859">
        <v>-23.622</v>
      </c>
      <c r="AM859">
        <v>-24.79</v>
      </c>
      <c r="AN859">
        <v>-23.594999999999999</v>
      </c>
      <c r="AO859">
        <v>-24.113</v>
      </c>
      <c r="AP859">
        <v>-24.411000000000001</v>
      </c>
      <c r="AQ859">
        <v>-24.135999999999999</v>
      </c>
      <c r="AR859">
        <v>-24.032</v>
      </c>
      <c r="AS859">
        <v>-25.617000000000001</v>
      </c>
      <c r="AT859">
        <v>-25.846</v>
      </c>
      <c r="AU859">
        <v>-25.747</v>
      </c>
      <c r="AV859">
        <v>-25.446000000000002</v>
      </c>
      <c r="AW859">
        <v>-25.047999999999998</v>
      </c>
      <c r="AX859">
        <v>-24.497</v>
      </c>
      <c r="AY859">
        <v>-25.151</v>
      </c>
      <c r="AZ859">
        <v>-24.32</v>
      </c>
      <c r="BA859">
        <v>-24.606000000000002</v>
      </c>
      <c r="BB859">
        <v>-24.614000000000001</v>
      </c>
      <c r="BC859">
        <v>-25.329000000000001</v>
      </c>
      <c r="BD859">
        <v>-25.52</v>
      </c>
      <c r="BE859">
        <v>-24.681999999999999</v>
      </c>
      <c r="BF859">
        <v>-24.106000000000002</v>
      </c>
      <c r="BG859">
        <v>-26.478000000000002</v>
      </c>
      <c r="BH859">
        <v>-25.15</v>
      </c>
      <c r="BI859">
        <v>-24.178000000000001</v>
      </c>
      <c r="BJ859">
        <v>-23.88</v>
      </c>
      <c r="BK859">
        <v>-25.51</v>
      </c>
      <c r="BL859">
        <v>-26.573</v>
      </c>
      <c r="BM859">
        <v>-24.898</v>
      </c>
      <c r="BN859">
        <v>-23.963000000000001</v>
      </c>
      <c r="BO859">
        <v>-19.248000000000001</v>
      </c>
      <c r="BP859">
        <v>-24.527999999999999</v>
      </c>
      <c r="BQ859">
        <v>-24.641999999999999</v>
      </c>
      <c r="BR859">
        <v>-24.558</v>
      </c>
      <c r="BS859">
        <v>-23.920999999999999</v>
      </c>
      <c r="BT859">
        <v>-26.405999999999999</v>
      </c>
      <c r="BU859">
        <v>-24.315999999999999</v>
      </c>
      <c r="BV859">
        <v>-22.126000000000001</v>
      </c>
      <c r="BW859">
        <v>-24.114000000000001</v>
      </c>
      <c r="BX859">
        <v>-23.812999999999999</v>
      </c>
      <c r="BY859">
        <v>-24.347000000000001</v>
      </c>
      <c r="BZ859">
        <v>-25.475999999999999</v>
      </c>
      <c r="CA859">
        <v>-23.798999999999999</v>
      </c>
      <c r="CB859">
        <v>-31.099</v>
      </c>
      <c r="CC859">
        <v>-25.158000000000001</v>
      </c>
      <c r="CD859">
        <v>-24.396000000000001</v>
      </c>
      <c r="CE859">
        <v>-23.902000000000001</v>
      </c>
      <c r="CF859">
        <v>-25.01</v>
      </c>
      <c r="CG859">
        <v>-23.433</v>
      </c>
      <c r="CH859">
        <v>-23.666</v>
      </c>
    </row>
    <row r="860" spans="1:86" x14ac:dyDescent="0.2">
      <c r="A860" t="s">
        <v>4466</v>
      </c>
      <c r="B860" t="s">
        <v>884</v>
      </c>
      <c r="C860" t="s">
        <v>188</v>
      </c>
      <c r="D860" t="s">
        <v>188</v>
      </c>
      <c r="E860" t="s">
        <v>188</v>
      </c>
      <c r="F860" t="s">
        <v>188</v>
      </c>
      <c r="G860" t="s">
        <v>194</v>
      </c>
      <c r="H860" t="s">
        <v>188</v>
      </c>
      <c r="I860" t="s">
        <v>188</v>
      </c>
      <c r="J860">
        <v>2.5000000000000001E-2</v>
      </c>
      <c r="K860" t="s">
        <v>188</v>
      </c>
      <c r="L860" t="s">
        <v>188</v>
      </c>
      <c r="M860" t="s">
        <v>188</v>
      </c>
      <c r="N860" t="s">
        <v>188</v>
      </c>
      <c r="O860" t="s">
        <v>188</v>
      </c>
      <c r="P860" t="s">
        <v>188</v>
      </c>
      <c r="Q860" t="s">
        <v>188</v>
      </c>
      <c r="R860" t="s">
        <v>188</v>
      </c>
      <c r="S860" t="s">
        <v>188</v>
      </c>
      <c r="T860" t="s">
        <v>188</v>
      </c>
      <c r="U860" t="s">
        <v>188</v>
      </c>
      <c r="V860" t="s">
        <v>188</v>
      </c>
      <c r="W860" t="s">
        <v>194</v>
      </c>
      <c r="X860" t="s">
        <v>188</v>
      </c>
      <c r="Y860" t="s">
        <v>188</v>
      </c>
      <c r="Z860" t="s">
        <v>188</v>
      </c>
      <c r="AA860" t="s">
        <v>188</v>
      </c>
      <c r="AB860" t="s">
        <v>188</v>
      </c>
      <c r="AC860" t="s">
        <v>188</v>
      </c>
      <c r="AD860" t="s">
        <v>188</v>
      </c>
      <c r="AE860" t="s">
        <v>188</v>
      </c>
      <c r="AF860">
        <v>1.2999999999999999E-2</v>
      </c>
      <c r="AG860">
        <v>0.03</v>
      </c>
      <c r="AH860" t="s">
        <v>188</v>
      </c>
      <c r="AI860" t="s">
        <v>188</v>
      </c>
      <c r="AJ860" t="s">
        <v>188</v>
      </c>
      <c r="AK860" t="s">
        <v>188</v>
      </c>
      <c r="AL860">
        <v>0.02</v>
      </c>
      <c r="AM860" t="s">
        <v>188</v>
      </c>
      <c r="AN860" t="s">
        <v>188</v>
      </c>
      <c r="AO860" t="s">
        <v>188</v>
      </c>
      <c r="AP860" t="s">
        <v>188</v>
      </c>
      <c r="AQ860" t="s">
        <v>188</v>
      </c>
      <c r="AR860" t="s">
        <v>188</v>
      </c>
      <c r="AS860">
        <v>4.2000000000000003E-2</v>
      </c>
      <c r="AT860" t="s">
        <v>188</v>
      </c>
      <c r="AU860" t="s">
        <v>188</v>
      </c>
      <c r="AV860" t="s">
        <v>188</v>
      </c>
      <c r="AW860" t="s">
        <v>188</v>
      </c>
      <c r="AX860" t="s">
        <v>188</v>
      </c>
      <c r="AY860">
        <v>4.1000000000000002E-2</v>
      </c>
      <c r="AZ860" t="s">
        <v>188</v>
      </c>
      <c r="BA860" t="s">
        <v>188</v>
      </c>
      <c r="BB860">
        <v>0.06</v>
      </c>
      <c r="BC860">
        <v>0.08</v>
      </c>
      <c r="BD860">
        <v>0.221</v>
      </c>
      <c r="BE860">
        <v>5.0999999999999997E-2</v>
      </c>
      <c r="BF860">
        <v>3.5000000000000003E-2</v>
      </c>
      <c r="BG860">
        <v>2.5000000000000001E-2</v>
      </c>
      <c r="BH860" t="s">
        <v>188</v>
      </c>
      <c r="BI860" t="s">
        <v>188</v>
      </c>
      <c r="BJ860" t="s">
        <v>188</v>
      </c>
      <c r="BK860" t="s">
        <v>188</v>
      </c>
      <c r="BL860">
        <v>0.04</v>
      </c>
      <c r="BM860" t="s">
        <v>188</v>
      </c>
      <c r="BN860">
        <v>0.05</v>
      </c>
      <c r="BO860">
        <v>0.153</v>
      </c>
      <c r="BP860" t="s">
        <v>188</v>
      </c>
      <c r="BQ860" t="s">
        <v>188</v>
      </c>
      <c r="BR860" t="s">
        <v>188</v>
      </c>
      <c r="BS860" t="s">
        <v>188</v>
      </c>
      <c r="BT860" t="s">
        <v>188</v>
      </c>
      <c r="BU860" t="s">
        <v>188</v>
      </c>
      <c r="BV860" t="s">
        <v>188</v>
      </c>
      <c r="BW860" t="s">
        <v>188</v>
      </c>
      <c r="BX860" t="s">
        <v>188</v>
      </c>
      <c r="BY860" t="s">
        <v>188</v>
      </c>
      <c r="BZ860" t="s">
        <v>188</v>
      </c>
      <c r="CA860">
        <v>0.05</v>
      </c>
      <c r="CB860" t="s">
        <v>188</v>
      </c>
      <c r="CC860" t="s">
        <v>188</v>
      </c>
      <c r="CD860" t="s">
        <v>188</v>
      </c>
      <c r="CE860" t="s">
        <v>188</v>
      </c>
      <c r="CF860" t="s">
        <v>188</v>
      </c>
      <c r="CG860" t="s">
        <v>188</v>
      </c>
      <c r="CH860" t="s">
        <v>188</v>
      </c>
    </row>
    <row r="861" spans="1:86" x14ac:dyDescent="0.2">
      <c r="A861" t="s">
        <v>4467</v>
      </c>
      <c r="B861" t="s">
        <v>885</v>
      </c>
      <c r="C861">
        <v>15.743</v>
      </c>
      <c r="D861">
        <v>15.728999999999999</v>
      </c>
      <c r="E861">
        <v>15.728999999999999</v>
      </c>
      <c r="F861">
        <v>15.728999999999999</v>
      </c>
      <c r="G861" t="s">
        <v>194</v>
      </c>
      <c r="H861">
        <v>15.754</v>
      </c>
      <c r="I861">
        <v>18.010999999999999</v>
      </c>
      <c r="J861">
        <v>18.013999999999999</v>
      </c>
      <c r="K861">
        <v>17.991</v>
      </c>
      <c r="L861">
        <v>17.991</v>
      </c>
      <c r="M861">
        <v>17.991</v>
      </c>
      <c r="N861">
        <v>17.991</v>
      </c>
      <c r="O861">
        <v>17.991</v>
      </c>
      <c r="P861">
        <v>18.015000000000001</v>
      </c>
      <c r="Q861">
        <v>17.991</v>
      </c>
      <c r="R861">
        <v>17.991</v>
      </c>
      <c r="S861">
        <v>18.006</v>
      </c>
      <c r="T861">
        <v>17.991</v>
      </c>
      <c r="U861">
        <v>19.361000000000001</v>
      </c>
      <c r="V861">
        <v>19.375</v>
      </c>
      <c r="W861" t="s">
        <v>194</v>
      </c>
      <c r="X861">
        <v>19.341000000000001</v>
      </c>
      <c r="Y861">
        <v>19.341000000000001</v>
      </c>
      <c r="Z861">
        <v>19.341000000000001</v>
      </c>
      <c r="AA861">
        <v>19.353999999999999</v>
      </c>
      <c r="AB861">
        <v>19.341000000000001</v>
      </c>
      <c r="AC861">
        <v>19.341000000000001</v>
      </c>
      <c r="AD861">
        <v>19.341000000000001</v>
      </c>
      <c r="AE861">
        <v>19.341000000000001</v>
      </c>
      <c r="AF861">
        <v>19.341000000000001</v>
      </c>
      <c r="AG861">
        <v>23.166</v>
      </c>
      <c r="AH861">
        <v>23.138999999999999</v>
      </c>
      <c r="AI861">
        <v>23.138999999999999</v>
      </c>
      <c r="AJ861">
        <v>23.138999999999999</v>
      </c>
      <c r="AK861">
        <v>23.175999999999998</v>
      </c>
      <c r="AL861">
        <v>23.138999999999999</v>
      </c>
      <c r="AM861">
        <v>23.138999999999999</v>
      </c>
      <c r="AN861">
        <v>23.138999999999999</v>
      </c>
      <c r="AO861">
        <v>23.138999999999999</v>
      </c>
      <c r="AP861">
        <v>23.138999999999999</v>
      </c>
      <c r="AQ861">
        <v>23.138999999999999</v>
      </c>
      <c r="AR861">
        <v>23.138999999999999</v>
      </c>
      <c r="AS861">
        <v>23.777000000000001</v>
      </c>
      <c r="AT861">
        <v>23.777000000000001</v>
      </c>
      <c r="AU861">
        <v>23.777000000000001</v>
      </c>
      <c r="AV861">
        <v>23.777000000000001</v>
      </c>
      <c r="AW861">
        <v>23.777000000000001</v>
      </c>
      <c r="AX861">
        <v>23.818000000000001</v>
      </c>
      <c r="AY861">
        <v>23.777000000000001</v>
      </c>
      <c r="AZ861">
        <v>23.809000000000001</v>
      </c>
      <c r="BA861">
        <v>23.777000000000001</v>
      </c>
      <c r="BB861">
        <v>23.777000000000001</v>
      </c>
      <c r="BC861">
        <v>23.777000000000001</v>
      </c>
      <c r="BD861">
        <v>23.777000000000001</v>
      </c>
      <c r="BE861">
        <v>23.446000000000002</v>
      </c>
      <c r="BF861">
        <v>23.446000000000002</v>
      </c>
      <c r="BG861">
        <v>23.446000000000002</v>
      </c>
      <c r="BH861">
        <v>23.481000000000002</v>
      </c>
      <c r="BI861">
        <v>23.446000000000002</v>
      </c>
      <c r="BJ861">
        <v>23.466000000000001</v>
      </c>
      <c r="BK861">
        <v>23.465</v>
      </c>
      <c r="BL861">
        <v>23.446000000000002</v>
      </c>
      <c r="BM861">
        <v>23.495000000000001</v>
      </c>
      <c r="BN861">
        <v>23.460999999999999</v>
      </c>
      <c r="BO861">
        <v>23.446000000000002</v>
      </c>
      <c r="BP861">
        <v>23.446000000000002</v>
      </c>
      <c r="BQ861">
        <v>23.364000000000001</v>
      </c>
      <c r="BR861">
        <v>23.364000000000001</v>
      </c>
      <c r="BS861">
        <v>23.364000000000001</v>
      </c>
      <c r="BT861">
        <v>23.364000000000001</v>
      </c>
      <c r="BU861">
        <v>23.364000000000001</v>
      </c>
      <c r="BV861">
        <v>23.364000000000001</v>
      </c>
      <c r="BW861">
        <v>23.364000000000001</v>
      </c>
      <c r="BX861">
        <v>23.364000000000001</v>
      </c>
      <c r="BY861">
        <v>23.364000000000001</v>
      </c>
      <c r="BZ861">
        <v>23.434000000000001</v>
      </c>
      <c r="CA861">
        <v>23.364000000000001</v>
      </c>
      <c r="CB861">
        <v>23.364000000000001</v>
      </c>
      <c r="CC861">
        <v>23.364000000000001</v>
      </c>
      <c r="CD861">
        <v>23.364000000000001</v>
      </c>
      <c r="CE861">
        <v>23.364000000000001</v>
      </c>
      <c r="CF861">
        <v>23.364000000000001</v>
      </c>
      <c r="CG861">
        <v>23.364000000000001</v>
      </c>
      <c r="CH861">
        <v>23.364000000000001</v>
      </c>
    </row>
    <row r="862" spans="1:86" x14ac:dyDescent="0.2">
      <c r="A862" t="s">
        <v>4468</v>
      </c>
      <c r="B862" t="s">
        <v>886</v>
      </c>
      <c r="C862">
        <v>-15.743</v>
      </c>
      <c r="D862">
        <v>-15.728999999999999</v>
      </c>
      <c r="E862">
        <v>-15.728999999999999</v>
      </c>
      <c r="F862">
        <v>-15.728999999999999</v>
      </c>
      <c r="G862" t="s">
        <v>194</v>
      </c>
      <c r="H862">
        <v>-15.754</v>
      </c>
      <c r="I862">
        <v>-18.010999999999999</v>
      </c>
      <c r="J862">
        <v>-17.989000000000001</v>
      </c>
      <c r="K862">
        <v>-17.991</v>
      </c>
      <c r="L862">
        <v>-17.991</v>
      </c>
      <c r="M862">
        <v>-17.991</v>
      </c>
      <c r="N862">
        <v>-17.991</v>
      </c>
      <c r="O862">
        <v>-17.991</v>
      </c>
      <c r="P862">
        <v>-18.015000000000001</v>
      </c>
      <c r="Q862">
        <v>-17.991</v>
      </c>
      <c r="R862">
        <v>-17.991</v>
      </c>
      <c r="S862">
        <v>-18.006</v>
      </c>
      <c r="T862">
        <v>-17.991</v>
      </c>
      <c r="U862">
        <v>-19.361000000000001</v>
      </c>
      <c r="V862">
        <v>-19.375</v>
      </c>
      <c r="W862">
        <v>-19.341000000000001</v>
      </c>
      <c r="X862">
        <v>-19.341000000000001</v>
      </c>
      <c r="Y862">
        <v>-19.341000000000001</v>
      </c>
      <c r="Z862">
        <v>-19.341000000000001</v>
      </c>
      <c r="AA862">
        <v>-19.353999999999999</v>
      </c>
      <c r="AB862">
        <v>-19.341000000000001</v>
      </c>
      <c r="AC862">
        <v>-19.341000000000001</v>
      </c>
      <c r="AD862">
        <v>-19.341000000000001</v>
      </c>
      <c r="AE862">
        <v>-19.341000000000001</v>
      </c>
      <c r="AF862">
        <v>-19.327999999999999</v>
      </c>
      <c r="AG862">
        <v>-23.135999999999999</v>
      </c>
      <c r="AH862">
        <v>-23.138999999999999</v>
      </c>
      <c r="AI862">
        <v>-23.138999999999999</v>
      </c>
      <c r="AJ862">
        <v>-23.138999999999999</v>
      </c>
      <c r="AK862">
        <v>-23.175999999999998</v>
      </c>
      <c r="AL862">
        <v>-23.119</v>
      </c>
      <c r="AM862">
        <v>-23.138999999999999</v>
      </c>
      <c r="AN862">
        <v>-23.138999999999999</v>
      </c>
      <c r="AO862">
        <v>-23.138999999999999</v>
      </c>
      <c r="AP862">
        <v>-23.138999999999999</v>
      </c>
      <c r="AQ862">
        <v>-23.138999999999999</v>
      </c>
      <c r="AR862">
        <v>-23.138999999999999</v>
      </c>
      <c r="AS862">
        <v>-23.734999999999999</v>
      </c>
      <c r="AT862">
        <v>-23.777000000000001</v>
      </c>
      <c r="AU862">
        <v>-23.777000000000001</v>
      </c>
      <c r="AV862">
        <v>-23.777000000000001</v>
      </c>
      <c r="AW862">
        <v>-23.777000000000001</v>
      </c>
      <c r="AX862">
        <v>-23.818000000000001</v>
      </c>
      <c r="AY862">
        <v>-23.736000000000001</v>
      </c>
      <c r="AZ862">
        <v>-23.809000000000001</v>
      </c>
      <c r="BA862">
        <v>-23.777000000000001</v>
      </c>
      <c r="BB862">
        <v>-23.716999999999999</v>
      </c>
      <c r="BC862">
        <v>-23.696999999999999</v>
      </c>
      <c r="BD862">
        <v>-23.556000000000001</v>
      </c>
      <c r="BE862">
        <v>-23.395</v>
      </c>
      <c r="BF862">
        <v>-23.411000000000001</v>
      </c>
      <c r="BG862">
        <v>-23.420999999999999</v>
      </c>
      <c r="BH862">
        <v>-23.481000000000002</v>
      </c>
      <c r="BI862">
        <v>-23.446000000000002</v>
      </c>
      <c r="BJ862">
        <v>-23.466000000000001</v>
      </c>
      <c r="BK862">
        <v>-23.465</v>
      </c>
      <c r="BL862">
        <v>-23.405999999999999</v>
      </c>
      <c r="BM862">
        <v>-23.495000000000001</v>
      </c>
      <c r="BN862">
        <v>-23.411000000000001</v>
      </c>
      <c r="BO862">
        <v>-23.292999999999999</v>
      </c>
      <c r="BP862">
        <v>-23.446000000000002</v>
      </c>
      <c r="BQ862">
        <v>-23.364000000000001</v>
      </c>
      <c r="BR862">
        <v>-23.364000000000001</v>
      </c>
      <c r="BS862">
        <v>-23.364000000000001</v>
      </c>
      <c r="BT862">
        <v>-23.364000000000001</v>
      </c>
      <c r="BU862">
        <v>-23.364000000000001</v>
      </c>
      <c r="BV862">
        <v>-23.364000000000001</v>
      </c>
      <c r="BW862">
        <v>-23.364000000000001</v>
      </c>
      <c r="BX862">
        <v>-23.364000000000001</v>
      </c>
      <c r="BY862">
        <v>-23.364000000000001</v>
      </c>
      <c r="BZ862">
        <v>-23.434000000000001</v>
      </c>
      <c r="CA862">
        <v>-23.314</v>
      </c>
      <c r="CB862">
        <v>-23.364000000000001</v>
      </c>
      <c r="CC862">
        <v>-23.364000000000001</v>
      </c>
      <c r="CD862">
        <v>-23.364000000000001</v>
      </c>
      <c r="CE862">
        <v>-23.364000000000001</v>
      </c>
      <c r="CF862">
        <v>-23.364000000000001</v>
      </c>
      <c r="CG862">
        <v>-23.364000000000001</v>
      </c>
      <c r="CH862">
        <v>-23.364000000000001</v>
      </c>
    </row>
    <row r="863" spans="1:86" x14ac:dyDescent="0.2">
      <c r="A863" t="s">
        <v>4469</v>
      </c>
      <c r="B863" t="s">
        <v>887</v>
      </c>
      <c r="C863" t="s">
        <v>188</v>
      </c>
      <c r="D863" t="s">
        <v>188</v>
      </c>
      <c r="E863" t="s">
        <v>188</v>
      </c>
      <c r="F863" t="s">
        <v>188</v>
      </c>
      <c r="G863" t="s">
        <v>188</v>
      </c>
      <c r="H863" t="s">
        <v>188</v>
      </c>
      <c r="I863" t="s">
        <v>188</v>
      </c>
      <c r="J863" t="s">
        <v>188</v>
      </c>
      <c r="K863" t="s">
        <v>188</v>
      </c>
      <c r="L863" t="s">
        <v>188</v>
      </c>
      <c r="M863" t="s">
        <v>188</v>
      </c>
      <c r="N863" t="s">
        <v>188</v>
      </c>
      <c r="O863" t="s">
        <v>188</v>
      </c>
      <c r="P863" t="s">
        <v>188</v>
      </c>
      <c r="Q863" t="s">
        <v>188</v>
      </c>
      <c r="R863" t="s">
        <v>188</v>
      </c>
      <c r="S863" t="s">
        <v>188</v>
      </c>
      <c r="T863" t="s">
        <v>188</v>
      </c>
      <c r="U863" t="s">
        <v>188</v>
      </c>
      <c r="V863" t="s">
        <v>188</v>
      </c>
      <c r="W863" t="s">
        <v>188</v>
      </c>
      <c r="X863" t="s">
        <v>188</v>
      </c>
      <c r="Y863" t="s">
        <v>188</v>
      </c>
      <c r="Z863" t="s">
        <v>188</v>
      </c>
      <c r="AA863" t="s">
        <v>188</v>
      </c>
      <c r="AB863" t="s">
        <v>188</v>
      </c>
      <c r="AC863" t="s">
        <v>188</v>
      </c>
      <c r="AD863" t="s">
        <v>188</v>
      </c>
      <c r="AE863" t="s">
        <v>188</v>
      </c>
      <c r="AF863" t="s">
        <v>188</v>
      </c>
      <c r="AG863" t="s">
        <v>188</v>
      </c>
      <c r="AH863" t="s">
        <v>188</v>
      </c>
      <c r="AI863" t="s">
        <v>188</v>
      </c>
      <c r="AJ863" t="s">
        <v>188</v>
      </c>
      <c r="AK863" t="s">
        <v>188</v>
      </c>
      <c r="AL863" t="s">
        <v>188</v>
      </c>
      <c r="AM863" t="s">
        <v>188</v>
      </c>
      <c r="AN863" t="s">
        <v>188</v>
      </c>
      <c r="AO863" t="s">
        <v>188</v>
      </c>
      <c r="AP863" t="s">
        <v>188</v>
      </c>
      <c r="AQ863" t="s">
        <v>188</v>
      </c>
      <c r="AR863" t="s">
        <v>188</v>
      </c>
      <c r="AS863" t="s">
        <v>188</v>
      </c>
      <c r="AT863" t="s">
        <v>188</v>
      </c>
      <c r="AU863" t="s">
        <v>188</v>
      </c>
      <c r="AV863" t="s">
        <v>188</v>
      </c>
      <c r="AW863" t="s">
        <v>188</v>
      </c>
      <c r="AX863" t="s">
        <v>188</v>
      </c>
      <c r="AY863" t="s">
        <v>188</v>
      </c>
      <c r="AZ863" t="s">
        <v>188</v>
      </c>
      <c r="BA863" t="s">
        <v>188</v>
      </c>
      <c r="BB863" t="s">
        <v>188</v>
      </c>
      <c r="BC863" t="s">
        <v>188</v>
      </c>
      <c r="BD863" t="s">
        <v>188</v>
      </c>
      <c r="BE863" t="s">
        <v>188</v>
      </c>
      <c r="BF863" t="s">
        <v>188</v>
      </c>
      <c r="BG863" t="s">
        <v>188</v>
      </c>
      <c r="BH863" t="s">
        <v>188</v>
      </c>
      <c r="BI863" t="s">
        <v>188</v>
      </c>
      <c r="BJ863" t="s">
        <v>188</v>
      </c>
      <c r="BK863" t="s">
        <v>188</v>
      </c>
      <c r="BL863" t="s">
        <v>188</v>
      </c>
      <c r="BM863" t="s">
        <v>188</v>
      </c>
      <c r="BN863" t="s">
        <v>188</v>
      </c>
      <c r="BO863" t="s">
        <v>188</v>
      </c>
      <c r="BP863" t="s">
        <v>188</v>
      </c>
      <c r="BQ863" t="s">
        <v>188</v>
      </c>
      <c r="BR863" t="s">
        <v>188</v>
      </c>
      <c r="BS863" t="s">
        <v>188</v>
      </c>
      <c r="BT863" t="s">
        <v>188</v>
      </c>
      <c r="BU863" t="s">
        <v>188</v>
      </c>
      <c r="BV863" t="s">
        <v>188</v>
      </c>
      <c r="BW863" t="s">
        <v>188</v>
      </c>
      <c r="BX863" t="s">
        <v>188</v>
      </c>
      <c r="BY863" t="s">
        <v>188</v>
      </c>
      <c r="BZ863" t="s">
        <v>188</v>
      </c>
      <c r="CA863" t="s">
        <v>188</v>
      </c>
      <c r="CB863" t="s">
        <v>188</v>
      </c>
      <c r="CC863" t="s">
        <v>188</v>
      </c>
      <c r="CD863" t="s">
        <v>188</v>
      </c>
      <c r="CE863" t="s">
        <v>188</v>
      </c>
      <c r="CF863" t="s">
        <v>188</v>
      </c>
      <c r="CG863" t="s">
        <v>188</v>
      </c>
      <c r="CH863" t="s">
        <v>188</v>
      </c>
    </row>
    <row r="864" spans="1:86" x14ac:dyDescent="0.2">
      <c r="A864" t="s">
        <v>4470</v>
      </c>
      <c r="B864" t="s">
        <v>888</v>
      </c>
      <c r="C864">
        <v>15.728999999999999</v>
      </c>
      <c r="D864">
        <v>15.728999999999999</v>
      </c>
      <c r="E864">
        <v>15.728999999999999</v>
      </c>
      <c r="F864">
        <v>15.728999999999999</v>
      </c>
      <c r="G864">
        <v>15.728999999999999</v>
      </c>
      <c r="H864">
        <v>15.728999999999999</v>
      </c>
      <c r="I864">
        <v>17.991</v>
      </c>
      <c r="J864">
        <v>17.991</v>
      </c>
      <c r="K864">
        <v>17.991</v>
      </c>
      <c r="L864">
        <v>17.991</v>
      </c>
      <c r="M864">
        <v>17.991</v>
      </c>
      <c r="N864">
        <v>17.991</v>
      </c>
      <c r="O864">
        <v>17.991</v>
      </c>
      <c r="P864">
        <v>17.991</v>
      </c>
      <c r="Q864">
        <v>17.991</v>
      </c>
      <c r="R864">
        <v>17.991</v>
      </c>
      <c r="S864">
        <v>17.991</v>
      </c>
      <c r="T864">
        <v>17.991</v>
      </c>
      <c r="U864">
        <v>19.341000000000001</v>
      </c>
      <c r="V864">
        <v>19.341000000000001</v>
      </c>
      <c r="W864">
        <v>19.341000000000001</v>
      </c>
      <c r="X864">
        <v>19.341000000000001</v>
      </c>
      <c r="Y864">
        <v>19.341000000000001</v>
      </c>
      <c r="Z864">
        <v>19.341000000000001</v>
      </c>
      <c r="AA864">
        <v>19.341000000000001</v>
      </c>
      <c r="AB864">
        <v>19.341000000000001</v>
      </c>
      <c r="AC864">
        <v>19.341000000000001</v>
      </c>
      <c r="AD864">
        <v>19.341000000000001</v>
      </c>
      <c r="AE864">
        <v>19.341000000000001</v>
      </c>
      <c r="AF864">
        <v>19.341000000000001</v>
      </c>
      <c r="AG864">
        <v>23.138999999999999</v>
      </c>
      <c r="AH864">
        <v>23.138999999999999</v>
      </c>
      <c r="AI864">
        <v>23.138999999999999</v>
      </c>
      <c r="AJ864">
        <v>23.138999999999999</v>
      </c>
      <c r="AK864">
        <v>23.138999999999999</v>
      </c>
      <c r="AL864">
        <v>23.138999999999999</v>
      </c>
      <c r="AM864">
        <v>23.138999999999999</v>
      </c>
      <c r="AN864">
        <v>23.138999999999999</v>
      </c>
      <c r="AO864">
        <v>23.138999999999999</v>
      </c>
      <c r="AP864">
        <v>23.138999999999999</v>
      </c>
      <c r="AQ864">
        <v>23.138999999999999</v>
      </c>
      <c r="AR864">
        <v>23.138999999999999</v>
      </c>
      <c r="AS864">
        <v>23.777000000000001</v>
      </c>
      <c r="AT864">
        <v>23.777000000000001</v>
      </c>
      <c r="AU864">
        <v>23.777000000000001</v>
      </c>
      <c r="AV864">
        <v>23.777000000000001</v>
      </c>
      <c r="AW864">
        <v>23.777000000000001</v>
      </c>
      <c r="AX864">
        <v>23.777000000000001</v>
      </c>
      <c r="AY864">
        <v>23.777000000000001</v>
      </c>
      <c r="AZ864">
        <v>23.777000000000001</v>
      </c>
      <c r="BA864">
        <v>23.777000000000001</v>
      </c>
      <c r="BB864">
        <v>23.777000000000001</v>
      </c>
      <c r="BC864">
        <v>23.777000000000001</v>
      </c>
      <c r="BD864">
        <v>23.777000000000001</v>
      </c>
      <c r="BE864">
        <v>23.446000000000002</v>
      </c>
      <c r="BF864">
        <v>23.446000000000002</v>
      </c>
      <c r="BG864">
        <v>23.446000000000002</v>
      </c>
      <c r="BH864">
        <v>23.446000000000002</v>
      </c>
      <c r="BI864">
        <v>23.446000000000002</v>
      </c>
      <c r="BJ864">
        <v>23.446000000000002</v>
      </c>
      <c r="BK864">
        <v>23.446000000000002</v>
      </c>
      <c r="BL864">
        <v>23.446000000000002</v>
      </c>
      <c r="BM864">
        <v>23.446000000000002</v>
      </c>
      <c r="BN864">
        <v>23.446000000000002</v>
      </c>
      <c r="BO864">
        <v>23.446000000000002</v>
      </c>
      <c r="BP864">
        <v>23.446000000000002</v>
      </c>
      <c r="BQ864">
        <v>23.364000000000001</v>
      </c>
      <c r="BR864">
        <v>23.364000000000001</v>
      </c>
      <c r="BS864">
        <v>23.364000000000001</v>
      </c>
      <c r="BT864">
        <v>23.364000000000001</v>
      </c>
      <c r="BU864">
        <v>23.364000000000001</v>
      </c>
      <c r="BV864">
        <v>23.364000000000001</v>
      </c>
      <c r="BW864">
        <v>23.364000000000001</v>
      </c>
      <c r="BX864">
        <v>23.364000000000001</v>
      </c>
      <c r="BY864">
        <v>23.364000000000001</v>
      </c>
      <c r="BZ864">
        <v>23.364000000000001</v>
      </c>
      <c r="CA864">
        <v>23.364000000000001</v>
      </c>
      <c r="CB864">
        <v>23.364000000000001</v>
      </c>
      <c r="CC864">
        <v>23.364000000000001</v>
      </c>
      <c r="CD864">
        <v>23.364000000000001</v>
      </c>
      <c r="CE864">
        <v>23.364000000000001</v>
      </c>
      <c r="CF864">
        <v>23.364000000000001</v>
      </c>
      <c r="CG864">
        <v>23.364000000000001</v>
      </c>
      <c r="CH864">
        <v>23.364000000000001</v>
      </c>
    </row>
    <row r="865" spans="1:86" x14ac:dyDescent="0.2">
      <c r="A865" t="s">
        <v>4471</v>
      </c>
      <c r="B865" t="s">
        <v>889</v>
      </c>
      <c r="C865">
        <v>-15.728999999999999</v>
      </c>
      <c r="D865">
        <v>-15.728999999999999</v>
      </c>
      <c r="E865">
        <v>-15.728999999999999</v>
      </c>
      <c r="F865">
        <v>-15.728999999999999</v>
      </c>
      <c r="G865">
        <v>-15.728999999999999</v>
      </c>
      <c r="H865">
        <v>-15.728999999999999</v>
      </c>
      <c r="I865">
        <v>-17.991</v>
      </c>
      <c r="J865">
        <v>-17.991</v>
      </c>
      <c r="K865">
        <v>-17.991</v>
      </c>
      <c r="L865">
        <v>-17.991</v>
      </c>
      <c r="M865">
        <v>-17.991</v>
      </c>
      <c r="N865">
        <v>-17.991</v>
      </c>
      <c r="O865">
        <v>-17.991</v>
      </c>
      <c r="P865">
        <v>-17.991</v>
      </c>
      <c r="Q865">
        <v>-17.991</v>
      </c>
      <c r="R865">
        <v>-17.991</v>
      </c>
      <c r="S865">
        <v>-17.991</v>
      </c>
      <c r="T865">
        <v>-17.991</v>
      </c>
      <c r="U865">
        <v>-19.341000000000001</v>
      </c>
      <c r="V865">
        <v>-19.341000000000001</v>
      </c>
      <c r="W865">
        <v>-19.341000000000001</v>
      </c>
      <c r="X865">
        <v>-19.341000000000001</v>
      </c>
      <c r="Y865">
        <v>-19.341000000000001</v>
      </c>
      <c r="Z865">
        <v>-19.341000000000001</v>
      </c>
      <c r="AA865">
        <v>-19.341000000000001</v>
      </c>
      <c r="AB865">
        <v>-19.341000000000001</v>
      </c>
      <c r="AC865">
        <v>-19.341000000000001</v>
      </c>
      <c r="AD865">
        <v>-19.341000000000001</v>
      </c>
      <c r="AE865">
        <v>-19.341000000000001</v>
      </c>
      <c r="AF865">
        <v>-19.341000000000001</v>
      </c>
      <c r="AG865">
        <v>-23.138999999999999</v>
      </c>
      <c r="AH865">
        <v>-23.138999999999999</v>
      </c>
      <c r="AI865">
        <v>-23.138999999999999</v>
      </c>
      <c r="AJ865">
        <v>-23.138999999999999</v>
      </c>
      <c r="AK865">
        <v>-23.138999999999999</v>
      </c>
      <c r="AL865">
        <v>-23.138999999999999</v>
      </c>
      <c r="AM865">
        <v>-23.138999999999999</v>
      </c>
      <c r="AN865">
        <v>-23.138999999999999</v>
      </c>
      <c r="AO865">
        <v>-23.138999999999999</v>
      </c>
      <c r="AP865">
        <v>-23.138999999999999</v>
      </c>
      <c r="AQ865">
        <v>-23.138999999999999</v>
      </c>
      <c r="AR865">
        <v>-23.138999999999999</v>
      </c>
      <c r="AS865">
        <v>-23.777000000000001</v>
      </c>
      <c r="AT865">
        <v>-23.777000000000001</v>
      </c>
      <c r="AU865">
        <v>-23.777000000000001</v>
      </c>
      <c r="AV865">
        <v>-23.777000000000001</v>
      </c>
      <c r="AW865">
        <v>-23.777000000000001</v>
      </c>
      <c r="AX865">
        <v>-23.777000000000001</v>
      </c>
      <c r="AY865">
        <v>-23.777000000000001</v>
      </c>
      <c r="AZ865">
        <v>-23.777000000000001</v>
      </c>
      <c r="BA865">
        <v>-23.777000000000001</v>
      </c>
      <c r="BB865">
        <v>-23.777000000000001</v>
      </c>
      <c r="BC865">
        <v>-23.777000000000001</v>
      </c>
      <c r="BD865">
        <v>-23.777000000000001</v>
      </c>
      <c r="BE865">
        <v>-23.446000000000002</v>
      </c>
      <c r="BF865">
        <v>-23.446000000000002</v>
      </c>
      <c r="BG865">
        <v>-23.446000000000002</v>
      </c>
      <c r="BH865">
        <v>-23.446000000000002</v>
      </c>
      <c r="BI865">
        <v>-23.446000000000002</v>
      </c>
      <c r="BJ865">
        <v>-23.446000000000002</v>
      </c>
      <c r="BK865">
        <v>-23.446000000000002</v>
      </c>
      <c r="BL865">
        <v>-23.446000000000002</v>
      </c>
      <c r="BM865">
        <v>-23.446000000000002</v>
      </c>
      <c r="BN865">
        <v>-23.446000000000002</v>
      </c>
      <c r="BO865">
        <v>-23.446000000000002</v>
      </c>
      <c r="BP865">
        <v>-23.446000000000002</v>
      </c>
      <c r="BQ865">
        <v>-23.364000000000001</v>
      </c>
      <c r="BR865">
        <v>-23.364000000000001</v>
      </c>
      <c r="BS865">
        <v>-23.364000000000001</v>
      </c>
      <c r="BT865">
        <v>-23.364000000000001</v>
      </c>
      <c r="BU865">
        <v>-23.364000000000001</v>
      </c>
      <c r="BV865">
        <v>-23.364000000000001</v>
      </c>
      <c r="BW865">
        <v>-23.364000000000001</v>
      </c>
      <c r="BX865">
        <v>-23.364000000000001</v>
      </c>
      <c r="BY865">
        <v>-23.364000000000001</v>
      </c>
      <c r="BZ865">
        <v>-23.364000000000001</v>
      </c>
      <c r="CA865">
        <v>-23.364000000000001</v>
      </c>
      <c r="CB865">
        <v>-23.364000000000001</v>
      </c>
      <c r="CC865">
        <v>-23.364000000000001</v>
      </c>
      <c r="CD865">
        <v>-23.364000000000001</v>
      </c>
      <c r="CE865">
        <v>-23.364000000000001</v>
      </c>
      <c r="CF865">
        <v>-23.364000000000001</v>
      </c>
      <c r="CG865">
        <v>-23.364000000000001</v>
      </c>
      <c r="CH865">
        <v>-23.364000000000001</v>
      </c>
    </row>
    <row r="866" spans="1:86" x14ac:dyDescent="0.2">
      <c r="A866" t="s">
        <v>4472</v>
      </c>
      <c r="B866" t="s">
        <v>890</v>
      </c>
      <c r="C866" t="s">
        <v>188</v>
      </c>
      <c r="D866" t="s">
        <v>188</v>
      </c>
      <c r="E866" t="s">
        <v>188</v>
      </c>
      <c r="F866" t="s">
        <v>188</v>
      </c>
      <c r="G866" t="s">
        <v>188</v>
      </c>
      <c r="H866" t="s">
        <v>188</v>
      </c>
      <c r="I866" t="s">
        <v>188</v>
      </c>
      <c r="J866" t="s">
        <v>188</v>
      </c>
      <c r="K866" t="s">
        <v>188</v>
      </c>
      <c r="L866" t="s">
        <v>188</v>
      </c>
      <c r="M866" t="s">
        <v>188</v>
      </c>
      <c r="N866" t="s">
        <v>188</v>
      </c>
      <c r="O866" t="s">
        <v>188</v>
      </c>
      <c r="P866" t="s">
        <v>188</v>
      </c>
      <c r="Q866" t="s">
        <v>188</v>
      </c>
      <c r="R866" t="s">
        <v>188</v>
      </c>
      <c r="S866" t="s">
        <v>188</v>
      </c>
      <c r="T866" t="s">
        <v>188</v>
      </c>
      <c r="U866" t="s">
        <v>188</v>
      </c>
      <c r="V866" t="s">
        <v>188</v>
      </c>
      <c r="W866" t="s">
        <v>188</v>
      </c>
      <c r="X866" t="s">
        <v>188</v>
      </c>
      <c r="Y866" t="s">
        <v>188</v>
      </c>
      <c r="Z866" t="s">
        <v>188</v>
      </c>
      <c r="AA866" t="s">
        <v>188</v>
      </c>
      <c r="AB866" t="s">
        <v>188</v>
      </c>
      <c r="AC866" t="s">
        <v>188</v>
      </c>
      <c r="AD866" t="s">
        <v>188</v>
      </c>
      <c r="AE866" t="s">
        <v>188</v>
      </c>
      <c r="AF866" t="s">
        <v>188</v>
      </c>
      <c r="AG866" t="s">
        <v>188</v>
      </c>
      <c r="AH866" t="s">
        <v>188</v>
      </c>
      <c r="AI866" t="s">
        <v>188</v>
      </c>
      <c r="AJ866" t="s">
        <v>188</v>
      </c>
      <c r="AK866" t="s">
        <v>188</v>
      </c>
      <c r="AL866" t="s">
        <v>188</v>
      </c>
      <c r="AM866" t="s">
        <v>188</v>
      </c>
      <c r="AN866" t="s">
        <v>188</v>
      </c>
      <c r="AO866" t="s">
        <v>188</v>
      </c>
      <c r="AP866" t="s">
        <v>188</v>
      </c>
      <c r="AQ866" t="s">
        <v>188</v>
      </c>
      <c r="AR866" t="s">
        <v>188</v>
      </c>
      <c r="AS866" t="s">
        <v>188</v>
      </c>
      <c r="AT866" t="s">
        <v>188</v>
      </c>
      <c r="AU866" t="s">
        <v>188</v>
      </c>
      <c r="AV866" t="s">
        <v>188</v>
      </c>
      <c r="AW866" t="s">
        <v>188</v>
      </c>
      <c r="AX866" t="s">
        <v>188</v>
      </c>
      <c r="AY866" t="s">
        <v>188</v>
      </c>
      <c r="AZ866" t="s">
        <v>188</v>
      </c>
      <c r="BA866" t="s">
        <v>188</v>
      </c>
      <c r="BB866" t="s">
        <v>188</v>
      </c>
      <c r="BC866" t="s">
        <v>188</v>
      </c>
      <c r="BD866" t="s">
        <v>188</v>
      </c>
      <c r="BE866" t="s">
        <v>188</v>
      </c>
      <c r="BF866" t="s">
        <v>188</v>
      </c>
      <c r="BG866" t="s">
        <v>188</v>
      </c>
      <c r="BH866" t="s">
        <v>188</v>
      </c>
      <c r="BI866" t="s">
        <v>188</v>
      </c>
      <c r="BJ866" t="s">
        <v>188</v>
      </c>
      <c r="BK866" t="s">
        <v>188</v>
      </c>
      <c r="BL866" t="s">
        <v>188</v>
      </c>
      <c r="BM866" t="s">
        <v>188</v>
      </c>
      <c r="BN866" t="s">
        <v>188</v>
      </c>
      <c r="BO866" t="s">
        <v>188</v>
      </c>
      <c r="BP866" t="s">
        <v>188</v>
      </c>
      <c r="BQ866" t="s">
        <v>188</v>
      </c>
      <c r="BR866" t="s">
        <v>188</v>
      </c>
      <c r="BS866" t="s">
        <v>188</v>
      </c>
      <c r="BT866" t="s">
        <v>188</v>
      </c>
      <c r="BU866" t="s">
        <v>188</v>
      </c>
      <c r="BV866" t="s">
        <v>188</v>
      </c>
      <c r="BW866" t="s">
        <v>188</v>
      </c>
      <c r="BX866" t="s">
        <v>188</v>
      </c>
      <c r="BY866" t="s">
        <v>188</v>
      </c>
      <c r="BZ866" t="s">
        <v>188</v>
      </c>
      <c r="CA866" t="s">
        <v>188</v>
      </c>
      <c r="CB866" t="s">
        <v>188</v>
      </c>
      <c r="CC866" t="s">
        <v>188</v>
      </c>
      <c r="CD866" t="s">
        <v>188</v>
      </c>
      <c r="CE866" t="s">
        <v>188</v>
      </c>
      <c r="CF866" t="s">
        <v>188</v>
      </c>
      <c r="CG866" t="s">
        <v>188</v>
      </c>
      <c r="CH866" t="s">
        <v>188</v>
      </c>
    </row>
    <row r="867" spans="1:86" x14ac:dyDescent="0.2">
      <c r="A867" t="s">
        <v>4473</v>
      </c>
      <c r="B867" t="s">
        <v>891</v>
      </c>
      <c r="C867" t="s">
        <v>188</v>
      </c>
      <c r="D867" t="s">
        <v>188</v>
      </c>
      <c r="E867" t="s">
        <v>188</v>
      </c>
      <c r="F867" t="s">
        <v>188</v>
      </c>
      <c r="G867" t="s">
        <v>188</v>
      </c>
      <c r="H867" t="s">
        <v>188</v>
      </c>
      <c r="I867" t="s">
        <v>188</v>
      </c>
      <c r="J867" t="s">
        <v>188</v>
      </c>
      <c r="K867" t="s">
        <v>188</v>
      </c>
      <c r="L867" t="s">
        <v>188</v>
      </c>
      <c r="M867" t="s">
        <v>188</v>
      </c>
      <c r="N867" t="s">
        <v>188</v>
      </c>
      <c r="O867" t="s">
        <v>188</v>
      </c>
      <c r="P867" t="s">
        <v>188</v>
      </c>
      <c r="Q867" t="s">
        <v>188</v>
      </c>
      <c r="R867" t="s">
        <v>188</v>
      </c>
      <c r="S867" t="s">
        <v>188</v>
      </c>
      <c r="T867" t="s">
        <v>188</v>
      </c>
      <c r="U867" t="s">
        <v>188</v>
      </c>
      <c r="V867" t="s">
        <v>188</v>
      </c>
      <c r="W867" t="s">
        <v>188</v>
      </c>
      <c r="X867" t="s">
        <v>188</v>
      </c>
      <c r="Y867" t="s">
        <v>188</v>
      </c>
      <c r="Z867" t="s">
        <v>188</v>
      </c>
      <c r="AA867" t="s">
        <v>188</v>
      </c>
      <c r="AB867" t="s">
        <v>188</v>
      </c>
      <c r="AC867" t="s">
        <v>188</v>
      </c>
      <c r="AD867" t="s">
        <v>188</v>
      </c>
      <c r="AE867" t="s">
        <v>188</v>
      </c>
      <c r="AF867" t="s">
        <v>188</v>
      </c>
      <c r="AG867" t="s">
        <v>188</v>
      </c>
      <c r="AH867" t="s">
        <v>188</v>
      </c>
      <c r="AI867" t="s">
        <v>188</v>
      </c>
      <c r="AJ867" t="s">
        <v>188</v>
      </c>
      <c r="AK867" t="s">
        <v>188</v>
      </c>
      <c r="AL867" t="s">
        <v>188</v>
      </c>
      <c r="AM867" t="s">
        <v>188</v>
      </c>
      <c r="AN867" t="s">
        <v>188</v>
      </c>
      <c r="AO867" t="s">
        <v>188</v>
      </c>
      <c r="AP867" t="s">
        <v>188</v>
      </c>
      <c r="AQ867" t="s">
        <v>188</v>
      </c>
      <c r="AR867" t="s">
        <v>188</v>
      </c>
      <c r="AS867" t="s">
        <v>188</v>
      </c>
      <c r="AT867" t="s">
        <v>188</v>
      </c>
      <c r="AU867" t="s">
        <v>188</v>
      </c>
      <c r="AV867" t="s">
        <v>188</v>
      </c>
      <c r="AW867" t="s">
        <v>188</v>
      </c>
      <c r="AX867" t="s">
        <v>188</v>
      </c>
      <c r="AY867" t="s">
        <v>188</v>
      </c>
      <c r="AZ867" t="s">
        <v>188</v>
      </c>
      <c r="BA867" t="s">
        <v>188</v>
      </c>
      <c r="BB867" t="s">
        <v>188</v>
      </c>
      <c r="BC867" t="s">
        <v>188</v>
      </c>
      <c r="BD867" t="s">
        <v>188</v>
      </c>
      <c r="BE867" t="s">
        <v>188</v>
      </c>
      <c r="BF867" t="s">
        <v>188</v>
      </c>
      <c r="BG867" t="s">
        <v>188</v>
      </c>
      <c r="BH867" t="s">
        <v>188</v>
      </c>
      <c r="BI867" t="s">
        <v>188</v>
      </c>
      <c r="BJ867" t="s">
        <v>188</v>
      </c>
      <c r="BK867" t="s">
        <v>188</v>
      </c>
      <c r="BL867" t="s">
        <v>188</v>
      </c>
      <c r="BM867" t="s">
        <v>188</v>
      </c>
      <c r="BN867" t="s">
        <v>188</v>
      </c>
      <c r="BO867" t="s">
        <v>188</v>
      </c>
      <c r="BP867" t="s">
        <v>188</v>
      </c>
      <c r="BQ867" t="s">
        <v>188</v>
      </c>
      <c r="BR867" t="s">
        <v>188</v>
      </c>
      <c r="BS867" t="s">
        <v>188</v>
      </c>
      <c r="BT867" t="s">
        <v>188</v>
      </c>
      <c r="BU867" t="s">
        <v>188</v>
      </c>
      <c r="BV867" t="s">
        <v>188</v>
      </c>
      <c r="BW867" t="s">
        <v>188</v>
      </c>
      <c r="BX867" t="s">
        <v>188</v>
      </c>
      <c r="BY867" t="s">
        <v>188</v>
      </c>
      <c r="BZ867" t="s">
        <v>188</v>
      </c>
      <c r="CA867" t="s">
        <v>188</v>
      </c>
      <c r="CB867" t="s">
        <v>188</v>
      </c>
      <c r="CC867" t="s">
        <v>188</v>
      </c>
      <c r="CD867" t="s">
        <v>188</v>
      </c>
      <c r="CE867" t="s">
        <v>188</v>
      </c>
      <c r="CF867" t="s">
        <v>188</v>
      </c>
      <c r="CG867" t="s">
        <v>188</v>
      </c>
      <c r="CH867" t="s">
        <v>188</v>
      </c>
    </row>
    <row r="868" spans="1:86" x14ac:dyDescent="0.2">
      <c r="A868" t="s">
        <v>4474</v>
      </c>
      <c r="B868" t="s">
        <v>892</v>
      </c>
      <c r="C868" t="s">
        <v>188</v>
      </c>
      <c r="D868" t="s">
        <v>188</v>
      </c>
      <c r="E868" t="s">
        <v>188</v>
      </c>
      <c r="F868" t="s">
        <v>188</v>
      </c>
      <c r="G868" t="s">
        <v>188</v>
      </c>
      <c r="H868" t="s">
        <v>188</v>
      </c>
      <c r="I868" t="s">
        <v>188</v>
      </c>
      <c r="J868" t="s">
        <v>188</v>
      </c>
      <c r="K868" t="s">
        <v>188</v>
      </c>
      <c r="L868" t="s">
        <v>188</v>
      </c>
      <c r="M868" t="s">
        <v>188</v>
      </c>
      <c r="N868" t="s">
        <v>188</v>
      </c>
      <c r="O868" t="s">
        <v>188</v>
      </c>
      <c r="P868" t="s">
        <v>188</v>
      </c>
      <c r="Q868" t="s">
        <v>188</v>
      </c>
      <c r="R868" t="s">
        <v>188</v>
      </c>
      <c r="S868" t="s">
        <v>188</v>
      </c>
      <c r="T868" t="s">
        <v>188</v>
      </c>
      <c r="U868" t="s">
        <v>188</v>
      </c>
      <c r="V868" t="s">
        <v>188</v>
      </c>
      <c r="W868" t="s">
        <v>188</v>
      </c>
      <c r="X868" t="s">
        <v>188</v>
      </c>
      <c r="Y868" t="s">
        <v>188</v>
      </c>
      <c r="Z868" t="s">
        <v>188</v>
      </c>
      <c r="AA868" t="s">
        <v>188</v>
      </c>
      <c r="AB868" t="s">
        <v>188</v>
      </c>
      <c r="AC868" t="s">
        <v>188</v>
      </c>
      <c r="AD868" t="s">
        <v>188</v>
      </c>
      <c r="AE868" t="s">
        <v>188</v>
      </c>
      <c r="AF868" t="s">
        <v>188</v>
      </c>
      <c r="AG868" t="s">
        <v>188</v>
      </c>
      <c r="AH868" t="s">
        <v>188</v>
      </c>
      <c r="AI868" t="s">
        <v>188</v>
      </c>
      <c r="AJ868" t="s">
        <v>188</v>
      </c>
      <c r="AK868" t="s">
        <v>188</v>
      </c>
      <c r="AL868" t="s">
        <v>188</v>
      </c>
      <c r="AM868" t="s">
        <v>188</v>
      </c>
      <c r="AN868" t="s">
        <v>188</v>
      </c>
      <c r="AO868" t="s">
        <v>188</v>
      </c>
      <c r="AP868" t="s">
        <v>188</v>
      </c>
      <c r="AQ868" t="s">
        <v>188</v>
      </c>
      <c r="AR868" t="s">
        <v>188</v>
      </c>
      <c r="AS868" t="s">
        <v>188</v>
      </c>
      <c r="AT868" t="s">
        <v>188</v>
      </c>
      <c r="AU868" t="s">
        <v>188</v>
      </c>
      <c r="AV868" t="s">
        <v>188</v>
      </c>
      <c r="AW868" t="s">
        <v>188</v>
      </c>
      <c r="AX868" t="s">
        <v>188</v>
      </c>
      <c r="AY868" t="s">
        <v>188</v>
      </c>
      <c r="AZ868" t="s">
        <v>188</v>
      </c>
      <c r="BA868" t="s">
        <v>188</v>
      </c>
      <c r="BB868" t="s">
        <v>188</v>
      </c>
      <c r="BC868" t="s">
        <v>188</v>
      </c>
      <c r="BD868" t="s">
        <v>188</v>
      </c>
      <c r="BE868" t="s">
        <v>188</v>
      </c>
      <c r="BF868" t="s">
        <v>188</v>
      </c>
      <c r="BG868" t="s">
        <v>188</v>
      </c>
      <c r="BH868" t="s">
        <v>188</v>
      </c>
      <c r="BI868" t="s">
        <v>188</v>
      </c>
      <c r="BJ868" t="s">
        <v>188</v>
      </c>
      <c r="BK868" t="s">
        <v>188</v>
      </c>
      <c r="BL868" t="s">
        <v>188</v>
      </c>
      <c r="BM868" t="s">
        <v>188</v>
      </c>
      <c r="BN868" t="s">
        <v>188</v>
      </c>
      <c r="BO868" t="s">
        <v>188</v>
      </c>
      <c r="BP868" t="s">
        <v>188</v>
      </c>
      <c r="BQ868" t="s">
        <v>188</v>
      </c>
      <c r="BR868" t="s">
        <v>188</v>
      </c>
      <c r="BS868" t="s">
        <v>188</v>
      </c>
      <c r="BT868" t="s">
        <v>188</v>
      </c>
      <c r="BU868" t="s">
        <v>188</v>
      </c>
      <c r="BV868" t="s">
        <v>188</v>
      </c>
      <c r="BW868" t="s">
        <v>188</v>
      </c>
      <c r="BX868" t="s">
        <v>188</v>
      </c>
      <c r="BY868" t="s">
        <v>188</v>
      </c>
      <c r="BZ868" t="s">
        <v>188</v>
      </c>
      <c r="CA868" t="s">
        <v>188</v>
      </c>
      <c r="CB868" t="s">
        <v>188</v>
      </c>
      <c r="CC868" t="s">
        <v>188</v>
      </c>
      <c r="CD868" t="s">
        <v>188</v>
      </c>
      <c r="CE868" t="s">
        <v>188</v>
      </c>
      <c r="CF868" t="s">
        <v>188</v>
      </c>
      <c r="CG868" t="s">
        <v>188</v>
      </c>
      <c r="CH868" t="s">
        <v>188</v>
      </c>
    </row>
    <row r="869" spans="1:86" x14ac:dyDescent="0.2">
      <c r="A869" t="s">
        <v>4475</v>
      </c>
      <c r="B869" t="s">
        <v>893</v>
      </c>
      <c r="C869">
        <v>0.64700000000000002</v>
      </c>
      <c r="D869">
        <v>0.34799999999999998</v>
      </c>
      <c r="E869">
        <v>1.044</v>
      </c>
      <c r="F869">
        <v>0.38100000000000001</v>
      </c>
      <c r="G869">
        <v>0.36899999999999999</v>
      </c>
      <c r="H869">
        <v>1.2669999999999999</v>
      </c>
      <c r="I869">
        <v>0.76400000000000001</v>
      </c>
      <c r="J869">
        <v>0.51200000000000001</v>
      </c>
      <c r="K869">
        <v>0.79300000000000004</v>
      </c>
      <c r="L869">
        <v>0.495</v>
      </c>
      <c r="M869">
        <v>0.92100000000000004</v>
      </c>
      <c r="N869">
        <v>0.70099999999999996</v>
      </c>
      <c r="O869">
        <v>-0.04</v>
      </c>
      <c r="P869">
        <v>1.6559999999999999</v>
      </c>
      <c r="Q869">
        <v>0.92200000000000004</v>
      </c>
      <c r="R869">
        <v>0.318</v>
      </c>
      <c r="S869">
        <v>0.78200000000000003</v>
      </c>
      <c r="T869">
        <v>1.8080000000000001</v>
      </c>
      <c r="U869">
        <v>0.56399999999999995</v>
      </c>
      <c r="V869">
        <v>0.57399999999999995</v>
      </c>
      <c r="W869">
        <v>0.71399999999999997</v>
      </c>
      <c r="X869">
        <v>0.74199999999999999</v>
      </c>
      <c r="Y869">
        <v>0.56299999999999994</v>
      </c>
      <c r="Z869">
        <v>0.747</v>
      </c>
      <c r="AA869">
        <v>-4.0000000000000001E-3</v>
      </c>
      <c r="AB869">
        <v>0.65100000000000002</v>
      </c>
      <c r="AC869">
        <v>0.98599999999999999</v>
      </c>
      <c r="AD869">
        <v>0.625</v>
      </c>
      <c r="AE869">
        <v>1.0629999999999999</v>
      </c>
      <c r="AF869">
        <v>0.62</v>
      </c>
      <c r="AG869">
        <v>0.39200000000000002</v>
      </c>
      <c r="AH869">
        <v>0.62</v>
      </c>
      <c r="AI869">
        <v>1.304</v>
      </c>
      <c r="AJ869">
        <v>0.60499999999999998</v>
      </c>
      <c r="AK869">
        <v>0.79600000000000004</v>
      </c>
      <c r="AL869">
        <v>1.1000000000000001</v>
      </c>
      <c r="AM869">
        <v>0.53700000000000003</v>
      </c>
      <c r="AN869">
        <v>0.52100000000000002</v>
      </c>
      <c r="AO869">
        <v>1.9950000000000001</v>
      </c>
      <c r="AP869">
        <v>0.27800000000000002</v>
      </c>
      <c r="AQ869">
        <v>1.573</v>
      </c>
      <c r="AR869">
        <v>1.4259999999999999</v>
      </c>
      <c r="AS869">
        <v>1.024</v>
      </c>
      <c r="AT869">
        <v>1.0049999999999999</v>
      </c>
      <c r="AU869">
        <v>1.1180000000000001</v>
      </c>
      <c r="AV869">
        <v>0.441</v>
      </c>
      <c r="AW869">
        <v>1.38</v>
      </c>
      <c r="AX869">
        <v>1.5660000000000001</v>
      </c>
      <c r="AY869">
        <v>0.246</v>
      </c>
      <c r="AZ869">
        <v>0.996</v>
      </c>
      <c r="BA869">
        <v>1.7010000000000001</v>
      </c>
      <c r="BB869">
        <v>8.2000000000000003E-2</v>
      </c>
      <c r="BC869">
        <v>0.747</v>
      </c>
      <c r="BD869">
        <v>1.155</v>
      </c>
      <c r="BE869">
        <v>0.52800000000000002</v>
      </c>
      <c r="BF869">
        <v>-2.2949999999999999</v>
      </c>
      <c r="BG869">
        <v>0.95499999999999996</v>
      </c>
      <c r="BH869">
        <v>0.35599999999999998</v>
      </c>
      <c r="BI869">
        <v>0.28699999999999998</v>
      </c>
      <c r="BJ869">
        <v>1.294</v>
      </c>
      <c r="BK869">
        <v>0.36</v>
      </c>
      <c r="BL869">
        <v>0.64200000000000002</v>
      </c>
      <c r="BM869">
        <v>1.788</v>
      </c>
      <c r="BN869">
        <v>-0.19600000000000001</v>
      </c>
      <c r="BO869">
        <v>1.0029999999999999</v>
      </c>
      <c r="BP869">
        <v>1.216</v>
      </c>
      <c r="BQ869">
        <v>-0.249</v>
      </c>
      <c r="BR869">
        <v>0.57199999999999995</v>
      </c>
      <c r="BS869">
        <v>-0.11600000000000001</v>
      </c>
      <c r="BT869">
        <v>0.32</v>
      </c>
      <c r="BU869">
        <v>1.913</v>
      </c>
      <c r="BV869">
        <v>1.0309999999999999</v>
      </c>
      <c r="BW869">
        <v>-0.13500000000000001</v>
      </c>
      <c r="BX869">
        <v>0.19700000000000001</v>
      </c>
      <c r="BY869">
        <v>-405.47899999999998</v>
      </c>
      <c r="BZ869">
        <v>0.23799999999999999</v>
      </c>
      <c r="CA869">
        <v>0.54800000000000004</v>
      </c>
      <c r="CB869">
        <v>0.749</v>
      </c>
      <c r="CC869">
        <v>0.19</v>
      </c>
      <c r="CD869">
        <v>1.4550000000000001</v>
      </c>
      <c r="CE869">
        <v>0.71199999999999997</v>
      </c>
      <c r="CF869">
        <v>0.48299999999999998</v>
      </c>
      <c r="CG869">
        <v>0.53200000000000003</v>
      </c>
      <c r="CH869">
        <v>0.46800000000000003</v>
      </c>
    </row>
    <row r="870" spans="1:86" x14ac:dyDescent="0.2">
      <c r="A870" t="s">
        <v>4476</v>
      </c>
      <c r="B870" t="s">
        <v>894</v>
      </c>
      <c r="C870">
        <v>3.948</v>
      </c>
      <c r="D870">
        <v>4.6379999999999999</v>
      </c>
      <c r="E870">
        <v>5.5410000000000004</v>
      </c>
      <c r="F870">
        <v>3.9750000000000001</v>
      </c>
      <c r="G870">
        <v>9.9969999999999999</v>
      </c>
      <c r="H870">
        <v>7.9409999999999998</v>
      </c>
      <c r="I870">
        <v>4.0350000000000001</v>
      </c>
      <c r="J870">
        <v>4.1849999999999996</v>
      </c>
      <c r="K870">
        <v>4.359</v>
      </c>
      <c r="L870">
        <v>5.1619999999999999</v>
      </c>
      <c r="M870">
        <v>7.4470000000000001</v>
      </c>
      <c r="N870">
        <v>5.0780000000000003</v>
      </c>
      <c r="O870">
        <v>4.4619999999999997</v>
      </c>
      <c r="P870">
        <v>4.0149999999999997</v>
      </c>
      <c r="Q870">
        <v>4.8650000000000002</v>
      </c>
      <c r="R870">
        <v>4.0910000000000002</v>
      </c>
      <c r="S870">
        <v>4.8090000000000002</v>
      </c>
      <c r="T870">
        <v>10.996</v>
      </c>
      <c r="U870">
        <v>6.6470000000000002</v>
      </c>
      <c r="V870">
        <v>5.774</v>
      </c>
      <c r="W870">
        <v>3.4009999999999998</v>
      </c>
      <c r="X870">
        <v>3.4329999999999998</v>
      </c>
      <c r="Y870">
        <v>3.25</v>
      </c>
      <c r="Z870">
        <v>4.4870000000000001</v>
      </c>
      <c r="AA870">
        <v>6.3689999999999998</v>
      </c>
      <c r="AB870">
        <v>4.0019999999999998</v>
      </c>
      <c r="AC870">
        <v>6.4189999999999996</v>
      </c>
      <c r="AD870">
        <v>4.5629999999999997</v>
      </c>
      <c r="AE870">
        <v>5.1059999999999999</v>
      </c>
      <c r="AF870">
        <v>10.901</v>
      </c>
      <c r="AG870">
        <v>8.9949999999999992</v>
      </c>
      <c r="AH870">
        <v>3.7719999999999998</v>
      </c>
      <c r="AI870">
        <v>5.9589999999999996</v>
      </c>
      <c r="AJ870">
        <v>6.6820000000000004</v>
      </c>
      <c r="AK870">
        <v>9.7789999999999999</v>
      </c>
      <c r="AL870">
        <v>6.375</v>
      </c>
      <c r="AM870">
        <v>9.9260000000000002</v>
      </c>
      <c r="AN870">
        <v>4.7130000000000001</v>
      </c>
      <c r="AO870">
        <v>7.6760000000000002</v>
      </c>
      <c r="AP870">
        <v>4.0279999999999996</v>
      </c>
      <c r="AQ870">
        <v>4.04</v>
      </c>
      <c r="AR870">
        <v>11.086</v>
      </c>
      <c r="AS870">
        <v>4.6840000000000002</v>
      </c>
      <c r="AT870">
        <v>3.4740000000000002</v>
      </c>
      <c r="AU870">
        <v>4.38</v>
      </c>
      <c r="AV870">
        <v>4.0309999999999997</v>
      </c>
      <c r="AW870">
        <v>6.008</v>
      </c>
      <c r="AX870">
        <v>5.1109999999999998</v>
      </c>
      <c r="AY870">
        <v>4.6790000000000003</v>
      </c>
      <c r="AZ870">
        <v>4.6550000000000002</v>
      </c>
      <c r="BA870">
        <v>5.4139999999999997</v>
      </c>
      <c r="BB870">
        <v>4.2439999999999998</v>
      </c>
      <c r="BC870">
        <v>5.04</v>
      </c>
      <c r="BD870">
        <v>8.4510000000000005</v>
      </c>
      <c r="BE870">
        <v>4.6580000000000004</v>
      </c>
      <c r="BF870">
        <v>4.5</v>
      </c>
      <c r="BG870">
        <v>3.8820000000000001</v>
      </c>
      <c r="BH870">
        <v>9.2720000000000002</v>
      </c>
      <c r="BI870">
        <v>4.9550000000000001</v>
      </c>
      <c r="BJ870">
        <v>6.6219999999999999</v>
      </c>
      <c r="BK870">
        <v>5.95</v>
      </c>
      <c r="BL870">
        <v>4.4429999999999996</v>
      </c>
      <c r="BM870">
        <v>7.0490000000000004</v>
      </c>
      <c r="BN870">
        <v>4.4240000000000004</v>
      </c>
      <c r="BO870">
        <v>5.2670000000000003</v>
      </c>
      <c r="BP870">
        <v>5.6630000000000003</v>
      </c>
      <c r="BQ870">
        <v>4.3440000000000003</v>
      </c>
      <c r="BR870">
        <v>8.8729999999999993</v>
      </c>
      <c r="BS870">
        <v>5.3470000000000004</v>
      </c>
      <c r="BT870">
        <v>5.9219999999999997</v>
      </c>
      <c r="BU870">
        <v>3.84</v>
      </c>
      <c r="BV870">
        <v>3.9580000000000002</v>
      </c>
      <c r="BW870">
        <v>4.5229999999999997</v>
      </c>
      <c r="BX870">
        <v>3.9449999999999998</v>
      </c>
      <c r="BY870">
        <v>24.558</v>
      </c>
      <c r="BZ870">
        <v>6.2130000000000001</v>
      </c>
      <c r="CA870">
        <v>5.0880000000000001</v>
      </c>
      <c r="CB870">
        <v>4.625</v>
      </c>
      <c r="CC870">
        <v>5.0549999999999997</v>
      </c>
      <c r="CD870">
        <v>3.4119999999999999</v>
      </c>
      <c r="CE870">
        <v>13.436999999999999</v>
      </c>
      <c r="CF870">
        <v>13.52</v>
      </c>
      <c r="CG870">
        <v>7.7190000000000003</v>
      </c>
      <c r="CH870">
        <v>13.167</v>
      </c>
    </row>
    <row r="871" spans="1:86" x14ac:dyDescent="0.2">
      <c r="A871" t="s">
        <v>4477</v>
      </c>
      <c r="B871" t="s">
        <v>895</v>
      </c>
      <c r="C871">
        <v>-3.3</v>
      </c>
      <c r="D871">
        <v>-4.29</v>
      </c>
      <c r="E871">
        <v>-4.4980000000000002</v>
      </c>
      <c r="F871">
        <v>-3.5939999999999999</v>
      </c>
      <c r="G871">
        <v>-9.6289999999999996</v>
      </c>
      <c r="H871">
        <v>-6.6740000000000004</v>
      </c>
      <c r="I871">
        <v>-3.2709999999999999</v>
      </c>
      <c r="J871">
        <v>-3.6720000000000002</v>
      </c>
      <c r="K871">
        <v>-3.5659999999999998</v>
      </c>
      <c r="L871">
        <v>-4.6669999999999998</v>
      </c>
      <c r="M871">
        <v>-6.5259999999999998</v>
      </c>
      <c r="N871">
        <v>-4.3780000000000001</v>
      </c>
      <c r="O871">
        <v>-4.5019999999999998</v>
      </c>
      <c r="P871">
        <v>-2.359</v>
      </c>
      <c r="Q871">
        <v>-3.9430000000000001</v>
      </c>
      <c r="R871">
        <v>-3.7730000000000001</v>
      </c>
      <c r="S871">
        <v>-4.0259999999999998</v>
      </c>
      <c r="T871">
        <v>-9.1880000000000006</v>
      </c>
      <c r="U871">
        <v>-6.0819999999999999</v>
      </c>
      <c r="V871">
        <v>-5.1989999999999998</v>
      </c>
      <c r="W871">
        <v>-2.6869999999999998</v>
      </c>
      <c r="X871">
        <v>-2.6909999999999998</v>
      </c>
      <c r="Y871">
        <v>-2.6869999999999998</v>
      </c>
      <c r="Z871">
        <v>-3.74</v>
      </c>
      <c r="AA871">
        <v>-6.3719999999999999</v>
      </c>
      <c r="AB871">
        <v>-3.351</v>
      </c>
      <c r="AC871">
        <v>-5.4329999999999998</v>
      </c>
      <c r="AD871">
        <v>-3.9369999999999998</v>
      </c>
      <c r="AE871">
        <v>-4.0430000000000001</v>
      </c>
      <c r="AF871">
        <v>-10.281000000000001</v>
      </c>
      <c r="AG871">
        <v>-8.6029999999999998</v>
      </c>
      <c r="AH871">
        <v>-3.1509999999999998</v>
      </c>
      <c r="AI871">
        <v>-4.6550000000000002</v>
      </c>
      <c r="AJ871">
        <v>-6.077</v>
      </c>
      <c r="AK871">
        <v>-8.9830000000000005</v>
      </c>
      <c r="AL871">
        <v>-5.2759999999999998</v>
      </c>
      <c r="AM871">
        <v>-9.3889999999999993</v>
      </c>
      <c r="AN871">
        <v>-4.1929999999999996</v>
      </c>
      <c r="AO871">
        <v>-5.681</v>
      </c>
      <c r="AP871">
        <v>-3.75</v>
      </c>
      <c r="AQ871">
        <v>-2.4670000000000001</v>
      </c>
      <c r="AR871">
        <v>-9.66</v>
      </c>
      <c r="AS871">
        <v>-3.66</v>
      </c>
      <c r="AT871">
        <v>-2.4689999999999999</v>
      </c>
      <c r="AU871">
        <v>-3.262</v>
      </c>
      <c r="AV871">
        <v>-3.59</v>
      </c>
      <c r="AW871">
        <v>-4.6280000000000001</v>
      </c>
      <c r="AX871">
        <v>-3.544</v>
      </c>
      <c r="AY871">
        <v>-4.4329999999999998</v>
      </c>
      <c r="AZ871">
        <v>-3.6589999999999998</v>
      </c>
      <c r="BA871">
        <v>-3.714</v>
      </c>
      <c r="BB871">
        <v>-4.1630000000000003</v>
      </c>
      <c r="BC871">
        <v>-4.2930000000000001</v>
      </c>
      <c r="BD871">
        <v>-7.2969999999999997</v>
      </c>
      <c r="BE871">
        <v>-4.13</v>
      </c>
      <c r="BF871">
        <v>-6.7949999999999999</v>
      </c>
      <c r="BG871">
        <v>-2.927</v>
      </c>
      <c r="BH871">
        <v>-8.9160000000000004</v>
      </c>
      <c r="BI871">
        <v>-4.6680000000000001</v>
      </c>
      <c r="BJ871">
        <v>-5.3280000000000003</v>
      </c>
      <c r="BK871">
        <v>-5.59</v>
      </c>
      <c r="BL871">
        <v>-3.8010000000000002</v>
      </c>
      <c r="BM871">
        <v>-5.2610000000000001</v>
      </c>
      <c r="BN871">
        <v>-4.62</v>
      </c>
      <c r="BO871">
        <v>-4.2640000000000002</v>
      </c>
      <c r="BP871">
        <v>-4.4470000000000001</v>
      </c>
      <c r="BQ871">
        <v>-4.593</v>
      </c>
      <c r="BR871">
        <v>-8.3010000000000002</v>
      </c>
      <c r="BS871">
        <v>-5.4640000000000004</v>
      </c>
      <c r="BT871">
        <v>-5.6020000000000003</v>
      </c>
      <c r="BU871">
        <v>-1.9259999999999999</v>
      </c>
      <c r="BV871">
        <v>-2.927</v>
      </c>
      <c r="BW871">
        <v>-4.657</v>
      </c>
      <c r="BX871">
        <v>-3.7469999999999999</v>
      </c>
      <c r="BY871">
        <v>-430.03699999999998</v>
      </c>
      <c r="BZ871">
        <v>-5.9749999999999996</v>
      </c>
      <c r="CA871">
        <v>-4.54</v>
      </c>
      <c r="CB871">
        <v>-3.8759999999999999</v>
      </c>
      <c r="CC871">
        <v>-4.8650000000000002</v>
      </c>
      <c r="CD871">
        <v>-1.9570000000000001</v>
      </c>
      <c r="CE871">
        <v>-12.725</v>
      </c>
      <c r="CF871">
        <v>-13.037000000000001</v>
      </c>
      <c r="CG871">
        <v>-7.1870000000000003</v>
      </c>
      <c r="CH871">
        <v>-12.699</v>
      </c>
    </row>
    <row r="872" spans="1:86" x14ac:dyDescent="0.2">
      <c r="A872" t="s">
        <v>4478</v>
      </c>
      <c r="B872" t="s">
        <v>896</v>
      </c>
      <c r="C872">
        <v>0.45600000000000002</v>
      </c>
      <c r="D872">
        <v>0.106</v>
      </c>
      <c r="E872">
        <v>0.53</v>
      </c>
      <c r="F872">
        <v>0.14399999999999999</v>
      </c>
      <c r="G872">
        <v>8.5000000000000006E-2</v>
      </c>
      <c r="H872">
        <v>0.49099999999999999</v>
      </c>
      <c r="I872">
        <v>0.11799999999999999</v>
      </c>
      <c r="J872">
        <v>0.17699999999999999</v>
      </c>
      <c r="K872">
        <v>0.435</v>
      </c>
      <c r="L872">
        <v>-8.4000000000000005E-2</v>
      </c>
      <c r="M872">
        <v>0.35899999999999999</v>
      </c>
      <c r="N872">
        <v>0.40899999999999997</v>
      </c>
      <c r="O872">
        <v>-0.4</v>
      </c>
      <c r="P872">
        <v>0.59099999999999997</v>
      </c>
      <c r="Q872">
        <v>0.56000000000000005</v>
      </c>
      <c r="R872">
        <v>6.0999999999999999E-2</v>
      </c>
      <c r="S872">
        <v>4.4999999999999998E-2</v>
      </c>
      <c r="T872">
        <v>0.378</v>
      </c>
      <c r="U872">
        <v>0.111</v>
      </c>
      <c r="V872">
        <v>0.218</v>
      </c>
      <c r="W872">
        <v>0.437</v>
      </c>
      <c r="X872">
        <v>0.184</v>
      </c>
      <c r="Y872">
        <v>0.152</v>
      </c>
      <c r="Z872">
        <v>0.42899999999999999</v>
      </c>
      <c r="AA872">
        <v>-0.215</v>
      </c>
      <c r="AB872">
        <v>4.8000000000000001E-2</v>
      </c>
      <c r="AC872">
        <v>0.37</v>
      </c>
      <c r="AD872">
        <v>0.11899999999999999</v>
      </c>
      <c r="AE872">
        <v>5.2999999999999999E-2</v>
      </c>
      <c r="AF872">
        <v>0.14899999999999999</v>
      </c>
      <c r="AG872">
        <v>8.2000000000000003E-2</v>
      </c>
      <c r="AH872">
        <v>0.156</v>
      </c>
      <c r="AI872">
        <v>0.307</v>
      </c>
      <c r="AJ872">
        <v>8.4000000000000005E-2</v>
      </c>
      <c r="AK872">
        <v>0.30099999999999999</v>
      </c>
      <c r="AL872">
        <v>0.60099999999999998</v>
      </c>
      <c r="AM872">
        <v>0.107</v>
      </c>
      <c r="AN872">
        <v>-0.152</v>
      </c>
      <c r="AO872">
        <v>0.47299999999999998</v>
      </c>
      <c r="AP872">
        <v>4.9000000000000002E-2</v>
      </c>
      <c r="AQ872">
        <v>5.1999999999999998E-2</v>
      </c>
      <c r="AR872">
        <v>0.52600000000000002</v>
      </c>
      <c r="AS872">
        <v>0.30199999999999999</v>
      </c>
      <c r="AT872">
        <v>0.22800000000000001</v>
      </c>
      <c r="AU872">
        <v>0.59599999999999997</v>
      </c>
      <c r="AV872">
        <v>0.107</v>
      </c>
      <c r="AW872">
        <v>0.38300000000000001</v>
      </c>
      <c r="AX872">
        <v>0.47599999999999998</v>
      </c>
      <c r="AY872">
        <v>-2.1999999999999999E-2</v>
      </c>
      <c r="AZ872">
        <v>0.155</v>
      </c>
      <c r="BA872">
        <v>0.61899999999999999</v>
      </c>
      <c r="BB872">
        <v>-0.10100000000000001</v>
      </c>
      <c r="BC872">
        <v>-0.153</v>
      </c>
      <c r="BD872">
        <v>0.40400000000000003</v>
      </c>
      <c r="BE872">
        <v>0.124</v>
      </c>
      <c r="BF872">
        <v>-3.218</v>
      </c>
      <c r="BG872">
        <v>0.59799999999999998</v>
      </c>
      <c r="BH872">
        <v>0.186</v>
      </c>
      <c r="BI872">
        <v>4.3999999999999997E-2</v>
      </c>
      <c r="BJ872">
        <v>0.69</v>
      </c>
      <c r="BK872">
        <v>9.2999999999999999E-2</v>
      </c>
      <c r="BL872">
        <v>7.6999999999999999E-2</v>
      </c>
      <c r="BM872">
        <v>0.70899999999999996</v>
      </c>
      <c r="BN872">
        <v>-0.67600000000000005</v>
      </c>
      <c r="BO872">
        <v>0.16700000000000001</v>
      </c>
      <c r="BP872">
        <v>0.70399999999999996</v>
      </c>
      <c r="BQ872">
        <v>-0.39</v>
      </c>
      <c r="BR872">
        <v>8.3000000000000004E-2</v>
      </c>
      <c r="BS872">
        <v>-0.26900000000000002</v>
      </c>
      <c r="BT872">
        <v>0.151</v>
      </c>
      <c r="BU872">
        <v>0.26800000000000002</v>
      </c>
      <c r="BV872">
        <v>0.48299999999999998</v>
      </c>
      <c r="BW872">
        <v>-0.318</v>
      </c>
      <c r="BX872">
        <v>5.0000000000000001E-3</v>
      </c>
      <c r="BY872">
        <v>-406.11900000000003</v>
      </c>
      <c r="BZ872">
        <v>0.113</v>
      </c>
      <c r="CA872">
        <v>-0.02</v>
      </c>
      <c r="CB872">
        <v>0.33300000000000002</v>
      </c>
      <c r="CC872">
        <v>2.1000000000000001E-2</v>
      </c>
      <c r="CD872">
        <v>0.39500000000000002</v>
      </c>
      <c r="CE872">
        <v>0.42399999999999999</v>
      </c>
      <c r="CF872">
        <v>0.188</v>
      </c>
      <c r="CG872">
        <v>-1.0999999999999999E-2</v>
      </c>
      <c r="CH872">
        <v>0.35899999999999999</v>
      </c>
    </row>
    <row r="873" spans="1:86" x14ac:dyDescent="0.2">
      <c r="A873" t="s">
        <v>4479</v>
      </c>
      <c r="B873" t="s">
        <v>897</v>
      </c>
      <c r="C873">
        <v>1.5980000000000001</v>
      </c>
      <c r="D873">
        <v>1.206</v>
      </c>
      <c r="E873">
        <v>0.96199999999999997</v>
      </c>
      <c r="F873">
        <v>1.8180000000000001</v>
      </c>
      <c r="G873">
        <v>1.24</v>
      </c>
      <c r="H873">
        <v>2.613</v>
      </c>
      <c r="I873">
        <v>1.163</v>
      </c>
      <c r="J873">
        <v>1.5129999999999999</v>
      </c>
      <c r="K873">
        <v>1.095</v>
      </c>
      <c r="L873">
        <v>1.3109999999999999</v>
      </c>
      <c r="M873">
        <v>1.038</v>
      </c>
      <c r="N873">
        <v>1.2410000000000001</v>
      </c>
      <c r="O873">
        <v>1.113</v>
      </c>
      <c r="P873">
        <v>1.1779999999999999</v>
      </c>
      <c r="Q873">
        <v>1.204</v>
      </c>
      <c r="R873">
        <v>1.2290000000000001</v>
      </c>
      <c r="S873">
        <v>1.9239999999999999</v>
      </c>
      <c r="T873">
        <v>1.0649999999999999</v>
      </c>
      <c r="U873">
        <v>0.91300000000000003</v>
      </c>
      <c r="V873">
        <v>1.2110000000000001</v>
      </c>
      <c r="W873">
        <v>1.1120000000000001</v>
      </c>
      <c r="X873">
        <v>1.169</v>
      </c>
      <c r="Y873">
        <v>1.252</v>
      </c>
      <c r="Z873">
        <v>1.3</v>
      </c>
      <c r="AA873">
        <v>1.3839999999999999</v>
      </c>
      <c r="AB873">
        <v>1.0780000000000001</v>
      </c>
      <c r="AC873">
        <v>1.3520000000000001</v>
      </c>
      <c r="AD873">
        <v>1.246</v>
      </c>
      <c r="AE873">
        <v>1.552</v>
      </c>
      <c r="AF873">
        <v>1.9450000000000001</v>
      </c>
      <c r="AG873">
        <v>1.1739999999999999</v>
      </c>
      <c r="AH873">
        <v>1.147</v>
      </c>
      <c r="AI873">
        <v>1.2909999999999999</v>
      </c>
      <c r="AJ873">
        <v>1.3280000000000001</v>
      </c>
      <c r="AK873">
        <v>1.3160000000000001</v>
      </c>
      <c r="AL873">
        <v>1.3779999999999999</v>
      </c>
      <c r="AM873">
        <v>1.4259999999999999</v>
      </c>
      <c r="AN873">
        <v>1.1419999999999999</v>
      </c>
      <c r="AO873">
        <v>1.5249999999999999</v>
      </c>
      <c r="AP873">
        <v>1.242</v>
      </c>
      <c r="AQ873">
        <v>1.29</v>
      </c>
      <c r="AR873">
        <v>1.605</v>
      </c>
      <c r="AS873">
        <v>1.7969999999999999</v>
      </c>
      <c r="AT873">
        <v>1.1830000000000001</v>
      </c>
      <c r="AU873">
        <v>1.2829999999999999</v>
      </c>
      <c r="AV873">
        <v>1.3380000000000001</v>
      </c>
      <c r="AW873">
        <v>1.3620000000000001</v>
      </c>
      <c r="AX873">
        <v>1.52</v>
      </c>
      <c r="AY873">
        <v>1.518</v>
      </c>
      <c r="AZ873">
        <v>1.4950000000000001</v>
      </c>
      <c r="BA873">
        <v>1.4410000000000001</v>
      </c>
      <c r="BB873">
        <v>1.641</v>
      </c>
      <c r="BC873">
        <v>1.7350000000000001</v>
      </c>
      <c r="BD873">
        <v>1.9410000000000001</v>
      </c>
      <c r="BE873">
        <v>1.524</v>
      </c>
      <c r="BF873">
        <v>1.325</v>
      </c>
      <c r="BG873">
        <v>1.4279999999999999</v>
      </c>
      <c r="BH873">
        <v>1.452</v>
      </c>
      <c r="BI873">
        <v>1.536</v>
      </c>
      <c r="BJ873">
        <v>1.518</v>
      </c>
      <c r="BK873">
        <v>1.385</v>
      </c>
      <c r="BL873">
        <v>1.554</v>
      </c>
      <c r="BM873">
        <v>1.3140000000000001</v>
      </c>
      <c r="BN873">
        <v>1.5980000000000001</v>
      </c>
      <c r="BO873">
        <v>1.7150000000000001</v>
      </c>
      <c r="BP873">
        <v>1.829</v>
      </c>
      <c r="BQ873">
        <v>1.5820000000000001</v>
      </c>
      <c r="BR873">
        <v>1.48</v>
      </c>
      <c r="BS873">
        <v>1.298</v>
      </c>
      <c r="BT873">
        <v>1.4630000000000001</v>
      </c>
      <c r="BU873">
        <v>1.4059999999999999</v>
      </c>
      <c r="BV873">
        <v>1.361</v>
      </c>
      <c r="BW873">
        <v>1.474</v>
      </c>
      <c r="BX873">
        <v>1.22</v>
      </c>
      <c r="BY873">
        <v>1.427</v>
      </c>
      <c r="BZ873">
        <v>1.57</v>
      </c>
      <c r="CA873">
        <v>1.5720000000000001</v>
      </c>
      <c r="CB873">
        <v>1.861</v>
      </c>
      <c r="CC873">
        <v>1.333</v>
      </c>
      <c r="CD873">
        <v>1.33</v>
      </c>
      <c r="CE873">
        <v>1.4870000000000001</v>
      </c>
      <c r="CF873">
        <v>1.28</v>
      </c>
      <c r="CG873">
        <v>1.397</v>
      </c>
      <c r="CH873">
        <v>1.4830000000000001</v>
      </c>
    </row>
    <row r="874" spans="1:86" x14ac:dyDescent="0.2">
      <c r="A874" t="s">
        <v>4480</v>
      </c>
      <c r="B874" t="s">
        <v>898</v>
      </c>
      <c r="C874">
        <v>-1.1419999999999999</v>
      </c>
      <c r="D874">
        <v>-1.1000000000000001</v>
      </c>
      <c r="E874">
        <v>-0.432</v>
      </c>
      <c r="F874">
        <v>-1.673</v>
      </c>
      <c r="G874">
        <v>-1.155</v>
      </c>
      <c r="H874">
        <v>-2.1219999999999999</v>
      </c>
      <c r="I874">
        <v>-1.0449999999999999</v>
      </c>
      <c r="J874">
        <v>-1.3360000000000001</v>
      </c>
      <c r="K874">
        <v>-0.66</v>
      </c>
      <c r="L874">
        <v>-1.395</v>
      </c>
      <c r="M874">
        <v>-0.67900000000000005</v>
      </c>
      <c r="N874">
        <v>-0.83199999999999996</v>
      </c>
      <c r="O874">
        <v>-1.5129999999999999</v>
      </c>
      <c r="P874">
        <v>-0.58699999999999997</v>
      </c>
      <c r="Q874">
        <v>-0.64400000000000002</v>
      </c>
      <c r="R874">
        <v>-1.1679999999999999</v>
      </c>
      <c r="S874">
        <v>-1.879</v>
      </c>
      <c r="T874">
        <v>-0.68700000000000006</v>
      </c>
      <c r="U874">
        <v>-0.80200000000000005</v>
      </c>
      <c r="V874">
        <v>-0.99299999999999999</v>
      </c>
      <c r="W874">
        <v>-0.67500000000000004</v>
      </c>
      <c r="X874">
        <v>-0.98499999999999999</v>
      </c>
      <c r="Y874">
        <v>-1.101</v>
      </c>
      <c r="Z874">
        <v>-0.871</v>
      </c>
      <c r="AA874">
        <v>-1.599</v>
      </c>
      <c r="AB874">
        <v>-1.03</v>
      </c>
      <c r="AC874">
        <v>-0.98199999999999998</v>
      </c>
      <c r="AD874">
        <v>-1.127</v>
      </c>
      <c r="AE874">
        <v>-1.4990000000000001</v>
      </c>
      <c r="AF874">
        <v>-1.796</v>
      </c>
      <c r="AG874">
        <v>-1.0920000000000001</v>
      </c>
      <c r="AH874">
        <v>-0.99099999999999999</v>
      </c>
      <c r="AI874">
        <v>-0.98399999999999999</v>
      </c>
      <c r="AJ874">
        <v>-1.244</v>
      </c>
      <c r="AK874">
        <v>-1.0149999999999999</v>
      </c>
      <c r="AL874">
        <v>-0.77700000000000002</v>
      </c>
      <c r="AM874">
        <v>-1.319</v>
      </c>
      <c r="AN874">
        <v>-1.294</v>
      </c>
      <c r="AO874">
        <v>-1.0509999999999999</v>
      </c>
      <c r="AP874">
        <v>-1.1930000000000001</v>
      </c>
      <c r="AQ874">
        <v>-1.238</v>
      </c>
      <c r="AR874">
        <v>-1.079</v>
      </c>
      <c r="AS874">
        <v>-1.4950000000000001</v>
      </c>
      <c r="AT874">
        <v>-0.95499999999999996</v>
      </c>
      <c r="AU874">
        <v>-0.68700000000000006</v>
      </c>
      <c r="AV874">
        <v>-1.2310000000000001</v>
      </c>
      <c r="AW874">
        <v>-0.97899999999999998</v>
      </c>
      <c r="AX874">
        <v>-1.044</v>
      </c>
      <c r="AY874">
        <v>-1.54</v>
      </c>
      <c r="AZ874">
        <v>-1.34</v>
      </c>
      <c r="BA874">
        <v>-0.82199999999999995</v>
      </c>
      <c r="BB874">
        <v>-1.742</v>
      </c>
      <c r="BC874">
        <v>-1.8879999999999999</v>
      </c>
      <c r="BD874">
        <v>-1.5369999999999999</v>
      </c>
      <c r="BE874">
        <v>-1.4</v>
      </c>
      <c r="BF874">
        <v>-4.5430000000000001</v>
      </c>
      <c r="BG874">
        <v>-0.83</v>
      </c>
      <c r="BH874">
        <v>-1.266</v>
      </c>
      <c r="BI874">
        <v>-1.492</v>
      </c>
      <c r="BJ874">
        <v>-0.82799999999999996</v>
      </c>
      <c r="BK874">
        <v>-1.292</v>
      </c>
      <c r="BL874">
        <v>-1.4770000000000001</v>
      </c>
      <c r="BM874">
        <v>-0.60499999999999998</v>
      </c>
      <c r="BN874">
        <v>-2.274</v>
      </c>
      <c r="BO874">
        <v>-1.548</v>
      </c>
      <c r="BP874">
        <v>-1.125</v>
      </c>
      <c r="BQ874">
        <v>-1.972</v>
      </c>
      <c r="BR874">
        <v>-1.397</v>
      </c>
      <c r="BS874">
        <v>-1.5669999999999999</v>
      </c>
      <c r="BT874">
        <v>-1.3120000000000001</v>
      </c>
      <c r="BU874">
        <v>-1.1379999999999999</v>
      </c>
      <c r="BV874">
        <v>-0.878</v>
      </c>
      <c r="BW874">
        <v>-1.792</v>
      </c>
      <c r="BX874">
        <v>-1.2150000000000001</v>
      </c>
      <c r="BY874">
        <v>-407.54599999999999</v>
      </c>
      <c r="BZ874">
        <v>-1.4570000000000001</v>
      </c>
      <c r="CA874">
        <v>-1.5920000000000001</v>
      </c>
      <c r="CB874">
        <v>-1.528</v>
      </c>
      <c r="CC874">
        <v>-1.3120000000000001</v>
      </c>
      <c r="CD874">
        <v>-0.93500000000000005</v>
      </c>
      <c r="CE874">
        <v>-1.0629999999999999</v>
      </c>
      <c r="CF874">
        <v>-1.0920000000000001</v>
      </c>
      <c r="CG874">
        <v>-1.4079999999999999</v>
      </c>
      <c r="CH874">
        <v>-1.1240000000000001</v>
      </c>
    </row>
    <row r="875" spans="1:86" x14ac:dyDescent="0.2">
      <c r="A875" t="s">
        <v>4481</v>
      </c>
      <c r="B875" t="s">
        <v>899</v>
      </c>
      <c r="C875">
        <v>0.191</v>
      </c>
      <c r="D875">
        <v>0.24199999999999999</v>
      </c>
      <c r="E875">
        <v>0.51400000000000001</v>
      </c>
      <c r="F875">
        <v>0.23699999999999999</v>
      </c>
      <c r="G875">
        <v>0.28399999999999997</v>
      </c>
      <c r="H875">
        <v>0.77600000000000002</v>
      </c>
      <c r="I875">
        <v>0.64600000000000002</v>
      </c>
      <c r="J875">
        <v>0.33500000000000002</v>
      </c>
      <c r="K875">
        <v>0.35799999999999998</v>
      </c>
      <c r="L875">
        <v>0.57899999999999996</v>
      </c>
      <c r="M875">
        <v>0.56200000000000006</v>
      </c>
      <c r="N875">
        <v>0.29199999999999998</v>
      </c>
      <c r="O875">
        <v>0.36</v>
      </c>
      <c r="P875">
        <v>1.0649999999999999</v>
      </c>
      <c r="Q875">
        <v>0.36199999999999999</v>
      </c>
      <c r="R875">
        <v>0.25700000000000001</v>
      </c>
      <c r="S875">
        <v>0.73699999999999999</v>
      </c>
      <c r="T875">
        <v>1.43</v>
      </c>
      <c r="U875">
        <v>0.45300000000000001</v>
      </c>
      <c r="V875">
        <v>0.35599999999999998</v>
      </c>
      <c r="W875">
        <v>0.27700000000000002</v>
      </c>
      <c r="X875">
        <v>0.55800000000000005</v>
      </c>
      <c r="Y875">
        <v>0.41099999999999998</v>
      </c>
      <c r="Z875">
        <v>0.318</v>
      </c>
      <c r="AA875">
        <v>0.21099999999999999</v>
      </c>
      <c r="AB875">
        <v>0.60299999999999998</v>
      </c>
      <c r="AC875">
        <v>0.61599999999999999</v>
      </c>
      <c r="AD875">
        <v>0.50600000000000001</v>
      </c>
      <c r="AE875">
        <v>1.01</v>
      </c>
      <c r="AF875">
        <v>0.47099999999999997</v>
      </c>
      <c r="AG875">
        <v>0.31</v>
      </c>
      <c r="AH875">
        <v>0.46400000000000002</v>
      </c>
      <c r="AI875">
        <v>0.997</v>
      </c>
      <c r="AJ875">
        <v>0.52100000000000002</v>
      </c>
      <c r="AK875">
        <v>0.495</v>
      </c>
      <c r="AL875">
        <v>0.499</v>
      </c>
      <c r="AM875">
        <v>0.43</v>
      </c>
      <c r="AN875">
        <v>0.67300000000000004</v>
      </c>
      <c r="AO875">
        <v>1.5209999999999999</v>
      </c>
      <c r="AP875">
        <v>0.22900000000000001</v>
      </c>
      <c r="AQ875">
        <v>1.5209999999999999</v>
      </c>
      <c r="AR875">
        <v>0.9</v>
      </c>
      <c r="AS875">
        <v>0.72199999999999998</v>
      </c>
      <c r="AT875">
        <v>0.77700000000000002</v>
      </c>
      <c r="AU875">
        <v>0.52200000000000002</v>
      </c>
      <c r="AV875">
        <v>0.33400000000000002</v>
      </c>
      <c r="AW875">
        <v>0.998</v>
      </c>
      <c r="AX875">
        <v>1.0900000000000001</v>
      </c>
      <c r="AY875">
        <v>0.26800000000000002</v>
      </c>
      <c r="AZ875">
        <v>0.84099999999999997</v>
      </c>
      <c r="BA875">
        <v>1.0820000000000001</v>
      </c>
      <c r="BB875">
        <v>0.183</v>
      </c>
      <c r="BC875">
        <v>0.9</v>
      </c>
      <c r="BD875">
        <v>0.75</v>
      </c>
      <c r="BE875">
        <v>0.40400000000000003</v>
      </c>
      <c r="BF875">
        <v>0.92300000000000004</v>
      </c>
      <c r="BG875">
        <v>0.35699999999999998</v>
      </c>
      <c r="BH875">
        <v>0.17</v>
      </c>
      <c r="BI875">
        <v>0.24299999999999999</v>
      </c>
      <c r="BJ875">
        <v>0.60399999999999998</v>
      </c>
      <c r="BK875">
        <v>0.26700000000000002</v>
      </c>
      <c r="BL875">
        <v>0.56499999999999995</v>
      </c>
      <c r="BM875">
        <v>1.079</v>
      </c>
      <c r="BN875">
        <v>0.48</v>
      </c>
      <c r="BO875">
        <v>0.83599999999999997</v>
      </c>
      <c r="BP875">
        <v>0.51100000000000001</v>
      </c>
      <c r="BQ875">
        <v>0.14099999999999999</v>
      </c>
      <c r="BR875">
        <v>0.48899999999999999</v>
      </c>
      <c r="BS875">
        <v>0.153</v>
      </c>
      <c r="BT875">
        <v>0.16900000000000001</v>
      </c>
      <c r="BU875">
        <v>1.6459999999999999</v>
      </c>
      <c r="BV875">
        <v>0.54800000000000004</v>
      </c>
      <c r="BW875">
        <v>0.183</v>
      </c>
      <c r="BX875">
        <v>0.192</v>
      </c>
      <c r="BY875">
        <v>0.64</v>
      </c>
      <c r="BZ875">
        <v>0.125</v>
      </c>
      <c r="CA875">
        <v>0.56799999999999995</v>
      </c>
      <c r="CB875">
        <v>0.41599999999999998</v>
      </c>
      <c r="CC875">
        <v>0.16900000000000001</v>
      </c>
      <c r="CD875">
        <v>1.06</v>
      </c>
      <c r="CE875">
        <v>0.28799999999999998</v>
      </c>
      <c r="CF875">
        <v>0.29399999999999998</v>
      </c>
      <c r="CG875">
        <v>0.54300000000000004</v>
      </c>
      <c r="CH875">
        <v>0.109</v>
      </c>
    </row>
    <row r="876" spans="1:86" x14ac:dyDescent="0.2">
      <c r="A876" t="s">
        <v>4482</v>
      </c>
      <c r="B876" t="s">
        <v>900</v>
      </c>
      <c r="C876">
        <v>2.35</v>
      </c>
      <c r="D876">
        <v>3.4319999999999999</v>
      </c>
      <c r="E876">
        <v>4.5789999999999997</v>
      </c>
      <c r="F876">
        <v>2.1579999999999999</v>
      </c>
      <c r="G876">
        <v>8.7569999999999997</v>
      </c>
      <c r="H876">
        <v>5.3280000000000003</v>
      </c>
      <c r="I876">
        <v>2.8719999999999999</v>
      </c>
      <c r="J876">
        <v>2.6720000000000002</v>
      </c>
      <c r="K876">
        <v>3.2639999999999998</v>
      </c>
      <c r="L876">
        <v>3.851</v>
      </c>
      <c r="M876">
        <v>6.4089999999999998</v>
      </c>
      <c r="N876">
        <v>3.8370000000000002</v>
      </c>
      <c r="O876">
        <v>3.3490000000000002</v>
      </c>
      <c r="P876">
        <v>2.8370000000000002</v>
      </c>
      <c r="Q876">
        <v>3.661</v>
      </c>
      <c r="R876">
        <v>2.8620000000000001</v>
      </c>
      <c r="S876">
        <v>2.8849999999999998</v>
      </c>
      <c r="T876">
        <v>9.9309999999999992</v>
      </c>
      <c r="U876">
        <v>5.734</v>
      </c>
      <c r="V876">
        <v>4.5629999999999997</v>
      </c>
      <c r="W876">
        <v>2.2890000000000001</v>
      </c>
      <c r="X876">
        <v>2.2639999999999998</v>
      </c>
      <c r="Y876">
        <v>1.998</v>
      </c>
      <c r="Z876">
        <v>3.1869999999999998</v>
      </c>
      <c r="AA876">
        <v>4.9850000000000003</v>
      </c>
      <c r="AB876">
        <v>2.9239999999999999</v>
      </c>
      <c r="AC876">
        <v>5.0670000000000002</v>
      </c>
      <c r="AD876">
        <v>3.3170000000000002</v>
      </c>
      <c r="AE876">
        <v>3.5539999999999998</v>
      </c>
      <c r="AF876">
        <v>8.9559999999999995</v>
      </c>
      <c r="AG876">
        <v>7.8209999999999997</v>
      </c>
      <c r="AH876">
        <v>2.625</v>
      </c>
      <c r="AI876">
        <v>4.6680000000000001</v>
      </c>
      <c r="AJ876">
        <v>5.3540000000000001</v>
      </c>
      <c r="AK876">
        <v>8.4629999999999992</v>
      </c>
      <c r="AL876">
        <v>4.9969999999999999</v>
      </c>
      <c r="AM876">
        <v>8.5</v>
      </c>
      <c r="AN876">
        <v>3.5710000000000002</v>
      </c>
      <c r="AO876">
        <v>6.1509999999999998</v>
      </c>
      <c r="AP876">
        <v>2.786</v>
      </c>
      <c r="AQ876">
        <v>2.75</v>
      </c>
      <c r="AR876">
        <v>9.4809999999999999</v>
      </c>
      <c r="AS876">
        <v>2.887</v>
      </c>
      <c r="AT876">
        <v>2.2909999999999999</v>
      </c>
      <c r="AU876">
        <v>3.097</v>
      </c>
      <c r="AV876">
        <v>2.6930000000000001</v>
      </c>
      <c r="AW876">
        <v>4.6459999999999999</v>
      </c>
      <c r="AX876">
        <v>3.5910000000000002</v>
      </c>
      <c r="AY876">
        <v>3.161</v>
      </c>
      <c r="AZ876">
        <v>3.16</v>
      </c>
      <c r="BA876">
        <v>3.9729999999999999</v>
      </c>
      <c r="BB876">
        <v>2.6030000000000002</v>
      </c>
      <c r="BC876">
        <v>3.3050000000000002</v>
      </c>
      <c r="BD876">
        <v>6.51</v>
      </c>
      <c r="BE876">
        <v>3.1339999999999999</v>
      </c>
      <c r="BF876">
        <v>3.1749999999999998</v>
      </c>
      <c r="BG876">
        <v>2.4540000000000002</v>
      </c>
      <c r="BH876">
        <v>7.82</v>
      </c>
      <c r="BI876">
        <v>3.419</v>
      </c>
      <c r="BJ876">
        <v>5.1040000000000001</v>
      </c>
      <c r="BK876">
        <v>4.5650000000000004</v>
      </c>
      <c r="BL876">
        <v>2.8889999999999998</v>
      </c>
      <c r="BM876">
        <v>5.7350000000000003</v>
      </c>
      <c r="BN876">
        <v>2.8260000000000001</v>
      </c>
      <c r="BO876">
        <v>3.552</v>
      </c>
      <c r="BP876">
        <v>3.8340000000000001</v>
      </c>
      <c r="BQ876">
        <v>2.762</v>
      </c>
      <c r="BR876">
        <v>7.3929999999999998</v>
      </c>
      <c r="BS876">
        <v>4.05</v>
      </c>
      <c r="BT876">
        <v>4.4589999999999996</v>
      </c>
      <c r="BU876">
        <v>2.4340000000000002</v>
      </c>
      <c r="BV876">
        <v>2.597</v>
      </c>
      <c r="BW876">
        <v>3.0489999999999999</v>
      </c>
      <c r="BX876">
        <v>2.7250000000000001</v>
      </c>
      <c r="BY876">
        <v>23.132000000000001</v>
      </c>
      <c r="BZ876">
        <v>4.6429999999999998</v>
      </c>
      <c r="CA876">
        <v>3.516</v>
      </c>
      <c r="CB876">
        <v>2.7639999999999998</v>
      </c>
      <c r="CC876">
        <v>3.722</v>
      </c>
      <c r="CD876">
        <v>2.0819999999999999</v>
      </c>
      <c r="CE876">
        <v>11.95</v>
      </c>
      <c r="CF876">
        <v>12.24</v>
      </c>
      <c r="CG876">
        <v>6.3220000000000001</v>
      </c>
      <c r="CH876">
        <v>11.683999999999999</v>
      </c>
    </row>
    <row r="877" spans="1:86" x14ac:dyDescent="0.2">
      <c r="A877" t="s">
        <v>4483</v>
      </c>
      <c r="B877" t="s">
        <v>901</v>
      </c>
      <c r="C877">
        <v>-2.1589999999999998</v>
      </c>
      <c r="D877">
        <v>-3.19</v>
      </c>
      <c r="E877">
        <v>-4.0659999999999998</v>
      </c>
      <c r="F877">
        <v>-1.92</v>
      </c>
      <c r="G877">
        <v>-8.4740000000000002</v>
      </c>
      <c r="H877">
        <v>-4.5519999999999996</v>
      </c>
      <c r="I877">
        <v>-2.226</v>
      </c>
      <c r="J877">
        <v>-2.3370000000000002</v>
      </c>
      <c r="K877">
        <v>-2.9060000000000001</v>
      </c>
      <c r="L877">
        <v>-3.2719999999999998</v>
      </c>
      <c r="M877">
        <v>-5.8470000000000004</v>
      </c>
      <c r="N877">
        <v>-3.5459999999999998</v>
      </c>
      <c r="O877">
        <v>-2.9889999999999999</v>
      </c>
      <c r="P877">
        <v>-1.772</v>
      </c>
      <c r="Q877">
        <v>-3.2989999999999999</v>
      </c>
      <c r="R877">
        <v>-2.6040000000000001</v>
      </c>
      <c r="S877">
        <v>-2.1469999999999998</v>
      </c>
      <c r="T877">
        <v>-8.5009999999999994</v>
      </c>
      <c r="U877">
        <v>-5.28</v>
      </c>
      <c r="V877">
        <v>-4.2060000000000004</v>
      </c>
      <c r="W877">
        <v>-2.012</v>
      </c>
      <c r="X877">
        <v>-1.706</v>
      </c>
      <c r="Y877">
        <v>-1.587</v>
      </c>
      <c r="Z877">
        <v>-2.87</v>
      </c>
      <c r="AA877">
        <v>-4.774</v>
      </c>
      <c r="AB877">
        <v>-2.3210000000000002</v>
      </c>
      <c r="AC877">
        <v>-4.4509999999999996</v>
      </c>
      <c r="AD877">
        <v>-2.81</v>
      </c>
      <c r="AE877">
        <v>-2.544</v>
      </c>
      <c r="AF877">
        <v>-8.4849999999999994</v>
      </c>
      <c r="AG877">
        <v>-7.5110000000000001</v>
      </c>
      <c r="AH877">
        <v>-2.161</v>
      </c>
      <c r="AI877">
        <v>-3.6709999999999998</v>
      </c>
      <c r="AJ877">
        <v>-4.8330000000000002</v>
      </c>
      <c r="AK877">
        <v>-7.968</v>
      </c>
      <c r="AL877">
        <v>-4.4989999999999997</v>
      </c>
      <c r="AM877">
        <v>-8.07</v>
      </c>
      <c r="AN877">
        <v>-2.899</v>
      </c>
      <c r="AO877">
        <v>-4.63</v>
      </c>
      <c r="AP877">
        <v>-2.5569999999999999</v>
      </c>
      <c r="AQ877">
        <v>-1.2290000000000001</v>
      </c>
      <c r="AR877">
        <v>-8.5809999999999995</v>
      </c>
      <c r="AS877">
        <v>-2.1640000000000001</v>
      </c>
      <c r="AT877">
        <v>-1.514</v>
      </c>
      <c r="AU877">
        <v>-2.5750000000000002</v>
      </c>
      <c r="AV877">
        <v>-2.359</v>
      </c>
      <c r="AW877">
        <v>-3.649</v>
      </c>
      <c r="AX877">
        <v>-2.5</v>
      </c>
      <c r="AY877">
        <v>-2.8929999999999998</v>
      </c>
      <c r="AZ877">
        <v>-2.319</v>
      </c>
      <c r="BA877">
        <v>-2.8919999999999999</v>
      </c>
      <c r="BB877">
        <v>-2.4209999999999998</v>
      </c>
      <c r="BC877">
        <v>-2.4049999999999998</v>
      </c>
      <c r="BD877">
        <v>-5.76</v>
      </c>
      <c r="BE877">
        <v>-2.73</v>
      </c>
      <c r="BF877">
        <v>-2.2519999999999998</v>
      </c>
      <c r="BG877">
        <v>-2.097</v>
      </c>
      <c r="BH877">
        <v>-7.65</v>
      </c>
      <c r="BI877">
        <v>-3.1760000000000002</v>
      </c>
      <c r="BJ877">
        <v>-4.5</v>
      </c>
      <c r="BK877">
        <v>-4.298</v>
      </c>
      <c r="BL877">
        <v>-2.3239999999999998</v>
      </c>
      <c r="BM877">
        <v>-4.6559999999999997</v>
      </c>
      <c r="BN877">
        <v>-2.3460000000000001</v>
      </c>
      <c r="BO877">
        <v>-2.7160000000000002</v>
      </c>
      <c r="BP877">
        <v>-3.323</v>
      </c>
      <c r="BQ877">
        <v>-2.621</v>
      </c>
      <c r="BR877">
        <v>-6.9039999999999999</v>
      </c>
      <c r="BS877">
        <v>-3.8969999999999998</v>
      </c>
      <c r="BT877">
        <v>-4.29</v>
      </c>
      <c r="BU877">
        <v>-0.78800000000000003</v>
      </c>
      <c r="BV877">
        <v>-2.0489999999999999</v>
      </c>
      <c r="BW877">
        <v>-2.8650000000000002</v>
      </c>
      <c r="BX877">
        <v>-2.532</v>
      </c>
      <c r="BY877">
        <v>-22.491</v>
      </c>
      <c r="BZ877">
        <v>-4.5179999999999998</v>
      </c>
      <c r="CA877">
        <v>-2.948</v>
      </c>
      <c r="CB877">
        <v>-2.3479999999999999</v>
      </c>
      <c r="CC877">
        <v>-3.5529999999999999</v>
      </c>
      <c r="CD877">
        <v>-1.0209999999999999</v>
      </c>
      <c r="CE877">
        <v>-11.662000000000001</v>
      </c>
      <c r="CF877">
        <v>-11.945</v>
      </c>
      <c r="CG877">
        <v>-5.7779999999999996</v>
      </c>
      <c r="CH877">
        <v>-11.574999999999999</v>
      </c>
    </row>
    <row r="878" spans="1:86" x14ac:dyDescent="0.2">
      <c r="A878" t="s">
        <v>4484</v>
      </c>
      <c r="B878" t="s">
        <v>902</v>
      </c>
      <c r="C878" t="s">
        <v>194</v>
      </c>
      <c r="D878" t="s">
        <v>194</v>
      </c>
      <c r="E878">
        <v>0.53</v>
      </c>
      <c r="F878">
        <v>0.14399999999999999</v>
      </c>
      <c r="G878" t="s">
        <v>194</v>
      </c>
      <c r="H878">
        <v>0.49099999999999999</v>
      </c>
      <c r="I878">
        <v>0.11799999999999999</v>
      </c>
      <c r="J878">
        <v>0.17699999999999999</v>
      </c>
      <c r="K878">
        <v>0.435</v>
      </c>
      <c r="L878">
        <v>-8.4000000000000005E-2</v>
      </c>
      <c r="M878">
        <v>0.35799999999999998</v>
      </c>
      <c r="N878">
        <v>0.40799999999999997</v>
      </c>
      <c r="O878">
        <v>-0.4</v>
      </c>
      <c r="P878" t="s">
        <v>194</v>
      </c>
      <c r="Q878">
        <v>0.56000000000000005</v>
      </c>
      <c r="R878">
        <v>6.0999999999999999E-2</v>
      </c>
      <c r="S878" t="s">
        <v>194</v>
      </c>
      <c r="T878">
        <v>0.378</v>
      </c>
      <c r="U878">
        <v>0.104</v>
      </c>
      <c r="V878">
        <v>0.215</v>
      </c>
      <c r="W878">
        <v>0.41599999999999998</v>
      </c>
      <c r="X878">
        <v>0.17799999999999999</v>
      </c>
      <c r="Y878">
        <v>0.15</v>
      </c>
      <c r="Z878">
        <v>0.39800000000000002</v>
      </c>
      <c r="AA878" t="s">
        <v>194</v>
      </c>
      <c r="AB878">
        <v>4.3999999999999997E-2</v>
      </c>
      <c r="AC878">
        <v>0.36499999999999999</v>
      </c>
      <c r="AD878">
        <v>0.115</v>
      </c>
      <c r="AE878" t="s">
        <v>194</v>
      </c>
      <c r="AF878">
        <v>0.14399999999999999</v>
      </c>
      <c r="AG878">
        <v>7.0999999999999994E-2</v>
      </c>
      <c r="AH878">
        <v>0.152</v>
      </c>
      <c r="AI878">
        <v>0.28599999999999998</v>
      </c>
      <c r="AJ878">
        <v>7.9000000000000001E-2</v>
      </c>
      <c r="AK878">
        <v>0.29599999999999999</v>
      </c>
      <c r="AL878">
        <v>0.59199999999999997</v>
      </c>
      <c r="AM878">
        <v>0.10199999999999999</v>
      </c>
      <c r="AN878">
        <v>-0.161</v>
      </c>
      <c r="AO878">
        <v>0.46400000000000002</v>
      </c>
      <c r="AP878" t="s">
        <v>194</v>
      </c>
      <c r="AQ878" t="s">
        <v>194</v>
      </c>
      <c r="AR878">
        <v>0.52200000000000002</v>
      </c>
      <c r="AS878" t="s">
        <v>194</v>
      </c>
      <c r="AT878">
        <v>0.20599999999999999</v>
      </c>
      <c r="AU878">
        <v>0.58399999999999996</v>
      </c>
      <c r="AV878">
        <v>0.09</v>
      </c>
      <c r="AW878">
        <v>0.25900000000000001</v>
      </c>
      <c r="AX878">
        <v>0.46600000000000003</v>
      </c>
      <c r="AY878">
        <v>-3.3000000000000002E-2</v>
      </c>
      <c r="AZ878">
        <v>0.13300000000000001</v>
      </c>
      <c r="BA878">
        <v>0.61099999999999999</v>
      </c>
      <c r="BB878">
        <v>-0.11600000000000001</v>
      </c>
      <c r="BC878">
        <v>-0.159</v>
      </c>
      <c r="BD878">
        <v>0.39200000000000002</v>
      </c>
      <c r="BE878" t="s">
        <v>194</v>
      </c>
      <c r="BF878" t="s">
        <v>194</v>
      </c>
      <c r="BG878">
        <v>0.53700000000000003</v>
      </c>
      <c r="BH878">
        <v>0.127</v>
      </c>
      <c r="BI878">
        <v>3.4000000000000002E-2</v>
      </c>
      <c r="BJ878">
        <v>0.68400000000000005</v>
      </c>
      <c r="BK878" t="s">
        <v>194</v>
      </c>
      <c r="BL878">
        <v>7.1999999999999995E-2</v>
      </c>
      <c r="BM878">
        <v>0.70299999999999996</v>
      </c>
      <c r="BN878" t="s">
        <v>194</v>
      </c>
      <c r="BO878">
        <v>0.114</v>
      </c>
      <c r="BP878">
        <v>0.69499999999999995</v>
      </c>
      <c r="BQ878">
        <v>-0.41799999999999998</v>
      </c>
      <c r="BR878">
        <v>3.5000000000000003E-2</v>
      </c>
      <c r="BS878">
        <v>-0.29899999999999999</v>
      </c>
      <c r="BT878" t="s">
        <v>194</v>
      </c>
      <c r="BU878">
        <v>0.249</v>
      </c>
      <c r="BV878">
        <v>0.47099999999999997</v>
      </c>
      <c r="BW878" t="s">
        <v>194</v>
      </c>
      <c r="BX878" t="s">
        <v>188</v>
      </c>
      <c r="BY878" t="s">
        <v>194</v>
      </c>
      <c r="BZ878" t="s">
        <v>194</v>
      </c>
      <c r="CA878" t="s">
        <v>194</v>
      </c>
      <c r="CB878">
        <v>0.32900000000000001</v>
      </c>
      <c r="CC878" t="s">
        <v>188</v>
      </c>
      <c r="CD878">
        <v>0.378</v>
      </c>
      <c r="CE878">
        <v>0.40799999999999997</v>
      </c>
      <c r="CF878">
        <v>0.184</v>
      </c>
      <c r="CG878">
        <v>-1.4E-2</v>
      </c>
      <c r="CH878">
        <v>0.35599999999999998</v>
      </c>
    </row>
    <row r="879" spans="1:86" x14ac:dyDescent="0.2">
      <c r="A879" t="s">
        <v>4485</v>
      </c>
      <c r="B879" t="s">
        <v>903</v>
      </c>
      <c r="C879" t="s">
        <v>194</v>
      </c>
      <c r="D879" t="s">
        <v>194</v>
      </c>
      <c r="E879" t="s">
        <v>194</v>
      </c>
      <c r="F879" t="s">
        <v>194</v>
      </c>
      <c r="G879" t="s">
        <v>188</v>
      </c>
      <c r="H879" t="s">
        <v>188</v>
      </c>
      <c r="I879" t="s">
        <v>188</v>
      </c>
      <c r="J879" t="s">
        <v>188</v>
      </c>
      <c r="K879" t="s">
        <v>188</v>
      </c>
      <c r="L879" t="s">
        <v>188</v>
      </c>
      <c r="M879" t="s">
        <v>188</v>
      </c>
      <c r="N879" t="s">
        <v>188</v>
      </c>
      <c r="O879" t="s">
        <v>188</v>
      </c>
      <c r="P879" t="s">
        <v>188</v>
      </c>
      <c r="Q879" t="s">
        <v>188</v>
      </c>
      <c r="R879" t="s">
        <v>194</v>
      </c>
      <c r="S879" t="s">
        <v>188</v>
      </c>
      <c r="T879" t="s">
        <v>188</v>
      </c>
      <c r="U879" t="s">
        <v>188</v>
      </c>
      <c r="V879" t="s">
        <v>188</v>
      </c>
      <c r="W879" t="s">
        <v>188</v>
      </c>
      <c r="X879" t="s">
        <v>188</v>
      </c>
      <c r="Y879" t="s">
        <v>188</v>
      </c>
      <c r="Z879" t="s">
        <v>188</v>
      </c>
      <c r="AA879" t="s">
        <v>194</v>
      </c>
      <c r="AB879" t="s">
        <v>188</v>
      </c>
      <c r="AC879" t="s">
        <v>188</v>
      </c>
      <c r="AD879" t="s">
        <v>188</v>
      </c>
      <c r="AE879" t="s">
        <v>194</v>
      </c>
      <c r="AF879" t="s">
        <v>188</v>
      </c>
      <c r="AG879" t="s">
        <v>188</v>
      </c>
      <c r="AH879" t="s">
        <v>188</v>
      </c>
      <c r="AI879" t="s">
        <v>188</v>
      </c>
      <c r="AJ879" t="s">
        <v>188</v>
      </c>
      <c r="AK879" t="s">
        <v>188</v>
      </c>
      <c r="AL879" t="s">
        <v>188</v>
      </c>
      <c r="AM879" t="s">
        <v>188</v>
      </c>
      <c r="AN879" t="s">
        <v>188</v>
      </c>
      <c r="AO879" t="s">
        <v>188</v>
      </c>
      <c r="AP879" t="s">
        <v>188</v>
      </c>
      <c r="AQ879" t="s">
        <v>188</v>
      </c>
      <c r="AR879" t="s">
        <v>188</v>
      </c>
      <c r="AS879" t="s">
        <v>188</v>
      </c>
      <c r="AT879" t="s">
        <v>188</v>
      </c>
      <c r="AU879" t="s">
        <v>188</v>
      </c>
      <c r="AV879" t="s">
        <v>188</v>
      </c>
      <c r="AW879" t="s">
        <v>188</v>
      </c>
      <c r="AX879" t="s">
        <v>188</v>
      </c>
      <c r="AY879" t="s">
        <v>188</v>
      </c>
      <c r="AZ879" t="s">
        <v>188</v>
      </c>
      <c r="BA879" t="s">
        <v>188</v>
      </c>
      <c r="BB879" t="s">
        <v>188</v>
      </c>
      <c r="BC879" t="s">
        <v>188</v>
      </c>
      <c r="BD879" t="s">
        <v>188</v>
      </c>
      <c r="BE879" t="s">
        <v>188</v>
      </c>
      <c r="BF879" t="s">
        <v>188</v>
      </c>
      <c r="BG879" t="s">
        <v>188</v>
      </c>
      <c r="BH879" t="s">
        <v>188</v>
      </c>
      <c r="BI879" t="s">
        <v>188</v>
      </c>
      <c r="BJ879" t="s">
        <v>188</v>
      </c>
      <c r="BK879" t="s">
        <v>188</v>
      </c>
      <c r="BL879" t="s">
        <v>188</v>
      </c>
      <c r="BM879" t="s">
        <v>188</v>
      </c>
      <c r="BN879" t="s">
        <v>188</v>
      </c>
      <c r="BO879" t="s">
        <v>188</v>
      </c>
      <c r="BP879" t="s">
        <v>188</v>
      </c>
      <c r="BQ879" t="s">
        <v>188</v>
      </c>
      <c r="BR879" t="s">
        <v>188</v>
      </c>
      <c r="BS879" t="s">
        <v>188</v>
      </c>
      <c r="BT879" t="s">
        <v>188</v>
      </c>
      <c r="BU879" t="s">
        <v>188</v>
      </c>
      <c r="BV879" t="s">
        <v>188</v>
      </c>
      <c r="BW879" t="s">
        <v>188</v>
      </c>
      <c r="BX879" t="s">
        <v>188</v>
      </c>
      <c r="BY879" t="s">
        <v>188</v>
      </c>
      <c r="BZ879" t="s">
        <v>188</v>
      </c>
      <c r="CA879" t="s">
        <v>188</v>
      </c>
      <c r="CB879" t="s">
        <v>188</v>
      </c>
      <c r="CC879" t="s">
        <v>188</v>
      </c>
      <c r="CD879" t="s">
        <v>188</v>
      </c>
      <c r="CE879" t="s">
        <v>188</v>
      </c>
      <c r="CF879" t="s">
        <v>188</v>
      </c>
      <c r="CG879" t="s">
        <v>188</v>
      </c>
      <c r="CH879" t="s">
        <v>188</v>
      </c>
    </row>
    <row r="880" spans="1:86" x14ac:dyDescent="0.2">
      <c r="A880" t="s">
        <v>4486</v>
      </c>
      <c r="B880" t="s">
        <v>904</v>
      </c>
      <c r="C880" t="s">
        <v>194</v>
      </c>
      <c r="D880" t="s">
        <v>194</v>
      </c>
      <c r="E880" t="s">
        <v>194</v>
      </c>
      <c r="F880" t="s">
        <v>194</v>
      </c>
      <c r="G880" t="s">
        <v>194</v>
      </c>
      <c r="H880">
        <v>0.49099999999999999</v>
      </c>
      <c r="I880">
        <v>0.11799999999999999</v>
      </c>
      <c r="J880">
        <v>0.17699999999999999</v>
      </c>
      <c r="K880">
        <v>0.435</v>
      </c>
      <c r="L880">
        <v>-8.4000000000000005E-2</v>
      </c>
      <c r="M880">
        <v>0.35799999999999998</v>
      </c>
      <c r="N880">
        <v>0.40799999999999997</v>
      </c>
      <c r="O880">
        <v>-0.4</v>
      </c>
      <c r="P880" t="s">
        <v>194</v>
      </c>
      <c r="Q880">
        <v>0.56000000000000005</v>
      </c>
      <c r="R880" t="s">
        <v>194</v>
      </c>
      <c r="S880" t="s">
        <v>194</v>
      </c>
      <c r="T880">
        <v>0.378</v>
      </c>
      <c r="U880">
        <v>0.104</v>
      </c>
      <c r="V880">
        <v>0.215</v>
      </c>
      <c r="W880">
        <v>0.41599999999999998</v>
      </c>
      <c r="X880">
        <v>0.17799999999999999</v>
      </c>
      <c r="Y880">
        <v>0.15</v>
      </c>
      <c r="Z880">
        <v>0.39800000000000002</v>
      </c>
      <c r="AA880" t="s">
        <v>194</v>
      </c>
      <c r="AB880">
        <v>4.3999999999999997E-2</v>
      </c>
      <c r="AC880">
        <v>0.36499999999999999</v>
      </c>
      <c r="AD880">
        <v>0.115</v>
      </c>
      <c r="AE880" t="s">
        <v>194</v>
      </c>
      <c r="AF880">
        <v>0.14399999999999999</v>
      </c>
      <c r="AG880">
        <v>7.0999999999999994E-2</v>
      </c>
      <c r="AH880">
        <v>0.152</v>
      </c>
      <c r="AI880">
        <v>0.28599999999999998</v>
      </c>
      <c r="AJ880">
        <v>7.9000000000000001E-2</v>
      </c>
      <c r="AK880">
        <v>0.29599999999999999</v>
      </c>
      <c r="AL880">
        <v>0.59199999999999997</v>
      </c>
      <c r="AM880">
        <v>0.10199999999999999</v>
      </c>
      <c r="AN880">
        <v>-0.161</v>
      </c>
      <c r="AO880">
        <v>0.46400000000000002</v>
      </c>
      <c r="AP880" t="s">
        <v>194</v>
      </c>
      <c r="AQ880" t="s">
        <v>194</v>
      </c>
      <c r="AR880">
        <v>0.52200000000000002</v>
      </c>
      <c r="AS880" t="s">
        <v>194</v>
      </c>
      <c r="AT880">
        <v>0.20599999999999999</v>
      </c>
      <c r="AU880">
        <v>0.58399999999999996</v>
      </c>
      <c r="AV880">
        <v>0.09</v>
      </c>
      <c r="AW880">
        <v>0.25900000000000001</v>
      </c>
      <c r="AX880">
        <v>0.46600000000000003</v>
      </c>
      <c r="AY880">
        <v>-3.3000000000000002E-2</v>
      </c>
      <c r="AZ880">
        <v>0.13300000000000001</v>
      </c>
      <c r="BA880">
        <v>0.61099999999999999</v>
      </c>
      <c r="BB880">
        <v>-0.11600000000000001</v>
      </c>
      <c r="BC880">
        <v>-0.159</v>
      </c>
      <c r="BD880">
        <v>0.39200000000000002</v>
      </c>
      <c r="BE880" t="s">
        <v>194</v>
      </c>
      <c r="BF880" t="s">
        <v>194</v>
      </c>
      <c r="BG880">
        <v>0.53700000000000003</v>
      </c>
      <c r="BH880">
        <v>0.127</v>
      </c>
      <c r="BI880">
        <v>3.4000000000000002E-2</v>
      </c>
      <c r="BJ880">
        <v>0.68400000000000005</v>
      </c>
      <c r="BK880" t="s">
        <v>194</v>
      </c>
      <c r="BL880">
        <v>7.1999999999999995E-2</v>
      </c>
      <c r="BM880">
        <v>0.70299999999999996</v>
      </c>
      <c r="BN880" t="s">
        <v>194</v>
      </c>
      <c r="BO880">
        <v>0.114</v>
      </c>
      <c r="BP880">
        <v>0.69499999999999995</v>
      </c>
      <c r="BQ880">
        <v>-0.41799999999999998</v>
      </c>
      <c r="BR880">
        <v>3.5000000000000003E-2</v>
      </c>
      <c r="BS880">
        <v>-0.29899999999999999</v>
      </c>
      <c r="BT880" t="s">
        <v>194</v>
      </c>
      <c r="BU880">
        <v>0.249</v>
      </c>
      <c r="BV880">
        <v>0.47099999999999997</v>
      </c>
      <c r="BW880" t="s">
        <v>194</v>
      </c>
      <c r="BX880" t="s">
        <v>188</v>
      </c>
      <c r="BY880" t="s">
        <v>194</v>
      </c>
      <c r="BZ880" t="s">
        <v>194</v>
      </c>
      <c r="CA880" t="s">
        <v>194</v>
      </c>
      <c r="CB880">
        <v>0.32900000000000001</v>
      </c>
      <c r="CC880" t="s">
        <v>188</v>
      </c>
      <c r="CD880">
        <v>0.378</v>
      </c>
      <c r="CE880">
        <v>0.40799999999999997</v>
      </c>
      <c r="CF880">
        <v>0.184</v>
      </c>
      <c r="CG880">
        <v>-1.4E-2</v>
      </c>
      <c r="CH880">
        <v>0.35599999999999998</v>
      </c>
    </row>
    <row r="881" spans="1:86" x14ac:dyDescent="0.2">
      <c r="A881" t="s">
        <v>4487</v>
      </c>
      <c r="B881" t="s">
        <v>905</v>
      </c>
      <c r="C881" t="s">
        <v>188</v>
      </c>
      <c r="D881" t="s">
        <v>188</v>
      </c>
      <c r="E881" t="s">
        <v>188</v>
      </c>
      <c r="F881" t="s">
        <v>188</v>
      </c>
      <c r="G881" t="s">
        <v>188</v>
      </c>
      <c r="H881" t="s">
        <v>188</v>
      </c>
      <c r="I881" t="s">
        <v>188</v>
      </c>
      <c r="J881" t="s">
        <v>188</v>
      </c>
      <c r="K881" t="s">
        <v>188</v>
      </c>
      <c r="L881" t="s">
        <v>188</v>
      </c>
      <c r="M881" t="s">
        <v>188</v>
      </c>
      <c r="N881" t="s">
        <v>188</v>
      </c>
      <c r="O881" t="s">
        <v>194</v>
      </c>
      <c r="P881" t="s">
        <v>188</v>
      </c>
      <c r="Q881" t="s">
        <v>188</v>
      </c>
      <c r="R881" t="s">
        <v>188</v>
      </c>
      <c r="S881" t="s">
        <v>188</v>
      </c>
      <c r="T881" t="s">
        <v>188</v>
      </c>
      <c r="U881" t="s">
        <v>194</v>
      </c>
      <c r="V881" t="s">
        <v>188</v>
      </c>
      <c r="W881" t="s">
        <v>188</v>
      </c>
      <c r="X881" t="s">
        <v>188</v>
      </c>
      <c r="Y881" t="s">
        <v>194</v>
      </c>
      <c r="Z881" t="s">
        <v>188</v>
      </c>
      <c r="AA881" t="s">
        <v>188</v>
      </c>
      <c r="AB881" t="s">
        <v>194</v>
      </c>
      <c r="AC881" t="s">
        <v>188</v>
      </c>
      <c r="AD881" t="s">
        <v>188</v>
      </c>
      <c r="AE881" t="s">
        <v>188</v>
      </c>
      <c r="AF881" t="s">
        <v>188</v>
      </c>
      <c r="AG881" t="s">
        <v>188</v>
      </c>
      <c r="AH881" t="s">
        <v>188</v>
      </c>
      <c r="AI881" t="s">
        <v>188</v>
      </c>
      <c r="AJ881" t="s">
        <v>188</v>
      </c>
      <c r="AK881" t="s">
        <v>188</v>
      </c>
      <c r="AL881" t="s">
        <v>188</v>
      </c>
      <c r="AM881" t="s">
        <v>188</v>
      </c>
      <c r="AN881" t="s">
        <v>188</v>
      </c>
      <c r="AO881" t="s">
        <v>188</v>
      </c>
      <c r="AP881" t="s">
        <v>188</v>
      </c>
      <c r="AQ881" t="s">
        <v>188</v>
      </c>
      <c r="AR881" t="s">
        <v>188</v>
      </c>
      <c r="AS881" t="s">
        <v>188</v>
      </c>
      <c r="AT881" t="s">
        <v>188</v>
      </c>
      <c r="AU881" t="s">
        <v>188</v>
      </c>
      <c r="AV881" t="s">
        <v>188</v>
      </c>
      <c r="AW881" t="s">
        <v>188</v>
      </c>
      <c r="AX881" t="s">
        <v>188</v>
      </c>
      <c r="AY881" t="s">
        <v>188</v>
      </c>
      <c r="AZ881" t="s">
        <v>188</v>
      </c>
      <c r="BA881" t="s">
        <v>188</v>
      </c>
      <c r="BB881" t="s">
        <v>188</v>
      </c>
      <c r="BC881" t="s">
        <v>188</v>
      </c>
      <c r="BD881" t="s">
        <v>188</v>
      </c>
      <c r="BE881" t="s">
        <v>188</v>
      </c>
      <c r="BF881" t="s">
        <v>188</v>
      </c>
      <c r="BG881" t="s">
        <v>188</v>
      </c>
      <c r="BH881" t="s">
        <v>188</v>
      </c>
      <c r="BI881" t="s">
        <v>188</v>
      </c>
      <c r="BJ881" t="s">
        <v>188</v>
      </c>
      <c r="BK881" t="s">
        <v>188</v>
      </c>
      <c r="BL881" t="s">
        <v>188</v>
      </c>
      <c r="BM881" t="s">
        <v>188</v>
      </c>
      <c r="BN881" t="s">
        <v>188</v>
      </c>
      <c r="BO881" t="s">
        <v>188</v>
      </c>
      <c r="BP881" t="s">
        <v>188</v>
      </c>
      <c r="BQ881" t="s">
        <v>188</v>
      </c>
      <c r="BR881" t="s">
        <v>188</v>
      </c>
      <c r="BS881" t="s">
        <v>188</v>
      </c>
      <c r="BT881" t="s">
        <v>188</v>
      </c>
      <c r="BU881" t="s">
        <v>188</v>
      </c>
      <c r="BV881" t="s">
        <v>188</v>
      </c>
      <c r="BW881" t="s">
        <v>188</v>
      </c>
      <c r="BX881" t="s">
        <v>188</v>
      </c>
      <c r="BY881" t="s">
        <v>188</v>
      </c>
      <c r="BZ881" t="s">
        <v>188</v>
      </c>
      <c r="CA881" t="s">
        <v>188</v>
      </c>
      <c r="CB881" t="s">
        <v>188</v>
      </c>
      <c r="CC881" t="s">
        <v>188</v>
      </c>
      <c r="CD881" t="s">
        <v>188</v>
      </c>
      <c r="CE881" t="s">
        <v>188</v>
      </c>
      <c r="CF881" t="s">
        <v>188</v>
      </c>
      <c r="CG881" t="s">
        <v>188</v>
      </c>
      <c r="CH881" t="s">
        <v>188</v>
      </c>
    </row>
    <row r="882" spans="1:86" x14ac:dyDescent="0.2">
      <c r="A882" t="s">
        <v>4488</v>
      </c>
      <c r="B882" t="s">
        <v>906</v>
      </c>
      <c r="C882" t="s">
        <v>188</v>
      </c>
      <c r="D882" t="s">
        <v>188</v>
      </c>
      <c r="E882" t="s">
        <v>188</v>
      </c>
      <c r="F882" t="s">
        <v>188</v>
      </c>
      <c r="G882" t="s">
        <v>188</v>
      </c>
      <c r="H882" t="s">
        <v>188</v>
      </c>
      <c r="I882" t="s">
        <v>188</v>
      </c>
      <c r="J882" t="s">
        <v>188</v>
      </c>
      <c r="K882" t="s">
        <v>188</v>
      </c>
      <c r="L882" t="s">
        <v>188</v>
      </c>
      <c r="M882" t="s">
        <v>188</v>
      </c>
      <c r="N882" t="s">
        <v>188</v>
      </c>
      <c r="O882" t="s">
        <v>188</v>
      </c>
      <c r="P882" t="s">
        <v>188</v>
      </c>
      <c r="Q882" t="s">
        <v>188</v>
      </c>
      <c r="R882" t="s">
        <v>188</v>
      </c>
      <c r="S882" t="s">
        <v>188</v>
      </c>
      <c r="T882" t="s">
        <v>188</v>
      </c>
      <c r="U882" t="s">
        <v>188</v>
      </c>
      <c r="V882" t="s">
        <v>188</v>
      </c>
      <c r="W882" t="s">
        <v>188</v>
      </c>
      <c r="X882" t="s">
        <v>188</v>
      </c>
      <c r="Y882" t="s">
        <v>194</v>
      </c>
      <c r="Z882" t="s">
        <v>188</v>
      </c>
      <c r="AA882" t="s">
        <v>188</v>
      </c>
      <c r="AB882" t="s">
        <v>194</v>
      </c>
      <c r="AC882" t="s">
        <v>188</v>
      </c>
      <c r="AD882" t="s">
        <v>188</v>
      </c>
      <c r="AE882" t="s">
        <v>188</v>
      </c>
      <c r="AF882" t="s">
        <v>188</v>
      </c>
      <c r="AG882" t="s">
        <v>188</v>
      </c>
      <c r="AH882" t="s">
        <v>188</v>
      </c>
      <c r="AI882" t="s">
        <v>188</v>
      </c>
      <c r="AJ882" t="s">
        <v>188</v>
      </c>
      <c r="AK882" t="s">
        <v>188</v>
      </c>
      <c r="AL882" t="s">
        <v>188</v>
      </c>
      <c r="AM882" t="s">
        <v>188</v>
      </c>
      <c r="AN882" t="s">
        <v>188</v>
      </c>
      <c r="AO882" t="s">
        <v>188</v>
      </c>
      <c r="AP882" t="s">
        <v>188</v>
      </c>
      <c r="AQ882" t="s">
        <v>188</v>
      </c>
      <c r="AR882" t="s">
        <v>188</v>
      </c>
      <c r="AS882" t="s">
        <v>188</v>
      </c>
      <c r="AT882" t="s">
        <v>188</v>
      </c>
      <c r="AU882" t="s">
        <v>188</v>
      </c>
      <c r="AV882" t="s">
        <v>188</v>
      </c>
      <c r="AW882" t="s">
        <v>188</v>
      </c>
      <c r="AX882" t="s">
        <v>188</v>
      </c>
      <c r="AY882" t="s">
        <v>188</v>
      </c>
      <c r="AZ882" t="s">
        <v>188</v>
      </c>
      <c r="BA882" t="s">
        <v>188</v>
      </c>
      <c r="BB882" t="s">
        <v>188</v>
      </c>
      <c r="BC882" t="s">
        <v>188</v>
      </c>
      <c r="BD882" t="s">
        <v>188</v>
      </c>
      <c r="BE882" t="s">
        <v>188</v>
      </c>
      <c r="BF882" t="s">
        <v>188</v>
      </c>
      <c r="BG882" t="s">
        <v>188</v>
      </c>
      <c r="BH882" t="s">
        <v>188</v>
      </c>
      <c r="BI882" t="s">
        <v>188</v>
      </c>
      <c r="BJ882" t="s">
        <v>188</v>
      </c>
      <c r="BK882" t="s">
        <v>188</v>
      </c>
      <c r="BL882" t="s">
        <v>188</v>
      </c>
      <c r="BM882" t="s">
        <v>188</v>
      </c>
      <c r="BN882" t="s">
        <v>188</v>
      </c>
      <c r="BO882" t="s">
        <v>188</v>
      </c>
      <c r="BP882" t="s">
        <v>188</v>
      </c>
      <c r="BQ882" t="s">
        <v>188</v>
      </c>
      <c r="BR882" t="s">
        <v>188</v>
      </c>
      <c r="BS882" t="s">
        <v>188</v>
      </c>
      <c r="BT882" t="s">
        <v>188</v>
      </c>
      <c r="BU882" t="s">
        <v>188</v>
      </c>
      <c r="BV882" t="s">
        <v>188</v>
      </c>
      <c r="BW882" t="s">
        <v>188</v>
      </c>
      <c r="BX882" t="s">
        <v>188</v>
      </c>
      <c r="BY882" t="s">
        <v>188</v>
      </c>
      <c r="BZ882" t="s">
        <v>188</v>
      </c>
      <c r="CA882" t="s">
        <v>188</v>
      </c>
      <c r="CB882" t="s">
        <v>188</v>
      </c>
      <c r="CC882" t="s">
        <v>188</v>
      </c>
      <c r="CD882" t="s">
        <v>188</v>
      </c>
      <c r="CE882" t="s">
        <v>188</v>
      </c>
      <c r="CF882" t="s">
        <v>188</v>
      </c>
      <c r="CG882" t="s">
        <v>188</v>
      </c>
      <c r="CH882" t="s">
        <v>188</v>
      </c>
    </row>
    <row r="883" spans="1:86" x14ac:dyDescent="0.2">
      <c r="A883" t="s">
        <v>4489</v>
      </c>
      <c r="B883" t="s">
        <v>907</v>
      </c>
      <c r="C883" t="s">
        <v>188</v>
      </c>
      <c r="D883" t="s">
        <v>188</v>
      </c>
      <c r="E883" t="s">
        <v>188</v>
      </c>
      <c r="F883" t="s">
        <v>188</v>
      </c>
      <c r="G883" t="s">
        <v>188</v>
      </c>
      <c r="H883" t="s">
        <v>188</v>
      </c>
      <c r="I883" t="s">
        <v>188</v>
      </c>
      <c r="J883" t="s">
        <v>188</v>
      </c>
      <c r="K883" t="s">
        <v>188</v>
      </c>
      <c r="L883" t="s">
        <v>188</v>
      </c>
      <c r="M883" t="s">
        <v>188</v>
      </c>
      <c r="N883" t="s">
        <v>188</v>
      </c>
      <c r="O883" t="s">
        <v>194</v>
      </c>
      <c r="P883" t="s">
        <v>188</v>
      </c>
      <c r="Q883" t="s">
        <v>188</v>
      </c>
      <c r="R883" t="s">
        <v>188</v>
      </c>
      <c r="S883" t="s">
        <v>188</v>
      </c>
      <c r="T883" t="s">
        <v>188</v>
      </c>
      <c r="U883" t="s">
        <v>194</v>
      </c>
      <c r="V883" t="s">
        <v>188</v>
      </c>
      <c r="W883" t="s">
        <v>188</v>
      </c>
      <c r="X883" t="s">
        <v>188</v>
      </c>
      <c r="Y883" t="s">
        <v>188</v>
      </c>
      <c r="Z883" t="s">
        <v>188</v>
      </c>
      <c r="AA883" t="s">
        <v>188</v>
      </c>
      <c r="AB883" t="s">
        <v>194</v>
      </c>
      <c r="AC883" t="s">
        <v>188</v>
      </c>
      <c r="AD883" t="s">
        <v>188</v>
      </c>
      <c r="AE883" t="s">
        <v>188</v>
      </c>
      <c r="AF883" t="s">
        <v>188</v>
      </c>
      <c r="AG883" t="s">
        <v>188</v>
      </c>
      <c r="AH883" t="s">
        <v>188</v>
      </c>
      <c r="AI883" t="s">
        <v>188</v>
      </c>
      <c r="AJ883" t="s">
        <v>188</v>
      </c>
      <c r="AK883" t="s">
        <v>188</v>
      </c>
      <c r="AL883" t="s">
        <v>188</v>
      </c>
      <c r="AM883" t="s">
        <v>188</v>
      </c>
      <c r="AN883" t="s">
        <v>188</v>
      </c>
      <c r="AO883" t="s">
        <v>188</v>
      </c>
      <c r="AP883" t="s">
        <v>188</v>
      </c>
      <c r="AQ883" t="s">
        <v>188</v>
      </c>
      <c r="AR883" t="s">
        <v>188</v>
      </c>
      <c r="AS883" t="s">
        <v>188</v>
      </c>
      <c r="AT883" t="s">
        <v>188</v>
      </c>
      <c r="AU883" t="s">
        <v>188</v>
      </c>
      <c r="AV883" t="s">
        <v>188</v>
      </c>
      <c r="AW883" t="s">
        <v>188</v>
      </c>
      <c r="AX883" t="s">
        <v>188</v>
      </c>
      <c r="AY883" t="s">
        <v>188</v>
      </c>
      <c r="AZ883" t="s">
        <v>188</v>
      </c>
      <c r="BA883" t="s">
        <v>188</v>
      </c>
      <c r="BB883" t="s">
        <v>188</v>
      </c>
      <c r="BC883" t="s">
        <v>188</v>
      </c>
      <c r="BD883" t="s">
        <v>188</v>
      </c>
      <c r="BE883" t="s">
        <v>188</v>
      </c>
      <c r="BF883" t="s">
        <v>188</v>
      </c>
      <c r="BG883" t="s">
        <v>188</v>
      </c>
      <c r="BH883" t="s">
        <v>188</v>
      </c>
      <c r="BI883" t="s">
        <v>188</v>
      </c>
      <c r="BJ883" t="s">
        <v>188</v>
      </c>
      <c r="BK883" t="s">
        <v>188</v>
      </c>
      <c r="BL883" t="s">
        <v>188</v>
      </c>
      <c r="BM883" t="s">
        <v>188</v>
      </c>
      <c r="BN883" t="s">
        <v>188</v>
      </c>
      <c r="BO883" t="s">
        <v>188</v>
      </c>
      <c r="BP883" t="s">
        <v>188</v>
      </c>
      <c r="BQ883" t="s">
        <v>188</v>
      </c>
      <c r="BR883" t="s">
        <v>188</v>
      </c>
      <c r="BS883" t="s">
        <v>188</v>
      </c>
      <c r="BT883" t="s">
        <v>188</v>
      </c>
      <c r="BU883" t="s">
        <v>188</v>
      </c>
      <c r="BV883" t="s">
        <v>188</v>
      </c>
      <c r="BW883" t="s">
        <v>188</v>
      </c>
      <c r="BX883" t="s">
        <v>188</v>
      </c>
      <c r="BY883" t="s">
        <v>188</v>
      </c>
      <c r="BZ883" t="s">
        <v>188</v>
      </c>
      <c r="CA883" t="s">
        <v>188</v>
      </c>
      <c r="CB883" t="s">
        <v>188</v>
      </c>
      <c r="CC883" t="s">
        <v>188</v>
      </c>
      <c r="CD883" t="s">
        <v>188</v>
      </c>
      <c r="CE883" t="s">
        <v>188</v>
      </c>
      <c r="CF883" t="s">
        <v>188</v>
      </c>
      <c r="CG883" t="s">
        <v>188</v>
      </c>
      <c r="CH883" t="s">
        <v>188</v>
      </c>
    </row>
    <row r="884" spans="1:86" x14ac:dyDescent="0.2">
      <c r="A884" t="s">
        <v>4490</v>
      </c>
      <c r="B884" t="s">
        <v>908</v>
      </c>
      <c r="C884" t="s">
        <v>188</v>
      </c>
      <c r="D884" t="s">
        <v>188</v>
      </c>
      <c r="E884" t="s">
        <v>188</v>
      </c>
      <c r="F884" t="s">
        <v>188</v>
      </c>
      <c r="G884" t="s">
        <v>188</v>
      </c>
      <c r="H884" t="s">
        <v>188</v>
      </c>
      <c r="I884" t="s">
        <v>188</v>
      </c>
      <c r="J884" t="s">
        <v>188</v>
      </c>
      <c r="K884" t="s">
        <v>188</v>
      </c>
      <c r="L884" t="s">
        <v>188</v>
      </c>
      <c r="M884" t="s">
        <v>188</v>
      </c>
      <c r="N884" t="s">
        <v>188</v>
      </c>
      <c r="O884" t="s">
        <v>188</v>
      </c>
      <c r="P884" t="s">
        <v>188</v>
      </c>
      <c r="Q884" t="s">
        <v>188</v>
      </c>
      <c r="R884" t="s">
        <v>188</v>
      </c>
      <c r="S884" t="s">
        <v>188</v>
      </c>
      <c r="T884" t="s">
        <v>188</v>
      </c>
      <c r="U884" t="s">
        <v>188</v>
      </c>
      <c r="V884" t="s">
        <v>188</v>
      </c>
      <c r="W884">
        <v>1.7000000000000001E-2</v>
      </c>
      <c r="X884" t="s">
        <v>188</v>
      </c>
      <c r="Y884" t="s">
        <v>188</v>
      </c>
      <c r="Z884" t="s">
        <v>188</v>
      </c>
      <c r="AA884" t="s">
        <v>188</v>
      </c>
      <c r="AB884" t="s">
        <v>188</v>
      </c>
      <c r="AC884" t="s">
        <v>188</v>
      </c>
      <c r="AD884" t="s">
        <v>188</v>
      </c>
      <c r="AE884" t="s">
        <v>188</v>
      </c>
      <c r="AF884" t="s">
        <v>188</v>
      </c>
      <c r="AG884" t="s">
        <v>188</v>
      </c>
      <c r="AH884" t="s">
        <v>188</v>
      </c>
      <c r="AI884" t="s">
        <v>194</v>
      </c>
      <c r="AJ884" t="s">
        <v>188</v>
      </c>
      <c r="AK884" t="s">
        <v>188</v>
      </c>
      <c r="AL884" t="s">
        <v>188</v>
      </c>
      <c r="AM884" t="s">
        <v>188</v>
      </c>
      <c r="AN884" t="s">
        <v>188</v>
      </c>
      <c r="AO884" t="s">
        <v>188</v>
      </c>
      <c r="AP884" t="s">
        <v>188</v>
      </c>
      <c r="AQ884" t="s">
        <v>188</v>
      </c>
      <c r="AR884" t="s">
        <v>188</v>
      </c>
      <c r="AS884" t="s">
        <v>188</v>
      </c>
      <c r="AT884" t="s">
        <v>188</v>
      </c>
      <c r="AU884" t="s">
        <v>188</v>
      </c>
      <c r="AV884" t="s">
        <v>188</v>
      </c>
      <c r="AW884" t="s">
        <v>188</v>
      </c>
      <c r="AX884" t="s">
        <v>188</v>
      </c>
      <c r="AY884" t="s">
        <v>188</v>
      </c>
      <c r="AZ884" t="s">
        <v>188</v>
      </c>
      <c r="BA884" t="s">
        <v>188</v>
      </c>
      <c r="BB884" t="s">
        <v>188</v>
      </c>
      <c r="BC884" t="s">
        <v>188</v>
      </c>
      <c r="BD884" t="s">
        <v>188</v>
      </c>
      <c r="BE884" t="s">
        <v>188</v>
      </c>
      <c r="BF884" t="s">
        <v>194</v>
      </c>
      <c r="BG884" t="s">
        <v>188</v>
      </c>
      <c r="BH884" t="s">
        <v>188</v>
      </c>
      <c r="BI884" t="s">
        <v>188</v>
      </c>
      <c r="BJ884" t="s">
        <v>188</v>
      </c>
      <c r="BK884" t="s">
        <v>188</v>
      </c>
      <c r="BL884" t="s">
        <v>188</v>
      </c>
      <c r="BM884" t="s">
        <v>188</v>
      </c>
      <c r="BN884" t="s">
        <v>188</v>
      </c>
      <c r="BO884" t="s">
        <v>188</v>
      </c>
      <c r="BP884" t="s">
        <v>188</v>
      </c>
      <c r="BQ884" t="s">
        <v>194</v>
      </c>
      <c r="BR884" t="s">
        <v>188</v>
      </c>
      <c r="BS884" t="s">
        <v>188</v>
      </c>
      <c r="BT884" t="s">
        <v>188</v>
      </c>
      <c r="BU884" t="s">
        <v>188</v>
      </c>
      <c r="BV884" t="s">
        <v>188</v>
      </c>
      <c r="BW884" t="s">
        <v>188</v>
      </c>
      <c r="BX884" t="s">
        <v>188</v>
      </c>
      <c r="BY884" t="s">
        <v>188</v>
      </c>
      <c r="BZ884" t="s">
        <v>188</v>
      </c>
      <c r="CA884" t="s">
        <v>188</v>
      </c>
      <c r="CB884" t="s">
        <v>188</v>
      </c>
      <c r="CC884" t="s">
        <v>188</v>
      </c>
      <c r="CD884" t="s">
        <v>188</v>
      </c>
      <c r="CE884" t="s">
        <v>188</v>
      </c>
      <c r="CF884" t="s">
        <v>188</v>
      </c>
      <c r="CG884" t="s">
        <v>188</v>
      </c>
      <c r="CH884" t="s">
        <v>188</v>
      </c>
    </row>
    <row r="885" spans="1:86" x14ac:dyDescent="0.2">
      <c r="A885" t="s">
        <v>4491</v>
      </c>
      <c r="B885" t="s">
        <v>909</v>
      </c>
      <c r="C885" t="s">
        <v>188</v>
      </c>
      <c r="D885" t="s">
        <v>188</v>
      </c>
      <c r="E885" t="s">
        <v>188</v>
      </c>
      <c r="F885" t="s">
        <v>188</v>
      </c>
      <c r="G885" t="s">
        <v>188</v>
      </c>
      <c r="H885" t="s">
        <v>188</v>
      </c>
      <c r="I885" t="s">
        <v>188</v>
      </c>
      <c r="J885" t="s">
        <v>188</v>
      </c>
      <c r="K885" t="s">
        <v>188</v>
      </c>
      <c r="L885" t="s">
        <v>188</v>
      </c>
      <c r="M885" t="s">
        <v>188</v>
      </c>
      <c r="N885" t="s">
        <v>188</v>
      </c>
      <c r="O885" t="s">
        <v>188</v>
      </c>
      <c r="P885" t="s">
        <v>188</v>
      </c>
      <c r="Q885" t="s">
        <v>188</v>
      </c>
      <c r="R885" t="s">
        <v>188</v>
      </c>
      <c r="S885" t="s">
        <v>188</v>
      </c>
      <c r="T885" t="s">
        <v>188</v>
      </c>
      <c r="U885" t="s">
        <v>188</v>
      </c>
      <c r="V885" t="s">
        <v>188</v>
      </c>
      <c r="W885" t="s">
        <v>188</v>
      </c>
      <c r="X885" t="s">
        <v>188</v>
      </c>
      <c r="Y885" t="s">
        <v>188</v>
      </c>
      <c r="Z885" t="s">
        <v>188</v>
      </c>
      <c r="AA885" t="s">
        <v>188</v>
      </c>
      <c r="AB885" t="s">
        <v>188</v>
      </c>
      <c r="AC885" t="s">
        <v>188</v>
      </c>
      <c r="AD885" t="s">
        <v>188</v>
      </c>
      <c r="AE885" t="s">
        <v>188</v>
      </c>
      <c r="AF885" t="s">
        <v>188</v>
      </c>
      <c r="AG885" t="s">
        <v>188</v>
      </c>
      <c r="AH885" t="s">
        <v>188</v>
      </c>
      <c r="AI885" t="s">
        <v>188</v>
      </c>
      <c r="AJ885" t="s">
        <v>188</v>
      </c>
      <c r="AK885" t="s">
        <v>188</v>
      </c>
      <c r="AL885" t="s">
        <v>188</v>
      </c>
      <c r="AM885" t="s">
        <v>188</v>
      </c>
      <c r="AN885" t="s">
        <v>188</v>
      </c>
      <c r="AO885" t="s">
        <v>188</v>
      </c>
      <c r="AP885" t="s">
        <v>188</v>
      </c>
      <c r="AQ885" t="s">
        <v>188</v>
      </c>
      <c r="AR885" t="s">
        <v>188</v>
      </c>
      <c r="AS885" t="s">
        <v>188</v>
      </c>
      <c r="AT885" t="s">
        <v>188</v>
      </c>
      <c r="AU885" t="s">
        <v>188</v>
      </c>
      <c r="AV885" t="s">
        <v>188</v>
      </c>
      <c r="AW885" t="s">
        <v>188</v>
      </c>
      <c r="AX885" t="s">
        <v>188</v>
      </c>
      <c r="AY885" t="s">
        <v>188</v>
      </c>
      <c r="AZ885" t="s">
        <v>188</v>
      </c>
      <c r="BA885" t="s">
        <v>188</v>
      </c>
      <c r="BB885" t="s">
        <v>188</v>
      </c>
      <c r="BC885" t="s">
        <v>188</v>
      </c>
      <c r="BD885" t="s">
        <v>188</v>
      </c>
      <c r="BE885" t="s">
        <v>188</v>
      </c>
      <c r="BF885" t="s">
        <v>188</v>
      </c>
      <c r="BG885" t="s">
        <v>188</v>
      </c>
      <c r="BH885" t="s">
        <v>188</v>
      </c>
      <c r="BI885" t="s">
        <v>188</v>
      </c>
      <c r="BJ885" t="s">
        <v>188</v>
      </c>
      <c r="BK885" t="s">
        <v>188</v>
      </c>
      <c r="BL885" t="s">
        <v>188</v>
      </c>
      <c r="BM885" t="s">
        <v>188</v>
      </c>
      <c r="BN885" t="s">
        <v>188</v>
      </c>
      <c r="BO885" t="s">
        <v>188</v>
      </c>
      <c r="BP885" t="s">
        <v>188</v>
      </c>
      <c r="BQ885" t="s">
        <v>188</v>
      </c>
      <c r="BR885" t="s">
        <v>188</v>
      </c>
      <c r="BS885" t="s">
        <v>188</v>
      </c>
      <c r="BT885" t="s">
        <v>188</v>
      </c>
      <c r="BU885" t="s">
        <v>188</v>
      </c>
      <c r="BV885" t="s">
        <v>188</v>
      </c>
      <c r="BW885" t="s">
        <v>188</v>
      </c>
      <c r="BX885" t="s">
        <v>188</v>
      </c>
      <c r="BY885" t="s">
        <v>188</v>
      </c>
      <c r="BZ885" t="s">
        <v>188</v>
      </c>
      <c r="CA885" t="s">
        <v>188</v>
      </c>
      <c r="CB885" t="s">
        <v>188</v>
      </c>
      <c r="CC885" t="s">
        <v>188</v>
      </c>
      <c r="CD885" t="s">
        <v>188</v>
      </c>
      <c r="CE885" t="s">
        <v>188</v>
      </c>
      <c r="CF885" t="s">
        <v>188</v>
      </c>
      <c r="CG885" t="s">
        <v>188</v>
      </c>
      <c r="CH885" t="s">
        <v>188</v>
      </c>
    </row>
    <row r="886" spans="1:86" x14ac:dyDescent="0.2">
      <c r="A886" t="s">
        <v>4492</v>
      </c>
      <c r="B886" t="s">
        <v>910</v>
      </c>
      <c r="C886" t="s">
        <v>188</v>
      </c>
      <c r="D886" t="s">
        <v>188</v>
      </c>
      <c r="E886" t="s">
        <v>188</v>
      </c>
      <c r="F886" t="s">
        <v>188</v>
      </c>
      <c r="G886" t="s">
        <v>188</v>
      </c>
      <c r="H886" t="s">
        <v>188</v>
      </c>
      <c r="I886" t="s">
        <v>188</v>
      </c>
      <c r="J886" t="s">
        <v>188</v>
      </c>
      <c r="K886" t="s">
        <v>188</v>
      </c>
      <c r="L886" t="s">
        <v>188</v>
      </c>
      <c r="M886" t="s">
        <v>188</v>
      </c>
      <c r="N886" t="s">
        <v>188</v>
      </c>
      <c r="O886" t="s">
        <v>188</v>
      </c>
      <c r="P886" t="s">
        <v>188</v>
      </c>
      <c r="Q886" t="s">
        <v>188</v>
      </c>
      <c r="R886" t="s">
        <v>188</v>
      </c>
      <c r="S886" t="s">
        <v>188</v>
      </c>
      <c r="T886" t="s">
        <v>188</v>
      </c>
      <c r="U886" t="s">
        <v>188</v>
      </c>
      <c r="V886" t="s">
        <v>188</v>
      </c>
      <c r="W886">
        <v>1.7000000000000001E-2</v>
      </c>
      <c r="X886" t="s">
        <v>188</v>
      </c>
      <c r="Y886" t="s">
        <v>188</v>
      </c>
      <c r="Z886" t="s">
        <v>188</v>
      </c>
      <c r="AA886" t="s">
        <v>188</v>
      </c>
      <c r="AB886" t="s">
        <v>188</v>
      </c>
      <c r="AC886" t="s">
        <v>188</v>
      </c>
      <c r="AD886" t="s">
        <v>188</v>
      </c>
      <c r="AE886" t="s">
        <v>188</v>
      </c>
      <c r="AF886" t="s">
        <v>188</v>
      </c>
      <c r="AG886" t="s">
        <v>188</v>
      </c>
      <c r="AH886" t="s">
        <v>188</v>
      </c>
      <c r="AI886" t="s">
        <v>194</v>
      </c>
      <c r="AJ886" t="s">
        <v>188</v>
      </c>
      <c r="AK886" t="s">
        <v>188</v>
      </c>
      <c r="AL886" t="s">
        <v>188</v>
      </c>
      <c r="AM886" t="s">
        <v>188</v>
      </c>
      <c r="AN886" t="s">
        <v>188</v>
      </c>
      <c r="AO886" t="s">
        <v>188</v>
      </c>
      <c r="AP886" t="s">
        <v>188</v>
      </c>
      <c r="AQ886" t="s">
        <v>188</v>
      </c>
      <c r="AR886" t="s">
        <v>188</v>
      </c>
      <c r="AS886" t="s">
        <v>188</v>
      </c>
      <c r="AT886" t="s">
        <v>188</v>
      </c>
      <c r="AU886" t="s">
        <v>188</v>
      </c>
      <c r="AV886" t="s">
        <v>188</v>
      </c>
      <c r="AW886" t="s">
        <v>188</v>
      </c>
      <c r="AX886" t="s">
        <v>188</v>
      </c>
      <c r="AY886" t="s">
        <v>188</v>
      </c>
      <c r="AZ886" t="s">
        <v>188</v>
      </c>
      <c r="BA886" t="s">
        <v>188</v>
      </c>
      <c r="BB886" t="s">
        <v>188</v>
      </c>
      <c r="BC886" t="s">
        <v>188</v>
      </c>
      <c r="BD886" t="s">
        <v>188</v>
      </c>
      <c r="BE886" t="s">
        <v>188</v>
      </c>
      <c r="BF886" t="s">
        <v>194</v>
      </c>
      <c r="BG886" t="s">
        <v>188</v>
      </c>
      <c r="BH886" t="s">
        <v>188</v>
      </c>
      <c r="BI886" t="s">
        <v>188</v>
      </c>
      <c r="BJ886" t="s">
        <v>188</v>
      </c>
      <c r="BK886" t="s">
        <v>188</v>
      </c>
      <c r="BL886" t="s">
        <v>188</v>
      </c>
      <c r="BM886" t="s">
        <v>188</v>
      </c>
      <c r="BN886" t="s">
        <v>188</v>
      </c>
      <c r="BO886" t="s">
        <v>188</v>
      </c>
      <c r="BP886" t="s">
        <v>188</v>
      </c>
      <c r="BQ886" t="s">
        <v>194</v>
      </c>
      <c r="BR886" t="s">
        <v>188</v>
      </c>
      <c r="BS886" t="s">
        <v>188</v>
      </c>
      <c r="BT886" t="s">
        <v>188</v>
      </c>
      <c r="BU886" t="s">
        <v>188</v>
      </c>
      <c r="BV886" t="s">
        <v>188</v>
      </c>
      <c r="BW886" t="s">
        <v>188</v>
      </c>
      <c r="BX886" t="s">
        <v>188</v>
      </c>
      <c r="BY886" t="s">
        <v>188</v>
      </c>
      <c r="BZ886" t="s">
        <v>188</v>
      </c>
      <c r="CA886" t="s">
        <v>188</v>
      </c>
      <c r="CB886" t="s">
        <v>188</v>
      </c>
      <c r="CC886" t="s">
        <v>188</v>
      </c>
      <c r="CD886" t="s">
        <v>188</v>
      </c>
      <c r="CE886" t="s">
        <v>188</v>
      </c>
      <c r="CF886" t="s">
        <v>188</v>
      </c>
      <c r="CG886" t="s">
        <v>188</v>
      </c>
      <c r="CH886" t="s">
        <v>188</v>
      </c>
    </row>
    <row r="887" spans="1:86" x14ac:dyDescent="0.2">
      <c r="A887" t="s">
        <v>4493</v>
      </c>
      <c r="B887" t="s">
        <v>911</v>
      </c>
      <c r="C887" t="s">
        <v>188</v>
      </c>
      <c r="D887" t="s">
        <v>188</v>
      </c>
      <c r="E887" t="s">
        <v>188</v>
      </c>
      <c r="F887" t="s">
        <v>188</v>
      </c>
      <c r="G887" t="s">
        <v>188</v>
      </c>
      <c r="H887" t="s">
        <v>188</v>
      </c>
      <c r="I887" t="s">
        <v>188</v>
      </c>
      <c r="J887" t="s">
        <v>188</v>
      </c>
      <c r="K887" t="s">
        <v>188</v>
      </c>
      <c r="L887" t="s">
        <v>188</v>
      </c>
      <c r="M887" t="s">
        <v>188</v>
      </c>
      <c r="N887" t="s">
        <v>188</v>
      </c>
      <c r="O887" t="s">
        <v>188</v>
      </c>
      <c r="P887" t="s">
        <v>188</v>
      </c>
      <c r="Q887" t="s">
        <v>188</v>
      </c>
      <c r="R887" t="s">
        <v>188</v>
      </c>
      <c r="S887" t="s">
        <v>188</v>
      </c>
      <c r="T887" t="s">
        <v>188</v>
      </c>
      <c r="U887" t="s">
        <v>188</v>
      </c>
      <c r="V887" t="s">
        <v>188</v>
      </c>
      <c r="W887" t="s">
        <v>194</v>
      </c>
      <c r="X887" t="s">
        <v>188</v>
      </c>
      <c r="Y887" t="s">
        <v>188</v>
      </c>
      <c r="Z887" t="s">
        <v>188</v>
      </c>
      <c r="AA887" t="s">
        <v>188</v>
      </c>
      <c r="AB887" t="s">
        <v>188</v>
      </c>
      <c r="AC887" t="s">
        <v>188</v>
      </c>
      <c r="AD887" t="s">
        <v>188</v>
      </c>
      <c r="AE887" t="s">
        <v>188</v>
      </c>
      <c r="AF887" t="s">
        <v>188</v>
      </c>
      <c r="AG887" t="s">
        <v>188</v>
      </c>
      <c r="AH887" t="s">
        <v>188</v>
      </c>
      <c r="AI887" t="s">
        <v>188</v>
      </c>
      <c r="AJ887" t="s">
        <v>188</v>
      </c>
      <c r="AK887" t="s">
        <v>188</v>
      </c>
      <c r="AL887" t="s">
        <v>188</v>
      </c>
      <c r="AM887" t="s">
        <v>188</v>
      </c>
      <c r="AN887" t="s">
        <v>188</v>
      </c>
      <c r="AO887" t="s">
        <v>188</v>
      </c>
      <c r="AP887" t="s">
        <v>188</v>
      </c>
      <c r="AQ887" t="s">
        <v>188</v>
      </c>
      <c r="AR887" t="s">
        <v>188</v>
      </c>
      <c r="AS887" t="s">
        <v>188</v>
      </c>
      <c r="AT887" t="s">
        <v>188</v>
      </c>
      <c r="AU887" t="s">
        <v>188</v>
      </c>
      <c r="AV887" t="s">
        <v>188</v>
      </c>
      <c r="AW887" t="s">
        <v>188</v>
      </c>
      <c r="AX887" t="s">
        <v>188</v>
      </c>
      <c r="AY887" t="s">
        <v>188</v>
      </c>
      <c r="AZ887" t="s">
        <v>188</v>
      </c>
      <c r="BA887" t="s">
        <v>188</v>
      </c>
      <c r="BB887" t="s">
        <v>188</v>
      </c>
      <c r="BC887" t="s">
        <v>188</v>
      </c>
      <c r="BD887" t="s">
        <v>188</v>
      </c>
      <c r="BE887" t="s">
        <v>188</v>
      </c>
      <c r="BF887" t="s">
        <v>188</v>
      </c>
      <c r="BG887" t="s">
        <v>188</v>
      </c>
      <c r="BH887" t="s">
        <v>188</v>
      </c>
      <c r="BI887" t="s">
        <v>188</v>
      </c>
      <c r="BJ887" t="s">
        <v>188</v>
      </c>
      <c r="BK887" t="s">
        <v>188</v>
      </c>
      <c r="BL887" t="s">
        <v>188</v>
      </c>
      <c r="BM887" t="s">
        <v>188</v>
      </c>
      <c r="BN887" t="s">
        <v>188</v>
      </c>
      <c r="BO887" t="s">
        <v>188</v>
      </c>
      <c r="BP887" t="s">
        <v>188</v>
      </c>
      <c r="BQ887" t="s">
        <v>188</v>
      </c>
      <c r="BR887" t="s">
        <v>188</v>
      </c>
      <c r="BS887" t="s">
        <v>188</v>
      </c>
      <c r="BT887" t="s">
        <v>188</v>
      </c>
      <c r="BU887" t="s">
        <v>188</v>
      </c>
      <c r="BV887" t="s">
        <v>188</v>
      </c>
      <c r="BW887" t="s">
        <v>188</v>
      </c>
      <c r="BX887" t="s">
        <v>188</v>
      </c>
      <c r="BY887" t="s">
        <v>188</v>
      </c>
      <c r="BZ887" t="s">
        <v>188</v>
      </c>
      <c r="CA887" t="s">
        <v>188</v>
      </c>
      <c r="CB887" t="s">
        <v>188</v>
      </c>
      <c r="CC887" t="s">
        <v>188</v>
      </c>
      <c r="CD887" t="s">
        <v>188</v>
      </c>
      <c r="CE887" t="s">
        <v>188</v>
      </c>
      <c r="CF887" t="s">
        <v>188</v>
      </c>
      <c r="CG887" t="s">
        <v>188</v>
      </c>
      <c r="CH887" t="s">
        <v>188</v>
      </c>
    </row>
    <row r="888" spans="1:86" x14ac:dyDescent="0.2">
      <c r="A888" t="s">
        <v>4494</v>
      </c>
      <c r="B888" t="s">
        <v>912</v>
      </c>
      <c r="C888" t="s">
        <v>188</v>
      </c>
      <c r="D888" t="s">
        <v>188</v>
      </c>
      <c r="E888" t="s">
        <v>188</v>
      </c>
      <c r="F888" t="s">
        <v>188</v>
      </c>
      <c r="G888" t="s">
        <v>188</v>
      </c>
      <c r="H888" t="s">
        <v>188</v>
      </c>
      <c r="I888" t="s">
        <v>188</v>
      </c>
      <c r="J888" t="s">
        <v>188</v>
      </c>
      <c r="K888" t="s">
        <v>188</v>
      </c>
      <c r="L888" t="s">
        <v>188</v>
      </c>
      <c r="M888" t="s">
        <v>188</v>
      </c>
      <c r="N888" t="s">
        <v>188</v>
      </c>
      <c r="O888" t="s">
        <v>188</v>
      </c>
      <c r="P888" t="s">
        <v>188</v>
      </c>
      <c r="Q888" t="s">
        <v>188</v>
      </c>
      <c r="R888" t="s">
        <v>188</v>
      </c>
      <c r="S888" t="s">
        <v>188</v>
      </c>
      <c r="T888" t="s">
        <v>188</v>
      </c>
      <c r="U888" t="s">
        <v>188</v>
      </c>
      <c r="V888" t="s">
        <v>188</v>
      </c>
      <c r="W888" t="s">
        <v>188</v>
      </c>
      <c r="X888" t="s">
        <v>188</v>
      </c>
      <c r="Y888" t="s">
        <v>188</v>
      </c>
      <c r="Z888" t="s">
        <v>188</v>
      </c>
      <c r="AA888" t="s">
        <v>188</v>
      </c>
      <c r="AB888" t="s">
        <v>188</v>
      </c>
      <c r="AC888" t="s">
        <v>188</v>
      </c>
      <c r="AD888" t="s">
        <v>188</v>
      </c>
      <c r="AE888" t="s">
        <v>188</v>
      </c>
      <c r="AF888" t="s">
        <v>188</v>
      </c>
      <c r="AG888" t="s">
        <v>188</v>
      </c>
      <c r="AH888" t="s">
        <v>188</v>
      </c>
      <c r="AI888" t="s">
        <v>188</v>
      </c>
      <c r="AJ888" t="s">
        <v>188</v>
      </c>
      <c r="AK888" t="s">
        <v>188</v>
      </c>
      <c r="AL888" t="s">
        <v>188</v>
      </c>
      <c r="AM888" t="s">
        <v>188</v>
      </c>
      <c r="AN888" t="s">
        <v>188</v>
      </c>
      <c r="AO888" t="s">
        <v>188</v>
      </c>
      <c r="AP888" t="s">
        <v>188</v>
      </c>
      <c r="AQ888" t="s">
        <v>188</v>
      </c>
      <c r="AR888" t="s">
        <v>188</v>
      </c>
      <c r="AS888" t="s">
        <v>188</v>
      </c>
      <c r="AT888" t="s">
        <v>188</v>
      </c>
      <c r="AU888" t="s">
        <v>188</v>
      </c>
      <c r="AV888" t="s">
        <v>188</v>
      </c>
      <c r="AW888" t="s">
        <v>188</v>
      </c>
      <c r="AX888" t="s">
        <v>188</v>
      </c>
      <c r="AY888" t="s">
        <v>188</v>
      </c>
      <c r="AZ888" t="s">
        <v>188</v>
      </c>
      <c r="BA888" t="s">
        <v>188</v>
      </c>
      <c r="BB888" t="s">
        <v>188</v>
      </c>
      <c r="BC888">
        <v>1.7000000000000001E-2</v>
      </c>
      <c r="BD888" t="s">
        <v>188</v>
      </c>
      <c r="BE888" t="s">
        <v>188</v>
      </c>
      <c r="BF888" t="s">
        <v>188</v>
      </c>
      <c r="BG888" t="s">
        <v>188</v>
      </c>
      <c r="BH888" t="s">
        <v>188</v>
      </c>
      <c r="BI888" t="s">
        <v>188</v>
      </c>
      <c r="BJ888" t="s">
        <v>188</v>
      </c>
      <c r="BK888" t="s">
        <v>188</v>
      </c>
      <c r="BL888" t="s">
        <v>188</v>
      </c>
      <c r="BM888" t="s">
        <v>188</v>
      </c>
      <c r="BN888" t="s">
        <v>188</v>
      </c>
      <c r="BO888" t="s">
        <v>188</v>
      </c>
      <c r="BP888" t="s">
        <v>188</v>
      </c>
      <c r="BQ888" t="s">
        <v>188</v>
      </c>
      <c r="BR888" t="s">
        <v>188</v>
      </c>
      <c r="BS888" t="s">
        <v>188</v>
      </c>
      <c r="BT888" t="s">
        <v>188</v>
      </c>
      <c r="BU888" t="s">
        <v>188</v>
      </c>
      <c r="BV888" t="s">
        <v>188</v>
      </c>
      <c r="BW888" t="s">
        <v>188</v>
      </c>
      <c r="BX888" t="s">
        <v>188</v>
      </c>
      <c r="BY888" t="s">
        <v>188</v>
      </c>
      <c r="BZ888" t="s">
        <v>188</v>
      </c>
      <c r="CA888" t="s">
        <v>188</v>
      </c>
      <c r="CB888" t="s">
        <v>188</v>
      </c>
      <c r="CC888" t="s">
        <v>188</v>
      </c>
      <c r="CD888" t="s">
        <v>188</v>
      </c>
      <c r="CE888" t="s">
        <v>188</v>
      </c>
      <c r="CF888" t="s">
        <v>188</v>
      </c>
      <c r="CG888" t="s">
        <v>188</v>
      </c>
      <c r="CH888" t="s">
        <v>188</v>
      </c>
    </row>
    <row r="889" spans="1:86" x14ac:dyDescent="0.2">
      <c r="A889" t="s">
        <v>4495</v>
      </c>
      <c r="B889" t="s">
        <v>913</v>
      </c>
      <c r="C889" t="s">
        <v>188</v>
      </c>
      <c r="D889" t="s">
        <v>188</v>
      </c>
      <c r="E889" t="s">
        <v>188</v>
      </c>
      <c r="F889" t="s">
        <v>188</v>
      </c>
      <c r="G889" t="s">
        <v>188</v>
      </c>
      <c r="H889" t="s">
        <v>188</v>
      </c>
      <c r="I889" t="s">
        <v>188</v>
      </c>
      <c r="J889" t="s">
        <v>188</v>
      </c>
      <c r="K889" t="s">
        <v>188</v>
      </c>
      <c r="L889" t="s">
        <v>188</v>
      </c>
      <c r="M889" t="s">
        <v>188</v>
      </c>
      <c r="N889" t="s">
        <v>188</v>
      </c>
      <c r="O889" t="s">
        <v>188</v>
      </c>
      <c r="P889" t="s">
        <v>188</v>
      </c>
      <c r="Q889" t="s">
        <v>188</v>
      </c>
      <c r="R889" t="s">
        <v>188</v>
      </c>
      <c r="S889" t="s">
        <v>188</v>
      </c>
      <c r="T889" t="s">
        <v>188</v>
      </c>
      <c r="U889" t="s">
        <v>188</v>
      </c>
      <c r="V889" t="s">
        <v>188</v>
      </c>
      <c r="W889" t="s">
        <v>194</v>
      </c>
      <c r="X889" t="s">
        <v>188</v>
      </c>
      <c r="Y889" t="s">
        <v>188</v>
      </c>
      <c r="Z889" t="s">
        <v>188</v>
      </c>
      <c r="AA889" t="s">
        <v>188</v>
      </c>
      <c r="AB889" t="s">
        <v>188</v>
      </c>
      <c r="AC889" t="s">
        <v>188</v>
      </c>
      <c r="AD889" t="s">
        <v>188</v>
      </c>
      <c r="AE889" t="s">
        <v>188</v>
      </c>
      <c r="AF889" t="s">
        <v>188</v>
      </c>
      <c r="AG889" t="s">
        <v>188</v>
      </c>
      <c r="AH889" t="s">
        <v>188</v>
      </c>
      <c r="AI889" t="s">
        <v>188</v>
      </c>
      <c r="AJ889" t="s">
        <v>188</v>
      </c>
      <c r="AK889" t="s">
        <v>188</v>
      </c>
      <c r="AL889" t="s">
        <v>188</v>
      </c>
      <c r="AM889" t="s">
        <v>188</v>
      </c>
      <c r="AN889" t="s">
        <v>188</v>
      </c>
      <c r="AO889" t="s">
        <v>188</v>
      </c>
      <c r="AP889" t="s">
        <v>188</v>
      </c>
      <c r="AQ889" t="s">
        <v>188</v>
      </c>
      <c r="AR889" t="s">
        <v>188</v>
      </c>
      <c r="AS889" t="s">
        <v>188</v>
      </c>
      <c r="AT889" t="s">
        <v>188</v>
      </c>
      <c r="AU889" t="s">
        <v>188</v>
      </c>
      <c r="AV889" t="s">
        <v>188</v>
      </c>
      <c r="AW889" t="s">
        <v>188</v>
      </c>
      <c r="AX889" t="s">
        <v>188</v>
      </c>
      <c r="AY889" t="s">
        <v>188</v>
      </c>
      <c r="AZ889" t="s">
        <v>188</v>
      </c>
      <c r="BA889" t="s">
        <v>188</v>
      </c>
      <c r="BB889" t="s">
        <v>188</v>
      </c>
      <c r="BC889">
        <v>-1.7000000000000001E-2</v>
      </c>
      <c r="BD889" t="s">
        <v>188</v>
      </c>
      <c r="BE889" t="s">
        <v>188</v>
      </c>
      <c r="BF889" t="s">
        <v>188</v>
      </c>
      <c r="BG889" t="s">
        <v>188</v>
      </c>
      <c r="BH889" t="s">
        <v>188</v>
      </c>
      <c r="BI889" t="s">
        <v>188</v>
      </c>
      <c r="BJ889" t="s">
        <v>188</v>
      </c>
      <c r="BK889" t="s">
        <v>188</v>
      </c>
      <c r="BL889" t="s">
        <v>188</v>
      </c>
      <c r="BM889" t="s">
        <v>188</v>
      </c>
      <c r="BN889" t="s">
        <v>188</v>
      </c>
      <c r="BO889" t="s">
        <v>188</v>
      </c>
      <c r="BP889" t="s">
        <v>188</v>
      </c>
      <c r="BQ889" t="s">
        <v>188</v>
      </c>
      <c r="BR889" t="s">
        <v>188</v>
      </c>
      <c r="BS889" t="s">
        <v>188</v>
      </c>
      <c r="BT889" t="s">
        <v>188</v>
      </c>
      <c r="BU889" t="s">
        <v>188</v>
      </c>
      <c r="BV889" t="s">
        <v>188</v>
      </c>
      <c r="BW889" t="s">
        <v>188</v>
      </c>
      <c r="BX889" t="s">
        <v>188</v>
      </c>
      <c r="BY889" t="s">
        <v>188</v>
      </c>
      <c r="BZ889" t="s">
        <v>188</v>
      </c>
      <c r="CA889" t="s">
        <v>188</v>
      </c>
      <c r="CB889" t="s">
        <v>188</v>
      </c>
      <c r="CC889" t="s">
        <v>188</v>
      </c>
      <c r="CD889" t="s">
        <v>188</v>
      </c>
      <c r="CE889" t="s">
        <v>188</v>
      </c>
      <c r="CF889" t="s">
        <v>188</v>
      </c>
      <c r="CG889" t="s">
        <v>188</v>
      </c>
      <c r="CH889" t="s">
        <v>188</v>
      </c>
    </row>
    <row r="890" spans="1:86" x14ac:dyDescent="0.2">
      <c r="A890" t="s">
        <v>4496</v>
      </c>
      <c r="B890" t="s">
        <v>914</v>
      </c>
      <c r="C890" t="s">
        <v>194</v>
      </c>
      <c r="D890" t="s">
        <v>194</v>
      </c>
      <c r="E890" t="s">
        <v>188</v>
      </c>
      <c r="F890" t="s">
        <v>188</v>
      </c>
      <c r="G890" t="s">
        <v>194</v>
      </c>
      <c r="H890" t="s">
        <v>188</v>
      </c>
      <c r="I890" t="s">
        <v>194</v>
      </c>
      <c r="J890" t="s">
        <v>188</v>
      </c>
      <c r="K890" t="s">
        <v>188</v>
      </c>
      <c r="L890" t="s">
        <v>188</v>
      </c>
      <c r="M890" t="s">
        <v>188</v>
      </c>
      <c r="N890" t="s">
        <v>188</v>
      </c>
      <c r="O890" t="s">
        <v>188</v>
      </c>
      <c r="P890" t="s">
        <v>188</v>
      </c>
      <c r="Q890" t="s">
        <v>194</v>
      </c>
      <c r="R890" t="s">
        <v>188</v>
      </c>
      <c r="S890" t="s">
        <v>188</v>
      </c>
      <c r="T890" t="s">
        <v>188</v>
      </c>
      <c r="U890" t="s">
        <v>194</v>
      </c>
      <c r="V890" t="s">
        <v>194</v>
      </c>
      <c r="W890" t="s">
        <v>194</v>
      </c>
      <c r="X890" t="s">
        <v>188</v>
      </c>
      <c r="Y890" t="s">
        <v>188</v>
      </c>
      <c r="Z890" t="s">
        <v>188</v>
      </c>
      <c r="AA890" t="s">
        <v>188</v>
      </c>
      <c r="AB890" t="s">
        <v>188</v>
      </c>
      <c r="AC890" t="s">
        <v>194</v>
      </c>
      <c r="AD890" t="s">
        <v>188</v>
      </c>
      <c r="AE890" t="s">
        <v>194</v>
      </c>
      <c r="AF890" t="s">
        <v>194</v>
      </c>
      <c r="AG890" t="s">
        <v>188</v>
      </c>
      <c r="AH890" t="s">
        <v>188</v>
      </c>
      <c r="AI890" t="s">
        <v>188</v>
      </c>
      <c r="AJ890" t="s">
        <v>188</v>
      </c>
      <c r="AK890" t="s">
        <v>188</v>
      </c>
      <c r="AL890" t="s">
        <v>188</v>
      </c>
      <c r="AM890" t="s">
        <v>188</v>
      </c>
      <c r="AN890" t="s">
        <v>188</v>
      </c>
      <c r="AO890" t="s">
        <v>188</v>
      </c>
      <c r="AP890" t="s">
        <v>188</v>
      </c>
      <c r="AQ890" t="s">
        <v>188</v>
      </c>
      <c r="AR890" t="s">
        <v>188</v>
      </c>
      <c r="AS890" t="s">
        <v>188</v>
      </c>
      <c r="AT890" t="s">
        <v>188</v>
      </c>
      <c r="AU890" t="s">
        <v>188</v>
      </c>
      <c r="AV890" t="s">
        <v>188</v>
      </c>
      <c r="AW890" t="s">
        <v>188</v>
      </c>
      <c r="AX890" t="s">
        <v>188</v>
      </c>
      <c r="AY890" t="s">
        <v>188</v>
      </c>
      <c r="AZ890" t="s">
        <v>188</v>
      </c>
      <c r="BA890" t="s">
        <v>188</v>
      </c>
      <c r="BB890" t="s">
        <v>188</v>
      </c>
      <c r="BC890" t="s">
        <v>188</v>
      </c>
      <c r="BD890" t="s">
        <v>188</v>
      </c>
      <c r="BE890" t="s">
        <v>188</v>
      </c>
      <c r="BF890" t="s">
        <v>188</v>
      </c>
      <c r="BG890" t="s">
        <v>188</v>
      </c>
      <c r="BH890" t="s">
        <v>188</v>
      </c>
      <c r="BI890" t="s">
        <v>188</v>
      </c>
      <c r="BJ890" t="s">
        <v>188</v>
      </c>
      <c r="BK890" t="s">
        <v>188</v>
      </c>
      <c r="BL890" t="s">
        <v>188</v>
      </c>
      <c r="BM890" t="s">
        <v>188</v>
      </c>
      <c r="BN890" t="s">
        <v>188</v>
      </c>
      <c r="BO890" t="s">
        <v>188</v>
      </c>
      <c r="BP890" t="s">
        <v>188</v>
      </c>
      <c r="BQ890" t="s">
        <v>188</v>
      </c>
      <c r="BR890" t="s">
        <v>188</v>
      </c>
      <c r="BS890" t="s">
        <v>188</v>
      </c>
      <c r="BT890" t="s">
        <v>188</v>
      </c>
      <c r="BU890" t="s">
        <v>194</v>
      </c>
      <c r="BV890" t="s">
        <v>188</v>
      </c>
      <c r="BW890" t="s">
        <v>194</v>
      </c>
      <c r="BX890" t="s">
        <v>188</v>
      </c>
      <c r="BY890" t="s">
        <v>194</v>
      </c>
      <c r="BZ890" t="s">
        <v>188</v>
      </c>
      <c r="CA890" t="s">
        <v>188</v>
      </c>
      <c r="CB890" t="s">
        <v>188</v>
      </c>
      <c r="CC890" t="s">
        <v>188</v>
      </c>
      <c r="CD890" t="s">
        <v>188</v>
      </c>
      <c r="CE890" t="s">
        <v>188</v>
      </c>
      <c r="CF890" t="s">
        <v>188</v>
      </c>
      <c r="CG890" t="s">
        <v>188</v>
      </c>
      <c r="CH890" t="s">
        <v>188</v>
      </c>
    </row>
    <row r="891" spans="1:86" x14ac:dyDescent="0.2">
      <c r="A891" t="s">
        <v>4497</v>
      </c>
      <c r="B891" t="s">
        <v>915</v>
      </c>
      <c r="C891" t="s">
        <v>194</v>
      </c>
      <c r="D891" t="s">
        <v>194</v>
      </c>
      <c r="E891" t="s">
        <v>194</v>
      </c>
      <c r="F891" t="s">
        <v>194</v>
      </c>
      <c r="G891" t="s">
        <v>194</v>
      </c>
      <c r="H891" t="s">
        <v>194</v>
      </c>
      <c r="I891" t="s">
        <v>194</v>
      </c>
      <c r="J891" t="s">
        <v>194</v>
      </c>
      <c r="K891">
        <v>0.86199999999999999</v>
      </c>
      <c r="L891" t="s">
        <v>194</v>
      </c>
      <c r="M891">
        <v>0.873</v>
      </c>
      <c r="N891">
        <v>0.90400000000000003</v>
      </c>
      <c r="O891">
        <v>0.92900000000000005</v>
      </c>
      <c r="P891" t="s">
        <v>194</v>
      </c>
      <c r="Q891" t="s">
        <v>194</v>
      </c>
      <c r="R891" t="s">
        <v>194</v>
      </c>
      <c r="S891" t="s">
        <v>194</v>
      </c>
      <c r="T891" t="s">
        <v>194</v>
      </c>
      <c r="U891">
        <v>0.64</v>
      </c>
      <c r="V891" t="s">
        <v>194</v>
      </c>
      <c r="W891" t="s">
        <v>194</v>
      </c>
      <c r="X891" t="s">
        <v>194</v>
      </c>
      <c r="Y891" t="s">
        <v>194</v>
      </c>
      <c r="Z891" t="s">
        <v>194</v>
      </c>
      <c r="AA891" t="s">
        <v>194</v>
      </c>
      <c r="AB891">
        <v>0.88400000000000001</v>
      </c>
      <c r="AC891">
        <v>0.86099999999999999</v>
      </c>
      <c r="AD891">
        <v>0.89100000000000001</v>
      </c>
      <c r="AE891">
        <v>0.86599999999999999</v>
      </c>
      <c r="AF891" t="s">
        <v>194</v>
      </c>
      <c r="AG891" t="s">
        <v>194</v>
      </c>
      <c r="AH891" t="s">
        <v>194</v>
      </c>
      <c r="AI891" t="s">
        <v>194</v>
      </c>
      <c r="AJ891" t="s">
        <v>194</v>
      </c>
      <c r="AK891" t="s">
        <v>194</v>
      </c>
      <c r="AL891" t="s">
        <v>194</v>
      </c>
      <c r="AM891" t="s">
        <v>194</v>
      </c>
      <c r="AN891" t="s">
        <v>194</v>
      </c>
      <c r="AO891" t="s">
        <v>194</v>
      </c>
      <c r="AP891" t="s">
        <v>194</v>
      </c>
      <c r="AQ891" t="s">
        <v>194</v>
      </c>
      <c r="AR891" t="s">
        <v>194</v>
      </c>
      <c r="AS891" t="s">
        <v>194</v>
      </c>
      <c r="AT891" t="s">
        <v>194</v>
      </c>
      <c r="AU891" t="s">
        <v>194</v>
      </c>
      <c r="AV891" t="s">
        <v>194</v>
      </c>
      <c r="AW891" t="s">
        <v>194</v>
      </c>
      <c r="AX891" t="s">
        <v>194</v>
      </c>
      <c r="AY891" t="s">
        <v>194</v>
      </c>
      <c r="AZ891" t="s">
        <v>194</v>
      </c>
      <c r="BA891" t="s">
        <v>194</v>
      </c>
      <c r="BB891" t="s">
        <v>194</v>
      </c>
      <c r="BC891" t="s">
        <v>194</v>
      </c>
      <c r="BD891" t="s">
        <v>194</v>
      </c>
      <c r="BE891" t="s">
        <v>194</v>
      </c>
      <c r="BF891" t="s">
        <v>194</v>
      </c>
      <c r="BG891" t="s">
        <v>194</v>
      </c>
      <c r="BH891" t="s">
        <v>194</v>
      </c>
      <c r="BI891" t="s">
        <v>194</v>
      </c>
      <c r="BJ891" t="s">
        <v>194</v>
      </c>
      <c r="BK891" t="s">
        <v>194</v>
      </c>
      <c r="BL891" t="s">
        <v>194</v>
      </c>
      <c r="BM891" t="s">
        <v>194</v>
      </c>
      <c r="BN891" t="s">
        <v>194</v>
      </c>
      <c r="BO891" t="s">
        <v>194</v>
      </c>
      <c r="BP891" t="s">
        <v>194</v>
      </c>
      <c r="BQ891" t="s">
        <v>194</v>
      </c>
      <c r="BR891" t="s">
        <v>194</v>
      </c>
      <c r="BS891" t="s">
        <v>194</v>
      </c>
      <c r="BT891" t="s">
        <v>194</v>
      </c>
      <c r="BU891" t="s">
        <v>194</v>
      </c>
      <c r="BV891" t="s">
        <v>194</v>
      </c>
      <c r="BW891" t="s">
        <v>194</v>
      </c>
      <c r="BX891" t="s">
        <v>194</v>
      </c>
      <c r="BY891">
        <v>1.0449999999999999</v>
      </c>
      <c r="BZ891" t="s">
        <v>194</v>
      </c>
      <c r="CA891" t="s">
        <v>194</v>
      </c>
      <c r="CB891" t="s">
        <v>194</v>
      </c>
      <c r="CC891" t="s">
        <v>194</v>
      </c>
      <c r="CD891" t="s">
        <v>194</v>
      </c>
      <c r="CE891" t="s">
        <v>194</v>
      </c>
      <c r="CF891" t="s">
        <v>194</v>
      </c>
      <c r="CG891" t="s">
        <v>194</v>
      </c>
      <c r="CH891" t="s">
        <v>194</v>
      </c>
    </row>
    <row r="892" spans="1:86" x14ac:dyDescent="0.2">
      <c r="A892" t="s">
        <v>4498</v>
      </c>
      <c r="B892" t="s">
        <v>916</v>
      </c>
      <c r="C892" t="s">
        <v>194</v>
      </c>
      <c r="D892" t="s">
        <v>194</v>
      </c>
      <c r="E892" t="s">
        <v>194</v>
      </c>
      <c r="F892" t="s">
        <v>194</v>
      </c>
      <c r="G892" t="s">
        <v>194</v>
      </c>
      <c r="H892" t="s">
        <v>194</v>
      </c>
      <c r="I892" t="s">
        <v>194</v>
      </c>
      <c r="J892" t="s">
        <v>194</v>
      </c>
      <c r="K892">
        <v>-0.86199999999999999</v>
      </c>
      <c r="L892" t="s">
        <v>194</v>
      </c>
      <c r="M892">
        <v>-0.873</v>
      </c>
      <c r="N892">
        <v>-0.90400000000000003</v>
      </c>
      <c r="O892">
        <v>-0.92900000000000005</v>
      </c>
      <c r="P892" t="s">
        <v>194</v>
      </c>
      <c r="Q892" t="s">
        <v>194</v>
      </c>
      <c r="R892" t="s">
        <v>194</v>
      </c>
      <c r="S892" t="s">
        <v>194</v>
      </c>
      <c r="T892" t="s">
        <v>194</v>
      </c>
      <c r="U892" t="s">
        <v>194</v>
      </c>
      <c r="V892">
        <v>-0.78300000000000003</v>
      </c>
      <c r="W892">
        <v>-0.83</v>
      </c>
      <c r="X892" t="s">
        <v>194</v>
      </c>
      <c r="Y892" t="s">
        <v>194</v>
      </c>
      <c r="Z892" t="s">
        <v>194</v>
      </c>
      <c r="AA892" t="s">
        <v>194</v>
      </c>
      <c r="AB892">
        <v>-0.88400000000000001</v>
      </c>
      <c r="AC892" t="s">
        <v>194</v>
      </c>
      <c r="AD892">
        <v>-0.89100000000000001</v>
      </c>
      <c r="AE892" t="s">
        <v>194</v>
      </c>
      <c r="AF892" t="s">
        <v>194</v>
      </c>
      <c r="AG892" t="s">
        <v>194</v>
      </c>
      <c r="AH892" t="s">
        <v>194</v>
      </c>
      <c r="AI892" t="s">
        <v>194</v>
      </c>
      <c r="AJ892" t="s">
        <v>194</v>
      </c>
      <c r="AK892" t="s">
        <v>194</v>
      </c>
      <c r="AL892" t="s">
        <v>194</v>
      </c>
      <c r="AM892" t="s">
        <v>194</v>
      </c>
      <c r="AN892" t="s">
        <v>194</v>
      </c>
      <c r="AO892" t="s">
        <v>194</v>
      </c>
      <c r="AP892" t="s">
        <v>194</v>
      </c>
      <c r="AQ892" t="s">
        <v>194</v>
      </c>
      <c r="AR892" t="s">
        <v>194</v>
      </c>
      <c r="AS892" t="s">
        <v>194</v>
      </c>
      <c r="AT892" t="s">
        <v>194</v>
      </c>
      <c r="AU892" t="s">
        <v>194</v>
      </c>
      <c r="AV892" t="s">
        <v>194</v>
      </c>
      <c r="AW892" t="s">
        <v>194</v>
      </c>
      <c r="AX892" t="s">
        <v>194</v>
      </c>
      <c r="AY892" t="s">
        <v>194</v>
      </c>
      <c r="AZ892" t="s">
        <v>194</v>
      </c>
      <c r="BA892" t="s">
        <v>194</v>
      </c>
      <c r="BB892" t="s">
        <v>194</v>
      </c>
      <c r="BC892" t="s">
        <v>194</v>
      </c>
      <c r="BD892" t="s">
        <v>194</v>
      </c>
      <c r="BE892" t="s">
        <v>194</v>
      </c>
      <c r="BF892" t="s">
        <v>194</v>
      </c>
      <c r="BG892" t="s">
        <v>194</v>
      </c>
      <c r="BH892" t="s">
        <v>194</v>
      </c>
      <c r="BI892" t="s">
        <v>194</v>
      </c>
      <c r="BJ892" t="s">
        <v>194</v>
      </c>
      <c r="BK892" t="s">
        <v>194</v>
      </c>
      <c r="BL892" t="s">
        <v>194</v>
      </c>
      <c r="BM892" t="s">
        <v>194</v>
      </c>
      <c r="BN892" t="s">
        <v>194</v>
      </c>
      <c r="BO892" t="s">
        <v>194</v>
      </c>
      <c r="BP892" t="s">
        <v>194</v>
      </c>
      <c r="BQ892" t="s">
        <v>194</v>
      </c>
      <c r="BR892" t="s">
        <v>194</v>
      </c>
      <c r="BS892" t="s">
        <v>194</v>
      </c>
      <c r="BT892" t="s">
        <v>194</v>
      </c>
      <c r="BU892" t="s">
        <v>194</v>
      </c>
      <c r="BV892" t="s">
        <v>194</v>
      </c>
      <c r="BW892" t="s">
        <v>194</v>
      </c>
      <c r="BX892" t="s">
        <v>194</v>
      </c>
      <c r="BY892" t="s">
        <v>194</v>
      </c>
      <c r="BZ892" t="s">
        <v>194</v>
      </c>
      <c r="CA892" t="s">
        <v>194</v>
      </c>
      <c r="CB892" t="s">
        <v>194</v>
      </c>
      <c r="CC892" t="s">
        <v>194</v>
      </c>
      <c r="CD892" t="s">
        <v>194</v>
      </c>
      <c r="CE892" t="s">
        <v>194</v>
      </c>
      <c r="CF892" t="s">
        <v>194</v>
      </c>
      <c r="CG892" t="s">
        <v>194</v>
      </c>
      <c r="CH892" t="s">
        <v>194</v>
      </c>
    </row>
    <row r="893" spans="1:86" x14ac:dyDescent="0.2">
      <c r="A893" t="s">
        <v>4499</v>
      </c>
      <c r="B893" t="s">
        <v>917</v>
      </c>
      <c r="C893" t="s">
        <v>188</v>
      </c>
      <c r="D893" t="s">
        <v>188</v>
      </c>
      <c r="E893" t="s">
        <v>188</v>
      </c>
      <c r="F893" t="s">
        <v>188</v>
      </c>
      <c r="G893" t="s">
        <v>188</v>
      </c>
      <c r="H893" t="s">
        <v>188</v>
      </c>
      <c r="I893" t="s">
        <v>188</v>
      </c>
      <c r="J893" t="s">
        <v>188</v>
      </c>
      <c r="K893" t="s">
        <v>188</v>
      </c>
      <c r="L893" t="s">
        <v>188</v>
      </c>
      <c r="M893" t="s">
        <v>188</v>
      </c>
      <c r="N893" t="s">
        <v>188</v>
      </c>
      <c r="O893" t="s">
        <v>188</v>
      </c>
      <c r="P893" t="s">
        <v>188</v>
      </c>
      <c r="Q893" t="s">
        <v>188</v>
      </c>
      <c r="R893" t="s">
        <v>188</v>
      </c>
      <c r="S893" t="s">
        <v>188</v>
      </c>
      <c r="T893" t="s">
        <v>188</v>
      </c>
      <c r="U893" t="s">
        <v>194</v>
      </c>
      <c r="V893" t="s">
        <v>188</v>
      </c>
      <c r="W893" t="s">
        <v>194</v>
      </c>
      <c r="X893" t="s">
        <v>188</v>
      </c>
      <c r="Y893" t="s">
        <v>188</v>
      </c>
      <c r="Z893" t="s">
        <v>194</v>
      </c>
      <c r="AA893" t="s">
        <v>194</v>
      </c>
      <c r="AB893" t="s">
        <v>188</v>
      </c>
      <c r="AC893" t="s">
        <v>194</v>
      </c>
      <c r="AD893" t="s">
        <v>188</v>
      </c>
      <c r="AE893" t="s">
        <v>194</v>
      </c>
      <c r="AF893" t="s">
        <v>188</v>
      </c>
      <c r="AG893" t="s">
        <v>188</v>
      </c>
      <c r="AH893" t="s">
        <v>188</v>
      </c>
      <c r="AI893" t="s">
        <v>188</v>
      </c>
      <c r="AJ893" t="s">
        <v>188</v>
      </c>
      <c r="AK893" t="s">
        <v>188</v>
      </c>
      <c r="AL893" t="s">
        <v>188</v>
      </c>
      <c r="AM893" t="s">
        <v>188</v>
      </c>
      <c r="AN893" t="s">
        <v>188</v>
      </c>
      <c r="AO893" t="s">
        <v>188</v>
      </c>
      <c r="AP893" t="s">
        <v>188</v>
      </c>
      <c r="AQ893" t="s">
        <v>188</v>
      </c>
      <c r="AR893" t="s">
        <v>188</v>
      </c>
      <c r="AS893" t="s">
        <v>188</v>
      </c>
      <c r="AT893" t="s">
        <v>188</v>
      </c>
      <c r="AU893" t="s">
        <v>188</v>
      </c>
      <c r="AV893" t="s">
        <v>188</v>
      </c>
      <c r="AW893" t="s">
        <v>188</v>
      </c>
      <c r="AX893" t="s">
        <v>188</v>
      </c>
      <c r="AY893" t="s">
        <v>188</v>
      </c>
      <c r="AZ893" t="s">
        <v>188</v>
      </c>
      <c r="BA893" t="s">
        <v>188</v>
      </c>
      <c r="BB893" t="s">
        <v>188</v>
      </c>
      <c r="BC893" t="s">
        <v>188</v>
      </c>
      <c r="BD893" t="s">
        <v>188</v>
      </c>
      <c r="BE893" t="s">
        <v>188</v>
      </c>
      <c r="BF893" t="s">
        <v>188</v>
      </c>
      <c r="BG893" t="s">
        <v>188</v>
      </c>
      <c r="BH893" t="s">
        <v>188</v>
      </c>
      <c r="BI893" t="s">
        <v>188</v>
      </c>
      <c r="BJ893" t="s">
        <v>188</v>
      </c>
      <c r="BK893" t="s">
        <v>188</v>
      </c>
      <c r="BL893" t="s">
        <v>188</v>
      </c>
      <c r="BM893" t="s">
        <v>188</v>
      </c>
      <c r="BN893" t="s">
        <v>188</v>
      </c>
      <c r="BO893" t="s">
        <v>188</v>
      </c>
      <c r="BP893" t="s">
        <v>188</v>
      </c>
      <c r="BQ893" t="s">
        <v>188</v>
      </c>
      <c r="BR893" t="s">
        <v>188</v>
      </c>
      <c r="BS893" t="s">
        <v>188</v>
      </c>
      <c r="BT893" t="s">
        <v>188</v>
      </c>
      <c r="BU893">
        <v>2.8000000000000001E-2</v>
      </c>
      <c r="BV893" t="s">
        <v>188</v>
      </c>
      <c r="BW893">
        <v>2.7E-2</v>
      </c>
      <c r="BX893" t="s">
        <v>188</v>
      </c>
      <c r="BY893" t="s">
        <v>194</v>
      </c>
      <c r="BZ893" t="s">
        <v>188</v>
      </c>
      <c r="CA893" t="s">
        <v>188</v>
      </c>
      <c r="CB893" t="s">
        <v>188</v>
      </c>
      <c r="CC893" t="s">
        <v>188</v>
      </c>
      <c r="CD893" t="s">
        <v>188</v>
      </c>
      <c r="CE893" t="s">
        <v>188</v>
      </c>
      <c r="CF893" t="s">
        <v>188</v>
      </c>
      <c r="CG893" t="s">
        <v>188</v>
      </c>
      <c r="CH893" t="s">
        <v>188</v>
      </c>
    </row>
    <row r="894" spans="1:86" x14ac:dyDescent="0.2">
      <c r="A894" t="s">
        <v>4500</v>
      </c>
      <c r="B894" t="s">
        <v>918</v>
      </c>
      <c r="C894">
        <v>0.04</v>
      </c>
      <c r="D894">
        <v>4.1000000000000002E-2</v>
      </c>
      <c r="E894">
        <v>0.04</v>
      </c>
      <c r="F894">
        <v>0.04</v>
      </c>
      <c r="G894">
        <v>0.04</v>
      </c>
      <c r="H894">
        <v>4.1000000000000002E-2</v>
      </c>
      <c r="I894">
        <v>0.04</v>
      </c>
      <c r="J894">
        <v>4.1000000000000002E-2</v>
      </c>
      <c r="K894" t="s">
        <v>194</v>
      </c>
      <c r="L894">
        <v>4.1000000000000002E-2</v>
      </c>
      <c r="M894" t="s">
        <v>194</v>
      </c>
      <c r="N894" t="s">
        <v>194</v>
      </c>
      <c r="O894" t="s">
        <v>194</v>
      </c>
      <c r="P894">
        <v>4.1000000000000002E-2</v>
      </c>
      <c r="Q894">
        <v>4.1000000000000002E-2</v>
      </c>
      <c r="R894">
        <v>2.5999999999999999E-2</v>
      </c>
      <c r="S894">
        <v>6.7000000000000004E-2</v>
      </c>
      <c r="T894">
        <v>4.1000000000000002E-2</v>
      </c>
      <c r="U894" t="s">
        <v>194</v>
      </c>
      <c r="V894" t="s">
        <v>194</v>
      </c>
      <c r="W894">
        <v>4.1000000000000002E-2</v>
      </c>
      <c r="X894">
        <v>4.1000000000000002E-2</v>
      </c>
      <c r="Y894">
        <v>4.4999999999999998E-2</v>
      </c>
      <c r="Z894" t="s">
        <v>194</v>
      </c>
      <c r="AA894" t="s">
        <v>194</v>
      </c>
      <c r="AB894" t="s">
        <v>194</v>
      </c>
      <c r="AC894" t="s">
        <v>194</v>
      </c>
      <c r="AD894" t="s">
        <v>194</v>
      </c>
      <c r="AE894" t="s">
        <v>194</v>
      </c>
      <c r="AF894">
        <v>4.2999999999999997E-2</v>
      </c>
      <c r="AG894">
        <v>8.2000000000000003E-2</v>
      </c>
      <c r="AH894">
        <v>4.3999999999999997E-2</v>
      </c>
      <c r="AI894">
        <v>4.2000000000000003E-2</v>
      </c>
      <c r="AJ894">
        <v>4.2000000000000003E-2</v>
      </c>
      <c r="AK894">
        <v>4.2000000000000003E-2</v>
      </c>
      <c r="AL894">
        <v>5.0999999999999997E-2</v>
      </c>
      <c r="AM894">
        <v>4.2000000000000003E-2</v>
      </c>
      <c r="AN894">
        <v>4.2000000000000003E-2</v>
      </c>
      <c r="AO894">
        <v>4.2000000000000003E-2</v>
      </c>
      <c r="AP894">
        <v>4.2000000000000003E-2</v>
      </c>
      <c r="AQ894">
        <v>4.2000000000000003E-2</v>
      </c>
      <c r="AR894">
        <v>4.2000000000000003E-2</v>
      </c>
      <c r="AS894">
        <v>4.2999999999999997E-2</v>
      </c>
      <c r="AT894">
        <v>4.2999999999999997E-2</v>
      </c>
      <c r="AU894">
        <v>6.3E-2</v>
      </c>
      <c r="AV894">
        <v>4.2999999999999997E-2</v>
      </c>
      <c r="AW894">
        <v>4.2999999999999997E-2</v>
      </c>
      <c r="AX894">
        <v>4.2999999999999997E-2</v>
      </c>
      <c r="AY894">
        <v>4.2999999999999997E-2</v>
      </c>
      <c r="AZ894">
        <v>4.3999999999999997E-2</v>
      </c>
      <c r="BA894">
        <v>4.2999999999999997E-2</v>
      </c>
      <c r="BB894">
        <v>4.2999999999999997E-2</v>
      </c>
      <c r="BC894">
        <v>7.9000000000000001E-2</v>
      </c>
      <c r="BD894">
        <v>5.7000000000000002E-2</v>
      </c>
      <c r="BE894">
        <v>3.5999999999999997E-2</v>
      </c>
      <c r="BF894">
        <v>3.6999999999999998E-2</v>
      </c>
      <c r="BG894">
        <v>3.7999999999999999E-2</v>
      </c>
      <c r="BH894">
        <v>3.7999999999999999E-2</v>
      </c>
      <c r="BI894">
        <v>3.7999999999999999E-2</v>
      </c>
      <c r="BJ894">
        <v>3.7999999999999999E-2</v>
      </c>
      <c r="BK894">
        <v>0.06</v>
      </c>
      <c r="BL894">
        <v>3.7999999999999999E-2</v>
      </c>
      <c r="BM894">
        <v>3.7999999999999999E-2</v>
      </c>
      <c r="BN894">
        <v>3.7999999999999999E-2</v>
      </c>
      <c r="BO894">
        <v>6.6000000000000003E-2</v>
      </c>
      <c r="BP894">
        <v>3.7999999999999999E-2</v>
      </c>
      <c r="BQ894">
        <v>4.3999999999999997E-2</v>
      </c>
      <c r="BR894">
        <v>3.7999999999999999E-2</v>
      </c>
      <c r="BS894">
        <v>3.7999999999999999E-2</v>
      </c>
      <c r="BT894">
        <v>3.4000000000000002E-2</v>
      </c>
      <c r="BU894">
        <v>3.5000000000000003E-2</v>
      </c>
      <c r="BV894">
        <v>3.5000000000000003E-2</v>
      </c>
      <c r="BW894">
        <v>3.5999999999999997E-2</v>
      </c>
      <c r="BX894">
        <v>3.5999999999999997E-2</v>
      </c>
      <c r="BY894" t="s">
        <v>194</v>
      </c>
      <c r="BZ894">
        <v>3.5999999999999997E-2</v>
      </c>
      <c r="CA894">
        <v>3.5999999999999997E-2</v>
      </c>
      <c r="CB894">
        <v>3.5999999999999997E-2</v>
      </c>
      <c r="CC894">
        <v>3.6999999999999998E-2</v>
      </c>
      <c r="CD894">
        <v>3.6999999999999998E-2</v>
      </c>
      <c r="CE894">
        <v>0.04</v>
      </c>
      <c r="CF894">
        <v>0.04</v>
      </c>
      <c r="CG894">
        <v>3.6999999999999998E-2</v>
      </c>
      <c r="CH894">
        <v>3.9E-2</v>
      </c>
    </row>
    <row r="895" spans="1:86" x14ac:dyDescent="0.2">
      <c r="A895" t="s">
        <v>4501</v>
      </c>
      <c r="B895" t="s">
        <v>919</v>
      </c>
      <c r="C895">
        <v>-0.04</v>
      </c>
      <c r="D895">
        <v>-4.1000000000000002E-2</v>
      </c>
      <c r="E895">
        <v>-0.04</v>
      </c>
      <c r="F895">
        <v>-0.04</v>
      </c>
      <c r="G895">
        <v>-0.04</v>
      </c>
      <c r="H895">
        <v>-4.1000000000000002E-2</v>
      </c>
      <c r="I895">
        <v>-0.04</v>
      </c>
      <c r="J895">
        <v>-4.1000000000000002E-2</v>
      </c>
      <c r="K895" t="s">
        <v>194</v>
      </c>
      <c r="L895">
        <v>-4.1000000000000002E-2</v>
      </c>
      <c r="M895" t="s">
        <v>194</v>
      </c>
      <c r="N895" t="s">
        <v>194</v>
      </c>
      <c r="O895" t="s">
        <v>194</v>
      </c>
      <c r="P895">
        <v>-4.1000000000000002E-2</v>
      </c>
      <c r="Q895">
        <v>-4.1000000000000002E-2</v>
      </c>
      <c r="R895">
        <v>-2.5999999999999999E-2</v>
      </c>
      <c r="S895">
        <v>-6.7000000000000004E-2</v>
      </c>
      <c r="T895">
        <v>-4.1000000000000002E-2</v>
      </c>
      <c r="U895">
        <v>-4.2000000000000003E-2</v>
      </c>
      <c r="V895" t="s">
        <v>194</v>
      </c>
      <c r="W895" t="s">
        <v>194</v>
      </c>
      <c r="X895">
        <v>-4.1000000000000002E-2</v>
      </c>
      <c r="Y895">
        <v>-4.4999999999999998E-2</v>
      </c>
      <c r="Z895">
        <v>-6.0999999999999999E-2</v>
      </c>
      <c r="AA895">
        <v>-4.1000000000000002E-2</v>
      </c>
      <c r="AB895" t="s">
        <v>194</v>
      </c>
      <c r="AC895">
        <v>-4.4999999999999998E-2</v>
      </c>
      <c r="AD895" t="s">
        <v>194</v>
      </c>
      <c r="AE895">
        <v>-4.1000000000000002E-2</v>
      </c>
      <c r="AF895">
        <v>-4.2999999999999997E-2</v>
      </c>
      <c r="AG895">
        <v>-8.2000000000000003E-2</v>
      </c>
      <c r="AH895">
        <v>-4.3999999999999997E-2</v>
      </c>
      <c r="AI895">
        <v>-4.2000000000000003E-2</v>
      </c>
      <c r="AJ895">
        <v>-4.2000000000000003E-2</v>
      </c>
      <c r="AK895">
        <v>-4.2000000000000003E-2</v>
      </c>
      <c r="AL895">
        <v>-5.0999999999999997E-2</v>
      </c>
      <c r="AM895">
        <v>-4.2000000000000003E-2</v>
      </c>
      <c r="AN895">
        <v>-4.2000000000000003E-2</v>
      </c>
      <c r="AO895">
        <v>-4.2000000000000003E-2</v>
      </c>
      <c r="AP895">
        <v>-4.2000000000000003E-2</v>
      </c>
      <c r="AQ895">
        <v>-4.2000000000000003E-2</v>
      </c>
      <c r="AR895">
        <v>-4.2000000000000003E-2</v>
      </c>
      <c r="AS895">
        <v>-4.2999999999999997E-2</v>
      </c>
      <c r="AT895">
        <v>-4.2999999999999997E-2</v>
      </c>
      <c r="AU895">
        <v>-6.3E-2</v>
      </c>
      <c r="AV895">
        <v>-4.2999999999999997E-2</v>
      </c>
      <c r="AW895">
        <v>-4.2999999999999997E-2</v>
      </c>
      <c r="AX895">
        <v>-4.2999999999999997E-2</v>
      </c>
      <c r="AY895">
        <v>-4.2999999999999997E-2</v>
      </c>
      <c r="AZ895">
        <v>-4.3999999999999997E-2</v>
      </c>
      <c r="BA895">
        <v>-4.2999999999999997E-2</v>
      </c>
      <c r="BB895">
        <v>-4.2999999999999997E-2</v>
      </c>
      <c r="BC895">
        <v>-7.9000000000000001E-2</v>
      </c>
      <c r="BD895">
        <v>-5.7000000000000002E-2</v>
      </c>
      <c r="BE895">
        <v>-3.5999999999999997E-2</v>
      </c>
      <c r="BF895">
        <v>-3.6999999999999998E-2</v>
      </c>
      <c r="BG895">
        <v>-3.7999999999999999E-2</v>
      </c>
      <c r="BH895">
        <v>-3.7999999999999999E-2</v>
      </c>
      <c r="BI895">
        <v>-3.7999999999999999E-2</v>
      </c>
      <c r="BJ895">
        <v>-3.7999999999999999E-2</v>
      </c>
      <c r="BK895">
        <v>-0.06</v>
      </c>
      <c r="BL895">
        <v>-3.7999999999999999E-2</v>
      </c>
      <c r="BM895">
        <v>-3.7999999999999999E-2</v>
      </c>
      <c r="BN895">
        <v>-3.7999999999999999E-2</v>
      </c>
      <c r="BO895">
        <v>-6.6000000000000003E-2</v>
      </c>
      <c r="BP895">
        <v>-3.7999999999999999E-2</v>
      </c>
      <c r="BQ895">
        <v>-4.3999999999999997E-2</v>
      </c>
      <c r="BR895">
        <v>-3.7999999999999999E-2</v>
      </c>
      <c r="BS895">
        <v>-3.7999999999999999E-2</v>
      </c>
      <c r="BT895">
        <v>-3.4000000000000002E-2</v>
      </c>
      <c r="BU895">
        <v>-7.0000000000000001E-3</v>
      </c>
      <c r="BV895">
        <v>-3.5000000000000003E-2</v>
      </c>
      <c r="BW895">
        <v>-8.9999999999999993E-3</v>
      </c>
      <c r="BX895">
        <v>-3.5999999999999997E-2</v>
      </c>
      <c r="BY895">
        <v>-3.5999999999999997E-2</v>
      </c>
      <c r="BZ895">
        <v>-3.5999999999999997E-2</v>
      </c>
      <c r="CA895">
        <v>-3.5999999999999997E-2</v>
      </c>
      <c r="CB895">
        <v>-3.5999999999999997E-2</v>
      </c>
      <c r="CC895">
        <v>-3.6999999999999998E-2</v>
      </c>
      <c r="CD895">
        <v>-3.6999999999999998E-2</v>
      </c>
      <c r="CE895">
        <v>-0.04</v>
      </c>
      <c r="CF895">
        <v>-0.04</v>
      </c>
      <c r="CG895">
        <v>-3.6999999999999998E-2</v>
      </c>
      <c r="CH895">
        <v>-3.9E-2</v>
      </c>
    </row>
    <row r="896" spans="1:86" x14ac:dyDescent="0.2">
      <c r="A896" t="s">
        <v>4502</v>
      </c>
      <c r="B896" t="s">
        <v>920</v>
      </c>
      <c r="C896">
        <v>0.13800000000000001</v>
      </c>
      <c r="D896">
        <v>0.154</v>
      </c>
      <c r="E896">
        <v>0.36599999999999999</v>
      </c>
      <c r="F896">
        <v>0.106</v>
      </c>
      <c r="G896">
        <v>0.223</v>
      </c>
      <c r="H896">
        <v>0.372</v>
      </c>
      <c r="I896">
        <v>0.22800000000000001</v>
      </c>
      <c r="J896">
        <v>0.25900000000000001</v>
      </c>
      <c r="K896">
        <v>0.26200000000000001</v>
      </c>
      <c r="L896">
        <v>0.218</v>
      </c>
      <c r="M896">
        <v>0.50600000000000001</v>
      </c>
      <c r="N896">
        <v>0.254</v>
      </c>
      <c r="O896">
        <v>0.32300000000000001</v>
      </c>
      <c r="P896">
        <v>0.53100000000000003</v>
      </c>
      <c r="Q896">
        <v>0.27900000000000003</v>
      </c>
      <c r="R896">
        <v>0.19500000000000001</v>
      </c>
      <c r="S896">
        <v>0.44600000000000001</v>
      </c>
      <c r="T896">
        <v>0.17399999999999999</v>
      </c>
      <c r="U896">
        <v>0.26500000000000001</v>
      </c>
      <c r="V896">
        <v>0.246</v>
      </c>
      <c r="W896">
        <v>0.23400000000000001</v>
      </c>
      <c r="X896">
        <v>0.31900000000000001</v>
      </c>
      <c r="Y896">
        <v>0.312</v>
      </c>
      <c r="Z896">
        <v>0.159</v>
      </c>
      <c r="AA896">
        <v>0.17799999999999999</v>
      </c>
      <c r="AB896">
        <v>0.47899999999999998</v>
      </c>
      <c r="AC896">
        <v>0.16900000000000001</v>
      </c>
      <c r="AD896">
        <v>0.44800000000000001</v>
      </c>
      <c r="AE896">
        <v>0.82899999999999996</v>
      </c>
      <c r="AF896">
        <v>0.183</v>
      </c>
      <c r="AG896">
        <v>0.27300000000000002</v>
      </c>
      <c r="AH896">
        <v>0.41</v>
      </c>
      <c r="AI896">
        <v>0.4</v>
      </c>
      <c r="AJ896">
        <v>0.17799999999999999</v>
      </c>
      <c r="AK896">
        <v>0.35299999999999998</v>
      </c>
      <c r="AL896">
        <v>0.17599999999999999</v>
      </c>
      <c r="AM896">
        <v>0.37</v>
      </c>
      <c r="AN896">
        <v>0.57599999999999996</v>
      </c>
      <c r="AO896">
        <v>0.99</v>
      </c>
      <c r="AP896">
        <v>0.18099999999999999</v>
      </c>
      <c r="AQ896">
        <v>1.0860000000000001</v>
      </c>
      <c r="AR896">
        <v>0.63500000000000001</v>
      </c>
      <c r="AS896">
        <v>0.65</v>
      </c>
      <c r="AT896">
        <v>0.51800000000000002</v>
      </c>
      <c r="AU896">
        <v>0.193</v>
      </c>
      <c r="AV896">
        <v>0.14799999999999999</v>
      </c>
      <c r="AW896">
        <v>0.879</v>
      </c>
      <c r="AX896">
        <v>0.69299999999999995</v>
      </c>
      <c r="AY896">
        <v>0.18099999999999999</v>
      </c>
      <c r="AZ896">
        <v>0.67600000000000005</v>
      </c>
      <c r="BA896">
        <v>0.57799999999999996</v>
      </c>
      <c r="BB896">
        <v>0.104</v>
      </c>
      <c r="BC896">
        <v>0.77400000000000002</v>
      </c>
      <c r="BD896">
        <v>0.39300000000000002</v>
      </c>
      <c r="BE896">
        <v>0.28499999999999998</v>
      </c>
      <c r="BF896">
        <v>0.76800000000000002</v>
      </c>
      <c r="BG896">
        <v>0.29399999999999998</v>
      </c>
      <c r="BH896">
        <v>0.14499999999999999</v>
      </c>
      <c r="BI896">
        <v>0.123</v>
      </c>
      <c r="BJ896">
        <v>0.51200000000000001</v>
      </c>
      <c r="BK896">
        <v>9.1999999999999998E-2</v>
      </c>
      <c r="BL896">
        <v>0.45200000000000001</v>
      </c>
      <c r="BM896">
        <v>1.0149999999999999</v>
      </c>
      <c r="BN896">
        <v>0.39600000000000002</v>
      </c>
      <c r="BO896">
        <v>0.73499999999999999</v>
      </c>
      <c r="BP896">
        <v>0.41199999999999998</v>
      </c>
      <c r="BQ896">
        <v>0.13400000000000001</v>
      </c>
      <c r="BR896">
        <v>0.34699999999999998</v>
      </c>
      <c r="BS896">
        <v>0.128</v>
      </c>
      <c r="BT896">
        <v>0.13</v>
      </c>
      <c r="BU896">
        <v>0.46600000000000003</v>
      </c>
      <c r="BV896">
        <v>0.38100000000000001</v>
      </c>
      <c r="BW896">
        <v>0.154</v>
      </c>
      <c r="BX896">
        <v>0.14499999999999999</v>
      </c>
      <c r="BY896">
        <v>0.374</v>
      </c>
      <c r="BZ896">
        <v>9.8000000000000004E-2</v>
      </c>
      <c r="CA896">
        <v>0.56699999999999995</v>
      </c>
      <c r="CB896">
        <v>0.17299999999999999</v>
      </c>
      <c r="CC896">
        <v>0.13500000000000001</v>
      </c>
      <c r="CD896">
        <v>0.92600000000000005</v>
      </c>
      <c r="CE896">
        <v>0.17199999999999999</v>
      </c>
      <c r="CF896">
        <v>0.20200000000000001</v>
      </c>
      <c r="CG896">
        <v>0.218</v>
      </c>
      <c r="CH896">
        <v>9.9000000000000005E-2</v>
      </c>
    </row>
    <row r="897" spans="1:86" x14ac:dyDescent="0.2">
      <c r="A897" t="s">
        <v>4503</v>
      </c>
      <c r="B897" t="s">
        <v>921</v>
      </c>
      <c r="C897" t="s">
        <v>188</v>
      </c>
      <c r="D897" t="s">
        <v>188</v>
      </c>
      <c r="E897" t="s">
        <v>188</v>
      </c>
      <c r="F897" t="s">
        <v>188</v>
      </c>
      <c r="G897">
        <v>5.9320000000000004</v>
      </c>
      <c r="H897" t="s">
        <v>188</v>
      </c>
      <c r="I897" t="s">
        <v>188</v>
      </c>
      <c r="J897" t="s">
        <v>188</v>
      </c>
      <c r="K897" t="s">
        <v>188</v>
      </c>
      <c r="L897" t="s">
        <v>188</v>
      </c>
      <c r="M897" t="s">
        <v>188</v>
      </c>
      <c r="N897" t="s">
        <v>188</v>
      </c>
      <c r="O897" t="s">
        <v>188</v>
      </c>
      <c r="P897" t="s">
        <v>188</v>
      </c>
      <c r="Q897" t="s">
        <v>188</v>
      </c>
      <c r="R897" t="s">
        <v>188</v>
      </c>
      <c r="S897" t="s">
        <v>188</v>
      </c>
      <c r="T897" t="s">
        <v>188</v>
      </c>
      <c r="U897" t="s">
        <v>188</v>
      </c>
      <c r="V897">
        <v>1.5820000000000001</v>
      </c>
      <c r="W897" t="s">
        <v>188</v>
      </c>
      <c r="X897" t="s">
        <v>188</v>
      </c>
      <c r="Y897" t="s">
        <v>188</v>
      </c>
      <c r="Z897" t="s">
        <v>188</v>
      </c>
      <c r="AA897" t="s">
        <v>188</v>
      </c>
      <c r="AB897" t="s">
        <v>188</v>
      </c>
      <c r="AC897" t="s">
        <v>188</v>
      </c>
      <c r="AD897" t="s">
        <v>188</v>
      </c>
      <c r="AE897" t="s">
        <v>188</v>
      </c>
      <c r="AF897" t="s">
        <v>188</v>
      </c>
      <c r="AG897" t="s">
        <v>188</v>
      </c>
      <c r="AH897" t="s">
        <v>188</v>
      </c>
      <c r="AI897" t="s">
        <v>188</v>
      </c>
      <c r="AJ897" t="s">
        <v>188</v>
      </c>
      <c r="AK897" t="s">
        <v>188</v>
      </c>
      <c r="AL897" t="s">
        <v>188</v>
      </c>
      <c r="AM897" t="s">
        <v>188</v>
      </c>
      <c r="AN897">
        <v>2.1999999999999999E-2</v>
      </c>
      <c r="AO897" t="s">
        <v>188</v>
      </c>
      <c r="AP897" t="s">
        <v>188</v>
      </c>
      <c r="AQ897" t="s">
        <v>188</v>
      </c>
      <c r="AR897" t="s">
        <v>188</v>
      </c>
      <c r="AS897" t="s">
        <v>188</v>
      </c>
      <c r="AT897" t="s">
        <v>188</v>
      </c>
      <c r="AU897" t="s">
        <v>188</v>
      </c>
      <c r="AV897" t="s">
        <v>188</v>
      </c>
      <c r="AW897" t="s">
        <v>188</v>
      </c>
      <c r="AX897" t="s">
        <v>188</v>
      </c>
      <c r="AY897" t="s">
        <v>188</v>
      </c>
      <c r="AZ897" t="s">
        <v>188</v>
      </c>
      <c r="BA897" t="s">
        <v>188</v>
      </c>
      <c r="BB897" t="s">
        <v>188</v>
      </c>
      <c r="BC897" t="s">
        <v>188</v>
      </c>
      <c r="BD897" t="s">
        <v>188</v>
      </c>
      <c r="BE897" t="s">
        <v>188</v>
      </c>
      <c r="BF897" t="s">
        <v>188</v>
      </c>
      <c r="BG897" t="s">
        <v>188</v>
      </c>
      <c r="BH897" t="s">
        <v>188</v>
      </c>
      <c r="BI897" t="s">
        <v>188</v>
      </c>
      <c r="BJ897" t="s">
        <v>188</v>
      </c>
      <c r="BK897" t="s">
        <v>188</v>
      </c>
      <c r="BL897" t="s">
        <v>188</v>
      </c>
      <c r="BM897" t="s">
        <v>188</v>
      </c>
      <c r="BN897" t="s">
        <v>188</v>
      </c>
      <c r="BO897" t="s">
        <v>188</v>
      </c>
      <c r="BP897" t="s">
        <v>188</v>
      </c>
      <c r="BQ897" t="s">
        <v>188</v>
      </c>
      <c r="BR897" t="s">
        <v>188</v>
      </c>
      <c r="BS897" t="s">
        <v>188</v>
      </c>
      <c r="BT897" t="s">
        <v>188</v>
      </c>
      <c r="BU897" t="s">
        <v>188</v>
      </c>
      <c r="BV897" t="s">
        <v>188</v>
      </c>
      <c r="BW897" t="s">
        <v>188</v>
      </c>
      <c r="BX897" t="s">
        <v>188</v>
      </c>
      <c r="BY897" t="s">
        <v>188</v>
      </c>
      <c r="BZ897" t="s">
        <v>188</v>
      </c>
      <c r="CA897" t="s">
        <v>188</v>
      </c>
      <c r="CB897" t="s">
        <v>188</v>
      </c>
      <c r="CC897" t="s">
        <v>188</v>
      </c>
      <c r="CD897" t="s">
        <v>188</v>
      </c>
      <c r="CE897" t="s">
        <v>188</v>
      </c>
      <c r="CF897" t="s">
        <v>188</v>
      </c>
      <c r="CG897" t="s">
        <v>188</v>
      </c>
      <c r="CH897" t="s">
        <v>188</v>
      </c>
    </row>
    <row r="898" spans="1:86" x14ac:dyDescent="0.2">
      <c r="A898" t="s">
        <v>4504</v>
      </c>
      <c r="B898" t="s">
        <v>922</v>
      </c>
      <c r="C898">
        <v>0.13800000000000001</v>
      </c>
      <c r="D898">
        <v>0.154</v>
      </c>
      <c r="E898">
        <v>0.36599999999999999</v>
      </c>
      <c r="F898">
        <v>0.106</v>
      </c>
      <c r="G898">
        <v>-5.71</v>
      </c>
      <c r="H898">
        <v>0.372</v>
      </c>
      <c r="I898">
        <v>0.22800000000000001</v>
      </c>
      <c r="J898">
        <v>0.25900000000000001</v>
      </c>
      <c r="K898">
        <v>0.26200000000000001</v>
      </c>
      <c r="L898">
        <v>0.218</v>
      </c>
      <c r="M898">
        <v>0.50600000000000001</v>
      </c>
      <c r="N898">
        <v>0.254</v>
      </c>
      <c r="O898">
        <v>0.32300000000000001</v>
      </c>
      <c r="P898">
        <v>0.53100000000000003</v>
      </c>
      <c r="Q898">
        <v>0.27900000000000003</v>
      </c>
      <c r="R898">
        <v>0.19500000000000001</v>
      </c>
      <c r="S898">
        <v>0.44600000000000001</v>
      </c>
      <c r="T898">
        <v>0.17399999999999999</v>
      </c>
      <c r="U898">
        <v>0.26500000000000001</v>
      </c>
      <c r="V898">
        <v>-1.335</v>
      </c>
      <c r="W898">
        <v>0.23400000000000001</v>
      </c>
      <c r="X898">
        <v>0.31900000000000001</v>
      </c>
      <c r="Y898">
        <v>0.312</v>
      </c>
      <c r="Z898">
        <v>0.159</v>
      </c>
      <c r="AA898">
        <v>0.17799999999999999</v>
      </c>
      <c r="AB898">
        <v>0.47899999999999998</v>
      </c>
      <c r="AC898">
        <v>0.16900000000000001</v>
      </c>
      <c r="AD898">
        <v>0.44800000000000001</v>
      </c>
      <c r="AE898">
        <v>0.82899999999999996</v>
      </c>
      <c r="AF898">
        <v>0.183</v>
      </c>
      <c r="AG898">
        <v>0.27300000000000002</v>
      </c>
      <c r="AH898">
        <v>0.41</v>
      </c>
      <c r="AI898">
        <v>0.4</v>
      </c>
      <c r="AJ898">
        <v>0.17799999999999999</v>
      </c>
      <c r="AK898">
        <v>0.35299999999999998</v>
      </c>
      <c r="AL898">
        <v>0.17599999999999999</v>
      </c>
      <c r="AM898">
        <v>0.37</v>
      </c>
      <c r="AN898">
        <v>0.55400000000000005</v>
      </c>
      <c r="AO898">
        <v>0.99</v>
      </c>
      <c r="AP898">
        <v>0.18099999999999999</v>
      </c>
      <c r="AQ898">
        <v>1.0860000000000001</v>
      </c>
      <c r="AR898">
        <v>0.63500000000000001</v>
      </c>
      <c r="AS898">
        <v>0.65</v>
      </c>
      <c r="AT898">
        <v>0.51800000000000002</v>
      </c>
      <c r="AU898">
        <v>0.193</v>
      </c>
      <c r="AV898">
        <v>0.14799999999999999</v>
      </c>
      <c r="AW898">
        <v>0.879</v>
      </c>
      <c r="AX898">
        <v>0.69299999999999995</v>
      </c>
      <c r="AY898">
        <v>0.18099999999999999</v>
      </c>
      <c r="AZ898">
        <v>0.67600000000000005</v>
      </c>
      <c r="BA898">
        <v>0.57799999999999996</v>
      </c>
      <c r="BB898">
        <v>0.104</v>
      </c>
      <c r="BC898">
        <v>0.77400000000000002</v>
      </c>
      <c r="BD898">
        <v>0.39300000000000002</v>
      </c>
      <c r="BE898">
        <v>0.28499999999999998</v>
      </c>
      <c r="BF898">
        <v>0.76800000000000002</v>
      </c>
      <c r="BG898">
        <v>0.29399999999999998</v>
      </c>
      <c r="BH898">
        <v>0.14499999999999999</v>
      </c>
      <c r="BI898">
        <v>0.123</v>
      </c>
      <c r="BJ898">
        <v>0.51200000000000001</v>
      </c>
      <c r="BK898">
        <v>9.1999999999999998E-2</v>
      </c>
      <c r="BL898">
        <v>0.45200000000000001</v>
      </c>
      <c r="BM898">
        <v>1.0149999999999999</v>
      </c>
      <c r="BN898">
        <v>0.39600000000000002</v>
      </c>
      <c r="BO898">
        <v>0.73499999999999999</v>
      </c>
      <c r="BP898">
        <v>0.41199999999999998</v>
      </c>
      <c r="BQ898">
        <v>0.13400000000000001</v>
      </c>
      <c r="BR898">
        <v>0.34699999999999998</v>
      </c>
      <c r="BS898">
        <v>0.128</v>
      </c>
      <c r="BT898">
        <v>0.13</v>
      </c>
      <c r="BU898">
        <v>0.46600000000000003</v>
      </c>
      <c r="BV898">
        <v>0.38100000000000001</v>
      </c>
      <c r="BW898">
        <v>0.154</v>
      </c>
      <c r="BX898">
        <v>0.14499999999999999</v>
      </c>
      <c r="BY898">
        <v>0.374</v>
      </c>
      <c r="BZ898">
        <v>9.8000000000000004E-2</v>
      </c>
      <c r="CA898">
        <v>0.56699999999999995</v>
      </c>
      <c r="CB898">
        <v>0.17299999999999999</v>
      </c>
      <c r="CC898">
        <v>0.13500000000000001</v>
      </c>
      <c r="CD898">
        <v>0.92600000000000005</v>
      </c>
      <c r="CE898">
        <v>0.17199999999999999</v>
      </c>
      <c r="CF898">
        <v>0.20200000000000001</v>
      </c>
      <c r="CG898">
        <v>0.218</v>
      </c>
      <c r="CH898">
        <v>9.9000000000000005E-2</v>
      </c>
    </row>
    <row r="899" spans="1:86" x14ac:dyDescent="0.2">
      <c r="A899" t="s">
        <v>4505</v>
      </c>
      <c r="B899" t="s">
        <v>923</v>
      </c>
      <c r="C899" t="s">
        <v>188</v>
      </c>
      <c r="D899" t="s">
        <v>188</v>
      </c>
      <c r="E899" t="s">
        <v>188</v>
      </c>
      <c r="F899" t="s">
        <v>188</v>
      </c>
      <c r="G899" t="s">
        <v>188</v>
      </c>
      <c r="H899" t="s">
        <v>188</v>
      </c>
      <c r="I899">
        <v>4.0000000000000001E-3</v>
      </c>
      <c r="J899" t="s">
        <v>188</v>
      </c>
      <c r="K899" t="s">
        <v>188</v>
      </c>
      <c r="L899" t="s">
        <v>188</v>
      </c>
      <c r="M899" t="s">
        <v>188</v>
      </c>
      <c r="N899" t="s">
        <v>188</v>
      </c>
      <c r="O899" t="s">
        <v>188</v>
      </c>
      <c r="P899" t="s">
        <v>194</v>
      </c>
      <c r="Q899">
        <v>2.7E-2</v>
      </c>
      <c r="R899" t="s">
        <v>188</v>
      </c>
      <c r="S899">
        <v>0.187</v>
      </c>
      <c r="T899" t="s">
        <v>188</v>
      </c>
      <c r="U899" t="s">
        <v>188</v>
      </c>
      <c r="V899" t="s">
        <v>194</v>
      </c>
      <c r="W899" t="s">
        <v>188</v>
      </c>
      <c r="X899" t="s">
        <v>188</v>
      </c>
      <c r="Y899">
        <v>5.0999999999999997E-2</v>
      </c>
      <c r="Z899">
        <v>0.126</v>
      </c>
      <c r="AA899" t="s">
        <v>188</v>
      </c>
      <c r="AB899" t="s">
        <v>194</v>
      </c>
      <c r="AC899">
        <v>0.34899999999999998</v>
      </c>
      <c r="AD899" t="s">
        <v>188</v>
      </c>
      <c r="AE899" t="s">
        <v>188</v>
      </c>
      <c r="AF899" t="s">
        <v>194</v>
      </c>
      <c r="AG899" t="s">
        <v>188</v>
      </c>
      <c r="AH899" t="s">
        <v>188</v>
      </c>
      <c r="AI899">
        <v>0.16</v>
      </c>
      <c r="AJ899" t="s">
        <v>188</v>
      </c>
      <c r="AK899" t="s">
        <v>188</v>
      </c>
      <c r="AL899">
        <v>0.12</v>
      </c>
      <c r="AM899" t="s">
        <v>188</v>
      </c>
      <c r="AN899" t="s">
        <v>188</v>
      </c>
      <c r="AO899">
        <v>0.40899999999999997</v>
      </c>
      <c r="AP899" t="s">
        <v>188</v>
      </c>
      <c r="AQ899">
        <v>0.312</v>
      </c>
      <c r="AR899" t="s">
        <v>188</v>
      </c>
      <c r="AS899" t="s">
        <v>188</v>
      </c>
      <c r="AT899" t="s">
        <v>188</v>
      </c>
      <c r="AU899">
        <v>0.23100000000000001</v>
      </c>
      <c r="AV899" t="s">
        <v>188</v>
      </c>
      <c r="AW899" t="s">
        <v>188</v>
      </c>
      <c r="AX899">
        <v>0.26200000000000001</v>
      </c>
      <c r="AY899" t="s">
        <v>188</v>
      </c>
      <c r="AZ899" t="s">
        <v>188</v>
      </c>
      <c r="BA899">
        <v>0.37</v>
      </c>
      <c r="BB899" t="s">
        <v>188</v>
      </c>
      <c r="BC899" t="s">
        <v>188</v>
      </c>
      <c r="BD899" t="s">
        <v>188</v>
      </c>
      <c r="BE899" t="s">
        <v>188</v>
      </c>
      <c r="BF899" t="s">
        <v>188</v>
      </c>
      <c r="BG899" t="s">
        <v>188</v>
      </c>
      <c r="BH899" t="s">
        <v>188</v>
      </c>
      <c r="BI899" t="s">
        <v>188</v>
      </c>
      <c r="BJ899" t="s">
        <v>188</v>
      </c>
      <c r="BK899" t="s">
        <v>188</v>
      </c>
      <c r="BL899" t="s">
        <v>188</v>
      </c>
      <c r="BM899" t="s">
        <v>188</v>
      </c>
      <c r="BN899" t="s">
        <v>188</v>
      </c>
      <c r="BO899" t="s">
        <v>188</v>
      </c>
      <c r="BP899" t="s">
        <v>188</v>
      </c>
      <c r="BQ899" t="s">
        <v>188</v>
      </c>
      <c r="BR899" t="s">
        <v>188</v>
      </c>
      <c r="BS899" t="s">
        <v>188</v>
      </c>
      <c r="BT899" t="s">
        <v>188</v>
      </c>
      <c r="BU899" t="s">
        <v>188</v>
      </c>
      <c r="BV899" t="s">
        <v>188</v>
      </c>
      <c r="BW899" t="s">
        <v>188</v>
      </c>
      <c r="BX899" t="s">
        <v>188</v>
      </c>
      <c r="BY899" t="s">
        <v>188</v>
      </c>
      <c r="BZ899" t="s">
        <v>188</v>
      </c>
      <c r="CA899" t="s">
        <v>188</v>
      </c>
      <c r="CB899" t="s">
        <v>188</v>
      </c>
      <c r="CC899" t="s">
        <v>188</v>
      </c>
      <c r="CD899" t="s">
        <v>188</v>
      </c>
      <c r="CE899" t="s">
        <v>188</v>
      </c>
      <c r="CF899" t="s">
        <v>188</v>
      </c>
      <c r="CG899" t="s">
        <v>188</v>
      </c>
      <c r="CH899" t="s">
        <v>188</v>
      </c>
    </row>
    <row r="900" spans="1:86" x14ac:dyDescent="0.2">
      <c r="A900" t="s">
        <v>4506</v>
      </c>
      <c r="B900" t="s">
        <v>924</v>
      </c>
      <c r="C900">
        <v>0.20100000000000001</v>
      </c>
      <c r="D900" t="s">
        <v>188</v>
      </c>
      <c r="E900">
        <v>0.115</v>
      </c>
      <c r="F900" t="s">
        <v>188</v>
      </c>
      <c r="G900">
        <v>0.122</v>
      </c>
      <c r="H900">
        <v>1.7000000000000001E-2</v>
      </c>
      <c r="I900">
        <v>0.04</v>
      </c>
      <c r="J900">
        <v>1.4E-2</v>
      </c>
      <c r="K900" t="s">
        <v>194</v>
      </c>
      <c r="L900">
        <v>2E-3</v>
      </c>
      <c r="M900" t="s">
        <v>194</v>
      </c>
      <c r="N900" t="s">
        <v>194</v>
      </c>
      <c r="O900" t="s">
        <v>194</v>
      </c>
      <c r="P900" t="s">
        <v>194</v>
      </c>
      <c r="Q900">
        <v>5.5E-2</v>
      </c>
      <c r="R900" t="s">
        <v>188</v>
      </c>
      <c r="S900">
        <v>0.41799999999999998</v>
      </c>
      <c r="T900">
        <v>0.129</v>
      </c>
      <c r="U900" t="s">
        <v>194</v>
      </c>
      <c r="V900" t="s">
        <v>194</v>
      </c>
      <c r="W900" t="s">
        <v>194</v>
      </c>
      <c r="X900">
        <v>0.123</v>
      </c>
      <c r="Y900" t="s">
        <v>188</v>
      </c>
      <c r="Z900">
        <v>5.7000000000000002E-2</v>
      </c>
      <c r="AA900" t="s">
        <v>188</v>
      </c>
      <c r="AB900" t="s">
        <v>188</v>
      </c>
      <c r="AC900">
        <v>1.5820000000000001</v>
      </c>
      <c r="AD900" t="s">
        <v>194</v>
      </c>
      <c r="AE900">
        <v>0.215</v>
      </c>
      <c r="AF900" t="s">
        <v>194</v>
      </c>
      <c r="AG900">
        <v>7.4999999999999997E-2</v>
      </c>
      <c r="AH900">
        <v>1.9E-2</v>
      </c>
      <c r="AI900">
        <v>0.215</v>
      </c>
      <c r="AJ900">
        <v>7.0000000000000007E-2</v>
      </c>
      <c r="AK900">
        <v>8.1000000000000003E-2</v>
      </c>
      <c r="AL900" t="s">
        <v>188</v>
      </c>
      <c r="AM900">
        <v>8.1000000000000003E-2</v>
      </c>
      <c r="AN900" t="s">
        <v>188</v>
      </c>
      <c r="AO900">
        <v>0.30099999999999999</v>
      </c>
      <c r="AP900">
        <v>0.08</v>
      </c>
      <c r="AQ900">
        <v>0.14000000000000001</v>
      </c>
      <c r="AR900">
        <v>0.29599999999999999</v>
      </c>
      <c r="AS900">
        <v>3.4000000000000002E-2</v>
      </c>
      <c r="AT900">
        <v>7.5999999999999998E-2</v>
      </c>
      <c r="AU900" t="s">
        <v>188</v>
      </c>
      <c r="AV900" t="s">
        <v>188</v>
      </c>
      <c r="AW900">
        <v>0.48</v>
      </c>
      <c r="AX900">
        <v>1.026</v>
      </c>
      <c r="AY900" t="s">
        <v>188</v>
      </c>
      <c r="AZ900">
        <v>8.2000000000000003E-2</v>
      </c>
      <c r="BA900">
        <v>1.33</v>
      </c>
      <c r="BB900">
        <v>2.7E-2</v>
      </c>
      <c r="BC900">
        <v>0.71</v>
      </c>
      <c r="BD900">
        <v>2.3E-2</v>
      </c>
      <c r="BE900">
        <v>1.4999999999999999E-2</v>
      </c>
      <c r="BF900">
        <v>0.29699999999999999</v>
      </c>
      <c r="BG900">
        <v>5.5E-2</v>
      </c>
      <c r="BH900" t="s">
        <v>188</v>
      </c>
      <c r="BI900">
        <v>5.8999999999999997E-2</v>
      </c>
      <c r="BJ900">
        <v>1.4999999999999999E-2</v>
      </c>
      <c r="BK900">
        <v>2.1000000000000001E-2</v>
      </c>
      <c r="BL900" t="s">
        <v>188</v>
      </c>
      <c r="BM900">
        <v>0.47299999999999998</v>
      </c>
      <c r="BN900">
        <v>1.4E-2</v>
      </c>
      <c r="BO900">
        <v>0.29199999999999998</v>
      </c>
      <c r="BP900">
        <v>9.6000000000000002E-2</v>
      </c>
      <c r="BQ900" t="s">
        <v>188</v>
      </c>
      <c r="BR900">
        <v>5.0090000000000003</v>
      </c>
      <c r="BS900">
        <v>0.86</v>
      </c>
      <c r="BT900">
        <v>6.3E-2</v>
      </c>
      <c r="BU900">
        <v>0.107</v>
      </c>
      <c r="BV900" t="s">
        <v>188</v>
      </c>
      <c r="BW900">
        <v>0.40300000000000002</v>
      </c>
      <c r="BX900" t="s">
        <v>188</v>
      </c>
      <c r="BY900">
        <v>4.2169999999999996</v>
      </c>
      <c r="BZ900">
        <v>0.14599999999999999</v>
      </c>
      <c r="CA900">
        <v>6.7000000000000004E-2</v>
      </c>
      <c r="CB900">
        <v>0.03</v>
      </c>
      <c r="CC900">
        <v>0.16400000000000001</v>
      </c>
      <c r="CD900" t="s">
        <v>188</v>
      </c>
      <c r="CE900" t="s">
        <v>188</v>
      </c>
      <c r="CF900" t="s">
        <v>188</v>
      </c>
      <c r="CG900">
        <v>0.38800000000000001</v>
      </c>
      <c r="CH900">
        <v>9.8000000000000004E-2</v>
      </c>
    </row>
    <row r="901" spans="1:86" x14ac:dyDescent="0.2">
      <c r="A901" t="s">
        <v>4507</v>
      </c>
      <c r="B901" t="s">
        <v>925</v>
      </c>
      <c r="C901">
        <v>-0.20100000000000001</v>
      </c>
      <c r="D901" t="s">
        <v>188</v>
      </c>
      <c r="E901">
        <v>-0.115</v>
      </c>
      <c r="F901" t="s">
        <v>188</v>
      </c>
      <c r="G901">
        <v>-0.122</v>
      </c>
      <c r="H901">
        <v>-1.7000000000000001E-2</v>
      </c>
      <c r="I901">
        <v>-3.5999999999999997E-2</v>
      </c>
      <c r="J901">
        <v>-1.4E-2</v>
      </c>
      <c r="K901" t="s">
        <v>194</v>
      </c>
      <c r="L901">
        <v>-2E-3</v>
      </c>
      <c r="M901" t="s">
        <v>194</v>
      </c>
      <c r="N901" t="s">
        <v>194</v>
      </c>
      <c r="O901" t="s">
        <v>194</v>
      </c>
      <c r="P901">
        <v>0.13200000000000001</v>
      </c>
      <c r="Q901">
        <v>-2.8000000000000001E-2</v>
      </c>
      <c r="R901" t="s">
        <v>188</v>
      </c>
      <c r="S901">
        <v>-0.23100000000000001</v>
      </c>
      <c r="T901">
        <v>-0.129</v>
      </c>
      <c r="U901" t="s">
        <v>194</v>
      </c>
      <c r="V901" t="s">
        <v>194</v>
      </c>
      <c r="W901" t="s">
        <v>194</v>
      </c>
      <c r="X901">
        <v>-0.123</v>
      </c>
      <c r="Y901">
        <v>5.0999999999999997E-2</v>
      </c>
      <c r="Z901">
        <v>6.9000000000000006E-2</v>
      </c>
      <c r="AA901" t="s">
        <v>188</v>
      </c>
      <c r="AB901" t="s">
        <v>194</v>
      </c>
      <c r="AC901">
        <v>-1.2330000000000001</v>
      </c>
      <c r="AD901" t="s">
        <v>194</v>
      </c>
      <c r="AE901">
        <v>-0.215</v>
      </c>
      <c r="AF901">
        <v>0.17599999999999999</v>
      </c>
      <c r="AG901">
        <v>-7.4999999999999997E-2</v>
      </c>
      <c r="AH901">
        <v>-1.9E-2</v>
      </c>
      <c r="AI901">
        <v>-5.5E-2</v>
      </c>
      <c r="AJ901">
        <v>-7.0000000000000007E-2</v>
      </c>
      <c r="AK901">
        <v>-8.1000000000000003E-2</v>
      </c>
      <c r="AL901">
        <v>0.12</v>
      </c>
      <c r="AM901">
        <v>-8.1000000000000003E-2</v>
      </c>
      <c r="AN901" t="s">
        <v>188</v>
      </c>
      <c r="AO901">
        <v>0.108</v>
      </c>
      <c r="AP901">
        <v>-0.08</v>
      </c>
      <c r="AQ901">
        <v>0.17199999999999999</v>
      </c>
      <c r="AR901">
        <v>-0.29599999999999999</v>
      </c>
      <c r="AS901">
        <v>-3.4000000000000002E-2</v>
      </c>
      <c r="AT901">
        <v>-7.5999999999999998E-2</v>
      </c>
      <c r="AU901">
        <v>0.23100000000000001</v>
      </c>
      <c r="AV901" t="s">
        <v>188</v>
      </c>
      <c r="AW901">
        <v>-0.48</v>
      </c>
      <c r="AX901">
        <v>-0.76400000000000001</v>
      </c>
      <c r="AY901" t="s">
        <v>188</v>
      </c>
      <c r="AZ901">
        <v>-8.2000000000000003E-2</v>
      </c>
      <c r="BA901">
        <v>-0.96</v>
      </c>
      <c r="BB901">
        <v>-2.7E-2</v>
      </c>
      <c r="BC901">
        <v>-0.71</v>
      </c>
      <c r="BD901">
        <v>-2.3E-2</v>
      </c>
      <c r="BE901">
        <v>-1.4999999999999999E-2</v>
      </c>
      <c r="BF901">
        <v>-0.29699999999999999</v>
      </c>
      <c r="BG901">
        <v>-5.5E-2</v>
      </c>
      <c r="BH901" t="s">
        <v>188</v>
      </c>
      <c r="BI901">
        <v>-5.8999999999999997E-2</v>
      </c>
      <c r="BJ901">
        <v>-1.4999999999999999E-2</v>
      </c>
      <c r="BK901">
        <v>-2.1000000000000001E-2</v>
      </c>
      <c r="BL901" t="s">
        <v>188</v>
      </c>
      <c r="BM901">
        <v>-0.47299999999999998</v>
      </c>
      <c r="BN901">
        <v>-1.4E-2</v>
      </c>
      <c r="BO901">
        <v>-0.29199999999999998</v>
      </c>
      <c r="BP901">
        <v>-9.6000000000000002E-2</v>
      </c>
      <c r="BQ901" t="s">
        <v>188</v>
      </c>
      <c r="BR901">
        <v>-5.0090000000000003</v>
      </c>
      <c r="BS901">
        <v>-0.86</v>
      </c>
      <c r="BT901">
        <v>-6.3E-2</v>
      </c>
      <c r="BU901">
        <v>-0.107</v>
      </c>
      <c r="BV901" t="s">
        <v>188</v>
      </c>
      <c r="BW901">
        <v>-0.40300000000000002</v>
      </c>
      <c r="BX901" t="s">
        <v>188</v>
      </c>
      <c r="BY901">
        <v>-4.2169999999999996</v>
      </c>
      <c r="BZ901">
        <v>-0.14599999999999999</v>
      </c>
      <c r="CA901">
        <v>-6.7000000000000004E-2</v>
      </c>
      <c r="CB901">
        <v>-0.03</v>
      </c>
      <c r="CC901">
        <v>-0.16400000000000001</v>
      </c>
      <c r="CD901" t="s">
        <v>188</v>
      </c>
      <c r="CE901" t="s">
        <v>188</v>
      </c>
      <c r="CF901" t="s">
        <v>188</v>
      </c>
      <c r="CG901">
        <v>-0.38800000000000001</v>
      </c>
      <c r="CH901">
        <v>-9.8000000000000004E-2</v>
      </c>
    </row>
    <row r="902" spans="1:86" x14ac:dyDescent="0.2">
      <c r="A902" t="s">
        <v>4508</v>
      </c>
      <c r="B902" t="s">
        <v>926</v>
      </c>
      <c r="C902">
        <v>2.4E-2</v>
      </c>
      <c r="D902" t="s">
        <v>188</v>
      </c>
      <c r="E902" t="s">
        <v>188</v>
      </c>
      <c r="F902" t="s">
        <v>188</v>
      </c>
      <c r="G902" t="s">
        <v>188</v>
      </c>
      <c r="H902" t="s">
        <v>188</v>
      </c>
      <c r="I902" t="s">
        <v>188</v>
      </c>
      <c r="J902" t="s">
        <v>188</v>
      </c>
      <c r="K902" t="s">
        <v>188</v>
      </c>
      <c r="L902" t="s">
        <v>188</v>
      </c>
      <c r="M902">
        <v>1E-3</v>
      </c>
      <c r="N902">
        <v>1E-3</v>
      </c>
      <c r="O902" t="s">
        <v>188</v>
      </c>
      <c r="P902" t="s">
        <v>188</v>
      </c>
      <c r="Q902" t="s">
        <v>188</v>
      </c>
      <c r="R902" t="s">
        <v>188</v>
      </c>
      <c r="S902" t="s">
        <v>188</v>
      </c>
      <c r="T902" t="s">
        <v>188</v>
      </c>
      <c r="U902" t="s">
        <v>188</v>
      </c>
      <c r="V902" t="s">
        <v>188</v>
      </c>
      <c r="W902">
        <v>1E-3</v>
      </c>
      <c r="X902">
        <v>5.0000000000000001E-3</v>
      </c>
      <c r="Y902" t="s">
        <v>188</v>
      </c>
      <c r="Z902" t="s">
        <v>188</v>
      </c>
      <c r="AA902">
        <v>2E-3</v>
      </c>
      <c r="AB902" t="s">
        <v>188</v>
      </c>
      <c r="AC902" t="s">
        <v>188</v>
      </c>
      <c r="AD902" t="s">
        <v>188</v>
      </c>
      <c r="AE902" t="s">
        <v>188</v>
      </c>
      <c r="AF902" t="s">
        <v>188</v>
      </c>
      <c r="AG902" t="s">
        <v>188</v>
      </c>
      <c r="AH902" t="s">
        <v>188</v>
      </c>
      <c r="AI902" t="s">
        <v>188</v>
      </c>
      <c r="AJ902" t="s">
        <v>188</v>
      </c>
      <c r="AK902" t="s">
        <v>188</v>
      </c>
      <c r="AL902" t="s">
        <v>188</v>
      </c>
      <c r="AM902" t="s">
        <v>188</v>
      </c>
      <c r="AN902" t="s">
        <v>188</v>
      </c>
      <c r="AO902" t="s">
        <v>188</v>
      </c>
      <c r="AP902" t="s">
        <v>188</v>
      </c>
      <c r="AQ902">
        <v>4.0000000000000001E-3</v>
      </c>
      <c r="AR902" t="s">
        <v>188</v>
      </c>
      <c r="AS902" t="s">
        <v>188</v>
      </c>
      <c r="AT902" t="s">
        <v>188</v>
      </c>
      <c r="AU902">
        <v>2E-3</v>
      </c>
      <c r="AV902" t="s">
        <v>188</v>
      </c>
      <c r="AW902" t="s">
        <v>188</v>
      </c>
      <c r="AX902">
        <v>1E-3</v>
      </c>
      <c r="AY902" t="s">
        <v>188</v>
      </c>
      <c r="AZ902" t="s">
        <v>188</v>
      </c>
      <c r="BA902">
        <v>3.0000000000000001E-3</v>
      </c>
      <c r="BB902">
        <v>1.0999999999999999E-2</v>
      </c>
      <c r="BC902" t="s">
        <v>188</v>
      </c>
      <c r="BD902">
        <v>2E-3</v>
      </c>
      <c r="BE902" t="s">
        <v>188</v>
      </c>
      <c r="BF902" t="s">
        <v>188</v>
      </c>
      <c r="BG902" t="s">
        <v>188</v>
      </c>
      <c r="BH902" t="s">
        <v>188</v>
      </c>
      <c r="BI902" t="s">
        <v>188</v>
      </c>
      <c r="BJ902" t="s">
        <v>188</v>
      </c>
      <c r="BK902" t="s">
        <v>188</v>
      </c>
      <c r="BL902" t="s">
        <v>188</v>
      </c>
      <c r="BM902" t="s">
        <v>188</v>
      </c>
      <c r="BN902" t="s">
        <v>188</v>
      </c>
      <c r="BO902" t="s">
        <v>188</v>
      </c>
      <c r="BP902" t="s">
        <v>188</v>
      </c>
      <c r="BQ902" t="s">
        <v>188</v>
      </c>
      <c r="BR902" t="s">
        <v>188</v>
      </c>
      <c r="BS902" t="s">
        <v>188</v>
      </c>
      <c r="BT902" t="s">
        <v>188</v>
      </c>
      <c r="BU902" t="s">
        <v>188</v>
      </c>
      <c r="BV902" t="s">
        <v>188</v>
      </c>
      <c r="BW902" t="s">
        <v>188</v>
      </c>
      <c r="BX902" t="s">
        <v>188</v>
      </c>
      <c r="BY902" t="s">
        <v>188</v>
      </c>
      <c r="BZ902" t="s">
        <v>188</v>
      </c>
      <c r="CA902" t="s">
        <v>188</v>
      </c>
      <c r="CB902" t="s">
        <v>188</v>
      </c>
      <c r="CC902" t="s">
        <v>188</v>
      </c>
      <c r="CD902" t="s">
        <v>188</v>
      </c>
      <c r="CE902" t="s">
        <v>188</v>
      </c>
      <c r="CF902" t="s">
        <v>188</v>
      </c>
      <c r="CG902" t="s">
        <v>188</v>
      </c>
      <c r="CH902" t="s">
        <v>188</v>
      </c>
    </row>
    <row r="903" spans="1:86" x14ac:dyDescent="0.2">
      <c r="A903" t="s">
        <v>4509</v>
      </c>
      <c r="B903" t="s">
        <v>927</v>
      </c>
      <c r="C903">
        <v>0.65200000000000002</v>
      </c>
      <c r="D903">
        <v>0.32700000000000001</v>
      </c>
      <c r="E903">
        <v>7.5999999999999998E-2</v>
      </c>
      <c r="F903">
        <v>0.91100000000000003</v>
      </c>
      <c r="G903">
        <v>0.33200000000000002</v>
      </c>
      <c r="H903">
        <v>1.7689999999999999</v>
      </c>
      <c r="I903">
        <v>0.26900000000000002</v>
      </c>
      <c r="J903">
        <v>0.63700000000000001</v>
      </c>
      <c r="K903">
        <v>0.23300000000000001</v>
      </c>
      <c r="L903">
        <v>0.45</v>
      </c>
      <c r="M903">
        <v>0.16500000000000001</v>
      </c>
      <c r="N903">
        <v>0.33700000000000002</v>
      </c>
      <c r="O903">
        <v>0.17</v>
      </c>
      <c r="P903">
        <v>0.28999999999999998</v>
      </c>
      <c r="Q903">
        <v>0.29699999999999999</v>
      </c>
      <c r="R903">
        <v>0.34399999999999997</v>
      </c>
      <c r="S903">
        <v>1.0449999999999999</v>
      </c>
      <c r="T903">
        <v>0.60499999999999998</v>
      </c>
      <c r="U903">
        <v>0.27300000000000002</v>
      </c>
      <c r="V903">
        <v>0.42799999999999999</v>
      </c>
      <c r="W903">
        <v>0.28199999999999997</v>
      </c>
      <c r="X903">
        <v>0.40100000000000002</v>
      </c>
      <c r="Y903">
        <v>0.46500000000000002</v>
      </c>
      <c r="Z903">
        <v>0.49199999999999999</v>
      </c>
      <c r="AA903">
        <v>0.52100000000000002</v>
      </c>
      <c r="AB903">
        <v>0.19400000000000001</v>
      </c>
      <c r="AC903">
        <v>0.49099999999999999</v>
      </c>
      <c r="AD903">
        <v>0.35499999999999998</v>
      </c>
      <c r="AE903">
        <v>0.68600000000000005</v>
      </c>
      <c r="AF903">
        <v>1.1200000000000001</v>
      </c>
      <c r="AG903">
        <v>0.28599999999999998</v>
      </c>
      <c r="AH903">
        <v>0.29499999999999998</v>
      </c>
      <c r="AI903">
        <v>0.45100000000000001</v>
      </c>
      <c r="AJ903">
        <v>0.45400000000000001</v>
      </c>
      <c r="AK903">
        <v>0.48</v>
      </c>
      <c r="AL903">
        <v>0.51400000000000001</v>
      </c>
      <c r="AM903">
        <v>0.438</v>
      </c>
      <c r="AN903">
        <v>0.247</v>
      </c>
      <c r="AO903">
        <v>0.61399999999999999</v>
      </c>
      <c r="AP903">
        <v>0.376</v>
      </c>
      <c r="AQ903">
        <v>0.46500000000000002</v>
      </c>
      <c r="AR903">
        <v>0.751</v>
      </c>
      <c r="AS903">
        <v>0.93</v>
      </c>
      <c r="AT903">
        <v>0.28899999999999998</v>
      </c>
      <c r="AU903">
        <v>0.41599999999999998</v>
      </c>
      <c r="AV903">
        <v>0.47599999999999998</v>
      </c>
      <c r="AW903">
        <v>0.51100000000000001</v>
      </c>
      <c r="AX903">
        <v>0.64100000000000001</v>
      </c>
      <c r="AY903">
        <v>0.58799999999999997</v>
      </c>
      <c r="AZ903">
        <v>0.54700000000000004</v>
      </c>
      <c r="BA903">
        <v>0.53800000000000003</v>
      </c>
      <c r="BB903">
        <v>0.72799999999999998</v>
      </c>
      <c r="BC903">
        <v>0.874</v>
      </c>
      <c r="BD903">
        <v>1.101</v>
      </c>
      <c r="BE903">
        <v>0.64</v>
      </c>
      <c r="BF903">
        <v>0.39900000000000002</v>
      </c>
      <c r="BG903">
        <v>0.501</v>
      </c>
      <c r="BH903">
        <v>0.53200000000000003</v>
      </c>
      <c r="BI903">
        <v>0.59599999999999997</v>
      </c>
      <c r="BJ903">
        <v>0.59599999999999997</v>
      </c>
      <c r="BK903">
        <v>0.45300000000000001</v>
      </c>
      <c r="BL903">
        <v>0.55700000000000005</v>
      </c>
      <c r="BM903">
        <v>0.38400000000000001</v>
      </c>
      <c r="BN903">
        <v>0.56999999999999995</v>
      </c>
      <c r="BO903">
        <v>0.79600000000000004</v>
      </c>
      <c r="BP903">
        <v>0.91400000000000003</v>
      </c>
      <c r="BQ903">
        <v>0.61499999999999999</v>
      </c>
      <c r="BR903">
        <v>0.49299999999999999</v>
      </c>
      <c r="BS903">
        <v>0.313</v>
      </c>
      <c r="BT903">
        <v>0.42599999999999999</v>
      </c>
      <c r="BU903">
        <v>0.4</v>
      </c>
      <c r="BV903">
        <v>0.374</v>
      </c>
      <c r="BW903">
        <v>0.35299999999999998</v>
      </c>
      <c r="BX903">
        <v>0.187</v>
      </c>
      <c r="BY903">
        <v>0.36199999999999999</v>
      </c>
      <c r="BZ903">
        <v>0.50900000000000001</v>
      </c>
      <c r="CA903">
        <v>0.61499999999999999</v>
      </c>
      <c r="CB903">
        <v>0.85899999999999999</v>
      </c>
      <c r="CC903">
        <v>0.3</v>
      </c>
      <c r="CD903">
        <v>0.3</v>
      </c>
      <c r="CE903">
        <v>0.4</v>
      </c>
      <c r="CF903">
        <v>0.22</v>
      </c>
      <c r="CG903">
        <v>0.35699999999999998</v>
      </c>
      <c r="CH903">
        <v>0.374</v>
      </c>
    </row>
    <row r="904" spans="1:86" x14ac:dyDescent="0.2">
      <c r="A904" t="s">
        <v>4510</v>
      </c>
      <c r="B904" t="s">
        <v>928</v>
      </c>
      <c r="C904">
        <v>-0.628</v>
      </c>
      <c r="D904">
        <v>-0.32700000000000001</v>
      </c>
      <c r="E904">
        <v>-7.5999999999999998E-2</v>
      </c>
      <c r="F904">
        <v>-0.91100000000000003</v>
      </c>
      <c r="G904">
        <v>-0.33200000000000002</v>
      </c>
      <c r="H904">
        <v>-1.7689999999999999</v>
      </c>
      <c r="I904">
        <v>-0.26900000000000002</v>
      </c>
      <c r="J904">
        <v>-0.63700000000000001</v>
      </c>
      <c r="K904">
        <v>-0.23300000000000001</v>
      </c>
      <c r="L904">
        <v>-0.45</v>
      </c>
      <c r="M904">
        <v>-0.16400000000000001</v>
      </c>
      <c r="N904">
        <v>-0.33600000000000002</v>
      </c>
      <c r="O904">
        <v>-0.17</v>
      </c>
      <c r="P904">
        <v>-0.28999999999999998</v>
      </c>
      <c r="Q904">
        <v>-0.29699999999999999</v>
      </c>
      <c r="R904">
        <v>-0.34399999999999997</v>
      </c>
      <c r="S904">
        <v>-1.0449999999999999</v>
      </c>
      <c r="T904">
        <v>-0.60499999999999998</v>
      </c>
      <c r="U904">
        <v>-0.27300000000000002</v>
      </c>
      <c r="V904">
        <v>-0.42799999999999999</v>
      </c>
      <c r="W904">
        <v>-0.28100000000000003</v>
      </c>
      <c r="X904">
        <v>-0.39600000000000002</v>
      </c>
      <c r="Y904">
        <v>-0.46500000000000002</v>
      </c>
      <c r="Z904">
        <v>-0.49199999999999999</v>
      </c>
      <c r="AA904">
        <v>-0.51900000000000002</v>
      </c>
      <c r="AB904">
        <v>-0.19400000000000001</v>
      </c>
      <c r="AC904">
        <v>-0.49099999999999999</v>
      </c>
      <c r="AD904">
        <v>-0.35499999999999998</v>
      </c>
      <c r="AE904">
        <v>-0.68600000000000005</v>
      </c>
      <c r="AF904">
        <v>-1.1200000000000001</v>
      </c>
      <c r="AG904">
        <v>-0.28599999999999998</v>
      </c>
      <c r="AH904">
        <v>-0.29499999999999998</v>
      </c>
      <c r="AI904">
        <v>-0.45100000000000001</v>
      </c>
      <c r="AJ904">
        <v>-0.45400000000000001</v>
      </c>
      <c r="AK904">
        <v>-0.48</v>
      </c>
      <c r="AL904">
        <v>-0.51400000000000001</v>
      </c>
      <c r="AM904">
        <v>-0.438</v>
      </c>
      <c r="AN904">
        <v>-0.247</v>
      </c>
      <c r="AO904">
        <v>-0.61399999999999999</v>
      </c>
      <c r="AP904">
        <v>-0.376</v>
      </c>
      <c r="AQ904">
        <v>-0.46100000000000002</v>
      </c>
      <c r="AR904">
        <v>-0.751</v>
      </c>
      <c r="AS904">
        <v>-0.93</v>
      </c>
      <c r="AT904">
        <v>-0.28899999999999998</v>
      </c>
      <c r="AU904">
        <v>-0.41399999999999998</v>
      </c>
      <c r="AV904">
        <v>-0.47599999999999998</v>
      </c>
      <c r="AW904">
        <v>-0.51100000000000001</v>
      </c>
      <c r="AX904">
        <v>-0.64</v>
      </c>
      <c r="AY904">
        <v>-0.58799999999999997</v>
      </c>
      <c r="AZ904">
        <v>-0.54700000000000004</v>
      </c>
      <c r="BA904">
        <v>-0.53500000000000003</v>
      </c>
      <c r="BB904">
        <v>-0.71699999999999997</v>
      </c>
      <c r="BC904">
        <v>-0.874</v>
      </c>
      <c r="BD904">
        <v>-1.099</v>
      </c>
      <c r="BE904">
        <v>-0.64</v>
      </c>
      <c r="BF904">
        <v>-0.39900000000000002</v>
      </c>
      <c r="BG904">
        <v>-0.501</v>
      </c>
      <c r="BH904">
        <v>-0.53200000000000003</v>
      </c>
      <c r="BI904">
        <v>-0.59599999999999997</v>
      </c>
      <c r="BJ904">
        <v>-0.59599999999999997</v>
      </c>
      <c r="BK904">
        <v>-0.45300000000000001</v>
      </c>
      <c r="BL904">
        <v>-0.55700000000000005</v>
      </c>
      <c r="BM904">
        <v>-0.38400000000000001</v>
      </c>
      <c r="BN904">
        <v>-0.56999999999999995</v>
      </c>
      <c r="BO904">
        <v>-0.79600000000000004</v>
      </c>
      <c r="BP904">
        <v>-0.91400000000000003</v>
      </c>
      <c r="BQ904">
        <v>-0.61499999999999999</v>
      </c>
      <c r="BR904">
        <v>-0.49299999999999999</v>
      </c>
      <c r="BS904">
        <v>-0.313</v>
      </c>
      <c r="BT904">
        <v>-0.42599999999999999</v>
      </c>
      <c r="BU904">
        <v>-0.4</v>
      </c>
      <c r="BV904">
        <v>-0.374</v>
      </c>
      <c r="BW904">
        <v>-0.35299999999999998</v>
      </c>
      <c r="BX904">
        <v>-0.187</v>
      </c>
      <c r="BY904">
        <v>-0.36199999999999999</v>
      </c>
      <c r="BZ904">
        <v>-0.50900000000000001</v>
      </c>
      <c r="CA904">
        <v>-0.61499999999999999</v>
      </c>
      <c r="CB904">
        <v>-0.85899999999999999</v>
      </c>
      <c r="CC904">
        <v>-0.3</v>
      </c>
      <c r="CD904">
        <v>-0.3</v>
      </c>
      <c r="CE904">
        <v>-0.4</v>
      </c>
      <c r="CF904">
        <v>-0.22</v>
      </c>
      <c r="CG904">
        <v>-0.35699999999999998</v>
      </c>
      <c r="CH904">
        <v>-0.374</v>
      </c>
    </row>
    <row r="905" spans="1:86" x14ac:dyDescent="0.2">
      <c r="A905" t="s">
        <v>4511</v>
      </c>
      <c r="B905" t="s">
        <v>929</v>
      </c>
      <c r="C905" t="s">
        <v>188</v>
      </c>
      <c r="D905" t="s">
        <v>188</v>
      </c>
      <c r="E905" t="s">
        <v>188</v>
      </c>
      <c r="F905" t="s">
        <v>188</v>
      </c>
      <c r="G905" t="s">
        <v>188</v>
      </c>
      <c r="H905" t="s">
        <v>188</v>
      </c>
      <c r="I905" t="s">
        <v>188</v>
      </c>
      <c r="J905" t="s">
        <v>188</v>
      </c>
      <c r="K905" t="s">
        <v>188</v>
      </c>
      <c r="L905" t="s">
        <v>188</v>
      </c>
      <c r="M905" t="s">
        <v>188</v>
      </c>
      <c r="N905" t="s">
        <v>188</v>
      </c>
      <c r="O905" t="s">
        <v>188</v>
      </c>
      <c r="P905" t="s">
        <v>188</v>
      </c>
      <c r="Q905" t="s">
        <v>188</v>
      </c>
      <c r="R905" t="s">
        <v>188</v>
      </c>
      <c r="S905" t="s">
        <v>188</v>
      </c>
      <c r="T905" t="s">
        <v>188</v>
      </c>
      <c r="U905" t="s">
        <v>194</v>
      </c>
      <c r="V905" t="s">
        <v>194</v>
      </c>
      <c r="W905" t="s">
        <v>194</v>
      </c>
      <c r="X905">
        <v>1E-3</v>
      </c>
      <c r="Y905" t="s">
        <v>194</v>
      </c>
      <c r="Z905" t="s">
        <v>194</v>
      </c>
      <c r="AA905" t="s">
        <v>194</v>
      </c>
      <c r="AB905">
        <v>4.0000000000000001E-3</v>
      </c>
      <c r="AC905" t="s">
        <v>194</v>
      </c>
      <c r="AD905">
        <v>4.0000000000000001E-3</v>
      </c>
      <c r="AE905" t="s">
        <v>194</v>
      </c>
      <c r="AF905" t="s">
        <v>194</v>
      </c>
      <c r="AG905" t="s">
        <v>194</v>
      </c>
      <c r="AH905" t="s">
        <v>194</v>
      </c>
      <c r="AI905">
        <v>3.0000000000000001E-3</v>
      </c>
      <c r="AJ905" t="s">
        <v>194</v>
      </c>
      <c r="AK905">
        <v>5.0000000000000001E-3</v>
      </c>
      <c r="AL905">
        <v>8.9999999999999993E-3</v>
      </c>
      <c r="AM905" t="s">
        <v>194</v>
      </c>
      <c r="AN905">
        <v>8.9999999999999993E-3</v>
      </c>
      <c r="AO905" t="s">
        <v>194</v>
      </c>
      <c r="AP905" t="s">
        <v>194</v>
      </c>
      <c r="AQ905">
        <v>5.0000000000000001E-3</v>
      </c>
      <c r="AR905">
        <v>4.0000000000000001E-3</v>
      </c>
      <c r="AS905">
        <v>0.01</v>
      </c>
      <c r="AT905">
        <v>2.1999999999999999E-2</v>
      </c>
      <c r="AU905">
        <v>0.01</v>
      </c>
      <c r="AV905">
        <v>1.7000000000000001E-2</v>
      </c>
      <c r="AW905">
        <v>0.124</v>
      </c>
      <c r="AX905">
        <v>8.9999999999999993E-3</v>
      </c>
      <c r="AY905" t="s">
        <v>194</v>
      </c>
      <c r="AZ905">
        <v>2.1999999999999999E-2</v>
      </c>
      <c r="BA905" t="s">
        <v>194</v>
      </c>
      <c r="BB905">
        <v>4.0000000000000001E-3</v>
      </c>
      <c r="BC905">
        <v>6.0000000000000001E-3</v>
      </c>
      <c r="BD905">
        <v>0.01</v>
      </c>
      <c r="BE905" t="s">
        <v>194</v>
      </c>
      <c r="BF905">
        <v>1.4999999999999999E-2</v>
      </c>
      <c r="BG905">
        <v>6.0999999999999999E-2</v>
      </c>
      <c r="BH905" t="s">
        <v>194</v>
      </c>
      <c r="BI905" t="s">
        <v>194</v>
      </c>
      <c r="BJ905" t="s">
        <v>194</v>
      </c>
      <c r="BK905" t="s">
        <v>194</v>
      </c>
      <c r="BL905" t="s">
        <v>194</v>
      </c>
      <c r="BM905" t="s">
        <v>194</v>
      </c>
      <c r="BN905" t="s">
        <v>194</v>
      </c>
      <c r="BO905" t="s">
        <v>194</v>
      </c>
      <c r="BP905">
        <v>8.9999999999999993E-3</v>
      </c>
      <c r="BQ905" t="s">
        <v>194</v>
      </c>
      <c r="BR905" t="s">
        <v>194</v>
      </c>
      <c r="BS905" t="s">
        <v>194</v>
      </c>
      <c r="BT905" t="s">
        <v>194</v>
      </c>
      <c r="BU905" t="s">
        <v>194</v>
      </c>
      <c r="BV905" t="s">
        <v>194</v>
      </c>
      <c r="BW905" t="s">
        <v>194</v>
      </c>
      <c r="BX905" t="s">
        <v>194</v>
      </c>
      <c r="BY905" t="s">
        <v>194</v>
      </c>
      <c r="BZ905" t="s">
        <v>194</v>
      </c>
      <c r="CA905" t="s">
        <v>194</v>
      </c>
      <c r="CB905" t="s">
        <v>194</v>
      </c>
      <c r="CC905" t="s">
        <v>194</v>
      </c>
      <c r="CD905" t="s">
        <v>194</v>
      </c>
      <c r="CE905" t="s">
        <v>194</v>
      </c>
      <c r="CF905" t="s">
        <v>194</v>
      </c>
      <c r="CG905" t="s">
        <v>194</v>
      </c>
      <c r="CH905" t="s">
        <v>194</v>
      </c>
    </row>
    <row r="906" spans="1:86" x14ac:dyDescent="0.2">
      <c r="A906" t="s">
        <v>4512</v>
      </c>
      <c r="B906" t="s">
        <v>930</v>
      </c>
      <c r="C906" t="s">
        <v>188</v>
      </c>
      <c r="D906" t="s">
        <v>188</v>
      </c>
      <c r="E906" t="s">
        <v>188</v>
      </c>
      <c r="F906">
        <v>7.0000000000000001E-3</v>
      </c>
      <c r="G906" t="s">
        <v>188</v>
      </c>
      <c r="H906" t="s">
        <v>188</v>
      </c>
      <c r="I906" t="s">
        <v>188</v>
      </c>
      <c r="J906" t="s">
        <v>188</v>
      </c>
      <c r="K906" t="s">
        <v>188</v>
      </c>
      <c r="L906" t="s">
        <v>188</v>
      </c>
      <c r="M906" t="s">
        <v>188</v>
      </c>
      <c r="N906" t="s">
        <v>188</v>
      </c>
      <c r="O906">
        <v>1.4E-2</v>
      </c>
      <c r="P906">
        <v>4.0000000000000001E-3</v>
      </c>
      <c r="Q906">
        <v>4.0000000000000001E-3</v>
      </c>
      <c r="R906" t="s">
        <v>188</v>
      </c>
      <c r="S906">
        <v>8.0000000000000002E-3</v>
      </c>
      <c r="T906">
        <v>2E-3</v>
      </c>
      <c r="U906" t="s">
        <v>188</v>
      </c>
      <c r="V906" t="s">
        <v>194</v>
      </c>
      <c r="W906" t="s">
        <v>194</v>
      </c>
      <c r="X906" t="s">
        <v>188</v>
      </c>
      <c r="Y906" t="s">
        <v>194</v>
      </c>
      <c r="Z906" t="s">
        <v>194</v>
      </c>
      <c r="AA906" t="s">
        <v>194</v>
      </c>
      <c r="AB906" t="s">
        <v>188</v>
      </c>
      <c r="AC906" t="s">
        <v>194</v>
      </c>
      <c r="AD906" t="s">
        <v>188</v>
      </c>
      <c r="AE906" t="s">
        <v>194</v>
      </c>
      <c r="AF906" t="s">
        <v>194</v>
      </c>
      <c r="AG906" t="s">
        <v>194</v>
      </c>
      <c r="AH906" t="s">
        <v>194</v>
      </c>
      <c r="AI906" t="s">
        <v>188</v>
      </c>
      <c r="AJ906" t="s">
        <v>194</v>
      </c>
      <c r="AK906" t="s">
        <v>188</v>
      </c>
      <c r="AL906" t="s">
        <v>188</v>
      </c>
      <c r="AM906" t="s">
        <v>194</v>
      </c>
      <c r="AN906" t="s">
        <v>188</v>
      </c>
      <c r="AO906" t="s">
        <v>194</v>
      </c>
      <c r="AP906" t="s">
        <v>194</v>
      </c>
      <c r="AQ906" t="s">
        <v>188</v>
      </c>
      <c r="AR906" t="s">
        <v>188</v>
      </c>
      <c r="AS906" t="s">
        <v>188</v>
      </c>
      <c r="AT906" t="s">
        <v>188</v>
      </c>
      <c r="AU906" t="s">
        <v>188</v>
      </c>
      <c r="AV906" t="s">
        <v>188</v>
      </c>
      <c r="AW906" t="s">
        <v>188</v>
      </c>
      <c r="AX906" t="s">
        <v>188</v>
      </c>
      <c r="AY906" t="s">
        <v>194</v>
      </c>
      <c r="AZ906" t="s">
        <v>188</v>
      </c>
      <c r="BA906" t="s">
        <v>194</v>
      </c>
      <c r="BB906" t="s">
        <v>188</v>
      </c>
      <c r="BC906" t="s">
        <v>188</v>
      </c>
      <c r="BD906" t="s">
        <v>188</v>
      </c>
      <c r="BE906" t="s">
        <v>194</v>
      </c>
      <c r="BF906" t="s">
        <v>188</v>
      </c>
      <c r="BG906" t="s">
        <v>188</v>
      </c>
      <c r="BH906" t="s">
        <v>194</v>
      </c>
      <c r="BI906" t="s">
        <v>194</v>
      </c>
      <c r="BJ906" t="s">
        <v>194</v>
      </c>
      <c r="BK906" t="s">
        <v>194</v>
      </c>
      <c r="BL906" t="s">
        <v>194</v>
      </c>
      <c r="BM906" t="s">
        <v>194</v>
      </c>
      <c r="BN906" t="s">
        <v>194</v>
      </c>
      <c r="BO906" t="s">
        <v>194</v>
      </c>
      <c r="BP906" t="s">
        <v>188</v>
      </c>
      <c r="BQ906" t="s">
        <v>194</v>
      </c>
      <c r="BR906" t="s">
        <v>194</v>
      </c>
      <c r="BS906" t="s">
        <v>194</v>
      </c>
      <c r="BT906" t="s">
        <v>194</v>
      </c>
      <c r="BU906" t="s">
        <v>194</v>
      </c>
      <c r="BV906" t="s">
        <v>194</v>
      </c>
      <c r="BW906" t="s">
        <v>194</v>
      </c>
      <c r="BX906" t="s">
        <v>194</v>
      </c>
      <c r="BY906" t="s">
        <v>194</v>
      </c>
      <c r="BZ906" t="s">
        <v>194</v>
      </c>
      <c r="CA906" t="s">
        <v>194</v>
      </c>
      <c r="CB906" t="s">
        <v>194</v>
      </c>
      <c r="CC906" t="s">
        <v>194</v>
      </c>
      <c r="CD906" t="s">
        <v>194</v>
      </c>
      <c r="CE906" t="s">
        <v>194</v>
      </c>
      <c r="CF906" t="s">
        <v>194</v>
      </c>
      <c r="CG906" t="s">
        <v>194</v>
      </c>
      <c r="CH906" t="s">
        <v>194</v>
      </c>
    </row>
    <row r="907" spans="1:86" x14ac:dyDescent="0.2">
      <c r="A907" t="s">
        <v>4513</v>
      </c>
      <c r="B907" t="s">
        <v>931</v>
      </c>
      <c r="C907" t="s">
        <v>188</v>
      </c>
      <c r="D907" t="s">
        <v>188</v>
      </c>
      <c r="E907" t="s">
        <v>188</v>
      </c>
      <c r="F907">
        <v>-7.0000000000000001E-3</v>
      </c>
      <c r="G907" t="s">
        <v>188</v>
      </c>
      <c r="H907" t="s">
        <v>188</v>
      </c>
      <c r="I907" t="s">
        <v>188</v>
      </c>
      <c r="J907" t="s">
        <v>188</v>
      </c>
      <c r="K907" t="s">
        <v>188</v>
      </c>
      <c r="L907" t="s">
        <v>188</v>
      </c>
      <c r="M907" t="s">
        <v>188</v>
      </c>
      <c r="N907" t="s">
        <v>188</v>
      </c>
      <c r="O907">
        <v>-1.4E-2</v>
      </c>
      <c r="P907">
        <v>-4.0000000000000001E-3</v>
      </c>
      <c r="Q907">
        <v>-4.0000000000000001E-3</v>
      </c>
      <c r="R907" t="s">
        <v>188</v>
      </c>
      <c r="S907">
        <v>-8.0000000000000002E-3</v>
      </c>
      <c r="T907">
        <v>-2E-3</v>
      </c>
      <c r="U907" t="s">
        <v>194</v>
      </c>
      <c r="V907">
        <v>3.0000000000000001E-3</v>
      </c>
      <c r="W907">
        <v>3.0000000000000001E-3</v>
      </c>
      <c r="X907">
        <v>1E-3</v>
      </c>
      <c r="Y907">
        <v>-8.0000000000000002E-3</v>
      </c>
      <c r="Z907">
        <v>3.1E-2</v>
      </c>
      <c r="AA907">
        <v>4.0000000000000001E-3</v>
      </c>
      <c r="AB907">
        <v>4.0000000000000001E-3</v>
      </c>
      <c r="AC907">
        <v>5.0000000000000001E-3</v>
      </c>
      <c r="AD907">
        <v>4.0000000000000001E-3</v>
      </c>
      <c r="AE907">
        <v>4.0000000000000001E-3</v>
      </c>
      <c r="AF907">
        <v>5.0000000000000001E-3</v>
      </c>
      <c r="AG907">
        <v>1.0999999999999999E-2</v>
      </c>
      <c r="AH907">
        <v>4.0000000000000001E-3</v>
      </c>
      <c r="AI907">
        <v>3.0000000000000001E-3</v>
      </c>
      <c r="AJ907">
        <v>5.0000000000000001E-3</v>
      </c>
      <c r="AK907">
        <v>5.0000000000000001E-3</v>
      </c>
      <c r="AL907">
        <v>8.9999999999999993E-3</v>
      </c>
      <c r="AM907">
        <v>5.0000000000000001E-3</v>
      </c>
      <c r="AN907">
        <v>8.9999999999999993E-3</v>
      </c>
      <c r="AO907">
        <v>5.0000000000000001E-3</v>
      </c>
      <c r="AP907">
        <v>1.2E-2</v>
      </c>
      <c r="AQ907">
        <v>5.0000000000000001E-3</v>
      </c>
      <c r="AR907">
        <v>4.0000000000000001E-3</v>
      </c>
      <c r="AS907">
        <v>0.01</v>
      </c>
      <c r="AT907">
        <v>2.1999999999999999E-2</v>
      </c>
      <c r="AU907">
        <v>0.01</v>
      </c>
      <c r="AV907">
        <v>1.7000000000000001E-2</v>
      </c>
      <c r="AW907">
        <v>0.124</v>
      </c>
      <c r="AX907">
        <v>8.9999999999999993E-3</v>
      </c>
      <c r="AY907">
        <v>-0.04</v>
      </c>
      <c r="AZ907">
        <v>2.1999999999999999E-2</v>
      </c>
      <c r="BA907">
        <v>5.0000000000000001E-3</v>
      </c>
      <c r="BB907">
        <v>4.0000000000000001E-3</v>
      </c>
      <c r="BC907">
        <v>6.0000000000000001E-3</v>
      </c>
      <c r="BD907">
        <v>0.01</v>
      </c>
      <c r="BE907">
        <v>8.9999999999999993E-3</v>
      </c>
      <c r="BF907">
        <v>1.4999999999999999E-2</v>
      </c>
      <c r="BG907">
        <v>6.0999999999999999E-2</v>
      </c>
      <c r="BH907">
        <v>5.8999999999999997E-2</v>
      </c>
      <c r="BI907">
        <v>-1.2E-2</v>
      </c>
      <c r="BJ907">
        <v>6.0000000000000001E-3</v>
      </c>
      <c r="BK907">
        <v>8.9999999999999993E-3</v>
      </c>
      <c r="BL907">
        <v>5.0000000000000001E-3</v>
      </c>
      <c r="BM907">
        <v>6.0000000000000001E-3</v>
      </c>
      <c r="BN907">
        <v>-2.5999999999999999E-2</v>
      </c>
      <c r="BO907">
        <v>3.9E-2</v>
      </c>
      <c r="BP907">
        <v>8.9999999999999993E-3</v>
      </c>
      <c r="BQ907">
        <v>7.0000000000000001E-3</v>
      </c>
      <c r="BR907">
        <v>4.8000000000000001E-2</v>
      </c>
      <c r="BS907">
        <v>0.01</v>
      </c>
      <c r="BT907">
        <v>1.0999999999999999E-2</v>
      </c>
      <c r="BU907">
        <v>-3.0000000000000001E-3</v>
      </c>
      <c r="BV907">
        <v>1.2E-2</v>
      </c>
      <c r="BW907">
        <v>6.0000000000000001E-3</v>
      </c>
      <c r="BX907">
        <v>5.0000000000000001E-3</v>
      </c>
      <c r="BY907">
        <v>-1.2999999999999999E-2</v>
      </c>
      <c r="BZ907">
        <v>5.0000000000000001E-3</v>
      </c>
      <c r="CA907">
        <v>-3.0000000000000001E-3</v>
      </c>
      <c r="CB907">
        <v>4.0000000000000001E-3</v>
      </c>
      <c r="CC907">
        <v>2.1000000000000001E-2</v>
      </c>
      <c r="CD907">
        <v>1.7000000000000001E-2</v>
      </c>
      <c r="CE907">
        <v>4.0000000000000001E-3</v>
      </c>
      <c r="CF907">
        <v>4.0000000000000001E-3</v>
      </c>
      <c r="CG907">
        <v>-8.9999999999999993E-3</v>
      </c>
      <c r="CH907">
        <v>3.0000000000000001E-3</v>
      </c>
    </row>
    <row r="908" spans="1:86" x14ac:dyDescent="0.2">
      <c r="A908" t="s">
        <v>4514</v>
      </c>
      <c r="B908" t="s">
        <v>932</v>
      </c>
      <c r="C908">
        <v>5.2999999999999999E-2</v>
      </c>
      <c r="D908">
        <v>8.7999999999999995E-2</v>
      </c>
      <c r="E908">
        <v>0.14799999999999999</v>
      </c>
      <c r="F908">
        <v>0.13100000000000001</v>
      </c>
      <c r="G908">
        <v>6.0999999999999999E-2</v>
      </c>
      <c r="H908">
        <v>0.40400000000000003</v>
      </c>
      <c r="I908">
        <v>0.41399999999999998</v>
      </c>
      <c r="J908">
        <v>7.5999999999999998E-2</v>
      </c>
      <c r="K908">
        <v>9.6000000000000002E-2</v>
      </c>
      <c r="L908">
        <v>0.36099999999999999</v>
      </c>
      <c r="M908">
        <v>5.6000000000000001E-2</v>
      </c>
      <c r="N908">
        <v>3.7999999999999999E-2</v>
      </c>
      <c r="O908" t="s">
        <v>194</v>
      </c>
      <c r="P908" t="s">
        <v>194</v>
      </c>
      <c r="Q908">
        <v>5.6000000000000001E-2</v>
      </c>
      <c r="R908">
        <v>6.2E-2</v>
      </c>
      <c r="S908">
        <v>0.104</v>
      </c>
      <c r="T908">
        <v>1.256</v>
      </c>
      <c r="U908" t="s">
        <v>194</v>
      </c>
      <c r="V908" t="s">
        <v>194</v>
      </c>
      <c r="W908" t="s">
        <v>194</v>
      </c>
      <c r="X908">
        <v>0.23899999999999999</v>
      </c>
      <c r="Y908" t="s">
        <v>194</v>
      </c>
      <c r="Z908" t="s">
        <v>194</v>
      </c>
      <c r="AA908" t="s">
        <v>194</v>
      </c>
      <c r="AB908">
        <v>9.7000000000000003E-2</v>
      </c>
      <c r="AC908" t="s">
        <v>194</v>
      </c>
      <c r="AD908">
        <v>5.8000000000000003E-2</v>
      </c>
      <c r="AE908" t="s">
        <v>194</v>
      </c>
      <c r="AF908" t="s">
        <v>194</v>
      </c>
      <c r="AG908" t="s">
        <v>194</v>
      </c>
      <c r="AH908" t="s">
        <v>194</v>
      </c>
      <c r="AI908">
        <v>0.437</v>
      </c>
      <c r="AJ908" t="s">
        <v>194</v>
      </c>
      <c r="AK908">
        <v>0.14199999999999999</v>
      </c>
      <c r="AL908">
        <v>0.20300000000000001</v>
      </c>
      <c r="AM908" t="s">
        <v>194</v>
      </c>
      <c r="AN908">
        <v>9.7000000000000003E-2</v>
      </c>
      <c r="AO908" t="s">
        <v>194</v>
      </c>
      <c r="AP908" t="s">
        <v>194</v>
      </c>
      <c r="AQ908">
        <v>0.123</v>
      </c>
      <c r="AR908">
        <v>0.26500000000000001</v>
      </c>
      <c r="AS908">
        <v>7.1999999999999995E-2</v>
      </c>
      <c r="AT908">
        <v>0.25900000000000001</v>
      </c>
      <c r="AU908">
        <v>9.8000000000000004E-2</v>
      </c>
      <c r="AV908">
        <v>0.186</v>
      </c>
      <c r="AW908">
        <v>0.11899999999999999</v>
      </c>
      <c r="AX908">
        <v>0.13500000000000001</v>
      </c>
      <c r="AY908" t="s">
        <v>194</v>
      </c>
      <c r="AZ908">
        <v>0.16500000000000001</v>
      </c>
      <c r="BA908" t="s">
        <v>194</v>
      </c>
      <c r="BB908">
        <v>7.9000000000000001E-2</v>
      </c>
      <c r="BC908">
        <v>0.126</v>
      </c>
      <c r="BD908">
        <v>0.35699999999999998</v>
      </c>
      <c r="BE908" t="s">
        <v>194</v>
      </c>
      <c r="BF908">
        <v>0.155</v>
      </c>
      <c r="BG908">
        <v>6.3E-2</v>
      </c>
      <c r="BH908" t="s">
        <v>194</v>
      </c>
      <c r="BI908" t="s">
        <v>194</v>
      </c>
      <c r="BJ908" t="s">
        <v>194</v>
      </c>
      <c r="BK908" t="s">
        <v>194</v>
      </c>
      <c r="BL908" t="s">
        <v>194</v>
      </c>
      <c r="BM908" t="s">
        <v>194</v>
      </c>
      <c r="BN908" t="s">
        <v>194</v>
      </c>
      <c r="BO908" t="s">
        <v>194</v>
      </c>
      <c r="BP908">
        <v>9.9000000000000005E-2</v>
      </c>
      <c r="BQ908" t="s">
        <v>194</v>
      </c>
      <c r="BR908" t="s">
        <v>194</v>
      </c>
      <c r="BS908" t="s">
        <v>194</v>
      </c>
      <c r="BT908" t="s">
        <v>194</v>
      </c>
      <c r="BU908" t="s">
        <v>194</v>
      </c>
      <c r="BV908" t="s">
        <v>194</v>
      </c>
      <c r="BW908" t="s">
        <v>194</v>
      </c>
      <c r="BX908" t="s">
        <v>194</v>
      </c>
      <c r="BY908" t="s">
        <v>194</v>
      </c>
      <c r="BZ908" t="s">
        <v>194</v>
      </c>
      <c r="CA908" t="s">
        <v>194</v>
      </c>
      <c r="CB908" t="s">
        <v>194</v>
      </c>
      <c r="CC908" t="s">
        <v>194</v>
      </c>
      <c r="CD908" t="s">
        <v>194</v>
      </c>
      <c r="CE908" t="s">
        <v>194</v>
      </c>
      <c r="CF908" t="s">
        <v>194</v>
      </c>
      <c r="CG908" t="s">
        <v>194</v>
      </c>
      <c r="CH908" t="s">
        <v>194</v>
      </c>
    </row>
    <row r="909" spans="1:86" x14ac:dyDescent="0.2">
      <c r="A909" t="s">
        <v>4515</v>
      </c>
      <c r="B909" t="s">
        <v>933</v>
      </c>
      <c r="C909">
        <v>2.109</v>
      </c>
      <c r="D909">
        <v>3.391</v>
      </c>
      <c r="E909">
        <v>4.4240000000000004</v>
      </c>
      <c r="F909">
        <v>2.1179999999999999</v>
      </c>
      <c r="G909">
        <v>2.6629999999999998</v>
      </c>
      <c r="H909">
        <v>5.27</v>
      </c>
      <c r="I909">
        <v>2.7919999999999998</v>
      </c>
      <c r="J909">
        <v>2.617</v>
      </c>
      <c r="K909">
        <v>3.1840000000000002</v>
      </c>
      <c r="L909">
        <v>3.8079999999999998</v>
      </c>
      <c r="M909">
        <v>6.3179999999999996</v>
      </c>
      <c r="N909">
        <v>3.7589999999999999</v>
      </c>
      <c r="O909" t="s">
        <v>194</v>
      </c>
      <c r="P909" t="s">
        <v>194</v>
      </c>
      <c r="Q909">
        <v>3.5649999999999999</v>
      </c>
      <c r="R909">
        <v>2.8359999999999999</v>
      </c>
      <c r="S909">
        <v>2.4</v>
      </c>
      <c r="T909">
        <v>9.7609999999999992</v>
      </c>
      <c r="U909">
        <v>5.1150000000000002</v>
      </c>
      <c r="V909" t="s">
        <v>194</v>
      </c>
      <c r="W909" t="s">
        <v>194</v>
      </c>
      <c r="X909">
        <v>2.1</v>
      </c>
      <c r="Y909" t="s">
        <v>194</v>
      </c>
      <c r="Z909" t="s">
        <v>194</v>
      </c>
      <c r="AA909" t="s">
        <v>194</v>
      </c>
      <c r="AB909">
        <v>2.883</v>
      </c>
      <c r="AC909" t="s">
        <v>194</v>
      </c>
      <c r="AD909">
        <v>3.2040000000000002</v>
      </c>
      <c r="AE909" t="s">
        <v>194</v>
      </c>
      <c r="AF909" t="s">
        <v>194</v>
      </c>
      <c r="AG909" t="s">
        <v>194</v>
      </c>
      <c r="AH909" t="s">
        <v>194</v>
      </c>
      <c r="AI909">
        <v>4.4109999999999996</v>
      </c>
      <c r="AJ909" t="s">
        <v>194</v>
      </c>
      <c r="AK909">
        <v>8.34</v>
      </c>
      <c r="AL909">
        <v>4.9459999999999997</v>
      </c>
      <c r="AM909" t="s">
        <v>194</v>
      </c>
      <c r="AN909">
        <v>3.5070000000000001</v>
      </c>
      <c r="AO909" t="s">
        <v>194</v>
      </c>
      <c r="AP909" t="s">
        <v>194</v>
      </c>
      <c r="AQ909">
        <v>2.5680000000000001</v>
      </c>
      <c r="AR909">
        <v>9.1430000000000007</v>
      </c>
      <c r="AS909">
        <v>2.81</v>
      </c>
      <c r="AT909">
        <v>2.1720000000000002</v>
      </c>
      <c r="AU909">
        <v>3.0339999999999998</v>
      </c>
      <c r="AV909">
        <v>2.65</v>
      </c>
      <c r="AW909">
        <v>4.1230000000000002</v>
      </c>
      <c r="AX909">
        <v>2.5219999999999998</v>
      </c>
      <c r="AY909" t="s">
        <v>194</v>
      </c>
      <c r="AZ909">
        <v>3.0339999999999998</v>
      </c>
      <c r="BA909" t="s">
        <v>194</v>
      </c>
      <c r="BB909">
        <v>2.5329999999999999</v>
      </c>
      <c r="BC909">
        <v>2.4990000000000001</v>
      </c>
      <c r="BD909">
        <v>6.43</v>
      </c>
      <c r="BE909" t="s">
        <v>194</v>
      </c>
      <c r="BF909">
        <v>2.8410000000000002</v>
      </c>
      <c r="BG909">
        <v>2.3610000000000002</v>
      </c>
      <c r="BH909" t="s">
        <v>194</v>
      </c>
      <c r="BI909" t="s">
        <v>194</v>
      </c>
      <c r="BJ909" t="s">
        <v>194</v>
      </c>
      <c r="BK909" t="s">
        <v>194</v>
      </c>
      <c r="BL909" t="s">
        <v>194</v>
      </c>
      <c r="BM909" t="s">
        <v>194</v>
      </c>
      <c r="BN909" t="s">
        <v>194</v>
      </c>
      <c r="BO909" t="s">
        <v>194</v>
      </c>
      <c r="BP909">
        <v>3.7</v>
      </c>
      <c r="BQ909" t="s">
        <v>194</v>
      </c>
      <c r="BR909" t="s">
        <v>194</v>
      </c>
      <c r="BS909" t="s">
        <v>194</v>
      </c>
      <c r="BT909" t="s">
        <v>194</v>
      </c>
      <c r="BU909" t="s">
        <v>194</v>
      </c>
      <c r="BV909" t="s">
        <v>194</v>
      </c>
      <c r="BW909" t="s">
        <v>194</v>
      </c>
      <c r="BX909" t="s">
        <v>194</v>
      </c>
      <c r="BY909" t="s">
        <v>194</v>
      </c>
      <c r="BZ909" t="s">
        <v>194</v>
      </c>
      <c r="CA909" t="s">
        <v>194</v>
      </c>
      <c r="CB909" t="s">
        <v>194</v>
      </c>
      <c r="CC909" t="s">
        <v>194</v>
      </c>
      <c r="CD909" t="s">
        <v>194</v>
      </c>
      <c r="CE909" t="s">
        <v>194</v>
      </c>
      <c r="CF909" t="s">
        <v>194</v>
      </c>
      <c r="CG909" t="s">
        <v>194</v>
      </c>
      <c r="CH909" t="s">
        <v>194</v>
      </c>
    </row>
    <row r="910" spans="1:86" x14ac:dyDescent="0.2">
      <c r="A910" t="s">
        <v>4516</v>
      </c>
      <c r="B910" t="s">
        <v>934</v>
      </c>
      <c r="C910">
        <v>-2.056</v>
      </c>
      <c r="D910">
        <v>-3.3029999999999999</v>
      </c>
      <c r="E910">
        <v>-4.2759999999999998</v>
      </c>
      <c r="F910">
        <v>-1.9870000000000001</v>
      </c>
      <c r="G910">
        <v>-2.6019999999999999</v>
      </c>
      <c r="H910">
        <v>-4.8659999999999997</v>
      </c>
      <c r="I910">
        <v>-2.3780000000000001</v>
      </c>
      <c r="J910">
        <v>-2.5409999999999999</v>
      </c>
      <c r="K910">
        <v>-3.0880000000000001</v>
      </c>
      <c r="L910">
        <v>-3.4470000000000001</v>
      </c>
      <c r="M910">
        <v>-6.2619999999999996</v>
      </c>
      <c r="N910">
        <v>-3.7210000000000001</v>
      </c>
      <c r="O910">
        <v>-3.2040000000000002</v>
      </c>
      <c r="P910">
        <v>-2.3940000000000001</v>
      </c>
      <c r="Q910">
        <v>-3.5089999999999999</v>
      </c>
      <c r="R910">
        <v>-2.774</v>
      </c>
      <c r="S910">
        <v>-2.2959999999999998</v>
      </c>
      <c r="T910">
        <v>-8.5050000000000008</v>
      </c>
      <c r="U910" t="s">
        <v>194</v>
      </c>
      <c r="V910">
        <v>-2.8959999999999999</v>
      </c>
      <c r="W910">
        <v>-2.169</v>
      </c>
      <c r="X910">
        <v>-1.861</v>
      </c>
      <c r="Y910">
        <v>-1.905</v>
      </c>
      <c r="Z910">
        <v>-3.036</v>
      </c>
      <c r="AA910">
        <v>-4.9109999999999996</v>
      </c>
      <c r="AB910">
        <v>-2.786</v>
      </c>
      <c r="AC910">
        <v>-3.3420000000000001</v>
      </c>
      <c r="AD910">
        <v>-3.1459999999999999</v>
      </c>
      <c r="AE910">
        <v>-3.117</v>
      </c>
      <c r="AF910">
        <v>-8.8010000000000002</v>
      </c>
      <c r="AG910">
        <v>-7.6269999999999998</v>
      </c>
      <c r="AH910">
        <v>-2.508</v>
      </c>
      <c r="AI910">
        <v>-3.9740000000000002</v>
      </c>
      <c r="AJ910">
        <v>-4.899</v>
      </c>
      <c r="AK910">
        <v>-8.1980000000000004</v>
      </c>
      <c r="AL910">
        <v>-4.7430000000000003</v>
      </c>
      <c r="AM910">
        <v>-8.3170000000000002</v>
      </c>
      <c r="AN910">
        <v>-3.41</v>
      </c>
      <c r="AO910">
        <v>-5.6859999999999999</v>
      </c>
      <c r="AP910">
        <v>-2.6160000000000001</v>
      </c>
      <c r="AQ910">
        <v>-2.4449999999999998</v>
      </c>
      <c r="AR910">
        <v>-8.8780000000000001</v>
      </c>
      <c r="AS910">
        <v>-2.738</v>
      </c>
      <c r="AT910">
        <v>-1.913</v>
      </c>
      <c r="AU910">
        <v>-2.9359999999999999</v>
      </c>
      <c r="AV910">
        <v>-2.464</v>
      </c>
      <c r="AW910">
        <v>-4.0039999999999996</v>
      </c>
      <c r="AX910">
        <v>-2.387</v>
      </c>
      <c r="AY910">
        <v>-3.0310000000000001</v>
      </c>
      <c r="AZ910">
        <v>-2.8690000000000002</v>
      </c>
      <c r="BA910">
        <v>-2.4660000000000002</v>
      </c>
      <c r="BB910">
        <v>-2.4540000000000002</v>
      </c>
      <c r="BC910">
        <v>-2.3730000000000002</v>
      </c>
      <c r="BD910">
        <v>-6.0730000000000004</v>
      </c>
      <c r="BE910">
        <v>-2.964</v>
      </c>
      <c r="BF910">
        <v>-2.6859999999999999</v>
      </c>
      <c r="BG910">
        <v>-2.298</v>
      </c>
      <c r="BH910">
        <v>-7.7569999999999997</v>
      </c>
      <c r="BI910">
        <v>-3.202</v>
      </c>
      <c r="BJ910">
        <v>-4.9589999999999996</v>
      </c>
      <c r="BK910">
        <v>-4.3090000000000002</v>
      </c>
      <c r="BL910">
        <v>-2.738</v>
      </c>
      <c r="BM910">
        <v>-5.16</v>
      </c>
      <c r="BN910">
        <v>-2.69</v>
      </c>
      <c r="BO910">
        <v>-3.093</v>
      </c>
      <c r="BP910">
        <v>-3.601</v>
      </c>
      <c r="BQ910">
        <v>-2.7109999999999999</v>
      </c>
      <c r="BR910">
        <v>-2.2040000000000002</v>
      </c>
      <c r="BS910">
        <v>-3.1269999999999998</v>
      </c>
      <c r="BT910">
        <v>-4.3230000000000004</v>
      </c>
      <c r="BU910">
        <v>-1.1399999999999999</v>
      </c>
      <c r="BV910">
        <v>-2.395</v>
      </c>
      <c r="BW910">
        <v>-2.6080000000000001</v>
      </c>
      <c r="BX910">
        <v>-2.6419999999999999</v>
      </c>
      <c r="BY910">
        <v>-18.613</v>
      </c>
      <c r="BZ910">
        <v>-4.4340000000000002</v>
      </c>
      <c r="CA910">
        <v>-3.4119999999999999</v>
      </c>
      <c r="CB910">
        <v>-2.4550000000000001</v>
      </c>
      <c r="CC910">
        <v>-3.4870000000000001</v>
      </c>
      <c r="CD910">
        <v>-1.911</v>
      </c>
      <c r="CE910">
        <v>-11.794</v>
      </c>
      <c r="CF910">
        <v>-12.108000000000001</v>
      </c>
      <c r="CG910">
        <v>-5.5720000000000001</v>
      </c>
      <c r="CH910">
        <v>-11.537000000000001</v>
      </c>
    </row>
    <row r="911" spans="1:86" x14ac:dyDescent="0.2">
      <c r="A911" t="s">
        <v>4517</v>
      </c>
      <c r="B911" t="s">
        <v>935</v>
      </c>
      <c r="C911" t="s">
        <v>188</v>
      </c>
      <c r="D911" t="s">
        <v>188</v>
      </c>
      <c r="E911" t="s">
        <v>188</v>
      </c>
      <c r="F911" t="s">
        <v>188</v>
      </c>
      <c r="G911" t="s">
        <v>188</v>
      </c>
      <c r="H911" t="s">
        <v>188</v>
      </c>
      <c r="I911" t="s">
        <v>188</v>
      </c>
      <c r="J911" t="s">
        <v>188</v>
      </c>
      <c r="K911" t="s">
        <v>188</v>
      </c>
      <c r="L911" t="s">
        <v>188</v>
      </c>
      <c r="M911" t="s">
        <v>188</v>
      </c>
      <c r="N911" t="s">
        <v>188</v>
      </c>
      <c r="O911" t="s">
        <v>188</v>
      </c>
      <c r="P911" t="s">
        <v>188</v>
      </c>
      <c r="Q911" t="s">
        <v>188</v>
      </c>
      <c r="R911" t="s">
        <v>188</v>
      </c>
      <c r="S911" t="s">
        <v>188</v>
      </c>
      <c r="T911" t="s">
        <v>188</v>
      </c>
      <c r="U911" t="s">
        <v>188</v>
      </c>
      <c r="V911" t="s">
        <v>188</v>
      </c>
      <c r="W911" t="s">
        <v>188</v>
      </c>
      <c r="X911" t="s">
        <v>188</v>
      </c>
      <c r="Y911" t="s">
        <v>188</v>
      </c>
      <c r="Z911" t="s">
        <v>188</v>
      </c>
      <c r="AA911" t="s">
        <v>188</v>
      </c>
      <c r="AB911" t="s">
        <v>188</v>
      </c>
      <c r="AC911" t="s">
        <v>188</v>
      </c>
      <c r="AD911" t="s">
        <v>188</v>
      </c>
      <c r="AE911" t="s">
        <v>188</v>
      </c>
      <c r="AF911" t="s">
        <v>188</v>
      </c>
      <c r="AG911" t="s">
        <v>188</v>
      </c>
      <c r="AH911" t="s">
        <v>188</v>
      </c>
      <c r="AI911" t="s">
        <v>188</v>
      </c>
      <c r="AJ911" t="s">
        <v>188</v>
      </c>
      <c r="AK911" t="s">
        <v>188</v>
      </c>
      <c r="AL911" t="s">
        <v>188</v>
      </c>
      <c r="AM911" t="s">
        <v>188</v>
      </c>
      <c r="AN911" t="s">
        <v>188</v>
      </c>
      <c r="AO911" t="s">
        <v>188</v>
      </c>
      <c r="AP911" t="s">
        <v>188</v>
      </c>
      <c r="AQ911" t="s">
        <v>188</v>
      </c>
      <c r="AR911" t="s">
        <v>188</v>
      </c>
      <c r="AS911" t="s">
        <v>188</v>
      </c>
      <c r="AT911">
        <v>8.6999999999999994E-2</v>
      </c>
      <c r="AU911" t="s">
        <v>188</v>
      </c>
      <c r="AV911" t="s">
        <v>188</v>
      </c>
      <c r="AW911" t="s">
        <v>188</v>
      </c>
      <c r="AX911" t="s">
        <v>188</v>
      </c>
      <c r="AY911" t="s">
        <v>188</v>
      </c>
      <c r="AZ911" t="s">
        <v>188</v>
      </c>
      <c r="BA911" t="s">
        <v>188</v>
      </c>
      <c r="BB911" t="s">
        <v>188</v>
      </c>
      <c r="BC911" t="s">
        <v>188</v>
      </c>
      <c r="BD911" t="s">
        <v>188</v>
      </c>
      <c r="BE911" t="s">
        <v>188</v>
      </c>
      <c r="BF911">
        <v>6.2E-2</v>
      </c>
      <c r="BG911" t="s">
        <v>188</v>
      </c>
      <c r="BH911" t="s">
        <v>188</v>
      </c>
      <c r="BI911" t="s">
        <v>188</v>
      </c>
      <c r="BJ911" t="s">
        <v>188</v>
      </c>
      <c r="BK911" t="s">
        <v>188</v>
      </c>
      <c r="BL911" t="s">
        <v>188</v>
      </c>
      <c r="BM911">
        <v>2.1999999999999999E-2</v>
      </c>
      <c r="BN911" t="s">
        <v>188</v>
      </c>
      <c r="BO911" t="s">
        <v>188</v>
      </c>
      <c r="BP911" t="s">
        <v>188</v>
      </c>
      <c r="BQ911" t="s">
        <v>188</v>
      </c>
      <c r="BR911" t="s">
        <v>188</v>
      </c>
      <c r="BS911" t="s">
        <v>188</v>
      </c>
      <c r="BT911" t="s">
        <v>188</v>
      </c>
      <c r="BU911" t="s">
        <v>188</v>
      </c>
      <c r="BV911" t="s">
        <v>188</v>
      </c>
      <c r="BW911" t="s">
        <v>188</v>
      </c>
      <c r="BX911" t="s">
        <v>188</v>
      </c>
      <c r="BY911" t="s">
        <v>188</v>
      </c>
      <c r="BZ911" t="s">
        <v>188</v>
      </c>
      <c r="CA911" t="s">
        <v>188</v>
      </c>
      <c r="CB911" t="s">
        <v>188</v>
      </c>
      <c r="CC911" t="s">
        <v>188</v>
      </c>
      <c r="CD911" t="s">
        <v>188</v>
      </c>
      <c r="CE911" t="s">
        <v>188</v>
      </c>
      <c r="CF911" t="s">
        <v>188</v>
      </c>
      <c r="CG911" t="s">
        <v>188</v>
      </c>
      <c r="CH911" t="s">
        <v>188</v>
      </c>
    </row>
    <row r="912" spans="1:86" x14ac:dyDescent="0.2">
      <c r="A912" t="s">
        <v>4518</v>
      </c>
      <c r="B912" t="s">
        <v>936</v>
      </c>
      <c r="C912">
        <v>0.31900000000000001</v>
      </c>
      <c r="D912">
        <v>0.31900000000000001</v>
      </c>
      <c r="E912">
        <v>0.31900000000000001</v>
      </c>
      <c r="F912">
        <v>0.31900000000000001</v>
      </c>
      <c r="G912">
        <v>0.31900000000000001</v>
      </c>
      <c r="H912">
        <v>0.31900000000000001</v>
      </c>
      <c r="I912">
        <v>0.35799999999999998</v>
      </c>
      <c r="J912">
        <v>0.35799999999999998</v>
      </c>
      <c r="K912">
        <v>0.35799999999999998</v>
      </c>
      <c r="L912">
        <v>0.35799999999999998</v>
      </c>
      <c r="M912">
        <v>0.35799999999999998</v>
      </c>
      <c r="N912">
        <v>0.35799999999999998</v>
      </c>
      <c r="O912">
        <v>0.35799999999999998</v>
      </c>
      <c r="P912">
        <v>0.35799999999999998</v>
      </c>
      <c r="Q912">
        <v>0.35799999999999998</v>
      </c>
      <c r="R912">
        <v>0.35799999999999998</v>
      </c>
      <c r="S912">
        <v>0.35799999999999998</v>
      </c>
      <c r="T912">
        <v>0.35799999999999998</v>
      </c>
      <c r="U912">
        <v>0.39300000000000002</v>
      </c>
      <c r="V912">
        <v>0.39300000000000002</v>
      </c>
      <c r="W912">
        <v>0.39300000000000002</v>
      </c>
      <c r="X912">
        <v>0.39300000000000002</v>
      </c>
      <c r="Y912">
        <v>0.39300000000000002</v>
      </c>
      <c r="Z912">
        <v>0.39300000000000002</v>
      </c>
      <c r="AA912">
        <v>0.39300000000000002</v>
      </c>
      <c r="AB912">
        <v>0.39300000000000002</v>
      </c>
      <c r="AC912">
        <v>0.39300000000000002</v>
      </c>
      <c r="AD912">
        <v>0.39300000000000002</v>
      </c>
      <c r="AE912">
        <v>0.39300000000000002</v>
      </c>
      <c r="AF912">
        <v>0.39300000000000002</v>
      </c>
      <c r="AG912">
        <v>0.52500000000000002</v>
      </c>
      <c r="AH912">
        <v>0.52500000000000002</v>
      </c>
      <c r="AI912">
        <v>0.54300000000000004</v>
      </c>
      <c r="AJ912">
        <v>0.52500000000000002</v>
      </c>
      <c r="AK912">
        <v>0.52500000000000002</v>
      </c>
      <c r="AL912">
        <v>0.52500000000000002</v>
      </c>
      <c r="AM912">
        <v>0.52500000000000002</v>
      </c>
      <c r="AN912">
        <v>0.52500000000000002</v>
      </c>
      <c r="AO912">
        <v>0.52500000000000002</v>
      </c>
      <c r="AP912">
        <v>0.52500000000000002</v>
      </c>
      <c r="AQ912">
        <v>0.52500000000000002</v>
      </c>
      <c r="AR912">
        <v>0.52500000000000002</v>
      </c>
      <c r="AS912">
        <v>0.59899999999999998</v>
      </c>
      <c r="AT912">
        <v>0.59899999999999998</v>
      </c>
      <c r="AU912">
        <v>0.59899999999999998</v>
      </c>
      <c r="AV912">
        <v>0.629</v>
      </c>
      <c r="AW912">
        <v>0.59899999999999998</v>
      </c>
      <c r="AX912">
        <v>0.59899999999999998</v>
      </c>
      <c r="AY912">
        <v>0.67300000000000004</v>
      </c>
      <c r="AZ912">
        <v>0.59899999999999998</v>
      </c>
      <c r="BA912">
        <v>0.59899999999999998</v>
      </c>
      <c r="BB912">
        <v>0.59899999999999998</v>
      </c>
      <c r="BC912">
        <v>0.59899999999999998</v>
      </c>
      <c r="BD912">
        <v>0.59899999999999998</v>
      </c>
      <c r="BE912">
        <v>0.67100000000000004</v>
      </c>
      <c r="BF912">
        <v>0.67100000000000004</v>
      </c>
      <c r="BG912">
        <v>0.67100000000000004</v>
      </c>
      <c r="BH912">
        <v>0.67100000000000004</v>
      </c>
      <c r="BI912">
        <v>0.67100000000000004</v>
      </c>
      <c r="BJ912">
        <v>0.67100000000000004</v>
      </c>
      <c r="BK912">
        <v>0.67100000000000004</v>
      </c>
      <c r="BL912">
        <v>0.67100000000000004</v>
      </c>
      <c r="BM912">
        <v>0.67100000000000004</v>
      </c>
      <c r="BN912">
        <v>0.67100000000000004</v>
      </c>
      <c r="BO912">
        <v>0.67100000000000004</v>
      </c>
      <c r="BP912">
        <v>0.67100000000000004</v>
      </c>
      <c r="BQ912">
        <v>0.71499999999999997</v>
      </c>
      <c r="BR912">
        <v>0.71499999999999997</v>
      </c>
      <c r="BS912">
        <v>0.71499999999999997</v>
      </c>
      <c r="BT912">
        <v>0.71499999999999997</v>
      </c>
      <c r="BU912">
        <v>0.71499999999999997</v>
      </c>
      <c r="BV912">
        <v>0.71499999999999997</v>
      </c>
      <c r="BW912">
        <v>0.71499999999999997</v>
      </c>
      <c r="BX912">
        <v>0.71499999999999997</v>
      </c>
      <c r="BY912">
        <v>0.71499999999999997</v>
      </c>
      <c r="BZ912">
        <v>0.71499999999999997</v>
      </c>
      <c r="CA912">
        <v>0.71499999999999997</v>
      </c>
      <c r="CB912">
        <v>0.71499999999999997</v>
      </c>
      <c r="CC912">
        <v>0.71499999999999997</v>
      </c>
      <c r="CD912">
        <v>0.71499999999999997</v>
      </c>
      <c r="CE912">
        <v>0.71499999999999997</v>
      </c>
      <c r="CF912">
        <v>0.71499999999999997</v>
      </c>
      <c r="CG912">
        <v>0.71499999999999997</v>
      </c>
      <c r="CH912">
        <v>0.71499999999999997</v>
      </c>
    </row>
    <row r="913" spans="1:86" x14ac:dyDescent="0.2">
      <c r="A913" t="s">
        <v>4519</v>
      </c>
      <c r="B913" t="s">
        <v>937</v>
      </c>
      <c r="C913">
        <v>-0.31900000000000001</v>
      </c>
      <c r="D913">
        <v>-0.31900000000000001</v>
      </c>
      <c r="E913">
        <v>-0.31900000000000001</v>
      </c>
      <c r="F913">
        <v>-0.31900000000000001</v>
      </c>
      <c r="G913">
        <v>-0.31900000000000001</v>
      </c>
      <c r="H913">
        <v>-0.31900000000000001</v>
      </c>
      <c r="I913">
        <v>-0.35799999999999998</v>
      </c>
      <c r="J913">
        <v>-0.35799999999999998</v>
      </c>
      <c r="K913">
        <v>-0.35799999999999998</v>
      </c>
      <c r="L913">
        <v>-0.35799999999999998</v>
      </c>
      <c r="M913">
        <v>-0.35799999999999998</v>
      </c>
      <c r="N913">
        <v>-0.35799999999999998</v>
      </c>
      <c r="O913">
        <v>-0.35799999999999998</v>
      </c>
      <c r="P913">
        <v>-0.35799999999999998</v>
      </c>
      <c r="Q913">
        <v>-0.35799999999999998</v>
      </c>
      <c r="R913">
        <v>-0.35799999999999998</v>
      </c>
      <c r="S913">
        <v>-0.35799999999999998</v>
      </c>
      <c r="T913">
        <v>-0.35799999999999998</v>
      </c>
      <c r="U913">
        <v>-0.39300000000000002</v>
      </c>
      <c r="V913">
        <v>-0.39300000000000002</v>
      </c>
      <c r="W913">
        <v>-0.39300000000000002</v>
      </c>
      <c r="X913">
        <v>-0.39300000000000002</v>
      </c>
      <c r="Y913">
        <v>-0.39300000000000002</v>
      </c>
      <c r="Z913">
        <v>-0.39300000000000002</v>
      </c>
      <c r="AA913">
        <v>-0.39300000000000002</v>
      </c>
      <c r="AB913">
        <v>-0.39300000000000002</v>
      </c>
      <c r="AC913">
        <v>-0.39300000000000002</v>
      </c>
      <c r="AD913">
        <v>-0.39300000000000002</v>
      </c>
      <c r="AE913">
        <v>-0.39300000000000002</v>
      </c>
      <c r="AF913">
        <v>-0.39300000000000002</v>
      </c>
      <c r="AG913">
        <v>-0.52500000000000002</v>
      </c>
      <c r="AH913">
        <v>-0.52500000000000002</v>
      </c>
      <c r="AI913">
        <v>-0.54300000000000004</v>
      </c>
      <c r="AJ913">
        <v>-0.52500000000000002</v>
      </c>
      <c r="AK913">
        <v>-0.52500000000000002</v>
      </c>
      <c r="AL913">
        <v>-0.52500000000000002</v>
      </c>
      <c r="AM913">
        <v>-0.52500000000000002</v>
      </c>
      <c r="AN913">
        <v>-0.52500000000000002</v>
      </c>
      <c r="AO913">
        <v>-0.52500000000000002</v>
      </c>
      <c r="AP913">
        <v>-0.52500000000000002</v>
      </c>
      <c r="AQ913">
        <v>-0.52500000000000002</v>
      </c>
      <c r="AR913">
        <v>-0.52500000000000002</v>
      </c>
      <c r="AS913">
        <v>-0.59899999999999998</v>
      </c>
      <c r="AT913">
        <v>-0.51200000000000001</v>
      </c>
      <c r="AU913">
        <v>-0.59899999999999998</v>
      </c>
      <c r="AV913">
        <v>-0.629</v>
      </c>
      <c r="AW913">
        <v>-0.59899999999999998</v>
      </c>
      <c r="AX913">
        <v>-0.59899999999999998</v>
      </c>
      <c r="AY913">
        <v>-0.67300000000000004</v>
      </c>
      <c r="AZ913">
        <v>-0.59899999999999998</v>
      </c>
      <c r="BA913">
        <v>-0.59899999999999998</v>
      </c>
      <c r="BB913">
        <v>-0.59899999999999998</v>
      </c>
      <c r="BC913">
        <v>-0.59899999999999998</v>
      </c>
      <c r="BD913">
        <v>-0.59899999999999998</v>
      </c>
      <c r="BE913">
        <v>-0.67100000000000004</v>
      </c>
      <c r="BF913">
        <v>-0.60899999999999999</v>
      </c>
      <c r="BG913">
        <v>-0.67100000000000004</v>
      </c>
      <c r="BH913">
        <v>-0.67100000000000004</v>
      </c>
      <c r="BI913">
        <v>-0.67100000000000004</v>
      </c>
      <c r="BJ913">
        <v>-0.67100000000000004</v>
      </c>
      <c r="BK913">
        <v>-0.67100000000000004</v>
      </c>
      <c r="BL913">
        <v>-0.67100000000000004</v>
      </c>
      <c r="BM913">
        <v>-0.64900000000000002</v>
      </c>
      <c r="BN913">
        <v>-0.67100000000000004</v>
      </c>
      <c r="BO913">
        <v>-0.67100000000000004</v>
      </c>
      <c r="BP913">
        <v>-0.67100000000000004</v>
      </c>
      <c r="BQ913">
        <v>-0.71499999999999997</v>
      </c>
      <c r="BR913">
        <v>-0.71499999999999997</v>
      </c>
      <c r="BS913">
        <v>-0.71499999999999997</v>
      </c>
      <c r="BT913">
        <v>-0.71499999999999997</v>
      </c>
      <c r="BU913">
        <v>-0.71499999999999997</v>
      </c>
      <c r="BV913">
        <v>-0.71499999999999997</v>
      </c>
      <c r="BW913">
        <v>-0.71499999999999997</v>
      </c>
      <c r="BX913">
        <v>-0.71499999999999997</v>
      </c>
      <c r="BY913">
        <v>-0.71499999999999997</v>
      </c>
      <c r="BZ913">
        <v>-0.71499999999999997</v>
      </c>
      <c r="CA913">
        <v>-0.71499999999999997</v>
      </c>
      <c r="CB913">
        <v>-0.71499999999999997</v>
      </c>
      <c r="CC913">
        <v>-0.71499999999999997</v>
      </c>
      <c r="CD913">
        <v>-0.71499999999999997</v>
      </c>
      <c r="CE913">
        <v>-0.71499999999999997</v>
      </c>
      <c r="CF913">
        <v>-0.71499999999999997</v>
      </c>
      <c r="CG913">
        <v>-0.71499999999999997</v>
      </c>
      <c r="CH913">
        <v>-0.71499999999999997</v>
      </c>
    </row>
    <row r="914" spans="1:86" x14ac:dyDescent="0.2">
      <c r="A914" t="s">
        <v>4520</v>
      </c>
      <c r="B914" t="s">
        <v>938</v>
      </c>
      <c r="C914" t="s">
        <v>188</v>
      </c>
      <c r="D914" t="s">
        <v>188</v>
      </c>
      <c r="E914" t="s">
        <v>188</v>
      </c>
      <c r="F914" t="s">
        <v>188</v>
      </c>
      <c r="G914" t="s">
        <v>188</v>
      </c>
      <c r="H914" t="s">
        <v>188</v>
      </c>
      <c r="I914" t="s">
        <v>188</v>
      </c>
      <c r="J914" t="s">
        <v>188</v>
      </c>
      <c r="K914" t="s">
        <v>188</v>
      </c>
      <c r="L914" t="s">
        <v>188</v>
      </c>
      <c r="M914" t="s">
        <v>188</v>
      </c>
      <c r="N914" t="s">
        <v>188</v>
      </c>
      <c r="O914" t="s">
        <v>188</v>
      </c>
      <c r="P914" t="s">
        <v>188</v>
      </c>
      <c r="Q914" t="s">
        <v>188</v>
      </c>
      <c r="R914" t="s">
        <v>188</v>
      </c>
      <c r="S914" t="s">
        <v>188</v>
      </c>
      <c r="T914" t="s">
        <v>188</v>
      </c>
      <c r="U914" t="s">
        <v>188</v>
      </c>
      <c r="V914" t="s">
        <v>188</v>
      </c>
      <c r="W914" t="s">
        <v>188</v>
      </c>
      <c r="X914" t="s">
        <v>188</v>
      </c>
      <c r="Y914" t="s">
        <v>188</v>
      </c>
      <c r="Z914" t="s">
        <v>188</v>
      </c>
      <c r="AA914" t="s">
        <v>188</v>
      </c>
      <c r="AB914" t="s">
        <v>188</v>
      </c>
      <c r="AC914" t="s">
        <v>188</v>
      </c>
      <c r="AD914" t="s">
        <v>188</v>
      </c>
      <c r="AE914" t="s">
        <v>188</v>
      </c>
      <c r="AF914" t="s">
        <v>188</v>
      </c>
      <c r="AG914" t="s">
        <v>188</v>
      </c>
      <c r="AH914" t="s">
        <v>188</v>
      </c>
      <c r="AI914" t="s">
        <v>188</v>
      </c>
      <c r="AJ914" t="s">
        <v>188</v>
      </c>
      <c r="AK914" t="s">
        <v>188</v>
      </c>
      <c r="AL914" t="s">
        <v>188</v>
      </c>
      <c r="AM914" t="s">
        <v>188</v>
      </c>
      <c r="AN914" t="s">
        <v>188</v>
      </c>
      <c r="AO914" t="s">
        <v>188</v>
      </c>
      <c r="AP914" t="s">
        <v>188</v>
      </c>
      <c r="AQ914" t="s">
        <v>188</v>
      </c>
      <c r="AR914" t="s">
        <v>188</v>
      </c>
      <c r="AS914" t="s">
        <v>188</v>
      </c>
      <c r="AT914" t="s">
        <v>188</v>
      </c>
      <c r="AU914" t="s">
        <v>188</v>
      </c>
      <c r="AV914" t="s">
        <v>188</v>
      </c>
      <c r="AW914" t="s">
        <v>188</v>
      </c>
      <c r="AX914" t="s">
        <v>188</v>
      </c>
      <c r="AY914" t="s">
        <v>188</v>
      </c>
      <c r="AZ914" t="s">
        <v>188</v>
      </c>
      <c r="BA914" t="s">
        <v>188</v>
      </c>
      <c r="BB914" t="s">
        <v>188</v>
      </c>
      <c r="BC914" t="s">
        <v>188</v>
      </c>
      <c r="BD914" t="s">
        <v>188</v>
      </c>
      <c r="BE914" t="s">
        <v>188</v>
      </c>
      <c r="BF914" t="s">
        <v>188</v>
      </c>
      <c r="BG914" t="s">
        <v>188</v>
      </c>
      <c r="BH914" t="s">
        <v>188</v>
      </c>
      <c r="BI914" t="s">
        <v>188</v>
      </c>
      <c r="BJ914" t="s">
        <v>188</v>
      </c>
      <c r="BK914" t="s">
        <v>188</v>
      </c>
      <c r="BL914" t="s">
        <v>188</v>
      </c>
      <c r="BM914" t="s">
        <v>188</v>
      </c>
      <c r="BN914" t="s">
        <v>188</v>
      </c>
      <c r="BO914" t="s">
        <v>188</v>
      </c>
      <c r="BP914" t="s">
        <v>188</v>
      </c>
      <c r="BQ914" t="s">
        <v>188</v>
      </c>
      <c r="BR914" t="s">
        <v>188</v>
      </c>
      <c r="BS914" t="s">
        <v>188</v>
      </c>
      <c r="BT914" t="s">
        <v>188</v>
      </c>
      <c r="BU914" t="s">
        <v>188</v>
      </c>
      <c r="BV914" t="s">
        <v>188</v>
      </c>
      <c r="BW914" t="s">
        <v>188</v>
      </c>
      <c r="BX914" t="s">
        <v>188</v>
      </c>
      <c r="BY914" t="s">
        <v>188</v>
      </c>
      <c r="BZ914" t="s">
        <v>188</v>
      </c>
      <c r="CA914" t="s">
        <v>188</v>
      </c>
      <c r="CB914" t="s">
        <v>188</v>
      </c>
      <c r="CC914" t="s">
        <v>188</v>
      </c>
      <c r="CD914" t="s">
        <v>188</v>
      </c>
      <c r="CE914" t="s">
        <v>188</v>
      </c>
      <c r="CF914" t="s">
        <v>188</v>
      </c>
      <c r="CG914" t="s">
        <v>188</v>
      </c>
      <c r="CH914" t="s">
        <v>188</v>
      </c>
    </row>
    <row r="915" spans="1:86" x14ac:dyDescent="0.2">
      <c r="A915" t="s">
        <v>4521</v>
      </c>
      <c r="B915" t="s">
        <v>939</v>
      </c>
      <c r="C915">
        <v>0.31900000000000001</v>
      </c>
      <c r="D915">
        <v>0.31900000000000001</v>
      </c>
      <c r="E915">
        <v>0.31900000000000001</v>
      </c>
      <c r="F915">
        <v>0.31900000000000001</v>
      </c>
      <c r="G915">
        <v>0.31900000000000001</v>
      </c>
      <c r="H915">
        <v>0.31900000000000001</v>
      </c>
      <c r="I915">
        <v>0.35799999999999998</v>
      </c>
      <c r="J915">
        <v>0.35799999999999998</v>
      </c>
      <c r="K915">
        <v>0.35799999999999998</v>
      </c>
      <c r="L915">
        <v>0.35799999999999998</v>
      </c>
      <c r="M915">
        <v>0.35799999999999998</v>
      </c>
      <c r="N915">
        <v>0.35799999999999998</v>
      </c>
      <c r="O915">
        <v>0.35799999999999998</v>
      </c>
      <c r="P915">
        <v>0.35799999999999998</v>
      </c>
      <c r="Q915">
        <v>0.35799999999999998</v>
      </c>
      <c r="R915">
        <v>0.35799999999999998</v>
      </c>
      <c r="S915">
        <v>0.35799999999999998</v>
      </c>
      <c r="T915">
        <v>0.35799999999999998</v>
      </c>
      <c r="U915">
        <v>0.39300000000000002</v>
      </c>
      <c r="V915">
        <v>0.39300000000000002</v>
      </c>
      <c r="W915">
        <v>0.39300000000000002</v>
      </c>
      <c r="X915">
        <v>0.39300000000000002</v>
      </c>
      <c r="Y915">
        <v>0.39300000000000002</v>
      </c>
      <c r="Z915">
        <v>0.39300000000000002</v>
      </c>
      <c r="AA915">
        <v>0.39300000000000002</v>
      </c>
      <c r="AB915">
        <v>0.39300000000000002</v>
      </c>
      <c r="AC915">
        <v>0.39300000000000002</v>
      </c>
      <c r="AD915">
        <v>0.39300000000000002</v>
      </c>
      <c r="AE915">
        <v>0.39300000000000002</v>
      </c>
      <c r="AF915">
        <v>0.39300000000000002</v>
      </c>
      <c r="AG915">
        <v>0.52500000000000002</v>
      </c>
      <c r="AH915">
        <v>0.52500000000000002</v>
      </c>
      <c r="AI915">
        <v>0.52500000000000002</v>
      </c>
      <c r="AJ915">
        <v>0.52500000000000002</v>
      </c>
      <c r="AK915">
        <v>0.52500000000000002</v>
      </c>
      <c r="AL915">
        <v>0.52500000000000002</v>
      </c>
      <c r="AM915">
        <v>0.52500000000000002</v>
      </c>
      <c r="AN915">
        <v>0.52500000000000002</v>
      </c>
      <c r="AO915">
        <v>0.52500000000000002</v>
      </c>
      <c r="AP915">
        <v>0.52500000000000002</v>
      </c>
      <c r="AQ915">
        <v>0.52500000000000002</v>
      </c>
      <c r="AR915">
        <v>0.52500000000000002</v>
      </c>
      <c r="AS915">
        <v>0.59899999999999998</v>
      </c>
      <c r="AT915">
        <v>0.59899999999999998</v>
      </c>
      <c r="AU915">
        <v>0.59899999999999998</v>
      </c>
      <c r="AV915">
        <v>0.59899999999999998</v>
      </c>
      <c r="AW915">
        <v>0.59899999999999998</v>
      </c>
      <c r="AX915">
        <v>0.59899999999999998</v>
      </c>
      <c r="AY915">
        <v>0.59899999999999998</v>
      </c>
      <c r="AZ915">
        <v>0.59899999999999998</v>
      </c>
      <c r="BA915">
        <v>0.59899999999999998</v>
      </c>
      <c r="BB915">
        <v>0.59899999999999998</v>
      </c>
      <c r="BC915">
        <v>0.59899999999999998</v>
      </c>
      <c r="BD915">
        <v>0.59899999999999998</v>
      </c>
      <c r="BE915">
        <v>0.67100000000000004</v>
      </c>
      <c r="BF915">
        <v>0.67100000000000004</v>
      </c>
      <c r="BG915">
        <v>0.67100000000000004</v>
      </c>
      <c r="BH915">
        <v>0.67100000000000004</v>
      </c>
      <c r="BI915">
        <v>0.67100000000000004</v>
      </c>
      <c r="BJ915">
        <v>0.67100000000000004</v>
      </c>
      <c r="BK915">
        <v>0.67100000000000004</v>
      </c>
      <c r="BL915">
        <v>0.67100000000000004</v>
      </c>
      <c r="BM915">
        <v>0.67100000000000004</v>
      </c>
      <c r="BN915">
        <v>0.67100000000000004</v>
      </c>
      <c r="BO915">
        <v>0.67100000000000004</v>
      </c>
      <c r="BP915">
        <v>0.67100000000000004</v>
      </c>
      <c r="BQ915">
        <v>0.71499999999999997</v>
      </c>
      <c r="BR915">
        <v>0.71499999999999997</v>
      </c>
      <c r="BS915">
        <v>0.71499999999999997</v>
      </c>
      <c r="BT915">
        <v>0.71499999999999997</v>
      </c>
      <c r="BU915">
        <v>0.71499999999999997</v>
      </c>
      <c r="BV915">
        <v>0.71499999999999997</v>
      </c>
      <c r="BW915">
        <v>0.71499999999999997</v>
      </c>
      <c r="BX915">
        <v>0.71499999999999997</v>
      </c>
      <c r="BY915">
        <v>0.71499999999999997</v>
      </c>
      <c r="BZ915">
        <v>0.71499999999999997</v>
      </c>
      <c r="CA915">
        <v>0.71499999999999997</v>
      </c>
      <c r="CB915">
        <v>0.71499999999999997</v>
      </c>
      <c r="CC915">
        <v>0.71499999999999997</v>
      </c>
      <c r="CD915">
        <v>0.71499999999999997</v>
      </c>
      <c r="CE915">
        <v>0.71499999999999997</v>
      </c>
      <c r="CF915">
        <v>0.71499999999999997</v>
      </c>
      <c r="CG915">
        <v>0.71499999999999997</v>
      </c>
      <c r="CH915">
        <v>0.71499999999999997</v>
      </c>
    </row>
    <row r="916" spans="1:86" x14ac:dyDescent="0.2">
      <c r="A916" t="s">
        <v>4522</v>
      </c>
      <c r="B916" t="s">
        <v>940</v>
      </c>
      <c r="C916">
        <v>-0.31900000000000001</v>
      </c>
      <c r="D916">
        <v>-0.31900000000000001</v>
      </c>
      <c r="E916">
        <v>-0.31900000000000001</v>
      </c>
      <c r="F916">
        <v>-0.31900000000000001</v>
      </c>
      <c r="G916">
        <v>-0.31900000000000001</v>
      </c>
      <c r="H916">
        <v>-0.31900000000000001</v>
      </c>
      <c r="I916">
        <v>-0.35799999999999998</v>
      </c>
      <c r="J916">
        <v>-0.35799999999999998</v>
      </c>
      <c r="K916">
        <v>-0.35799999999999998</v>
      </c>
      <c r="L916">
        <v>-0.35799999999999998</v>
      </c>
      <c r="M916">
        <v>-0.35799999999999998</v>
      </c>
      <c r="N916">
        <v>-0.35799999999999998</v>
      </c>
      <c r="O916">
        <v>-0.35799999999999998</v>
      </c>
      <c r="P916">
        <v>-0.35799999999999998</v>
      </c>
      <c r="Q916">
        <v>-0.35799999999999998</v>
      </c>
      <c r="R916">
        <v>-0.35799999999999998</v>
      </c>
      <c r="S916">
        <v>-0.35799999999999998</v>
      </c>
      <c r="T916">
        <v>-0.35799999999999998</v>
      </c>
      <c r="U916">
        <v>-0.39300000000000002</v>
      </c>
      <c r="V916">
        <v>-0.39300000000000002</v>
      </c>
      <c r="W916">
        <v>-0.39300000000000002</v>
      </c>
      <c r="X916">
        <v>-0.39300000000000002</v>
      </c>
      <c r="Y916">
        <v>-0.39300000000000002</v>
      </c>
      <c r="Z916">
        <v>-0.39300000000000002</v>
      </c>
      <c r="AA916">
        <v>-0.39300000000000002</v>
      </c>
      <c r="AB916">
        <v>-0.39300000000000002</v>
      </c>
      <c r="AC916">
        <v>-0.39300000000000002</v>
      </c>
      <c r="AD916">
        <v>-0.39300000000000002</v>
      </c>
      <c r="AE916">
        <v>-0.39300000000000002</v>
      </c>
      <c r="AF916">
        <v>-0.39300000000000002</v>
      </c>
      <c r="AG916">
        <v>-0.52500000000000002</v>
      </c>
      <c r="AH916">
        <v>-0.52500000000000002</v>
      </c>
      <c r="AI916">
        <v>-0.52500000000000002</v>
      </c>
      <c r="AJ916">
        <v>-0.52500000000000002</v>
      </c>
      <c r="AK916">
        <v>-0.52500000000000002</v>
      </c>
      <c r="AL916">
        <v>-0.52500000000000002</v>
      </c>
      <c r="AM916">
        <v>-0.52500000000000002</v>
      </c>
      <c r="AN916">
        <v>-0.52500000000000002</v>
      </c>
      <c r="AO916">
        <v>-0.52500000000000002</v>
      </c>
      <c r="AP916">
        <v>-0.52500000000000002</v>
      </c>
      <c r="AQ916">
        <v>-0.52500000000000002</v>
      </c>
      <c r="AR916">
        <v>-0.52500000000000002</v>
      </c>
      <c r="AS916">
        <v>-0.59899999999999998</v>
      </c>
      <c r="AT916">
        <v>-0.59899999999999998</v>
      </c>
      <c r="AU916">
        <v>-0.59899999999999998</v>
      </c>
      <c r="AV916">
        <v>-0.59899999999999998</v>
      </c>
      <c r="AW916">
        <v>-0.59899999999999998</v>
      </c>
      <c r="AX916">
        <v>-0.59899999999999998</v>
      </c>
      <c r="AY916">
        <v>-0.59899999999999998</v>
      </c>
      <c r="AZ916">
        <v>-0.59899999999999998</v>
      </c>
      <c r="BA916">
        <v>-0.59899999999999998</v>
      </c>
      <c r="BB916">
        <v>-0.59899999999999998</v>
      </c>
      <c r="BC916">
        <v>-0.59899999999999998</v>
      </c>
      <c r="BD916">
        <v>-0.59899999999999998</v>
      </c>
      <c r="BE916">
        <v>-0.67100000000000004</v>
      </c>
      <c r="BF916">
        <v>-0.67100000000000004</v>
      </c>
      <c r="BG916">
        <v>-0.67100000000000004</v>
      </c>
      <c r="BH916">
        <v>-0.67100000000000004</v>
      </c>
      <c r="BI916">
        <v>-0.67100000000000004</v>
      </c>
      <c r="BJ916">
        <v>-0.67100000000000004</v>
      </c>
      <c r="BK916">
        <v>-0.67100000000000004</v>
      </c>
      <c r="BL916">
        <v>-0.67100000000000004</v>
      </c>
      <c r="BM916">
        <v>-0.67100000000000004</v>
      </c>
      <c r="BN916">
        <v>-0.67100000000000004</v>
      </c>
      <c r="BO916">
        <v>-0.67100000000000004</v>
      </c>
      <c r="BP916">
        <v>-0.67100000000000004</v>
      </c>
      <c r="BQ916">
        <v>-0.71499999999999997</v>
      </c>
      <c r="BR916">
        <v>-0.71499999999999997</v>
      </c>
      <c r="BS916">
        <v>-0.71499999999999997</v>
      </c>
      <c r="BT916">
        <v>-0.71499999999999997</v>
      </c>
      <c r="BU916">
        <v>-0.71499999999999997</v>
      </c>
      <c r="BV916">
        <v>-0.71499999999999997</v>
      </c>
      <c r="BW916">
        <v>-0.71499999999999997</v>
      </c>
      <c r="BX916">
        <v>-0.71499999999999997</v>
      </c>
      <c r="BY916">
        <v>-0.71499999999999997</v>
      </c>
      <c r="BZ916">
        <v>-0.71499999999999997</v>
      </c>
      <c r="CA916">
        <v>-0.71499999999999997</v>
      </c>
      <c r="CB916">
        <v>-0.71499999999999997</v>
      </c>
      <c r="CC916">
        <v>-0.71499999999999997</v>
      </c>
      <c r="CD916">
        <v>-0.71499999999999997</v>
      </c>
      <c r="CE916">
        <v>-0.71499999999999997</v>
      </c>
      <c r="CF916">
        <v>-0.71499999999999997</v>
      </c>
      <c r="CG916">
        <v>-0.71499999999999997</v>
      </c>
      <c r="CH916">
        <v>-0.71499999999999997</v>
      </c>
    </row>
    <row r="917" spans="1:86" x14ac:dyDescent="0.2">
      <c r="A917" t="s">
        <v>4523</v>
      </c>
      <c r="B917" t="s">
        <v>941</v>
      </c>
      <c r="C917" t="s">
        <v>188</v>
      </c>
      <c r="D917" t="s">
        <v>188</v>
      </c>
      <c r="E917" t="s">
        <v>188</v>
      </c>
      <c r="F917" t="s">
        <v>188</v>
      </c>
      <c r="G917" t="s">
        <v>188</v>
      </c>
      <c r="H917" t="s">
        <v>188</v>
      </c>
      <c r="I917" t="s">
        <v>188</v>
      </c>
      <c r="J917" t="s">
        <v>188</v>
      </c>
      <c r="K917" t="s">
        <v>188</v>
      </c>
      <c r="L917" t="s">
        <v>188</v>
      </c>
      <c r="M917" t="s">
        <v>188</v>
      </c>
      <c r="N917" t="s">
        <v>188</v>
      </c>
      <c r="O917" t="s">
        <v>188</v>
      </c>
      <c r="P917" t="s">
        <v>188</v>
      </c>
      <c r="Q917" t="s">
        <v>188</v>
      </c>
      <c r="R917" t="s">
        <v>188</v>
      </c>
      <c r="S917" t="s">
        <v>188</v>
      </c>
      <c r="T917" t="s">
        <v>188</v>
      </c>
      <c r="U917" t="s">
        <v>188</v>
      </c>
      <c r="V917" t="s">
        <v>188</v>
      </c>
      <c r="W917" t="s">
        <v>188</v>
      </c>
      <c r="X917" t="s">
        <v>188</v>
      </c>
      <c r="Y917" t="s">
        <v>188</v>
      </c>
      <c r="Z917" t="s">
        <v>188</v>
      </c>
      <c r="AA917" t="s">
        <v>188</v>
      </c>
      <c r="AB917" t="s">
        <v>188</v>
      </c>
      <c r="AC917" t="s">
        <v>188</v>
      </c>
      <c r="AD917" t="s">
        <v>188</v>
      </c>
      <c r="AE917" t="s">
        <v>188</v>
      </c>
      <c r="AF917" t="s">
        <v>188</v>
      </c>
      <c r="AG917" t="s">
        <v>188</v>
      </c>
      <c r="AH917" t="s">
        <v>188</v>
      </c>
      <c r="AI917" t="s">
        <v>188</v>
      </c>
      <c r="AJ917" t="s">
        <v>188</v>
      </c>
      <c r="AK917" t="s">
        <v>188</v>
      </c>
      <c r="AL917" t="s">
        <v>188</v>
      </c>
      <c r="AM917" t="s">
        <v>188</v>
      </c>
      <c r="AN917" t="s">
        <v>188</v>
      </c>
      <c r="AO917" t="s">
        <v>188</v>
      </c>
      <c r="AP917" t="s">
        <v>188</v>
      </c>
      <c r="AQ917" t="s">
        <v>188</v>
      </c>
      <c r="AR917" t="s">
        <v>188</v>
      </c>
      <c r="AS917" t="s">
        <v>188</v>
      </c>
      <c r="AT917" t="s">
        <v>188</v>
      </c>
      <c r="AU917" t="s">
        <v>188</v>
      </c>
      <c r="AV917" t="s">
        <v>188</v>
      </c>
      <c r="AW917" t="s">
        <v>188</v>
      </c>
      <c r="AX917" t="s">
        <v>188</v>
      </c>
      <c r="AY917" t="s">
        <v>188</v>
      </c>
      <c r="AZ917" t="s">
        <v>188</v>
      </c>
      <c r="BA917" t="s">
        <v>188</v>
      </c>
      <c r="BB917" t="s">
        <v>188</v>
      </c>
      <c r="BC917" t="s">
        <v>188</v>
      </c>
      <c r="BD917" t="s">
        <v>188</v>
      </c>
      <c r="BE917" t="s">
        <v>188</v>
      </c>
      <c r="BF917" t="s">
        <v>188</v>
      </c>
      <c r="BG917" t="s">
        <v>188</v>
      </c>
      <c r="BH917" t="s">
        <v>188</v>
      </c>
      <c r="BI917" t="s">
        <v>188</v>
      </c>
      <c r="BJ917" t="s">
        <v>188</v>
      </c>
      <c r="BK917" t="s">
        <v>188</v>
      </c>
      <c r="BL917" t="s">
        <v>188</v>
      </c>
      <c r="BM917" t="s">
        <v>188</v>
      </c>
      <c r="BN917" t="s">
        <v>188</v>
      </c>
      <c r="BO917" t="s">
        <v>188</v>
      </c>
      <c r="BP917" t="s">
        <v>188</v>
      </c>
      <c r="BQ917" t="s">
        <v>188</v>
      </c>
      <c r="BR917" t="s">
        <v>188</v>
      </c>
      <c r="BS917" t="s">
        <v>188</v>
      </c>
      <c r="BT917" t="s">
        <v>188</v>
      </c>
      <c r="BU917" t="s">
        <v>188</v>
      </c>
      <c r="BV917" t="s">
        <v>188</v>
      </c>
      <c r="BW917" t="s">
        <v>188</v>
      </c>
      <c r="BX917" t="s">
        <v>188</v>
      </c>
      <c r="BY917" t="s">
        <v>188</v>
      </c>
      <c r="BZ917" t="s">
        <v>188</v>
      </c>
      <c r="CA917" t="s">
        <v>188</v>
      </c>
      <c r="CB917" t="s">
        <v>188</v>
      </c>
      <c r="CC917" t="s">
        <v>188</v>
      </c>
      <c r="CD917" t="s">
        <v>188</v>
      </c>
      <c r="CE917" t="s">
        <v>188</v>
      </c>
      <c r="CF917" t="s">
        <v>188</v>
      </c>
      <c r="CG917" t="s">
        <v>188</v>
      </c>
      <c r="CH917" t="s">
        <v>188</v>
      </c>
    </row>
    <row r="918" spans="1:86" x14ac:dyDescent="0.2">
      <c r="A918" t="s">
        <v>4524</v>
      </c>
      <c r="B918" t="s">
        <v>942</v>
      </c>
      <c r="C918" t="s">
        <v>188</v>
      </c>
      <c r="D918" t="s">
        <v>188</v>
      </c>
      <c r="E918" t="s">
        <v>188</v>
      </c>
      <c r="F918" t="s">
        <v>188</v>
      </c>
      <c r="G918" t="s">
        <v>188</v>
      </c>
      <c r="H918" t="s">
        <v>188</v>
      </c>
      <c r="I918" t="s">
        <v>188</v>
      </c>
      <c r="J918" t="s">
        <v>188</v>
      </c>
      <c r="K918" t="s">
        <v>188</v>
      </c>
      <c r="L918" t="s">
        <v>188</v>
      </c>
      <c r="M918" t="s">
        <v>188</v>
      </c>
      <c r="N918" t="s">
        <v>188</v>
      </c>
      <c r="O918" t="s">
        <v>188</v>
      </c>
      <c r="P918" t="s">
        <v>188</v>
      </c>
      <c r="Q918" t="s">
        <v>188</v>
      </c>
      <c r="R918" t="s">
        <v>188</v>
      </c>
      <c r="S918" t="s">
        <v>188</v>
      </c>
      <c r="T918" t="s">
        <v>188</v>
      </c>
      <c r="U918" t="s">
        <v>188</v>
      </c>
      <c r="V918" t="s">
        <v>188</v>
      </c>
      <c r="W918" t="s">
        <v>188</v>
      </c>
      <c r="X918" t="s">
        <v>188</v>
      </c>
      <c r="Y918" t="s">
        <v>188</v>
      </c>
      <c r="Z918" t="s">
        <v>188</v>
      </c>
      <c r="AA918" t="s">
        <v>188</v>
      </c>
      <c r="AB918" t="s">
        <v>188</v>
      </c>
      <c r="AC918" t="s">
        <v>188</v>
      </c>
      <c r="AD918" t="s">
        <v>188</v>
      </c>
      <c r="AE918" t="s">
        <v>188</v>
      </c>
      <c r="AF918" t="s">
        <v>188</v>
      </c>
      <c r="AG918" t="s">
        <v>188</v>
      </c>
      <c r="AH918" t="s">
        <v>188</v>
      </c>
      <c r="AI918" t="s">
        <v>188</v>
      </c>
      <c r="AJ918" t="s">
        <v>188</v>
      </c>
      <c r="AK918" t="s">
        <v>188</v>
      </c>
      <c r="AL918" t="s">
        <v>188</v>
      </c>
      <c r="AM918" t="s">
        <v>188</v>
      </c>
      <c r="AN918" t="s">
        <v>188</v>
      </c>
      <c r="AO918" t="s">
        <v>188</v>
      </c>
      <c r="AP918" t="s">
        <v>188</v>
      </c>
      <c r="AQ918" t="s">
        <v>188</v>
      </c>
      <c r="AR918" t="s">
        <v>188</v>
      </c>
      <c r="AS918" t="s">
        <v>188</v>
      </c>
      <c r="AT918" t="s">
        <v>188</v>
      </c>
      <c r="AU918" t="s">
        <v>188</v>
      </c>
      <c r="AV918" t="s">
        <v>188</v>
      </c>
      <c r="AW918" t="s">
        <v>188</v>
      </c>
      <c r="AX918" t="s">
        <v>188</v>
      </c>
      <c r="AY918" t="s">
        <v>188</v>
      </c>
      <c r="AZ918" t="s">
        <v>188</v>
      </c>
      <c r="BA918" t="s">
        <v>188</v>
      </c>
      <c r="BB918" t="s">
        <v>188</v>
      </c>
      <c r="BC918" t="s">
        <v>188</v>
      </c>
      <c r="BD918" t="s">
        <v>188</v>
      </c>
      <c r="BE918" t="s">
        <v>188</v>
      </c>
      <c r="BF918" t="s">
        <v>188</v>
      </c>
      <c r="BG918" t="s">
        <v>188</v>
      </c>
      <c r="BH918" t="s">
        <v>188</v>
      </c>
      <c r="BI918" t="s">
        <v>188</v>
      </c>
      <c r="BJ918" t="s">
        <v>188</v>
      </c>
      <c r="BK918" t="s">
        <v>188</v>
      </c>
      <c r="BL918" t="s">
        <v>188</v>
      </c>
      <c r="BM918" t="s">
        <v>188</v>
      </c>
      <c r="BN918" t="s">
        <v>188</v>
      </c>
      <c r="BO918" t="s">
        <v>188</v>
      </c>
      <c r="BP918" t="s">
        <v>188</v>
      </c>
      <c r="BQ918" t="s">
        <v>188</v>
      </c>
      <c r="BR918" t="s">
        <v>188</v>
      </c>
      <c r="BS918" t="s">
        <v>188</v>
      </c>
      <c r="BT918" t="s">
        <v>188</v>
      </c>
      <c r="BU918" t="s">
        <v>188</v>
      </c>
      <c r="BV918" t="s">
        <v>188</v>
      </c>
      <c r="BW918" t="s">
        <v>188</v>
      </c>
      <c r="BX918" t="s">
        <v>188</v>
      </c>
      <c r="BY918" t="s">
        <v>188</v>
      </c>
      <c r="BZ918" t="s">
        <v>188</v>
      </c>
      <c r="CA918" t="s">
        <v>188</v>
      </c>
      <c r="CB918" t="s">
        <v>188</v>
      </c>
      <c r="CC918" t="s">
        <v>188</v>
      </c>
      <c r="CD918" t="s">
        <v>188</v>
      </c>
      <c r="CE918" t="s">
        <v>188</v>
      </c>
      <c r="CF918" t="s">
        <v>188</v>
      </c>
      <c r="CG918" t="s">
        <v>188</v>
      </c>
      <c r="CH918" t="s">
        <v>188</v>
      </c>
    </row>
    <row r="919" spans="1:86" x14ac:dyDescent="0.2">
      <c r="A919" t="s">
        <v>4525</v>
      </c>
      <c r="B919" t="s">
        <v>943</v>
      </c>
      <c r="C919" t="s">
        <v>188</v>
      </c>
      <c r="D919" t="s">
        <v>188</v>
      </c>
      <c r="E919" t="s">
        <v>188</v>
      </c>
      <c r="F919" t="s">
        <v>188</v>
      </c>
      <c r="G919" t="s">
        <v>188</v>
      </c>
      <c r="H919" t="s">
        <v>188</v>
      </c>
      <c r="I919" t="s">
        <v>188</v>
      </c>
      <c r="J919" t="s">
        <v>188</v>
      </c>
      <c r="K919" t="s">
        <v>188</v>
      </c>
      <c r="L919" t="s">
        <v>188</v>
      </c>
      <c r="M919" t="s">
        <v>188</v>
      </c>
      <c r="N919" t="s">
        <v>188</v>
      </c>
      <c r="O919" t="s">
        <v>188</v>
      </c>
      <c r="P919" t="s">
        <v>188</v>
      </c>
      <c r="Q919" t="s">
        <v>188</v>
      </c>
      <c r="R919" t="s">
        <v>188</v>
      </c>
      <c r="S919" t="s">
        <v>188</v>
      </c>
      <c r="T919" t="s">
        <v>188</v>
      </c>
      <c r="U919" t="s">
        <v>188</v>
      </c>
      <c r="V919" t="s">
        <v>188</v>
      </c>
      <c r="W919" t="s">
        <v>188</v>
      </c>
      <c r="X919" t="s">
        <v>188</v>
      </c>
      <c r="Y919" t="s">
        <v>188</v>
      </c>
      <c r="Z919" t="s">
        <v>188</v>
      </c>
      <c r="AA919" t="s">
        <v>188</v>
      </c>
      <c r="AB919" t="s">
        <v>188</v>
      </c>
      <c r="AC919" t="s">
        <v>188</v>
      </c>
      <c r="AD919" t="s">
        <v>188</v>
      </c>
      <c r="AE919" t="s">
        <v>188</v>
      </c>
      <c r="AF919" t="s">
        <v>188</v>
      </c>
      <c r="AG919" t="s">
        <v>188</v>
      </c>
      <c r="AH919" t="s">
        <v>188</v>
      </c>
      <c r="AI919" t="s">
        <v>188</v>
      </c>
      <c r="AJ919" t="s">
        <v>188</v>
      </c>
      <c r="AK919" t="s">
        <v>188</v>
      </c>
      <c r="AL919" t="s">
        <v>188</v>
      </c>
      <c r="AM919" t="s">
        <v>188</v>
      </c>
      <c r="AN919" t="s">
        <v>188</v>
      </c>
      <c r="AO919" t="s">
        <v>188</v>
      </c>
      <c r="AP919" t="s">
        <v>188</v>
      </c>
      <c r="AQ919" t="s">
        <v>188</v>
      </c>
      <c r="AR919" t="s">
        <v>188</v>
      </c>
      <c r="AS919" t="s">
        <v>188</v>
      </c>
      <c r="AT919" t="s">
        <v>188</v>
      </c>
      <c r="AU919" t="s">
        <v>188</v>
      </c>
      <c r="AV919" t="s">
        <v>188</v>
      </c>
      <c r="AW919" t="s">
        <v>188</v>
      </c>
      <c r="AX919" t="s">
        <v>188</v>
      </c>
      <c r="AY919" t="s">
        <v>188</v>
      </c>
      <c r="AZ919" t="s">
        <v>188</v>
      </c>
      <c r="BA919" t="s">
        <v>188</v>
      </c>
      <c r="BB919" t="s">
        <v>188</v>
      </c>
      <c r="BC919" t="s">
        <v>188</v>
      </c>
      <c r="BD919" t="s">
        <v>188</v>
      </c>
      <c r="BE919" t="s">
        <v>188</v>
      </c>
      <c r="BF919" t="s">
        <v>188</v>
      </c>
      <c r="BG919" t="s">
        <v>188</v>
      </c>
      <c r="BH919" t="s">
        <v>188</v>
      </c>
      <c r="BI919" t="s">
        <v>188</v>
      </c>
      <c r="BJ919" t="s">
        <v>188</v>
      </c>
      <c r="BK919" t="s">
        <v>188</v>
      </c>
      <c r="BL919" t="s">
        <v>188</v>
      </c>
      <c r="BM919" t="s">
        <v>188</v>
      </c>
      <c r="BN919" t="s">
        <v>188</v>
      </c>
      <c r="BO919" t="s">
        <v>188</v>
      </c>
      <c r="BP919" t="s">
        <v>188</v>
      </c>
      <c r="BQ919" t="s">
        <v>188</v>
      </c>
      <c r="BR919" t="s">
        <v>188</v>
      </c>
      <c r="BS919" t="s">
        <v>188</v>
      </c>
      <c r="BT919" t="s">
        <v>188</v>
      </c>
      <c r="BU919" t="s">
        <v>188</v>
      </c>
      <c r="BV919" t="s">
        <v>188</v>
      </c>
      <c r="BW919" t="s">
        <v>188</v>
      </c>
      <c r="BX919" t="s">
        <v>188</v>
      </c>
      <c r="BY919" t="s">
        <v>188</v>
      </c>
      <c r="BZ919" t="s">
        <v>188</v>
      </c>
      <c r="CA919" t="s">
        <v>188</v>
      </c>
      <c r="CB919" t="s">
        <v>188</v>
      </c>
      <c r="CC919" t="s">
        <v>188</v>
      </c>
      <c r="CD919" t="s">
        <v>188</v>
      </c>
      <c r="CE919" t="s">
        <v>188</v>
      </c>
      <c r="CF919" t="s">
        <v>188</v>
      </c>
      <c r="CG919" t="s">
        <v>188</v>
      </c>
      <c r="CH919" t="s">
        <v>188</v>
      </c>
    </row>
    <row r="920" spans="1:86" x14ac:dyDescent="0.2">
      <c r="A920" t="s">
        <v>4526</v>
      </c>
      <c r="B920" t="s">
        <v>944</v>
      </c>
      <c r="C920">
        <v>20.192</v>
      </c>
      <c r="D920">
        <v>15.348000000000001</v>
      </c>
      <c r="E920">
        <v>32.106999999999999</v>
      </c>
      <c r="F920">
        <v>37.93</v>
      </c>
      <c r="G920">
        <v>28.501999999999999</v>
      </c>
      <c r="H920">
        <v>27.791</v>
      </c>
      <c r="I920">
        <v>27.815000000000001</v>
      </c>
      <c r="J920">
        <v>23.963999999999999</v>
      </c>
      <c r="K920">
        <v>31.359000000000002</v>
      </c>
      <c r="L920">
        <v>21.946000000000002</v>
      </c>
      <c r="M920">
        <v>24.318999999999999</v>
      </c>
      <c r="N920">
        <v>38.137999999999998</v>
      </c>
      <c r="O920">
        <v>16.533000000000001</v>
      </c>
      <c r="P920">
        <v>18.43</v>
      </c>
      <c r="Q920">
        <v>25.934999999999999</v>
      </c>
      <c r="R920">
        <v>27.414999999999999</v>
      </c>
      <c r="S920">
        <v>5.9809999999999999</v>
      </c>
      <c r="T920">
        <v>30.85</v>
      </c>
      <c r="U920">
        <v>28.89</v>
      </c>
      <c r="V920">
        <v>24.728000000000002</v>
      </c>
      <c r="W920">
        <v>26.405000000000001</v>
      </c>
      <c r="X920">
        <v>17.916</v>
      </c>
      <c r="Y920">
        <v>25.524000000000001</v>
      </c>
      <c r="Z920">
        <v>23.757000000000001</v>
      </c>
      <c r="AA920">
        <v>17.858000000000001</v>
      </c>
      <c r="AB920">
        <v>14.016</v>
      </c>
      <c r="AC920">
        <v>30.475000000000001</v>
      </c>
      <c r="AD920">
        <v>13.462999999999999</v>
      </c>
      <c r="AE920">
        <v>20.97</v>
      </c>
      <c r="AF920">
        <v>28.353999999999999</v>
      </c>
      <c r="AG920">
        <v>26.789000000000001</v>
      </c>
      <c r="AH920">
        <v>18.582999999999998</v>
      </c>
      <c r="AI920">
        <v>31.582999999999998</v>
      </c>
      <c r="AJ920">
        <v>22.414999999999999</v>
      </c>
      <c r="AK920">
        <v>42.993000000000002</v>
      </c>
      <c r="AL920">
        <v>27.266999999999999</v>
      </c>
      <c r="AM920">
        <v>24.33</v>
      </c>
      <c r="AN920">
        <v>19.666</v>
      </c>
      <c r="AO920">
        <v>23.934999999999999</v>
      </c>
      <c r="AP920">
        <v>19.876000000000001</v>
      </c>
      <c r="AQ920">
        <v>26.826000000000001</v>
      </c>
      <c r="AR920">
        <v>39.811</v>
      </c>
      <c r="AS920">
        <v>25.571000000000002</v>
      </c>
      <c r="AT920">
        <v>29.798999999999999</v>
      </c>
      <c r="AU920">
        <v>33.253</v>
      </c>
      <c r="AV920">
        <v>26.658999999999999</v>
      </c>
      <c r="AW920">
        <v>58.524999999999999</v>
      </c>
      <c r="AX920">
        <v>35.338999999999999</v>
      </c>
      <c r="AY920">
        <v>53.991</v>
      </c>
      <c r="AZ920">
        <v>20.501999999999999</v>
      </c>
      <c r="BA920">
        <v>35.082000000000001</v>
      </c>
      <c r="BB920">
        <v>22.713000000000001</v>
      </c>
      <c r="BC920">
        <v>39.648000000000003</v>
      </c>
      <c r="BD920">
        <v>45.593000000000004</v>
      </c>
      <c r="BE920">
        <v>24.974</v>
      </c>
      <c r="BF920">
        <v>25.010999999999999</v>
      </c>
      <c r="BG920">
        <v>38.718000000000004</v>
      </c>
      <c r="BH920">
        <v>16.288</v>
      </c>
      <c r="BI920">
        <v>48.8</v>
      </c>
      <c r="BJ920">
        <v>24.114999999999998</v>
      </c>
      <c r="BK920">
        <v>32.587000000000003</v>
      </c>
      <c r="BL920">
        <v>24.276</v>
      </c>
      <c r="BM920">
        <v>62.423999999999999</v>
      </c>
      <c r="BN920">
        <v>-0.44900000000000001</v>
      </c>
      <c r="BO920">
        <v>19.228999999999999</v>
      </c>
      <c r="BP920">
        <v>65.204999999999998</v>
      </c>
      <c r="BQ920">
        <v>26.974</v>
      </c>
      <c r="BR920">
        <v>30.422999999999998</v>
      </c>
      <c r="BS920">
        <v>29.728000000000002</v>
      </c>
      <c r="BT920">
        <v>18.786999999999999</v>
      </c>
      <c r="BU920">
        <v>31.33</v>
      </c>
      <c r="BV920">
        <v>44.481999999999999</v>
      </c>
      <c r="BW920">
        <v>26.524000000000001</v>
      </c>
      <c r="BX920">
        <v>29.45</v>
      </c>
      <c r="BY920">
        <v>27.908999999999999</v>
      </c>
      <c r="BZ920">
        <v>27.837</v>
      </c>
      <c r="CA920">
        <v>18.721</v>
      </c>
      <c r="CB920">
        <v>29.141999999999999</v>
      </c>
      <c r="CC920">
        <v>25.202000000000002</v>
      </c>
      <c r="CD920">
        <v>19.989000000000001</v>
      </c>
      <c r="CE920">
        <v>-5.0259999999999998</v>
      </c>
      <c r="CF920">
        <v>27.126000000000001</v>
      </c>
      <c r="CG920">
        <v>32.039000000000001</v>
      </c>
      <c r="CH920">
        <v>28.356000000000002</v>
      </c>
    </row>
    <row r="921" spans="1:86" x14ac:dyDescent="0.2">
      <c r="A921" t="s">
        <v>4527</v>
      </c>
      <c r="B921" t="s">
        <v>945</v>
      </c>
      <c r="C921">
        <v>17.876999999999999</v>
      </c>
      <c r="D921">
        <v>32.06</v>
      </c>
      <c r="E921">
        <v>17.29</v>
      </c>
      <c r="F921">
        <v>19.079000000000001</v>
      </c>
      <c r="G921">
        <v>19.587</v>
      </c>
      <c r="H921">
        <v>25.927</v>
      </c>
      <c r="I921">
        <v>13.318</v>
      </c>
      <c r="J921">
        <v>57.923000000000002</v>
      </c>
      <c r="K921">
        <v>27.297999999999998</v>
      </c>
      <c r="L921">
        <v>18.291</v>
      </c>
      <c r="M921">
        <v>19.686</v>
      </c>
      <c r="N921">
        <v>15.743</v>
      </c>
      <c r="O921">
        <v>14.839</v>
      </c>
      <c r="P921">
        <v>22.236999999999998</v>
      </c>
      <c r="Q921">
        <v>22.141999999999999</v>
      </c>
      <c r="R921">
        <v>16.86</v>
      </c>
      <c r="S921">
        <v>22.904</v>
      </c>
      <c r="T921">
        <v>24.952999999999999</v>
      </c>
      <c r="U921">
        <v>18.462</v>
      </c>
      <c r="V921">
        <v>21.81</v>
      </c>
      <c r="W921">
        <v>55.927</v>
      </c>
      <c r="X921">
        <v>65.090999999999994</v>
      </c>
      <c r="Y921">
        <v>20.007000000000001</v>
      </c>
      <c r="Z921">
        <v>16.893000000000001</v>
      </c>
      <c r="AA921">
        <v>20.696000000000002</v>
      </c>
      <c r="AB921">
        <v>18.219000000000001</v>
      </c>
      <c r="AC921">
        <v>21.202000000000002</v>
      </c>
      <c r="AD921">
        <v>14.733000000000001</v>
      </c>
      <c r="AE921">
        <v>24.327000000000002</v>
      </c>
      <c r="AF921">
        <v>29.672000000000001</v>
      </c>
      <c r="AG921">
        <v>19.244</v>
      </c>
      <c r="AH921">
        <v>14.923999999999999</v>
      </c>
      <c r="AI921">
        <v>148.803</v>
      </c>
      <c r="AJ921">
        <v>25.533999999999999</v>
      </c>
      <c r="AK921">
        <v>18.622</v>
      </c>
      <c r="AL921">
        <v>25.741</v>
      </c>
      <c r="AM921">
        <v>142.00200000000001</v>
      </c>
      <c r="AN921">
        <v>43.569000000000003</v>
      </c>
      <c r="AO921">
        <v>22.155000000000001</v>
      </c>
      <c r="AP921">
        <v>21.4</v>
      </c>
      <c r="AQ921">
        <v>40.243000000000002</v>
      </c>
      <c r="AR921">
        <v>27.605</v>
      </c>
      <c r="AS921">
        <v>20.831</v>
      </c>
      <c r="AT921">
        <v>61.588000000000001</v>
      </c>
      <c r="AU921">
        <v>67.472999999999999</v>
      </c>
      <c r="AV921">
        <v>57.991999999999997</v>
      </c>
      <c r="AW921">
        <v>24.036000000000001</v>
      </c>
      <c r="AX921">
        <v>28.443000000000001</v>
      </c>
      <c r="AY921">
        <v>57.171999999999997</v>
      </c>
      <c r="AZ921">
        <v>30.14</v>
      </c>
      <c r="BA921">
        <v>18.094000000000001</v>
      </c>
      <c r="BB921">
        <v>28.571000000000002</v>
      </c>
      <c r="BC921">
        <v>34.131</v>
      </c>
      <c r="BD921">
        <v>48.027999999999999</v>
      </c>
      <c r="BE921">
        <v>24.552</v>
      </c>
      <c r="BF921">
        <v>72.078000000000003</v>
      </c>
      <c r="BG921">
        <v>55.366</v>
      </c>
      <c r="BH921">
        <v>29.359000000000002</v>
      </c>
      <c r="BI921">
        <v>41.174999999999997</v>
      </c>
      <c r="BJ921">
        <v>148.25399999999999</v>
      </c>
      <c r="BK921">
        <v>23.093</v>
      </c>
      <c r="BL921">
        <v>52.213000000000001</v>
      </c>
      <c r="BM921">
        <v>27.434000000000001</v>
      </c>
      <c r="BN921">
        <v>35.552999999999997</v>
      </c>
      <c r="BO921">
        <v>40.545999999999999</v>
      </c>
      <c r="BP921">
        <v>39.204000000000001</v>
      </c>
      <c r="BQ921">
        <v>39.173000000000002</v>
      </c>
      <c r="BR921">
        <v>47.323</v>
      </c>
      <c r="BS921">
        <v>40.301000000000002</v>
      </c>
      <c r="BT921">
        <v>53.715000000000003</v>
      </c>
      <c r="BU921">
        <v>45.817</v>
      </c>
      <c r="BV921">
        <v>27.245000000000001</v>
      </c>
      <c r="BW921">
        <v>22.744</v>
      </c>
      <c r="BX921">
        <v>55.914999999999999</v>
      </c>
      <c r="BY921">
        <v>25.704000000000001</v>
      </c>
      <c r="BZ921">
        <v>21.367000000000001</v>
      </c>
      <c r="CA921">
        <v>57.655999999999999</v>
      </c>
      <c r="CB921">
        <v>49.43</v>
      </c>
      <c r="CC921">
        <v>28.265999999999998</v>
      </c>
      <c r="CD921">
        <v>51.179000000000002</v>
      </c>
      <c r="CE921">
        <v>50.423000000000002</v>
      </c>
      <c r="CF921">
        <v>57.753999999999998</v>
      </c>
      <c r="CG921">
        <v>47.192999999999998</v>
      </c>
      <c r="CH921">
        <v>22.632999999999999</v>
      </c>
    </row>
    <row r="922" spans="1:86" x14ac:dyDescent="0.2">
      <c r="A922" t="s">
        <v>4528</v>
      </c>
      <c r="B922" t="s">
        <v>946</v>
      </c>
      <c r="C922">
        <v>2.3140000000000001</v>
      </c>
      <c r="D922">
        <v>-16.712</v>
      </c>
      <c r="E922">
        <v>14.817</v>
      </c>
      <c r="F922">
        <v>18.850999999999999</v>
      </c>
      <c r="G922">
        <v>8.9149999999999991</v>
      </c>
      <c r="H922">
        <v>1.8640000000000001</v>
      </c>
      <c r="I922">
        <v>14.497</v>
      </c>
      <c r="J922">
        <v>-33.96</v>
      </c>
      <c r="K922">
        <v>4.0609999999999999</v>
      </c>
      <c r="L922">
        <v>3.6549999999999998</v>
      </c>
      <c r="M922">
        <v>4.633</v>
      </c>
      <c r="N922">
        <v>22.395</v>
      </c>
      <c r="O922">
        <v>1.694</v>
      </c>
      <c r="P922">
        <v>-3.8069999999999999</v>
      </c>
      <c r="Q922">
        <v>3.7930000000000001</v>
      </c>
      <c r="R922">
        <v>10.555</v>
      </c>
      <c r="S922">
        <v>-16.922999999999998</v>
      </c>
      <c r="T922">
        <v>5.8959999999999999</v>
      </c>
      <c r="U922">
        <v>10.429</v>
      </c>
      <c r="V922">
        <v>2.9180000000000001</v>
      </c>
      <c r="W922">
        <v>-29.521000000000001</v>
      </c>
      <c r="X922">
        <v>-47.174999999999997</v>
      </c>
      <c r="Y922">
        <v>5.5170000000000003</v>
      </c>
      <c r="Z922">
        <v>6.8630000000000004</v>
      </c>
      <c r="AA922">
        <v>-2.8380000000000001</v>
      </c>
      <c r="AB922">
        <v>-4.2039999999999997</v>
      </c>
      <c r="AC922">
        <v>9.2729999999999997</v>
      </c>
      <c r="AD922">
        <v>-1.27</v>
      </c>
      <c r="AE922">
        <v>-3.3559999999999999</v>
      </c>
      <c r="AF922">
        <v>-1.3180000000000001</v>
      </c>
      <c r="AG922">
        <v>7.5449999999999999</v>
      </c>
      <c r="AH922">
        <v>3.6589999999999998</v>
      </c>
      <c r="AI922">
        <v>-117.22</v>
      </c>
      <c r="AJ922">
        <v>-3.1179999999999999</v>
      </c>
      <c r="AK922">
        <v>24.370999999999999</v>
      </c>
      <c r="AL922">
        <v>1.526</v>
      </c>
      <c r="AM922">
        <v>-117.672</v>
      </c>
      <c r="AN922">
        <v>-23.902999999999999</v>
      </c>
      <c r="AO922">
        <v>1.78</v>
      </c>
      <c r="AP922">
        <v>-1.524</v>
      </c>
      <c r="AQ922">
        <v>-13.417</v>
      </c>
      <c r="AR922">
        <v>12.206</v>
      </c>
      <c r="AS922">
        <v>4.7389999999999999</v>
      </c>
      <c r="AT922">
        <v>-31.79</v>
      </c>
      <c r="AU922">
        <v>-34.22</v>
      </c>
      <c r="AV922">
        <v>-31.332999999999998</v>
      </c>
      <c r="AW922">
        <v>34.488999999999997</v>
      </c>
      <c r="AX922">
        <v>6.8970000000000002</v>
      </c>
      <c r="AY922">
        <v>-3.18</v>
      </c>
      <c r="AZ922">
        <v>-9.6379999999999999</v>
      </c>
      <c r="BA922">
        <v>16.988</v>
      </c>
      <c r="BB922">
        <v>-5.859</v>
      </c>
      <c r="BC922">
        <v>5.516</v>
      </c>
      <c r="BD922">
        <v>-2.4350000000000001</v>
      </c>
      <c r="BE922">
        <v>0.42199999999999999</v>
      </c>
      <c r="BF922">
        <v>-47.067</v>
      </c>
      <c r="BG922">
        <v>-16.648</v>
      </c>
      <c r="BH922">
        <v>-13.071</v>
      </c>
      <c r="BI922">
        <v>7.625</v>
      </c>
      <c r="BJ922">
        <v>-124.139</v>
      </c>
      <c r="BK922">
        <v>9.4939999999999998</v>
      </c>
      <c r="BL922">
        <v>-27.937000000000001</v>
      </c>
      <c r="BM922">
        <v>34.99</v>
      </c>
      <c r="BN922">
        <v>-36.002000000000002</v>
      </c>
      <c r="BO922">
        <v>-21.317</v>
      </c>
      <c r="BP922">
        <v>26.001999999999999</v>
      </c>
      <c r="BQ922">
        <v>-12.199</v>
      </c>
      <c r="BR922">
        <v>-16.899999999999999</v>
      </c>
      <c r="BS922">
        <v>-10.574</v>
      </c>
      <c r="BT922">
        <v>-34.927999999999997</v>
      </c>
      <c r="BU922">
        <v>-14.487</v>
      </c>
      <c r="BV922">
        <v>17.238</v>
      </c>
      <c r="BW922">
        <v>3.78</v>
      </c>
      <c r="BX922">
        <v>-26.465</v>
      </c>
      <c r="BY922">
        <v>2.2050000000000001</v>
      </c>
      <c r="BZ922">
        <v>6.47</v>
      </c>
      <c r="CA922">
        <v>-38.935000000000002</v>
      </c>
      <c r="CB922">
        <v>-20.286999999999999</v>
      </c>
      <c r="CC922">
        <v>-3.0640000000000001</v>
      </c>
      <c r="CD922">
        <v>-31.19</v>
      </c>
      <c r="CE922">
        <v>-55.45</v>
      </c>
      <c r="CF922">
        <v>-30.629000000000001</v>
      </c>
      <c r="CG922">
        <v>-15.154</v>
      </c>
      <c r="CH922">
        <v>5.7229999999999999</v>
      </c>
    </row>
    <row r="923" spans="1:86" x14ac:dyDescent="0.2">
      <c r="A923" t="s">
        <v>4529</v>
      </c>
      <c r="B923" t="s">
        <v>947</v>
      </c>
      <c r="C923">
        <v>7.6289999999999996</v>
      </c>
      <c r="D923">
        <v>1.391</v>
      </c>
      <c r="E923">
        <v>20.741</v>
      </c>
      <c r="F923">
        <v>8.2040000000000006</v>
      </c>
      <c r="G923">
        <v>16.905000000000001</v>
      </c>
      <c r="H923">
        <v>20.65</v>
      </c>
      <c r="I923">
        <v>10.694000000000001</v>
      </c>
      <c r="J923">
        <v>11.391</v>
      </c>
      <c r="K923">
        <v>13.554</v>
      </c>
      <c r="L923">
        <v>6.81</v>
      </c>
      <c r="M923">
        <v>17.597000000000001</v>
      </c>
      <c r="N923">
        <v>20.957999999999998</v>
      </c>
      <c r="O923">
        <v>4.3650000000000002</v>
      </c>
      <c r="P923">
        <v>3.8410000000000002</v>
      </c>
      <c r="Q923">
        <v>19.216000000000001</v>
      </c>
      <c r="R923">
        <v>9.3130000000000006</v>
      </c>
      <c r="S923">
        <v>-3.3119999999999998</v>
      </c>
      <c r="T923">
        <v>14.255000000000001</v>
      </c>
      <c r="U923">
        <v>15.989000000000001</v>
      </c>
      <c r="V923">
        <v>10.337999999999999</v>
      </c>
      <c r="W923">
        <v>12.946</v>
      </c>
      <c r="X923">
        <v>5.4569999999999999</v>
      </c>
      <c r="Y923">
        <v>11.238</v>
      </c>
      <c r="Z923">
        <v>8.4990000000000006</v>
      </c>
      <c r="AA923">
        <v>6.2039999999999997</v>
      </c>
      <c r="AB923">
        <v>2.113</v>
      </c>
      <c r="AC923">
        <v>16.172999999999998</v>
      </c>
      <c r="AD923">
        <v>2.2770000000000001</v>
      </c>
      <c r="AE923">
        <v>6.835</v>
      </c>
      <c r="AF923">
        <v>15.141999999999999</v>
      </c>
      <c r="AG923">
        <v>10.021000000000001</v>
      </c>
      <c r="AH923">
        <v>7.4669999999999996</v>
      </c>
      <c r="AI923">
        <v>18.067</v>
      </c>
      <c r="AJ923">
        <v>10.28</v>
      </c>
      <c r="AK923">
        <v>27.367000000000001</v>
      </c>
      <c r="AL923">
        <v>13.888999999999999</v>
      </c>
      <c r="AM923">
        <v>9.3640000000000008</v>
      </c>
      <c r="AN923">
        <v>5.2249999999999996</v>
      </c>
      <c r="AO923">
        <v>15.083</v>
      </c>
      <c r="AP923">
        <v>3.2679999999999998</v>
      </c>
      <c r="AQ923">
        <v>10.563000000000001</v>
      </c>
      <c r="AR923">
        <v>15.747999999999999</v>
      </c>
      <c r="AS923">
        <v>10.318</v>
      </c>
      <c r="AT923">
        <v>9.1020000000000003</v>
      </c>
      <c r="AU923">
        <v>16.262</v>
      </c>
      <c r="AV923">
        <v>17.277000000000001</v>
      </c>
      <c r="AW923">
        <v>40.427999999999997</v>
      </c>
      <c r="AX923">
        <v>18.457000000000001</v>
      </c>
      <c r="AY923">
        <v>28.864000000000001</v>
      </c>
      <c r="AZ923">
        <v>4.508</v>
      </c>
      <c r="BA923">
        <v>19.768000000000001</v>
      </c>
      <c r="BB923">
        <v>5.1310000000000002</v>
      </c>
      <c r="BC923">
        <v>22.626999999999999</v>
      </c>
      <c r="BD923">
        <v>26.478000000000002</v>
      </c>
      <c r="BE923">
        <v>9.5609999999999999</v>
      </c>
      <c r="BF923">
        <v>11.792</v>
      </c>
      <c r="BG923">
        <v>24.233000000000001</v>
      </c>
      <c r="BH923">
        <v>-5.7880000000000003</v>
      </c>
      <c r="BI923">
        <v>29.844999999999999</v>
      </c>
      <c r="BJ923">
        <v>14.337999999999999</v>
      </c>
      <c r="BK923">
        <v>11.83</v>
      </c>
      <c r="BL923">
        <v>9.4429999999999996</v>
      </c>
      <c r="BM923">
        <v>41.011000000000003</v>
      </c>
      <c r="BN923">
        <v>-15.760999999999999</v>
      </c>
      <c r="BO923">
        <v>7.5549999999999997</v>
      </c>
      <c r="BP923">
        <v>36.561999999999998</v>
      </c>
      <c r="BQ923">
        <v>6.7539999999999996</v>
      </c>
      <c r="BR923">
        <v>14.429</v>
      </c>
      <c r="BS923">
        <v>17.204999999999998</v>
      </c>
      <c r="BT923">
        <v>-5.5949999999999998</v>
      </c>
      <c r="BU923">
        <v>19.638000000000002</v>
      </c>
      <c r="BV923">
        <v>20.084</v>
      </c>
      <c r="BW923">
        <v>6.6639999999999997</v>
      </c>
      <c r="BX923">
        <v>12.348000000000001</v>
      </c>
      <c r="BY923">
        <v>13.808</v>
      </c>
      <c r="BZ923">
        <v>7.7510000000000003</v>
      </c>
      <c r="CA923">
        <v>4.7039999999999997</v>
      </c>
      <c r="CB923">
        <v>13.826000000000001</v>
      </c>
      <c r="CC923">
        <v>4.1550000000000002</v>
      </c>
      <c r="CD923">
        <v>6.7</v>
      </c>
      <c r="CE923">
        <v>-20.66</v>
      </c>
      <c r="CF923">
        <v>10.226000000000001</v>
      </c>
      <c r="CG923">
        <v>14.617000000000001</v>
      </c>
      <c r="CH923">
        <v>14.178000000000001</v>
      </c>
    </row>
    <row r="924" spans="1:86" x14ac:dyDescent="0.2">
      <c r="A924" t="s">
        <v>4530</v>
      </c>
      <c r="B924" t="s">
        <v>948</v>
      </c>
      <c r="C924">
        <v>4.6900000000000004</v>
      </c>
      <c r="D924">
        <v>5.7089999999999996</v>
      </c>
      <c r="E924">
        <v>4.7089999999999996</v>
      </c>
      <c r="F924">
        <v>5.6890000000000001</v>
      </c>
      <c r="G924">
        <v>4.1210000000000004</v>
      </c>
      <c r="H924">
        <v>10.692</v>
      </c>
      <c r="I924">
        <v>3.7810000000000001</v>
      </c>
      <c r="J924">
        <v>6.6749999999999998</v>
      </c>
      <c r="K924">
        <v>3.5419999999999998</v>
      </c>
      <c r="L924">
        <v>3.2879999999999998</v>
      </c>
      <c r="M924">
        <v>6.1280000000000001</v>
      </c>
      <c r="N924">
        <v>3.6859999999999999</v>
      </c>
      <c r="O924">
        <v>4.0330000000000004</v>
      </c>
      <c r="P924">
        <v>6.0759999999999996</v>
      </c>
      <c r="Q924">
        <v>3.7290000000000001</v>
      </c>
      <c r="R924">
        <v>4.7960000000000003</v>
      </c>
      <c r="S924">
        <v>10.041</v>
      </c>
      <c r="T924">
        <v>10.593999999999999</v>
      </c>
      <c r="U924">
        <v>4.0609999999999999</v>
      </c>
      <c r="V924">
        <v>6.3710000000000004</v>
      </c>
      <c r="W924">
        <v>3.468</v>
      </c>
      <c r="X924">
        <v>5.1660000000000004</v>
      </c>
      <c r="Y924">
        <v>5.8849999999999998</v>
      </c>
      <c r="Z924">
        <v>5.431</v>
      </c>
      <c r="AA924">
        <v>4.5620000000000003</v>
      </c>
      <c r="AB924">
        <v>3.7949999999999999</v>
      </c>
      <c r="AC924">
        <v>5.984</v>
      </c>
      <c r="AD924">
        <v>3.8260000000000001</v>
      </c>
      <c r="AE924">
        <v>8.7509999999999994</v>
      </c>
      <c r="AF924">
        <v>5.7610000000000001</v>
      </c>
      <c r="AG924">
        <v>3.6819999999999999</v>
      </c>
      <c r="AH924">
        <v>4.165</v>
      </c>
      <c r="AI924">
        <v>14.583</v>
      </c>
      <c r="AJ924">
        <v>9.5280000000000005</v>
      </c>
      <c r="AK924">
        <v>3.8879999999999999</v>
      </c>
      <c r="AL924">
        <v>11.438000000000001</v>
      </c>
      <c r="AM924">
        <v>8.8079999999999998</v>
      </c>
      <c r="AN924">
        <v>10.712999999999999</v>
      </c>
      <c r="AO924">
        <v>7.173</v>
      </c>
      <c r="AP924">
        <v>8.5459999999999994</v>
      </c>
      <c r="AQ924">
        <v>20.155000000000001</v>
      </c>
      <c r="AR924">
        <v>10.37</v>
      </c>
      <c r="AS924">
        <v>8.1159999999999997</v>
      </c>
      <c r="AT924">
        <v>12.638</v>
      </c>
      <c r="AU924">
        <v>14.551</v>
      </c>
      <c r="AV924">
        <v>22.585000000000001</v>
      </c>
      <c r="AW924">
        <v>6.806</v>
      </c>
      <c r="AX924">
        <v>14.108000000000001</v>
      </c>
      <c r="AY924">
        <v>12.114000000000001</v>
      </c>
      <c r="AZ924">
        <v>6.11</v>
      </c>
      <c r="BA924">
        <v>6.3869999999999996</v>
      </c>
      <c r="BB924">
        <v>16.803000000000001</v>
      </c>
      <c r="BC924">
        <v>14.987</v>
      </c>
      <c r="BD924">
        <v>29.692</v>
      </c>
      <c r="BE924">
        <v>5.5890000000000004</v>
      </c>
      <c r="BF924">
        <v>11.846</v>
      </c>
      <c r="BG924">
        <v>18.236999999999998</v>
      </c>
      <c r="BH924">
        <v>8.3049999999999997</v>
      </c>
      <c r="BI924">
        <v>20.013999999999999</v>
      </c>
      <c r="BJ924">
        <v>8.2750000000000004</v>
      </c>
      <c r="BK924">
        <v>7.85</v>
      </c>
      <c r="BL924">
        <v>23.626999999999999</v>
      </c>
      <c r="BM924">
        <v>6.87</v>
      </c>
      <c r="BN924">
        <v>14.066000000000001</v>
      </c>
      <c r="BO924">
        <v>23.236999999999998</v>
      </c>
      <c r="BP924">
        <v>12.494</v>
      </c>
      <c r="BQ924">
        <v>7.2080000000000002</v>
      </c>
      <c r="BR924">
        <v>28.498999999999999</v>
      </c>
      <c r="BS924">
        <v>8.1020000000000003</v>
      </c>
      <c r="BT924">
        <v>8.5269999999999992</v>
      </c>
      <c r="BU924">
        <v>26.303999999999998</v>
      </c>
      <c r="BV924">
        <v>9.1229999999999993</v>
      </c>
      <c r="BW924">
        <v>7.306</v>
      </c>
      <c r="BX924">
        <v>31.626999999999999</v>
      </c>
      <c r="BY924">
        <v>9.6579999999999995</v>
      </c>
      <c r="BZ924">
        <v>7.09</v>
      </c>
      <c r="CA924">
        <v>39.631</v>
      </c>
      <c r="CB924">
        <v>10.189</v>
      </c>
      <c r="CC924">
        <v>7.0039999999999996</v>
      </c>
      <c r="CD924">
        <v>34.96</v>
      </c>
      <c r="CE924">
        <v>9.4610000000000003</v>
      </c>
      <c r="CF924">
        <v>8.8780000000000001</v>
      </c>
      <c r="CG924">
        <v>31.475000000000001</v>
      </c>
      <c r="CH924">
        <v>8.1310000000000002</v>
      </c>
    </row>
    <row r="925" spans="1:86" x14ac:dyDescent="0.2">
      <c r="A925" t="s">
        <v>4531</v>
      </c>
      <c r="B925" t="s">
        <v>949</v>
      </c>
      <c r="C925">
        <v>2.9390000000000001</v>
      </c>
      <c r="D925">
        <v>-4.3179999999999996</v>
      </c>
      <c r="E925">
        <v>16.032</v>
      </c>
      <c r="F925">
        <v>2.5150000000000001</v>
      </c>
      <c r="G925">
        <v>12.784000000000001</v>
      </c>
      <c r="H925">
        <v>9.9580000000000002</v>
      </c>
      <c r="I925">
        <v>6.9130000000000003</v>
      </c>
      <c r="J925">
        <v>4.7160000000000002</v>
      </c>
      <c r="K925">
        <v>10.012</v>
      </c>
      <c r="L925">
        <v>3.5219999999999998</v>
      </c>
      <c r="M925">
        <v>11.468999999999999</v>
      </c>
      <c r="N925">
        <v>17.271999999999998</v>
      </c>
      <c r="O925">
        <v>0.33200000000000002</v>
      </c>
      <c r="P925">
        <v>-2.2349999999999999</v>
      </c>
      <c r="Q925">
        <v>15.487</v>
      </c>
      <c r="R925">
        <v>4.5170000000000003</v>
      </c>
      <c r="S925">
        <v>-13.353</v>
      </c>
      <c r="T925">
        <v>3.661</v>
      </c>
      <c r="U925">
        <v>11.928000000000001</v>
      </c>
      <c r="V925">
        <v>3.9670000000000001</v>
      </c>
      <c r="W925">
        <v>9.4779999999999998</v>
      </c>
      <c r="X925">
        <v>0.29199999999999998</v>
      </c>
      <c r="Y925">
        <v>5.3529999999999998</v>
      </c>
      <c r="Z925">
        <v>3.069</v>
      </c>
      <c r="AA925">
        <v>1.643</v>
      </c>
      <c r="AB925">
        <v>-1.6819999999999999</v>
      </c>
      <c r="AC925">
        <v>10.189</v>
      </c>
      <c r="AD925">
        <v>-1.548</v>
      </c>
      <c r="AE925">
        <v>-1.9159999999999999</v>
      </c>
      <c r="AF925">
        <v>9.3810000000000002</v>
      </c>
      <c r="AG925">
        <v>6.3390000000000004</v>
      </c>
      <c r="AH925">
        <v>3.302</v>
      </c>
      <c r="AI925">
        <v>3.484</v>
      </c>
      <c r="AJ925">
        <v>0.752</v>
      </c>
      <c r="AK925">
        <v>23.478999999999999</v>
      </c>
      <c r="AL925">
        <v>2.4510000000000001</v>
      </c>
      <c r="AM925">
        <v>0.55600000000000005</v>
      </c>
      <c r="AN925">
        <v>-5.4880000000000004</v>
      </c>
      <c r="AO925">
        <v>7.91</v>
      </c>
      <c r="AP925">
        <v>-5.2779999999999996</v>
      </c>
      <c r="AQ925">
        <v>-9.5920000000000005</v>
      </c>
      <c r="AR925">
        <v>5.3780000000000001</v>
      </c>
      <c r="AS925">
        <v>2.202</v>
      </c>
      <c r="AT925">
        <v>-3.536</v>
      </c>
      <c r="AU925">
        <v>1.7110000000000001</v>
      </c>
      <c r="AV925">
        <v>-5.3079999999999998</v>
      </c>
      <c r="AW925">
        <v>33.622</v>
      </c>
      <c r="AX925">
        <v>4.3490000000000002</v>
      </c>
      <c r="AY925">
        <v>16.75</v>
      </c>
      <c r="AZ925">
        <v>-1.6020000000000001</v>
      </c>
      <c r="BA925">
        <v>13.381</v>
      </c>
      <c r="BB925">
        <v>-11.672000000000001</v>
      </c>
      <c r="BC925">
        <v>7.64</v>
      </c>
      <c r="BD925">
        <v>-3.214</v>
      </c>
      <c r="BE925">
        <v>3.972</v>
      </c>
      <c r="BF925">
        <v>-5.3999999999999999E-2</v>
      </c>
      <c r="BG925">
        <v>5.9960000000000004</v>
      </c>
      <c r="BH925">
        <v>-14.093</v>
      </c>
      <c r="BI925">
        <v>9.8309999999999995</v>
      </c>
      <c r="BJ925">
        <v>6.0629999999999997</v>
      </c>
      <c r="BK925">
        <v>3.98</v>
      </c>
      <c r="BL925">
        <v>-14.183999999999999</v>
      </c>
      <c r="BM925">
        <v>34.140999999999998</v>
      </c>
      <c r="BN925">
        <v>-29.826000000000001</v>
      </c>
      <c r="BO925">
        <v>-15.682</v>
      </c>
      <c r="BP925">
        <v>24.068000000000001</v>
      </c>
      <c r="BQ925">
        <v>-0.45400000000000001</v>
      </c>
      <c r="BR925">
        <v>-14.07</v>
      </c>
      <c r="BS925">
        <v>9.1029999999999998</v>
      </c>
      <c r="BT925">
        <v>-14.122</v>
      </c>
      <c r="BU925">
        <v>-6.6660000000000004</v>
      </c>
      <c r="BV925">
        <v>10.961</v>
      </c>
      <c r="BW925">
        <v>-0.64200000000000002</v>
      </c>
      <c r="BX925">
        <v>-19.279</v>
      </c>
      <c r="BY925">
        <v>4.1500000000000004</v>
      </c>
      <c r="BZ925">
        <v>0.66100000000000003</v>
      </c>
      <c r="CA925">
        <v>-34.927</v>
      </c>
      <c r="CB925">
        <v>3.637</v>
      </c>
      <c r="CC925">
        <v>-2.8490000000000002</v>
      </c>
      <c r="CD925">
        <v>-28.26</v>
      </c>
      <c r="CE925">
        <v>-30.12</v>
      </c>
      <c r="CF925">
        <v>1.3480000000000001</v>
      </c>
      <c r="CG925">
        <v>-16.858000000000001</v>
      </c>
      <c r="CH925">
        <v>6.0469999999999997</v>
      </c>
    </row>
    <row r="926" spans="1:86" x14ac:dyDescent="0.2">
      <c r="A926" t="s">
        <v>4532</v>
      </c>
      <c r="B926" t="s">
        <v>950</v>
      </c>
      <c r="C926">
        <v>12.563000000000001</v>
      </c>
      <c r="D926">
        <v>13.957000000000001</v>
      </c>
      <c r="E926">
        <v>11.367000000000001</v>
      </c>
      <c r="F926">
        <v>29.725999999999999</v>
      </c>
      <c r="G926">
        <v>11.597</v>
      </c>
      <c r="H926">
        <v>7.14</v>
      </c>
      <c r="I926">
        <v>17.12</v>
      </c>
      <c r="J926">
        <v>12.571999999999999</v>
      </c>
      <c r="K926">
        <v>17.805</v>
      </c>
      <c r="L926">
        <v>15.135999999999999</v>
      </c>
      <c r="M926">
        <v>6.7220000000000004</v>
      </c>
      <c r="N926">
        <v>17.18</v>
      </c>
      <c r="O926">
        <v>12.169</v>
      </c>
      <c r="P926">
        <v>14.589</v>
      </c>
      <c r="Q926">
        <v>6.7190000000000003</v>
      </c>
      <c r="R926">
        <v>18.102</v>
      </c>
      <c r="S926">
        <v>9.2929999999999993</v>
      </c>
      <c r="T926">
        <v>16.594999999999999</v>
      </c>
      <c r="U926">
        <v>12.901</v>
      </c>
      <c r="V926">
        <v>14.39</v>
      </c>
      <c r="W926">
        <v>13.459</v>
      </c>
      <c r="X926">
        <v>12.458</v>
      </c>
      <c r="Y926">
        <v>14.286</v>
      </c>
      <c r="Z926">
        <v>15.257</v>
      </c>
      <c r="AA926">
        <v>11.654</v>
      </c>
      <c r="AB926">
        <v>11.903</v>
      </c>
      <c r="AC926">
        <v>14.302</v>
      </c>
      <c r="AD926">
        <v>11.185</v>
      </c>
      <c r="AE926">
        <v>14.135999999999999</v>
      </c>
      <c r="AF926">
        <v>13.212</v>
      </c>
      <c r="AG926">
        <v>16.768000000000001</v>
      </c>
      <c r="AH926">
        <v>11.116</v>
      </c>
      <c r="AI926">
        <v>13.516</v>
      </c>
      <c r="AJ926">
        <v>12.135</v>
      </c>
      <c r="AK926">
        <v>15.625999999999999</v>
      </c>
      <c r="AL926">
        <v>13.377000000000001</v>
      </c>
      <c r="AM926">
        <v>14.965999999999999</v>
      </c>
      <c r="AN926">
        <v>14.44</v>
      </c>
      <c r="AO926">
        <v>8.8520000000000003</v>
      </c>
      <c r="AP926">
        <v>16.606999999999999</v>
      </c>
      <c r="AQ926">
        <v>16.263000000000002</v>
      </c>
      <c r="AR926">
        <v>24.064</v>
      </c>
      <c r="AS926">
        <v>15.253</v>
      </c>
      <c r="AT926">
        <v>20.696000000000002</v>
      </c>
      <c r="AU926">
        <v>16.991</v>
      </c>
      <c r="AV926">
        <v>9.3819999999999997</v>
      </c>
      <c r="AW926">
        <v>18.097000000000001</v>
      </c>
      <c r="AX926">
        <v>16.882000000000001</v>
      </c>
      <c r="AY926">
        <v>25.126999999999999</v>
      </c>
      <c r="AZ926">
        <v>15.994999999999999</v>
      </c>
      <c r="BA926">
        <v>15.314</v>
      </c>
      <c r="BB926">
        <v>17.582000000000001</v>
      </c>
      <c r="BC926">
        <v>17.021000000000001</v>
      </c>
      <c r="BD926">
        <v>19.114000000000001</v>
      </c>
      <c r="BE926">
        <v>15.413</v>
      </c>
      <c r="BF926">
        <v>13.218999999999999</v>
      </c>
      <c r="BG926">
        <v>14.484999999999999</v>
      </c>
      <c r="BH926">
        <v>22.077000000000002</v>
      </c>
      <c r="BI926">
        <v>18.956</v>
      </c>
      <c r="BJ926">
        <v>9.7769999999999992</v>
      </c>
      <c r="BK926">
        <v>20.756</v>
      </c>
      <c r="BL926">
        <v>14.833</v>
      </c>
      <c r="BM926">
        <v>21.413</v>
      </c>
      <c r="BN926">
        <v>15.311999999999999</v>
      </c>
      <c r="BO926">
        <v>11.673999999999999</v>
      </c>
      <c r="BP926">
        <v>28.643000000000001</v>
      </c>
      <c r="BQ926">
        <v>20.22</v>
      </c>
      <c r="BR926">
        <v>15.994</v>
      </c>
      <c r="BS926">
        <v>12.522</v>
      </c>
      <c r="BT926">
        <v>24.382000000000001</v>
      </c>
      <c r="BU926">
        <v>11.692</v>
      </c>
      <c r="BV926">
        <v>24.398</v>
      </c>
      <c r="BW926">
        <v>19.86</v>
      </c>
      <c r="BX926">
        <v>17.102</v>
      </c>
      <c r="BY926">
        <v>14.1</v>
      </c>
      <c r="BZ926">
        <v>20.085999999999999</v>
      </c>
      <c r="CA926">
        <v>14.018000000000001</v>
      </c>
      <c r="CB926">
        <v>15.316000000000001</v>
      </c>
      <c r="CC926">
        <v>21.047000000000001</v>
      </c>
      <c r="CD926">
        <v>13.29</v>
      </c>
      <c r="CE926">
        <v>15.634</v>
      </c>
      <c r="CF926">
        <v>16.899999999999999</v>
      </c>
      <c r="CG926">
        <v>17.420999999999999</v>
      </c>
      <c r="CH926">
        <v>14.178000000000001</v>
      </c>
    </row>
    <row r="927" spans="1:86" x14ac:dyDescent="0.2">
      <c r="A927" t="s">
        <v>4533</v>
      </c>
      <c r="B927" t="s">
        <v>951</v>
      </c>
      <c r="C927">
        <v>13.186999999999999</v>
      </c>
      <c r="D927">
        <v>26.350999999999999</v>
      </c>
      <c r="E927">
        <v>12.581</v>
      </c>
      <c r="F927">
        <v>13.39</v>
      </c>
      <c r="G927">
        <v>15.465999999999999</v>
      </c>
      <c r="H927">
        <v>15.234999999999999</v>
      </c>
      <c r="I927">
        <v>9.5370000000000008</v>
      </c>
      <c r="J927">
        <v>51.247999999999998</v>
      </c>
      <c r="K927">
        <v>23.756</v>
      </c>
      <c r="L927">
        <v>15.003</v>
      </c>
      <c r="M927">
        <v>13.558</v>
      </c>
      <c r="N927">
        <v>12.057</v>
      </c>
      <c r="O927">
        <v>10.805999999999999</v>
      </c>
      <c r="P927">
        <v>16.161000000000001</v>
      </c>
      <c r="Q927">
        <v>18.413</v>
      </c>
      <c r="R927">
        <v>12.064</v>
      </c>
      <c r="S927">
        <v>12.863</v>
      </c>
      <c r="T927">
        <v>14.359</v>
      </c>
      <c r="U927">
        <v>14.401</v>
      </c>
      <c r="V927">
        <v>15.439</v>
      </c>
      <c r="W927">
        <v>52.459000000000003</v>
      </c>
      <c r="X927">
        <v>59.924999999999997</v>
      </c>
      <c r="Y927">
        <v>14.122</v>
      </c>
      <c r="Z927">
        <v>11.462999999999999</v>
      </c>
      <c r="AA927">
        <v>16.134</v>
      </c>
      <c r="AB927">
        <v>14.423999999999999</v>
      </c>
      <c r="AC927">
        <v>15.218</v>
      </c>
      <c r="AD927">
        <v>10.907</v>
      </c>
      <c r="AE927">
        <v>15.576000000000001</v>
      </c>
      <c r="AF927">
        <v>23.911000000000001</v>
      </c>
      <c r="AG927">
        <v>15.561999999999999</v>
      </c>
      <c r="AH927">
        <v>10.759</v>
      </c>
      <c r="AI927">
        <v>134.22</v>
      </c>
      <c r="AJ927">
        <v>16.006</v>
      </c>
      <c r="AK927">
        <v>14.734</v>
      </c>
      <c r="AL927">
        <v>14.303000000000001</v>
      </c>
      <c r="AM927">
        <v>133.19399999999999</v>
      </c>
      <c r="AN927">
        <v>32.856000000000002</v>
      </c>
      <c r="AO927">
        <v>14.981999999999999</v>
      </c>
      <c r="AP927">
        <v>12.853999999999999</v>
      </c>
      <c r="AQ927">
        <v>20.088000000000001</v>
      </c>
      <c r="AR927">
        <v>17.234999999999999</v>
      </c>
      <c r="AS927">
        <v>12.715</v>
      </c>
      <c r="AT927">
        <v>48.95</v>
      </c>
      <c r="AU927">
        <v>52.921999999999997</v>
      </c>
      <c r="AV927">
        <v>35.406999999999996</v>
      </c>
      <c r="AW927">
        <v>17.23</v>
      </c>
      <c r="AX927">
        <v>14.335000000000001</v>
      </c>
      <c r="AY927">
        <v>45.058</v>
      </c>
      <c r="AZ927">
        <v>24.03</v>
      </c>
      <c r="BA927">
        <v>11.707000000000001</v>
      </c>
      <c r="BB927">
        <v>11.768000000000001</v>
      </c>
      <c r="BC927">
        <v>19.143999999999998</v>
      </c>
      <c r="BD927">
        <v>18.335999999999999</v>
      </c>
      <c r="BE927">
        <v>18.963000000000001</v>
      </c>
      <c r="BF927">
        <v>60.231999999999999</v>
      </c>
      <c r="BG927">
        <v>37.128999999999998</v>
      </c>
      <c r="BH927">
        <v>21.053999999999998</v>
      </c>
      <c r="BI927">
        <v>21.161000000000001</v>
      </c>
      <c r="BJ927">
        <v>139.97900000000001</v>
      </c>
      <c r="BK927">
        <v>15.243</v>
      </c>
      <c r="BL927">
        <v>28.585999999999999</v>
      </c>
      <c r="BM927">
        <v>20.564</v>
      </c>
      <c r="BN927">
        <v>21.486999999999998</v>
      </c>
      <c r="BO927">
        <v>17.309000000000001</v>
      </c>
      <c r="BP927">
        <v>26.71</v>
      </c>
      <c r="BQ927">
        <v>31.965</v>
      </c>
      <c r="BR927">
        <v>18.824000000000002</v>
      </c>
      <c r="BS927">
        <v>32.198999999999998</v>
      </c>
      <c r="BT927">
        <v>45.188000000000002</v>
      </c>
      <c r="BU927">
        <v>19.513000000000002</v>
      </c>
      <c r="BV927">
        <v>18.122</v>
      </c>
      <c r="BW927">
        <v>15.438000000000001</v>
      </c>
      <c r="BX927">
        <v>24.288</v>
      </c>
      <c r="BY927">
        <v>16.045999999999999</v>
      </c>
      <c r="BZ927">
        <v>14.276999999999999</v>
      </c>
      <c r="CA927">
        <v>18.024999999999999</v>
      </c>
      <c r="CB927">
        <v>39.241</v>
      </c>
      <c r="CC927">
        <v>21.262</v>
      </c>
      <c r="CD927">
        <v>16.219000000000001</v>
      </c>
      <c r="CE927">
        <v>40.963000000000001</v>
      </c>
      <c r="CF927">
        <v>48.875999999999998</v>
      </c>
      <c r="CG927">
        <v>15.718</v>
      </c>
      <c r="CH927">
        <v>14.502000000000001</v>
      </c>
    </row>
    <row r="928" spans="1:86" x14ac:dyDescent="0.2">
      <c r="A928" t="s">
        <v>4534</v>
      </c>
      <c r="B928" t="s">
        <v>952</v>
      </c>
      <c r="C928">
        <v>-0.625</v>
      </c>
      <c r="D928">
        <v>-12.394</v>
      </c>
      <c r="E928">
        <v>-1.214</v>
      </c>
      <c r="F928">
        <v>16.335999999999999</v>
      </c>
      <c r="G928">
        <v>-3.8690000000000002</v>
      </c>
      <c r="H928">
        <v>-8.0950000000000006</v>
      </c>
      <c r="I928">
        <v>7.5839999999999996</v>
      </c>
      <c r="J928">
        <v>-38.676000000000002</v>
      </c>
      <c r="K928">
        <v>-5.9509999999999996</v>
      </c>
      <c r="L928">
        <v>0.13300000000000001</v>
      </c>
      <c r="M928">
        <v>-6.8360000000000003</v>
      </c>
      <c r="N928">
        <v>5.1230000000000002</v>
      </c>
      <c r="O928">
        <v>1.3620000000000001</v>
      </c>
      <c r="P928">
        <v>-1.5720000000000001</v>
      </c>
      <c r="Q928">
        <v>-11.694000000000001</v>
      </c>
      <c r="R928">
        <v>6.0380000000000003</v>
      </c>
      <c r="S928">
        <v>-3.57</v>
      </c>
      <c r="T928">
        <v>2.2360000000000002</v>
      </c>
      <c r="U928">
        <v>-1.4990000000000001</v>
      </c>
      <c r="V928">
        <v>-1.0489999999999999</v>
      </c>
      <c r="W928">
        <v>-38.999000000000002</v>
      </c>
      <c r="X928">
        <v>-47.466999999999999</v>
      </c>
      <c r="Y928">
        <v>0.16400000000000001</v>
      </c>
      <c r="Z928">
        <v>3.7949999999999999</v>
      </c>
      <c r="AA928">
        <v>-4.4809999999999999</v>
      </c>
      <c r="AB928">
        <v>-2.5209999999999999</v>
      </c>
      <c r="AC928">
        <v>-0.91600000000000004</v>
      </c>
      <c r="AD928">
        <v>0.27800000000000002</v>
      </c>
      <c r="AE928">
        <v>-1.44</v>
      </c>
      <c r="AF928">
        <v>-10.699</v>
      </c>
      <c r="AG928">
        <v>1.2070000000000001</v>
      </c>
      <c r="AH928">
        <v>0.35699999999999998</v>
      </c>
      <c r="AI928">
        <v>-120.70399999999999</v>
      </c>
      <c r="AJ928">
        <v>-3.871</v>
      </c>
      <c r="AK928">
        <v>0.89100000000000001</v>
      </c>
      <c r="AL928">
        <v>-0.92600000000000005</v>
      </c>
      <c r="AM928">
        <v>-118.229</v>
      </c>
      <c r="AN928">
        <v>-18.414999999999999</v>
      </c>
      <c r="AO928">
        <v>-6.1289999999999996</v>
      </c>
      <c r="AP928">
        <v>3.754</v>
      </c>
      <c r="AQ928">
        <v>-3.8250000000000002</v>
      </c>
      <c r="AR928">
        <v>6.8289999999999997</v>
      </c>
      <c r="AS928">
        <v>2.5369999999999999</v>
      </c>
      <c r="AT928">
        <v>-28.254000000000001</v>
      </c>
      <c r="AU928">
        <v>-35.930999999999997</v>
      </c>
      <c r="AV928">
        <v>-26.024999999999999</v>
      </c>
      <c r="AW928">
        <v>0.86699999999999999</v>
      </c>
      <c r="AX928">
        <v>2.548</v>
      </c>
      <c r="AY928">
        <v>-19.931000000000001</v>
      </c>
      <c r="AZ928">
        <v>-8.0359999999999996</v>
      </c>
      <c r="BA928">
        <v>3.6070000000000002</v>
      </c>
      <c r="BB928">
        <v>5.8129999999999997</v>
      </c>
      <c r="BC928">
        <v>-2.1240000000000001</v>
      </c>
      <c r="BD928">
        <v>0.77900000000000003</v>
      </c>
      <c r="BE928">
        <v>-3.55</v>
      </c>
      <c r="BF928">
        <v>-47.012999999999998</v>
      </c>
      <c r="BG928">
        <v>-22.645</v>
      </c>
      <c r="BH928">
        <v>1.0229999999999999</v>
      </c>
      <c r="BI928">
        <v>-2.206</v>
      </c>
      <c r="BJ928">
        <v>-130.202</v>
      </c>
      <c r="BK928">
        <v>5.5129999999999999</v>
      </c>
      <c r="BL928">
        <v>-13.753</v>
      </c>
      <c r="BM928">
        <v>0.84899999999999998</v>
      </c>
      <c r="BN928">
        <v>-6.1760000000000002</v>
      </c>
      <c r="BO928">
        <v>-5.6360000000000001</v>
      </c>
      <c r="BP928">
        <v>1.9339999999999999</v>
      </c>
      <c r="BQ928">
        <v>-11.744999999999999</v>
      </c>
      <c r="BR928">
        <v>-2.83</v>
      </c>
      <c r="BS928">
        <v>-19.677</v>
      </c>
      <c r="BT928">
        <v>-20.806000000000001</v>
      </c>
      <c r="BU928">
        <v>-7.8209999999999997</v>
      </c>
      <c r="BV928">
        <v>6.2770000000000001</v>
      </c>
      <c r="BW928">
        <v>4.4219999999999997</v>
      </c>
      <c r="BX928">
        <v>-7.1859999999999999</v>
      </c>
      <c r="BY928">
        <v>-1.946</v>
      </c>
      <c r="BZ928">
        <v>5.8090000000000002</v>
      </c>
      <c r="CA928">
        <v>-4.008</v>
      </c>
      <c r="CB928">
        <v>-23.925000000000001</v>
      </c>
      <c r="CC928">
        <v>-0.215</v>
      </c>
      <c r="CD928">
        <v>-2.93</v>
      </c>
      <c r="CE928">
        <v>-25.329000000000001</v>
      </c>
      <c r="CF928">
        <v>-31.977</v>
      </c>
      <c r="CG928">
        <v>1.704</v>
      </c>
      <c r="CH928">
        <v>-0.32400000000000001</v>
      </c>
    </row>
    <row r="929" spans="1:86" x14ac:dyDescent="0.2">
      <c r="A929" t="s">
        <v>4535</v>
      </c>
      <c r="B929" t="s">
        <v>953</v>
      </c>
      <c r="C929">
        <v>4.7910000000000004</v>
      </c>
      <c r="D929">
        <v>-1.6930000000000001</v>
      </c>
      <c r="E929">
        <v>18.335999999999999</v>
      </c>
      <c r="F929" t="s">
        <v>194</v>
      </c>
      <c r="G929">
        <v>14.064</v>
      </c>
      <c r="H929">
        <v>17.809999999999999</v>
      </c>
      <c r="I929" t="s">
        <v>194</v>
      </c>
      <c r="J929">
        <v>9.1649999999999991</v>
      </c>
      <c r="K929">
        <v>10.351000000000001</v>
      </c>
      <c r="L929" t="s">
        <v>194</v>
      </c>
      <c r="M929" t="s">
        <v>194</v>
      </c>
      <c r="N929" t="s">
        <v>194</v>
      </c>
      <c r="O929">
        <v>3.2530000000000001</v>
      </c>
      <c r="P929" t="s">
        <v>194</v>
      </c>
      <c r="Q929">
        <v>18.07</v>
      </c>
      <c r="R929">
        <v>7.9290000000000003</v>
      </c>
      <c r="S929">
        <v>-4.4260000000000002</v>
      </c>
      <c r="T929">
        <v>12.782</v>
      </c>
      <c r="U929" t="s">
        <v>194</v>
      </c>
      <c r="V929">
        <v>9.0850000000000009</v>
      </c>
      <c r="W929" t="s">
        <v>194</v>
      </c>
      <c r="X929">
        <v>4.34</v>
      </c>
      <c r="Y929">
        <v>9.9930000000000003</v>
      </c>
      <c r="Z929">
        <v>7.4169999999999998</v>
      </c>
      <c r="AA929">
        <v>5.0960000000000001</v>
      </c>
      <c r="AB929" t="s">
        <v>194</v>
      </c>
      <c r="AC929">
        <v>14.96</v>
      </c>
      <c r="AD929" t="s">
        <v>194</v>
      </c>
      <c r="AE929">
        <v>5.7480000000000002</v>
      </c>
      <c r="AF929">
        <v>13.715999999999999</v>
      </c>
      <c r="AG929">
        <v>8.7989999999999995</v>
      </c>
      <c r="AH929">
        <v>6.4189999999999996</v>
      </c>
      <c r="AI929">
        <v>16.823</v>
      </c>
      <c r="AJ929">
        <v>9.2080000000000002</v>
      </c>
      <c r="AK929">
        <v>26.295000000000002</v>
      </c>
      <c r="AL929">
        <v>12.523999999999999</v>
      </c>
      <c r="AM929">
        <v>8.1649999999999991</v>
      </c>
      <c r="AN929">
        <v>4.077</v>
      </c>
      <c r="AO929">
        <v>13.945</v>
      </c>
      <c r="AP929">
        <v>2.0449999999999999</v>
      </c>
      <c r="AQ929">
        <v>9.4030000000000005</v>
      </c>
      <c r="AR929">
        <v>14.167999999999999</v>
      </c>
      <c r="AS929">
        <v>8.4109999999999996</v>
      </c>
      <c r="AT929">
        <v>7.8339999999999996</v>
      </c>
      <c r="AU929">
        <v>14.808999999999999</v>
      </c>
      <c r="AV929">
        <v>16.029</v>
      </c>
      <c r="AW929">
        <v>39.182000000000002</v>
      </c>
      <c r="AX929">
        <v>17.198</v>
      </c>
      <c r="AY929">
        <v>27.504000000000001</v>
      </c>
      <c r="AZ929">
        <v>3.1549999999999998</v>
      </c>
      <c r="BA929">
        <v>18.353999999999999</v>
      </c>
      <c r="BB929">
        <v>3.8079999999999998</v>
      </c>
      <c r="BC929">
        <v>21.268000000000001</v>
      </c>
      <c r="BD929">
        <v>24.728000000000002</v>
      </c>
      <c r="BE929">
        <v>8.2159999999999993</v>
      </c>
      <c r="BF929">
        <v>10.398999999999999</v>
      </c>
      <c r="BG929">
        <v>22.555</v>
      </c>
      <c r="BH929">
        <v>-7.165</v>
      </c>
      <c r="BI929">
        <v>27.562000000000001</v>
      </c>
      <c r="BJ929">
        <v>12.955</v>
      </c>
      <c r="BK929">
        <v>10.41</v>
      </c>
      <c r="BL929">
        <v>8.0329999999999995</v>
      </c>
      <c r="BM929">
        <v>39.195999999999998</v>
      </c>
      <c r="BN929" t="s">
        <v>194</v>
      </c>
      <c r="BO929">
        <v>5.9080000000000004</v>
      </c>
      <c r="BP929">
        <v>34.631</v>
      </c>
      <c r="BQ929" t="s">
        <v>194</v>
      </c>
      <c r="BR929">
        <v>12.968999999999999</v>
      </c>
      <c r="BS929">
        <v>15.536</v>
      </c>
      <c r="BT929">
        <v>-7.1859999999999999</v>
      </c>
      <c r="BU929">
        <v>18.196999999999999</v>
      </c>
      <c r="BV929">
        <v>18.608000000000001</v>
      </c>
      <c r="BW929">
        <v>5.149</v>
      </c>
      <c r="BX929" t="s">
        <v>194</v>
      </c>
      <c r="BY929">
        <v>12.14</v>
      </c>
      <c r="BZ929">
        <v>6.2619999999999996</v>
      </c>
      <c r="CA929">
        <v>3.0459999999999998</v>
      </c>
      <c r="CB929">
        <v>11.744</v>
      </c>
      <c r="CC929">
        <v>2.4119999999999999</v>
      </c>
      <c r="CD929">
        <v>5.14</v>
      </c>
      <c r="CE929">
        <v>-22.155000000000001</v>
      </c>
      <c r="CF929">
        <v>8.7799999999999994</v>
      </c>
      <c r="CG929">
        <v>12.712999999999999</v>
      </c>
      <c r="CH929">
        <v>12.725</v>
      </c>
    </row>
    <row r="930" spans="1:86" x14ac:dyDescent="0.2">
      <c r="A930" t="s">
        <v>4536</v>
      </c>
      <c r="B930" t="s">
        <v>954</v>
      </c>
      <c r="C930" t="s">
        <v>188</v>
      </c>
      <c r="D930" t="s">
        <v>188</v>
      </c>
      <c r="E930" t="s">
        <v>188</v>
      </c>
      <c r="F930" t="s">
        <v>188</v>
      </c>
      <c r="G930" t="s">
        <v>188</v>
      </c>
      <c r="H930" t="s">
        <v>188</v>
      </c>
      <c r="I930" t="s">
        <v>188</v>
      </c>
      <c r="J930" t="s">
        <v>188</v>
      </c>
      <c r="K930" t="s">
        <v>188</v>
      </c>
      <c r="L930" t="s">
        <v>188</v>
      </c>
      <c r="M930" t="s">
        <v>188</v>
      </c>
      <c r="N930" t="s">
        <v>188</v>
      </c>
      <c r="O930" t="s">
        <v>188</v>
      </c>
      <c r="P930" t="s">
        <v>188</v>
      </c>
      <c r="Q930" t="s">
        <v>188</v>
      </c>
      <c r="R930" t="s">
        <v>188</v>
      </c>
      <c r="S930" t="s">
        <v>188</v>
      </c>
      <c r="T930" t="s">
        <v>188</v>
      </c>
      <c r="U930" t="s">
        <v>188</v>
      </c>
      <c r="V930" t="s">
        <v>188</v>
      </c>
      <c r="W930" t="s">
        <v>188</v>
      </c>
      <c r="X930" t="s">
        <v>194</v>
      </c>
      <c r="Y930" t="s">
        <v>188</v>
      </c>
      <c r="Z930" t="s">
        <v>188</v>
      </c>
      <c r="AA930" t="s">
        <v>188</v>
      </c>
      <c r="AB930" t="s">
        <v>188</v>
      </c>
      <c r="AC930" t="s">
        <v>188</v>
      </c>
      <c r="AD930" t="s">
        <v>188</v>
      </c>
      <c r="AE930" t="s">
        <v>194</v>
      </c>
      <c r="AF930" t="s">
        <v>188</v>
      </c>
      <c r="AG930" t="s">
        <v>188</v>
      </c>
      <c r="AH930" t="s">
        <v>188</v>
      </c>
      <c r="AI930" t="s">
        <v>188</v>
      </c>
      <c r="AJ930" t="s">
        <v>188</v>
      </c>
      <c r="AK930" t="s">
        <v>188</v>
      </c>
      <c r="AL930" t="s">
        <v>188</v>
      </c>
      <c r="AM930" t="s">
        <v>188</v>
      </c>
      <c r="AN930" t="s">
        <v>188</v>
      </c>
      <c r="AO930" t="s">
        <v>188</v>
      </c>
      <c r="AP930" t="s">
        <v>188</v>
      </c>
      <c r="AQ930" t="s">
        <v>188</v>
      </c>
      <c r="AR930" t="s">
        <v>188</v>
      </c>
      <c r="AS930" t="s">
        <v>188</v>
      </c>
      <c r="AT930" t="s">
        <v>188</v>
      </c>
      <c r="AU930" t="s">
        <v>188</v>
      </c>
      <c r="AV930" t="s">
        <v>188</v>
      </c>
      <c r="AW930" t="s">
        <v>188</v>
      </c>
      <c r="AX930" t="s">
        <v>188</v>
      </c>
      <c r="AY930" t="s">
        <v>188</v>
      </c>
      <c r="AZ930" t="s">
        <v>188</v>
      </c>
      <c r="BA930" t="s">
        <v>188</v>
      </c>
      <c r="BB930" t="s">
        <v>188</v>
      </c>
      <c r="BC930" t="s">
        <v>188</v>
      </c>
      <c r="BD930" t="s">
        <v>188</v>
      </c>
      <c r="BE930" t="s">
        <v>188</v>
      </c>
      <c r="BF930" t="s">
        <v>188</v>
      </c>
      <c r="BG930" t="s">
        <v>188</v>
      </c>
      <c r="BH930" t="s">
        <v>188</v>
      </c>
      <c r="BI930" t="s">
        <v>188</v>
      </c>
      <c r="BJ930" t="s">
        <v>188</v>
      </c>
      <c r="BK930" t="s">
        <v>188</v>
      </c>
      <c r="BL930" t="s">
        <v>188</v>
      </c>
      <c r="BM930" t="s">
        <v>188</v>
      </c>
      <c r="BN930" t="s">
        <v>194</v>
      </c>
      <c r="BO930" t="s">
        <v>188</v>
      </c>
      <c r="BP930" t="s">
        <v>188</v>
      </c>
      <c r="BQ930" t="s">
        <v>188</v>
      </c>
      <c r="BR930" t="s">
        <v>188</v>
      </c>
      <c r="BS930" t="s">
        <v>188</v>
      </c>
      <c r="BT930" t="s">
        <v>188</v>
      </c>
      <c r="BU930" t="s">
        <v>188</v>
      </c>
      <c r="BV930" t="s">
        <v>188</v>
      </c>
      <c r="BW930" t="s">
        <v>188</v>
      </c>
      <c r="BX930" t="s">
        <v>194</v>
      </c>
      <c r="BY930" t="s">
        <v>188</v>
      </c>
      <c r="BZ930" t="s">
        <v>188</v>
      </c>
      <c r="CA930" t="s">
        <v>188</v>
      </c>
      <c r="CB930" t="s">
        <v>188</v>
      </c>
      <c r="CC930" t="s">
        <v>188</v>
      </c>
      <c r="CD930" t="s">
        <v>188</v>
      </c>
      <c r="CE930" t="s">
        <v>188</v>
      </c>
      <c r="CF930" t="s">
        <v>188</v>
      </c>
      <c r="CG930" t="s">
        <v>188</v>
      </c>
      <c r="CH930" t="s">
        <v>188</v>
      </c>
    </row>
    <row r="931" spans="1:86" x14ac:dyDescent="0.2">
      <c r="A931" t="s">
        <v>4537</v>
      </c>
      <c r="B931" t="s">
        <v>955</v>
      </c>
      <c r="C931">
        <v>4.7910000000000004</v>
      </c>
      <c r="D931">
        <v>-1.6930000000000001</v>
      </c>
      <c r="E931">
        <v>18.335999999999999</v>
      </c>
      <c r="F931" t="s">
        <v>194</v>
      </c>
      <c r="G931">
        <v>14.064</v>
      </c>
      <c r="H931">
        <v>17.809999999999999</v>
      </c>
      <c r="I931" t="s">
        <v>194</v>
      </c>
      <c r="J931">
        <v>9.1649999999999991</v>
      </c>
      <c r="K931">
        <v>10.351000000000001</v>
      </c>
      <c r="L931" t="s">
        <v>194</v>
      </c>
      <c r="M931" t="s">
        <v>194</v>
      </c>
      <c r="N931" t="s">
        <v>194</v>
      </c>
      <c r="O931">
        <v>3.2530000000000001</v>
      </c>
      <c r="P931" t="s">
        <v>194</v>
      </c>
      <c r="Q931">
        <v>18.07</v>
      </c>
      <c r="R931">
        <v>7.9290000000000003</v>
      </c>
      <c r="S931">
        <v>-4.4260000000000002</v>
      </c>
      <c r="T931">
        <v>12.782</v>
      </c>
      <c r="U931" t="s">
        <v>194</v>
      </c>
      <c r="V931">
        <v>9.0850000000000009</v>
      </c>
      <c r="W931" t="s">
        <v>194</v>
      </c>
      <c r="X931" t="s">
        <v>194</v>
      </c>
      <c r="Y931">
        <v>9.9930000000000003</v>
      </c>
      <c r="Z931">
        <v>7.4169999999999998</v>
      </c>
      <c r="AA931">
        <v>5.0960000000000001</v>
      </c>
      <c r="AB931" t="s">
        <v>194</v>
      </c>
      <c r="AC931">
        <v>14.96</v>
      </c>
      <c r="AD931" t="s">
        <v>194</v>
      </c>
      <c r="AE931" t="s">
        <v>194</v>
      </c>
      <c r="AF931">
        <v>13.715999999999999</v>
      </c>
      <c r="AG931">
        <v>8.7989999999999995</v>
      </c>
      <c r="AH931">
        <v>6.4189999999999996</v>
      </c>
      <c r="AI931">
        <v>16.823</v>
      </c>
      <c r="AJ931">
        <v>9.2080000000000002</v>
      </c>
      <c r="AK931">
        <v>26.295000000000002</v>
      </c>
      <c r="AL931">
        <v>12.523999999999999</v>
      </c>
      <c r="AM931">
        <v>8.1649999999999991</v>
      </c>
      <c r="AN931">
        <v>4.077</v>
      </c>
      <c r="AO931">
        <v>13.945</v>
      </c>
      <c r="AP931">
        <v>2.0449999999999999</v>
      </c>
      <c r="AQ931">
        <v>9.4030000000000005</v>
      </c>
      <c r="AR931">
        <v>14.167999999999999</v>
      </c>
      <c r="AS931">
        <v>8.4109999999999996</v>
      </c>
      <c r="AT931">
        <v>7.8339999999999996</v>
      </c>
      <c r="AU931">
        <v>14.808999999999999</v>
      </c>
      <c r="AV931">
        <v>16.029</v>
      </c>
      <c r="AW931">
        <v>39.182000000000002</v>
      </c>
      <c r="AX931">
        <v>17.198</v>
      </c>
      <c r="AY931">
        <v>27.504000000000001</v>
      </c>
      <c r="AZ931">
        <v>3.1549999999999998</v>
      </c>
      <c r="BA931">
        <v>18.353999999999999</v>
      </c>
      <c r="BB931">
        <v>3.8079999999999998</v>
      </c>
      <c r="BC931">
        <v>21.268000000000001</v>
      </c>
      <c r="BD931">
        <v>24.728000000000002</v>
      </c>
      <c r="BE931">
        <v>8.2159999999999993</v>
      </c>
      <c r="BF931">
        <v>10.398999999999999</v>
      </c>
      <c r="BG931">
        <v>22.555</v>
      </c>
      <c r="BH931">
        <v>-7.165</v>
      </c>
      <c r="BI931">
        <v>27.562000000000001</v>
      </c>
      <c r="BJ931">
        <v>12.955</v>
      </c>
      <c r="BK931">
        <v>10.41</v>
      </c>
      <c r="BL931">
        <v>8.0329999999999995</v>
      </c>
      <c r="BM931">
        <v>39.195999999999998</v>
      </c>
      <c r="BN931">
        <v>-17.198</v>
      </c>
      <c r="BO931">
        <v>5.9080000000000004</v>
      </c>
      <c r="BP931">
        <v>34.631</v>
      </c>
      <c r="BQ931" t="s">
        <v>194</v>
      </c>
      <c r="BR931">
        <v>12.968999999999999</v>
      </c>
      <c r="BS931">
        <v>15.536</v>
      </c>
      <c r="BT931">
        <v>-7.1859999999999999</v>
      </c>
      <c r="BU931">
        <v>18.196999999999999</v>
      </c>
      <c r="BV931">
        <v>18.608000000000001</v>
      </c>
      <c r="BW931">
        <v>5.149</v>
      </c>
      <c r="BX931">
        <v>10.364000000000001</v>
      </c>
      <c r="BY931">
        <v>12.14</v>
      </c>
      <c r="BZ931">
        <v>6.2619999999999996</v>
      </c>
      <c r="CA931">
        <v>3.0459999999999998</v>
      </c>
      <c r="CB931">
        <v>11.744</v>
      </c>
      <c r="CC931">
        <v>2.4119999999999999</v>
      </c>
      <c r="CD931">
        <v>5.14</v>
      </c>
      <c r="CE931">
        <v>-22.155000000000001</v>
      </c>
      <c r="CF931">
        <v>8.7799999999999994</v>
      </c>
      <c r="CG931">
        <v>12.712999999999999</v>
      </c>
      <c r="CH931">
        <v>12.725</v>
      </c>
    </row>
    <row r="932" spans="1:86" x14ac:dyDescent="0.2">
      <c r="A932" t="s">
        <v>4538</v>
      </c>
      <c r="B932" t="s">
        <v>956</v>
      </c>
      <c r="C932" t="s">
        <v>188</v>
      </c>
      <c r="D932" t="s">
        <v>188</v>
      </c>
      <c r="E932" t="s">
        <v>188</v>
      </c>
      <c r="F932" t="s">
        <v>188</v>
      </c>
      <c r="G932" t="s">
        <v>194</v>
      </c>
      <c r="H932" t="s">
        <v>188</v>
      </c>
      <c r="I932" t="s">
        <v>188</v>
      </c>
      <c r="J932" t="s">
        <v>188</v>
      </c>
      <c r="K932" t="s">
        <v>188</v>
      </c>
      <c r="L932" t="s">
        <v>188</v>
      </c>
      <c r="M932" t="s">
        <v>188</v>
      </c>
      <c r="N932" t="s">
        <v>188</v>
      </c>
      <c r="O932" t="s">
        <v>188</v>
      </c>
      <c r="P932" t="s">
        <v>188</v>
      </c>
      <c r="Q932" t="s">
        <v>188</v>
      </c>
      <c r="R932" t="s">
        <v>188</v>
      </c>
      <c r="S932" t="s">
        <v>188</v>
      </c>
      <c r="T932" t="s">
        <v>188</v>
      </c>
      <c r="U932" t="s">
        <v>188</v>
      </c>
      <c r="V932" t="s">
        <v>188</v>
      </c>
      <c r="W932" t="s">
        <v>188</v>
      </c>
      <c r="X932" t="s">
        <v>188</v>
      </c>
      <c r="Y932" t="s">
        <v>188</v>
      </c>
      <c r="Z932" t="s">
        <v>188</v>
      </c>
      <c r="AA932" t="s">
        <v>188</v>
      </c>
      <c r="AB932" t="s">
        <v>188</v>
      </c>
      <c r="AC932" t="s">
        <v>188</v>
      </c>
      <c r="AD932" t="s">
        <v>188</v>
      </c>
      <c r="AE932" t="s">
        <v>188</v>
      </c>
      <c r="AF932" t="s">
        <v>188</v>
      </c>
      <c r="AG932" t="s">
        <v>188</v>
      </c>
      <c r="AH932" t="s">
        <v>188</v>
      </c>
      <c r="AI932" t="s">
        <v>188</v>
      </c>
      <c r="AJ932" t="s">
        <v>188</v>
      </c>
      <c r="AK932" t="s">
        <v>188</v>
      </c>
      <c r="AL932" t="s">
        <v>188</v>
      </c>
      <c r="AM932" t="s">
        <v>188</v>
      </c>
      <c r="AN932" t="s">
        <v>188</v>
      </c>
      <c r="AO932" t="s">
        <v>188</v>
      </c>
      <c r="AP932" t="s">
        <v>188</v>
      </c>
      <c r="AQ932" t="s">
        <v>188</v>
      </c>
      <c r="AR932" t="s">
        <v>188</v>
      </c>
      <c r="AS932" t="s">
        <v>188</v>
      </c>
      <c r="AT932" t="s">
        <v>188</v>
      </c>
      <c r="AU932" t="s">
        <v>188</v>
      </c>
      <c r="AV932" t="s">
        <v>188</v>
      </c>
      <c r="AW932" t="s">
        <v>188</v>
      </c>
      <c r="AX932" t="s">
        <v>188</v>
      </c>
      <c r="AY932" t="s">
        <v>188</v>
      </c>
      <c r="AZ932" t="s">
        <v>188</v>
      </c>
      <c r="BA932" t="s">
        <v>188</v>
      </c>
      <c r="BB932" t="s">
        <v>188</v>
      </c>
      <c r="BC932" t="s">
        <v>188</v>
      </c>
      <c r="BD932" t="s">
        <v>188</v>
      </c>
      <c r="BE932" t="s">
        <v>188</v>
      </c>
      <c r="BF932" t="s">
        <v>188</v>
      </c>
      <c r="BG932" t="s">
        <v>188</v>
      </c>
      <c r="BH932" t="s">
        <v>188</v>
      </c>
      <c r="BI932" t="s">
        <v>188</v>
      </c>
      <c r="BJ932" t="s">
        <v>188</v>
      </c>
      <c r="BK932" t="s">
        <v>188</v>
      </c>
      <c r="BL932" t="s">
        <v>188</v>
      </c>
      <c r="BM932" t="s">
        <v>188</v>
      </c>
      <c r="BN932" t="s">
        <v>188</v>
      </c>
      <c r="BO932" t="s">
        <v>188</v>
      </c>
      <c r="BP932" t="s">
        <v>188</v>
      </c>
      <c r="BQ932" t="s">
        <v>194</v>
      </c>
      <c r="BR932" t="s">
        <v>188</v>
      </c>
      <c r="BS932" t="s">
        <v>188</v>
      </c>
      <c r="BT932" t="s">
        <v>188</v>
      </c>
      <c r="BU932" t="s">
        <v>188</v>
      </c>
      <c r="BV932" t="s">
        <v>188</v>
      </c>
      <c r="BW932" t="s">
        <v>188</v>
      </c>
      <c r="BX932" t="s">
        <v>188</v>
      </c>
      <c r="BY932" t="s">
        <v>188</v>
      </c>
      <c r="BZ932" t="s">
        <v>188</v>
      </c>
      <c r="CA932" t="s">
        <v>188</v>
      </c>
      <c r="CB932" t="s">
        <v>188</v>
      </c>
      <c r="CC932" t="s">
        <v>188</v>
      </c>
      <c r="CD932" t="s">
        <v>188</v>
      </c>
      <c r="CE932" t="s">
        <v>188</v>
      </c>
      <c r="CF932" t="s">
        <v>188</v>
      </c>
      <c r="CG932" t="s">
        <v>188</v>
      </c>
      <c r="CH932" t="s">
        <v>188</v>
      </c>
    </row>
    <row r="933" spans="1:86" x14ac:dyDescent="0.2">
      <c r="A933" t="s">
        <v>4539</v>
      </c>
      <c r="B933" t="s">
        <v>957</v>
      </c>
      <c r="C933" t="s">
        <v>188</v>
      </c>
      <c r="D933" t="s">
        <v>188</v>
      </c>
      <c r="E933" t="s">
        <v>188</v>
      </c>
      <c r="F933" t="s">
        <v>188</v>
      </c>
      <c r="G933" t="s">
        <v>188</v>
      </c>
      <c r="H933" t="s">
        <v>188</v>
      </c>
      <c r="I933" t="s">
        <v>188</v>
      </c>
      <c r="J933" t="s">
        <v>188</v>
      </c>
      <c r="K933" t="s">
        <v>188</v>
      </c>
      <c r="L933" t="s">
        <v>188</v>
      </c>
      <c r="M933" t="s">
        <v>188</v>
      </c>
      <c r="N933" t="s">
        <v>188</v>
      </c>
      <c r="O933" t="s">
        <v>188</v>
      </c>
      <c r="P933" t="s">
        <v>188</v>
      </c>
      <c r="Q933" t="s">
        <v>188</v>
      </c>
      <c r="R933" t="s">
        <v>188</v>
      </c>
      <c r="S933" t="s">
        <v>188</v>
      </c>
      <c r="T933" t="s">
        <v>188</v>
      </c>
      <c r="U933" t="s">
        <v>188</v>
      </c>
      <c r="V933" t="s">
        <v>188</v>
      </c>
      <c r="W933" t="s">
        <v>188</v>
      </c>
      <c r="X933" t="s">
        <v>188</v>
      </c>
      <c r="Y933" t="s">
        <v>188</v>
      </c>
      <c r="Z933" t="s">
        <v>188</v>
      </c>
      <c r="AA933" t="s">
        <v>188</v>
      </c>
      <c r="AB933" t="s">
        <v>188</v>
      </c>
      <c r="AC933" t="s">
        <v>188</v>
      </c>
      <c r="AD933" t="s">
        <v>188</v>
      </c>
      <c r="AE933" t="s">
        <v>188</v>
      </c>
      <c r="AF933" t="s">
        <v>188</v>
      </c>
      <c r="AG933" t="s">
        <v>188</v>
      </c>
      <c r="AH933" t="s">
        <v>188</v>
      </c>
      <c r="AI933" t="s">
        <v>188</v>
      </c>
      <c r="AJ933" t="s">
        <v>188</v>
      </c>
      <c r="AK933" t="s">
        <v>188</v>
      </c>
      <c r="AL933" t="s">
        <v>188</v>
      </c>
      <c r="AM933" t="s">
        <v>188</v>
      </c>
      <c r="AN933" t="s">
        <v>188</v>
      </c>
      <c r="AO933" t="s">
        <v>188</v>
      </c>
      <c r="AP933" t="s">
        <v>188</v>
      </c>
      <c r="AQ933" t="s">
        <v>188</v>
      </c>
      <c r="AR933" t="s">
        <v>188</v>
      </c>
      <c r="AS933" t="s">
        <v>188</v>
      </c>
      <c r="AT933" t="s">
        <v>188</v>
      </c>
      <c r="AU933" t="s">
        <v>188</v>
      </c>
      <c r="AV933" t="s">
        <v>188</v>
      </c>
      <c r="AW933" t="s">
        <v>188</v>
      </c>
      <c r="AX933" t="s">
        <v>188</v>
      </c>
      <c r="AY933" t="s">
        <v>188</v>
      </c>
      <c r="AZ933" t="s">
        <v>188</v>
      </c>
      <c r="BA933" t="s">
        <v>188</v>
      </c>
      <c r="BB933" t="s">
        <v>188</v>
      </c>
      <c r="BC933" t="s">
        <v>188</v>
      </c>
      <c r="BD933" t="s">
        <v>188</v>
      </c>
      <c r="BE933" t="s">
        <v>188</v>
      </c>
      <c r="BF933" t="s">
        <v>188</v>
      </c>
      <c r="BG933" t="s">
        <v>188</v>
      </c>
      <c r="BH933" t="s">
        <v>188</v>
      </c>
      <c r="BI933" t="s">
        <v>188</v>
      </c>
      <c r="BJ933" t="s">
        <v>188</v>
      </c>
      <c r="BK933" t="s">
        <v>188</v>
      </c>
      <c r="BL933" t="s">
        <v>188</v>
      </c>
      <c r="BM933" t="s">
        <v>188</v>
      </c>
      <c r="BN933" t="s">
        <v>188</v>
      </c>
      <c r="BO933" t="s">
        <v>188</v>
      </c>
      <c r="BP933" t="s">
        <v>188</v>
      </c>
      <c r="BQ933" t="s">
        <v>188</v>
      </c>
      <c r="BR933" t="s">
        <v>188</v>
      </c>
      <c r="BS933" t="s">
        <v>188</v>
      </c>
      <c r="BT933" t="s">
        <v>188</v>
      </c>
      <c r="BU933" t="s">
        <v>188</v>
      </c>
      <c r="BV933" t="s">
        <v>188</v>
      </c>
      <c r="BW933" t="s">
        <v>188</v>
      </c>
      <c r="BX933" t="s">
        <v>188</v>
      </c>
      <c r="BY933" t="s">
        <v>188</v>
      </c>
      <c r="BZ933" t="s">
        <v>188</v>
      </c>
      <c r="CA933" t="s">
        <v>188</v>
      </c>
      <c r="CB933" t="s">
        <v>188</v>
      </c>
      <c r="CC933" t="s">
        <v>188</v>
      </c>
      <c r="CD933" t="s">
        <v>188</v>
      </c>
      <c r="CE933" t="s">
        <v>188</v>
      </c>
      <c r="CF933" t="s">
        <v>188</v>
      </c>
      <c r="CG933" t="s">
        <v>188</v>
      </c>
      <c r="CH933" t="s">
        <v>188</v>
      </c>
    </row>
    <row r="934" spans="1:86" x14ac:dyDescent="0.2">
      <c r="A934" t="s">
        <v>4540</v>
      </c>
      <c r="B934" t="s">
        <v>958</v>
      </c>
      <c r="C934" t="s">
        <v>188</v>
      </c>
      <c r="D934" t="s">
        <v>188</v>
      </c>
      <c r="E934" t="s">
        <v>188</v>
      </c>
      <c r="F934" t="s">
        <v>188</v>
      </c>
      <c r="G934" t="s">
        <v>194</v>
      </c>
      <c r="H934" t="s">
        <v>188</v>
      </c>
      <c r="I934" t="s">
        <v>188</v>
      </c>
      <c r="J934" t="s">
        <v>188</v>
      </c>
      <c r="K934" t="s">
        <v>188</v>
      </c>
      <c r="L934" t="s">
        <v>188</v>
      </c>
      <c r="M934" t="s">
        <v>188</v>
      </c>
      <c r="N934" t="s">
        <v>188</v>
      </c>
      <c r="O934" t="s">
        <v>188</v>
      </c>
      <c r="P934" t="s">
        <v>188</v>
      </c>
      <c r="Q934" t="s">
        <v>188</v>
      </c>
      <c r="R934" t="s">
        <v>188</v>
      </c>
      <c r="S934" t="s">
        <v>188</v>
      </c>
      <c r="T934" t="s">
        <v>188</v>
      </c>
      <c r="U934" t="s">
        <v>188</v>
      </c>
      <c r="V934" t="s">
        <v>188</v>
      </c>
      <c r="W934" t="s">
        <v>188</v>
      </c>
      <c r="X934" t="s">
        <v>188</v>
      </c>
      <c r="Y934" t="s">
        <v>188</v>
      </c>
      <c r="Z934" t="s">
        <v>188</v>
      </c>
      <c r="AA934" t="s">
        <v>188</v>
      </c>
      <c r="AB934" t="s">
        <v>188</v>
      </c>
      <c r="AC934" t="s">
        <v>188</v>
      </c>
      <c r="AD934" t="s">
        <v>188</v>
      </c>
      <c r="AE934" t="s">
        <v>188</v>
      </c>
      <c r="AF934" t="s">
        <v>188</v>
      </c>
      <c r="AG934" t="s">
        <v>188</v>
      </c>
      <c r="AH934" t="s">
        <v>188</v>
      </c>
      <c r="AI934" t="s">
        <v>188</v>
      </c>
      <c r="AJ934" t="s">
        <v>188</v>
      </c>
      <c r="AK934" t="s">
        <v>188</v>
      </c>
      <c r="AL934" t="s">
        <v>188</v>
      </c>
      <c r="AM934" t="s">
        <v>188</v>
      </c>
      <c r="AN934" t="s">
        <v>188</v>
      </c>
      <c r="AO934" t="s">
        <v>188</v>
      </c>
      <c r="AP934" t="s">
        <v>188</v>
      </c>
      <c r="AQ934" t="s">
        <v>188</v>
      </c>
      <c r="AR934" t="s">
        <v>188</v>
      </c>
      <c r="AS934" t="s">
        <v>188</v>
      </c>
      <c r="AT934" t="s">
        <v>188</v>
      </c>
      <c r="AU934" t="s">
        <v>188</v>
      </c>
      <c r="AV934" t="s">
        <v>188</v>
      </c>
      <c r="AW934" t="s">
        <v>188</v>
      </c>
      <c r="AX934" t="s">
        <v>188</v>
      </c>
      <c r="AY934" t="s">
        <v>188</v>
      </c>
      <c r="AZ934" t="s">
        <v>188</v>
      </c>
      <c r="BA934" t="s">
        <v>188</v>
      </c>
      <c r="BB934" t="s">
        <v>188</v>
      </c>
      <c r="BC934" t="s">
        <v>188</v>
      </c>
      <c r="BD934" t="s">
        <v>188</v>
      </c>
      <c r="BE934" t="s">
        <v>188</v>
      </c>
      <c r="BF934" t="s">
        <v>188</v>
      </c>
      <c r="BG934" t="s">
        <v>188</v>
      </c>
      <c r="BH934" t="s">
        <v>188</v>
      </c>
      <c r="BI934" t="s">
        <v>188</v>
      </c>
      <c r="BJ934" t="s">
        <v>188</v>
      </c>
      <c r="BK934" t="s">
        <v>188</v>
      </c>
      <c r="BL934" t="s">
        <v>188</v>
      </c>
      <c r="BM934" t="s">
        <v>188</v>
      </c>
      <c r="BN934" t="s">
        <v>188</v>
      </c>
      <c r="BO934" t="s">
        <v>188</v>
      </c>
      <c r="BP934" t="s">
        <v>188</v>
      </c>
      <c r="BQ934" t="s">
        <v>194</v>
      </c>
      <c r="BR934" t="s">
        <v>188</v>
      </c>
      <c r="BS934" t="s">
        <v>188</v>
      </c>
      <c r="BT934" t="s">
        <v>188</v>
      </c>
      <c r="BU934" t="s">
        <v>188</v>
      </c>
      <c r="BV934" t="s">
        <v>188</v>
      </c>
      <c r="BW934" t="s">
        <v>188</v>
      </c>
      <c r="BX934" t="s">
        <v>188</v>
      </c>
      <c r="BY934" t="s">
        <v>188</v>
      </c>
      <c r="BZ934" t="s">
        <v>188</v>
      </c>
      <c r="CA934" t="s">
        <v>188</v>
      </c>
      <c r="CB934" t="s">
        <v>188</v>
      </c>
      <c r="CC934" t="s">
        <v>188</v>
      </c>
      <c r="CD934" t="s">
        <v>188</v>
      </c>
      <c r="CE934" t="s">
        <v>188</v>
      </c>
      <c r="CF934" t="s">
        <v>188</v>
      </c>
      <c r="CG934" t="s">
        <v>188</v>
      </c>
      <c r="CH934" t="s">
        <v>188</v>
      </c>
    </row>
    <row r="935" spans="1:86" x14ac:dyDescent="0.2">
      <c r="A935" t="s">
        <v>4541</v>
      </c>
      <c r="B935" t="s">
        <v>959</v>
      </c>
      <c r="C935" t="s">
        <v>194</v>
      </c>
      <c r="D935">
        <v>1.143</v>
      </c>
      <c r="E935">
        <v>1.143</v>
      </c>
      <c r="F935">
        <v>1.1479999999999999</v>
      </c>
      <c r="G935">
        <v>1.1639999999999999</v>
      </c>
      <c r="H935">
        <v>1.5309999999999999</v>
      </c>
      <c r="I935">
        <v>1.1140000000000001</v>
      </c>
      <c r="J935">
        <v>1.1140000000000001</v>
      </c>
      <c r="K935">
        <v>1.1140000000000001</v>
      </c>
      <c r="L935">
        <v>1.046</v>
      </c>
      <c r="M935">
        <v>1.046</v>
      </c>
      <c r="N935">
        <v>1.046</v>
      </c>
      <c r="O935">
        <v>1.1100000000000001</v>
      </c>
      <c r="P935">
        <v>1.1100000000000001</v>
      </c>
      <c r="Q935">
        <v>1.1100000000000001</v>
      </c>
      <c r="R935">
        <v>1.095</v>
      </c>
      <c r="S935">
        <v>1.1140000000000001</v>
      </c>
      <c r="T935">
        <v>1.46</v>
      </c>
      <c r="U935">
        <v>1.0580000000000001</v>
      </c>
      <c r="V935">
        <v>1.0580000000000001</v>
      </c>
      <c r="W935">
        <v>1.0580000000000001</v>
      </c>
      <c r="X935">
        <v>1.099</v>
      </c>
      <c r="Y935">
        <v>1.081</v>
      </c>
      <c r="Z935">
        <v>1.081</v>
      </c>
      <c r="AA935">
        <v>1.1020000000000001</v>
      </c>
      <c r="AB935">
        <v>1.1020000000000001</v>
      </c>
      <c r="AC935">
        <v>1.1020000000000001</v>
      </c>
      <c r="AD935">
        <v>1.0609999999999999</v>
      </c>
      <c r="AE935">
        <v>1.0609999999999999</v>
      </c>
      <c r="AF935">
        <v>1.415</v>
      </c>
      <c r="AG935">
        <v>1.0269999999999999</v>
      </c>
      <c r="AH935">
        <v>1.0269999999999999</v>
      </c>
      <c r="AI935">
        <v>1.0269999999999999</v>
      </c>
      <c r="AJ935">
        <v>1.0620000000000001</v>
      </c>
      <c r="AK935">
        <v>1.0620000000000001</v>
      </c>
      <c r="AL935">
        <v>1.0620000000000001</v>
      </c>
      <c r="AM935">
        <v>1.1160000000000001</v>
      </c>
      <c r="AN935">
        <v>1.1160000000000001</v>
      </c>
      <c r="AO935">
        <v>1.1160000000000001</v>
      </c>
      <c r="AP935">
        <v>1.133</v>
      </c>
      <c r="AQ935">
        <v>1.133</v>
      </c>
      <c r="AR935">
        <v>1.5109999999999999</v>
      </c>
      <c r="AS935">
        <v>1.196</v>
      </c>
      <c r="AT935">
        <v>1.196</v>
      </c>
      <c r="AU935">
        <v>1.196</v>
      </c>
      <c r="AV935">
        <v>1.234</v>
      </c>
      <c r="AW935">
        <v>1.234</v>
      </c>
      <c r="AX935">
        <v>1.234</v>
      </c>
      <c r="AY935">
        <v>1.304</v>
      </c>
      <c r="AZ935">
        <v>1.304</v>
      </c>
      <c r="BA935">
        <v>1.304</v>
      </c>
      <c r="BB935">
        <v>1.304</v>
      </c>
      <c r="BC935">
        <v>1.3180000000000001</v>
      </c>
      <c r="BD935">
        <v>1.7390000000000001</v>
      </c>
      <c r="BE935">
        <v>1.327</v>
      </c>
      <c r="BF935">
        <v>1.327</v>
      </c>
      <c r="BG935">
        <v>1.327</v>
      </c>
      <c r="BH935">
        <v>1.3440000000000001</v>
      </c>
      <c r="BI935">
        <v>1.3440000000000001</v>
      </c>
      <c r="BJ935">
        <v>1.3440000000000001</v>
      </c>
      <c r="BK935">
        <v>1.4019999999999999</v>
      </c>
      <c r="BL935">
        <v>1.4019999999999999</v>
      </c>
      <c r="BM935">
        <v>1.4019999999999999</v>
      </c>
      <c r="BN935">
        <v>1.395</v>
      </c>
      <c r="BO935">
        <v>1.395</v>
      </c>
      <c r="BP935">
        <v>1.887</v>
      </c>
      <c r="BQ935">
        <v>1.4390000000000001</v>
      </c>
      <c r="BR935">
        <v>1.4390000000000001</v>
      </c>
      <c r="BS935">
        <v>1.4390000000000001</v>
      </c>
      <c r="BT935">
        <v>1.425</v>
      </c>
      <c r="BU935">
        <v>1.425</v>
      </c>
      <c r="BV935">
        <v>1.425</v>
      </c>
      <c r="BW935">
        <v>1.4950000000000001</v>
      </c>
      <c r="BX935">
        <v>1.4950000000000001</v>
      </c>
      <c r="BY935">
        <v>1.4950000000000001</v>
      </c>
      <c r="BZ935">
        <v>1.4690000000000001</v>
      </c>
      <c r="CA935">
        <v>1.4690000000000001</v>
      </c>
      <c r="CB935">
        <v>1.9590000000000001</v>
      </c>
      <c r="CC935">
        <v>1.4390000000000001</v>
      </c>
      <c r="CD935">
        <v>1.4390000000000001</v>
      </c>
      <c r="CE935">
        <v>1.4390000000000001</v>
      </c>
      <c r="CF935">
        <v>1.425</v>
      </c>
      <c r="CG935">
        <v>1.425</v>
      </c>
      <c r="CH935">
        <v>1.425</v>
      </c>
    </row>
    <row r="936" spans="1:86" x14ac:dyDescent="0.2">
      <c r="A936" t="s">
        <v>4542</v>
      </c>
      <c r="B936" t="s">
        <v>960</v>
      </c>
      <c r="C936" t="s">
        <v>188</v>
      </c>
      <c r="D936" t="s">
        <v>188</v>
      </c>
      <c r="E936" t="s">
        <v>188</v>
      </c>
      <c r="F936" t="s">
        <v>188</v>
      </c>
      <c r="G936" t="s">
        <v>188</v>
      </c>
      <c r="H936" t="s">
        <v>188</v>
      </c>
      <c r="I936" t="s">
        <v>188</v>
      </c>
      <c r="J936" t="s">
        <v>188</v>
      </c>
      <c r="K936" t="s">
        <v>188</v>
      </c>
      <c r="L936" t="s">
        <v>188</v>
      </c>
      <c r="M936" t="s">
        <v>188</v>
      </c>
      <c r="N936" t="s">
        <v>188</v>
      </c>
      <c r="O936" t="s">
        <v>188</v>
      </c>
      <c r="P936" t="s">
        <v>188</v>
      </c>
      <c r="Q936" t="s">
        <v>188</v>
      </c>
      <c r="R936" t="s">
        <v>188</v>
      </c>
      <c r="S936" t="s">
        <v>188</v>
      </c>
      <c r="T936" t="s">
        <v>188</v>
      </c>
      <c r="U936" t="s">
        <v>188</v>
      </c>
      <c r="V936" t="s">
        <v>188</v>
      </c>
      <c r="W936" t="s">
        <v>188</v>
      </c>
      <c r="X936" t="s">
        <v>188</v>
      </c>
      <c r="Y936" t="s">
        <v>188</v>
      </c>
      <c r="Z936" t="s">
        <v>188</v>
      </c>
      <c r="AA936" t="s">
        <v>188</v>
      </c>
      <c r="AB936" t="s">
        <v>188</v>
      </c>
      <c r="AC936" t="s">
        <v>188</v>
      </c>
      <c r="AD936" t="s">
        <v>188</v>
      </c>
      <c r="AE936" t="s">
        <v>188</v>
      </c>
      <c r="AF936" t="s">
        <v>188</v>
      </c>
      <c r="AG936" t="s">
        <v>188</v>
      </c>
      <c r="AH936" t="s">
        <v>188</v>
      </c>
      <c r="AI936" t="s">
        <v>188</v>
      </c>
      <c r="AJ936" t="s">
        <v>188</v>
      </c>
      <c r="AK936" t="s">
        <v>188</v>
      </c>
      <c r="AL936" t="s">
        <v>188</v>
      </c>
      <c r="AM936" t="s">
        <v>188</v>
      </c>
      <c r="AN936" t="s">
        <v>188</v>
      </c>
      <c r="AO936" t="s">
        <v>188</v>
      </c>
      <c r="AP936" t="s">
        <v>188</v>
      </c>
      <c r="AQ936" t="s">
        <v>188</v>
      </c>
      <c r="AR936" t="s">
        <v>188</v>
      </c>
      <c r="AS936" t="s">
        <v>188</v>
      </c>
      <c r="AT936" t="s">
        <v>188</v>
      </c>
      <c r="AU936" t="s">
        <v>188</v>
      </c>
      <c r="AV936" t="s">
        <v>188</v>
      </c>
      <c r="AW936" t="s">
        <v>188</v>
      </c>
      <c r="AX936" t="s">
        <v>188</v>
      </c>
      <c r="AY936" t="s">
        <v>188</v>
      </c>
      <c r="AZ936" t="s">
        <v>188</v>
      </c>
      <c r="BA936" t="s">
        <v>188</v>
      </c>
      <c r="BB936" t="s">
        <v>188</v>
      </c>
      <c r="BC936" t="s">
        <v>188</v>
      </c>
      <c r="BD936" t="s">
        <v>188</v>
      </c>
      <c r="BE936" t="s">
        <v>188</v>
      </c>
      <c r="BF936" t="s">
        <v>188</v>
      </c>
      <c r="BG936" t="s">
        <v>188</v>
      </c>
      <c r="BH936" t="s">
        <v>188</v>
      </c>
      <c r="BI936" t="s">
        <v>188</v>
      </c>
      <c r="BJ936" t="s">
        <v>188</v>
      </c>
      <c r="BK936" t="s">
        <v>188</v>
      </c>
      <c r="BL936" t="s">
        <v>188</v>
      </c>
      <c r="BM936" t="s">
        <v>188</v>
      </c>
      <c r="BN936" t="s">
        <v>188</v>
      </c>
      <c r="BO936" t="s">
        <v>188</v>
      </c>
      <c r="BP936" t="s">
        <v>188</v>
      </c>
      <c r="BQ936" t="s">
        <v>188</v>
      </c>
      <c r="BR936" t="s">
        <v>188</v>
      </c>
      <c r="BS936" t="s">
        <v>188</v>
      </c>
      <c r="BT936" t="s">
        <v>188</v>
      </c>
      <c r="BU936" t="s">
        <v>188</v>
      </c>
      <c r="BV936" t="s">
        <v>188</v>
      </c>
      <c r="BW936" t="s">
        <v>188</v>
      </c>
      <c r="BX936" t="s">
        <v>188</v>
      </c>
      <c r="BY936" t="s">
        <v>188</v>
      </c>
      <c r="BZ936" t="s">
        <v>188</v>
      </c>
      <c r="CA936" t="s">
        <v>188</v>
      </c>
      <c r="CB936" t="s">
        <v>188</v>
      </c>
      <c r="CC936" t="s">
        <v>188</v>
      </c>
      <c r="CD936" t="s">
        <v>188</v>
      </c>
      <c r="CE936" t="s">
        <v>188</v>
      </c>
      <c r="CF936" t="s">
        <v>188</v>
      </c>
      <c r="CG936" t="s">
        <v>188</v>
      </c>
      <c r="CH936" t="s">
        <v>188</v>
      </c>
    </row>
    <row r="937" spans="1:86" x14ac:dyDescent="0.2">
      <c r="A937" t="s">
        <v>4543</v>
      </c>
      <c r="B937" t="s">
        <v>961</v>
      </c>
      <c r="C937" t="s">
        <v>194</v>
      </c>
      <c r="D937">
        <v>1.143</v>
      </c>
      <c r="E937">
        <v>1.143</v>
      </c>
      <c r="F937">
        <v>1.1479999999999999</v>
      </c>
      <c r="G937">
        <v>1.1639999999999999</v>
      </c>
      <c r="H937">
        <v>1.5309999999999999</v>
      </c>
      <c r="I937">
        <v>1.1140000000000001</v>
      </c>
      <c r="J937">
        <v>1.1140000000000001</v>
      </c>
      <c r="K937">
        <v>1.1140000000000001</v>
      </c>
      <c r="L937">
        <v>1.046</v>
      </c>
      <c r="M937">
        <v>1.046</v>
      </c>
      <c r="N937">
        <v>1.046</v>
      </c>
      <c r="O937">
        <v>1.1100000000000001</v>
      </c>
      <c r="P937">
        <v>1.1100000000000001</v>
      </c>
      <c r="Q937">
        <v>1.1100000000000001</v>
      </c>
      <c r="R937">
        <v>1.095</v>
      </c>
      <c r="S937">
        <v>1.1140000000000001</v>
      </c>
      <c r="T937">
        <v>1.46</v>
      </c>
      <c r="U937">
        <v>1.0580000000000001</v>
      </c>
      <c r="V937">
        <v>1.0580000000000001</v>
      </c>
      <c r="W937">
        <v>1.0580000000000001</v>
      </c>
      <c r="X937">
        <v>1.099</v>
      </c>
      <c r="Y937">
        <v>1.081</v>
      </c>
      <c r="Z937">
        <v>1.081</v>
      </c>
      <c r="AA937">
        <v>1.1020000000000001</v>
      </c>
      <c r="AB937">
        <v>1.1020000000000001</v>
      </c>
      <c r="AC937">
        <v>1.1020000000000001</v>
      </c>
      <c r="AD937">
        <v>1.0609999999999999</v>
      </c>
      <c r="AE937">
        <v>1.0609999999999999</v>
      </c>
      <c r="AF937">
        <v>1.415</v>
      </c>
      <c r="AG937">
        <v>1.0269999999999999</v>
      </c>
      <c r="AH937">
        <v>1.0269999999999999</v>
      </c>
      <c r="AI937">
        <v>1.0269999999999999</v>
      </c>
      <c r="AJ937">
        <v>1.0620000000000001</v>
      </c>
      <c r="AK937">
        <v>1.0620000000000001</v>
      </c>
      <c r="AL937">
        <v>1.0620000000000001</v>
      </c>
      <c r="AM937">
        <v>1.1160000000000001</v>
      </c>
      <c r="AN937">
        <v>1.1160000000000001</v>
      </c>
      <c r="AO937">
        <v>1.1160000000000001</v>
      </c>
      <c r="AP937">
        <v>1.133</v>
      </c>
      <c r="AQ937">
        <v>1.133</v>
      </c>
      <c r="AR937">
        <v>1.5109999999999999</v>
      </c>
      <c r="AS937">
        <v>1.196</v>
      </c>
      <c r="AT937">
        <v>1.196</v>
      </c>
      <c r="AU937">
        <v>1.196</v>
      </c>
      <c r="AV937">
        <v>1.234</v>
      </c>
      <c r="AW937">
        <v>1.234</v>
      </c>
      <c r="AX937">
        <v>1.234</v>
      </c>
      <c r="AY937">
        <v>1.304</v>
      </c>
      <c r="AZ937">
        <v>1.304</v>
      </c>
      <c r="BA937">
        <v>1.304</v>
      </c>
      <c r="BB937">
        <v>1.304</v>
      </c>
      <c r="BC937">
        <v>1.3180000000000001</v>
      </c>
      <c r="BD937">
        <v>1.7390000000000001</v>
      </c>
      <c r="BE937">
        <v>1.327</v>
      </c>
      <c r="BF937">
        <v>1.327</v>
      </c>
      <c r="BG937">
        <v>1.327</v>
      </c>
      <c r="BH937">
        <v>1.3440000000000001</v>
      </c>
      <c r="BI937">
        <v>1.3440000000000001</v>
      </c>
      <c r="BJ937">
        <v>1.3440000000000001</v>
      </c>
      <c r="BK937">
        <v>1.4019999999999999</v>
      </c>
      <c r="BL937">
        <v>1.4019999999999999</v>
      </c>
      <c r="BM937">
        <v>1.4019999999999999</v>
      </c>
      <c r="BN937">
        <v>1.395</v>
      </c>
      <c r="BO937">
        <v>1.395</v>
      </c>
      <c r="BP937">
        <v>1.887</v>
      </c>
      <c r="BQ937">
        <v>1.4390000000000001</v>
      </c>
      <c r="BR937">
        <v>1.4390000000000001</v>
      </c>
      <c r="BS937">
        <v>1.4390000000000001</v>
      </c>
      <c r="BT937">
        <v>1.425</v>
      </c>
      <c r="BU937">
        <v>1.425</v>
      </c>
      <c r="BV937">
        <v>1.425</v>
      </c>
      <c r="BW937">
        <v>1.4950000000000001</v>
      </c>
      <c r="BX937">
        <v>1.4950000000000001</v>
      </c>
      <c r="BY937">
        <v>1.4950000000000001</v>
      </c>
      <c r="BZ937">
        <v>1.4690000000000001</v>
      </c>
      <c r="CA937">
        <v>1.4690000000000001</v>
      </c>
      <c r="CB937">
        <v>1.9590000000000001</v>
      </c>
      <c r="CC937">
        <v>1.4390000000000001</v>
      </c>
      <c r="CD937">
        <v>1.4390000000000001</v>
      </c>
      <c r="CE937">
        <v>1.4390000000000001</v>
      </c>
      <c r="CF937">
        <v>1.425</v>
      </c>
      <c r="CG937">
        <v>1.425</v>
      </c>
      <c r="CH937">
        <v>1.425</v>
      </c>
    </row>
    <row r="938" spans="1:86" x14ac:dyDescent="0.2">
      <c r="A938" t="s">
        <v>4544</v>
      </c>
      <c r="B938" t="s">
        <v>962</v>
      </c>
      <c r="C938" t="s">
        <v>188</v>
      </c>
      <c r="D938">
        <v>3.0000000000000001E-3</v>
      </c>
      <c r="E938" t="s">
        <v>188</v>
      </c>
      <c r="F938" t="s">
        <v>188</v>
      </c>
      <c r="G938" t="s">
        <v>188</v>
      </c>
      <c r="H938" t="s">
        <v>188</v>
      </c>
      <c r="I938" t="s">
        <v>188</v>
      </c>
      <c r="J938" t="s">
        <v>188</v>
      </c>
      <c r="K938" t="s">
        <v>188</v>
      </c>
      <c r="L938">
        <v>3.0000000000000001E-3</v>
      </c>
      <c r="M938" t="s">
        <v>188</v>
      </c>
      <c r="N938" t="s">
        <v>188</v>
      </c>
      <c r="O938" t="s">
        <v>188</v>
      </c>
      <c r="P938" t="s">
        <v>188</v>
      </c>
      <c r="Q938" t="s">
        <v>188</v>
      </c>
      <c r="R938" t="s">
        <v>188</v>
      </c>
      <c r="S938" t="s">
        <v>188</v>
      </c>
      <c r="T938">
        <v>1.9E-2</v>
      </c>
      <c r="U938" t="s">
        <v>188</v>
      </c>
      <c r="V938" t="s">
        <v>188</v>
      </c>
      <c r="W938">
        <v>1.6E-2</v>
      </c>
      <c r="X938" t="s">
        <v>188</v>
      </c>
      <c r="Y938" t="s">
        <v>188</v>
      </c>
      <c r="Z938">
        <v>1.4E-2</v>
      </c>
      <c r="AA938" t="s">
        <v>188</v>
      </c>
      <c r="AB938">
        <v>7.0000000000000001E-3</v>
      </c>
      <c r="AC938" t="s">
        <v>188</v>
      </c>
      <c r="AD938" t="s">
        <v>188</v>
      </c>
      <c r="AE938" t="s">
        <v>188</v>
      </c>
      <c r="AF938" t="s">
        <v>188</v>
      </c>
      <c r="AG938" t="s">
        <v>188</v>
      </c>
      <c r="AH938" t="s">
        <v>188</v>
      </c>
      <c r="AI938" t="s">
        <v>188</v>
      </c>
      <c r="AJ938">
        <v>3.0000000000000001E-3</v>
      </c>
      <c r="AK938">
        <v>2E-3</v>
      </c>
      <c r="AL938" t="s">
        <v>188</v>
      </c>
      <c r="AM938" t="s">
        <v>188</v>
      </c>
      <c r="AN938" t="s">
        <v>188</v>
      </c>
      <c r="AO938" t="s">
        <v>188</v>
      </c>
      <c r="AP938">
        <v>2E-3</v>
      </c>
      <c r="AQ938" t="s">
        <v>188</v>
      </c>
      <c r="AR938" t="s">
        <v>188</v>
      </c>
      <c r="AS938" t="s">
        <v>188</v>
      </c>
      <c r="AT938" t="s">
        <v>188</v>
      </c>
      <c r="AU938" t="s">
        <v>194</v>
      </c>
      <c r="AV938" t="s">
        <v>188</v>
      </c>
      <c r="AW938" t="s">
        <v>188</v>
      </c>
      <c r="AX938" t="s">
        <v>188</v>
      </c>
      <c r="AY938" t="s">
        <v>188</v>
      </c>
      <c r="AZ938" t="s">
        <v>188</v>
      </c>
      <c r="BA938" t="s">
        <v>188</v>
      </c>
      <c r="BB938" t="s">
        <v>188</v>
      </c>
      <c r="BC938" t="s">
        <v>188</v>
      </c>
      <c r="BD938">
        <v>1E-3</v>
      </c>
      <c r="BE938">
        <v>2.3E-2</v>
      </c>
      <c r="BF938" t="s">
        <v>188</v>
      </c>
      <c r="BG938" t="s">
        <v>188</v>
      </c>
      <c r="BH938" t="s">
        <v>188</v>
      </c>
      <c r="BI938" t="s">
        <v>188</v>
      </c>
      <c r="BJ938" t="s">
        <v>188</v>
      </c>
      <c r="BK938" t="s">
        <v>188</v>
      </c>
      <c r="BL938">
        <v>1.2999999999999999E-2</v>
      </c>
      <c r="BM938" t="s">
        <v>188</v>
      </c>
      <c r="BN938" t="s">
        <v>188</v>
      </c>
      <c r="BO938" t="s">
        <v>194</v>
      </c>
      <c r="BP938" t="s">
        <v>188</v>
      </c>
      <c r="BQ938" t="s">
        <v>188</v>
      </c>
      <c r="BR938" t="s">
        <v>188</v>
      </c>
      <c r="BS938" t="s">
        <v>188</v>
      </c>
      <c r="BT938" t="s">
        <v>188</v>
      </c>
      <c r="BU938" t="s">
        <v>188</v>
      </c>
      <c r="BV938" t="s">
        <v>188</v>
      </c>
      <c r="BW938" t="s">
        <v>188</v>
      </c>
      <c r="BX938" t="s">
        <v>188</v>
      </c>
      <c r="BY938" t="s">
        <v>188</v>
      </c>
      <c r="BZ938" t="s">
        <v>188</v>
      </c>
      <c r="CA938" t="s">
        <v>188</v>
      </c>
      <c r="CB938" t="s">
        <v>188</v>
      </c>
      <c r="CC938" t="s">
        <v>188</v>
      </c>
      <c r="CD938" t="s">
        <v>188</v>
      </c>
      <c r="CE938" t="s">
        <v>188</v>
      </c>
      <c r="CF938" t="s">
        <v>188</v>
      </c>
      <c r="CG938" t="s">
        <v>188</v>
      </c>
      <c r="CH938" t="s">
        <v>188</v>
      </c>
    </row>
    <row r="939" spans="1:86" x14ac:dyDescent="0.2">
      <c r="A939" t="s">
        <v>4545</v>
      </c>
      <c r="B939" t="s">
        <v>963</v>
      </c>
      <c r="C939">
        <v>5.577</v>
      </c>
      <c r="D939">
        <v>5.577</v>
      </c>
      <c r="E939">
        <v>5.577</v>
      </c>
      <c r="F939">
        <v>5.2469999999999999</v>
      </c>
      <c r="G939">
        <v>5.2469999999999999</v>
      </c>
      <c r="H939">
        <v>7.0330000000000004</v>
      </c>
      <c r="I939">
        <v>5.2690000000000001</v>
      </c>
      <c r="J939">
        <v>5.2690000000000001</v>
      </c>
      <c r="K939">
        <v>5.2690000000000001</v>
      </c>
      <c r="L939">
        <v>5.8419999999999996</v>
      </c>
      <c r="M939">
        <v>5.8419999999999996</v>
      </c>
      <c r="N939">
        <v>5.8419999999999996</v>
      </c>
      <c r="O939">
        <v>5.1609999999999996</v>
      </c>
      <c r="P939">
        <v>5.1609999999999996</v>
      </c>
      <c r="Q939">
        <v>5.1609999999999996</v>
      </c>
      <c r="R939">
        <v>5.133</v>
      </c>
      <c r="S939">
        <v>5.133</v>
      </c>
      <c r="T939">
        <v>6.8440000000000003</v>
      </c>
      <c r="U939">
        <v>5.5960000000000001</v>
      </c>
      <c r="V939">
        <v>5.5960000000000001</v>
      </c>
      <c r="W939">
        <v>5.5960000000000001</v>
      </c>
      <c r="X939">
        <v>5.9249999999999998</v>
      </c>
      <c r="Y939">
        <v>5.9249999999999998</v>
      </c>
      <c r="Z939">
        <v>5.9249999999999998</v>
      </c>
      <c r="AA939">
        <v>5.6760000000000002</v>
      </c>
      <c r="AB939">
        <v>5.6760000000000002</v>
      </c>
      <c r="AC939">
        <v>5.6760000000000002</v>
      </c>
      <c r="AD939">
        <v>5.8890000000000002</v>
      </c>
      <c r="AE939">
        <v>5.8890000000000002</v>
      </c>
      <c r="AF939">
        <v>7.8520000000000003</v>
      </c>
      <c r="AG939">
        <v>5.85</v>
      </c>
      <c r="AH939">
        <v>5.85</v>
      </c>
      <c r="AI939">
        <v>5.85</v>
      </c>
      <c r="AJ939">
        <v>6.47</v>
      </c>
      <c r="AK939">
        <v>6.4589999999999996</v>
      </c>
      <c r="AL939">
        <v>6.4530000000000003</v>
      </c>
      <c r="AM939">
        <v>6.1260000000000003</v>
      </c>
      <c r="AN939">
        <v>6.1449999999999996</v>
      </c>
      <c r="AO939">
        <v>6.1260000000000003</v>
      </c>
      <c r="AP939">
        <v>6.2519999999999998</v>
      </c>
      <c r="AQ939">
        <v>6.2389999999999999</v>
      </c>
      <c r="AR939">
        <v>8.3219999999999992</v>
      </c>
      <c r="AS939">
        <v>5.7460000000000004</v>
      </c>
      <c r="AT939">
        <v>5.73</v>
      </c>
      <c r="AU939" t="s">
        <v>194</v>
      </c>
      <c r="AV939">
        <v>6.6820000000000004</v>
      </c>
      <c r="AW939">
        <v>6.6820000000000004</v>
      </c>
      <c r="AX939">
        <v>6.6820000000000004</v>
      </c>
      <c r="AY939">
        <v>5.7489999999999997</v>
      </c>
      <c r="AZ939">
        <v>5.7489999999999997</v>
      </c>
      <c r="BA939">
        <v>5.7619999999999996</v>
      </c>
      <c r="BB939">
        <v>5.6379999999999999</v>
      </c>
      <c r="BC939">
        <v>5.6379999999999999</v>
      </c>
      <c r="BD939">
        <v>7.5339999999999998</v>
      </c>
      <c r="BE939">
        <v>5.5289999999999999</v>
      </c>
      <c r="BF939">
        <v>5.5439999999999996</v>
      </c>
      <c r="BG939">
        <v>5.5810000000000004</v>
      </c>
      <c r="BH939">
        <v>6.2249999999999996</v>
      </c>
      <c r="BI939">
        <v>6.23</v>
      </c>
      <c r="BJ939">
        <v>6.2279999999999998</v>
      </c>
      <c r="BK939">
        <v>5.944</v>
      </c>
      <c r="BL939">
        <v>5.94</v>
      </c>
      <c r="BM939">
        <v>5.9340000000000002</v>
      </c>
      <c r="BN939">
        <v>5.7450000000000001</v>
      </c>
      <c r="BO939" t="s">
        <v>194</v>
      </c>
      <c r="BP939">
        <v>7.6630000000000003</v>
      </c>
      <c r="BQ939">
        <v>5.48</v>
      </c>
      <c r="BR939">
        <v>5.4379999999999997</v>
      </c>
      <c r="BS939">
        <v>5.4379999999999997</v>
      </c>
      <c r="BT939">
        <v>6.2439999999999998</v>
      </c>
      <c r="BU939">
        <v>6.2439999999999998</v>
      </c>
      <c r="BV939">
        <v>6.2439999999999998</v>
      </c>
      <c r="BW939">
        <v>5.9939999999999998</v>
      </c>
      <c r="BX939">
        <v>5.9939999999999998</v>
      </c>
      <c r="BY939">
        <v>5.9939999999999998</v>
      </c>
      <c r="BZ939">
        <v>5.7770000000000001</v>
      </c>
      <c r="CA939">
        <v>5.77</v>
      </c>
      <c r="CB939">
        <v>7.6929999999999996</v>
      </c>
      <c r="CC939">
        <v>5.4379999999999997</v>
      </c>
      <c r="CD939">
        <v>5.4379999999999997</v>
      </c>
      <c r="CE939">
        <v>5.4379999999999997</v>
      </c>
      <c r="CF939">
        <v>6.2439999999999998</v>
      </c>
      <c r="CG939">
        <v>6.2439999999999998</v>
      </c>
      <c r="CH939">
        <v>6.2439999999999998</v>
      </c>
    </row>
    <row r="940" spans="1:86" x14ac:dyDescent="0.2">
      <c r="A940" t="s">
        <v>4546</v>
      </c>
      <c r="B940" t="s">
        <v>964</v>
      </c>
      <c r="C940">
        <v>-5.577</v>
      </c>
      <c r="D940">
        <v>-5.5739999999999998</v>
      </c>
      <c r="E940">
        <v>-5.577</v>
      </c>
      <c r="F940">
        <v>-5.2469999999999999</v>
      </c>
      <c r="G940">
        <v>-5.2469999999999999</v>
      </c>
      <c r="H940">
        <v>-7.0330000000000004</v>
      </c>
      <c r="I940">
        <v>-5.2690000000000001</v>
      </c>
      <c r="J940">
        <v>-5.2690000000000001</v>
      </c>
      <c r="K940">
        <v>-5.2690000000000001</v>
      </c>
      <c r="L940">
        <v>-5.8390000000000004</v>
      </c>
      <c r="M940">
        <v>-5.8419999999999996</v>
      </c>
      <c r="N940">
        <v>-5.8419999999999996</v>
      </c>
      <c r="O940">
        <v>-5.1609999999999996</v>
      </c>
      <c r="P940">
        <v>-5.1609999999999996</v>
      </c>
      <c r="Q940">
        <v>-5.1609999999999996</v>
      </c>
      <c r="R940">
        <v>-5.133</v>
      </c>
      <c r="S940">
        <v>-5.133</v>
      </c>
      <c r="T940">
        <v>-6.8250000000000002</v>
      </c>
      <c r="U940">
        <v>-5.5960000000000001</v>
      </c>
      <c r="V940">
        <v>-5.5960000000000001</v>
      </c>
      <c r="W940">
        <v>-5.58</v>
      </c>
      <c r="X940">
        <v>-5.9249999999999998</v>
      </c>
      <c r="Y940">
        <v>-5.9249999999999998</v>
      </c>
      <c r="Z940">
        <v>-5.9109999999999996</v>
      </c>
      <c r="AA940">
        <v>-5.6760000000000002</v>
      </c>
      <c r="AB940">
        <v>-5.6689999999999996</v>
      </c>
      <c r="AC940">
        <v>-5.6760000000000002</v>
      </c>
      <c r="AD940">
        <v>-5.8890000000000002</v>
      </c>
      <c r="AE940">
        <v>-5.8890000000000002</v>
      </c>
      <c r="AF940">
        <v>-7.8520000000000003</v>
      </c>
      <c r="AG940">
        <v>-5.85</v>
      </c>
      <c r="AH940">
        <v>-5.85</v>
      </c>
      <c r="AI940">
        <v>-5.85</v>
      </c>
      <c r="AJ940">
        <v>-6.4669999999999996</v>
      </c>
      <c r="AK940">
        <v>-6.4569999999999999</v>
      </c>
      <c r="AL940">
        <v>-6.4530000000000003</v>
      </c>
      <c r="AM940">
        <v>-6.1260000000000003</v>
      </c>
      <c r="AN940">
        <v>-6.1449999999999996</v>
      </c>
      <c r="AO940">
        <v>-6.1260000000000003</v>
      </c>
      <c r="AP940">
        <v>-6.25</v>
      </c>
      <c r="AQ940">
        <v>-6.2389999999999999</v>
      </c>
      <c r="AR940">
        <v>-8.3219999999999992</v>
      </c>
      <c r="AS940">
        <v>-5.7460000000000004</v>
      </c>
      <c r="AT940">
        <v>-5.73</v>
      </c>
      <c r="AU940">
        <v>-5.7690000000000001</v>
      </c>
      <c r="AV940">
        <v>-6.6820000000000004</v>
      </c>
      <c r="AW940">
        <v>-6.6820000000000004</v>
      </c>
      <c r="AX940">
        <v>-6.6820000000000004</v>
      </c>
      <c r="AY940">
        <v>-5.7489999999999997</v>
      </c>
      <c r="AZ940">
        <v>-5.7489999999999997</v>
      </c>
      <c r="BA940">
        <v>-5.7619999999999996</v>
      </c>
      <c r="BB940">
        <v>-5.6379999999999999</v>
      </c>
      <c r="BC940">
        <v>-5.6379999999999999</v>
      </c>
      <c r="BD940">
        <v>-7.5330000000000004</v>
      </c>
      <c r="BE940">
        <v>-5.5060000000000002</v>
      </c>
      <c r="BF940">
        <v>-5.5439999999999996</v>
      </c>
      <c r="BG940">
        <v>-5.5810000000000004</v>
      </c>
      <c r="BH940">
        <v>-6.2249999999999996</v>
      </c>
      <c r="BI940">
        <v>-6.23</v>
      </c>
      <c r="BJ940">
        <v>-6.2279999999999998</v>
      </c>
      <c r="BK940">
        <v>-5.944</v>
      </c>
      <c r="BL940">
        <v>-5.9269999999999996</v>
      </c>
      <c r="BM940">
        <v>-5.9340000000000002</v>
      </c>
      <c r="BN940">
        <v>-5.7450000000000001</v>
      </c>
      <c r="BO940">
        <v>-5.7450000000000001</v>
      </c>
      <c r="BP940">
        <v>-7.6630000000000003</v>
      </c>
      <c r="BQ940">
        <v>-5.48</v>
      </c>
      <c r="BR940">
        <v>-5.4379999999999997</v>
      </c>
      <c r="BS940">
        <v>-5.4379999999999997</v>
      </c>
      <c r="BT940">
        <v>-6.2439999999999998</v>
      </c>
      <c r="BU940">
        <v>-6.2439999999999998</v>
      </c>
      <c r="BV940">
        <v>-6.2439999999999998</v>
      </c>
      <c r="BW940">
        <v>-5.9939999999999998</v>
      </c>
      <c r="BX940">
        <v>-5.9939999999999998</v>
      </c>
      <c r="BY940">
        <v>-5.9939999999999998</v>
      </c>
      <c r="BZ940">
        <v>-5.7770000000000001</v>
      </c>
      <c r="CA940">
        <v>-5.77</v>
      </c>
      <c r="CB940">
        <v>-7.6929999999999996</v>
      </c>
      <c r="CC940">
        <v>-5.4379999999999997</v>
      </c>
      <c r="CD940">
        <v>-5.4379999999999997</v>
      </c>
      <c r="CE940">
        <v>-5.4379999999999997</v>
      </c>
      <c r="CF940">
        <v>-6.2439999999999998</v>
      </c>
      <c r="CG940">
        <v>-6.2439999999999998</v>
      </c>
      <c r="CH940">
        <v>-6.2439999999999998</v>
      </c>
    </row>
    <row r="941" spans="1:86" x14ac:dyDescent="0.2">
      <c r="A941" t="s">
        <v>4547</v>
      </c>
      <c r="B941" t="s">
        <v>965</v>
      </c>
      <c r="C941" t="s">
        <v>188</v>
      </c>
      <c r="D941" t="s">
        <v>194</v>
      </c>
      <c r="E941" t="s">
        <v>188</v>
      </c>
      <c r="F941" t="s">
        <v>188</v>
      </c>
      <c r="G941" t="s">
        <v>188</v>
      </c>
      <c r="H941" t="s">
        <v>188</v>
      </c>
      <c r="I941" t="s">
        <v>188</v>
      </c>
      <c r="J941" t="s">
        <v>188</v>
      </c>
      <c r="K941" t="s">
        <v>194</v>
      </c>
      <c r="L941" t="s">
        <v>194</v>
      </c>
      <c r="M941" t="s">
        <v>188</v>
      </c>
      <c r="N941" t="s">
        <v>194</v>
      </c>
      <c r="O941" t="s">
        <v>188</v>
      </c>
      <c r="P941" t="s">
        <v>188</v>
      </c>
      <c r="Q941" t="s">
        <v>188</v>
      </c>
      <c r="R941" t="s">
        <v>194</v>
      </c>
      <c r="S941" t="s">
        <v>194</v>
      </c>
      <c r="T941" t="s">
        <v>188</v>
      </c>
      <c r="U941" t="s">
        <v>194</v>
      </c>
      <c r="V941" t="s">
        <v>194</v>
      </c>
      <c r="W941" t="s">
        <v>194</v>
      </c>
      <c r="X941" t="s">
        <v>188</v>
      </c>
      <c r="Y941" t="s">
        <v>188</v>
      </c>
      <c r="Z941" t="s">
        <v>188</v>
      </c>
      <c r="AA941" t="s">
        <v>194</v>
      </c>
      <c r="AB941" t="s">
        <v>188</v>
      </c>
      <c r="AC941" t="s">
        <v>194</v>
      </c>
      <c r="AD941" t="s">
        <v>194</v>
      </c>
      <c r="AE941" t="s">
        <v>188</v>
      </c>
      <c r="AF941" t="s">
        <v>194</v>
      </c>
      <c r="AG941" t="s">
        <v>188</v>
      </c>
      <c r="AH941" t="s">
        <v>188</v>
      </c>
      <c r="AI941" t="s">
        <v>188</v>
      </c>
      <c r="AJ941" t="s">
        <v>188</v>
      </c>
      <c r="AK941" t="s">
        <v>194</v>
      </c>
      <c r="AL941" t="s">
        <v>188</v>
      </c>
      <c r="AM941" t="s">
        <v>188</v>
      </c>
      <c r="AN941" t="s">
        <v>188</v>
      </c>
      <c r="AO941" t="s">
        <v>194</v>
      </c>
      <c r="AP941" t="s">
        <v>194</v>
      </c>
      <c r="AQ941" t="s">
        <v>188</v>
      </c>
      <c r="AR941" t="s">
        <v>188</v>
      </c>
      <c r="AS941" t="s">
        <v>188</v>
      </c>
      <c r="AT941" t="s">
        <v>188</v>
      </c>
      <c r="AU941" t="s">
        <v>188</v>
      </c>
      <c r="AV941" t="s">
        <v>188</v>
      </c>
      <c r="AW941" t="s">
        <v>188</v>
      </c>
      <c r="AX941" t="s">
        <v>194</v>
      </c>
      <c r="AY941" t="s">
        <v>188</v>
      </c>
      <c r="AZ941" t="s">
        <v>188</v>
      </c>
      <c r="BA941" t="s">
        <v>194</v>
      </c>
      <c r="BB941" t="s">
        <v>188</v>
      </c>
      <c r="BC941" t="s">
        <v>188</v>
      </c>
      <c r="BD941" t="s">
        <v>188</v>
      </c>
      <c r="BE941" t="s">
        <v>188</v>
      </c>
      <c r="BF941" t="s">
        <v>188</v>
      </c>
      <c r="BG941" t="s">
        <v>194</v>
      </c>
      <c r="BH941" t="s">
        <v>188</v>
      </c>
      <c r="BI941" t="s">
        <v>188</v>
      </c>
      <c r="BJ941" t="s">
        <v>188</v>
      </c>
      <c r="BK941" t="s">
        <v>188</v>
      </c>
      <c r="BL941" t="s">
        <v>188</v>
      </c>
      <c r="BM941" t="s">
        <v>194</v>
      </c>
      <c r="BN941" t="s">
        <v>188</v>
      </c>
      <c r="BO941" t="s">
        <v>188</v>
      </c>
      <c r="BP941" t="s">
        <v>188</v>
      </c>
      <c r="BQ941" t="s">
        <v>188</v>
      </c>
      <c r="BR941" t="s">
        <v>194</v>
      </c>
      <c r="BS941" t="s">
        <v>188</v>
      </c>
      <c r="BT941" t="s">
        <v>194</v>
      </c>
      <c r="BU941" t="s">
        <v>194</v>
      </c>
      <c r="BV941" t="s">
        <v>188</v>
      </c>
      <c r="BW941" t="s">
        <v>188</v>
      </c>
      <c r="BX941" t="s">
        <v>188</v>
      </c>
      <c r="BY941" t="s">
        <v>188</v>
      </c>
      <c r="BZ941" t="s">
        <v>188</v>
      </c>
      <c r="CA941" t="s">
        <v>188</v>
      </c>
      <c r="CB941" t="s">
        <v>188</v>
      </c>
      <c r="CC941" t="s">
        <v>188</v>
      </c>
      <c r="CD941" t="s">
        <v>188</v>
      </c>
      <c r="CE941" t="s">
        <v>188</v>
      </c>
      <c r="CF941" t="s">
        <v>188</v>
      </c>
      <c r="CG941" t="s">
        <v>188</v>
      </c>
      <c r="CH941" t="s">
        <v>194</v>
      </c>
    </row>
    <row r="942" spans="1:86" x14ac:dyDescent="0.2">
      <c r="A942" t="s">
        <v>4548</v>
      </c>
      <c r="B942" t="s">
        <v>966</v>
      </c>
      <c r="C942" t="s">
        <v>194</v>
      </c>
      <c r="D942" t="s">
        <v>194</v>
      </c>
      <c r="E942" t="s">
        <v>194</v>
      </c>
      <c r="F942" t="s">
        <v>194</v>
      </c>
      <c r="G942">
        <v>3.097</v>
      </c>
      <c r="H942">
        <v>3.073</v>
      </c>
      <c r="I942" t="s">
        <v>194</v>
      </c>
      <c r="J942" t="s">
        <v>194</v>
      </c>
      <c r="K942" t="s">
        <v>194</v>
      </c>
      <c r="L942" t="s">
        <v>194</v>
      </c>
      <c r="M942" t="s">
        <v>194</v>
      </c>
      <c r="N942" t="s">
        <v>194</v>
      </c>
      <c r="O942">
        <v>3.2509999999999999</v>
      </c>
      <c r="P942" t="s">
        <v>194</v>
      </c>
      <c r="Q942">
        <v>3.2509999999999999</v>
      </c>
      <c r="R942" t="s">
        <v>194</v>
      </c>
      <c r="S942" t="s">
        <v>194</v>
      </c>
      <c r="T942">
        <v>3.2919999999999998</v>
      </c>
      <c r="U942" t="s">
        <v>194</v>
      </c>
      <c r="V942" t="s">
        <v>194</v>
      </c>
      <c r="W942" t="s">
        <v>194</v>
      </c>
      <c r="X942" t="s">
        <v>194</v>
      </c>
      <c r="Y942" t="s">
        <v>194</v>
      </c>
      <c r="Z942" t="s">
        <v>194</v>
      </c>
      <c r="AA942" t="s">
        <v>194</v>
      </c>
      <c r="AB942" t="s">
        <v>194</v>
      </c>
      <c r="AC942" t="s">
        <v>194</v>
      </c>
      <c r="AD942">
        <v>3.3570000000000002</v>
      </c>
      <c r="AE942" t="s">
        <v>194</v>
      </c>
      <c r="AF942" t="s">
        <v>194</v>
      </c>
      <c r="AG942">
        <v>3.4009999999999998</v>
      </c>
      <c r="AH942" t="s">
        <v>194</v>
      </c>
      <c r="AI942" t="s">
        <v>194</v>
      </c>
      <c r="AJ942" t="s">
        <v>194</v>
      </c>
      <c r="AK942" t="s">
        <v>194</v>
      </c>
      <c r="AL942" t="s">
        <v>194</v>
      </c>
      <c r="AM942" t="s">
        <v>194</v>
      </c>
      <c r="AN942">
        <v>3.718</v>
      </c>
      <c r="AO942" t="s">
        <v>194</v>
      </c>
      <c r="AP942">
        <v>3.8220000000000001</v>
      </c>
      <c r="AQ942" t="s">
        <v>194</v>
      </c>
      <c r="AR942">
        <v>3.8940000000000001</v>
      </c>
      <c r="AS942">
        <v>3.9569999999999999</v>
      </c>
      <c r="AT942" t="s">
        <v>194</v>
      </c>
      <c r="AU942" t="s">
        <v>194</v>
      </c>
      <c r="AV942" t="s">
        <v>194</v>
      </c>
      <c r="AW942" t="s">
        <v>194</v>
      </c>
      <c r="AX942" t="s">
        <v>194</v>
      </c>
      <c r="AY942" t="s">
        <v>194</v>
      </c>
      <c r="AZ942" t="s">
        <v>194</v>
      </c>
      <c r="BA942">
        <v>4.5119999999999996</v>
      </c>
      <c r="BB942" t="s">
        <v>194</v>
      </c>
      <c r="BC942" t="s">
        <v>194</v>
      </c>
      <c r="BD942" t="s">
        <v>194</v>
      </c>
      <c r="BE942" t="s">
        <v>194</v>
      </c>
      <c r="BF942" t="s">
        <v>194</v>
      </c>
      <c r="BG942" t="s">
        <v>194</v>
      </c>
      <c r="BH942" t="s">
        <v>194</v>
      </c>
      <c r="BI942" t="s">
        <v>194</v>
      </c>
      <c r="BJ942" t="s">
        <v>194</v>
      </c>
      <c r="BK942" t="s">
        <v>194</v>
      </c>
      <c r="BL942">
        <v>5.0039999999999996</v>
      </c>
      <c r="BM942" t="s">
        <v>194</v>
      </c>
      <c r="BN942" t="s">
        <v>194</v>
      </c>
      <c r="BO942" t="s">
        <v>194</v>
      </c>
      <c r="BP942" t="s">
        <v>194</v>
      </c>
      <c r="BQ942" t="s">
        <v>194</v>
      </c>
      <c r="BR942" t="s">
        <v>194</v>
      </c>
      <c r="BS942">
        <v>5.298</v>
      </c>
      <c r="BT942" t="s">
        <v>194</v>
      </c>
      <c r="BU942" t="s">
        <v>194</v>
      </c>
      <c r="BV942">
        <v>5.3949999999999996</v>
      </c>
      <c r="BW942" t="s">
        <v>194</v>
      </c>
      <c r="BX942">
        <v>5.665</v>
      </c>
      <c r="BY942" t="s">
        <v>194</v>
      </c>
      <c r="BZ942">
        <v>5.8470000000000004</v>
      </c>
      <c r="CA942" t="s">
        <v>194</v>
      </c>
      <c r="CB942" t="s">
        <v>194</v>
      </c>
      <c r="CC942" t="s">
        <v>194</v>
      </c>
      <c r="CD942" t="s">
        <v>194</v>
      </c>
      <c r="CE942" t="s">
        <v>194</v>
      </c>
      <c r="CF942" t="s">
        <v>194</v>
      </c>
      <c r="CG942">
        <v>6.0270000000000001</v>
      </c>
      <c r="CH942" t="s">
        <v>194</v>
      </c>
    </row>
    <row r="943" spans="1:86" x14ac:dyDescent="0.2">
      <c r="A943" t="s">
        <v>4549</v>
      </c>
      <c r="B943" t="s">
        <v>967</v>
      </c>
      <c r="C943" t="s">
        <v>194</v>
      </c>
      <c r="D943" t="s">
        <v>194</v>
      </c>
      <c r="E943" t="s">
        <v>194</v>
      </c>
      <c r="F943" t="s">
        <v>194</v>
      </c>
      <c r="G943">
        <v>-3.097</v>
      </c>
      <c r="H943">
        <v>-3.073</v>
      </c>
      <c r="I943" t="s">
        <v>194</v>
      </c>
      <c r="J943" t="s">
        <v>194</v>
      </c>
      <c r="K943" t="s">
        <v>194</v>
      </c>
      <c r="L943" t="s">
        <v>194</v>
      </c>
      <c r="M943" t="s">
        <v>194</v>
      </c>
      <c r="N943" t="s">
        <v>194</v>
      </c>
      <c r="O943">
        <v>-3.2509999999999999</v>
      </c>
      <c r="P943" t="s">
        <v>194</v>
      </c>
      <c r="Q943">
        <v>-3.2509999999999999</v>
      </c>
      <c r="R943">
        <v>-3.2530000000000001</v>
      </c>
      <c r="S943" t="s">
        <v>194</v>
      </c>
      <c r="T943">
        <v>-3.2919999999999998</v>
      </c>
      <c r="U943" t="s">
        <v>194</v>
      </c>
      <c r="V943" t="s">
        <v>194</v>
      </c>
      <c r="W943" t="s">
        <v>194</v>
      </c>
      <c r="X943" t="s">
        <v>194</v>
      </c>
      <c r="Y943" t="s">
        <v>194</v>
      </c>
      <c r="Z943" t="s">
        <v>194</v>
      </c>
      <c r="AA943" t="s">
        <v>194</v>
      </c>
      <c r="AB943" t="s">
        <v>194</v>
      </c>
      <c r="AC943" t="s">
        <v>194</v>
      </c>
      <c r="AD943" t="s">
        <v>194</v>
      </c>
      <c r="AE943" t="s">
        <v>194</v>
      </c>
      <c r="AF943" t="s">
        <v>194</v>
      </c>
      <c r="AG943">
        <v>-3.4009999999999998</v>
      </c>
      <c r="AH943" t="s">
        <v>194</v>
      </c>
      <c r="AI943" t="s">
        <v>194</v>
      </c>
      <c r="AJ943" t="s">
        <v>194</v>
      </c>
      <c r="AK943">
        <v>-3.569</v>
      </c>
      <c r="AL943" t="s">
        <v>194</v>
      </c>
      <c r="AM943" t="s">
        <v>194</v>
      </c>
      <c r="AN943">
        <v>-3.718</v>
      </c>
      <c r="AO943" t="s">
        <v>194</v>
      </c>
      <c r="AP943" t="s">
        <v>194</v>
      </c>
      <c r="AQ943" t="s">
        <v>194</v>
      </c>
      <c r="AR943">
        <v>-3.8940000000000001</v>
      </c>
      <c r="AS943">
        <v>-3.9569999999999999</v>
      </c>
      <c r="AT943" t="s">
        <v>194</v>
      </c>
      <c r="AU943" t="s">
        <v>194</v>
      </c>
      <c r="AV943" t="s">
        <v>194</v>
      </c>
      <c r="AW943" t="s">
        <v>194</v>
      </c>
      <c r="AX943" t="s">
        <v>194</v>
      </c>
      <c r="AY943" t="s">
        <v>194</v>
      </c>
      <c r="AZ943" t="s">
        <v>194</v>
      </c>
      <c r="BA943" t="s">
        <v>194</v>
      </c>
      <c r="BB943" t="s">
        <v>194</v>
      </c>
      <c r="BC943" t="s">
        <v>194</v>
      </c>
      <c r="BD943" t="s">
        <v>194</v>
      </c>
      <c r="BE943" t="s">
        <v>194</v>
      </c>
      <c r="BF943" t="s">
        <v>194</v>
      </c>
      <c r="BG943" t="s">
        <v>194</v>
      </c>
      <c r="BH943" t="s">
        <v>194</v>
      </c>
      <c r="BI943" t="s">
        <v>194</v>
      </c>
      <c r="BJ943" t="s">
        <v>194</v>
      </c>
      <c r="BK943" t="s">
        <v>194</v>
      </c>
      <c r="BL943">
        <v>-5.0039999999999996</v>
      </c>
      <c r="BM943">
        <v>-4.899</v>
      </c>
      <c r="BN943" t="s">
        <v>194</v>
      </c>
      <c r="BO943" t="s">
        <v>194</v>
      </c>
      <c r="BP943" t="s">
        <v>194</v>
      </c>
      <c r="BQ943" t="s">
        <v>194</v>
      </c>
      <c r="BR943" t="s">
        <v>194</v>
      </c>
      <c r="BS943">
        <v>-5.298</v>
      </c>
      <c r="BT943">
        <v>-5.3550000000000004</v>
      </c>
      <c r="BU943">
        <v>-5.3070000000000004</v>
      </c>
      <c r="BV943">
        <v>-5.3949999999999996</v>
      </c>
      <c r="BW943" t="s">
        <v>194</v>
      </c>
      <c r="BX943">
        <v>-5.665</v>
      </c>
      <c r="BY943" t="s">
        <v>194</v>
      </c>
      <c r="BZ943">
        <v>-5.8470000000000004</v>
      </c>
      <c r="CA943" t="s">
        <v>194</v>
      </c>
      <c r="CB943" t="s">
        <v>194</v>
      </c>
      <c r="CC943" t="s">
        <v>194</v>
      </c>
      <c r="CD943" t="s">
        <v>194</v>
      </c>
      <c r="CE943" t="s">
        <v>194</v>
      </c>
      <c r="CF943" t="s">
        <v>194</v>
      </c>
      <c r="CG943">
        <v>-6.0270000000000001</v>
      </c>
      <c r="CH943" t="s">
        <v>194</v>
      </c>
    </row>
    <row r="944" spans="1:86" x14ac:dyDescent="0.2">
      <c r="A944" t="s">
        <v>4550</v>
      </c>
      <c r="B944" t="s">
        <v>968</v>
      </c>
      <c r="C944" t="s">
        <v>188</v>
      </c>
      <c r="D944" t="s">
        <v>188</v>
      </c>
      <c r="E944" t="s">
        <v>188</v>
      </c>
      <c r="F944" t="s">
        <v>188</v>
      </c>
      <c r="G944" t="s">
        <v>188</v>
      </c>
      <c r="H944" t="s">
        <v>194</v>
      </c>
      <c r="I944" t="s">
        <v>188</v>
      </c>
      <c r="J944" t="s">
        <v>188</v>
      </c>
      <c r="K944" t="s">
        <v>188</v>
      </c>
      <c r="L944">
        <v>0.255</v>
      </c>
      <c r="M944" t="s">
        <v>188</v>
      </c>
      <c r="N944">
        <v>7.5999999999999998E-2</v>
      </c>
      <c r="O944" t="s">
        <v>188</v>
      </c>
      <c r="P944" t="s">
        <v>188</v>
      </c>
      <c r="Q944" t="s">
        <v>194</v>
      </c>
      <c r="R944">
        <v>5.7000000000000002E-2</v>
      </c>
      <c r="S944" t="s">
        <v>188</v>
      </c>
      <c r="T944" t="s">
        <v>188</v>
      </c>
      <c r="U944">
        <v>0.26600000000000001</v>
      </c>
      <c r="V944" t="s">
        <v>188</v>
      </c>
      <c r="W944">
        <v>1.4E-2</v>
      </c>
      <c r="X944" t="s">
        <v>188</v>
      </c>
      <c r="Y944" t="s">
        <v>188</v>
      </c>
      <c r="Z944" t="s">
        <v>188</v>
      </c>
      <c r="AA944">
        <v>6.7000000000000004E-2</v>
      </c>
      <c r="AB944" t="s">
        <v>188</v>
      </c>
      <c r="AC944" t="s">
        <v>188</v>
      </c>
      <c r="AD944" t="s">
        <v>194</v>
      </c>
      <c r="AE944" t="s">
        <v>188</v>
      </c>
      <c r="AF944">
        <v>2.5999999999999999E-2</v>
      </c>
      <c r="AG944" t="s">
        <v>188</v>
      </c>
      <c r="AH944" t="s">
        <v>188</v>
      </c>
      <c r="AI944" t="s">
        <v>188</v>
      </c>
      <c r="AJ944" t="s">
        <v>188</v>
      </c>
      <c r="AK944" t="s">
        <v>194</v>
      </c>
      <c r="AL944" t="s">
        <v>188</v>
      </c>
      <c r="AM944" t="s">
        <v>188</v>
      </c>
      <c r="AN944" t="s">
        <v>188</v>
      </c>
      <c r="AO944">
        <v>0.09</v>
      </c>
      <c r="AP944" t="s">
        <v>194</v>
      </c>
      <c r="AQ944" t="s">
        <v>188</v>
      </c>
      <c r="AR944" t="s">
        <v>188</v>
      </c>
      <c r="AS944" t="s">
        <v>188</v>
      </c>
      <c r="AT944" t="s">
        <v>194</v>
      </c>
      <c r="AU944" t="s">
        <v>188</v>
      </c>
      <c r="AV944" t="s">
        <v>188</v>
      </c>
      <c r="AW944" t="s">
        <v>188</v>
      </c>
      <c r="AX944">
        <v>3.9E-2</v>
      </c>
      <c r="AY944" t="s">
        <v>188</v>
      </c>
      <c r="AZ944" t="s">
        <v>188</v>
      </c>
      <c r="BA944" t="s">
        <v>194</v>
      </c>
      <c r="BB944" t="s">
        <v>188</v>
      </c>
      <c r="BC944" t="s">
        <v>194</v>
      </c>
      <c r="BD944" t="s">
        <v>188</v>
      </c>
      <c r="BE944" t="s">
        <v>188</v>
      </c>
      <c r="BF944" t="s">
        <v>188</v>
      </c>
      <c r="BG944">
        <v>2.3E-2</v>
      </c>
      <c r="BH944" t="s">
        <v>188</v>
      </c>
      <c r="BI944" t="s">
        <v>188</v>
      </c>
      <c r="BJ944" t="s">
        <v>188</v>
      </c>
      <c r="BK944" t="s">
        <v>188</v>
      </c>
      <c r="BL944" t="s">
        <v>188</v>
      </c>
      <c r="BM944" t="s">
        <v>194</v>
      </c>
      <c r="BN944" t="s">
        <v>188</v>
      </c>
      <c r="BO944" t="s">
        <v>188</v>
      </c>
      <c r="BP944" t="s">
        <v>188</v>
      </c>
      <c r="BQ944" t="s">
        <v>188</v>
      </c>
      <c r="BR944">
        <v>3.2000000000000001E-2</v>
      </c>
      <c r="BS944" t="s">
        <v>188</v>
      </c>
      <c r="BT944" t="s">
        <v>194</v>
      </c>
      <c r="BU944" t="s">
        <v>194</v>
      </c>
      <c r="BV944" t="s">
        <v>188</v>
      </c>
      <c r="BW944" t="s">
        <v>188</v>
      </c>
      <c r="BX944" t="s">
        <v>188</v>
      </c>
      <c r="BY944" t="s">
        <v>188</v>
      </c>
      <c r="BZ944" t="s">
        <v>188</v>
      </c>
      <c r="CA944" t="s">
        <v>188</v>
      </c>
      <c r="CB944" t="s">
        <v>188</v>
      </c>
      <c r="CC944" t="s">
        <v>188</v>
      </c>
      <c r="CD944" t="s">
        <v>188</v>
      </c>
      <c r="CE944" t="s">
        <v>188</v>
      </c>
      <c r="CF944" t="s">
        <v>188</v>
      </c>
      <c r="CG944" t="s">
        <v>188</v>
      </c>
      <c r="CH944" t="s">
        <v>188</v>
      </c>
    </row>
    <row r="945" spans="1:86" x14ac:dyDescent="0.2">
      <c r="A945" t="s">
        <v>4551</v>
      </c>
      <c r="B945" t="s">
        <v>969</v>
      </c>
      <c r="C945">
        <v>5.7000000000000002E-2</v>
      </c>
      <c r="D945">
        <v>8.5999999999999993E-2</v>
      </c>
      <c r="E945">
        <v>5.7000000000000002E-2</v>
      </c>
      <c r="F945">
        <v>5.8999999999999997E-2</v>
      </c>
      <c r="G945" t="s">
        <v>194</v>
      </c>
      <c r="H945" t="s">
        <v>194</v>
      </c>
      <c r="I945">
        <v>0.11799999999999999</v>
      </c>
      <c r="J945">
        <v>0.11899999999999999</v>
      </c>
      <c r="K945">
        <v>5.8000000000000003E-2</v>
      </c>
      <c r="L945">
        <v>5.8999999999999997E-2</v>
      </c>
      <c r="M945">
        <v>0.41199999999999998</v>
      </c>
      <c r="N945">
        <v>0.30199999999999999</v>
      </c>
      <c r="O945" t="s">
        <v>194</v>
      </c>
      <c r="P945">
        <v>5.8999999999999997E-2</v>
      </c>
      <c r="Q945" t="s">
        <v>194</v>
      </c>
      <c r="R945" t="s">
        <v>194</v>
      </c>
      <c r="S945">
        <v>7.3999999999999996E-2</v>
      </c>
      <c r="T945" t="s">
        <v>194</v>
      </c>
      <c r="U945">
        <v>9.8000000000000004E-2</v>
      </c>
      <c r="V945">
        <v>7.6999999999999999E-2</v>
      </c>
      <c r="W945">
        <v>0.54900000000000004</v>
      </c>
      <c r="X945">
        <v>7.8E-2</v>
      </c>
      <c r="Y945">
        <v>3.5999999999999997E-2</v>
      </c>
      <c r="Z945">
        <v>0.11700000000000001</v>
      </c>
      <c r="AA945">
        <v>6.0999999999999999E-2</v>
      </c>
      <c r="AB945">
        <v>7.8E-2</v>
      </c>
      <c r="AC945">
        <v>5.8999999999999997E-2</v>
      </c>
      <c r="AD945" t="s">
        <v>194</v>
      </c>
      <c r="AE945">
        <v>9.8000000000000004E-2</v>
      </c>
      <c r="AF945">
        <v>5.8999999999999997E-2</v>
      </c>
      <c r="AG945" t="s">
        <v>194</v>
      </c>
      <c r="AH945">
        <v>5.8999999999999997E-2</v>
      </c>
      <c r="AI945">
        <v>7.5999999999999998E-2</v>
      </c>
      <c r="AJ945">
        <v>0.19900000000000001</v>
      </c>
      <c r="AK945">
        <v>7.5999999999999998E-2</v>
      </c>
      <c r="AL945">
        <v>6.2E-2</v>
      </c>
      <c r="AM945">
        <v>7.5999999999999998E-2</v>
      </c>
      <c r="AN945" t="s">
        <v>194</v>
      </c>
      <c r="AO945">
        <v>8.2000000000000003E-2</v>
      </c>
      <c r="AP945" t="s">
        <v>194</v>
      </c>
      <c r="AQ945">
        <v>7.2999999999999995E-2</v>
      </c>
      <c r="AR945" t="s">
        <v>194</v>
      </c>
      <c r="AS945" t="s">
        <v>194</v>
      </c>
      <c r="AT945" t="s">
        <v>194</v>
      </c>
      <c r="AU945">
        <v>0.16500000000000001</v>
      </c>
      <c r="AV945">
        <v>6.7000000000000004E-2</v>
      </c>
      <c r="AW945">
        <v>0.02</v>
      </c>
      <c r="AX945">
        <v>0.114</v>
      </c>
      <c r="AY945">
        <v>6.7000000000000004E-2</v>
      </c>
      <c r="AZ945">
        <v>0.27500000000000002</v>
      </c>
      <c r="BA945" t="s">
        <v>194</v>
      </c>
      <c r="BB945">
        <v>7.2999999999999995E-2</v>
      </c>
      <c r="BC945" t="s">
        <v>194</v>
      </c>
      <c r="BD945">
        <v>6.9000000000000006E-2</v>
      </c>
      <c r="BE945">
        <v>6.9000000000000006E-2</v>
      </c>
      <c r="BF945">
        <v>6.8000000000000005E-2</v>
      </c>
      <c r="BG945">
        <v>6.9000000000000006E-2</v>
      </c>
      <c r="BH945">
        <v>6.9000000000000006E-2</v>
      </c>
      <c r="BI945">
        <v>6.8000000000000005E-2</v>
      </c>
      <c r="BJ945">
        <v>9.9000000000000005E-2</v>
      </c>
      <c r="BK945">
        <v>6.9000000000000006E-2</v>
      </c>
      <c r="BL945" t="s">
        <v>194</v>
      </c>
      <c r="BM945">
        <v>9.7000000000000003E-2</v>
      </c>
      <c r="BN945">
        <v>0.17299999999999999</v>
      </c>
      <c r="BO945">
        <v>6.9000000000000006E-2</v>
      </c>
      <c r="BP945">
        <v>0.10199999999999999</v>
      </c>
      <c r="BQ945">
        <v>5.3999999999999999E-2</v>
      </c>
      <c r="BR945">
        <v>8.1000000000000003E-2</v>
      </c>
      <c r="BS945" t="s">
        <v>194</v>
      </c>
      <c r="BT945">
        <v>1E-3</v>
      </c>
      <c r="BU945">
        <v>1E-3</v>
      </c>
      <c r="BV945" t="s">
        <v>194</v>
      </c>
      <c r="BW945">
        <v>2E-3</v>
      </c>
      <c r="BX945" t="s">
        <v>194</v>
      </c>
      <c r="BY945">
        <v>5.6000000000000001E-2</v>
      </c>
      <c r="BZ945" t="s">
        <v>194</v>
      </c>
      <c r="CA945">
        <v>0.08</v>
      </c>
      <c r="CB945">
        <v>6.8000000000000005E-2</v>
      </c>
      <c r="CC945">
        <v>7.4999999999999997E-2</v>
      </c>
      <c r="CD945">
        <v>0.12</v>
      </c>
      <c r="CE945">
        <v>0.09</v>
      </c>
      <c r="CF945">
        <v>6.5000000000000002E-2</v>
      </c>
      <c r="CG945" t="s">
        <v>194</v>
      </c>
      <c r="CH945">
        <v>6.5000000000000002E-2</v>
      </c>
    </row>
    <row r="946" spans="1:86" x14ac:dyDescent="0.2">
      <c r="A946" t="s">
        <v>4552</v>
      </c>
      <c r="B946" t="s">
        <v>970</v>
      </c>
      <c r="C946">
        <v>-5.7000000000000002E-2</v>
      </c>
      <c r="D946">
        <v>-8.5999999999999993E-2</v>
      </c>
      <c r="E946">
        <v>-5.7000000000000002E-2</v>
      </c>
      <c r="F946">
        <v>-5.8999999999999997E-2</v>
      </c>
      <c r="G946" t="s">
        <v>194</v>
      </c>
      <c r="H946" t="s">
        <v>194</v>
      </c>
      <c r="I946">
        <v>-0.11799999999999999</v>
      </c>
      <c r="J946">
        <v>-0.11899999999999999</v>
      </c>
      <c r="K946">
        <v>-5.8000000000000003E-2</v>
      </c>
      <c r="L946">
        <v>0.19600000000000001</v>
      </c>
      <c r="M946">
        <v>-0.41199999999999998</v>
      </c>
      <c r="N946">
        <v>-0.22600000000000001</v>
      </c>
      <c r="O946" t="s">
        <v>194</v>
      </c>
      <c r="P946">
        <v>-5.8999999999999997E-2</v>
      </c>
      <c r="Q946" t="s">
        <v>194</v>
      </c>
      <c r="R946" t="s">
        <v>194</v>
      </c>
      <c r="S946">
        <v>-7.3999999999999996E-2</v>
      </c>
      <c r="T946" t="s">
        <v>194</v>
      </c>
      <c r="U946">
        <v>0.16800000000000001</v>
      </c>
      <c r="V946">
        <v>-7.6999999999999999E-2</v>
      </c>
      <c r="W946">
        <v>-0.53500000000000003</v>
      </c>
      <c r="X946">
        <v>-7.8E-2</v>
      </c>
      <c r="Y946">
        <v>-3.5999999999999997E-2</v>
      </c>
      <c r="Z946">
        <v>-0.11700000000000001</v>
      </c>
      <c r="AA946">
        <v>6.0000000000000001E-3</v>
      </c>
      <c r="AB946">
        <v>-7.8E-2</v>
      </c>
      <c r="AC946">
        <v>-5.8999999999999997E-2</v>
      </c>
      <c r="AD946">
        <v>-5.8999999999999997E-2</v>
      </c>
      <c r="AE946">
        <v>-9.8000000000000004E-2</v>
      </c>
      <c r="AF946">
        <v>-3.3000000000000002E-2</v>
      </c>
      <c r="AG946" t="s">
        <v>194</v>
      </c>
      <c r="AH946">
        <v>-5.8999999999999997E-2</v>
      </c>
      <c r="AI946">
        <v>-7.5999999999999998E-2</v>
      </c>
      <c r="AJ946">
        <v>-0.19900000000000001</v>
      </c>
      <c r="AK946" t="s">
        <v>194</v>
      </c>
      <c r="AL946">
        <v>-6.2E-2</v>
      </c>
      <c r="AM946">
        <v>-7.5999999999999998E-2</v>
      </c>
      <c r="AN946" t="s">
        <v>194</v>
      </c>
      <c r="AO946">
        <v>8.0000000000000002E-3</v>
      </c>
      <c r="AP946">
        <v>-4.3999999999999997E-2</v>
      </c>
      <c r="AQ946">
        <v>-7.2999999999999995E-2</v>
      </c>
      <c r="AR946" t="s">
        <v>194</v>
      </c>
      <c r="AS946" t="s">
        <v>194</v>
      </c>
      <c r="AT946">
        <v>-6.4000000000000001E-2</v>
      </c>
      <c r="AU946">
        <v>-0.16500000000000001</v>
      </c>
      <c r="AV946">
        <v>-6.7000000000000004E-2</v>
      </c>
      <c r="AW946">
        <v>-0.02</v>
      </c>
      <c r="AX946">
        <v>-7.4999999999999997E-2</v>
      </c>
      <c r="AY946">
        <v>-6.7000000000000004E-2</v>
      </c>
      <c r="AZ946">
        <v>-0.27500000000000002</v>
      </c>
      <c r="BA946">
        <v>-7.6999999999999999E-2</v>
      </c>
      <c r="BB946">
        <v>-7.2999999999999995E-2</v>
      </c>
      <c r="BC946">
        <v>-3.5999999999999997E-2</v>
      </c>
      <c r="BD946">
        <v>-6.9000000000000006E-2</v>
      </c>
      <c r="BE946">
        <v>-6.9000000000000006E-2</v>
      </c>
      <c r="BF946">
        <v>-6.8000000000000005E-2</v>
      </c>
      <c r="BG946">
        <v>-4.5999999999999999E-2</v>
      </c>
      <c r="BH946">
        <v>-6.9000000000000006E-2</v>
      </c>
      <c r="BI946">
        <v>-6.8000000000000005E-2</v>
      </c>
      <c r="BJ946">
        <v>-9.9000000000000005E-2</v>
      </c>
      <c r="BK946">
        <v>-6.9000000000000006E-2</v>
      </c>
      <c r="BL946" t="s">
        <v>194</v>
      </c>
      <c r="BM946" t="s">
        <v>194</v>
      </c>
      <c r="BN946">
        <v>-0.17299999999999999</v>
      </c>
      <c r="BO946">
        <v>-6.9000000000000006E-2</v>
      </c>
      <c r="BP946">
        <v>-0.10199999999999999</v>
      </c>
      <c r="BQ946">
        <v>-5.3999999999999999E-2</v>
      </c>
      <c r="BR946">
        <v>-4.9000000000000002E-2</v>
      </c>
      <c r="BS946" t="s">
        <v>194</v>
      </c>
      <c r="BT946" t="s">
        <v>194</v>
      </c>
      <c r="BU946" t="s">
        <v>194</v>
      </c>
      <c r="BV946" t="s">
        <v>194</v>
      </c>
      <c r="BW946">
        <v>-2E-3</v>
      </c>
      <c r="BX946" t="s">
        <v>194</v>
      </c>
      <c r="BY946">
        <v>-5.6000000000000001E-2</v>
      </c>
      <c r="BZ946" t="s">
        <v>194</v>
      </c>
      <c r="CA946">
        <v>-0.08</v>
      </c>
      <c r="CB946">
        <v>-6.8000000000000005E-2</v>
      </c>
      <c r="CC946">
        <v>-7.4999999999999997E-2</v>
      </c>
      <c r="CD946">
        <v>-0.12</v>
      </c>
      <c r="CE946">
        <v>-0.09</v>
      </c>
      <c r="CF946">
        <v>-6.5000000000000002E-2</v>
      </c>
      <c r="CG946" t="s">
        <v>194</v>
      </c>
      <c r="CH946">
        <v>-6.5000000000000002E-2</v>
      </c>
    </row>
    <row r="947" spans="1:86" x14ac:dyDescent="0.2">
      <c r="A947" t="s">
        <v>4553</v>
      </c>
      <c r="B947" t="s">
        <v>971</v>
      </c>
      <c r="C947">
        <v>1.5109999999999999</v>
      </c>
      <c r="D947">
        <v>0.27300000000000002</v>
      </c>
      <c r="E947">
        <v>0.41699999999999998</v>
      </c>
      <c r="F947">
        <v>0.373</v>
      </c>
      <c r="G947">
        <v>0.36</v>
      </c>
      <c r="H947">
        <v>0.39200000000000002</v>
      </c>
      <c r="I947">
        <v>0.40500000000000003</v>
      </c>
      <c r="J947">
        <v>0.623</v>
      </c>
      <c r="K947">
        <v>0.77500000000000002</v>
      </c>
      <c r="L947">
        <v>0.36299999999999999</v>
      </c>
      <c r="M947">
        <v>0.496</v>
      </c>
      <c r="N947">
        <v>1.607</v>
      </c>
      <c r="O947">
        <v>0.58599999999999997</v>
      </c>
      <c r="P947">
        <v>0.36499999999999999</v>
      </c>
      <c r="Q947">
        <v>0.34200000000000003</v>
      </c>
      <c r="R947">
        <v>0.43</v>
      </c>
      <c r="S947">
        <v>0.48</v>
      </c>
      <c r="T947">
        <v>1.474</v>
      </c>
      <c r="U947">
        <v>0.34399999999999997</v>
      </c>
      <c r="V947">
        <v>0.57099999999999995</v>
      </c>
      <c r="W947">
        <v>0.69899999999999995</v>
      </c>
      <c r="X947">
        <v>0.35299999999999998</v>
      </c>
      <c r="Y947">
        <v>0.34300000000000003</v>
      </c>
      <c r="Z947">
        <v>2.266</v>
      </c>
      <c r="AA947">
        <v>0.36099999999999999</v>
      </c>
      <c r="AB947">
        <v>0.33500000000000002</v>
      </c>
      <c r="AC947">
        <v>0.315</v>
      </c>
      <c r="AD947">
        <v>0.373</v>
      </c>
      <c r="AE947">
        <v>0.41099999999999998</v>
      </c>
      <c r="AF947">
        <v>0.496</v>
      </c>
      <c r="AG947">
        <v>0.39700000000000002</v>
      </c>
      <c r="AH947">
        <v>0.48299999999999998</v>
      </c>
      <c r="AI947">
        <v>0.98699999999999999</v>
      </c>
      <c r="AJ947">
        <v>0.35899999999999999</v>
      </c>
      <c r="AK947">
        <v>0.57099999999999995</v>
      </c>
      <c r="AL947">
        <v>0.54600000000000004</v>
      </c>
      <c r="AM947">
        <v>0.40200000000000002</v>
      </c>
      <c r="AN947">
        <v>0.44900000000000001</v>
      </c>
      <c r="AO947">
        <v>0.67300000000000004</v>
      </c>
      <c r="AP947">
        <v>0.52400000000000002</v>
      </c>
      <c r="AQ947">
        <v>1.073</v>
      </c>
      <c r="AR947">
        <v>0.60899999999999999</v>
      </c>
      <c r="AS947">
        <v>0.57799999999999996</v>
      </c>
      <c r="AT947">
        <v>1.8049999999999999</v>
      </c>
      <c r="AU947">
        <v>0.82</v>
      </c>
      <c r="AV947">
        <v>0.34</v>
      </c>
      <c r="AW947">
        <v>0.57699999999999996</v>
      </c>
      <c r="AX947">
        <v>0.73699999999999999</v>
      </c>
      <c r="AY947">
        <v>1.5489999999999999</v>
      </c>
      <c r="AZ947">
        <v>0.50600000000000001</v>
      </c>
      <c r="BA947">
        <v>0.63600000000000001</v>
      </c>
      <c r="BB947">
        <v>0.54100000000000004</v>
      </c>
      <c r="BC947">
        <v>0.56599999999999995</v>
      </c>
      <c r="BD947">
        <v>0.70699999999999996</v>
      </c>
      <c r="BE947">
        <v>0.90900000000000003</v>
      </c>
      <c r="BF947">
        <v>0.58299999999999996</v>
      </c>
      <c r="BG947">
        <v>1.1850000000000001</v>
      </c>
      <c r="BH947">
        <v>0.53800000000000003</v>
      </c>
      <c r="BI947">
        <v>1.107</v>
      </c>
      <c r="BJ947">
        <v>1.1259999999999999</v>
      </c>
      <c r="BK947">
        <v>0.33400000000000002</v>
      </c>
      <c r="BL947">
        <v>0.44700000000000001</v>
      </c>
      <c r="BM947">
        <v>0.69299999999999995</v>
      </c>
      <c r="BN947">
        <v>0.60399999999999998</v>
      </c>
      <c r="BO947">
        <v>0.60399999999999998</v>
      </c>
      <c r="BP947">
        <v>0.75</v>
      </c>
      <c r="BQ947">
        <v>0.318</v>
      </c>
      <c r="BR947">
        <v>0.29099999999999998</v>
      </c>
      <c r="BS947">
        <v>0.45700000000000002</v>
      </c>
      <c r="BT947">
        <v>4.8620000000000001</v>
      </c>
      <c r="BU947">
        <v>1.165</v>
      </c>
      <c r="BV947">
        <v>0.68700000000000006</v>
      </c>
      <c r="BW947">
        <v>0.64</v>
      </c>
      <c r="BX947">
        <v>0.66200000000000003</v>
      </c>
      <c r="BY947">
        <v>0.78</v>
      </c>
      <c r="BZ947">
        <v>0.47</v>
      </c>
      <c r="CA947">
        <v>1.0089999999999999</v>
      </c>
      <c r="CB947">
        <v>0.75</v>
      </c>
      <c r="CC947">
        <v>1.427</v>
      </c>
      <c r="CD947">
        <v>0.64100000000000001</v>
      </c>
      <c r="CE947">
        <v>0.83599999999999997</v>
      </c>
      <c r="CF947">
        <v>0.68400000000000005</v>
      </c>
      <c r="CG947">
        <v>0.52400000000000002</v>
      </c>
      <c r="CH947">
        <v>0.498</v>
      </c>
    </row>
    <row r="948" spans="1:86" x14ac:dyDescent="0.2">
      <c r="A948" t="s">
        <v>4554</v>
      </c>
      <c r="B948" t="s">
        <v>972</v>
      </c>
      <c r="C948">
        <v>2.2080000000000002</v>
      </c>
      <c r="D948">
        <v>0.11600000000000001</v>
      </c>
      <c r="E948" t="s">
        <v>188</v>
      </c>
      <c r="F948">
        <v>5.117</v>
      </c>
      <c r="G948">
        <v>0.79600000000000004</v>
      </c>
      <c r="H948" t="s">
        <v>188</v>
      </c>
      <c r="I948" t="s">
        <v>188</v>
      </c>
      <c r="J948">
        <v>38.904000000000003</v>
      </c>
      <c r="K948">
        <v>2.12</v>
      </c>
      <c r="L948">
        <v>0.443</v>
      </c>
      <c r="M948" t="s">
        <v>188</v>
      </c>
      <c r="N948">
        <v>1.4490000000000001</v>
      </c>
      <c r="O948" t="s">
        <v>188</v>
      </c>
      <c r="P948" t="s">
        <v>188</v>
      </c>
      <c r="Q948">
        <v>0.54800000000000004</v>
      </c>
      <c r="R948" t="s">
        <v>188</v>
      </c>
      <c r="S948">
        <v>3.246</v>
      </c>
      <c r="T948">
        <v>0.49199999999999999</v>
      </c>
      <c r="U948">
        <v>3.0339999999999998</v>
      </c>
      <c r="V948" t="s">
        <v>188</v>
      </c>
      <c r="W948">
        <v>27.861000000000001</v>
      </c>
      <c r="X948">
        <v>2.085</v>
      </c>
      <c r="Y948">
        <v>1.849</v>
      </c>
      <c r="Z948" t="s">
        <v>188</v>
      </c>
      <c r="AA948">
        <v>6.0890000000000004</v>
      </c>
      <c r="AB948">
        <v>1.7999999999999999E-2</v>
      </c>
      <c r="AC948">
        <v>2.9889999999999999</v>
      </c>
      <c r="AD948">
        <v>1.054</v>
      </c>
      <c r="AE948">
        <v>2.6789999999999998</v>
      </c>
      <c r="AF948">
        <v>0.54300000000000004</v>
      </c>
      <c r="AG948">
        <v>0.57599999999999996</v>
      </c>
      <c r="AH948">
        <v>0.182</v>
      </c>
      <c r="AI948">
        <v>92.652000000000001</v>
      </c>
      <c r="AJ948">
        <v>0.34699999999999998</v>
      </c>
      <c r="AK948" t="s">
        <v>188</v>
      </c>
      <c r="AL948" t="s">
        <v>188</v>
      </c>
      <c r="AM948">
        <v>0.28899999999999998</v>
      </c>
      <c r="AN948">
        <v>2.1999999999999999E-2</v>
      </c>
      <c r="AO948">
        <v>1.115</v>
      </c>
      <c r="AP948">
        <v>0.38200000000000001</v>
      </c>
      <c r="AQ948">
        <v>3.2450000000000001</v>
      </c>
      <c r="AR948" t="s">
        <v>188</v>
      </c>
      <c r="AS948">
        <v>0.21299999999999999</v>
      </c>
      <c r="AT948">
        <v>26.463999999999999</v>
      </c>
      <c r="AU948">
        <v>2.214</v>
      </c>
      <c r="AV948">
        <v>2.1960000000000002</v>
      </c>
      <c r="AW948" t="s">
        <v>188</v>
      </c>
      <c r="AX948">
        <v>0.98599999999999999</v>
      </c>
      <c r="AY948">
        <v>3.431</v>
      </c>
      <c r="AZ948">
        <v>1.284</v>
      </c>
      <c r="BA948" t="s">
        <v>188</v>
      </c>
      <c r="BB948">
        <v>0.28299999999999997</v>
      </c>
      <c r="BC948">
        <v>0.60299999999999998</v>
      </c>
      <c r="BD948" t="s">
        <v>188</v>
      </c>
      <c r="BE948">
        <v>0.42</v>
      </c>
      <c r="BF948">
        <v>46.9</v>
      </c>
      <c r="BG948">
        <v>0.34599999999999997</v>
      </c>
      <c r="BH948">
        <v>3.919</v>
      </c>
      <c r="BI948">
        <v>2.02</v>
      </c>
      <c r="BJ948" t="s">
        <v>188</v>
      </c>
      <c r="BK948">
        <v>2.1970000000000001</v>
      </c>
      <c r="BL948">
        <v>7.0000000000000001E-3</v>
      </c>
      <c r="BM948">
        <v>7.1989999999999998</v>
      </c>
      <c r="BN948">
        <v>0.36699999999999999</v>
      </c>
      <c r="BO948">
        <v>3.9039999999999999</v>
      </c>
      <c r="BP948" t="s">
        <v>188</v>
      </c>
      <c r="BQ948">
        <v>0.251</v>
      </c>
      <c r="BR948">
        <v>2.7040000000000002</v>
      </c>
      <c r="BS948">
        <v>0.755</v>
      </c>
      <c r="BT948">
        <v>0.224</v>
      </c>
      <c r="BU948" t="s">
        <v>188</v>
      </c>
      <c r="BV948" t="s">
        <v>188</v>
      </c>
      <c r="BW948">
        <v>0.254</v>
      </c>
      <c r="BX948">
        <v>2.7E-2</v>
      </c>
      <c r="BY948" t="s">
        <v>188</v>
      </c>
      <c r="BZ948">
        <v>0.22500000000000001</v>
      </c>
      <c r="CA948">
        <v>1.0920000000000001</v>
      </c>
      <c r="CB948" t="s">
        <v>188</v>
      </c>
      <c r="CC948">
        <v>0.82199999999999995</v>
      </c>
      <c r="CD948">
        <v>0.69699999999999995</v>
      </c>
      <c r="CE948">
        <v>1.079</v>
      </c>
      <c r="CF948">
        <v>0.41899999999999998</v>
      </c>
      <c r="CG948" t="s">
        <v>188</v>
      </c>
      <c r="CH948" t="s">
        <v>188</v>
      </c>
    </row>
    <row r="949" spans="1:86" x14ac:dyDescent="0.2">
      <c r="A949" t="s">
        <v>4555</v>
      </c>
      <c r="B949" t="s">
        <v>973</v>
      </c>
      <c r="C949">
        <v>-0.69799999999999995</v>
      </c>
      <c r="D949">
        <v>0.157</v>
      </c>
      <c r="E949">
        <v>0.41699999999999998</v>
      </c>
      <c r="F949">
        <v>-4.7439999999999998</v>
      </c>
      <c r="G949">
        <v>-0.436</v>
      </c>
      <c r="H949">
        <v>0.39200000000000002</v>
      </c>
      <c r="I949">
        <v>0.40500000000000003</v>
      </c>
      <c r="J949">
        <v>-38.280999999999999</v>
      </c>
      <c r="K949">
        <v>-1.345</v>
      </c>
      <c r="L949">
        <v>-0.08</v>
      </c>
      <c r="M949">
        <v>0.496</v>
      </c>
      <c r="N949">
        <v>0.158</v>
      </c>
      <c r="O949">
        <v>0.58599999999999997</v>
      </c>
      <c r="P949">
        <v>0.36499999999999999</v>
      </c>
      <c r="Q949">
        <v>-0.20599999999999999</v>
      </c>
      <c r="R949">
        <v>0.43</v>
      </c>
      <c r="S949">
        <v>-2.766</v>
      </c>
      <c r="T949">
        <v>0.98199999999999998</v>
      </c>
      <c r="U949">
        <v>-2.69</v>
      </c>
      <c r="V949">
        <v>0.57099999999999995</v>
      </c>
      <c r="W949">
        <v>-27.161999999999999</v>
      </c>
      <c r="X949">
        <v>-1.732</v>
      </c>
      <c r="Y949">
        <v>-1.5069999999999999</v>
      </c>
      <c r="Z949">
        <v>2.266</v>
      </c>
      <c r="AA949">
        <v>-5.7279999999999998</v>
      </c>
      <c r="AB949">
        <v>0.316</v>
      </c>
      <c r="AC949">
        <v>-2.6739999999999999</v>
      </c>
      <c r="AD949">
        <v>-0.68100000000000005</v>
      </c>
      <c r="AE949">
        <v>-2.2690000000000001</v>
      </c>
      <c r="AF949">
        <v>-4.7E-2</v>
      </c>
      <c r="AG949">
        <v>-0.17899999999999999</v>
      </c>
      <c r="AH949">
        <v>0.30099999999999999</v>
      </c>
      <c r="AI949">
        <v>-91.665000000000006</v>
      </c>
      <c r="AJ949">
        <v>1.2E-2</v>
      </c>
      <c r="AK949">
        <v>0.57099999999999995</v>
      </c>
      <c r="AL949">
        <v>0.54600000000000004</v>
      </c>
      <c r="AM949">
        <v>0.112</v>
      </c>
      <c r="AN949">
        <v>0.42799999999999999</v>
      </c>
      <c r="AO949">
        <v>-0.442</v>
      </c>
      <c r="AP949">
        <v>0.14299999999999999</v>
      </c>
      <c r="AQ949">
        <v>-2.1720000000000002</v>
      </c>
      <c r="AR949">
        <v>0.60899999999999999</v>
      </c>
      <c r="AS949">
        <v>0.36499999999999999</v>
      </c>
      <c r="AT949">
        <v>-24.658000000000001</v>
      </c>
      <c r="AU949">
        <v>-1.3939999999999999</v>
      </c>
      <c r="AV949">
        <v>-1.8560000000000001</v>
      </c>
      <c r="AW949">
        <v>0.57699999999999996</v>
      </c>
      <c r="AX949">
        <v>-0.249</v>
      </c>
      <c r="AY949">
        <v>-1.8819999999999999</v>
      </c>
      <c r="AZ949">
        <v>-0.77900000000000003</v>
      </c>
      <c r="BA949">
        <v>0.63600000000000001</v>
      </c>
      <c r="BB949">
        <v>0.25800000000000001</v>
      </c>
      <c r="BC949">
        <v>-3.7999999999999999E-2</v>
      </c>
      <c r="BD949">
        <v>0.70699999999999996</v>
      </c>
      <c r="BE949">
        <v>0.48899999999999999</v>
      </c>
      <c r="BF949">
        <v>-46.317</v>
      </c>
      <c r="BG949">
        <v>0.83799999999999997</v>
      </c>
      <c r="BH949">
        <v>-3.3809999999999998</v>
      </c>
      <c r="BI949">
        <v>-0.91300000000000003</v>
      </c>
      <c r="BJ949">
        <v>1.1259999999999999</v>
      </c>
      <c r="BK949">
        <v>-1.863</v>
      </c>
      <c r="BL949">
        <v>0.44</v>
      </c>
      <c r="BM949">
        <v>-6.5060000000000002</v>
      </c>
      <c r="BN949">
        <v>0.23599999999999999</v>
      </c>
      <c r="BO949">
        <v>-3.3</v>
      </c>
      <c r="BP949">
        <v>0.75</v>
      </c>
      <c r="BQ949">
        <v>6.7000000000000004E-2</v>
      </c>
      <c r="BR949">
        <v>-2.4119999999999999</v>
      </c>
      <c r="BS949">
        <v>-0.29799999999999999</v>
      </c>
      <c r="BT949">
        <v>4.6379999999999999</v>
      </c>
      <c r="BU949">
        <v>1.165</v>
      </c>
      <c r="BV949">
        <v>0.68700000000000006</v>
      </c>
      <c r="BW949">
        <v>0.38600000000000001</v>
      </c>
      <c r="BX949">
        <v>0.63500000000000001</v>
      </c>
      <c r="BY949">
        <v>0.78</v>
      </c>
      <c r="BZ949">
        <v>0.245</v>
      </c>
      <c r="CA949">
        <v>-8.4000000000000005E-2</v>
      </c>
      <c r="CB949">
        <v>0.75</v>
      </c>
      <c r="CC949">
        <v>0.60399999999999998</v>
      </c>
      <c r="CD949">
        <v>-5.7000000000000002E-2</v>
      </c>
      <c r="CE949">
        <v>-0.24399999999999999</v>
      </c>
      <c r="CF949">
        <v>0.26500000000000001</v>
      </c>
      <c r="CG949">
        <v>0.52400000000000002</v>
      </c>
      <c r="CH949">
        <v>0.498</v>
      </c>
    </row>
    <row r="950" spans="1:86" x14ac:dyDescent="0.2">
      <c r="A950" t="s">
        <v>4556</v>
      </c>
      <c r="B950" t="s">
        <v>974</v>
      </c>
      <c r="C950">
        <v>0.16500000000000001</v>
      </c>
      <c r="D950">
        <v>0.126</v>
      </c>
      <c r="E950">
        <v>0.17599999999999999</v>
      </c>
      <c r="F950">
        <v>0.106</v>
      </c>
      <c r="G950" t="s">
        <v>194</v>
      </c>
      <c r="H950" t="s">
        <v>194</v>
      </c>
      <c r="I950">
        <v>0.22</v>
      </c>
      <c r="J950">
        <v>0.19500000000000001</v>
      </c>
      <c r="K950">
        <v>0.218</v>
      </c>
      <c r="L950">
        <v>0.13</v>
      </c>
      <c r="M950">
        <v>0.113</v>
      </c>
      <c r="N950">
        <v>9.0999999999999998E-2</v>
      </c>
      <c r="O950" t="s">
        <v>194</v>
      </c>
      <c r="P950">
        <v>0.22700000000000001</v>
      </c>
      <c r="Q950" t="s">
        <v>194</v>
      </c>
      <c r="R950">
        <v>0.188</v>
      </c>
      <c r="S950">
        <v>0.129</v>
      </c>
      <c r="T950" t="s">
        <v>194</v>
      </c>
      <c r="U950">
        <v>0.16800000000000001</v>
      </c>
      <c r="V950">
        <v>0.20499999999999999</v>
      </c>
      <c r="W950">
        <v>0.13400000000000001</v>
      </c>
      <c r="X950">
        <v>0.15</v>
      </c>
      <c r="Y950">
        <v>0.106</v>
      </c>
      <c r="Z950">
        <v>0.16500000000000001</v>
      </c>
      <c r="AA950">
        <v>0.4</v>
      </c>
      <c r="AB950" t="s">
        <v>194</v>
      </c>
      <c r="AC950">
        <v>8.5999999999999993E-2</v>
      </c>
      <c r="AD950" t="s">
        <v>194</v>
      </c>
      <c r="AE950">
        <v>0.315</v>
      </c>
      <c r="AF950">
        <v>0.26200000000000001</v>
      </c>
      <c r="AG950">
        <v>0.26500000000000001</v>
      </c>
      <c r="AH950">
        <v>0.06</v>
      </c>
      <c r="AI950">
        <v>4.8000000000000001E-2</v>
      </c>
      <c r="AJ950" t="s">
        <v>194</v>
      </c>
      <c r="AK950">
        <v>0.36899999999999999</v>
      </c>
      <c r="AL950" t="s">
        <v>194</v>
      </c>
      <c r="AM950" t="s">
        <v>194</v>
      </c>
      <c r="AN950">
        <v>0.23400000000000001</v>
      </c>
      <c r="AO950" t="s">
        <v>194</v>
      </c>
      <c r="AP950">
        <v>0.28699999999999998</v>
      </c>
      <c r="AQ950" t="s">
        <v>194</v>
      </c>
      <c r="AR950">
        <v>0.126</v>
      </c>
      <c r="AS950">
        <v>0.35599999999999998</v>
      </c>
      <c r="AT950">
        <v>0.26500000000000001</v>
      </c>
      <c r="AU950">
        <v>0.155</v>
      </c>
      <c r="AV950" t="s">
        <v>194</v>
      </c>
      <c r="AW950">
        <v>0.35099999999999998</v>
      </c>
      <c r="AX950" t="s">
        <v>194</v>
      </c>
      <c r="AY950">
        <v>0.32900000000000001</v>
      </c>
      <c r="AZ950">
        <v>0.22500000000000001</v>
      </c>
      <c r="BA950">
        <v>0.39300000000000002</v>
      </c>
      <c r="BB950" t="s">
        <v>194</v>
      </c>
      <c r="BC950" t="s">
        <v>194</v>
      </c>
      <c r="BD950" t="s">
        <v>194</v>
      </c>
      <c r="BE950" t="s">
        <v>194</v>
      </c>
      <c r="BF950" t="s">
        <v>194</v>
      </c>
      <c r="BG950">
        <v>6.5000000000000002E-2</v>
      </c>
      <c r="BH950">
        <v>0.18099999999999999</v>
      </c>
      <c r="BI950">
        <v>0.16</v>
      </c>
      <c r="BJ950" t="s">
        <v>194</v>
      </c>
      <c r="BK950" t="s">
        <v>194</v>
      </c>
      <c r="BL950">
        <v>0.25600000000000001</v>
      </c>
      <c r="BM950" t="s">
        <v>194</v>
      </c>
      <c r="BN950" t="s">
        <v>194</v>
      </c>
      <c r="BO950">
        <v>7.5999999999999998E-2</v>
      </c>
      <c r="BP950" t="s">
        <v>194</v>
      </c>
      <c r="BQ950" t="s">
        <v>194</v>
      </c>
      <c r="BR950" t="s">
        <v>194</v>
      </c>
      <c r="BS950">
        <v>2.8000000000000001E-2</v>
      </c>
      <c r="BT950" t="s">
        <v>194</v>
      </c>
      <c r="BU950" t="s">
        <v>188</v>
      </c>
      <c r="BV950">
        <v>6.5000000000000002E-2</v>
      </c>
      <c r="BW950">
        <v>0.36199999999999999</v>
      </c>
      <c r="BX950" t="s">
        <v>194</v>
      </c>
      <c r="BY950" t="s">
        <v>188</v>
      </c>
      <c r="BZ950" t="s">
        <v>188</v>
      </c>
      <c r="CA950" t="s">
        <v>194</v>
      </c>
      <c r="CB950">
        <v>7.8E-2</v>
      </c>
      <c r="CC950">
        <v>0.17</v>
      </c>
      <c r="CD950">
        <v>0.51800000000000002</v>
      </c>
      <c r="CE950">
        <v>0.59799999999999998</v>
      </c>
      <c r="CF950">
        <v>0.20300000000000001</v>
      </c>
      <c r="CG950">
        <v>5.8999999999999997E-2</v>
      </c>
      <c r="CH950" t="s">
        <v>194</v>
      </c>
    </row>
    <row r="951" spans="1:86" x14ac:dyDescent="0.2">
      <c r="A951" t="s">
        <v>4557</v>
      </c>
      <c r="B951" t="s">
        <v>975</v>
      </c>
      <c r="C951">
        <v>2.2210000000000001</v>
      </c>
      <c r="D951">
        <v>10.741</v>
      </c>
      <c r="E951">
        <v>0.92</v>
      </c>
      <c r="F951">
        <v>0.42399999999999999</v>
      </c>
      <c r="G951" t="s">
        <v>194</v>
      </c>
      <c r="H951" t="s">
        <v>194</v>
      </c>
      <c r="I951">
        <v>0.38400000000000001</v>
      </c>
      <c r="J951">
        <v>0.23300000000000001</v>
      </c>
      <c r="K951">
        <v>0.61199999999999999</v>
      </c>
      <c r="L951">
        <v>1.8640000000000001</v>
      </c>
      <c r="M951">
        <v>0.36099999999999999</v>
      </c>
      <c r="N951">
        <v>0.36699999999999999</v>
      </c>
      <c r="O951" t="s">
        <v>194</v>
      </c>
      <c r="P951">
        <v>1.972</v>
      </c>
      <c r="Q951" t="s">
        <v>194</v>
      </c>
      <c r="R951">
        <v>1.1040000000000001</v>
      </c>
      <c r="S951">
        <v>0.35899999999999999</v>
      </c>
      <c r="T951" t="s">
        <v>194</v>
      </c>
      <c r="U951">
        <v>2.2709999999999999</v>
      </c>
      <c r="V951">
        <v>0.245</v>
      </c>
      <c r="W951">
        <v>0.47199999999999998</v>
      </c>
      <c r="X951">
        <v>1.86</v>
      </c>
      <c r="Y951">
        <v>0.189</v>
      </c>
      <c r="Z951">
        <v>0.82699999999999996</v>
      </c>
      <c r="AA951">
        <v>0.309</v>
      </c>
      <c r="AB951" t="s">
        <v>194</v>
      </c>
      <c r="AC951">
        <v>0.19400000000000001</v>
      </c>
      <c r="AD951" t="s">
        <v>194</v>
      </c>
      <c r="AE951">
        <v>0.80100000000000005</v>
      </c>
      <c r="AF951">
        <v>0.78200000000000003</v>
      </c>
      <c r="AG951">
        <v>0.23599999999999999</v>
      </c>
      <c r="AH951">
        <v>0.108</v>
      </c>
      <c r="AI951">
        <v>0.67</v>
      </c>
      <c r="AJ951" t="s">
        <v>194</v>
      </c>
      <c r="AK951">
        <v>0.45900000000000002</v>
      </c>
      <c r="AL951" t="s">
        <v>194</v>
      </c>
      <c r="AM951" t="s">
        <v>194</v>
      </c>
      <c r="AN951">
        <v>0.156</v>
      </c>
      <c r="AO951" t="s">
        <v>194</v>
      </c>
      <c r="AP951">
        <v>0.45700000000000002</v>
      </c>
      <c r="AQ951" t="s">
        <v>194</v>
      </c>
      <c r="AR951">
        <v>0.27500000000000002</v>
      </c>
      <c r="AS951">
        <v>0.45600000000000002</v>
      </c>
      <c r="AT951">
        <v>0.46899999999999997</v>
      </c>
      <c r="AU951">
        <v>0.36199999999999999</v>
      </c>
      <c r="AV951" t="s">
        <v>194</v>
      </c>
      <c r="AW951">
        <v>0.22800000000000001</v>
      </c>
      <c r="AX951" t="s">
        <v>194</v>
      </c>
      <c r="AY951">
        <v>0.28899999999999998</v>
      </c>
      <c r="AZ951">
        <v>7.1999999999999995E-2</v>
      </c>
      <c r="BA951">
        <v>0.27500000000000002</v>
      </c>
      <c r="BB951" t="s">
        <v>194</v>
      </c>
      <c r="BC951" t="s">
        <v>194</v>
      </c>
      <c r="BD951" t="s">
        <v>194</v>
      </c>
      <c r="BE951" t="s">
        <v>194</v>
      </c>
      <c r="BF951" t="s">
        <v>194</v>
      </c>
      <c r="BG951">
        <v>0.46100000000000002</v>
      </c>
      <c r="BH951">
        <v>0.44800000000000001</v>
      </c>
      <c r="BI951">
        <v>0.58099999999999996</v>
      </c>
      <c r="BJ951" t="s">
        <v>194</v>
      </c>
      <c r="BK951" t="s">
        <v>194</v>
      </c>
      <c r="BL951">
        <v>0.41</v>
      </c>
      <c r="BM951" t="s">
        <v>194</v>
      </c>
      <c r="BN951" t="s">
        <v>194</v>
      </c>
      <c r="BO951">
        <v>1.097</v>
      </c>
      <c r="BP951" t="s">
        <v>194</v>
      </c>
      <c r="BQ951" t="s">
        <v>194</v>
      </c>
      <c r="BR951" t="s">
        <v>194</v>
      </c>
      <c r="BS951">
        <v>3.2250000000000001</v>
      </c>
      <c r="BT951" t="s">
        <v>194</v>
      </c>
      <c r="BU951">
        <v>0.81</v>
      </c>
      <c r="BV951">
        <v>0.499</v>
      </c>
      <c r="BW951">
        <v>8.3000000000000004E-2</v>
      </c>
      <c r="BX951" t="s">
        <v>194</v>
      </c>
      <c r="BY951">
        <v>0.32700000000000001</v>
      </c>
      <c r="BZ951">
        <v>0.73099999999999998</v>
      </c>
      <c r="CA951" t="s">
        <v>194</v>
      </c>
      <c r="CB951">
        <v>0.45500000000000002</v>
      </c>
      <c r="CC951">
        <v>0.81499999999999995</v>
      </c>
      <c r="CD951">
        <v>0.67900000000000005</v>
      </c>
      <c r="CE951">
        <v>0.33300000000000002</v>
      </c>
      <c r="CF951">
        <v>0.996</v>
      </c>
      <c r="CG951" t="s">
        <v>194</v>
      </c>
      <c r="CH951" t="s">
        <v>194</v>
      </c>
    </row>
    <row r="952" spans="1:86" x14ac:dyDescent="0.2">
      <c r="A952" t="s">
        <v>4558</v>
      </c>
      <c r="B952" t="s">
        <v>976</v>
      </c>
      <c r="C952">
        <v>-2.056</v>
      </c>
      <c r="D952">
        <v>-10.615</v>
      </c>
      <c r="E952">
        <v>-0.74399999999999999</v>
      </c>
      <c r="F952">
        <v>-0.318</v>
      </c>
      <c r="G952">
        <v>-0.152</v>
      </c>
      <c r="H952">
        <v>-1.6679999999999999</v>
      </c>
      <c r="I952">
        <v>-0.16400000000000001</v>
      </c>
      <c r="J952">
        <v>-3.7999999999999999E-2</v>
      </c>
      <c r="K952">
        <v>-0.39400000000000002</v>
      </c>
      <c r="L952">
        <v>-1.734</v>
      </c>
      <c r="M952">
        <v>-0.248</v>
      </c>
      <c r="N952">
        <v>-0.27600000000000002</v>
      </c>
      <c r="O952">
        <v>4.2000000000000003E-2</v>
      </c>
      <c r="P952">
        <v>-1.7450000000000001</v>
      </c>
      <c r="Q952" t="s">
        <v>194</v>
      </c>
      <c r="R952">
        <v>-0.91600000000000004</v>
      </c>
      <c r="S952">
        <v>-0.23</v>
      </c>
      <c r="T952">
        <v>-0.308</v>
      </c>
      <c r="U952">
        <v>-2.1030000000000002</v>
      </c>
      <c r="V952">
        <v>-0.04</v>
      </c>
      <c r="W952">
        <v>-0.33800000000000002</v>
      </c>
      <c r="X952">
        <v>-1.71</v>
      </c>
      <c r="Y952">
        <v>-8.3000000000000004E-2</v>
      </c>
      <c r="Z952">
        <v>-0.66200000000000003</v>
      </c>
      <c r="AA952">
        <v>9.0999999999999998E-2</v>
      </c>
      <c r="AB952">
        <v>-5.1999999999999998E-2</v>
      </c>
      <c r="AC952">
        <v>-0.108</v>
      </c>
      <c r="AD952">
        <v>-0.25700000000000001</v>
      </c>
      <c r="AE952">
        <v>-0.48599999999999999</v>
      </c>
      <c r="AF952">
        <v>-0.52</v>
      </c>
      <c r="AG952">
        <v>2.9000000000000001E-2</v>
      </c>
      <c r="AH952">
        <v>-4.8000000000000001E-2</v>
      </c>
      <c r="AI952">
        <v>-0.622</v>
      </c>
      <c r="AJ952">
        <v>-6.4000000000000001E-2</v>
      </c>
      <c r="AK952">
        <v>-0.09</v>
      </c>
      <c r="AL952">
        <v>-1.3839999999999999</v>
      </c>
      <c r="AM952">
        <v>-5.3999999999999999E-2</v>
      </c>
      <c r="AN952">
        <v>7.8E-2</v>
      </c>
      <c r="AO952">
        <v>-1.381</v>
      </c>
      <c r="AP952">
        <v>-0.17</v>
      </c>
      <c r="AQ952">
        <v>0.17299999999999999</v>
      </c>
      <c r="AR952">
        <v>-0.14899999999999999</v>
      </c>
      <c r="AS952">
        <v>-0.1</v>
      </c>
      <c r="AT952">
        <v>-0.20399999999999999</v>
      </c>
      <c r="AU952">
        <v>-0.20699999999999999</v>
      </c>
      <c r="AV952">
        <v>-0.18099999999999999</v>
      </c>
      <c r="AW952">
        <v>0.123</v>
      </c>
      <c r="AX952">
        <v>-0.54300000000000004</v>
      </c>
      <c r="AY952">
        <v>0.04</v>
      </c>
      <c r="AZ952">
        <v>0.153</v>
      </c>
      <c r="BA952">
        <v>0.11799999999999999</v>
      </c>
      <c r="BB952">
        <v>3.3000000000000002E-2</v>
      </c>
      <c r="BC952">
        <v>-0.73699999999999999</v>
      </c>
      <c r="BD952">
        <v>-0.748</v>
      </c>
      <c r="BE952">
        <v>-0.435</v>
      </c>
      <c r="BF952">
        <v>-0.14499999999999999</v>
      </c>
      <c r="BG952">
        <v>-0.39600000000000002</v>
      </c>
      <c r="BH952">
        <v>-0.26700000000000002</v>
      </c>
      <c r="BI952">
        <v>-0.42099999999999999</v>
      </c>
      <c r="BJ952">
        <v>-1.0669999999999999</v>
      </c>
      <c r="BK952">
        <v>-0.35099999999999998</v>
      </c>
      <c r="BL952">
        <v>-0.154</v>
      </c>
      <c r="BM952">
        <v>-0.78100000000000003</v>
      </c>
      <c r="BN952">
        <v>-4.0940000000000003</v>
      </c>
      <c r="BO952">
        <v>-1.0209999999999999</v>
      </c>
      <c r="BP952">
        <v>-2.7789999999999999</v>
      </c>
      <c r="BQ952">
        <v>0.17899999999999999</v>
      </c>
      <c r="BR952">
        <v>-1.2569999999999999</v>
      </c>
      <c r="BS952">
        <v>-3.1970000000000001</v>
      </c>
      <c r="BT952">
        <v>-3.649</v>
      </c>
      <c r="BU952">
        <v>-0.81</v>
      </c>
      <c r="BV952">
        <v>-0.434</v>
      </c>
      <c r="BW952">
        <v>0.27900000000000003</v>
      </c>
      <c r="BX952">
        <v>-1.194</v>
      </c>
      <c r="BY952">
        <v>-0.32700000000000001</v>
      </c>
      <c r="BZ952">
        <v>-0.73099999999999998</v>
      </c>
      <c r="CA952">
        <v>-1.2410000000000001</v>
      </c>
      <c r="CB952">
        <v>-0.377</v>
      </c>
      <c r="CC952">
        <v>-0.64500000000000002</v>
      </c>
      <c r="CD952">
        <v>-0.161</v>
      </c>
      <c r="CE952">
        <v>0.26500000000000001</v>
      </c>
      <c r="CF952">
        <v>-0.79300000000000004</v>
      </c>
      <c r="CG952" t="s">
        <v>194</v>
      </c>
      <c r="CH952">
        <v>-0.16200000000000001</v>
      </c>
    </row>
    <row r="953" spans="1:86" x14ac:dyDescent="0.2">
      <c r="A953" t="s">
        <v>4559</v>
      </c>
      <c r="B953" t="s">
        <v>977</v>
      </c>
      <c r="C953">
        <v>1.6950000000000001</v>
      </c>
      <c r="D953">
        <v>1.9410000000000001</v>
      </c>
      <c r="E953" t="s">
        <v>194</v>
      </c>
      <c r="F953">
        <v>1.8140000000000001</v>
      </c>
      <c r="G953">
        <v>1.677</v>
      </c>
      <c r="H953">
        <v>1.3089999999999999</v>
      </c>
      <c r="I953">
        <v>1.5760000000000001</v>
      </c>
      <c r="J953">
        <v>1.1120000000000001</v>
      </c>
      <c r="K953">
        <v>2.089</v>
      </c>
      <c r="L953">
        <v>1.7430000000000001</v>
      </c>
      <c r="M953">
        <v>1.77</v>
      </c>
      <c r="N953">
        <v>0.47</v>
      </c>
      <c r="O953">
        <v>2E-3</v>
      </c>
      <c r="P953" t="s">
        <v>188</v>
      </c>
      <c r="Q953">
        <v>3.5999999999999997E-2</v>
      </c>
      <c r="R953">
        <v>0.28899999999999998</v>
      </c>
      <c r="S953" t="s">
        <v>188</v>
      </c>
      <c r="T953">
        <v>1.2999999999999999E-2</v>
      </c>
      <c r="U953">
        <v>0.112</v>
      </c>
      <c r="V953">
        <v>0.193</v>
      </c>
      <c r="W953">
        <v>1E-3</v>
      </c>
      <c r="X953" t="s">
        <v>188</v>
      </c>
      <c r="Y953">
        <v>5.5E-2</v>
      </c>
      <c r="Z953" t="s">
        <v>188</v>
      </c>
      <c r="AA953" t="s">
        <v>188</v>
      </c>
      <c r="AB953">
        <v>4.4999999999999998E-2</v>
      </c>
      <c r="AC953" t="s">
        <v>188</v>
      </c>
      <c r="AD953">
        <v>0.27300000000000002</v>
      </c>
      <c r="AE953" t="s">
        <v>188</v>
      </c>
      <c r="AF953" t="s">
        <v>188</v>
      </c>
      <c r="AG953">
        <v>0.17899999999999999</v>
      </c>
      <c r="AH953" t="s">
        <v>188</v>
      </c>
      <c r="AI953">
        <v>6.9000000000000006E-2</v>
      </c>
      <c r="AJ953" t="s">
        <v>188</v>
      </c>
      <c r="AK953" t="s">
        <v>188</v>
      </c>
      <c r="AL953">
        <v>0.29299999999999998</v>
      </c>
      <c r="AM953">
        <v>7.5999999999999998E-2</v>
      </c>
      <c r="AN953">
        <v>2.5000000000000001E-2</v>
      </c>
      <c r="AO953">
        <v>8.9999999999999993E-3</v>
      </c>
      <c r="AP953">
        <v>0.08</v>
      </c>
      <c r="AQ953">
        <v>3.0000000000000001E-3</v>
      </c>
      <c r="AR953">
        <v>1E-3</v>
      </c>
      <c r="AS953">
        <v>0.66100000000000003</v>
      </c>
      <c r="AT953">
        <v>4.5999999999999999E-2</v>
      </c>
      <c r="AU953">
        <v>6.7000000000000004E-2</v>
      </c>
      <c r="AV953" t="s">
        <v>188</v>
      </c>
      <c r="AW953" t="s">
        <v>188</v>
      </c>
      <c r="AX953" t="s">
        <v>188</v>
      </c>
      <c r="AY953">
        <v>1.9E-2</v>
      </c>
      <c r="AZ953">
        <v>2.5000000000000001E-2</v>
      </c>
      <c r="BA953">
        <v>2.1000000000000001E-2</v>
      </c>
      <c r="BB953">
        <v>8.9999999999999993E-3</v>
      </c>
      <c r="BC953" t="s">
        <v>188</v>
      </c>
      <c r="BD953" t="s">
        <v>188</v>
      </c>
      <c r="BE953" t="s">
        <v>188</v>
      </c>
      <c r="BF953">
        <v>3.5999999999999997E-2</v>
      </c>
      <c r="BG953">
        <v>0.25</v>
      </c>
      <c r="BH953">
        <v>1.4E-2</v>
      </c>
      <c r="BI953">
        <v>0.84699999999999998</v>
      </c>
      <c r="BJ953" t="s">
        <v>188</v>
      </c>
      <c r="BK953" t="s">
        <v>188</v>
      </c>
      <c r="BL953" t="s">
        <v>188</v>
      </c>
      <c r="BM953">
        <v>0.34699999999999998</v>
      </c>
      <c r="BN953">
        <v>1.4E-2</v>
      </c>
      <c r="BO953">
        <v>9.0999999999999998E-2</v>
      </c>
      <c r="BP953">
        <v>1.2999999999999999E-2</v>
      </c>
      <c r="BQ953" t="s">
        <v>188</v>
      </c>
      <c r="BR953" t="s">
        <v>188</v>
      </c>
      <c r="BS953">
        <v>0.20699999999999999</v>
      </c>
      <c r="BT953" t="s">
        <v>188</v>
      </c>
      <c r="BU953" t="s">
        <v>188</v>
      </c>
      <c r="BV953" t="s">
        <v>188</v>
      </c>
      <c r="BW953" t="s">
        <v>188</v>
      </c>
      <c r="BX953">
        <v>0.47799999999999998</v>
      </c>
      <c r="BY953" t="s">
        <v>188</v>
      </c>
      <c r="BZ953" t="s">
        <v>188</v>
      </c>
      <c r="CA953">
        <v>0.17299999999999999</v>
      </c>
      <c r="CB953">
        <v>0.108</v>
      </c>
      <c r="CC953">
        <v>0.21299999999999999</v>
      </c>
      <c r="CD953">
        <v>0.10100000000000001</v>
      </c>
      <c r="CE953" t="s">
        <v>188</v>
      </c>
      <c r="CF953" t="s">
        <v>188</v>
      </c>
      <c r="CG953">
        <v>0.45100000000000001</v>
      </c>
      <c r="CH953" t="s">
        <v>188</v>
      </c>
    </row>
    <row r="954" spans="1:86" x14ac:dyDescent="0.2">
      <c r="A954" t="s">
        <v>4560</v>
      </c>
      <c r="B954" t="s">
        <v>978</v>
      </c>
      <c r="C954">
        <v>0.27400000000000002</v>
      </c>
      <c r="D954">
        <v>0.59099999999999997</v>
      </c>
      <c r="E954" t="s">
        <v>194</v>
      </c>
      <c r="F954">
        <v>1.544</v>
      </c>
      <c r="G954">
        <v>0.998</v>
      </c>
      <c r="H954">
        <v>6.3259999999999996</v>
      </c>
      <c r="I954">
        <v>0.68500000000000005</v>
      </c>
      <c r="J954">
        <v>2.1280000000000001</v>
      </c>
      <c r="K954">
        <v>0.42299999999999999</v>
      </c>
      <c r="L954">
        <v>0.16300000000000001</v>
      </c>
      <c r="M954">
        <v>1.5640000000000001</v>
      </c>
      <c r="N954">
        <v>0.496</v>
      </c>
      <c r="O954">
        <v>0.753</v>
      </c>
      <c r="P954">
        <v>1.18</v>
      </c>
      <c r="Q954">
        <v>0.434</v>
      </c>
      <c r="R954">
        <v>1.514</v>
      </c>
      <c r="S954">
        <v>5.4420000000000002</v>
      </c>
      <c r="T954">
        <v>7.2210000000000001</v>
      </c>
      <c r="U954">
        <v>9.4E-2</v>
      </c>
      <c r="V954">
        <v>1.0940000000000001</v>
      </c>
      <c r="W954">
        <v>0.122</v>
      </c>
      <c r="X954">
        <v>1.742</v>
      </c>
      <c r="Y954">
        <v>0.16600000000000001</v>
      </c>
      <c r="Z954">
        <v>2.0129999999999999</v>
      </c>
      <c r="AA954">
        <v>1.117</v>
      </c>
      <c r="AB954">
        <v>0.42599999999999999</v>
      </c>
      <c r="AC954">
        <v>1.089</v>
      </c>
      <c r="AD954">
        <v>0.40600000000000003</v>
      </c>
      <c r="AE954">
        <v>5.2089999999999996</v>
      </c>
      <c r="AF954">
        <v>2.234</v>
      </c>
      <c r="AG954">
        <v>0.248</v>
      </c>
      <c r="AH954">
        <v>0.68</v>
      </c>
      <c r="AI954">
        <v>0.14199999999999999</v>
      </c>
      <c r="AJ954">
        <v>0.26900000000000002</v>
      </c>
      <c r="AK954">
        <v>7.8E-2</v>
      </c>
      <c r="AL954">
        <v>1.4999999999999999E-2</v>
      </c>
      <c r="AM954">
        <v>0.68700000000000006</v>
      </c>
      <c r="AN954">
        <v>0.56999999999999995</v>
      </c>
      <c r="AO954">
        <v>0.41699999999999998</v>
      </c>
      <c r="AP954">
        <v>0.14599999999999999</v>
      </c>
      <c r="AQ954">
        <v>8.5690000000000008</v>
      </c>
      <c r="AR954">
        <v>5.0750000000000002</v>
      </c>
      <c r="AS954">
        <v>1.2869999999999999</v>
      </c>
      <c r="AT954">
        <v>0.30299999999999999</v>
      </c>
      <c r="AU954">
        <v>1.6419999999999999</v>
      </c>
      <c r="AV954">
        <v>0.376</v>
      </c>
      <c r="AW954">
        <v>0.51900000000000002</v>
      </c>
      <c r="AX954">
        <v>2.258</v>
      </c>
      <c r="AY954">
        <v>1.5229999999999999</v>
      </c>
      <c r="AZ954">
        <v>1.4670000000000001</v>
      </c>
      <c r="BA954">
        <v>1.8740000000000001</v>
      </c>
      <c r="BB954">
        <v>1.9159999999999999</v>
      </c>
      <c r="BC954">
        <v>3.1019999999999999</v>
      </c>
      <c r="BD954">
        <v>5.9749999999999996</v>
      </c>
      <c r="BE954">
        <v>0.63300000000000001</v>
      </c>
      <c r="BF954">
        <v>1.4259999999999999</v>
      </c>
      <c r="BG954">
        <v>0.158</v>
      </c>
      <c r="BH954">
        <v>0.96299999999999997</v>
      </c>
      <c r="BI954">
        <v>0.39800000000000002</v>
      </c>
      <c r="BJ954">
        <v>2.5009999999999999</v>
      </c>
      <c r="BK954">
        <v>1.0649999999999999</v>
      </c>
      <c r="BL954">
        <v>2.0870000000000002</v>
      </c>
      <c r="BM954">
        <v>1.079</v>
      </c>
      <c r="BN954">
        <v>2.3119999999999998</v>
      </c>
      <c r="BO954">
        <v>3.363</v>
      </c>
      <c r="BP954">
        <v>6.3710000000000004</v>
      </c>
      <c r="BQ954">
        <v>0.45300000000000001</v>
      </c>
      <c r="BR954">
        <v>0.82799999999999996</v>
      </c>
      <c r="BS954">
        <v>1.8939999999999999</v>
      </c>
      <c r="BT954">
        <v>2.3820000000000001</v>
      </c>
      <c r="BU954">
        <v>1.6990000000000001</v>
      </c>
      <c r="BV954">
        <v>2.6829999999999998</v>
      </c>
      <c r="BW954">
        <v>0.629</v>
      </c>
      <c r="BX954">
        <v>4.0730000000000004</v>
      </c>
      <c r="BY954">
        <v>2.1749999999999998</v>
      </c>
      <c r="BZ954">
        <v>0.85399999999999998</v>
      </c>
      <c r="CA954">
        <v>9.0670000000000002</v>
      </c>
      <c r="CB954">
        <v>3.133</v>
      </c>
      <c r="CC954">
        <v>0.79100000000000004</v>
      </c>
      <c r="CD954">
        <v>1.345</v>
      </c>
      <c r="CE954">
        <v>1.36</v>
      </c>
      <c r="CF954">
        <v>2.1429999999999998</v>
      </c>
      <c r="CG954">
        <v>0.63700000000000001</v>
      </c>
      <c r="CH954">
        <v>0.94899999999999995</v>
      </c>
    </row>
    <row r="955" spans="1:86" x14ac:dyDescent="0.2">
      <c r="A955" t="s">
        <v>4561</v>
      </c>
      <c r="B955" t="s">
        <v>979</v>
      </c>
      <c r="C955">
        <v>1.421</v>
      </c>
      <c r="D955">
        <v>1.35</v>
      </c>
      <c r="E955">
        <v>0.51</v>
      </c>
      <c r="F955">
        <v>0.27</v>
      </c>
      <c r="G955">
        <v>0.67900000000000005</v>
      </c>
      <c r="H955">
        <v>-5.0170000000000003</v>
      </c>
      <c r="I955">
        <v>0.89100000000000001</v>
      </c>
      <c r="J955">
        <v>-1.016</v>
      </c>
      <c r="K955">
        <v>1.6659999999999999</v>
      </c>
      <c r="L955">
        <v>1.58</v>
      </c>
      <c r="M955">
        <v>0.20599999999999999</v>
      </c>
      <c r="N955">
        <v>-2.5999999999999999E-2</v>
      </c>
      <c r="O955">
        <v>-0.751</v>
      </c>
      <c r="P955">
        <v>-1.18</v>
      </c>
      <c r="Q955">
        <v>-0.39800000000000002</v>
      </c>
      <c r="R955">
        <v>-1.2250000000000001</v>
      </c>
      <c r="S955">
        <v>-5.4420000000000002</v>
      </c>
      <c r="T955">
        <v>-7.2080000000000002</v>
      </c>
      <c r="U955">
        <v>1.7999999999999999E-2</v>
      </c>
      <c r="V955">
        <v>-0.90100000000000002</v>
      </c>
      <c r="W955">
        <v>-0.121</v>
      </c>
      <c r="X955">
        <v>-1.742</v>
      </c>
      <c r="Y955">
        <v>-0.111</v>
      </c>
      <c r="Z955">
        <v>-2.0129999999999999</v>
      </c>
      <c r="AA955">
        <v>-1.117</v>
      </c>
      <c r="AB955">
        <v>-0.38100000000000001</v>
      </c>
      <c r="AC955">
        <v>-1.089</v>
      </c>
      <c r="AD955">
        <v>-0.13300000000000001</v>
      </c>
      <c r="AE955">
        <v>-5.2089999999999996</v>
      </c>
      <c r="AF955">
        <v>-2.234</v>
      </c>
      <c r="AG955">
        <v>-6.9000000000000006E-2</v>
      </c>
      <c r="AH955">
        <v>-0.68</v>
      </c>
      <c r="AI955">
        <v>-7.2999999999999995E-2</v>
      </c>
      <c r="AJ955">
        <v>-0.26900000000000002</v>
      </c>
      <c r="AK955">
        <v>-7.8E-2</v>
      </c>
      <c r="AL955">
        <v>0.27800000000000002</v>
      </c>
      <c r="AM955">
        <v>-0.61099999999999999</v>
      </c>
      <c r="AN955">
        <v>-0.54500000000000004</v>
      </c>
      <c r="AO955">
        <v>-0.40799999999999997</v>
      </c>
      <c r="AP955">
        <v>-6.6000000000000003E-2</v>
      </c>
      <c r="AQ955">
        <v>-8.5660000000000007</v>
      </c>
      <c r="AR955">
        <v>-5.0739999999999998</v>
      </c>
      <c r="AS955">
        <v>-0.626</v>
      </c>
      <c r="AT955">
        <v>-0.25700000000000001</v>
      </c>
      <c r="AU955">
        <v>-1.575</v>
      </c>
      <c r="AV955">
        <v>-0.376</v>
      </c>
      <c r="AW955">
        <v>-0.51900000000000002</v>
      </c>
      <c r="AX955">
        <v>-2.258</v>
      </c>
      <c r="AY955">
        <v>-1.504</v>
      </c>
      <c r="AZ955">
        <v>-1.4419999999999999</v>
      </c>
      <c r="BA955">
        <v>-1.853</v>
      </c>
      <c r="BB955">
        <v>-1.907</v>
      </c>
      <c r="BC955">
        <v>-3.1019999999999999</v>
      </c>
      <c r="BD955">
        <v>-5.9749999999999996</v>
      </c>
      <c r="BE955">
        <v>-0.63300000000000001</v>
      </c>
      <c r="BF955">
        <v>-1.39</v>
      </c>
      <c r="BG955">
        <v>9.1999999999999998E-2</v>
      </c>
      <c r="BH955">
        <v>-0.94899999999999995</v>
      </c>
      <c r="BI955">
        <v>0.44900000000000001</v>
      </c>
      <c r="BJ955">
        <v>-2.5009999999999999</v>
      </c>
      <c r="BK955">
        <v>-1.0649999999999999</v>
      </c>
      <c r="BL955">
        <v>-2.0870000000000002</v>
      </c>
      <c r="BM955">
        <v>-0.73199999999999998</v>
      </c>
      <c r="BN955">
        <v>-2.298</v>
      </c>
      <c r="BO955">
        <v>-3.2719999999999998</v>
      </c>
      <c r="BP955">
        <v>-6.3579999999999997</v>
      </c>
      <c r="BQ955">
        <v>-0.45300000000000001</v>
      </c>
      <c r="BR955">
        <v>-0.82799999999999996</v>
      </c>
      <c r="BS955">
        <v>-1.6870000000000001</v>
      </c>
      <c r="BT955">
        <v>-2.3820000000000001</v>
      </c>
      <c r="BU955">
        <v>-1.6990000000000001</v>
      </c>
      <c r="BV955">
        <v>-2.6829999999999998</v>
      </c>
      <c r="BW955">
        <v>-0.629</v>
      </c>
      <c r="BX955">
        <v>-3.5950000000000002</v>
      </c>
      <c r="BY955">
        <v>-2.1749999999999998</v>
      </c>
      <c r="BZ955">
        <v>-0.85399999999999998</v>
      </c>
      <c r="CA955">
        <v>-8.8940000000000001</v>
      </c>
      <c r="CB955">
        <v>-3.0249999999999999</v>
      </c>
      <c r="CC955">
        <v>-0.57799999999999996</v>
      </c>
      <c r="CD955">
        <v>-1.244</v>
      </c>
      <c r="CE955">
        <v>-1.36</v>
      </c>
      <c r="CF955">
        <v>-2.1429999999999998</v>
      </c>
      <c r="CG955">
        <v>-0.186</v>
      </c>
      <c r="CH955">
        <v>-0.94899999999999995</v>
      </c>
    </row>
    <row r="956" spans="1:86" x14ac:dyDescent="0.2">
      <c r="A956" t="s">
        <v>4562</v>
      </c>
      <c r="B956" t="s">
        <v>980</v>
      </c>
      <c r="C956" t="s">
        <v>188</v>
      </c>
      <c r="D956" t="s">
        <v>188</v>
      </c>
      <c r="E956" t="s">
        <v>188</v>
      </c>
      <c r="F956" t="s">
        <v>188</v>
      </c>
      <c r="G956" t="s">
        <v>188</v>
      </c>
      <c r="H956" t="s">
        <v>188</v>
      </c>
      <c r="I956" t="s">
        <v>188</v>
      </c>
      <c r="J956" t="s">
        <v>194</v>
      </c>
      <c r="K956" t="s">
        <v>188</v>
      </c>
      <c r="L956" t="s">
        <v>188</v>
      </c>
      <c r="M956" t="s">
        <v>188</v>
      </c>
      <c r="N956" t="s">
        <v>188</v>
      </c>
      <c r="O956" t="s">
        <v>188</v>
      </c>
      <c r="P956" t="s">
        <v>188</v>
      </c>
      <c r="Q956" t="s">
        <v>188</v>
      </c>
      <c r="R956" t="s">
        <v>188</v>
      </c>
      <c r="S956" t="s">
        <v>188</v>
      </c>
      <c r="T956" t="s">
        <v>188</v>
      </c>
      <c r="U956" t="s">
        <v>194</v>
      </c>
      <c r="V956">
        <v>2E-3</v>
      </c>
      <c r="W956" t="s">
        <v>194</v>
      </c>
      <c r="X956">
        <v>1.7999999999999999E-2</v>
      </c>
      <c r="Y956">
        <v>0.109</v>
      </c>
      <c r="Z956">
        <v>1E-3</v>
      </c>
      <c r="AA956">
        <v>6.0000000000000001E-3</v>
      </c>
      <c r="AB956" t="s">
        <v>194</v>
      </c>
      <c r="AC956">
        <v>0.11</v>
      </c>
      <c r="AD956">
        <v>4.2999999999999997E-2</v>
      </c>
      <c r="AE956">
        <v>2.5000000000000001E-2</v>
      </c>
      <c r="AF956">
        <v>1.0999999999999999E-2</v>
      </c>
      <c r="AG956" t="s">
        <v>194</v>
      </c>
      <c r="AH956" t="s">
        <v>194</v>
      </c>
      <c r="AI956" t="s">
        <v>194</v>
      </c>
      <c r="AJ956" t="s">
        <v>194</v>
      </c>
      <c r="AK956" t="s">
        <v>194</v>
      </c>
      <c r="AL956" t="s">
        <v>194</v>
      </c>
      <c r="AM956" t="s">
        <v>194</v>
      </c>
      <c r="AN956" t="s">
        <v>194</v>
      </c>
      <c r="AO956" t="s">
        <v>194</v>
      </c>
      <c r="AP956" t="s">
        <v>194</v>
      </c>
      <c r="AQ956" t="s">
        <v>194</v>
      </c>
      <c r="AR956">
        <v>6.8000000000000005E-2</v>
      </c>
      <c r="AS956" t="s">
        <v>194</v>
      </c>
      <c r="AT956" t="s">
        <v>194</v>
      </c>
      <c r="AU956" t="s">
        <v>194</v>
      </c>
      <c r="AV956" t="s">
        <v>194</v>
      </c>
      <c r="AW956" t="s">
        <v>194</v>
      </c>
      <c r="AX956" t="s">
        <v>194</v>
      </c>
      <c r="AY956" t="s">
        <v>194</v>
      </c>
      <c r="AZ956" t="s">
        <v>194</v>
      </c>
      <c r="BA956" t="s">
        <v>194</v>
      </c>
      <c r="BB956" t="s">
        <v>194</v>
      </c>
      <c r="BC956" t="s">
        <v>194</v>
      </c>
      <c r="BD956" t="s">
        <v>194</v>
      </c>
      <c r="BE956" t="s">
        <v>194</v>
      </c>
      <c r="BF956" t="s">
        <v>194</v>
      </c>
      <c r="BG956" t="s">
        <v>194</v>
      </c>
      <c r="BH956" t="s">
        <v>194</v>
      </c>
      <c r="BI956" t="s">
        <v>194</v>
      </c>
      <c r="BJ956" t="s">
        <v>194</v>
      </c>
      <c r="BK956" t="s">
        <v>194</v>
      </c>
      <c r="BL956" t="s">
        <v>194</v>
      </c>
      <c r="BM956" t="s">
        <v>194</v>
      </c>
      <c r="BN956" t="s">
        <v>194</v>
      </c>
      <c r="BO956" t="s">
        <v>194</v>
      </c>
      <c r="BP956" t="s">
        <v>194</v>
      </c>
      <c r="BQ956" t="s">
        <v>194</v>
      </c>
      <c r="BR956" t="s">
        <v>194</v>
      </c>
      <c r="BS956" t="s">
        <v>194</v>
      </c>
      <c r="BT956" t="s">
        <v>194</v>
      </c>
      <c r="BU956" t="s">
        <v>194</v>
      </c>
      <c r="BV956" t="s">
        <v>194</v>
      </c>
      <c r="BW956" t="s">
        <v>194</v>
      </c>
      <c r="BX956" t="s">
        <v>194</v>
      </c>
      <c r="BY956" t="s">
        <v>194</v>
      </c>
      <c r="BZ956" t="s">
        <v>194</v>
      </c>
      <c r="CA956" t="s">
        <v>194</v>
      </c>
      <c r="CB956" t="s">
        <v>194</v>
      </c>
      <c r="CC956" t="s">
        <v>194</v>
      </c>
      <c r="CD956" t="s">
        <v>194</v>
      </c>
      <c r="CE956" t="s">
        <v>194</v>
      </c>
      <c r="CF956" t="s">
        <v>194</v>
      </c>
      <c r="CG956" t="s">
        <v>194</v>
      </c>
      <c r="CH956" t="s">
        <v>194</v>
      </c>
    </row>
    <row r="957" spans="1:86" x14ac:dyDescent="0.2">
      <c r="A957" t="s">
        <v>4563</v>
      </c>
      <c r="B957" t="s">
        <v>981</v>
      </c>
      <c r="C957">
        <v>1.2989999999999999</v>
      </c>
      <c r="D957">
        <v>2.073</v>
      </c>
      <c r="E957">
        <v>0.92500000000000004</v>
      </c>
      <c r="F957">
        <v>1.0960000000000001</v>
      </c>
      <c r="G957">
        <v>2.5999999999999999E-2</v>
      </c>
      <c r="H957">
        <v>1.2929999999999999</v>
      </c>
      <c r="I957">
        <v>2.9000000000000001E-2</v>
      </c>
      <c r="J957" t="s">
        <v>194</v>
      </c>
      <c r="K957">
        <v>0.04</v>
      </c>
      <c r="L957">
        <v>2.1999999999999999E-2</v>
      </c>
      <c r="M957">
        <v>1.4430000000000001</v>
      </c>
      <c r="N957">
        <v>2.5000000000000001E-2</v>
      </c>
      <c r="O957">
        <v>2.9000000000000001E-2</v>
      </c>
      <c r="P957">
        <v>1.663</v>
      </c>
      <c r="Q957">
        <v>4.3999999999999997E-2</v>
      </c>
      <c r="R957">
        <v>2.9000000000000001E-2</v>
      </c>
      <c r="S957">
        <v>1.389</v>
      </c>
      <c r="T957">
        <v>8.1000000000000003E-2</v>
      </c>
      <c r="U957" t="s">
        <v>194</v>
      </c>
      <c r="V957">
        <v>2.028</v>
      </c>
      <c r="W957" t="s">
        <v>194</v>
      </c>
      <c r="X957">
        <v>0.13400000000000001</v>
      </c>
      <c r="Y957">
        <v>2.3849999999999998</v>
      </c>
      <c r="Z957">
        <v>0.111</v>
      </c>
      <c r="AA957">
        <v>7.0999999999999994E-2</v>
      </c>
      <c r="AB957" t="s">
        <v>194</v>
      </c>
      <c r="AC957">
        <v>1.5329999999999999</v>
      </c>
      <c r="AD957">
        <v>6.3E-2</v>
      </c>
      <c r="AE957">
        <v>6.4000000000000001E-2</v>
      </c>
      <c r="AF957">
        <v>4.3999999999999997E-2</v>
      </c>
      <c r="AG957" t="s">
        <v>194</v>
      </c>
      <c r="AH957" t="s">
        <v>194</v>
      </c>
      <c r="AI957" t="s">
        <v>194</v>
      </c>
      <c r="AJ957" t="s">
        <v>194</v>
      </c>
      <c r="AK957" t="s">
        <v>194</v>
      </c>
      <c r="AL957" t="s">
        <v>194</v>
      </c>
      <c r="AM957" t="s">
        <v>194</v>
      </c>
      <c r="AN957" t="s">
        <v>194</v>
      </c>
      <c r="AO957" t="s">
        <v>194</v>
      </c>
      <c r="AP957" t="s">
        <v>194</v>
      </c>
      <c r="AQ957" t="s">
        <v>194</v>
      </c>
      <c r="AR957" t="s">
        <v>194</v>
      </c>
      <c r="AS957" t="s">
        <v>194</v>
      </c>
      <c r="AT957" t="s">
        <v>194</v>
      </c>
      <c r="AU957" t="s">
        <v>194</v>
      </c>
      <c r="AV957" t="s">
        <v>194</v>
      </c>
      <c r="AW957" t="s">
        <v>194</v>
      </c>
      <c r="AX957" t="s">
        <v>194</v>
      </c>
      <c r="AY957" t="s">
        <v>194</v>
      </c>
      <c r="AZ957" t="s">
        <v>194</v>
      </c>
      <c r="BA957" t="s">
        <v>194</v>
      </c>
      <c r="BB957" t="s">
        <v>194</v>
      </c>
      <c r="BC957" t="s">
        <v>194</v>
      </c>
      <c r="BD957" t="s">
        <v>194</v>
      </c>
      <c r="BE957" t="s">
        <v>194</v>
      </c>
      <c r="BF957" t="s">
        <v>194</v>
      </c>
      <c r="BG957" t="s">
        <v>194</v>
      </c>
      <c r="BH957" t="s">
        <v>194</v>
      </c>
      <c r="BI957" t="s">
        <v>194</v>
      </c>
      <c r="BJ957" t="s">
        <v>194</v>
      </c>
      <c r="BK957" t="s">
        <v>194</v>
      </c>
      <c r="BL957" t="s">
        <v>194</v>
      </c>
      <c r="BM957" t="s">
        <v>194</v>
      </c>
      <c r="BN957" t="s">
        <v>194</v>
      </c>
      <c r="BO957" t="s">
        <v>194</v>
      </c>
      <c r="BP957" t="s">
        <v>194</v>
      </c>
      <c r="BQ957" t="s">
        <v>194</v>
      </c>
      <c r="BR957" t="s">
        <v>194</v>
      </c>
      <c r="BS957" t="s">
        <v>194</v>
      </c>
      <c r="BT957" t="s">
        <v>194</v>
      </c>
      <c r="BU957" t="s">
        <v>194</v>
      </c>
      <c r="BV957" t="s">
        <v>194</v>
      </c>
      <c r="BW957" t="s">
        <v>194</v>
      </c>
      <c r="BX957" t="s">
        <v>194</v>
      </c>
      <c r="BY957" t="s">
        <v>194</v>
      </c>
      <c r="BZ957" t="s">
        <v>194</v>
      </c>
      <c r="CA957" t="s">
        <v>194</v>
      </c>
      <c r="CB957" t="s">
        <v>194</v>
      </c>
      <c r="CC957" t="s">
        <v>194</v>
      </c>
      <c r="CD957" t="s">
        <v>194</v>
      </c>
      <c r="CE957" t="s">
        <v>194</v>
      </c>
      <c r="CF957" t="s">
        <v>194</v>
      </c>
      <c r="CG957" t="s">
        <v>194</v>
      </c>
      <c r="CH957" t="s">
        <v>194</v>
      </c>
    </row>
    <row r="958" spans="1:86" x14ac:dyDescent="0.2">
      <c r="A958" t="s">
        <v>4564</v>
      </c>
      <c r="B958" t="s">
        <v>982</v>
      </c>
      <c r="C958">
        <v>-1.2989999999999999</v>
      </c>
      <c r="D958">
        <v>-2.073</v>
      </c>
      <c r="E958">
        <v>-0.92500000000000004</v>
      </c>
      <c r="F958">
        <v>-1.0960000000000001</v>
      </c>
      <c r="G958">
        <v>-2.5999999999999999E-2</v>
      </c>
      <c r="H958">
        <v>-1.2929999999999999</v>
      </c>
      <c r="I958">
        <v>-2.9000000000000001E-2</v>
      </c>
      <c r="J958">
        <v>-1.446</v>
      </c>
      <c r="K958">
        <v>-0.04</v>
      </c>
      <c r="L958">
        <v>-2.1999999999999999E-2</v>
      </c>
      <c r="M958">
        <v>-1.4430000000000001</v>
      </c>
      <c r="N958">
        <v>-2.5000000000000001E-2</v>
      </c>
      <c r="O958">
        <v>-2.9000000000000001E-2</v>
      </c>
      <c r="P958">
        <v>-1.663</v>
      </c>
      <c r="Q958">
        <v>-4.3999999999999997E-2</v>
      </c>
      <c r="R958">
        <v>-2.9000000000000001E-2</v>
      </c>
      <c r="S958">
        <v>-1.389</v>
      </c>
      <c r="T958">
        <v>-8.1000000000000003E-2</v>
      </c>
      <c r="U958">
        <v>-0.73199999999999998</v>
      </c>
      <c r="V958">
        <v>-2.0259999999999998</v>
      </c>
      <c r="W958">
        <v>-2.8000000000000001E-2</v>
      </c>
      <c r="X958">
        <v>-0.11600000000000001</v>
      </c>
      <c r="Y958">
        <v>-2.2759999999999998</v>
      </c>
      <c r="Z958">
        <v>-0.11</v>
      </c>
      <c r="AA958">
        <v>-6.5000000000000002E-2</v>
      </c>
      <c r="AB958">
        <v>-2E-3</v>
      </c>
      <c r="AC958">
        <v>-1.423</v>
      </c>
      <c r="AD958">
        <v>-0.02</v>
      </c>
      <c r="AE958">
        <v>-3.9E-2</v>
      </c>
      <c r="AF958">
        <v>-3.3000000000000002E-2</v>
      </c>
      <c r="AG958">
        <v>-1.7000000000000001E-2</v>
      </c>
      <c r="AH958">
        <v>1.7999999999999999E-2</v>
      </c>
      <c r="AI958">
        <v>-10.815</v>
      </c>
      <c r="AJ958">
        <v>-5.7519999999999998</v>
      </c>
      <c r="AK958">
        <v>-0.23100000000000001</v>
      </c>
      <c r="AL958">
        <v>-7.7759999999999998</v>
      </c>
      <c r="AM958">
        <v>-4.2480000000000002</v>
      </c>
      <c r="AN958">
        <v>-6.4180000000000001</v>
      </c>
      <c r="AO958">
        <v>-2.9529999999999998</v>
      </c>
      <c r="AP958">
        <v>-4.5679999999999996</v>
      </c>
      <c r="AQ958">
        <v>-7.5670000000000002</v>
      </c>
      <c r="AR958" t="s">
        <v>194</v>
      </c>
      <c r="AS958" t="s">
        <v>194</v>
      </c>
      <c r="AT958">
        <v>-8.3190000000000008</v>
      </c>
      <c r="AU958">
        <v>-8.7140000000000004</v>
      </c>
      <c r="AV958">
        <v>-18.167999999999999</v>
      </c>
      <c r="AW958">
        <v>-2.2080000000000002</v>
      </c>
      <c r="AX958">
        <v>-7.6379999999999999</v>
      </c>
      <c r="AY958">
        <v>-6.2309999999999999</v>
      </c>
      <c r="AZ958">
        <v>-0.247</v>
      </c>
      <c r="BA958">
        <v>8.7999999999999995E-2</v>
      </c>
      <c r="BB958">
        <v>-10.291</v>
      </c>
      <c r="BC958">
        <v>-7.3650000000000002</v>
      </c>
      <c r="BD958">
        <v>-19.116</v>
      </c>
      <c r="BE958">
        <v>-0.35899999999999999</v>
      </c>
      <c r="BF958">
        <v>-5.8150000000000004</v>
      </c>
      <c r="BG958">
        <v>-13.406000000000001</v>
      </c>
      <c r="BH958">
        <v>-2.718</v>
      </c>
      <c r="BI958">
        <v>-14.837</v>
      </c>
      <c r="BJ958">
        <v>-0.85</v>
      </c>
      <c r="BK958">
        <v>-1.841</v>
      </c>
      <c r="BL958">
        <v>-16.527999999999999</v>
      </c>
      <c r="BM958">
        <v>-0.82599999999999996</v>
      </c>
      <c r="BN958">
        <v>-6.7460000000000004</v>
      </c>
      <c r="BO958">
        <v>-14.486000000000001</v>
      </c>
      <c r="BP958">
        <v>-0.93899999999999995</v>
      </c>
      <c r="BQ958">
        <v>-1.504</v>
      </c>
      <c r="BR958">
        <v>-22.363</v>
      </c>
      <c r="BS958">
        <v>-0.88700000000000001</v>
      </c>
      <c r="BT958">
        <v>-0.624</v>
      </c>
      <c r="BU958">
        <v>-19.282</v>
      </c>
      <c r="BV958">
        <v>-0.99399999999999999</v>
      </c>
      <c r="BW958">
        <v>-0.89800000000000002</v>
      </c>
      <c r="BX958">
        <v>-21.878</v>
      </c>
      <c r="BY958">
        <v>-1.62</v>
      </c>
      <c r="BZ958">
        <v>-0.36899999999999999</v>
      </c>
      <c r="CA958">
        <v>-24.792999999999999</v>
      </c>
      <c r="CB958">
        <v>-1.089</v>
      </c>
      <c r="CC958">
        <v>-0.25</v>
      </c>
      <c r="CD958">
        <v>-27.654</v>
      </c>
      <c r="CE958">
        <v>-2.097</v>
      </c>
      <c r="CF958">
        <v>-0.55000000000000004</v>
      </c>
      <c r="CG958">
        <v>-24.783000000000001</v>
      </c>
      <c r="CH958">
        <v>-0.93500000000000005</v>
      </c>
    </row>
    <row r="959" spans="1:86" x14ac:dyDescent="0.2">
      <c r="A959" t="s">
        <v>4565</v>
      </c>
      <c r="B959" t="s">
        <v>983</v>
      </c>
      <c r="C959">
        <v>10.887</v>
      </c>
      <c r="D959">
        <v>13.555</v>
      </c>
      <c r="E959">
        <v>10.773999999999999</v>
      </c>
      <c r="F959">
        <v>29.247</v>
      </c>
      <c r="G959">
        <v>11.02</v>
      </c>
      <c r="H959" t="s">
        <v>194</v>
      </c>
      <c r="I959">
        <v>16.495000000000001</v>
      </c>
      <c r="J959">
        <v>11.754</v>
      </c>
      <c r="K959">
        <v>16.812000000000001</v>
      </c>
      <c r="L959">
        <v>14.385</v>
      </c>
      <c r="M959">
        <v>6.1130000000000004</v>
      </c>
      <c r="N959">
        <v>15.406000000000001</v>
      </c>
      <c r="O959" t="s">
        <v>194</v>
      </c>
      <c r="P959">
        <v>13.997</v>
      </c>
      <c r="Q959">
        <v>6.3</v>
      </c>
      <c r="R959">
        <v>17.427</v>
      </c>
      <c r="S959">
        <v>8.6839999999999993</v>
      </c>
      <c r="T959" t="s">
        <v>194</v>
      </c>
      <c r="U959">
        <v>12.122999999999999</v>
      </c>
      <c r="V959">
        <v>13.614000000000001</v>
      </c>
      <c r="W959">
        <v>12.596</v>
      </c>
      <c r="X959">
        <v>11.955</v>
      </c>
      <c r="Y959">
        <v>13.837</v>
      </c>
      <c r="Z959">
        <v>12.811999999999999</v>
      </c>
      <c r="AA959">
        <v>10.826000000000001</v>
      </c>
      <c r="AB959" t="s">
        <v>194</v>
      </c>
      <c r="AC959">
        <v>13.901</v>
      </c>
      <c r="AD959">
        <v>10.686999999999999</v>
      </c>
      <c r="AE959">
        <v>13.41</v>
      </c>
      <c r="AF959">
        <v>12.428000000000001</v>
      </c>
      <c r="AG959">
        <v>16.106000000000002</v>
      </c>
      <c r="AH959">
        <v>10.573</v>
      </c>
      <c r="AI959">
        <v>12.481</v>
      </c>
      <c r="AJ959" t="s">
        <v>194</v>
      </c>
      <c r="AK959" t="s">
        <v>194</v>
      </c>
      <c r="AL959" t="s">
        <v>194</v>
      </c>
      <c r="AM959" t="s">
        <v>194</v>
      </c>
      <c r="AN959">
        <v>13.757</v>
      </c>
      <c r="AO959" t="s">
        <v>194</v>
      </c>
      <c r="AP959" t="s">
        <v>194</v>
      </c>
      <c r="AQ959" t="s">
        <v>194</v>
      </c>
      <c r="AR959">
        <v>23.329000000000001</v>
      </c>
      <c r="AS959">
        <v>14.319000000000001</v>
      </c>
      <c r="AT959" t="s">
        <v>194</v>
      </c>
      <c r="AU959" t="s">
        <v>194</v>
      </c>
      <c r="AV959">
        <v>8.9779999999999998</v>
      </c>
      <c r="AW959">
        <v>17.169</v>
      </c>
      <c r="AX959" t="s">
        <v>194</v>
      </c>
      <c r="AY959">
        <v>23.248999999999999</v>
      </c>
      <c r="AZ959">
        <v>15.263999999999999</v>
      </c>
      <c r="BA959" t="s">
        <v>194</v>
      </c>
      <c r="BB959" t="s">
        <v>194</v>
      </c>
      <c r="BC959" t="s">
        <v>194</v>
      </c>
      <c r="BD959" t="s">
        <v>194</v>
      </c>
      <c r="BE959" t="s">
        <v>194</v>
      </c>
      <c r="BF959" t="s">
        <v>194</v>
      </c>
      <c r="BG959">
        <v>13.212</v>
      </c>
      <c r="BH959">
        <v>21.358000000000001</v>
      </c>
      <c r="BI959">
        <v>17.689</v>
      </c>
      <c r="BJ959" t="s">
        <v>194</v>
      </c>
      <c r="BK959" t="s">
        <v>194</v>
      </c>
      <c r="BL959" t="s">
        <v>194</v>
      </c>
      <c r="BM959" t="s">
        <v>194</v>
      </c>
      <c r="BN959" t="s">
        <v>194</v>
      </c>
      <c r="BO959" t="s">
        <v>194</v>
      </c>
      <c r="BP959" t="s">
        <v>194</v>
      </c>
      <c r="BQ959">
        <v>19.007000000000001</v>
      </c>
      <c r="BR959" t="s">
        <v>194</v>
      </c>
      <c r="BS959">
        <v>12.037000000000001</v>
      </c>
      <c r="BT959" t="s">
        <v>194</v>
      </c>
      <c r="BU959" t="s">
        <v>194</v>
      </c>
      <c r="BV959">
        <v>23.646000000000001</v>
      </c>
      <c r="BW959">
        <v>18.858000000000001</v>
      </c>
      <c r="BX959" t="s">
        <v>194</v>
      </c>
      <c r="BY959" t="s">
        <v>194</v>
      </c>
      <c r="BZ959" t="s">
        <v>194</v>
      </c>
      <c r="CA959" t="s">
        <v>194</v>
      </c>
      <c r="CB959">
        <v>14.488</v>
      </c>
      <c r="CC959">
        <v>19.45</v>
      </c>
      <c r="CD959">
        <v>12.131</v>
      </c>
      <c r="CE959">
        <v>14.2</v>
      </c>
      <c r="CF959">
        <v>16.013000000000002</v>
      </c>
      <c r="CG959" t="s">
        <v>194</v>
      </c>
      <c r="CH959" t="s">
        <v>194</v>
      </c>
    </row>
    <row r="960" spans="1:86" x14ac:dyDescent="0.2">
      <c r="A960" t="s">
        <v>4566</v>
      </c>
      <c r="B960" t="s">
        <v>984</v>
      </c>
      <c r="C960">
        <v>3.1240000000000001</v>
      </c>
      <c r="D960">
        <v>9.8309999999999995</v>
      </c>
      <c r="E960">
        <v>6.0270000000000001</v>
      </c>
      <c r="F960">
        <v>2.5430000000000001</v>
      </c>
      <c r="G960">
        <v>8.9710000000000001</v>
      </c>
      <c r="H960" t="s">
        <v>194</v>
      </c>
      <c r="I960">
        <v>3.766</v>
      </c>
      <c r="J960">
        <v>6.7229999999999999</v>
      </c>
      <c r="K960">
        <v>15.696999999999999</v>
      </c>
      <c r="L960">
        <v>6.7949999999999999</v>
      </c>
      <c r="M960">
        <v>6.9429999999999996</v>
      </c>
      <c r="N960">
        <v>4.0970000000000004</v>
      </c>
      <c r="O960">
        <v>5.3570000000000002</v>
      </c>
      <c r="P960">
        <v>8.9689999999999994</v>
      </c>
      <c r="Q960">
        <v>11.987</v>
      </c>
      <c r="R960" t="s">
        <v>194</v>
      </c>
      <c r="S960">
        <v>4.0510000000000002</v>
      </c>
      <c r="T960">
        <v>6.5380000000000003</v>
      </c>
      <c r="U960">
        <v>3.4020000000000001</v>
      </c>
      <c r="V960">
        <v>9.5210000000000008</v>
      </c>
      <c r="W960">
        <v>17.981000000000002</v>
      </c>
      <c r="X960">
        <v>49.978000000000002</v>
      </c>
      <c r="Y960">
        <v>6.1230000000000002</v>
      </c>
      <c r="Z960">
        <v>4.5940000000000003</v>
      </c>
      <c r="AA960">
        <v>4</v>
      </c>
      <c r="AB960" t="s">
        <v>194</v>
      </c>
      <c r="AC960">
        <v>6.3</v>
      </c>
      <c r="AD960">
        <v>3.5230000000000001</v>
      </c>
      <c r="AE960">
        <v>6.1079999999999997</v>
      </c>
      <c r="AF960">
        <v>14.675000000000001</v>
      </c>
      <c r="AG960" t="s">
        <v>194</v>
      </c>
      <c r="AH960">
        <v>4.5609999999999999</v>
      </c>
      <c r="AI960">
        <v>34.972000000000001</v>
      </c>
      <c r="AJ960" t="s">
        <v>194</v>
      </c>
      <c r="AK960">
        <v>7.74</v>
      </c>
      <c r="AL960" t="s">
        <v>194</v>
      </c>
      <c r="AM960" t="s">
        <v>194</v>
      </c>
      <c r="AN960" t="s">
        <v>194</v>
      </c>
      <c r="AO960" t="s">
        <v>194</v>
      </c>
      <c r="AP960" t="s">
        <v>194</v>
      </c>
      <c r="AQ960" t="s">
        <v>194</v>
      </c>
      <c r="AR960" t="s">
        <v>194</v>
      </c>
      <c r="AS960" t="s">
        <v>194</v>
      </c>
      <c r="AT960" t="s">
        <v>194</v>
      </c>
      <c r="AU960" t="s">
        <v>194</v>
      </c>
      <c r="AV960">
        <v>26.216999999999999</v>
      </c>
      <c r="AW960">
        <v>10.3</v>
      </c>
      <c r="AX960" t="s">
        <v>194</v>
      </c>
      <c r="AY960">
        <v>35.521999999999998</v>
      </c>
      <c r="AZ960">
        <v>16.649999999999999</v>
      </c>
      <c r="BA960" t="s">
        <v>194</v>
      </c>
      <c r="BB960" t="s">
        <v>194</v>
      </c>
      <c r="BC960" t="s">
        <v>194</v>
      </c>
      <c r="BD960" t="s">
        <v>194</v>
      </c>
      <c r="BE960" t="s">
        <v>194</v>
      </c>
      <c r="BF960" t="s">
        <v>194</v>
      </c>
      <c r="BG960">
        <v>30.672000000000001</v>
      </c>
      <c r="BH960">
        <v>10.393000000000001</v>
      </c>
      <c r="BI960">
        <v>12.263</v>
      </c>
      <c r="BJ960" t="s">
        <v>194</v>
      </c>
      <c r="BK960" t="s">
        <v>194</v>
      </c>
      <c r="BL960" t="s">
        <v>194</v>
      </c>
      <c r="BM960" t="s">
        <v>194</v>
      </c>
      <c r="BN960" t="s">
        <v>194</v>
      </c>
      <c r="BO960" t="s">
        <v>194</v>
      </c>
      <c r="BP960" t="s">
        <v>194</v>
      </c>
      <c r="BQ960" t="s">
        <v>194</v>
      </c>
      <c r="BR960" t="s">
        <v>194</v>
      </c>
      <c r="BS960" t="s">
        <v>194</v>
      </c>
      <c r="BT960" t="s">
        <v>194</v>
      </c>
      <c r="BU960" t="s">
        <v>194</v>
      </c>
      <c r="BV960" t="s">
        <v>194</v>
      </c>
      <c r="BW960">
        <v>9.1039999999999992</v>
      </c>
      <c r="BX960" t="s">
        <v>194</v>
      </c>
      <c r="BY960" t="s">
        <v>194</v>
      </c>
      <c r="BZ960" t="s">
        <v>194</v>
      </c>
      <c r="CA960" t="s">
        <v>194</v>
      </c>
      <c r="CB960">
        <v>31.024999999999999</v>
      </c>
      <c r="CC960">
        <v>14.112</v>
      </c>
      <c r="CD960">
        <v>9.2850000000000001</v>
      </c>
      <c r="CE960">
        <v>34.023000000000003</v>
      </c>
      <c r="CF960">
        <v>41.152999999999999</v>
      </c>
      <c r="CG960" t="s">
        <v>194</v>
      </c>
      <c r="CH960" t="s">
        <v>194</v>
      </c>
    </row>
    <row r="961" spans="1:86" x14ac:dyDescent="0.2">
      <c r="A961" t="s">
        <v>4567</v>
      </c>
      <c r="B961" t="s">
        <v>985</v>
      </c>
      <c r="C961">
        <v>7.7629999999999999</v>
      </c>
      <c r="D961">
        <v>3.7240000000000002</v>
      </c>
      <c r="E961">
        <v>4.7469999999999999</v>
      </c>
      <c r="F961">
        <v>26.704000000000001</v>
      </c>
      <c r="G961">
        <v>2.0489999999999999</v>
      </c>
      <c r="H961" t="s">
        <v>194</v>
      </c>
      <c r="I961">
        <v>12.728999999999999</v>
      </c>
      <c r="J961">
        <v>5.0309999999999997</v>
      </c>
      <c r="K961">
        <v>1.115</v>
      </c>
      <c r="L961">
        <v>7.59</v>
      </c>
      <c r="M961">
        <v>-0.83</v>
      </c>
      <c r="N961">
        <v>11.308999999999999</v>
      </c>
      <c r="O961" t="s">
        <v>194</v>
      </c>
      <c r="P961">
        <v>5.0279999999999996</v>
      </c>
      <c r="Q961">
        <v>-5.6870000000000003</v>
      </c>
      <c r="R961" t="s">
        <v>194</v>
      </c>
      <c r="S961">
        <v>4.633</v>
      </c>
      <c r="T961" t="s">
        <v>194</v>
      </c>
      <c r="U961">
        <v>8.7210000000000001</v>
      </c>
      <c r="V961">
        <v>4.093</v>
      </c>
      <c r="W961">
        <v>-5.3849999999999998</v>
      </c>
      <c r="X961">
        <v>-38.023000000000003</v>
      </c>
      <c r="Y961">
        <v>7.7140000000000004</v>
      </c>
      <c r="Z961">
        <v>8.218</v>
      </c>
      <c r="AA961">
        <v>6.8259999999999996</v>
      </c>
      <c r="AB961">
        <v>2.9609999999999999</v>
      </c>
      <c r="AC961">
        <v>7.601</v>
      </c>
      <c r="AD961">
        <v>7.1639999999999997</v>
      </c>
      <c r="AE961">
        <v>7.3019999999999996</v>
      </c>
      <c r="AF961">
        <v>-2.2469999999999999</v>
      </c>
      <c r="AG961" t="s">
        <v>194</v>
      </c>
      <c r="AH961">
        <v>6.0129999999999999</v>
      </c>
      <c r="AI961">
        <v>-22.491</v>
      </c>
      <c r="AJ961">
        <v>2.847</v>
      </c>
      <c r="AK961" t="s">
        <v>194</v>
      </c>
      <c r="AL961">
        <v>6.4269999999999996</v>
      </c>
      <c r="AM961">
        <v>-112.08499999999999</v>
      </c>
      <c r="AN961" t="s">
        <v>194</v>
      </c>
      <c r="AO961">
        <v>1.8120000000000001</v>
      </c>
      <c r="AP961">
        <v>10.074999999999999</v>
      </c>
      <c r="AQ961">
        <v>4.4859999999999998</v>
      </c>
      <c r="AR961" t="s">
        <v>194</v>
      </c>
      <c r="AS961" t="s">
        <v>194</v>
      </c>
      <c r="AT961">
        <v>2.403</v>
      </c>
      <c r="AU961">
        <v>-28.396999999999998</v>
      </c>
      <c r="AV961">
        <v>-17.239000000000001</v>
      </c>
      <c r="AW961">
        <v>6.8689999999999998</v>
      </c>
      <c r="AX961">
        <v>10.097</v>
      </c>
      <c r="AY961">
        <v>-12.273</v>
      </c>
      <c r="AZ961">
        <v>-1.3859999999999999</v>
      </c>
      <c r="BA961">
        <v>8.6920000000000002</v>
      </c>
      <c r="BB961">
        <v>11.234</v>
      </c>
      <c r="BC961">
        <v>4.3250000000000002</v>
      </c>
      <c r="BD961">
        <v>8.4220000000000006</v>
      </c>
      <c r="BE961">
        <v>1.9710000000000001</v>
      </c>
      <c r="BF961">
        <v>5.0609999999999999</v>
      </c>
      <c r="BG961">
        <v>-17.46</v>
      </c>
      <c r="BH961">
        <v>10.965</v>
      </c>
      <c r="BI961">
        <v>5.4269999999999996</v>
      </c>
      <c r="BJ961">
        <v>-123.934</v>
      </c>
      <c r="BK961">
        <v>13.741</v>
      </c>
      <c r="BL961">
        <v>-8.0440000000000005</v>
      </c>
      <c r="BM961">
        <v>14.153</v>
      </c>
      <c r="BN961">
        <v>3.6</v>
      </c>
      <c r="BO961">
        <v>4.4989999999999997</v>
      </c>
      <c r="BP961">
        <v>11.728</v>
      </c>
      <c r="BQ961" t="s">
        <v>194</v>
      </c>
      <c r="BR961">
        <v>6.327</v>
      </c>
      <c r="BS961" t="s">
        <v>194</v>
      </c>
      <c r="BT961">
        <v>-15.55</v>
      </c>
      <c r="BU961">
        <v>-1.931</v>
      </c>
      <c r="BV961" t="s">
        <v>194</v>
      </c>
      <c r="BW961">
        <v>9.7539999999999996</v>
      </c>
      <c r="BX961" t="s">
        <v>194</v>
      </c>
      <c r="BY961">
        <v>3.6509999999999998</v>
      </c>
      <c r="BZ961">
        <v>12.143000000000001</v>
      </c>
      <c r="CA961">
        <v>3.1669999999999998</v>
      </c>
      <c r="CB961">
        <v>-16.536999999999999</v>
      </c>
      <c r="CC961">
        <v>5.3390000000000004</v>
      </c>
      <c r="CD961">
        <v>2.8460000000000001</v>
      </c>
      <c r="CE961">
        <v>-19.823</v>
      </c>
      <c r="CF961">
        <v>-25.14</v>
      </c>
      <c r="CG961">
        <v>7.6059999999999999</v>
      </c>
      <c r="CH961">
        <v>5.649</v>
      </c>
    </row>
    <row r="962" spans="1:86" x14ac:dyDescent="0.2">
      <c r="A962" t="s">
        <v>4568</v>
      </c>
      <c r="B962" t="s">
        <v>986</v>
      </c>
      <c r="C962" t="s">
        <v>188</v>
      </c>
      <c r="D962" t="s">
        <v>188</v>
      </c>
      <c r="E962" t="s">
        <v>188</v>
      </c>
      <c r="F962" t="s">
        <v>188</v>
      </c>
      <c r="G962" t="s">
        <v>188</v>
      </c>
      <c r="H962" t="s">
        <v>188</v>
      </c>
      <c r="I962" t="s">
        <v>188</v>
      </c>
      <c r="J962" t="s">
        <v>188</v>
      </c>
      <c r="K962" t="s">
        <v>188</v>
      </c>
      <c r="L962" t="s">
        <v>188</v>
      </c>
      <c r="M962" t="s">
        <v>188</v>
      </c>
      <c r="N962" t="s">
        <v>188</v>
      </c>
      <c r="O962" t="s">
        <v>188</v>
      </c>
      <c r="P962" t="s">
        <v>188</v>
      </c>
      <c r="Q962" t="s">
        <v>188</v>
      </c>
      <c r="R962" t="s">
        <v>188</v>
      </c>
      <c r="S962" t="s">
        <v>188</v>
      </c>
      <c r="T962" t="s">
        <v>188</v>
      </c>
      <c r="U962" t="s">
        <v>188</v>
      </c>
      <c r="V962" t="s">
        <v>188</v>
      </c>
      <c r="W962" t="s">
        <v>188</v>
      </c>
      <c r="X962" t="s">
        <v>188</v>
      </c>
      <c r="Y962" t="s">
        <v>188</v>
      </c>
      <c r="Z962" t="s">
        <v>188</v>
      </c>
      <c r="AA962" t="s">
        <v>188</v>
      </c>
      <c r="AB962" t="s">
        <v>188</v>
      </c>
      <c r="AC962" t="s">
        <v>188</v>
      </c>
      <c r="AD962" t="s">
        <v>188</v>
      </c>
      <c r="AE962" t="s">
        <v>188</v>
      </c>
      <c r="AF962" t="s">
        <v>188</v>
      </c>
      <c r="AG962" t="s">
        <v>188</v>
      </c>
      <c r="AH962" t="s">
        <v>188</v>
      </c>
      <c r="AI962" t="s">
        <v>188</v>
      </c>
      <c r="AJ962" t="s">
        <v>188</v>
      </c>
      <c r="AK962" t="s">
        <v>188</v>
      </c>
      <c r="AL962" t="s">
        <v>188</v>
      </c>
      <c r="AM962" t="s">
        <v>188</v>
      </c>
      <c r="AN962" t="s">
        <v>188</v>
      </c>
      <c r="AO962" t="s">
        <v>188</v>
      </c>
      <c r="AP962" t="s">
        <v>188</v>
      </c>
      <c r="AQ962" t="s">
        <v>188</v>
      </c>
      <c r="AR962" t="s">
        <v>188</v>
      </c>
      <c r="AS962" t="s">
        <v>188</v>
      </c>
      <c r="AT962" t="s">
        <v>188</v>
      </c>
      <c r="AU962" t="s">
        <v>188</v>
      </c>
      <c r="AV962" t="s">
        <v>188</v>
      </c>
      <c r="AW962" t="s">
        <v>188</v>
      </c>
      <c r="AX962" t="s">
        <v>188</v>
      </c>
      <c r="AY962" t="s">
        <v>188</v>
      </c>
      <c r="AZ962">
        <v>0.02</v>
      </c>
      <c r="BA962" t="s">
        <v>188</v>
      </c>
      <c r="BB962" t="s">
        <v>188</v>
      </c>
      <c r="BC962" t="s">
        <v>188</v>
      </c>
      <c r="BD962" t="s">
        <v>188</v>
      </c>
      <c r="BE962" t="s">
        <v>188</v>
      </c>
      <c r="BF962" t="s">
        <v>188</v>
      </c>
      <c r="BG962" t="s">
        <v>188</v>
      </c>
      <c r="BH962" t="s">
        <v>188</v>
      </c>
      <c r="BI962">
        <v>3.6999999999999998E-2</v>
      </c>
      <c r="BJ962">
        <v>1.4999999999999999E-2</v>
      </c>
      <c r="BK962" t="s">
        <v>188</v>
      </c>
      <c r="BL962" t="s">
        <v>188</v>
      </c>
      <c r="BM962" t="s">
        <v>188</v>
      </c>
      <c r="BN962" t="s">
        <v>188</v>
      </c>
      <c r="BO962" t="s">
        <v>188</v>
      </c>
      <c r="BP962" t="s">
        <v>188</v>
      </c>
      <c r="BQ962" t="s">
        <v>188</v>
      </c>
      <c r="BR962" t="s">
        <v>188</v>
      </c>
      <c r="BS962" t="s">
        <v>188</v>
      </c>
      <c r="BT962" t="s">
        <v>188</v>
      </c>
      <c r="BU962" t="s">
        <v>188</v>
      </c>
      <c r="BV962" t="s">
        <v>188</v>
      </c>
      <c r="BW962" t="s">
        <v>188</v>
      </c>
      <c r="BX962" t="s">
        <v>188</v>
      </c>
      <c r="BY962" t="s">
        <v>188</v>
      </c>
      <c r="BZ962" t="s">
        <v>188</v>
      </c>
      <c r="CA962" t="s">
        <v>188</v>
      </c>
      <c r="CB962" t="s">
        <v>188</v>
      </c>
      <c r="CC962" t="s">
        <v>188</v>
      </c>
      <c r="CD962" t="s">
        <v>188</v>
      </c>
      <c r="CE962" t="s">
        <v>188</v>
      </c>
      <c r="CF962" t="s">
        <v>188</v>
      </c>
      <c r="CG962" t="s">
        <v>188</v>
      </c>
      <c r="CH962" t="s">
        <v>188</v>
      </c>
    </row>
    <row r="963" spans="1:86" x14ac:dyDescent="0.2">
      <c r="A963" t="s">
        <v>4569</v>
      </c>
      <c r="B963" t="s">
        <v>987</v>
      </c>
      <c r="C963">
        <v>0.58299999999999996</v>
      </c>
      <c r="D963">
        <v>0.58299999999999996</v>
      </c>
      <c r="E963">
        <v>0.58299999999999996</v>
      </c>
      <c r="F963">
        <v>0.58299999999999996</v>
      </c>
      <c r="G963">
        <v>0.58299999999999996</v>
      </c>
      <c r="H963">
        <v>0.58299999999999996</v>
      </c>
      <c r="I963">
        <v>0.60499999999999998</v>
      </c>
      <c r="J963">
        <v>0.60499999999999998</v>
      </c>
      <c r="K963">
        <v>0.60499999999999998</v>
      </c>
      <c r="L963">
        <v>0.60499999999999998</v>
      </c>
      <c r="M963">
        <v>0.60499999999999998</v>
      </c>
      <c r="N963">
        <v>0.60499999999999998</v>
      </c>
      <c r="O963">
        <v>0.85499999999999998</v>
      </c>
      <c r="P963">
        <v>0.63500000000000001</v>
      </c>
      <c r="Q963">
        <v>0.60499999999999998</v>
      </c>
      <c r="R963">
        <v>0.623</v>
      </c>
      <c r="S963">
        <v>0.60499999999999998</v>
      </c>
      <c r="T963">
        <v>0.60499999999999998</v>
      </c>
      <c r="U963">
        <v>0.624</v>
      </c>
      <c r="V963">
        <v>0.624</v>
      </c>
      <c r="W963">
        <v>0.624</v>
      </c>
      <c r="X963">
        <v>0.624</v>
      </c>
      <c r="Y963">
        <v>0.624</v>
      </c>
      <c r="Z963">
        <v>0.624</v>
      </c>
      <c r="AA963">
        <v>0.624</v>
      </c>
      <c r="AB963">
        <v>0.624</v>
      </c>
      <c r="AC963">
        <v>0.624</v>
      </c>
      <c r="AD963">
        <v>0.624</v>
      </c>
      <c r="AE963">
        <v>0.624</v>
      </c>
      <c r="AF963">
        <v>0.624</v>
      </c>
      <c r="AG963">
        <v>0.63900000000000001</v>
      </c>
      <c r="AH963">
        <v>0.63900000000000001</v>
      </c>
      <c r="AI963">
        <v>0.63900000000000001</v>
      </c>
      <c r="AJ963">
        <v>0.63900000000000001</v>
      </c>
      <c r="AK963">
        <v>0.63900000000000001</v>
      </c>
      <c r="AL963">
        <v>0.73899999999999999</v>
      </c>
      <c r="AM963">
        <v>0.63900000000000001</v>
      </c>
      <c r="AN963">
        <v>0.63900000000000001</v>
      </c>
      <c r="AO963">
        <v>0.63900000000000001</v>
      </c>
      <c r="AP963">
        <v>0.63900000000000001</v>
      </c>
      <c r="AQ963">
        <v>0.63900000000000001</v>
      </c>
      <c r="AR963">
        <v>0.63900000000000001</v>
      </c>
      <c r="AS963">
        <v>0.627</v>
      </c>
      <c r="AT963">
        <v>0.627</v>
      </c>
      <c r="AU963">
        <v>0.627</v>
      </c>
      <c r="AV963">
        <v>0.627</v>
      </c>
      <c r="AW963">
        <v>0.627</v>
      </c>
      <c r="AX963">
        <v>0.627</v>
      </c>
      <c r="AY963">
        <v>0.627</v>
      </c>
      <c r="AZ963">
        <v>0.627</v>
      </c>
      <c r="BA963">
        <v>0.627</v>
      </c>
      <c r="BB963">
        <v>0.627</v>
      </c>
      <c r="BC963">
        <v>0.627</v>
      </c>
      <c r="BD963">
        <v>0.627</v>
      </c>
      <c r="BE963">
        <v>0.62</v>
      </c>
      <c r="BF963">
        <v>0.63300000000000001</v>
      </c>
      <c r="BG963">
        <v>0.62</v>
      </c>
      <c r="BH963">
        <v>0.62</v>
      </c>
      <c r="BI963">
        <v>0.62</v>
      </c>
      <c r="BJ963">
        <v>0.67</v>
      </c>
      <c r="BK963">
        <v>0.62</v>
      </c>
      <c r="BL963">
        <v>0.62</v>
      </c>
      <c r="BM963">
        <v>0.62</v>
      </c>
      <c r="BN963">
        <v>0.62</v>
      </c>
      <c r="BO963">
        <v>0.62</v>
      </c>
      <c r="BP963">
        <v>0.62</v>
      </c>
      <c r="BQ963">
        <v>0.61399999999999999</v>
      </c>
      <c r="BR963">
        <v>0.61399999999999999</v>
      </c>
      <c r="BS963">
        <v>0.61399999999999999</v>
      </c>
      <c r="BT963">
        <v>0.61399999999999999</v>
      </c>
      <c r="BU963">
        <v>0.61399999999999999</v>
      </c>
      <c r="BV963">
        <v>0.61399999999999999</v>
      </c>
      <c r="BW963">
        <v>0.61399999999999999</v>
      </c>
      <c r="BX963">
        <v>0.61399999999999999</v>
      </c>
      <c r="BY963">
        <v>0.61399999999999999</v>
      </c>
      <c r="BZ963">
        <v>0.61399999999999999</v>
      </c>
      <c r="CA963">
        <v>0.61399999999999999</v>
      </c>
      <c r="CB963">
        <v>0.61399999999999999</v>
      </c>
      <c r="CC963">
        <v>0.61399999999999999</v>
      </c>
      <c r="CD963">
        <v>0.61399999999999999</v>
      </c>
      <c r="CE963">
        <v>0.61399999999999999</v>
      </c>
      <c r="CF963">
        <v>0.61399999999999999</v>
      </c>
      <c r="CG963">
        <v>0.61399999999999999</v>
      </c>
      <c r="CH963">
        <v>0.61399999999999999</v>
      </c>
    </row>
    <row r="964" spans="1:86" x14ac:dyDescent="0.2">
      <c r="A964" t="s">
        <v>4570</v>
      </c>
      <c r="B964" t="s">
        <v>988</v>
      </c>
      <c r="C964">
        <v>-0.58299999999999996</v>
      </c>
      <c r="D964">
        <v>-0.58299999999999996</v>
      </c>
      <c r="E964">
        <v>-0.58299999999999996</v>
      </c>
      <c r="F964">
        <v>-0.58299999999999996</v>
      </c>
      <c r="G964">
        <v>-0.58299999999999996</v>
      </c>
      <c r="H964">
        <v>-0.58299999999999996</v>
      </c>
      <c r="I964">
        <v>-0.60499999999999998</v>
      </c>
      <c r="J964">
        <v>-0.60499999999999998</v>
      </c>
      <c r="K964">
        <v>-0.60499999999999998</v>
      </c>
      <c r="L964">
        <v>-0.60499999999999998</v>
      </c>
      <c r="M964">
        <v>-0.60499999999999998</v>
      </c>
      <c r="N964">
        <v>-0.60499999999999998</v>
      </c>
      <c r="O964">
        <v>-0.85499999999999998</v>
      </c>
      <c r="P964">
        <v>-0.63500000000000001</v>
      </c>
      <c r="Q964">
        <v>-0.60499999999999998</v>
      </c>
      <c r="R964">
        <v>-0.623</v>
      </c>
      <c r="S964">
        <v>-0.60499999999999998</v>
      </c>
      <c r="T964">
        <v>-0.60499999999999998</v>
      </c>
      <c r="U964">
        <v>-0.624</v>
      </c>
      <c r="V964">
        <v>-0.624</v>
      </c>
      <c r="W964">
        <v>-0.624</v>
      </c>
      <c r="X964">
        <v>-0.624</v>
      </c>
      <c r="Y964">
        <v>-0.624</v>
      </c>
      <c r="Z964">
        <v>-0.624</v>
      </c>
      <c r="AA964">
        <v>-0.624</v>
      </c>
      <c r="AB964">
        <v>-0.624</v>
      </c>
      <c r="AC964">
        <v>-0.624</v>
      </c>
      <c r="AD964">
        <v>-0.624</v>
      </c>
      <c r="AE964">
        <v>-0.624</v>
      </c>
      <c r="AF964">
        <v>-0.624</v>
      </c>
      <c r="AG964">
        <v>-0.63900000000000001</v>
      </c>
      <c r="AH964">
        <v>-0.63900000000000001</v>
      </c>
      <c r="AI964">
        <v>-0.63900000000000001</v>
      </c>
      <c r="AJ964">
        <v>-0.63900000000000001</v>
      </c>
      <c r="AK964">
        <v>-0.63900000000000001</v>
      </c>
      <c r="AL964">
        <v>-0.73899999999999999</v>
      </c>
      <c r="AM964">
        <v>-0.63900000000000001</v>
      </c>
      <c r="AN964">
        <v>-0.63900000000000001</v>
      </c>
      <c r="AO964">
        <v>-0.63900000000000001</v>
      </c>
      <c r="AP964">
        <v>-0.63900000000000001</v>
      </c>
      <c r="AQ964">
        <v>-0.63900000000000001</v>
      </c>
      <c r="AR964">
        <v>-0.63900000000000001</v>
      </c>
      <c r="AS964">
        <v>-0.627</v>
      </c>
      <c r="AT964">
        <v>-0.627</v>
      </c>
      <c r="AU964">
        <v>-0.627</v>
      </c>
      <c r="AV964">
        <v>-0.627</v>
      </c>
      <c r="AW964">
        <v>-0.627</v>
      </c>
      <c r="AX964">
        <v>-0.627</v>
      </c>
      <c r="AY964">
        <v>-0.627</v>
      </c>
      <c r="AZ964">
        <v>-0.60699999999999998</v>
      </c>
      <c r="BA964">
        <v>-0.627</v>
      </c>
      <c r="BB964">
        <v>-0.627</v>
      </c>
      <c r="BC964">
        <v>-0.627</v>
      </c>
      <c r="BD964">
        <v>-0.627</v>
      </c>
      <c r="BE964">
        <v>-0.62</v>
      </c>
      <c r="BF964">
        <v>-0.63300000000000001</v>
      </c>
      <c r="BG964">
        <v>-0.62</v>
      </c>
      <c r="BH964">
        <v>-0.62</v>
      </c>
      <c r="BI964">
        <v>-0.58299999999999996</v>
      </c>
      <c r="BJ964">
        <v>-0.65500000000000003</v>
      </c>
      <c r="BK964">
        <v>-0.62</v>
      </c>
      <c r="BL964">
        <v>-0.62</v>
      </c>
      <c r="BM964">
        <v>-0.62</v>
      </c>
      <c r="BN964">
        <v>-0.62</v>
      </c>
      <c r="BO964">
        <v>-0.62</v>
      </c>
      <c r="BP964">
        <v>-0.62</v>
      </c>
      <c r="BQ964">
        <v>-0.61399999999999999</v>
      </c>
      <c r="BR964">
        <v>-0.61399999999999999</v>
      </c>
      <c r="BS964">
        <v>-0.61399999999999999</v>
      </c>
      <c r="BT964">
        <v>-0.61399999999999999</v>
      </c>
      <c r="BU964">
        <v>-0.61399999999999999</v>
      </c>
      <c r="BV964">
        <v>-0.61399999999999999</v>
      </c>
      <c r="BW964">
        <v>-0.61399999999999999</v>
      </c>
      <c r="BX964">
        <v>-0.61399999999999999</v>
      </c>
      <c r="BY964">
        <v>-0.61399999999999999</v>
      </c>
      <c r="BZ964">
        <v>-0.61399999999999999</v>
      </c>
      <c r="CA964">
        <v>-0.61399999999999999</v>
      </c>
      <c r="CB964">
        <v>-0.61399999999999999</v>
      </c>
      <c r="CC964">
        <v>-0.61399999999999999</v>
      </c>
      <c r="CD964">
        <v>-0.61399999999999999</v>
      </c>
      <c r="CE964">
        <v>-0.61399999999999999</v>
      </c>
      <c r="CF964">
        <v>-0.61399999999999999</v>
      </c>
      <c r="CG964">
        <v>-0.61399999999999999</v>
      </c>
      <c r="CH964">
        <v>-0.61399999999999999</v>
      </c>
    </row>
    <row r="965" spans="1:86" x14ac:dyDescent="0.2">
      <c r="A965" t="s">
        <v>4571</v>
      </c>
      <c r="B965" t="s">
        <v>989</v>
      </c>
      <c r="C965" t="s">
        <v>188</v>
      </c>
      <c r="D965" t="s">
        <v>188</v>
      </c>
      <c r="E965" t="s">
        <v>188</v>
      </c>
      <c r="F965" t="s">
        <v>188</v>
      </c>
      <c r="G965" t="s">
        <v>188</v>
      </c>
      <c r="H965" t="s">
        <v>188</v>
      </c>
      <c r="I965" t="s">
        <v>188</v>
      </c>
      <c r="J965" t="s">
        <v>188</v>
      </c>
      <c r="K965" t="s">
        <v>188</v>
      </c>
      <c r="L965" t="s">
        <v>188</v>
      </c>
      <c r="M965" t="s">
        <v>188</v>
      </c>
      <c r="N965" t="s">
        <v>188</v>
      </c>
      <c r="O965" t="s">
        <v>188</v>
      </c>
      <c r="P965" t="s">
        <v>188</v>
      </c>
      <c r="Q965" t="s">
        <v>188</v>
      </c>
      <c r="R965" t="s">
        <v>188</v>
      </c>
      <c r="S965" t="s">
        <v>188</v>
      </c>
      <c r="T965" t="s">
        <v>188</v>
      </c>
      <c r="U965" t="s">
        <v>188</v>
      </c>
      <c r="V965" t="s">
        <v>188</v>
      </c>
      <c r="W965" t="s">
        <v>188</v>
      </c>
      <c r="X965" t="s">
        <v>188</v>
      </c>
      <c r="Y965" t="s">
        <v>188</v>
      </c>
      <c r="Z965" t="s">
        <v>188</v>
      </c>
      <c r="AA965" t="s">
        <v>188</v>
      </c>
      <c r="AB965" t="s">
        <v>188</v>
      </c>
      <c r="AC965" t="s">
        <v>188</v>
      </c>
      <c r="AD965" t="s">
        <v>188</v>
      </c>
      <c r="AE965" t="s">
        <v>188</v>
      </c>
      <c r="AF965" t="s">
        <v>188</v>
      </c>
      <c r="AG965" t="s">
        <v>188</v>
      </c>
      <c r="AH965" t="s">
        <v>188</v>
      </c>
      <c r="AI965" t="s">
        <v>188</v>
      </c>
      <c r="AJ965" t="s">
        <v>188</v>
      </c>
      <c r="AK965" t="s">
        <v>188</v>
      </c>
      <c r="AL965" t="s">
        <v>188</v>
      </c>
      <c r="AM965" t="s">
        <v>188</v>
      </c>
      <c r="AN965" t="s">
        <v>188</v>
      </c>
      <c r="AO965" t="s">
        <v>188</v>
      </c>
      <c r="AP965" t="s">
        <v>188</v>
      </c>
      <c r="AQ965" t="s">
        <v>188</v>
      </c>
      <c r="AR965" t="s">
        <v>188</v>
      </c>
      <c r="AS965" t="s">
        <v>188</v>
      </c>
      <c r="AT965" t="s">
        <v>188</v>
      </c>
      <c r="AU965" t="s">
        <v>188</v>
      </c>
      <c r="AV965" t="s">
        <v>188</v>
      </c>
      <c r="AW965" t="s">
        <v>188</v>
      </c>
      <c r="AX965" t="s">
        <v>188</v>
      </c>
      <c r="AY965" t="s">
        <v>188</v>
      </c>
      <c r="AZ965" t="s">
        <v>188</v>
      </c>
      <c r="BA965" t="s">
        <v>188</v>
      </c>
      <c r="BB965" t="s">
        <v>188</v>
      </c>
      <c r="BC965" t="s">
        <v>188</v>
      </c>
      <c r="BD965" t="s">
        <v>188</v>
      </c>
      <c r="BE965" t="s">
        <v>188</v>
      </c>
      <c r="BF965" t="s">
        <v>188</v>
      </c>
      <c r="BG965" t="s">
        <v>188</v>
      </c>
      <c r="BH965" t="s">
        <v>188</v>
      </c>
      <c r="BI965" t="s">
        <v>188</v>
      </c>
      <c r="BJ965" t="s">
        <v>188</v>
      </c>
      <c r="BK965" t="s">
        <v>188</v>
      </c>
      <c r="BL965" t="s">
        <v>188</v>
      </c>
      <c r="BM965" t="s">
        <v>188</v>
      </c>
      <c r="BN965" t="s">
        <v>188</v>
      </c>
      <c r="BO965" t="s">
        <v>188</v>
      </c>
      <c r="BP965" t="s">
        <v>188</v>
      </c>
      <c r="BQ965" t="s">
        <v>188</v>
      </c>
      <c r="BR965" t="s">
        <v>188</v>
      </c>
      <c r="BS965" t="s">
        <v>188</v>
      </c>
      <c r="BT965" t="s">
        <v>188</v>
      </c>
      <c r="BU965" t="s">
        <v>188</v>
      </c>
      <c r="BV965" t="s">
        <v>188</v>
      </c>
      <c r="BW965" t="s">
        <v>188</v>
      </c>
      <c r="BX965" t="s">
        <v>188</v>
      </c>
      <c r="BY965" t="s">
        <v>188</v>
      </c>
      <c r="BZ965" t="s">
        <v>188</v>
      </c>
      <c r="CA965" t="s">
        <v>188</v>
      </c>
      <c r="CB965" t="s">
        <v>188</v>
      </c>
      <c r="CC965" t="s">
        <v>188</v>
      </c>
      <c r="CD965" t="s">
        <v>188</v>
      </c>
      <c r="CE965" t="s">
        <v>188</v>
      </c>
      <c r="CF965" t="s">
        <v>188</v>
      </c>
      <c r="CG965" t="s">
        <v>188</v>
      </c>
      <c r="CH965" t="s">
        <v>188</v>
      </c>
    </row>
    <row r="966" spans="1:86" x14ac:dyDescent="0.2">
      <c r="A966" t="s">
        <v>4572</v>
      </c>
      <c r="B966" t="s">
        <v>990</v>
      </c>
      <c r="C966">
        <v>0.58299999999999996</v>
      </c>
      <c r="D966">
        <v>0.58299999999999996</v>
      </c>
      <c r="E966">
        <v>0.58299999999999996</v>
      </c>
      <c r="F966">
        <v>0.58299999999999996</v>
      </c>
      <c r="G966">
        <v>0.58299999999999996</v>
      </c>
      <c r="H966">
        <v>0.58299999999999996</v>
      </c>
      <c r="I966">
        <v>0.60499999999999998</v>
      </c>
      <c r="J966">
        <v>0.60499999999999998</v>
      </c>
      <c r="K966">
        <v>0.60499999999999998</v>
      </c>
      <c r="L966">
        <v>0.60499999999999998</v>
      </c>
      <c r="M966">
        <v>0.60499999999999998</v>
      </c>
      <c r="N966">
        <v>0.60499999999999998</v>
      </c>
      <c r="O966">
        <v>0.60499999999999998</v>
      </c>
      <c r="P966">
        <v>0.60499999999999998</v>
      </c>
      <c r="Q966">
        <v>0.60499999999999998</v>
      </c>
      <c r="R966">
        <v>0.60499999999999998</v>
      </c>
      <c r="S966">
        <v>0.60499999999999998</v>
      </c>
      <c r="T966">
        <v>0.60499999999999998</v>
      </c>
      <c r="U966">
        <v>0.624</v>
      </c>
      <c r="V966">
        <v>0.624</v>
      </c>
      <c r="W966">
        <v>0.624</v>
      </c>
      <c r="X966">
        <v>0.624</v>
      </c>
      <c r="Y966">
        <v>0.624</v>
      </c>
      <c r="Z966">
        <v>0.624</v>
      </c>
      <c r="AA966">
        <v>0.624</v>
      </c>
      <c r="AB966">
        <v>0.624</v>
      </c>
      <c r="AC966">
        <v>0.624</v>
      </c>
      <c r="AD966">
        <v>0.624</v>
      </c>
      <c r="AE966">
        <v>0.624</v>
      </c>
      <c r="AF966">
        <v>0.624</v>
      </c>
      <c r="AG966">
        <v>0.63900000000000001</v>
      </c>
      <c r="AH966">
        <v>0.63900000000000001</v>
      </c>
      <c r="AI966">
        <v>0.63900000000000001</v>
      </c>
      <c r="AJ966">
        <v>0.63900000000000001</v>
      </c>
      <c r="AK966">
        <v>0.63900000000000001</v>
      </c>
      <c r="AL966">
        <v>0.63900000000000001</v>
      </c>
      <c r="AM966">
        <v>0.63900000000000001</v>
      </c>
      <c r="AN966">
        <v>0.63900000000000001</v>
      </c>
      <c r="AO966">
        <v>0.63900000000000001</v>
      </c>
      <c r="AP966">
        <v>0.63900000000000001</v>
      </c>
      <c r="AQ966">
        <v>0.63900000000000001</v>
      </c>
      <c r="AR966">
        <v>0.63900000000000001</v>
      </c>
      <c r="AS966">
        <v>0.627</v>
      </c>
      <c r="AT966">
        <v>0.627</v>
      </c>
      <c r="AU966">
        <v>0.627</v>
      </c>
      <c r="AV966">
        <v>0.627</v>
      </c>
      <c r="AW966">
        <v>0.627</v>
      </c>
      <c r="AX966">
        <v>0.627</v>
      </c>
      <c r="AY966">
        <v>0.627</v>
      </c>
      <c r="AZ966">
        <v>0.627</v>
      </c>
      <c r="BA966">
        <v>0.627</v>
      </c>
      <c r="BB966">
        <v>0.627</v>
      </c>
      <c r="BC966">
        <v>0.627</v>
      </c>
      <c r="BD966">
        <v>0.627</v>
      </c>
      <c r="BE966">
        <v>0.62</v>
      </c>
      <c r="BF966">
        <v>0.62</v>
      </c>
      <c r="BG966">
        <v>0.62</v>
      </c>
      <c r="BH966">
        <v>0.62</v>
      </c>
      <c r="BI966">
        <v>0.62</v>
      </c>
      <c r="BJ966">
        <v>0.62</v>
      </c>
      <c r="BK966">
        <v>0.62</v>
      </c>
      <c r="BL966">
        <v>0.62</v>
      </c>
      <c r="BM966">
        <v>0.62</v>
      </c>
      <c r="BN966">
        <v>0.62</v>
      </c>
      <c r="BO966">
        <v>0.62</v>
      </c>
      <c r="BP966">
        <v>0.62</v>
      </c>
      <c r="BQ966">
        <v>0.61399999999999999</v>
      </c>
      <c r="BR966">
        <v>0.61399999999999999</v>
      </c>
      <c r="BS966">
        <v>0.61399999999999999</v>
      </c>
      <c r="BT966">
        <v>0.61399999999999999</v>
      </c>
      <c r="BU966">
        <v>0.61399999999999999</v>
      </c>
      <c r="BV966">
        <v>0.61399999999999999</v>
      </c>
      <c r="BW966">
        <v>0.61399999999999999</v>
      </c>
      <c r="BX966">
        <v>0.61399999999999999</v>
      </c>
      <c r="BY966">
        <v>0.61399999999999999</v>
      </c>
      <c r="BZ966">
        <v>0.61399999999999999</v>
      </c>
      <c r="CA966">
        <v>0.61399999999999999</v>
      </c>
      <c r="CB966">
        <v>0.61399999999999999</v>
      </c>
      <c r="CC966">
        <v>0.61399999999999999</v>
      </c>
      <c r="CD966">
        <v>0.61399999999999999</v>
      </c>
      <c r="CE966">
        <v>0.61399999999999999</v>
      </c>
      <c r="CF966">
        <v>0.61399999999999999</v>
      </c>
      <c r="CG966">
        <v>0.61399999999999999</v>
      </c>
      <c r="CH966">
        <v>0.61399999999999999</v>
      </c>
    </row>
    <row r="967" spans="1:86" x14ac:dyDescent="0.2">
      <c r="A967" t="s">
        <v>4573</v>
      </c>
      <c r="B967" t="s">
        <v>991</v>
      </c>
      <c r="C967">
        <v>-0.58299999999999996</v>
      </c>
      <c r="D967">
        <v>-0.58299999999999996</v>
      </c>
      <c r="E967">
        <v>-0.58299999999999996</v>
      </c>
      <c r="F967">
        <v>-0.58299999999999996</v>
      </c>
      <c r="G967">
        <v>-0.58299999999999996</v>
      </c>
      <c r="H967">
        <v>-0.58299999999999996</v>
      </c>
      <c r="I967">
        <v>-0.60499999999999998</v>
      </c>
      <c r="J967">
        <v>-0.60499999999999998</v>
      </c>
      <c r="K967">
        <v>-0.60499999999999998</v>
      </c>
      <c r="L967">
        <v>-0.60499999999999998</v>
      </c>
      <c r="M967">
        <v>-0.60499999999999998</v>
      </c>
      <c r="N967">
        <v>-0.60499999999999998</v>
      </c>
      <c r="O967">
        <v>-0.60499999999999998</v>
      </c>
      <c r="P967">
        <v>-0.60499999999999998</v>
      </c>
      <c r="Q967">
        <v>-0.60499999999999998</v>
      </c>
      <c r="R967">
        <v>-0.60499999999999998</v>
      </c>
      <c r="S967">
        <v>-0.60499999999999998</v>
      </c>
      <c r="T967">
        <v>-0.60499999999999998</v>
      </c>
      <c r="U967">
        <v>-0.624</v>
      </c>
      <c r="V967">
        <v>-0.624</v>
      </c>
      <c r="W967">
        <v>-0.624</v>
      </c>
      <c r="X967">
        <v>-0.624</v>
      </c>
      <c r="Y967">
        <v>-0.624</v>
      </c>
      <c r="Z967">
        <v>-0.624</v>
      </c>
      <c r="AA967">
        <v>-0.624</v>
      </c>
      <c r="AB967">
        <v>-0.624</v>
      </c>
      <c r="AC967">
        <v>-0.624</v>
      </c>
      <c r="AD967">
        <v>-0.624</v>
      </c>
      <c r="AE967">
        <v>-0.624</v>
      </c>
      <c r="AF967">
        <v>-0.624</v>
      </c>
      <c r="AG967">
        <v>-0.63900000000000001</v>
      </c>
      <c r="AH967">
        <v>-0.63900000000000001</v>
      </c>
      <c r="AI967">
        <v>-0.63900000000000001</v>
      </c>
      <c r="AJ967">
        <v>-0.63900000000000001</v>
      </c>
      <c r="AK967">
        <v>-0.63900000000000001</v>
      </c>
      <c r="AL967">
        <v>-0.63900000000000001</v>
      </c>
      <c r="AM967">
        <v>-0.63900000000000001</v>
      </c>
      <c r="AN967">
        <v>-0.63900000000000001</v>
      </c>
      <c r="AO967">
        <v>-0.63900000000000001</v>
      </c>
      <c r="AP967">
        <v>-0.63900000000000001</v>
      </c>
      <c r="AQ967">
        <v>-0.63900000000000001</v>
      </c>
      <c r="AR967">
        <v>-0.63900000000000001</v>
      </c>
      <c r="AS967">
        <v>-0.627</v>
      </c>
      <c r="AT967">
        <v>-0.627</v>
      </c>
      <c r="AU967">
        <v>-0.627</v>
      </c>
      <c r="AV967">
        <v>-0.627</v>
      </c>
      <c r="AW967">
        <v>-0.627</v>
      </c>
      <c r="AX967">
        <v>-0.627</v>
      </c>
      <c r="AY967">
        <v>-0.627</v>
      </c>
      <c r="AZ967">
        <v>-0.627</v>
      </c>
      <c r="BA967">
        <v>-0.627</v>
      </c>
      <c r="BB967">
        <v>-0.627</v>
      </c>
      <c r="BC967">
        <v>-0.627</v>
      </c>
      <c r="BD967">
        <v>-0.627</v>
      </c>
      <c r="BE967">
        <v>-0.62</v>
      </c>
      <c r="BF967">
        <v>-0.62</v>
      </c>
      <c r="BG967">
        <v>-0.62</v>
      </c>
      <c r="BH967">
        <v>-0.62</v>
      </c>
      <c r="BI967">
        <v>-0.62</v>
      </c>
      <c r="BJ967">
        <v>-0.62</v>
      </c>
      <c r="BK967">
        <v>-0.62</v>
      </c>
      <c r="BL967">
        <v>-0.62</v>
      </c>
      <c r="BM967">
        <v>-0.62</v>
      </c>
      <c r="BN967">
        <v>-0.62</v>
      </c>
      <c r="BO967">
        <v>-0.62</v>
      </c>
      <c r="BP967">
        <v>-0.62</v>
      </c>
      <c r="BQ967">
        <v>-0.61399999999999999</v>
      </c>
      <c r="BR967">
        <v>-0.61399999999999999</v>
      </c>
      <c r="BS967">
        <v>-0.61399999999999999</v>
      </c>
      <c r="BT967">
        <v>-0.61399999999999999</v>
      </c>
      <c r="BU967">
        <v>-0.61399999999999999</v>
      </c>
      <c r="BV967">
        <v>-0.61399999999999999</v>
      </c>
      <c r="BW967">
        <v>-0.61399999999999999</v>
      </c>
      <c r="BX967">
        <v>-0.61399999999999999</v>
      </c>
      <c r="BY967">
        <v>-0.61399999999999999</v>
      </c>
      <c r="BZ967">
        <v>-0.61399999999999999</v>
      </c>
      <c r="CA967">
        <v>-0.61399999999999999</v>
      </c>
      <c r="CB967">
        <v>-0.61399999999999999</v>
      </c>
      <c r="CC967">
        <v>-0.61399999999999999</v>
      </c>
      <c r="CD967">
        <v>-0.61399999999999999</v>
      </c>
      <c r="CE967">
        <v>-0.61399999999999999</v>
      </c>
      <c r="CF967">
        <v>-0.61399999999999999</v>
      </c>
      <c r="CG967">
        <v>-0.61399999999999999</v>
      </c>
      <c r="CH967">
        <v>-0.61399999999999999</v>
      </c>
    </row>
    <row r="968" spans="1:86" x14ac:dyDescent="0.2">
      <c r="A968" t="s">
        <v>4574</v>
      </c>
      <c r="B968" t="s">
        <v>992</v>
      </c>
      <c r="C968" t="s">
        <v>188</v>
      </c>
      <c r="D968" t="s">
        <v>188</v>
      </c>
      <c r="E968" t="s">
        <v>188</v>
      </c>
      <c r="F968" t="s">
        <v>188</v>
      </c>
      <c r="G968" t="s">
        <v>188</v>
      </c>
      <c r="H968" t="s">
        <v>188</v>
      </c>
      <c r="I968" t="s">
        <v>188</v>
      </c>
      <c r="J968" t="s">
        <v>188</v>
      </c>
      <c r="K968" t="s">
        <v>188</v>
      </c>
      <c r="L968" t="s">
        <v>188</v>
      </c>
      <c r="M968" t="s">
        <v>188</v>
      </c>
      <c r="N968" t="s">
        <v>188</v>
      </c>
      <c r="O968" t="s">
        <v>188</v>
      </c>
      <c r="P968" t="s">
        <v>188</v>
      </c>
      <c r="Q968" t="s">
        <v>188</v>
      </c>
      <c r="R968" t="s">
        <v>188</v>
      </c>
      <c r="S968" t="s">
        <v>188</v>
      </c>
      <c r="T968" t="s">
        <v>188</v>
      </c>
      <c r="U968" t="s">
        <v>188</v>
      </c>
      <c r="V968" t="s">
        <v>188</v>
      </c>
      <c r="W968" t="s">
        <v>188</v>
      </c>
      <c r="X968" t="s">
        <v>188</v>
      </c>
      <c r="Y968" t="s">
        <v>188</v>
      </c>
      <c r="Z968" t="s">
        <v>188</v>
      </c>
      <c r="AA968" t="s">
        <v>188</v>
      </c>
      <c r="AB968" t="s">
        <v>188</v>
      </c>
      <c r="AC968" t="s">
        <v>188</v>
      </c>
      <c r="AD968" t="s">
        <v>188</v>
      </c>
      <c r="AE968" t="s">
        <v>188</v>
      </c>
      <c r="AF968" t="s">
        <v>188</v>
      </c>
      <c r="AG968" t="s">
        <v>188</v>
      </c>
      <c r="AH968" t="s">
        <v>188</v>
      </c>
      <c r="AI968" t="s">
        <v>188</v>
      </c>
      <c r="AJ968" t="s">
        <v>188</v>
      </c>
      <c r="AK968" t="s">
        <v>188</v>
      </c>
      <c r="AL968" t="s">
        <v>188</v>
      </c>
      <c r="AM968" t="s">
        <v>188</v>
      </c>
      <c r="AN968" t="s">
        <v>188</v>
      </c>
      <c r="AO968" t="s">
        <v>188</v>
      </c>
      <c r="AP968" t="s">
        <v>188</v>
      </c>
      <c r="AQ968" t="s">
        <v>188</v>
      </c>
      <c r="AR968" t="s">
        <v>188</v>
      </c>
      <c r="AS968" t="s">
        <v>188</v>
      </c>
      <c r="AT968" t="s">
        <v>188</v>
      </c>
      <c r="AU968" t="s">
        <v>188</v>
      </c>
      <c r="AV968" t="s">
        <v>188</v>
      </c>
      <c r="AW968" t="s">
        <v>188</v>
      </c>
      <c r="AX968" t="s">
        <v>188</v>
      </c>
      <c r="AY968" t="s">
        <v>188</v>
      </c>
      <c r="AZ968" t="s">
        <v>188</v>
      </c>
      <c r="BA968" t="s">
        <v>188</v>
      </c>
      <c r="BB968" t="s">
        <v>188</v>
      </c>
      <c r="BC968" t="s">
        <v>188</v>
      </c>
      <c r="BD968" t="s">
        <v>188</v>
      </c>
      <c r="BE968" t="s">
        <v>188</v>
      </c>
      <c r="BF968" t="s">
        <v>188</v>
      </c>
      <c r="BG968" t="s">
        <v>188</v>
      </c>
      <c r="BH968" t="s">
        <v>188</v>
      </c>
      <c r="BI968" t="s">
        <v>188</v>
      </c>
      <c r="BJ968" t="s">
        <v>188</v>
      </c>
      <c r="BK968" t="s">
        <v>188</v>
      </c>
      <c r="BL968" t="s">
        <v>188</v>
      </c>
      <c r="BM968" t="s">
        <v>188</v>
      </c>
      <c r="BN968" t="s">
        <v>188</v>
      </c>
      <c r="BO968" t="s">
        <v>188</v>
      </c>
      <c r="BP968" t="s">
        <v>188</v>
      </c>
      <c r="BQ968" t="s">
        <v>188</v>
      </c>
      <c r="BR968" t="s">
        <v>188</v>
      </c>
      <c r="BS968" t="s">
        <v>188</v>
      </c>
      <c r="BT968" t="s">
        <v>188</v>
      </c>
      <c r="BU968" t="s">
        <v>188</v>
      </c>
      <c r="BV968" t="s">
        <v>188</v>
      </c>
      <c r="BW968" t="s">
        <v>188</v>
      </c>
      <c r="BX968" t="s">
        <v>188</v>
      </c>
      <c r="BY968" t="s">
        <v>188</v>
      </c>
      <c r="BZ968" t="s">
        <v>188</v>
      </c>
      <c r="CA968" t="s">
        <v>188</v>
      </c>
      <c r="CB968" t="s">
        <v>188</v>
      </c>
      <c r="CC968" t="s">
        <v>188</v>
      </c>
      <c r="CD968" t="s">
        <v>188</v>
      </c>
      <c r="CE968" t="s">
        <v>188</v>
      </c>
      <c r="CF968" t="s">
        <v>188</v>
      </c>
      <c r="CG968" t="s">
        <v>188</v>
      </c>
      <c r="CH968" t="s">
        <v>188</v>
      </c>
    </row>
    <row r="969" spans="1:86" x14ac:dyDescent="0.2">
      <c r="A969" t="s">
        <v>4575</v>
      </c>
      <c r="B969" t="s">
        <v>993</v>
      </c>
      <c r="C969" t="s">
        <v>188</v>
      </c>
      <c r="D969" t="s">
        <v>188</v>
      </c>
      <c r="E969" t="s">
        <v>188</v>
      </c>
      <c r="F969" t="s">
        <v>188</v>
      </c>
      <c r="G969" t="s">
        <v>188</v>
      </c>
      <c r="H969" t="s">
        <v>188</v>
      </c>
      <c r="I969" t="s">
        <v>188</v>
      </c>
      <c r="J969" t="s">
        <v>188</v>
      </c>
      <c r="K969" t="s">
        <v>188</v>
      </c>
      <c r="L969" t="s">
        <v>188</v>
      </c>
      <c r="M969" t="s">
        <v>188</v>
      </c>
      <c r="N969" t="s">
        <v>188</v>
      </c>
      <c r="O969" t="s">
        <v>188</v>
      </c>
      <c r="P969" t="s">
        <v>188</v>
      </c>
      <c r="Q969" t="s">
        <v>188</v>
      </c>
      <c r="R969" t="s">
        <v>188</v>
      </c>
      <c r="S969" t="s">
        <v>188</v>
      </c>
      <c r="T969" t="s">
        <v>188</v>
      </c>
      <c r="U969" t="s">
        <v>188</v>
      </c>
      <c r="V969" t="s">
        <v>188</v>
      </c>
      <c r="W969" t="s">
        <v>188</v>
      </c>
      <c r="X969" t="s">
        <v>188</v>
      </c>
      <c r="Y969" t="s">
        <v>188</v>
      </c>
      <c r="Z969" t="s">
        <v>188</v>
      </c>
      <c r="AA969" t="s">
        <v>188</v>
      </c>
      <c r="AB969" t="s">
        <v>188</v>
      </c>
      <c r="AC969" t="s">
        <v>188</v>
      </c>
      <c r="AD969" t="s">
        <v>188</v>
      </c>
      <c r="AE969" t="s">
        <v>188</v>
      </c>
      <c r="AF969" t="s">
        <v>188</v>
      </c>
      <c r="AG969" t="s">
        <v>188</v>
      </c>
      <c r="AH969" t="s">
        <v>188</v>
      </c>
      <c r="AI969" t="s">
        <v>188</v>
      </c>
      <c r="AJ969" t="s">
        <v>188</v>
      </c>
      <c r="AK969" t="s">
        <v>188</v>
      </c>
      <c r="AL969" t="s">
        <v>188</v>
      </c>
      <c r="AM969" t="s">
        <v>188</v>
      </c>
      <c r="AN969" t="s">
        <v>188</v>
      </c>
      <c r="AO969" t="s">
        <v>188</v>
      </c>
      <c r="AP969" t="s">
        <v>188</v>
      </c>
      <c r="AQ969" t="s">
        <v>188</v>
      </c>
      <c r="AR969" t="s">
        <v>188</v>
      </c>
      <c r="AS969" t="s">
        <v>188</v>
      </c>
      <c r="AT969" t="s">
        <v>188</v>
      </c>
      <c r="AU969" t="s">
        <v>188</v>
      </c>
      <c r="AV969" t="s">
        <v>188</v>
      </c>
      <c r="AW969" t="s">
        <v>188</v>
      </c>
      <c r="AX969" t="s">
        <v>188</v>
      </c>
      <c r="AY969" t="s">
        <v>188</v>
      </c>
      <c r="AZ969" t="s">
        <v>188</v>
      </c>
      <c r="BA969" t="s">
        <v>188</v>
      </c>
      <c r="BB969" t="s">
        <v>188</v>
      </c>
      <c r="BC969" t="s">
        <v>188</v>
      </c>
      <c r="BD969" t="s">
        <v>188</v>
      </c>
      <c r="BE969" t="s">
        <v>188</v>
      </c>
      <c r="BF969" t="s">
        <v>188</v>
      </c>
      <c r="BG969" t="s">
        <v>188</v>
      </c>
      <c r="BH969" t="s">
        <v>188</v>
      </c>
      <c r="BI969" t="s">
        <v>188</v>
      </c>
      <c r="BJ969" t="s">
        <v>188</v>
      </c>
      <c r="BK969" t="s">
        <v>188</v>
      </c>
      <c r="BL969" t="s">
        <v>188</v>
      </c>
      <c r="BM969" t="s">
        <v>188</v>
      </c>
      <c r="BN969" t="s">
        <v>188</v>
      </c>
      <c r="BO969" t="s">
        <v>188</v>
      </c>
      <c r="BP969" t="s">
        <v>188</v>
      </c>
      <c r="BQ969" t="s">
        <v>188</v>
      </c>
      <c r="BR969" t="s">
        <v>188</v>
      </c>
      <c r="BS969" t="s">
        <v>188</v>
      </c>
      <c r="BT969" t="s">
        <v>188</v>
      </c>
      <c r="BU969" t="s">
        <v>188</v>
      </c>
      <c r="BV969" t="s">
        <v>188</v>
      </c>
      <c r="BW969" t="s">
        <v>188</v>
      </c>
      <c r="BX969" t="s">
        <v>188</v>
      </c>
      <c r="BY969" t="s">
        <v>188</v>
      </c>
      <c r="BZ969" t="s">
        <v>188</v>
      </c>
      <c r="CA969" t="s">
        <v>188</v>
      </c>
      <c r="CB969" t="s">
        <v>188</v>
      </c>
      <c r="CC969" t="s">
        <v>188</v>
      </c>
      <c r="CD969" t="s">
        <v>188</v>
      </c>
      <c r="CE969" t="s">
        <v>188</v>
      </c>
      <c r="CF969" t="s">
        <v>188</v>
      </c>
      <c r="CG969" t="s">
        <v>188</v>
      </c>
      <c r="CH969" t="s">
        <v>188</v>
      </c>
    </row>
    <row r="970" spans="1:86" x14ac:dyDescent="0.2">
      <c r="A970" t="s">
        <v>4576</v>
      </c>
      <c r="B970" t="s">
        <v>994</v>
      </c>
      <c r="C970" t="s">
        <v>188</v>
      </c>
      <c r="D970" t="s">
        <v>188</v>
      </c>
      <c r="E970" t="s">
        <v>188</v>
      </c>
      <c r="F970" t="s">
        <v>188</v>
      </c>
      <c r="G970" t="s">
        <v>188</v>
      </c>
      <c r="H970" t="s">
        <v>188</v>
      </c>
      <c r="I970" t="s">
        <v>188</v>
      </c>
      <c r="J970" t="s">
        <v>188</v>
      </c>
      <c r="K970" t="s">
        <v>188</v>
      </c>
      <c r="L970" t="s">
        <v>188</v>
      </c>
      <c r="M970" t="s">
        <v>188</v>
      </c>
      <c r="N970" t="s">
        <v>188</v>
      </c>
      <c r="O970" t="s">
        <v>188</v>
      </c>
      <c r="P970" t="s">
        <v>188</v>
      </c>
      <c r="Q970" t="s">
        <v>188</v>
      </c>
      <c r="R970" t="s">
        <v>188</v>
      </c>
      <c r="S970" t="s">
        <v>188</v>
      </c>
      <c r="T970" t="s">
        <v>188</v>
      </c>
      <c r="U970" t="s">
        <v>188</v>
      </c>
      <c r="V970" t="s">
        <v>188</v>
      </c>
      <c r="W970" t="s">
        <v>188</v>
      </c>
      <c r="X970" t="s">
        <v>188</v>
      </c>
      <c r="Y970" t="s">
        <v>188</v>
      </c>
      <c r="Z970" t="s">
        <v>188</v>
      </c>
      <c r="AA970" t="s">
        <v>188</v>
      </c>
      <c r="AB970" t="s">
        <v>188</v>
      </c>
      <c r="AC970" t="s">
        <v>188</v>
      </c>
      <c r="AD970" t="s">
        <v>188</v>
      </c>
      <c r="AE970" t="s">
        <v>188</v>
      </c>
      <c r="AF970" t="s">
        <v>188</v>
      </c>
      <c r="AG970" t="s">
        <v>188</v>
      </c>
      <c r="AH970" t="s">
        <v>188</v>
      </c>
      <c r="AI970" t="s">
        <v>188</v>
      </c>
      <c r="AJ970" t="s">
        <v>188</v>
      </c>
      <c r="AK970" t="s">
        <v>188</v>
      </c>
      <c r="AL970" t="s">
        <v>188</v>
      </c>
      <c r="AM970" t="s">
        <v>188</v>
      </c>
      <c r="AN970" t="s">
        <v>188</v>
      </c>
      <c r="AO970" t="s">
        <v>188</v>
      </c>
      <c r="AP970" t="s">
        <v>188</v>
      </c>
      <c r="AQ970" t="s">
        <v>188</v>
      </c>
      <c r="AR970" t="s">
        <v>188</v>
      </c>
      <c r="AS970" t="s">
        <v>188</v>
      </c>
      <c r="AT970" t="s">
        <v>188</v>
      </c>
      <c r="AU970" t="s">
        <v>188</v>
      </c>
      <c r="AV970" t="s">
        <v>188</v>
      </c>
      <c r="AW970" t="s">
        <v>188</v>
      </c>
      <c r="AX970" t="s">
        <v>188</v>
      </c>
      <c r="AY970" t="s">
        <v>188</v>
      </c>
      <c r="AZ970" t="s">
        <v>188</v>
      </c>
      <c r="BA970" t="s">
        <v>188</v>
      </c>
      <c r="BB970" t="s">
        <v>188</v>
      </c>
      <c r="BC970" t="s">
        <v>188</v>
      </c>
      <c r="BD970" t="s">
        <v>188</v>
      </c>
      <c r="BE970" t="s">
        <v>188</v>
      </c>
      <c r="BF970" t="s">
        <v>188</v>
      </c>
      <c r="BG970" t="s">
        <v>188</v>
      </c>
      <c r="BH970" t="s">
        <v>188</v>
      </c>
      <c r="BI970" t="s">
        <v>188</v>
      </c>
      <c r="BJ970" t="s">
        <v>188</v>
      </c>
      <c r="BK970" t="s">
        <v>188</v>
      </c>
      <c r="BL970" t="s">
        <v>188</v>
      </c>
      <c r="BM970" t="s">
        <v>188</v>
      </c>
      <c r="BN970" t="s">
        <v>188</v>
      </c>
      <c r="BO970" t="s">
        <v>188</v>
      </c>
      <c r="BP970" t="s">
        <v>188</v>
      </c>
      <c r="BQ970" t="s">
        <v>188</v>
      </c>
      <c r="BR970" t="s">
        <v>188</v>
      </c>
      <c r="BS970" t="s">
        <v>188</v>
      </c>
      <c r="BT970" t="s">
        <v>188</v>
      </c>
      <c r="BU970" t="s">
        <v>188</v>
      </c>
      <c r="BV970" t="s">
        <v>188</v>
      </c>
      <c r="BW970" t="s">
        <v>188</v>
      </c>
      <c r="BX970" t="s">
        <v>188</v>
      </c>
      <c r="BY970" t="s">
        <v>188</v>
      </c>
      <c r="BZ970" t="s">
        <v>188</v>
      </c>
      <c r="CA970" t="s">
        <v>188</v>
      </c>
      <c r="CB970" t="s">
        <v>188</v>
      </c>
      <c r="CC970" t="s">
        <v>188</v>
      </c>
      <c r="CD970" t="s">
        <v>188</v>
      </c>
      <c r="CE970" t="s">
        <v>188</v>
      </c>
      <c r="CF970" t="s">
        <v>188</v>
      </c>
      <c r="CG970" t="s">
        <v>188</v>
      </c>
      <c r="CH970" t="s">
        <v>188</v>
      </c>
    </row>
    <row r="971" spans="1:86" x14ac:dyDescent="0.2">
      <c r="A971" t="s">
        <v>4577</v>
      </c>
      <c r="B971" t="s">
        <v>995</v>
      </c>
      <c r="C971">
        <v>0.36499999999999999</v>
      </c>
      <c r="D971">
        <v>0.51200000000000001</v>
      </c>
      <c r="E971">
        <v>0.35</v>
      </c>
      <c r="F971">
        <v>0.45100000000000001</v>
      </c>
      <c r="G971">
        <v>0.48599999999999999</v>
      </c>
      <c r="H971">
        <v>0.253</v>
      </c>
      <c r="I971">
        <v>0.52300000000000002</v>
      </c>
      <c r="J971">
        <v>0.56299999999999994</v>
      </c>
      <c r="K971">
        <v>0.78900000000000003</v>
      </c>
      <c r="L971">
        <v>0.54700000000000004</v>
      </c>
      <c r="M971">
        <v>0.45400000000000001</v>
      </c>
      <c r="N971">
        <v>0.40799999999999997</v>
      </c>
      <c r="O971">
        <v>0.52</v>
      </c>
      <c r="P971">
        <v>0.47899999999999998</v>
      </c>
      <c r="Q971">
        <v>0.499</v>
      </c>
      <c r="R971">
        <v>0.40500000000000003</v>
      </c>
      <c r="S971">
        <v>0.68300000000000005</v>
      </c>
      <c r="T971">
        <v>0.629</v>
      </c>
      <c r="U971">
        <v>0.55700000000000005</v>
      </c>
      <c r="V971">
        <v>0.379</v>
      </c>
      <c r="W971">
        <v>0.97899999999999998</v>
      </c>
      <c r="X971">
        <v>0.51500000000000001</v>
      </c>
      <c r="Y971">
        <v>0.81100000000000005</v>
      </c>
      <c r="Z971">
        <v>0.63400000000000001</v>
      </c>
      <c r="AA971">
        <v>0.63900000000000001</v>
      </c>
      <c r="AB971">
        <v>0.59899999999999998</v>
      </c>
      <c r="AC971">
        <v>0.50900000000000001</v>
      </c>
      <c r="AD971">
        <v>0.51</v>
      </c>
      <c r="AE971">
        <v>0.43099999999999999</v>
      </c>
      <c r="AF971">
        <v>0.8</v>
      </c>
      <c r="AG971">
        <v>0.61199999999999999</v>
      </c>
      <c r="AH971">
        <v>0.47099999999999997</v>
      </c>
      <c r="AI971">
        <v>0.68500000000000005</v>
      </c>
      <c r="AJ971">
        <v>0.85699999999999998</v>
      </c>
      <c r="AK971">
        <v>1.3029999999999999</v>
      </c>
      <c r="AL971">
        <v>0.74099999999999999</v>
      </c>
      <c r="AM971">
        <v>0.80400000000000005</v>
      </c>
      <c r="AN971">
        <v>0.62</v>
      </c>
      <c r="AO971">
        <v>0.74199999999999999</v>
      </c>
      <c r="AP971">
        <v>0.70899999999999996</v>
      </c>
      <c r="AQ971">
        <v>0.90800000000000003</v>
      </c>
      <c r="AR971">
        <v>0.83599999999999997</v>
      </c>
      <c r="AS971">
        <v>0.95399999999999996</v>
      </c>
      <c r="AT971">
        <v>1.0169999999999999</v>
      </c>
      <c r="AU971">
        <v>0.66100000000000003</v>
      </c>
      <c r="AV971">
        <v>0.624</v>
      </c>
      <c r="AW971">
        <v>1.1339999999999999</v>
      </c>
      <c r="AX971">
        <v>0.96299999999999997</v>
      </c>
      <c r="AY971">
        <v>0.72699999999999998</v>
      </c>
      <c r="AZ971">
        <v>0.64200000000000002</v>
      </c>
      <c r="BA971">
        <v>1.109</v>
      </c>
      <c r="BB971">
        <v>1.0329999999999999</v>
      </c>
      <c r="BC971">
        <v>2.2269999999999999</v>
      </c>
      <c r="BD971">
        <v>1.101</v>
      </c>
      <c r="BE971">
        <v>0.81899999999999995</v>
      </c>
      <c r="BF971">
        <v>1.4510000000000001</v>
      </c>
      <c r="BG971">
        <v>1.2030000000000001</v>
      </c>
      <c r="BH971">
        <v>1.101</v>
      </c>
      <c r="BI971">
        <v>1.4139999999999999</v>
      </c>
      <c r="BJ971">
        <v>1.413</v>
      </c>
      <c r="BK971">
        <v>0.82399999999999995</v>
      </c>
      <c r="BL971">
        <v>0.97499999999999998</v>
      </c>
      <c r="BM971">
        <v>0.88</v>
      </c>
      <c r="BN971">
        <v>1.016</v>
      </c>
      <c r="BO971">
        <v>0.97499999999999998</v>
      </c>
      <c r="BP971">
        <v>1</v>
      </c>
      <c r="BQ971">
        <v>1.867</v>
      </c>
      <c r="BR971">
        <v>0.42299999999999999</v>
      </c>
      <c r="BS971">
        <v>37.790999999999997</v>
      </c>
      <c r="BT971">
        <v>1.0649999999999999</v>
      </c>
      <c r="BU971">
        <v>1.5029999999999999</v>
      </c>
      <c r="BV971">
        <v>0.85199999999999998</v>
      </c>
      <c r="BW971">
        <v>0.93300000000000005</v>
      </c>
      <c r="BX971">
        <v>1.512</v>
      </c>
      <c r="BY971">
        <v>0.878</v>
      </c>
      <c r="BZ971">
        <v>1.2849999999999999</v>
      </c>
      <c r="CA971">
        <v>0.96499999999999997</v>
      </c>
      <c r="CB971">
        <v>0.51300000000000001</v>
      </c>
      <c r="CC971">
        <v>0.68200000000000005</v>
      </c>
      <c r="CD971">
        <v>0.80500000000000005</v>
      </c>
      <c r="CE971">
        <v>0.34</v>
      </c>
      <c r="CF971">
        <v>0.53300000000000003</v>
      </c>
      <c r="CG971">
        <v>1.091</v>
      </c>
      <c r="CH971">
        <v>0.80900000000000005</v>
      </c>
    </row>
    <row r="972" spans="1:86" x14ac:dyDescent="0.2">
      <c r="A972" t="s">
        <v>4578</v>
      </c>
      <c r="B972" t="s">
        <v>996</v>
      </c>
      <c r="C972">
        <v>0.66700000000000004</v>
      </c>
      <c r="D972">
        <v>0.86499999999999999</v>
      </c>
      <c r="E972">
        <v>0.87</v>
      </c>
      <c r="F972">
        <v>0.82799999999999996</v>
      </c>
      <c r="G972">
        <v>1.28</v>
      </c>
      <c r="H972">
        <v>0.93500000000000005</v>
      </c>
      <c r="I972">
        <v>0.78700000000000003</v>
      </c>
      <c r="J972">
        <v>0.96199999999999997</v>
      </c>
      <c r="K972">
        <v>0.83599999999999997</v>
      </c>
      <c r="L972">
        <v>1.2310000000000001</v>
      </c>
      <c r="M972">
        <v>1.1020000000000001</v>
      </c>
      <c r="N972">
        <v>0.76500000000000001</v>
      </c>
      <c r="O972">
        <v>1.464</v>
      </c>
      <c r="P972">
        <v>2.395</v>
      </c>
      <c r="Q972">
        <v>1.3939999999999999</v>
      </c>
      <c r="R972">
        <v>0.81599999999999995</v>
      </c>
      <c r="S972">
        <v>1.778</v>
      </c>
      <c r="T972">
        <v>2.7050000000000001</v>
      </c>
      <c r="U972">
        <v>0.75800000000000001</v>
      </c>
      <c r="V972">
        <v>1.423</v>
      </c>
      <c r="W972">
        <v>1.0069999999999999</v>
      </c>
      <c r="X972">
        <v>2.048</v>
      </c>
      <c r="Y972">
        <v>1.151</v>
      </c>
      <c r="Z972">
        <v>2.2509999999999999</v>
      </c>
      <c r="AA972">
        <v>2.4260000000000002</v>
      </c>
      <c r="AB972">
        <v>7.3330000000000002</v>
      </c>
      <c r="AC972">
        <v>0.83099999999999996</v>
      </c>
      <c r="AD972">
        <v>2.7850000000000001</v>
      </c>
      <c r="AE972">
        <v>0.77</v>
      </c>
      <c r="AF972">
        <v>1.587</v>
      </c>
      <c r="AG972">
        <v>0.77500000000000002</v>
      </c>
      <c r="AH972">
        <v>1.1930000000000001</v>
      </c>
      <c r="AI972">
        <v>3.9889999999999999</v>
      </c>
      <c r="AJ972">
        <v>2.0830000000000002</v>
      </c>
      <c r="AK972">
        <v>0.89500000000000002</v>
      </c>
      <c r="AL972">
        <v>1.74</v>
      </c>
      <c r="AM972">
        <v>1.335</v>
      </c>
      <c r="AN972">
        <v>2.3340000000000001</v>
      </c>
      <c r="AO972">
        <v>1.5589999999999999</v>
      </c>
      <c r="AP972">
        <v>1.6080000000000001</v>
      </c>
      <c r="AQ972">
        <v>2.742</v>
      </c>
      <c r="AR972">
        <v>3.3780000000000001</v>
      </c>
      <c r="AS972">
        <v>1.38</v>
      </c>
      <c r="AT972">
        <v>2.4180000000000001</v>
      </c>
      <c r="AU972">
        <v>2.8540000000000001</v>
      </c>
      <c r="AV972">
        <v>4.694</v>
      </c>
      <c r="AW972">
        <v>1.6040000000000001</v>
      </c>
      <c r="AX972">
        <v>2.0950000000000002</v>
      </c>
      <c r="AY972">
        <v>2.3769999999999998</v>
      </c>
      <c r="AZ972">
        <v>1.1679999999999999</v>
      </c>
      <c r="BA972">
        <v>1.17</v>
      </c>
      <c r="BB972">
        <v>2.96</v>
      </c>
      <c r="BC972">
        <v>3.294</v>
      </c>
      <c r="BD972">
        <v>6.1230000000000002</v>
      </c>
      <c r="BE972">
        <v>1.5229999999999999</v>
      </c>
      <c r="BF972">
        <v>2.4380000000000002</v>
      </c>
      <c r="BG972">
        <v>3.605</v>
      </c>
      <c r="BH972">
        <v>2.1320000000000001</v>
      </c>
      <c r="BI972">
        <v>4.0330000000000004</v>
      </c>
      <c r="BJ972">
        <v>1.6220000000000001</v>
      </c>
      <c r="BK972">
        <v>3.085</v>
      </c>
      <c r="BL972">
        <v>3.593</v>
      </c>
      <c r="BM972">
        <v>2.1480000000000001</v>
      </c>
      <c r="BN972">
        <v>4.298</v>
      </c>
      <c r="BO972">
        <v>3.9449999999999998</v>
      </c>
      <c r="BP972">
        <v>1.738</v>
      </c>
      <c r="BQ972">
        <v>2.306</v>
      </c>
      <c r="BR972">
        <v>4.37</v>
      </c>
      <c r="BS972">
        <v>1.8049999999999999</v>
      </c>
      <c r="BT972">
        <v>2.6379999999999999</v>
      </c>
      <c r="BU972">
        <v>7.6689999999999996</v>
      </c>
      <c r="BV972">
        <v>1.304</v>
      </c>
      <c r="BW972">
        <v>2.093</v>
      </c>
      <c r="BX972">
        <v>7.1820000000000004</v>
      </c>
      <c r="BY972">
        <v>1.827</v>
      </c>
      <c r="BZ972">
        <v>2.3740000000000001</v>
      </c>
      <c r="CA972">
        <v>6.1219999999999999</v>
      </c>
      <c r="CB972">
        <v>2.2290000000000001</v>
      </c>
      <c r="CC972">
        <v>2.2189999999999999</v>
      </c>
      <c r="CD972">
        <v>5.4740000000000002</v>
      </c>
      <c r="CE972">
        <v>1.548</v>
      </c>
      <c r="CF972">
        <v>2.6619999999999999</v>
      </c>
      <c r="CG972">
        <v>5.133</v>
      </c>
      <c r="CH972">
        <v>1.427</v>
      </c>
    </row>
    <row r="973" spans="1:86" x14ac:dyDescent="0.2">
      <c r="A973" t="s">
        <v>4579</v>
      </c>
      <c r="B973" t="s">
        <v>997</v>
      </c>
      <c r="C973">
        <v>-0.30199999999999999</v>
      </c>
      <c r="D973">
        <v>-0.35299999999999998</v>
      </c>
      <c r="E973">
        <v>-0.51900000000000002</v>
      </c>
      <c r="F973">
        <v>-0.377</v>
      </c>
      <c r="G973">
        <v>-0.79400000000000004</v>
      </c>
      <c r="H973">
        <v>-0.68200000000000005</v>
      </c>
      <c r="I973">
        <v>-0.26400000000000001</v>
      </c>
      <c r="J973">
        <v>-0.39900000000000002</v>
      </c>
      <c r="K973">
        <v>-4.7E-2</v>
      </c>
      <c r="L973">
        <v>-0.68400000000000005</v>
      </c>
      <c r="M973">
        <v>-0.64700000000000002</v>
      </c>
      <c r="N973">
        <v>-0.35699999999999998</v>
      </c>
      <c r="O973">
        <v>-0.94399999999999995</v>
      </c>
      <c r="P973">
        <v>-1.915</v>
      </c>
      <c r="Q973">
        <v>-0.89500000000000002</v>
      </c>
      <c r="R973">
        <v>-0.41</v>
      </c>
      <c r="S973">
        <v>-1.095</v>
      </c>
      <c r="T973">
        <v>-2.0760000000000001</v>
      </c>
      <c r="U973">
        <v>-0.2</v>
      </c>
      <c r="V973">
        <v>-1.044</v>
      </c>
      <c r="W973">
        <v>-2.8000000000000001E-2</v>
      </c>
      <c r="X973">
        <v>-1.5329999999999999</v>
      </c>
      <c r="Y973">
        <v>-0.34100000000000003</v>
      </c>
      <c r="Z973">
        <v>-1.617</v>
      </c>
      <c r="AA973">
        <v>-1.788</v>
      </c>
      <c r="AB973">
        <v>-6.734</v>
      </c>
      <c r="AC973">
        <v>-0.32200000000000001</v>
      </c>
      <c r="AD973">
        <v>-2.2749999999999999</v>
      </c>
      <c r="AE973">
        <v>-0.33900000000000002</v>
      </c>
      <c r="AF973">
        <v>-0.78700000000000003</v>
      </c>
      <c r="AG973">
        <v>-0.16300000000000001</v>
      </c>
      <c r="AH973">
        <v>-0.72199999999999998</v>
      </c>
      <c r="AI973">
        <v>-3.3039999999999998</v>
      </c>
      <c r="AJ973">
        <v>-1.2250000000000001</v>
      </c>
      <c r="AK973">
        <v>0.40899999999999997</v>
      </c>
      <c r="AL973">
        <v>-0.999</v>
      </c>
      <c r="AM973">
        <v>-0.53100000000000003</v>
      </c>
      <c r="AN973">
        <v>-1.714</v>
      </c>
      <c r="AO973">
        <v>-0.81699999999999995</v>
      </c>
      <c r="AP973">
        <v>-0.89900000000000002</v>
      </c>
      <c r="AQ973">
        <v>-1.8340000000000001</v>
      </c>
      <c r="AR973">
        <v>-2.5419999999999998</v>
      </c>
      <c r="AS973">
        <v>-0.42599999999999999</v>
      </c>
      <c r="AT973">
        <v>-1.4019999999999999</v>
      </c>
      <c r="AU973">
        <v>-2.1930000000000001</v>
      </c>
      <c r="AV973">
        <v>-4.0709999999999997</v>
      </c>
      <c r="AW973">
        <v>-0.47</v>
      </c>
      <c r="AX973">
        <v>-1.1319999999999999</v>
      </c>
      <c r="AY973">
        <v>-1.65</v>
      </c>
      <c r="AZ973">
        <v>-0.52600000000000002</v>
      </c>
      <c r="BA973">
        <v>-6.0999999999999999E-2</v>
      </c>
      <c r="BB973">
        <v>-1.927</v>
      </c>
      <c r="BC973">
        <v>-1.0669999999999999</v>
      </c>
      <c r="BD973">
        <v>-5.0220000000000002</v>
      </c>
      <c r="BE973">
        <v>-0.70399999999999996</v>
      </c>
      <c r="BF973">
        <v>-0.98699999999999999</v>
      </c>
      <c r="BG973">
        <v>-2.4020000000000001</v>
      </c>
      <c r="BH973">
        <v>-1.03</v>
      </c>
      <c r="BI973">
        <v>-2.62</v>
      </c>
      <c r="BJ973">
        <v>-0.20899999999999999</v>
      </c>
      <c r="BK973">
        <v>-2.262</v>
      </c>
      <c r="BL973">
        <v>-2.6179999999999999</v>
      </c>
      <c r="BM973">
        <v>-1.268</v>
      </c>
      <c r="BN973">
        <v>-3.2829999999999999</v>
      </c>
      <c r="BO973">
        <v>-2.97</v>
      </c>
      <c r="BP973">
        <v>-0.73799999999999999</v>
      </c>
      <c r="BQ973">
        <v>-0.439</v>
      </c>
      <c r="BR973">
        <v>-3.9470000000000001</v>
      </c>
      <c r="BS973">
        <v>35.985999999999997</v>
      </c>
      <c r="BT973">
        <v>-1.5740000000000001</v>
      </c>
      <c r="BU973">
        <v>-6.1660000000000004</v>
      </c>
      <c r="BV973">
        <v>-0.45200000000000001</v>
      </c>
      <c r="BW973">
        <v>-1.1599999999999999</v>
      </c>
      <c r="BX973">
        <v>-5.67</v>
      </c>
      <c r="BY973">
        <v>-0.94899999999999995</v>
      </c>
      <c r="BZ973">
        <v>-1.089</v>
      </c>
      <c r="CA973">
        <v>-5.1559999999999997</v>
      </c>
      <c r="CB973">
        <v>-1.716</v>
      </c>
      <c r="CC973">
        <v>-1.538</v>
      </c>
      <c r="CD973">
        <v>-4.6689999999999996</v>
      </c>
      <c r="CE973">
        <v>-1.208</v>
      </c>
      <c r="CF973">
        <v>-2.129</v>
      </c>
      <c r="CG973">
        <v>-4.0419999999999998</v>
      </c>
      <c r="CH973">
        <v>-0.61799999999999999</v>
      </c>
    </row>
    <row r="974" spans="1:86" x14ac:dyDescent="0.2">
      <c r="A974" t="s">
        <v>4580</v>
      </c>
      <c r="B974" t="s">
        <v>998</v>
      </c>
      <c r="C974">
        <v>3.6999999999999998E-2</v>
      </c>
      <c r="D974">
        <v>6.8000000000000005E-2</v>
      </c>
      <c r="E974">
        <v>1E-3</v>
      </c>
      <c r="F974">
        <v>-6.0000000000000001E-3</v>
      </c>
      <c r="G974">
        <v>2.1999999999999999E-2</v>
      </c>
      <c r="H974">
        <v>-8.0000000000000002E-3</v>
      </c>
      <c r="I974">
        <v>1.2999999999999999E-2</v>
      </c>
      <c r="J974">
        <v>4.2000000000000003E-2</v>
      </c>
      <c r="K974">
        <v>0.27100000000000002</v>
      </c>
      <c r="L974">
        <v>6.7000000000000004E-2</v>
      </c>
      <c r="M974">
        <v>1.6E-2</v>
      </c>
      <c r="N974">
        <v>3.2000000000000001E-2</v>
      </c>
      <c r="O974">
        <v>-1E-3</v>
      </c>
      <c r="P974">
        <v>2.4E-2</v>
      </c>
      <c r="Q974">
        <v>8.0000000000000002E-3</v>
      </c>
      <c r="R974">
        <v>1.7000000000000001E-2</v>
      </c>
      <c r="S974">
        <v>8.5000000000000006E-2</v>
      </c>
      <c r="T974">
        <v>8.3000000000000004E-2</v>
      </c>
      <c r="U974">
        <v>0.16800000000000001</v>
      </c>
      <c r="V974">
        <v>7.2999999999999995E-2</v>
      </c>
      <c r="W974">
        <v>0.20499999999999999</v>
      </c>
      <c r="X974">
        <v>7.1999999999999995E-2</v>
      </c>
      <c r="Y974">
        <v>0.214</v>
      </c>
      <c r="Z974">
        <v>0.22700000000000001</v>
      </c>
      <c r="AA974">
        <v>7.6999999999999999E-2</v>
      </c>
      <c r="AB974">
        <v>2.1999999999999999E-2</v>
      </c>
      <c r="AC974">
        <v>0.112</v>
      </c>
      <c r="AD974">
        <v>0.17599999999999999</v>
      </c>
      <c r="AE974">
        <v>1.2999999999999999E-2</v>
      </c>
      <c r="AF974">
        <v>0.21199999999999999</v>
      </c>
      <c r="AG974">
        <v>0.20499999999999999</v>
      </c>
      <c r="AH974">
        <v>3.5999999999999997E-2</v>
      </c>
      <c r="AI974">
        <v>5.7000000000000002E-2</v>
      </c>
      <c r="AJ974">
        <v>0.222</v>
      </c>
      <c r="AK974">
        <v>0.46700000000000003</v>
      </c>
      <c r="AL974">
        <v>0.11600000000000001</v>
      </c>
      <c r="AM974">
        <v>0.05</v>
      </c>
      <c r="AN974">
        <v>0.12</v>
      </c>
      <c r="AO974">
        <v>0.16400000000000001</v>
      </c>
      <c r="AP974">
        <v>-3.9E-2</v>
      </c>
      <c r="AQ974">
        <v>1.0999999999999999E-2</v>
      </c>
      <c r="AR974">
        <v>0.10100000000000001</v>
      </c>
      <c r="AS974">
        <v>0.39400000000000002</v>
      </c>
      <c r="AT974">
        <v>0.49</v>
      </c>
      <c r="AU974">
        <v>-6.0000000000000001E-3</v>
      </c>
      <c r="AV974">
        <v>2.1999999999999999E-2</v>
      </c>
      <c r="AW974">
        <v>0.66100000000000003</v>
      </c>
      <c r="AX974">
        <v>9.6000000000000002E-2</v>
      </c>
      <c r="AY974">
        <v>0.107</v>
      </c>
      <c r="AZ974">
        <v>0.20300000000000001</v>
      </c>
      <c r="BA974">
        <v>0.46700000000000003</v>
      </c>
      <c r="BB974">
        <v>0.51900000000000002</v>
      </c>
      <c r="BC974">
        <v>1.302</v>
      </c>
      <c r="BD974">
        <v>0.26500000000000001</v>
      </c>
      <c r="BE974">
        <v>4.2999999999999997E-2</v>
      </c>
      <c r="BF974">
        <v>0.495</v>
      </c>
      <c r="BG974">
        <v>0.47699999999999998</v>
      </c>
      <c r="BH974">
        <v>0.46700000000000003</v>
      </c>
      <c r="BI974">
        <v>0.72899999999999998</v>
      </c>
      <c r="BJ974">
        <v>0.86499999999999999</v>
      </c>
      <c r="BK974">
        <v>6.7000000000000004E-2</v>
      </c>
      <c r="BL974">
        <v>0.32900000000000001</v>
      </c>
      <c r="BM974">
        <v>0.46</v>
      </c>
      <c r="BN974">
        <v>0.41499999999999998</v>
      </c>
      <c r="BO974">
        <v>0.53700000000000003</v>
      </c>
      <c r="BP974">
        <v>0.22500000000000001</v>
      </c>
      <c r="BQ974">
        <v>1.302</v>
      </c>
      <c r="BR974">
        <v>0.24299999999999999</v>
      </c>
      <c r="BS974">
        <v>37.313000000000002</v>
      </c>
      <c r="BT974">
        <v>0.58199999999999996</v>
      </c>
      <c r="BU974">
        <v>1.06</v>
      </c>
      <c r="BV974">
        <v>0.59599999999999997</v>
      </c>
      <c r="BW974">
        <v>0.49399999999999999</v>
      </c>
      <c r="BX974">
        <v>1.252</v>
      </c>
      <c r="BY974">
        <v>0.22900000000000001</v>
      </c>
      <c r="BZ974">
        <v>0.70699999999999996</v>
      </c>
      <c r="CA974">
        <v>0.69499999999999995</v>
      </c>
      <c r="CB974">
        <v>0.27</v>
      </c>
      <c r="CC974">
        <v>0.42</v>
      </c>
      <c r="CD974">
        <v>0.56899999999999995</v>
      </c>
      <c r="CE974">
        <v>8.9999999999999993E-3</v>
      </c>
      <c r="CF974">
        <v>0.32</v>
      </c>
      <c r="CG974">
        <v>0.41</v>
      </c>
      <c r="CH974">
        <v>0.59599999999999997</v>
      </c>
    </row>
    <row r="975" spans="1:86" x14ac:dyDescent="0.2">
      <c r="A975" t="s">
        <v>4581</v>
      </c>
      <c r="B975" t="s">
        <v>999</v>
      </c>
      <c r="C975">
        <v>0.20699999999999999</v>
      </c>
      <c r="D975">
        <v>0.28799999999999998</v>
      </c>
      <c r="E975">
        <v>0.123</v>
      </c>
      <c r="F975">
        <v>0.17</v>
      </c>
      <c r="G975">
        <v>0.252</v>
      </c>
      <c r="H975">
        <v>0.45700000000000002</v>
      </c>
      <c r="I975">
        <v>0.115</v>
      </c>
      <c r="J975">
        <v>0.32500000000000001</v>
      </c>
      <c r="K975">
        <v>0.122</v>
      </c>
      <c r="L975">
        <v>0.17699999999999999</v>
      </c>
      <c r="M975">
        <v>0.33</v>
      </c>
      <c r="N975">
        <v>0.23</v>
      </c>
      <c r="O975">
        <v>0.878</v>
      </c>
      <c r="P975">
        <v>1.456</v>
      </c>
      <c r="Q975">
        <v>0.66200000000000003</v>
      </c>
      <c r="R975">
        <v>0.13900000000000001</v>
      </c>
      <c r="S975">
        <v>1.0369999999999999</v>
      </c>
      <c r="T975">
        <v>1.6639999999999999</v>
      </c>
      <c r="U975">
        <v>0.125</v>
      </c>
      <c r="V975">
        <v>0.85399999999999998</v>
      </c>
      <c r="W975">
        <v>0.1</v>
      </c>
      <c r="X975">
        <v>1.353</v>
      </c>
      <c r="Y975">
        <v>0.45600000000000002</v>
      </c>
      <c r="Z975">
        <v>1.653</v>
      </c>
      <c r="AA975">
        <v>1.417</v>
      </c>
      <c r="AB975">
        <v>6.8529999999999998</v>
      </c>
      <c r="AC975">
        <v>0.318</v>
      </c>
      <c r="AD975">
        <v>1.966</v>
      </c>
      <c r="AE975">
        <v>0.15</v>
      </c>
      <c r="AF975">
        <v>0.28599999999999998</v>
      </c>
      <c r="AG975">
        <v>0.13200000000000001</v>
      </c>
      <c r="AH975">
        <v>0.28399999999999997</v>
      </c>
      <c r="AI975">
        <v>2.2770000000000001</v>
      </c>
      <c r="AJ975">
        <v>1.212</v>
      </c>
      <c r="AK975">
        <v>0.21099999999999999</v>
      </c>
      <c r="AL975">
        <v>0.81899999999999995</v>
      </c>
      <c r="AM975">
        <v>0.57199999999999995</v>
      </c>
      <c r="AN975">
        <v>1.248</v>
      </c>
      <c r="AO975">
        <v>0.61799999999999999</v>
      </c>
      <c r="AP975">
        <v>0.70499999999999996</v>
      </c>
      <c r="AQ975">
        <v>1.52</v>
      </c>
      <c r="AR975">
        <v>0.97899999999999998</v>
      </c>
      <c r="AS975">
        <v>0.56100000000000005</v>
      </c>
      <c r="AT975">
        <v>1.4710000000000001</v>
      </c>
      <c r="AU975">
        <v>1.873</v>
      </c>
      <c r="AV975">
        <v>2.8159999999999998</v>
      </c>
      <c r="AW975">
        <v>0.53900000000000003</v>
      </c>
      <c r="AX975">
        <v>0.90900000000000003</v>
      </c>
      <c r="AY975">
        <v>1.4239999999999999</v>
      </c>
      <c r="AZ975">
        <v>0.32300000000000001</v>
      </c>
      <c r="BA975">
        <v>0.26400000000000001</v>
      </c>
      <c r="BB975">
        <v>1.873</v>
      </c>
      <c r="BC975">
        <v>1.252</v>
      </c>
      <c r="BD975">
        <v>2.5310000000000001</v>
      </c>
      <c r="BE975">
        <v>0.36899999999999999</v>
      </c>
      <c r="BF975">
        <v>1.454</v>
      </c>
      <c r="BG975">
        <v>2.149</v>
      </c>
      <c r="BH975">
        <v>0.67700000000000005</v>
      </c>
      <c r="BI975">
        <v>2.391</v>
      </c>
      <c r="BJ975">
        <v>0.55700000000000005</v>
      </c>
      <c r="BK975">
        <v>1.466</v>
      </c>
      <c r="BL975">
        <v>2.6930000000000001</v>
      </c>
      <c r="BM975">
        <v>0.77300000000000002</v>
      </c>
      <c r="BN975">
        <v>1.147</v>
      </c>
      <c r="BO975">
        <v>2.73</v>
      </c>
      <c r="BP975">
        <v>0.621</v>
      </c>
      <c r="BQ975">
        <v>0.83099999999999996</v>
      </c>
      <c r="BR975">
        <v>3.4420000000000002</v>
      </c>
      <c r="BS975">
        <v>0.35399999999999998</v>
      </c>
      <c r="BT975">
        <v>1.2569999999999999</v>
      </c>
      <c r="BU975">
        <v>3.3410000000000002</v>
      </c>
      <c r="BV975">
        <v>0.38100000000000001</v>
      </c>
      <c r="BW975">
        <v>0.68</v>
      </c>
      <c r="BX975">
        <v>5.742</v>
      </c>
      <c r="BY975">
        <v>0.74</v>
      </c>
      <c r="BZ975">
        <v>1.0209999999999999</v>
      </c>
      <c r="CA975">
        <v>4.8339999999999996</v>
      </c>
      <c r="CB975">
        <v>0.89200000000000002</v>
      </c>
      <c r="CC975">
        <v>0.29399999999999998</v>
      </c>
      <c r="CD975">
        <v>4.2690000000000001</v>
      </c>
      <c r="CE975">
        <v>0.56599999999999995</v>
      </c>
      <c r="CF975">
        <v>1.0229999999999999</v>
      </c>
      <c r="CG975">
        <v>3.9390000000000001</v>
      </c>
      <c r="CH975">
        <v>0.38200000000000001</v>
      </c>
    </row>
    <row r="976" spans="1:86" x14ac:dyDescent="0.2">
      <c r="A976" t="s">
        <v>4582</v>
      </c>
      <c r="B976" t="s">
        <v>1000</v>
      </c>
      <c r="C976">
        <v>-0.17</v>
      </c>
      <c r="D976">
        <v>-0.22</v>
      </c>
      <c r="E976">
        <v>-0.122</v>
      </c>
      <c r="F976">
        <v>-0.17599999999999999</v>
      </c>
      <c r="G976">
        <v>-0.23</v>
      </c>
      <c r="H976">
        <v>-0.46500000000000002</v>
      </c>
      <c r="I976">
        <v>-0.10199999999999999</v>
      </c>
      <c r="J976">
        <v>-0.28299999999999997</v>
      </c>
      <c r="K976">
        <v>0.14899999999999999</v>
      </c>
      <c r="L976">
        <v>-0.11</v>
      </c>
      <c r="M976">
        <v>-0.314</v>
      </c>
      <c r="N976">
        <v>-0.19800000000000001</v>
      </c>
      <c r="O976">
        <v>-0.879</v>
      </c>
      <c r="P976">
        <v>-1.4319999999999999</v>
      </c>
      <c r="Q976">
        <v>-0.65400000000000003</v>
      </c>
      <c r="R976">
        <v>-0.122</v>
      </c>
      <c r="S976">
        <v>-0.95199999999999996</v>
      </c>
      <c r="T976">
        <v>-1.581</v>
      </c>
      <c r="U976">
        <v>4.2999999999999997E-2</v>
      </c>
      <c r="V976">
        <v>-0.78100000000000003</v>
      </c>
      <c r="W976">
        <v>0.105</v>
      </c>
      <c r="X976">
        <v>-1.2809999999999999</v>
      </c>
      <c r="Y976">
        <v>-0.24199999999999999</v>
      </c>
      <c r="Z976">
        <v>-1.4259999999999999</v>
      </c>
      <c r="AA976">
        <v>-1.34</v>
      </c>
      <c r="AB976">
        <v>-6.8310000000000004</v>
      </c>
      <c r="AC976">
        <v>-0.20599999999999999</v>
      </c>
      <c r="AD976">
        <v>-1.79</v>
      </c>
      <c r="AE976">
        <v>-0.13700000000000001</v>
      </c>
      <c r="AF976">
        <v>-7.3999999999999996E-2</v>
      </c>
      <c r="AG976">
        <v>7.2999999999999995E-2</v>
      </c>
      <c r="AH976">
        <v>-0.248</v>
      </c>
      <c r="AI976">
        <v>-2.2200000000000002</v>
      </c>
      <c r="AJ976">
        <v>-0.99</v>
      </c>
      <c r="AK976">
        <v>0.25600000000000001</v>
      </c>
      <c r="AL976">
        <v>-0.70299999999999996</v>
      </c>
      <c r="AM976">
        <v>-0.52200000000000002</v>
      </c>
      <c r="AN976">
        <v>-1.1279999999999999</v>
      </c>
      <c r="AO976">
        <v>-0.45400000000000001</v>
      </c>
      <c r="AP976">
        <v>-0.74399999999999999</v>
      </c>
      <c r="AQ976">
        <v>-1.5089999999999999</v>
      </c>
      <c r="AR976">
        <v>-0.878</v>
      </c>
      <c r="AS976">
        <v>-0.16700000000000001</v>
      </c>
      <c r="AT976">
        <v>-0.98099999999999998</v>
      </c>
      <c r="AU976">
        <v>-1.879</v>
      </c>
      <c r="AV976">
        <v>-2.794</v>
      </c>
      <c r="AW976">
        <v>0.122</v>
      </c>
      <c r="AX976">
        <v>-0.81299999999999994</v>
      </c>
      <c r="AY976">
        <v>-1.3169999999999999</v>
      </c>
      <c r="AZ976">
        <v>-0.12</v>
      </c>
      <c r="BA976">
        <v>0.20300000000000001</v>
      </c>
      <c r="BB976">
        <v>-1.3540000000000001</v>
      </c>
      <c r="BC976">
        <v>0.05</v>
      </c>
      <c r="BD976">
        <v>-2.266</v>
      </c>
      <c r="BE976">
        <v>-0.32600000000000001</v>
      </c>
      <c r="BF976">
        <v>-0.95899999999999996</v>
      </c>
      <c r="BG976">
        <v>-1.6719999999999999</v>
      </c>
      <c r="BH976">
        <v>-0.21</v>
      </c>
      <c r="BI976">
        <v>-1.6619999999999999</v>
      </c>
      <c r="BJ976">
        <v>0.308</v>
      </c>
      <c r="BK976">
        <v>-1.399</v>
      </c>
      <c r="BL976">
        <v>-2.3639999999999999</v>
      </c>
      <c r="BM976">
        <v>-0.313</v>
      </c>
      <c r="BN976">
        <v>-0.73199999999999998</v>
      </c>
      <c r="BO976">
        <v>-2.1930000000000001</v>
      </c>
      <c r="BP976">
        <v>-0.39600000000000002</v>
      </c>
      <c r="BQ976">
        <v>0.47099999999999997</v>
      </c>
      <c r="BR976">
        <v>-3.1989999999999998</v>
      </c>
      <c r="BS976">
        <v>36.959000000000003</v>
      </c>
      <c r="BT976">
        <v>-0.67500000000000004</v>
      </c>
      <c r="BU976">
        <v>-2.2810000000000001</v>
      </c>
      <c r="BV976">
        <v>0.215</v>
      </c>
      <c r="BW976">
        <v>-0.186</v>
      </c>
      <c r="BX976">
        <v>-4.49</v>
      </c>
      <c r="BY976">
        <v>-0.51100000000000001</v>
      </c>
      <c r="BZ976">
        <v>-0.314</v>
      </c>
      <c r="CA976">
        <v>-4.1390000000000002</v>
      </c>
      <c r="CB976">
        <v>-0.622</v>
      </c>
      <c r="CC976">
        <v>0.126</v>
      </c>
      <c r="CD976">
        <v>-3.7</v>
      </c>
      <c r="CE976">
        <v>-0.55700000000000005</v>
      </c>
      <c r="CF976">
        <v>-0.70299999999999996</v>
      </c>
      <c r="CG976">
        <v>-3.5289999999999999</v>
      </c>
      <c r="CH976">
        <v>0.214</v>
      </c>
    </row>
    <row r="977" spans="1:86" x14ac:dyDescent="0.2">
      <c r="A977" t="s">
        <v>4583</v>
      </c>
      <c r="B977" t="s">
        <v>1001</v>
      </c>
      <c r="C977">
        <v>0.32800000000000001</v>
      </c>
      <c r="D977">
        <v>0.44400000000000001</v>
      </c>
      <c r="E977">
        <v>0.34899999999999998</v>
      </c>
      <c r="F977">
        <v>0.45700000000000002</v>
      </c>
      <c r="G977">
        <v>0.46400000000000002</v>
      </c>
      <c r="H977">
        <v>0.26100000000000001</v>
      </c>
      <c r="I977">
        <v>0.51</v>
      </c>
      <c r="J977">
        <v>0.52</v>
      </c>
      <c r="K977">
        <v>0.51800000000000002</v>
      </c>
      <c r="L977">
        <v>0.48</v>
      </c>
      <c r="M977">
        <v>0.438</v>
      </c>
      <c r="N977">
        <v>0.375</v>
      </c>
      <c r="O977">
        <v>0.52</v>
      </c>
      <c r="P977">
        <v>0.45500000000000002</v>
      </c>
      <c r="Q977">
        <v>0.49099999999999999</v>
      </c>
      <c r="R977">
        <v>0.38900000000000001</v>
      </c>
      <c r="S977">
        <v>0.59699999999999998</v>
      </c>
      <c r="T977">
        <v>0.54600000000000004</v>
      </c>
      <c r="U977">
        <v>0.38900000000000001</v>
      </c>
      <c r="V977">
        <v>0.30599999999999999</v>
      </c>
      <c r="W977">
        <v>0.77300000000000002</v>
      </c>
      <c r="X977">
        <v>0.443</v>
      </c>
      <c r="Y977">
        <v>0.59699999999999998</v>
      </c>
      <c r="Z977">
        <v>0.40799999999999997</v>
      </c>
      <c r="AA977">
        <v>0.56100000000000005</v>
      </c>
      <c r="AB977">
        <v>0.57699999999999996</v>
      </c>
      <c r="AC977">
        <v>0.39700000000000002</v>
      </c>
      <c r="AD977">
        <v>0.33400000000000002</v>
      </c>
      <c r="AE977">
        <v>0.41799999999999998</v>
      </c>
      <c r="AF977">
        <v>0.58799999999999997</v>
      </c>
      <c r="AG977">
        <v>0.40699999999999997</v>
      </c>
      <c r="AH977">
        <v>0.435</v>
      </c>
      <c r="AI977">
        <v>0.627</v>
      </c>
      <c r="AJ977">
        <v>0.63500000000000001</v>
      </c>
      <c r="AK977">
        <v>0.83599999999999997</v>
      </c>
      <c r="AL977">
        <v>0.625</v>
      </c>
      <c r="AM977">
        <v>0.753</v>
      </c>
      <c r="AN977">
        <v>0.5</v>
      </c>
      <c r="AO977">
        <v>0.57899999999999996</v>
      </c>
      <c r="AP977">
        <v>0.748</v>
      </c>
      <c r="AQ977">
        <v>0.89600000000000002</v>
      </c>
      <c r="AR977">
        <v>0.73499999999999999</v>
      </c>
      <c r="AS977">
        <v>0.56000000000000005</v>
      </c>
      <c r="AT977">
        <v>0.52600000000000002</v>
      </c>
      <c r="AU977">
        <v>0.66700000000000004</v>
      </c>
      <c r="AV977">
        <v>0.60199999999999998</v>
      </c>
      <c r="AW977">
        <v>0.47299999999999998</v>
      </c>
      <c r="AX977">
        <v>0.86699999999999999</v>
      </c>
      <c r="AY977">
        <v>0.621</v>
      </c>
      <c r="AZ977">
        <v>0.439</v>
      </c>
      <c r="BA977">
        <v>0.64200000000000002</v>
      </c>
      <c r="BB977">
        <v>0.51400000000000001</v>
      </c>
      <c r="BC977">
        <v>0.92500000000000004</v>
      </c>
      <c r="BD977">
        <v>0.83599999999999997</v>
      </c>
      <c r="BE977">
        <v>0.77600000000000002</v>
      </c>
      <c r="BF977">
        <v>0.95599999999999996</v>
      </c>
      <c r="BG977">
        <v>0.72599999999999998</v>
      </c>
      <c r="BH977">
        <v>0.63500000000000001</v>
      </c>
      <c r="BI977">
        <v>0.68400000000000005</v>
      </c>
      <c r="BJ977">
        <v>0.54900000000000004</v>
      </c>
      <c r="BK977">
        <v>0.75700000000000001</v>
      </c>
      <c r="BL977">
        <v>0.64600000000000002</v>
      </c>
      <c r="BM977">
        <v>0.42</v>
      </c>
      <c r="BN977">
        <v>0.6</v>
      </c>
      <c r="BO977">
        <v>0.438</v>
      </c>
      <c r="BP977">
        <v>0.77500000000000002</v>
      </c>
      <c r="BQ977">
        <v>0.56499999999999995</v>
      </c>
      <c r="BR977">
        <v>0.18</v>
      </c>
      <c r="BS977">
        <v>0.47799999999999998</v>
      </c>
      <c r="BT977">
        <v>0.48199999999999998</v>
      </c>
      <c r="BU977">
        <v>0.443</v>
      </c>
      <c r="BV977">
        <v>0.25600000000000001</v>
      </c>
      <c r="BW977">
        <v>0.44</v>
      </c>
      <c r="BX977">
        <v>0.26</v>
      </c>
      <c r="BY977">
        <v>0.64900000000000002</v>
      </c>
      <c r="BZ977">
        <v>0.57799999999999996</v>
      </c>
      <c r="CA977">
        <v>0.27</v>
      </c>
      <c r="CB977">
        <v>0.24299999999999999</v>
      </c>
      <c r="CC977">
        <v>0.26200000000000001</v>
      </c>
      <c r="CD977">
        <v>0.23599999999999999</v>
      </c>
      <c r="CE977">
        <v>0.33100000000000002</v>
      </c>
      <c r="CF977">
        <v>0.21299999999999999</v>
      </c>
      <c r="CG977">
        <v>0.68100000000000005</v>
      </c>
      <c r="CH977">
        <v>0.21299999999999999</v>
      </c>
    </row>
    <row r="978" spans="1:86" x14ac:dyDescent="0.2">
      <c r="A978" t="s">
        <v>4584</v>
      </c>
      <c r="B978" t="s">
        <v>1002</v>
      </c>
      <c r="C978">
        <v>0.46</v>
      </c>
      <c r="D978">
        <v>0.57699999999999996</v>
      </c>
      <c r="E978">
        <v>0.747</v>
      </c>
      <c r="F978">
        <v>0.65800000000000003</v>
      </c>
      <c r="G978">
        <v>1.028</v>
      </c>
      <c r="H978">
        <v>0.47799999999999998</v>
      </c>
      <c r="I978">
        <v>0.67200000000000004</v>
      </c>
      <c r="J978">
        <v>0.63700000000000001</v>
      </c>
      <c r="K978">
        <v>0.71399999999999997</v>
      </c>
      <c r="L978">
        <v>1.054</v>
      </c>
      <c r="M978">
        <v>0.77200000000000002</v>
      </c>
      <c r="N978">
        <v>0.53500000000000003</v>
      </c>
      <c r="O978">
        <v>0.58599999999999997</v>
      </c>
      <c r="P978">
        <v>0.93899999999999995</v>
      </c>
      <c r="Q978">
        <v>0.73199999999999998</v>
      </c>
      <c r="R978">
        <v>0.67700000000000005</v>
      </c>
      <c r="S978">
        <v>0.74099999999999999</v>
      </c>
      <c r="T978">
        <v>1.0409999999999999</v>
      </c>
      <c r="U978">
        <v>0.63300000000000001</v>
      </c>
      <c r="V978">
        <v>0.56899999999999995</v>
      </c>
      <c r="W978">
        <v>0.90700000000000003</v>
      </c>
      <c r="X978">
        <v>0.69499999999999995</v>
      </c>
      <c r="Y978">
        <v>0.69499999999999995</v>
      </c>
      <c r="Z978">
        <v>0.59799999999999998</v>
      </c>
      <c r="AA978">
        <v>1.0089999999999999</v>
      </c>
      <c r="AB978">
        <v>0.48</v>
      </c>
      <c r="AC978">
        <v>0.51300000000000001</v>
      </c>
      <c r="AD978">
        <v>0.81899999999999995</v>
      </c>
      <c r="AE978">
        <v>0.62</v>
      </c>
      <c r="AF978">
        <v>1.3009999999999999</v>
      </c>
      <c r="AG978">
        <v>0.64300000000000002</v>
      </c>
      <c r="AH978">
        <v>0.90900000000000003</v>
      </c>
      <c r="AI978">
        <v>1.712</v>
      </c>
      <c r="AJ978">
        <v>0.871</v>
      </c>
      <c r="AK978">
        <v>0.68400000000000005</v>
      </c>
      <c r="AL978">
        <v>0.92100000000000004</v>
      </c>
      <c r="AM978">
        <v>0.76300000000000001</v>
      </c>
      <c r="AN978">
        <v>1.0860000000000001</v>
      </c>
      <c r="AO978">
        <v>0.94099999999999995</v>
      </c>
      <c r="AP978">
        <v>0.90300000000000002</v>
      </c>
      <c r="AQ978">
        <v>1.222</v>
      </c>
      <c r="AR978">
        <v>2.399</v>
      </c>
      <c r="AS978">
        <v>0.81899999999999995</v>
      </c>
      <c r="AT978">
        <v>0.94699999999999995</v>
      </c>
      <c r="AU978">
        <v>0.98099999999999998</v>
      </c>
      <c r="AV978">
        <v>1.8779999999999999</v>
      </c>
      <c r="AW978">
        <v>1.0649999999999999</v>
      </c>
      <c r="AX978">
        <v>1.1859999999999999</v>
      </c>
      <c r="AY978">
        <v>0.95299999999999996</v>
      </c>
      <c r="AZ978">
        <v>0.84499999999999997</v>
      </c>
      <c r="BA978">
        <v>0.90600000000000003</v>
      </c>
      <c r="BB978">
        <v>1.087</v>
      </c>
      <c r="BC978">
        <v>2.0419999999999998</v>
      </c>
      <c r="BD978">
        <v>3.5920000000000001</v>
      </c>
      <c r="BE978">
        <v>1.1539999999999999</v>
      </c>
      <c r="BF978">
        <v>0.98399999999999999</v>
      </c>
      <c r="BG978">
        <v>1.456</v>
      </c>
      <c r="BH978">
        <v>1.4550000000000001</v>
      </c>
      <c r="BI978">
        <v>1.6419999999999999</v>
      </c>
      <c r="BJ978">
        <v>1.0649999999999999</v>
      </c>
      <c r="BK978">
        <v>1.619</v>
      </c>
      <c r="BL978">
        <v>0.9</v>
      </c>
      <c r="BM978">
        <v>1.375</v>
      </c>
      <c r="BN978">
        <v>3.1509999999999998</v>
      </c>
      <c r="BO978">
        <v>1.2150000000000001</v>
      </c>
      <c r="BP978">
        <v>1.117</v>
      </c>
      <c r="BQ978">
        <v>1.4750000000000001</v>
      </c>
      <c r="BR978">
        <v>0.92800000000000005</v>
      </c>
      <c r="BS978">
        <v>1.4510000000000001</v>
      </c>
      <c r="BT978">
        <v>1.381</v>
      </c>
      <c r="BU978">
        <v>4.3280000000000003</v>
      </c>
      <c r="BV978">
        <v>0.92300000000000004</v>
      </c>
      <c r="BW978">
        <v>1.413</v>
      </c>
      <c r="BX978">
        <v>1.44</v>
      </c>
      <c r="BY978">
        <v>1.087</v>
      </c>
      <c r="BZ978">
        <v>1.353</v>
      </c>
      <c r="CA978">
        <v>1.288</v>
      </c>
      <c r="CB978">
        <v>1.337</v>
      </c>
      <c r="CC978">
        <v>1.925</v>
      </c>
      <c r="CD978">
        <v>1.2050000000000001</v>
      </c>
      <c r="CE978">
        <v>0.98199999999999998</v>
      </c>
      <c r="CF978">
        <v>1.639</v>
      </c>
      <c r="CG978">
        <v>1.194</v>
      </c>
      <c r="CH978">
        <v>1.0449999999999999</v>
      </c>
    </row>
    <row r="979" spans="1:86" x14ac:dyDescent="0.2">
      <c r="A979" t="s">
        <v>4585</v>
      </c>
      <c r="B979" t="s">
        <v>1003</v>
      </c>
      <c r="C979">
        <v>-0.13200000000000001</v>
      </c>
      <c r="D979">
        <v>-0.13300000000000001</v>
      </c>
      <c r="E979">
        <v>-0.39700000000000002</v>
      </c>
      <c r="F979">
        <v>-0.20100000000000001</v>
      </c>
      <c r="G979">
        <v>-0.56399999999999995</v>
      </c>
      <c r="H979">
        <v>-0.217</v>
      </c>
      <c r="I979">
        <v>-0.16200000000000001</v>
      </c>
      <c r="J979">
        <v>-0.11600000000000001</v>
      </c>
      <c r="K979">
        <v>-0.19600000000000001</v>
      </c>
      <c r="L979">
        <v>-0.57399999999999995</v>
      </c>
      <c r="M979">
        <v>-0.33400000000000002</v>
      </c>
      <c r="N979">
        <v>-0.16</v>
      </c>
      <c r="O979">
        <v>-6.5000000000000002E-2</v>
      </c>
      <c r="P979">
        <v>-0.48299999999999998</v>
      </c>
      <c r="Q979">
        <v>-0.24099999999999999</v>
      </c>
      <c r="R979">
        <v>-0.28799999999999998</v>
      </c>
      <c r="S979">
        <v>-0.14299999999999999</v>
      </c>
      <c r="T979">
        <v>-0.495</v>
      </c>
      <c r="U979">
        <v>-0.24299999999999999</v>
      </c>
      <c r="V979">
        <v>-0.26200000000000001</v>
      </c>
      <c r="W979">
        <v>-0.13400000000000001</v>
      </c>
      <c r="X979">
        <v>-0.252</v>
      </c>
      <c r="Y979">
        <v>-9.8000000000000004E-2</v>
      </c>
      <c r="Z979">
        <v>-0.191</v>
      </c>
      <c r="AA979">
        <v>-0.44800000000000001</v>
      </c>
      <c r="AB979">
        <v>9.7000000000000003E-2</v>
      </c>
      <c r="AC979">
        <v>-0.11600000000000001</v>
      </c>
      <c r="AD979">
        <v>-0.48499999999999999</v>
      </c>
      <c r="AE979">
        <v>-0.20200000000000001</v>
      </c>
      <c r="AF979">
        <v>-0.71299999999999997</v>
      </c>
      <c r="AG979">
        <v>-0.23699999999999999</v>
      </c>
      <c r="AH979">
        <v>-0.47399999999999998</v>
      </c>
      <c r="AI979">
        <v>-1.0840000000000001</v>
      </c>
      <c r="AJ979">
        <v>-0.23499999999999999</v>
      </c>
      <c r="AK979">
        <v>0.152</v>
      </c>
      <c r="AL979">
        <v>-0.29599999999999999</v>
      </c>
      <c r="AM979">
        <v>-8.9999999999999993E-3</v>
      </c>
      <c r="AN979">
        <v>-0.58699999999999997</v>
      </c>
      <c r="AO979">
        <v>-0.36299999999999999</v>
      </c>
      <c r="AP979">
        <v>-0.155</v>
      </c>
      <c r="AQ979">
        <v>-0.32500000000000001</v>
      </c>
      <c r="AR979">
        <v>-1.6639999999999999</v>
      </c>
      <c r="AS979">
        <v>-0.25900000000000001</v>
      </c>
      <c r="AT979">
        <v>-0.42099999999999999</v>
      </c>
      <c r="AU979">
        <v>-0.314</v>
      </c>
      <c r="AV979">
        <v>-1.276</v>
      </c>
      <c r="AW979">
        <v>-0.59199999999999997</v>
      </c>
      <c r="AX979">
        <v>-0.31900000000000001</v>
      </c>
      <c r="AY979">
        <v>-0.33200000000000002</v>
      </c>
      <c r="AZ979">
        <v>-0.40600000000000003</v>
      </c>
      <c r="BA979">
        <v>-0.26400000000000001</v>
      </c>
      <c r="BB979">
        <v>-0.57299999999999995</v>
      </c>
      <c r="BC979">
        <v>-1.117</v>
      </c>
      <c r="BD979">
        <v>-2.7559999999999998</v>
      </c>
      <c r="BE979">
        <v>-0.378</v>
      </c>
      <c r="BF979">
        <v>-2.8000000000000001E-2</v>
      </c>
      <c r="BG979">
        <v>-0.73</v>
      </c>
      <c r="BH979">
        <v>-0.82</v>
      </c>
      <c r="BI979">
        <v>-0.95799999999999996</v>
      </c>
      <c r="BJ979">
        <v>-0.51600000000000001</v>
      </c>
      <c r="BK979">
        <v>-0.86199999999999999</v>
      </c>
      <c r="BL979">
        <v>-0.254</v>
      </c>
      <c r="BM979">
        <v>-0.95599999999999996</v>
      </c>
      <c r="BN979">
        <v>-2.5510000000000002</v>
      </c>
      <c r="BO979">
        <v>-0.77700000000000002</v>
      </c>
      <c r="BP979">
        <v>-0.34200000000000003</v>
      </c>
      <c r="BQ979">
        <v>-0.91</v>
      </c>
      <c r="BR979">
        <v>-0.748</v>
      </c>
      <c r="BS979">
        <v>-0.97399999999999998</v>
      </c>
      <c r="BT979">
        <v>-0.89900000000000002</v>
      </c>
      <c r="BU979">
        <v>-3.8849999999999998</v>
      </c>
      <c r="BV979">
        <v>-0.66600000000000004</v>
      </c>
      <c r="BW979">
        <v>-0.97299999999999998</v>
      </c>
      <c r="BX979">
        <v>-1.18</v>
      </c>
      <c r="BY979">
        <v>-0.438</v>
      </c>
      <c r="BZ979">
        <v>-0.77500000000000002</v>
      </c>
      <c r="CA979">
        <v>-1.0169999999999999</v>
      </c>
      <c r="CB979">
        <v>-1.0940000000000001</v>
      </c>
      <c r="CC979">
        <v>-1.6639999999999999</v>
      </c>
      <c r="CD979">
        <v>-0.96899999999999997</v>
      </c>
      <c r="CE979">
        <v>-0.65100000000000002</v>
      </c>
      <c r="CF979">
        <v>-1.427</v>
      </c>
      <c r="CG979">
        <v>-0.51300000000000001</v>
      </c>
      <c r="CH979">
        <v>-0.83199999999999996</v>
      </c>
    </row>
    <row r="980" spans="1:86" x14ac:dyDescent="0.2">
      <c r="A980" t="s">
        <v>4586</v>
      </c>
      <c r="B980" t="s">
        <v>1004</v>
      </c>
      <c r="C980">
        <v>3.3000000000000002E-2</v>
      </c>
      <c r="D980">
        <v>6.8000000000000005E-2</v>
      </c>
      <c r="E980" t="s">
        <v>188</v>
      </c>
      <c r="F980">
        <v>-6.0000000000000001E-3</v>
      </c>
      <c r="G980" t="s">
        <v>194</v>
      </c>
      <c r="H980">
        <v>-8.9999999999999993E-3</v>
      </c>
      <c r="I980" t="s">
        <v>188</v>
      </c>
      <c r="J980" t="s">
        <v>194</v>
      </c>
      <c r="K980">
        <v>0.27</v>
      </c>
      <c r="L980">
        <v>4.4999999999999998E-2</v>
      </c>
      <c r="M980">
        <v>1.6E-2</v>
      </c>
      <c r="N980">
        <v>3.2000000000000001E-2</v>
      </c>
      <c r="O980">
        <v>-1E-3</v>
      </c>
      <c r="P980">
        <v>2.3E-2</v>
      </c>
      <c r="Q980" t="s">
        <v>194</v>
      </c>
      <c r="R980" t="s">
        <v>194</v>
      </c>
      <c r="S980" t="s">
        <v>194</v>
      </c>
      <c r="T980" t="s">
        <v>194</v>
      </c>
      <c r="U980">
        <v>0.16700000000000001</v>
      </c>
      <c r="V980">
        <v>6.6000000000000003E-2</v>
      </c>
      <c r="W980">
        <v>0.20399999999999999</v>
      </c>
      <c r="X980">
        <v>7.0999999999999994E-2</v>
      </c>
      <c r="Y980">
        <v>0.214</v>
      </c>
      <c r="Z980">
        <v>0.22700000000000001</v>
      </c>
      <c r="AA980">
        <v>7.1999999999999995E-2</v>
      </c>
      <c r="AB980">
        <v>2.1999999999999999E-2</v>
      </c>
      <c r="AC980" t="s">
        <v>194</v>
      </c>
      <c r="AD980">
        <v>0.17599999999999999</v>
      </c>
      <c r="AE980" t="s">
        <v>194</v>
      </c>
      <c r="AF980">
        <v>0.191</v>
      </c>
      <c r="AG980">
        <v>0.19800000000000001</v>
      </c>
      <c r="AH980">
        <v>3.5999999999999997E-2</v>
      </c>
      <c r="AI980">
        <v>5.7000000000000002E-2</v>
      </c>
      <c r="AJ980">
        <v>0.222</v>
      </c>
      <c r="AK980">
        <v>0.46600000000000003</v>
      </c>
      <c r="AL980">
        <v>0.115</v>
      </c>
      <c r="AM980" t="s">
        <v>194</v>
      </c>
      <c r="AN980">
        <v>0.12</v>
      </c>
      <c r="AO980">
        <v>0.16300000000000001</v>
      </c>
      <c r="AP980" t="s">
        <v>194</v>
      </c>
      <c r="AQ980">
        <v>1.0999999999999999E-2</v>
      </c>
      <c r="AR980">
        <v>0.10100000000000001</v>
      </c>
      <c r="AS980" t="s">
        <v>194</v>
      </c>
      <c r="AT980" t="s">
        <v>194</v>
      </c>
      <c r="AU980">
        <v>-1.2E-2</v>
      </c>
      <c r="AV980">
        <v>2.1999999999999999E-2</v>
      </c>
      <c r="AW980">
        <v>0.66100000000000003</v>
      </c>
      <c r="AX980">
        <v>9.6000000000000002E-2</v>
      </c>
      <c r="AY980">
        <v>0.107</v>
      </c>
      <c r="AZ980" t="s">
        <v>194</v>
      </c>
      <c r="BA980" t="s">
        <v>194</v>
      </c>
      <c r="BB980" t="s">
        <v>194</v>
      </c>
      <c r="BC980">
        <v>1.302</v>
      </c>
      <c r="BD980">
        <v>0.26500000000000001</v>
      </c>
      <c r="BE980" t="s">
        <v>194</v>
      </c>
      <c r="BF980">
        <v>0.495</v>
      </c>
      <c r="BG980" t="s">
        <v>194</v>
      </c>
      <c r="BH980">
        <v>0.46700000000000003</v>
      </c>
      <c r="BI980">
        <v>0.72899999999999998</v>
      </c>
      <c r="BJ980">
        <v>0.82</v>
      </c>
      <c r="BK980">
        <v>6.7000000000000004E-2</v>
      </c>
      <c r="BL980" t="s">
        <v>194</v>
      </c>
      <c r="BM980" t="s">
        <v>194</v>
      </c>
      <c r="BN980" t="s">
        <v>194</v>
      </c>
      <c r="BO980">
        <v>0.53700000000000003</v>
      </c>
      <c r="BP980" t="s">
        <v>194</v>
      </c>
      <c r="BQ980">
        <v>1.302</v>
      </c>
      <c r="BR980">
        <v>0.24299999999999999</v>
      </c>
      <c r="BS980" t="s">
        <v>194</v>
      </c>
      <c r="BT980" t="s">
        <v>194</v>
      </c>
      <c r="BU980" t="s">
        <v>194</v>
      </c>
      <c r="BV980">
        <v>0.59499999999999997</v>
      </c>
      <c r="BW980" t="s">
        <v>194</v>
      </c>
      <c r="BX980" t="s">
        <v>194</v>
      </c>
      <c r="BY980" t="s">
        <v>194</v>
      </c>
      <c r="BZ980" t="s">
        <v>194</v>
      </c>
      <c r="CA980" t="s">
        <v>194</v>
      </c>
      <c r="CB980">
        <v>0.27</v>
      </c>
      <c r="CC980" t="s">
        <v>194</v>
      </c>
      <c r="CD980">
        <v>0.56899999999999995</v>
      </c>
      <c r="CE980" t="s">
        <v>194</v>
      </c>
      <c r="CF980" t="s">
        <v>194</v>
      </c>
      <c r="CG980" t="s">
        <v>194</v>
      </c>
      <c r="CH980">
        <v>0.59599999999999997</v>
      </c>
    </row>
    <row r="981" spans="1:86" x14ac:dyDescent="0.2">
      <c r="A981" t="s">
        <v>4587</v>
      </c>
      <c r="B981" t="s">
        <v>1005</v>
      </c>
      <c r="C981" t="s">
        <v>194</v>
      </c>
      <c r="D981" t="s">
        <v>188</v>
      </c>
      <c r="E981" t="s">
        <v>194</v>
      </c>
      <c r="F981" t="s">
        <v>194</v>
      </c>
      <c r="G981" t="s">
        <v>194</v>
      </c>
      <c r="H981" t="s">
        <v>188</v>
      </c>
      <c r="I981" t="s">
        <v>194</v>
      </c>
      <c r="J981" t="s">
        <v>188</v>
      </c>
      <c r="K981" t="s">
        <v>188</v>
      </c>
      <c r="L981" t="s">
        <v>194</v>
      </c>
      <c r="M981" t="s">
        <v>188</v>
      </c>
      <c r="N981" t="s">
        <v>188</v>
      </c>
      <c r="O981" t="s">
        <v>194</v>
      </c>
      <c r="P981" t="s">
        <v>194</v>
      </c>
      <c r="Q981" t="s">
        <v>188</v>
      </c>
      <c r="R981" t="s">
        <v>188</v>
      </c>
      <c r="S981" t="s">
        <v>188</v>
      </c>
      <c r="T981" t="s">
        <v>188</v>
      </c>
      <c r="U981" t="s">
        <v>194</v>
      </c>
      <c r="V981" t="s">
        <v>188</v>
      </c>
      <c r="W981" t="s">
        <v>188</v>
      </c>
      <c r="X981" t="s">
        <v>188</v>
      </c>
      <c r="Y981" t="s">
        <v>188</v>
      </c>
      <c r="Z981" t="s">
        <v>188</v>
      </c>
      <c r="AA981" t="s">
        <v>188</v>
      </c>
      <c r="AB981" t="s">
        <v>194</v>
      </c>
      <c r="AC981" t="s">
        <v>188</v>
      </c>
      <c r="AD981" t="s">
        <v>194</v>
      </c>
      <c r="AE981" t="s">
        <v>188</v>
      </c>
      <c r="AF981" t="s">
        <v>188</v>
      </c>
      <c r="AG981" t="s">
        <v>188</v>
      </c>
      <c r="AH981" t="s">
        <v>188</v>
      </c>
      <c r="AI981" t="s">
        <v>188</v>
      </c>
      <c r="AJ981" t="s">
        <v>188</v>
      </c>
      <c r="AK981" t="s">
        <v>188</v>
      </c>
      <c r="AL981" t="s">
        <v>188</v>
      </c>
      <c r="AM981" t="s">
        <v>188</v>
      </c>
      <c r="AN981" t="s">
        <v>188</v>
      </c>
      <c r="AO981" t="s">
        <v>188</v>
      </c>
      <c r="AP981" t="s">
        <v>188</v>
      </c>
      <c r="AQ981" t="s">
        <v>188</v>
      </c>
      <c r="AR981" t="s">
        <v>188</v>
      </c>
      <c r="AS981" t="s">
        <v>188</v>
      </c>
      <c r="AT981" t="s">
        <v>188</v>
      </c>
      <c r="AU981" t="s">
        <v>188</v>
      </c>
      <c r="AV981" t="s">
        <v>188</v>
      </c>
      <c r="AW981" t="s">
        <v>188</v>
      </c>
      <c r="AX981" t="s">
        <v>188</v>
      </c>
      <c r="AY981" t="s">
        <v>188</v>
      </c>
      <c r="AZ981" t="s">
        <v>188</v>
      </c>
      <c r="BA981" t="s">
        <v>188</v>
      </c>
      <c r="BB981" t="s">
        <v>188</v>
      </c>
      <c r="BC981" t="s">
        <v>188</v>
      </c>
      <c r="BD981" t="s">
        <v>188</v>
      </c>
      <c r="BE981" t="s">
        <v>188</v>
      </c>
      <c r="BF981" t="s">
        <v>188</v>
      </c>
      <c r="BG981" t="s">
        <v>188</v>
      </c>
      <c r="BH981" t="s">
        <v>194</v>
      </c>
      <c r="BI981" t="s">
        <v>194</v>
      </c>
      <c r="BJ981" t="s">
        <v>188</v>
      </c>
      <c r="BK981" t="s">
        <v>188</v>
      </c>
      <c r="BL981" t="s">
        <v>188</v>
      </c>
      <c r="BM981" t="s">
        <v>188</v>
      </c>
      <c r="BN981" t="s">
        <v>188</v>
      </c>
      <c r="BO981" t="s">
        <v>188</v>
      </c>
      <c r="BP981" t="s">
        <v>188</v>
      </c>
      <c r="BQ981" t="s">
        <v>188</v>
      </c>
      <c r="BR981" t="s">
        <v>188</v>
      </c>
      <c r="BS981" t="s">
        <v>188</v>
      </c>
      <c r="BT981" t="s">
        <v>188</v>
      </c>
      <c r="BU981" t="s">
        <v>188</v>
      </c>
      <c r="BV981" t="s">
        <v>194</v>
      </c>
      <c r="BW981" t="s">
        <v>188</v>
      </c>
      <c r="BX981" t="s">
        <v>188</v>
      </c>
      <c r="BY981" t="s">
        <v>188</v>
      </c>
      <c r="BZ981" t="s">
        <v>188</v>
      </c>
      <c r="CA981" t="s">
        <v>188</v>
      </c>
      <c r="CB981" t="s">
        <v>188</v>
      </c>
      <c r="CC981" t="s">
        <v>188</v>
      </c>
      <c r="CD981" t="s">
        <v>188</v>
      </c>
      <c r="CE981" t="s">
        <v>188</v>
      </c>
      <c r="CF981" t="s">
        <v>188</v>
      </c>
      <c r="CG981" t="s">
        <v>188</v>
      </c>
      <c r="CH981" t="s">
        <v>188</v>
      </c>
    </row>
    <row r="982" spans="1:86" x14ac:dyDescent="0.2">
      <c r="A982" t="s">
        <v>4588</v>
      </c>
      <c r="B982" t="s">
        <v>1006</v>
      </c>
      <c r="C982" t="s">
        <v>194</v>
      </c>
      <c r="D982">
        <v>6.8000000000000005E-2</v>
      </c>
      <c r="E982" t="s">
        <v>194</v>
      </c>
      <c r="F982" t="s">
        <v>194</v>
      </c>
      <c r="G982" t="s">
        <v>194</v>
      </c>
      <c r="H982">
        <v>-8.9999999999999993E-3</v>
      </c>
      <c r="I982" t="s">
        <v>194</v>
      </c>
      <c r="J982" t="s">
        <v>194</v>
      </c>
      <c r="K982">
        <v>0.27</v>
      </c>
      <c r="L982" t="s">
        <v>194</v>
      </c>
      <c r="M982">
        <v>1.6E-2</v>
      </c>
      <c r="N982">
        <v>3.2000000000000001E-2</v>
      </c>
      <c r="O982" t="s">
        <v>194</v>
      </c>
      <c r="P982" t="s">
        <v>194</v>
      </c>
      <c r="Q982" t="s">
        <v>194</v>
      </c>
      <c r="R982" t="s">
        <v>194</v>
      </c>
      <c r="S982" t="s">
        <v>194</v>
      </c>
      <c r="T982" t="s">
        <v>194</v>
      </c>
      <c r="U982" t="s">
        <v>194</v>
      </c>
      <c r="V982">
        <v>6.6000000000000003E-2</v>
      </c>
      <c r="W982">
        <v>0.20399999999999999</v>
      </c>
      <c r="X982">
        <v>7.0999999999999994E-2</v>
      </c>
      <c r="Y982">
        <v>0.214</v>
      </c>
      <c r="Z982">
        <v>0.22700000000000001</v>
      </c>
      <c r="AA982">
        <v>7.1999999999999995E-2</v>
      </c>
      <c r="AB982" t="s">
        <v>194</v>
      </c>
      <c r="AC982" t="s">
        <v>194</v>
      </c>
      <c r="AD982" t="s">
        <v>194</v>
      </c>
      <c r="AE982" t="s">
        <v>194</v>
      </c>
      <c r="AF982">
        <v>0.191</v>
      </c>
      <c r="AG982">
        <v>0.19800000000000001</v>
      </c>
      <c r="AH982">
        <v>3.5999999999999997E-2</v>
      </c>
      <c r="AI982">
        <v>5.7000000000000002E-2</v>
      </c>
      <c r="AJ982">
        <v>0.222</v>
      </c>
      <c r="AK982">
        <v>0.46600000000000003</v>
      </c>
      <c r="AL982">
        <v>0.115</v>
      </c>
      <c r="AM982" t="s">
        <v>194</v>
      </c>
      <c r="AN982">
        <v>0.12</v>
      </c>
      <c r="AO982">
        <v>0.16300000000000001</v>
      </c>
      <c r="AP982" t="s">
        <v>194</v>
      </c>
      <c r="AQ982">
        <v>1.0999999999999999E-2</v>
      </c>
      <c r="AR982">
        <v>0.10100000000000001</v>
      </c>
      <c r="AS982" t="s">
        <v>194</v>
      </c>
      <c r="AT982" t="s">
        <v>194</v>
      </c>
      <c r="AU982">
        <v>-1.2E-2</v>
      </c>
      <c r="AV982">
        <v>2.1999999999999999E-2</v>
      </c>
      <c r="AW982">
        <v>0.66100000000000003</v>
      </c>
      <c r="AX982">
        <v>9.6000000000000002E-2</v>
      </c>
      <c r="AY982">
        <v>0.107</v>
      </c>
      <c r="AZ982" t="s">
        <v>194</v>
      </c>
      <c r="BA982" t="s">
        <v>194</v>
      </c>
      <c r="BB982" t="s">
        <v>194</v>
      </c>
      <c r="BC982">
        <v>1.302</v>
      </c>
      <c r="BD982">
        <v>0.26500000000000001</v>
      </c>
      <c r="BE982" t="s">
        <v>194</v>
      </c>
      <c r="BF982">
        <v>0.495</v>
      </c>
      <c r="BG982" t="s">
        <v>194</v>
      </c>
      <c r="BH982" t="s">
        <v>194</v>
      </c>
      <c r="BI982" t="s">
        <v>194</v>
      </c>
      <c r="BJ982">
        <v>0.82</v>
      </c>
      <c r="BK982">
        <v>6.7000000000000004E-2</v>
      </c>
      <c r="BL982" t="s">
        <v>194</v>
      </c>
      <c r="BM982" t="s">
        <v>194</v>
      </c>
      <c r="BN982" t="s">
        <v>194</v>
      </c>
      <c r="BO982">
        <v>0.53700000000000003</v>
      </c>
      <c r="BP982" t="s">
        <v>194</v>
      </c>
      <c r="BQ982">
        <v>1.302</v>
      </c>
      <c r="BR982">
        <v>0.24299999999999999</v>
      </c>
      <c r="BS982" t="s">
        <v>194</v>
      </c>
      <c r="BT982" t="s">
        <v>194</v>
      </c>
      <c r="BU982" t="s">
        <v>194</v>
      </c>
      <c r="BV982" t="s">
        <v>194</v>
      </c>
      <c r="BW982" t="s">
        <v>194</v>
      </c>
      <c r="BX982" t="s">
        <v>194</v>
      </c>
      <c r="BY982" t="s">
        <v>194</v>
      </c>
      <c r="BZ982" t="s">
        <v>194</v>
      </c>
      <c r="CA982" t="s">
        <v>194</v>
      </c>
      <c r="CB982">
        <v>0.27</v>
      </c>
      <c r="CC982" t="s">
        <v>194</v>
      </c>
      <c r="CD982">
        <v>0.56899999999999995</v>
      </c>
      <c r="CE982" t="s">
        <v>194</v>
      </c>
      <c r="CF982" t="s">
        <v>194</v>
      </c>
      <c r="CG982" t="s">
        <v>194</v>
      </c>
      <c r="CH982">
        <v>0.59599999999999997</v>
      </c>
    </row>
    <row r="983" spans="1:86" x14ac:dyDescent="0.2">
      <c r="A983" t="s">
        <v>4589</v>
      </c>
      <c r="B983" t="s">
        <v>1007</v>
      </c>
      <c r="C983" t="s">
        <v>194</v>
      </c>
      <c r="D983" t="s">
        <v>188</v>
      </c>
      <c r="E983" t="s">
        <v>194</v>
      </c>
      <c r="F983" t="s">
        <v>194</v>
      </c>
      <c r="G983" t="s">
        <v>188</v>
      </c>
      <c r="H983" t="s">
        <v>194</v>
      </c>
      <c r="I983" t="s">
        <v>194</v>
      </c>
      <c r="J983" t="s">
        <v>188</v>
      </c>
      <c r="K983" t="s">
        <v>188</v>
      </c>
      <c r="L983" t="s">
        <v>194</v>
      </c>
      <c r="M983" t="s">
        <v>188</v>
      </c>
      <c r="N983" t="s">
        <v>188</v>
      </c>
      <c r="O983" t="s">
        <v>194</v>
      </c>
      <c r="P983" t="s">
        <v>194</v>
      </c>
      <c r="Q983" t="s">
        <v>188</v>
      </c>
      <c r="R983" t="s">
        <v>188</v>
      </c>
      <c r="S983" t="s">
        <v>188</v>
      </c>
      <c r="T983" t="s">
        <v>188</v>
      </c>
      <c r="U983" t="s">
        <v>194</v>
      </c>
      <c r="V983" t="s">
        <v>188</v>
      </c>
      <c r="W983" t="s">
        <v>188</v>
      </c>
      <c r="X983" t="s">
        <v>188</v>
      </c>
      <c r="Y983" t="s">
        <v>194</v>
      </c>
      <c r="Z983" t="s">
        <v>188</v>
      </c>
      <c r="AA983" t="s">
        <v>194</v>
      </c>
      <c r="AB983" t="s">
        <v>194</v>
      </c>
      <c r="AC983" t="s">
        <v>188</v>
      </c>
      <c r="AD983" t="s">
        <v>194</v>
      </c>
      <c r="AE983" t="s">
        <v>188</v>
      </c>
      <c r="AF983" t="s">
        <v>188</v>
      </c>
      <c r="AG983" t="s">
        <v>188</v>
      </c>
      <c r="AH983" t="s">
        <v>188</v>
      </c>
      <c r="AI983" t="s">
        <v>188</v>
      </c>
      <c r="AJ983" t="s">
        <v>188</v>
      </c>
      <c r="AK983" t="s">
        <v>194</v>
      </c>
      <c r="AL983" t="s">
        <v>188</v>
      </c>
      <c r="AM983" t="s">
        <v>188</v>
      </c>
      <c r="AN983" t="s">
        <v>188</v>
      </c>
      <c r="AO983" t="s">
        <v>188</v>
      </c>
      <c r="AP983" t="s">
        <v>188</v>
      </c>
      <c r="AQ983" t="s">
        <v>188</v>
      </c>
      <c r="AR983" t="s">
        <v>188</v>
      </c>
      <c r="AS983" t="s">
        <v>188</v>
      </c>
      <c r="AT983" t="s">
        <v>188</v>
      </c>
      <c r="AU983" t="s">
        <v>188</v>
      </c>
      <c r="AV983" t="s">
        <v>188</v>
      </c>
      <c r="AW983" t="s">
        <v>188</v>
      </c>
      <c r="AX983" t="s">
        <v>188</v>
      </c>
      <c r="AY983" t="s">
        <v>194</v>
      </c>
      <c r="AZ983" t="s">
        <v>188</v>
      </c>
      <c r="BA983" t="s">
        <v>188</v>
      </c>
      <c r="BB983" t="s">
        <v>188</v>
      </c>
      <c r="BC983" t="s">
        <v>194</v>
      </c>
      <c r="BD983" t="s">
        <v>188</v>
      </c>
      <c r="BE983" t="s">
        <v>188</v>
      </c>
      <c r="BF983" t="s">
        <v>188</v>
      </c>
      <c r="BG983" t="s">
        <v>188</v>
      </c>
      <c r="BH983" t="s">
        <v>194</v>
      </c>
      <c r="BI983" t="s">
        <v>194</v>
      </c>
      <c r="BJ983" t="s">
        <v>188</v>
      </c>
      <c r="BK983" t="s">
        <v>188</v>
      </c>
      <c r="BL983" t="s">
        <v>188</v>
      </c>
      <c r="BM983" t="s">
        <v>188</v>
      </c>
      <c r="BN983" t="s">
        <v>188</v>
      </c>
      <c r="BO983" t="s">
        <v>188</v>
      </c>
      <c r="BP983" t="s">
        <v>188</v>
      </c>
      <c r="BQ983" t="s">
        <v>194</v>
      </c>
      <c r="BR983" t="s">
        <v>188</v>
      </c>
      <c r="BS983" t="s">
        <v>188</v>
      </c>
      <c r="BT983" t="s">
        <v>188</v>
      </c>
      <c r="BU983" t="s">
        <v>188</v>
      </c>
      <c r="BV983" t="s">
        <v>188</v>
      </c>
      <c r="BW983" t="s">
        <v>188</v>
      </c>
      <c r="BX983" t="s">
        <v>188</v>
      </c>
      <c r="BY983" t="s">
        <v>188</v>
      </c>
      <c r="BZ983" t="s">
        <v>188</v>
      </c>
      <c r="CA983" t="s">
        <v>188</v>
      </c>
      <c r="CB983" t="s">
        <v>188</v>
      </c>
      <c r="CC983" t="s">
        <v>188</v>
      </c>
      <c r="CD983" t="s">
        <v>188</v>
      </c>
      <c r="CE983" t="s">
        <v>188</v>
      </c>
      <c r="CF983" t="s">
        <v>188</v>
      </c>
      <c r="CG983" t="s">
        <v>188</v>
      </c>
      <c r="CH983" t="s">
        <v>188</v>
      </c>
    </row>
    <row r="984" spans="1:86" x14ac:dyDescent="0.2">
      <c r="A984" t="s">
        <v>4590</v>
      </c>
      <c r="B984" t="s">
        <v>1008</v>
      </c>
      <c r="C984" t="s">
        <v>194</v>
      </c>
      <c r="D984" t="s">
        <v>188</v>
      </c>
      <c r="E984" t="s">
        <v>194</v>
      </c>
      <c r="F984" t="s">
        <v>194</v>
      </c>
      <c r="G984" t="s">
        <v>188</v>
      </c>
      <c r="H984" t="s">
        <v>188</v>
      </c>
      <c r="I984" t="s">
        <v>194</v>
      </c>
      <c r="J984" t="s">
        <v>188</v>
      </c>
      <c r="K984" t="s">
        <v>188</v>
      </c>
      <c r="L984" t="s">
        <v>194</v>
      </c>
      <c r="M984" t="s">
        <v>194</v>
      </c>
      <c r="N984" t="s">
        <v>188</v>
      </c>
      <c r="O984" t="s">
        <v>194</v>
      </c>
      <c r="P984" t="s">
        <v>194</v>
      </c>
      <c r="Q984" t="s">
        <v>188</v>
      </c>
      <c r="R984" t="s">
        <v>188</v>
      </c>
      <c r="S984" t="s">
        <v>188</v>
      </c>
      <c r="T984" t="s">
        <v>188</v>
      </c>
      <c r="U984" t="s">
        <v>194</v>
      </c>
      <c r="V984" t="s">
        <v>188</v>
      </c>
      <c r="W984" t="s">
        <v>188</v>
      </c>
      <c r="X984" t="s">
        <v>188</v>
      </c>
      <c r="Y984" t="s">
        <v>188</v>
      </c>
      <c r="Z984" t="s">
        <v>188</v>
      </c>
      <c r="AA984" t="s">
        <v>194</v>
      </c>
      <c r="AB984" t="s">
        <v>194</v>
      </c>
      <c r="AC984" t="s">
        <v>188</v>
      </c>
      <c r="AD984" t="s">
        <v>194</v>
      </c>
      <c r="AE984" t="s">
        <v>188</v>
      </c>
      <c r="AF984" t="s">
        <v>188</v>
      </c>
      <c r="AG984" t="s">
        <v>188</v>
      </c>
      <c r="AH984" t="s">
        <v>188</v>
      </c>
      <c r="AI984" t="s">
        <v>188</v>
      </c>
      <c r="AJ984" t="s">
        <v>188</v>
      </c>
      <c r="AK984" t="s">
        <v>188</v>
      </c>
      <c r="AL984" t="s">
        <v>188</v>
      </c>
      <c r="AM984" t="s">
        <v>188</v>
      </c>
      <c r="AN984" t="s">
        <v>188</v>
      </c>
      <c r="AO984" t="s">
        <v>188</v>
      </c>
      <c r="AP984" t="s">
        <v>188</v>
      </c>
      <c r="AQ984" t="s">
        <v>188</v>
      </c>
      <c r="AR984" t="s">
        <v>188</v>
      </c>
      <c r="AS984" t="s">
        <v>188</v>
      </c>
      <c r="AT984" t="s">
        <v>188</v>
      </c>
      <c r="AU984" t="s">
        <v>188</v>
      </c>
      <c r="AV984" t="s">
        <v>188</v>
      </c>
      <c r="AW984" t="s">
        <v>188</v>
      </c>
      <c r="AX984" t="s">
        <v>188</v>
      </c>
      <c r="AY984" t="s">
        <v>188</v>
      </c>
      <c r="AZ984" t="s">
        <v>188</v>
      </c>
      <c r="BA984" t="s">
        <v>188</v>
      </c>
      <c r="BB984" t="s">
        <v>188</v>
      </c>
      <c r="BC984" t="s">
        <v>188</v>
      </c>
      <c r="BD984" t="s">
        <v>188</v>
      </c>
      <c r="BE984" t="s">
        <v>188</v>
      </c>
      <c r="BF984" t="s">
        <v>188</v>
      </c>
      <c r="BG984" t="s">
        <v>188</v>
      </c>
      <c r="BH984" t="s">
        <v>194</v>
      </c>
      <c r="BI984" t="s">
        <v>194</v>
      </c>
      <c r="BJ984" t="s">
        <v>188</v>
      </c>
      <c r="BK984" t="s">
        <v>188</v>
      </c>
      <c r="BL984" t="s">
        <v>188</v>
      </c>
      <c r="BM984" t="s">
        <v>188</v>
      </c>
      <c r="BN984" t="s">
        <v>188</v>
      </c>
      <c r="BO984" t="s">
        <v>188</v>
      </c>
      <c r="BP984" t="s">
        <v>188</v>
      </c>
      <c r="BQ984" t="s">
        <v>188</v>
      </c>
      <c r="BR984" t="s">
        <v>188</v>
      </c>
      <c r="BS984" t="s">
        <v>188</v>
      </c>
      <c r="BT984" t="s">
        <v>188</v>
      </c>
      <c r="BU984" t="s">
        <v>188</v>
      </c>
      <c r="BV984" t="s">
        <v>188</v>
      </c>
      <c r="BW984" t="s">
        <v>188</v>
      </c>
      <c r="BX984" t="s">
        <v>188</v>
      </c>
      <c r="BY984" t="s">
        <v>188</v>
      </c>
      <c r="BZ984" t="s">
        <v>188</v>
      </c>
      <c r="CA984" t="s">
        <v>188</v>
      </c>
      <c r="CB984" t="s">
        <v>188</v>
      </c>
      <c r="CC984" t="s">
        <v>188</v>
      </c>
      <c r="CD984" t="s">
        <v>188</v>
      </c>
      <c r="CE984" t="s">
        <v>188</v>
      </c>
      <c r="CF984" t="s">
        <v>188</v>
      </c>
      <c r="CG984" t="s">
        <v>188</v>
      </c>
      <c r="CH984" t="s">
        <v>188</v>
      </c>
    </row>
    <row r="985" spans="1:86" x14ac:dyDescent="0.2">
      <c r="A985" t="s">
        <v>4591</v>
      </c>
      <c r="B985" t="s">
        <v>1009</v>
      </c>
      <c r="C985" t="s">
        <v>188</v>
      </c>
      <c r="D985" t="s">
        <v>188</v>
      </c>
      <c r="E985" t="s">
        <v>188</v>
      </c>
      <c r="F985" t="s">
        <v>188</v>
      </c>
      <c r="G985" t="s">
        <v>188</v>
      </c>
      <c r="H985" t="s">
        <v>194</v>
      </c>
      <c r="I985" t="s">
        <v>188</v>
      </c>
      <c r="J985" t="s">
        <v>188</v>
      </c>
      <c r="K985" t="s">
        <v>188</v>
      </c>
      <c r="L985" t="s">
        <v>188</v>
      </c>
      <c r="M985" t="s">
        <v>194</v>
      </c>
      <c r="N985" t="s">
        <v>188</v>
      </c>
      <c r="O985" t="s">
        <v>188</v>
      </c>
      <c r="P985" t="s">
        <v>188</v>
      </c>
      <c r="Q985" t="s">
        <v>188</v>
      </c>
      <c r="R985" t="s">
        <v>188</v>
      </c>
      <c r="S985" t="s">
        <v>188</v>
      </c>
      <c r="T985" t="s">
        <v>188</v>
      </c>
      <c r="U985" t="s">
        <v>188</v>
      </c>
      <c r="V985" t="s">
        <v>188</v>
      </c>
      <c r="W985" t="s">
        <v>188</v>
      </c>
      <c r="X985" t="s">
        <v>188</v>
      </c>
      <c r="Y985" t="s">
        <v>194</v>
      </c>
      <c r="Z985" t="s">
        <v>188</v>
      </c>
      <c r="AA985" t="s">
        <v>194</v>
      </c>
      <c r="AB985" t="s">
        <v>188</v>
      </c>
      <c r="AC985" t="s">
        <v>188</v>
      </c>
      <c r="AD985" t="s">
        <v>188</v>
      </c>
      <c r="AE985" t="s">
        <v>188</v>
      </c>
      <c r="AF985" t="s">
        <v>188</v>
      </c>
      <c r="AG985" t="s">
        <v>188</v>
      </c>
      <c r="AH985" t="s">
        <v>188</v>
      </c>
      <c r="AI985" t="s">
        <v>188</v>
      </c>
      <c r="AJ985" t="s">
        <v>188</v>
      </c>
      <c r="AK985" t="s">
        <v>194</v>
      </c>
      <c r="AL985" t="s">
        <v>188</v>
      </c>
      <c r="AM985" t="s">
        <v>188</v>
      </c>
      <c r="AN985" t="s">
        <v>188</v>
      </c>
      <c r="AO985" t="s">
        <v>188</v>
      </c>
      <c r="AP985" t="s">
        <v>188</v>
      </c>
      <c r="AQ985" t="s">
        <v>188</v>
      </c>
      <c r="AR985" t="s">
        <v>188</v>
      </c>
      <c r="AS985" t="s">
        <v>188</v>
      </c>
      <c r="AT985" t="s">
        <v>188</v>
      </c>
      <c r="AU985" t="s">
        <v>188</v>
      </c>
      <c r="AV985" t="s">
        <v>188</v>
      </c>
      <c r="AW985" t="s">
        <v>188</v>
      </c>
      <c r="AX985" t="s">
        <v>188</v>
      </c>
      <c r="AY985" t="s">
        <v>194</v>
      </c>
      <c r="AZ985" t="s">
        <v>188</v>
      </c>
      <c r="BA985" t="s">
        <v>188</v>
      </c>
      <c r="BB985" t="s">
        <v>188</v>
      </c>
      <c r="BC985" t="s">
        <v>194</v>
      </c>
      <c r="BD985" t="s">
        <v>188</v>
      </c>
      <c r="BE985" t="s">
        <v>188</v>
      </c>
      <c r="BF985" t="s">
        <v>188</v>
      </c>
      <c r="BG985" t="s">
        <v>188</v>
      </c>
      <c r="BH985" t="s">
        <v>188</v>
      </c>
      <c r="BI985" t="s">
        <v>188</v>
      </c>
      <c r="BJ985" t="s">
        <v>188</v>
      </c>
      <c r="BK985" t="s">
        <v>188</v>
      </c>
      <c r="BL985" t="s">
        <v>188</v>
      </c>
      <c r="BM985" t="s">
        <v>188</v>
      </c>
      <c r="BN985" t="s">
        <v>188</v>
      </c>
      <c r="BO985" t="s">
        <v>188</v>
      </c>
      <c r="BP985" t="s">
        <v>188</v>
      </c>
      <c r="BQ985" t="s">
        <v>194</v>
      </c>
      <c r="BR985" t="s">
        <v>188</v>
      </c>
      <c r="BS985" t="s">
        <v>188</v>
      </c>
      <c r="BT985" t="s">
        <v>188</v>
      </c>
      <c r="BU985" t="s">
        <v>188</v>
      </c>
      <c r="BV985" t="s">
        <v>188</v>
      </c>
      <c r="BW985" t="s">
        <v>188</v>
      </c>
      <c r="BX985" t="s">
        <v>188</v>
      </c>
      <c r="BY985" t="s">
        <v>188</v>
      </c>
      <c r="BZ985" t="s">
        <v>188</v>
      </c>
      <c r="CA985" t="s">
        <v>188</v>
      </c>
      <c r="CB985" t="s">
        <v>188</v>
      </c>
      <c r="CC985" t="s">
        <v>188</v>
      </c>
      <c r="CD985" t="s">
        <v>188</v>
      </c>
      <c r="CE985" t="s">
        <v>188</v>
      </c>
      <c r="CF985" t="s">
        <v>188</v>
      </c>
      <c r="CG985" t="s">
        <v>188</v>
      </c>
      <c r="CH985" t="s">
        <v>188</v>
      </c>
    </row>
    <row r="986" spans="1:86" x14ac:dyDescent="0.2">
      <c r="A986" t="s">
        <v>4592</v>
      </c>
      <c r="B986" t="s">
        <v>1010</v>
      </c>
      <c r="C986" t="s">
        <v>188</v>
      </c>
      <c r="D986" t="s">
        <v>188</v>
      </c>
      <c r="E986" t="s">
        <v>188</v>
      </c>
      <c r="F986" t="s">
        <v>188</v>
      </c>
      <c r="G986" t="s">
        <v>188</v>
      </c>
      <c r="H986" t="s">
        <v>188</v>
      </c>
      <c r="I986" t="s">
        <v>188</v>
      </c>
      <c r="J986" t="s">
        <v>188</v>
      </c>
      <c r="K986" t="s">
        <v>188</v>
      </c>
      <c r="L986" t="s">
        <v>188</v>
      </c>
      <c r="M986" t="s">
        <v>188</v>
      </c>
      <c r="N986" t="s">
        <v>188</v>
      </c>
      <c r="O986" t="s">
        <v>188</v>
      </c>
      <c r="P986" t="s">
        <v>188</v>
      </c>
      <c r="Q986" t="s">
        <v>188</v>
      </c>
      <c r="R986" t="s">
        <v>188</v>
      </c>
      <c r="S986" t="s">
        <v>194</v>
      </c>
      <c r="T986" t="s">
        <v>194</v>
      </c>
      <c r="U986" t="s">
        <v>188</v>
      </c>
      <c r="V986" t="s">
        <v>188</v>
      </c>
      <c r="W986" t="s">
        <v>188</v>
      </c>
      <c r="X986" t="s">
        <v>188</v>
      </c>
      <c r="Y986" t="s">
        <v>188</v>
      </c>
      <c r="Z986" t="s">
        <v>188</v>
      </c>
      <c r="AA986" t="s">
        <v>194</v>
      </c>
      <c r="AB986" t="s">
        <v>188</v>
      </c>
      <c r="AC986" t="s">
        <v>188</v>
      </c>
      <c r="AD986" t="s">
        <v>188</v>
      </c>
      <c r="AE986" t="s">
        <v>188</v>
      </c>
      <c r="AF986" t="s">
        <v>194</v>
      </c>
      <c r="AG986" t="s">
        <v>188</v>
      </c>
      <c r="AH986" t="s">
        <v>188</v>
      </c>
      <c r="AI986" t="s">
        <v>188</v>
      </c>
      <c r="AJ986" t="s">
        <v>188</v>
      </c>
      <c r="AK986" t="s">
        <v>188</v>
      </c>
      <c r="AL986" t="s">
        <v>188</v>
      </c>
      <c r="AM986" t="s">
        <v>188</v>
      </c>
      <c r="AN986" t="s">
        <v>188</v>
      </c>
      <c r="AO986" t="s">
        <v>188</v>
      </c>
      <c r="AP986" t="s">
        <v>188</v>
      </c>
      <c r="AQ986" t="s">
        <v>188</v>
      </c>
      <c r="AR986" t="s">
        <v>188</v>
      </c>
      <c r="AS986" t="s">
        <v>194</v>
      </c>
      <c r="AT986" t="s">
        <v>194</v>
      </c>
      <c r="AU986" t="s">
        <v>188</v>
      </c>
      <c r="AV986" t="s">
        <v>188</v>
      </c>
      <c r="AW986" t="s">
        <v>188</v>
      </c>
      <c r="AX986" t="s">
        <v>188</v>
      </c>
      <c r="AY986" t="s">
        <v>188</v>
      </c>
      <c r="AZ986" t="s">
        <v>194</v>
      </c>
      <c r="BA986" t="s">
        <v>188</v>
      </c>
      <c r="BB986" t="s">
        <v>194</v>
      </c>
      <c r="BC986" t="s">
        <v>188</v>
      </c>
      <c r="BD986" t="s">
        <v>188</v>
      </c>
      <c r="BE986" t="s">
        <v>188</v>
      </c>
      <c r="BF986" t="s">
        <v>188</v>
      </c>
      <c r="BG986" t="s">
        <v>194</v>
      </c>
      <c r="BH986" t="s">
        <v>188</v>
      </c>
      <c r="BI986" t="s">
        <v>188</v>
      </c>
      <c r="BJ986" t="s">
        <v>194</v>
      </c>
      <c r="BK986" t="s">
        <v>188</v>
      </c>
      <c r="BL986" t="s">
        <v>188</v>
      </c>
      <c r="BM986" t="s">
        <v>188</v>
      </c>
      <c r="BN986" t="s">
        <v>188</v>
      </c>
      <c r="BO986" t="s">
        <v>188</v>
      </c>
      <c r="BP986" t="s">
        <v>194</v>
      </c>
      <c r="BQ986" t="s">
        <v>188</v>
      </c>
      <c r="BR986" t="s">
        <v>188</v>
      </c>
      <c r="BS986" t="s">
        <v>194</v>
      </c>
      <c r="BT986" t="s">
        <v>194</v>
      </c>
      <c r="BU986" t="s">
        <v>188</v>
      </c>
      <c r="BV986" t="s">
        <v>188</v>
      </c>
      <c r="BW986" t="s">
        <v>188</v>
      </c>
      <c r="BX986" t="s">
        <v>194</v>
      </c>
      <c r="BY986" t="s">
        <v>194</v>
      </c>
      <c r="BZ986" t="s">
        <v>188</v>
      </c>
      <c r="CA986" t="s">
        <v>194</v>
      </c>
      <c r="CB986" t="s">
        <v>188</v>
      </c>
      <c r="CC986" t="s">
        <v>188</v>
      </c>
      <c r="CD986" t="s">
        <v>188</v>
      </c>
      <c r="CE986" t="s">
        <v>188</v>
      </c>
      <c r="CF986" t="s">
        <v>194</v>
      </c>
      <c r="CG986" t="s">
        <v>194</v>
      </c>
      <c r="CH986" t="s">
        <v>188</v>
      </c>
    </row>
    <row r="987" spans="1:86" x14ac:dyDescent="0.2">
      <c r="A987" t="s">
        <v>4593</v>
      </c>
      <c r="B987" t="s">
        <v>1011</v>
      </c>
      <c r="C987" t="s">
        <v>194</v>
      </c>
      <c r="D987" t="s">
        <v>188</v>
      </c>
      <c r="E987" t="s">
        <v>188</v>
      </c>
      <c r="F987" t="s">
        <v>188</v>
      </c>
      <c r="G987" t="s">
        <v>188</v>
      </c>
      <c r="H987" t="s">
        <v>194</v>
      </c>
      <c r="I987" t="s">
        <v>188</v>
      </c>
      <c r="J987" t="s">
        <v>188</v>
      </c>
      <c r="K987" t="s">
        <v>188</v>
      </c>
      <c r="L987" t="s">
        <v>188</v>
      </c>
      <c r="M987" t="s">
        <v>188</v>
      </c>
      <c r="N987" t="s">
        <v>188</v>
      </c>
      <c r="O987" t="s">
        <v>194</v>
      </c>
      <c r="P987" t="s">
        <v>188</v>
      </c>
      <c r="Q987" t="s">
        <v>194</v>
      </c>
      <c r="R987" t="s">
        <v>194</v>
      </c>
      <c r="S987" t="s">
        <v>194</v>
      </c>
      <c r="T987" t="s">
        <v>188</v>
      </c>
      <c r="U987" t="s">
        <v>194</v>
      </c>
      <c r="V987" t="s">
        <v>194</v>
      </c>
      <c r="W987" t="s">
        <v>188</v>
      </c>
      <c r="X987" t="s">
        <v>194</v>
      </c>
      <c r="Y987" t="s">
        <v>188</v>
      </c>
      <c r="Z987" t="s">
        <v>194</v>
      </c>
      <c r="AA987" t="s">
        <v>194</v>
      </c>
      <c r="AB987" t="s">
        <v>194</v>
      </c>
      <c r="AC987" t="s">
        <v>194</v>
      </c>
      <c r="AD987" t="s">
        <v>194</v>
      </c>
      <c r="AE987" t="s">
        <v>194</v>
      </c>
      <c r="AF987" t="s">
        <v>188</v>
      </c>
      <c r="AG987" t="s">
        <v>194</v>
      </c>
      <c r="AH987" t="s">
        <v>194</v>
      </c>
      <c r="AI987" t="s">
        <v>194</v>
      </c>
      <c r="AJ987" t="s">
        <v>194</v>
      </c>
      <c r="AK987" t="s">
        <v>194</v>
      </c>
      <c r="AL987" t="s">
        <v>194</v>
      </c>
      <c r="AM987" t="s">
        <v>194</v>
      </c>
      <c r="AN987" t="s">
        <v>194</v>
      </c>
      <c r="AO987" t="s">
        <v>194</v>
      </c>
      <c r="AP987" t="s">
        <v>194</v>
      </c>
      <c r="AQ987" t="s">
        <v>194</v>
      </c>
      <c r="AR987" t="s">
        <v>194</v>
      </c>
      <c r="AS987" t="s">
        <v>194</v>
      </c>
      <c r="AT987" t="s">
        <v>194</v>
      </c>
      <c r="AU987" t="s">
        <v>188</v>
      </c>
      <c r="AV987" t="s">
        <v>194</v>
      </c>
      <c r="AW987" t="s">
        <v>194</v>
      </c>
      <c r="AX987" t="s">
        <v>194</v>
      </c>
      <c r="AY987" t="s">
        <v>188</v>
      </c>
      <c r="AZ987" t="s">
        <v>194</v>
      </c>
      <c r="BA987" t="s">
        <v>188</v>
      </c>
      <c r="BB987" t="s">
        <v>194</v>
      </c>
      <c r="BC987" t="s">
        <v>188</v>
      </c>
      <c r="BD987" t="s">
        <v>188</v>
      </c>
      <c r="BE987" t="s">
        <v>188</v>
      </c>
      <c r="BF987" t="s">
        <v>194</v>
      </c>
      <c r="BG987" t="s">
        <v>194</v>
      </c>
      <c r="BH987" t="s">
        <v>188</v>
      </c>
      <c r="BI987" t="s">
        <v>188</v>
      </c>
      <c r="BJ987" t="s">
        <v>194</v>
      </c>
      <c r="BK987" t="s">
        <v>188</v>
      </c>
      <c r="BL987" t="s">
        <v>194</v>
      </c>
      <c r="BM987" t="s">
        <v>194</v>
      </c>
      <c r="BN987" t="s">
        <v>194</v>
      </c>
      <c r="BO987" t="s">
        <v>194</v>
      </c>
      <c r="BP987" t="s">
        <v>194</v>
      </c>
      <c r="BQ987" t="s">
        <v>194</v>
      </c>
      <c r="BR987" t="s">
        <v>194</v>
      </c>
      <c r="BS987" t="s">
        <v>194</v>
      </c>
      <c r="BT987" t="s">
        <v>194</v>
      </c>
      <c r="BU987" t="s">
        <v>194</v>
      </c>
      <c r="BV987" t="s">
        <v>188</v>
      </c>
      <c r="BW987" t="s">
        <v>194</v>
      </c>
      <c r="BX987" t="s">
        <v>194</v>
      </c>
      <c r="BY987" t="s">
        <v>188</v>
      </c>
      <c r="BZ987" t="s">
        <v>194</v>
      </c>
      <c r="CA987" t="s">
        <v>194</v>
      </c>
      <c r="CB987" t="s">
        <v>194</v>
      </c>
      <c r="CC987" t="s">
        <v>188</v>
      </c>
      <c r="CD987" t="s">
        <v>188</v>
      </c>
      <c r="CE987" t="s">
        <v>194</v>
      </c>
      <c r="CF987" t="s">
        <v>194</v>
      </c>
      <c r="CG987" t="s">
        <v>194</v>
      </c>
      <c r="CH987" t="s">
        <v>194</v>
      </c>
    </row>
    <row r="988" spans="1:86" x14ac:dyDescent="0.2">
      <c r="A988" t="s">
        <v>4594</v>
      </c>
      <c r="B988" t="s">
        <v>1012</v>
      </c>
      <c r="C988" t="s">
        <v>194</v>
      </c>
      <c r="D988" t="s">
        <v>188</v>
      </c>
      <c r="E988" t="s">
        <v>188</v>
      </c>
      <c r="F988" t="s">
        <v>188</v>
      </c>
      <c r="G988" t="s">
        <v>188</v>
      </c>
      <c r="H988" t="s">
        <v>194</v>
      </c>
      <c r="I988" t="s">
        <v>188</v>
      </c>
      <c r="J988" t="s">
        <v>188</v>
      </c>
      <c r="K988" t="s">
        <v>188</v>
      </c>
      <c r="L988" t="s">
        <v>188</v>
      </c>
      <c r="M988" t="s">
        <v>188</v>
      </c>
      <c r="N988" t="s">
        <v>188</v>
      </c>
      <c r="O988" t="s">
        <v>194</v>
      </c>
      <c r="P988" t="s">
        <v>188</v>
      </c>
      <c r="Q988" t="s">
        <v>194</v>
      </c>
      <c r="R988" t="s">
        <v>194</v>
      </c>
      <c r="S988" t="s">
        <v>188</v>
      </c>
      <c r="T988" t="s">
        <v>194</v>
      </c>
      <c r="U988" t="s">
        <v>194</v>
      </c>
      <c r="V988" t="s">
        <v>194</v>
      </c>
      <c r="W988" t="s">
        <v>188</v>
      </c>
      <c r="X988" t="s">
        <v>194</v>
      </c>
      <c r="Y988" t="s">
        <v>188</v>
      </c>
      <c r="Z988" t="s">
        <v>194</v>
      </c>
      <c r="AA988" t="s">
        <v>188</v>
      </c>
      <c r="AB988" t="s">
        <v>194</v>
      </c>
      <c r="AC988" t="s">
        <v>194</v>
      </c>
      <c r="AD988" t="s">
        <v>194</v>
      </c>
      <c r="AE988" t="s">
        <v>194</v>
      </c>
      <c r="AF988" t="s">
        <v>194</v>
      </c>
      <c r="AG988" t="s">
        <v>194</v>
      </c>
      <c r="AH988" t="s">
        <v>194</v>
      </c>
      <c r="AI988" t="s">
        <v>194</v>
      </c>
      <c r="AJ988" t="s">
        <v>194</v>
      </c>
      <c r="AK988" t="s">
        <v>194</v>
      </c>
      <c r="AL988" t="s">
        <v>194</v>
      </c>
      <c r="AM988" t="s">
        <v>194</v>
      </c>
      <c r="AN988" t="s">
        <v>194</v>
      </c>
      <c r="AO988" t="s">
        <v>194</v>
      </c>
      <c r="AP988" t="s">
        <v>194</v>
      </c>
      <c r="AQ988" t="s">
        <v>194</v>
      </c>
      <c r="AR988" t="s">
        <v>194</v>
      </c>
      <c r="AS988" t="s">
        <v>194</v>
      </c>
      <c r="AT988" t="s">
        <v>194</v>
      </c>
      <c r="AU988" t="s">
        <v>188</v>
      </c>
      <c r="AV988" t="s">
        <v>194</v>
      </c>
      <c r="AW988" t="s">
        <v>194</v>
      </c>
      <c r="AX988" t="s">
        <v>194</v>
      </c>
      <c r="AY988" t="s">
        <v>188</v>
      </c>
      <c r="AZ988" t="s">
        <v>194</v>
      </c>
      <c r="BA988" t="s">
        <v>188</v>
      </c>
      <c r="BB988" t="s">
        <v>188</v>
      </c>
      <c r="BC988" t="s">
        <v>188</v>
      </c>
      <c r="BD988" t="s">
        <v>188</v>
      </c>
      <c r="BE988" t="s">
        <v>188</v>
      </c>
      <c r="BF988" t="s">
        <v>194</v>
      </c>
      <c r="BG988" t="s">
        <v>194</v>
      </c>
      <c r="BH988" t="s">
        <v>188</v>
      </c>
      <c r="BI988" t="s">
        <v>188</v>
      </c>
      <c r="BJ988" t="s">
        <v>194</v>
      </c>
      <c r="BK988" t="s">
        <v>188</v>
      </c>
      <c r="BL988" t="s">
        <v>194</v>
      </c>
      <c r="BM988" t="s">
        <v>194</v>
      </c>
      <c r="BN988" t="s">
        <v>194</v>
      </c>
      <c r="BO988" t="s">
        <v>194</v>
      </c>
      <c r="BP988" t="s">
        <v>188</v>
      </c>
      <c r="BQ988" t="s">
        <v>194</v>
      </c>
      <c r="BR988" t="s">
        <v>194</v>
      </c>
      <c r="BS988" t="s">
        <v>194</v>
      </c>
      <c r="BT988" t="s">
        <v>194</v>
      </c>
      <c r="BU988" t="s">
        <v>194</v>
      </c>
      <c r="BV988" t="s">
        <v>188</v>
      </c>
      <c r="BW988" t="s">
        <v>194</v>
      </c>
      <c r="BX988" t="s">
        <v>194</v>
      </c>
      <c r="BY988" t="s">
        <v>194</v>
      </c>
      <c r="BZ988" t="s">
        <v>194</v>
      </c>
      <c r="CA988" t="s">
        <v>194</v>
      </c>
      <c r="CB988" t="s">
        <v>194</v>
      </c>
      <c r="CC988" t="s">
        <v>188</v>
      </c>
      <c r="CD988" t="s">
        <v>188</v>
      </c>
      <c r="CE988" t="s">
        <v>194</v>
      </c>
      <c r="CF988" t="s">
        <v>194</v>
      </c>
      <c r="CG988" t="s">
        <v>194</v>
      </c>
      <c r="CH988" t="s">
        <v>194</v>
      </c>
    </row>
    <row r="989" spans="1:86" x14ac:dyDescent="0.2">
      <c r="A989" t="s">
        <v>4595</v>
      </c>
      <c r="B989" t="s">
        <v>1013</v>
      </c>
      <c r="C989" t="s">
        <v>188</v>
      </c>
      <c r="D989" t="s">
        <v>188</v>
      </c>
      <c r="E989" t="s">
        <v>188</v>
      </c>
      <c r="F989" t="s">
        <v>188</v>
      </c>
      <c r="G989" t="s">
        <v>188</v>
      </c>
      <c r="H989" t="s">
        <v>188</v>
      </c>
      <c r="I989" t="s">
        <v>188</v>
      </c>
      <c r="J989" t="s">
        <v>188</v>
      </c>
      <c r="K989" t="s">
        <v>188</v>
      </c>
      <c r="L989" t="s">
        <v>188</v>
      </c>
      <c r="M989" t="s">
        <v>188</v>
      </c>
      <c r="N989" t="s">
        <v>188</v>
      </c>
      <c r="O989" t="s">
        <v>188</v>
      </c>
      <c r="P989" t="s">
        <v>188</v>
      </c>
      <c r="Q989" t="s">
        <v>188</v>
      </c>
      <c r="R989" t="s">
        <v>188</v>
      </c>
      <c r="S989" t="s">
        <v>188</v>
      </c>
      <c r="T989" t="s">
        <v>194</v>
      </c>
      <c r="U989" t="s">
        <v>188</v>
      </c>
      <c r="V989" t="s">
        <v>188</v>
      </c>
      <c r="W989" t="s">
        <v>188</v>
      </c>
      <c r="X989" t="s">
        <v>188</v>
      </c>
      <c r="Y989" t="s">
        <v>188</v>
      </c>
      <c r="Z989" t="s">
        <v>194</v>
      </c>
      <c r="AA989" t="s">
        <v>194</v>
      </c>
      <c r="AB989" t="s">
        <v>188</v>
      </c>
      <c r="AC989" t="s">
        <v>188</v>
      </c>
      <c r="AD989" t="s">
        <v>188</v>
      </c>
      <c r="AE989" t="s">
        <v>188</v>
      </c>
      <c r="AF989" t="s">
        <v>188</v>
      </c>
      <c r="AG989" t="s">
        <v>194</v>
      </c>
      <c r="AH989" t="s">
        <v>194</v>
      </c>
      <c r="AI989" t="s">
        <v>194</v>
      </c>
      <c r="AJ989" t="s">
        <v>188</v>
      </c>
      <c r="AK989" t="s">
        <v>188</v>
      </c>
      <c r="AL989" t="s">
        <v>188</v>
      </c>
      <c r="AM989" t="s">
        <v>188</v>
      </c>
      <c r="AN989" t="s">
        <v>188</v>
      </c>
      <c r="AO989" t="s">
        <v>194</v>
      </c>
      <c r="AP989" t="s">
        <v>188</v>
      </c>
      <c r="AQ989" t="s">
        <v>188</v>
      </c>
      <c r="AR989" t="s">
        <v>188</v>
      </c>
      <c r="AS989" t="s">
        <v>194</v>
      </c>
      <c r="AT989" t="s">
        <v>188</v>
      </c>
      <c r="AU989" t="s">
        <v>194</v>
      </c>
      <c r="AV989" t="s">
        <v>188</v>
      </c>
      <c r="AW989" t="s">
        <v>194</v>
      </c>
      <c r="AX989" t="s">
        <v>194</v>
      </c>
      <c r="AY989" t="s">
        <v>194</v>
      </c>
      <c r="AZ989" t="s">
        <v>188</v>
      </c>
      <c r="BA989" t="s">
        <v>188</v>
      </c>
      <c r="BB989" t="s">
        <v>188</v>
      </c>
      <c r="BC989" t="s">
        <v>194</v>
      </c>
      <c r="BD989" t="s">
        <v>188</v>
      </c>
      <c r="BE989" t="s">
        <v>188</v>
      </c>
      <c r="BF989" t="s">
        <v>188</v>
      </c>
      <c r="BG989" t="s">
        <v>188</v>
      </c>
      <c r="BH989" t="s">
        <v>188</v>
      </c>
      <c r="BI989" t="s">
        <v>188</v>
      </c>
      <c r="BJ989" t="s">
        <v>194</v>
      </c>
      <c r="BK989" t="s">
        <v>188</v>
      </c>
      <c r="BL989" t="s">
        <v>194</v>
      </c>
      <c r="BM989" t="s">
        <v>188</v>
      </c>
      <c r="BN989" t="s">
        <v>194</v>
      </c>
      <c r="BO989" t="s">
        <v>188</v>
      </c>
      <c r="BP989" t="s">
        <v>188</v>
      </c>
      <c r="BQ989" t="s">
        <v>194</v>
      </c>
      <c r="BR989" t="s">
        <v>194</v>
      </c>
      <c r="BS989" t="s">
        <v>188</v>
      </c>
      <c r="BT989" t="s">
        <v>188</v>
      </c>
      <c r="BU989" t="s">
        <v>194</v>
      </c>
      <c r="BV989" t="s">
        <v>188</v>
      </c>
      <c r="BW989" t="s">
        <v>194</v>
      </c>
      <c r="BX989" t="s">
        <v>188</v>
      </c>
      <c r="BY989" t="s">
        <v>194</v>
      </c>
      <c r="BZ989" t="s">
        <v>194</v>
      </c>
      <c r="CA989" t="s">
        <v>188</v>
      </c>
      <c r="CB989" t="s">
        <v>194</v>
      </c>
      <c r="CC989" t="s">
        <v>194</v>
      </c>
      <c r="CD989" t="s">
        <v>188</v>
      </c>
      <c r="CE989" t="s">
        <v>194</v>
      </c>
      <c r="CF989" t="s">
        <v>188</v>
      </c>
      <c r="CG989" t="s">
        <v>188</v>
      </c>
      <c r="CH989" t="s">
        <v>188</v>
      </c>
    </row>
    <row r="990" spans="1:86" x14ac:dyDescent="0.2">
      <c r="A990" t="s">
        <v>4596</v>
      </c>
      <c r="B990" t="s">
        <v>1014</v>
      </c>
      <c r="C990">
        <v>1.9E-2</v>
      </c>
      <c r="D990" t="s">
        <v>188</v>
      </c>
      <c r="E990" t="s">
        <v>188</v>
      </c>
      <c r="F990" t="s">
        <v>194</v>
      </c>
      <c r="G990" t="s">
        <v>188</v>
      </c>
      <c r="H990">
        <v>0.02</v>
      </c>
      <c r="I990">
        <v>0.03</v>
      </c>
      <c r="J990" t="s">
        <v>188</v>
      </c>
      <c r="K990">
        <v>3.4000000000000002E-2</v>
      </c>
      <c r="L990">
        <v>2.1999999999999999E-2</v>
      </c>
      <c r="M990">
        <v>2.7E-2</v>
      </c>
      <c r="N990" t="s">
        <v>188</v>
      </c>
      <c r="O990">
        <v>1.0999999999999999E-2</v>
      </c>
      <c r="P990" t="s">
        <v>194</v>
      </c>
      <c r="Q990">
        <v>5.0000000000000001E-3</v>
      </c>
      <c r="R990">
        <v>5.0000000000000001E-3</v>
      </c>
      <c r="S990" t="s">
        <v>188</v>
      </c>
      <c r="T990" t="s">
        <v>194</v>
      </c>
      <c r="U990">
        <v>5.0000000000000001E-3</v>
      </c>
      <c r="V990">
        <v>7.0000000000000001E-3</v>
      </c>
      <c r="W990" t="s">
        <v>194</v>
      </c>
      <c r="X990">
        <v>1.4999999999999999E-2</v>
      </c>
      <c r="Y990" t="s">
        <v>194</v>
      </c>
      <c r="Z990" t="s">
        <v>194</v>
      </c>
      <c r="AA990">
        <v>7.0000000000000001E-3</v>
      </c>
      <c r="AB990">
        <v>7.0000000000000001E-3</v>
      </c>
      <c r="AC990">
        <v>8.0000000000000002E-3</v>
      </c>
      <c r="AD990">
        <v>1.4999999999999999E-2</v>
      </c>
      <c r="AE990">
        <v>7.0000000000000001E-3</v>
      </c>
      <c r="AF990" t="s">
        <v>188</v>
      </c>
      <c r="AG990" t="s">
        <v>194</v>
      </c>
      <c r="AH990" t="s">
        <v>194</v>
      </c>
      <c r="AI990" t="s">
        <v>194</v>
      </c>
      <c r="AJ990">
        <v>2.3E-2</v>
      </c>
      <c r="AK990">
        <v>8.0000000000000002E-3</v>
      </c>
      <c r="AL990">
        <v>8.0000000000000002E-3</v>
      </c>
      <c r="AM990">
        <v>8.0000000000000002E-3</v>
      </c>
      <c r="AN990">
        <v>8.0000000000000002E-3</v>
      </c>
      <c r="AO990" t="s">
        <v>194</v>
      </c>
      <c r="AP990">
        <v>8.9999999999999993E-3</v>
      </c>
      <c r="AQ990">
        <v>2.3E-2</v>
      </c>
      <c r="AR990">
        <v>2.5000000000000001E-2</v>
      </c>
      <c r="AS990" t="s">
        <v>194</v>
      </c>
      <c r="AT990">
        <v>8.0000000000000002E-3</v>
      </c>
      <c r="AU990" t="s">
        <v>194</v>
      </c>
      <c r="AV990">
        <v>2.5999999999999999E-2</v>
      </c>
      <c r="AW990" t="s">
        <v>194</v>
      </c>
      <c r="AX990" t="s">
        <v>194</v>
      </c>
      <c r="AY990" t="s">
        <v>194</v>
      </c>
      <c r="AZ990">
        <v>1.0999999999999999E-2</v>
      </c>
      <c r="BA990" t="s">
        <v>194</v>
      </c>
      <c r="BB990">
        <v>6.6000000000000003E-2</v>
      </c>
      <c r="BC990" t="s">
        <v>194</v>
      </c>
      <c r="BD990">
        <v>7.1999999999999995E-2</v>
      </c>
      <c r="BE990">
        <v>9.7000000000000003E-2</v>
      </c>
      <c r="BF990">
        <v>7.2999999999999995E-2</v>
      </c>
      <c r="BG990">
        <v>4.1000000000000002E-2</v>
      </c>
      <c r="BH990">
        <v>0.108</v>
      </c>
      <c r="BI990">
        <v>9.5000000000000001E-2</v>
      </c>
      <c r="BJ990" t="s">
        <v>194</v>
      </c>
      <c r="BK990">
        <v>0.11600000000000001</v>
      </c>
      <c r="BL990" t="s">
        <v>194</v>
      </c>
      <c r="BM990">
        <v>0.105</v>
      </c>
      <c r="BN990" t="s">
        <v>194</v>
      </c>
      <c r="BO990">
        <v>0.109</v>
      </c>
      <c r="BP990" t="s">
        <v>194</v>
      </c>
      <c r="BQ990" t="s">
        <v>194</v>
      </c>
      <c r="BR990" t="s">
        <v>194</v>
      </c>
      <c r="BS990">
        <v>1.7000000000000001E-2</v>
      </c>
      <c r="BT990">
        <v>6.8000000000000005E-2</v>
      </c>
      <c r="BU990" t="s">
        <v>194</v>
      </c>
      <c r="BV990" t="s">
        <v>188</v>
      </c>
      <c r="BW990" t="s">
        <v>194</v>
      </c>
      <c r="BX990">
        <v>1.7000000000000001E-2</v>
      </c>
      <c r="BY990" t="s">
        <v>194</v>
      </c>
      <c r="BZ990" t="s">
        <v>194</v>
      </c>
      <c r="CA990">
        <v>3.4000000000000002E-2</v>
      </c>
      <c r="CB990" t="s">
        <v>194</v>
      </c>
      <c r="CC990" t="s">
        <v>194</v>
      </c>
      <c r="CD990" t="s">
        <v>194</v>
      </c>
      <c r="CE990" t="s">
        <v>194</v>
      </c>
      <c r="CF990">
        <v>1.6E-2</v>
      </c>
      <c r="CG990">
        <v>0.01</v>
      </c>
      <c r="CH990">
        <v>5.0000000000000001E-3</v>
      </c>
    </row>
    <row r="991" spans="1:86" x14ac:dyDescent="0.2">
      <c r="A991" t="s">
        <v>4597</v>
      </c>
      <c r="B991" t="s">
        <v>1015</v>
      </c>
      <c r="C991">
        <v>-1.9E-2</v>
      </c>
      <c r="D991" t="s">
        <v>188</v>
      </c>
      <c r="E991" t="s">
        <v>188</v>
      </c>
      <c r="F991" t="s">
        <v>194</v>
      </c>
      <c r="G991" t="s">
        <v>188</v>
      </c>
      <c r="H991">
        <v>-0.02</v>
      </c>
      <c r="I991">
        <v>-0.03</v>
      </c>
      <c r="J991" t="s">
        <v>188</v>
      </c>
      <c r="K991">
        <v>-3.4000000000000002E-2</v>
      </c>
      <c r="L991">
        <v>-2.1999999999999999E-2</v>
      </c>
      <c r="M991">
        <v>-2.7E-2</v>
      </c>
      <c r="N991" t="s">
        <v>188</v>
      </c>
      <c r="O991">
        <v>-1.0999999999999999E-2</v>
      </c>
      <c r="P991" t="s">
        <v>194</v>
      </c>
      <c r="Q991">
        <v>-5.0000000000000001E-3</v>
      </c>
      <c r="R991">
        <v>-5.0000000000000001E-3</v>
      </c>
      <c r="S991" t="s">
        <v>188</v>
      </c>
      <c r="T991">
        <v>-5.0000000000000001E-3</v>
      </c>
      <c r="U991">
        <v>-5.0000000000000001E-3</v>
      </c>
      <c r="V991">
        <v>-7.0000000000000001E-3</v>
      </c>
      <c r="W991" t="s">
        <v>194</v>
      </c>
      <c r="X991">
        <v>-1.4999999999999999E-2</v>
      </c>
      <c r="Y991" t="s">
        <v>194</v>
      </c>
      <c r="Z991">
        <v>-7.0000000000000001E-3</v>
      </c>
      <c r="AA991" t="s">
        <v>194</v>
      </c>
      <c r="AB991">
        <v>-7.0000000000000001E-3</v>
      </c>
      <c r="AC991">
        <v>-8.0000000000000002E-3</v>
      </c>
      <c r="AD991">
        <v>-1.4999999999999999E-2</v>
      </c>
      <c r="AE991">
        <v>-7.0000000000000001E-3</v>
      </c>
      <c r="AF991" t="s">
        <v>188</v>
      </c>
      <c r="AG991">
        <v>-7.0000000000000001E-3</v>
      </c>
      <c r="AH991">
        <v>-0.01</v>
      </c>
      <c r="AI991">
        <v>-7.0000000000000001E-3</v>
      </c>
      <c r="AJ991">
        <v>-2.3E-2</v>
      </c>
      <c r="AK991">
        <v>-8.0000000000000002E-3</v>
      </c>
      <c r="AL991">
        <v>-8.0000000000000002E-3</v>
      </c>
      <c r="AM991">
        <v>-8.0000000000000002E-3</v>
      </c>
      <c r="AN991">
        <v>-8.0000000000000002E-3</v>
      </c>
      <c r="AO991">
        <v>-8.9999999999999993E-3</v>
      </c>
      <c r="AP991">
        <v>-8.9999999999999993E-3</v>
      </c>
      <c r="AQ991">
        <v>-2.3E-2</v>
      </c>
      <c r="AR991">
        <v>-2.5000000000000001E-2</v>
      </c>
      <c r="AS991">
        <v>-2.3E-2</v>
      </c>
      <c r="AT991">
        <v>-8.0000000000000002E-3</v>
      </c>
      <c r="AU991" t="s">
        <v>194</v>
      </c>
      <c r="AV991">
        <v>-2.5999999999999999E-2</v>
      </c>
      <c r="AW991">
        <v>-0.01</v>
      </c>
      <c r="AX991">
        <v>-0.01</v>
      </c>
      <c r="AY991" t="s">
        <v>194</v>
      </c>
      <c r="AZ991">
        <v>-1.0999999999999999E-2</v>
      </c>
      <c r="BA991" t="s">
        <v>194</v>
      </c>
      <c r="BB991">
        <v>-6.6000000000000003E-2</v>
      </c>
      <c r="BC991">
        <v>-6.2E-2</v>
      </c>
      <c r="BD991">
        <v>-7.1999999999999995E-2</v>
      </c>
      <c r="BE991">
        <v>-9.7000000000000003E-2</v>
      </c>
      <c r="BF991">
        <v>-7.2999999999999995E-2</v>
      </c>
      <c r="BG991">
        <v>-4.1000000000000002E-2</v>
      </c>
      <c r="BH991">
        <v>-0.108</v>
      </c>
      <c r="BI991">
        <v>-9.5000000000000001E-2</v>
      </c>
      <c r="BJ991">
        <v>-0.11700000000000001</v>
      </c>
      <c r="BK991">
        <v>-0.11600000000000001</v>
      </c>
      <c r="BL991">
        <v>-8.5000000000000006E-2</v>
      </c>
      <c r="BM991">
        <v>-0.105</v>
      </c>
      <c r="BN991">
        <v>-0.11</v>
      </c>
      <c r="BO991">
        <v>-0.109</v>
      </c>
      <c r="BP991" t="s">
        <v>194</v>
      </c>
      <c r="BQ991">
        <v>-1.6E-2</v>
      </c>
      <c r="BR991">
        <v>-8.8999999999999996E-2</v>
      </c>
      <c r="BS991">
        <v>-1.7000000000000001E-2</v>
      </c>
      <c r="BT991">
        <v>-6.8000000000000005E-2</v>
      </c>
      <c r="BU991">
        <v>-1.2999999999999999E-2</v>
      </c>
      <c r="BV991" t="s">
        <v>188</v>
      </c>
      <c r="BW991">
        <v>-1.7999999999999999E-2</v>
      </c>
      <c r="BX991">
        <v>-1.7000000000000001E-2</v>
      </c>
      <c r="BY991">
        <v>-2.1000000000000001E-2</v>
      </c>
      <c r="BZ991">
        <v>-0.02</v>
      </c>
      <c r="CA991">
        <v>-3.4000000000000002E-2</v>
      </c>
      <c r="CB991">
        <v>-1.7000000000000001E-2</v>
      </c>
      <c r="CC991" t="s">
        <v>188</v>
      </c>
      <c r="CD991" t="s">
        <v>194</v>
      </c>
      <c r="CE991">
        <v>-1.6E-2</v>
      </c>
      <c r="CF991">
        <v>-1.6E-2</v>
      </c>
      <c r="CG991">
        <v>-0.01</v>
      </c>
      <c r="CH991">
        <v>-5.0000000000000001E-3</v>
      </c>
    </row>
    <row r="992" spans="1:86" x14ac:dyDescent="0.2">
      <c r="A992" t="s">
        <v>4598</v>
      </c>
      <c r="B992" t="s">
        <v>1016</v>
      </c>
      <c r="C992" t="s">
        <v>188</v>
      </c>
      <c r="D992" t="s">
        <v>188</v>
      </c>
      <c r="E992" t="s">
        <v>188</v>
      </c>
      <c r="F992" t="s">
        <v>188</v>
      </c>
      <c r="G992" t="s">
        <v>194</v>
      </c>
      <c r="H992" t="s">
        <v>188</v>
      </c>
      <c r="I992" t="s">
        <v>188</v>
      </c>
      <c r="J992" t="s">
        <v>194</v>
      </c>
      <c r="K992" t="s">
        <v>188</v>
      </c>
      <c r="L992" t="s">
        <v>188</v>
      </c>
      <c r="M992" t="s">
        <v>188</v>
      </c>
      <c r="N992" t="s">
        <v>188</v>
      </c>
      <c r="O992" t="s">
        <v>188</v>
      </c>
      <c r="P992" t="s">
        <v>188</v>
      </c>
      <c r="Q992" t="s">
        <v>188</v>
      </c>
      <c r="R992" t="s">
        <v>188</v>
      </c>
      <c r="S992" t="s">
        <v>188</v>
      </c>
      <c r="T992" t="s">
        <v>188</v>
      </c>
      <c r="U992" t="s">
        <v>188</v>
      </c>
      <c r="V992" t="s">
        <v>194</v>
      </c>
      <c r="W992" t="s">
        <v>188</v>
      </c>
      <c r="X992" t="s">
        <v>194</v>
      </c>
      <c r="Y992" t="s">
        <v>188</v>
      </c>
      <c r="Z992" t="s">
        <v>188</v>
      </c>
      <c r="AA992" t="s">
        <v>188</v>
      </c>
      <c r="AB992" t="s">
        <v>188</v>
      </c>
      <c r="AC992" t="s">
        <v>194</v>
      </c>
      <c r="AD992" t="s">
        <v>188</v>
      </c>
      <c r="AE992" t="s">
        <v>194</v>
      </c>
      <c r="AF992" t="s">
        <v>194</v>
      </c>
      <c r="AG992" t="s">
        <v>188</v>
      </c>
      <c r="AH992" t="s">
        <v>188</v>
      </c>
      <c r="AI992" t="s">
        <v>188</v>
      </c>
      <c r="AJ992" t="s">
        <v>188</v>
      </c>
      <c r="AK992" t="s">
        <v>188</v>
      </c>
      <c r="AL992" t="s">
        <v>188</v>
      </c>
      <c r="AM992" t="s">
        <v>194</v>
      </c>
      <c r="AN992" t="s">
        <v>188</v>
      </c>
      <c r="AO992" t="s">
        <v>188</v>
      </c>
      <c r="AP992" t="s">
        <v>194</v>
      </c>
      <c r="AQ992" t="s">
        <v>188</v>
      </c>
      <c r="AR992" t="s">
        <v>188</v>
      </c>
      <c r="AS992" t="s">
        <v>188</v>
      </c>
      <c r="AT992" t="s">
        <v>188</v>
      </c>
      <c r="AU992" t="s">
        <v>188</v>
      </c>
      <c r="AV992" t="s">
        <v>188</v>
      </c>
      <c r="AW992" t="s">
        <v>188</v>
      </c>
      <c r="AX992" t="s">
        <v>188</v>
      </c>
      <c r="AY992" t="s">
        <v>188</v>
      </c>
      <c r="AZ992" t="s">
        <v>188</v>
      </c>
      <c r="BA992" t="s">
        <v>194</v>
      </c>
      <c r="BB992" t="s">
        <v>188</v>
      </c>
      <c r="BC992" t="s">
        <v>188</v>
      </c>
      <c r="BD992" t="s">
        <v>188</v>
      </c>
      <c r="BE992" t="s">
        <v>194</v>
      </c>
      <c r="BF992" t="s">
        <v>188</v>
      </c>
      <c r="BG992" t="s">
        <v>188</v>
      </c>
      <c r="BH992" t="s">
        <v>188</v>
      </c>
      <c r="BI992" t="s">
        <v>188</v>
      </c>
      <c r="BJ992" t="s">
        <v>188</v>
      </c>
      <c r="BK992" t="s">
        <v>188</v>
      </c>
      <c r="BL992" t="s">
        <v>188</v>
      </c>
      <c r="BM992" t="s">
        <v>194</v>
      </c>
      <c r="BN992" t="s">
        <v>188</v>
      </c>
      <c r="BO992" t="s">
        <v>188</v>
      </c>
      <c r="BP992" t="s">
        <v>188</v>
      </c>
      <c r="BQ992" t="s">
        <v>188</v>
      </c>
      <c r="BR992" t="s">
        <v>188</v>
      </c>
      <c r="BS992" t="s">
        <v>188</v>
      </c>
      <c r="BT992" t="s">
        <v>188</v>
      </c>
      <c r="BU992" t="s">
        <v>188</v>
      </c>
      <c r="BV992" t="s">
        <v>188</v>
      </c>
      <c r="BW992" t="s">
        <v>188</v>
      </c>
      <c r="BX992" t="s">
        <v>188</v>
      </c>
      <c r="BY992" t="s">
        <v>188</v>
      </c>
      <c r="BZ992" t="s">
        <v>188</v>
      </c>
      <c r="CA992" t="s">
        <v>188</v>
      </c>
      <c r="CB992" t="s">
        <v>188</v>
      </c>
      <c r="CC992" t="s">
        <v>188</v>
      </c>
      <c r="CD992" t="s">
        <v>188</v>
      </c>
      <c r="CE992" t="s">
        <v>188</v>
      </c>
      <c r="CF992" t="s">
        <v>188</v>
      </c>
      <c r="CG992" t="s">
        <v>188</v>
      </c>
      <c r="CH992" t="s">
        <v>188</v>
      </c>
    </row>
    <row r="993" spans="1:86" x14ac:dyDescent="0.2">
      <c r="A993" t="s">
        <v>4599</v>
      </c>
      <c r="B993" t="s">
        <v>1017</v>
      </c>
      <c r="C993" t="s">
        <v>194</v>
      </c>
      <c r="D993">
        <v>0.112</v>
      </c>
      <c r="E993" t="s">
        <v>194</v>
      </c>
      <c r="F993">
        <v>9.2999999999999999E-2</v>
      </c>
      <c r="G993" t="s">
        <v>194</v>
      </c>
      <c r="H993">
        <v>8.4000000000000005E-2</v>
      </c>
      <c r="I993" t="s">
        <v>194</v>
      </c>
      <c r="J993" t="s">
        <v>194</v>
      </c>
      <c r="K993">
        <v>8.8999999999999996E-2</v>
      </c>
      <c r="L993" t="s">
        <v>194</v>
      </c>
      <c r="M993" t="s">
        <v>194</v>
      </c>
      <c r="N993" t="s">
        <v>194</v>
      </c>
      <c r="O993">
        <v>9.2999999999999999E-2</v>
      </c>
      <c r="P993" t="s">
        <v>194</v>
      </c>
      <c r="Q993">
        <v>9.7000000000000003E-2</v>
      </c>
      <c r="R993" t="s">
        <v>194</v>
      </c>
      <c r="S993">
        <v>9.7000000000000003E-2</v>
      </c>
      <c r="T993">
        <v>0.10100000000000001</v>
      </c>
      <c r="U993" t="s">
        <v>194</v>
      </c>
      <c r="V993">
        <v>9.8000000000000004E-2</v>
      </c>
      <c r="W993">
        <v>0.1</v>
      </c>
      <c r="X993">
        <v>0.104</v>
      </c>
      <c r="Y993">
        <v>9.8000000000000004E-2</v>
      </c>
      <c r="Z993" t="s">
        <v>194</v>
      </c>
      <c r="AA993" t="s">
        <v>194</v>
      </c>
      <c r="AB993" t="s">
        <v>194</v>
      </c>
      <c r="AC993" t="s">
        <v>194</v>
      </c>
      <c r="AD993" t="s">
        <v>194</v>
      </c>
      <c r="AE993" t="s">
        <v>194</v>
      </c>
      <c r="AF993">
        <v>9.8000000000000004E-2</v>
      </c>
      <c r="AG993" t="s">
        <v>194</v>
      </c>
      <c r="AH993" t="s">
        <v>194</v>
      </c>
      <c r="AI993">
        <v>0.11600000000000001</v>
      </c>
      <c r="AJ993">
        <v>0.107</v>
      </c>
      <c r="AK993" t="s">
        <v>194</v>
      </c>
      <c r="AL993">
        <v>0.111</v>
      </c>
      <c r="AM993" t="s">
        <v>194</v>
      </c>
      <c r="AN993">
        <v>0.112</v>
      </c>
      <c r="AO993">
        <v>0.13700000000000001</v>
      </c>
      <c r="AP993" t="s">
        <v>194</v>
      </c>
      <c r="AQ993">
        <v>0.14599999999999999</v>
      </c>
      <c r="AR993">
        <v>0.129</v>
      </c>
      <c r="AS993">
        <v>0.156</v>
      </c>
      <c r="AT993">
        <v>0.14699999999999999</v>
      </c>
      <c r="AU993" t="s">
        <v>194</v>
      </c>
      <c r="AV993">
        <v>0.14199999999999999</v>
      </c>
      <c r="AW993">
        <v>0.14199999999999999</v>
      </c>
      <c r="AX993">
        <v>0.16</v>
      </c>
      <c r="AY993" t="s">
        <v>194</v>
      </c>
      <c r="AZ993">
        <v>0.14899999999999999</v>
      </c>
      <c r="BA993">
        <v>0.151</v>
      </c>
      <c r="BB993">
        <v>0.161</v>
      </c>
      <c r="BC993" t="s">
        <v>194</v>
      </c>
      <c r="BD993" t="s">
        <v>194</v>
      </c>
      <c r="BE993" t="s">
        <v>194</v>
      </c>
      <c r="BF993">
        <v>0.14899999999999999</v>
      </c>
      <c r="BG993" t="s">
        <v>194</v>
      </c>
      <c r="BH993">
        <v>0.15</v>
      </c>
      <c r="BI993">
        <v>0.152</v>
      </c>
      <c r="BJ993">
        <v>0.16</v>
      </c>
      <c r="BK993" t="s">
        <v>194</v>
      </c>
      <c r="BL993" t="s">
        <v>194</v>
      </c>
      <c r="BM993">
        <v>0.17199999999999999</v>
      </c>
      <c r="BN993" t="s">
        <v>194</v>
      </c>
      <c r="BO993">
        <v>0.16500000000000001</v>
      </c>
      <c r="BP993" t="s">
        <v>194</v>
      </c>
      <c r="BQ993" t="s">
        <v>194</v>
      </c>
      <c r="BR993">
        <v>0.17199999999999999</v>
      </c>
      <c r="BS993" t="s">
        <v>194</v>
      </c>
      <c r="BT993" t="s">
        <v>194</v>
      </c>
      <c r="BU993" t="s">
        <v>194</v>
      </c>
      <c r="BV993" t="s">
        <v>194</v>
      </c>
      <c r="BW993" t="s">
        <v>194</v>
      </c>
      <c r="BX993">
        <v>0.17799999999999999</v>
      </c>
      <c r="BY993" t="s">
        <v>194</v>
      </c>
      <c r="BZ993">
        <v>0.19800000000000001</v>
      </c>
      <c r="CA993">
        <v>0.19</v>
      </c>
      <c r="CB993">
        <v>0.20499999999999999</v>
      </c>
      <c r="CC993" t="s">
        <v>194</v>
      </c>
      <c r="CD993" t="s">
        <v>194</v>
      </c>
      <c r="CE993" t="s">
        <v>194</v>
      </c>
      <c r="CF993" t="s">
        <v>194</v>
      </c>
      <c r="CG993">
        <v>0.20200000000000001</v>
      </c>
      <c r="CH993" t="s">
        <v>194</v>
      </c>
    </row>
    <row r="994" spans="1:86" x14ac:dyDescent="0.2">
      <c r="A994" t="s">
        <v>4600</v>
      </c>
      <c r="B994" t="s">
        <v>1018</v>
      </c>
      <c r="C994" t="s">
        <v>194</v>
      </c>
      <c r="D994">
        <v>-0.112</v>
      </c>
      <c r="E994" t="s">
        <v>194</v>
      </c>
      <c r="F994">
        <v>-9.2999999999999999E-2</v>
      </c>
      <c r="G994" t="s">
        <v>194</v>
      </c>
      <c r="H994">
        <v>-8.4000000000000005E-2</v>
      </c>
      <c r="I994" t="s">
        <v>194</v>
      </c>
      <c r="J994" t="s">
        <v>194</v>
      </c>
      <c r="K994">
        <v>-8.8999999999999996E-2</v>
      </c>
      <c r="L994" t="s">
        <v>194</v>
      </c>
      <c r="M994" t="s">
        <v>194</v>
      </c>
      <c r="N994" t="s">
        <v>194</v>
      </c>
      <c r="O994">
        <v>-9.2999999999999999E-2</v>
      </c>
      <c r="P994" t="s">
        <v>194</v>
      </c>
      <c r="Q994">
        <v>-9.7000000000000003E-2</v>
      </c>
      <c r="R994" t="s">
        <v>194</v>
      </c>
      <c r="S994">
        <v>-9.7000000000000003E-2</v>
      </c>
      <c r="T994">
        <v>-0.10100000000000001</v>
      </c>
      <c r="U994" t="s">
        <v>194</v>
      </c>
      <c r="V994" t="s">
        <v>194</v>
      </c>
      <c r="W994">
        <v>-0.1</v>
      </c>
      <c r="X994" t="s">
        <v>194</v>
      </c>
      <c r="Y994">
        <v>-9.8000000000000004E-2</v>
      </c>
      <c r="Z994" t="s">
        <v>194</v>
      </c>
      <c r="AA994" t="s">
        <v>194</v>
      </c>
      <c r="AB994" t="s">
        <v>194</v>
      </c>
      <c r="AC994">
        <v>-9.9000000000000005E-2</v>
      </c>
      <c r="AD994" t="s">
        <v>194</v>
      </c>
      <c r="AE994" t="s">
        <v>194</v>
      </c>
      <c r="AF994" t="s">
        <v>194</v>
      </c>
      <c r="AG994" t="s">
        <v>194</v>
      </c>
      <c r="AH994" t="s">
        <v>194</v>
      </c>
      <c r="AI994">
        <v>-0.11600000000000001</v>
      </c>
      <c r="AJ994">
        <v>-0.107</v>
      </c>
      <c r="AK994" t="s">
        <v>194</v>
      </c>
      <c r="AL994">
        <v>-0.111</v>
      </c>
      <c r="AM994">
        <v>-0.114</v>
      </c>
      <c r="AN994">
        <v>-0.112</v>
      </c>
      <c r="AO994">
        <v>-0.13700000000000001</v>
      </c>
      <c r="AP994">
        <v>-0.121</v>
      </c>
      <c r="AQ994">
        <v>-0.14599999999999999</v>
      </c>
      <c r="AR994">
        <v>-0.129</v>
      </c>
      <c r="AS994">
        <v>-0.156</v>
      </c>
      <c r="AT994">
        <v>-0.14699999999999999</v>
      </c>
      <c r="AU994" t="s">
        <v>194</v>
      </c>
      <c r="AV994">
        <v>-0.14199999999999999</v>
      </c>
      <c r="AW994">
        <v>-0.14199999999999999</v>
      </c>
      <c r="AX994">
        <v>-0.16</v>
      </c>
      <c r="AY994" t="s">
        <v>194</v>
      </c>
      <c r="AZ994">
        <v>-0.14899999999999999</v>
      </c>
      <c r="BA994" t="s">
        <v>194</v>
      </c>
      <c r="BB994">
        <v>-0.161</v>
      </c>
      <c r="BC994" t="s">
        <v>194</v>
      </c>
      <c r="BD994" t="s">
        <v>194</v>
      </c>
      <c r="BE994" t="s">
        <v>194</v>
      </c>
      <c r="BF994">
        <v>-0.14899999999999999</v>
      </c>
      <c r="BG994" t="s">
        <v>194</v>
      </c>
      <c r="BH994">
        <v>-0.15</v>
      </c>
      <c r="BI994">
        <v>-0.152</v>
      </c>
      <c r="BJ994">
        <v>-0.16</v>
      </c>
      <c r="BK994" t="s">
        <v>194</v>
      </c>
      <c r="BL994" t="s">
        <v>194</v>
      </c>
      <c r="BM994" t="s">
        <v>194</v>
      </c>
      <c r="BN994" t="s">
        <v>194</v>
      </c>
      <c r="BO994">
        <v>-0.16500000000000001</v>
      </c>
      <c r="BP994" t="s">
        <v>194</v>
      </c>
      <c r="BQ994" t="s">
        <v>194</v>
      </c>
      <c r="BR994">
        <v>-0.17199999999999999</v>
      </c>
      <c r="BS994" t="s">
        <v>194</v>
      </c>
      <c r="BT994" t="s">
        <v>194</v>
      </c>
      <c r="BU994" t="s">
        <v>194</v>
      </c>
      <c r="BV994" t="s">
        <v>194</v>
      </c>
      <c r="BW994" t="s">
        <v>194</v>
      </c>
      <c r="BX994">
        <v>-0.17799999999999999</v>
      </c>
      <c r="BY994" t="s">
        <v>194</v>
      </c>
      <c r="BZ994">
        <v>-0.19800000000000001</v>
      </c>
      <c r="CA994">
        <v>-0.19</v>
      </c>
      <c r="CB994">
        <v>-0.20499999999999999</v>
      </c>
      <c r="CC994" t="s">
        <v>194</v>
      </c>
      <c r="CD994" t="s">
        <v>194</v>
      </c>
      <c r="CE994" t="s">
        <v>194</v>
      </c>
      <c r="CF994" t="s">
        <v>194</v>
      </c>
      <c r="CG994">
        <v>-0.20200000000000001</v>
      </c>
      <c r="CH994" t="s">
        <v>194</v>
      </c>
    </row>
    <row r="995" spans="1:86" x14ac:dyDescent="0.2">
      <c r="A995" t="s">
        <v>4601</v>
      </c>
      <c r="B995" t="s">
        <v>1019</v>
      </c>
      <c r="C995" t="s">
        <v>188</v>
      </c>
      <c r="D995" t="s">
        <v>188</v>
      </c>
      <c r="E995" t="s">
        <v>188</v>
      </c>
      <c r="F995" t="s">
        <v>188</v>
      </c>
      <c r="G995" t="s">
        <v>188</v>
      </c>
      <c r="H995" t="s">
        <v>188</v>
      </c>
      <c r="I995" t="s">
        <v>188</v>
      </c>
      <c r="J995" t="s">
        <v>188</v>
      </c>
      <c r="K995" t="s">
        <v>194</v>
      </c>
      <c r="L995" t="s">
        <v>188</v>
      </c>
      <c r="M995" t="s">
        <v>188</v>
      </c>
      <c r="N995" t="s">
        <v>194</v>
      </c>
      <c r="O995" t="s">
        <v>188</v>
      </c>
      <c r="P995" t="s">
        <v>188</v>
      </c>
      <c r="Q995" t="s">
        <v>188</v>
      </c>
      <c r="R995" t="s">
        <v>188</v>
      </c>
      <c r="S995" t="s">
        <v>188</v>
      </c>
      <c r="T995" t="s">
        <v>188</v>
      </c>
      <c r="U995" t="s">
        <v>188</v>
      </c>
      <c r="V995" t="s">
        <v>194</v>
      </c>
      <c r="W995" t="s">
        <v>188</v>
      </c>
      <c r="X995" t="s">
        <v>194</v>
      </c>
      <c r="Y995" t="s">
        <v>188</v>
      </c>
      <c r="Z995" t="s">
        <v>188</v>
      </c>
      <c r="AA995" t="s">
        <v>188</v>
      </c>
      <c r="AB995" t="s">
        <v>188</v>
      </c>
      <c r="AC995" t="s">
        <v>194</v>
      </c>
      <c r="AD995" t="s">
        <v>188</v>
      </c>
      <c r="AE995" t="s">
        <v>188</v>
      </c>
      <c r="AF995" t="s">
        <v>194</v>
      </c>
      <c r="AG995" t="s">
        <v>188</v>
      </c>
      <c r="AH995" t="s">
        <v>188</v>
      </c>
      <c r="AI995" t="s">
        <v>188</v>
      </c>
      <c r="AJ995" t="s">
        <v>188</v>
      </c>
      <c r="AK995" t="s">
        <v>188</v>
      </c>
      <c r="AL995" t="s">
        <v>188</v>
      </c>
      <c r="AM995" t="s">
        <v>194</v>
      </c>
      <c r="AN995" t="s">
        <v>188</v>
      </c>
      <c r="AO995" t="s">
        <v>188</v>
      </c>
      <c r="AP995" t="s">
        <v>194</v>
      </c>
      <c r="AQ995" t="s">
        <v>188</v>
      </c>
      <c r="AR995" t="s">
        <v>188</v>
      </c>
      <c r="AS995" t="s">
        <v>188</v>
      </c>
      <c r="AT995" t="s">
        <v>188</v>
      </c>
      <c r="AU995" t="s">
        <v>188</v>
      </c>
      <c r="AV995" t="s">
        <v>188</v>
      </c>
      <c r="AW995" t="s">
        <v>188</v>
      </c>
      <c r="AX995" t="s">
        <v>188</v>
      </c>
      <c r="AY995" t="s">
        <v>188</v>
      </c>
      <c r="AZ995" t="s">
        <v>188</v>
      </c>
      <c r="BA995" t="s">
        <v>194</v>
      </c>
      <c r="BB995" t="s">
        <v>188</v>
      </c>
      <c r="BC995" t="s">
        <v>188</v>
      </c>
      <c r="BD995" t="s">
        <v>194</v>
      </c>
      <c r="BE995" t="s">
        <v>188</v>
      </c>
      <c r="BF995" t="s">
        <v>188</v>
      </c>
      <c r="BG995" t="s">
        <v>188</v>
      </c>
      <c r="BH995" t="s">
        <v>188</v>
      </c>
      <c r="BI995" t="s">
        <v>188</v>
      </c>
      <c r="BJ995" t="s">
        <v>188</v>
      </c>
      <c r="BK995" t="s">
        <v>194</v>
      </c>
      <c r="BL995" t="s">
        <v>188</v>
      </c>
      <c r="BM995" t="s">
        <v>194</v>
      </c>
      <c r="BN995" t="s">
        <v>188</v>
      </c>
      <c r="BO995" t="s">
        <v>194</v>
      </c>
      <c r="BP995" t="s">
        <v>188</v>
      </c>
      <c r="BQ995" t="s">
        <v>188</v>
      </c>
      <c r="BR995" t="s">
        <v>188</v>
      </c>
      <c r="BS995" t="s">
        <v>188</v>
      </c>
      <c r="BT995" t="s">
        <v>188</v>
      </c>
      <c r="BU995" t="s">
        <v>188</v>
      </c>
      <c r="BV995" t="s">
        <v>188</v>
      </c>
      <c r="BW995" t="s">
        <v>188</v>
      </c>
      <c r="BX995" t="s">
        <v>188</v>
      </c>
      <c r="BY995" t="s">
        <v>188</v>
      </c>
      <c r="BZ995" t="s">
        <v>188</v>
      </c>
      <c r="CA995" t="s">
        <v>188</v>
      </c>
      <c r="CB995" t="s">
        <v>188</v>
      </c>
      <c r="CC995" t="s">
        <v>188</v>
      </c>
      <c r="CD995" t="s">
        <v>194</v>
      </c>
      <c r="CE995" t="s">
        <v>188</v>
      </c>
      <c r="CF995" t="s">
        <v>188</v>
      </c>
      <c r="CG995" t="s">
        <v>188</v>
      </c>
      <c r="CH995" t="s">
        <v>188</v>
      </c>
    </row>
    <row r="996" spans="1:86" x14ac:dyDescent="0.2">
      <c r="A996" t="s">
        <v>4602</v>
      </c>
      <c r="B996" t="s">
        <v>1020</v>
      </c>
      <c r="C996" t="s">
        <v>188</v>
      </c>
      <c r="D996" t="s">
        <v>194</v>
      </c>
      <c r="E996" t="s">
        <v>188</v>
      </c>
      <c r="F996" t="s">
        <v>194</v>
      </c>
      <c r="G996" t="s">
        <v>188</v>
      </c>
      <c r="H996" t="s">
        <v>194</v>
      </c>
      <c r="I996" t="s">
        <v>188</v>
      </c>
      <c r="J996" t="s">
        <v>188</v>
      </c>
      <c r="K996" t="s">
        <v>194</v>
      </c>
      <c r="L996" t="s">
        <v>188</v>
      </c>
      <c r="M996" t="s">
        <v>188</v>
      </c>
      <c r="N996" t="s">
        <v>194</v>
      </c>
      <c r="O996" t="s">
        <v>194</v>
      </c>
      <c r="P996">
        <v>1E-3</v>
      </c>
      <c r="Q996" t="s">
        <v>194</v>
      </c>
      <c r="R996">
        <v>1E-3</v>
      </c>
      <c r="S996" t="s">
        <v>194</v>
      </c>
      <c r="T996" t="s">
        <v>194</v>
      </c>
      <c r="U996">
        <v>1E-3</v>
      </c>
      <c r="V996" t="s">
        <v>194</v>
      </c>
      <c r="W996" t="s">
        <v>194</v>
      </c>
      <c r="X996" t="s">
        <v>194</v>
      </c>
      <c r="Y996" t="s">
        <v>194</v>
      </c>
      <c r="Z996">
        <v>1E-3</v>
      </c>
      <c r="AA996">
        <v>1E-3</v>
      </c>
      <c r="AB996">
        <v>1E-3</v>
      </c>
      <c r="AC996">
        <v>1E-3</v>
      </c>
      <c r="AD996">
        <v>1E-3</v>
      </c>
      <c r="AE996">
        <v>1E-3</v>
      </c>
      <c r="AF996" t="s">
        <v>194</v>
      </c>
      <c r="AG996">
        <v>1E-3</v>
      </c>
      <c r="AH996">
        <v>1E-3</v>
      </c>
      <c r="AI996" t="s">
        <v>194</v>
      </c>
      <c r="AJ996" t="s">
        <v>194</v>
      </c>
      <c r="AK996" t="s">
        <v>188</v>
      </c>
      <c r="AL996" t="s">
        <v>194</v>
      </c>
      <c r="AM996" t="s">
        <v>188</v>
      </c>
      <c r="AN996" t="s">
        <v>194</v>
      </c>
      <c r="AO996" t="s">
        <v>194</v>
      </c>
      <c r="AP996" t="s">
        <v>188</v>
      </c>
      <c r="AQ996" t="s">
        <v>194</v>
      </c>
      <c r="AR996" t="s">
        <v>194</v>
      </c>
      <c r="AS996" t="s">
        <v>194</v>
      </c>
      <c r="AT996" t="s">
        <v>194</v>
      </c>
      <c r="AU996" t="s">
        <v>188</v>
      </c>
      <c r="AV996" t="s">
        <v>194</v>
      </c>
      <c r="AW996" t="s">
        <v>194</v>
      </c>
      <c r="AX996" t="s">
        <v>194</v>
      </c>
      <c r="AY996" t="s">
        <v>188</v>
      </c>
      <c r="AZ996" t="s">
        <v>194</v>
      </c>
      <c r="BA996" t="s">
        <v>194</v>
      </c>
      <c r="BB996" t="s">
        <v>194</v>
      </c>
      <c r="BC996" t="s">
        <v>188</v>
      </c>
      <c r="BD996" t="s">
        <v>194</v>
      </c>
      <c r="BE996" t="s">
        <v>188</v>
      </c>
      <c r="BF996" t="s">
        <v>194</v>
      </c>
      <c r="BG996" t="s">
        <v>188</v>
      </c>
      <c r="BH996" t="s">
        <v>194</v>
      </c>
      <c r="BI996" t="s">
        <v>194</v>
      </c>
      <c r="BJ996" t="s">
        <v>194</v>
      </c>
      <c r="BK996" t="s">
        <v>194</v>
      </c>
      <c r="BL996" t="s">
        <v>188</v>
      </c>
      <c r="BM996" t="s">
        <v>194</v>
      </c>
      <c r="BN996" t="s">
        <v>188</v>
      </c>
      <c r="BO996" t="s">
        <v>194</v>
      </c>
      <c r="BP996" t="s">
        <v>188</v>
      </c>
      <c r="BQ996" t="s">
        <v>188</v>
      </c>
      <c r="BR996" t="s">
        <v>194</v>
      </c>
      <c r="BS996" t="s">
        <v>188</v>
      </c>
      <c r="BT996" t="s">
        <v>188</v>
      </c>
      <c r="BU996" t="s">
        <v>188</v>
      </c>
      <c r="BV996" t="s">
        <v>188</v>
      </c>
      <c r="BW996" t="s">
        <v>188</v>
      </c>
      <c r="BX996" t="s">
        <v>194</v>
      </c>
      <c r="BY996" t="s">
        <v>188</v>
      </c>
      <c r="BZ996" t="s">
        <v>194</v>
      </c>
      <c r="CA996" t="s">
        <v>194</v>
      </c>
      <c r="CB996" t="s">
        <v>194</v>
      </c>
      <c r="CC996" t="s">
        <v>188</v>
      </c>
      <c r="CD996" t="s">
        <v>194</v>
      </c>
      <c r="CE996">
        <v>6.6000000000000003E-2</v>
      </c>
      <c r="CF996" t="s">
        <v>188</v>
      </c>
      <c r="CG996" t="s">
        <v>194</v>
      </c>
      <c r="CH996" t="s">
        <v>188</v>
      </c>
    </row>
    <row r="997" spans="1:86" x14ac:dyDescent="0.2">
      <c r="A997" t="s">
        <v>4603</v>
      </c>
      <c r="B997" t="s">
        <v>1021</v>
      </c>
      <c r="C997" t="s">
        <v>188</v>
      </c>
      <c r="D997" t="s">
        <v>194</v>
      </c>
      <c r="E997" t="s">
        <v>188</v>
      </c>
      <c r="F997" t="s">
        <v>194</v>
      </c>
      <c r="G997" t="s">
        <v>188</v>
      </c>
      <c r="H997" t="s">
        <v>194</v>
      </c>
      <c r="I997" t="s">
        <v>188</v>
      </c>
      <c r="J997" t="s">
        <v>188</v>
      </c>
      <c r="K997" t="s">
        <v>194</v>
      </c>
      <c r="L997" t="s">
        <v>188</v>
      </c>
      <c r="M997" t="s">
        <v>188</v>
      </c>
      <c r="N997">
        <v>-1E-3</v>
      </c>
      <c r="O997" t="s">
        <v>194</v>
      </c>
      <c r="P997">
        <v>-1E-3</v>
      </c>
      <c r="Q997" t="s">
        <v>194</v>
      </c>
      <c r="R997">
        <v>-1E-3</v>
      </c>
      <c r="S997" t="s">
        <v>194</v>
      </c>
      <c r="T997" t="s">
        <v>194</v>
      </c>
      <c r="U997">
        <v>-1E-3</v>
      </c>
      <c r="V997">
        <v>-1E-3</v>
      </c>
      <c r="W997" t="s">
        <v>194</v>
      </c>
      <c r="X997">
        <v>-1E-3</v>
      </c>
      <c r="Y997" t="s">
        <v>194</v>
      </c>
      <c r="Z997">
        <v>-1E-3</v>
      </c>
      <c r="AA997">
        <v>-1E-3</v>
      </c>
      <c r="AB997">
        <v>-1E-3</v>
      </c>
      <c r="AC997" t="s">
        <v>194</v>
      </c>
      <c r="AD997">
        <v>-1E-3</v>
      </c>
      <c r="AE997">
        <v>-1E-3</v>
      </c>
      <c r="AF997">
        <v>-1E-3</v>
      </c>
      <c r="AG997">
        <v>-1E-3</v>
      </c>
      <c r="AH997">
        <v>-1E-3</v>
      </c>
      <c r="AI997" t="s">
        <v>194</v>
      </c>
      <c r="AJ997" t="s">
        <v>194</v>
      </c>
      <c r="AK997" t="s">
        <v>188</v>
      </c>
      <c r="AL997" t="s">
        <v>194</v>
      </c>
      <c r="AM997" t="s">
        <v>194</v>
      </c>
      <c r="AN997" t="s">
        <v>194</v>
      </c>
      <c r="AO997" t="s">
        <v>194</v>
      </c>
      <c r="AP997" t="s">
        <v>194</v>
      </c>
      <c r="AQ997" t="s">
        <v>194</v>
      </c>
      <c r="AR997" t="s">
        <v>194</v>
      </c>
      <c r="AS997" t="s">
        <v>194</v>
      </c>
      <c r="AT997" t="s">
        <v>194</v>
      </c>
      <c r="AU997" t="s">
        <v>188</v>
      </c>
      <c r="AV997" t="s">
        <v>194</v>
      </c>
      <c r="AW997" t="s">
        <v>194</v>
      </c>
      <c r="AX997" t="s">
        <v>194</v>
      </c>
      <c r="AY997" t="s">
        <v>188</v>
      </c>
      <c r="AZ997" t="s">
        <v>194</v>
      </c>
      <c r="BA997" t="s">
        <v>188</v>
      </c>
      <c r="BB997" t="s">
        <v>194</v>
      </c>
      <c r="BC997" t="s">
        <v>188</v>
      </c>
      <c r="BD997" t="s">
        <v>188</v>
      </c>
      <c r="BE997" t="s">
        <v>188</v>
      </c>
      <c r="BF997" t="s">
        <v>194</v>
      </c>
      <c r="BG997" t="s">
        <v>188</v>
      </c>
      <c r="BH997" t="s">
        <v>194</v>
      </c>
      <c r="BI997" t="s">
        <v>194</v>
      </c>
      <c r="BJ997" t="s">
        <v>194</v>
      </c>
      <c r="BK997" t="s">
        <v>188</v>
      </c>
      <c r="BL997" t="s">
        <v>188</v>
      </c>
      <c r="BM997" t="s">
        <v>188</v>
      </c>
      <c r="BN997" t="s">
        <v>188</v>
      </c>
      <c r="BO997" t="s">
        <v>194</v>
      </c>
      <c r="BP997" t="s">
        <v>188</v>
      </c>
      <c r="BQ997" t="s">
        <v>188</v>
      </c>
      <c r="BR997" t="s">
        <v>194</v>
      </c>
      <c r="BS997" t="s">
        <v>188</v>
      </c>
      <c r="BT997" t="s">
        <v>188</v>
      </c>
      <c r="BU997" t="s">
        <v>188</v>
      </c>
      <c r="BV997" t="s">
        <v>188</v>
      </c>
      <c r="BW997" t="s">
        <v>188</v>
      </c>
      <c r="BX997" t="s">
        <v>194</v>
      </c>
      <c r="BY997" t="s">
        <v>188</v>
      </c>
      <c r="BZ997" t="s">
        <v>194</v>
      </c>
      <c r="CA997" t="s">
        <v>194</v>
      </c>
      <c r="CB997" t="s">
        <v>194</v>
      </c>
      <c r="CC997" t="s">
        <v>188</v>
      </c>
      <c r="CD997" t="s">
        <v>188</v>
      </c>
      <c r="CE997">
        <v>-6.6000000000000003E-2</v>
      </c>
      <c r="CF997" t="s">
        <v>188</v>
      </c>
      <c r="CG997" t="s">
        <v>194</v>
      </c>
      <c r="CH997" t="s">
        <v>188</v>
      </c>
    </row>
    <row r="998" spans="1:86" x14ac:dyDescent="0.2">
      <c r="A998" t="s">
        <v>4604</v>
      </c>
      <c r="B998" t="s">
        <v>1022</v>
      </c>
      <c r="C998">
        <v>2.3E-2</v>
      </c>
      <c r="D998">
        <v>0.03</v>
      </c>
      <c r="E998">
        <v>3.1E-2</v>
      </c>
      <c r="F998">
        <v>2.5000000000000001E-2</v>
      </c>
      <c r="G998">
        <v>2.7E-2</v>
      </c>
      <c r="H998">
        <v>3.1E-2</v>
      </c>
      <c r="I998">
        <v>4.3999999999999997E-2</v>
      </c>
      <c r="J998">
        <v>4.2000000000000003E-2</v>
      </c>
      <c r="K998">
        <v>5.5E-2</v>
      </c>
      <c r="L998">
        <v>5.8999999999999997E-2</v>
      </c>
      <c r="M998">
        <v>5.2999999999999999E-2</v>
      </c>
      <c r="N998">
        <v>4.9000000000000002E-2</v>
      </c>
      <c r="O998">
        <v>4.5999999999999999E-2</v>
      </c>
      <c r="P998">
        <v>5.3999999999999999E-2</v>
      </c>
      <c r="Q998">
        <v>6.7000000000000004E-2</v>
      </c>
      <c r="R998">
        <v>4.3999999999999997E-2</v>
      </c>
      <c r="S998">
        <v>3.9E-2</v>
      </c>
      <c r="T998">
        <v>4.8000000000000001E-2</v>
      </c>
      <c r="U998">
        <v>4.3999999999999997E-2</v>
      </c>
      <c r="V998">
        <v>4.7E-2</v>
      </c>
      <c r="W998">
        <v>4.9000000000000002E-2</v>
      </c>
      <c r="X998">
        <v>3.6999999999999998E-2</v>
      </c>
      <c r="Y998">
        <v>3.7999999999999999E-2</v>
      </c>
      <c r="Z998">
        <v>4.2000000000000003E-2</v>
      </c>
      <c r="AA998">
        <v>3.9E-2</v>
      </c>
      <c r="AB998">
        <v>0.05</v>
      </c>
      <c r="AC998">
        <v>0.04</v>
      </c>
      <c r="AD998">
        <v>4.1000000000000002E-2</v>
      </c>
      <c r="AE998">
        <v>0.05</v>
      </c>
      <c r="AF998">
        <v>4.8000000000000001E-2</v>
      </c>
      <c r="AG998">
        <v>4.9000000000000002E-2</v>
      </c>
      <c r="AH998">
        <v>6.5000000000000002E-2</v>
      </c>
      <c r="AI998">
        <v>3.6999999999999998E-2</v>
      </c>
      <c r="AJ998">
        <v>3.6999999999999998E-2</v>
      </c>
      <c r="AK998">
        <v>3.6999999999999998E-2</v>
      </c>
      <c r="AL998">
        <v>2.8000000000000001E-2</v>
      </c>
      <c r="AM998">
        <v>0.03</v>
      </c>
      <c r="AN998">
        <v>2.7E-2</v>
      </c>
      <c r="AO998">
        <v>2.8000000000000001E-2</v>
      </c>
      <c r="AP998">
        <v>2.8000000000000001E-2</v>
      </c>
      <c r="AQ998">
        <v>3.1E-2</v>
      </c>
      <c r="AR998">
        <v>2.9000000000000001E-2</v>
      </c>
      <c r="AS998">
        <v>5.7000000000000002E-2</v>
      </c>
      <c r="AT998">
        <v>2.8000000000000001E-2</v>
      </c>
      <c r="AU998">
        <v>0.111</v>
      </c>
      <c r="AV998">
        <v>3.9E-2</v>
      </c>
      <c r="AW998">
        <v>1.7999999999999999E-2</v>
      </c>
      <c r="AX998">
        <v>1.4E-2</v>
      </c>
      <c r="AY998">
        <v>2.1000000000000001E-2</v>
      </c>
      <c r="AZ998">
        <v>3.2000000000000001E-2</v>
      </c>
      <c r="BA998">
        <v>2.4E-2</v>
      </c>
      <c r="BB998">
        <v>1.2999999999999999E-2</v>
      </c>
      <c r="BC998">
        <v>2.7E-2</v>
      </c>
      <c r="BD998">
        <v>2.8000000000000001E-2</v>
      </c>
      <c r="BE998">
        <v>0.02</v>
      </c>
      <c r="BF998">
        <v>5.2999999999999999E-2</v>
      </c>
      <c r="BG998">
        <v>1.6E-2</v>
      </c>
      <c r="BH998">
        <v>8.5999999999999993E-2</v>
      </c>
      <c r="BI998">
        <v>2.7E-2</v>
      </c>
      <c r="BJ998">
        <v>1.4999999999999999E-2</v>
      </c>
      <c r="BK998">
        <v>8.9999999999999993E-3</v>
      </c>
      <c r="BL998">
        <v>6.7000000000000004E-2</v>
      </c>
      <c r="BM998">
        <v>8.0000000000000002E-3</v>
      </c>
      <c r="BN998">
        <v>1.4E-2</v>
      </c>
      <c r="BO998">
        <v>2.4E-2</v>
      </c>
      <c r="BP998">
        <v>7.5999999999999998E-2</v>
      </c>
      <c r="BQ998">
        <v>3.3000000000000002E-2</v>
      </c>
      <c r="BR998">
        <v>1.2999999999999999E-2</v>
      </c>
      <c r="BS998">
        <v>7.3999999999999996E-2</v>
      </c>
      <c r="BT998">
        <v>1.6E-2</v>
      </c>
      <c r="BU998">
        <v>3.7999999999999999E-2</v>
      </c>
      <c r="BV998">
        <v>1.6E-2</v>
      </c>
      <c r="BW998">
        <v>1.2E-2</v>
      </c>
      <c r="BX998">
        <v>1.4E-2</v>
      </c>
      <c r="BY998">
        <v>1.2999999999999999E-2</v>
      </c>
      <c r="BZ998">
        <v>1.0999999999999999E-2</v>
      </c>
      <c r="CA998">
        <v>1.2E-2</v>
      </c>
      <c r="CB998">
        <v>0.01</v>
      </c>
      <c r="CC998">
        <v>8.9999999999999993E-3</v>
      </c>
      <c r="CD998">
        <v>1.4999999999999999E-2</v>
      </c>
      <c r="CE998">
        <v>1.6E-2</v>
      </c>
      <c r="CF998">
        <v>1.4E-2</v>
      </c>
      <c r="CG998">
        <v>1.0999999999999999E-2</v>
      </c>
      <c r="CH998">
        <v>6.0999999999999999E-2</v>
      </c>
    </row>
    <row r="999" spans="1:86" x14ac:dyDescent="0.2">
      <c r="A999" t="s">
        <v>4605</v>
      </c>
      <c r="B999" t="s">
        <v>1023</v>
      </c>
      <c r="C999" t="s">
        <v>188</v>
      </c>
      <c r="D999" t="s">
        <v>188</v>
      </c>
      <c r="E999" t="s">
        <v>188</v>
      </c>
      <c r="F999" t="s">
        <v>188</v>
      </c>
      <c r="G999" t="s">
        <v>188</v>
      </c>
      <c r="H999" t="s">
        <v>188</v>
      </c>
      <c r="I999" t="s">
        <v>188</v>
      </c>
      <c r="J999" t="s">
        <v>188</v>
      </c>
      <c r="K999" t="s">
        <v>188</v>
      </c>
      <c r="L999" t="s">
        <v>188</v>
      </c>
      <c r="M999" t="s">
        <v>188</v>
      </c>
      <c r="N999" t="s">
        <v>188</v>
      </c>
      <c r="O999" t="s">
        <v>188</v>
      </c>
      <c r="P999" t="s">
        <v>188</v>
      </c>
      <c r="Q999" t="s">
        <v>188</v>
      </c>
      <c r="R999" t="s">
        <v>188</v>
      </c>
      <c r="S999" t="s">
        <v>188</v>
      </c>
      <c r="T999" t="s">
        <v>188</v>
      </c>
      <c r="U999" t="s">
        <v>188</v>
      </c>
      <c r="V999" t="s">
        <v>188</v>
      </c>
      <c r="W999" t="s">
        <v>188</v>
      </c>
      <c r="X999" t="s">
        <v>188</v>
      </c>
      <c r="Y999" t="s">
        <v>188</v>
      </c>
      <c r="Z999" t="s">
        <v>188</v>
      </c>
      <c r="AA999" t="s">
        <v>188</v>
      </c>
      <c r="AB999" t="s">
        <v>188</v>
      </c>
      <c r="AC999" t="s">
        <v>188</v>
      </c>
      <c r="AD999" t="s">
        <v>188</v>
      </c>
      <c r="AE999" t="s">
        <v>188</v>
      </c>
      <c r="AF999" t="s">
        <v>188</v>
      </c>
      <c r="AG999" t="s">
        <v>188</v>
      </c>
      <c r="AH999" t="s">
        <v>188</v>
      </c>
      <c r="AI999" t="s">
        <v>188</v>
      </c>
      <c r="AJ999" t="s">
        <v>188</v>
      </c>
      <c r="AK999" t="s">
        <v>188</v>
      </c>
      <c r="AL999" t="s">
        <v>188</v>
      </c>
      <c r="AM999" t="s">
        <v>188</v>
      </c>
      <c r="AN999" t="s">
        <v>188</v>
      </c>
      <c r="AO999" t="s">
        <v>188</v>
      </c>
      <c r="AP999" t="s">
        <v>188</v>
      </c>
      <c r="AQ999" t="s">
        <v>188</v>
      </c>
      <c r="AR999" t="s">
        <v>188</v>
      </c>
      <c r="AS999" t="s">
        <v>188</v>
      </c>
      <c r="AT999" t="s">
        <v>188</v>
      </c>
      <c r="AU999" t="s">
        <v>188</v>
      </c>
      <c r="AV999" t="s">
        <v>188</v>
      </c>
      <c r="AW999" t="s">
        <v>188</v>
      </c>
      <c r="AX999" t="s">
        <v>188</v>
      </c>
      <c r="AY999" t="s">
        <v>188</v>
      </c>
      <c r="AZ999" t="s">
        <v>188</v>
      </c>
      <c r="BA999" t="s">
        <v>188</v>
      </c>
      <c r="BB999" t="s">
        <v>188</v>
      </c>
      <c r="BC999" t="s">
        <v>188</v>
      </c>
      <c r="BD999" t="s">
        <v>188</v>
      </c>
      <c r="BE999" t="s">
        <v>188</v>
      </c>
      <c r="BF999" t="s">
        <v>188</v>
      </c>
      <c r="BG999" t="s">
        <v>188</v>
      </c>
      <c r="BH999" t="s">
        <v>188</v>
      </c>
      <c r="BI999" t="s">
        <v>188</v>
      </c>
      <c r="BJ999" t="s">
        <v>188</v>
      </c>
      <c r="BK999" t="s">
        <v>188</v>
      </c>
      <c r="BL999" t="s">
        <v>188</v>
      </c>
      <c r="BM999" t="s">
        <v>188</v>
      </c>
      <c r="BN999" t="s">
        <v>188</v>
      </c>
      <c r="BO999" t="s">
        <v>188</v>
      </c>
      <c r="BP999" t="s">
        <v>188</v>
      </c>
      <c r="BQ999" t="s">
        <v>188</v>
      </c>
      <c r="BR999" t="s">
        <v>188</v>
      </c>
      <c r="BS999" t="s">
        <v>188</v>
      </c>
      <c r="BT999" t="s">
        <v>188</v>
      </c>
      <c r="BU999" t="s">
        <v>188</v>
      </c>
      <c r="BV999" t="s">
        <v>188</v>
      </c>
      <c r="BW999" t="s">
        <v>188</v>
      </c>
      <c r="BX999" t="s">
        <v>188</v>
      </c>
      <c r="BY999" t="s">
        <v>188</v>
      </c>
      <c r="BZ999" t="s">
        <v>188</v>
      </c>
      <c r="CA999" t="s">
        <v>188</v>
      </c>
      <c r="CB999" t="s">
        <v>188</v>
      </c>
      <c r="CC999" t="s">
        <v>188</v>
      </c>
      <c r="CD999" t="s">
        <v>188</v>
      </c>
      <c r="CE999" t="s">
        <v>188</v>
      </c>
      <c r="CF999" t="s">
        <v>188</v>
      </c>
      <c r="CG999" t="s">
        <v>188</v>
      </c>
      <c r="CH999" t="s">
        <v>188</v>
      </c>
    </row>
    <row r="1000" spans="1:86" x14ac:dyDescent="0.2">
      <c r="A1000" t="s">
        <v>4606</v>
      </c>
      <c r="B1000" t="s">
        <v>1024</v>
      </c>
      <c r="C1000">
        <v>2.3E-2</v>
      </c>
      <c r="D1000">
        <v>0.03</v>
      </c>
      <c r="E1000">
        <v>3.1E-2</v>
      </c>
      <c r="F1000">
        <v>2.5000000000000001E-2</v>
      </c>
      <c r="G1000">
        <v>2.7E-2</v>
      </c>
      <c r="H1000">
        <v>3.1E-2</v>
      </c>
      <c r="I1000">
        <v>4.3999999999999997E-2</v>
      </c>
      <c r="J1000">
        <v>4.2000000000000003E-2</v>
      </c>
      <c r="K1000">
        <v>5.5E-2</v>
      </c>
      <c r="L1000">
        <v>5.8999999999999997E-2</v>
      </c>
      <c r="M1000">
        <v>5.2999999999999999E-2</v>
      </c>
      <c r="N1000">
        <v>4.9000000000000002E-2</v>
      </c>
      <c r="O1000">
        <v>4.5999999999999999E-2</v>
      </c>
      <c r="P1000">
        <v>5.3999999999999999E-2</v>
      </c>
      <c r="Q1000">
        <v>6.7000000000000004E-2</v>
      </c>
      <c r="R1000">
        <v>4.3999999999999997E-2</v>
      </c>
      <c r="S1000">
        <v>3.9E-2</v>
      </c>
      <c r="T1000">
        <v>4.8000000000000001E-2</v>
      </c>
      <c r="U1000">
        <v>4.3999999999999997E-2</v>
      </c>
      <c r="V1000">
        <v>4.7E-2</v>
      </c>
      <c r="W1000">
        <v>4.9000000000000002E-2</v>
      </c>
      <c r="X1000">
        <v>3.6999999999999998E-2</v>
      </c>
      <c r="Y1000">
        <v>3.7999999999999999E-2</v>
      </c>
      <c r="Z1000">
        <v>4.2000000000000003E-2</v>
      </c>
      <c r="AA1000">
        <v>3.9E-2</v>
      </c>
      <c r="AB1000">
        <v>0.05</v>
      </c>
      <c r="AC1000">
        <v>0.04</v>
      </c>
      <c r="AD1000">
        <v>4.1000000000000002E-2</v>
      </c>
      <c r="AE1000">
        <v>0.05</v>
      </c>
      <c r="AF1000">
        <v>4.8000000000000001E-2</v>
      </c>
      <c r="AG1000">
        <v>4.9000000000000002E-2</v>
      </c>
      <c r="AH1000">
        <v>6.5000000000000002E-2</v>
      </c>
      <c r="AI1000">
        <v>3.6999999999999998E-2</v>
      </c>
      <c r="AJ1000">
        <v>3.6999999999999998E-2</v>
      </c>
      <c r="AK1000">
        <v>3.6999999999999998E-2</v>
      </c>
      <c r="AL1000">
        <v>2.8000000000000001E-2</v>
      </c>
      <c r="AM1000">
        <v>0.03</v>
      </c>
      <c r="AN1000">
        <v>2.7E-2</v>
      </c>
      <c r="AO1000">
        <v>2.8000000000000001E-2</v>
      </c>
      <c r="AP1000">
        <v>2.8000000000000001E-2</v>
      </c>
      <c r="AQ1000">
        <v>3.1E-2</v>
      </c>
      <c r="AR1000">
        <v>2.9000000000000001E-2</v>
      </c>
      <c r="AS1000">
        <v>5.7000000000000002E-2</v>
      </c>
      <c r="AT1000">
        <v>2.8000000000000001E-2</v>
      </c>
      <c r="AU1000">
        <v>0.111</v>
      </c>
      <c r="AV1000">
        <v>3.9E-2</v>
      </c>
      <c r="AW1000">
        <v>1.7999999999999999E-2</v>
      </c>
      <c r="AX1000">
        <v>1.4E-2</v>
      </c>
      <c r="AY1000">
        <v>2.1000000000000001E-2</v>
      </c>
      <c r="AZ1000">
        <v>3.2000000000000001E-2</v>
      </c>
      <c r="BA1000">
        <v>2.4E-2</v>
      </c>
      <c r="BB1000">
        <v>1.2999999999999999E-2</v>
      </c>
      <c r="BC1000">
        <v>2.7E-2</v>
      </c>
      <c r="BD1000">
        <v>2.8000000000000001E-2</v>
      </c>
      <c r="BE1000">
        <v>0.02</v>
      </c>
      <c r="BF1000">
        <v>5.2999999999999999E-2</v>
      </c>
      <c r="BG1000">
        <v>1.6E-2</v>
      </c>
      <c r="BH1000">
        <v>8.5999999999999993E-2</v>
      </c>
      <c r="BI1000">
        <v>2.7E-2</v>
      </c>
      <c r="BJ1000">
        <v>1.4999999999999999E-2</v>
      </c>
      <c r="BK1000">
        <v>8.9999999999999993E-3</v>
      </c>
      <c r="BL1000">
        <v>6.7000000000000004E-2</v>
      </c>
      <c r="BM1000">
        <v>8.0000000000000002E-3</v>
      </c>
      <c r="BN1000">
        <v>1.4E-2</v>
      </c>
      <c r="BO1000">
        <v>2.4E-2</v>
      </c>
      <c r="BP1000">
        <v>7.5999999999999998E-2</v>
      </c>
      <c r="BQ1000">
        <v>3.3000000000000002E-2</v>
      </c>
      <c r="BR1000">
        <v>1.2999999999999999E-2</v>
      </c>
      <c r="BS1000">
        <v>7.3999999999999996E-2</v>
      </c>
      <c r="BT1000">
        <v>1.6E-2</v>
      </c>
      <c r="BU1000">
        <v>3.7999999999999999E-2</v>
      </c>
      <c r="BV1000">
        <v>1.6E-2</v>
      </c>
      <c r="BW1000">
        <v>1.2E-2</v>
      </c>
      <c r="BX1000">
        <v>1.4E-2</v>
      </c>
      <c r="BY1000">
        <v>1.2999999999999999E-2</v>
      </c>
      <c r="BZ1000">
        <v>1.0999999999999999E-2</v>
      </c>
      <c r="CA1000">
        <v>1.2E-2</v>
      </c>
      <c r="CB1000">
        <v>0.01</v>
      </c>
      <c r="CC1000">
        <v>8.9999999999999993E-3</v>
      </c>
      <c r="CD1000">
        <v>1.4999999999999999E-2</v>
      </c>
      <c r="CE1000">
        <v>1.6E-2</v>
      </c>
      <c r="CF1000">
        <v>1.4E-2</v>
      </c>
      <c r="CG1000">
        <v>1.0999999999999999E-2</v>
      </c>
      <c r="CH1000">
        <v>6.0999999999999999E-2</v>
      </c>
    </row>
    <row r="1001" spans="1:86" x14ac:dyDescent="0.2">
      <c r="A1001" t="s">
        <v>4607</v>
      </c>
      <c r="B1001" t="s">
        <v>1025</v>
      </c>
      <c r="C1001" t="s">
        <v>188</v>
      </c>
      <c r="D1001" t="s">
        <v>194</v>
      </c>
      <c r="E1001" t="s">
        <v>188</v>
      </c>
      <c r="F1001" t="s">
        <v>188</v>
      </c>
      <c r="G1001" t="s">
        <v>188</v>
      </c>
      <c r="H1001" t="s">
        <v>188</v>
      </c>
      <c r="I1001" t="s">
        <v>188</v>
      </c>
      <c r="J1001" t="s">
        <v>188</v>
      </c>
      <c r="K1001" t="s">
        <v>188</v>
      </c>
      <c r="L1001" t="s">
        <v>188</v>
      </c>
      <c r="M1001" t="s">
        <v>188</v>
      </c>
      <c r="N1001" t="s">
        <v>188</v>
      </c>
      <c r="O1001" t="s">
        <v>188</v>
      </c>
      <c r="P1001" t="s">
        <v>188</v>
      </c>
      <c r="Q1001" t="s">
        <v>188</v>
      </c>
      <c r="R1001" t="s">
        <v>194</v>
      </c>
      <c r="S1001" t="s">
        <v>188</v>
      </c>
      <c r="T1001" t="s">
        <v>188</v>
      </c>
      <c r="U1001" t="s">
        <v>188</v>
      </c>
      <c r="V1001" t="s">
        <v>188</v>
      </c>
      <c r="W1001" t="s">
        <v>188</v>
      </c>
      <c r="X1001" t="s">
        <v>188</v>
      </c>
      <c r="Y1001" t="s">
        <v>188</v>
      </c>
      <c r="Z1001" t="s">
        <v>188</v>
      </c>
      <c r="AA1001" t="s">
        <v>188</v>
      </c>
      <c r="AB1001" t="s">
        <v>188</v>
      </c>
      <c r="AC1001" t="s">
        <v>188</v>
      </c>
      <c r="AD1001" t="s">
        <v>188</v>
      </c>
      <c r="AE1001" t="s">
        <v>188</v>
      </c>
      <c r="AF1001" t="s">
        <v>188</v>
      </c>
      <c r="AG1001" t="s">
        <v>188</v>
      </c>
      <c r="AH1001" t="s">
        <v>188</v>
      </c>
      <c r="AI1001" t="s">
        <v>188</v>
      </c>
      <c r="AJ1001" t="s">
        <v>188</v>
      </c>
      <c r="AK1001" t="s">
        <v>188</v>
      </c>
      <c r="AL1001" t="s">
        <v>188</v>
      </c>
      <c r="AM1001" t="s">
        <v>188</v>
      </c>
      <c r="AN1001" t="s">
        <v>188</v>
      </c>
      <c r="AO1001" t="s">
        <v>188</v>
      </c>
      <c r="AP1001" t="s">
        <v>188</v>
      </c>
      <c r="AQ1001" t="s">
        <v>188</v>
      </c>
      <c r="AR1001" t="s">
        <v>188</v>
      </c>
      <c r="AS1001" t="s">
        <v>188</v>
      </c>
      <c r="AT1001" t="s">
        <v>188</v>
      </c>
      <c r="AU1001" t="s">
        <v>188</v>
      </c>
      <c r="AV1001" t="s">
        <v>188</v>
      </c>
      <c r="AW1001" t="s">
        <v>188</v>
      </c>
      <c r="AX1001" t="s">
        <v>188</v>
      </c>
      <c r="AY1001" t="s">
        <v>188</v>
      </c>
      <c r="AZ1001" t="s">
        <v>188</v>
      </c>
      <c r="BA1001" t="s">
        <v>188</v>
      </c>
      <c r="BB1001" t="s">
        <v>188</v>
      </c>
      <c r="BC1001" t="s">
        <v>188</v>
      </c>
      <c r="BD1001" t="s">
        <v>188</v>
      </c>
      <c r="BE1001" t="s">
        <v>188</v>
      </c>
      <c r="BF1001" t="s">
        <v>188</v>
      </c>
      <c r="BG1001" t="s">
        <v>188</v>
      </c>
      <c r="BH1001" t="s">
        <v>188</v>
      </c>
      <c r="BI1001" t="s">
        <v>188</v>
      </c>
      <c r="BJ1001" t="s">
        <v>188</v>
      </c>
      <c r="BK1001" t="s">
        <v>188</v>
      </c>
      <c r="BL1001" t="s">
        <v>188</v>
      </c>
      <c r="BM1001" t="s">
        <v>188</v>
      </c>
      <c r="BN1001" t="s">
        <v>188</v>
      </c>
      <c r="BO1001" t="s">
        <v>188</v>
      </c>
      <c r="BP1001" t="s">
        <v>188</v>
      </c>
      <c r="BQ1001" t="s">
        <v>188</v>
      </c>
      <c r="BR1001" t="s">
        <v>188</v>
      </c>
      <c r="BS1001" t="s">
        <v>188</v>
      </c>
      <c r="BT1001" t="s">
        <v>188</v>
      </c>
      <c r="BU1001" t="s">
        <v>188</v>
      </c>
      <c r="BV1001" t="s">
        <v>188</v>
      </c>
      <c r="BW1001" t="s">
        <v>188</v>
      </c>
      <c r="BX1001" t="s">
        <v>188</v>
      </c>
      <c r="BY1001" t="s">
        <v>188</v>
      </c>
      <c r="BZ1001" t="s">
        <v>188</v>
      </c>
      <c r="CA1001" t="s">
        <v>188</v>
      </c>
      <c r="CB1001" t="s">
        <v>188</v>
      </c>
      <c r="CC1001" t="s">
        <v>188</v>
      </c>
      <c r="CD1001" t="s">
        <v>188</v>
      </c>
      <c r="CE1001" t="s">
        <v>188</v>
      </c>
      <c r="CF1001" t="s">
        <v>188</v>
      </c>
      <c r="CG1001" t="s">
        <v>188</v>
      </c>
      <c r="CH1001" t="s">
        <v>188</v>
      </c>
    </row>
    <row r="1002" spans="1:86" x14ac:dyDescent="0.2">
      <c r="A1002" t="s">
        <v>4608</v>
      </c>
      <c r="B1002" t="s">
        <v>1026</v>
      </c>
      <c r="C1002" t="s">
        <v>188</v>
      </c>
      <c r="D1002" t="s">
        <v>194</v>
      </c>
      <c r="E1002">
        <v>2.3E-2</v>
      </c>
      <c r="F1002">
        <v>1E-3</v>
      </c>
      <c r="G1002" t="s">
        <v>188</v>
      </c>
      <c r="H1002" t="s">
        <v>188</v>
      </c>
      <c r="I1002" t="s">
        <v>188</v>
      </c>
      <c r="J1002" t="s">
        <v>194</v>
      </c>
      <c r="K1002" t="s">
        <v>194</v>
      </c>
      <c r="L1002">
        <v>2E-3</v>
      </c>
      <c r="M1002" t="s">
        <v>188</v>
      </c>
      <c r="N1002">
        <v>3.0000000000000001E-3</v>
      </c>
      <c r="O1002" t="s">
        <v>194</v>
      </c>
      <c r="P1002" t="s">
        <v>194</v>
      </c>
      <c r="Q1002" t="s">
        <v>194</v>
      </c>
      <c r="R1002" t="s">
        <v>194</v>
      </c>
      <c r="S1002" t="s">
        <v>188</v>
      </c>
      <c r="T1002" t="s">
        <v>194</v>
      </c>
      <c r="U1002">
        <v>7.0000000000000001E-3</v>
      </c>
      <c r="V1002" t="s">
        <v>188</v>
      </c>
      <c r="W1002" t="s">
        <v>188</v>
      </c>
      <c r="X1002" t="s">
        <v>188</v>
      </c>
      <c r="Y1002" t="s">
        <v>188</v>
      </c>
      <c r="Z1002" t="s">
        <v>188</v>
      </c>
      <c r="AA1002">
        <v>1.4999999999999999E-2</v>
      </c>
      <c r="AB1002" t="s">
        <v>188</v>
      </c>
      <c r="AC1002" t="s">
        <v>188</v>
      </c>
      <c r="AD1002" t="s">
        <v>188</v>
      </c>
      <c r="AE1002">
        <v>2E-3</v>
      </c>
      <c r="AF1002" t="s">
        <v>188</v>
      </c>
      <c r="AG1002" t="s">
        <v>188</v>
      </c>
      <c r="AH1002" t="s">
        <v>188</v>
      </c>
      <c r="AI1002" t="s">
        <v>188</v>
      </c>
      <c r="AJ1002" t="s">
        <v>188</v>
      </c>
      <c r="AK1002" t="s">
        <v>188</v>
      </c>
      <c r="AL1002" t="s">
        <v>188</v>
      </c>
      <c r="AM1002" t="s">
        <v>188</v>
      </c>
      <c r="AN1002" t="s">
        <v>188</v>
      </c>
      <c r="AO1002" t="s">
        <v>188</v>
      </c>
      <c r="AP1002" t="s">
        <v>188</v>
      </c>
      <c r="AQ1002" t="s">
        <v>188</v>
      </c>
      <c r="AR1002" t="s">
        <v>188</v>
      </c>
      <c r="AS1002" t="s">
        <v>188</v>
      </c>
      <c r="AT1002" t="s">
        <v>188</v>
      </c>
      <c r="AU1002" t="s">
        <v>194</v>
      </c>
      <c r="AV1002" t="s">
        <v>188</v>
      </c>
      <c r="AW1002" t="s">
        <v>188</v>
      </c>
      <c r="AX1002">
        <v>3.2000000000000001E-2</v>
      </c>
      <c r="AY1002">
        <v>3.3000000000000002E-2</v>
      </c>
      <c r="AZ1002" t="s">
        <v>188</v>
      </c>
      <c r="BA1002" t="s">
        <v>188</v>
      </c>
      <c r="BB1002" t="s">
        <v>188</v>
      </c>
      <c r="BC1002" t="s">
        <v>188</v>
      </c>
      <c r="BD1002" t="s">
        <v>194</v>
      </c>
      <c r="BE1002" t="s">
        <v>194</v>
      </c>
      <c r="BF1002" t="s">
        <v>188</v>
      </c>
      <c r="BG1002" t="s">
        <v>194</v>
      </c>
      <c r="BH1002" t="s">
        <v>188</v>
      </c>
      <c r="BI1002" t="s">
        <v>188</v>
      </c>
      <c r="BJ1002" t="s">
        <v>188</v>
      </c>
      <c r="BK1002" t="s">
        <v>194</v>
      </c>
      <c r="BL1002" t="s">
        <v>194</v>
      </c>
      <c r="BM1002" t="s">
        <v>188</v>
      </c>
      <c r="BN1002" t="s">
        <v>188</v>
      </c>
      <c r="BO1002" t="s">
        <v>188</v>
      </c>
      <c r="BP1002" t="s">
        <v>188</v>
      </c>
      <c r="BQ1002" t="s">
        <v>188</v>
      </c>
      <c r="BR1002" t="s">
        <v>188</v>
      </c>
      <c r="BS1002" t="s">
        <v>188</v>
      </c>
      <c r="BT1002" t="s">
        <v>188</v>
      </c>
      <c r="BU1002" t="s">
        <v>188</v>
      </c>
      <c r="BV1002" t="s">
        <v>188</v>
      </c>
      <c r="BW1002" t="s">
        <v>188</v>
      </c>
      <c r="BX1002" t="s">
        <v>188</v>
      </c>
      <c r="BY1002">
        <v>6.0000000000000001E-3</v>
      </c>
      <c r="BZ1002" t="s">
        <v>188</v>
      </c>
      <c r="CA1002" t="s">
        <v>188</v>
      </c>
      <c r="CB1002" t="s">
        <v>188</v>
      </c>
      <c r="CC1002" t="s">
        <v>188</v>
      </c>
      <c r="CD1002" t="s">
        <v>194</v>
      </c>
      <c r="CE1002" t="s">
        <v>188</v>
      </c>
      <c r="CF1002" t="s">
        <v>188</v>
      </c>
      <c r="CG1002" t="s">
        <v>188</v>
      </c>
      <c r="CH1002" t="s">
        <v>188</v>
      </c>
    </row>
    <row r="1003" spans="1:86" x14ac:dyDescent="0.2">
      <c r="A1003" t="s">
        <v>4609</v>
      </c>
      <c r="B1003" t="s">
        <v>1027</v>
      </c>
      <c r="C1003" t="s">
        <v>188</v>
      </c>
      <c r="D1003" t="s">
        <v>194</v>
      </c>
      <c r="E1003">
        <v>-2.3E-2</v>
      </c>
      <c r="F1003">
        <v>-1E-3</v>
      </c>
      <c r="G1003" t="s">
        <v>188</v>
      </c>
      <c r="H1003" t="s">
        <v>188</v>
      </c>
      <c r="I1003" t="s">
        <v>188</v>
      </c>
      <c r="J1003" t="s">
        <v>194</v>
      </c>
      <c r="K1003" t="s">
        <v>194</v>
      </c>
      <c r="L1003">
        <v>-2E-3</v>
      </c>
      <c r="M1003" t="s">
        <v>188</v>
      </c>
      <c r="N1003">
        <v>-3.0000000000000001E-3</v>
      </c>
      <c r="O1003" t="s">
        <v>194</v>
      </c>
      <c r="P1003" t="s">
        <v>194</v>
      </c>
      <c r="Q1003" t="s">
        <v>194</v>
      </c>
      <c r="R1003">
        <v>-2E-3</v>
      </c>
      <c r="S1003" t="s">
        <v>188</v>
      </c>
      <c r="T1003" t="s">
        <v>194</v>
      </c>
      <c r="U1003">
        <v>-7.0000000000000001E-3</v>
      </c>
      <c r="V1003" t="s">
        <v>188</v>
      </c>
      <c r="W1003" t="s">
        <v>188</v>
      </c>
      <c r="X1003" t="s">
        <v>188</v>
      </c>
      <c r="Y1003" t="s">
        <v>188</v>
      </c>
      <c r="Z1003" t="s">
        <v>188</v>
      </c>
      <c r="AA1003">
        <v>-1.4999999999999999E-2</v>
      </c>
      <c r="AB1003" t="s">
        <v>188</v>
      </c>
      <c r="AC1003" t="s">
        <v>188</v>
      </c>
      <c r="AD1003" t="s">
        <v>188</v>
      </c>
      <c r="AE1003">
        <v>-2E-3</v>
      </c>
      <c r="AF1003" t="s">
        <v>188</v>
      </c>
      <c r="AG1003" t="s">
        <v>188</v>
      </c>
      <c r="AH1003" t="s">
        <v>188</v>
      </c>
      <c r="AI1003" t="s">
        <v>188</v>
      </c>
      <c r="AJ1003" t="s">
        <v>188</v>
      </c>
      <c r="AK1003" t="s">
        <v>188</v>
      </c>
      <c r="AL1003" t="s">
        <v>188</v>
      </c>
      <c r="AM1003" t="s">
        <v>188</v>
      </c>
      <c r="AN1003" t="s">
        <v>188</v>
      </c>
      <c r="AO1003" t="s">
        <v>188</v>
      </c>
      <c r="AP1003" t="s">
        <v>188</v>
      </c>
      <c r="AQ1003" t="s">
        <v>188</v>
      </c>
      <c r="AR1003" t="s">
        <v>188</v>
      </c>
      <c r="AS1003" t="s">
        <v>188</v>
      </c>
      <c r="AT1003" t="s">
        <v>188</v>
      </c>
      <c r="AU1003" t="s">
        <v>194</v>
      </c>
      <c r="AV1003" t="s">
        <v>188</v>
      </c>
      <c r="AW1003" t="s">
        <v>188</v>
      </c>
      <c r="AX1003">
        <v>-3.2000000000000001E-2</v>
      </c>
      <c r="AY1003">
        <v>-3.3000000000000002E-2</v>
      </c>
      <c r="AZ1003" t="s">
        <v>188</v>
      </c>
      <c r="BA1003" t="s">
        <v>188</v>
      </c>
      <c r="BB1003" t="s">
        <v>188</v>
      </c>
      <c r="BC1003" t="s">
        <v>188</v>
      </c>
      <c r="BD1003" t="s">
        <v>194</v>
      </c>
      <c r="BE1003" t="s">
        <v>194</v>
      </c>
      <c r="BF1003" t="s">
        <v>188</v>
      </c>
      <c r="BG1003" t="s">
        <v>194</v>
      </c>
      <c r="BH1003" t="s">
        <v>188</v>
      </c>
      <c r="BI1003" t="s">
        <v>188</v>
      </c>
      <c r="BJ1003" t="s">
        <v>188</v>
      </c>
      <c r="BK1003" t="s">
        <v>194</v>
      </c>
      <c r="BL1003" t="s">
        <v>194</v>
      </c>
      <c r="BM1003" t="s">
        <v>188</v>
      </c>
      <c r="BN1003" t="s">
        <v>188</v>
      </c>
      <c r="BO1003" t="s">
        <v>188</v>
      </c>
      <c r="BP1003" t="s">
        <v>188</v>
      </c>
      <c r="BQ1003" t="s">
        <v>188</v>
      </c>
      <c r="BR1003" t="s">
        <v>188</v>
      </c>
      <c r="BS1003" t="s">
        <v>188</v>
      </c>
      <c r="BT1003" t="s">
        <v>188</v>
      </c>
      <c r="BU1003" t="s">
        <v>188</v>
      </c>
      <c r="BV1003" t="s">
        <v>188</v>
      </c>
      <c r="BW1003" t="s">
        <v>188</v>
      </c>
      <c r="BX1003" t="s">
        <v>188</v>
      </c>
      <c r="BY1003">
        <v>-6.0000000000000001E-3</v>
      </c>
      <c r="BZ1003" t="s">
        <v>188</v>
      </c>
      <c r="CA1003" t="s">
        <v>188</v>
      </c>
      <c r="CB1003" t="s">
        <v>188</v>
      </c>
      <c r="CC1003" t="s">
        <v>188</v>
      </c>
      <c r="CD1003" t="s">
        <v>194</v>
      </c>
      <c r="CE1003" t="s">
        <v>188</v>
      </c>
      <c r="CF1003" t="s">
        <v>188</v>
      </c>
      <c r="CG1003" t="s">
        <v>188</v>
      </c>
      <c r="CH1003" t="s">
        <v>188</v>
      </c>
    </row>
    <row r="1004" spans="1:86" x14ac:dyDescent="0.2">
      <c r="A1004" t="s">
        <v>4610</v>
      </c>
      <c r="B1004" t="s">
        <v>1028</v>
      </c>
      <c r="C1004">
        <v>4.0000000000000001E-3</v>
      </c>
      <c r="D1004" t="s">
        <v>188</v>
      </c>
      <c r="E1004">
        <v>1E-3</v>
      </c>
      <c r="F1004" t="s">
        <v>188</v>
      </c>
      <c r="G1004">
        <v>3.9E-2</v>
      </c>
      <c r="H1004">
        <v>1E-3</v>
      </c>
      <c r="I1004">
        <v>1.2999999999999999E-2</v>
      </c>
      <c r="J1004" t="s">
        <v>188</v>
      </c>
      <c r="K1004">
        <v>1E-3</v>
      </c>
      <c r="L1004">
        <v>2.1999999999999999E-2</v>
      </c>
      <c r="M1004" t="s">
        <v>188</v>
      </c>
      <c r="N1004" t="s">
        <v>188</v>
      </c>
      <c r="O1004" t="s">
        <v>188</v>
      </c>
      <c r="P1004">
        <v>1E-3</v>
      </c>
      <c r="Q1004">
        <v>1.2999999999999999E-2</v>
      </c>
      <c r="R1004">
        <v>0.01</v>
      </c>
      <c r="S1004" t="s">
        <v>188</v>
      </c>
      <c r="T1004">
        <v>1.2999999999999999E-2</v>
      </c>
      <c r="U1004">
        <v>1E-3</v>
      </c>
      <c r="V1004">
        <v>1E-3</v>
      </c>
      <c r="W1004" t="s">
        <v>188</v>
      </c>
      <c r="X1004" t="s">
        <v>188</v>
      </c>
      <c r="Y1004" t="s">
        <v>188</v>
      </c>
      <c r="Z1004" t="s">
        <v>188</v>
      </c>
      <c r="AA1004">
        <v>3.0000000000000001E-3</v>
      </c>
      <c r="AB1004" t="s">
        <v>188</v>
      </c>
      <c r="AC1004">
        <v>2.1000000000000001E-2</v>
      </c>
      <c r="AD1004" t="s">
        <v>188</v>
      </c>
      <c r="AE1004" t="s">
        <v>188</v>
      </c>
      <c r="AF1004">
        <v>2.1000000000000001E-2</v>
      </c>
      <c r="AG1004">
        <v>7.0000000000000001E-3</v>
      </c>
      <c r="AH1004" t="s">
        <v>188</v>
      </c>
      <c r="AI1004" t="s">
        <v>188</v>
      </c>
      <c r="AJ1004" t="s">
        <v>188</v>
      </c>
      <c r="AK1004">
        <v>1E-3</v>
      </c>
      <c r="AL1004">
        <v>1E-3</v>
      </c>
      <c r="AM1004">
        <v>1E-3</v>
      </c>
      <c r="AN1004" t="s">
        <v>188</v>
      </c>
      <c r="AO1004">
        <v>1E-3</v>
      </c>
      <c r="AP1004" t="s">
        <v>188</v>
      </c>
      <c r="AQ1004" t="s">
        <v>188</v>
      </c>
      <c r="AR1004" t="s">
        <v>188</v>
      </c>
      <c r="AS1004">
        <v>6.3E-2</v>
      </c>
      <c r="AT1004">
        <v>1E-3</v>
      </c>
      <c r="AU1004">
        <v>6.0000000000000001E-3</v>
      </c>
      <c r="AV1004" t="s">
        <v>188</v>
      </c>
      <c r="AW1004" t="s">
        <v>188</v>
      </c>
      <c r="AX1004" t="s">
        <v>188</v>
      </c>
      <c r="AY1004" t="s">
        <v>188</v>
      </c>
      <c r="AZ1004" t="s">
        <v>188</v>
      </c>
      <c r="BA1004" t="s">
        <v>188</v>
      </c>
      <c r="BB1004">
        <v>3.0000000000000001E-3</v>
      </c>
      <c r="BC1004" t="s">
        <v>188</v>
      </c>
      <c r="BD1004" t="s">
        <v>188</v>
      </c>
      <c r="BE1004" t="s">
        <v>188</v>
      </c>
      <c r="BF1004" t="s">
        <v>188</v>
      </c>
      <c r="BG1004" t="s">
        <v>188</v>
      </c>
      <c r="BH1004" t="s">
        <v>188</v>
      </c>
      <c r="BI1004" t="s">
        <v>188</v>
      </c>
      <c r="BJ1004" t="s">
        <v>188</v>
      </c>
      <c r="BK1004" t="s">
        <v>188</v>
      </c>
      <c r="BL1004" t="s">
        <v>188</v>
      </c>
      <c r="BM1004" t="s">
        <v>188</v>
      </c>
      <c r="BN1004" t="s">
        <v>188</v>
      </c>
      <c r="BO1004" t="s">
        <v>188</v>
      </c>
      <c r="BP1004" t="s">
        <v>188</v>
      </c>
      <c r="BQ1004" t="s">
        <v>188</v>
      </c>
      <c r="BR1004" t="s">
        <v>188</v>
      </c>
      <c r="BS1004" t="s">
        <v>188</v>
      </c>
      <c r="BT1004" t="s">
        <v>188</v>
      </c>
      <c r="BU1004" t="s">
        <v>188</v>
      </c>
      <c r="BV1004" t="s">
        <v>188</v>
      </c>
      <c r="BW1004" t="s">
        <v>188</v>
      </c>
      <c r="BX1004" t="s">
        <v>188</v>
      </c>
      <c r="BY1004">
        <v>2.3E-2</v>
      </c>
      <c r="BZ1004" t="s">
        <v>188</v>
      </c>
      <c r="CA1004" t="s">
        <v>188</v>
      </c>
      <c r="CB1004" t="s">
        <v>188</v>
      </c>
      <c r="CC1004" t="s">
        <v>188</v>
      </c>
      <c r="CD1004" t="s">
        <v>188</v>
      </c>
      <c r="CE1004" t="s">
        <v>188</v>
      </c>
      <c r="CF1004" t="s">
        <v>188</v>
      </c>
      <c r="CG1004" t="s">
        <v>188</v>
      </c>
      <c r="CH1004" t="s">
        <v>188</v>
      </c>
    </row>
    <row r="1005" spans="1:86" x14ac:dyDescent="0.2">
      <c r="A1005" t="s">
        <v>4611</v>
      </c>
      <c r="B1005" t="s">
        <v>1029</v>
      </c>
      <c r="C1005">
        <v>8.6999999999999994E-2</v>
      </c>
      <c r="D1005">
        <v>2.1999999999999999E-2</v>
      </c>
      <c r="E1005">
        <v>3.9E-2</v>
      </c>
      <c r="F1005">
        <v>4.3999999999999997E-2</v>
      </c>
      <c r="G1005">
        <v>0.16200000000000001</v>
      </c>
      <c r="H1005">
        <v>0.22</v>
      </c>
      <c r="I1005">
        <v>2.3E-2</v>
      </c>
      <c r="J1005">
        <v>6.8000000000000005E-2</v>
      </c>
      <c r="K1005">
        <v>3.3000000000000002E-2</v>
      </c>
      <c r="L1005">
        <v>8.5999999999999993E-2</v>
      </c>
      <c r="M1005">
        <v>7.0999999999999994E-2</v>
      </c>
      <c r="N1005">
        <v>0.13600000000000001</v>
      </c>
      <c r="O1005">
        <v>0.78500000000000003</v>
      </c>
      <c r="P1005">
        <v>1.1659999999999999</v>
      </c>
      <c r="Q1005">
        <v>0.56499999999999995</v>
      </c>
      <c r="R1005">
        <v>4.2000000000000003E-2</v>
      </c>
      <c r="S1005">
        <v>0.77600000000000002</v>
      </c>
      <c r="T1005">
        <v>1.5629999999999999</v>
      </c>
      <c r="U1005">
        <v>2.9000000000000001E-2</v>
      </c>
      <c r="V1005">
        <v>0.58199999999999996</v>
      </c>
      <c r="W1005" t="s">
        <v>188</v>
      </c>
      <c r="X1005">
        <v>1.2490000000000001</v>
      </c>
      <c r="Y1005">
        <v>8.8999999999999996E-2</v>
      </c>
      <c r="Z1005">
        <v>1.554</v>
      </c>
      <c r="AA1005">
        <v>1.3180000000000001</v>
      </c>
      <c r="AB1005">
        <v>6.7530000000000001</v>
      </c>
      <c r="AC1005">
        <v>4.2999999999999997E-2</v>
      </c>
      <c r="AD1005">
        <v>1.869</v>
      </c>
      <c r="AE1005">
        <v>5.2999999999999999E-2</v>
      </c>
      <c r="AF1005">
        <v>0.188</v>
      </c>
      <c r="AG1005">
        <v>3.1E-2</v>
      </c>
      <c r="AH1005">
        <v>0.18</v>
      </c>
      <c r="AI1005">
        <v>0.45100000000000001</v>
      </c>
      <c r="AJ1005">
        <v>4.9000000000000002E-2</v>
      </c>
      <c r="AK1005" t="s">
        <v>188</v>
      </c>
      <c r="AL1005">
        <v>0.02</v>
      </c>
      <c r="AM1005">
        <v>1.4999999999999999E-2</v>
      </c>
      <c r="AN1005">
        <v>0.13500000000000001</v>
      </c>
      <c r="AO1005">
        <v>9.7000000000000003E-2</v>
      </c>
      <c r="AP1005">
        <v>0.104</v>
      </c>
      <c r="AQ1005">
        <v>0.32100000000000001</v>
      </c>
      <c r="AR1005">
        <v>0.70099999999999996</v>
      </c>
      <c r="AS1005">
        <v>7.0000000000000007E-2</v>
      </c>
      <c r="AT1005">
        <v>0.45900000000000002</v>
      </c>
      <c r="AU1005">
        <v>0.218</v>
      </c>
      <c r="AV1005">
        <v>0.40300000000000002</v>
      </c>
      <c r="AW1005" t="s">
        <v>188</v>
      </c>
      <c r="AX1005">
        <v>6.6000000000000003E-2</v>
      </c>
      <c r="AY1005">
        <v>7.3999999999999996E-2</v>
      </c>
      <c r="AZ1005">
        <v>0.127</v>
      </c>
      <c r="BA1005">
        <v>0.113</v>
      </c>
      <c r="BB1005">
        <v>0.25700000000000001</v>
      </c>
      <c r="BC1005">
        <v>0.23300000000000001</v>
      </c>
      <c r="BD1005">
        <v>6.2E-2</v>
      </c>
      <c r="BE1005">
        <v>0.191</v>
      </c>
      <c r="BF1005">
        <v>0.65300000000000002</v>
      </c>
      <c r="BG1005">
        <v>0.22800000000000001</v>
      </c>
      <c r="BH1005">
        <v>7.6999999999999999E-2</v>
      </c>
      <c r="BI1005">
        <v>0.79400000000000004</v>
      </c>
      <c r="BJ1005">
        <v>0.27100000000000002</v>
      </c>
      <c r="BK1005">
        <v>0.373</v>
      </c>
      <c r="BL1005">
        <v>0.34499999999999997</v>
      </c>
      <c r="BM1005">
        <v>0.47299999999999998</v>
      </c>
      <c r="BN1005">
        <v>0.193</v>
      </c>
      <c r="BO1005">
        <v>0.44</v>
      </c>
      <c r="BP1005">
        <v>0.31900000000000001</v>
      </c>
      <c r="BQ1005">
        <v>0.495</v>
      </c>
      <c r="BR1005">
        <v>0.14000000000000001</v>
      </c>
      <c r="BS1005">
        <v>0.154</v>
      </c>
      <c r="BT1005">
        <v>1.0900000000000001</v>
      </c>
      <c r="BU1005">
        <v>0.34899999999999998</v>
      </c>
      <c r="BV1005">
        <v>0.19700000000000001</v>
      </c>
      <c r="BW1005">
        <v>0.436</v>
      </c>
      <c r="BX1005">
        <v>2.7519999999999998</v>
      </c>
      <c r="BY1005">
        <v>0.48199999999999998</v>
      </c>
      <c r="BZ1005">
        <v>0.76900000000000002</v>
      </c>
      <c r="CA1005">
        <v>0.92</v>
      </c>
      <c r="CB1005">
        <v>0.54300000000000004</v>
      </c>
      <c r="CC1005">
        <v>0.1</v>
      </c>
      <c r="CD1005">
        <v>0.14599999999999999</v>
      </c>
      <c r="CE1005">
        <v>0.29299999999999998</v>
      </c>
      <c r="CF1005">
        <v>0.82899999999999996</v>
      </c>
      <c r="CG1005">
        <v>0.128</v>
      </c>
      <c r="CH1005">
        <v>0.17699999999999999</v>
      </c>
    </row>
    <row r="1006" spans="1:86" x14ac:dyDescent="0.2">
      <c r="A1006" t="s">
        <v>4612</v>
      </c>
      <c r="B1006" t="s">
        <v>1030</v>
      </c>
      <c r="C1006">
        <v>-8.3000000000000004E-2</v>
      </c>
      <c r="D1006">
        <v>-2.1999999999999999E-2</v>
      </c>
      <c r="E1006">
        <v>-3.7999999999999999E-2</v>
      </c>
      <c r="F1006">
        <v>-4.3999999999999997E-2</v>
      </c>
      <c r="G1006">
        <v>-0.123</v>
      </c>
      <c r="H1006">
        <v>-0.219</v>
      </c>
      <c r="I1006">
        <v>-0.01</v>
      </c>
      <c r="J1006">
        <v>-6.8000000000000005E-2</v>
      </c>
      <c r="K1006">
        <v>-3.2000000000000001E-2</v>
      </c>
      <c r="L1006">
        <v>-6.4000000000000001E-2</v>
      </c>
      <c r="M1006">
        <v>-7.0999999999999994E-2</v>
      </c>
      <c r="N1006">
        <v>-0.13600000000000001</v>
      </c>
      <c r="O1006">
        <v>-0.78500000000000003</v>
      </c>
      <c r="P1006">
        <v>-1.165</v>
      </c>
      <c r="Q1006">
        <v>-0.55200000000000005</v>
      </c>
      <c r="R1006">
        <v>-3.2000000000000001E-2</v>
      </c>
      <c r="S1006">
        <v>-0.77600000000000002</v>
      </c>
      <c r="T1006">
        <v>-1.55</v>
      </c>
      <c r="U1006">
        <v>-2.8000000000000001E-2</v>
      </c>
      <c r="V1006">
        <v>-0.58099999999999996</v>
      </c>
      <c r="W1006" t="s">
        <v>188</v>
      </c>
      <c r="X1006">
        <v>-1.2490000000000001</v>
      </c>
      <c r="Y1006">
        <v>-8.8999999999999996E-2</v>
      </c>
      <c r="Z1006">
        <v>-1.554</v>
      </c>
      <c r="AA1006">
        <v>-1.3149999999999999</v>
      </c>
      <c r="AB1006">
        <v>-6.7530000000000001</v>
      </c>
      <c r="AC1006">
        <v>-2.1999999999999999E-2</v>
      </c>
      <c r="AD1006">
        <v>-1.869</v>
      </c>
      <c r="AE1006">
        <v>-5.2999999999999999E-2</v>
      </c>
      <c r="AF1006">
        <v>-0.16700000000000001</v>
      </c>
      <c r="AG1006">
        <v>-2.4E-2</v>
      </c>
      <c r="AH1006">
        <v>-0.18</v>
      </c>
      <c r="AI1006">
        <v>-0.45100000000000001</v>
      </c>
      <c r="AJ1006">
        <v>-4.9000000000000002E-2</v>
      </c>
      <c r="AK1006">
        <v>1E-3</v>
      </c>
      <c r="AL1006">
        <v>-1.9E-2</v>
      </c>
      <c r="AM1006">
        <v>-1.4E-2</v>
      </c>
      <c r="AN1006">
        <v>-0.13500000000000001</v>
      </c>
      <c r="AO1006">
        <v>-9.6000000000000002E-2</v>
      </c>
      <c r="AP1006">
        <v>-0.104</v>
      </c>
      <c r="AQ1006">
        <v>-0.32100000000000001</v>
      </c>
      <c r="AR1006">
        <v>-0.70099999999999996</v>
      </c>
      <c r="AS1006">
        <v>-7.0000000000000001E-3</v>
      </c>
      <c r="AT1006">
        <v>-0.45800000000000002</v>
      </c>
      <c r="AU1006">
        <v>-0.21199999999999999</v>
      </c>
      <c r="AV1006">
        <v>-0.40300000000000002</v>
      </c>
      <c r="AW1006" t="s">
        <v>188</v>
      </c>
      <c r="AX1006">
        <v>-6.6000000000000003E-2</v>
      </c>
      <c r="AY1006">
        <v>-7.3999999999999996E-2</v>
      </c>
      <c r="AZ1006">
        <v>-0.127</v>
      </c>
      <c r="BA1006">
        <v>-0.113</v>
      </c>
      <c r="BB1006">
        <v>-0.254</v>
      </c>
      <c r="BC1006">
        <v>-0.23300000000000001</v>
      </c>
      <c r="BD1006">
        <v>-6.2E-2</v>
      </c>
      <c r="BE1006">
        <v>-0.191</v>
      </c>
      <c r="BF1006">
        <v>-0.65300000000000002</v>
      </c>
      <c r="BG1006">
        <v>-0.22800000000000001</v>
      </c>
      <c r="BH1006">
        <v>-7.6999999999999999E-2</v>
      </c>
      <c r="BI1006">
        <v>-0.79400000000000004</v>
      </c>
      <c r="BJ1006">
        <v>-0.27100000000000002</v>
      </c>
      <c r="BK1006">
        <v>-0.373</v>
      </c>
      <c r="BL1006">
        <v>-0.34499999999999997</v>
      </c>
      <c r="BM1006">
        <v>-0.47299999999999998</v>
      </c>
      <c r="BN1006">
        <v>-0.193</v>
      </c>
      <c r="BO1006">
        <v>-0.44</v>
      </c>
      <c r="BP1006">
        <v>-0.31900000000000001</v>
      </c>
      <c r="BQ1006">
        <v>-0.495</v>
      </c>
      <c r="BR1006">
        <v>-0.14000000000000001</v>
      </c>
      <c r="BS1006">
        <v>-0.154</v>
      </c>
      <c r="BT1006">
        <v>-1.0900000000000001</v>
      </c>
      <c r="BU1006">
        <v>-0.34899999999999998</v>
      </c>
      <c r="BV1006">
        <v>-0.19700000000000001</v>
      </c>
      <c r="BW1006">
        <v>-0.436</v>
      </c>
      <c r="BX1006">
        <v>-2.7519999999999998</v>
      </c>
      <c r="BY1006">
        <v>-0.45900000000000002</v>
      </c>
      <c r="BZ1006">
        <v>-0.76900000000000002</v>
      </c>
      <c r="CA1006">
        <v>-0.92</v>
      </c>
      <c r="CB1006">
        <v>-0.54300000000000004</v>
      </c>
      <c r="CC1006">
        <v>-0.1</v>
      </c>
      <c r="CD1006">
        <v>-0.14599999999999999</v>
      </c>
      <c r="CE1006">
        <v>-0.29299999999999998</v>
      </c>
      <c r="CF1006">
        <v>-0.82899999999999996</v>
      </c>
      <c r="CG1006">
        <v>-0.128</v>
      </c>
      <c r="CH1006">
        <v>-0.17699999999999999</v>
      </c>
    </row>
    <row r="1007" spans="1:86" x14ac:dyDescent="0.2">
      <c r="A1007" t="s">
        <v>4613</v>
      </c>
      <c r="B1007" t="s">
        <v>1031</v>
      </c>
      <c r="C1007" t="s">
        <v>188</v>
      </c>
      <c r="D1007" t="s">
        <v>188</v>
      </c>
      <c r="E1007" t="s">
        <v>188</v>
      </c>
      <c r="F1007" t="s">
        <v>188</v>
      </c>
      <c r="G1007" t="s">
        <v>188</v>
      </c>
      <c r="H1007" t="s">
        <v>188</v>
      </c>
      <c r="I1007" t="s">
        <v>188</v>
      </c>
      <c r="J1007" t="s">
        <v>188</v>
      </c>
      <c r="K1007" t="s">
        <v>188</v>
      </c>
      <c r="L1007" t="s">
        <v>188</v>
      </c>
      <c r="M1007" t="s">
        <v>188</v>
      </c>
      <c r="N1007" t="s">
        <v>188</v>
      </c>
      <c r="O1007" t="s">
        <v>188</v>
      </c>
      <c r="P1007" t="s">
        <v>188</v>
      </c>
      <c r="Q1007" t="s">
        <v>188</v>
      </c>
      <c r="R1007" t="s">
        <v>188</v>
      </c>
      <c r="S1007" t="s">
        <v>188</v>
      </c>
      <c r="T1007" t="s">
        <v>188</v>
      </c>
      <c r="U1007" t="s">
        <v>188</v>
      </c>
      <c r="V1007" t="s">
        <v>194</v>
      </c>
      <c r="W1007">
        <v>1E-3</v>
      </c>
      <c r="X1007" t="s">
        <v>194</v>
      </c>
      <c r="Y1007" t="s">
        <v>188</v>
      </c>
      <c r="Z1007" t="s">
        <v>188</v>
      </c>
      <c r="AA1007" t="s">
        <v>194</v>
      </c>
      <c r="AB1007" t="s">
        <v>188</v>
      </c>
      <c r="AC1007" t="s">
        <v>188</v>
      </c>
      <c r="AD1007" t="s">
        <v>188</v>
      </c>
      <c r="AE1007" t="s">
        <v>188</v>
      </c>
      <c r="AF1007" t="s">
        <v>188</v>
      </c>
      <c r="AG1007" t="s">
        <v>188</v>
      </c>
      <c r="AH1007" t="s">
        <v>188</v>
      </c>
      <c r="AI1007" t="s">
        <v>188</v>
      </c>
      <c r="AJ1007" t="s">
        <v>188</v>
      </c>
      <c r="AK1007" t="s">
        <v>188</v>
      </c>
      <c r="AL1007" t="s">
        <v>188</v>
      </c>
      <c r="AM1007" t="s">
        <v>188</v>
      </c>
      <c r="AN1007" t="s">
        <v>188</v>
      </c>
      <c r="AO1007" t="s">
        <v>188</v>
      </c>
      <c r="AP1007" t="s">
        <v>188</v>
      </c>
      <c r="AQ1007" t="s">
        <v>188</v>
      </c>
      <c r="AR1007" t="s">
        <v>188</v>
      </c>
      <c r="AS1007" t="s">
        <v>188</v>
      </c>
      <c r="AT1007" t="s">
        <v>188</v>
      </c>
      <c r="AU1007" t="s">
        <v>188</v>
      </c>
      <c r="AV1007" t="s">
        <v>188</v>
      </c>
      <c r="AW1007" t="s">
        <v>188</v>
      </c>
      <c r="AX1007" t="s">
        <v>188</v>
      </c>
      <c r="AY1007" t="s">
        <v>188</v>
      </c>
      <c r="AZ1007" t="s">
        <v>188</v>
      </c>
      <c r="BA1007" t="s">
        <v>194</v>
      </c>
      <c r="BB1007" t="s">
        <v>188</v>
      </c>
      <c r="BC1007" t="s">
        <v>188</v>
      </c>
      <c r="BD1007" t="s">
        <v>188</v>
      </c>
      <c r="BE1007" t="s">
        <v>188</v>
      </c>
      <c r="BF1007" t="s">
        <v>188</v>
      </c>
      <c r="BG1007" t="s">
        <v>188</v>
      </c>
      <c r="BH1007" t="s">
        <v>188</v>
      </c>
      <c r="BI1007" t="s">
        <v>188</v>
      </c>
      <c r="BJ1007" t="s">
        <v>194</v>
      </c>
      <c r="BK1007" t="s">
        <v>188</v>
      </c>
      <c r="BL1007" t="s">
        <v>194</v>
      </c>
      <c r="BM1007" t="s">
        <v>194</v>
      </c>
      <c r="BN1007" t="s">
        <v>194</v>
      </c>
      <c r="BO1007" t="s">
        <v>188</v>
      </c>
      <c r="BP1007" t="s">
        <v>188</v>
      </c>
      <c r="BQ1007" t="s">
        <v>188</v>
      </c>
      <c r="BR1007" t="s">
        <v>188</v>
      </c>
      <c r="BS1007">
        <v>0.01</v>
      </c>
      <c r="BT1007">
        <v>6.0000000000000001E-3</v>
      </c>
      <c r="BU1007" t="s">
        <v>194</v>
      </c>
      <c r="BV1007">
        <v>1E-3</v>
      </c>
      <c r="BW1007" t="s">
        <v>194</v>
      </c>
      <c r="BX1007" t="s">
        <v>188</v>
      </c>
      <c r="BY1007" t="s">
        <v>194</v>
      </c>
      <c r="BZ1007" t="s">
        <v>194</v>
      </c>
      <c r="CA1007" t="s">
        <v>188</v>
      </c>
      <c r="CB1007" t="s">
        <v>188</v>
      </c>
      <c r="CC1007" t="s">
        <v>194</v>
      </c>
      <c r="CD1007" t="s">
        <v>188</v>
      </c>
      <c r="CE1007" t="s">
        <v>194</v>
      </c>
      <c r="CF1007" t="s">
        <v>188</v>
      </c>
      <c r="CG1007" t="s">
        <v>188</v>
      </c>
      <c r="CH1007" t="s">
        <v>188</v>
      </c>
    </row>
    <row r="1008" spans="1:86" x14ac:dyDescent="0.2">
      <c r="A1008" t="s">
        <v>4614</v>
      </c>
      <c r="B1008" t="s">
        <v>1032</v>
      </c>
      <c r="C1008">
        <v>3.2000000000000001E-2</v>
      </c>
      <c r="D1008">
        <v>0.154</v>
      </c>
      <c r="E1008" t="s">
        <v>188</v>
      </c>
      <c r="F1008">
        <v>3.3000000000000002E-2</v>
      </c>
      <c r="G1008" t="s">
        <v>188</v>
      </c>
      <c r="H1008" t="s">
        <v>194</v>
      </c>
      <c r="I1008" t="s">
        <v>188</v>
      </c>
      <c r="J1008" t="s">
        <v>194</v>
      </c>
      <c r="K1008" t="s">
        <v>188</v>
      </c>
      <c r="L1008" t="s">
        <v>188</v>
      </c>
      <c r="M1008" t="s">
        <v>194</v>
      </c>
      <c r="N1008" t="s">
        <v>188</v>
      </c>
      <c r="O1008" t="s">
        <v>188</v>
      </c>
      <c r="P1008" t="s">
        <v>194</v>
      </c>
      <c r="Q1008" t="s">
        <v>188</v>
      </c>
      <c r="R1008" t="s">
        <v>188</v>
      </c>
      <c r="S1008" t="s">
        <v>194</v>
      </c>
      <c r="T1008" t="s">
        <v>188</v>
      </c>
      <c r="U1008" t="s">
        <v>188</v>
      </c>
      <c r="V1008" t="s">
        <v>194</v>
      </c>
      <c r="W1008" t="s">
        <v>188</v>
      </c>
      <c r="X1008" t="s">
        <v>194</v>
      </c>
      <c r="Y1008">
        <v>0.26900000000000002</v>
      </c>
      <c r="Z1008" t="s">
        <v>188</v>
      </c>
      <c r="AA1008" t="s">
        <v>194</v>
      </c>
      <c r="AB1008" t="s">
        <v>188</v>
      </c>
      <c r="AC1008" t="s">
        <v>194</v>
      </c>
      <c r="AD1008" t="s">
        <v>188</v>
      </c>
      <c r="AE1008" t="s">
        <v>188</v>
      </c>
      <c r="AF1008" t="s">
        <v>188</v>
      </c>
      <c r="AG1008" t="s">
        <v>188</v>
      </c>
      <c r="AH1008" t="s">
        <v>188</v>
      </c>
      <c r="AI1008" t="s">
        <v>194</v>
      </c>
      <c r="AJ1008" t="s">
        <v>194</v>
      </c>
      <c r="AK1008" t="s">
        <v>194</v>
      </c>
      <c r="AL1008" t="s">
        <v>194</v>
      </c>
      <c r="AM1008" t="s">
        <v>194</v>
      </c>
      <c r="AN1008" t="s">
        <v>194</v>
      </c>
      <c r="AO1008" t="s">
        <v>194</v>
      </c>
      <c r="AP1008" t="s">
        <v>194</v>
      </c>
      <c r="AQ1008" t="s">
        <v>194</v>
      </c>
      <c r="AR1008" t="s">
        <v>194</v>
      </c>
      <c r="AS1008" t="s">
        <v>194</v>
      </c>
      <c r="AT1008" t="s">
        <v>194</v>
      </c>
      <c r="AU1008" t="s">
        <v>194</v>
      </c>
      <c r="AV1008" t="s">
        <v>194</v>
      </c>
      <c r="AW1008" t="s">
        <v>194</v>
      </c>
      <c r="AX1008" t="s">
        <v>194</v>
      </c>
      <c r="AY1008" t="s">
        <v>194</v>
      </c>
      <c r="AZ1008" t="s">
        <v>194</v>
      </c>
      <c r="BA1008" t="s">
        <v>188</v>
      </c>
      <c r="BB1008" t="s">
        <v>194</v>
      </c>
      <c r="BC1008" t="s">
        <v>194</v>
      </c>
      <c r="BD1008" t="s">
        <v>194</v>
      </c>
      <c r="BE1008" t="s">
        <v>194</v>
      </c>
      <c r="BF1008" t="s">
        <v>194</v>
      </c>
      <c r="BG1008" t="s">
        <v>194</v>
      </c>
      <c r="BH1008" t="s">
        <v>194</v>
      </c>
      <c r="BI1008" t="s">
        <v>194</v>
      </c>
      <c r="BJ1008" t="s">
        <v>194</v>
      </c>
      <c r="BK1008" t="s">
        <v>194</v>
      </c>
      <c r="BL1008" t="s">
        <v>194</v>
      </c>
      <c r="BM1008" t="s">
        <v>194</v>
      </c>
      <c r="BN1008" t="s">
        <v>194</v>
      </c>
      <c r="BO1008" t="s">
        <v>194</v>
      </c>
      <c r="BP1008" t="s">
        <v>194</v>
      </c>
      <c r="BQ1008" t="s">
        <v>194</v>
      </c>
      <c r="BR1008" t="s">
        <v>194</v>
      </c>
      <c r="BS1008" t="s">
        <v>188</v>
      </c>
      <c r="BT1008" t="s">
        <v>188</v>
      </c>
      <c r="BU1008" t="s">
        <v>194</v>
      </c>
      <c r="BV1008" t="s">
        <v>188</v>
      </c>
      <c r="BW1008" t="s">
        <v>194</v>
      </c>
      <c r="BX1008" t="s">
        <v>194</v>
      </c>
      <c r="BY1008" t="s">
        <v>194</v>
      </c>
      <c r="BZ1008" t="s">
        <v>194</v>
      </c>
      <c r="CA1008" t="s">
        <v>194</v>
      </c>
      <c r="CB1008" t="s">
        <v>194</v>
      </c>
      <c r="CC1008" t="s">
        <v>194</v>
      </c>
      <c r="CD1008" t="s">
        <v>194</v>
      </c>
      <c r="CE1008" t="s">
        <v>194</v>
      </c>
      <c r="CF1008" t="s">
        <v>188</v>
      </c>
      <c r="CG1008" t="s">
        <v>194</v>
      </c>
      <c r="CH1008" t="s">
        <v>188</v>
      </c>
    </row>
    <row r="1009" spans="1:86" x14ac:dyDescent="0.2">
      <c r="A1009" t="s">
        <v>4615</v>
      </c>
      <c r="B1009" t="s">
        <v>1033</v>
      </c>
      <c r="C1009">
        <v>-3.2000000000000001E-2</v>
      </c>
      <c r="D1009">
        <v>-0.154</v>
      </c>
      <c r="E1009" t="s">
        <v>188</v>
      </c>
      <c r="F1009">
        <v>-3.3000000000000002E-2</v>
      </c>
      <c r="G1009" t="s">
        <v>188</v>
      </c>
      <c r="H1009" t="s">
        <v>194</v>
      </c>
      <c r="I1009" t="s">
        <v>188</v>
      </c>
      <c r="J1009" t="s">
        <v>194</v>
      </c>
      <c r="K1009" t="s">
        <v>188</v>
      </c>
      <c r="L1009" t="s">
        <v>188</v>
      </c>
      <c r="M1009" t="s">
        <v>194</v>
      </c>
      <c r="N1009" t="s">
        <v>188</v>
      </c>
      <c r="O1009" t="s">
        <v>188</v>
      </c>
      <c r="P1009" t="s">
        <v>194</v>
      </c>
      <c r="Q1009" t="s">
        <v>188</v>
      </c>
      <c r="R1009" t="s">
        <v>188</v>
      </c>
      <c r="S1009" t="s">
        <v>194</v>
      </c>
      <c r="T1009" t="s">
        <v>188</v>
      </c>
      <c r="U1009" t="s">
        <v>188</v>
      </c>
      <c r="V1009">
        <v>-0.16800000000000001</v>
      </c>
      <c r="W1009">
        <v>1E-3</v>
      </c>
      <c r="X1009">
        <v>1E-3</v>
      </c>
      <c r="Y1009">
        <v>-0.26900000000000002</v>
      </c>
      <c r="Z1009" t="s">
        <v>188</v>
      </c>
      <c r="AA1009">
        <v>2E-3</v>
      </c>
      <c r="AB1009" t="s">
        <v>188</v>
      </c>
      <c r="AC1009" t="s">
        <v>194</v>
      </c>
      <c r="AD1009" t="s">
        <v>188</v>
      </c>
      <c r="AE1009" t="s">
        <v>188</v>
      </c>
      <c r="AF1009" t="s">
        <v>188</v>
      </c>
      <c r="AG1009" t="s">
        <v>188</v>
      </c>
      <c r="AH1009" t="s">
        <v>188</v>
      </c>
      <c r="AI1009" t="s">
        <v>194</v>
      </c>
      <c r="AJ1009" t="s">
        <v>194</v>
      </c>
      <c r="AK1009" t="s">
        <v>194</v>
      </c>
      <c r="AL1009" t="s">
        <v>194</v>
      </c>
      <c r="AM1009" t="s">
        <v>194</v>
      </c>
      <c r="AN1009" t="s">
        <v>194</v>
      </c>
      <c r="AO1009" t="s">
        <v>194</v>
      </c>
      <c r="AP1009" t="s">
        <v>194</v>
      </c>
      <c r="AQ1009" t="s">
        <v>194</v>
      </c>
      <c r="AR1009" t="s">
        <v>194</v>
      </c>
      <c r="AS1009" t="s">
        <v>194</v>
      </c>
      <c r="AT1009" t="s">
        <v>194</v>
      </c>
      <c r="AU1009" t="s">
        <v>194</v>
      </c>
      <c r="AV1009" t="s">
        <v>194</v>
      </c>
      <c r="AW1009" t="s">
        <v>194</v>
      </c>
      <c r="AX1009" t="s">
        <v>194</v>
      </c>
      <c r="AY1009" t="s">
        <v>194</v>
      </c>
      <c r="AZ1009" t="s">
        <v>194</v>
      </c>
      <c r="BA1009" t="s">
        <v>194</v>
      </c>
      <c r="BB1009" t="s">
        <v>194</v>
      </c>
      <c r="BC1009" t="s">
        <v>194</v>
      </c>
      <c r="BD1009" t="s">
        <v>194</v>
      </c>
      <c r="BE1009" t="s">
        <v>194</v>
      </c>
      <c r="BF1009" t="s">
        <v>194</v>
      </c>
      <c r="BG1009" t="s">
        <v>194</v>
      </c>
      <c r="BH1009" t="s">
        <v>194</v>
      </c>
      <c r="BI1009" t="s">
        <v>194</v>
      </c>
      <c r="BJ1009" t="s">
        <v>194</v>
      </c>
      <c r="BK1009" t="s">
        <v>194</v>
      </c>
      <c r="BL1009" t="s">
        <v>194</v>
      </c>
      <c r="BM1009">
        <v>-8.2000000000000003E-2</v>
      </c>
      <c r="BN1009">
        <v>-0.76800000000000002</v>
      </c>
      <c r="BO1009" t="s">
        <v>194</v>
      </c>
      <c r="BP1009" t="s">
        <v>194</v>
      </c>
      <c r="BQ1009" t="s">
        <v>194</v>
      </c>
      <c r="BR1009" t="s">
        <v>194</v>
      </c>
      <c r="BS1009">
        <v>0.01</v>
      </c>
      <c r="BT1009">
        <v>6.0000000000000001E-3</v>
      </c>
      <c r="BU1009">
        <v>-2.8159999999999998</v>
      </c>
      <c r="BV1009">
        <v>1E-3</v>
      </c>
      <c r="BW1009">
        <v>-6.4000000000000001E-2</v>
      </c>
      <c r="BX1009" t="s">
        <v>194</v>
      </c>
      <c r="BY1009">
        <v>-7.0999999999999994E-2</v>
      </c>
      <c r="BZ1009" t="s">
        <v>194</v>
      </c>
      <c r="CA1009" t="s">
        <v>194</v>
      </c>
      <c r="CB1009" t="s">
        <v>194</v>
      </c>
      <c r="CC1009">
        <v>1E-3</v>
      </c>
      <c r="CD1009" t="s">
        <v>194</v>
      </c>
      <c r="CE1009">
        <v>-7.9000000000000001E-2</v>
      </c>
      <c r="CF1009" t="s">
        <v>188</v>
      </c>
      <c r="CG1009" t="s">
        <v>194</v>
      </c>
      <c r="CH1009" t="s">
        <v>188</v>
      </c>
    </row>
    <row r="1010" spans="1:86" x14ac:dyDescent="0.2">
      <c r="A1010" t="s">
        <v>4616</v>
      </c>
      <c r="B1010" t="s">
        <v>1034</v>
      </c>
      <c r="C1010" t="s">
        <v>194</v>
      </c>
      <c r="D1010" t="s">
        <v>194</v>
      </c>
      <c r="E1010" t="s">
        <v>194</v>
      </c>
      <c r="F1010" t="s">
        <v>194</v>
      </c>
      <c r="G1010">
        <v>0.437</v>
      </c>
      <c r="H1010" t="s">
        <v>194</v>
      </c>
      <c r="I1010" t="s">
        <v>194</v>
      </c>
      <c r="J1010">
        <v>0.47799999999999998</v>
      </c>
      <c r="K1010" t="s">
        <v>194</v>
      </c>
      <c r="L1010" t="s">
        <v>194</v>
      </c>
      <c r="M1010">
        <v>0.38500000000000001</v>
      </c>
      <c r="N1010" t="s">
        <v>194</v>
      </c>
      <c r="O1010" t="s">
        <v>194</v>
      </c>
      <c r="P1010" t="s">
        <v>194</v>
      </c>
      <c r="Q1010">
        <v>0.42399999999999999</v>
      </c>
      <c r="R1010" t="s">
        <v>194</v>
      </c>
      <c r="S1010">
        <v>0.55800000000000005</v>
      </c>
      <c r="T1010" t="s">
        <v>194</v>
      </c>
      <c r="U1010" t="s">
        <v>194</v>
      </c>
      <c r="V1010" t="s">
        <v>194</v>
      </c>
      <c r="W1010">
        <v>0.72399999999999998</v>
      </c>
      <c r="X1010" t="s">
        <v>194</v>
      </c>
      <c r="Y1010" t="s">
        <v>194</v>
      </c>
      <c r="Z1010" t="s">
        <v>194</v>
      </c>
      <c r="AA1010" t="s">
        <v>194</v>
      </c>
      <c r="AB1010" t="s">
        <v>194</v>
      </c>
      <c r="AC1010" t="s">
        <v>194</v>
      </c>
      <c r="AD1010" t="s">
        <v>194</v>
      </c>
      <c r="AE1010">
        <v>0.36799999999999999</v>
      </c>
      <c r="AF1010" t="s">
        <v>194</v>
      </c>
      <c r="AG1010" t="s">
        <v>194</v>
      </c>
      <c r="AH1010" t="s">
        <v>194</v>
      </c>
      <c r="AI1010" t="s">
        <v>194</v>
      </c>
      <c r="AJ1010">
        <v>0.59799999999999998</v>
      </c>
      <c r="AK1010" t="s">
        <v>194</v>
      </c>
      <c r="AL1010">
        <v>0.59699999999999998</v>
      </c>
      <c r="AM1010" t="s">
        <v>194</v>
      </c>
      <c r="AN1010">
        <v>0.47299999999999998</v>
      </c>
      <c r="AO1010" t="s">
        <v>194</v>
      </c>
      <c r="AP1010" t="s">
        <v>194</v>
      </c>
      <c r="AQ1010">
        <v>0.86499999999999999</v>
      </c>
      <c r="AR1010">
        <v>0.70599999999999996</v>
      </c>
      <c r="AS1010" t="s">
        <v>194</v>
      </c>
      <c r="AT1010">
        <v>0.498</v>
      </c>
      <c r="AU1010" t="s">
        <v>194</v>
      </c>
      <c r="AV1010">
        <v>0.56299999999999994</v>
      </c>
      <c r="AW1010" t="s">
        <v>194</v>
      </c>
      <c r="AX1010" t="s">
        <v>194</v>
      </c>
      <c r="AY1010">
        <v>0.6</v>
      </c>
      <c r="AZ1010">
        <v>0.40699999999999997</v>
      </c>
      <c r="BA1010" t="s">
        <v>194</v>
      </c>
      <c r="BB1010">
        <v>0.501</v>
      </c>
      <c r="BC1010">
        <v>0.89800000000000002</v>
      </c>
      <c r="BD1010" t="s">
        <v>194</v>
      </c>
      <c r="BE1010">
        <v>0.75600000000000001</v>
      </c>
      <c r="BF1010">
        <v>0.90300000000000002</v>
      </c>
      <c r="BG1010">
        <v>0.71</v>
      </c>
      <c r="BH1010" t="s">
        <v>194</v>
      </c>
      <c r="BI1010" t="s">
        <v>194</v>
      </c>
      <c r="BJ1010" t="s">
        <v>194</v>
      </c>
      <c r="BK1010" t="s">
        <v>194</v>
      </c>
      <c r="BL1010" t="s">
        <v>194</v>
      </c>
      <c r="BM1010" t="s">
        <v>194</v>
      </c>
      <c r="BN1010" t="s">
        <v>194</v>
      </c>
      <c r="BO1010" t="s">
        <v>194</v>
      </c>
      <c r="BP1010">
        <v>0.69899999999999995</v>
      </c>
      <c r="BQ1010">
        <v>0.53200000000000003</v>
      </c>
      <c r="BR1010" t="s">
        <v>194</v>
      </c>
      <c r="BS1010">
        <v>0.40400000000000003</v>
      </c>
      <c r="BT1010">
        <v>0.46600000000000003</v>
      </c>
      <c r="BU1010" t="s">
        <v>194</v>
      </c>
      <c r="BV1010">
        <v>0.24</v>
      </c>
      <c r="BW1010" t="s">
        <v>194</v>
      </c>
      <c r="BX1010">
        <v>0.246</v>
      </c>
      <c r="BY1010" t="s">
        <v>194</v>
      </c>
      <c r="BZ1010" t="s">
        <v>194</v>
      </c>
      <c r="CA1010">
        <v>0.25800000000000001</v>
      </c>
      <c r="CB1010" t="s">
        <v>194</v>
      </c>
      <c r="CC1010" t="s">
        <v>194</v>
      </c>
      <c r="CD1010" t="s">
        <v>194</v>
      </c>
      <c r="CE1010" t="s">
        <v>194</v>
      </c>
      <c r="CF1010">
        <v>0.19900000000000001</v>
      </c>
      <c r="CG1010">
        <v>0.67</v>
      </c>
      <c r="CH1010">
        <v>0.152</v>
      </c>
    </row>
    <row r="1011" spans="1:86" x14ac:dyDescent="0.2">
      <c r="A1011" t="s">
        <v>4617</v>
      </c>
      <c r="B1011" t="s">
        <v>1035</v>
      </c>
      <c r="C1011" t="s">
        <v>194</v>
      </c>
      <c r="D1011" t="s">
        <v>194</v>
      </c>
      <c r="E1011" t="s">
        <v>194</v>
      </c>
      <c r="F1011" t="s">
        <v>194</v>
      </c>
      <c r="G1011">
        <v>1.028</v>
      </c>
      <c r="H1011" t="s">
        <v>194</v>
      </c>
      <c r="I1011" t="s">
        <v>194</v>
      </c>
      <c r="J1011" t="s">
        <v>194</v>
      </c>
      <c r="K1011" t="s">
        <v>194</v>
      </c>
      <c r="L1011" t="s">
        <v>194</v>
      </c>
      <c r="M1011" t="s">
        <v>194</v>
      </c>
      <c r="N1011" t="s">
        <v>194</v>
      </c>
      <c r="O1011" t="s">
        <v>194</v>
      </c>
      <c r="P1011">
        <v>0.92700000000000005</v>
      </c>
      <c r="Q1011">
        <v>0.72199999999999998</v>
      </c>
      <c r="R1011" t="s">
        <v>194</v>
      </c>
      <c r="S1011" t="s">
        <v>194</v>
      </c>
      <c r="T1011" t="s">
        <v>194</v>
      </c>
      <c r="U1011" t="s">
        <v>194</v>
      </c>
      <c r="V1011" t="s">
        <v>194</v>
      </c>
      <c r="W1011">
        <v>0.89900000000000002</v>
      </c>
      <c r="X1011" t="s">
        <v>194</v>
      </c>
      <c r="Y1011" t="s">
        <v>194</v>
      </c>
      <c r="Z1011" t="s">
        <v>194</v>
      </c>
      <c r="AA1011" t="s">
        <v>194</v>
      </c>
      <c r="AB1011" t="s">
        <v>194</v>
      </c>
      <c r="AC1011">
        <v>0.504</v>
      </c>
      <c r="AD1011" t="s">
        <v>194</v>
      </c>
      <c r="AE1011">
        <v>0.61</v>
      </c>
      <c r="AF1011" t="s">
        <v>194</v>
      </c>
      <c r="AG1011" t="s">
        <v>194</v>
      </c>
      <c r="AH1011" t="s">
        <v>194</v>
      </c>
      <c r="AI1011">
        <v>1.7050000000000001</v>
      </c>
      <c r="AJ1011" t="s">
        <v>194</v>
      </c>
      <c r="AK1011">
        <v>0.67600000000000005</v>
      </c>
      <c r="AL1011" t="s">
        <v>194</v>
      </c>
      <c r="AM1011">
        <v>0.755</v>
      </c>
      <c r="AN1011" t="s">
        <v>194</v>
      </c>
      <c r="AO1011">
        <v>0.93200000000000005</v>
      </c>
      <c r="AP1011">
        <v>0.89400000000000002</v>
      </c>
      <c r="AQ1011" t="s">
        <v>194</v>
      </c>
      <c r="AR1011" t="s">
        <v>194</v>
      </c>
      <c r="AS1011" t="s">
        <v>194</v>
      </c>
      <c r="AT1011" t="s">
        <v>194</v>
      </c>
      <c r="AU1011">
        <v>0.84899999999999998</v>
      </c>
      <c r="AV1011" t="s">
        <v>194</v>
      </c>
      <c r="AW1011">
        <v>1.0549999999999999</v>
      </c>
      <c r="AX1011" t="s">
        <v>194</v>
      </c>
      <c r="AY1011" t="s">
        <v>194</v>
      </c>
      <c r="AZ1011" t="s">
        <v>194</v>
      </c>
      <c r="BA1011" t="s">
        <v>194</v>
      </c>
      <c r="BB1011" t="s">
        <v>194</v>
      </c>
      <c r="BC1011" t="s">
        <v>194</v>
      </c>
      <c r="BD1011">
        <v>3.4940000000000002</v>
      </c>
      <c r="BE1011" t="s">
        <v>194</v>
      </c>
      <c r="BF1011" t="s">
        <v>194</v>
      </c>
      <c r="BG1011" t="s">
        <v>194</v>
      </c>
      <c r="BH1011" t="s">
        <v>194</v>
      </c>
      <c r="BI1011" t="s">
        <v>194</v>
      </c>
      <c r="BJ1011" t="s">
        <v>194</v>
      </c>
      <c r="BK1011">
        <v>1.4550000000000001</v>
      </c>
      <c r="BL1011" t="s">
        <v>194</v>
      </c>
      <c r="BM1011" t="s">
        <v>194</v>
      </c>
      <c r="BN1011" t="s">
        <v>194</v>
      </c>
      <c r="BO1011" t="s">
        <v>194</v>
      </c>
      <c r="BP1011" t="s">
        <v>194</v>
      </c>
      <c r="BQ1011" t="s">
        <v>194</v>
      </c>
      <c r="BR1011">
        <v>0.83899999999999997</v>
      </c>
      <c r="BS1011">
        <v>1.4339999999999999</v>
      </c>
      <c r="BT1011">
        <v>1.3129999999999999</v>
      </c>
      <c r="BU1011" t="s">
        <v>194</v>
      </c>
      <c r="BV1011">
        <v>0.92300000000000004</v>
      </c>
      <c r="BW1011" t="s">
        <v>194</v>
      </c>
      <c r="BX1011" t="s">
        <v>194</v>
      </c>
      <c r="BY1011" t="s">
        <v>194</v>
      </c>
      <c r="BZ1011" t="s">
        <v>194</v>
      </c>
      <c r="CA1011" t="s">
        <v>194</v>
      </c>
      <c r="CB1011">
        <v>1.32</v>
      </c>
      <c r="CC1011" t="s">
        <v>194</v>
      </c>
      <c r="CD1011" t="s">
        <v>194</v>
      </c>
      <c r="CE1011" t="s">
        <v>194</v>
      </c>
      <c r="CF1011">
        <v>1.623</v>
      </c>
      <c r="CG1011" t="s">
        <v>194</v>
      </c>
      <c r="CH1011">
        <v>1.04</v>
      </c>
    </row>
    <row r="1012" spans="1:86" x14ac:dyDescent="0.2">
      <c r="A1012" t="s">
        <v>4618</v>
      </c>
      <c r="B1012" t="s">
        <v>1036</v>
      </c>
      <c r="C1012">
        <v>-0.13600000000000001</v>
      </c>
      <c r="D1012">
        <v>-0.14799999999999999</v>
      </c>
      <c r="E1012">
        <v>-0.40600000000000003</v>
      </c>
      <c r="F1012">
        <v>-0.21199999999999999</v>
      </c>
      <c r="G1012">
        <v>-0.59099999999999997</v>
      </c>
      <c r="H1012" t="s">
        <v>194</v>
      </c>
      <c r="I1012">
        <v>-0.17599999999999999</v>
      </c>
      <c r="J1012" t="s">
        <v>194</v>
      </c>
      <c r="K1012">
        <v>-0.20899999999999999</v>
      </c>
      <c r="L1012">
        <v>-0.60899999999999999</v>
      </c>
      <c r="M1012" t="s">
        <v>194</v>
      </c>
      <c r="N1012">
        <v>-0.20499999999999999</v>
      </c>
      <c r="O1012">
        <v>-9.9000000000000005E-2</v>
      </c>
      <c r="P1012" t="s">
        <v>194</v>
      </c>
      <c r="Q1012">
        <v>-0.29799999999999999</v>
      </c>
      <c r="R1012">
        <v>-0.32400000000000001</v>
      </c>
      <c r="S1012" t="s">
        <v>194</v>
      </c>
      <c r="T1012">
        <v>-0.35899999999999999</v>
      </c>
      <c r="U1012">
        <v>-0.27500000000000002</v>
      </c>
      <c r="V1012">
        <v>-0.30199999999999999</v>
      </c>
      <c r="W1012">
        <v>-0.17499999999999999</v>
      </c>
      <c r="X1012">
        <v>-0.27300000000000002</v>
      </c>
      <c r="Y1012">
        <v>-0.128</v>
      </c>
      <c r="Z1012">
        <v>-0.224</v>
      </c>
      <c r="AA1012">
        <v>-0.46400000000000002</v>
      </c>
      <c r="AB1012">
        <v>5.5E-2</v>
      </c>
      <c r="AC1012" t="s">
        <v>194</v>
      </c>
      <c r="AD1012">
        <v>-0.51</v>
      </c>
      <c r="AE1012">
        <v>-0.24199999999999999</v>
      </c>
      <c r="AF1012">
        <v>-0.76</v>
      </c>
      <c r="AG1012">
        <v>-0.27700000000000002</v>
      </c>
      <c r="AH1012">
        <v>-0.52800000000000002</v>
      </c>
      <c r="AI1012" t="s">
        <v>194</v>
      </c>
      <c r="AJ1012" t="s">
        <v>194</v>
      </c>
      <c r="AK1012" t="s">
        <v>194</v>
      </c>
      <c r="AL1012" t="s">
        <v>194</v>
      </c>
      <c r="AM1012" t="s">
        <v>194</v>
      </c>
      <c r="AN1012" t="s">
        <v>194</v>
      </c>
      <c r="AO1012" t="s">
        <v>194</v>
      </c>
      <c r="AP1012" t="s">
        <v>194</v>
      </c>
      <c r="AQ1012" t="s">
        <v>194</v>
      </c>
      <c r="AR1012" t="s">
        <v>194</v>
      </c>
      <c r="AS1012" t="s">
        <v>194</v>
      </c>
      <c r="AT1012" t="s">
        <v>194</v>
      </c>
      <c r="AU1012" t="s">
        <v>194</v>
      </c>
      <c r="AV1012" t="s">
        <v>194</v>
      </c>
      <c r="AW1012" t="s">
        <v>194</v>
      </c>
      <c r="AX1012" t="s">
        <v>194</v>
      </c>
      <c r="AY1012" t="s">
        <v>194</v>
      </c>
      <c r="AZ1012" t="s">
        <v>194</v>
      </c>
      <c r="BA1012" t="s">
        <v>194</v>
      </c>
      <c r="BB1012" t="s">
        <v>194</v>
      </c>
      <c r="BC1012" t="s">
        <v>194</v>
      </c>
      <c r="BD1012" t="s">
        <v>194</v>
      </c>
      <c r="BE1012" t="s">
        <v>194</v>
      </c>
      <c r="BF1012" t="s">
        <v>194</v>
      </c>
      <c r="BG1012" t="s">
        <v>194</v>
      </c>
      <c r="BH1012" t="s">
        <v>194</v>
      </c>
      <c r="BI1012" t="s">
        <v>194</v>
      </c>
      <c r="BJ1012" t="s">
        <v>194</v>
      </c>
      <c r="BK1012" t="s">
        <v>194</v>
      </c>
      <c r="BL1012" t="s">
        <v>194</v>
      </c>
      <c r="BM1012">
        <v>-0.85799999999999998</v>
      </c>
      <c r="BN1012">
        <v>-2.4550000000000001</v>
      </c>
      <c r="BO1012" t="s">
        <v>194</v>
      </c>
      <c r="BP1012" t="s">
        <v>194</v>
      </c>
      <c r="BQ1012" t="s">
        <v>194</v>
      </c>
      <c r="BR1012" t="s">
        <v>194</v>
      </c>
      <c r="BS1012">
        <v>-1.03</v>
      </c>
      <c r="BT1012">
        <v>-0.84699999999999998</v>
      </c>
      <c r="BU1012">
        <v>-3.91</v>
      </c>
      <c r="BV1012">
        <v>-0.68300000000000005</v>
      </c>
      <c r="BW1012">
        <v>-0.96699999999999997</v>
      </c>
      <c r="BX1012" t="s">
        <v>194</v>
      </c>
      <c r="BY1012">
        <v>-0.42399999999999999</v>
      </c>
      <c r="BZ1012" t="s">
        <v>194</v>
      </c>
      <c r="CA1012" t="s">
        <v>194</v>
      </c>
      <c r="CB1012" t="s">
        <v>194</v>
      </c>
      <c r="CC1012">
        <v>-1.6719999999999999</v>
      </c>
      <c r="CD1012" t="s">
        <v>194</v>
      </c>
      <c r="CE1012">
        <v>-0.58499999999999996</v>
      </c>
      <c r="CF1012">
        <v>-1.4239999999999999</v>
      </c>
      <c r="CG1012" t="s">
        <v>194</v>
      </c>
      <c r="CH1012">
        <v>-0.88800000000000001</v>
      </c>
    </row>
    <row r="1013" spans="1:86" x14ac:dyDescent="0.2">
      <c r="A1013" t="s">
        <v>4619</v>
      </c>
      <c r="B1013" t="s">
        <v>1037</v>
      </c>
      <c r="C1013" t="s">
        <v>194</v>
      </c>
      <c r="D1013" t="s">
        <v>194</v>
      </c>
      <c r="E1013" t="s">
        <v>188</v>
      </c>
      <c r="F1013" t="s">
        <v>188</v>
      </c>
      <c r="G1013" t="s">
        <v>188</v>
      </c>
      <c r="H1013" t="s">
        <v>194</v>
      </c>
      <c r="I1013" t="s">
        <v>188</v>
      </c>
      <c r="J1013" t="s">
        <v>188</v>
      </c>
      <c r="K1013" t="s">
        <v>188</v>
      </c>
      <c r="L1013" t="s">
        <v>188</v>
      </c>
      <c r="M1013" t="s">
        <v>188</v>
      </c>
      <c r="N1013" t="s">
        <v>188</v>
      </c>
      <c r="O1013" t="s">
        <v>188</v>
      </c>
      <c r="P1013" t="s">
        <v>188</v>
      </c>
      <c r="Q1013" t="s">
        <v>188</v>
      </c>
      <c r="R1013" t="s">
        <v>194</v>
      </c>
      <c r="S1013" t="s">
        <v>188</v>
      </c>
      <c r="T1013" t="s">
        <v>194</v>
      </c>
      <c r="U1013" t="s">
        <v>188</v>
      </c>
      <c r="V1013" t="s">
        <v>188</v>
      </c>
      <c r="W1013" t="s">
        <v>188</v>
      </c>
      <c r="X1013" t="s">
        <v>188</v>
      </c>
      <c r="Y1013" t="s">
        <v>188</v>
      </c>
      <c r="Z1013" t="s">
        <v>194</v>
      </c>
      <c r="AA1013" t="s">
        <v>188</v>
      </c>
      <c r="AB1013" t="s">
        <v>188</v>
      </c>
      <c r="AC1013" t="s">
        <v>188</v>
      </c>
      <c r="AD1013" t="s">
        <v>194</v>
      </c>
      <c r="AE1013" t="s">
        <v>188</v>
      </c>
      <c r="AF1013" t="s">
        <v>188</v>
      </c>
      <c r="AG1013" t="s">
        <v>188</v>
      </c>
      <c r="AH1013">
        <v>0.03</v>
      </c>
      <c r="AI1013" t="s">
        <v>188</v>
      </c>
      <c r="AJ1013" t="s">
        <v>188</v>
      </c>
      <c r="AK1013" t="s">
        <v>188</v>
      </c>
      <c r="AL1013">
        <v>5.8000000000000003E-2</v>
      </c>
      <c r="AM1013">
        <v>1.2E-2</v>
      </c>
      <c r="AN1013" t="s">
        <v>188</v>
      </c>
      <c r="AO1013" t="s">
        <v>188</v>
      </c>
      <c r="AP1013" t="s">
        <v>188</v>
      </c>
      <c r="AQ1013" t="s">
        <v>188</v>
      </c>
      <c r="AR1013" t="s">
        <v>188</v>
      </c>
      <c r="AS1013" t="s">
        <v>188</v>
      </c>
      <c r="AT1013" t="s">
        <v>188</v>
      </c>
      <c r="AU1013" t="s">
        <v>188</v>
      </c>
      <c r="AV1013" t="s">
        <v>188</v>
      </c>
      <c r="AW1013" t="s">
        <v>188</v>
      </c>
      <c r="AX1013" t="s">
        <v>188</v>
      </c>
      <c r="AY1013" t="s">
        <v>188</v>
      </c>
      <c r="AZ1013" t="s">
        <v>188</v>
      </c>
      <c r="BA1013" t="s">
        <v>188</v>
      </c>
      <c r="BB1013" t="s">
        <v>188</v>
      </c>
      <c r="BC1013" t="s">
        <v>188</v>
      </c>
      <c r="BD1013" t="s">
        <v>188</v>
      </c>
      <c r="BE1013" t="s">
        <v>188</v>
      </c>
      <c r="BF1013" t="s">
        <v>188</v>
      </c>
      <c r="BG1013" t="s">
        <v>188</v>
      </c>
      <c r="BH1013" t="s">
        <v>188</v>
      </c>
      <c r="BI1013" t="s">
        <v>188</v>
      </c>
      <c r="BJ1013" t="s">
        <v>188</v>
      </c>
      <c r="BK1013" t="s">
        <v>188</v>
      </c>
      <c r="BL1013" t="s">
        <v>188</v>
      </c>
      <c r="BM1013" t="s">
        <v>188</v>
      </c>
      <c r="BN1013" t="s">
        <v>188</v>
      </c>
      <c r="BO1013" t="s">
        <v>188</v>
      </c>
      <c r="BP1013" t="s">
        <v>188</v>
      </c>
      <c r="BQ1013" t="s">
        <v>188</v>
      </c>
      <c r="BR1013" t="s">
        <v>188</v>
      </c>
      <c r="BS1013" t="s">
        <v>188</v>
      </c>
      <c r="BT1013" t="s">
        <v>188</v>
      </c>
      <c r="BU1013" t="s">
        <v>188</v>
      </c>
      <c r="BV1013" t="s">
        <v>188</v>
      </c>
      <c r="BW1013" t="s">
        <v>188</v>
      </c>
      <c r="BX1013" t="s">
        <v>188</v>
      </c>
      <c r="BY1013" t="s">
        <v>188</v>
      </c>
      <c r="BZ1013" t="s">
        <v>188</v>
      </c>
      <c r="CA1013" t="s">
        <v>188</v>
      </c>
      <c r="CB1013" t="s">
        <v>188</v>
      </c>
      <c r="CC1013" t="s">
        <v>188</v>
      </c>
      <c r="CD1013" t="s">
        <v>188</v>
      </c>
      <c r="CE1013" t="s">
        <v>188</v>
      </c>
      <c r="CF1013" t="s">
        <v>188</v>
      </c>
      <c r="CG1013" t="s">
        <v>188</v>
      </c>
      <c r="CH1013" t="s">
        <v>188</v>
      </c>
    </row>
    <row r="1014" spans="1:86" x14ac:dyDescent="0.2">
      <c r="A1014" t="s">
        <v>4620</v>
      </c>
      <c r="B1014" t="s">
        <v>1038</v>
      </c>
      <c r="C1014" t="s">
        <v>194</v>
      </c>
      <c r="D1014" t="s">
        <v>194</v>
      </c>
      <c r="E1014">
        <v>0.314</v>
      </c>
      <c r="F1014">
        <v>0.314</v>
      </c>
      <c r="G1014">
        <v>0.314</v>
      </c>
      <c r="H1014" t="s">
        <v>194</v>
      </c>
      <c r="I1014">
        <v>0.32800000000000001</v>
      </c>
      <c r="J1014">
        <v>0.32800000000000001</v>
      </c>
      <c r="K1014">
        <v>0.32800000000000001</v>
      </c>
      <c r="L1014">
        <v>0.32800000000000001</v>
      </c>
      <c r="M1014">
        <v>0.32800000000000001</v>
      </c>
      <c r="N1014">
        <v>0.32800000000000001</v>
      </c>
      <c r="O1014">
        <v>0.32800000000000001</v>
      </c>
      <c r="P1014">
        <v>0.32800000000000001</v>
      </c>
      <c r="Q1014">
        <v>0.32800000000000001</v>
      </c>
      <c r="R1014" t="s">
        <v>194</v>
      </c>
      <c r="S1014">
        <v>0.32800000000000001</v>
      </c>
      <c r="T1014" t="s">
        <v>194</v>
      </c>
      <c r="U1014">
        <v>0.32700000000000001</v>
      </c>
      <c r="V1014">
        <v>0.32700000000000001</v>
      </c>
      <c r="W1014">
        <v>0.32700000000000001</v>
      </c>
      <c r="X1014">
        <v>0.35699999999999998</v>
      </c>
      <c r="Y1014">
        <v>0.32700000000000001</v>
      </c>
      <c r="Z1014" t="s">
        <v>194</v>
      </c>
      <c r="AA1014">
        <v>0.32700000000000001</v>
      </c>
      <c r="AB1014">
        <v>0.32700000000000001</v>
      </c>
      <c r="AC1014">
        <v>0.32700000000000001</v>
      </c>
      <c r="AD1014" t="s">
        <v>194</v>
      </c>
      <c r="AE1014">
        <v>0.32700000000000001</v>
      </c>
      <c r="AF1014">
        <v>0.32700000000000001</v>
      </c>
      <c r="AG1014">
        <v>0.35299999999999998</v>
      </c>
      <c r="AH1014">
        <v>0.35299999999999998</v>
      </c>
      <c r="AI1014">
        <v>0.35299999999999998</v>
      </c>
      <c r="AJ1014">
        <v>0.35299999999999998</v>
      </c>
      <c r="AK1014">
        <v>0.35299999999999998</v>
      </c>
      <c r="AL1014">
        <v>0.35299999999999998</v>
      </c>
      <c r="AM1014">
        <v>0.35299999999999998</v>
      </c>
      <c r="AN1014">
        <v>0.44700000000000001</v>
      </c>
      <c r="AO1014">
        <v>0.35299999999999998</v>
      </c>
      <c r="AP1014">
        <v>0.35299999999999998</v>
      </c>
      <c r="AQ1014">
        <v>0.35299999999999998</v>
      </c>
      <c r="AR1014">
        <v>0.35299999999999998</v>
      </c>
      <c r="AS1014">
        <v>0.36299999999999999</v>
      </c>
      <c r="AT1014">
        <v>0.36299999999999999</v>
      </c>
      <c r="AU1014">
        <v>0.36299999999999999</v>
      </c>
      <c r="AV1014">
        <v>0.36299999999999999</v>
      </c>
      <c r="AW1014">
        <v>0.36299999999999999</v>
      </c>
      <c r="AX1014">
        <v>0.36299999999999999</v>
      </c>
      <c r="AY1014">
        <v>0.36299999999999999</v>
      </c>
      <c r="AZ1014">
        <v>0.36299999999999999</v>
      </c>
      <c r="BA1014">
        <v>0.36299999999999999</v>
      </c>
      <c r="BB1014">
        <v>0.36299999999999999</v>
      </c>
      <c r="BC1014">
        <v>0.36299999999999999</v>
      </c>
      <c r="BD1014">
        <v>0.36299999999999999</v>
      </c>
      <c r="BE1014">
        <v>0.36899999999999999</v>
      </c>
      <c r="BF1014">
        <v>0.36899999999999999</v>
      </c>
      <c r="BG1014">
        <v>0.36899999999999999</v>
      </c>
      <c r="BH1014">
        <v>0.39400000000000002</v>
      </c>
      <c r="BI1014">
        <v>0.41899999999999998</v>
      </c>
      <c r="BJ1014">
        <v>0.36899999999999999</v>
      </c>
      <c r="BK1014">
        <v>0.36899999999999999</v>
      </c>
      <c r="BL1014">
        <v>0.36899999999999999</v>
      </c>
      <c r="BM1014">
        <v>0.36899999999999999</v>
      </c>
      <c r="BN1014">
        <v>0.36899999999999999</v>
      </c>
      <c r="BO1014">
        <v>0.36899999999999999</v>
      </c>
      <c r="BP1014">
        <v>0.36899999999999999</v>
      </c>
      <c r="BQ1014">
        <v>0.375</v>
      </c>
      <c r="BR1014">
        <v>0.375</v>
      </c>
      <c r="BS1014">
        <v>0.375</v>
      </c>
      <c r="BT1014">
        <v>0.375</v>
      </c>
      <c r="BU1014">
        <v>0.375</v>
      </c>
      <c r="BV1014">
        <v>0.375</v>
      </c>
      <c r="BW1014">
        <v>0.375</v>
      </c>
      <c r="BX1014">
        <v>0.375</v>
      </c>
      <c r="BY1014">
        <v>0.375</v>
      </c>
      <c r="BZ1014">
        <v>0.375</v>
      </c>
      <c r="CA1014">
        <v>0.375</v>
      </c>
      <c r="CB1014">
        <v>0.375</v>
      </c>
      <c r="CC1014">
        <v>0.375</v>
      </c>
      <c r="CD1014">
        <v>0.375</v>
      </c>
      <c r="CE1014">
        <v>0.375</v>
      </c>
      <c r="CF1014">
        <v>0.375</v>
      </c>
      <c r="CG1014">
        <v>0.375</v>
      </c>
      <c r="CH1014">
        <v>0.375</v>
      </c>
    </row>
    <row r="1015" spans="1:86" x14ac:dyDescent="0.2">
      <c r="A1015" t="s">
        <v>4621</v>
      </c>
      <c r="B1015" t="s">
        <v>1039</v>
      </c>
      <c r="C1015">
        <v>-0.314</v>
      </c>
      <c r="D1015">
        <v>-0.314</v>
      </c>
      <c r="E1015">
        <v>-0.314</v>
      </c>
      <c r="F1015">
        <v>-0.314</v>
      </c>
      <c r="G1015">
        <v>-0.314</v>
      </c>
      <c r="H1015">
        <v>-0.314</v>
      </c>
      <c r="I1015">
        <v>-0.32800000000000001</v>
      </c>
      <c r="J1015">
        <v>-0.32800000000000001</v>
      </c>
      <c r="K1015">
        <v>-0.32800000000000001</v>
      </c>
      <c r="L1015">
        <v>-0.32800000000000001</v>
      </c>
      <c r="M1015">
        <v>-0.32800000000000001</v>
      </c>
      <c r="N1015">
        <v>-0.32800000000000001</v>
      </c>
      <c r="O1015">
        <v>-0.32800000000000001</v>
      </c>
      <c r="P1015">
        <v>-0.32800000000000001</v>
      </c>
      <c r="Q1015">
        <v>-0.32800000000000001</v>
      </c>
      <c r="R1015">
        <v>-0.32800000000000001</v>
      </c>
      <c r="S1015">
        <v>-0.32800000000000001</v>
      </c>
      <c r="T1015">
        <v>-0.32800000000000001</v>
      </c>
      <c r="U1015">
        <v>-0.32700000000000001</v>
      </c>
      <c r="V1015">
        <v>-0.32700000000000001</v>
      </c>
      <c r="W1015">
        <v>-0.32700000000000001</v>
      </c>
      <c r="X1015">
        <v>-0.35699999999999998</v>
      </c>
      <c r="Y1015">
        <v>-0.32700000000000001</v>
      </c>
      <c r="Z1015">
        <v>-0.32700000000000001</v>
      </c>
      <c r="AA1015">
        <v>-0.32700000000000001</v>
      </c>
      <c r="AB1015">
        <v>-0.32700000000000001</v>
      </c>
      <c r="AC1015">
        <v>-0.32700000000000001</v>
      </c>
      <c r="AD1015">
        <v>-0.32700000000000001</v>
      </c>
      <c r="AE1015">
        <v>-0.32700000000000001</v>
      </c>
      <c r="AF1015">
        <v>-0.32700000000000001</v>
      </c>
      <c r="AG1015">
        <v>-0.35299999999999998</v>
      </c>
      <c r="AH1015">
        <v>-0.32300000000000001</v>
      </c>
      <c r="AI1015">
        <v>-0.35299999999999998</v>
      </c>
      <c r="AJ1015">
        <v>-0.35299999999999998</v>
      </c>
      <c r="AK1015">
        <v>-0.35299999999999998</v>
      </c>
      <c r="AL1015">
        <v>-0.29499999999999998</v>
      </c>
      <c r="AM1015">
        <v>-0.34100000000000003</v>
      </c>
      <c r="AN1015">
        <v>-0.44700000000000001</v>
      </c>
      <c r="AO1015">
        <v>-0.35299999999999998</v>
      </c>
      <c r="AP1015">
        <v>-0.35299999999999998</v>
      </c>
      <c r="AQ1015">
        <v>-0.35299999999999998</v>
      </c>
      <c r="AR1015">
        <v>-0.35299999999999998</v>
      </c>
      <c r="AS1015">
        <v>-0.36299999999999999</v>
      </c>
      <c r="AT1015">
        <v>-0.36299999999999999</v>
      </c>
      <c r="AU1015">
        <v>-0.36299999999999999</v>
      </c>
      <c r="AV1015">
        <v>-0.36299999999999999</v>
      </c>
      <c r="AW1015">
        <v>-0.36299999999999999</v>
      </c>
      <c r="AX1015">
        <v>-0.36299999999999999</v>
      </c>
      <c r="AY1015">
        <v>-0.36299999999999999</v>
      </c>
      <c r="AZ1015">
        <v>-0.36299999999999999</v>
      </c>
      <c r="BA1015">
        <v>-0.36299999999999999</v>
      </c>
      <c r="BB1015">
        <v>-0.36299999999999999</v>
      </c>
      <c r="BC1015">
        <v>-0.36299999999999999</v>
      </c>
      <c r="BD1015">
        <v>-0.36299999999999999</v>
      </c>
      <c r="BE1015">
        <v>-0.36899999999999999</v>
      </c>
      <c r="BF1015">
        <v>-0.36899999999999999</v>
      </c>
      <c r="BG1015">
        <v>-0.36899999999999999</v>
      </c>
      <c r="BH1015">
        <v>-0.39400000000000002</v>
      </c>
      <c r="BI1015">
        <v>-0.41899999999999998</v>
      </c>
      <c r="BJ1015">
        <v>-0.36899999999999999</v>
      </c>
      <c r="BK1015">
        <v>-0.36899999999999999</v>
      </c>
      <c r="BL1015">
        <v>-0.36899999999999999</v>
      </c>
      <c r="BM1015">
        <v>-0.36899999999999999</v>
      </c>
      <c r="BN1015">
        <v>-0.36899999999999999</v>
      </c>
      <c r="BO1015">
        <v>-0.36899999999999999</v>
      </c>
      <c r="BP1015">
        <v>-0.36899999999999999</v>
      </c>
      <c r="BQ1015">
        <v>-0.375</v>
      </c>
      <c r="BR1015">
        <v>-0.375</v>
      </c>
      <c r="BS1015">
        <v>-0.375</v>
      </c>
      <c r="BT1015">
        <v>-0.375</v>
      </c>
      <c r="BU1015">
        <v>-0.375</v>
      </c>
      <c r="BV1015">
        <v>-0.375</v>
      </c>
      <c r="BW1015">
        <v>-0.375</v>
      </c>
      <c r="BX1015">
        <v>-0.375</v>
      </c>
      <c r="BY1015">
        <v>-0.375</v>
      </c>
      <c r="BZ1015">
        <v>-0.375</v>
      </c>
      <c r="CA1015">
        <v>-0.375</v>
      </c>
      <c r="CB1015">
        <v>-0.375</v>
      </c>
      <c r="CC1015">
        <v>-0.375</v>
      </c>
      <c r="CD1015">
        <v>-0.375</v>
      </c>
      <c r="CE1015">
        <v>-0.375</v>
      </c>
      <c r="CF1015">
        <v>-0.375</v>
      </c>
      <c r="CG1015">
        <v>-0.375</v>
      </c>
      <c r="CH1015">
        <v>-0.375</v>
      </c>
    </row>
    <row r="1016" spans="1:86" x14ac:dyDescent="0.2">
      <c r="A1016" t="s">
        <v>4622</v>
      </c>
      <c r="B1016" t="s">
        <v>1040</v>
      </c>
      <c r="C1016" t="s">
        <v>188</v>
      </c>
      <c r="D1016" t="s">
        <v>188</v>
      </c>
      <c r="E1016" t="s">
        <v>188</v>
      </c>
      <c r="F1016" t="s">
        <v>188</v>
      </c>
      <c r="G1016" t="s">
        <v>188</v>
      </c>
      <c r="H1016" t="s">
        <v>188</v>
      </c>
      <c r="I1016" t="s">
        <v>188</v>
      </c>
      <c r="J1016" t="s">
        <v>188</v>
      </c>
      <c r="K1016" t="s">
        <v>188</v>
      </c>
      <c r="L1016" t="s">
        <v>188</v>
      </c>
      <c r="M1016" t="s">
        <v>188</v>
      </c>
      <c r="N1016" t="s">
        <v>188</v>
      </c>
      <c r="O1016" t="s">
        <v>188</v>
      </c>
      <c r="P1016" t="s">
        <v>188</v>
      </c>
      <c r="Q1016" t="s">
        <v>188</v>
      </c>
      <c r="R1016" t="s">
        <v>188</v>
      </c>
      <c r="S1016" t="s">
        <v>188</v>
      </c>
      <c r="T1016" t="s">
        <v>188</v>
      </c>
      <c r="U1016" t="s">
        <v>188</v>
      </c>
      <c r="V1016" t="s">
        <v>188</v>
      </c>
      <c r="W1016" t="s">
        <v>188</v>
      </c>
      <c r="X1016" t="s">
        <v>188</v>
      </c>
      <c r="Y1016" t="s">
        <v>188</v>
      </c>
      <c r="Z1016" t="s">
        <v>188</v>
      </c>
      <c r="AA1016" t="s">
        <v>188</v>
      </c>
      <c r="AB1016" t="s">
        <v>188</v>
      </c>
      <c r="AC1016" t="s">
        <v>188</v>
      </c>
      <c r="AD1016" t="s">
        <v>188</v>
      </c>
      <c r="AE1016" t="s">
        <v>188</v>
      </c>
      <c r="AF1016" t="s">
        <v>188</v>
      </c>
      <c r="AG1016" t="s">
        <v>188</v>
      </c>
      <c r="AH1016" t="s">
        <v>188</v>
      </c>
      <c r="AI1016" t="s">
        <v>188</v>
      </c>
      <c r="AJ1016" t="s">
        <v>188</v>
      </c>
      <c r="AK1016" t="s">
        <v>188</v>
      </c>
      <c r="AL1016" t="s">
        <v>188</v>
      </c>
      <c r="AM1016" t="s">
        <v>188</v>
      </c>
      <c r="AN1016" t="s">
        <v>188</v>
      </c>
      <c r="AO1016" t="s">
        <v>188</v>
      </c>
      <c r="AP1016" t="s">
        <v>188</v>
      </c>
      <c r="AQ1016" t="s">
        <v>188</v>
      </c>
      <c r="AR1016" t="s">
        <v>188</v>
      </c>
      <c r="AS1016" t="s">
        <v>188</v>
      </c>
      <c r="AT1016" t="s">
        <v>188</v>
      </c>
      <c r="AU1016" t="s">
        <v>188</v>
      </c>
      <c r="AV1016" t="s">
        <v>188</v>
      </c>
      <c r="AW1016" t="s">
        <v>188</v>
      </c>
      <c r="AX1016" t="s">
        <v>188</v>
      </c>
      <c r="AY1016" t="s">
        <v>188</v>
      </c>
      <c r="AZ1016" t="s">
        <v>188</v>
      </c>
      <c r="BA1016" t="s">
        <v>188</v>
      </c>
      <c r="BB1016" t="s">
        <v>188</v>
      </c>
      <c r="BC1016" t="s">
        <v>188</v>
      </c>
      <c r="BD1016" t="s">
        <v>188</v>
      </c>
      <c r="BE1016" t="s">
        <v>188</v>
      </c>
      <c r="BF1016" t="s">
        <v>188</v>
      </c>
      <c r="BG1016" t="s">
        <v>188</v>
      </c>
      <c r="BH1016" t="s">
        <v>188</v>
      </c>
      <c r="BI1016" t="s">
        <v>188</v>
      </c>
      <c r="BJ1016" t="s">
        <v>188</v>
      </c>
      <c r="BK1016" t="s">
        <v>188</v>
      </c>
      <c r="BL1016" t="s">
        <v>188</v>
      </c>
      <c r="BM1016" t="s">
        <v>188</v>
      </c>
      <c r="BN1016" t="s">
        <v>188</v>
      </c>
      <c r="BO1016" t="s">
        <v>188</v>
      </c>
      <c r="BP1016" t="s">
        <v>188</v>
      </c>
      <c r="BQ1016" t="s">
        <v>188</v>
      </c>
      <c r="BR1016" t="s">
        <v>188</v>
      </c>
      <c r="BS1016" t="s">
        <v>188</v>
      </c>
      <c r="BT1016" t="s">
        <v>188</v>
      </c>
      <c r="BU1016" t="s">
        <v>188</v>
      </c>
      <c r="BV1016" t="s">
        <v>188</v>
      </c>
      <c r="BW1016" t="s">
        <v>188</v>
      </c>
      <c r="BX1016" t="s">
        <v>188</v>
      </c>
      <c r="BY1016" t="s">
        <v>188</v>
      </c>
      <c r="BZ1016" t="s">
        <v>188</v>
      </c>
      <c r="CA1016" t="s">
        <v>188</v>
      </c>
      <c r="CB1016" t="s">
        <v>188</v>
      </c>
      <c r="CC1016" t="s">
        <v>188</v>
      </c>
      <c r="CD1016" t="s">
        <v>188</v>
      </c>
      <c r="CE1016" t="s">
        <v>188</v>
      </c>
      <c r="CF1016" t="s">
        <v>188</v>
      </c>
      <c r="CG1016" t="s">
        <v>188</v>
      </c>
      <c r="CH1016" t="s">
        <v>188</v>
      </c>
    </row>
    <row r="1017" spans="1:86" x14ac:dyDescent="0.2">
      <c r="A1017" t="s">
        <v>4623</v>
      </c>
      <c r="B1017" t="s">
        <v>1041</v>
      </c>
      <c r="C1017">
        <v>0.314</v>
      </c>
      <c r="D1017">
        <v>0.314</v>
      </c>
      <c r="E1017">
        <v>0.314</v>
      </c>
      <c r="F1017">
        <v>0.314</v>
      </c>
      <c r="G1017">
        <v>0.314</v>
      </c>
      <c r="H1017">
        <v>0.314</v>
      </c>
      <c r="I1017">
        <v>0.32800000000000001</v>
      </c>
      <c r="J1017">
        <v>0.32800000000000001</v>
      </c>
      <c r="K1017">
        <v>0.32800000000000001</v>
      </c>
      <c r="L1017">
        <v>0.32800000000000001</v>
      </c>
      <c r="M1017">
        <v>0.32800000000000001</v>
      </c>
      <c r="N1017">
        <v>0.32800000000000001</v>
      </c>
      <c r="O1017">
        <v>0.32800000000000001</v>
      </c>
      <c r="P1017">
        <v>0.32800000000000001</v>
      </c>
      <c r="Q1017">
        <v>0.32800000000000001</v>
      </c>
      <c r="R1017">
        <v>0.32800000000000001</v>
      </c>
      <c r="S1017">
        <v>0.32800000000000001</v>
      </c>
      <c r="T1017">
        <v>0.32800000000000001</v>
      </c>
      <c r="U1017">
        <v>0.32700000000000001</v>
      </c>
      <c r="V1017">
        <v>0.32700000000000001</v>
      </c>
      <c r="W1017">
        <v>0.32700000000000001</v>
      </c>
      <c r="X1017">
        <v>0.32700000000000001</v>
      </c>
      <c r="Y1017">
        <v>0.32700000000000001</v>
      </c>
      <c r="Z1017">
        <v>0.32700000000000001</v>
      </c>
      <c r="AA1017">
        <v>0.32700000000000001</v>
      </c>
      <c r="AB1017">
        <v>0.32700000000000001</v>
      </c>
      <c r="AC1017">
        <v>0.32700000000000001</v>
      </c>
      <c r="AD1017">
        <v>0.32700000000000001</v>
      </c>
      <c r="AE1017">
        <v>0.32700000000000001</v>
      </c>
      <c r="AF1017">
        <v>0.32700000000000001</v>
      </c>
      <c r="AG1017">
        <v>0.35299999999999998</v>
      </c>
      <c r="AH1017">
        <v>0.35299999999999998</v>
      </c>
      <c r="AI1017">
        <v>0.35299999999999998</v>
      </c>
      <c r="AJ1017">
        <v>0.35299999999999998</v>
      </c>
      <c r="AK1017">
        <v>0.35299999999999998</v>
      </c>
      <c r="AL1017">
        <v>0.35299999999999998</v>
      </c>
      <c r="AM1017">
        <v>0.35299999999999998</v>
      </c>
      <c r="AN1017">
        <v>0.35299999999999998</v>
      </c>
      <c r="AO1017">
        <v>0.35299999999999998</v>
      </c>
      <c r="AP1017">
        <v>0.35299999999999998</v>
      </c>
      <c r="AQ1017">
        <v>0.35299999999999998</v>
      </c>
      <c r="AR1017">
        <v>0.35299999999999998</v>
      </c>
      <c r="AS1017">
        <v>0.36299999999999999</v>
      </c>
      <c r="AT1017">
        <v>0.36299999999999999</v>
      </c>
      <c r="AU1017">
        <v>0.36299999999999999</v>
      </c>
      <c r="AV1017">
        <v>0.36299999999999999</v>
      </c>
      <c r="AW1017">
        <v>0.36299999999999999</v>
      </c>
      <c r="AX1017">
        <v>0.36299999999999999</v>
      </c>
      <c r="AY1017">
        <v>0.36299999999999999</v>
      </c>
      <c r="AZ1017">
        <v>0.36299999999999999</v>
      </c>
      <c r="BA1017">
        <v>0.36299999999999999</v>
      </c>
      <c r="BB1017">
        <v>0.36299999999999999</v>
      </c>
      <c r="BC1017">
        <v>0.36299999999999999</v>
      </c>
      <c r="BD1017">
        <v>0.36299999999999999</v>
      </c>
      <c r="BE1017">
        <v>0.36899999999999999</v>
      </c>
      <c r="BF1017">
        <v>0.36899999999999999</v>
      </c>
      <c r="BG1017">
        <v>0.36899999999999999</v>
      </c>
      <c r="BH1017">
        <v>0.36899999999999999</v>
      </c>
      <c r="BI1017">
        <v>0.36899999999999999</v>
      </c>
      <c r="BJ1017">
        <v>0.36899999999999999</v>
      </c>
      <c r="BK1017">
        <v>0.36899999999999999</v>
      </c>
      <c r="BL1017">
        <v>0.36899999999999999</v>
      </c>
      <c r="BM1017">
        <v>0.36899999999999999</v>
      </c>
      <c r="BN1017">
        <v>0.36899999999999999</v>
      </c>
      <c r="BO1017">
        <v>0.36899999999999999</v>
      </c>
      <c r="BP1017">
        <v>0.36899999999999999</v>
      </c>
      <c r="BQ1017">
        <v>0.375</v>
      </c>
      <c r="BR1017">
        <v>0.375</v>
      </c>
      <c r="BS1017">
        <v>0.375</v>
      </c>
      <c r="BT1017">
        <v>0.375</v>
      </c>
      <c r="BU1017">
        <v>0.375</v>
      </c>
      <c r="BV1017">
        <v>0.375</v>
      </c>
      <c r="BW1017">
        <v>0.375</v>
      </c>
      <c r="BX1017">
        <v>0.375</v>
      </c>
      <c r="BY1017">
        <v>0.375</v>
      </c>
      <c r="BZ1017">
        <v>0.375</v>
      </c>
      <c r="CA1017">
        <v>0.375</v>
      </c>
      <c r="CB1017">
        <v>0.375</v>
      </c>
      <c r="CC1017">
        <v>0.375</v>
      </c>
      <c r="CD1017">
        <v>0.375</v>
      </c>
      <c r="CE1017">
        <v>0.375</v>
      </c>
      <c r="CF1017">
        <v>0.375</v>
      </c>
      <c r="CG1017">
        <v>0.375</v>
      </c>
      <c r="CH1017">
        <v>0.375</v>
      </c>
    </row>
    <row r="1018" spans="1:86" x14ac:dyDescent="0.2">
      <c r="A1018" t="s">
        <v>4624</v>
      </c>
      <c r="B1018" t="s">
        <v>1042</v>
      </c>
      <c r="C1018">
        <v>-0.314</v>
      </c>
      <c r="D1018">
        <v>-0.314</v>
      </c>
      <c r="E1018">
        <v>-0.314</v>
      </c>
      <c r="F1018">
        <v>-0.314</v>
      </c>
      <c r="G1018">
        <v>-0.314</v>
      </c>
      <c r="H1018">
        <v>-0.314</v>
      </c>
      <c r="I1018">
        <v>-0.32800000000000001</v>
      </c>
      <c r="J1018">
        <v>-0.32800000000000001</v>
      </c>
      <c r="K1018">
        <v>-0.32800000000000001</v>
      </c>
      <c r="L1018">
        <v>-0.32800000000000001</v>
      </c>
      <c r="M1018">
        <v>-0.32800000000000001</v>
      </c>
      <c r="N1018">
        <v>-0.32800000000000001</v>
      </c>
      <c r="O1018">
        <v>-0.32800000000000001</v>
      </c>
      <c r="P1018">
        <v>-0.32800000000000001</v>
      </c>
      <c r="Q1018">
        <v>-0.32800000000000001</v>
      </c>
      <c r="R1018">
        <v>-0.32800000000000001</v>
      </c>
      <c r="S1018">
        <v>-0.32800000000000001</v>
      </c>
      <c r="T1018">
        <v>-0.32800000000000001</v>
      </c>
      <c r="U1018">
        <v>-0.32700000000000001</v>
      </c>
      <c r="V1018">
        <v>-0.32700000000000001</v>
      </c>
      <c r="W1018">
        <v>-0.32700000000000001</v>
      </c>
      <c r="X1018">
        <v>-0.32700000000000001</v>
      </c>
      <c r="Y1018">
        <v>-0.32700000000000001</v>
      </c>
      <c r="Z1018">
        <v>-0.32700000000000001</v>
      </c>
      <c r="AA1018">
        <v>-0.32700000000000001</v>
      </c>
      <c r="AB1018">
        <v>-0.32700000000000001</v>
      </c>
      <c r="AC1018">
        <v>-0.32700000000000001</v>
      </c>
      <c r="AD1018">
        <v>-0.32700000000000001</v>
      </c>
      <c r="AE1018">
        <v>-0.32700000000000001</v>
      </c>
      <c r="AF1018">
        <v>-0.32700000000000001</v>
      </c>
      <c r="AG1018">
        <v>-0.35299999999999998</v>
      </c>
      <c r="AH1018">
        <v>-0.35299999999999998</v>
      </c>
      <c r="AI1018">
        <v>-0.35299999999999998</v>
      </c>
      <c r="AJ1018">
        <v>-0.35299999999999998</v>
      </c>
      <c r="AK1018">
        <v>-0.35299999999999998</v>
      </c>
      <c r="AL1018">
        <v>-0.35299999999999998</v>
      </c>
      <c r="AM1018">
        <v>-0.35299999999999998</v>
      </c>
      <c r="AN1018">
        <v>-0.35299999999999998</v>
      </c>
      <c r="AO1018">
        <v>-0.35299999999999998</v>
      </c>
      <c r="AP1018">
        <v>-0.35299999999999998</v>
      </c>
      <c r="AQ1018">
        <v>-0.35299999999999998</v>
      </c>
      <c r="AR1018">
        <v>-0.35299999999999998</v>
      </c>
      <c r="AS1018">
        <v>-0.36299999999999999</v>
      </c>
      <c r="AT1018">
        <v>-0.36299999999999999</v>
      </c>
      <c r="AU1018">
        <v>-0.36299999999999999</v>
      </c>
      <c r="AV1018">
        <v>-0.36299999999999999</v>
      </c>
      <c r="AW1018">
        <v>-0.36299999999999999</v>
      </c>
      <c r="AX1018">
        <v>-0.36299999999999999</v>
      </c>
      <c r="AY1018">
        <v>-0.36299999999999999</v>
      </c>
      <c r="AZ1018">
        <v>-0.36299999999999999</v>
      </c>
      <c r="BA1018">
        <v>-0.36299999999999999</v>
      </c>
      <c r="BB1018">
        <v>-0.36299999999999999</v>
      </c>
      <c r="BC1018">
        <v>-0.36299999999999999</v>
      </c>
      <c r="BD1018">
        <v>-0.36299999999999999</v>
      </c>
      <c r="BE1018">
        <v>-0.36899999999999999</v>
      </c>
      <c r="BF1018">
        <v>-0.36899999999999999</v>
      </c>
      <c r="BG1018">
        <v>-0.36899999999999999</v>
      </c>
      <c r="BH1018">
        <v>-0.36899999999999999</v>
      </c>
      <c r="BI1018">
        <v>-0.36899999999999999</v>
      </c>
      <c r="BJ1018">
        <v>-0.36899999999999999</v>
      </c>
      <c r="BK1018">
        <v>-0.36899999999999999</v>
      </c>
      <c r="BL1018">
        <v>-0.36899999999999999</v>
      </c>
      <c r="BM1018">
        <v>-0.36899999999999999</v>
      </c>
      <c r="BN1018">
        <v>-0.36899999999999999</v>
      </c>
      <c r="BO1018">
        <v>-0.36899999999999999</v>
      </c>
      <c r="BP1018">
        <v>-0.36899999999999999</v>
      </c>
      <c r="BQ1018">
        <v>-0.375</v>
      </c>
      <c r="BR1018">
        <v>-0.375</v>
      </c>
      <c r="BS1018">
        <v>-0.375</v>
      </c>
      <c r="BT1018">
        <v>-0.375</v>
      </c>
      <c r="BU1018">
        <v>-0.375</v>
      </c>
      <c r="BV1018">
        <v>-0.375</v>
      </c>
      <c r="BW1018">
        <v>-0.375</v>
      </c>
      <c r="BX1018">
        <v>-0.375</v>
      </c>
      <c r="BY1018">
        <v>-0.375</v>
      </c>
      <c r="BZ1018">
        <v>-0.375</v>
      </c>
      <c r="CA1018">
        <v>-0.375</v>
      </c>
      <c r="CB1018">
        <v>-0.375</v>
      </c>
      <c r="CC1018">
        <v>-0.375</v>
      </c>
      <c r="CD1018">
        <v>-0.375</v>
      </c>
      <c r="CE1018">
        <v>-0.375</v>
      </c>
      <c r="CF1018">
        <v>-0.375</v>
      </c>
      <c r="CG1018">
        <v>-0.375</v>
      </c>
      <c r="CH1018">
        <v>-0.375</v>
      </c>
    </row>
    <row r="1019" spans="1:86" x14ac:dyDescent="0.2">
      <c r="A1019" t="s">
        <v>4625</v>
      </c>
      <c r="B1019" t="s">
        <v>1043</v>
      </c>
      <c r="C1019" t="s">
        <v>188</v>
      </c>
      <c r="D1019" t="s">
        <v>188</v>
      </c>
      <c r="E1019" t="s">
        <v>188</v>
      </c>
      <c r="F1019" t="s">
        <v>188</v>
      </c>
      <c r="G1019" t="s">
        <v>188</v>
      </c>
      <c r="H1019" t="s">
        <v>188</v>
      </c>
      <c r="I1019" t="s">
        <v>188</v>
      </c>
      <c r="J1019" t="s">
        <v>188</v>
      </c>
      <c r="K1019" t="s">
        <v>188</v>
      </c>
      <c r="L1019" t="s">
        <v>188</v>
      </c>
      <c r="M1019" t="s">
        <v>188</v>
      </c>
      <c r="N1019" t="s">
        <v>188</v>
      </c>
      <c r="O1019" t="s">
        <v>188</v>
      </c>
      <c r="P1019" t="s">
        <v>188</v>
      </c>
      <c r="Q1019" t="s">
        <v>188</v>
      </c>
      <c r="R1019" t="s">
        <v>188</v>
      </c>
      <c r="S1019" t="s">
        <v>188</v>
      </c>
      <c r="T1019" t="s">
        <v>188</v>
      </c>
      <c r="U1019" t="s">
        <v>188</v>
      </c>
      <c r="V1019" t="s">
        <v>188</v>
      </c>
      <c r="W1019" t="s">
        <v>188</v>
      </c>
      <c r="X1019" t="s">
        <v>188</v>
      </c>
      <c r="Y1019" t="s">
        <v>188</v>
      </c>
      <c r="Z1019" t="s">
        <v>188</v>
      </c>
      <c r="AA1019" t="s">
        <v>188</v>
      </c>
      <c r="AB1019" t="s">
        <v>188</v>
      </c>
      <c r="AC1019" t="s">
        <v>188</v>
      </c>
      <c r="AD1019" t="s">
        <v>188</v>
      </c>
      <c r="AE1019" t="s">
        <v>188</v>
      </c>
      <c r="AF1019" t="s">
        <v>188</v>
      </c>
      <c r="AG1019" t="s">
        <v>188</v>
      </c>
      <c r="AH1019" t="s">
        <v>188</v>
      </c>
      <c r="AI1019" t="s">
        <v>188</v>
      </c>
      <c r="AJ1019" t="s">
        <v>188</v>
      </c>
      <c r="AK1019" t="s">
        <v>188</v>
      </c>
      <c r="AL1019" t="s">
        <v>188</v>
      </c>
      <c r="AM1019" t="s">
        <v>188</v>
      </c>
      <c r="AN1019" t="s">
        <v>188</v>
      </c>
      <c r="AO1019" t="s">
        <v>188</v>
      </c>
      <c r="AP1019" t="s">
        <v>188</v>
      </c>
      <c r="AQ1019" t="s">
        <v>188</v>
      </c>
      <c r="AR1019" t="s">
        <v>188</v>
      </c>
      <c r="AS1019" t="s">
        <v>188</v>
      </c>
      <c r="AT1019" t="s">
        <v>188</v>
      </c>
      <c r="AU1019" t="s">
        <v>188</v>
      </c>
      <c r="AV1019" t="s">
        <v>188</v>
      </c>
      <c r="AW1019" t="s">
        <v>188</v>
      </c>
      <c r="AX1019" t="s">
        <v>188</v>
      </c>
      <c r="AY1019" t="s">
        <v>188</v>
      </c>
      <c r="AZ1019" t="s">
        <v>188</v>
      </c>
      <c r="BA1019" t="s">
        <v>188</v>
      </c>
      <c r="BB1019" t="s">
        <v>188</v>
      </c>
      <c r="BC1019" t="s">
        <v>188</v>
      </c>
      <c r="BD1019" t="s">
        <v>188</v>
      </c>
      <c r="BE1019" t="s">
        <v>188</v>
      </c>
      <c r="BF1019" t="s">
        <v>188</v>
      </c>
      <c r="BG1019" t="s">
        <v>188</v>
      </c>
      <c r="BH1019" t="s">
        <v>188</v>
      </c>
      <c r="BI1019" t="s">
        <v>188</v>
      </c>
      <c r="BJ1019" t="s">
        <v>188</v>
      </c>
      <c r="BK1019" t="s">
        <v>188</v>
      </c>
      <c r="BL1019" t="s">
        <v>188</v>
      </c>
      <c r="BM1019" t="s">
        <v>188</v>
      </c>
      <c r="BN1019" t="s">
        <v>188</v>
      </c>
      <c r="BO1019" t="s">
        <v>188</v>
      </c>
      <c r="BP1019" t="s">
        <v>188</v>
      </c>
      <c r="BQ1019" t="s">
        <v>188</v>
      </c>
      <c r="BR1019" t="s">
        <v>188</v>
      </c>
      <c r="BS1019" t="s">
        <v>188</v>
      </c>
      <c r="BT1019" t="s">
        <v>188</v>
      </c>
      <c r="BU1019" t="s">
        <v>188</v>
      </c>
      <c r="BV1019" t="s">
        <v>188</v>
      </c>
      <c r="BW1019" t="s">
        <v>188</v>
      </c>
      <c r="BX1019" t="s">
        <v>188</v>
      </c>
      <c r="BY1019" t="s">
        <v>188</v>
      </c>
      <c r="BZ1019" t="s">
        <v>188</v>
      </c>
      <c r="CA1019" t="s">
        <v>188</v>
      </c>
      <c r="CB1019" t="s">
        <v>188</v>
      </c>
      <c r="CC1019" t="s">
        <v>188</v>
      </c>
      <c r="CD1019" t="s">
        <v>188</v>
      </c>
      <c r="CE1019" t="s">
        <v>188</v>
      </c>
      <c r="CF1019" t="s">
        <v>188</v>
      </c>
      <c r="CG1019" t="s">
        <v>188</v>
      </c>
      <c r="CH1019" t="s">
        <v>188</v>
      </c>
    </row>
    <row r="1020" spans="1:86" x14ac:dyDescent="0.2">
      <c r="A1020" t="s">
        <v>4626</v>
      </c>
      <c r="B1020" t="s">
        <v>1044</v>
      </c>
      <c r="C1020" t="s">
        <v>188</v>
      </c>
      <c r="D1020" t="s">
        <v>188</v>
      </c>
      <c r="E1020" t="s">
        <v>188</v>
      </c>
      <c r="F1020" t="s">
        <v>188</v>
      </c>
      <c r="G1020" t="s">
        <v>188</v>
      </c>
      <c r="H1020" t="s">
        <v>188</v>
      </c>
      <c r="I1020" t="s">
        <v>188</v>
      </c>
      <c r="J1020" t="s">
        <v>188</v>
      </c>
      <c r="K1020" t="s">
        <v>188</v>
      </c>
      <c r="L1020" t="s">
        <v>188</v>
      </c>
      <c r="M1020" t="s">
        <v>188</v>
      </c>
      <c r="N1020" t="s">
        <v>188</v>
      </c>
      <c r="O1020" t="s">
        <v>188</v>
      </c>
      <c r="P1020" t="s">
        <v>188</v>
      </c>
      <c r="Q1020" t="s">
        <v>188</v>
      </c>
      <c r="R1020" t="s">
        <v>188</v>
      </c>
      <c r="S1020" t="s">
        <v>188</v>
      </c>
      <c r="T1020" t="s">
        <v>188</v>
      </c>
      <c r="U1020" t="s">
        <v>188</v>
      </c>
      <c r="V1020" t="s">
        <v>188</v>
      </c>
      <c r="W1020" t="s">
        <v>188</v>
      </c>
      <c r="X1020" t="s">
        <v>188</v>
      </c>
      <c r="Y1020" t="s">
        <v>188</v>
      </c>
      <c r="Z1020" t="s">
        <v>188</v>
      </c>
      <c r="AA1020" t="s">
        <v>188</v>
      </c>
      <c r="AB1020" t="s">
        <v>188</v>
      </c>
      <c r="AC1020" t="s">
        <v>188</v>
      </c>
      <c r="AD1020" t="s">
        <v>188</v>
      </c>
      <c r="AE1020" t="s">
        <v>188</v>
      </c>
      <c r="AF1020" t="s">
        <v>188</v>
      </c>
      <c r="AG1020" t="s">
        <v>188</v>
      </c>
      <c r="AH1020" t="s">
        <v>188</v>
      </c>
      <c r="AI1020" t="s">
        <v>188</v>
      </c>
      <c r="AJ1020" t="s">
        <v>188</v>
      </c>
      <c r="AK1020" t="s">
        <v>188</v>
      </c>
      <c r="AL1020" t="s">
        <v>188</v>
      </c>
      <c r="AM1020" t="s">
        <v>188</v>
      </c>
      <c r="AN1020" t="s">
        <v>188</v>
      </c>
      <c r="AO1020" t="s">
        <v>188</v>
      </c>
      <c r="AP1020" t="s">
        <v>188</v>
      </c>
      <c r="AQ1020" t="s">
        <v>188</v>
      </c>
      <c r="AR1020" t="s">
        <v>188</v>
      </c>
      <c r="AS1020" t="s">
        <v>188</v>
      </c>
      <c r="AT1020" t="s">
        <v>188</v>
      </c>
      <c r="AU1020" t="s">
        <v>188</v>
      </c>
      <c r="AV1020" t="s">
        <v>188</v>
      </c>
      <c r="AW1020" t="s">
        <v>188</v>
      </c>
      <c r="AX1020" t="s">
        <v>188</v>
      </c>
      <c r="AY1020" t="s">
        <v>188</v>
      </c>
      <c r="AZ1020" t="s">
        <v>188</v>
      </c>
      <c r="BA1020" t="s">
        <v>188</v>
      </c>
      <c r="BB1020" t="s">
        <v>188</v>
      </c>
      <c r="BC1020" t="s">
        <v>188</v>
      </c>
      <c r="BD1020" t="s">
        <v>188</v>
      </c>
      <c r="BE1020" t="s">
        <v>188</v>
      </c>
      <c r="BF1020" t="s">
        <v>188</v>
      </c>
      <c r="BG1020" t="s">
        <v>188</v>
      </c>
      <c r="BH1020" t="s">
        <v>188</v>
      </c>
      <c r="BI1020" t="s">
        <v>188</v>
      </c>
      <c r="BJ1020" t="s">
        <v>188</v>
      </c>
      <c r="BK1020" t="s">
        <v>188</v>
      </c>
      <c r="BL1020" t="s">
        <v>188</v>
      </c>
      <c r="BM1020" t="s">
        <v>188</v>
      </c>
      <c r="BN1020" t="s">
        <v>188</v>
      </c>
      <c r="BO1020" t="s">
        <v>188</v>
      </c>
      <c r="BP1020" t="s">
        <v>188</v>
      </c>
      <c r="BQ1020" t="s">
        <v>188</v>
      </c>
      <c r="BR1020" t="s">
        <v>188</v>
      </c>
      <c r="BS1020" t="s">
        <v>188</v>
      </c>
      <c r="BT1020" t="s">
        <v>188</v>
      </c>
      <c r="BU1020" t="s">
        <v>188</v>
      </c>
      <c r="BV1020" t="s">
        <v>188</v>
      </c>
      <c r="BW1020" t="s">
        <v>188</v>
      </c>
      <c r="BX1020" t="s">
        <v>188</v>
      </c>
      <c r="BY1020" t="s">
        <v>188</v>
      </c>
      <c r="BZ1020" t="s">
        <v>188</v>
      </c>
      <c r="CA1020" t="s">
        <v>188</v>
      </c>
      <c r="CB1020" t="s">
        <v>188</v>
      </c>
      <c r="CC1020" t="s">
        <v>188</v>
      </c>
      <c r="CD1020" t="s">
        <v>188</v>
      </c>
      <c r="CE1020" t="s">
        <v>188</v>
      </c>
      <c r="CF1020" t="s">
        <v>188</v>
      </c>
      <c r="CG1020" t="s">
        <v>188</v>
      </c>
      <c r="CH1020" t="s">
        <v>188</v>
      </c>
    </row>
    <row r="1021" spans="1:86" x14ac:dyDescent="0.2">
      <c r="A1021" t="s">
        <v>4627</v>
      </c>
      <c r="B1021" t="s">
        <v>1045</v>
      </c>
      <c r="C1021" t="s">
        <v>188</v>
      </c>
      <c r="D1021" t="s">
        <v>188</v>
      </c>
      <c r="E1021" t="s">
        <v>188</v>
      </c>
      <c r="F1021" t="s">
        <v>188</v>
      </c>
      <c r="G1021" t="s">
        <v>188</v>
      </c>
      <c r="H1021" t="s">
        <v>188</v>
      </c>
      <c r="I1021" t="s">
        <v>188</v>
      </c>
      <c r="J1021" t="s">
        <v>188</v>
      </c>
      <c r="K1021" t="s">
        <v>188</v>
      </c>
      <c r="L1021" t="s">
        <v>188</v>
      </c>
      <c r="M1021" t="s">
        <v>188</v>
      </c>
      <c r="N1021" t="s">
        <v>188</v>
      </c>
      <c r="O1021" t="s">
        <v>188</v>
      </c>
      <c r="P1021" t="s">
        <v>188</v>
      </c>
      <c r="Q1021" t="s">
        <v>188</v>
      </c>
      <c r="R1021" t="s">
        <v>188</v>
      </c>
      <c r="S1021" t="s">
        <v>188</v>
      </c>
      <c r="T1021" t="s">
        <v>188</v>
      </c>
      <c r="U1021" t="s">
        <v>188</v>
      </c>
      <c r="V1021" t="s">
        <v>188</v>
      </c>
      <c r="W1021" t="s">
        <v>188</v>
      </c>
      <c r="X1021" t="s">
        <v>188</v>
      </c>
      <c r="Y1021" t="s">
        <v>188</v>
      </c>
      <c r="Z1021" t="s">
        <v>188</v>
      </c>
      <c r="AA1021" t="s">
        <v>188</v>
      </c>
      <c r="AB1021" t="s">
        <v>188</v>
      </c>
      <c r="AC1021" t="s">
        <v>188</v>
      </c>
      <c r="AD1021" t="s">
        <v>188</v>
      </c>
      <c r="AE1021" t="s">
        <v>188</v>
      </c>
      <c r="AF1021" t="s">
        <v>188</v>
      </c>
      <c r="AG1021" t="s">
        <v>188</v>
      </c>
      <c r="AH1021" t="s">
        <v>188</v>
      </c>
      <c r="AI1021" t="s">
        <v>188</v>
      </c>
      <c r="AJ1021" t="s">
        <v>188</v>
      </c>
      <c r="AK1021" t="s">
        <v>188</v>
      </c>
      <c r="AL1021" t="s">
        <v>188</v>
      </c>
      <c r="AM1021" t="s">
        <v>188</v>
      </c>
      <c r="AN1021" t="s">
        <v>188</v>
      </c>
      <c r="AO1021" t="s">
        <v>188</v>
      </c>
      <c r="AP1021" t="s">
        <v>188</v>
      </c>
      <c r="AQ1021" t="s">
        <v>188</v>
      </c>
      <c r="AR1021" t="s">
        <v>188</v>
      </c>
      <c r="AS1021" t="s">
        <v>188</v>
      </c>
      <c r="AT1021" t="s">
        <v>188</v>
      </c>
      <c r="AU1021" t="s">
        <v>188</v>
      </c>
      <c r="AV1021" t="s">
        <v>188</v>
      </c>
      <c r="AW1021" t="s">
        <v>188</v>
      </c>
      <c r="AX1021" t="s">
        <v>188</v>
      </c>
      <c r="AY1021" t="s">
        <v>188</v>
      </c>
      <c r="AZ1021" t="s">
        <v>188</v>
      </c>
      <c r="BA1021" t="s">
        <v>188</v>
      </c>
      <c r="BB1021" t="s">
        <v>188</v>
      </c>
      <c r="BC1021" t="s">
        <v>188</v>
      </c>
      <c r="BD1021" t="s">
        <v>188</v>
      </c>
      <c r="BE1021" t="s">
        <v>188</v>
      </c>
      <c r="BF1021" t="s">
        <v>188</v>
      </c>
      <c r="BG1021" t="s">
        <v>188</v>
      </c>
      <c r="BH1021" t="s">
        <v>188</v>
      </c>
      <c r="BI1021" t="s">
        <v>188</v>
      </c>
      <c r="BJ1021" t="s">
        <v>188</v>
      </c>
      <c r="BK1021" t="s">
        <v>188</v>
      </c>
      <c r="BL1021" t="s">
        <v>188</v>
      </c>
      <c r="BM1021" t="s">
        <v>188</v>
      </c>
      <c r="BN1021" t="s">
        <v>188</v>
      </c>
      <c r="BO1021" t="s">
        <v>188</v>
      </c>
      <c r="BP1021" t="s">
        <v>188</v>
      </c>
      <c r="BQ1021" t="s">
        <v>188</v>
      </c>
      <c r="BR1021" t="s">
        <v>188</v>
      </c>
      <c r="BS1021" t="s">
        <v>188</v>
      </c>
      <c r="BT1021" t="s">
        <v>188</v>
      </c>
      <c r="BU1021" t="s">
        <v>188</v>
      </c>
      <c r="BV1021" t="s">
        <v>188</v>
      </c>
      <c r="BW1021" t="s">
        <v>188</v>
      </c>
      <c r="BX1021" t="s">
        <v>188</v>
      </c>
      <c r="BY1021" t="s">
        <v>188</v>
      </c>
      <c r="BZ1021" t="s">
        <v>188</v>
      </c>
      <c r="CA1021" t="s">
        <v>188</v>
      </c>
      <c r="CB1021" t="s">
        <v>188</v>
      </c>
      <c r="CC1021" t="s">
        <v>188</v>
      </c>
      <c r="CD1021" t="s">
        <v>188</v>
      </c>
      <c r="CE1021" t="s">
        <v>188</v>
      </c>
      <c r="CF1021" t="s">
        <v>188</v>
      </c>
      <c r="CG1021" t="s">
        <v>188</v>
      </c>
      <c r="CH1021" t="s">
        <v>188</v>
      </c>
    </row>
    <row r="1022" spans="1:86" x14ac:dyDescent="0.2">
      <c r="A1022" t="s">
        <v>4628</v>
      </c>
      <c r="B1022" t="s">
        <v>1046</v>
      </c>
      <c r="C1022">
        <v>8.5009999999999994</v>
      </c>
      <c r="D1022">
        <v>7.1340000000000003</v>
      </c>
      <c r="E1022">
        <v>12.425000000000001</v>
      </c>
      <c r="F1022">
        <v>5.7510000000000003</v>
      </c>
      <c r="G1022">
        <v>5.1559999999999997</v>
      </c>
      <c r="H1022">
        <v>6.9720000000000004</v>
      </c>
      <c r="I1022">
        <v>8.9849999999999994</v>
      </c>
      <c r="J1022">
        <v>9.2460000000000004</v>
      </c>
      <c r="K1022">
        <v>14.628</v>
      </c>
      <c r="L1022">
        <v>4.0229999999999997</v>
      </c>
      <c r="M1022">
        <v>7.3680000000000003</v>
      </c>
      <c r="N1022">
        <v>6.2290000000000001</v>
      </c>
      <c r="O1022">
        <v>7.8280000000000003</v>
      </c>
      <c r="P1022">
        <v>9.2409999999999997</v>
      </c>
      <c r="Q1022">
        <v>9.89</v>
      </c>
      <c r="R1022">
        <v>9.3960000000000008</v>
      </c>
      <c r="S1022">
        <v>10.792999999999999</v>
      </c>
      <c r="T1022">
        <v>8.8109999999999999</v>
      </c>
      <c r="U1022">
        <v>10.385</v>
      </c>
      <c r="V1022">
        <v>15.542</v>
      </c>
      <c r="W1022">
        <v>9.5830000000000002</v>
      </c>
      <c r="X1022">
        <v>11.72</v>
      </c>
      <c r="Y1022">
        <v>13.686</v>
      </c>
      <c r="Z1022">
        <v>7.5949999999999998</v>
      </c>
      <c r="AA1022">
        <v>10.231</v>
      </c>
      <c r="AB1022">
        <v>9.5570000000000004</v>
      </c>
      <c r="AC1022">
        <v>9.2149999999999999</v>
      </c>
      <c r="AD1022">
        <v>8.1010000000000009</v>
      </c>
      <c r="AE1022">
        <v>9.3710000000000004</v>
      </c>
      <c r="AF1022">
        <v>11.385999999999999</v>
      </c>
      <c r="AG1022">
        <v>7.5</v>
      </c>
      <c r="AH1022">
        <v>7.4349999999999996</v>
      </c>
      <c r="AI1022">
        <v>10.733000000000001</v>
      </c>
      <c r="AJ1022">
        <v>10.872999999999999</v>
      </c>
      <c r="AK1022">
        <v>11</v>
      </c>
      <c r="AL1022">
        <v>7.3140000000000001</v>
      </c>
      <c r="AM1022">
        <v>10.188000000000001</v>
      </c>
      <c r="AN1022">
        <v>8.0570000000000004</v>
      </c>
      <c r="AO1022">
        <v>9.2539999999999996</v>
      </c>
      <c r="AP1022">
        <v>12.234</v>
      </c>
      <c r="AQ1022">
        <v>10.113</v>
      </c>
      <c r="AR1022">
        <v>9.1859999999999999</v>
      </c>
      <c r="AS1022">
        <v>10.387</v>
      </c>
      <c r="AT1022">
        <v>20.774000000000001</v>
      </c>
      <c r="AU1022">
        <v>8.7119999999999997</v>
      </c>
      <c r="AV1022">
        <v>9.8239999999999998</v>
      </c>
      <c r="AW1022">
        <v>9.6609999999999996</v>
      </c>
      <c r="AX1022">
        <v>8.74</v>
      </c>
      <c r="AY1022">
        <v>10.205</v>
      </c>
      <c r="AZ1022">
        <v>9.4390000000000001</v>
      </c>
      <c r="BA1022">
        <v>8.9359999999999999</v>
      </c>
      <c r="BB1022">
        <v>8.3800000000000008</v>
      </c>
      <c r="BC1022">
        <v>7.29</v>
      </c>
      <c r="BD1022">
        <v>10.644</v>
      </c>
      <c r="BE1022">
        <v>9.2149999999999999</v>
      </c>
      <c r="BF1022">
        <v>9.7989999999999995</v>
      </c>
      <c r="BG1022">
        <v>11.29</v>
      </c>
      <c r="BH1022">
        <v>13.114000000000001</v>
      </c>
      <c r="BI1022">
        <v>15.983000000000001</v>
      </c>
      <c r="BJ1022">
        <v>10.816000000000001</v>
      </c>
      <c r="BK1022">
        <v>12.952999999999999</v>
      </c>
      <c r="BL1022">
        <v>7.7590000000000003</v>
      </c>
      <c r="BM1022">
        <v>11.502000000000001</v>
      </c>
      <c r="BN1022">
        <v>8.8970000000000002</v>
      </c>
      <c r="BO1022">
        <v>10.749000000000001</v>
      </c>
      <c r="BP1022">
        <v>12.077</v>
      </c>
      <c r="BQ1022">
        <v>10.893000000000001</v>
      </c>
      <c r="BR1022">
        <v>19.106000000000002</v>
      </c>
      <c r="BS1022">
        <v>9.09</v>
      </c>
      <c r="BT1022">
        <v>9.3620000000000001</v>
      </c>
      <c r="BU1022">
        <v>6.48</v>
      </c>
      <c r="BV1022">
        <v>8.1050000000000004</v>
      </c>
      <c r="BW1022">
        <v>10.942</v>
      </c>
      <c r="BX1022">
        <v>9.1829999999999998</v>
      </c>
      <c r="BY1022">
        <v>12.521000000000001</v>
      </c>
      <c r="BZ1022">
        <v>7.9189999999999996</v>
      </c>
      <c r="CA1022">
        <v>5.6859999999999999</v>
      </c>
      <c r="CB1022">
        <v>9.7899999999999991</v>
      </c>
      <c r="CC1022">
        <v>10.973000000000001</v>
      </c>
      <c r="CD1022">
        <v>14.27</v>
      </c>
      <c r="CE1022">
        <v>9.5259999999999998</v>
      </c>
      <c r="CF1022">
        <v>9.9369999999999994</v>
      </c>
      <c r="CG1022">
        <v>14.167</v>
      </c>
      <c r="CH1022">
        <v>11.502000000000001</v>
      </c>
    </row>
    <row r="1023" spans="1:86" x14ac:dyDescent="0.2">
      <c r="A1023" t="s">
        <v>4629</v>
      </c>
      <c r="B1023" t="s">
        <v>1047</v>
      </c>
      <c r="C1023">
        <v>8.6929999999999996</v>
      </c>
      <c r="D1023">
        <v>95.884</v>
      </c>
      <c r="E1023">
        <v>9.625</v>
      </c>
      <c r="F1023">
        <v>10.363</v>
      </c>
      <c r="G1023">
        <v>12.411</v>
      </c>
      <c r="H1023">
        <v>37.558999999999997</v>
      </c>
      <c r="I1023">
        <v>7.6639999999999997</v>
      </c>
      <c r="J1023">
        <v>8.7029999999999994</v>
      </c>
      <c r="K1023">
        <v>11.537000000000001</v>
      </c>
      <c r="L1023">
        <v>26.893000000000001</v>
      </c>
      <c r="M1023">
        <v>16.370999999999999</v>
      </c>
      <c r="N1023">
        <v>13.853999999999999</v>
      </c>
      <c r="O1023">
        <v>7.9560000000000004</v>
      </c>
      <c r="P1023">
        <v>8.1669999999999998</v>
      </c>
      <c r="Q1023">
        <v>39.293999999999997</v>
      </c>
      <c r="R1023">
        <v>10.917999999999999</v>
      </c>
      <c r="S1023">
        <v>10.178000000000001</v>
      </c>
      <c r="T1023">
        <v>12.882999999999999</v>
      </c>
      <c r="U1023">
        <v>9.3019999999999996</v>
      </c>
      <c r="V1023">
        <v>11.571</v>
      </c>
      <c r="W1023">
        <v>17.86</v>
      </c>
      <c r="X1023">
        <v>34.374000000000002</v>
      </c>
      <c r="Y1023">
        <v>23.536999999999999</v>
      </c>
      <c r="Z1023">
        <v>13.353999999999999</v>
      </c>
      <c r="AA1023">
        <v>9.298</v>
      </c>
      <c r="AB1023">
        <v>47.847000000000001</v>
      </c>
      <c r="AC1023">
        <v>25.071000000000002</v>
      </c>
      <c r="AD1023">
        <v>25.509</v>
      </c>
      <c r="AE1023">
        <v>13.34</v>
      </c>
      <c r="AF1023">
        <v>16.692</v>
      </c>
      <c r="AG1023">
        <v>10.798</v>
      </c>
      <c r="AH1023">
        <v>10.321</v>
      </c>
      <c r="AI1023">
        <v>67.534999999999997</v>
      </c>
      <c r="AJ1023">
        <v>45.386000000000003</v>
      </c>
      <c r="AK1023">
        <v>29.577999999999999</v>
      </c>
      <c r="AL1023">
        <v>25.937000000000001</v>
      </c>
      <c r="AM1023">
        <v>16.853999999999999</v>
      </c>
      <c r="AN1023">
        <v>13.961</v>
      </c>
      <c r="AO1023">
        <v>12.951000000000001</v>
      </c>
      <c r="AP1023">
        <v>19.219000000000001</v>
      </c>
      <c r="AQ1023">
        <v>18.390999999999998</v>
      </c>
      <c r="AR1023">
        <v>19.087</v>
      </c>
      <c r="AS1023">
        <v>13.153</v>
      </c>
      <c r="AT1023">
        <v>57.57</v>
      </c>
      <c r="AU1023">
        <v>27.617999999999999</v>
      </c>
      <c r="AV1023">
        <v>45.744</v>
      </c>
      <c r="AW1023">
        <v>24.859000000000002</v>
      </c>
      <c r="AX1023">
        <v>21.106000000000002</v>
      </c>
      <c r="AY1023">
        <v>32.472000000000001</v>
      </c>
      <c r="AZ1023">
        <v>12.521000000000001</v>
      </c>
      <c r="BA1023">
        <v>9.9090000000000007</v>
      </c>
      <c r="BB1023">
        <v>23.138000000000002</v>
      </c>
      <c r="BC1023">
        <v>26.094999999999999</v>
      </c>
      <c r="BD1023">
        <v>37.914999999999999</v>
      </c>
      <c r="BE1023">
        <v>13.903</v>
      </c>
      <c r="BF1023">
        <v>21.074999999999999</v>
      </c>
      <c r="BG1023">
        <v>25.105</v>
      </c>
      <c r="BH1023">
        <v>38.274999999999999</v>
      </c>
      <c r="BI1023">
        <v>28.312999999999999</v>
      </c>
      <c r="BJ1023">
        <v>14.529</v>
      </c>
      <c r="BK1023">
        <v>16.574999999999999</v>
      </c>
      <c r="BL1023">
        <v>23.838999999999999</v>
      </c>
      <c r="BM1023">
        <v>25.253</v>
      </c>
      <c r="BN1023">
        <v>24.347000000000001</v>
      </c>
      <c r="BO1023">
        <v>42.087000000000003</v>
      </c>
      <c r="BP1023">
        <v>18.22</v>
      </c>
      <c r="BQ1023">
        <v>16.175999999999998</v>
      </c>
      <c r="BR1023">
        <v>27.28</v>
      </c>
      <c r="BS1023">
        <v>29.439</v>
      </c>
      <c r="BT1023">
        <v>28.492999999999999</v>
      </c>
      <c r="BU1023">
        <v>31.151</v>
      </c>
      <c r="BV1023">
        <v>23.085000000000001</v>
      </c>
      <c r="BW1023">
        <v>71.552999999999997</v>
      </c>
      <c r="BX1023">
        <v>23.736000000000001</v>
      </c>
      <c r="BY1023">
        <v>44.151000000000003</v>
      </c>
      <c r="BZ1023">
        <v>20.436</v>
      </c>
      <c r="CA1023">
        <v>34.453000000000003</v>
      </c>
      <c r="CB1023">
        <v>14.952</v>
      </c>
      <c r="CC1023">
        <v>87.861999999999995</v>
      </c>
      <c r="CD1023">
        <v>37.411999999999999</v>
      </c>
      <c r="CE1023">
        <v>30.702000000000002</v>
      </c>
      <c r="CF1023">
        <v>45.13</v>
      </c>
      <c r="CG1023">
        <v>34.08</v>
      </c>
      <c r="CH1023">
        <v>12.616</v>
      </c>
    </row>
    <row r="1024" spans="1:86" x14ac:dyDescent="0.2">
      <c r="A1024" t="s">
        <v>4630</v>
      </c>
      <c r="B1024" t="s">
        <v>1048</v>
      </c>
      <c r="C1024">
        <v>-0.192</v>
      </c>
      <c r="D1024">
        <v>-88.75</v>
      </c>
      <c r="E1024">
        <v>2.8</v>
      </c>
      <c r="F1024">
        <v>-4.6120000000000001</v>
      </c>
      <c r="G1024">
        <v>-7.2549999999999999</v>
      </c>
      <c r="H1024">
        <v>-30.587</v>
      </c>
      <c r="I1024">
        <v>1.321</v>
      </c>
      <c r="J1024">
        <v>0.54300000000000004</v>
      </c>
      <c r="K1024">
        <v>3.0910000000000002</v>
      </c>
      <c r="L1024">
        <v>-22.87</v>
      </c>
      <c r="M1024">
        <v>-9.0039999999999996</v>
      </c>
      <c r="N1024">
        <v>-7.625</v>
      </c>
      <c r="O1024">
        <v>-0.128</v>
      </c>
      <c r="P1024">
        <v>1.0740000000000001</v>
      </c>
      <c r="Q1024">
        <v>-29.404</v>
      </c>
      <c r="R1024">
        <v>-1.5229999999999999</v>
      </c>
      <c r="S1024">
        <v>0.61499999999999999</v>
      </c>
      <c r="T1024">
        <v>-4.0720000000000001</v>
      </c>
      <c r="U1024">
        <v>1.083</v>
      </c>
      <c r="V1024">
        <v>3.9710000000000001</v>
      </c>
      <c r="W1024">
        <v>-8.2769999999999992</v>
      </c>
      <c r="X1024">
        <v>-22.655000000000001</v>
      </c>
      <c r="Y1024">
        <v>-9.8510000000000009</v>
      </c>
      <c r="Z1024">
        <v>-5.7590000000000003</v>
      </c>
      <c r="AA1024">
        <v>0.93400000000000005</v>
      </c>
      <c r="AB1024">
        <v>-38.29</v>
      </c>
      <c r="AC1024">
        <v>-15.856999999999999</v>
      </c>
      <c r="AD1024">
        <v>-17.408000000000001</v>
      </c>
      <c r="AE1024">
        <v>-3.968</v>
      </c>
      <c r="AF1024">
        <v>-5.306</v>
      </c>
      <c r="AG1024">
        <v>-3.2970000000000002</v>
      </c>
      <c r="AH1024">
        <v>-2.8849999999999998</v>
      </c>
      <c r="AI1024">
        <v>-56.802</v>
      </c>
      <c r="AJ1024">
        <v>-34.512999999999998</v>
      </c>
      <c r="AK1024">
        <v>-18.577999999999999</v>
      </c>
      <c r="AL1024">
        <v>-18.623000000000001</v>
      </c>
      <c r="AM1024">
        <v>-6.6660000000000004</v>
      </c>
      <c r="AN1024">
        <v>-5.9039999999999999</v>
      </c>
      <c r="AO1024">
        <v>-3.6970000000000001</v>
      </c>
      <c r="AP1024">
        <v>-6.9850000000000003</v>
      </c>
      <c r="AQ1024">
        <v>-8.2780000000000005</v>
      </c>
      <c r="AR1024">
        <v>-9.9009999999999998</v>
      </c>
      <c r="AS1024">
        <v>-2.766</v>
      </c>
      <c r="AT1024">
        <v>-36.795999999999999</v>
      </c>
      <c r="AU1024">
        <v>-18.905999999999999</v>
      </c>
      <c r="AV1024">
        <v>-35.92</v>
      </c>
      <c r="AW1024">
        <v>-15.198</v>
      </c>
      <c r="AX1024">
        <v>-12.366</v>
      </c>
      <c r="AY1024">
        <v>-22.266999999999999</v>
      </c>
      <c r="AZ1024">
        <v>-3.0819999999999999</v>
      </c>
      <c r="BA1024">
        <v>-0.97199999999999998</v>
      </c>
      <c r="BB1024">
        <v>-14.757999999999999</v>
      </c>
      <c r="BC1024">
        <v>-18.805</v>
      </c>
      <c r="BD1024">
        <v>-27.271999999999998</v>
      </c>
      <c r="BE1024">
        <v>-4.6879999999999997</v>
      </c>
      <c r="BF1024">
        <v>-11.276</v>
      </c>
      <c r="BG1024">
        <v>-13.815</v>
      </c>
      <c r="BH1024">
        <v>-25.161999999999999</v>
      </c>
      <c r="BI1024">
        <v>-12.33</v>
      </c>
      <c r="BJ1024">
        <v>-3.714</v>
      </c>
      <c r="BK1024">
        <v>-3.6219999999999999</v>
      </c>
      <c r="BL1024">
        <v>-16.081</v>
      </c>
      <c r="BM1024">
        <v>-13.750999999999999</v>
      </c>
      <c r="BN1024">
        <v>-15.45</v>
      </c>
      <c r="BO1024">
        <v>-31.338000000000001</v>
      </c>
      <c r="BP1024">
        <v>-6.1420000000000003</v>
      </c>
      <c r="BQ1024">
        <v>-5.2830000000000004</v>
      </c>
      <c r="BR1024">
        <v>-8.1739999999999995</v>
      </c>
      <c r="BS1024">
        <v>-20.349</v>
      </c>
      <c r="BT1024">
        <v>-19.131</v>
      </c>
      <c r="BU1024">
        <v>-24.670999999999999</v>
      </c>
      <c r="BV1024">
        <v>-14.98</v>
      </c>
      <c r="BW1024">
        <v>-60.610999999999997</v>
      </c>
      <c r="BX1024">
        <v>-14.552</v>
      </c>
      <c r="BY1024">
        <v>-31.631</v>
      </c>
      <c r="BZ1024">
        <v>-12.516999999999999</v>
      </c>
      <c r="CA1024">
        <v>-28.766999999999999</v>
      </c>
      <c r="CB1024">
        <v>-5.1609999999999996</v>
      </c>
      <c r="CC1024">
        <v>-76.888999999999996</v>
      </c>
      <c r="CD1024">
        <v>-23.140999999999998</v>
      </c>
      <c r="CE1024">
        <v>-21.177</v>
      </c>
      <c r="CF1024">
        <v>-35.192999999999998</v>
      </c>
      <c r="CG1024">
        <v>-19.913</v>
      </c>
      <c r="CH1024">
        <v>-1.115</v>
      </c>
    </row>
    <row r="1025" spans="1:86" x14ac:dyDescent="0.2">
      <c r="A1025" t="s">
        <v>4631</v>
      </c>
      <c r="B1025" t="s">
        <v>1049</v>
      </c>
      <c r="C1025">
        <v>0.44</v>
      </c>
      <c r="D1025">
        <v>0.32600000000000001</v>
      </c>
      <c r="E1025">
        <v>0.78500000000000003</v>
      </c>
      <c r="F1025">
        <v>0.82199999999999995</v>
      </c>
      <c r="G1025">
        <v>-1.7769999999999999</v>
      </c>
      <c r="H1025">
        <v>0.54600000000000004</v>
      </c>
      <c r="I1025">
        <v>-0.13200000000000001</v>
      </c>
      <c r="J1025">
        <v>0.158</v>
      </c>
      <c r="K1025">
        <v>0.27100000000000002</v>
      </c>
      <c r="L1025">
        <v>0.34899999999999998</v>
      </c>
      <c r="M1025">
        <v>1.1299999999999999</v>
      </c>
      <c r="N1025">
        <v>0.20399999999999999</v>
      </c>
      <c r="O1025">
        <v>0.33</v>
      </c>
      <c r="P1025">
        <v>0.56299999999999994</v>
      </c>
      <c r="Q1025">
        <v>0.17299999999999999</v>
      </c>
      <c r="R1025">
        <v>-0.254</v>
      </c>
      <c r="S1025">
        <v>0.44</v>
      </c>
      <c r="T1025">
        <v>0.26600000000000001</v>
      </c>
      <c r="U1025">
        <v>-0.20899999999999999</v>
      </c>
      <c r="V1025">
        <v>6.3E-2</v>
      </c>
      <c r="W1025">
        <v>1.4930000000000001</v>
      </c>
      <c r="X1025">
        <v>1.379</v>
      </c>
      <c r="Y1025">
        <v>2.532</v>
      </c>
      <c r="Z1025">
        <v>-1.667</v>
      </c>
      <c r="AA1025">
        <v>2.056</v>
      </c>
      <c r="AB1025">
        <v>0.28699999999999998</v>
      </c>
      <c r="AC1025">
        <v>0.39100000000000001</v>
      </c>
      <c r="AD1025">
        <v>-0.24199999999999999</v>
      </c>
      <c r="AE1025">
        <v>-8.5999999999999993E-2</v>
      </c>
      <c r="AF1025">
        <v>0.55500000000000005</v>
      </c>
      <c r="AG1025">
        <v>0.38500000000000001</v>
      </c>
      <c r="AH1025">
        <v>1.2529999999999999</v>
      </c>
      <c r="AI1025">
        <v>0.748</v>
      </c>
      <c r="AJ1025">
        <v>0.439</v>
      </c>
      <c r="AK1025">
        <v>3.0539999999999998</v>
      </c>
      <c r="AL1025">
        <v>0.82099999999999995</v>
      </c>
      <c r="AM1025">
        <v>2.0179999999999998</v>
      </c>
      <c r="AN1025">
        <v>0.27700000000000002</v>
      </c>
      <c r="AO1025">
        <v>0.71699999999999997</v>
      </c>
      <c r="AP1025">
        <v>2.8380000000000001</v>
      </c>
      <c r="AQ1025">
        <v>0.36699999999999999</v>
      </c>
      <c r="AR1025">
        <v>1.0609999999999999</v>
      </c>
      <c r="AS1025">
        <v>-0.128</v>
      </c>
      <c r="AT1025">
        <v>0.77400000000000002</v>
      </c>
      <c r="AU1025">
        <v>0.14299999999999999</v>
      </c>
      <c r="AV1025">
        <v>3.5470000000000002</v>
      </c>
      <c r="AW1025">
        <v>2.3210000000000002</v>
      </c>
      <c r="AX1025">
        <v>1.1870000000000001</v>
      </c>
      <c r="AY1025">
        <v>2.1880000000000002</v>
      </c>
      <c r="AZ1025">
        <v>0.748</v>
      </c>
      <c r="BA1025">
        <v>1.2989999999999999</v>
      </c>
      <c r="BB1025">
        <v>-0.48899999999999999</v>
      </c>
      <c r="BC1025">
        <v>0.57999999999999996</v>
      </c>
      <c r="BD1025">
        <v>1.1659999999999999</v>
      </c>
      <c r="BE1025">
        <v>0.28899999999999998</v>
      </c>
      <c r="BF1025">
        <v>0.81699999999999995</v>
      </c>
      <c r="BG1025">
        <v>1.125</v>
      </c>
      <c r="BH1025">
        <v>0.40500000000000003</v>
      </c>
      <c r="BI1025">
        <v>1.5069999999999999</v>
      </c>
      <c r="BJ1025">
        <v>2.101</v>
      </c>
      <c r="BK1025">
        <v>1.845</v>
      </c>
      <c r="BL1025">
        <v>-0.218</v>
      </c>
      <c r="BM1025">
        <v>-9.8000000000000004E-2</v>
      </c>
      <c r="BN1025">
        <v>0.58299999999999996</v>
      </c>
      <c r="BO1025">
        <v>0.30499999999999999</v>
      </c>
      <c r="BP1025">
        <v>-0.77100000000000002</v>
      </c>
      <c r="BQ1025">
        <v>0.16300000000000001</v>
      </c>
      <c r="BR1025">
        <v>0.84899999999999998</v>
      </c>
      <c r="BS1025">
        <v>0.47299999999999998</v>
      </c>
      <c r="BT1025">
        <v>-0.13500000000000001</v>
      </c>
      <c r="BU1025">
        <v>0.376</v>
      </c>
      <c r="BV1025">
        <v>1.119</v>
      </c>
      <c r="BW1025">
        <v>0.83699999999999997</v>
      </c>
      <c r="BX1025">
        <v>-1.496</v>
      </c>
      <c r="BY1025">
        <v>0.61399999999999999</v>
      </c>
      <c r="BZ1025">
        <v>-0.112</v>
      </c>
      <c r="CA1025">
        <v>-0.84799999999999998</v>
      </c>
      <c r="CB1025">
        <v>1.0680000000000001</v>
      </c>
      <c r="CC1025">
        <v>0.41599999999999998</v>
      </c>
      <c r="CD1025">
        <v>1.1830000000000001</v>
      </c>
      <c r="CE1025">
        <v>0.52100000000000002</v>
      </c>
      <c r="CF1025">
        <v>1.3009999999999999</v>
      </c>
      <c r="CG1025">
        <v>1.514</v>
      </c>
      <c r="CH1025">
        <v>2.4119999999999999</v>
      </c>
    </row>
    <row r="1026" spans="1:86" x14ac:dyDescent="0.2">
      <c r="A1026" t="s">
        <v>4632</v>
      </c>
      <c r="B1026" t="s">
        <v>1050</v>
      </c>
      <c r="C1026">
        <v>1.2829999999999999</v>
      </c>
      <c r="D1026">
        <v>2.6560000000000001</v>
      </c>
      <c r="E1026">
        <v>1.6839999999999999</v>
      </c>
      <c r="F1026">
        <v>1.782</v>
      </c>
      <c r="G1026">
        <v>1.518</v>
      </c>
      <c r="H1026">
        <v>3.3039999999999998</v>
      </c>
      <c r="I1026">
        <v>1.3029999999999999</v>
      </c>
      <c r="J1026">
        <v>3.613</v>
      </c>
      <c r="K1026">
        <v>1.649</v>
      </c>
      <c r="L1026">
        <v>1.3819999999999999</v>
      </c>
      <c r="M1026">
        <v>2.798</v>
      </c>
      <c r="N1026">
        <v>1.6279999999999999</v>
      </c>
      <c r="O1026">
        <v>1.7070000000000001</v>
      </c>
      <c r="P1026">
        <v>3.109</v>
      </c>
      <c r="Q1026">
        <v>1.5069999999999999</v>
      </c>
      <c r="R1026">
        <v>1.5609999999999999</v>
      </c>
      <c r="S1026">
        <v>2.8570000000000002</v>
      </c>
      <c r="T1026">
        <v>1.929</v>
      </c>
      <c r="U1026">
        <v>1.627</v>
      </c>
      <c r="V1026">
        <v>2.9289999999999998</v>
      </c>
      <c r="W1026">
        <v>3.9220000000000002</v>
      </c>
      <c r="X1026">
        <v>1.5149999999999999</v>
      </c>
      <c r="Y1026">
        <v>3.1859999999999999</v>
      </c>
      <c r="Z1026">
        <v>1.806</v>
      </c>
      <c r="AA1026">
        <v>1.8680000000000001</v>
      </c>
      <c r="AB1026">
        <v>1.474</v>
      </c>
      <c r="AC1026">
        <v>3.0569999999999999</v>
      </c>
      <c r="AD1026">
        <v>1.7989999999999999</v>
      </c>
      <c r="AE1026">
        <v>1.778</v>
      </c>
      <c r="AF1026">
        <v>3.238</v>
      </c>
      <c r="AG1026">
        <v>1.585</v>
      </c>
      <c r="AH1026">
        <v>1.5309999999999999</v>
      </c>
      <c r="AI1026">
        <v>11.334</v>
      </c>
      <c r="AJ1026">
        <v>6.556</v>
      </c>
      <c r="AK1026">
        <v>2.5</v>
      </c>
      <c r="AL1026">
        <v>7.6289999999999996</v>
      </c>
      <c r="AM1026">
        <v>5.069</v>
      </c>
      <c r="AN1026">
        <v>5.181</v>
      </c>
      <c r="AO1026">
        <v>4.5890000000000004</v>
      </c>
      <c r="AP1026">
        <v>5.4850000000000003</v>
      </c>
      <c r="AQ1026">
        <v>7.0149999999999997</v>
      </c>
      <c r="AR1026">
        <v>4.6360000000000001</v>
      </c>
      <c r="AS1026">
        <v>4.008</v>
      </c>
      <c r="AT1026">
        <v>9.3989999999999991</v>
      </c>
      <c r="AU1026">
        <v>9.141</v>
      </c>
      <c r="AV1026">
        <v>10.672000000000001</v>
      </c>
      <c r="AW1026">
        <v>4.9729999999999999</v>
      </c>
      <c r="AX1026">
        <v>6.6609999999999996</v>
      </c>
      <c r="AY1026">
        <v>6.1760000000000002</v>
      </c>
      <c r="AZ1026">
        <v>2.2149999999999999</v>
      </c>
      <c r="BA1026">
        <v>2.073</v>
      </c>
      <c r="BB1026">
        <v>9.0399999999999991</v>
      </c>
      <c r="BC1026">
        <v>7.8330000000000002</v>
      </c>
      <c r="BD1026">
        <v>13.497</v>
      </c>
      <c r="BE1026">
        <v>2.0369999999999999</v>
      </c>
      <c r="BF1026">
        <v>6.3129999999999997</v>
      </c>
      <c r="BG1026">
        <v>10.956</v>
      </c>
      <c r="BH1026">
        <v>4.63</v>
      </c>
      <c r="BI1026">
        <v>12.374000000000001</v>
      </c>
      <c r="BJ1026">
        <v>2.331</v>
      </c>
      <c r="BK1026">
        <v>3.1760000000000002</v>
      </c>
      <c r="BL1026">
        <v>11.119</v>
      </c>
      <c r="BM1026">
        <v>2.76</v>
      </c>
      <c r="BN1026">
        <v>6.6660000000000004</v>
      </c>
      <c r="BO1026">
        <v>11.975</v>
      </c>
      <c r="BP1026">
        <v>4.0460000000000003</v>
      </c>
      <c r="BQ1026">
        <v>2.863</v>
      </c>
      <c r="BR1026">
        <v>14.192</v>
      </c>
      <c r="BS1026">
        <v>5.1449999999999996</v>
      </c>
      <c r="BT1026">
        <v>3.548</v>
      </c>
      <c r="BU1026">
        <v>14.914</v>
      </c>
      <c r="BV1026">
        <v>2.802</v>
      </c>
      <c r="BW1026">
        <v>3.218</v>
      </c>
      <c r="BX1026">
        <v>14.958</v>
      </c>
      <c r="BY1026">
        <v>3.2989999999999999</v>
      </c>
      <c r="BZ1026">
        <v>2.8719999999999999</v>
      </c>
      <c r="CA1026">
        <v>18.712</v>
      </c>
      <c r="CB1026">
        <v>3.5230000000000001</v>
      </c>
      <c r="CC1026">
        <v>9.11</v>
      </c>
      <c r="CD1026">
        <v>16.491</v>
      </c>
      <c r="CE1026">
        <v>6.4550000000000001</v>
      </c>
      <c r="CF1026">
        <v>3.694</v>
      </c>
      <c r="CG1026">
        <v>17.738</v>
      </c>
      <c r="CH1026">
        <v>3.32</v>
      </c>
    </row>
    <row r="1027" spans="1:86" x14ac:dyDescent="0.2">
      <c r="A1027" t="s">
        <v>4633</v>
      </c>
      <c r="B1027" t="s">
        <v>1051</v>
      </c>
      <c r="C1027">
        <v>-0.84299999999999997</v>
      </c>
      <c r="D1027">
        <v>-2.33</v>
      </c>
      <c r="E1027">
        <v>-0.89900000000000002</v>
      </c>
      <c r="F1027">
        <v>-0.96</v>
      </c>
      <c r="G1027">
        <v>-3.2949999999999999</v>
      </c>
      <c r="H1027">
        <v>-2.758</v>
      </c>
      <c r="I1027">
        <v>-1.4350000000000001</v>
      </c>
      <c r="J1027">
        <v>-3.4550000000000001</v>
      </c>
      <c r="K1027">
        <v>-1.3779999999999999</v>
      </c>
      <c r="L1027">
        <v>-1.0329999999999999</v>
      </c>
      <c r="M1027">
        <v>-1.6679999999999999</v>
      </c>
      <c r="N1027">
        <v>-1.4239999999999999</v>
      </c>
      <c r="O1027">
        <v>-1.377</v>
      </c>
      <c r="P1027">
        <v>-2.5459999999999998</v>
      </c>
      <c r="Q1027">
        <v>-1.335</v>
      </c>
      <c r="R1027">
        <v>-1.8149999999999999</v>
      </c>
      <c r="S1027">
        <v>-2.4169999999999998</v>
      </c>
      <c r="T1027">
        <v>-1.663</v>
      </c>
      <c r="U1027">
        <v>-1.8360000000000001</v>
      </c>
      <c r="V1027">
        <v>-2.8660000000000001</v>
      </c>
      <c r="W1027">
        <v>-2.4289999999999998</v>
      </c>
      <c r="X1027">
        <v>-0.13600000000000001</v>
      </c>
      <c r="Y1027">
        <v>-0.65400000000000003</v>
      </c>
      <c r="Z1027">
        <v>-3.4729999999999999</v>
      </c>
      <c r="AA1027">
        <v>0.188</v>
      </c>
      <c r="AB1027">
        <v>-1.1870000000000001</v>
      </c>
      <c r="AC1027">
        <v>-2.6659999999999999</v>
      </c>
      <c r="AD1027">
        <v>-2.0409999999999999</v>
      </c>
      <c r="AE1027">
        <v>-1.8640000000000001</v>
      </c>
      <c r="AF1027">
        <v>-2.6829999999999998</v>
      </c>
      <c r="AG1027">
        <v>-1.2</v>
      </c>
      <c r="AH1027">
        <v>-0.27800000000000002</v>
      </c>
      <c r="AI1027">
        <v>-10.586</v>
      </c>
      <c r="AJ1027">
        <v>-6.117</v>
      </c>
      <c r="AK1027">
        <v>0.55400000000000005</v>
      </c>
      <c r="AL1027">
        <v>-6.8079999999999998</v>
      </c>
      <c r="AM1027">
        <v>-3.05</v>
      </c>
      <c r="AN1027">
        <v>-4.9039999999999999</v>
      </c>
      <c r="AO1027">
        <v>-3.8719999999999999</v>
      </c>
      <c r="AP1027">
        <v>-2.6469999999999998</v>
      </c>
      <c r="AQ1027">
        <v>-6.6479999999999997</v>
      </c>
      <c r="AR1027">
        <v>-3.5750000000000002</v>
      </c>
      <c r="AS1027">
        <v>-4.1360000000000001</v>
      </c>
      <c r="AT1027">
        <v>-8.625</v>
      </c>
      <c r="AU1027">
        <v>-8.9979999999999993</v>
      </c>
      <c r="AV1027">
        <v>-7.125</v>
      </c>
      <c r="AW1027">
        <v>-2.6520000000000001</v>
      </c>
      <c r="AX1027">
        <v>-5.4740000000000002</v>
      </c>
      <c r="AY1027">
        <v>-3.988</v>
      </c>
      <c r="AZ1027">
        <v>-1.4670000000000001</v>
      </c>
      <c r="BA1027">
        <v>-0.77400000000000002</v>
      </c>
      <c r="BB1027">
        <v>-9.5289999999999999</v>
      </c>
      <c r="BC1027">
        <v>-7.2530000000000001</v>
      </c>
      <c r="BD1027">
        <v>-12.331</v>
      </c>
      <c r="BE1027">
        <v>-1.748</v>
      </c>
      <c r="BF1027">
        <v>-5.4960000000000004</v>
      </c>
      <c r="BG1027">
        <v>-9.8309999999999995</v>
      </c>
      <c r="BH1027">
        <v>-4.2249999999999996</v>
      </c>
      <c r="BI1027">
        <v>-10.867000000000001</v>
      </c>
      <c r="BJ1027">
        <v>-0.23</v>
      </c>
      <c r="BK1027">
        <v>-1.331</v>
      </c>
      <c r="BL1027">
        <v>-11.337</v>
      </c>
      <c r="BM1027">
        <v>-2.8580000000000001</v>
      </c>
      <c r="BN1027">
        <v>-6.0830000000000002</v>
      </c>
      <c r="BO1027">
        <v>-11.67</v>
      </c>
      <c r="BP1027">
        <v>-4.8170000000000002</v>
      </c>
      <c r="BQ1027">
        <v>-2.7</v>
      </c>
      <c r="BR1027">
        <v>-13.343</v>
      </c>
      <c r="BS1027">
        <v>-4.6719999999999997</v>
      </c>
      <c r="BT1027">
        <v>-3.6829999999999998</v>
      </c>
      <c r="BU1027">
        <v>-14.538</v>
      </c>
      <c r="BV1027">
        <v>-1.6830000000000001</v>
      </c>
      <c r="BW1027">
        <v>-2.3809999999999998</v>
      </c>
      <c r="BX1027">
        <v>-16.454000000000001</v>
      </c>
      <c r="BY1027">
        <v>-2.6850000000000001</v>
      </c>
      <c r="BZ1027">
        <v>-2.984</v>
      </c>
      <c r="CA1027">
        <v>-19.559999999999999</v>
      </c>
      <c r="CB1027">
        <v>-2.4550000000000001</v>
      </c>
      <c r="CC1027">
        <v>-8.6940000000000008</v>
      </c>
      <c r="CD1027">
        <v>-15.308</v>
      </c>
      <c r="CE1027">
        <v>-5.9340000000000002</v>
      </c>
      <c r="CF1027">
        <v>-2.3929999999999998</v>
      </c>
      <c r="CG1027">
        <v>-16.224</v>
      </c>
      <c r="CH1027">
        <v>-0.90800000000000003</v>
      </c>
    </row>
    <row r="1028" spans="1:86" x14ac:dyDescent="0.2">
      <c r="A1028" t="s">
        <v>4634</v>
      </c>
      <c r="B1028" t="s">
        <v>1052</v>
      </c>
      <c r="C1028">
        <v>8.0609999999999999</v>
      </c>
      <c r="D1028">
        <v>6.8079999999999998</v>
      </c>
      <c r="E1028">
        <v>11.64</v>
      </c>
      <c r="F1028">
        <v>4.9290000000000003</v>
      </c>
      <c r="G1028">
        <v>6.9329999999999998</v>
      </c>
      <c r="H1028">
        <v>6.4260000000000002</v>
      </c>
      <c r="I1028">
        <v>9.1170000000000009</v>
      </c>
      <c r="J1028">
        <v>9.0879999999999992</v>
      </c>
      <c r="K1028">
        <v>14.356999999999999</v>
      </c>
      <c r="L1028">
        <v>3.6739999999999999</v>
      </c>
      <c r="M1028">
        <v>6.2380000000000004</v>
      </c>
      <c r="N1028">
        <v>6.0250000000000004</v>
      </c>
      <c r="O1028">
        <v>7.4980000000000002</v>
      </c>
      <c r="P1028">
        <v>8.6769999999999996</v>
      </c>
      <c r="Q1028">
        <v>9.7170000000000005</v>
      </c>
      <c r="R1028">
        <v>9.65</v>
      </c>
      <c r="S1028">
        <v>10.353999999999999</v>
      </c>
      <c r="T1028">
        <v>8.5449999999999999</v>
      </c>
      <c r="U1028">
        <v>10.593999999999999</v>
      </c>
      <c r="V1028">
        <v>15.48</v>
      </c>
      <c r="W1028">
        <v>8.0890000000000004</v>
      </c>
      <c r="X1028">
        <v>10.340999999999999</v>
      </c>
      <c r="Y1028">
        <v>11.154</v>
      </c>
      <c r="Z1028">
        <v>9.2620000000000005</v>
      </c>
      <c r="AA1028">
        <v>8.1750000000000007</v>
      </c>
      <c r="AB1028">
        <v>9.27</v>
      </c>
      <c r="AC1028">
        <v>8.8239999999999998</v>
      </c>
      <c r="AD1028">
        <v>8.3420000000000005</v>
      </c>
      <c r="AE1028">
        <v>9.4570000000000007</v>
      </c>
      <c r="AF1028">
        <v>10.83</v>
      </c>
      <c r="AG1028">
        <v>7.1150000000000002</v>
      </c>
      <c r="AH1028">
        <v>6.1820000000000004</v>
      </c>
      <c r="AI1028">
        <v>9.984</v>
      </c>
      <c r="AJ1028">
        <v>10.435</v>
      </c>
      <c r="AK1028">
        <v>7.9459999999999997</v>
      </c>
      <c r="AL1028">
        <v>6.4939999999999998</v>
      </c>
      <c r="AM1028">
        <v>8.17</v>
      </c>
      <c r="AN1028">
        <v>7.78</v>
      </c>
      <c r="AO1028">
        <v>8.5370000000000008</v>
      </c>
      <c r="AP1028">
        <v>9.3960000000000008</v>
      </c>
      <c r="AQ1028">
        <v>9.7460000000000004</v>
      </c>
      <c r="AR1028">
        <v>8.125</v>
      </c>
      <c r="AS1028">
        <v>10.515000000000001</v>
      </c>
      <c r="AT1028">
        <v>20.001000000000001</v>
      </c>
      <c r="AU1028">
        <v>8.5690000000000008</v>
      </c>
      <c r="AV1028">
        <v>6.2779999999999996</v>
      </c>
      <c r="AW1028">
        <v>7.34</v>
      </c>
      <c r="AX1028">
        <v>7.5519999999999996</v>
      </c>
      <c r="AY1028">
        <v>8.0169999999999995</v>
      </c>
      <c r="AZ1028">
        <v>8.6910000000000007</v>
      </c>
      <c r="BA1028">
        <v>7.6369999999999996</v>
      </c>
      <c r="BB1028">
        <v>8.8689999999999998</v>
      </c>
      <c r="BC1028">
        <v>6.71</v>
      </c>
      <c r="BD1028">
        <v>9.4770000000000003</v>
      </c>
      <c r="BE1028">
        <v>8.9260000000000002</v>
      </c>
      <c r="BF1028">
        <v>8.9830000000000005</v>
      </c>
      <c r="BG1028">
        <v>10.164999999999999</v>
      </c>
      <c r="BH1028">
        <v>12.709</v>
      </c>
      <c r="BI1028">
        <v>14.477</v>
      </c>
      <c r="BJ1028">
        <v>8.7149999999999999</v>
      </c>
      <c r="BK1028">
        <v>11.108000000000001</v>
      </c>
      <c r="BL1028">
        <v>7.9770000000000003</v>
      </c>
      <c r="BM1028">
        <v>11.6</v>
      </c>
      <c r="BN1028">
        <v>8.3140000000000001</v>
      </c>
      <c r="BO1028">
        <v>10.443</v>
      </c>
      <c r="BP1028">
        <v>12.848000000000001</v>
      </c>
      <c r="BQ1028">
        <v>10.73</v>
      </c>
      <c r="BR1028">
        <v>18.257000000000001</v>
      </c>
      <c r="BS1028">
        <v>8.6170000000000009</v>
      </c>
      <c r="BT1028">
        <v>9.4960000000000004</v>
      </c>
      <c r="BU1028">
        <v>6.1040000000000001</v>
      </c>
      <c r="BV1028">
        <v>6.9859999999999998</v>
      </c>
      <c r="BW1028">
        <v>10.105</v>
      </c>
      <c r="BX1028">
        <v>10.679</v>
      </c>
      <c r="BY1028">
        <v>11.907</v>
      </c>
      <c r="BZ1028">
        <v>8.0310000000000006</v>
      </c>
      <c r="CA1028">
        <v>6.5339999999999998</v>
      </c>
      <c r="CB1028">
        <v>8.7219999999999995</v>
      </c>
      <c r="CC1028">
        <v>10.557</v>
      </c>
      <c r="CD1028">
        <v>13.087</v>
      </c>
      <c r="CE1028">
        <v>9.0039999999999996</v>
      </c>
      <c r="CF1028">
        <v>8.6359999999999992</v>
      </c>
      <c r="CG1028">
        <v>12.653</v>
      </c>
      <c r="CH1028">
        <v>9.0890000000000004</v>
      </c>
    </row>
    <row r="1029" spans="1:86" x14ac:dyDescent="0.2">
      <c r="A1029" t="s">
        <v>4635</v>
      </c>
      <c r="B1029" t="s">
        <v>1053</v>
      </c>
      <c r="C1029">
        <v>7.41</v>
      </c>
      <c r="D1029">
        <v>93.228999999999999</v>
      </c>
      <c r="E1029">
        <v>7.9409999999999998</v>
      </c>
      <c r="F1029">
        <v>8.5809999999999995</v>
      </c>
      <c r="G1029">
        <v>10.893000000000001</v>
      </c>
      <c r="H1029">
        <v>34.256</v>
      </c>
      <c r="I1029">
        <v>6.3609999999999998</v>
      </c>
      <c r="J1029">
        <v>5.09</v>
      </c>
      <c r="K1029">
        <v>9.8879999999999999</v>
      </c>
      <c r="L1029">
        <v>25.510999999999999</v>
      </c>
      <c r="M1029">
        <v>13.573</v>
      </c>
      <c r="N1029">
        <v>12.226000000000001</v>
      </c>
      <c r="O1029">
        <v>6.2489999999999997</v>
      </c>
      <c r="P1029">
        <v>5.0579999999999998</v>
      </c>
      <c r="Q1029">
        <v>37.786000000000001</v>
      </c>
      <c r="R1029">
        <v>9.3569999999999993</v>
      </c>
      <c r="S1029">
        <v>7.3209999999999997</v>
      </c>
      <c r="T1029">
        <v>10.952999999999999</v>
      </c>
      <c r="U1029">
        <v>7.6749999999999998</v>
      </c>
      <c r="V1029">
        <v>8.6419999999999995</v>
      </c>
      <c r="W1029">
        <v>13.938000000000001</v>
      </c>
      <c r="X1029">
        <v>32.859000000000002</v>
      </c>
      <c r="Y1029">
        <v>20.350999999999999</v>
      </c>
      <c r="Z1029">
        <v>11.548</v>
      </c>
      <c r="AA1029">
        <v>7.43</v>
      </c>
      <c r="AB1029">
        <v>46.372999999999998</v>
      </c>
      <c r="AC1029">
        <v>22.015000000000001</v>
      </c>
      <c r="AD1029">
        <v>23.71</v>
      </c>
      <c r="AE1029">
        <v>11.561999999999999</v>
      </c>
      <c r="AF1029">
        <v>13.454000000000001</v>
      </c>
      <c r="AG1029">
        <v>9.2129999999999992</v>
      </c>
      <c r="AH1029">
        <v>8.7899999999999991</v>
      </c>
      <c r="AI1029">
        <v>56.201000000000001</v>
      </c>
      <c r="AJ1029">
        <v>38.83</v>
      </c>
      <c r="AK1029">
        <v>27.077999999999999</v>
      </c>
      <c r="AL1029">
        <v>18.309000000000001</v>
      </c>
      <c r="AM1029">
        <v>11.786</v>
      </c>
      <c r="AN1029">
        <v>8.7799999999999994</v>
      </c>
      <c r="AO1029">
        <v>8.3620000000000001</v>
      </c>
      <c r="AP1029">
        <v>13.734</v>
      </c>
      <c r="AQ1029">
        <v>11.375999999999999</v>
      </c>
      <c r="AR1029">
        <v>14.451000000000001</v>
      </c>
      <c r="AS1029">
        <v>9.1449999999999996</v>
      </c>
      <c r="AT1029">
        <v>48.170999999999999</v>
      </c>
      <c r="AU1029">
        <v>18.477</v>
      </c>
      <c r="AV1029">
        <v>35.072000000000003</v>
      </c>
      <c r="AW1029">
        <v>19.885999999999999</v>
      </c>
      <c r="AX1029">
        <v>14.445</v>
      </c>
      <c r="AY1029">
        <v>26.295999999999999</v>
      </c>
      <c r="AZ1029">
        <v>10.305999999999999</v>
      </c>
      <c r="BA1029">
        <v>7.8360000000000003</v>
      </c>
      <c r="BB1029">
        <v>14.098000000000001</v>
      </c>
      <c r="BC1029">
        <v>18.262</v>
      </c>
      <c r="BD1029">
        <v>24.417999999999999</v>
      </c>
      <c r="BE1029">
        <v>11.866</v>
      </c>
      <c r="BF1029">
        <v>14.762</v>
      </c>
      <c r="BG1029">
        <v>14.148999999999999</v>
      </c>
      <c r="BH1029">
        <v>33.645000000000003</v>
      </c>
      <c r="BI1029">
        <v>15.939</v>
      </c>
      <c r="BJ1029">
        <v>12.198</v>
      </c>
      <c r="BK1029">
        <v>13.398999999999999</v>
      </c>
      <c r="BL1029">
        <v>12.72</v>
      </c>
      <c r="BM1029">
        <v>22.492999999999999</v>
      </c>
      <c r="BN1029">
        <v>17.681000000000001</v>
      </c>
      <c r="BO1029">
        <v>30.111999999999998</v>
      </c>
      <c r="BP1029">
        <v>14.173999999999999</v>
      </c>
      <c r="BQ1029">
        <v>13.313000000000001</v>
      </c>
      <c r="BR1029">
        <v>13.087999999999999</v>
      </c>
      <c r="BS1029">
        <v>24.294</v>
      </c>
      <c r="BT1029">
        <v>24.945</v>
      </c>
      <c r="BU1029">
        <v>16.236999999999998</v>
      </c>
      <c r="BV1029">
        <v>20.283000000000001</v>
      </c>
      <c r="BW1029">
        <v>68.334999999999994</v>
      </c>
      <c r="BX1029">
        <v>8.7780000000000005</v>
      </c>
      <c r="BY1029">
        <v>40.851999999999997</v>
      </c>
      <c r="BZ1029">
        <v>17.564</v>
      </c>
      <c r="CA1029">
        <v>15.741</v>
      </c>
      <c r="CB1029">
        <v>11.429</v>
      </c>
      <c r="CC1029">
        <v>78.751999999999995</v>
      </c>
      <c r="CD1029">
        <v>20.920999999999999</v>
      </c>
      <c r="CE1029">
        <v>24.247</v>
      </c>
      <c r="CF1029">
        <v>41.436</v>
      </c>
      <c r="CG1029">
        <v>16.341999999999999</v>
      </c>
      <c r="CH1029">
        <v>9.2959999999999994</v>
      </c>
    </row>
    <row r="1030" spans="1:86" x14ac:dyDescent="0.2">
      <c r="A1030" t="s">
        <v>4636</v>
      </c>
      <c r="B1030" t="s">
        <v>1054</v>
      </c>
      <c r="C1030">
        <v>0.65100000000000002</v>
      </c>
      <c r="D1030">
        <v>-86.42</v>
      </c>
      <c r="E1030">
        <v>3.6989999999999998</v>
      </c>
      <c r="F1030">
        <v>-3.6520000000000001</v>
      </c>
      <c r="G1030">
        <v>-3.96</v>
      </c>
      <c r="H1030">
        <v>-27.829000000000001</v>
      </c>
      <c r="I1030">
        <v>2.7559999999999998</v>
      </c>
      <c r="J1030">
        <v>3.9980000000000002</v>
      </c>
      <c r="K1030">
        <v>4.4690000000000003</v>
      </c>
      <c r="L1030">
        <v>-21.837</v>
      </c>
      <c r="M1030">
        <v>-7.335</v>
      </c>
      <c r="N1030">
        <v>-6.2009999999999996</v>
      </c>
      <c r="O1030">
        <v>1.2490000000000001</v>
      </c>
      <c r="P1030">
        <v>3.6190000000000002</v>
      </c>
      <c r="Q1030">
        <v>-28.068999999999999</v>
      </c>
      <c r="R1030">
        <v>0.29299999999999998</v>
      </c>
      <c r="S1030">
        <v>3.0329999999999999</v>
      </c>
      <c r="T1030">
        <v>-2.4089999999999998</v>
      </c>
      <c r="U1030">
        <v>2.919</v>
      </c>
      <c r="V1030">
        <v>6.8369999999999997</v>
      </c>
      <c r="W1030">
        <v>-5.8490000000000002</v>
      </c>
      <c r="X1030">
        <v>-22.518000000000001</v>
      </c>
      <c r="Y1030">
        <v>-9.1969999999999992</v>
      </c>
      <c r="Z1030">
        <v>-2.286</v>
      </c>
      <c r="AA1030">
        <v>0.745</v>
      </c>
      <c r="AB1030">
        <v>-37.103000000000002</v>
      </c>
      <c r="AC1030">
        <v>-13.191000000000001</v>
      </c>
      <c r="AD1030">
        <v>-15.367000000000001</v>
      </c>
      <c r="AE1030">
        <v>-2.1040000000000001</v>
      </c>
      <c r="AF1030">
        <v>-2.6240000000000001</v>
      </c>
      <c r="AG1030">
        <v>-2.097</v>
      </c>
      <c r="AH1030">
        <v>-2.6070000000000002</v>
      </c>
      <c r="AI1030">
        <v>-46.216000000000001</v>
      </c>
      <c r="AJ1030">
        <v>-28.395</v>
      </c>
      <c r="AK1030">
        <v>-19.132000000000001</v>
      </c>
      <c r="AL1030">
        <v>-11.815</v>
      </c>
      <c r="AM1030">
        <v>-3.6160000000000001</v>
      </c>
      <c r="AN1030">
        <v>-1</v>
      </c>
      <c r="AO1030">
        <v>0.17499999999999999</v>
      </c>
      <c r="AP1030">
        <v>-4.3380000000000001</v>
      </c>
      <c r="AQ1030">
        <v>-1.63</v>
      </c>
      <c r="AR1030">
        <v>-6.3259999999999996</v>
      </c>
      <c r="AS1030">
        <v>1.37</v>
      </c>
      <c r="AT1030">
        <v>-28.17</v>
      </c>
      <c r="AU1030">
        <v>-9.9079999999999995</v>
      </c>
      <c r="AV1030">
        <v>-28.794</v>
      </c>
      <c r="AW1030">
        <v>-12.547000000000001</v>
      </c>
      <c r="AX1030">
        <v>-6.8929999999999998</v>
      </c>
      <c r="AY1030">
        <v>-18.279</v>
      </c>
      <c r="AZ1030">
        <v>-1.615</v>
      </c>
      <c r="BA1030">
        <v>-0.19900000000000001</v>
      </c>
      <c r="BB1030">
        <v>-5.2290000000000001</v>
      </c>
      <c r="BC1030">
        <v>-11.552</v>
      </c>
      <c r="BD1030">
        <v>-14.941000000000001</v>
      </c>
      <c r="BE1030">
        <v>-2.94</v>
      </c>
      <c r="BF1030">
        <v>-5.78</v>
      </c>
      <c r="BG1030">
        <v>-3.984</v>
      </c>
      <c r="BH1030">
        <v>-20.936</v>
      </c>
      <c r="BI1030">
        <v>-1.462</v>
      </c>
      <c r="BJ1030">
        <v>-3.4830000000000001</v>
      </c>
      <c r="BK1030">
        <v>-2.2909999999999999</v>
      </c>
      <c r="BL1030">
        <v>-4.7439999999999998</v>
      </c>
      <c r="BM1030">
        <v>-10.893000000000001</v>
      </c>
      <c r="BN1030">
        <v>-9.3670000000000009</v>
      </c>
      <c r="BO1030">
        <v>-19.669</v>
      </c>
      <c r="BP1030">
        <v>-1.325</v>
      </c>
      <c r="BQ1030">
        <v>-2.5830000000000002</v>
      </c>
      <c r="BR1030">
        <v>5.1689999999999996</v>
      </c>
      <c r="BS1030">
        <v>-15.677</v>
      </c>
      <c r="BT1030">
        <v>-15.448</v>
      </c>
      <c r="BU1030">
        <v>-10.132999999999999</v>
      </c>
      <c r="BV1030">
        <v>-13.297000000000001</v>
      </c>
      <c r="BW1030">
        <v>-58.23</v>
      </c>
      <c r="BX1030">
        <v>1.9019999999999999</v>
      </c>
      <c r="BY1030">
        <v>-28.946000000000002</v>
      </c>
      <c r="BZ1030">
        <v>-9.5329999999999995</v>
      </c>
      <c r="CA1030">
        <v>-9.2070000000000007</v>
      </c>
      <c r="CB1030">
        <v>-2.706</v>
      </c>
      <c r="CC1030">
        <v>-68.194999999999993</v>
      </c>
      <c r="CD1030">
        <v>-7.8330000000000002</v>
      </c>
      <c r="CE1030">
        <v>-15.243</v>
      </c>
      <c r="CF1030">
        <v>-32.799999999999997</v>
      </c>
      <c r="CG1030">
        <v>-3.6890000000000001</v>
      </c>
      <c r="CH1030">
        <v>-0.20699999999999999</v>
      </c>
    </row>
    <row r="1031" spans="1:86" x14ac:dyDescent="0.2">
      <c r="A1031" t="s">
        <v>4637</v>
      </c>
      <c r="B1031" t="s">
        <v>1055</v>
      </c>
      <c r="C1031">
        <v>0.44</v>
      </c>
      <c r="D1031">
        <v>0.28999999999999998</v>
      </c>
      <c r="E1031">
        <v>0.75700000000000001</v>
      </c>
      <c r="F1031">
        <v>0.52</v>
      </c>
      <c r="G1031">
        <v>-1.819</v>
      </c>
      <c r="H1031">
        <v>0.499</v>
      </c>
      <c r="I1031">
        <v>-0.13500000000000001</v>
      </c>
      <c r="J1031" t="s">
        <v>194</v>
      </c>
      <c r="K1031">
        <v>0.247</v>
      </c>
      <c r="L1031" t="s">
        <v>194</v>
      </c>
      <c r="M1031">
        <v>1.0009999999999999</v>
      </c>
      <c r="N1031">
        <v>0.20399999999999999</v>
      </c>
      <c r="O1031">
        <v>0.28899999999999998</v>
      </c>
      <c r="P1031">
        <v>0.53200000000000003</v>
      </c>
      <c r="Q1031">
        <v>0.155</v>
      </c>
      <c r="R1031">
        <v>-0.314</v>
      </c>
      <c r="S1031">
        <v>0.28000000000000003</v>
      </c>
      <c r="T1031">
        <v>0.24299999999999999</v>
      </c>
      <c r="U1031" t="s">
        <v>194</v>
      </c>
      <c r="V1031">
        <v>1.7000000000000001E-2</v>
      </c>
      <c r="W1031">
        <v>1.492</v>
      </c>
      <c r="X1031">
        <v>1.3779999999999999</v>
      </c>
      <c r="Y1031">
        <v>2.5099999999999998</v>
      </c>
      <c r="Z1031">
        <v>-1.87</v>
      </c>
      <c r="AA1031">
        <v>2.056</v>
      </c>
      <c r="AB1031">
        <v>0.28100000000000003</v>
      </c>
      <c r="AC1031">
        <v>0.38100000000000001</v>
      </c>
      <c r="AD1031">
        <v>-0.55000000000000004</v>
      </c>
      <c r="AE1031">
        <v>-0.14000000000000001</v>
      </c>
      <c r="AF1031">
        <v>0.503</v>
      </c>
      <c r="AG1031">
        <v>0.22800000000000001</v>
      </c>
      <c r="AH1031">
        <v>0.747</v>
      </c>
      <c r="AI1031">
        <v>0.72699999999999998</v>
      </c>
      <c r="AJ1031">
        <v>0.29599999999999999</v>
      </c>
      <c r="AK1031">
        <v>2.9630000000000001</v>
      </c>
      <c r="AL1031">
        <v>0.76100000000000001</v>
      </c>
      <c r="AM1031">
        <v>1.9</v>
      </c>
      <c r="AN1031">
        <v>0.219</v>
      </c>
      <c r="AO1031">
        <v>0.48199999999999998</v>
      </c>
      <c r="AP1031" t="s">
        <v>194</v>
      </c>
      <c r="AQ1031">
        <v>0.155</v>
      </c>
      <c r="AR1031">
        <v>0.95899999999999996</v>
      </c>
      <c r="AS1031">
        <v>-0.50700000000000001</v>
      </c>
      <c r="AT1031">
        <v>0.63900000000000001</v>
      </c>
      <c r="AU1031">
        <v>6.8000000000000005E-2</v>
      </c>
      <c r="AV1031">
        <v>3.4950000000000001</v>
      </c>
      <c r="AW1031">
        <v>2.198</v>
      </c>
      <c r="AX1031">
        <v>1.099</v>
      </c>
      <c r="AY1031">
        <v>2.0659999999999998</v>
      </c>
      <c r="AZ1031">
        <v>0.63400000000000001</v>
      </c>
      <c r="BA1031">
        <v>1.2090000000000001</v>
      </c>
      <c r="BB1031">
        <v>-0.58499999999999996</v>
      </c>
      <c r="BC1031">
        <v>0.436</v>
      </c>
      <c r="BD1031">
        <v>0.97099999999999997</v>
      </c>
      <c r="BE1031">
        <v>0.13500000000000001</v>
      </c>
      <c r="BF1031">
        <v>0.73599999999999999</v>
      </c>
      <c r="BG1031">
        <v>1.0369999999999999</v>
      </c>
      <c r="BH1031">
        <v>0.38300000000000001</v>
      </c>
      <c r="BI1031">
        <v>1.4379999999999999</v>
      </c>
      <c r="BJ1031">
        <v>1.7010000000000001</v>
      </c>
      <c r="BK1031">
        <v>1.722</v>
      </c>
      <c r="BL1031">
        <v>-0.46400000000000002</v>
      </c>
      <c r="BM1031" t="s">
        <v>194</v>
      </c>
      <c r="BN1031">
        <v>0.51600000000000001</v>
      </c>
      <c r="BO1031">
        <v>0.30299999999999999</v>
      </c>
      <c r="BP1031">
        <v>-1.2050000000000001</v>
      </c>
      <c r="BQ1031" t="s">
        <v>194</v>
      </c>
      <c r="BR1031">
        <v>0.69099999999999995</v>
      </c>
      <c r="BS1031">
        <v>0.29599999999999999</v>
      </c>
      <c r="BT1031">
        <v>-0.25700000000000001</v>
      </c>
      <c r="BU1031" t="s">
        <v>194</v>
      </c>
      <c r="BV1031">
        <v>0.996</v>
      </c>
      <c r="BW1031">
        <v>0.70699999999999996</v>
      </c>
      <c r="BX1031">
        <v>-1.7070000000000001</v>
      </c>
      <c r="BY1031" t="s">
        <v>194</v>
      </c>
      <c r="BZ1031">
        <v>-0.79900000000000004</v>
      </c>
      <c r="CA1031" t="s">
        <v>194</v>
      </c>
      <c r="CB1031">
        <v>0.875</v>
      </c>
      <c r="CC1031" t="s">
        <v>194</v>
      </c>
      <c r="CD1031">
        <v>1.01</v>
      </c>
      <c r="CE1031" t="s">
        <v>194</v>
      </c>
      <c r="CF1031">
        <v>1.2250000000000001</v>
      </c>
      <c r="CG1031">
        <v>1.4079999999999999</v>
      </c>
      <c r="CH1031">
        <v>2.319</v>
      </c>
    </row>
    <row r="1032" spans="1:86" x14ac:dyDescent="0.2">
      <c r="A1032" t="s">
        <v>4638</v>
      </c>
      <c r="B1032" t="s">
        <v>1056</v>
      </c>
      <c r="C1032" t="s">
        <v>188</v>
      </c>
      <c r="D1032" t="s">
        <v>194</v>
      </c>
      <c r="E1032" t="s">
        <v>188</v>
      </c>
      <c r="F1032" t="s">
        <v>188</v>
      </c>
      <c r="G1032" t="s">
        <v>188</v>
      </c>
      <c r="H1032" t="s">
        <v>188</v>
      </c>
      <c r="I1032" t="s">
        <v>194</v>
      </c>
      <c r="J1032" t="s">
        <v>188</v>
      </c>
      <c r="K1032" t="s">
        <v>188</v>
      </c>
      <c r="L1032" t="s">
        <v>188</v>
      </c>
      <c r="M1032" t="s">
        <v>194</v>
      </c>
      <c r="N1032" t="s">
        <v>188</v>
      </c>
      <c r="O1032" t="s">
        <v>188</v>
      </c>
      <c r="P1032" t="s">
        <v>188</v>
      </c>
      <c r="Q1032" t="s">
        <v>188</v>
      </c>
      <c r="R1032" t="s">
        <v>188</v>
      </c>
      <c r="S1032" t="s">
        <v>188</v>
      </c>
      <c r="T1032" t="s">
        <v>188</v>
      </c>
      <c r="U1032" t="s">
        <v>188</v>
      </c>
      <c r="V1032" t="s">
        <v>188</v>
      </c>
      <c r="W1032" t="s">
        <v>188</v>
      </c>
      <c r="X1032" t="s">
        <v>188</v>
      </c>
      <c r="Y1032" t="s">
        <v>188</v>
      </c>
      <c r="Z1032" t="s">
        <v>188</v>
      </c>
      <c r="AA1032" t="s">
        <v>188</v>
      </c>
      <c r="AB1032" t="s">
        <v>188</v>
      </c>
      <c r="AC1032" t="s">
        <v>188</v>
      </c>
      <c r="AD1032" t="s">
        <v>188</v>
      </c>
      <c r="AE1032" t="s">
        <v>188</v>
      </c>
      <c r="AF1032" t="s">
        <v>188</v>
      </c>
      <c r="AG1032" t="s">
        <v>188</v>
      </c>
      <c r="AH1032" t="s">
        <v>188</v>
      </c>
      <c r="AI1032" t="s">
        <v>188</v>
      </c>
      <c r="AJ1032" t="s">
        <v>188</v>
      </c>
      <c r="AK1032" t="s">
        <v>188</v>
      </c>
      <c r="AL1032" t="s">
        <v>188</v>
      </c>
      <c r="AM1032" t="s">
        <v>188</v>
      </c>
      <c r="AN1032" t="s">
        <v>188</v>
      </c>
      <c r="AO1032" t="s">
        <v>188</v>
      </c>
      <c r="AP1032" t="s">
        <v>188</v>
      </c>
      <c r="AQ1032" t="s">
        <v>188</v>
      </c>
      <c r="AR1032" t="s">
        <v>188</v>
      </c>
      <c r="AS1032" t="s">
        <v>194</v>
      </c>
      <c r="AT1032" t="s">
        <v>188</v>
      </c>
      <c r="AU1032" t="s">
        <v>188</v>
      </c>
      <c r="AV1032" t="s">
        <v>188</v>
      </c>
      <c r="AW1032" t="s">
        <v>188</v>
      </c>
      <c r="AX1032" t="s">
        <v>188</v>
      </c>
      <c r="AY1032" t="s">
        <v>188</v>
      </c>
      <c r="AZ1032" t="s">
        <v>188</v>
      </c>
      <c r="BA1032" t="s">
        <v>188</v>
      </c>
      <c r="BB1032" t="s">
        <v>188</v>
      </c>
      <c r="BC1032" t="s">
        <v>188</v>
      </c>
      <c r="BD1032" t="s">
        <v>188</v>
      </c>
      <c r="BE1032" t="s">
        <v>188</v>
      </c>
      <c r="BF1032" t="s">
        <v>188</v>
      </c>
      <c r="BG1032" t="s">
        <v>188</v>
      </c>
      <c r="BH1032" t="s">
        <v>188</v>
      </c>
      <c r="BI1032" t="s">
        <v>188</v>
      </c>
      <c r="BJ1032" t="s">
        <v>188</v>
      </c>
      <c r="BK1032" t="s">
        <v>188</v>
      </c>
      <c r="BL1032" t="s">
        <v>188</v>
      </c>
      <c r="BM1032" t="s">
        <v>188</v>
      </c>
      <c r="BN1032" t="s">
        <v>188</v>
      </c>
      <c r="BO1032" t="s">
        <v>194</v>
      </c>
      <c r="BP1032" t="s">
        <v>188</v>
      </c>
      <c r="BQ1032" t="s">
        <v>188</v>
      </c>
      <c r="BR1032" t="s">
        <v>188</v>
      </c>
      <c r="BS1032" t="s">
        <v>194</v>
      </c>
      <c r="BT1032" t="s">
        <v>188</v>
      </c>
      <c r="BU1032" t="s">
        <v>188</v>
      </c>
      <c r="BV1032" t="s">
        <v>188</v>
      </c>
      <c r="BW1032" t="s">
        <v>188</v>
      </c>
      <c r="BX1032" t="s">
        <v>188</v>
      </c>
      <c r="BY1032" t="s">
        <v>188</v>
      </c>
      <c r="BZ1032" t="s">
        <v>188</v>
      </c>
      <c r="CA1032" t="s">
        <v>188</v>
      </c>
      <c r="CB1032" t="s">
        <v>194</v>
      </c>
      <c r="CC1032" t="s">
        <v>188</v>
      </c>
      <c r="CD1032" t="s">
        <v>188</v>
      </c>
      <c r="CE1032" t="s">
        <v>194</v>
      </c>
      <c r="CF1032" t="s">
        <v>194</v>
      </c>
      <c r="CG1032" t="s">
        <v>194</v>
      </c>
      <c r="CH1032" t="s">
        <v>188</v>
      </c>
    </row>
    <row r="1033" spans="1:86" x14ac:dyDescent="0.2">
      <c r="A1033" t="s">
        <v>4639</v>
      </c>
      <c r="B1033" t="s">
        <v>1057</v>
      </c>
      <c r="C1033">
        <v>0.44</v>
      </c>
      <c r="D1033" t="s">
        <v>194</v>
      </c>
      <c r="E1033">
        <v>0.75700000000000001</v>
      </c>
      <c r="F1033">
        <v>0.52</v>
      </c>
      <c r="G1033">
        <v>-1.819</v>
      </c>
      <c r="H1033">
        <v>0.499</v>
      </c>
      <c r="I1033" t="s">
        <v>194</v>
      </c>
      <c r="J1033" t="s">
        <v>194</v>
      </c>
      <c r="K1033">
        <v>0.247</v>
      </c>
      <c r="L1033" t="s">
        <v>194</v>
      </c>
      <c r="M1033" t="s">
        <v>194</v>
      </c>
      <c r="N1033">
        <v>0.20399999999999999</v>
      </c>
      <c r="O1033">
        <v>0.28899999999999998</v>
      </c>
      <c r="P1033">
        <v>0.53200000000000003</v>
      </c>
      <c r="Q1033">
        <v>0.155</v>
      </c>
      <c r="R1033">
        <v>-0.314</v>
      </c>
      <c r="S1033">
        <v>0.28000000000000003</v>
      </c>
      <c r="T1033">
        <v>0.24299999999999999</v>
      </c>
      <c r="U1033" t="s">
        <v>194</v>
      </c>
      <c r="V1033">
        <v>1.7000000000000001E-2</v>
      </c>
      <c r="W1033">
        <v>1.492</v>
      </c>
      <c r="X1033">
        <v>1.3779999999999999</v>
      </c>
      <c r="Y1033">
        <v>2.5099999999999998</v>
      </c>
      <c r="Z1033">
        <v>-1.87</v>
      </c>
      <c r="AA1033">
        <v>2.056</v>
      </c>
      <c r="AB1033">
        <v>0.28100000000000003</v>
      </c>
      <c r="AC1033">
        <v>0.38100000000000001</v>
      </c>
      <c r="AD1033">
        <v>-0.55000000000000004</v>
      </c>
      <c r="AE1033">
        <v>-0.14000000000000001</v>
      </c>
      <c r="AF1033">
        <v>0.503</v>
      </c>
      <c r="AG1033">
        <v>0.22800000000000001</v>
      </c>
      <c r="AH1033">
        <v>0.747</v>
      </c>
      <c r="AI1033">
        <v>0.72699999999999998</v>
      </c>
      <c r="AJ1033">
        <v>0.29599999999999999</v>
      </c>
      <c r="AK1033">
        <v>2.9630000000000001</v>
      </c>
      <c r="AL1033">
        <v>0.76100000000000001</v>
      </c>
      <c r="AM1033">
        <v>1.9</v>
      </c>
      <c r="AN1033">
        <v>0.219</v>
      </c>
      <c r="AO1033">
        <v>0.48199999999999998</v>
      </c>
      <c r="AP1033" t="s">
        <v>194</v>
      </c>
      <c r="AQ1033">
        <v>0.155</v>
      </c>
      <c r="AR1033">
        <v>0.95899999999999996</v>
      </c>
      <c r="AS1033" t="s">
        <v>194</v>
      </c>
      <c r="AT1033">
        <v>0.63900000000000001</v>
      </c>
      <c r="AU1033">
        <v>6.8000000000000005E-2</v>
      </c>
      <c r="AV1033">
        <v>3.4950000000000001</v>
      </c>
      <c r="AW1033">
        <v>2.198</v>
      </c>
      <c r="AX1033">
        <v>1.099</v>
      </c>
      <c r="AY1033">
        <v>2.0659999999999998</v>
      </c>
      <c r="AZ1033">
        <v>0.63400000000000001</v>
      </c>
      <c r="BA1033">
        <v>1.2090000000000001</v>
      </c>
      <c r="BB1033">
        <v>-0.58499999999999996</v>
      </c>
      <c r="BC1033">
        <v>0.436</v>
      </c>
      <c r="BD1033">
        <v>0.97099999999999997</v>
      </c>
      <c r="BE1033">
        <v>0.13500000000000001</v>
      </c>
      <c r="BF1033">
        <v>0.73599999999999999</v>
      </c>
      <c r="BG1033">
        <v>1.0369999999999999</v>
      </c>
      <c r="BH1033">
        <v>0.38300000000000001</v>
      </c>
      <c r="BI1033">
        <v>1.4379999999999999</v>
      </c>
      <c r="BJ1033">
        <v>1.7010000000000001</v>
      </c>
      <c r="BK1033">
        <v>1.722</v>
      </c>
      <c r="BL1033">
        <v>-0.46400000000000002</v>
      </c>
      <c r="BM1033" t="s">
        <v>194</v>
      </c>
      <c r="BN1033">
        <v>0.51600000000000001</v>
      </c>
      <c r="BO1033" t="s">
        <v>194</v>
      </c>
      <c r="BP1033">
        <v>-1.2050000000000001</v>
      </c>
      <c r="BQ1033" t="s">
        <v>194</v>
      </c>
      <c r="BR1033">
        <v>0.69099999999999995</v>
      </c>
      <c r="BS1033" t="s">
        <v>194</v>
      </c>
      <c r="BT1033">
        <v>-0.25700000000000001</v>
      </c>
      <c r="BU1033" t="s">
        <v>194</v>
      </c>
      <c r="BV1033">
        <v>0.996</v>
      </c>
      <c r="BW1033">
        <v>0.70699999999999996</v>
      </c>
      <c r="BX1033">
        <v>-1.7070000000000001</v>
      </c>
      <c r="BY1033" t="s">
        <v>194</v>
      </c>
      <c r="BZ1033">
        <v>-0.79900000000000004</v>
      </c>
      <c r="CA1033" t="s">
        <v>194</v>
      </c>
      <c r="CB1033" t="s">
        <v>194</v>
      </c>
      <c r="CC1033" t="s">
        <v>194</v>
      </c>
      <c r="CD1033">
        <v>1.01</v>
      </c>
      <c r="CE1033">
        <v>0.36099999999999999</v>
      </c>
      <c r="CF1033" t="s">
        <v>194</v>
      </c>
      <c r="CG1033" t="s">
        <v>194</v>
      </c>
      <c r="CH1033">
        <v>2.319</v>
      </c>
    </row>
    <row r="1034" spans="1:86" x14ac:dyDescent="0.2">
      <c r="A1034" t="s">
        <v>4640</v>
      </c>
      <c r="B1034" t="s">
        <v>1058</v>
      </c>
      <c r="C1034" t="s">
        <v>188</v>
      </c>
      <c r="D1034" t="s">
        <v>188</v>
      </c>
      <c r="E1034" t="s">
        <v>188</v>
      </c>
      <c r="F1034" t="s">
        <v>188</v>
      </c>
      <c r="G1034" t="s">
        <v>188</v>
      </c>
      <c r="H1034" t="s">
        <v>188</v>
      </c>
      <c r="I1034" t="s">
        <v>188</v>
      </c>
      <c r="J1034" t="s">
        <v>194</v>
      </c>
      <c r="K1034" t="s">
        <v>188</v>
      </c>
      <c r="L1034" t="s">
        <v>188</v>
      </c>
      <c r="M1034" t="s">
        <v>188</v>
      </c>
      <c r="N1034" t="s">
        <v>188</v>
      </c>
      <c r="O1034" t="s">
        <v>188</v>
      </c>
      <c r="P1034" t="s">
        <v>188</v>
      </c>
      <c r="Q1034" t="s">
        <v>188</v>
      </c>
      <c r="R1034" t="s">
        <v>188</v>
      </c>
      <c r="S1034" t="s">
        <v>188</v>
      </c>
      <c r="T1034" t="s">
        <v>188</v>
      </c>
      <c r="U1034" t="s">
        <v>188</v>
      </c>
      <c r="V1034" t="s">
        <v>188</v>
      </c>
      <c r="W1034" t="s">
        <v>188</v>
      </c>
      <c r="X1034" t="s">
        <v>188</v>
      </c>
      <c r="Y1034" t="s">
        <v>188</v>
      </c>
      <c r="Z1034" t="s">
        <v>188</v>
      </c>
      <c r="AA1034" t="s">
        <v>188</v>
      </c>
      <c r="AB1034" t="s">
        <v>188</v>
      </c>
      <c r="AC1034" t="s">
        <v>188</v>
      </c>
      <c r="AD1034" t="s">
        <v>188</v>
      </c>
      <c r="AE1034" t="s">
        <v>188</v>
      </c>
      <c r="AF1034" t="s">
        <v>188</v>
      </c>
      <c r="AG1034" t="s">
        <v>188</v>
      </c>
      <c r="AH1034" t="s">
        <v>188</v>
      </c>
      <c r="AI1034" t="s">
        <v>188</v>
      </c>
      <c r="AJ1034" t="s">
        <v>188</v>
      </c>
      <c r="AK1034" t="s">
        <v>188</v>
      </c>
      <c r="AL1034" t="s">
        <v>188</v>
      </c>
      <c r="AM1034" t="s">
        <v>188</v>
      </c>
      <c r="AN1034" t="s">
        <v>188</v>
      </c>
      <c r="AO1034" t="s">
        <v>188</v>
      </c>
      <c r="AP1034" t="s">
        <v>188</v>
      </c>
      <c r="AQ1034" t="s">
        <v>188</v>
      </c>
      <c r="AR1034" t="s">
        <v>188</v>
      </c>
      <c r="AS1034" t="s">
        <v>188</v>
      </c>
      <c r="AT1034" t="s">
        <v>188</v>
      </c>
      <c r="AU1034" t="s">
        <v>188</v>
      </c>
      <c r="AV1034" t="s">
        <v>188</v>
      </c>
      <c r="AW1034" t="s">
        <v>188</v>
      </c>
      <c r="AX1034" t="s">
        <v>188</v>
      </c>
      <c r="AY1034" t="s">
        <v>188</v>
      </c>
      <c r="AZ1034" t="s">
        <v>188</v>
      </c>
      <c r="BA1034" t="s">
        <v>188</v>
      </c>
      <c r="BB1034" t="s">
        <v>188</v>
      </c>
      <c r="BC1034" t="s">
        <v>188</v>
      </c>
      <c r="BD1034" t="s">
        <v>188</v>
      </c>
      <c r="BE1034" t="s">
        <v>188</v>
      </c>
      <c r="BF1034" t="s">
        <v>188</v>
      </c>
      <c r="BG1034" t="s">
        <v>188</v>
      </c>
      <c r="BH1034" t="s">
        <v>188</v>
      </c>
      <c r="BI1034" t="s">
        <v>188</v>
      </c>
      <c r="BJ1034" t="s">
        <v>188</v>
      </c>
      <c r="BK1034" t="s">
        <v>188</v>
      </c>
      <c r="BL1034" t="s">
        <v>188</v>
      </c>
      <c r="BM1034" t="s">
        <v>194</v>
      </c>
      <c r="BN1034" t="s">
        <v>188</v>
      </c>
      <c r="BO1034" t="s">
        <v>188</v>
      </c>
      <c r="BP1034" t="s">
        <v>188</v>
      </c>
      <c r="BQ1034" t="s">
        <v>194</v>
      </c>
      <c r="BR1034" t="s">
        <v>188</v>
      </c>
      <c r="BS1034" t="s">
        <v>188</v>
      </c>
      <c r="BT1034" t="s">
        <v>188</v>
      </c>
      <c r="BU1034" t="s">
        <v>194</v>
      </c>
      <c r="BV1034" t="s">
        <v>188</v>
      </c>
      <c r="BW1034" t="s">
        <v>188</v>
      </c>
      <c r="BX1034" t="s">
        <v>194</v>
      </c>
      <c r="BY1034" t="s">
        <v>188</v>
      </c>
      <c r="BZ1034" t="s">
        <v>188</v>
      </c>
      <c r="CA1034" t="s">
        <v>194</v>
      </c>
      <c r="CB1034" t="s">
        <v>188</v>
      </c>
      <c r="CC1034" t="s">
        <v>194</v>
      </c>
      <c r="CD1034" t="s">
        <v>188</v>
      </c>
      <c r="CE1034" t="s">
        <v>188</v>
      </c>
      <c r="CF1034" t="s">
        <v>188</v>
      </c>
      <c r="CG1034" t="s">
        <v>194</v>
      </c>
      <c r="CH1034" t="s">
        <v>188</v>
      </c>
    </row>
    <row r="1035" spans="1:86" x14ac:dyDescent="0.2">
      <c r="A1035" t="s">
        <v>4641</v>
      </c>
      <c r="B1035" t="s">
        <v>1059</v>
      </c>
      <c r="C1035" t="s">
        <v>188</v>
      </c>
      <c r="D1035" t="s">
        <v>188</v>
      </c>
      <c r="E1035" t="s">
        <v>188</v>
      </c>
      <c r="F1035" t="s">
        <v>188</v>
      </c>
      <c r="G1035" t="s">
        <v>188</v>
      </c>
      <c r="H1035" t="s">
        <v>188</v>
      </c>
      <c r="I1035" t="s">
        <v>188</v>
      </c>
      <c r="J1035" t="s">
        <v>194</v>
      </c>
      <c r="K1035" t="s">
        <v>188</v>
      </c>
      <c r="L1035" t="s">
        <v>188</v>
      </c>
      <c r="M1035" t="s">
        <v>188</v>
      </c>
      <c r="N1035" t="s">
        <v>188</v>
      </c>
      <c r="O1035" t="s">
        <v>188</v>
      </c>
      <c r="P1035" t="s">
        <v>188</v>
      </c>
      <c r="Q1035" t="s">
        <v>188</v>
      </c>
      <c r="R1035" t="s">
        <v>188</v>
      </c>
      <c r="S1035" t="s">
        <v>188</v>
      </c>
      <c r="T1035" t="s">
        <v>188</v>
      </c>
      <c r="U1035" t="s">
        <v>188</v>
      </c>
      <c r="V1035" t="s">
        <v>188</v>
      </c>
      <c r="W1035" t="s">
        <v>188</v>
      </c>
      <c r="X1035" t="s">
        <v>188</v>
      </c>
      <c r="Y1035" t="s">
        <v>188</v>
      </c>
      <c r="Z1035" t="s">
        <v>188</v>
      </c>
      <c r="AA1035" t="s">
        <v>188</v>
      </c>
      <c r="AB1035" t="s">
        <v>188</v>
      </c>
      <c r="AC1035" t="s">
        <v>188</v>
      </c>
      <c r="AD1035" t="s">
        <v>188</v>
      </c>
      <c r="AE1035" t="s">
        <v>188</v>
      </c>
      <c r="AF1035" t="s">
        <v>188</v>
      </c>
      <c r="AG1035" t="s">
        <v>194</v>
      </c>
      <c r="AH1035" t="s">
        <v>188</v>
      </c>
      <c r="AI1035" t="s">
        <v>188</v>
      </c>
      <c r="AJ1035" t="s">
        <v>188</v>
      </c>
      <c r="AK1035" t="s">
        <v>188</v>
      </c>
      <c r="AL1035" t="s">
        <v>188</v>
      </c>
      <c r="AM1035" t="s">
        <v>188</v>
      </c>
      <c r="AN1035" t="s">
        <v>188</v>
      </c>
      <c r="AO1035" t="s">
        <v>188</v>
      </c>
      <c r="AP1035" t="s">
        <v>188</v>
      </c>
      <c r="AQ1035" t="s">
        <v>188</v>
      </c>
      <c r="AR1035" t="s">
        <v>188</v>
      </c>
      <c r="AS1035" t="s">
        <v>188</v>
      </c>
      <c r="AT1035" t="s">
        <v>188</v>
      </c>
      <c r="AU1035" t="s">
        <v>188</v>
      </c>
      <c r="AV1035" t="s">
        <v>188</v>
      </c>
      <c r="AW1035" t="s">
        <v>188</v>
      </c>
      <c r="AX1035" t="s">
        <v>188</v>
      </c>
      <c r="AY1035" t="s">
        <v>188</v>
      </c>
      <c r="AZ1035" t="s">
        <v>188</v>
      </c>
      <c r="BA1035" t="s">
        <v>188</v>
      </c>
      <c r="BB1035" t="s">
        <v>188</v>
      </c>
      <c r="BC1035" t="s">
        <v>188</v>
      </c>
      <c r="BD1035" t="s">
        <v>188</v>
      </c>
      <c r="BE1035" t="s">
        <v>188</v>
      </c>
      <c r="BF1035" t="s">
        <v>188</v>
      </c>
      <c r="BG1035" t="s">
        <v>188</v>
      </c>
      <c r="BH1035" t="s">
        <v>188</v>
      </c>
      <c r="BI1035" t="s">
        <v>188</v>
      </c>
      <c r="BJ1035" t="s">
        <v>188</v>
      </c>
      <c r="BK1035" t="s">
        <v>188</v>
      </c>
      <c r="BL1035" t="s">
        <v>188</v>
      </c>
      <c r="BM1035" t="s">
        <v>194</v>
      </c>
      <c r="BN1035" t="s">
        <v>188</v>
      </c>
      <c r="BO1035" t="s">
        <v>188</v>
      </c>
      <c r="BP1035" t="s">
        <v>188</v>
      </c>
      <c r="BQ1035" t="s">
        <v>194</v>
      </c>
      <c r="BR1035" t="s">
        <v>188</v>
      </c>
      <c r="BS1035" t="s">
        <v>188</v>
      </c>
      <c r="BT1035" t="s">
        <v>188</v>
      </c>
      <c r="BU1035" t="s">
        <v>194</v>
      </c>
      <c r="BV1035" t="s">
        <v>188</v>
      </c>
      <c r="BW1035" t="s">
        <v>188</v>
      </c>
      <c r="BX1035" t="s">
        <v>188</v>
      </c>
      <c r="BY1035" t="s">
        <v>188</v>
      </c>
      <c r="BZ1035" t="s">
        <v>188</v>
      </c>
      <c r="CA1035" t="s">
        <v>194</v>
      </c>
      <c r="CB1035" t="s">
        <v>188</v>
      </c>
      <c r="CC1035" t="s">
        <v>194</v>
      </c>
      <c r="CD1035" t="s">
        <v>188</v>
      </c>
      <c r="CE1035" t="s">
        <v>188</v>
      </c>
      <c r="CF1035" t="s">
        <v>188</v>
      </c>
      <c r="CG1035" t="s">
        <v>194</v>
      </c>
      <c r="CH1035" t="s">
        <v>188</v>
      </c>
    </row>
    <row r="1036" spans="1:86" x14ac:dyDescent="0.2">
      <c r="A1036" t="s">
        <v>4642</v>
      </c>
      <c r="B1036" t="s">
        <v>1060</v>
      </c>
      <c r="C1036" t="s">
        <v>188</v>
      </c>
      <c r="D1036" t="s">
        <v>188</v>
      </c>
      <c r="E1036" t="s">
        <v>188</v>
      </c>
      <c r="F1036" t="s">
        <v>188</v>
      </c>
      <c r="G1036" t="s">
        <v>188</v>
      </c>
      <c r="H1036" t="s">
        <v>188</v>
      </c>
      <c r="I1036" t="s">
        <v>188</v>
      </c>
      <c r="J1036" t="s">
        <v>188</v>
      </c>
      <c r="K1036" t="s">
        <v>188</v>
      </c>
      <c r="L1036" t="s">
        <v>188</v>
      </c>
      <c r="M1036" t="s">
        <v>188</v>
      </c>
      <c r="N1036" t="s">
        <v>188</v>
      </c>
      <c r="O1036" t="s">
        <v>188</v>
      </c>
      <c r="P1036" t="s">
        <v>188</v>
      </c>
      <c r="Q1036" t="s">
        <v>188</v>
      </c>
      <c r="R1036" t="s">
        <v>188</v>
      </c>
      <c r="S1036" t="s">
        <v>188</v>
      </c>
      <c r="T1036" t="s">
        <v>188</v>
      </c>
      <c r="U1036" t="s">
        <v>188</v>
      </c>
      <c r="V1036" t="s">
        <v>188</v>
      </c>
      <c r="W1036" t="s">
        <v>188</v>
      </c>
      <c r="X1036" t="s">
        <v>188</v>
      </c>
      <c r="Y1036" t="s">
        <v>188</v>
      </c>
      <c r="Z1036" t="s">
        <v>188</v>
      </c>
      <c r="AA1036" t="s">
        <v>188</v>
      </c>
      <c r="AB1036" t="s">
        <v>188</v>
      </c>
      <c r="AC1036" t="s">
        <v>188</v>
      </c>
      <c r="AD1036" t="s">
        <v>188</v>
      </c>
      <c r="AE1036" t="s">
        <v>188</v>
      </c>
      <c r="AF1036" t="s">
        <v>188</v>
      </c>
      <c r="AG1036" t="s">
        <v>194</v>
      </c>
      <c r="AH1036" t="s">
        <v>188</v>
      </c>
      <c r="AI1036" t="s">
        <v>188</v>
      </c>
      <c r="AJ1036" t="s">
        <v>188</v>
      </c>
      <c r="AK1036" t="s">
        <v>188</v>
      </c>
      <c r="AL1036" t="s">
        <v>188</v>
      </c>
      <c r="AM1036" t="s">
        <v>188</v>
      </c>
      <c r="AN1036" t="s">
        <v>188</v>
      </c>
      <c r="AO1036" t="s">
        <v>188</v>
      </c>
      <c r="AP1036" t="s">
        <v>188</v>
      </c>
      <c r="AQ1036" t="s">
        <v>188</v>
      </c>
      <c r="AR1036" t="s">
        <v>188</v>
      </c>
      <c r="AS1036" t="s">
        <v>188</v>
      </c>
      <c r="AT1036" t="s">
        <v>188</v>
      </c>
      <c r="AU1036" t="s">
        <v>188</v>
      </c>
      <c r="AV1036" t="s">
        <v>188</v>
      </c>
      <c r="AW1036" t="s">
        <v>188</v>
      </c>
      <c r="AX1036" t="s">
        <v>188</v>
      </c>
      <c r="AY1036" t="s">
        <v>188</v>
      </c>
      <c r="AZ1036" t="s">
        <v>188</v>
      </c>
      <c r="BA1036" t="s">
        <v>188</v>
      </c>
      <c r="BB1036" t="s">
        <v>188</v>
      </c>
      <c r="BC1036" t="s">
        <v>188</v>
      </c>
      <c r="BD1036" t="s">
        <v>188</v>
      </c>
      <c r="BE1036" t="s">
        <v>188</v>
      </c>
      <c r="BF1036" t="s">
        <v>188</v>
      </c>
      <c r="BG1036" t="s">
        <v>188</v>
      </c>
      <c r="BH1036" t="s">
        <v>188</v>
      </c>
      <c r="BI1036" t="s">
        <v>188</v>
      </c>
      <c r="BJ1036" t="s">
        <v>188</v>
      </c>
      <c r="BK1036" t="s">
        <v>188</v>
      </c>
      <c r="BL1036" t="s">
        <v>188</v>
      </c>
      <c r="BM1036" t="s">
        <v>188</v>
      </c>
      <c r="BN1036" t="s">
        <v>188</v>
      </c>
      <c r="BO1036" t="s">
        <v>188</v>
      </c>
      <c r="BP1036" t="s">
        <v>188</v>
      </c>
      <c r="BQ1036" t="s">
        <v>188</v>
      </c>
      <c r="BR1036" t="s">
        <v>188</v>
      </c>
      <c r="BS1036" t="s">
        <v>188</v>
      </c>
      <c r="BT1036" t="s">
        <v>188</v>
      </c>
      <c r="BU1036" t="s">
        <v>188</v>
      </c>
      <c r="BV1036" t="s">
        <v>188</v>
      </c>
      <c r="BW1036" t="s">
        <v>188</v>
      </c>
      <c r="BX1036" t="s">
        <v>194</v>
      </c>
      <c r="BY1036" t="s">
        <v>188</v>
      </c>
      <c r="BZ1036" t="s">
        <v>188</v>
      </c>
      <c r="CA1036" t="s">
        <v>188</v>
      </c>
      <c r="CB1036" t="s">
        <v>188</v>
      </c>
      <c r="CC1036" t="s">
        <v>188</v>
      </c>
      <c r="CD1036" t="s">
        <v>188</v>
      </c>
      <c r="CE1036" t="s">
        <v>188</v>
      </c>
      <c r="CF1036" t="s">
        <v>188</v>
      </c>
      <c r="CG1036" t="s">
        <v>188</v>
      </c>
      <c r="CH1036" t="s">
        <v>188</v>
      </c>
    </row>
    <row r="1037" spans="1:86" x14ac:dyDescent="0.2">
      <c r="A1037" t="s">
        <v>4643</v>
      </c>
      <c r="B1037" t="s">
        <v>1061</v>
      </c>
      <c r="C1037" t="s">
        <v>188</v>
      </c>
      <c r="D1037" t="s">
        <v>188</v>
      </c>
      <c r="E1037" t="s">
        <v>188</v>
      </c>
      <c r="F1037" t="s">
        <v>188</v>
      </c>
      <c r="G1037" t="s">
        <v>188</v>
      </c>
      <c r="H1037" t="s">
        <v>188</v>
      </c>
      <c r="I1037" t="s">
        <v>188</v>
      </c>
      <c r="J1037" t="s">
        <v>188</v>
      </c>
      <c r="K1037" t="s">
        <v>188</v>
      </c>
      <c r="L1037" t="s">
        <v>194</v>
      </c>
      <c r="M1037" t="s">
        <v>188</v>
      </c>
      <c r="N1037" t="s">
        <v>188</v>
      </c>
      <c r="O1037" t="s">
        <v>188</v>
      </c>
      <c r="P1037" t="s">
        <v>188</v>
      </c>
      <c r="Q1037" t="s">
        <v>188</v>
      </c>
      <c r="R1037" t="s">
        <v>188</v>
      </c>
      <c r="S1037" t="s">
        <v>188</v>
      </c>
      <c r="T1037" t="s">
        <v>188</v>
      </c>
      <c r="U1037" t="s">
        <v>188</v>
      </c>
      <c r="V1037" t="s">
        <v>188</v>
      </c>
      <c r="W1037" t="s">
        <v>188</v>
      </c>
      <c r="X1037" t="s">
        <v>188</v>
      </c>
      <c r="Y1037" t="s">
        <v>188</v>
      </c>
      <c r="Z1037" t="s">
        <v>188</v>
      </c>
      <c r="AA1037" t="s">
        <v>188</v>
      </c>
      <c r="AB1037" t="s">
        <v>188</v>
      </c>
      <c r="AC1037" t="s">
        <v>188</v>
      </c>
      <c r="AD1037" t="s">
        <v>188</v>
      </c>
      <c r="AE1037" t="s">
        <v>188</v>
      </c>
      <c r="AF1037" t="s">
        <v>188</v>
      </c>
      <c r="AG1037" t="s">
        <v>188</v>
      </c>
      <c r="AH1037" t="s">
        <v>188</v>
      </c>
      <c r="AI1037" t="s">
        <v>188</v>
      </c>
      <c r="AJ1037" t="s">
        <v>188</v>
      </c>
      <c r="AK1037" t="s">
        <v>188</v>
      </c>
      <c r="AL1037" t="s">
        <v>188</v>
      </c>
      <c r="AM1037" t="s">
        <v>188</v>
      </c>
      <c r="AN1037" t="s">
        <v>188</v>
      </c>
      <c r="AO1037" t="s">
        <v>194</v>
      </c>
      <c r="AP1037" t="s">
        <v>188</v>
      </c>
      <c r="AQ1037" t="s">
        <v>194</v>
      </c>
      <c r="AR1037" t="s">
        <v>188</v>
      </c>
      <c r="AS1037" t="s">
        <v>188</v>
      </c>
      <c r="AT1037" t="s">
        <v>188</v>
      </c>
      <c r="AU1037" t="s">
        <v>188</v>
      </c>
      <c r="AV1037" t="s">
        <v>188</v>
      </c>
      <c r="AW1037" t="s">
        <v>188</v>
      </c>
      <c r="AX1037" t="s">
        <v>188</v>
      </c>
      <c r="AY1037" t="s">
        <v>188</v>
      </c>
      <c r="AZ1037" t="s">
        <v>188</v>
      </c>
      <c r="BA1037" t="s">
        <v>188</v>
      </c>
      <c r="BB1037" t="s">
        <v>194</v>
      </c>
      <c r="BC1037" t="s">
        <v>188</v>
      </c>
      <c r="BD1037" t="s">
        <v>188</v>
      </c>
      <c r="BE1037" t="s">
        <v>188</v>
      </c>
      <c r="BF1037" t="s">
        <v>188</v>
      </c>
      <c r="BG1037" t="s">
        <v>188</v>
      </c>
      <c r="BH1037" t="s">
        <v>188</v>
      </c>
      <c r="BI1037" t="s">
        <v>188</v>
      </c>
      <c r="BJ1037" t="s">
        <v>188</v>
      </c>
      <c r="BK1037" t="s">
        <v>194</v>
      </c>
      <c r="BL1037" t="s">
        <v>188</v>
      </c>
      <c r="BM1037" t="s">
        <v>188</v>
      </c>
      <c r="BN1037">
        <v>0.02</v>
      </c>
      <c r="BO1037" t="s">
        <v>188</v>
      </c>
      <c r="BP1037" t="s">
        <v>188</v>
      </c>
      <c r="BQ1037" t="s">
        <v>188</v>
      </c>
      <c r="BR1037" t="s">
        <v>188</v>
      </c>
      <c r="BS1037" t="s">
        <v>188</v>
      </c>
      <c r="BT1037" t="s">
        <v>188</v>
      </c>
      <c r="BU1037" t="s">
        <v>188</v>
      </c>
      <c r="BV1037" t="s">
        <v>188</v>
      </c>
      <c r="BW1037" t="s">
        <v>188</v>
      </c>
      <c r="BX1037" t="s">
        <v>188</v>
      </c>
      <c r="BY1037">
        <v>2.1000000000000001E-2</v>
      </c>
      <c r="BZ1037" t="s">
        <v>188</v>
      </c>
      <c r="CA1037" t="s">
        <v>188</v>
      </c>
      <c r="CB1037" t="s">
        <v>188</v>
      </c>
      <c r="CC1037" t="s">
        <v>188</v>
      </c>
      <c r="CD1037" t="s">
        <v>188</v>
      </c>
      <c r="CE1037" t="s">
        <v>188</v>
      </c>
      <c r="CF1037" t="s">
        <v>188</v>
      </c>
      <c r="CG1037" t="s">
        <v>188</v>
      </c>
      <c r="CH1037" t="s">
        <v>188</v>
      </c>
    </row>
    <row r="1038" spans="1:86" x14ac:dyDescent="0.2">
      <c r="A1038" t="s">
        <v>4644</v>
      </c>
      <c r="B1038" t="s">
        <v>1062</v>
      </c>
      <c r="C1038" t="s">
        <v>194</v>
      </c>
      <c r="D1038" t="s">
        <v>188</v>
      </c>
      <c r="E1038" t="s">
        <v>194</v>
      </c>
      <c r="F1038" t="s">
        <v>188</v>
      </c>
      <c r="G1038" t="s">
        <v>188</v>
      </c>
      <c r="H1038" t="s">
        <v>194</v>
      </c>
      <c r="I1038" t="s">
        <v>188</v>
      </c>
      <c r="J1038" t="s">
        <v>188</v>
      </c>
      <c r="K1038" t="s">
        <v>188</v>
      </c>
      <c r="L1038" t="s">
        <v>194</v>
      </c>
      <c r="M1038" t="s">
        <v>188</v>
      </c>
      <c r="N1038" t="s">
        <v>188</v>
      </c>
      <c r="O1038" t="s">
        <v>194</v>
      </c>
      <c r="P1038" t="s">
        <v>188</v>
      </c>
      <c r="Q1038" t="s">
        <v>188</v>
      </c>
      <c r="R1038" t="s">
        <v>194</v>
      </c>
      <c r="S1038" t="s">
        <v>188</v>
      </c>
      <c r="T1038" t="s">
        <v>194</v>
      </c>
      <c r="U1038" t="s">
        <v>194</v>
      </c>
      <c r="V1038" t="s">
        <v>188</v>
      </c>
      <c r="W1038" t="s">
        <v>188</v>
      </c>
      <c r="X1038" t="s">
        <v>194</v>
      </c>
      <c r="Y1038" t="s">
        <v>188</v>
      </c>
      <c r="Z1038" t="s">
        <v>188</v>
      </c>
      <c r="AA1038" t="s">
        <v>188</v>
      </c>
      <c r="AB1038" t="s">
        <v>194</v>
      </c>
      <c r="AC1038" t="s">
        <v>194</v>
      </c>
      <c r="AD1038" t="s">
        <v>188</v>
      </c>
      <c r="AE1038" t="s">
        <v>188</v>
      </c>
      <c r="AF1038" t="s">
        <v>188</v>
      </c>
      <c r="AG1038" t="s">
        <v>188</v>
      </c>
      <c r="AH1038" t="s">
        <v>188</v>
      </c>
      <c r="AI1038" t="s">
        <v>194</v>
      </c>
      <c r="AJ1038" t="s">
        <v>188</v>
      </c>
      <c r="AK1038" t="s">
        <v>194</v>
      </c>
      <c r="AL1038" t="s">
        <v>188</v>
      </c>
      <c r="AM1038" t="s">
        <v>188</v>
      </c>
      <c r="AN1038" t="s">
        <v>188</v>
      </c>
      <c r="AO1038" t="s">
        <v>188</v>
      </c>
      <c r="AP1038" t="s">
        <v>188</v>
      </c>
      <c r="AQ1038" t="s">
        <v>188</v>
      </c>
      <c r="AR1038" t="s">
        <v>188</v>
      </c>
      <c r="AS1038" t="s">
        <v>188</v>
      </c>
      <c r="AT1038" t="s">
        <v>194</v>
      </c>
      <c r="AU1038" t="s">
        <v>188</v>
      </c>
      <c r="AV1038" t="s">
        <v>188</v>
      </c>
      <c r="AW1038" t="s">
        <v>194</v>
      </c>
      <c r="AX1038" t="s">
        <v>188</v>
      </c>
      <c r="AY1038" t="s">
        <v>188</v>
      </c>
      <c r="AZ1038" t="s">
        <v>194</v>
      </c>
      <c r="BA1038" t="s">
        <v>188</v>
      </c>
      <c r="BB1038" t="s">
        <v>188</v>
      </c>
      <c r="BC1038" t="s">
        <v>194</v>
      </c>
      <c r="BD1038" t="s">
        <v>188</v>
      </c>
      <c r="BE1038" t="s">
        <v>188</v>
      </c>
      <c r="BF1038" t="s">
        <v>188</v>
      </c>
      <c r="BG1038" t="s">
        <v>188</v>
      </c>
      <c r="BH1038" t="s">
        <v>188</v>
      </c>
      <c r="BI1038" t="s">
        <v>188</v>
      </c>
      <c r="BJ1038" t="s">
        <v>188</v>
      </c>
      <c r="BK1038" t="s">
        <v>188</v>
      </c>
      <c r="BL1038" t="s">
        <v>188</v>
      </c>
      <c r="BM1038" t="s">
        <v>188</v>
      </c>
      <c r="BN1038" t="s">
        <v>188</v>
      </c>
      <c r="BO1038" t="s">
        <v>188</v>
      </c>
      <c r="BP1038" t="s">
        <v>188</v>
      </c>
      <c r="BQ1038" t="s">
        <v>188</v>
      </c>
      <c r="BR1038" t="s">
        <v>188</v>
      </c>
      <c r="BS1038" t="s">
        <v>188</v>
      </c>
      <c r="BT1038" t="s">
        <v>194</v>
      </c>
      <c r="BU1038" t="s">
        <v>188</v>
      </c>
      <c r="BV1038" t="s">
        <v>188</v>
      </c>
      <c r="BW1038" t="s">
        <v>188</v>
      </c>
      <c r="BX1038" t="s">
        <v>188</v>
      </c>
      <c r="BY1038" t="s">
        <v>188</v>
      </c>
      <c r="BZ1038" t="s">
        <v>188</v>
      </c>
      <c r="CA1038" t="s">
        <v>188</v>
      </c>
      <c r="CB1038" t="s">
        <v>188</v>
      </c>
      <c r="CC1038" t="s">
        <v>188</v>
      </c>
      <c r="CD1038" t="s">
        <v>194</v>
      </c>
      <c r="CE1038" t="s">
        <v>188</v>
      </c>
      <c r="CF1038" t="s">
        <v>188</v>
      </c>
      <c r="CG1038" t="s">
        <v>188</v>
      </c>
      <c r="CH1038" t="s">
        <v>188</v>
      </c>
    </row>
    <row r="1039" spans="1:86" x14ac:dyDescent="0.2">
      <c r="A1039" t="s">
        <v>4645</v>
      </c>
      <c r="B1039" t="s">
        <v>1063</v>
      </c>
      <c r="C1039" t="s">
        <v>194</v>
      </c>
      <c r="D1039" t="s">
        <v>188</v>
      </c>
      <c r="E1039" t="s">
        <v>194</v>
      </c>
      <c r="F1039" t="s">
        <v>188</v>
      </c>
      <c r="G1039" t="s">
        <v>188</v>
      </c>
      <c r="H1039" t="s">
        <v>194</v>
      </c>
      <c r="I1039" t="s">
        <v>188</v>
      </c>
      <c r="J1039" t="s">
        <v>188</v>
      </c>
      <c r="K1039" t="s">
        <v>188</v>
      </c>
      <c r="L1039">
        <v>1.2999999999999999E-2</v>
      </c>
      <c r="M1039" t="s">
        <v>188</v>
      </c>
      <c r="N1039" t="s">
        <v>188</v>
      </c>
      <c r="O1039" t="s">
        <v>194</v>
      </c>
      <c r="P1039" t="s">
        <v>188</v>
      </c>
      <c r="Q1039" t="s">
        <v>188</v>
      </c>
      <c r="R1039" t="s">
        <v>194</v>
      </c>
      <c r="S1039" t="s">
        <v>188</v>
      </c>
      <c r="T1039" t="s">
        <v>194</v>
      </c>
      <c r="U1039" t="s">
        <v>194</v>
      </c>
      <c r="V1039" t="s">
        <v>188</v>
      </c>
      <c r="W1039" t="s">
        <v>188</v>
      </c>
      <c r="X1039" t="s">
        <v>194</v>
      </c>
      <c r="Y1039" t="s">
        <v>188</v>
      </c>
      <c r="Z1039" t="s">
        <v>188</v>
      </c>
      <c r="AA1039" t="s">
        <v>188</v>
      </c>
      <c r="AB1039" t="s">
        <v>194</v>
      </c>
      <c r="AC1039" t="s">
        <v>194</v>
      </c>
      <c r="AD1039" t="s">
        <v>188</v>
      </c>
      <c r="AE1039" t="s">
        <v>188</v>
      </c>
      <c r="AF1039" t="s">
        <v>188</v>
      </c>
      <c r="AG1039" t="s">
        <v>188</v>
      </c>
      <c r="AH1039" t="s">
        <v>188</v>
      </c>
      <c r="AI1039" t="s">
        <v>194</v>
      </c>
      <c r="AJ1039" t="s">
        <v>188</v>
      </c>
      <c r="AK1039" t="s">
        <v>194</v>
      </c>
      <c r="AL1039" t="s">
        <v>188</v>
      </c>
      <c r="AM1039" t="s">
        <v>188</v>
      </c>
      <c r="AN1039" t="s">
        <v>188</v>
      </c>
      <c r="AO1039" t="s">
        <v>194</v>
      </c>
      <c r="AP1039" t="s">
        <v>188</v>
      </c>
      <c r="AQ1039" t="s">
        <v>194</v>
      </c>
      <c r="AR1039" t="s">
        <v>188</v>
      </c>
      <c r="AS1039" t="s">
        <v>188</v>
      </c>
      <c r="AT1039" t="s">
        <v>194</v>
      </c>
      <c r="AU1039" t="s">
        <v>188</v>
      </c>
      <c r="AV1039" t="s">
        <v>188</v>
      </c>
      <c r="AW1039" t="s">
        <v>194</v>
      </c>
      <c r="AX1039" t="s">
        <v>188</v>
      </c>
      <c r="AY1039" t="s">
        <v>188</v>
      </c>
      <c r="AZ1039" t="s">
        <v>194</v>
      </c>
      <c r="BA1039" t="s">
        <v>188</v>
      </c>
      <c r="BB1039" t="s">
        <v>194</v>
      </c>
      <c r="BC1039" t="s">
        <v>194</v>
      </c>
      <c r="BD1039" t="s">
        <v>188</v>
      </c>
      <c r="BE1039" t="s">
        <v>188</v>
      </c>
      <c r="BF1039" t="s">
        <v>188</v>
      </c>
      <c r="BG1039" t="s">
        <v>188</v>
      </c>
      <c r="BH1039" t="s">
        <v>188</v>
      </c>
      <c r="BI1039" t="s">
        <v>188</v>
      </c>
      <c r="BJ1039" t="s">
        <v>188</v>
      </c>
      <c r="BK1039" t="s">
        <v>194</v>
      </c>
      <c r="BL1039" t="s">
        <v>188</v>
      </c>
      <c r="BM1039" t="s">
        <v>188</v>
      </c>
      <c r="BN1039">
        <v>0.02</v>
      </c>
      <c r="BO1039" t="s">
        <v>188</v>
      </c>
      <c r="BP1039" t="s">
        <v>188</v>
      </c>
      <c r="BQ1039" t="s">
        <v>188</v>
      </c>
      <c r="BR1039" t="s">
        <v>188</v>
      </c>
      <c r="BS1039" t="s">
        <v>188</v>
      </c>
      <c r="BT1039" t="s">
        <v>194</v>
      </c>
      <c r="BU1039" t="s">
        <v>188</v>
      </c>
      <c r="BV1039" t="s">
        <v>188</v>
      </c>
      <c r="BW1039" t="s">
        <v>188</v>
      </c>
      <c r="BX1039" t="s">
        <v>188</v>
      </c>
      <c r="BY1039">
        <v>2.1000000000000001E-2</v>
      </c>
      <c r="BZ1039" t="s">
        <v>188</v>
      </c>
      <c r="CA1039" t="s">
        <v>188</v>
      </c>
      <c r="CB1039" t="s">
        <v>188</v>
      </c>
      <c r="CC1039" t="s">
        <v>188</v>
      </c>
      <c r="CD1039" t="s">
        <v>194</v>
      </c>
      <c r="CE1039" t="s">
        <v>188</v>
      </c>
      <c r="CF1039" t="s">
        <v>188</v>
      </c>
      <c r="CG1039" t="s">
        <v>188</v>
      </c>
      <c r="CH1039" t="s">
        <v>188</v>
      </c>
    </row>
    <row r="1040" spans="1:86" x14ac:dyDescent="0.2">
      <c r="A1040" t="s">
        <v>4646</v>
      </c>
      <c r="B1040" t="s">
        <v>1064</v>
      </c>
      <c r="C1040" t="s">
        <v>188</v>
      </c>
      <c r="D1040" t="s">
        <v>188</v>
      </c>
      <c r="E1040" t="s">
        <v>188</v>
      </c>
      <c r="F1040" t="s">
        <v>188</v>
      </c>
      <c r="G1040" t="s">
        <v>188</v>
      </c>
      <c r="H1040" t="s">
        <v>188</v>
      </c>
      <c r="I1040" t="s">
        <v>188</v>
      </c>
      <c r="J1040" t="s">
        <v>188</v>
      </c>
      <c r="K1040" t="s">
        <v>188</v>
      </c>
      <c r="L1040" t="s">
        <v>188</v>
      </c>
      <c r="M1040" t="s">
        <v>188</v>
      </c>
      <c r="N1040" t="s">
        <v>188</v>
      </c>
      <c r="O1040" t="s">
        <v>188</v>
      </c>
      <c r="P1040" t="s">
        <v>188</v>
      </c>
      <c r="Q1040" t="s">
        <v>188</v>
      </c>
      <c r="R1040" t="s">
        <v>188</v>
      </c>
      <c r="S1040" t="s">
        <v>188</v>
      </c>
      <c r="T1040" t="s">
        <v>188</v>
      </c>
      <c r="U1040" t="s">
        <v>188</v>
      </c>
      <c r="V1040" t="s">
        <v>188</v>
      </c>
      <c r="W1040" t="s">
        <v>188</v>
      </c>
      <c r="X1040" t="s">
        <v>188</v>
      </c>
      <c r="Y1040" t="s">
        <v>188</v>
      </c>
      <c r="Z1040" t="s">
        <v>188</v>
      </c>
      <c r="AA1040" t="s">
        <v>188</v>
      </c>
      <c r="AB1040" t="s">
        <v>188</v>
      </c>
      <c r="AC1040" t="s">
        <v>188</v>
      </c>
      <c r="AD1040" t="s">
        <v>188</v>
      </c>
      <c r="AE1040" t="s">
        <v>188</v>
      </c>
      <c r="AF1040" t="s">
        <v>188</v>
      </c>
      <c r="AG1040" t="s">
        <v>188</v>
      </c>
      <c r="AH1040" t="s">
        <v>188</v>
      </c>
      <c r="AI1040" t="s">
        <v>188</v>
      </c>
      <c r="AJ1040" t="s">
        <v>188</v>
      </c>
      <c r="AK1040" t="s">
        <v>188</v>
      </c>
      <c r="AL1040" t="s">
        <v>188</v>
      </c>
      <c r="AM1040" t="s">
        <v>188</v>
      </c>
      <c r="AN1040" t="s">
        <v>188</v>
      </c>
      <c r="AO1040" t="s">
        <v>194</v>
      </c>
      <c r="AP1040" t="s">
        <v>188</v>
      </c>
      <c r="AQ1040" t="s">
        <v>194</v>
      </c>
      <c r="AR1040" t="s">
        <v>188</v>
      </c>
      <c r="AS1040" t="s">
        <v>188</v>
      </c>
      <c r="AT1040" t="s">
        <v>188</v>
      </c>
      <c r="AU1040" t="s">
        <v>188</v>
      </c>
      <c r="AV1040" t="s">
        <v>188</v>
      </c>
      <c r="AW1040" t="s">
        <v>188</v>
      </c>
      <c r="AX1040" t="s">
        <v>188</v>
      </c>
      <c r="AY1040" t="s">
        <v>188</v>
      </c>
      <c r="AZ1040" t="s">
        <v>188</v>
      </c>
      <c r="BA1040" t="s">
        <v>188</v>
      </c>
      <c r="BB1040" t="s">
        <v>194</v>
      </c>
      <c r="BC1040" t="s">
        <v>188</v>
      </c>
      <c r="BD1040" t="s">
        <v>188</v>
      </c>
      <c r="BE1040" t="s">
        <v>188</v>
      </c>
      <c r="BF1040" t="s">
        <v>188</v>
      </c>
      <c r="BG1040" t="s">
        <v>188</v>
      </c>
      <c r="BH1040" t="s">
        <v>188</v>
      </c>
      <c r="BI1040" t="s">
        <v>188</v>
      </c>
      <c r="BJ1040" t="s">
        <v>188</v>
      </c>
      <c r="BK1040" t="s">
        <v>194</v>
      </c>
      <c r="BL1040" t="s">
        <v>188</v>
      </c>
      <c r="BM1040" t="s">
        <v>188</v>
      </c>
      <c r="BN1040" t="s">
        <v>194</v>
      </c>
      <c r="BO1040" t="s">
        <v>188</v>
      </c>
      <c r="BP1040" t="s">
        <v>188</v>
      </c>
      <c r="BQ1040" t="s">
        <v>188</v>
      </c>
      <c r="BR1040" t="s">
        <v>188</v>
      </c>
      <c r="BS1040" t="s">
        <v>188</v>
      </c>
      <c r="BT1040" t="s">
        <v>188</v>
      </c>
      <c r="BU1040" t="s">
        <v>188</v>
      </c>
      <c r="BV1040" t="s">
        <v>188</v>
      </c>
      <c r="BW1040" t="s">
        <v>188</v>
      </c>
      <c r="BX1040" t="s">
        <v>188</v>
      </c>
      <c r="BY1040" t="s">
        <v>194</v>
      </c>
      <c r="BZ1040" t="s">
        <v>188</v>
      </c>
      <c r="CA1040" t="s">
        <v>188</v>
      </c>
      <c r="CB1040" t="s">
        <v>188</v>
      </c>
      <c r="CC1040" t="s">
        <v>188</v>
      </c>
      <c r="CD1040" t="s">
        <v>188</v>
      </c>
      <c r="CE1040" t="s">
        <v>188</v>
      </c>
      <c r="CF1040" t="s">
        <v>188</v>
      </c>
      <c r="CG1040" t="s">
        <v>188</v>
      </c>
      <c r="CH1040" t="s">
        <v>188</v>
      </c>
    </row>
    <row r="1041" spans="1:86" x14ac:dyDescent="0.2">
      <c r="A1041" t="s">
        <v>4647</v>
      </c>
      <c r="B1041" t="s">
        <v>1065</v>
      </c>
      <c r="C1041">
        <v>1.2999999999999999E-2</v>
      </c>
      <c r="D1041" t="s">
        <v>188</v>
      </c>
      <c r="E1041">
        <v>1E-3</v>
      </c>
      <c r="F1041" t="s">
        <v>194</v>
      </c>
      <c r="G1041" t="s">
        <v>188</v>
      </c>
      <c r="H1041">
        <v>5.0000000000000001E-3</v>
      </c>
      <c r="I1041">
        <v>2.8000000000000001E-2</v>
      </c>
      <c r="J1041" t="s">
        <v>188</v>
      </c>
      <c r="K1041" t="s">
        <v>188</v>
      </c>
      <c r="L1041">
        <v>1.0999999999999999E-2</v>
      </c>
      <c r="M1041" t="s">
        <v>188</v>
      </c>
      <c r="N1041" t="s">
        <v>188</v>
      </c>
      <c r="O1041">
        <v>1.0999999999999999E-2</v>
      </c>
      <c r="P1041">
        <v>1.7000000000000001E-2</v>
      </c>
      <c r="Q1041" t="s">
        <v>188</v>
      </c>
      <c r="R1041">
        <v>1.2E-2</v>
      </c>
      <c r="S1041">
        <v>1.7999999999999999E-2</v>
      </c>
      <c r="T1041">
        <v>3.3000000000000002E-2</v>
      </c>
      <c r="U1041">
        <v>0.13500000000000001</v>
      </c>
      <c r="V1041" t="s">
        <v>194</v>
      </c>
      <c r="W1041" t="s">
        <v>188</v>
      </c>
      <c r="X1041">
        <v>4.9000000000000002E-2</v>
      </c>
      <c r="Y1041" t="s">
        <v>188</v>
      </c>
      <c r="Z1041" t="s">
        <v>188</v>
      </c>
      <c r="AA1041" t="s">
        <v>188</v>
      </c>
      <c r="AB1041">
        <v>1.4999999999999999E-2</v>
      </c>
      <c r="AC1041">
        <v>1.4999999999999999E-2</v>
      </c>
      <c r="AD1041" t="s">
        <v>188</v>
      </c>
      <c r="AE1041" t="s">
        <v>188</v>
      </c>
      <c r="AF1041" t="s">
        <v>188</v>
      </c>
      <c r="AG1041">
        <v>0.30499999999999999</v>
      </c>
      <c r="AH1041" t="s">
        <v>188</v>
      </c>
      <c r="AI1041" t="s">
        <v>188</v>
      </c>
      <c r="AJ1041" t="s">
        <v>188</v>
      </c>
      <c r="AK1041" t="s">
        <v>188</v>
      </c>
      <c r="AL1041" t="s">
        <v>188</v>
      </c>
      <c r="AM1041" t="s">
        <v>188</v>
      </c>
      <c r="AN1041" t="s">
        <v>188</v>
      </c>
      <c r="AO1041" t="s">
        <v>194</v>
      </c>
      <c r="AP1041" t="s">
        <v>188</v>
      </c>
      <c r="AQ1041" t="s">
        <v>194</v>
      </c>
      <c r="AR1041" t="s">
        <v>188</v>
      </c>
      <c r="AS1041">
        <v>5.7000000000000002E-2</v>
      </c>
      <c r="AT1041">
        <v>4.0000000000000001E-3</v>
      </c>
      <c r="AU1041">
        <v>3.4000000000000002E-2</v>
      </c>
      <c r="AV1041" t="s">
        <v>188</v>
      </c>
      <c r="AW1041" t="s">
        <v>188</v>
      </c>
      <c r="AX1041">
        <v>2.3E-2</v>
      </c>
      <c r="AY1041" t="s">
        <v>188</v>
      </c>
      <c r="AZ1041">
        <v>6.2E-2</v>
      </c>
      <c r="BA1041">
        <v>1.9E-2</v>
      </c>
      <c r="BB1041" t="s">
        <v>194</v>
      </c>
      <c r="BC1041">
        <v>3.0000000000000001E-3</v>
      </c>
      <c r="BD1041">
        <v>3.7999999999999999E-2</v>
      </c>
      <c r="BE1041">
        <v>3.5000000000000003E-2</v>
      </c>
      <c r="BF1041" t="s">
        <v>188</v>
      </c>
      <c r="BG1041" t="s">
        <v>188</v>
      </c>
      <c r="BH1041" t="s">
        <v>188</v>
      </c>
      <c r="BI1041" t="s">
        <v>188</v>
      </c>
      <c r="BJ1041" t="s">
        <v>188</v>
      </c>
      <c r="BK1041" t="s">
        <v>194</v>
      </c>
      <c r="BL1041">
        <v>1.7999999999999999E-2</v>
      </c>
      <c r="BM1041">
        <v>2.5000000000000001E-2</v>
      </c>
      <c r="BN1041" t="s">
        <v>194</v>
      </c>
      <c r="BO1041">
        <v>2.9000000000000001E-2</v>
      </c>
      <c r="BP1041" t="s">
        <v>188</v>
      </c>
      <c r="BQ1041">
        <v>3.2000000000000001E-2</v>
      </c>
      <c r="BR1041" t="s">
        <v>188</v>
      </c>
      <c r="BS1041" t="s">
        <v>188</v>
      </c>
      <c r="BT1041">
        <v>1E-3</v>
      </c>
      <c r="BU1041">
        <v>2.8000000000000001E-2</v>
      </c>
      <c r="BV1041" t="s">
        <v>188</v>
      </c>
      <c r="BW1041" t="s">
        <v>188</v>
      </c>
      <c r="BX1041" t="s">
        <v>188</v>
      </c>
      <c r="BY1041" t="s">
        <v>194</v>
      </c>
      <c r="BZ1041" t="s">
        <v>188</v>
      </c>
      <c r="CA1041">
        <v>2.1000000000000001E-2</v>
      </c>
      <c r="CB1041">
        <v>3.3000000000000002E-2</v>
      </c>
      <c r="CC1041">
        <v>3.2000000000000001E-2</v>
      </c>
      <c r="CD1041" t="s">
        <v>188</v>
      </c>
      <c r="CE1041" t="s">
        <v>188</v>
      </c>
      <c r="CF1041" t="s">
        <v>188</v>
      </c>
      <c r="CG1041">
        <v>2.8000000000000001E-2</v>
      </c>
      <c r="CH1041" t="s">
        <v>188</v>
      </c>
    </row>
    <row r="1042" spans="1:86" x14ac:dyDescent="0.2">
      <c r="A1042" t="s">
        <v>4648</v>
      </c>
      <c r="B1042" t="s">
        <v>1066</v>
      </c>
      <c r="C1042">
        <v>-1.2999999999999999E-2</v>
      </c>
      <c r="D1042" t="s">
        <v>188</v>
      </c>
      <c r="E1042">
        <v>-1E-3</v>
      </c>
      <c r="F1042" t="s">
        <v>194</v>
      </c>
      <c r="G1042" t="s">
        <v>188</v>
      </c>
      <c r="H1042">
        <v>-5.0000000000000001E-3</v>
      </c>
      <c r="I1042">
        <v>-2.8000000000000001E-2</v>
      </c>
      <c r="J1042" t="s">
        <v>188</v>
      </c>
      <c r="K1042" t="s">
        <v>188</v>
      </c>
      <c r="L1042">
        <v>-1.0999999999999999E-2</v>
      </c>
      <c r="M1042" t="s">
        <v>188</v>
      </c>
      <c r="N1042" t="s">
        <v>188</v>
      </c>
      <c r="O1042">
        <v>-1.0999999999999999E-2</v>
      </c>
      <c r="P1042">
        <v>-1.7000000000000001E-2</v>
      </c>
      <c r="Q1042" t="s">
        <v>188</v>
      </c>
      <c r="R1042">
        <v>-1.2E-2</v>
      </c>
      <c r="S1042">
        <v>-1.7999999999999999E-2</v>
      </c>
      <c r="T1042">
        <v>-3.3000000000000002E-2</v>
      </c>
      <c r="U1042">
        <v>-0.13500000000000001</v>
      </c>
      <c r="V1042" t="s">
        <v>194</v>
      </c>
      <c r="W1042" t="s">
        <v>188</v>
      </c>
      <c r="X1042">
        <v>-4.9000000000000002E-2</v>
      </c>
      <c r="Y1042" t="s">
        <v>188</v>
      </c>
      <c r="Z1042" t="s">
        <v>188</v>
      </c>
      <c r="AA1042" t="s">
        <v>188</v>
      </c>
      <c r="AB1042">
        <v>-1.4999999999999999E-2</v>
      </c>
      <c r="AC1042">
        <v>-1.4999999999999999E-2</v>
      </c>
      <c r="AD1042" t="s">
        <v>188</v>
      </c>
      <c r="AE1042" t="s">
        <v>188</v>
      </c>
      <c r="AF1042" t="s">
        <v>188</v>
      </c>
      <c r="AG1042">
        <v>-0.30499999999999999</v>
      </c>
      <c r="AH1042" t="s">
        <v>188</v>
      </c>
      <c r="AI1042" t="s">
        <v>188</v>
      </c>
      <c r="AJ1042" t="s">
        <v>188</v>
      </c>
      <c r="AK1042" t="s">
        <v>188</v>
      </c>
      <c r="AL1042" t="s">
        <v>188</v>
      </c>
      <c r="AM1042" t="s">
        <v>188</v>
      </c>
      <c r="AN1042" t="s">
        <v>188</v>
      </c>
      <c r="AO1042" t="s">
        <v>188</v>
      </c>
      <c r="AP1042" t="s">
        <v>188</v>
      </c>
      <c r="AQ1042">
        <v>-4.0000000000000001E-3</v>
      </c>
      <c r="AR1042" t="s">
        <v>188</v>
      </c>
      <c r="AS1042">
        <v>-5.7000000000000002E-2</v>
      </c>
      <c r="AT1042">
        <v>-4.0000000000000001E-3</v>
      </c>
      <c r="AU1042">
        <v>-3.4000000000000002E-2</v>
      </c>
      <c r="AV1042" t="s">
        <v>188</v>
      </c>
      <c r="AW1042" t="s">
        <v>188</v>
      </c>
      <c r="AX1042">
        <v>-2.3E-2</v>
      </c>
      <c r="AY1042" t="s">
        <v>188</v>
      </c>
      <c r="AZ1042">
        <v>-6.2E-2</v>
      </c>
      <c r="BA1042">
        <v>-1.9E-2</v>
      </c>
      <c r="BB1042">
        <v>-7.0000000000000001E-3</v>
      </c>
      <c r="BC1042">
        <v>-3.0000000000000001E-3</v>
      </c>
      <c r="BD1042">
        <v>-3.7999999999999999E-2</v>
      </c>
      <c r="BE1042">
        <v>-3.5000000000000003E-2</v>
      </c>
      <c r="BF1042" t="s">
        <v>188</v>
      </c>
      <c r="BG1042" t="s">
        <v>188</v>
      </c>
      <c r="BH1042" t="s">
        <v>188</v>
      </c>
      <c r="BI1042" t="s">
        <v>188</v>
      </c>
      <c r="BJ1042" t="s">
        <v>188</v>
      </c>
      <c r="BK1042" t="s">
        <v>188</v>
      </c>
      <c r="BL1042">
        <v>-1.7999999999999999E-2</v>
      </c>
      <c r="BM1042">
        <v>-2.5000000000000001E-2</v>
      </c>
      <c r="BN1042">
        <v>-2.1999999999999999E-2</v>
      </c>
      <c r="BO1042">
        <v>-2.9000000000000001E-2</v>
      </c>
      <c r="BP1042" t="s">
        <v>188</v>
      </c>
      <c r="BQ1042">
        <v>-3.2000000000000001E-2</v>
      </c>
      <c r="BR1042" t="s">
        <v>188</v>
      </c>
      <c r="BS1042" t="s">
        <v>188</v>
      </c>
      <c r="BT1042">
        <v>-1E-3</v>
      </c>
      <c r="BU1042">
        <v>-2.8000000000000001E-2</v>
      </c>
      <c r="BV1042" t="s">
        <v>188</v>
      </c>
      <c r="BW1042" t="s">
        <v>188</v>
      </c>
      <c r="BX1042" t="s">
        <v>188</v>
      </c>
      <c r="BY1042">
        <v>-2.4E-2</v>
      </c>
      <c r="BZ1042" t="s">
        <v>188</v>
      </c>
      <c r="CA1042">
        <v>-2.1000000000000001E-2</v>
      </c>
      <c r="CB1042">
        <v>-3.3000000000000002E-2</v>
      </c>
      <c r="CC1042">
        <v>-3.2000000000000001E-2</v>
      </c>
      <c r="CD1042" t="s">
        <v>188</v>
      </c>
      <c r="CE1042" t="s">
        <v>188</v>
      </c>
      <c r="CF1042" t="s">
        <v>188</v>
      </c>
      <c r="CG1042">
        <v>-2.8000000000000001E-2</v>
      </c>
      <c r="CH1042" t="s">
        <v>188</v>
      </c>
    </row>
    <row r="1043" spans="1:86" x14ac:dyDescent="0.2">
      <c r="A1043" t="s">
        <v>4649</v>
      </c>
      <c r="B1043" t="s">
        <v>1067</v>
      </c>
      <c r="C1043" t="s">
        <v>188</v>
      </c>
      <c r="D1043" t="s">
        <v>188</v>
      </c>
      <c r="E1043" t="s">
        <v>188</v>
      </c>
      <c r="F1043" t="s">
        <v>188</v>
      </c>
      <c r="G1043" t="s">
        <v>188</v>
      </c>
      <c r="H1043" t="s">
        <v>194</v>
      </c>
      <c r="I1043" t="s">
        <v>188</v>
      </c>
      <c r="J1043" t="s">
        <v>188</v>
      </c>
      <c r="K1043" t="s">
        <v>188</v>
      </c>
      <c r="L1043" t="s">
        <v>188</v>
      </c>
      <c r="M1043" t="s">
        <v>188</v>
      </c>
      <c r="N1043" t="s">
        <v>188</v>
      </c>
      <c r="O1043" t="s">
        <v>188</v>
      </c>
      <c r="P1043" t="s">
        <v>188</v>
      </c>
      <c r="Q1043" t="s">
        <v>188</v>
      </c>
      <c r="R1043" t="s">
        <v>188</v>
      </c>
      <c r="S1043" t="s">
        <v>188</v>
      </c>
      <c r="T1043" t="s">
        <v>194</v>
      </c>
      <c r="U1043" t="s">
        <v>194</v>
      </c>
      <c r="V1043" t="s">
        <v>188</v>
      </c>
      <c r="W1043" t="s">
        <v>188</v>
      </c>
      <c r="X1043" t="s">
        <v>188</v>
      </c>
      <c r="Y1043" t="s">
        <v>188</v>
      </c>
      <c r="Z1043" t="s">
        <v>194</v>
      </c>
      <c r="AA1043" t="s">
        <v>188</v>
      </c>
      <c r="AB1043" t="s">
        <v>188</v>
      </c>
      <c r="AC1043" t="s">
        <v>188</v>
      </c>
      <c r="AD1043" t="s">
        <v>188</v>
      </c>
      <c r="AE1043" t="s">
        <v>188</v>
      </c>
      <c r="AF1043" t="s">
        <v>194</v>
      </c>
      <c r="AG1043" t="s">
        <v>188</v>
      </c>
      <c r="AH1043" t="s">
        <v>194</v>
      </c>
      <c r="AI1043" t="s">
        <v>194</v>
      </c>
      <c r="AJ1043" t="s">
        <v>194</v>
      </c>
      <c r="AK1043" t="s">
        <v>188</v>
      </c>
      <c r="AL1043" t="s">
        <v>188</v>
      </c>
      <c r="AM1043" t="s">
        <v>194</v>
      </c>
      <c r="AN1043" t="s">
        <v>188</v>
      </c>
      <c r="AO1043" t="s">
        <v>188</v>
      </c>
      <c r="AP1043" t="s">
        <v>194</v>
      </c>
      <c r="AQ1043" t="s">
        <v>188</v>
      </c>
      <c r="AR1043" t="s">
        <v>188</v>
      </c>
      <c r="AS1043" t="s">
        <v>194</v>
      </c>
      <c r="AT1043" t="s">
        <v>194</v>
      </c>
      <c r="AU1043" t="s">
        <v>188</v>
      </c>
      <c r="AV1043" t="s">
        <v>194</v>
      </c>
      <c r="AW1043" t="s">
        <v>188</v>
      </c>
      <c r="AX1043" t="s">
        <v>194</v>
      </c>
      <c r="AY1043" t="s">
        <v>194</v>
      </c>
      <c r="AZ1043" t="s">
        <v>188</v>
      </c>
      <c r="BA1043" t="s">
        <v>188</v>
      </c>
      <c r="BB1043" t="s">
        <v>194</v>
      </c>
      <c r="BC1043" t="s">
        <v>194</v>
      </c>
      <c r="BD1043" t="s">
        <v>194</v>
      </c>
      <c r="BE1043" t="s">
        <v>194</v>
      </c>
      <c r="BF1043" t="s">
        <v>194</v>
      </c>
      <c r="BG1043" t="s">
        <v>188</v>
      </c>
      <c r="BH1043" t="s">
        <v>188</v>
      </c>
      <c r="BI1043" t="s">
        <v>194</v>
      </c>
      <c r="BJ1043" t="s">
        <v>194</v>
      </c>
      <c r="BK1043" t="s">
        <v>188</v>
      </c>
      <c r="BL1043" t="s">
        <v>188</v>
      </c>
      <c r="BM1043" t="s">
        <v>188</v>
      </c>
      <c r="BN1043" t="s">
        <v>194</v>
      </c>
      <c r="BO1043" t="s">
        <v>194</v>
      </c>
      <c r="BP1043" t="s">
        <v>194</v>
      </c>
      <c r="BQ1043" t="s">
        <v>188</v>
      </c>
      <c r="BR1043" t="s">
        <v>194</v>
      </c>
      <c r="BS1043" t="s">
        <v>188</v>
      </c>
      <c r="BT1043" t="s">
        <v>188</v>
      </c>
      <c r="BU1043" t="s">
        <v>188</v>
      </c>
      <c r="BV1043" t="s">
        <v>188</v>
      </c>
      <c r="BW1043" t="s">
        <v>188</v>
      </c>
      <c r="BX1043" t="s">
        <v>194</v>
      </c>
      <c r="BY1043" t="s">
        <v>188</v>
      </c>
      <c r="BZ1043" t="s">
        <v>188</v>
      </c>
      <c r="CA1043" t="s">
        <v>188</v>
      </c>
      <c r="CB1043" t="s">
        <v>194</v>
      </c>
      <c r="CC1043" t="s">
        <v>188</v>
      </c>
      <c r="CD1043" t="s">
        <v>194</v>
      </c>
      <c r="CE1043" t="s">
        <v>188</v>
      </c>
      <c r="CF1043" t="s">
        <v>188</v>
      </c>
      <c r="CG1043" t="s">
        <v>194</v>
      </c>
      <c r="CH1043" t="s">
        <v>188</v>
      </c>
    </row>
    <row r="1044" spans="1:86" x14ac:dyDescent="0.2">
      <c r="A1044" t="s">
        <v>4650</v>
      </c>
      <c r="B1044" t="s">
        <v>1068</v>
      </c>
      <c r="C1044" t="s">
        <v>194</v>
      </c>
      <c r="D1044" t="s">
        <v>194</v>
      </c>
      <c r="E1044" t="s">
        <v>194</v>
      </c>
      <c r="F1044">
        <v>1.2490000000000001</v>
      </c>
      <c r="G1044" t="s">
        <v>194</v>
      </c>
      <c r="H1044" t="s">
        <v>194</v>
      </c>
      <c r="I1044" t="s">
        <v>194</v>
      </c>
      <c r="J1044" t="s">
        <v>194</v>
      </c>
      <c r="K1044" t="s">
        <v>194</v>
      </c>
      <c r="L1044" t="s">
        <v>194</v>
      </c>
      <c r="M1044" t="s">
        <v>194</v>
      </c>
      <c r="N1044" t="s">
        <v>194</v>
      </c>
      <c r="O1044" t="s">
        <v>194</v>
      </c>
      <c r="P1044" t="s">
        <v>194</v>
      </c>
      <c r="Q1044">
        <v>1.3129999999999999</v>
      </c>
      <c r="R1044" t="s">
        <v>194</v>
      </c>
      <c r="S1044">
        <v>1.302</v>
      </c>
      <c r="T1044" t="s">
        <v>194</v>
      </c>
      <c r="U1044" t="s">
        <v>194</v>
      </c>
      <c r="V1044">
        <v>1.347</v>
      </c>
      <c r="W1044" t="s">
        <v>194</v>
      </c>
      <c r="X1044" t="s">
        <v>194</v>
      </c>
      <c r="Y1044">
        <v>1.3380000000000001</v>
      </c>
      <c r="Z1044">
        <v>1.3320000000000001</v>
      </c>
      <c r="AA1044" t="s">
        <v>194</v>
      </c>
      <c r="AB1044" t="s">
        <v>194</v>
      </c>
      <c r="AC1044" t="s">
        <v>194</v>
      </c>
      <c r="AD1044">
        <v>1.3720000000000001</v>
      </c>
      <c r="AE1044" t="s">
        <v>194</v>
      </c>
      <c r="AF1044" t="s">
        <v>194</v>
      </c>
      <c r="AG1044">
        <v>1.383</v>
      </c>
      <c r="AH1044">
        <v>1.391</v>
      </c>
      <c r="AI1044">
        <v>1.407</v>
      </c>
      <c r="AJ1044" t="s">
        <v>194</v>
      </c>
      <c r="AK1044" t="s">
        <v>194</v>
      </c>
      <c r="AL1044" t="s">
        <v>194</v>
      </c>
      <c r="AM1044" t="s">
        <v>194</v>
      </c>
      <c r="AN1044" t="s">
        <v>194</v>
      </c>
      <c r="AO1044" t="s">
        <v>194</v>
      </c>
      <c r="AP1044">
        <v>1.4870000000000001</v>
      </c>
      <c r="AQ1044" t="s">
        <v>194</v>
      </c>
      <c r="AR1044" t="s">
        <v>194</v>
      </c>
      <c r="AS1044">
        <v>1.536</v>
      </c>
      <c r="AT1044">
        <v>1.6060000000000001</v>
      </c>
      <c r="AU1044" t="s">
        <v>194</v>
      </c>
      <c r="AV1044">
        <v>1.5269999999999999</v>
      </c>
      <c r="AW1044" t="s">
        <v>194</v>
      </c>
      <c r="AX1044">
        <v>1.5509999999999999</v>
      </c>
      <c r="AY1044">
        <v>1.7010000000000001</v>
      </c>
      <c r="AZ1044" t="s">
        <v>194</v>
      </c>
      <c r="BA1044" t="s">
        <v>194</v>
      </c>
      <c r="BB1044" t="s">
        <v>194</v>
      </c>
      <c r="BC1044">
        <v>1.62</v>
      </c>
      <c r="BD1044">
        <v>1.613</v>
      </c>
      <c r="BE1044">
        <v>1.661</v>
      </c>
      <c r="BF1044" t="s">
        <v>194</v>
      </c>
      <c r="BG1044" t="s">
        <v>194</v>
      </c>
      <c r="BH1044" t="s">
        <v>194</v>
      </c>
      <c r="BI1044" t="s">
        <v>194</v>
      </c>
      <c r="BJ1044">
        <v>1.6479999999999999</v>
      </c>
      <c r="BK1044" t="s">
        <v>194</v>
      </c>
      <c r="BL1044" t="s">
        <v>194</v>
      </c>
      <c r="BM1044" t="s">
        <v>194</v>
      </c>
      <c r="BN1044" t="s">
        <v>194</v>
      </c>
      <c r="BO1044">
        <v>1.772</v>
      </c>
      <c r="BP1044">
        <v>1.706</v>
      </c>
      <c r="BQ1044" t="s">
        <v>194</v>
      </c>
      <c r="BR1044">
        <v>1.73</v>
      </c>
      <c r="BS1044" t="s">
        <v>194</v>
      </c>
      <c r="BT1044" t="s">
        <v>194</v>
      </c>
      <c r="BU1044" t="s">
        <v>194</v>
      </c>
      <c r="BV1044">
        <v>1.7669999999999999</v>
      </c>
      <c r="BW1044" t="s">
        <v>194</v>
      </c>
      <c r="BX1044" t="s">
        <v>194</v>
      </c>
      <c r="BY1044" t="s">
        <v>194</v>
      </c>
      <c r="BZ1044" t="s">
        <v>194</v>
      </c>
      <c r="CA1044" t="s">
        <v>194</v>
      </c>
      <c r="CB1044">
        <v>1.87</v>
      </c>
      <c r="CC1044" t="s">
        <v>194</v>
      </c>
      <c r="CD1044">
        <v>1.855</v>
      </c>
      <c r="CE1044" t="s">
        <v>194</v>
      </c>
      <c r="CF1044" t="s">
        <v>194</v>
      </c>
      <c r="CG1044" t="s">
        <v>194</v>
      </c>
      <c r="CH1044" t="s">
        <v>194</v>
      </c>
    </row>
    <row r="1045" spans="1:86" x14ac:dyDescent="0.2">
      <c r="A1045" t="s">
        <v>4651</v>
      </c>
      <c r="B1045" t="s">
        <v>1069</v>
      </c>
      <c r="C1045" t="s">
        <v>194</v>
      </c>
      <c r="D1045" t="s">
        <v>194</v>
      </c>
      <c r="E1045" t="s">
        <v>194</v>
      </c>
      <c r="F1045">
        <v>-1.2490000000000001</v>
      </c>
      <c r="G1045" t="s">
        <v>194</v>
      </c>
      <c r="H1045" t="s">
        <v>194</v>
      </c>
      <c r="I1045" t="s">
        <v>194</v>
      </c>
      <c r="J1045" t="s">
        <v>194</v>
      </c>
      <c r="K1045" t="s">
        <v>194</v>
      </c>
      <c r="L1045" t="s">
        <v>194</v>
      </c>
      <c r="M1045" t="s">
        <v>194</v>
      </c>
      <c r="N1045" t="s">
        <v>194</v>
      </c>
      <c r="O1045" t="s">
        <v>194</v>
      </c>
      <c r="P1045" t="s">
        <v>194</v>
      </c>
      <c r="Q1045">
        <v>-1.3129999999999999</v>
      </c>
      <c r="R1045" t="s">
        <v>194</v>
      </c>
      <c r="S1045">
        <v>-1.302</v>
      </c>
      <c r="T1045" t="s">
        <v>194</v>
      </c>
      <c r="U1045" t="s">
        <v>194</v>
      </c>
      <c r="V1045">
        <v>-1.347</v>
      </c>
      <c r="W1045" t="s">
        <v>194</v>
      </c>
      <c r="X1045" t="s">
        <v>194</v>
      </c>
      <c r="Y1045">
        <v>-1.3380000000000001</v>
      </c>
      <c r="Z1045" t="s">
        <v>194</v>
      </c>
      <c r="AA1045" t="s">
        <v>194</v>
      </c>
      <c r="AB1045" t="s">
        <v>194</v>
      </c>
      <c r="AC1045" t="s">
        <v>194</v>
      </c>
      <c r="AD1045">
        <v>-1.3720000000000001</v>
      </c>
      <c r="AE1045" t="s">
        <v>194</v>
      </c>
      <c r="AF1045" t="s">
        <v>194</v>
      </c>
      <c r="AG1045">
        <v>-1.383</v>
      </c>
      <c r="AH1045" t="s">
        <v>194</v>
      </c>
      <c r="AI1045" t="s">
        <v>194</v>
      </c>
      <c r="AJ1045">
        <v>-1.3959999999999999</v>
      </c>
      <c r="AK1045" t="s">
        <v>194</v>
      </c>
      <c r="AL1045" t="s">
        <v>194</v>
      </c>
      <c r="AM1045">
        <v>-1.472</v>
      </c>
      <c r="AN1045" t="s">
        <v>194</v>
      </c>
      <c r="AO1045" t="s">
        <v>194</v>
      </c>
      <c r="AP1045" t="s">
        <v>194</v>
      </c>
      <c r="AQ1045" t="s">
        <v>194</v>
      </c>
      <c r="AR1045" t="s">
        <v>194</v>
      </c>
      <c r="AS1045" t="s">
        <v>194</v>
      </c>
      <c r="AT1045" t="s">
        <v>194</v>
      </c>
      <c r="AU1045" t="s">
        <v>194</v>
      </c>
      <c r="AV1045" t="s">
        <v>194</v>
      </c>
      <c r="AW1045" t="s">
        <v>194</v>
      </c>
      <c r="AX1045" t="s">
        <v>194</v>
      </c>
      <c r="AY1045" t="s">
        <v>194</v>
      </c>
      <c r="AZ1045" t="s">
        <v>194</v>
      </c>
      <c r="BA1045" t="s">
        <v>194</v>
      </c>
      <c r="BB1045" t="s">
        <v>194</v>
      </c>
      <c r="BC1045" t="s">
        <v>194</v>
      </c>
      <c r="BD1045" t="s">
        <v>194</v>
      </c>
      <c r="BE1045" t="s">
        <v>194</v>
      </c>
      <c r="BF1045">
        <v>-1.6619999999999999</v>
      </c>
      <c r="BG1045" t="s">
        <v>194</v>
      </c>
      <c r="BH1045" t="s">
        <v>194</v>
      </c>
      <c r="BI1045">
        <v>-1.6160000000000001</v>
      </c>
      <c r="BJ1045" t="s">
        <v>194</v>
      </c>
      <c r="BK1045" t="s">
        <v>194</v>
      </c>
      <c r="BL1045" t="s">
        <v>194</v>
      </c>
      <c r="BM1045" t="s">
        <v>194</v>
      </c>
      <c r="BN1045" t="s">
        <v>194</v>
      </c>
      <c r="BO1045" t="s">
        <v>194</v>
      </c>
      <c r="BP1045" t="s">
        <v>194</v>
      </c>
      <c r="BQ1045" t="s">
        <v>194</v>
      </c>
      <c r="BR1045" t="s">
        <v>194</v>
      </c>
      <c r="BS1045" t="s">
        <v>194</v>
      </c>
      <c r="BT1045" t="s">
        <v>194</v>
      </c>
      <c r="BU1045" t="s">
        <v>194</v>
      </c>
      <c r="BV1045">
        <v>-1.7669999999999999</v>
      </c>
      <c r="BW1045" t="s">
        <v>194</v>
      </c>
      <c r="BX1045">
        <v>-1.8169999999999999</v>
      </c>
      <c r="BY1045" t="s">
        <v>194</v>
      </c>
      <c r="BZ1045" t="s">
        <v>194</v>
      </c>
      <c r="CA1045" t="s">
        <v>194</v>
      </c>
      <c r="CB1045" t="s">
        <v>194</v>
      </c>
      <c r="CC1045" t="s">
        <v>194</v>
      </c>
      <c r="CD1045" t="s">
        <v>194</v>
      </c>
      <c r="CE1045" t="s">
        <v>194</v>
      </c>
      <c r="CF1045" t="s">
        <v>194</v>
      </c>
      <c r="CG1045" t="s">
        <v>194</v>
      </c>
      <c r="CH1045" t="s">
        <v>194</v>
      </c>
    </row>
    <row r="1046" spans="1:86" x14ac:dyDescent="0.2">
      <c r="A1046" t="s">
        <v>4652</v>
      </c>
      <c r="B1046" t="s">
        <v>1070</v>
      </c>
      <c r="C1046" t="s">
        <v>188</v>
      </c>
      <c r="D1046" t="s">
        <v>188</v>
      </c>
      <c r="E1046" t="s">
        <v>188</v>
      </c>
      <c r="F1046" t="s">
        <v>188</v>
      </c>
      <c r="G1046" t="s">
        <v>188</v>
      </c>
      <c r="H1046">
        <v>4.3999999999999997E-2</v>
      </c>
      <c r="I1046" t="s">
        <v>188</v>
      </c>
      <c r="J1046" t="s">
        <v>188</v>
      </c>
      <c r="K1046" t="s">
        <v>188</v>
      </c>
      <c r="L1046" t="s">
        <v>188</v>
      </c>
      <c r="M1046" t="s">
        <v>188</v>
      </c>
      <c r="N1046" t="s">
        <v>188</v>
      </c>
      <c r="O1046" t="s">
        <v>188</v>
      </c>
      <c r="P1046" t="s">
        <v>188</v>
      </c>
      <c r="Q1046" t="s">
        <v>188</v>
      </c>
      <c r="R1046" t="s">
        <v>188</v>
      </c>
      <c r="S1046" t="s">
        <v>188</v>
      </c>
      <c r="T1046">
        <v>4.3999999999999997E-2</v>
      </c>
      <c r="U1046" t="s">
        <v>188</v>
      </c>
      <c r="V1046" t="s">
        <v>188</v>
      </c>
      <c r="W1046" t="s">
        <v>188</v>
      </c>
      <c r="X1046" t="s">
        <v>188</v>
      </c>
      <c r="Y1046" t="s">
        <v>188</v>
      </c>
      <c r="Z1046" t="s">
        <v>194</v>
      </c>
      <c r="AA1046" t="s">
        <v>188</v>
      </c>
      <c r="AB1046" t="s">
        <v>188</v>
      </c>
      <c r="AC1046" t="s">
        <v>188</v>
      </c>
      <c r="AD1046" t="s">
        <v>188</v>
      </c>
      <c r="AE1046" t="s">
        <v>188</v>
      </c>
      <c r="AF1046">
        <v>4.7E-2</v>
      </c>
      <c r="AG1046" t="s">
        <v>188</v>
      </c>
      <c r="AH1046" t="s">
        <v>194</v>
      </c>
      <c r="AI1046" t="s">
        <v>194</v>
      </c>
      <c r="AJ1046" t="s">
        <v>194</v>
      </c>
      <c r="AK1046" t="s">
        <v>188</v>
      </c>
      <c r="AL1046" t="s">
        <v>188</v>
      </c>
      <c r="AM1046" t="s">
        <v>194</v>
      </c>
      <c r="AN1046" t="s">
        <v>188</v>
      </c>
      <c r="AO1046" t="s">
        <v>188</v>
      </c>
      <c r="AP1046" t="s">
        <v>194</v>
      </c>
      <c r="AQ1046" t="s">
        <v>188</v>
      </c>
      <c r="AR1046" t="s">
        <v>194</v>
      </c>
      <c r="AS1046" t="s">
        <v>194</v>
      </c>
      <c r="AT1046" t="s">
        <v>194</v>
      </c>
      <c r="AU1046" t="s">
        <v>188</v>
      </c>
      <c r="AV1046" t="s">
        <v>194</v>
      </c>
      <c r="AW1046" t="s">
        <v>188</v>
      </c>
      <c r="AX1046" t="s">
        <v>194</v>
      </c>
      <c r="AY1046" t="s">
        <v>194</v>
      </c>
      <c r="AZ1046" t="s">
        <v>188</v>
      </c>
      <c r="BA1046" t="s">
        <v>188</v>
      </c>
      <c r="BB1046" t="s">
        <v>188</v>
      </c>
      <c r="BC1046" t="s">
        <v>194</v>
      </c>
      <c r="BD1046" t="s">
        <v>194</v>
      </c>
      <c r="BE1046" t="s">
        <v>194</v>
      </c>
      <c r="BF1046" t="s">
        <v>194</v>
      </c>
      <c r="BG1046" t="s">
        <v>188</v>
      </c>
      <c r="BH1046" t="s">
        <v>188</v>
      </c>
      <c r="BI1046" t="s">
        <v>194</v>
      </c>
      <c r="BJ1046" t="s">
        <v>194</v>
      </c>
      <c r="BK1046" t="s">
        <v>188</v>
      </c>
      <c r="BL1046" t="s">
        <v>188</v>
      </c>
      <c r="BM1046" t="s">
        <v>188</v>
      </c>
      <c r="BN1046" t="s">
        <v>188</v>
      </c>
      <c r="BO1046" t="s">
        <v>194</v>
      </c>
      <c r="BP1046" t="s">
        <v>194</v>
      </c>
      <c r="BQ1046" t="s">
        <v>188</v>
      </c>
      <c r="BR1046" t="s">
        <v>194</v>
      </c>
      <c r="BS1046" t="s">
        <v>188</v>
      </c>
      <c r="BT1046" t="s">
        <v>188</v>
      </c>
      <c r="BU1046" t="s">
        <v>188</v>
      </c>
      <c r="BV1046" t="s">
        <v>188</v>
      </c>
      <c r="BW1046" t="s">
        <v>188</v>
      </c>
      <c r="BX1046" t="s">
        <v>188</v>
      </c>
      <c r="BY1046" t="s">
        <v>188</v>
      </c>
      <c r="BZ1046" t="s">
        <v>188</v>
      </c>
      <c r="CA1046" t="s">
        <v>188</v>
      </c>
      <c r="CB1046" t="s">
        <v>194</v>
      </c>
      <c r="CC1046" t="s">
        <v>188</v>
      </c>
      <c r="CD1046" t="s">
        <v>194</v>
      </c>
      <c r="CE1046" t="s">
        <v>188</v>
      </c>
      <c r="CF1046" t="s">
        <v>188</v>
      </c>
      <c r="CG1046">
        <v>4.9000000000000002E-2</v>
      </c>
      <c r="CH1046" t="s">
        <v>188</v>
      </c>
    </row>
    <row r="1047" spans="1:86" x14ac:dyDescent="0.2">
      <c r="A1047" t="s">
        <v>4653</v>
      </c>
      <c r="B1047" t="s">
        <v>1071</v>
      </c>
      <c r="C1047">
        <v>2.1000000000000001E-2</v>
      </c>
      <c r="D1047">
        <v>2.1000000000000001E-2</v>
      </c>
      <c r="E1047">
        <v>2.1000000000000001E-2</v>
      </c>
      <c r="F1047" t="s">
        <v>194</v>
      </c>
      <c r="G1047">
        <v>2.1000000000000001E-2</v>
      </c>
      <c r="H1047">
        <v>2.1000000000000001E-2</v>
      </c>
      <c r="I1047">
        <v>2.1000000000000001E-2</v>
      </c>
      <c r="J1047">
        <v>2.1000000000000001E-2</v>
      </c>
      <c r="K1047">
        <v>2.1000000000000001E-2</v>
      </c>
      <c r="L1047">
        <v>2.1000000000000001E-2</v>
      </c>
      <c r="M1047">
        <v>2.1000000000000001E-2</v>
      </c>
      <c r="N1047">
        <v>2.1000000000000001E-2</v>
      </c>
      <c r="O1047">
        <v>2.1000000000000001E-2</v>
      </c>
      <c r="P1047">
        <v>2.1000000000000001E-2</v>
      </c>
      <c r="Q1047" t="s">
        <v>194</v>
      </c>
      <c r="R1047">
        <v>2.1000000000000001E-2</v>
      </c>
      <c r="S1047" t="s">
        <v>194</v>
      </c>
      <c r="T1047">
        <v>0.04</v>
      </c>
      <c r="U1047">
        <v>2.1000000000000001E-2</v>
      </c>
      <c r="V1047" t="s">
        <v>194</v>
      </c>
      <c r="W1047">
        <v>2.1000000000000001E-2</v>
      </c>
      <c r="X1047">
        <v>2.1000000000000001E-2</v>
      </c>
      <c r="Y1047" t="s">
        <v>194</v>
      </c>
      <c r="Z1047" t="s">
        <v>194</v>
      </c>
      <c r="AA1047">
        <v>2.1000000000000001E-2</v>
      </c>
      <c r="AB1047">
        <v>5.6000000000000001E-2</v>
      </c>
      <c r="AC1047">
        <v>2.1000000000000001E-2</v>
      </c>
      <c r="AD1047" t="s">
        <v>194</v>
      </c>
      <c r="AE1047">
        <v>5.6000000000000001E-2</v>
      </c>
      <c r="AF1047">
        <v>2.1000000000000001E-2</v>
      </c>
      <c r="AG1047" t="s">
        <v>194</v>
      </c>
      <c r="AH1047" t="s">
        <v>194</v>
      </c>
      <c r="AI1047" t="s">
        <v>194</v>
      </c>
      <c r="AJ1047">
        <v>2.1999999999999999E-2</v>
      </c>
      <c r="AK1047">
        <v>3.9E-2</v>
      </c>
      <c r="AL1047">
        <v>2.1999999999999999E-2</v>
      </c>
      <c r="AM1047">
        <v>2.1999999999999999E-2</v>
      </c>
      <c r="AN1047">
        <v>2.1999999999999999E-2</v>
      </c>
      <c r="AO1047">
        <v>2.1999999999999999E-2</v>
      </c>
      <c r="AP1047" t="s">
        <v>194</v>
      </c>
      <c r="AQ1047">
        <v>2.1999999999999999E-2</v>
      </c>
      <c r="AR1047" t="s">
        <v>194</v>
      </c>
      <c r="AS1047" t="s">
        <v>194</v>
      </c>
      <c r="AT1047" t="s">
        <v>194</v>
      </c>
      <c r="AU1047">
        <v>0.04</v>
      </c>
      <c r="AV1047" t="s">
        <v>194</v>
      </c>
      <c r="AW1047">
        <v>0.04</v>
      </c>
      <c r="AX1047" t="s">
        <v>194</v>
      </c>
      <c r="AY1047" t="s">
        <v>194</v>
      </c>
      <c r="AZ1047">
        <v>2.1999999999999999E-2</v>
      </c>
      <c r="BA1047">
        <v>3.5999999999999997E-2</v>
      </c>
      <c r="BB1047">
        <v>2.1999999999999999E-2</v>
      </c>
      <c r="BC1047" t="s">
        <v>194</v>
      </c>
      <c r="BD1047" t="s">
        <v>194</v>
      </c>
      <c r="BE1047" t="s">
        <v>194</v>
      </c>
      <c r="BF1047">
        <v>3.4000000000000002E-2</v>
      </c>
      <c r="BG1047">
        <v>6.6000000000000003E-2</v>
      </c>
      <c r="BH1047">
        <v>2.3E-2</v>
      </c>
      <c r="BI1047">
        <v>2.3E-2</v>
      </c>
      <c r="BJ1047" t="s">
        <v>194</v>
      </c>
      <c r="BK1047">
        <v>3.6999999999999998E-2</v>
      </c>
      <c r="BL1047">
        <v>2.3E-2</v>
      </c>
      <c r="BM1047">
        <v>2.3E-2</v>
      </c>
      <c r="BN1047">
        <v>2.3E-2</v>
      </c>
      <c r="BO1047" t="s">
        <v>194</v>
      </c>
      <c r="BP1047" t="s">
        <v>194</v>
      </c>
      <c r="BQ1047">
        <v>2.5999999999999999E-2</v>
      </c>
      <c r="BR1047" t="s">
        <v>194</v>
      </c>
      <c r="BS1047">
        <v>2.3E-2</v>
      </c>
      <c r="BT1047">
        <v>5.1999999999999998E-2</v>
      </c>
      <c r="BU1047">
        <v>2.3E-2</v>
      </c>
      <c r="BV1047" t="s">
        <v>194</v>
      </c>
      <c r="BW1047">
        <v>2.4E-2</v>
      </c>
      <c r="BX1047" t="s">
        <v>194</v>
      </c>
      <c r="BY1047">
        <v>2.5999999999999999E-2</v>
      </c>
      <c r="BZ1047">
        <v>5.2999999999999999E-2</v>
      </c>
      <c r="CA1047">
        <v>2.5999999999999999E-2</v>
      </c>
      <c r="CB1047" t="s">
        <v>194</v>
      </c>
      <c r="CC1047">
        <v>0.03</v>
      </c>
      <c r="CD1047" t="s">
        <v>194</v>
      </c>
      <c r="CE1047">
        <v>2.5000000000000001E-2</v>
      </c>
      <c r="CF1047">
        <v>2.5000000000000001E-2</v>
      </c>
      <c r="CG1047">
        <v>2.4E-2</v>
      </c>
      <c r="CH1047">
        <v>2.5000000000000001E-2</v>
      </c>
    </row>
    <row r="1048" spans="1:86" x14ac:dyDescent="0.2">
      <c r="A1048" t="s">
        <v>4654</v>
      </c>
      <c r="B1048" t="s">
        <v>1072</v>
      </c>
      <c r="C1048">
        <v>-2.1000000000000001E-2</v>
      </c>
      <c r="D1048">
        <v>-2.1000000000000001E-2</v>
      </c>
      <c r="E1048">
        <v>-2.1000000000000001E-2</v>
      </c>
      <c r="F1048" t="s">
        <v>194</v>
      </c>
      <c r="G1048">
        <v>-2.1000000000000001E-2</v>
      </c>
      <c r="H1048">
        <v>2.3E-2</v>
      </c>
      <c r="I1048">
        <v>-2.1000000000000001E-2</v>
      </c>
      <c r="J1048">
        <v>-2.1000000000000001E-2</v>
      </c>
      <c r="K1048">
        <v>-2.1000000000000001E-2</v>
      </c>
      <c r="L1048">
        <v>-2.1000000000000001E-2</v>
      </c>
      <c r="M1048">
        <v>-2.1000000000000001E-2</v>
      </c>
      <c r="N1048">
        <v>-2.1000000000000001E-2</v>
      </c>
      <c r="O1048">
        <v>-2.1000000000000001E-2</v>
      </c>
      <c r="P1048">
        <v>-2.1000000000000001E-2</v>
      </c>
      <c r="Q1048" t="s">
        <v>194</v>
      </c>
      <c r="R1048">
        <v>-2.1000000000000001E-2</v>
      </c>
      <c r="S1048" t="s">
        <v>194</v>
      </c>
      <c r="T1048">
        <v>4.0000000000000001E-3</v>
      </c>
      <c r="U1048">
        <v>-2.1000000000000001E-2</v>
      </c>
      <c r="V1048" t="s">
        <v>194</v>
      </c>
      <c r="W1048">
        <v>-2.1000000000000001E-2</v>
      </c>
      <c r="X1048">
        <v>-2.1000000000000001E-2</v>
      </c>
      <c r="Y1048" t="s">
        <v>194</v>
      </c>
      <c r="Z1048">
        <v>-2.1000000000000001E-2</v>
      </c>
      <c r="AA1048">
        <v>-2.1000000000000001E-2</v>
      </c>
      <c r="AB1048">
        <v>-5.6000000000000001E-2</v>
      </c>
      <c r="AC1048">
        <v>-2.1000000000000001E-2</v>
      </c>
      <c r="AD1048" t="s">
        <v>194</v>
      </c>
      <c r="AE1048">
        <v>-5.6000000000000001E-2</v>
      </c>
      <c r="AF1048">
        <v>2.5999999999999999E-2</v>
      </c>
      <c r="AG1048" t="s">
        <v>194</v>
      </c>
      <c r="AH1048">
        <v>-2.1999999999999999E-2</v>
      </c>
      <c r="AI1048">
        <v>-0.13700000000000001</v>
      </c>
      <c r="AJ1048" t="s">
        <v>194</v>
      </c>
      <c r="AK1048">
        <v>-3.9E-2</v>
      </c>
      <c r="AL1048">
        <v>-2.1999999999999999E-2</v>
      </c>
      <c r="AM1048" t="s">
        <v>194</v>
      </c>
      <c r="AN1048">
        <v>-2.1999999999999999E-2</v>
      </c>
      <c r="AO1048">
        <v>-2.1999999999999999E-2</v>
      </c>
      <c r="AP1048">
        <v>-2.1999999999999999E-2</v>
      </c>
      <c r="AQ1048">
        <v>-2.1999999999999999E-2</v>
      </c>
      <c r="AR1048">
        <v>2.3E-2</v>
      </c>
      <c r="AS1048">
        <v>-2.1999999999999999E-2</v>
      </c>
      <c r="AT1048">
        <v>-2.1999999999999999E-2</v>
      </c>
      <c r="AU1048">
        <v>-0.04</v>
      </c>
      <c r="AV1048">
        <v>-2.1999999999999999E-2</v>
      </c>
      <c r="AW1048">
        <v>-0.04</v>
      </c>
      <c r="AX1048">
        <v>-2.1999999999999999E-2</v>
      </c>
      <c r="AY1048">
        <v>-2.1999999999999999E-2</v>
      </c>
      <c r="AZ1048">
        <v>-2.1999999999999999E-2</v>
      </c>
      <c r="BA1048">
        <v>-3.5999999999999997E-2</v>
      </c>
      <c r="BB1048">
        <v>-2.1999999999999999E-2</v>
      </c>
      <c r="BC1048">
        <v>-2.1999999999999999E-2</v>
      </c>
      <c r="BD1048">
        <v>2.8000000000000001E-2</v>
      </c>
      <c r="BE1048">
        <v>-2.1999999999999999E-2</v>
      </c>
      <c r="BF1048" t="s">
        <v>194</v>
      </c>
      <c r="BG1048">
        <v>-6.6000000000000003E-2</v>
      </c>
      <c r="BH1048">
        <v>-2.3E-2</v>
      </c>
      <c r="BI1048" t="s">
        <v>194</v>
      </c>
      <c r="BJ1048">
        <v>-2.3E-2</v>
      </c>
      <c r="BK1048">
        <v>-3.6999999999999998E-2</v>
      </c>
      <c r="BL1048">
        <v>-2.3E-2</v>
      </c>
      <c r="BM1048">
        <v>-2.3E-2</v>
      </c>
      <c r="BN1048">
        <v>-2.3E-2</v>
      </c>
      <c r="BO1048">
        <v>-2.3E-2</v>
      </c>
      <c r="BP1048">
        <v>-2.3E-2</v>
      </c>
      <c r="BQ1048">
        <v>-2.5999999999999999E-2</v>
      </c>
      <c r="BR1048">
        <v>2.9000000000000001E-2</v>
      </c>
      <c r="BS1048">
        <v>-2.3E-2</v>
      </c>
      <c r="BT1048">
        <v>-5.1999999999999998E-2</v>
      </c>
      <c r="BU1048">
        <v>-2.3E-2</v>
      </c>
      <c r="BV1048" t="s">
        <v>194</v>
      </c>
      <c r="BW1048">
        <v>-2.4E-2</v>
      </c>
      <c r="BX1048" t="s">
        <v>194</v>
      </c>
      <c r="BY1048">
        <v>-2.5999999999999999E-2</v>
      </c>
      <c r="BZ1048">
        <v>-5.2999999999999999E-2</v>
      </c>
      <c r="CA1048">
        <v>-2.5999999999999999E-2</v>
      </c>
      <c r="CB1048">
        <v>-2.5999999999999999E-2</v>
      </c>
      <c r="CC1048">
        <v>-0.03</v>
      </c>
      <c r="CD1048">
        <v>-2.3E-2</v>
      </c>
      <c r="CE1048">
        <v>-2.5000000000000001E-2</v>
      </c>
      <c r="CF1048">
        <v>-2.5000000000000001E-2</v>
      </c>
      <c r="CG1048">
        <v>2.5000000000000001E-2</v>
      </c>
      <c r="CH1048">
        <v>-2.5000000000000001E-2</v>
      </c>
    </row>
    <row r="1049" spans="1:86" x14ac:dyDescent="0.2">
      <c r="A1049" t="s">
        <v>4655</v>
      </c>
      <c r="B1049" t="s">
        <v>1073</v>
      </c>
      <c r="C1049">
        <v>4.8000000000000001E-2</v>
      </c>
      <c r="D1049">
        <v>4.8000000000000001E-2</v>
      </c>
      <c r="E1049">
        <v>5.2999999999999999E-2</v>
      </c>
      <c r="F1049">
        <v>4.2000000000000003E-2</v>
      </c>
      <c r="G1049">
        <v>4.4999999999999998E-2</v>
      </c>
      <c r="H1049">
        <v>0.16400000000000001</v>
      </c>
      <c r="I1049">
        <v>6.4000000000000001E-2</v>
      </c>
      <c r="J1049">
        <v>6.8000000000000005E-2</v>
      </c>
      <c r="K1049">
        <v>0.06</v>
      </c>
      <c r="L1049">
        <v>0.17</v>
      </c>
      <c r="M1049">
        <v>7.4999999999999997E-2</v>
      </c>
      <c r="N1049">
        <v>9.1999999999999998E-2</v>
      </c>
      <c r="O1049">
        <v>6.8000000000000005E-2</v>
      </c>
      <c r="P1049">
        <v>5.7000000000000002E-2</v>
      </c>
      <c r="Q1049">
        <v>6.2E-2</v>
      </c>
      <c r="R1049">
        <v>5.1999999999999998E-2</v>
      </c>
      <c r="S1049">
        <v>4.5999999999999999E-2</v>
      </c>
      <c r="T1049">
        <v>7.9000000000000001E-2</v>
      </c>
      <c r="U1049">
        <v>5.7000000000000002E-2</v>
      </c>
      <c r="V1049">
        <v>6.8000000000000005E-2</v>
      </c>
      <c r="W1049">
        <v>0.08</v>
      </c>
      <c r="X1049">
        <v>0.11</v>
      </c>
      <c r="Y1049">
        <v>4.7E-2</v>
      </c>
      <c r="Z1049">
        <v>0.112</v>
      </c>
      <c r="AA1049">
        <v>4.4999999999999998E-2</v>
      </c>
      <c r="AB1049">
        <v>4.5999999999999999E-2</v>
      </c>
      <c r="AC1049">
        <v>4.3999999999999997E-2</v>
      </c>
      <c r="AD1049">
        <v>7.2999999999999995E-2</v>
      </c>
      <c r="AE1049">
        <v>0.06</v>
      </c>
      <c r="AF1049">
        <v>4.9000000000000002E-2</v>
      </c>
      <c r="AG1049">
        <v>7.4999999999999997E-2</v>
      </c>
      <c r="AH1049">
        <v>8.1000000000000003E-2</v>
      </c>
      <c r="AI1049">
        <v>7.4999999999999997E-2</v>
      </c>
      <c r="AJ1049">
        <v>6.4000000000000001E-2</v>
      </c>
      <c r="AK1049">
        <v>0.13100000000000001</v>
      </c>
      <c r="AL1049">
        <v>7.0999999999999994E-2</v>
      </c>
      <c r="AM1049">
        <v>6.5000000000000002E-2</v>
      </c>
      <c r="AN1049">
        <v>6.3E-2</v>
      </c>
      <c r="AO1049">
        <v>6.5000000000000002E-2</v>
      </c>
      <c r="AP1049">
        <v>8.8999999999999996E-2</v>
      </c>
      <c r="AQ1049">
        <v>7.6999999999999999E-2</v>
      </c>
      <c r="AR1049">
        <v>0.111</v>
      </c>
      <c r="AS1049">
        <v>7.3999999999999996E-2</v>
      </c>
      <c r="AT1049">
        <v>0.154</v>
      </c>
      <c r="AU1049">
        <v>7.3999999999999996E-2</v>
      </c>
      <c r="AV1049">
        <v>6.9000000000000006E-2</v>
      </c>
      <c r="AW1049">
        <v>7.6999999999999999E-2</v>
      </c>
      <c r="AX1049">
        <v>0.14499999999999999</v>
      </c>
      <c r="AY1049">
        <v>3.7999999999999999E-2</v>
      </c>
      <c r="AZ1049">
        <v>5.8999999999999997E-2</v>
      </c>
      <c r="BA1049">
        <v>3.3000000000000002E-2</v>
      </c>
      <c r="BB1049">
        <v>3.5000000000000003E-2</v>
      </c>
      <c r="BC1049">
        <v>3.1E-2</v>
      </c>
      <c r="BD1049">
        <v>0.32200000000000001</v>
      </c>
      <c r="BE1049">
        <v>5.8999999999999997E-2</v>
      </c>
      <c r="BF1049">
        <v>7.9000000000000001E-2</v>
      </c>
      <c r="BG1049">
        <v>4.5999999999999999E-2</v>
      </c>
      <c r="BH1049">
        <v>0.158</v>
      </c>
      <c r="BI1049">
        <v>5.6000000000000001E-2</v>
      </c>
      <c r="BJ1049">
        <v>5.8000000000000003E-2</v>
      </c>
      <c r="BK1049">
        <v>8.8999999999999996E-2</v>
      </c>
      <c r="BL1049">
        <v>7.3999999999999996E-2</v>
      </c>
      <c r="BM1049">
        <v>4.7E-2</v>
      </c>
      <c r="BN1049">
        <v>5.3999999999999999E-2</v>
      </c>
      <c r="BO1049">
        <v>5.6000000000000001E-2</v>
      </c>
      <c r="BP1049">
        <v>0.104</v>
      </c>
      <c r="BQ1049">
        <v>5.0999999999999997E-2</v>
      </c>
      <c r="BR1049">
        <v>5.1999999999999998E-2</v>
      </c>
      <c r="BS1049">
        <v>6.0999999999999999E-2</v>
      </c>
      <c r="BT1049">
        <v>7.2999999999999995E-2</v>
      </c>
      <c r="BU1049">
        <v>5.8000000000000003E-2</v>
      </c>
      <c r="BV1049">
        <v>6.2E-2</v>
      </c>
      <c r="BW1049">
        <v>6.0999999999999999E-2</v>
      </c>
      <c r="BX1049">
        <v>0.14000000000000001</v>
      </c>
      <c r="BY1049">
        <v>4.5999999999999999E-2</v>
      </c>
      <c r="BZ1049">
        <v>5.3999999999999999E-2</v>
      </c>
      <c r="CA1049">
        <v>0.18</v>
      </c>
      <c r="CB1049">
        <v>0.04</v>
      </c>
      <c r="CC1049">
        <v>3.5999999999999997E-2</v>
      </c>
      <c r="CD1049">
        <v>3.7999999999999999E-2</v>
      </c>
      <c r="CE1049">
        <v>7.5999999999999998E-2</v>
      </c>
      <c r="CF1049">
        <v>7.2999999999999995E-2</v>
      </c>
      <c r="CG1049">
        <v>5.0999999999999997E-2</v>
      </c>
      <c r="CH1049">
        <v>4.7E-2</v>
      </c>
    </row>
    <row r="1050" spans="1:86" x14ac:dyDescent="0.2">
      <c r="A1050" t="s">
        <v>4656</v>
      </c>
      <c r="B1050" t="s">
        <v>1074</v>
      </c>
      <c r="C1050">
        <v>1.4610000000000001</v>
      </c>
      <c r="D1050" t="s">
        <v>188</v>
      </c>
      <c r="E1050">
        <v>1.173</v>
      </c>
      <c r="F1050" t="s">
        <v>188</v>
      </c>
      <c r="G1050" t="s">
        <v>188</v>
      </c>
      <c r="H1050" t="s">
        <v>188</v>
      </c>
      <c r="I1050" t="s">
        <v>188</v>
      </c>
      <c r="J1050" t="s">
        <v>188</v>
      </c>
      <c r="K1050">
        <v>2.9239999999999999</v>
      </c>
      <c r="L1050" t="s">
        <v>188</v>
      </c>
      <c r="M1050" t="s">
        <v>188</v>
      </c>
      <c r="N1050" t="s">
        <v>188</v>
      </c>
      <c r="O1050" t="s">
        <v>188</v>
      </c>
      <c r="P1050" t="s">
        <v>188</v>
      </c>
      <c r="Q1050" t="s">
        <v>188</v>
      </c>
      <c r="R1050" t="s">
        <v>188</v>
      </c>
      <c r="S1050" t="s">
        <v>188</v>
      </c>
      <c r="T1050" t="s">
        <v>188</v>
      </c>
      <c r="U1050" t="s">
        <v>188</v>
      </c>
      <c r="V1050" t="s">
        <v>188</v>
      </c>
      <c r="W1050" t="s">
        <v>188</v>
      </c>
      <c r="X1050">
        <v>1.6870000000000001</v>
      </c>
      <c r="Y1050" t="s">
        <v>188</v>
      </c>
      <c r="Z1050">
        <v>1.3440000000000001</v>
      </c>
      <c r="AA1050">
        <v>3.2000000000000001E-2</v>
      </c>
      <c r="AB1050" t="s">
        <v>188</v>
      </c>
      <c r="AC1050">
        <v>8.4000000000000005E-2</v>
      </c>
      <c r="AD1050" t="s">
        <v>188</v>
      </c>
      <c r="AE1050">
        <v>7.9000000000000001E-2</v>
      </c>
      <c r="AF1050">
        <v>9.8000000000000004E-2</v>
      </c>
      <c r="AG1050">
        <v>0.31900000000000001</v>
      </c>
      <c r="AH1050" t="s">
        <v>188</v>
      </c>
      <c r="AI1050" t="s">
        <v>188</v>
      </c>
      <c r="AJ1050" t="s">
        <v>188</v>
      </c>
      <c r="AK1050">
        <v>6.9000000000000006E-2</v>
      </c>
      <c r="AL1050">
        <v>3.2000000000000001E-2</v>
      </c>
      <c r="AM1050">
        <v>1.351</v>
      </c>
      <c r="AN1050">
        <v>2.1999999999999999E-2</v>
      </c>
      <c r="AO1050" t="s">
        <v>188</v>
      </c>
      <c r="AP1050">
        <v>3.6669999999999998</v>
      </c>
      <c r="AQ1050" t="s">
        <v>188</v>
      </c>
      <c r="AR1050">
        <v>0.80100000000000005</v>
      </c>
      <c r="AS1050">
        <v>0.111</v>
      </c>
      <c r="AT1050">
        <v>1.2E-2</v>
      </c>
      <c r="AU1050">
        <v>0.10199999999999999</v>
      </c>
      <c r="AV1050">
        <v>1.9790000000000001</v>
      </c>
      <c r="AW1050" t="s">
        <v>188</v>
      </c>
      <c r="AX1050">
        <v>1.9E-2</v>
      </c>
      <c r="AY1050">
        <v>0.20200000000000001</v>
      </c>
      <c r="AZ1050" t="s">
        <v>188</v>
      </c>
      <c r="BA1050" t="s">
        <v>188</v>
      </c>
      <c r="BB1050">
        <v>2.238</v>
      </c>
      <c r="BC1050" t="s">
        <v>188</v>
      </c>
      <c r="BD1050">
        <v>6.0000000000000001E-3</v>
      </c>
      <c r="BE1050">
        <v>0.155</v>
      </c>
      <c r="BF1050" t="s">
        <v>188</v>
      </c>
      <c r="BG1050">
        <v>0.98799999999999999</v>
      </c>
      <c r="BH1050" t="s">
        <v>188</v>
      </c>
      <c r="BI1050" t="s">
        <v>188</v>
      </c>
      <c r="BJ1050" t="s">
        <v>188</v>
      </c>
      <c r="BK1050">
        <v>0.60599999999999998</v>
      </c>
      <c r="BL1050" t="s">
        <v>188</v>
      </c>
      <c r="BM1050">
        <v>8.7889999999999997</v>
      </c>
      <c r="BN1050" t="s">
        <v>188</v>
      </c>
      <c r="BO1050">
        <v>13.911</v>
      </c>
      <c r="BP1050" t="s">
        <v>188</v>
      </c>
      <c r="BQ1050">
        <v>0.125</v>
      </c>
      <c r="BR1050" t="s">
        <v>188</v>
      </c>
      <c r="BS1050" t="s">
        <v>188</v>
      </c>
      <c r="BT1050" t="s">
        <v>188</v>
      </c>
      <c r="BU1050" t="s">
        <v>188</v>
      </c>
      <c r="BV1050" t="s">
        <v>188</v>
      </c>
      <c r="BW1050">
        <v>0.254</v>
      </c>
      <c r="BX1050" t="s">
        <v>188</v>
      </c>
      <c r="BY1050" t="s">
        <v>188</v>
      </c>
      <c r="BZ1050" t="s">
        <v>188</v>
      </c>
      <c r="CA1050" t="s">
        <v>188</v>
      </c>
      <c r="CB1050">
        <v>1.9430000000000001</v>
      </c>
      <c r="CC1050">
        <v>0.40300000000000002</v>
      </c>
      <c r="CD1050" t="s">
        <v>188</v>
      </c>
      <c r="CE1050" t="s">
        <v>188</v>
      </c>
      <c r="CF1050">
        <v>2.4740000000000002</v>
      </c>
      <c r="CG1050" t="s">
        <v>188</v>
      </c>
      <c r="CH1050" t="s">
        <v>188</v>
      </c>
    </row>
    <row r="1051" spans="1:86" x14ac:dyDescent="0.2">
      <c r="A1051" t="s">
        <v>4657</v>
      </c>
      <c r="B1051" t="s">
        <v>1075</v>
      </c>
      <c r="C1051">
        <v>-1.413</v>
      </c>
      <c r="D1051">
        <v>4.8000000000000001E-2</v>
      </c>
      <c r="E1051">
        <v>-1.1200000000000001</v>
      </c>
      <c r="F1051">
        <v>4.2000000000000003E-2</v>
      </c>
      <c r="G1051">
        <v>4.4999999999999998E-2</v>
      </c>
      <c r="H1051">
        <v>0.16400000000000001</v>
      </c>
      <c r="I1051">
        <v>6.4000000000000001E-2</v>
      </c>
      <c r="J1051">
        <v>6.8000000000000005E-2</v>
      </c>
      <c r="K1051">
        <v>-2.8639999999999999</v>
      </c>
      <c r="L1051">
        <v>0.17</v>
      </c>
      <c r="M1051">
        <v>7.4999999999999997E-2</v>
      </c>
      <c r="N1051">
        <v>9.1999999999999998E-2</v>
      </c>
      <c r="O1051">
        <v>6.8000000000000005E-2</v>
      </c>
      <c r="P1051">
        <v>5.7000000000000002E-2</v>
      </c>
      <c r="Q1051">
        <v>6.2E-2</v>
      </c>
      <c r="R1051">
        <v>5.1999999999999998E-2</v>
      </c>
      <c r="S1051">
        <v>4.5999999999999999E-2</v>
      </c>
      <c r="T1051">
        <v>7.9000000000000001E-2</v>
      </c>
      <c r="U1051">
        <v>5.7000000000000002E-2</v>
      </c>
      <c r="V1051">
        <v>6.8000000000000005E-2</v>
      </c>
      <c r="W1051">
        <v>0.08</v>
      </c>
      <c r="X1051">
        <v>-1.577</v>
      </c>
      <c r="Y1051">
        <v>4.7E-2</v>
      </c>
      <c r="Z1051">
        <v>-1.232</v>
      </c>
      <c r="AA1051">
        <v>1.2999999999999999E-2</v>
      </c>
      <c r="AB1051">
        <v>4.5999999999999999E-2</v>
      </c>
      <c r="AC1051">
        <v>-0.04</v>
      </c>
      <c r="AD1051">
        <v>7.2999999999999995E-2</v>
      </c>
      <c r="AE1051">
        <v>-1.7999999999999999E-2</v>
      </c>
      <c r="AF1051">
        <v>-4.8000000000000001E-2</v>
      </c>
      <c r="AG1051">
        <v>-0.24299999999999999</v>
      </c>
      <c r="AH1051">
        <v>8.1000000000000003E-2</v>
      </c>
      <c r="AI1051">
        <v>7.4999999999999997E-2</v>
      </c>
      <c r="AJ1051">
        <v>6.4000000000000001E-2</v>
      </c>
      <c r="AK1051">
        <v>6.2E-2</v>
      </c>
      <c r="AL1051">
        <v>3.7999999999999999E-2</v>
      </c>
      <c r="AM1051">
        <v>-1.286</v>
      </c>
      <c r="AN1051">
        <v>4.1000000000000002E-2</v>
      </c>
      <c r="AO1051">
        <v>6.5000000000000002E-2</v>
      </c>
      <c r="AP1051">
        <v>-3.5790000000000002</v>
      </c>
      <c r="AQ1051">
        <v>7.6999999999999999E-2</v>
      </c>
      <c r="AR1051">
        <v>-0.69</v>
      </c>
      <c r="AS1051">
        <v>-3.6999999999999998E-2</v>
      </c>
      <c r="AT1051">
        <v>0.14199999999999999</v>
      </c>
      <c r="AU1051">
        <v>-2.8000000000000001E-2</v>
      </c>
      <c r="AV1051">
        <v>-1.91</v>
      </c>
      <c r="AW1051">
        <v>7.6999999999999999E-2</v>
      </c>
      <c r="AX1051">
        <v>0.126</v>
      </c>
      <c r="AY1051">
        <v>-0.16400000000000001</v>
      </c>
      <c r="AZ1051">
        <v>5.8999999999999997E-2</v>
      </c>
      <c r="BA1051">
        <v>3.3000000000000002E-2</v>
      </c>
      <c r="BB1051">
        <v>-2.2029999999999998</v>
      </c>
      <c r="BC1051">
        <v>3.1E-2</v>
      </c>
      <c r="BD1051">
        <v>0.316</v>
      </c>
      <c r="BE1051">
        <v>-9.6000000000000002E-2</v>
      </c>
      <c r="BF1051">
        <v>7.9000000000000001E-2</v>
      </c>
      <c r="BG1051">
        <v>-0.94199999999999995</v>
      </c>
      <c r="BH1051">
        <v>0.158</v>
      </c>
      <c r="BI1051">
        <v>5.6000000000000001E-2</v>
      </c>
      <c r="BJ1051">
        <v>5.8000000000000003E-2</v>
      </c>
      <c r="BK1051">
        <v>-0.51700000000000002</v>
      </c>
      <c r="BL1051">
        <v>7.3999999999999996E-2</v>
      </c>
      <c r="BM1051">
        <v>-8.7420000000000009</v>
      </c>
      <c r="BN1051">
        <v>5.3999999999999999E-2</v>
      </c>
      <c r="BO1051">
        <v>-13.853999999999999</v>
      </c>
      <c r="BP1051">
        <v>0.104</v>
      </c>
      <c r="BQ1051">
        <v>-7.3999999999999996E-2</v>
      </c>
      <c r="BR1051">
        <v>5.1999999999999998E-2</v>
      </c>
      <c r="BS1051">
        <v>6.0999999999999999E-2</v>
      </c>
      <c r="BT1051">
        <v>7.2999999999999995E-2</v>
      </c>
      <c r="BU1051">
        <v>5.8000000000000003E-2</v>
      </c>
      <c r="BV1051">
        <v>6.2E-2</v>
      </c>
      <c r="BW1051">
        <v>-0.193</v>
      </c>
      <c r="BX1051">
        <v>0.14000000000000001</v>
      </c>
      <c r="BY1051">
        <v>4.5999999999999999E-2</v>
      </c>
      <c r="BZ1051">
        <v>5.3999999999999999E-2</v>
      </c>
      <c r="CA1051">
        <v>0.18</v>
      </c>
      <c r="CB1051">
        <v>-1.9019999999999999</v>
      </c>
      <c r="CC1051">
        <v>-0.36699999999999999</v>
      </c>
      <c r="CD1051">
        <v>3.7999999999999999E-2</v>
      </c>
      <c r="CE1051">
        <v>7.5999999999999998E-2</v>
      </c>
      <c r="CF1051">
        <v>-2.4009999999999998</v>
      </c>
      <c r="CG1051">
        <v>5.0999999999999997E-2</v>
      </c>
      <c r="CH1051">
        <v>4.7E-2</v>
      </c>
    </row>
    <row r="1052" spans="1:86" x14ac:dyDescent="0.2">
      <c r="A1052" t="s">
        <v>4658</v>
      </c>
      <c r="B1052" t="s">
        <v>1076</v>
      </c>
      <c r="C1052" t="s">
        <v>188</v>
      </c>
      <c r="D1052" t="s">
        <v>188</v>
      </c>
      <c r="E1052" t="s">
        <v>188</v>
      </c>
      <c r="F1052" t="s">
        <v>188</v>
      </c>
      <c r="G1052" t="s">
        <v>188</v>
      </c>
      <c r="H1052" t="s">
        <v>188</v>
      </c>
      <c r="I1052" t="s">
        <v>188</v>
      </c>
      <c r="J1052" t="s">
        <v>188</v>
      </c>
      <c r="K1052" t="s">
        <v>188</v>
      </c>
      <c r="L1052" t="s">
        <v>188</v>
      </c>
      <c r="M1052" t="s">
        <v>188</v>
      </c>
      <c r="N1052" t="s">
        <v>188</v>
      </c>
      <c r="O1052" t="s">
        <v>194</v>
      </c>
      <c r="P1052" t="s">
        <v>188</v>
      </c>
      <c r="Q1052" t="s">
        <v>188</v>
      </c>
      <c r="R1052" t="s">
        <v>188</v>
      </c>
      <c r="S1052" t="s">
        <v>194</v>
      </c>
      <c r="T1052" t="s">
        <v>188</v>
      </c>
      <c r="U1052" t="s">
        <v>188</v>
      </c>
      <c r="V1052" t="s">
        <v>188</v>
      </c>
      <c r="W1052" t="s">
        <v>188</v>
      </c>
      <c r="X1052" t="s">
        <v>188</v>
      </c>
      <c r="Y1052" t="s">
        <v>188</v>
      </c>
      <c r="Z1052" t="s">
        <v>188</v>
      </c>
      <c r="AA1052" t="s">
        <v>188</v>
      </c>
      <c r="AB1052" t="s">
        <v>188</v>
      </c>
      <c r="AC1052" t="s">
        <v>188</v>
      </c>
      <c r="AD1052" t="s">
        <v>188</v>
      </c>
      <c r="AE1052" t="s">
        <v>188</v>
      </c>
      <c r="AF1052" t="s">
        <v>188</v>
      </c>
      <c r="AG1052" t="s">
        <v>188</v>
      </c>
      <c r="AH1052" t="s">
        <v>188</v>
      </c>
      <c r="AI1052" t="s">
        <v>188</v>
      </c>
      <c r="AJ1052" t="s">
        <v>188</v>
      </c>
      <c r="AK1052" t="s">
        <v>188</v>
      </c>
      <c r="AL1052" t="s">
        <v>188</v>
      </c>
      <c r="AM1052" t="s">
        <v>188</v>
      </c>
      <c r="AN1052" t="s">
        <v>194</v>
      </c>
      <c r="AO1052" t="s">
        <v>188</v>
      </c>
      <c r="AP1052" t="s">
        <v>188</v>
      </c>
      <c r="AQ1052" t="s">
        <v>188</v>
      </c>
      <c r="AR1052" t="s">
        <v>188</v>
      </c>
      <c r="AS1052" t="s">
        <v>188</v>
      </c>
      <c r="AT1052" t="s">
        <v>188</v>
      </c>
      <c r="AU1052" t="s">
        <v>188</v>
      </c>
      <c r="AV1052" t="s">
        <v>188</v>
      </c>
      <c r="AW1052" t="s">
        <v>188</v>
      </c>
      <c r="AX1052" t="s">
        <v>188</v>
      </c>
      <c r="AY1052" t="s">
        <v>188</v>
      </c>
      <c r="AZ1052" t="s">
        <v>188</v>
      </c>
      <c r="BA1052" t="s">
        <v>188</v>
      </c>
      <c r="BB1052" t="s">
        <v>188</v>
      </c>
      <c r="BC1052" t="s">
        <v>188</v>
      </c>
      <c r="BD1052" t="s">
        <v>188</v>
      </c>
      <c r="BE1052" t="s">
        <v>188</v>
      </c>
      <c r="BF1052" t="s">
        <v>188</v>
      </c>
      <c r="BG1052" t="s">
        <v>188</v>
      </c>
      <c r="BH1052" t="s">
        <v>188</v>
      </c>
      <c r="BI1052" t="s">
        <v>188</v>
      </c>
      <c r="BJ1052" t="s">
        <v>188</v>
      </c>
      <c r="BK1052" t="s">
        <v>188</v>
      </c>
      <c r="BL1052" t="s">
        <v>194</v>
      </c>
      <c r="BM1052" t="s">
        <v>188</v>
      </c>
      <c r="BN1052" t="s">
        <v>188</v>
      </c>
      <c r="BO1052" t="s">
        <v>188</v>
      </c>
      <c r="BP1052" t="s">
        <v>188</v>
      </c>
      <c r="BQ1052" t="s">
        <v>188</v>
      </c>
      <c r="BR1052" t="s">
        <v>188</v>
      </c>
      <c r="BS1052" t="s">
        <v>188</v>
      </c>
      <c r="BT1052" t="s">
        <v>188</v>
      </c>
      <c r="BU1052" t="s">
        <v>188</v>
      </c>
      <c r="BV1052" t="s">
        <v>194</v>
      </c>
      <c r="BW1052" t="s">
        <v>194</v>
      </c>
      <c r="BX1052" t="s">
        <v>188</v>
      </c>
      <c r="BY1052" t="s">
        <v>188</v>
      </c>
      <c r="BZ1052" t="s">
        <v>188</v>
      </c>
      <c r="CA1052" t="s">
        <v>188</v>
      </c>
      <c r="CB1052" t="s">
        <v>188</v>
      </c>
      <c r="CC1052" t="s">
        <v>188</v>
      </c>
      <c r="CD1052" t="s">
        <v>188</v>
      </c>
      <c r="CE1052">
        <v>0.14399999999999999</v>
      </c>
      <c r="CF1052" t="s">
        <v>188</v>
      </c>
      <c r="CG1052" t="s">
        <v>188</v>
      </c>
      <c r="CH1052" t="s">
        <v>194</v>
      </c>
    </row>
    <row r="1053" spans="1:86" x14ac:dyDescent="0.2">
      <c r="A1053" t="s">
        <v>4659</v>
      </c>
      <c r="B1053" t="s">
        <v>1077</v>
      </c>
      <c r="C1053">
        <v>0.19800000000000001</v>
      </c>
      <c r="D1053" t="s">
        <v>188</v>
      </c>
      <c r="E1053">
        <v>8.1000000000000003E-2</v>
      </c>
      <c r="F1053" t="s">
        <v>188</v>
      </c>
      <c r="G1053">
        <v>1.2E-2</v>
      </c>
      <c r="H1053">
        <v>4.0000000000000001E-3</v>
      </c>
      <c r="I1053">
        <v>0.106</v>
      </c>
      <c r="J1053" t="s">
        <v>188</v>
      </c>
      <c r="K1053">
        <v>2.5000000000000001E-2</v>
      </c>
      <c r="L1053">
        <v>3.9E-2</v>
      </c>
      <c r="M1053" t="s">
        <v>188</v>
      </c>
      <c r="N1053">
        <v>4.1000000000000002E-2</v>
      </c>
      <c r="O1053" t="s">
        <v>194</v>
      </c>
      <c r="P1053">
        <v>0.14000000000000001</v>
      </c>
      <c r="Q1053" t="s">
        <v>194</v>
      </c>
      <c r="R1053">
        <v>0.107</v>
      </c>
      <c r="S1053">
        <v>2.5999999999999999E-2</v>
      </c>
      <c r="T1053">
        <v>0.91300000000000003</v>
      </c>
      <c r="U1053">
        <v>2.1999999999999999E-2</v>
      </c>
      <c r="V1053" t="s">
        <v>188</v>
      </c>
      <c r="W1053">
        <v>2E-3</v>
      </c>
      <c r="X1053">
        <v>9.8000000000000004E-2</v>
      </c>
      <c r="Y1053" t="s">
        <v>194</v>
      </c>
      <c r="Z1053">
        <v>0.26</v>
      </c>
      <c r="AA1053">
        <v>1.7000000000000001E-2</v>
      </c>
      <c r="AB1053">
        <v>2.8000000000000001E-2</v>
      </c>
      <c r="AC1053">
        <v>2.1999999999999999E-2</v>
      </c>
      <c r="AD1053" t="s">
        <v>194</v>
      </c>
      <c r="AE1053">
        <v>2</v>
      </c>
      <c r="AF1053">
        <v>1.661</v>
      </c>
      <c r="AG1053">
        <v>4.9000000000000002E-2</v>
      </c>
      <c r="AH1053">
        <v>0.02</v>
      </c>
      <c r="AI1053">
        <v>8.3000000000000004E-2</v>
      </c>
      <c r="AJ1053" t="s">
        <v>194</v>
      </c>
      <c r="AK1053">
        <v>0.186</v>
      </c>
      <c r="AL1053">
        <v>0.16200000000000001</v>
      </c>
      <c r="AM1053" t="s">
        <v>194</v>
      </c>
      <c r="AN1053" t="s">
        <v>194</v>
      </c>
      <c r="AO1053">
        <v>6.5000000000000002E-2</v>
      </c>
      <c r="AP1053">
        <v>5.1999999999999998E-2</v>
      </c>
      <c r="AQ1053">
        <v>2.3E-2</v>
      </c>
      <c r="AR1053">
        <v>0.20100000000000001</v>
      </c>
      <c r="AS1053">
        <v>0.104</v>
      </c>
      <c r="AT1053">
        <v>0.40899999999999997</v>
      </c>
      <c r="AU1053">
        <v>2.9000000000000001E-2</v>
      </c>
      <c r="AV1053">
        <v>1E-3</v>
      </c>
      <c r="AW1053">
        <v>4.1000000000000002E-2</v>
      </c>
      <c r="AX1053">
        <v>0.45700000000000002</v>
      </c>
      <c r="AY1053">
        <v>0.158</v>
      </c>
      <c r="AZ1053">
        <v>0.127</v>
      </c>
      <c r="BA1053">
        <v>5.2999999999999999E-2</v>
      </c>
      <c r="BB1053">
        <v>0.03</v>
      </c>
      <c r="BC1053">
        <v>0.185</v>
      </c>
      <c r="BD1053">
        <v>4.7E-2</v>
      </c>
      <c r="BE1053">
        <v>2E-3</v>
      </c>
      <c r="BF1053" t="s">
        <v>194</v>
      </c>
      <c r="BG1053">
        <v>0.33100000000000002</v>
      </c>
      <c r="BH1053">
        <v>1.7999999999999999E-2</v>
      </c>
      <c r="BI1053" t="s">
        <v>194</v>
      </c>
      <c r="BJ1053">
        <v>1.7000000000000001E-2</v>
      </c>
      <c r="BK1053">
        <v>0.17899999999999999</v>
      </c>
      <c r="BL1053" t="s">
        <v>194</v>
      </c>
      <c r="BM1053">
        <v>3.3000000000000002E-2</v>
      </c>
      <c r="BN1053">
        <v>0.24399999999999999</v>
      </c>
      <c r="BO1053" t="s">
        <v>188</v>
      </c>
      <c r="BP1053">
        <v>0.1</v>
      </c>
      <c r="BQ1053" t="s">
        <v>188</v>
      </c>
      <c r="BR1053">
        <v>8.1000000000000003E-2</v>
      </c>
      <c r="BS1053" t="s">
        <v>188</v>
      </c>
      <c r="BT1053" t="s">
        <v>188</v>
      </c>
      <c r="BU1053" t="s">
        <v>188</v>
      </c>
      <c r="BV1053">
        <v>8.7999999999999995E-2</v>
      </c>
      <c r="BW1053" t="s">
        <v>194</v>
      </c>
      <c r="BX1053" t="s">
        <v>194</v>
      </c>
      <c r="BY1053" t="s">
        <v>188</v>
      </c>
      <c r="BZ1053">
        <v>0.13700000000000001</v>
      </c>
      <c r="CA1053" t="s">
        <v>188</v>
      </c>
      <c r="CB1053" t="s">
        <v>188</v>
      </c>
      <c r="CC1053" t="s">
        <v>188</v>
      </c>
      <c r="CD1053" t="s">
        <v>188</v>
      </c>
      <c r="CE1053" t="s">
        <v>188</v>
      </c>
      <c r="CF1053" t="s">
        <v>188</v>
      </c>
      <c r="CG1053" t="s">
        <v>188</v>
      </c>
      <c r="CH1053" t="s">
        <v>194</v>
      </c>
    </row>
    <row r="1054" spans="1:86" x14ac:dyDescent="0.2">
      <c r="A1054" t="s">
        <v>4660</v>
      </c>
      <c r="B1054" t="s">
        <v>1078</v>
      </c>
      <c r="C1054">
        <v>-0.19800000000000001</v>
      </c>
      <c r="D1054" t="s">
        <v>188</v>
      </c>
      <c r="E1054">
        <v>-8.1000000000000003E-2</v>
      </c>
      <c r="F1054" t="s">
        <v>188</v>
      </c>
      <c r="G1054">
        <v>-1.2E-2</v>
      </c>
      <c r="H1054">
        <v>-4.0000000000000001E-3</v>
      </c>
      <c r="I1054">
        <v>-0.106</v>
      </c>
      <c r="J1054" t="s">
        <v>188</v>
      </c>
      <c r="K1054">
        <v>-2.5000000000000001E-2</v>
      </c>
      <c r="L1054">
        <v>-3.9E-2</v>
      </c>
      <c r="M1054" t="s">
        <v>188</v>
      </c>
      <c r="N1054">
        <v>-4.1000000000000002E-2</v>
      </c>
      <c r="O1054">
        <v>-9.5000000000000001E-2</v>
      </c>
      <c r="P1054">
        <v>-0.14000000000000001</v>
      </c>
      <c r="Q1054" t="s">
        <v>194</v>
      </c>
      <c r="R1054">
        <v>-0.107</v>
      </c>
      <c r="S1054" t="s">
        <v>194</v>
      </c>
      <c r="T1054">
        <v>-0.91300000000000003</v>
      </c>
      <c r="U1054">
        <v>-2.1999999999999999E-2</v>
      </c>
      <c r="V1054" t="s">
        <v>188</v>
      </c>
      <c r="W1054">
        <v>-2E-3</v>
      </c>
      <c r="X1054">
        <v>-9.8000000000000004E-2</v>
      </c>
      <c r="Y1054" t="s">
        <v>194</v>
      </c>
      <c r="Z1054">
        <v>-0.26</v>
      </c>
      <c r="AA1054">
        <v>-1.7000000000000001E-2</v>
      </c>
      <c r="AB1054">
        <v>-2.8000000000000001E-2</v>
      </c>
      <c r="AC1054">
        <v>-2.1999999999999999E-2</v>
      </c>
      <c r="AD1054" t="s">
        <v>194</v>
      </c>
      <c r="AE1054">
        <v>-2</v>
      </c>
      <c r="AF1054">
        <v>-1.661</v>
      </c>
      <c r="AG1054">
        <v>-4.9000000000000002E-2</v>
      </c>
      <c r="AH1054">
        <v>-0.02</v>
      </c>
      <c r="AI1054">
        <v>-8.3000000000000004E-2</v>
      </c>
      <c r="AJ1054" t="s">
        <v>194</v>
      </c>
      <c r="AK1054">
        <v>-0.186</v>
      </c>
      <c r="AL1054">
        <v>-0.16200000000000001</v>
      </c>
      <c r="AM1054" t="s">
        <v>194</v>
      </c>
      <c r="AN1054">
        <v>-0.20100000000000001</v>
      </c>
      <c r="AO1054">
        <v>-6.5000000000000002E-2</v>
      </c>
      <c r="AP1054">
        <v>-5.1999999999999998E-2</v>
      </c>
      <c r="AQ1054">
        <v>-2.3E-2</v>
      </c>
      <c r="AR1054">
        <v>-0.20100000000000001</v>
      </c>
      <c r="AS1054">
        <v>-0.104</v>
      </c>
      <c r="AT1054">
        <v>-0.40899999999999997</v>
      </c>
      <c r="AU1054">
        <v>-2.9000000000000001E-2</v>
      </c>
      <c r="AV1054">
        <v>-1E-3</v>
      </c>
      <c r="AW1054">
        <v>-4.1000000000000002E-2</v>
      </c>
      <c r="AX1054">
        <v>-0.45700000000000002</v>
      </c>
      <c r="AY1054">
        <v>-0.158</v>
      </c>
      <c r="AZ1054">
        <v>-0.127</v>
      </c>
      <c r="BA1054">
        <v>-5.2999999999999999E-2</v>
      </c>
      <c r="BB1054">
        <v>-0.03</v>
      </c>
      <c r="BC1054">
        <v>-0.185</v>
      </c>
      <c r="BD1054">
        <v>-4.7E-2</v>
      </c>
      <c r="BE1054">
        <v>-2E-3</v>
      </c>
      <c r="BF1054" t="s">
        <v>194</v>
      </c>
      <c r="BG1054">
        <v>-0.33100000000000002</v>
      </c>
      <c r="BH1054">
        <v>-1.7999999999999999E-2</v>
      </c>
      <c r="BI1054" t="s">
        <v>194</v>
      </c>
      <c r="BJ1054">
        <v>-1.7000000000000001E-2</v>
      </c>
      <c r="BK1054">
        <v>-0.17899999999999999</v>
      </c>
      <c r="BL1054">
        <v>-0.183</v>
      </c>
      <c r="BM1054">
        <v>-3.3000000000000002E-2</v>
      </c>
      <c r="BN1054">
        <v>-0.24399999999999999</v>
      </c>
      <c r="BO1054" t="s">
        <v>188</v>
      </c>
      <c r="BP1054">
        <v>-0.1</v>
      </c>
      <c r="BQ1054" t="s">
        <v>188</v>
      </c>
      <c r="BR1054">
        <v>-8.1000000000000003E-2</v>
      </c>
      <c r="BS1054" t="s">
        <v>188</v>
      </c>
      <c r="BT1054" t="s">
        <v>188</v>
      </c>
      <c r="BU1054" t="s">
        <v>188</v>
      </c>
      <c r="BV1054" t="s">
        <v>194</v>
      </c>
      <c r="BW1054">
        <v>-0.42899999999999999</v>
      </c>
      <c r="BX1054" t="s">
        <v>194</v>
      </c>
      <c r="BY1054" t="s">
        <v>188</v>
      </c>
      <c r="BZ1054">
        <v>-0.13700000000000001</v>
      </c>
      <c r="CA1054" t="s">
        <v>188</v>
      </c>
      <c r="CB1054" t="s">
        <v>188</v>
      </c>
      <c r="CC1054" t="s">
        <v>188</v>
      </c>
      <c r="CD1054" t="s">
        <v>188</v>
      </c>
      <c r="CE1054">
        <v>0.14399999999999999</v>
      </c>
      <c r="CF1054" t="s">
        <v>188</v>
      </c>
      <c r="CG1054" t="s">
        <v>188</v>
      </c>
      <c r="CH1054">
        <v>-8.6999999999999994E-2</v>
      </c>
    </row>
    <row r="1055" spans="1:86" x14ac:dyDescent="0.2">
      <c r="A1055" t="s">
        <v>4661</v>
      </c>
      <c r="B1055" t="s">
        <v>1079</v>
      </c>
      <c r="C1055" t="s">
        <v>188</v>
      </c>
      <c r="D1055">
        <v>3.5999999999999997E-2</v>
      </c>
      <c r="E1055">
        <v>2.8000000000000001E-2</v>
      </c>
      <c r="F1055">
        <v>0.30199999999999999</v>
      </c>
      <c r="G1055">
        <v>4.2000000000000003E-2</v>
      </c>
      <c r="H1055">
        <v>4.7E-2</v>
      </c>
      <c r="I1055">
        <v>3.0000000000000001E-3</v>
      </c>
      <c r="J1055">
        <v>6.0000000000000001E-3</v>
      </c>
      <c r="K1055">
        <v>2.4E-2</v>
      </c>
      <c r="L1055">
        <v>3.2000000000000001E-2</v>
      </c>
      <c r="M1055">
        <v>0.129</v>
      </c>
      <c r="N1055" t="s">
        <v>188</v>
      </c>
      <c r="O1055">
        <v>1.9E-2</v>
      </c>
      <c r="P1055">
        <v>3.1E-2</v>
      </c>
      <c r="Q1055">
        <v>1.7999999999999999E-2</v>
      </c>
      <c r="R1055">
        <v>0.06</v>
      </c>
      <c r="S1055" t="s">
        <v>188</v>
      </c>
      <c r="T1055">
        <v>2.3E-2</v>
      </c>
      <c r="U1055">
        <v>0.38800000000000001</v>
      </c>
      <c r="V1055">
        <v>3.5000000000000003E-2</v>
      </c>
      <c r="W1055" t="s">
        <v>188</v>
      </c>
      <c r="X1055" t="s">
        <v>188</v>
      </c>
      <c r="Y1055">
        <v>2.1000000000000001E-2</v>
      </c>
      <c r="Z1055">
        <v>0.17399999999999999</v>
      </c>
      <c r="AA1055" t="s">
        <v>188</v>
      </c>
      <c r="AB1055" t="s">
        <v>188</v>
      </c>
      <c r="AC1055" t="s">
        <v>188</v>
      </c>
      <c r="AD1055">
        <v>0.26</v>
      </c>
      <c r="AE1055">
        <v>3.0000000000000001E-3</v>
      </c>
      <c r="AF1055" t="s">
        <v>188</v>
      </c>
      <c r="AG1055">
        <v>4.8000000000000001E-2</v>
      </c>
      <c r="AH1055" t="s">
        <v>188</v>
      </c>
      <c r="AI1055">
        <v>1E-3</v>
      </c>
      <c r="AJ1055" t="s">
        <v>188</v>
      </c>
      <c r="AK1055">
        <v>1.7000000000000001E-2</v>
      </c>
      <c r="AL1055">
        <v>6.0000000000000001E-3</v>
      </c>
      <c r="AM1055">
        <v>1.7999999999999999E-2</v>
      </c>
      <c r="AN1055">
        <v>1E-3</v>
      </c>
      <c r="AO1055">
        <v>5.3999999999999999E-2</v>
      </c>
      <c r="AP1055" t="s">
        <v>188</v>
      </c>
      <c r="AQ1055">
        <v>0.13700000000000001</v>
      </c>
      <c r="AR1055" t="s">
        <v>188</v>
      </c>
      <c r="AS1055">
        <v>4.8000000000000001E-2</v>
      </c>
      <c r="AT1055">
        <v>2E-3</v>
      </c>
      <c r="AU1055" t="s">
        <v>188</v>
      </c>
      <c r="AV1055" t="s">
        <v>188</v>
      </c>
      <c r="AW1055">
        <v>7.0000000000000007E-2</v>
      </c>
      <c r="AX1055" t="s">
        <v>188</v>
      </c>
      <c r="AY1055" t="s">
        <v>188</v>
      </c>
      <c r="AZ1055">
        <v>3.5999999999999997E-2</v>
      </c>
      <c r="BA1055" t="s">
        <v>188</v>
      </c>
      <c r="BB1055" t="s">
        <v>188</v>
      </c>
      <c r="BC1055">
        <v>5.3999999999999999E-2</v>
      </c>
      <c r="BD1055">
        <v>0.1</v>
      </c>
      <c r="BE1055" t="s">
        <v>188</v>
      </c>
      <c r="BF1055" t="s">
        <v>188</v>
      </c>
      <c r="BG1055" t="s">
        <v>188</v>
      </c>
      <c r="BH1055">
        <v>1.9E-2</v>
      </c>
      <c r="BI1055" t="s">
        <v>188</v>
      </c>
      <c r="BJ1055">
        <v>0.27600000000000002</v>
      </c>
      <c r="BK1055" t="s">
        <v>188</v>
      </c>
      <c r="BL1055">
        <v>0.13200000000000001</v>
      </c>
      <c r="BM1055" t="s">
        <v>188</v>
      </c>
      <c r="BN1055">
        <v>4.3999999999999997E-2</v>
      </c>
      <c r="BO1055" t="s">
        <v>188</v>
      </c>
      <c r="BP1055" t="s">
        <v>188</v>
      </c>
      <c r="BQ1055">
        <v>9.2999999999999999E-2</v>
      </c>
      <c r="BR1055" t="s">
        <v>188</v>
      </c>
      <c r="BS1055" t="s">
        <v>188</v>
      </c>
      <c r="BT1055" t="s">
        <v>188</v>
      </c>
      <c r="BU1055" t="s">
        <v>188</v>
      </c>
      <c r="BV1055" t="s">
        <v>188</v>
      </c>
      <c r="BW1055" t="s">
        <v>188</v>
      </c>
      <c r="BX1055" t="s">
        <v>188</v>
      </c>
      <c r="BY1055">
        <v>3.3000000000000002E-2</v>
      </c>
      <c r="BZ1055">
        <v>0.40699999999999997</v>
      </c>
      <c r="CA1055">
        <v>2.1999999999999999E-2</v>
      </c>
      <c r="CB1055">
        <v>0.09</v>
      </c>
      <c r="CC1055">
        <v>2.5999999999999999E-2</v>
      </c>
      <c r="CD1055">
        <v>5.1999999999999998E-2</v>
      </c>
      <c r="CE1055">
        <v>2.4E-2</v>
      </c>
      <c r="CF1055" t="s">
        <v>188</v>
      </c>
      <c r="CG1055">
        <v>4.4999999999999998E-2</v>
      </c>
      <c r="CH1055" t="s">
        <v>188</v>
      </c>
    </row>
    <row r="1056" spans="1:86" x14ac:dyDescent="0.2">
      <c r="A1056" t="s">
        <v>4662</v>
      </c>
      <c r="B1056" t="s">
        <v>1080</v>
      </c>
      <c r="C1056">
        <v>1.2999999999999999E-2</v>
      </c>
      <c r="D1056">
        <v>3.2000000000000001E-2</v>
      </c>
      <c r="E1056">
        <v>0.40300000000000002</v>
      </c>
      <c r="F1056">
        <v>0.49399999999999999</v>
      </c>
      <c r="G1056">
        <v>0.23799999999999999</v>
      </c>
      <c r="H1056">
        <v>0.69799999999999995</v>
      </c>
      <c r="I1056">
        <v>2.1000000000000001E-2</v>
      </c>
      <c r="J1056">
        <v>0.90300000000000002</v>
      </c>
      <c r="K1056">
        <v>3.2000000000000001E-2</v>
      </c>
      <c r="L1056">
        <v>9.4E-2</v>
      </c>
      <c r="M1056">
        <v>4.8000000000000001E-2</v>
      </c>
      <c r="N1056">
        <v>0.26700000000000002</v>
      </c>
      <c r="O1056">
        <v>0.379</v>
      </c>
      <c r="P1056">
        <v>0.33300000000000002</v>
      </c>
      <c r="Q1056">
        <v>0.16800000000000001</v>
      </c>
      <c r="R1056">
        <v>0.14099999999999999</v>
      </c>
      <c r="S1056">
        <v>0.105</v>
      </c>
      <c r="T1056">
        <v>0.47599999999999998</v>
      </c>
      <c r="U1056">
        <v>0.19900000000000001</v>
      </c>
      <c r="V1056">
        <v>5.3999999999999999E-2</v>
      </c>
      <c r="W1056">
        <v>0.251</v>
      </c>
      <c r="X1056">
        <v>1.7000000000000001E-2</v>
      </c>
      <c r="Y1056">
        <v>7.1999999999999995E-2</v>
      </c>
      <c r="Z1056">
        <v>0.435</v>
      </c>
      <c r="AA1056">
        <v>0.501</v>
      </c>
      <c r="AB1056">
        <v>0.127</v>
      </c>
      <c r="AC1056">
        <v>0.315</v>
      </c>
      <c r="AD1056">
        <v>0.27</v>
      </c>
      <c r="AE1056">
        <v>0.378</v>
      </c>
      <c r="AF1056">
        <v>1.81</v>
      </c>
      <c r="AG1056">
        <v>0.20200000000000001</v>
      </c>
      <c r="AH1056">
        <v>0.12</v>
      </c>
      <c r="AI1056">
        <v>0.32700000000000001</v>
      </c>
      <c r="AJ1056">
        <v>0.56299999999999994</v>
      </c>
      <c r="AK1056">
        <v>0.24399999999999999</v>
      </c>
      <c r="AL1056">
        <v>8.4000000000000005E-2</v>
      </c>
      <c r="AM1056">
        <v>0.72199999999999998</v>
      </c>
      <c r="AN1056">
        <v>0.63200000000000001</v>
      </c>
      <c r="AO1056">
        <v>0.67800000000000005</v>
      </c>
      <c r="AP1056">
        <v>0.34100000000000003</v>
      </c>
      <c r="AQ1056">
        <v>0.57099999999999995</v>
      </c>
      <c r="AR1056">
        <v>2.3620000000000001</v>
      </c>
      <c r="AS1056">
        <v>0.97599999999999998</v>
      </c>
      <c r="AT1056">
        <v>0.21299999999999999</v>
      </c>
      <c r="AU1056">
        <v>0.63700000000000001</v>
      </c>
      <c r="AV1056">
        <v>0.17499999999999999</v>
      </c>
      <c r="AW1056">
        <v>8.5999999999999993E-2</v>
      </c>
      <c r="AX1056">
        <v>0.33100000000000002</v>
      </c>
      <c r="AY1056">
        <v>0.53800000000000003</v>
      </c>
      <c r="AZ1056">
        <v>0.11799999999999999</v>
      </c>
      <c r="BA1056">
        <v>0.42399999999999999</v>
      </c>
      <c r="BB1056">
        <v>1.5609999999999999</v>
      </c>
      <c r="BC1056">
        <v>0.29399999999999998</v>
      </c>
      <c r="BD1056">
        <v>0.51900000000000002</v>
      </c>
      <c r="BE1056">
        <v>0.19500000000000001</v>
      </c>
      <c r="BF1056">
        <v>0.504</v>
      </c>
      <c r="BG1056">
        <v>0.752</v>
      </c>
      <c r="BH1056">
        <v>0.47499999999999998</v>
      </c>
      <c r="BI1056">
        <v>0.36599999999999999</v>
      </c>
      <c r="BJ1056">
        <v>0.13800000000000001</v>
      </c>
      <c r="BK1056">
        <v>0.373</v>
      </c>
      <c r="BL1056" t="s">
        <v>188</v>
      </c>
      <c r="BM1056">
        <v>0.38700000000000001</v>
      </c>
      <c r="BN1056">
        <v>0.28399999999999997</v>
      </c>
      <c r="BO1056">
        <v>0.754</v>
      </c>
      <c r="BP1056">
        <v>1.4019999999999999</v>
      </c>
      <c r="BQ1056">
        <v>0.17599999999999999</v>
      </c>
      <c r="BR1056">
        <v>0.34100000000000003</v>
      </c>
      <c r="BS1056">
        <v>0.154</v>
      </c>
      <c r="BT1056">
        <v>0.77800000000000002</v>
      </c>
      <c r="BU1056">
        <v>0.13900000000000001</v>
      </c>
      <c r="BV1056">
        <v>0.124</v>
      </c>
      <c r="BW1056">
        <v>0.76100000000000001</v>
      </c>
      <c r="BX1056">
        <v>0.28799999999999998</v>
      </c>
      <c r="BY1056">
        <v>0.56699999999999995</v>
      </c>
      <c r="BZ1056">
        <v>0.59599999999999997</v>
      </c>
      <c r="CA1056">
        <v>0.58799999999999997</v>
      </c>
      <c r="CB1056">
        <v>0.76300000000000001</v>
      </c>
      <c r="CC1056">
        <v>7.0110000000000001</v>
      </c>
      <c r="CD1056">
        <v>0.28299999999999997</v>
      </c>
      <c r="CE1056">
        <v>1.6220000000000001</v>
      </c>
      <c r="CF1056">
        <v>0.51400000000000001</v>
      </c>
      <c r="CG1056">
        <v>0.22800000000000001</v>
      </c>
      <c r="CH1056">
        <v>0.65800000000000003</v>
      </c>
    </row>
    <row r="1057" spans="1:86" x14ac:dyDescent="0.2">
      <c r="A1057" t="s">
        <v>4663</v>
      </c>
      <c r="B1057" t="s">
        <v>1081</v>
      </c>
      <c r="C1057">
        <v>-1.2999999999999999E-2</v>
      </c>
      <c r="D1057">
        <v>4.0000000000000001E-3</v>
      </c>
      <c r="E1057">
        <v>-0.375</v>
      </c>
      <c r="F1057">
        <v>-0.192</v>
      </c>
      <c r="G1057">
        <v>-0.19600000000000001</v>
      </c>
      <c r="H1057">
        <v>-0.65100000000000002</v>
      </c>
      <c r="I1057">
        <v>-1.7999999999999999E-2</v>
      </c>
      <c r="J1057">
        <v>-0.89700000000000002</v>
      </c>
      <c r="K1057">
        <v>-8.0000000000000002E-3</v>
      </c>
      <c r="L1057">
        <v>-6.2E-2</v>
      </c>
      <c r="M1057">
        <v>8.1000000000000003E-2</v>
      </c>
      <c r="N1057">
        <v>-0.26700000000000002</v>
      </c>
      <c r="O1057">
        <v>-0.36</v>
      </c>
      <c r="P1057">
        <v>-0.30199999999999999</v>
      </c>
      <c r="Q1057">
        <v>-0.15</v>
      </c>
      <c r="R1057">
        <v>-8.1000000000000003E-2</v>
      </c>
      <c r="S1057">
        <v>-0.105</v>
      </c>
      <c r="T1057">
        <v>-0.45300000000000001</v>
      </c>
      <c r="U1057">
        <v>0.189</v>
      </c>
      <c r="V1057">
        <v>-1.9E-2</v>
      </c>
      <c r="W1057">
        <v>-0.251</v>
      </c>
      <c r="X1057">
        <v>-1.7000000000000001E-2</v>
      </c>
      <c r="Y1057">
        <v>-5.0999999999999997E-2</v>
      </c>
      <c r="Z1057">
        <v>-0.26100000000000001</v>
      </c>
      <c r="AA1057">
        <v>-0.501</v>
      </c>
      <c r="AB1057">
        <v>-0.127</v>
      </c>
      <c r="AC1057">
        <v>-0.315</v>
      </c>
      <c r="AD1057">
        <v>-0.01</v>
      </c>
      <c r="AE1057">
        <v>-0.375</v>
      </c>
      <c r="AF1057">
        <v>-1.81</v>
      </c>
      <c r="AG1057">
        <v>-0.154</v>
      </c>
      <c r="AH1057">
        <v>-0.12</v>
      </c>
      <c r="AI1057">
        <v>-0.32600000000000001</v>
      </c>
      <c r="AJ1057">
        <v>-0.56299999999999994</v>
      </c>
      <c r="AK1057">
        <v>-0.22700000000000001</v>
      </c>
      <c r="AL1057">
        <v>-7.8E-2</v>
      </c>
      <c r="AM1057">
        <v>-0.70399999999999996</v>
      </c>
      <c r="AN1057">
        <v>-0.63100000000000001</v>
      </c>
      <c r="AO1057">
        <v>-0.624</v>
      </c>
      <c r="AP1057">
        <v>-0.34100000000000003</v>
      </c>
      <c r="AQ1057">
        <v>-0.434</v>
      </c>
      <c r="AR1057">
        <v>-2.3620000000000001</v>
      </c>
      <c r="AS1057">
        <v>-0.92800000000000005</v>
      </c>
      <c r="AT1057">
        <v>-0.21099999999999999</v>
      </c>
      <c r="AU1057">
        <v>-0.63700000000000001</v>
      </c>
      <c r="AV1057">
        <v>-0.17499999999999999</v>
      </c>
      <c r="AW1057">
        <v>-1.6E-2</v>
      </c>
      <c r="AX1057">
        <v>-0.33100000000000002</v>
      </c>
      <c r="AY1057">
        <v>-0.53800000000000003</v>
      </c>
      <c r="AZ1057">
        <v>-8.2000000000000003E-2</v>
      </c>
      <c r="BA1057">
        <v>-0.42399999999999999</v>
      </c>
      <c r="BB1057">
        <v>-1.5609999999999999</v>
      </c>
      <c r="BC1057">
        <v>-0.24</v>
      </c>
      <c r="BD1057">
        <v>-0.41899999999999998</v>
      </c>
      <c r="BE1057">
        <v>-0.19500000000000001</v>
      </c>
      <c r="BF1057">
        <v>-0.504</v>
      </c>
      <c r="BG1057">
        <v>-0.752</v>
      </c>
      <c r="BH1057">
        <v>-0.45600000000000002</v>
      </c>
      <c r="BI1057">
        <v>-0.36599999999999999</v>
      </c>
      <c r="BJ1057">
        <v>0.13800000000000001</v>
      </c>
      <c r="BK1057">
        <v>-0.373</v>
      </c>
      <c r="BL1057">
        <v>0.13200000000000001</v>
      </c>
      <c r="BM1057">
        <v>-0.38700000000000001</v>
      </c>
      <c r="BN1057">
        <v>-0.24</v>
      </c>
      <c r="BO1057">
        <v>-0.754</v>
      </c>
      <c r="BP1057">
        <v>-1.4019999999999999</v>
      </c>
      <c r="BQ1057">
        <v>-8.3000000000000004E-2</v>
      </c>
      <c r="BR1057">
        <v>-0.34100000000000003</v>
      </c>
      <c r="BS1057">
        <v>-0.154</v>
      </c>
      <c r="BT1057">
        <v>-0.77800000000000002</v>
      </c>
      <c r="BU1057">
        <v>-0.13900000000000001</v>
      </c>
      <c r="BV1057">
        <v>-0.124</v>
      </c>
      <c r="BW1057">
        <v>-0.76100000000000001</v>
      </c>
      <c r="BX1057">
        <v>-0.28799999999999998</v>
      </c>
      <c r="BY1057">
        <v>-0.53400000000000003</v>
      </c>
      <c r="BZ1057">
        <v>-0.189</v>
      </c>
      <c r="CA1057">
        <v>-0.56599999999999995</v>
      </c>
      <c r="CB1057">
        <v>-0.67300000000000004</v>
      </c>
      <c r="CC1057">
        <v>-6.9850000000000003</v>
      </c>
      <c r="CD1057">
        <v>-0.23100000000000001</v>
      </c>
      <c r="CE1057">
        <v>-1.5980000000000001</v>
      </c>
      <c r="CF1057">
        <v>-0.51400000000000001</v>
      </c>
      <c r="CG1057">
        <v>-0.183</v>
      </c>
      <c r="CH1057">
        <v>-0.65800000000000003</v>
      </c>
    </row>
    <row r="1058" spans="1:86" x14ac:dyDescent="0.2">
      <c r="A1058" t="s">
        <v>4664</v>
      </c>
      <c r="B1058" t="s">
        <v>1082</v>
      </c>
      <c r="C1058" t="s">
        <v>188</v>
      </c>
      <c r="D1058" t="s">
        <v>188</v>
      </c>
      <c r="E1058" t="s">
        <v>188</v>
      </c>
      <c r="F1058" t="s">
        <v>188</v>
      </c>
      <c r="G1058" t="s">
        <v>188</v>
      </c>
      <c r="H1058" t="s">
        <v>188</v>
      </c>
      <c r="I1058" t="s">
        <v>188</v>
      </c>
      <c r="J1058" t="s">
        <v>194</v>
      </c>
      <c r="K1058" t="s">
        <v>188</v>
      </c>
      <c r="L1058" t="s">
        <v>188</v>
      </c>
      <c r="M1058" t="s">
        <v>188</v>
      </c>
      <c r="N1058" t="s">
        <v>188</v>
      </c>
      <c r="O1058" t="s">
        <v>194</v>
      </c>
      <c r="P1058" t="s">
        <v>188</v>
      </c>
      <c r="Q1058" t="s">
        <v>188</v>
      </c>
      <c r="R1058" t="s">
        <v>188</v>
      </c>
      <c r="S1058" t="s">
        <v>194</v>
      </c>
      <c r="T1058" t="s">
        <v>188</v>
      </c>
      <c r="U1058">
        <v>1.2999999999999999E-2</v>
      </c>
      <c r="V1058">
        <v>1.0999999999999999E-2</v>
      </c>
      <c r="W1058">
        <v>1E-3</v>
      </c>
      <c r="X1058">
        <v>1E-3</v>
      </c>
      <c r="Y1058">
        <v>1E-3</v>
      </c>
      <c r="Z1058" t="s">
        <v>194</v>
      </c>
      <c r="AA1058" t="s">
        <v>188</v>
      </c>
      <c r="AB1058">
        <v>6.0000000000000001E-3</v>
      </c>
      <c r="AC1058">
        <v>0.01</v>
      </c>
      <c r="AD1058">
        <v>4.8000000000000001E-2</v>
      </c>
      <c r="AE1058">
        <v>5.0999999999999997E-2</v>
      </c>
      <c r="AF1058">
        <v>5.1999999999999998E-2</v>
      </c>
      <c r="AG1058">
        <v>0.109</v>
      </c>
      <c r="AH1058" t="s">
        <v>194</v>
      </c>
      <c r="AI1058" t="s">
        <v>194</v>
      </c>
      <c r="AJ1058" t="s">
        <v>194</v>
      </c>
      <c r="AK1058">
        <v>7.3999999999999996E-2</v>
      </c>
      <c r="AL1058">
        <v>5.3999999999999999E-2</v>
      </c>
      <c r="AM1058" t="s">
        <v>194</v>
      </c>
      <c r="AN1058" t="s">
        <v>194</v>
      </c>
      <c r="AO1058" t="s">
        <v>194</v>
      </c>
      <c r="AP1058" t="s">
        <v>194</v>
      </c>
      <c r="AQ1058" t="s">
        <v>194</v>
      </c>
      <c r="AR1058" t="s">
        <v>194</v>
      </c>
      <c r="AS1058" t="s">
        <v>194</v>
      </c>
      <c r="AT1058" t="s">
        <v>194</v>
      </c>
      <c r="AU1058">
        <v>7.4999999999999997E-2</v>
      </c>
      <c r="AV1058" t="s">
        <v>194</v>
      </c>
      <c r="AW1058">
        <v>5.2999999999999999E-2</v>
      </c>
      <c r="AX1058" t="s">
        <v>194</v>
      </c>
      <c r="AY1058" t="s">
        <v>194</v>
      </c>
      <c r="AZ1058">
        <v>7.8E-2</v>
      </c>
      <c r="BA1058">
        <v>0.09</v>
      </c>
      <c r="BB1058" t="s">
        <v>194</v>
      </c>
      <c r="BC1058" t="s">
        <v>194</v>
      </c>
      <c r="BD1058" t="s">
        <v>194</v>
      </c>
      <c r="BE1058" t="s">
        <v>194</v>
      </c>
      <c r="BF1058" t="s">
        <v>194</v>
      </c>
      <c r="BG1058">
        <v>8.7999999999999995E-2</v>
      </c>
      <c r="BH1058">
        <v>3.0000000000000001E-3</v>
      </c>
      <c r="BI1058" t="s">
        <v>194</v>
      </c>
      <c r="BJ1058" t="s">
        <v>194</v>
      </c>
      <c r="BK1058" t="s">
        <v>194</v>
      </c>
      <c r="BL1058" t="s">
        <v>194</v>
      </c>
      <c r="BM1058" t="s">
        <v>194</v>
      </c>
      <c r="BN1058" t="s">
        <v>194</v>
      </c>
      <c r="BO1058" t="s">
        <v>194</v>
      </c>
      <c r="BP1058" t="s">
        <v>194</v>
      </c>
      <c r="BQ1058" t="s">
        <v>194</v>
      </c>
      <c r="BR1058" t="s">
        <v>194</v>
      </c>
      <c r="BS1058">
        <v>0.17699999999999999</v>
      </c>
      <c r="BT1058">
        <v>0.122</v>
      </c>
      <c r="BU1058" t="s">
        <v>194</v>
      </c>
      <c r="BV1058" t="s">
        <v>194</v>
      </c>
      <c r="BW1058" t="s">
        <v>194</v>
      </c>
      <c r="BX1058" t="s">
        <v>194</v>
      </c>
      <c r="BY1058" t="s">
        <v>194</v>
      </c>
      <c r="BZ1058">
        <v>0.28000000000000003</v>
      </c>
      <c r="CA1058" t="s">
        <v>194</v>
      </c>
      <c r="CB1058" t="s">
        <v>194</v>
      </c>
      <c r="CC1058" t="s">
        <v>194</v>
      </c>
      <c r="CD1058" t="s">
        <v>194</v>
      </c>
      <c r="CE1058">
        <v>0.13600000000000001</v>
      </c>
      <c r="CF1058">
        <v>7.5999999999999998E-2</v>
      </c>
      <c r="CG1058" t="s">
        <v>194</v>
      </c>
      <c r="CH1058" t="s">
        <v>194</v>
      </c>
    </row>
    <row r="1059" spans="1:86" x14ac:dyDescent="0.2">
      <c r="A1059" t="s">
        <v>4665</v>
      </c>
      <c r="B1059" t="s">
        <v>1083</v>
      </c>
      <c r="C1059">
        <v>2.5999999999999999E-2</v>
      </c>
      <c r="D1059">
        <v>1.3879999999999999</v>
      </c>
      <c r="E1059">
        <v>3.2000000000000001E-2</v>
      </c>
      <c r="F1059">
        <v>3.9E-2</v>
      </c>
      <c r="G1059">
        <v>2.1999999999999999E-2</v>
      </c>
      <c r="H1059">
        <v>1.349</v>
      </c>
      <c r="I1059">
        <v>0.03</v>
      </c>
      <c r="J1059" t="s">
        <v>194</v>
      </c>
      <c r="K1059">
        <v>0.35699999999999998</v>
      </c>
      <c r="L1059">
        <v>2.5000000000000001E-2</v>
      </c>
      <c r="M1059">
        <v>1.464</v>
      </c>
      <c r="N1059">
        <v>8.5999999999999993E-2</v>
      </c>
      <c r="O1059" t="s">
        <v>194</v>
      </c>
      <c r="P1059">
        <v>1.478</v>
      </c>
      <c r="Q1059">
        <v>2.5999999999999999E-2</v>
      </c>
      <c r="R1059">
        <v>0.105</v>
      </c>
      <c r="S1059" t="s">
        <v>194</v>
      </c>
      <c r="T1059">
        <v>0.13</v>
      </c>
      <c r="U1059">
        <v>0.113</v>
      </c>
      <c r="V1059">
        <v>1.528</v>
      </c>
      <c r="W1059">
        <v>2.2949999999999999</v>
      </c>
      <c r="X1059">
        <v>0.12</v>
      </c>
      <c r="Y1059">
        <v>1.776</v>
      </c>
      <c r="Z1059" t="s">
        <v>194</v>
      </c>
      <c r="AA1059">
        <v>2.1999999999999999E-2</v>
      </c>
      <c r="AB1059" t="s">
        <v>188</v>
      </c>
      <c r="AC1059">
        <v>1.37</v>
      </c>
      <c r="AD1059">
        <v>0.157</v>
      </c>
      <c r="AE1059">
        <v>0.02</v>
      </c>
      <c r="AF1059">
        <v>0.05</v>
      </c>
      <c r="AG1059" t="s">
        <v>188</v>
      </c>
      <c r="AH1059" t="s">
        <v>194</v>
      </c>
      <c r="AI1059" t="s">
        <v>194</v>
      </c>
      <c r="AJ1059" t="s">
        <v>194</v>
      </c>
      <c r="AK1059">
        <v>0.84</v>
      </c>
      <c r="AL1059">
        <v>6.1109999999999998</v>
      </c>
      <c r="AM1059" t="s">
        <v>194</v>
      </c>
      <c r="AN1059" t="s">
        <v>194</v>
      </c>
      <c r="AO1059" t="s">
        <v>194</v>
      </c>
      <c r="AP1059" t="s">
        <v>194</v>
      </c>
      <c r="AQ1059" t="s">
        <v>194</v>
      </c>
      <c r="AR1059" t="s">
        <v>194</v>
      </c>
      <c r="AS1059" t="s">
        <v>194</v>
      </c>
      <c r="AT1059" t="s">
        <v>194</v>
      </c>
      <c r="AU1059">
        <v>6.9930000000000003</v>
      </c>
      <c r="AV1059" t="s">
        <v>194</v>
      </c>
      <c r="AW1059">
        <v>3.3149999999999999</v>
      </c>
      <c r="AX1059" t="s">
        <v>194</v>
      </c>
      <c r="AY1059" t="s">
        <v>194</v>
      </c>
      <c r="AZ1059">
        <v>0.46100000000000002</v>
      </c>
      <c r="BA1059" t="s">
        <v>188</v>
      </c>
      <c r="BB1059" t="s">
        <v>194</v>
      </c>
      <c r="BC1059" t="s">
        <v>194</v>
      </c>
      <c r="BD1059" t="s">
        <v>194</v>
      </c>
      <c r="BE1059" t="s">
        <v>194</v>
      </c>
      <c r="BF1059" t="s">
        <v>194</v>
      </c>
      <c r="BG1059">
        <v>8.5630000000000006</v>
      </c>
      <c r="BH1059">
        <v>2.5059999999999998</v>
      </c>
      <c r="BI1059" t="s">
        <v>194</v>
      </c>
      <c r="BJ1059" t="s">
        <v>194</v>
      </c>
      <c r="BK1059" t="s">
        <v>194</v>
      </c>
      <c r="BL1059" t="s">
        <v>194</v>
      </c>
      <c r="BM1059" t="s">
        <v>194</v>
      </c>
      <c r="BN1059" t="s">
        <v>194</v>
      </c>
      <c r="BO1059" t="s">
        <v>194</v>
      </c>
      <c r="BP1059" t="s">
        <v>194</v>
      </c>
      <c r="BQ1059" t="s">
        <v>194</v>
      </c>
      <c r="BR1059" t="s">
        <v>194</v>
      </c>
      <c r="BS1059">
        <v>3.2650000000000001</v>
      </c>
      <c r="BT1059">
        <v>1.038</v>
      </c>
      <c r="BU1059" t="s">
        <v>194</v>
      </c>
      <c r="BV1059" t="s">
        <v>194</v>
      </c>
      <c r="BW1059" t="s">
        <v>194</v>
      </c>
      <c r="BX1059" t="s">
        <v>194</v>
      </c>
      <c r="BY1059" t="s">
        <v>194</v>
      </c>
      <c r="BZ1059">
        <v>0.443</v>
      </c>
      <c r="CA1059" t="s">
        <v>194</v>
      </c>
      <c r="CB1059" t="s">
        <v>194</v>
      </c>
      <c r="CC1059" t="s">
        <v>194</v>
      </c>
      <c r="CD1059" t="s">
        <v>194</v>
      </c>
      <c r="CE1059">
        <v>2.9340000000000002</v>
      </c>
      <c r="CF1059">
        <v>1.3169999999999999</v>
      </c>
      <c r="CG1059" t="s">
        <v>194</v>
      </c>
      <c r="CH1059" t="s">
        <v>194</v>
      </c>
    </row>
    <row r="1060" spans="1:86" x14ac:dyDescent="0.2">
      <c r="A1060" t="s">
        <v>4666</v>
      </c>
      <c r="B1060" t="s">
        <v>1084</v>
      </c>
      <c r="C1060">
        <v>-2.5999999999999999E-2</v>
      </c>
      <c r="D1060">
        <v>-1.3879999999999999</v>
      </c>
      <c r="E1060">
        <v>-3.2000000000000001E-2</v>
      </c>
      <c r="F1060">
        <v>-3.9E-2</v>
      </c>
      <c r="G1060">
        <v>-2.1999999999999999E-2</v>
      </c>
      <c r="H1060">
        <v>-1.349</v>
      </c>
      <c r="I1060">
        <v>-0.03</v>
      </c>
      <c r="J1060">
        <v>-1.381</v>
      </c>
      <c r="K1060">
        <v>-0.35699999999999998</v>
      </c>
      <c r="L1060">
        <v>-2.5000000000000001E-2</v>
      </c>
      <c r="M1060">
        <v>-1.464</v>
      </c>
      <c r="N1060">
        <v>-8.5999999999999993E-2</v>
      </c>
      <c r="O1060">
        <v>6.0000000000000001E-3</v>
      </c>
      <c r="P1060">
        <v>-1.478</v>
      </c>
      <c r="Q1060">
        <v>-2.5999999999999999E-2</v>
      </c>
      <c r="R1060">
        <v>-0.105</v>
      </c>
      <c r="S1060">
        <v>-1.29</v>
      </c>
      <c r="T1060">
        <v>-0.13</v>
      </c>
      <c r="U1060">
        <v>-0.1</v>
      </c>
      <c r="V1060">
        <v>-1.5169999999999999</v>
      </c>
      <c r="W1060">
        <v>-2.294</v>
      </c>
      <c r="X1060">
        <v>-0.11899999999999999</v>
      </c>
      <c r="Y1060">
        <v>-1.7749999999999999</v>
      </c>
      <c r="Z1060">
        <v>-0.01</v>
      </c>
      <c r="AA1060">
        <v>-2.1999999999999999E-2</v>
      </c>
      <c r="AB1060">
        <v>6.0000000000000001E-3</v>
      </c>
      <c r="AC1060">
        <v>-1.36</v>
      </c>
      <c r="AD1060">
        <v>-0.109</v>
      </c>
      <c r="AE1060">
        <v>3.1E-2</v>
      </c>
      <c r="AF1060">
        <v>2E-3</v>
      </c>
      <c r="AG1060">
        <v>0.109</v>
      </c>
      <c r="AH1060">
        <v>0.48599999999999999</v>
      </c>
      <c r="AI1060">
        <v>-9.58</v>
      </c>
      <c r="AJ1060">
        <v>-4.4539999999999997</v>
      </c>
      <c r="AK1060">
        <v>-0.76600000000000001</v>
      </c>
      <c r="AL1060">
        <v>-6.0570000000000004</v>
      </c>
      <c r="AM1060">
        <v>-2.7749999999999999</v>
      </c>
      <c r="AN1060">
        <v>-3.0059999999999998</v>
      </c>
      <c r="AO1060">
        <v>-2.1859999999999999</v>
      </c>
      <c r="AP1060">
        <v>-3.5739999999999998</v>
      </c>
      <c r="AQ1060">
        <v>-4.87</v>
      </c>
      <c r="AR1060">
        <v>-0.61199999999999999</v>
      </c>
      <c r="AS1060">
        <v>-1.165</v>
      </c>
      <c r="AT1060">
        <v>-7.4470000000000001</v>
      </c>
      <c r="AU1060">
        <v>-6.9180000000000001</v>
      </c>
      <c r="AV1060">
        <v>-8.9179999999999993</v>
      </c>
      <c r="AW1060">
        <v>-3.262</v>
      </c>
      <c r="AX1060">
        <v>-4.6909999999999998</v>
      </c>
      <c r="AY1060">
        <v>-3.8149999999999999</v>
      </c>
      <c r="AZ1060">
        <v>-0.38300000000000001</v>
      </c>
      <c r="BA1060">
        <v>0.09</v>
      </c>
      <c r="BB1060">
        <v>-5.7670000000000003</v>
      </c>
      <c r="BC1060">
        <v>-5.8289999999999997</v>
      </c>
      <c r="BD1060">
        <v>-11.27</v>
      </c>
      <c r="BE1060">
        <v>-2.7E-2</v>
      </c>
      <c r="BF1060">
        <v>-4.0659999999999998</v>
      </c>
      <c r="BG1060">
        <v>-8.4749999999999996</v>
      </c>
      <c r="BH1060">
        <v>-2.5030000000000001</v>
      </c>
      <c r="BI1060">
        <v>-10.323</v>
      </c>
      <c r="BJ1060">
        <v>-0.42099999999999999</v>
      </c>
      <c r="BK1060">
        <v>-0.95599999999999996</v>
      </c>
      <c r="BL1060">
        <v>-9.2639999999999993</v>
      </c>
      <c r="BM1060">
        <v>-0.57599999999999996</v>
      </c>
      <c r="BN1060">
        <v>-4.641</v>
      </c>
      <c r="BO1060">
        <v>-9.4469999999999992</v>
      </c>
      <c r="BP1060">
        <v>-0.504</v>
      </c>
      <c r="BQ1060">
        <v>-0.73499999999999999</v>
      </c>
      <c r="BR1060">
        <v>-11.962999999999999</v>
      </c>
      <c r="BS1060">
        <v>-3.0880000000000001</v>
      </c>
      <c r="BT1060">
        <v>-0.91600000000000004</v>
      </c>
      <c r="BU1060">
        <v>-12.864000000000001</v>
      </c>
      <c r="BV1060">
        <v>-0.78800000000000003</v>
      </c>
      <c r="BW1060">
        <v>-0.53100000000000003</v>
      </c>
      <c r="BX1060">
        <v>-12.641999999999999</v>
      </c>
      <c r="BY1060">
        <v>-0.81699999999999995</v>
      </c>
      <c r="BZ1060">
        <v>-0.16300000000000001</v>
      </c>
      <c r="CA1060">
        <v>-16.204999999999998</v>
      </c>
      <c r="CB1060">
        <v>-0.78700000000000003</v>
      </c>
      <c r="CC1060">
        <v>-0.191</v>
      </c>
      <c r="CD1060">
        <v>-14.231999999999999</v>
      </c>
      <c r="CE1060">
        <v>-2.798</v>
      </c>
      <c r="CF1060">
        <v>-1.2410000000000001</v>
      </c>
      <c r="CG1060">
        <v>-15.593</v>
      </c>
      <c r="CH1060">
        <v>-0.66200000000000003</v>
      </c>
    </row>
    <row r="1061" spans="1:86" x14ac:dyDescent="0.2">
      <c r="A1061" t="s">
        <v>4667</v>
      </c>
      <c r="B1061" t="s">
        <v>1085</v>
      </c>
      <c r="C1061">
        <v>8.0129999999999999</v>
      </c>
      <c r="D1061">
        <v>6.76</v>
      </c>
      <c r="E1061">
        <v>11.587</v>
      </c>
      <c r="F1061">
        <v>4.8869999999999996</v>
      </c>
      <c r="G1061">
        <v>6.8879999999999999</v>
      </c>
      <c r="H1061">
        <v>6.218</v>
      </c>
      <c r="I1061">
        <v>9.0530000000000008</v>
      </c>
      <c r="J1061" t="s">
        <v>194</v>
      </c>
      <c r="K1061">
        <v>14.297000000000001</v>
      </c>
      <c r="L1061">
        <v>3.504</v>
      </c>
      <c r="M1061">
        <v>6.1630000000000003</v>
      </c>
      <c r="N1061">
        <v>5.9329999999999998</v>
      </c>
      <c r="O1061" t="s">
        <v>194</v>
      </c>
      <c r="P1061">
        <v>8.6199999999999992</v>
      </c>
      <c r="Q1061">
        <v>9.6549999999999994</v>
      </c>
      <c r="R1061">
        <v>9.5980000000000008</v>
      </c>
      <c r="S1061" t="s">
        <v>194</v>
      </c>
      <c r="T1061">
        <v>8.4220000000000006</v>
      </c>
      <c r="U1061">
        <v>10.537000000000001</v>
      </c>
      <c r="V1061">
        <v>15.412000000000001</v>
      </c>
      <c r="W1061">
        <v>8.0090000000000003</v>
      </c>
      <c r="X1061">
        <v>10.231</v>
      </c>
      <c r="Y1061">
        <v>11.106999999999999</v>
      </c>
      <c r="Z1061" t="s">
        <v>194</v>
      </c>
      <c r="AA1061">
        <v>8.1300000000000008</v>
      </c>
      <c r="AB1061">
        <v>9.2240000000000002</v>
      </c>
      <c r="AC1061">
        <v>8.7799999999999994</v>
      </c>
      <c r="AD1061">
        <v>8.2690000000000001</v>
      </c>
      <c r="AE1061">
        <v>9.3970000000000002</v>
      </c>
      <c r="AF1061">
        <v>10.734</v>
      </c>
      <c r="AG1061">
        <v>7.04</v>
      </c>
      <c r="AH1061" t="s">
        <v>194</v>
      </c>
      <c r="AI1061" t="s">
        <v>194</v>
      </c>
      <c r="AJ1061" t="s">
        <v>194</v>
      </c>
      <c r="AK1061">
        <v>7.8150000000000004</v>
      </c>
      <c r="AL1061">
        <v>6.423</v>
      </c>
      <c r="AM1061" t="s">
        <v>194</v>
      </c>
      <c r="AN1061" t="s">
        <v>194</v>
      </c>
      <c r="AO1061" t="s">
        <v>194</v>
      </c>
      <c r="AP1061" t="s">
        <v>194</v>
      </c>
      <c r="AQ1061" t="s">
        <v>194</v>
      </c>
      <c r="AR1061" t="s">
        <v>194</v>
      </c>
      <c r="AS1061" t="s">
        <v>194</v>
      </c>
      <c r="AT1061" t="s">
        <v>194</v>
      </c>
      <c r="AU1061">
        <v>8.4949999999999992</v>
      </c>
      <c r="AV1061" t="s">
        <v>194</v>
      </c>
      <c r="AW1061">
        <v>7.2629999999999999</v>
      </c>
      <c r="AX1061" t="s">
        <v>194</v>
      </c>
      <c r="AY1061" t="s">
        <v>194</v>
      </c>
      <c r="AZ1061">
        <v>8.6319999999999997</v>
      </c>
      <c r="BA1061">
        <v>7.6040000000000001</v>
      </c>
      <c r="BB1061" t="s">
        <v>194</v>
      </c>
      <c r="BC1061" t="s">
        <v>194</v>
      </c>
      <c r="BD1061" t="s">
        <v>194</v>
      </c>
      <c r="BE1061" t="s">
        <v>194</v>
      </c>
      <c r="BF1061" t="s">
        <v>194</v>
      </c>
      <c r="BG1061">
        <v>10.119</v>
      </c>
      <c r="BH1061">
        <v>12.551</v>
      </c>
      <c r="BI1061" t="s">
        <v>194</v>
      </c>
      <c r="BJ1061" t="s">
        <v>194</v>
      </c>
      <c r="BK1061" t="s">
        <v>194</v>
      </c>
      <c r="BL1061" t="s">
        <v>194</v>
      </c>
      <c r="BM1061" t="s">
        <v>194</v>
      </c>
      <c r="BN1061" t="s">
        <v>194</v>
      </c>
      <c r="BO1061" t="s">
        <v>194</v>
      </c>
      <c r="BP1061" t="s">
        <v>194</v>
      </c>
      <c r="BQ1061" t="s">
        <v>194</v>
      </c>
      <c r="BR1061" t="s">
        <v>194</v>
      </c>
      <c r="BS1061">
        <v>8.5559999999999992</v>
      </c>
      <c r="BT1061">
        <v>9.423</v>
      </c>
      <c r="BU1061" t="s">
        <v>194</v>
      </c>
      <c r="BV1061" t="s">
        <v>194</v>
      </c>
      <c r="BW1061" t="s">
        <v>194</v>
      </c>
      <c r="BX1061" t="s">
        <v>194</v>
      </c>
      <c r="BY1061" t="s">
        <v>194</v>
      </c>
      <c r="BZ1061">
        <v>7.9770000000000003</v>
      </c>
      <c r="CA1061" t="s">
        <v>194</v>
      </c>
      <c r="CB1061" t="s">
        <v>194</v>
      </c>
      <c r="CC1061" t="s">
        <v>194</v>
      </c>
      <c r="CD1061" t="s">
        <v>194</v>
      </c>
      <c r="CE1061">
        <v>8.7840000000000007</v>
      </c>
      <c r="CF1061">
        <v>8.5630000000000006</v>
      </c>
      <c r="CG1061" t="s">
        <v>194</v>
      </c>
      <c r="CH1061" t="s">
        <v>194</v>
      </c>
    </row>
    <row r="1062" spans="1:86" x14ac:dyDescent="0.2">
      <c r="A1062" t="s">
        <v>4668</v>
      </c>
      <c r="B1062" t="s">
        <v>1086</v>
      </c>
      <c r="C1062">
        <v>5.7169999999999996</v>
      </c>
      <c r="D1062">
        <v>93.207999999999998</v>
      </c>
      <c r="E1062">
        <v>6.665</v>
      </c>
      <c r="F1062">
        <v>8.5540000000000003</v>
      </c>
      <c r="G1062">
        <v>10.86</v>
      </c>
      <c r="H1062">
        <v>34.225999999999999</v>
      </c>
      <c r="I1062">
        <v>6.2060000000000004</v>
      </c>
      <c r="J1062" t="s">
        <v>194</v>
      </c>
      <c r="K1062">
        <v>6.9180000000000001</v>
      </c>
      <c r="L1062">
        <v>25.44</v>
      </c>
      <c r="M1062">
        <v>13.552</v>
      </c>
      <c r="N1062">
        <v>12.164</v>
      </c>
      <c r="O1062" t="s">
        <v>194</v>
      </c>
      <c r="P1062">
        <v>4.88</v>
      </c>
      <c r="Q1062">
        <v>37.701999999999998</v>
      </c>
      <c r="R1062">
        <v>9.2170000000000005</v>
      </c>
      <c r="S1062" t="s">
        <v>194</v>
      </c>
      <c r="T1062">
        <v>9.9670000000000005</v>
      </c>
      <c r="U1062">
        <v>7.4969999999999999</v>
      </c>
      <c r="V1062">
        <v>8.5839999999999996</v>
      </c>
      <c r="W1062">
        <v>13.914999999999999</v>
      </c>
      <c r="X1062">
        <v>31.004000000000001</v>
      </c>
      <c r="Y1062">
        <v>20.16</v>
      </c>
      <c r="Z1062" t="s">
        <v>194</v>
      </c>
      <c r="AA1062">
        <v>7.36</v>
      </c>
      <c r="AB1062">
        <v>46.274000000000001</v>
      </c>
      <c r="AC1062">
        <v>21.873000000000001</v>
      </c>
      <c r="AD1062">
        <v>23.241</v>
      </c>
      <c r="AE1062">
        <v>9.4269999999999996</v>
      </c>
      <c r="AF1062">
        <v>11.675000000000001</v>
      </c>
      <c r="AG1062">
        <v>8.4559999999999995</v>
      </c>
      <c r="AH1062" t="s">
        <v>194</v>
      </c>
      <c r="AI1062" t="s">
        <v>194</v>
      </c>
      <c r="AJ1062" t="s">
        <v>194</v>
      </c>
      <c r="AK1062">
        <v>26.783999999999999</v>
      </c>
      <c r="AL1062">
        <v>18.091999999999999</v>
      </c>
      <c r="AM1062" t="s">
        <v>194</v>
      </c>
      <c r="AN1062" t="s">
        <v>194</v>
      </c>
      <c r="AO1062" t="s">
        <v>194</v>
      </c>
      <c r="AP1062" t="s">
        <v>194</v>
      </c>
      <c r="AQ1062" t="s">
        <v>194</v>
      </c>
      <c r="AR1062" t="s">
        <v>194</v>
      </c>
      <c r="AS1062" t="s">
        <v>194</v>
      </c>
      <c r="AT1062" t="s">
        <v>194</v>
      </c>
      <c r="AU1062">
        <v>18.271999999999998</v>
      </c>
      <c r="AV1062" t="s">
        <v>194</v>
      </c>
      <c r="AW1062">
        <v>19.805</v>
      </c>
      <c r="AX1062" t="s">
        <v>194</v>
      </c>
      <c r="AY1062" t="s">
        <v>194</v>
      </c>
      <c r="AZ1062">
        <v>10.095000000000001</v>
      </c>
      <c r="BA1062">
        <v>7.7279999999999998</v>
      </c>
      <c r="BB1062" t="s">
        <v>194</v>
      </c>
      <c r="BC1062" t="s">
        <v>194</v>
      </c>
      <c r="BD1062" t="s">
        <v>194</v>
      </c>
      <c r="BE1062" t="s">
        <v>194</v>
      </c>
      <c r="BF1062" t="s">
        <v>194</v>
      </c>
      <c r="BG1062">
        <v>12.763999999999999</v>
      </c>
      <c r="BH1062">
        <v>33.603999999999999</v>
      </c>
      <c r="BI1062" t="s">
        <v>194</v>
      </c>
      <c r="BJ1062" t="s">
        <v>194</v>
      </c>
      <c r="BK1062" t="s">
        <v>194</v>
      </c>
      <c r="BL1062" t="s">
        <v>194</v>
      </c>
      <c r="BM1062" t="s">
        <v>194</v>
      </c>
      <c r="BN1062" t="s">
        <v>194</v>
      </c>
      <c r="BO1062" t="s">
        <v>194</v>
      </c>
      <c r="BP1062" t="s">
        <v>194</v>
      </c>
      <c r="BQ1062" t="s">
        <v>194</v>
      </c>
      <c r="BR1062" t="s">
        <v>194</v>
      </c>
      <c r="BS1062">
        <v>24.271000000000001</v>
      </c>
      <c r="BT1062">
        <v>24.891999999999999</v>
      </c>
      <c r="BU1062" t="s">
        <v>194</v>
      </c>
      <c r="BV1062" t="s">
        <v>194</v>
      </c>
      <c r="BW1062" t="s">
        <v>194</v>
      </c>
      <c r="BX1062" t="s">
        <v>194</v>
      </c>
      <c r="BY1062" t="s">
        <v>194</v>
      </c>
      <c r="BZ1062">
        <v>17.373999999999999</v>
      </c>
      <c r="CA1062" t="s">
        <v>194</v>
      </c>
      <c r="CB1062" t="s">
        <v>194</v>
      </c>
      <c r="CC1062" t="s">
        <v>194</v>
      </c>
      <c r="CD1062" t="s">
        <v>194</v>
      </c>
      <c r="CE1062">
        <v>24.222000000000001</v>
      </c>
      <c r="CF1062">
        <v>38.936999999999998</v>
      </c>
      <c r="CG1062" t="s">
        <v>194</v>
      </c>
      <c r="CH1062" t="s">
        <v>194</v>
      </c>
    </row>
    <row r="1063" spans="1:86" x14ac:dyDescent="0.2">
      <c r="A1063" t="s">
        <v>4669</v>
      </c>
      <c r="B1063" t="s">
        <v>1087</v>
      </c>
      <c r="C1063">
        <v>2.2959999999999998</v>
      </c>
      <c r="D1063">
        <v>-86.447999999999993</v>
      </c>
      <c r="E1063">
        <v>4.9219999999999997</v>
      </c>
      <c r="F1063">
        <v>-3.6669999999999998</v>
      </c>
      <c r="G1063">
        <v>-3.972</v>
      </c>
      <c r="H1063">
        <v>-28.007999999999999</v>
      </c>
      <c r="I1063">
        <v>2.847</v>
      </c>
      <c r="J1063">
        <v>3.9510000000000001</v>
      </c>
      <c r="K1063">
        <v>7.3789999999999996</v>
      </c>
      <c r="L1063">
        <v>-21.936</v>
      </c>
      <c r="M1063">
        <v>-7.3890000000000002</v>
      </c>
      <c r="N1063">
        <v>-6.2309999999999999</v>
      </c>
      <c r="O1063">
        <v>1.3080000000000001</v>
      </c>
      <c r="P1063">
        <v>3.74</v>
      </c>
      <c r="Q1063">
        <v>-28.047000000000001</v>
      </c>
      <c r="R1063">
        <v>0.38100000000000001</v>
      </c>
      <c r="S1063">
        <v>3.052</v>
      </c>
      <c r="T1063">
        <v>-1.5449999999999999</v>
      </c>
      <c r="U1063">
        <v>3.04</v>
      </c>
      <c r="V1063">
        <v>6.8280000000000003</v>
      </c>
      <c r="W1063">
        <v>-5.9059999999999997</v>
      </c>
      <c r="X1063">
        <v>-20.773</v>
      </c>
      <c r="Y1063">
        <v>-9.0530000000000008</v>
      </c>
      <c r="Z1063">
        <v>-0.77300000000000002</v>
      </c>
      <c r="AA1063">
        <v>0.77</v>
      </c>
      <c r="AB1063">
        <v>-37.049999999999997</v>
      </c>
      <c r="AC1063">
        <v>-13.093</v>
      </c>
      <c r="AD1063">
        <v>-14.972</v>
      </c>
      <c r="AE1063">
        <v>-0.03</v>
      </c>
      <c r="AF1063">
        <v>-0.94099999999999995</v>
      </c>
      <c r="AG1063">
        <v>-1.4159999999999999</v>
      </c>
      <c r="AH1063">
        <v>-2.6469999999999998</v>
      </c>
      <c r="AI1063">
        <v>-46.072000000000003</v>
      </c>
      <c r="AJ1063">
        <v>-28.417000000000002</v>
      </c>
      <c r="AK1063">
        <v>-18.969000000000001</v>
      </c>
      <c r="AL1063">
        <v>-11.669</v>
      </c>
      <c r="AM1063">
        <v>-2.2160000000000002</v>
      </c>
      <c r="AN1063">
        <v>-0.81799999999999995</v>
      </c>
      <c r="AO1063">
        <v>0.19700000000000001</v>
      </c>
      <c r="AP1063">
        <v>-0.68600000000000005</v>
      </c>
      <c r="AQ1063">
        <v>-1.6579999999999999</v>
      </c>
      <c r="AR1063">
        <v>-5.4569999999999999</v>
      </c>
      <c r="AS1063">
        <v>1.59</v>
      </c>
      <c r="AT1063">
        <v>-27.876999999999999</v>
      </c>
      <c r="AU1063">
        <v>-9.7769999999999992</v>
      </c>
      <c r="AV1063">
        <v>-26.861999999999998</v>
      </c>
      <c r="AW1063">
        <v>-12.542</v>
      </c>
      <c r="AX1063">
        <v>-6.5170000000000003</v>
      </c>
      <c r="AY1063">
        <v>-17.936</v>
      </c>
      <c r="AZ1063">
        <v>-1.4630000000000001</v>
      </c>
      <c r="BA1063">
        <v>-0.124</v>
      </c>
      <c r="BB1063">
        <v>-2.9670000000000001</v>
      </c>
      <c r="BC1063">
        <v>-11.372999999999999</v>
      </c>
      <c r="BD1063">
        <v>-15.2</v>
      </c>
      <c r="BE1063">
        <v>-2.7850000000000001</v>
      </c>
      <c r="BF1063">
        <v>-5.806</v>
      </c>
      <c r="BG1063">
        <v>-2.645</v>
      </c>
      <c r="BH1063">
        <v>-21.053000000000001</v>
      </c>
      <c r="BI1063">
        <v>-1.482</v>
      </c>
      <c r="BJ1063">
        <v>-3.5009999999999999</v>
      </c>
      <c r="BK1063">
        <v>-1.5569999999999999</v>
      </c>
      <c r="BL1063">
        <v>-4.593</v>
      </c>
      <c r="BM1063">
        <v>-2.0699999999999998</v>
      </c>
      <c r="BN1063">
        <v>-9.1319999999999997</v>
      </c>
      <c r="BO1063">
        <v>-5.7619999999999996</v>
      </c>
      <c r="BP1063">
        <v>-1.3069999999999999</v>
      </c>
      <c r="BQ1063">
        <v>-2.4510000000000001</v>
      </c>
      <c r="BR1063">
        <v>5.1689999999999996</v>
      </c>
      <c r="BS1063">
        <v>-15.715</v>
      </c>
      <c r="BT1063">
        <v>-15.468999999999999</v>
      </c>
      <c r="BU1063">
        <v>-10.14</v>
      </c>
      <c r="BV1063">
        <v>-13.247</v>
      </c>
      <c r="BW1063">
        <v>-57.584000000000003</v>
      </c>
      <c r="BX1063">
        <v>1.849</v>
      </c>
      <c r="BY1063">
        <v>-28.940999999999999</v>
      </c>
      <c r="BZ1063">
        <v>-9.3970000000000002</v>
      </c>
      <c r="CA1063">
        <v>-9.34</v>
      </c>
      <c r="CB1063">
        <v>-0.745</v>
      </c>
      <c r="CC1063">
        <v>-67.766000000000005</v>
      </c>
      <c r="CD1063">
        <v>-7.8490000000000002</v>
      </c>
      <c r="CE1063">
        <v>-15.438000000000001</v>
      </c>
      <c r="CF1063">
        <v>-30.373999999999999</v>
      </c>
      <c r="CG1063">
        <v>-3.7370000000000001</v>
      </c>
      <c r="CH1063">
        <v>-0.14199999999999999</v>
      </c>
    </row>
    <row r="1064" spans="1:86" x14ac:dyDescent="0.2">
      <c r="A1064" t="s">
        <v>4670</v>
      </c>
      <c r="B1064" t="s">
        <v>1088</v>
      </c>
      <c r="C1064" t="s">
        <v>188</v>
      </c>
      <c r="D1064" t="s">
        <v>188</v>
      </c>
      <c r="E1064" t="s">
        <v>188</v>
      </c>
      <c r="F1064" t="s">
        <v>188</v>
      </c>
      <c r="G1064" t="s">
        <v>188</v>
      </c>
      <c r="H1064" t="s">
        <v>188</v>
      </c>
      <c r="I1064" t="s">
        <v>188</v>
      </c>
      <c r="J1064" t="s">
        <v>188</v>
      </c>
      <c r="K1064" t="s">
        <v>188</v>
      </c>
      <c r="L1064" t="s">
        <v>188</v>
      </c>
      <c r="M1064" t="s">
        <v>188</v>
      </c>
      <c r="N1064" t="s">
        <v>188</v>
      </c>
      <c r="O1064" t="s">
        <v>188</v>
      </c>
      <c r="P1064" t="s">
        <v>188</v>
      </c>
      <c r="Q1064" t="s">
        <v>188</v>
      </c>
      <c r="R1064" t="s">
        <v>188</v>
      </c>
      <c r="S1064" t="s">
        <v>194</v>
      </c>
      <c r="T1064" t="s">
        <v>188</v>
      </c>
      <c r="U1064" t="s">
        <v>188</v>
      </c>
      <c r="V1064" t="s">
        <v>188</v>
      </c>
      <c r="W1064" t="s">
        <v>188</v>
      </c>
      <c r="X1064" t="s">
        <v>188</v>
      </c>
      <c r="Y1064" t="s">
        <v>188</v>
      </c>
      <c r="Z1064" t="s">
        <v>194</v>
      </c>
      <c r="AA1064" t="s">
        <v>188</v>
      </c>
      <c r="AB1064" t="s">
        <v>188</v>
      </c>
      <c r="AC1064" t="s">
        <v>188</v>
      </c>
      <c r="AD1064" t="s">
        <v>188</v>
      </c>
      <c r="AE1064" t="s">
        <v>188</v>
      </c>
      <c r="AF1064" t="s">
        <v>188</v>
      </c>
      <c r="AG1064" t="s">
        <v>188</v>
      </c>
      <c r="AH1064" t="s">
        <v>188</v>
      </c>
      <c r="AI1064" t="s">
        <v>188</v>
      </c>
      <c r="AJ1064" t="s">
        <v>188</v>
      </c>
      <c r="AK1064" t="s">
        <v>188</v>
      </c>
      <c r="AL1064" t="s">
        <v>188</v>
      </c>
      <c r="AM1064" t="s">
        <v>188</v>
      </c>
      <c r="AN1064" t="s">
        <v>188</v>
      </c>
      <c r="AO1064" t="s">
        <v>188</v>
      </c>
      <c r="AP1064" t="s">
        <v>188</v>
      </c>
      <c r="AQ1064" t="s">
        <v>188</v>
      </c>
      <c r="AR1064" t="s">
        <v>188</v>
      </c>
      <c r="AS1064" t="s">
        <v>188</v>
      </c>
      <c r="AT1064" t="s">
        <v>188</v>
      </c>
      <c r="AU1064" t="s">
        <v>188</v>
      </c>
      <c r="AV1064" t="s">
        <v>188</v>
      </c>
      <c r="AW1064" t="s">
        <v>188</v>
      </c>
      <c r="AX1064" t="s">
        <v>188</v>
      </c>
      <c r="AY1064" t="s">
        <v>188</v>
      </c>
      <c r="AZ1064" t="s">
        <v>188</v>
      </c>
      <c r="BA1064" t="s">
        <v>188</v>
      </c>
      <c r="BB1064" t="s">
        <v>188</v>
      </c>
      <c r="BC1064" t="s">
        <v>188</v>
      </c>
      <c r="BD1064" t="s">
        <v>188</v>
      </c>
      <c r="BE1064" t="s">
        <v>188</v>
      </c>
      <c r="BF1064" t="s">
        <v>188</v>
      </c>
      <c r="BG1064" t="s">
        <v>188</v>
      </c>
      <c r="BH1064" t="s">
        <v>188</v>
      </c>
      <c r="BI1064">
        <v>1.2999999999999999E-2</v>
      </c>
      <c r="BJ1064" t="s">
        <v>188</v>
      </c>
      <c r="BK1064" t="s">
        <v>188</v>
      </c>
      <c r="BL1064" t="s">
        <v>188</v>
      </c>
      <c r="BM1064" t="s">
        <v>188</v>
      </c>
      <c r="BN1064" t="s">
        <v>188</v>
      </c>
      <c r="BO1064" t="s">
        <v>188</v>
      </c>
      <c r="BP1064" t="s">
        <v>188</v>
      </c>
      <c r="BQ1064" t="s">
        <v>188</v>
      </c>
      <c r="BR1064" t="s">
        <v>188</v>
      </c>
      <c r="BS1064" t="s">
        <v>188</v>
      </c>
      <c r="BT1064" t="s">
        <v>188</v>
      </c>
      <c r="BU1064" t="s">
        <v>188</v>
      </c>
      <c r="BV1064" t="s">
        <v>188</v>
      </c>
      <c r="BW1064" t="s">
        <v>188</v>
      </c>
      <c r="BX1064" t="s">
        <v>188</v>
      </c>
      <c r="BY1064" t="s">
        <v>188</v>
      </c>
      <c r="BZ1064" t="s">
        <v>188</v>
      </c>
      <c r="CA1064" t="s">
        <v>188</v>
      </c>
      <c r="CB1064" t="s">
        <v>188</v>
      </c>
      <c r="CC1064" t="s">
        <v>188</v>
      </c>
      <c r="CD1064" t="s">
        <v>188</v>
      </c>
      <c r="CE1064" t="s">
        <v>188</v>
      </c>
      <c r="CF1064" t="s">
        <v>188</v>
      </c>
      <c r="CG1064" t="s">
        <v>188</v>
      </c>
      <c r="CH1064" t="s">
        <v>188</v>
      </c>
    </row>
    <row r="1065" spans="1:86" x14ac:dyDescent="0.2">
      <c r="A1065" t="s">
        <v>4671</v>
      </c>
      <c r="B1065" t="s">
        <v>1089</v>
      </c>
      <c r="C1065">
        <v>0.48699999999999999</v>
      </c>
      <c r="D1065">
        <v>0.48699999999999999</v>
      </c>
      <c r="E1065">
        <v>0.48699999999999999</v>
      </c>
      <c r="F1065">
        <v>0.48699999999999999</v>
      </c>
      <c r="G1065">
        <v>0.48699999999999999</v>
      </c>
      <c r="H1065">
        <v>0.48699999999999999</v>
      </c>
      <c r="I1065">
        <v>0.502</v>
      </c>
      <c r="J1065">
        <v>0.502</v>
      </c>
      <c r="K1065">
        <v>0.502</v>
      </c>
      <c r="L1065">
        <v>0.502</v>
      </c>
      <c r="M1065">
        <v>0.502</v>
      </c>
      <c r="N1065">
        <v>0.502</v>
      </c>
      <c r="O1065">
        <v>0.502</v>
      </c>
      <c r="P1065">
        <v>0.502</v>
      </c>
      <c r="Q1065">
        <v>0.502</v>
      </c>
      <c r="R1065">
        <v>0.502</v>
      </c>
      <c r="S1065" t="s">
        <v>194</v>
      </c>
      <c r="T1065">
        <v>0.502</v>
      </c>
      <c r="U1065">
        <v>0.52300000000000002</v>
      </c>
      <c r="V1065">
        <v>0.49299999999999999</v>
      </c>
      <c r="W1065">
        <v>0.49299999999999999</v>
      </c>
      <c r="X1065">
        <v>0.49299999999999999</v>
      </c>
      <c r="Y1065">
        <v>0.49299999999999999</v>
      </c>
      <c r="Z1065" t="s">
        <v>194</v>
      </c>
      <c r="AA1065">
        <v>0.49299999999999999</v>
      </c>
      <c r="AB1065">
        <v>0.49299999999999999</v>
      </c>
      <c r="AC1065">
        <v>0.49299999999999999</v>
      </c>
      <c r="AD1065">
        <v>0.49299999999999999</v>
      </c>
      <c r="AE1065">
        <v>0.49299999999999999</v>
      </c>
      <c r="AF1065">
        <v>0.49299999999999999</v>
      </c>
      <c r="AG1065">
        <v>0.505</v>
      </c>
      <c r="AH1065">
        <v>0.505</v>
      </c>
      <c r="AI1065">
        <v>0.505</v>
      </c>
      <c r="AJ1065">
        <v>0.505</v>
      </c>
      <c r="AK1065">
        <v>0.505</v>
      </c>
      <c r="AL1065">
        <v>0.505</v>
      </c>
      <c r="AM1065">
        <v>0.505</v>
      </c>
      <c r="AN1065">
        <v>0.505</v>
      </c>
      <c r="AO1065">
        <v>0.505</v>
      </c>
      <c r="AP1065">
        <v>0.505</v>
      </c>
      <c r="AQ1065">
        <v>0.505</v>
      </c>
      <c r="AR1065">
        <v>0.505</v>
      </c>
      <c r="AS1065">
        <v>0.51800000000000002</v>
      </c>
      <c r="AT1065">
        <v>0.53300000000000003</v>
      </c>
      <c r="AU1065">
        <v>0.51800000000000002</v>
      </c>
      <c r="AV1065">
        <v>0.51800000000000002</v>
      </c>
      <c r="AW1065">
        <v>0.51800000000000002</v>
      </c>
      <c r="AX1065">
        <v>0.51800000000000002</v>
      </c>
      <c r="AY1065">
        <v>0.51800000000000002</v>
      </c>
      <c r="AZ1065">
        <v>0.51800000000000002</v>
      </c>
      <c r="BA1065">
        <v>0.51800000000000002</v>
      </c>
      <c r="BB1065">
        <v>0.51800000000000002</v>
      </c>
      <c r="BC1065">
        <v>0.51800000000000002</v>
      </c>
      <c r="BD1065">
        <v>0.51800000000000002</v>
      </c>
      <c r="BE1065">
        <v>0.52500000000000002</v>
      </c>
      <c r="BF1065">
        <v>0.52500000000000002</v>
      </c>
      <c r="BG1065">
        <v>0.52500000000000002</v>
      </c>
      <c r="BH1065">
        <v>0.52500000000000002</v>
      </c>
      <c r="BI1065">
        <v>0.52500000000000002</v>
      </c>
      <c r="BJ1065">
        <v>0.52500000000000002</v>
      </c>
      <c r="BK1065">
        <v>0.52500000000000002</v>
      </c>
      <c r="BL1065">
        <v>0.52500000000000002</v>
      </c>
      <c r="BM1065">
        <v>0.52500000000000002</v>
      </c>
      <c r="BN1065">
        <v>0.52500000000000002</v>
      </c>
      <c r="BO1065">
        <v>0.52500000000000002</v>
      </c>
      <c r="BP1065">
        <v>0.52500000000000002</v>
      </c>
      <c r="BQ1065">
        <v>0.52300000000000002</v>
      </c>
      <c r="BR1065">
        <v>0.52300000000000002</v>
      </c>
      <c r="BS1065">
        <v>0.52300000000000002</v>
      </c>
      <c r="BT1065">
        <v>0.52300000000000002</v>
      </c>
      <c r="BU1065">
        <v>0.52300000000000002</v>
      </c>
      <c r="BV1065">
        <v>0.52300000000000002</v>
      </c>
      <c r="BW1065">
        <v>0.52300000000000002</v>
      </c>
      <c r="BX1065">
        <v>0.52300000000000002</v>
      </c>
      <c r="BY1065">
        <v>0.52300000000000002</v>
      </c>
      <c r="BZ1065">
        <v>0.52300000000000002</v>
      </c>
      <c r="CA1065">
        <v>0.52300000000000002</v>
      </c>
      <c r="CB1065">
        <v>0.52300000000000002</v>
      </c>
      <c r="CC1065">
        <v>0.52300000000000002</v>
      </c>
      <c r="CD1065">
        <v>0.52300000000000002</v>
      </c>
      <c r="CE1065">
        <v>0.52300000000000002</v>
      </c>
      <c r="CF1065">
        <v>0.52300000000000002</v>
      </c>
      <c r="CG1065">
        <v>0.52300000000000002</v>
      </c>
      <c r="CH1065">
        <v>0.52300000000000002</v>
      </c>
    </row>
    <row r="1066" spans="1:86" x14ac:dyDescent="0.2">
      <c r="A1066" t="s">
        <v>4672</v>
      </c>
      <c r="B1066" t="s">
        <v>1090</v>
      </c>
      <c r="C1066">
        <v>-0.48699999999999999</v>
      </c>
      <c r="D1066">
        <v>-0.48699999999999999</v>
      </c>
      <c r="E1066">
        <v>-0.48699999999999999</v>
      </c>
      <c r="F1066">
        <v>-0.48699999999999999</v>
      </c>
      <c r="G1066">
        <v>-0.48699999999999999</v>
      </c>
      <c r="H1066">
        <v>-0.48699999999999999</v>
      </c>
      <c r="I1066">
        <v>-0.502</v>
      </c>
      <c r="J1066">
        <v>-0.502</v>
      </c>
      <c r="K1066">
        <v>-0.502</v>
      </c>
      <c r="L1066">
        <v>-0.502</v>
      </c>
      <c r="M1066">
        <v>-0.502</v>
      </c>
      <c r="N1066">
        <v>-0.502</v>
      </c>
      <c r="O1066">
        <v>-0.502</v>
      </c>
      <c r="P1066">
        <v>-0.502</v>
      </c>
      <c r="Q1066">
        <v>-0.502</v>
      </c>
      <c r="R1066">
        <v>-0.502</v>
      </c>
      <c r="S1066">
        <v>-0.502</v>
      </c>
      <c r="T1066">
        <v>-0.502</v>
      </c>
      <c r="U1066">
        <v>-0.52300000000000002</v>
      </c>
      <c r="V1066">
        <v>-0.49299999999999999</v>
      </c>
      <c r="W1066">
        <v>-0.49299999999999999</v>
      </c>
      <c r="X1066">
        <v>-0.49299999999999999</v>
      </c>
      <c r="Y1066">
        <v>-0.49299999999999999</v>
      </c>
      <c r="Z1066">
        <v>-0.49299999999999999</v>
      </c>
      <c r="AA1066">
        <v>-0.49299999999999999</v>
      </c>
      <c r="AB1066">
        <v>-0.49299999999999999</v>
      </c>
      <c r="AC1066">
        <v>-0.49299999999999999</v>
      </c>
      <c r="AD1066">
        <v>-0.49299999999999999</v>
      </c>
      <c r="AE1066">
        <v>-0.49299999999999999</v>
      </c>
      <c r="AF1066">
        <v>-0.49299999999999999</v>
      </c>
      <c r="AG1066">
        <v>-0.505</v>
      </c>
      <c r="AH1066">
        <v>-0.505</v>
      </c>
      <c r="AI1066">
        <v>-0.505</v>
      </c>
      <c r="AJ1066">
        <v>-0.505</v>
      </c>
      <c r="AK1066">
        <v>-0.505</v>
      </c>
      <c r="AL1066">
        <v>-0.505</v>
      </c>
      <c r="AM1066">
        <v>-0.505</v>
      </c>
      <c r="AN1066">
        <v>-0.505</v>
      </c>
      <c r="AO1066">
        <v>-0.505</v>
      </c>
      <c r="AP1066">
        <v>-0.505</v>
      </c>
      <c r="AQ1066">
        <v>-0.505</v>
      </c>
      <c r="AR1066">
        <v>-0.505</v>
      </c>
      <c r="AS1066">
        <v>-0.51800000000000002</v>
      </c>
      <c r="AT1066">
        <v>-0.53300000000000003</v>
      </c>
      <c r="AU1066">
        <v>-0.51800000000000002</v>
      </c>
      <c r="AV1066">
        <v>-0.51800000000000002</v>
      </c>
      <c r="AW1066">
        <v>-0.51800000000000002</v>
      </c>
      <c r="AX1066">
        <v>-0.51800000000000002</v>
      </c>
      <c r="AY1066">
        <v>-0.51800000000000002</v>
      </c>
      <c r="AZ1066">
        <v>-0.51800000000000002</v>
      </c>
      <c r="BA1066">
        <v>-0.51800000000000002</v>
      </c>
      <c r="BB1066">
        <v>-0.51800000000000002</v>
      </c>
      <c r="BC1066">
        <v>-0.51800000000000002</v>
      </c>
      <c r="BD1066">
        <v>-0.51800000000000002</v>
      </c>
      <c r="BE1066">
        <v>-0.52500000000000002</v>
      </c>
      <c r="BF1066">
        <v>-0.52500000000000002</v>
      </c>
      <c r="BG1066">
        <v>-0.52500000000000002</v>
      </c>
      <c r="BH1066">
        <v>-0.52500000000000002</v>
      </c>
      <c r="BI1066">
        <v>-0.51200000000000001</v>
      </c>
      <c r="BJ1066">
        <v>-0.52500000000000002</v>
      </c>
      <c r="BK1066">
        <v>-0.52500000000000002</v>
      </c>
      <c r="BL1066">
        <v>-0.52500000000000002</v>
      </c>
      <c r="BM1066">
        <v>-0.52500000000000002</v>
      </c>
      <c r="BN1066">
        <v>-0.52500000000000002</v>
      </c>
      <c r="BO1066">
        <v>-0.52500000000000002</v>
      </c>
      <c r="BP1066">
        <v>-0.52500000000000002</v>
      </c>
      <c r="BQ1066">
        <v>-0.52300000000000002</v>
      </c>
      <c r="BR1066">
        <v>-0.52300000000000002</v>
      </c>
      <c r="BS1066">
        <v>-0.52300000000000002</v>
      </c>
      <c r="BT1066">
        <v>-0.52300000000000002</v>
      </c>
      <c r="BU1066">
        <v>-0.52300000000000002</v>
      </c>
      <c r="BV1066">
        <v>-0.52300000000000002</v>
      </c>
      <c r="BW1066">
        <v>-0.52300000000000002</v>
      </c>
      <c r="BX1066">
        <v>-0.52300000000000002</v>
      </c>
      <c r="BY1066">
        <v>-0.52300000000000002</v>
      </c>
      <c r="BZ1066">
        <v>-0.52300000000000002</v>
      </c>
      <c r="CA1066">
        <v>-0.52300000000000002</v>
      </c>
      <c r="CB1066">
        <v>-0.52300000000000002</v>
      </c>
      <c r="CC1066">
        <v>-0.52300000000000002</v>
      </c>
      <c r="CD1066">
        <v>-0.52300000000000002</v>
      </c>
      <c r="CE1066">
        <v>-0.52300000000000002</v>
      </c>
      <c r="CF1066">
        <v>-0.52300000000000002</v>
      </c>
      <c r="CG1066">
        <v>-0.52300000000000002</v>
      </c>
      <c r="CH1066">
        <v>-0.52300000000000002</v>
      </c>
    </row>
    <row r="1067" spans="1:86" x14ac:dyDescent="0.2">
      <c r="A1067" t="s">
        <v>4673</v>
      </c>
      <c r="B1067" t="s">
        <v>1091</v>
      </c>
      <c r="C1067" t="s">
        <v>188</v>
      </c>
      <c r="D1067" t="s">
        <v>188</v>
      </c>
      <c r="E1067" t="s">
        <v>188</v>
      </c>
      <c r="F1067" t="s">
        <v>188</v>
      </c>
      <c r="G1067" t="s">
        <v>188</v>
      </c>
      <c r="H1067" t="s">
        <v>188</v>
      </c>
      <c r="I1067" t="s">
        <v>188</v>
      </c>
      <c r="J1067" t="s">
        <v>188</v>
      </c>
      <c r="K1067" t="s">
        <v>188</v>
      </c>
      <c r="L1067" t="s">
        <v>188</v>
      </c>
      <c r="M1067" t="s">
        <v>188</v>
      </c>
      <c r="N1067" t="s">
        <v>188</v>
      </c>
      <c r="O1067" t="s">
        <v>188</v>
      </c>
      <c r="P1067" t="s">
        <v>188</v>
      </c>
      <c r="Q1067" t="s">
        <v>188</v>
      </c>
      <c r="R1067" t="s">
        <v>188</v>
      </c>
      <c r="S1067" t="s">
        <v>188</v>
      </c>
      <c r="T1067" t="s">
        <v>188</v>
      </c>
      <c r="U1067" t="s">
        <v>188</v>
      </c>
      <c r="V1067" t="s">
        <v>188</v>
      </c>
      <c r="W1067" t="s">
        <v>188</v>
      </c>
      <c r="X1067" t="s">
        <v>188</v>
      </c>
      <c r="Y1067" t="s">
        <v>188</v>
      </c>
      <c r="Z1067" t="s">
        <v>188</v>
      </c>
      <c r="AA1067" t="s">
        <v>188</v>
      </c>
      <c r="AB1067" t="s">
        <v>188</v>
      </c>
      <c r="AC1067" t="s">
        <v>188</v>
      </c>
      <c r="AD1067" t="s">
        <v>188</v>
      </c>
      <c r="AE1067" t="s">
        <v>188</v>
      </c>
      <c r="AF1067" t="s">
        <v>188</v>
      </c>
      <c r="AG1067" t="s">
        <v>188</v>
      </c>
      <c r="AH1067" t="s">
        <v>188</v>
      </c>
      <c r="AI1067" t="s">
        <v>188</v>
      </c>
      <c r="AJ1067" t="s">
        <v>188</v>
      </c>
      <c r="AK1067" t="s">
        <v>188</v>
      </c>
      <c r="AL1067" t="s">
        <v>188</v>
      </c>
      <c r="AM1067" t="s">
        <v>188</v>
      </c>
      <c r="AN1067" t="s">
        <v>188</v>
      </c>
      <c r="AO1067" t="s">
        <v>188</v>
      </c>
      <c r="AP1067" t="s">
        <v>188</v>
      </c>
      <c r="AQ1067" t="s">
        <v>188</v>
      </c>
      <c r="AR1067" t="s">
        <v>188</v>
      </c>
      <c r="AS1067" t="s">
        <v>188</v>
      </c>
      <c r="AT1067" t="s">
        <v>188</v>
      </c>
      <c r="AU1067" t="s">
        <v>188</v>
      </c>
      <c r="AV1067" t="s">
        <v>188</v>
      </c>
      <c r="AW1067" t="s">
        <v>188</v>
      </c>
      <c r="AX1067" t="s">
        <v>188</v>
      </c>
      <c r="AY1067" t="s">
        <v>188</v>
      </c>
      <c r="AZ1067" t="s">
        <v>188</v>
      </c>
      <c r="BA1067" t="s">
        <v>188</v>
      </c>
      <c r="BB1067" t="s">
        <v>188</v>
      </c>
      <c r="BC1067" t="s">
        <v>188</v>
      </c>
      <c r="BD1067" t="s">
        <v>188</v>
      </c>
      <c r="BE1067" t="s">
        <v>188</v>
      </c>
      <c r="BF1067" t="s">
        <v>188</v>
      </c>
      <c r="BG1067" t="s">
        <v>188</v>
      </c>
      <c r="BH1067" t="s">
        <v>188</v>
      </c>
      <c r="BI1067" t="s">
        <v>188</v>
      </c>
      <c r="BJ1067" t="s">
        <v>188</v>
      </c>
      <c r="BK1067" t="s">
        <v>188</v>
      </c>
      <c r="BL1067" t="s">
        <v>188</v>
      </c>
      <c r="BM1067" t="s">
        <v>188</v>
      </c>
      <c r="BN1067" t="s">
        <v>188</v>
      </c>
      <c r="BO1067" t="s">
        <v>188</v>
      </c>
      <c r="BP1067" t="s">
        <v>188</v>
      </c>
      <c r="BQ1067" t="s">
        <v>188</v>
      </c>
      <c r="BR1067" t="s">
        <v>188</v>
      </c>
      <c r="BS1067" t="s">
        <v>188</v>
      </c>
      <c r="BT1067" t="s">
        <v>188</v>
      </c>
      <c r="BU1067" t="s">
        <v>188</v>
      </c>
      <c r="BV1067" t="s">
        <v>188</v>
      </c>
      <c r="BW1067" t="s">
        <v>188</v>
      </c>
      <c r="BX1067" t="s">
        <v>188</v>
      </c>
      <c r="BY1067" t="s">
        <v>188</v>
      </c>
      <c r="BZ1067" t="s">
        <v>188</v>
      </c>
      <c r="CA1067" t="s">
        <v>188</v>
      </c>
      <c r="CB1067" t="s">
        <v>188</v>
      </c>
      <c r="CC1067" t="s">
        <v>188</v>
      </c>
      <c r="CD1067" t="s">
        <v>188</v>
      </c>
      <c r="CE1067" t="s">
        <v>188</v>
      </c>
      <c r="CF1067" t="s">
        <v>188</v>
      </c>
      <c r="CG1067" t="s">
        <v>188</v>
      </c>
      <c r="CH1067" t="s">
        <v>188</v>
      </c>
    </row>
    <row r="1068" spans="1:86" x14ac:dyDescent="0.2">
      <c r="A1068" t="s">
        <v>4674</v>
      </c>
      <c r="B1068" t="s">
        <v>1092</v>
      </c>
      <c r="C1068">
        <v>0.48699999999999999</v>
      </c>
      <c r="D1068">
        <v>0.48699999999999999</v>
      </c>
      <c r="E1068">
        <v>0.48699999999999999</v>
      </c>
      <c r="F1068">
        <v>0.48699999999999999</v>
      </c>
      <c r="G1068">
        <v>0.48699999999999999</v>
      </c>
      <c r="H1068">
        <v>0.48699999999999999</v>
      </c>
      <c r="I1068">
        <v>0.502</v>
      </c>
      <c r="J1068">
        <v>0.502</v>
      </c>
      <c r="K1068">
        <v>0.502</v>
      </c>
      <c r="L1068">
        <v>0.502</v>
      </c>
      <c r="M1068">
        <v>0.502</v>
      </c>
      <c r="N1068">
        <v>0.502</v>
      </c>
      <c r="O1068">
        <v>0.502</v>
      </c>
      <c r="P1068">
        <v>0.502</v>
      </c>
      <c r="Q1068">
        <v>0.502</v>
      </c>
      <c r="R1068">
        <v>0.502</v>
      </c>
      <c r="S1068">
        <v>0.502</v>
      </c>
      <c r="T1068">
        <v>0.502</v>
      </c>
      <c r="U1068">
        <v>0.49299999999999999</v>
      </c>
      <c r="V1068">
        <v>0.49299999999999999</v>
      </c>
      <c r="W1068">
        <v>0.49299999999999999</v>
      </c>
      <c r="X1068">
        <v>0.49299999999999999</v>
      </c>
      <c r="Y1068">
        <v>0.49299999999999999</v>
      </c>
      <c r="Z1068">
        <v>0.49299999999999999</v>
      </c>
      <c r="AA1068">
        <v>0.49299999999999999</v>
      </c>
      <c r="AB1068">
        <v>0.49299999999999999</v>
      </c>
      <c r="AC1068">
        <v>0.49299999999999999</v>
      </c>
      <c r="AD1068">
        <v>0.49299999999999999</v>
      </c>
      <c r="AE1068">
        <v>0.49299999999999999</v>
      </c>
      <c r="AF1068">
        <v>0.49299999999999999</v>
      </c>
      <c r="AG1068">
        <v>0.505</v>
      </c>
      <c r="AH1068">
        <v>0.505</v>
      </c>
      <c r="AI1068">
        <v>0.505</v>
      </c>
      <c r="AJ1068">
        <v>0.505</v>
      </c>
      <c r="AK1068">
        <v>0.505</v>
      </c>
      <c r="AL1068">
        <v>0.505</v>
      </c>
      <c r="AM1068">
        <v>0.505</v>
      </c>
      <c r="AN1068">
        <v>0.505</v>
      </c>
      <c r="AO1068">
        <v>0.505</v>
      </c>
      <c r="AP1068">
        <v>0.505</v>
      </c>
      <c r="AQ1068">
        <v>0.505</v>
      </c>
      <c r="AR1068">
        <v>0.505</v>
      </c>
      <c r="AS1068">
        <v>0.51800000000000002</v>
      </c>
      <c r="AT1068">
        <v>0.51800000000000002</v>
      </c>
      <c r="AU1068">
        <v>0.51800000000000002</v>
      </c>
      <c r="AV1068">
        <v>0.51800000000000002</v>
      </c>
      <c r="AW1068">
        <v>0.51800000000000002</v>
      </c>
      <c r="AX1068">
        <v>0.51800000000000002</v>
      </c>
      <c r="AY1068">
        <v>0.51800000000000002</v>
      </c>
      <c r="AZ1068">
        <v>0.51800000000000002</v>
      </c>
      <c r="BA1068">
        <v>0.51800000000000002</v>
      </c>
      <c r="BB1068">
        <v>0.51800000000000002</v>
      </c>
      <c r="BC1068">
        <v>0.51800000000000002</v>
      </c>
      <c r="BD1068">
        <v>0.51800000000000002</v>
      </c>
      <c r="BE1068">
        <v>0.52500000000000002</v>
      </c>
      <c r="BF1068">
        <v>0.52500000000000002</v>
      </c>
      <c r="BG1068">
        <v>0.52500000000000002</v>
      </c>
      <c r="BH1068">
        <v>0.52500000000000002</v>
      </c>
      <c r="BI1068">
        <v>0.52500000000000002</v>
      </c>
      <c r="BJ1068">
        <v>0.52500000000000002</v>
      </c>
      <c r="BK1068">
        <v>0.52500000000000002</v>
      </c>
      <c r="BL1068">
        <v>0.52500000000000002</v>
      </c>
      <c r="BM1068">
        <v>0.52500000000000002</v>
      </c>
      <c r="BN1068">
        <v>0.52500000000000002</v>
      </c>
      <c r="BO1068">
        <v>0.52500000000000002</v>
      </c>
      <c r="BP1068">
        <v>0.52500000000000002</v>
      </c>
      <c r="BQ1068">
        <v>0.52300000000000002</v>
      </c>
      <c r="BR1068">
        <v>0.52300000000000002</v>
      </c>
      <c r="BS1068">
        <v>0.52300000000000002</v>
      </c>
      <c r="BT1068">
        <v>0.52300000000000002</v>
      </c>
      <c r="BU1068">
        <v>0.52300000000000002</v>
      </c>
      <c r="BV1068">
        <v>0.52300000000000002</v>
      </c>
      <c r="BW1068">
        <v>0.52300000000000002</v>
      </c>
      <c r="BX1068">
        <v>0.52300000000000002</v>
      </c>
      <c r="BY1068">
        <v>0.52300000000000002</v>
      </c>
      <c r="BZ1068">
        <v>0.52300000000000002</v>
      </c>
      <c r="CA1068">
        <v>0.52300000000000002</v>
      </c>
      <c r="CB1068">
        <v>0.52300000000000002</v>
      </c>
      <c r="CC1068">
        <v>0.52300000000000002</v>
      </c>
      <c r="CD1068">
        <v>0.52300000000000002</v>
      </c>
      <c r="CE1068">
        <v>0.52300000000000002</v>
      </c>
      <c r="CF1068">
        <v>0.52300000000000002</v>
      </c>
      <c r="CG1068">
        <v>0.52300000000000002</v>
      </c>
      <c r="CH1068">
        <v>0.52300000000000002</v>
      </c>
    </row>
    <row r="1069" spans="1:86" x14ac:dyDescent="0.2">
      <c r="A1069" t="s">
        <v>4675</v>
      </c>
      <c r="B1069" t="s">
        <v>1093</v>
      </c>
      <c r="C1069">
        <v>-0.48699999999999999</v>
      </c>
      <c r="D1069">
        <v>-0.48699999999999999</v>
      </c>
      <c r="E1069">
        <v>-0.48699999999999999</v>
      </c>
      <c r="F1069">
        <v>-0.48699999999999999</v>
      </c>
      <c r="G1069">
        <v>-0.48699999999999999</v>
      </c>
      <c r="H1069">
        <v>-0.48699999999999999</v>
      </c>
      <c r="I1069">
        <v>-0.502</v>
      </c>
      <c r="J1069">
        <v>-0.502</v>
      </c>
      <c r="K1069">
        <v>-0.502</v>
      </c>
      <c r="L1069">
        <v>-0.502</v>
      </c>
      <c r="M1069">
        <v>-0.502</v>
      </c>
      <c r="N1069">
        <v>-0.502</v>
      </c>
      <c r="O1069">
        <v>-0.502</v>
      </c>
      <c r="P1069">
        <v>-0.502</v>
      </c>
      <c r="Q1069">
        <v>-0.502</v>
      </c>
      <c r="R1069">
        <v>-0.502</v>
      </c>
      <c r="S1069">
        <v>-0.502</v>
      </c>
      <c r="T1069">
        <v>-0.502</v>
      </c>
      <c r="U1069">
        <v>-0.49299999999999999</v>
      </c>
      <c r="V1069">
        <v>-0.49299999999999999</v>
      </c>
      <c r="W1069">
        <v>-0.49299999999999999</v>
      </c>
      <c r="X1069">
        <v>-0.49299999999999999</v>
      </c>
      <c r="Y1069">
        <v>-0.49299999999999999</v>
      </c>
      <c r="Z1069">
        <v>-0.49299999999999999</v>
      </c>
      <c r="AA1069">
        <v>-0.49299999999999999</v>
      </c>
      <c r="AB1069">
        <v>-0.49299999999999999</v>
      </c>
      <c r="AC1069">
        <v>-0.49299999999999999</v>
      </c>
      <c r="AD1069">
        <v>-0.49299999999999999</v>
      </c>
      <c r="AE1069">
        <v>-0.49299999999999999</v>
      </c>
      <c r="AF1069">
        <v>-0.49299999999999999</v>
      </c>
      <c r="AG1069">
        <v>-0.505</v>
      </c>
      <c r="AH1069">
        <v>-0.505</v>
      </c>
      <c r="AI1069">
        <v>-0.505</v>
      </c>
      <c r="AJ1069">
        <v>-0.505</v>
      </c>
      <c r="AK1069">
        <v>-0.505</v>
      </c>
      <c r="AL1069">
        <v>-0.505</v>
      </c>
      <c r="AM1069">
        <v>-0.505</v>
      </c>
      <c r="AN1069">
        <v>-0.505</v>
      </c>
      <c r="AO1069">
        <v>-0.505</v>
      </c>
      <c r="AP1069">
        <v>-0.505</v>
      </c>
      <c r="AQ1069">
        <v>-0.505</v>
      </c>
      <c r="AR1069">
        <v>-0.505</v>
      </c>
      <c r="AS1069">
        <v>-0.51800000000000002</v>
      </c>
      <c r="AT1069">
        <v>-0.51800000000000002</v>
      </c>
      <c r="AU1069">
        <v>-0.51800000000000002</v>
      </c>
      <c r="AV1069">
        <v>-0.51800000000000002</v>
      </c>
      <c r="AW1069">
        <v>-0.51800000000000002</v>
      </c>
      <c r="AX1069">
        <v>-0.51800000000000002</v>
      </c>
      <c r="AY1069">
        <v>-0.51800000000000002</v>
      </c>
      <c r="AZ1069">
        <v>-0.51800000000000002</v>
      </c>
      <c r="BA1069">
        <v>-0.51800000000000002</v>
      </c>
      <c r="BB1069">
        <v>-0.51800000000000002</v>
      </c>
      <c r="BC1069">
        <v>-0.51800000000000002</v>
      </c>
      <c r="BD1069">
        <v>-0.51800000000000002</v>
      </c>
      <c r="BE1069">
        <v>-0.52500000000000002</v>
      </c>
      <c r="BF1069">
        <v>-0.52500000000000002</v>
      </c>
      <c r="BG1069">
        <v>-0.52500000000000002</v>
      </c>
      <c r="BH1069">
        <v>-0.52500000000000002</v>
      </c>
      <c r="BI1069">
        <v>-0.52500000000000002</v>
      </c>
      <c r="BJ1069">
        <v>-0.52500000000000002</v>
      </c>
      <c r="BK1069">
        <v>-0.52500000000000002</v>
      </c>
      <c r="BL1069">
        <v>-0.52500000000000002</v>
      </c>
      <c r="BM1069">
        <v>-0.52500000000000002</v>
      </c>
      <c r="BN1069">
        <v>-0.52500000000000002</v>
      </c>
      <c r="BO1069">
        <v>-0.52500000000000002</v>
      </c>
      <c r="BP1069">
        <v>-0.52500000000000002</v>
      </c>
      <c r="BQ1069">
        <v>-0.52300000000000002</v>
      </c>
      <c r="BR1069">
        <v>-0.52300000000000002</v>
      </c>
      <c r="BS1069">
        <v>-0.52300000000000002</v>
      </c>
      <c r="BT1069">
        <v>-0.52300000000000002</v>
      </c>
      <c r="BU1069">
        <v>-0.52300000000000002</v>
      </c>
      <c r="BV1069">
        <v>-0.52300000000000002</v>
      </c>
      <c r="BW1069">
        <v>-0.52300000000000002</v>
      </c>
      <c r="BX1069">
        <v>-0.52300000000000002</v>
      </c>
      <c r="BY1069">
        <v>-0.52300000000000002</v>
      </c>
      <c r="BZ1069">
        <v>-0.52300000000000002</v>
      </c>
      <c r="CA1069">
        <v>-0.52300000000000002</v>
      </c>
      <c r="CB1069">
        <v>-0.52300000000000002</v>
      </c>
      <c r="CC1069">
        <v>-0.52300000000000002</v>
      </c>
      <c r="CD1069">
        <v>-0.52300000000000002</v>
      </c>
      <c r="CE1069">
        <v>-0.52300000000000002</v>
      </c>
      <c r="CF1069">
        <v>-0.52300000000000002</v>
      </c>
      <c r="CG1069">
        <v>-0.52300000000000002</v>
      </c>
      <c r="CH1069">
        <v>-0.52300000000000002</v>
      </c>
    </row>
    <row r="1070" spans="1:86" x14ac:dyDescent="0.2">
      <c r="A1070" t="s">
        <v>4676</v>
      </c>
      <c r="B1070" t="s">
        <v>1094</v>
      </c>
      <c r="C1070" t="s">
        <v>188</v>
      </c>
      <c r="D1070" t="s">
        <v>188</v>
      </c>
      <c r="E1070" t="s">
        <v>188</v>
      </c>
      <c r="F1070" t="s">
        <v>188</v>
      </c>
      <c r="G1070" t="s">
        <v>188</v>
      </c>
      <c r="H1070" t="s">
        <v>188</v>
      </c>
      <c r="I1070" t="s">
        <v>188</v>
      </c>
      <c r="J1070" t="s">
        <v>188</v>
      </c>
      <c r="K1070" t="s">
        <v>188</v>
      </c>
      <c r="L1070" t="s">
        <v>188</v>
      </c>
      <c r="M1070" t="s">
        <v>188</v>
      </c>
      <c r="N1070" t="s">
        <v>188</v>
      </c>
      <c r="O1070" t="s">
        <v>188</v>
      </c>
      <c r="P1070" t="s">
        <v>188</v>
      </c>
      <c r="Q1070" t="s">
        <v>188</v>
      </c>
      <c r="R1070" t="s">
        <v>188</v>
      </c>
      <c r="S1070" t="s">
        <v>188</v>
      </c>
      <c r="T1070" t="s">
        <v>188</v>
      </c>
      <c r="U1070" t="s">
        <v>188</v>
      </c>
      <c r="V1070" t="s">
        <v>188</v>
      </c>
      <c r="W1070" t="s">
        <v>188</v>
      </c>
      <c r="X1070" t="s">
        <v>188</v>
      </c>
      <c r="Y1070" t="s">
        <v>188</v>
      </c>
      <c r="Z1070" t="s">
        <v>188</v>
      </c>
      <c r="AA1070" t="s">
        <v>188</v>
      </c>
      <c r="AB1070" t="s">
        <v>188</v>
      </c>
      <c r="AC1070" t="s">
        <v>188</v>
      </c>
      <c r="AD1070" t="s">
        <v>188</v>
      </c>
      <c r="AE1070" t="s">
        <v>188</v>
      </c>
      <c r="AF1070" t="s">
        <v>188</v>
      </c>
      <c r="AG1070" t="s">
        <v>188</v>
      </c>
      <c r="AH1070" t="s">
        <v>188</v>
      </c>
      <c r="AI1070" t="s">
        <v>188</v>
      </c>
      <c r="AJ1070" t="s">
        <v>188</v>
      </c>
      <c r="AK1070" t="s">
        <v>188</v>
      </c>
      <c r="AL1070" t="s">
        <v>188</v>
      </c>
      <c r="AM1070" t="s">
        <v>188</v>
      </c>
      <c r="AN1070" t="s">
        <v>188</v>
      </c>
      <c r="AO1070" t="s">
        <v>188</v>
      </c>
      <c r="AP1070" t="s">
        <v>188</v>
      </c>
      <c r="AQ1070" t="s">
        <v>188</v>
      </c>
      <c r="AR1070" t="s">
        <v>188</v>
      </c>
      <c r="AS1070" t="s">
        <v>188</v>
      </c>
      <c r="AT1070" t="s">
        <v>188</v>
      </c>
      <c r="AU1070" t="s">
        <v>188</v>
      </c>
      <c r="AV1070" t="s">
        <v>188</v>
      </c>
      <c r="AW1070" t="s">
        <v>188</v>
      </c>
      <c r="AX1070" t="s">
        <v>188</v>
      </c>
      <c r="AY1070" t="s">
        <v>188</v>
      </c>
      <c r="AZ1070" t="s">
        <v>188</v>
      </c>
      <c r="BA1070" t="s">
        <v>188</v>
      </c>
      <c r="BB1070" t="s">
        <v>188</v>
      </c>
      <c r="BC1070" t="s">
        <v>188</v>
      </c>
      <c r="BD1070" t="s">
        <v>188</v>
      </c>
      <c r="BE1070" t="s">
        <v>188</v>
      </c>
      <c r="BF1070" t="s">
        <v>188</v>
      </c>
      <c r="BG1070" t="s">
        <v>188</v>
      </c>
      <c r="BH1070" t="s">
        <v>188</v>
      </c>
      <c r="BI1070" t="s">
        <v>188</v>
      </c>
      <c r="BJ1070" t="s">
        <v>188</v>
      </c>
      <c r="BK1070" t="s">
        <v>188</v>
      </c>
      <c r="BL1070" t="s">
        <v>188</v>
      </c>
      <c r="BM1070" t="s">
        <v>188</v>
      </c>
      <c r="BN1070" t="s">
        <v>188</v>
      </c>
      <c r="BO1070" t="s">
        <v>188</v>
      </c>
      <c r="BP1070" t="s">
        <v>188</v>
      </c>
      <c r="BQ1070" t="s">
        <v>188</v>
      </c>
      <c r="BR1070" t="s">
        <v>188</v>
      </c>
      <c r="BS1070" t="s">
        <v>188</v>
      </c>
      <c r="BT1070" t="s">
        <v>188</v>
      </c>
      <c r="BU1070" t="s">
        <v>188</v>
      </c>
      <c r="BV1070" t="s">
        <v>188</v>
      </c>
      <c r="BW1070" t="s">
        <v>188</v>
      </c>
      <c r="BX1070" t="s">
        <v>188</v>
      </c>
      <c r="BY1070" t="s">
        <v>188</v>
      </c>
      <c r="BZ1070" t="s">
        <v>188</v>
      </c>
      <c r="CA1070" t="s">
        <v>188</v>
      </c>
      <c r="CB1070" t="s">
        <v>188</v>
      </c>
      <c r="CC1070" t="s">
        <v>188</v>
      </c>
      <c r="CD1070" t="s">
        <v>188</v>
      </c>
      <c r="CE1070" t="s">
        <v>188</v>
      </c>
      <c r="CF1070" t="s">
        <v>188</v>
      </c>
      <c r="CG1070" t="s">
        <v>188</v>
      </c>
      <c r="CH1070" t="s">
        <v>188</v>
      </c>
    </row>
    <row r="1071" spans="1:86" x14ac:dyDescent="0.2">
      <c r="A1071" t="s">
        <v>4677</v>
      </c>
      <c r="B1071" t="s">
        <v>1095</v>
      </c>
      <c r="C1071" t="s">
        <v>188</v>
      </c>
      <c r="D1071" t="s">
        <v>188</v>
      </c>
      <c r="E1071" t="s">
        <v>188</v>
      </c>
      <c r="F1071" t="s">
        <v>188</v>
      </c>
      <c r="G1071" t="s">
        <v>188</v>
      </c>
      <c r="H1071" t="s">
        <v>188</v>
      </c>
      <c r="I1071" t="s">
        <v>188</v>
      </c>
      <c r="J1071" t="s">
        <v>188</v>
      </c>
      <c r="K1071" t="s">
        <v>188</v>
      </c>
      <c r="L1071" t="s">
        <v>188</v>
      </c>
      <c r="M1071" t="s">
        <v>188</v>
      </c>
      <c r="N1071" t="s">
        <v>188</v>
      </c>
      <c r="O1071" t="s">
        <v>188</v>
      </c>
      <c r="P1071" t="s">
        <v>188</v>
      </c>
      <c r="Q1071" t="s">
        <v>188</v>
      </c>
      <c r="R1071" t="s">
        <v>188</v>
      </c>
      <c r="S1071" t="s">
        <v>188</v>
      </c>
      <c r="T1071" t="s">
        <v>188</v>
      </c>
      <c r="U1071" t="s">
        <v>188</v>
      </c>
      <c r="V1071" t="s">
        <v>188</v>
      </c>
      <c r="W1071" t="s">
        <v>188</v>
      </c>
      <c r="X1071" t="s">
        <v>188</v>
      </c>
      <c r="Y1071" t="s">
        <v>188</v>
      </c>
      <c r="Z1071" t="s">
        <v>188</v>
      </c>
      <c r="AA1071" t="s">
        <v>188</v>
      </c>
      <c r="AB1071" t="s">
        <v>188</v>
      </c>
      <c r="AC1071" t="s">
        <v>188</v>
      </c>
      <c r="AD1071" t="s">
        <v>188</v>
      </c>
      <c r="AE1071" t="s">
        <v>188</v>
      </c>
      <c r="AF1071" t="s">
        <v>188</v>
      </c>
      <c r="AG1071" t="s">
        <v>188</v>
      </c>
      <c r="AH1071" t="s">
        <v>188</v>
      </c>
      <c r="AI1071" t="s">
        <v>188</v>
      </c>
      <c r="AJ1071" t="s">
        <v>188</v>
      </c>
      <c r="AK1071" t="s">
        <v>188</v>
      </c>
      <c r="AL1071" t="s">
        <v>188</v>
      </c>
      <c r="AM1071" t="s">
        <v>188</v>
      </c>
      <c r="AN1071" t="s">
        <v>188</v>
      </c>
      <c r="AO1071" t="s">
        <v>188</v>
      </c>
      <c r="AP1071" t="s">
        <v>188</v>
      </c>
      <c r="AQ1071" t="s">
        <v>188</v>
      </c>
      <c r="AR1071" t="s">
        <v>188</v>
      </c>
      <c r="AS1071" t="s">
        <v>188</v>
      </c>
      <c r="AT1071" t="s">
        <v>188</v>
      </c>
      <c r="AU1071" t="s">
        <v>188</v>
      </c>
      <c r="AV1071" t="s">
        <v>188</v>
      </c>
      <c r="AW1071" t="s">
        <v>188</v>
      </c>
      <c r="AX1071" t="s">
        <v>188</v>
      </c>
      <c r="AY1071" t="s">
        <v>188</v>
      </c>
      <c r="AZ1071" t="s">
        <v>188</v>
      </c>
      <c r="BA1071" t="s">
        <v>188</v>
      </c>
      <c r="BB1071" t="s">
        <v>188</v>
      </c>
      <c r="BC1071" t="s">
        <v>188</v>
      </c>
      <c r="BD1071" t="s">
        <v>188</v>
      </c>
      <c r="BE1071" t="s">
        <v>188</v>
      </c>
      <c r="BF1071" t="s">
        <v>188</v>
      </c>
      <c r="BG1071" t="s">
        <v>188</v>
      </c>
      <c r="BH1071" t="s">
        <v>188</v>
      </c>
      <c r="BI1071" t="s">
        <v>188</v>
      </c>
      <c r="BJ1071" t="s">
        <v>188</v>
      </c>
      <c r="BK1071" t="s">
        <v>188</v>
      </c>
      <c r="BL1071" t="s">
        <v>188</v>
      </c>
      <c r="BM1071" t="s">
        <v>188</v>
      </c>
      <c r="BN1071" t="s">
        <v>188</v>
      </c>
      <c r="BO1071" t="s">
        <v>188</v>
      </c>
      <c r="BP1071" t="s">
        <v>188</v>
      </c>
      <c r="BQ1071" t="s">
        <v>188</v>
      </c>
      <c r="BR1071" t="s">
        <v>188</v>
      </c>
      <c r="BS1071" t="s">
        <v>188</v>
      </c>
      <c r="BT1071" t="s">
        <v>188</v>
      </c>
      <c r="BU1071" t="s">
        <v>188</v>
      </c>
      <c r="BV1071" t="s">
        <v>188</v>
      </c>
      <c r="BW1071" t="s">
        <v>188</v>
      </c>
      <c r="BX1071" t="s">
        <v>188</v>
      </c>
      <c r="BY1071" t="s">
        <v>188</v>
      </c>
      <c r="BZ1071" t="s">
        <v>188</v>
      </c>
      <c r="CA1071" t="s">
        <v>188</v>
      </c>
      <c r="CB1071" t="s">
        <v>188</v>
      </c>
      <c r="CC1071" t="s">
        <v>188</v>
      </c>
      <c r="CD1071" t="s">
        <v>188</v>
      </c>
      <c r="CE1071" t="s">
        <v>188</v>
      </c>
      <c r="CF1071" t="s">
        <v>188</v>
      </c>
      <c r="CG1071" t="s">
        <v>188</v>
      </c>
      <c r="CH1071" t="s">
        <v>188</v>
      </c>
    </row>
    <row r="1072" spans="1:86" x14ac:dyDescent="0.2">
      <c r="A1072" t="s">
        <v>4678</v>
      </c>
      <c r="B1072" t="s">
        <v>1096</v>
      </c>
      <c r="C1072" t="s">
        <v>188</v>
      </c>
      <c r="D1072" t="s">
        <v>188</v>
      </c>
      <c r="E1072" t="s">
        <v>188</v>
      </c>
      <c r="F1072" t="s">
        <v>188</v>
      </c>
      <c r="G1072" t="s">
        <v>188</v>
      </c>
      <c r="H1072" t="s">
        <v>188</v>
      </c>
      <c r="I1072" t="s">
        <v>188</v>
      </c>
      <c r="J1072" t="s">
        <v>188</v>
      </c>
      <c r="K1072" t="s">
        <v>188</v>
      </c>
      <c r="L1072" t="s">
        <v>188</v>
      </c>
      <c r="M1072" t="s">
        <v>188</v>
      </c>
      <c r="N1072" t="s">
        <v>188</v>
      </c>
      <c r="O1072" t="s">
        <v>188</v>
      </c>
      <c r="P1072" t="s">
        <v>188</v>
      </c>
      <c r="Q1072" t="s">
        <v>188</v>
      </c>
      <c r="R1072" t="s">
        <v>188</v>
      </c>
      <c r="S1072" t="s">
        <v>188</v>
      </c>
      <c r="T1072" t="s">
        <v>188</v>
      </c>
      <c r="U1072" t="s">
        <v>188</v>
      </c>
      <c r="V1072" t="s">
        <v>188</v>
      </c>
      <c r="W1072" t="s">
        <v>188</v>
      </c>
      <c r="X1072" t="s">
        <v>188</v>
      </c>
      <c r="Y1072" t="s">
        <v>188</v>
      </c>
      <c r="Z1072" t="s">
        <v>188</v>
      </c>
      <c r="AA1072" t="s">
        <v>188</v>
      </c>
      <c r="AB1072" t="s">
        <v>188</v>
      </c>
      <c r="AC1072" t="s">
        <v>188</v>
      </c>
      <c r="AD1072" t="s">
        <v>188</v>
      </c>
      <c r="AE1072" t="s">
        <v>188</v>
      </c>
      <c r="AF1072" t="s">
        <v>188</v>
      </c>
      <c r="AG1072" t="s">
        <v>188</v>
      </c>
      <c r="AH1072" t="s">
        <v>188</v>
      </c>
      <c r="AI1072" t="s">
        <v>188</v>
      </c>
      <c r="AJ1072" t="s">
        <v>188</v>
      </c>
      <c r="AK1072" t="s">
        <v>188</v>
      </c>
      <c r="AL1072" t="s">
        <v>188</v>
      </c>
      <c r="AM1072" t="s">
        <v>188</v>
      </c>
      <c r="AN1072" t="s">
        <v>188</v>
      </c>
      <c r="AO1072" t="s">
        <v>188</v>
      </c>
      <c r="AP1072" t="s">
        <v>188</v>
      </c>
      <c r="AQ1072" t="s">
        <v>188</v>
      </c>
      <c r="AR1072" t="s">
        <v>188</v>
      </c>
      <c r="AS1072" t="s">
        <v>188</v>
      </c>
      <c r="AT1072" t="s">
        <v>188</v>
      </c>
      <c r="AU1072" t="s">
        <v>188</v>
      </c>
      <c r="AV1072" t="s">
        <v>188</v>
      </c>
      <c r="AW1072" t="s">
        <v>188</v>
      </c>
      <c r="AX1072" t="s">
        <v>188</v>
      </c>
      <c r="AY1072" t="s">
        <v>188</v>
      </c>
      <c r="AZ1072" t="s">
        <v>188</v>
      </c>
      <c r="BA1072" t="s">
        <v>188</v>
      </c>
      <c r="BB1072" t="s">
        <v>188</v>
      </c>
      <c r="BC1072" t="s">
        <v>188</v>
      </c>
      <c r="BD1072" t="s">
        <v>188</v>
      </c>
      <c r="BE1072" t="s">
        <v>188</v>
      </c>
      <c r="BF1072" t="s">
        <v>188</v>
      </c>
      <c r="BG1072" t="s">
        <v>188</v>
      </c>
      <c r="BH1072" t="s">
        <v>188</v>
      </c>
      <c r="BI1072" t="s">
        <v>188</v>
      </c>
      <c r="BJ1072" t="s">
        <v>188</v>
      </c>
      <c r="BK1072" t="s">
        <v>188</v>
      </c>
      <c r="BL1072" t="s">
        <v>188</v>
      </c>
      <c r="BM1072" t="s">
        <v>188</v>
      </c>
      <c r="BN1072" t="s">
        <v>188</v>
      </c>
      <c r="BO1072" t="s">
        <v>188</v>
      </c>
      <c r="BP1072" t="s">
        <v>188</v>
      </c>
      <c r="BQ1072" t="s">
        <v>188</v>
      </c>
      <c r="BR1072" t="s">
        <v>188</v>
      </c>
      <c r="BS1072" t="s">
        <v>188</v>
      </c>
      <c r="BT1072" t="s">
        <v>188</v>
      </c>
      <c r="BU1072" t="s">
        <v>188</v>
      </c>
      <c r="BV1072" t="s">
        <v>188</v>
      </c>
      <c r="BW1072" t="s">
        <v>188</v>
      </c>
      <c r="BX1072" t="s">
        <v>188</v>
      </c>
      <c r="BY1072" t="s">
        <v>188</v>
      </c>
      <c r="BZ1072" t="s">
        <v>188</v>
      </c>
      <c r="CA1072" t="s">
        <v>188</v>
      </c>
      <c r="CB1072" t="s">
        <v>188</v>
      </c>
      <c r="CC1072" t="s">
        <v>188</v>
      </c>
      <c r="CD1072" t="s">
        <v>188</v>
      </c>
      <c r="CE1072" t="s">
        <v>188</v>
      </c>
      <c r="CF1072" t="s">
        <v>188</v>
      </c>
      <c r="CG1072" t="s">
        <v>188</v>
      </c>
      <c r="CH1072" t="s">
        <v>188</v>
      </c>
    </row>
    <row r="1073" spans="1:86" x14ac:dyDescent="0.2">
      <c r="A1073" t="s">
        <v>4679</v>
      </c>
      <c r="B1073" t="s">
        <v>1097</v>
      </c>
      <c r="C1073">
        <v>802.30200000000002</v>
      </c>
      <c r="D1073">
        <v>849.66300000000001</v>
      </c>
      <c r="E1073">
        <v>859.92</v>
      </c>
      <c r="F1073">
        <v>828.53499999999997</v>
      </c>
      <c r="G1073">
        <v>860.8</v>
      </c>
      <c r="H1073">
        <v>1022.467</v>
      </c>
      <c r="I1073">
        <v>861.36900000000003</v>
      </c>
      <c r="J1073">
        <v>1036.4359999999999</v>
      </c>
      <c r="K1073">
        <v>1027.2619999999999</v>
      </c>
      <c r="L1073">
        <v>865.94200000000001</v>
      </c>
      <c r="M1073">
        <v>1082.404</v>
      </c>
      <c r="N1073">
        <v>1106.7660000000001</v>
      </c>
      <c r="O1073">
        <v>896.28</v>
      </c>
      <c r="P1073">
        <v>986.05200000000002</v>
      </c>
      <c r="Q1073">
        <v>1057.489</v>
      </c>
      <c r="R1073">
        <v>885.32899999999995</v>
      </c>
      <c r="S1073">
        <v>973.43299999999999</v>
      </c>
      <c r="T1073">
        <v>1236.4359999999999</v>
      </c>
      <c r="U1073">
        <v>1104.4680000000001</v>
      </c>
      <c r="V1073">
        <v>1191.7449999999999</v>
      </c>
      <c r="W1073">
        <v>1089.5940000000001</v>
      </c>
      <c r="X1073">
        <v>1173.0619999999999</v>
      </c>
      <c r="Y1073">
        <v>1276.83</v>
      </c>
      <c r="Z1073">
        <v>1159.9760000000001</v>
      </c>
      <c r="AA1073">
        <v>1064.394</v>
      </c>
      <c r="AB1073">
        <v>1119.846</v>
      </c>
      <c r="AC1073">
        <v>1177.5999999999999</v>
      </c>
      <c r="AD1073">
        <v>1084.191</v>
      </c>
      <c r="AE1073">
        <v>1205.607</v>
      </c>
      <c r="AF1073">
        <v>1366.337</v>
      </c>
      <c r="AG1073">
        <v>1092.6010000000001</v>
      </c>
      <c r="AH1073">
        <v>1171.6089999999999</v>
      </c>
      <c r="AI1073">
        <v>1130.752</v>
      </c>
      <c r="AJ1073">
        <v>1147.164</v>
      </c>
      <c r="AK1073">
        <v>1386.65</v>
      </c>
      <c r="AL1073">
        <v>1140.4469999999999</v>
      </c>
      <c r="AM1073">
        <v>1038.058</v>
      </c>
      <c r="AN1073">
        <v>1059.183</v>
      </c>
      <c r="AO1073">
        <v>1149.2049999999999</v>
      </c>
      <c r="AP1073">
        <v>1075.1199999999999</v>
      </c>
      <c r="AQ1073">
        <v>1075.1369999999999</v>
      </c>
      <c r="AR1073">
        <v>1354.8430000000001</v>
      </c>
      <c r="AS1073">
        <v>846.51300000000003</v>
      </c>
      <c r="AT1073">
        <v>989.94399999999996</v>
      </c>
      <c r="AU1073">
        <v>1009.763</v>
      </c>
      <c r="AV1073">
        <v>1035.039</v>
      </c>
      <c r="AW1073">
        <v>1379.1780000000001</v>
      </c>
      <c r="AX1073">
        <v>999.73099999999999</v>
      </c>
      <c r="AY1073">
        <v>950.23500000000001</v>
      </c>
      <c r="AZ1073">
        <v>913.39099999999996</v>
      </c>
      <c r="BA1073">
        <v>1015.919</v>
      </c>
      <c r="BB1073">
        <v>1080.8620000000001</v>
      </c>
      <c r="BC1073">
        <v>913.85299999999995</v>
      </c>
      <c r="BD1073">
        <v>1158.558</v>
      </c>
      <c r="BE1073">
        <v>1049.643</v>
      </c>
      <c r="BF1073">
        <v>1133.4770000000001</v>
      </c>
      <c r="BG1073">
        <v>1129.3230000000001</v>
      </c>
      <c r="BH1073">
        <v>1238.171</v>
      </c>
      <c r="BI1073">
        <v>1434.394</v>
      </c>
      <c r="BJ1073">
        <v>1180.0899999999999</v>
      </c>
      <c r="BK1073">
        <v>1114.268</v>
      </c>
      <c r="BL1073">
        <v>1021.111</v>
      </c>
      <c r="BM1073">
        <v>1113.009</v>
      </c>
      <c r="BN1073">
        <v>1084.4749999999999</v>
      </c>
      <c r="BO1073">
        <v>1043.33</v>
      </c>
      <c r="BP1073">
        <v>1246.489</v>
      </c>
      <c r="BQ1073">
        <v>1273.0550000000001</v>
      </c>
      <c r="BR1073">
        <v>1374.8610000000001</v>
      </c>
      <c r="BS1073">
        <v>1374.06</v>
      </c>
      <c r="BT1073">
        <v>1410.0129999999999</v>
      </c>
      <c r="BU1073">
        <v>1751.386</v>
      </c>
      <c r="BV1073">
        <v>1300.5709999999999</v>
      </c>
      <c r="BW1073">
        <v>1266.7249999999999</v>
      </c>
      <c r="BX1073">
        <v>1186.2239999999999</v>
      </c>
      <c r="BY1073">
        <v>1308.5340000000001</v>
      </c>
      <c r="BZ1073">
        <v>1288.4839999999999</v>
      </c>
      <c r="CA1073">
        <v>1290.5229999999999</v>
      </c>
      <c r="CB1073">
        <v>1373.7550000000001</v>
      </c>
      <c r="CC1073">
        <v>1311.35</v>
      </c>
      <c r="CD1073">
        <v>1513.4580000000001</v>
      </c>
      <c r="CE1073">
        <v>1440.799</v>
      </c>
      <c r="CF1073">
        <v>1421.549</v>
      </c>
      <c r="CG1073">
        <v>1452.146</v>
      </c>
      <c r="CH1073">
        <v>1355.327</v>
      </c>
    </row>
    <row r="1074" spans="1:86" x14ac:dyDescent="0.2">
      <c r="A1074" t="s">
        <v>4680</v>
      </c>
      <c r="B1074" t="s">
        <v>1098</v>
      </c>
      <c r="C1074">
        <v>778.22799999999995</v>
      </c>
      <c r="D1074">
        <v>770.37800000000004</v>
      </c>
      <c r="E1074">
        <v>752.76300000000003</v>
      </c>
      <c r="F1074">
        <v>791.88099999999997</v>
      </c>
      <c r="G1074">
        <v>808.43100000000004</v>
      </c>
      <c r="H1074">
        <v>849.54399999999998</v>
      </c>
      <c r="I1074">
        <v>837.43</v>
      </c>
      <c r="J1074">
        <v>834.01700000000005</v>
      </c>
      <c r="K1074">
        <v>858.7</v>
      </c>
      <c r="L1074">
        <v>828.97900000000004</v>
      </c>
      <c r="M1074">
        <v>849.95299999999997</v>
      </c>
      <c r="N1074">
        <v>813.25</v>
      </c>
      <c r="O1074">
        <v>902.64499999999998</v>
      </c>
      <c r="P1074">
        <v>852.476</v>
      </c>
      <c r="Q1074">
        <v>833.38</v>
      </c>
      <c r="R1074">
        <v>873.09900000000005</v>
      </c>
      <c r="S1074">
        <v>878.79100000000005</v>
      </c>
      <c r="T1074">
        <v>907.803</v>
      </c>
      <c r="U1074">
        <v>1006.2859999999999</v>
      </c>
      <c r="V1074">
        <v>975.49800000000005</v>
      </c>
      <c r="W1074">
        <v>973.19799999999998</v>
      </c>
      <c r="X1074">
        <v>977.88699999999994</v>
      </c>
      <c r="Y1074">
        <v>1037.0920000000001</v>
      </c>
      <c r="Z1074">
        <v>999.17</v>
      </c>
      <c r="AA1074">
        <v>989.34699999999998</v>
      </c>
      <c r="AB1074">
        <v>965.93</v>
      </c>
      <c r="AC1074">
        <v>1009.398</v>
      </c>
      <c r="AD1074">
        <v>1009.212</v>
      </c>
      <c r="AE1074">
        <v>990.95699999999999</v>
      </c>
      <c r="AF1074">
        <v>1059.345</v>
      </c>
      <c r="AG1074">
        <v>968.89700000000005</v>
      </c>
      <c r="AH1074">
        <v>965.37300000000005</v>
      </c>
      <c r="AI1074">
        <v>1117.2909999999999</v>
      </c>
      <c r="AJ1074">
        <v>1002.634</v>
      </c>
      <c r="AK1074">
        <v>1061.547</v>
      </c>
      <c r="AL1074">
        <v>1044.7380000000001</v>
      </c>
      <c r="AM1074">
        <v>1039.412</v>
      </c>
      <c r="AN1074">
        <v>1012.924</v>
      </c>
      <c r="AO1074">
        <v>988.928</v>
      </c>
      <c r="AP1074">
        <v>1019.657</v>
      </c>
      <c r="AQ1074">
        <v>1034.171</v>
      </c>
      <c r="AR1074">
        <v>1009.3440000000001</v>
      </c>
      <c r="AS1074">
        <v>896.03899999999999</v>
      </c>
      <c r="AT1074">
        <v>928.18700000000001</v>
      </c>
      <c r="AU1074">
        <v>934.14800000000002</v>
      </c>
      <c r="AV1074">
        <v>986.54100000000005</v>
      </c>
      <c r="AW1074">
        <v>915.23800000000006</v>
      </c>
      <c r="AX1074">
        <v>945.71900000000005</v>
      </c>
      <c r="AY1074">
        <v>891.29100000000005</v>
      </c>
      <c r="AZ1074">
        <v>849.84500000000003</v>
      </c>
      <c r="BA1074">
        <v>863.78</v>
      </c>
      <c r="BB1074">
        <v>962.47900000000004</v>
      </c>
      <c r="BC1074">
        <v>928.88</v>
      </c>
      <c r="BD1074">
        <v>1011.912</v>
      </c>
      <c r="BE1074">
        <v>967.72900000000004</v>
      </c>
      <c r="BF1074">
        <v>1209.3789999999999</v>
      </c>
      <c r="BG1074">
        <v>999.12099999999998</v>
      </c>
      <c r="BH1074">
        <v>1007.704</v>
      </c>
      <c r="BI1074">
        <v>1129.857</v>
      </c>
      <c r="BJ1074">
        <v>972.28599999999994</v>
      </c>
      <c r="BK1074">
        <v>978.10400000000004</v>
      </c>
      <c r="BL1074">
        <v>1049.633</v>
      </c>
      <c r="BM1074">
        <v>961.84400000000005</v>
      </c>
      <c r="BN1074">
        <v>1026.9269999999999</v>
      </c>
      <c r="BO1074">
        <v>1081.2809999999999</v>
      </c>
      <c r="BP1074">
        <v>1049.4690000000001</v>
      </c>
      <c r="BQ1074">
        <v>1131.6569999999999</v>
      </c>
      <c r="BR1074">
        <v>1262.162</v>
      </c>
      <c r="BS1074">
        <v>1115.5719999999999</v>
      </c>
      <c r="BT1074">
        <v>1120.779</v>
      </c>
      <c r="BU1074">
        <v>1309.577</v>
      </c>
      <c r="BV1074">
        <v>1121.1890000000001</v>
      </c>
      <c r="BW1074">
        <v>1117.5809999999999</v>
      </c>
      <c r="BX1074">
        <v>1211.453</v>
      </c>
      <c r="BY1074">
        <v>1123.0309999999999</v>
      </c>
      <c r="BZ1074">
        <v>1116.8230000000001</v>
      </c>
      <c r="CA1074">
        <v>1243.828</v>
      </c>
      <c r="CB1074">
        <v>1233.453</v>
      </c>
      <c r="CC1074">
        <v>1182.0350000000001</v>
      </c>
      <c r="CD1074">
        <v>1314.8340000000001</v>
      </c>
      <c r="CE1074">
        <v>1184.9690000000001</v>
      </c>
      <c r="CF1074">
        <v>1135.1890000000001</v>
      </c>
      <c r="CG1074">
        <v>1381.4369999999999</v>
      </c>
      <c r="CH1074">
        <v>1251.4870000000001</v>
      </c>
    </row>
    <row r="1075" spans="1:86" x14ac:dyDescent="0.2">
      <c r="A1075" t="s">
        <v>4681</v>
      </c>
      <c r="B1075" t="s">
        <v>1099</v>
      </c>
      <c r="C1075">
        <v>24.074000000000002</v>
      </c>
      <c r="D1075">
        <v>79.284999999999997</v>
      </c>
      <c r="E1075">
        <v>107.157</v>
      </c>
      <c r="F1075">
        <v>36.654000000000003</v>
      </c>
      <c r="G1075">
        <v>52.368000000000002</v>
      </c>
      <c r="H1075">
        <v>172.923</v>
      </c>
      <c r="I1075">
        <v>23.94</v>
      </c>
      <c r="J1075">
        <v>202.41900000000001</v>
      </c>
      <c r="K1075">
        <v>168.56200000000001</v>
      </c>
      <c r="L1075">
        <v>36.963000000000001</v>
      </c>
      <c r="M1075">
        <v>232.45099999999999</v>
      </c>
      <c r="N1075">
        <v>293.51600000000002</v>
      </c>
      <c r="O1075">
        <v>-6.3650000000000002</v>
      </c>
      <c r="P1075">
        <v>133.57599999999999</v>
      </c>
      <c r="Q1075">
        <v>224.10900000000001</v>
      </c>
      <c r="R1075">
        <v>12.228999999999999</v>
      </c>
      <c r="S1075">
        <v>94.643000000000001</v>
      </c>
      <c r="T1075">
        <v>328.63299999999998</v>
      </c>
      <c r="U1075">
        <v>98.182000000000002</v>
      </c>
      <c r="V1075">
        <v>216.24799999999999</v>
      </c>
      <c r="W1075">
        <v>116.396</v>
      </c>
      <c r="X1075">
        <v>195.17400000000001</v>
      </c>
      <c r="Y1075">
        <v>239.738</v>
      </c>
      <c r="Z1075">
        <v>160.80600000000001</v>
      </c>
      <c r="AA1075">
        <v>75.046999999999997</v>
      </c>
      <c r="AB1075">
        <v>153.91499999999999</v>
      </c>
      <c r="AC1075">
        <v>168.20099999999999</v>
      </c>
      <c r="AD1075">
        <v>74.978999999999999</v>
      </c>
      <c r="AE1075">
        <v>214.65</v>
      </c>
      <c r="AF1075">
        <v>306.99200000000002</v>
      </c>
      <c r="AG1075">
        <v>123.70399999999999</v>
      </c>
      <c r="AH1075">
        <v>206.23599999999999</v>
      </c>
      <c r="AI1075">
        <v>13.461</v>
      </c>
      <c r="AJ1075">
        <v>144.53</v>
      </c>
      <c r="AK1075">
        <v>325.10300000000001</v>
      </c>
      <c r="AL1075">
        <v>95.709000000000003</v>
      </c>
      <c r="AM1075">
        <v>-1.3540000000000001</v>
      </c>
      <c r="AN1075">
        <v>46.259</v>
      </c>
      <c r="AO1075">
        <v>160.27600000000001</v>
      </c>
      <c r="AP1075">
        <v>55.463000000000001</v>
      </c>
      <c r="AQ1075">
        <v>40.966000000000001</v>
      </c>
      <c r="AR1075">
        <v>345.49900000000002</v>
      </c>
      <c r="AS1075">
        <v>-49.524999999999999</v>
      </c>
      <c r="AT1075">
        <v>61.756999999999998</v>
      </c>
      <c r="AU1075">
        <v>75.614999999999995</v>
      </c>
      <c r="AV1075">
        <v>48.497999999999998</v>
      </c>
      <c r="AW1075">
        <v>463.94</v>
      </c>
      <c r="AX1075">
        <v>54.012</v>
      </c>
      <c r="AY1075">
        <v>58.944000000000003</v>
      </c>
      <c r="AZ1075">
        <v>63.545999999999999</v>
      </c>
      <c r="BA1075">
        <v>152.13900000000001</v>
      </c>
      <c r="BB1075">
        <v>118.383</v>
      </c>
      <c r="BC1075">
        <v>-15.028</v>
      </c>
      <c r="BD1075">
        <v>146.64599999999999</v>
      </c>
      <c r="BE1075">
        <v>81.914000000000001</v>
      </c>
      <c r="BF1075">
        <v>-75.902000000000001</v>
      </c>
      <c r="BG1075">
        <v>130.202</v>
      </c>
      <c r="BH1075">
        <v>230.46600000000001</v>
      </c>
      <c r="BI1075">
        <v>304.53800000000001</v>
      </c>
      <c r="BJ1075">
        <v>207.804</v>
      </c>
      <c r="BK1075">
        <v>136.16300000000001</v>
      </c>
      <c r="BL1075">
        <v>-28.523</v>
      </c>
      <c r="BM1075">
        <v>151.16499999999999</v>
      </c>
      <c r="BN1075">
        <v>57.548000000000002</v>
      </c>
      <c r="BO1075">
        <v>-37.951999999999998</v>
      </c>
      <c r="BP1075">
        <v>197.02099999999999</v>
      </c>
      <c r="BQ1075">
        <v>141.398</v>
      </c>
      <c r="BR1075">
        <v>112.699</v>
      </c>
      <c r="BS1075">
        <v>258.488</v>
      </c>
      <c r="BT1075">
        <v>289.23399999999998</v>
      </c>
      <c r="BU1075">
        <v>441.80900000000003</v>
      </c>
      <c r="BV1075">
        <v>179.38200000000001</v>
      </c>
      <c r="BW1075">
        <v>149.14400000000001</v>
      </c>
      <c r="BX1075">
        <v>-25.228999999999999</v>
      </c>
      <c r="BY1075">
        <v>185.50299999999999</v>
      </c>
      <c r="BZ1075">
        <v>171.661</v>
      </c>
      <c r="CA1075">
        <v>46.695</v>
      </c>
      <c r="CB1075">
        <v>140.30199999999999</v>
      </c>
      <c r="CC1075">
        <v>129.315</v>
      </c>
      <c r="CD1075">
        <v>198.624</v>
      </c>
      <c r="CE1075">
        <v>255.83</v>
      </c>
      <c r="CF1075">
        <v>286.36099999999999</v>
      </c>
      <c r="CG1075">
        <v>70.709000000000003</v>
      </c>
      <c r="CH1075">
        <v>103.84</v>
      </c>
    </row>
    <row r="1076" spans="1:86" x14ac:dyDescent="0.2">
      <c r="A1076" t="s">
        <v>4682</v>
      </c>
      <c r="B1076" t="s">
        <v>1100</v>
      </c>
      <c r="C1076">
        <v>105.45399999999999</v>
      </c>
      <c r="D1076">
        <v>104.616</v>
      </c>
      <c r="E1076">
        <v>137.26499999999999</v>
      </c>
      <c r="F1076">
        <v>101.37</v>
      </c>
      <c r="G1076">
        <v>98.341999999999999</v>
      </c>
      <c r="H1076">
        <v>179.68</v>
      </c>
      <c r="I1076">
        <v>110.373</v>
      </c>
      <c r="J1076">
        <v>210.274</v>
      </c>
      <c r="K1076">
        <v>201.22200000000001</v>
      </c>
      <c r="L1076">
        <v>78.846000000000004</v>
      </c>
      <c r="M1076">
        <v>307.536</v>
      </c>
      <c r="N1076">
        <v>247.95099999999999</v>
      </c>
      <c r="O1076">
        <v>133.33099999999999</v>
      </c>
      <c r="P1076">
        <v>121.64100000000001</v>
      </c>
      <c r="Q1076">
        <v>186.10900000000001</v>
      </c>
      <c r="R1076">
        <v>93.658000000000001</v>
      </c>
      <c r="S1076">
        <v>116.652</v>
      </c>
      <c r="T1076">
        <v>208.03</v>
      </c>
      <c r="U1076">
        <v>152.55799999999999</v>
      </c>
      <c r="V1076">
        <v>257.18599999999998</v>
      </c>
      <c r="W1076">
        <v>168.43299999999999</v>
      </c>
      <c r="X1076">
        <v>225.185</v>
      </c>
      <c r="Y1076">
        <v>355.86399999999998</v>
      </c>
      <c r="Z1076">
        <v>195.49199999999999</v>
      </c>
      <c r="AA1076">
        <v>157.01300000000001</v>
      </c>
      <c r="AB1076">
        <v>166.178</v>
      </c>
      <c r="AC1076">
        <v>244.68700000000001</v>
      </c>
      <c r="AD1076">
        <v>152.61199999999999</v>
      </c>
      <c r="AE1076">
        <v>134.399</v>
      </c>
      <c r="AF1076">
        <v>311.16300000000001</v>
      </c>
      <c r="AG1076">
        <v>160.28299999999999</v>
      </c>
      <c r="AH1076">
        <v>239.70500000000001</v>
      </c>
      <c r="AI1076">
        <v>201.77</v>
      </c>
      <c r="AJ1076">
        <v>242.16499999999999</v>
      </c>
      <c r="AK1076">
        <v>430.95600000000002</v>
      </c>
      <c r="AL1076">
        <v>211.23099999999999</v>
      </c>
      <c r="AM1076">
        <v>129.12899999999999</v>
      </c>
      <c r="AN1076">
        <v>134.99600000000001</v>
      </c>
      <c r="AO1076">
        <v>211.00399999999999</v>
      </c>
      <c r="AP1076">
        <v>125.348</v>
      </c>
      <c r="AQ1076">
        <v>114.14400000000001</v>
      </c>
      <c r="AR1076">
        <v>222.55799999999999</v>
      </c>
      <c r="AS1076">
        <v>35.427999999999997</v>
      </c>
      <c r="AT1076">
        <v>196.76400000000001</v>
      </c>
      <c r="AU1076">
        <v>191.01599999999999</v>
      </c>
      <c r="AV1076">
        <v>236.26900000000001</v>
      </c>
      <c r="AW1076">
        <v>603.01499999999999</v>
      </c>
      <c r="AX1076">
        <v>206.07</v>
      </c>
      <c r="AY1076">
        <v>162.06700000000001</v>
      </c>
      <c r="AZ1076">
        <v>122.017</v>
      </c>
      <c r="BA1076">
        <v>232.12700000000001</v>
      </c>
      <c r="BB1076">
        <v>213.66900000000001</v>
      </c>
      <c r="BC1076">
        <v>137.50700000000001</v>
      </c>
      <c r="BD1076">
        <v>256.95800000000003</v>
      </c>
      <c r="BE1076">
        <v>174.99799999999999</v>
      </c>
      <c r="BF1076">
        <v>250.541</v>
      </c>
      <c r="BG1076">
        <v>256.65600000000001</v>
      </c>
      <c r="BH1076">
        <v>372.11200000000002</v>
      </c>
      <c r="BI1076">
        <v>564.06500000000005</v>
      </c>
      <c r="BJ1076">
        <v>305.58999999999997</v>
      </c>
      <c r="BK1076">
        <v>190.02</v>
      </c>
      <c r="BL1076">
        <v>164.018</v>
      </c>
      <c r="BM1076">
        <v>258.65899999999999</v>
      </c>
      <c r="BN1076">
        <v>187.46100000000001</v>
      </c>
      <c r="BO1076">
        <v>170.83799999999999</v>
      </c>
      <c r="BP1076">
        <v>317.91399999999999</v>
      </c>
      <c r="BQ1076">
        <v>244.28899999999999</v>
      </c>
      <c r="BR1076">
        <v>333.21899999999999</v>
      </c>
      <c r="BS1076">
        <v>317.41699999999997</v>
      </c>
      <c r="BT1076">
        <v>357.12599999999998</v>
      </c>
      <c r="BU1076">
        <v>672.346</v>
      </c>
      <c r="BV1076">
        <v>259.63099999999997</v>
      </c>
      <c r="BW1076">
        <v>189.50700000000001</v>
      </c>
      <c r="BX1076">
        <v>176.404</v>
      </c>
      <c r="BY1076">
        <v>263.935</v>
      </c>
      <c r="BZ1076">
        <v>189.95400000000001</v>
      </c>
      <c r="CA1076">
        <v>242.209</v>
      </c>
      <c r="CB1076">
        <v>294.834</v>
      </c>
      <c r="CC1076">
        <v>234.221</v>
      </c>
      <c r="CD1076">
        <v>467.22699999999998</v>
      </c>
      <c r="CE1076">
        <v>417.971</v>
      </c>
      <c r="CF1076">
        <v>376.38799999999998</v>
      </c>
      <c r="CG1076">
        <v>410.815</v>
      </c>
      <c r="CH1076">
        <v>324.04300000000001</v>
      </c>
    </row>
    <row r="1077" spans="1:86" x14ac:dyDescent="0.2">
      <c r="A1077" t="s">
        <v>4683</v>
      </c>
      <c r="B1077" t="s">
        <v>1101</v>
      </c>
      <c r="C1077">
        <v>48.56</v>
      </c>
      <c r="D1077">
        <v>63.454000000000001</v>
      </c>
      <c r="E1077">
        <v>46.847000000000001</v>
      </c>
      <c r="F1077">
        <v>50.746000000000002</v>
      </c>
      <c r="G1077">
        <v>47.302</v>
      </c>
      <c r="H1077">
        <v>75.271000000000001</v>
      </c>
      <c r="I1077">
        <v>49.238</v>
      </c>
      <c r="J1077">
        <v>61.58</v>
      </c>
      <c r="K1077">
        <v>48.015000000000001</v>
      </c>
      <c r="L1077">
        <v>49.628999999999998</v>
      </c>
      <c r="M1077">
        <v>72.212999999999994</v>
      </c>
      <c r="N1077">
        <v>49.863</v>
      </c>
      <c r="O1077">
        <v>54.822000000000003</v>
      </c>
      <c r="P1077">
        <v>74.094999999999999</v>
      </c>
      <c r="Q1077">
        <v>55.826000000000001</v>
      </c>
      <c r="R1077">
        <v>53.847000000000001</v>
      </c>
      <c r="S1077">
        <v>72.363</v>
      </c>
      <c r="T1077">
        <v>60.05</v>
      </c>
      <c r="U1077">
        <v>58.984999999999999</v>
      </c>
      <c r="V1077">
        <v>71.076999999999998</v>
      </c>
      <c r="W1077">
        <v>50.427999999999997</v>
      </c>
      <c r="X1077">
        <v>54.762</v>
      </c>
      <c r="Y1077">
        <v>76.120999999999995</v>
      </c>
      <c r="Z1077">
        <v>51.357999999999997</v>
      </c>
      <c r="AA1077">
        <v>60.521000000000001</v>
      </c>
      <c r="AB1077">
        <v>52.747999999999998</v>
      </c>
      <c r="AC1077">
        <v>69.491</v>
      </c>
      <c r="AD1077">
        <v>55.27</v>
      </c>
      <c r="AE1077">
        <v>54.374000000000002</v>
      </c>
      <c r="AF1077">
        <v>64.635999999999996</v>
      </c>
      <c r="AG1077">
        <v>52.771000000000001</v>
      </c>
      <c r="AH1077">
        <v>60.417000000000002</v>
      </c>
      <c r="AI1077">
        <v>140.75800000000001</v>
      </c>
      <c r="AJ1077">
        <v>82.164000000000001</v>
      </c>
      <c r="AK1077">
        <v>71.709999999999994</v>
      </c>
      <c r="AL1077">
        <v>129.21899999999999</v>
      </c>
      <c r="AM1077">
        <v>110.181</v>
      </c>
      <c r="AN1077">
        <v>108.744</v>
      </c>
      <c r="AO1077">
        <v>74.846000000000004</v>
      </c>
      <c r="AP1077">
        <v>79.840999999999994</v>
      </c>
      <c r="AQ1077">
        <v>107.572</v>
      </c>
      <c r="AR1077">
        <v>73.849999999999994</v>
      </c>
      <c r="AS1077">
        <v>80.507000000000005</v>
      </c>
      <c r="AT1077">
        <v>140.87100000000001</v>
      </c>
      <c r="AU1077">
        <v>124.78100000000001</v>
      </c>
      <c r="AV1077">
        <v>184.56899999999999</v>
      </c>
      <c r="AW1077">
        <v>90.936000000000007</v>
      </c>
      <c r="AX1077">
        <v>130.84700000000001</v>
      </c>
      <c r="AY1077">
        <v>105.515</v>
      </c>
      <c r="AZ1077">
        <v>65.727000000000004</v>
      </c>
      <c r="BA1077">
        <v>60.134</v>
      </c>
      <c r="BB1077">
        <v>141.61699999999999</v>
      </c>
      <c r="BC1077">
        <v>126.36799999999999</v>
      </c>
      <c r="BD1077">
        <v>196.99799999999999</v>
      </c>
      <c r="BE1077">
        <v>65.162999999999997</v>
      </c>
      <c r="BF1077">
        <v>142.751</v>
      </c>
      <c r="BG1077">
        <v>118.32899999999999</v>
      </c>
      <c r="BH1077">
        <v>87.165000000000006</v>
      </c>
      <c r="BI1077">
        <v>191.721</v>
      </c>
      <c r="BJ1077">
        <v>77.763999999999996</v>
      </c>
      <c r="BK1077">
        <v>82.004999999999995</v>
      </c>
      <c r="BL1077">
        <v>179.244</v>
      </c>
      <c r="BM1077">
        <v>72.528999999999996</v>
      </c>
      <c r="BN1077">
        <v>105.45</v>
      </c>
      <c r="BO1077">
        <v>182.35</v>
      </c>
      <c r="BP1077">
        <v>82.697999999999993</v>
      </c>
      <c r="BQ1077">
        <v>86.701999999999998</v>
      </c>
      <c r="BR1077">
        <v>208.66200000000001</v>
      </c>
      <c r="BS1077">
        <v>75.691000000000003</v>
      </c>
      <c r="BT1077">
        <v>75.992999999999995</v>
      </c>
      <c r="BU1077">
        <v>216.18600000000001</v>
      </c>
      <c r="BV1077">
        <v>80.518000000000001</v>
      </c>
      <c r="BW1077">
        <v>82.436999999999998</v>
      </c>
      <c r="BX1077">
        <v>203.26</v>
      </c>
      <c r="BY1077">
        <v>84.855000000000004</v>
      </c>
      <c r="BZ1077">
        <v>74.793000000000006</v>
      </c>
      <c r="CA1077">
        <v>225.78100000000001</v>
      </c>
      <c r="CB1077">
        <v>93.284000000000006</v>
      </c>
      <c r="CC1077">
        <v>74.19</v>
      </c>
      <c r="CD1077">
        <v>241.83099999999999</v>
      </c>
      <c r="CE1077">
        <v>87.84</v>
      </c>
      <c r="CF1077">
        <v>81.281999999999996</v>
      </c>
      <c r="CG1077">
        <v>251.79599999999999</v>
      </c>
      <c r="CH1077">
        <v>88.147999999999996</v>
      </c>
    </row>
    <row r="1078" spans="1:86" x14ac:dyDescent="0.2">
      <c r="A1078" t="s">
        <v>4684</v>
      </c>
      <c r="B1078" t="s">
        <v>1102</v>
      </c>
      <c r="C1078">
        <v>56.893999999999998</v>
      </c>
      <c r="D1078">
        <v>41.161999999999999</v>
      </c>
      <c r="E1078">
        <v>90.418999999999997</v>
      </c>
      <c r="F1078">
        <v>50.624000000000002</v>
      </c>
      <c r="G1078">
        <v>51.040999999999997</v>
      </c>
      <c r="H1078">
        <v>104.408</v>
      </c>
      <c r="I1078">
        <v>61.134999999999998</v>
      </c>
      <c r="J1078">
        <v>148.69399999999999</v>
      </c>
      <c r="K1078">
        <v>153.20599999999999</v>
      </c>
      <c r="L1078">
        <v>29.216999999999999</v>
      </c>
      <c r="M1078">
        <v>235.32300000000001</v>
      </c>
      <c r="N1078">
        <v>198.089</v>
      </c>
      <c r="O1078">
        <v>78.510000000000005</v>
      </c>
      <c r="P1078">
        <v>47.546999999999997</v>
      </c>
      <c r="Q1078">
        <v>130.28299999999999</v>
      </c>
      <c r="R1078">
        <v>39.811</v>
      </c>
      <c r="S1078">
        <v>44.289000000000001</v>
      </c>
      <c r="T1078">
        <v>147.97999999999999</v>
      </c>
      <c r="U1078">
        <v>93.572999999999993</v>
      </c>
      <c r="V1078">
        <v>186.10900000000001</v>
      </c>
      <c r="W1078">
        <v>118.005</v>
      </c>
      <c r="X1078">
        <v>170.423</v>
      </c>
      <c r="Y1078">
        <v>279.74299999999999</v>
      </c>
      <c r="Z1078">
        <v>144.13399999999999</v>
      </c>
      <c r="AA1078">
        <v>96.492000000000004</v>
      </c>
      <c r="AB1078">
        <v>113.43</v>
      </c>
      <c r="AC1078">
        <v>175.197</v>
      </c>
      <c r="AD1078">
        <v>97.341999999999999</v>
      </c>
      <c r="AE1078">
        <v>80.025999999999996</v>
      </c>
      <c r="AF1078">
        <v>246.52600000000001</v>
      </c>
      <c r="AG1078">
        <v>107.512</v>
      </c>
      <c r="AH1078">
        <v>179.28800000000001</v>
      </c>
      <c r="AI1078">
        <v>61.012</v>
      </c>
      <c r="AJ1078">
        <v>160.00200000000001</v>
      </c>
      <c r="AK1078">
        <v>359.24599999999998</v>
      </c>
      <c r="AL1078">
        <v>82.013000000000005</v>
      </c>
      <c r="AM1078">
        <v>18.948</v>
      </c>
      <c r="AN1078">
        <v>26.251999999999999</v>
      </c>
      <c r="AO1078">
        <v>136.15799999999999</v>
      </c>
      <c r="AP1078">
        <v>45.506999999999998</v>
      </c>
      <c r="AQ1078">
        <v>6.5720000000000001</v>
      </c>
      <c r="AR1078">
        <v>148.708</v>
      </c>
      <c r="AS1078">
        <v>-45.079000000000001</v>
      </c>
      <c r="AT1078">
        <v>55.893000000000001</v>
      </c>
      <c r="AU1078">
        <v>66.234999999999999</v>
      </c>
      <c r="AV1078">
        <v>51.698999999999998</v>
      </c>
      <c r="AW1078">
        <v>512.07799999999997</v>
      </c>
      <c r="AX1078">
        <v>75.222999999999999</v>
      </c>
      <c r="AY1078">
        <v>56.552</v>
      </c>
      <c r="AZ1078">
        <v>56.29</v>
      </c>
      <c r="BA1078">
        <v>171.994</v>
      </c>
      <c r="BB1078">
        <v>72.052999999999997</v>
      </c>
      <c r="BC1078">
        <v>11.138999999999999</v>
      </c>
      <c r="BD1078">
        <v>59.96</v>
      </c>
      <c r="BE1078">
        <v>109.83499999999999</v>
      </c>
      <c r="BF1078">
        <v>107.79</v>
      </c>
      <c r="BG1078">
        <v>138.327</v>
      </c>
      <c r="BH1078">
        <v>284.947</v>
      </c>
      <c r="BI1078">
        <v>372.34399999999999</v>
      </c>
      <c r="BJ1078">
        <v>227.82499999999999</v>
      </c>
      <c r="BK1078">
        <v>108.015</v>
      </c>
      <c r="BL1078">
        <v>-15.227</v>
      </c>
      <c r="BM1078">
        <v>186.13</v>
      </c>
      <c r="BN1078">
        <v>82.012</v>
      </c>
      <c r="BO1078">
        <v>-11.512</v>
      </c>
      <c r="BP1078">
        <v>235.21600000000001</v>
      </c>
      <c r="BQ1078">
        <v>157.58799999999999</v>
      </c>
      <c r="BR1078">
        <v>124.55800000000001</v>
      </c>
      <c r="BS1078">
        <v>241.726</v>
      </c>
      <c r="BT1078">
        <v>281.13400000000001</v>
      </c>
      <c r="BU1078">
        <v>456.16</v>
      </c>
      <c r="BV1078">
        <v>179.113</v>
      </c>
      <c r="BW1078">
        <v>107.07</v>
      </c>
      <c r="BX1078">
        <v>-26.856000000000002</v>
      </c>
      <c r="BY1078">
        <v>179.07900000000001</v>
      </c>
      <c r="BZ1078">
        <v>115.161</v>
      </c>
      <c r="CA1078">
        <v>16.428999999999998</v>
      </c>
      <c r="CB1078">
        <v>201.55</v>
      </c>
      <c r="CC1078">
        <v>160.03100000000001</v>
      </c>
      <c r="CD1078">
        <v>225.39699999999999</v>
      </c>
      <c r="CE1078">
        <v>330.13099999999997</v>
      </c>
      <c r="CF1078">
        <v>295.10599999999999</v>
      </c>
      <c r="CG1078">
        <v>159.01900000000001</v>
      </c>
      <c r="CH1078">
        <v>235.89500000000001</v>
      </c>
    </row>
    <row r="1079" spans="1:86" x14ac:dyDescent="0.2">
      <c r="A1079" t="s">
        <v>4685</v>
      </c>
      <c r="B1079" t="s">
        <v>1103</v>
      </c>
      <c r="C1079">
        <v>696.84799999999996</v>
      </c>
      <c r="D1079">
        <v>745.04600000000005</v>
      </c>
      <c r="E1079">
        <v>722.65499999999997</v>
      </c>
      <c r="F1079">
        <v>727.16499999999996</v>
      </c>
      <c r="G1079">
        <v>762.45699999999999</v>
      </c>
      <c r="H1079">
        <v>842.78800000000001</v>
      </c>
      <c r="I1079">
        <v>750.99599999999998</v>
      </c>
      <c r="J1079">
        <v>826.16200000000003</v>
      </c>
      <c r="K1079">
        <v>826.04</v>
      </c>
      <c r="L1079">
        <v>787.096</v>
      </c>
      <c r="M1079">
        <v>774.86800000000005</v>
      </c>
      <c r="N1079">
        <v>858.81500000000005</v>
      </c>
      <c r="O1079">
        <v>762.94799999999998</v>
      </c>
      <c r="P1079">
        <v>864.41099999999994</v>
      </c>
      <c r="Q1079">
        <v>871.37900000000002</v>
      </c>
      <c r="R1079">
        <v>791.67100000000005</v>
      </c>
      <c r="S1079">
        <v>856.78099999999995</v>
      </c>
      <c r="T1079">
        <v>1028.4059999999999</v>
      </c>
      <c r="U1079">
        <v>951.91</v>
      </c>
      <c r="V1079">
        <v>934.56</v>
      </c>
      <c r="W1079">
        <v>921.16099999999994</v>
      </c>
      <c r="X1079">
        <v>947.87699999999995</v>
      </c>
      <c r="Y1079">
        <v>920.96600000000001</v>
      </c>
      <c r="Z1079">
        <v>964.48400000000004</v>
      </c>
      <c r="AA1079">
        <v>907.38099999999997</v>
      </c>
      <c r="AB1079">
        <v>953.66800000000001</v>
      </c>
      <c r="AC1079">
        <v>932.91200000000003</v>
      </c>
      <c r="AD1079">
        <v>931.57899999999995</v>
      </c>
      <c r="AE1079">
        <v>1071.2080000000001</v>
      </c>
      <c r="AF1079">
        <v>1055.175</v>
      </c>
      <c r="AG1079">
        <v>932.31799999999998</v>
      </c>
      <c r="AH1079">
        <v>931.904</v>
      </c>
      <c r="AI1079">
        <v>928.98199999999997</v>
      </c>
      <c r="AJ1079">
        <v>904.99900000000002</v>
      </c>
      <c r="AK1079">
        <v>955.69399999999996</v>
      </c>
      <c r="AL1079">
        <v>929.21600000000001</v>
      </c>
      <c r="AM1079">
        <v>908.92899999999997</v>
      </c>
      <c r="AN1079">
        <v>924.18799999999999</v>
      </c>
      <c r="AO1079">
        <v>938.20100000000002</v>
      </c>
      <c r="AP1079">
        <v>949.77200000000005</v>
      </c>
      <c r="AQ1079">
        <v>960.99300000000005</v>
      </c>
      <c r="AR1079">
        <v>1132.2850000000001</v>
      </c>
      <c r="AS1079">
        <v>811.08500000000004</v>
      </c>
      <c r="AT1079">
        <v>793.18</v>
      </c>
      <c r="AU1079">
        <v>818.74699999999996</v>
      </c>
      <c r="AV1079">
        <v>798.77099999999996</v>
      </c>
      <c r="AW1079">
        <v>776.16300000000001</v>
      </c>
      <c r="AX1079">
        <v>793.66200000000003</v>
      </c>
      <c r="AY1079">
        <v>788.16800000000001</v>
      </c>
      <c r="AZ1079">
        <v>791.375</v>
      </c>
      <c r="BA1079">
        <v>783.79200000000003</v>
      </c>
      <c r="BB1079">
        <v>867.19299999999998</v>
      </c>
      <c r="BC1079">
        <v>776.346</v>
      </c>
      <c r="BD1079">
        <v>901.6</v>
      </c>
      <c r="BE1079">
        <v>874.64499999999998</v>
      </c>
      <c r="BF1079">
        <v>882.93600000000004</v>
      </c>
      <c r="BG1079">
        <v>872.66600000000005</v>
      </c>
      <c r="BH1079">
        <v>866.05899999999997</v>
      </c>
      <c r="BI1079">
        <v>870.33</v>
      </c>
      <c r="BJ1079">
        <v>874.50099999999998</v>
      </c>
      <c r="BK1079">
        <v>924.24800000000005</v>
      </c>
      <c r="BL1079">
        <v>857.09299999999996</v>
      </c>
      <c r="BM1079">
        <v>854.351</v>
      </c>
      <c r="BN1079">
        <v>897.01400000000001</v>
      </c>
      <c r="BO1079">
        <v>872.49099999999999</v>
      </c>
      <c r="BP1079">
        <v>928.57500000000005</v>
      </c>
      <c r="BQ1079">
        <v>1028.7650000000001</v>
      </c>
      <c r="BR1079">
        <v>1041.6410000000001</v>
      </c>
      <c r="BS1079">
        <v>1056.643</v>
      </c>
      <c r="BT1079">
        <v>1052.8869999999999</v>
      </c>
      <c r="BU1079">
        <v>1079.04</v>
      </c>
      <c r="BV1079">
        <v>1040.941</v>
      </c>
      <c r="BW1079">
        <v>1077.2180000000001</v>
      </c>
      <c r="BX1079">
        <v>1009.82</v>
      </c>
      <c r="BY1079">
        <v>1044.5989999999999</v>
      </c>
      <c r="BZ1079">
        <v>1098.53</v>
      </c>
      <c r="CA1079">
        <v>1048.3140000000001</v>
      </c>
      <c r="CB1079">
        <v>1078.921</v>
      </c>
      <c r="CC1079">
        <v>1077.1279999999999</v>
      </c>
      <c r="CD1079">
        <v>1046.231</v>
      </c>
      <c r="CE1079">
        <v>1022.827</v>
      </c>
      <c r="CF1079">
        <v>1045.1610000000001</v>
      </c>
      <c r="CG1079">
        <v>1041.3309999999999</v>
      </c>
      <c r="CH1079">
        <v>1031.2829999999999</v>
      </c>
    </row>
    <row r="1080" spans="1:86" x14ac:dyDescent="0.2">
      <c r="A1080" t="s">
        <v>4686</v>
      </c>
      <c r="B1080" t="s">
        <v>1104</v>
      </c>
      <c r="C1080">
        <v>729.66800000000001</v>
      </c>
      <c r="D1080">
        <v>706.92399999999998</v>
      </c>
      <c r="E1080">
        <v>705.91600000000005</v>
      </c>
      <c r="F1080">
        <v>741.13599999999997</v>
      </c>
      <c r="G1080">
        <v>761.13</v>
      </c>
      <c r="H1080">
        <v>774.27300000000002</v>
      </c>
      <c r="I1080">
        <v>788.19200000000001</v>
      </c>
      <c r="J1080">
        <v>772.43700000000001</v>
      </c>
      <c r="K1080">
        <v>810.68499999999995</v>
      </c>
      <c r="L1080">
        <v>779.35</v>
      </c>
      <c r="M1080">
        <v>777.74</v>
      </c>
      <c r="N1080">
        <v>763.38699999999994</v>
      </c>
      <c r="O1080">
        <v>847.82299999999998</v>
      </c>
      <c r="P1080">
        <v>778.38199999999995</v>
      </c>
      <c r="Q1080">
        <v>777.55399999999997</v>
      </c>
      <c r="R1080">
        <v>819.25199999999995</v>
      </c>
      <c r="S1080">
        <v>806.42700000000002</v>
      </c>
      <c r="T1080">
        <v>847.75300000000004</v>
      </c>
      <c r="U1080">
        <v>947.30100000000004</v>
      </c>
      <c r="V1080">
        <v>904.42100000000005</v>
      </c>
      <c r="W1080">
        <v>922.77099999999996</v>
      </c>
      <c r="X1080">
        <v>923.12599999999998</v>
      </c>
      <c r="Y1080">
        <v>960.971</v>
      </c>
      <c r="Z1080">
        <v>947.81100000000004</v>
      </c>
      <c r="AA1080">
        <v>928.82600000000002</v>
      </c>
      <c r="AB1080">
        <v>913.18200000000002</v>
      </c>
      <c r="AC1080">
        <v>939.90800000000002</v>
      </c>
      <c r="AD1080">
        <v>953.94200000000001</v>
      </c>
      <c r="AE1080">
        <v>936.58299999999997</v>
      </c>
      <c r="AF1080">
        <v>994.70899999999995</v>
      </c>
      <c r="AG1080">
        <v>916.12599999999998</v>
      </c>
      <c r="AH1080">
        <v>904.95699999999999</v>
      </c>
      <c r="AI1080">
        <v>976.53300000000002</v>
      </c>
      <c r="AJ1080">
        <v>920.47</v>
      </c>
      <c r="AK1080">
        <v>989.83699999999999</v>
      </c>
      <c r="AL1080">
        <v>915.52</v>
      </c>
      <c r="AM1080">
        <v>929.23099999999999</v>
      </c>
      <c r="AN1080">
        <v>904.18</v>
      </c>
      <c r="AO1080">
        <v>914.08299999999997</v>
      </c>
      <c r="AP1080">
        <v>939.81600000000003</v>
      </c>
      <c r="AQ1080">
        <v>926.59900000000005</v>
      </c>
      <c r="AR1080">
        <v>935.49400000000003</v>
      </c>
      <c r="AS1080">
        <v>815.53099999999995</v>
      </c>
      <c r="AT1080">
        <v>787.31600000000003</v>
      </c>
      <c r="AU1080">
        <v>809.36699999999996</v>
      </c>
      <c r="AV1080">
        <v>801.97199999999998</v>
      </c>
      <c r="AW1080">
        <v>824.30200000000002</v>
      </c>
      <c r="AX1080">
        <v>814.87199999999996</v>
      </c>
      <c r="AY1080">
        <v>785.77599999999995</v>
      </c>
      <c r="AZ1080">
        <v>784.11800000000005</v>
      </c>
      <c r="BA1080">
        <v>803.64599999999996</v>
      </c>
      <c r="BB1080">
        <v>820.86300000000006</v>
      </c>
      <c r="BC1080">
        <v>802.51300000000003</v>
      </c>
      <c r="BD1080">
        <v>814.91399999999999</v>
      </c>
      <c r="BE1080">
        <v>902.56700000000001</v>
      </c>
      <c r="BF1080">
        <v>1066.6279999999999</v>
      </c>
      <c r="BG1080">
        <v>880.79200000000003</v>
      </c>
      <c r="BH1080">
        <v>920.53899999999999</v>
      </c>
      <c r="BI1080">
        <v>938.13599999999997</v>
      </c>
      <c r="BJ1080">
        <v>894.52200000000005</v>
      </c>
      <c r="BK1080">
        <v>896.1</v>
      </c>
      <c r="BL1080">
        <v>870.38900000000001</v>
      </c>
      <c r="BM1080">
        <v>889.31500000000005</v>
      </c>
      <c r="BN1080">
        <v>921.47799999999995</v>
      </c>
      <c r="BO1080">
        <v>898.93100000000004</v>
      </c>
      <c r="BP1080">
        <v>966.77099999999996</v>
      </c>
      <c r="BQ1080">
        <v>1044.9549999999999</v>
      </c>
      <c r="BR1080">
        <v>1053.5</v>
      </c>
      <c r="BS1080">
        <v>1039.8800000000001</v>
      </c>
      <c r="BT1080">
        <v>1044.787</v>
      </c>
      <c r="BU1080">
        <v>1093.3910000000001</v>
      </c>
      <c r="BV1080">
        <v>1040.671</v>
      </c>
      <c r="BW1080">
        <v>1035.144</v>
      </c>
      <c r="BX1080">
        <v>1008.193</v>
      </c>
      <c r="BY1080">
        <v>1038.175</v>
      </c>
      <c r="BZ1080">
        <v>1042.03</v>
      </c>
      <c r="CA1080">
        <v>1018.048</v>
      </c>
      <c r="CB1080">
        <v>1140.1690000000001</v>
      </c>
      <c r="CC1080">
        <v>1107.845</v>
      </c>
      <c r="CD1080">
        <v>1073.0039999999999</v>
      </c>
      <c r="CE1080">
        <v>1097.1289999999999</v>
      </c>
      <c r="CF1080">
        <v>1053.9069999999999</v>
      </c>
      <c r="CG1080">
        <v>1129.6410000000001</v>
      </c>
      <c r="CH1080">
        <v>1163.3389999999999</v>
      </c>
    </row>
    <row r="1081" spans="1:86" x14ac:dyDescent="0.2">
      <c r="A1081" t="s">
        <v>4687</v>
      </c>
      <c r="B1081" t="s">
        <v>1105</v>
      </c>
      <c r="C1081">
        <v>-32.82</v>
      </c>
      <c r="D1081">
        <v>38.122</v>
      </c>
      <c r="E1081">
        <v>16.739000000000001</v>
      </c>
      <c r="F1081">
        <v>-13.97</v>
      </c>
      <c r="G1081">
        <v>1.3280000000000001</v>
      </c>
      <c r="H1081">
        <v>68.515000000000001</v>
      </c>
      <c r="I1081">
        <v>-37.195999999999998</v>
      </c>
      <c r="J1081">
        <v>53.725000000000001</v>
      </c>
      <c r="K1081">
        <v>15.355</v>
      </c>
      <c r="L1081">
        <v>7.7469999999999999</v>
      </c>
      <c r="M1081">
        <v>-2.8719999999999999</v>
      </c>
      <c r="N1081">
        <v>95.427000000000007</v>
      </c>
      <c r="O1081">
        <v>-84.875</v>
      </c>
      <c r="P1081">
        <v>86.028999999999996</v>
      </c>
      <c r="Q1081">
        <v>93.825000000000003</v>
      </c>
      <c r="R1081">
        <v>-27.581</v>
      </c>
      <c r="S1081">
        <v>50.353999999999999</v>
      </c>
      <c r="T1081">
        <v>180.65199999999999</v>
      </c>
      <c r="U1081">
        <v>4.609</v>
      </c>
      <c r="V1081">
        <v>30.138999999999999</v>
      </c>
      <c r="W1081">
        <v>-1.609</v>
      </c>
      <c r="X1081">
        <v>24.751000000000001</v>
      </c>
      <c r="Y1081">
        <v>-40.005000000000003</v>
      </c>
      <c r="Z1081">
        <v>16.672000000000001</v>
      </c>
      <c r="AA1081">
        <v>-21.445</v>
      </c>
      <c r="AB1081">
        <v>40.485999999999997</v>
      </c>
      <c r="AC1081">
        <v>-6.9950000000000001</v>
      </c>
      <c r="AD1081">
        <v>-22.363</v>
      </c>
      <c r="AE1081">
        <v>134.625</v>
      </c>
      <c r="AF1081">
        <v>60.466000000000001</v>
      </c>
      <c r="AG1081">
        <v>16.192</v>
      </c>
      <c r="AH1081">
        <v>26.946999999999999</v>
      </c>
      <c r="AI1081">
        <v>-47.552</v>
      </c>
      <c r="AJ1081">
        <v>-15.471</v>
      </c>
      <c r="AK1081">
        <v>-34.143000000000001</v>
      </c>
      <c r="AL1081">
        <v>13.696</v>
      </c>
      <c r="AM1081">
        <v>-20.302</v>
      </c>
      <c r="AN1081">
        <v>20.007000000000001</v>
      </c>
      <c r="AO1081">
        <v>24.117999999999999</v>
      </c>
      <c r="AP1081">
        <v>9.9559999999999995</v>
      </c>
      <c r="AQ1081">
        <v>34.393999999999998</v>
      </c>
      <c r="AR1081">
        <v>196.791</v>
      </c>
      <c r="AS1081">
        <v>-4.4459999999999997</v>
      </c>
      <c r="AT1081">
        <v>5.8639999999999999</v>
      </c>
      <c r="AU1081">
        <v>9.3800000000000008</v>
      </c>
      <c r="AV1081">
        <v>-3.2010000000000001</v>
      </c>
      <c r="AW1081">
        <v>-48.139000000000003</v>
      </c>
      <c r="AX1081">
        <v>-21.21</v>
      </c>
      <c r="AY1081">
        <v>2.3919999999999999</v>
      </c>
      <c r="AZ1081">
        <v>7.2560000000000002</v>
      </c>
      <c r="BA1081">
        <v>-19.855</v>
      </c>
      <c r="BB1081">
        <v>46.331000000000003</v>
      </c>
      <c r="BC1081">
        <v>-26.167000000000002</v>
      </c>
      <c r="BD1081">
        <v>86.686000000000007</v>
      </c>
      <c r="BE1081">
        <v>-27.922000000000001</v>
      </c>
      <c r="BF1081">
        <v>-183.69200000000001</v>
      </c>
      <c r="BG1081">
        <v>-8.1259999999999994</v>
      </c>
      <c r="BH1081">
        <v>-54.481000000000002</v>
      </c>
      <c r="BI1081">
        <v>-67.805999999999997</v>
      </c>
      <c r="BJ1081">
        <v>-20.021000000000001</v>
      </c>
      <c r="BK1081">
        <v>28.148</v>
      </c>
      <c r="BL1081">
        <v>-13.295999999999999</v>
      </c>
      <c r="BM1081">
        <v>-34.963999999999999</v>
      </c>
      <c r="BN1081">
        <v>-24.463999999999999</v>
      </c>
      <c r="BO1081">
        <v>-26.44</v>
      </c>
      <c r="BP1081">
        <v>-38.195999999999998</v>
      </c>
      <c r="BQ1081">
        <v>-16.190000000000001</v>
      </c>
      <c r="BR1081">
        <v>-11.859</v>
      </c>
      <c r="BS1081">
        <v>16.762</v>
      </c>
      <c r="BT1081">
        <v>8.1</v>
      </c>
      <c r="BU1081">
        <v>-14.351000000000001</v>
      </c>
      <c r="BV1081">
        <v>0.26900000000000002</v>
      </c>
      <c r="BW1081">
        <v>42.073999999999998</v>
      </c>
      <c r="BX1081">
        <v>1.6259999999999999</v>
      </c>
      <c r="BY1081">
        <v>6.4240000000000004</v>
      </c>
      <c r="BZ1081">
        <v>56.499000000000002</v>
      </c>
      <c r="CA1081">
        <v>30.265999999999998</v>
      </c>
      <c r="CB1081">
        <v>-61.249000000000002</v>
      </c>
      <c r="CC1081">
        <v>-30.716999999999999</v>
      </c>
      <c r="CD1081">
        <v>-26.771999999999998</v>
      </c>
      <c r="CE1081">
        <v>-74.302000000000007</v>
      </c>
      <c r="CF1081">
        <v>-8.7449999999999992</v>
      </c>
      <c r="CG1081">
        <v>-88.31</v>
      </c>
      <c r="CH1081">
        <v>-132.05500000000001</v>
      </c>
    </row>
    <row r="1082" spans="1:86" x14ac:dyDescent="0.2">
      <c r="A1082" t="s">
        <v>4688</v>
      </c>
      <c r="B1082" t="s">
        <v>1106</v>
      </c>
      <c r="C1082">
        <v>35.866</v>
      </c>
      <c r="D1082" t="s">
        <v>194</v>
      </c>
      <c r="E1082" t="s">
        <v>194</v>
      </c>
      <c r="F1082" t="s">
        <v>194</v>
      </c>
      <c r="G1082">
        <v>30.361000000000001</v>
      </c>
      <c r="H1082">
        <v>89.072999999999993</v>
      </c>
      <c r="I1082">
        <v>46.146999999999998</v>
      </c>
      <c r="J1082" t="s">
        <v>194</v>
      </c>
      <c r="K1082">
        <v>136.922</v>
      </c>
      <c r="L1082" t="s">
        <v>194</v>
      </c>
      <c r="M1082" t="s">
        <v>194</v>
      </c>
      <c r="N1082">
        <v>186.71100000000001</v>
      </c>
      <c r="O1082">
        <v>68.86</v>
      </c>
      <c r="P1082" t="s">
        <v>194</v>
      </c>
      <c r="Q1082">
        <v>121.81100000000001</v>
      </c>
      <c r="R1082">
        <v>29.718</v>
      </c>
      <c r="S1082">
        <v>52.893999999999998</v>
      </c>
      <c r="T1082">
        <v>123.002</v>
      </c>
      <c r="U1082" t="s">
        <v>194</v>
      </c>
      <c r="V1082" t="s">
        <v>194</v>
      </c>
      <c r="W1082" t="s">
        <v>194</v>
      </c>
      <c r="X1082">
        <v>161.316</v>
      </c>
      <c r="Y1082">
        <v>292.38900000000001</v>
      </c>
      <c r="Z1082">
        <v>132.125</v>
      </c>
      <c r="AA1082">
        <v>90.506</v>
      </c>
      <c r="AB1082" t="s">
        <v>194</v>
      </c>
      <c r="AC1082">
        <v>178.58</v>
      </c>
      <c r="AD1082" t="s">
        <v>194</v>
      </c>
      <c r="AE1082" t="s">
        <v>194</v>
      </c>
      <c r="AF1082">
        <v>223.25899999999999</v>
      </c>
      <c r="AG1082" t="s">
        <v>194</v>
      </c>
      <c r="AH1082">
        <v>168.964</v>
      </c>
      <c r="AI1082">
        <v>130.328</v>
      </c>
      <c r="AJ1082">
        <v>170.32300000000001</v>
      </c>
      <c r="AK1082">
        <v>358.55399999999997</v>
      </c>
      <c r="AL1082">
        <v>138.304</v>
      </c>
      <c r="AM1082">
        <v>56.01</v>
      </c>
      <c r="AN1082">
        <v>63.061999999999998</v>
      </c>
      <c r="AO1082">
        <v>137.34899999999999</v>
      </c>
      <c r="AP1082">
        <v>49.688000000000002</v>
      </c>
      <c r="AQ1082">
        <v>36.908000000000001</v>
      </c>
      <c r="AR1082">
        <v>124.297</v>
      </c>
      <c r="AS1082">
        <v>-33.515999999999998</v>
      </c>
      <c r="AT1082">
        <v>115.581</v>
      </c>
      <c r="AU1082">
        <v>121.974</v>
      </c>
      <c r="AV1082">
        <v>165.11799999999999</v>
      </c>
      <c r="AW1082">
        <v>531.529</v>
      </c>
      <c r="AX1082">
        <v>132.93799999999999</v>
      </c>
      <c r="AY1082">
        <v>88.594999999999999</v>
      </c>
      <c r="AZ1082">
        <v>48.322000000000003</v>
      </c>
      <c r="BA1082">
        <v>158.529</v>
      </c>
      <c r="BB1082" t="s">
        <v>194</v>
      </c>
      <c r="BC1082">
        <v>63.686</v>
      </c>
      <c r="BD1082">
        <v>158.98400000000001</v>
      </c>
      <c r="BE1082" t="s">
        <v>194</v>
      </c>
      <c r="BF1082">
        <v>177.63300000000001</v>
      </c>
      <c r="BG1082">
        <v>183.81100000000001</v>
      </c>
      <c r="BH1082">
        <v>297.47000000000003</v>
      </c>
      <c r="BI1082">
        <v>489.01799999999997</v>
      </c>
      <c r="BJ1082">
        <v>230.845</v>
      </c>
      <c r="BK1082" t="s">
        <v>194</v>
      </c>
      <c r="BL1082" t="s">
        <v>194</v>
      </c>
      <c r="BM1082">
        <v>182.28899999999999</v>
      </c>
      <c r="BN1082" t="s">
        <v>194</v>
      </c>
      <c r="BO1082" t="s">
        <v>194</v>
      </c>
      <c r="BP1082">
        <v>215.97200000000001</v>
      </c>
      <c r="BQ1082" t="s">
        <v>194</v>
      </c>
      <c r="BR1082">
        <v>256.214</v>
      </c>
      <c r="BS1082" t="s">
        <v>194</v>
      </c>
      <c r="BT1082">
        <v>276.82799999999997</v>
      </c>
      <c r="BU1082">
        <v>592.68399999999997</v>
      </c>
      <c r="BV1082">
        <v>179.78899999999999</v>
      </c>
      <c r="BW1082" t="s">
        <v>194</v>
      </c>
      <c r="BX1082" t="s">
        <v>194</v>
      </c>
      <c r="BY1082">
        <v>181.917</v>
      </c>
      <c r="BZ1082" t="s">
        <v>194</v>
      </c>
      <c r="CA1082" t="s">
        <v>194</v>
      </c>
      <c r="CB1082">
        <v>187.62299999999999</v>
      </c>
      <c r="CC1082" t="s">
        <v>194</v>
      </c>
      <c r="CD1082" t="s">
        <v>194</v>
      </c>
      <c r="CE1082" t="s">
        <v>194</v>
      </c>
      <c r="CF1082">
        <v>294.041</v>
      </c>
      <c r="CG1082">
        <v>331.15</v>
      </c>
      <c r="CH1082">
        <v>244.27699999999999</v>
      </c>
    </row>
    <row r="1083" spans="1:86" x14ac:dyDescent="0.2">
      <c r="A1083" t="s">
        <v>4689</v>
      </c>
      <c r="B1083" t="s">
        <v>1107</v>
      </c>
      <c r="C1083" t="s">
        <v>194</v>
      </c>
      <c r="D1083" t="s">
        <v>188</v>
      </c>
      <c r="E1083" t="s">
        <v>188</v>
      </c>
      <c r="F1083" t="s">
        <v>188</v>
      </c>
      <c r="G1083" t="s">
        <v>194</v>
      </c>
      <c r="H1083" t="s">
        <v>194</v>
      </c>
      <c r="I1083" t="s">
        <v>194</v>
      </c>
      <c r="J1083" t="s">
        <v>188</v>
      </c>
      <c r="K1083" t="s">
        <v>188</v>
      </c>
      <c r="L1083" t="s">
        <v>194</v>
      </c>
      <c r="M1083" t="s">
        <v>188</v>
      </c>
      <c r="N1083" t="s">
        <v>194</v>
      </c>
      <c r="O1083" t="s">
        <v>194</v>
      </c>
      <c r="P1083" t="s">
        <v>188</v>
      </c>
      <c r="Q1083" t="s">
        <v>188</v>
      </c>
      <c r="R1083" t="s">
        <v>194</v>
      </c>
      <c r="S1083" t="s">
        <v>194</v>
      </c>
      <c r="T1083" t="s">
        <v>194</v>
      </c>
      <c r="U1083" t="s">
        <v>188</v>
      </c>
      <c r="V1083" t="s">
        <v>194</v>
      </c>
      <c r="W1083" t="s">
        <v>194</v>
      </c>
      <c r="X1083" t="s">
        <v>194</v>
      </c>
      <c r="Y1083" t="s">
        <v>188</v>
      </c>
      <c r="Z1083" t="s">
        <v>188</v>
      </c>
      <c r="AA1083" t="s">
        <v>194</v>
      </c>
      <c r="AB1083" t="s">
        <v>194</v>
      </c>
      <c r="AC1083" t="s">
        <v>194</v>
      </c>
      <c r="AD1083" t="s">
        <v>188</v>
      </c>
      <c r="AE1083" t="s">
        <v>188</v>
      </c>
      <c r="AF1083" t="s">
        <v>194</v>
      </c>
      <c r="AG1083" t="s">
        <v>194</v>
      </c>
      <c r="AH1083" t="s">
        <v>188</v>
      </c>
      <c r="AI1083" t="s">
        <v>188</v>
      </c>
      <c r="AJ1083" t="s">
        <v>188</v>
      </c>
      <c r="AK1083" t="s">
        <v>188</v>
      </c>
      <c r="AL1083" t="s">
        <v>188</v>
      </c>
      <c r="AM1083" t="s">
        <v>188</v>
      </c>
      <c r="AN1083" t="s">
        <v>188</v>
      </c>
      <c r="AO1083" t="s">
        <v>188</v>
      </c>
      <c r="AP1083" t="s">
        <v>188</v>
      </c>
      <c r="AQ1083" t="s">
        <v>188</v>
      </c>
      <c r="AR1083" t="s">
        <v>188</v>
      </c>
      <c r="AS1083" t="s">
        <v>188</v>
      </c>
      <c r="AT1083" t="s">
        <v>188</v>
      </c>
      <c r="AU1083" t="s">
        <v>188</v>
      </c>
      <c r="AV1083" t="s">
        <v>188</v>
      </c>
      <c r="AW1083" t="s">
        <v>188</v>
      </c>
      <c r="AX1083" t="s">
        <v>188</v>
      </c>
      <c r="AY1083" t="s">
        <v>188</v>
      </c>
      <c r="AZ1083" t="s">
        <v>188</v>
      </c>
      <c r="BA1083" t="s">
        <v>188</v>
      </c>
      <c r="BB1083" t="s">
        <v>194</v>
      </c>
      <c r="BC1083" t="s">
        <v>188</v>
      </c>
      <c r="BD1083" t="s">
        <v>188</v>
      </c>
      <c r="BE1083" t="s">
        <v>194</v>
      </c>
      <c r="BF1083" t="s">
        <v>188</v>
      </c>
      <c r="BG1083" t="s">
        <v>188</v>
      </c>
      <c r="BH1083" t="s">
        <v>188</v>
      </c>
      <c r="BI1083" t="s">
        <v>188</v>
      </c>
      <c r="BJ1083" t="s">
        <v>188</v>
      </c>
      <c r="BK1083" t="s">
        <v>194</v>
      </c>
      <c r="BL1083" t="s">
        <v>194</v>
      </c>
      <c r="BM1083" t="s">
        <v>188</v>
      </c>
      <c r="BN1083" t="s">
        <v>194</v>
      </c>
      <c r="BO1083" t="s">
        <v>194</v>
      </c>
      <c r="BP1083" t="s">
        <v>188</v>
      </c>
      <c r="BQ1083" t="s">
        <v>194</v>
      </c>
      <c r="BR1083" t="s">
        <v>188</v>
      </c>
      <c r="BS1083" t="s">
        <v>194</v>
      </c>
      <c r="BT1083" t="s">
        <v>188</v>
      </c>
      <c r="BU1083" t="s">
        <v>188</v>
      </c>
      <c r="BV1083" t="s">
        <v>188</v>
      </c>
      <c r="BW1083" t="s">
        <v>194</v>
      </c>
      <c r="BX1083" t="s">
        <v>194</v>
      </c>
      <c r="BY1083" t="s">
        <v>188</v>
      </c>
      <c r="BZ1083" t="s">
        <v>194</v>
      </c>
      <c r="CA1083" t="s">
        <v>194</v>
      </c>
      <c r="CB1083" t="s">
        <v>188</v>
      </c>
      <c r="CC1083" t="s">
        <v>194</v>
      </c>
      <c r="CD1083" t="s">
        <v>194</v>
      </c>
      <c r="CE1083" t="s">
        <v>194</v>
      </c>
      <c r="CF1083" t="s">
        <v>188</v>
      </c>
      <c r="CG1083" t="s">
        <v>188</v>
      </c>
      <c r="CH1083" t="s">
        <v>188</v>
      </c>
    </row>
    <row r="1084" spans="1:86" x14ac:dyDescent="0.2">
      <c r="A1084" t="s">
        <v>4690</v>
      </c>
      <c r="B1084" t="s">
        <v>1108</v>
      </c>
      <c r="C1084" t="s">
        <v>194</v>
      </c>
      <c r="D1084" t="s">
        <v>194</v>
      </c>
      <c r="E1084" t="s">
        <v>194</v>
      </c>
      <c r="F1084" t="s">
        <v>194</v>
      </c>
      <c r="G1084" t="s">
        <v>194</v>
      </c>
      <c r="H1084" t="s">
        <v>194</v>
      </c>
      <c r="I1084" t="s">
        <v>194</v>
      </c>
      <c r="J1084" t="s">
        <v>194</v>
      </c>
      <c r="K1084">
        <v>136.922</v>
      </c>
      <c r="L1084" t="s">
        <v>194</v>
      </c>
      <c r="M1084" t="s">
        <v>194</v>
      </c>
      <c r="N1084" t="s">
        <v>194</v>
      </c>
      <c r="O1084" t="s">
        <v>194</v>
      </c>
      <c r="P1084" t="s">
        <v>194</v>
      </c>
      <c r="Q1084">
        <v>121.81100000000001</v>
      </c>
      <c r="R1084" t="s">
        <v>194</v>
      </c>
      <c r="S1084" t="s">
        <v>194</v>
      </c>
      <c r="T1084" t="s">
        <v>194</v>
      </c>
      <c r="U1084" t="s">
        <v>194</v>
      </c>
      <c r="V1084" t="s">
        <v>194</v>
      </c>
      <c r="W1084" t="s">
        <v>194</v>
      </c>
      <c r="X1084" t="s">
        <v>194</v>
      </c>
      <c r="Y1084">
        <v>292.38900000000001</v>
      </c>
      <c r="Z1084">
        <v>132.125</v>
      </c>
      <c r="AA1084" t="s">
        <v>194</v>
      </c>
      <c r="AB1084" t="s">
        <v>194</v>
      </c>
      <c r="AC1084" t="s">
        <v>194</v>
      </c>
      <c r="AD1084" t="s">
        <v>194</v>
      </c>
      <c r="AE1084" t="s">
        <v>194</v>
      </c>
      <c r="AF1084" t="s">
        <v>194</v>
      </c>
      <c r="AG1084" t="s">
        <v>194</v>
      </c>
      <c r="AH1084">
        <v>168.964</v>
      </c>
      <c r="AI1084">
        <v>130.328</v>
      </c>
      <c r="AJ1084">
        <v>170.32300000000001</v>
      </c>
      <c r="AK1084">
        <v>358.55399999999997</v>
      </c>
      <c r="AL1084">
        <v>138.304</v>
      </c>
      <c r="AM1084">
        <v>56.01</v>
      </c>
      <c r="AN1084">
        <v>63.061999999999998</v>
      </c>
      <c r="AO1084">
        <v>137.34899999999999</v>
      </c>
      <c r="AP1084">
        <v>49.688000000000002</v>
      </c>
      <c r="AQ1084">
        <v>36.908000000000001</v>
      </c>
      <c r="AR1084">
        <v>124.297</v>
      </c>
      <c r="AS1084">
        <v>-33.515999999999998</v>
      </c>
      <c r="AT1084">
        <v>115.581</v>
      </c>
      <c r="AU1084">
        <v>121.974</v>
      </c>
      <c r="AV1084">
        <v>165.11799999999999</v>
      </c>
      <c r="AW1084">
        <v>531.529</v>
      </c>
      <c r="AX1084">
        <v>132.93799999999999</v>
      </c>
      <c r="AY1084">
        <v>88.594999999999999</v>
      </c>
      <c r="AZ1084">
        <v>48.322000000000003</v>
      </c>
      <c r="BA1084">
        <v>158.529</v>
      </c>
      <c r="BB1084" t="s">
        <v>194</v>
      </c>
      <c r="BC1084">
        <v>63.686</v>
      </c>
      <c r="BD1084">
        <v>158.98400000000001</v>
      </c>
      <c r="BE1084" t="s">
        <v>194</v>
      </c>
      <c r="BF1084">
        <v>177.63300000000001</v>
      </c>
      <c r="BG1084">
        <v>183.81100000000001</v>
      </c>
      <c r="BH1084">
        <v>297.47000000000003</v>
      </c>
      <c r="BI1084">
        <v>489.01799999999997</v>
      </c>
      <c r="BJ1084">
        <v>230.845</v>
      </c>
      <c r="BK1084" t="s">
        <v>194</v>
      </c>
      <c r="BL1084" t="s">
        <v>194</v>
      </c>
      <c r="BM1084">
        <v>182.28899999999999</v>
      </c>
      <c r="BN1084" t="s">
        <v>194</v>
      </c>
      <c r="BO1084" t="s">
        <v>194</v>
      </c>
      <c r="BP1084">
        <v>215.97200000000001</v>
      </c>
      <c r="BQ1084" t="s">
        <v>194</v>
      </c>
      <c r="BR1084">
        <v>256.214</v>
      </c>
      <c r="BS1084" t="s">
        <v>194</v>
      </c>
      <c r="BT1084">
        <v>276.82799999999997</v>
      </c>
      <c r="BU1084">
        <v>592.68399999999997</v>
      </c>
      <c r="BV1084">
        <v>179.78899999999999</v>
      </c>
      <c r="BW1084" t="s">
        <v>194</v>
      </c>
      <c r="BX1084" t="s">
        <v>194</v>
      </c>
      <c r="BY1084">
        <v>181.917</v>
      </c>
      <c r="BZ1084" t="s">
        <v>194</v>
      </c>
      <c r="CA1084" t="s">
        <v>194</v>
      </c>
      <c r="CB1084">
        <v>187.62299999999999</v>
      </c>
      <c r="CC1084" t="s">
        <v>194</v>
      </c>
      <c r="CD1084" t="s">
        <v>194</v>
      </c>
      <c r="CE1084" t="s">
        <v>194</v>
      </c>
      <c r="CF1084">
        <v>294.041</v>
      </c>
      <c r="CG1084">
        <v>331.15</v>
      </c>
      <c r="CH1084">
        <v>244.27699999999999</v>
      </c>
    </row>
    <row r="1085" spans="1:86" x14ac:dyDescent="0.2">
      <c r="A1085" t="s">
        <v>4691</v>
      </c>
      <c r="B1085" t="s">
        <v>1109</v>
      </c>
      <c r="C1085" t="s">
        <v>188</v>
      </c>
      <c r="D1085" t="s">
        <v>194</v>
      </c>
      <c r="E1085" t="s">
        <v>194</v>
      </c>
      <c r="F1085" t="s">
        <v>194</v>
      </c>
      <c r="G1085" t="s">
        <v>188</v>
      </c>
      <c r="H1085" t="s">
        <v>188</v>
      </c>
      <c r="I1085" t="s">
        <v>194</v>
      </c>
      <c r="J1085" t="s">
        <v>194</v>
      </c>
      <c r="K1085" t="s">
        <v>188</v>
      </c>
      <c r="L1085" t="s">
        <v>188</v>
      </c>
      <c r="M1085" t="s">
        <v>194</v>
      </c>
      <c r="N1085" t="s">
        <v>188</v>
      </c>
      <c r="O1085" t="s">
        <v>188</v>
      </c>
      <c r="P1085" t="s">
        <v>194</v>
      </c>
      <c r="Q1085" t="s">
        <v>188</v>
      </c>
      <c r="R1085" t="s">
        <v>194</v>
      </c>
      <c r="S1085" t="s">
        <v>194</v>
      </c>
      <c r="T1085" t="s">
        <v>188</v>
      </c>
      <c r="U1085" t="s">
        <v>194</v>
      </c>
      <c r="V1085" t="s">
        <v>188</v>
      </c>
      <c r="W1085" t="s">
        <v>188</v>
      </c>
      <c r="X1085" t="s">
        <v>188</v>
      </c>
      <c r="Y1085" t="s">
        <v>188</v>
      </c>
      <c r="Z1085" t="s">
        <v>188</v>
      </c>
      <c r="AA1085" t="s">
        <v>188</v>
      </c>
      <c r="AB1085" t="s">
        <v>188</v>
      </c>
      <c r="AC1085" t="s">
        <v>188</v>
      </c>
      <c r="AD1085" t="s">
        <v>188</v>
      </c>
      <c r="AE1085" t="s">
        <v>194</v>
      </c>
      <c r="AF1085" t="s">
        <v>188</v>
      </c>
      <c r="AG1085" t="s">
        <v>188</v>
      </c>
      <c r="AH1085" t="s">
        <v>188</v>
      </c>
      <c r="AI1085" t="s">
        <v>188</v>
      </c>
      <c r="AJ1085" t="s">
        <v>188</v>
      </c>
      <c r="AK1085" t="s">
        <v>188</v>
      </c>
      <c r="AL1085" t="s">
        <v>188</v>
      </c>
      <c r="AM1085" t="s">
        <v>188</v>
      </c>
      <c r="AN1085" t="s">
        <v>188</v>
      </c>
      <c r="AO1085" t="s">
        <v>188</v>
      </c>
      <c r="AP1085" t="s">
        <v>188</v>
      </c>
      <c r="AQ1085" t="s">
        <v>188</v>
      </c>
      <c r="AR1085" t="s">
        <v>188</v>
      </c>
      <c r="AS1085" t="s">
        <v>188</v>
      </c>
      <c r="AT1085" t="s">
        <v>188</v>
      </c>
      <c r="AU1085" t="s">
        <v>188</v>
      </c>
      <c r="AV1085" t="s">
        <v>188</v>
      </c>
      <c r="AW1085" t="s">
        <v>188</v>
      </c>
      <c r="AX1085" t="s">
        <v>188</v>
      </c>
      <c r="AY1085" t="s">
        <v>188</v>
      </c>
      <c r="AZ1085" t="s">
        <v>188</v>
      </c>
      <c r="BA1085" t="s">
        <v>188</v>
      </c>
      <c r="BB1085" t="s">
        <v>188</v>
      </c>
      <c r="BC1085" t="s">
        <v>188</v>
      </c>
      <c r="BD1085" t="s">
        <v>188</v>
      </c>
      <c r="BE1085" t="s">
        <v>188</v>
      </c>
      <c r="BF1085" t="s">
        <v>188</v>
      </c>
      <c r="BG1085" t="s">
        <v>188</v>
      </c>
      <c r="BH1085" t="s">
        <v>188</v>
      </c>
      <c r="BI1085" t="s">
        <v>188</v>
      </c>
      <c r="BJ1085" t="s">
        <v>188</v>
      </c>
      <c r="BK1085" t="s">
        <v>188</v>
      </c>
      <c r="BL1085" t="s">
        <v>188</v>
      </c>
      <c r="BM1085" t="s">
        <v>188</v>
      </c>
      <c r="BN1085" t="s">
        <v>188</v>
      </c>
      <c r="BO1085" t="s">
        <v>188</v>
      </c>
      <c r="BP1085" t="s">
        <v>188</v>
      </c>
      <c r="BQ1085" t="s">
        <v>188</v>
      </c>
      <c r="BR1085" t="s">
        <v>188</v>
      </c>
      <c r="BS1085" t="s">
        <v>188</v>
      </c>
      <c r="BT1085" t="s">
        <v>188</v>
      </c>
      <c r="BU1085" t="s">
        <v>188</v>
      </c>
      <c r="BV1085" t="s">
        <v>188</v>
      </c>
      <c r="BW1085" t="s">
        <v>188</v>
      </c>
      <c r="BX1085" t="s">
        <v>188</v>
      </c>
      <c r="BY1085" t="s">
        <v>188</v>
      </c>
      <c r="BZ1085" t="s">
        <v>188</v>
      </c>
      <c r="CA1085" t="s">
        <v>188</v>
      </c>
      <c r="CB1085" t="s">
        <v>188</v>
      </c>
      <c r="CC1085" t="s">
        <v>188</v>
      </c>
      <c r="CD1085" t="s">
        <v>188</v>
      </c>
      <c r="CE1085" t="s">
        <v>188</v>
      </c>
      <c r="CF1085" t="s">
        <v>188</v>
      </c>
      <c r="CG1085" t="s">
        <v>188</v>
      </c>
      <c r="CH1085" t="s">
        <v>188</v>
      </c>
    </row>
    <row r="1086" spans="1:86" x14ac:dyDescent="0.2">
      <c r="A1086" t="s">
        <v>4692</v>
      </c>
      <c r="B1086" t="s">
        <v>1110</v>
      </c>
      <c r="C1086" t="s">
        <v>188</v>
      </c>
      <c r="D1086" t="s">
        <v>194</v>
      </c>
      <c r="E1086" t="s">
        <v>194</v>
      </c>
      <c r="F1086" t="s">
        <v>194</v>
      </c>
      <c r="G1086" t="s">
        <v>188</v>
      </c>
      <c r="H1086" t="s">
        <v>188</v>
      </c>
      <c r="I1086" t="s">
        <v>194</v>
      </c>
      <c r="J1086" t="s">
        <v>194</v>
      </c>
      <c r="K1086" t="s">
        <v>188</v>
      </c>
      <c r="L1086" t="s">
        <v>188</v>
      </c>
      <c r="M1086" t="s">
        <v>194</v>
      </c>
      <c r="N1086" t="s">
        <v>188</v>
      </c>
      <c r="O1086" t="s">
        <v>188</v>
      </c>
      <c r="P1086" t="s">
        <v>194</v>
      </c>
      <c r="Q1086" t="s">
        <v>188</v>
      </c>
      <c r="R1086" t="s">
        <v>194</v>
      </c>
      <c r="S1086" t="s">
        <v>194</v>
      </c>
      <c r="T1086" t="s">
        <v>188</v>
      </c>
      <c r="U1086" t="s">
        <v>194</v>
      </c>
      <c r="V1086" t="s">
        <v>188</v>
      </c>
      <c r="W1086" t="s">
        <v>188</v>
      </c>
      <c r="X1086" t="s">
        <v>188</v>
      </c>
      <c r="Y1086" t="s">
        <v>194</v>
      </c>
      <c r="Z1086" t="s">
        <v>188</v>
      </c>
      <c r="AA1086" t="s">
        <v>188</v>
      </c>
      <c r="AB1086" t="s">
        <v>188</v>
      </c>
      <c r="AC1086" t="s">
        <v>188</v>
      </c>
      <c r="AD1086" t="s">
        <v>188</v>
      </c>
      <c r="AE1086" t="s">
        <v>194</v>
      </c>
      <c r="AF1086" t="s">
        <v>188</v>
      </c>
      <c r="AG1086" t="s">
        <v>188</v>
      </c>
      <c r="AH1086" t="s">
        <v>188</v>
      </c>
      <c r="AI1086" t="s">
        <v>188</v>
      </c>
      <c r="AJ1086" t="s">
        <v>188</v>
      </c>
      <c r="AK1086" t="s">
        <v>188</v>
      </c>
      <c r="AL1086" t="s">
        <v>188</v>
      </c>
      <c r="AM1086" t="s">
        <v>188</v>
      </c>
      <c r="AN1086" t="s">
        <v>188</v>
      </c>
      <c r="AO1086" t="s">
        <v>188</v>
      </c>
      <c r="AP1086" t="s">
        <v>188</v>
      </c>
      <c r="AQ1086" t="s">
        <v>188</v>
      </c>
      <c r="AR1086" t="s">
        <v>188</v>
      </c>
      <c r="AS1086" t="s">
        <v>188</v>
      </c>
      <c r="AT1086" t="s">
        <v>188</v>
      </c>
      <c r="AU1086" t="s">
        <v>188</v>
      </c>
      <c r="AV1086" t="s">
        <v>188</v>
      </c>
      <c r="AW1086" t="s">
        <v>188</v>
      </c>
      <c r="AX1086" t="s">
        <v>188</v>
      </c>
      <c r="AY1086" t="s">
        <v>188</v>
      </c>
      <c r="AZ1086" t="s">
        <v>188</v>
      </c>
      <c r="BA1086" t="s">
        <v>188</v>
      </c>
      <c r="BB1086" t="s">
        <v>188</v>
      </c>
      <c r="BC1086" t="s">
        <v>188</v>
      </c>
      <c r="BD1086" t="s">
        <v>188</v>
      </c>
      <c r="BE1086" t="s">
        <v>188</v>
      </c>
      <c r="BF1086" t="s">
        <v>188</v>
      </c>
      <c r="BG1086" t="s">
        <v>188</v>
      </c>
      <c r="BH1086" t="s">
        <v>188</v>
      </c>
      <c r="BI1086" t="s">
        <v>188</v>
      </c>
      <c r="BJ1086" t="s">
        <v>188</v>
      </c>
      <c r="BK1086" t="s">
        <v>188</v>
      </c>
      <c r="BL1086" t="s">
        <v>188</v>
      </c>
      <c r="BM1086" t="s">
        <v>188</v>
      </c>
      <c r="BN1086" t="s">
        <v>188</v>
      </c>
      <c r="BO1086" t="s">
        <v>188</v>
      </c>
      <c r="BP1086" t="s">
        <v>188</v>
      </c>
      <c r="BQ1086" t="s">
        <v>188</v>
      </c>
      <c r="BR1086" t="s">
        <v>188</v>
      </c>
      <c r="BS1086" t="s">
        <v>188</v>
      </c>
      <c r="BT1086" t="s">
        <v>188</v>
      </c>
      <c r="BU1086" t="s">
        <v>188</v>
      </c>
      <c r="BV1086" t="s">
        <v>188</v>
      </c>
      <c r="BW1086" t="s">
        <v>188</v>
      </c>
      <c r="BX1086" t="s">
        <v>188</v>
      </c>
      <c r="BY1086" t="s">
        <v>188</v>
      </c>
      <c r="BZ1086" t="s">
        <v>188</v>
      </c>
      <c r="CA1086" t="s">
        <v>188</v>
      </c>
      <c r="CB1086" t="s">
        <v>188</v>
      </c>
      <c r="CC1086" t="s">
        <v>188</v>
      </c>
      <c r="CD1086" t="s">
        <v>188</v>
      </c>
      <c r="CE1086" t="s">
        <v>188</v>
      </c>
      <c r="CF1086" t="s">
        <v>188</v>
      </c>
      <c r="CG1086" t="s">
        <v>188</v>
      </c>
      <c r="CH1086" t="s">
        <v>188</v>
      </c>
    </row>
    <row r="1087" spans="1:86" x14ac:dyDescent="0.2">
      <c r="A1087" t="s">
        <v>4693</v>
      </c>
      <c r="B1087" t="s">
        <v>1111</v>
      </c>
      <c r="C1087" t="s">
        <v>188</v>
      </c>
      <c r="D1087" t="s">
        <v>188</v>
      </c>
      <c r="E1087" t="s">
        <v>188</v>
      </c>
      <c r="F1087" t="s">
        <v>188</v>
      </c>
      <c r="G1087" t="s">
        <v>188</v>
      </c>
      <c r="H1087" t="s">
        <v>188</v>
      </c>
      <c r="I1087" t="s">
        <v>188</v>
      </c>
      <c r="J1087" t="s">
        <v>188</v>
      </c>
      <c r="K1087" t="s">
        <v>188</v>
      </c>
      <c r="L1087" t="s">
        <v>188</v>
      </c>
      <c r="M1087" t="s">
        <v>188</v>
      </c>
      <c r="N1087" t="s">
        <v>188</v>
      </c>
      <c r="O1087" t="s">
        <v>188</v>
      </c>
      <c r="P1087" t="s">
        <v>188</v>
      </c>
      <c r="Q1087" t="s">
        <v>188</v>
      </c>
      <c r="R1087" t="s">
        <v>188</v>
      </c>
      <c r="S1087" t="s">
        <v>188</v>
      </c>
      <c r="T1087" t="s">
        <v>188</v>
      </c>
      <c r="U1087" t="s">
        <v>188</v>
      </c>
      <c r="V1087" t="s">
        <v>188</v>
      </c>
      <c r="W1087" t="s">
        <v>188</v>
      </c>
      <c r="X1087" t="s">
        <v>188</v>
      </c>
      <c r="Y1087" t="s">
        <v>194</v>
      </c>
      <c r="Z1087" t="s">
        <v>188</v>
      </c>
      <c r="AA1087" t="s">
        <v>188</v>
      </c>
      <c r="AB1087" t="s">
        <v>188</v>
      </c>
      <c r="AC1087" t="s">
        <v>188</v>
      </c>
      <c r="AD1087" t="s">
        <v>188</v>
      </c>
      <c r="AE1087" t="s">
        <v>188</v>
      </c>
      <c r="AF1087" t="s">
        <v>188</v>
      </c>
      <c r="AG1087" t="s">
        <v>188</v>
      </c>
      <c r="AH1087" t="s">
        <v>188</v>
      </c>
      <c r="AI1087" t="s">
        <v>188</v>
      </c>
      <c r="AJ1087" t="s">
        <v>188</v>
      </c>
      <c r="AK1087" t="s">
        <v>188</v>
      </c>
      <c r="AL1087" t="s">
        <v>188</v>
      </c>
      <c r="AM1087" t="s">
        <v>188</v>
      </c>
      <c r="AN1087" t="s">
        <v>188</v>
      </c>
      <c r="AO1087" t="s">
        <v>188</v>
      </c>
      <c r="AP1087" t="s">
        <v>188</v>
      </c>
      <c r="AQ1087" t="s">
        <v>188</v>
      </c>
      <c r="AR1087" t="s">
        <v>188</v>
      </c>
      <c r="AS1087" t="s">
        <v>188</v>
      </c>
      <c r="AT1087" t="s">
        <v>188</v>
      </c>
      <c r="AU1087" t="s">
        <v>188</v>
      </c>
      <c r="AV1087" t="s">
        <v>188</v>
      </c>
      <c r="AW1087" t="s">
        <v>188</v>
      </c>
      <c r="AX1087" t="s">
        <v>188</v>
      </c>
      <c r="AY1087" t="s">
        <v>188</v>
      </c>
      <c r="AZ1087" t="s">
        <v>188</v>
      </c>
      <c r="BA1087" t="s">
        <v>188</v>
      </c>
      <c r="BB1087" t="s">
        <v>188</v>
      </c>
      <c r="BC1087" t="s">
        <v>188</v>
      </c>
      <c r="BD1087" t="s">
        <v>188</v>
      </c>
      <c r="BE1087" t="s">
        <v>188</v>
      </c>
      <c r="BF1087" t="s">
        <v>188</v>
      </c>
      <c r="BG1087" t="s">
        <v>188</v>
      </c>
      <c r="BH1087" t="s">
        <v>188</v>
      </c>
      <c r="BI1087" t="s">
        <v>188</v>
      </c>
      <c r="BJ1087" t="s">
        <v>188</v>
      </c>
      <c r="BK1087" t="s">
        <v>188</v>
      </c>
      <c r="BL1087" t="s">
        <v>188</v>
      </c>
      <c r="BM1087" t="s">
        <v>188</v>
      </c>
      <c r="BN1087" t="s">
        <v>188</v>
      </c>
      <c r="BO1087" t="s">
        <v>188</v>
      </c>
      <c r="BP1087" t="s">
        <v>188</v>
      </c>
      <c r="BQ1087" t="s">
        <v>188</v>
      </c>
      <c r="BR1087" t="s">
        <v>188</v>
      </c>
      <c r="BS1087" t="s">
        <v>188</v>
      </c>
      <c r="BT1087" t="s">
        <v>188</v>
      </c>
      <c r="BU1087" t="s">
        <v>188</v>
      </c>
      <c r="BV1087" t="s">
        <v>188</v>
      </c>
      <c r="BW1087" t="s">
        <v>188</v>
      </c>
      <c r="BX1087" t="s">
        <v>188</v>
      </c>
      <c r="BY1087" t="s">
        <v>188</v>
      </c>
      <c r="BZ1087" t="s">
        <v>188</v>
      </c>
      <c r="CA1087" t="s">
        <v>188</v>
      </c>
      <c r="CB1087" t="s">
        <v>188</v>
      </c>
      <c r="CC1087" t="s">
        <v>188</v>
      </c>
      <c r="CD1087" t="s">
        <v>188</v>
      </c>
      <c r="CE1087" t="s">
        <v>188</v>
      </c>
      <c r="CF1087" t="s">
        <v>188</v>
      </c>
      <c r="CG1087" t="s">
        <v>188</v>
      </c>
      <c r="CH1087" t="s">
        <v>188</v>
      </c>
    </row>
    <row r="1088" spans="1:86" x14ac:dyDescent="0.2">
      <c r="A1088" t="s">
        <v>4694</v>
      </c>
      <c r="B1088" t="s">
        <v>1112</v>
      </c>
      <c r="C1088">
        <v>69.293999999999997</v>
      </c>
      <c r="D1088">
        <v>69.296999999999997</v>
      </c>
      <c r="E1088">
        <v>69.293999999999997</v>
      </c>
      <c r="F1088">
        <v>67.638000000000005</v>
      </c>
      <c r="G1088">
        <v>67.605000000000004</v>
      </c>
      <c r="H1088">
        <v>90.444999999999993</v>
      </c>
      <c r="I1088">
        <v>64.081999999999994</v>
      </c>
      <c r="J1088">
        <v>64.078000000000003</v>
      </c>
      <c r="K1088">
        <v>64.106999999999999</v>
      </c>
      <c r="L1088">
        <v>61.249000000000002</v>
      </c>
      <c r="M1088">
        <v>61.235999999999997</v>
      </c>
      <c r="N1088">
        <v>61.24</v>
      </c>
      <c r="O1088">
        <v>64.147000000000006</v>
      </c>
      <c r="P1088">
        <v>64.12</v>
      </c>
      <c r="Q1088" t="s">
        <v>194</v>
      </c>
      <c r="R1088">
        <v>63.689</v>
      </c>
      <c r="S1088">
        <v>63.688000000000002</v>
      </c>
      <c r="T1088">
        <v>84.900999999999996</v>
      </c>
      <c r="U1088">
        <v>61.064999999999998</v>
      </c>
      <c r="V1088">
        <v>61.073</v>
      </c>
      <c r="W1088">
        <v>61.073</v>
      </c>
      <c r="X1088">
        <v>63.228999999999999</v>
      </c>
      <c r="Y1088">
        <v>63.234999999999999</v>
      </c>
      <c r="Z1088">
        <v>63.253999999999998</v>
      </c>
      <c r="AA1088">
        <v>65.855000000000004</v>
      </c>
      <c r="AB1088">
        <v>65.852999999999994</v>
      </c>
      <c r="AC1088">
        <v>65.852999999999994</v>
      </c>
      <c r="AD1088" t="s">
        <v>194</v>
      </c>
      <c r="AE1088">
        <v>65.613</v>
      </c>
      <c r="AF1088">
        <v>87.444999999999993</v>
      </c>
      <c r="AG1088">
        <v>64.117999999999995</v>
      </c>
      <c r="AH1088">
        <v>64.131</v>
      </c>
      <c r="AI1088">
        <v>64.134</v>
      </c>
      <c r="AJ1088">
        <v>65.870999999999995</v>
      </c>
      <c r="AK1088">
        <v>65.875</v>
      </c>
      <c r="AL1088">
        <v>65.876000000000005</v>
      </c>
      <c r="AM1088">
        <v>67.522000000000006</v>
      </c>
      <c r="AN1088">
        <v>67.552999999999997</v>
      </c>
      <c r="AO1088">
        <v>67.545000000000002</v>
      </c>
      <c r="AP1088">
        <v>68.135000000000005</v>
      </c>
      <c r="AQ1088">
        <v>68.117000000000004</v>
      </c>
      <c r="AR1088">
        <v>90.843999999999994</v>
      </c>
      <c r="AS1088">
        <v>68.599000000000004</v>
      </c>
      <c r="AT1088">
        <v>68.590999999999994</v>
      </c>
      <c r="AU1088">
        <v>68.628</v>
      </c>
      <c r="AV1088">
        <v>71.05</v>
      </c>
      <c r="AW1088">
        <v>71.05</v>
      </c>
      <c r="AX1088">
        <v>71.051000000000002</v>
      </c>
      <c r="AY1088">
        <v>73.248999999999995</v>
      </c>
      <c r="AZ1088">
        <v>73.248999999999995</v>
      </c>
      <c r="BA1088">
        <v>73.253</v>
      </c>
      <c r="BB1088">
        <v>73.227999999999994</v>
      </c>
      <c r="BC1088">
        <v>73.227999999999994</v>
      </c>
      <c r="BD1088">
        <v>97.626000000000005</v>
      </c>
      <c r="BE1088">
        <v>72.701999999999998</v>
      </c>
      <c r="BF1088">
        <v>72.701999999999998</v>
      </c>
      <c r="BG1088">
        <v>72.724000000000004</v>
      </c>
      <c r="BH1088">
        <v>74.561999999999998</v>
      </c>
      <c r="BI1088">
        <v>74.543999999999997</v>
      </c>
      <c r="BJ1088">
        <v>74.55</v>
      </c>
      <c r="BK1088">
        <v>76.144000000000005</v>
      </c>
      <c r="BL1088">
        <v>76.141000000000005</v>
      </c>
      <c r="BM1088">
        <v>76.158000000000001</v>
      </c>
      <c r="BN1088">
        <v>75.433999999999997</v>
      </c>
      <c r="BO1088">
        <v>75.429000000000002</v>
      </c>
      <c r="BP1088">
        <v>100.541</v>
      </c>
      <c r="BQ1088">
        <v>76.748000000000005</v>
      </c>
      <c r="BR1088">
        <v>76.730999999999995</v>
      </c>
      <c r="BS1088">
        <v>76.757000000000005</v>
      </c>
      <c r="BT1088">
        <v>79.323999999999998</v>
      </c>
      <c r="BU1088">
        <v>79.326999999999998</v>
      </c>
      <c r="BV1088">
        <v>79.314999999999998</v>
      </c>
      <c r="BW1088">
        <v>81.546999999999997</v>
      </c>
      <c r="BX1088">
        <v>81.543999999999997</v>
      </c>
      <c r="BY1088">
        <v>81.552999999999997</v>
      </c>
      <c r="BZ1088">
        <v>80.138000000000005</v>
      </c>
      <c r="CA1088">
        <v>80.152000000000001</v>
      </c>
      <c r="CB1088">
        <v>106.893</v>
      </c>
      <c r="CC1088">
        <v>76.75</v>
      </c>
      <c r="CD1088">
        <v>76.747</v>
      </c>
      <c r="CE1088">
        <v>76.778999999999996</v>
      </c>
      <c r="CF1088">
        <v>79.358999999999995</v>
      </c>
      <c r="CG1088">
        <v>79.33</v>
      </c>
      <c r="CH1088">
        <v>79.343000000000004</v>
      </c>
    </row>
    <row r="1089" spans="1:86" x14ac:dyDescent="0.2">
      <c r="A1089" t="s">
        <v>4695</v>
      </c>
      <c r="B1089" t="s">
        <v>1113</v>
      </c>
      <c r="C1089" t="s">
        <v>188</v>
      </c>
      <c r="D1089" t="s">
        <v>188</v>
      </c>
      <c r="E1089" t="s">
        <v>188</v>
      </c>
      <c r="F1089" t="s">
        <v>188</v>
      </c>
      <c r="G1089" t="s">
        <v>188</v>
      </c>
      <c r="H1089" t="s">
        <v>188</v>
      </c>
      <c r="I1089" t="s">
        <v>188</v>
      </c>
      <c r="J1089" t="s">
        <v>188</v>
      </c>
      <c r="K1089" t="s">
        <v>194</v>
      </c>
      <c r="L1089" t="s">
        <v>188</v>
      </c>
      <c r="M1089" t="s">
        <v>188</v>
      </c>
      <c r="N1089" t="s">
        <v>188</v>
      </c>
      <c r="O1089" t="s">
        <v>188</v>
      </c>
      <c r="P1089" t="s">
        <v>188</v>
      </c>
      <c r="Q1089" t="s">
        <v>188</v>
      </c>
      <c r="R1089" t="s">
        <v>188</v>
      </c>
      <c r="S1089" t="s">
        <v>188</v>
      </c>
      <c r="T1089" t="s">
        <v>188</v>
      </c>
      <c r="U1089" t="s">
        <v>188</v>
      </c>
      <c r="V1089" t="s">
        <v>188</v>
      </c>
      <c r="W1089" t="s">
        <v>188</v>
      </c>
      <c r="X1089" t="s">
        <v>188</v>
      </c>
      <c r="Y1089" t="s">
        <v>188</v>
      </c>
      <c r="Z1089" t="s">
        <v>188</v>
      </c>
      <c r="AA1089" t="s">
        <v>188</v>
      </c>
      <c r="AB1089" t="s">
        <v>188</v>
      </c>
      <c r="AC1089" t="s">
        <v>188</v>
      </c>
      <c r="AD1089" t="s">
        <v>194</v>
      </c>
      <c r="AE1089" t="s">
        <v>188</v>
      </c>
      <c r="AF1089" t="s">
        <v>188</v>
      </c>
      <c r="AG1089" t="s">
        <v>188</v>
      </c>
      <c r="AH1089" t="s">
        <v>188</v>
      </c>
      <c r="AI1089" t="s">
        <v>188</v>
      </c>
      <c r="AJ1089" t="s">
        <v>188</v>
      </c>
      <c r="AK1089" t="s">
        <v>188</v>
      </c>
      <c r="AL1089" t="s">
        <v>188</v>
      </c>
      <c r="AM1089" t="s">
        <v>188</v>
      </c>
      <c r="AN1089" t="s">
        <v>188</v>
      </c>
      <c r="AO1089" t="s">
        <v>188</v>
      </c>
      <c r="AP1089" t="s">
        <v>188</v>
      </c>
      <c r="AQ1089" t="s">
        <v>188</v>
      </c>
      <c r="AR1089" t="s">
        <v>188</v>
      </c>
      <c r="AS1089" t="s">
        <v>188</v>
      </c>
      <c r="AT1089" t="s">
        <v>188</v>
      </c>
      <c r="AU1089">
        <v>1.6E-2</v>
      </c>
      <c r="AV1089" t="s">
        <v>188</v>
      </c>
      <c r="AW1089" t="s">
        <v>188</v>
      </c>
      <c r="AX1089" t="s">
        <v>188</v>
      </c>
      <c r="AY1089" t="s">
        <v>188</v>
      </c>
      <c r="AZ1089" t="s">
        <v>188</v>
      </c>
      <c r="BA1089" t="s">
        <v>188</v>
      </c>
      <c r="BB1089" t="s">
        <v>188</v>
      </c>
      <c r="BC1089" t="s">
        <v>188</v>
      </c>
      <c r="BD1089" t="s">
        <v>188</v>
      </c>
      <c r="BE1089" t="s">
        <v>188</v>
      </c>
      <c r="BF1089" t="s">
        <v>188</v>
      </c>
      <c r="BG1089" t="s">
        <v>188</v>
      </c>
      <c r="BH1089" t="s">
        <v>188</v>
      </c>
      <c r="BI1089" t="s">
        <v>188</v>
      </c>
      <c r="BJ1089">
        <v>4.2999999999999997E-2</v>
      </c>
      <c r="BK1089" t="s">
        <v>188</v>
      </c>
      <c r="BL1089" t="s">
        <v>188</v>
      </c>
      <c r="BM1089" t="s">
        <v>188</v>
      </c>
      <c r="BN1089" t="s">
        <v>188</v>
      </c>
      <c r="BO1089">
        <v>5.6000000000000001E-2</v>
      </c>
      <c r="BP1089" t="s">
        <v>188</v>
      </c>
      <c r="BQ1089" t="s">
        <v>188</v>
      </c>
      <c r="BR1089" t="s">
        <v>188</v>
      </c>
      <c r="BS1089" t="s">
        <v>188</v>
      </c>
      <c r="BT1089" t="s">
        <v>188</v>
      </c>
      <c r="BU1089" t="s">
        <v>188</v>
      </c>
      <c r="BV1089" t="s">
        <v>188</v>
      </c>
      <c r="BW1089" t="s">
        <v>188</v>
      </c>
      <c r="BX1089" t="s">
        <v>188</v>
      </c>
      <c r="BY1089" t="s">
        <v>188</v>
      </c>
      <c r="BZ1089" t="s">
        <v>188</v>
      </c>
      <c r="CA1089" t="s">
        <v>188</v>
      </c>
      <c r="CB1089" t="s">
        <v>188</v>
      </c>
      <c r="CC1089" t="s">
        <v>188</v>
      </c>
      <c r="CD1089" t="s">
        <v>188</v>
      </c>
      <c r="CE1089" t="s">
        <v>188</v>
      </c>
      <c r="CF1089" t="s">
        <v>188</v>
      </c>
      <c r="CG1089" t="s">
        <v>188</v>
      </c>
      <c r="CH1089" t="s">
        <v>188</v>
      </c>
    </row>
    <row r="1090" spans="1:86" x14ac:dyDescent="0.2">
      <c r="A1090" t="s">
        <v>4696</v>
      </c>
      <c r="B1090" t="s">
        <v>1114</v>
      </c>
      <c r="C1090">
        <v>69.293999999999997</v>
      </c>
      <c r="D1090">
        <v>69.296999999999997</v>
      </c>
      <c r="E1090">
        <v>69.293999999999997</v>
      </c>
      <c r="F1090">
        <v>67.638000000000005</v>
      </c>
      <c r="G1090">
        <v>67.605000000000004</v>
      </c>
      <c r="H1090">
        <v>90.444999999999993</v>
      </c>
      <c r="I1090">
        <v>64.081999999999994</v>
      </c>
      <c r="J1090">
        <v>64.078000000000003</v>
      </c>
      <c r="K1090" t="s">
        <v>194</v>
      </c>
      <c r="L1090">
        <v>61.249000000000002</v>
      </c>
      <c r="M1090">
        <v>61.235999999999997</v>
      </c>
      <c r="N1090">
        <v>61.24</v>
      </c>
      <c r="O1090">
        <v>64.147000000000006</v>
      </c>
      <c r="P1090">
        <v>64.12</v>
      </c>
      <c r="Q1090" t="s">
        <v>194</v>
      </c>
      <c r="R1090">
        <v>63.689</v>
      </c>
      <c r="S1090">
        <v>63.688000000000002</v>
      </c>
      <c r="T1090">
        <v>84.900999999999996</v>
      </c>
      <c r="U1090">
        <v>61.064999999999998</v>
      </c>
      <c r="V1090">
        <v>61.073</v>
      </c>
      <c r="W1090">
        <v>61.073</v>
      </c>
      <c r="X1090">
        <v>63.228999999999999</v>
      </c>
      <c r="Y1090">
        <v>63.234999999999999</v>
      </c>
      <c r="Z1090">
        <v>63.253999999999998</v>
      </c>
      <c r="AA1090">
        <v>65.855000000000004</v>
      </c>
      <c r="AB1090">
        <v>65.852999999999994</v>
      </c>
      <c r="AC1090">
        <v>65.852999999999994</v>
      </c>
      <c r="AD1090">
        <v>65.638999999999996</v>
      </c>
      <c r="AE1090">
        <v>65.613</v>
      </c>
      <c r="AF1090">
        <v>87.444999999999993</v>
      </c>
      <c r="AG1090">
        <v>64.117999999999995</v>
      </c>
      <c r="AH1090">
        <v>64.131</v>
      </c>
      <c r="AI1090">
        <v>64.134</v>
      </c>
      <c r="AJ1090">
        <v>65.870999999999995</v>
      </c>
      <c r="AK1090">
        <v>65.875</v>
      </c>
      <c r="AL1090">
        <v>65.876000000000005</v>
      </c>
      <c r="AM1090">
        <v>67.522000000000006</v>
      </c>
      <c r="AN1090">
        <v>67.552999999999997</v>
      </c>
      <c r="AO1090">
        <v>67.545000000000002</v>
      </c>
      <c r="AP1090">
        <v>68.135000000000005</v>
      </c>
      <c r="AQ1090">
        <v>68.117000000000004</v>
      </c>
      <c r="AR1090">
        <v>90.843999999999994</v>
      </c>
      <c r="AS1090">
        <v>68.599000000000004</v>
      </c>
      <c r="AT1090">
        <v>68.590999999999994</v>
      </c>
      <c r="AU1090">
        <v>68.611999999999995</v>
      </c>
      <c r="AV1090">
        <v>71.05</v>
      </c>
      <c r="AW1090">
        <v>71.05</v>
      </c>
      <c r="AX1090">
        <v>71.051000000000002</v>
      </c>
      <c r="AY1090">
        <v>73.248999999999995</v>
      </c>
      <c r="AZ1090">
        <v>73.248999999999995</v>
      </c>
      <c r="BA1090">
        <v>73.253</v>
      </c>
      <c r="BB1090">
        <v>73.227999999999994</v>
      </c>
      <c r="BC1090">
        <v>73.227999999999994</v>
      </c>
      <c r="BD1090">
        <v>97.626000000000005</v>
      </c>
      <c r="BE1090">
        <v>72.701999999999998</v>
      </c>
      <c r="BF1090">
        <v>72.701999999999998</v>
      </c>
      <c r="BG1090">
        <v>72.724000000000004</v>
      </c>
      <c r="BH1090">
        <v>74.561999999999998</v>
      </c>
      <c r="BI1090">
        <v>74.543999999999997</v>
      </c>
      <c r="BJ1090">
        <v>74.507000000000005</v>
      </c>
      <c r="BK1090">
        <v>76.144000000000005</v>
      </c>
      <c r="BL1090">
        <v>76.141000000000005</v>
      </c>
      <c r="BM1090">
        <v>76.158000000000001</v>
      </c>
      <c r="BN1090">
        <v>75.433999999999997</v>
      </c>
      <c r="BO1090">
        <v>75.373000000000005</v>
      </c>
      <c r="BP1090">
        <v>100.541</v>
      </c>
      <c r="BQ1090">
        <v>76.748000000000005</v>
      </c>
      <c r="BR1090">
        <v>76.730999999999995</v>
      </c>
      <c r="BS1090">
        <v>76.757000000000005</v>
      </c>
      <c r="BT1090">
        <v>79.323999999999998</v>
      </c>
      <c r="BU1090">
        <v>79.326999999999998</v>
      </c>
      <c r="BV1090">
        <v>79.314999999999998</v>
      </c>
      <c r="BW1090">
        <v>81.546999999999997</v>
      </c>
      <c r="BX1090">
        <v>81.543999999999997</v>
      </c>
      <c r="BY1090">
        <v>81.552999999999997</v>
      </c>
      <c r="BZ1090">
        <v>80.138000000000005</v>
      </c>
      <c r="CA1090">
        <v>80.152000000000001</v>
      </c>
      <c r="CB1090">
        <v>106.893</v>
      </c>
      <c r="CC1090">
        <v>76.75</v>
      </c>
      <c r="CD1090">
        <v>76.747</v>
      </c>
      <c r="CE1090">
        <v>76.778999999999996</v>
      </c>
      <c r="CF1090">
        <v>79.358999999999995</v>
      </c>
      <c r="CG1090">
        <v>79.33</v>
      </c>
      <c r="CH1090">
        <v>79.343000000000004</v>
      </c>
    </row>
    <row r="1091" spans="1:86" x14ac:dyDescent="0.2">
      <c r="A1091" t="s">
        <v>4697</v>
      </c>
      <c r="B1091" t="s">
        <v>1115</v>
      </c>
      <c r="C1091" t="s">
        <v>188</v>
      </c>
      <c r="D1091">
        <v>21.728999999999999</v>
      </c>
      <c r="E1091">
        <v>10.311999999999999</v>
      </c>
      <c r="F1091">
        <v>10.285</v>
      </c>
      <c r="G1091">
        <v>34.158999999999999</v>
      </c>
      <c r="H1091">
        <v>5.2750000000000004</v>
      </c>
      <c r="I1091">
        <v>7.5999999999999998E-2</v>
      </c>
      <c r="J1091">
        <v>25.01</v>
      </c>
      <c r="K1091">
        <v>16.47</v>
      </c>
      <c r="L1091">
        <v>12.525</v>
      </c>
      <c r="M1091">
        <v>12.255000000000001</v>
      </c>
      <c r="N1091">
        <v>10.576000000000001</v>
      </c>
      <c r="O1091" t="s">
        <v>188</v>
      </c>
      <c r="P1091">
        <v>24.655000000000001</v>
      </c>
      <c r="Q1091" t="s">
        <v>194</v>
      </c>
      <c r="R1091">
        <v>11.958</v>
      </c>
      <c r="S1091">
        <v>12.51</v>
      </c>
      <c r="T1091">
        <v>8.2000000000000003E-2</v>
      </c>
      <c r="U1091">
        <v>1.2E-2</v>
      </c>
      <c r="V1091" t="s">
        <v>188</v>
      </c>
      <c r="W1091">
        <v>17.030999999999999</v>
      </c>
      <c r="X1091">
        <v>8.1969999999999992</v>
      </c>
      <c r="Y1091">
        <v>9.1389999999999993</v>
      </c>
      <c r="Z1091">
        <v>7.399</v>
      </c>
      <c r="AA1091">
        <v>5</v>
      </c>
      <c r="AB1091">
        <v>31.306000000000001</v>
      </c>
      <c r="AC1091">
        <v>8.77</v>
      </c>
      <c r="AD1091">
        <v>8.7919999999999998</v>
      </c>
      <c r="AE1091">
        <v>5</v>
      </c>
      <c r="AF1091">
        <v>12.31</v>
      </c>
      <c r="AG1091">
        <v>2.1999999999999999E-2</v>
      </c>
      <c r="AH1091">
        <v>6.4740000000000002</v>
      </c>
      <c r="AI1091">
        <v>19.082999999999998</v>
      </c>
      <c r="AJ1091" t="s">
        <v>188</v>
      </c>
      <c r="AK1091">
        <v>27.879000000000001</v>
      </c>
      <c r="AL1091">
        <v>9.8949999999999996</v>
      </c>
      <c r="AM1091">
        <v>6.8849999999999998</v>
      </c>
      <c r="AN1091">
        <v>3.28</v>
      </c>
      <c r="AO1091">
        <v>9.0440000000000005</v>
      </c>
      <c r="AP1091">
        <v>7.2380000000000004</v>
      </c>
      <c r="AQ1091">
        <v>14.132999999999999</v>
      </c>
      <c r="AR1091">
        <v>0.52100000000000002</v>
      </c>
      <c r="AS1091">
        <v>5.0140000000000002</v>
      </c>
      <c r="AT1091">
        <v>7.7729999999999997</v>
      </c>
      <c r="AU1091">
        <v>4.5819999999999999</v>
      </c>
      <c r="AV1091">
        <v>5.9850000000000003</v>
      </c>
      <c r="AW1091">
        <v>6.0419999999999998</v>
      </c>
      <c r="AX1091">
        <v>5.9550000000000001</v>
      </c>
      <c r="AY1091">
        <v>6.5960000000000001</v>
      </c>
      <c r="AZ1091">
        <v>6.4130000000000003</v>
      </c>
      <c r="BA1091">
        <v>5.3490000000000002</v>
      </c>
      <c r="BB1091">
        <v>7.6989999999999998</v>
      </c>
      <c r="BC1091">
        <v>12.856</v>
      </c>
      <c r="BD1091">
        <v>0.75600000000000001</v>
      </c>
      <c r="BE1091">
        <v>6.0419999999999998</v>
      </c>
      <c r="BF1091">
        <v>6.758</v>
      </c>
      <c r="BG1091">
        <v>5.2439999999999998</v>
      </c>
      <c r="BH1091">
        <v>6.1680000000000001</v>
      </c>
      <c r="BI1091">
        <v>6.3659999999999997</v>
      </c>
      <c r="BJ1091">
        <v>5.6180000000000003</v>
      </c>
      <c r="BK1091">
        <v>6.6779999999999999</v>
      </c>
      <c r="BL1091">
        <v>6.4260000000000002</v>
      </c>
      <c r="BM1091">
        <v>6.8849999999999998</v>
      </c>
      <c r="BN1091">
        <v>6.45</v>
      </c>
      <c r="BO1091">
        <v>15.032</v>
      </c>
      <c r="BP1091">
        <v>1.488</v>
      </c>
      <c r="BQ1091">
        <v>3.0390000000000001</v>
      </c>
      <c r="BR1091">
        <v>8.2539999999999996</v>
      </c>
      <c r="BS1091">
        <v>5.085</v>
      </c>
      <c r="BT1091">
        <v>5.5140000000000002</v>
      </c>
      <c r="BU1091">
        <v>5.5229999999999997</v>
      </c>
      <c r="BV1091">
        <v>4.8070000000000004</v>
      </c>
      <c r="BW1091">
        <v>6.1589999999999998</v>
      </c>
      <c r="BX1091">
        <v>5.49</v>
      </c>
      <c r="BY1091">
        <v>4.8099999999999996</v>
      </c>
      <c r="BZ1091">
        <v>5.548</v>
      </c>
      <c r="CA1091">
        <v>22.709</v>
      </c>
      <c r="CB1091" t="s">
        <v>188</v>
      </c>
      <c r="CC1091">
        <v>3.1840000000000002</v>
      </c>
      <c r="CD1091">
        <v>19.13</v>
      </c>
      <c r="CE1091" t="s">
        <v>188</v>
      </c>
      <c r="CF1091">
        <v>5.01</v>
      </c>
      <c r="CG1091">
        <v>5.0380000000000003</v>
      </c>
      <c r="CH1091">
        <v>2.9940000000000002</v>
      </c>
    </row>
    <row r="1092" spans="1:86" x14ac:dyDescent="0.2">
      <c r="A1092" t="s">
        <v>4698</v>
      </c>
      <c r="B1092" t="s">
        <v>1116</v>
      </c>
      <c r="C1092">
        <v>5.2789999999999999</v>
      </c>
      <c r="D1092">
        <v>5.0640000000000001</v>
      </c>
      <c r="E1092">
        <v>5.0860000000000003</v>
      </c>
      <c r="F1092">
        <v>5.8840000000000003</v>
      </c>
      <c r="G1092">
        <v>5.6980000000000004</v>
      </c>
      <c r="H1092">
        <v>7.5860000000000003</v>
      </c>
      <c r="I1092">
        <v>5.0279999999999996</v>
      </c>
      <c r="J1092">
        <v>4.875</v>
      </c>
      <c r="K1092">
        <v>4.8659999999999997</v>
      </c>
      <c r="L1092">
        <v>4.5759999999999996</v>
      </c>
      <c r="M1092">
        <v>4.4189999999999996</v>
      </c>
      <c r="N1092">
        <v>4.3220000000000001</v>
      </c>
      <c r="O1092">
        <v>4.468</v>
      </c>
      <c r="P1092">
        <v>4.3390000000000004</v>
      </c>
      <c r="Q1092" t="s">
        <v>194</v>
      </c>
      <c r="R1092">
        <v>5.13</v>
      </c>
      <c r="S1092">
        <v>5.0469999999999997</v>
      </c>
      <c r="T1092">
        <v>6.6440000000000001</v>
      </c>
      <c r="U1092">
        <v>5.0659999999999998</v>
      </c>
      <c r="V1092">
        <v>4.9610000000000003</v>
      </c>
      <c r="W1092">
        <v>4.9829999999999997</v>
      </c>
      <c r="X1092">
        <v>5.1210000000000004</v>
      </c>
      <c r="Y1092">
        <v>4.8570000000000002</v>
      </c>
      <c r="Z1092" t="s">
        <v>194</v>
      </c>
      <c r="AA1092">
        <v>4.6559999999999997</v>
      </c>
      <c r="AB1092">
        <v>4.5990000000000002</v>
      </c>
      <c r="AC1092">
        <v>4.5220000000000002</v>
      </c>
      <c r="AD1092">
        <v>5.3689999999999998</v>
      </c>
      <c r="AE1092">
        <v>5.1790000000000003</v>
      </c>
      <c r="AF1092">
        <v>6.9020000000000001</v>
      </c>
      <c r="AG1092">
        <v>5.4039999999999999</v>
      </c>
      <c r="AH1092">
        <v>5.34</v>
      </c>
      <c r="AI1092">
        <v>5.3470000000000004</v>
      </c>
      <c r="AJ1092">
        <v>5.6139999999999999</v>
      </c>
      <c r="AK1092">
        <v>5.3520000000000003</v>
      </c>
      <c r="AL1092">
        <v>5.22</v>
      </c>
      <c r="AM1092">
        <v>5.0270000000000001</v>
      </c>
      <c r="AN1092">
        <v>5.0570000000000004</v>
      </c>
      <c r="AO1092">
        <v>4.9130000000000003</v>
      </c>
      <c r="AP1092">
        <v>5.694</v>
      </c>
      <c r="AQ1092">
        <v>5.5869999999999997</v>
      </c>
      <c r="AR1092">
        <v>7.3559999999999999</v>
      </c>
      <c r="AS1092">
        <v>5.8239999999999998</v>
      </c>
      <c r="AT1092">
        <v>5.6959999999999997</v>
      </c>
      <c r="AU1092">
        <v>5.548</v>
      </c>
      <c r="AV1092">
        <v>5.9390000000000001</v>
      </c>
      <c r="AW1092">
        <v>5.6689999999999996</v>
      </c>
      <c r="AX1092">
        <v>5.54</v>
      </c>
      <c r="AY1092">
        <v>5.4909999999999997</v>
      </c>
      <c r="AZ1092">
        <v>5.2060000000000004</v>
      </c>
      <c r="BA1092">
        <v>5.2619999999999996</v>
      </c>
      <c r="BB1092">
        <v>6.2309999999999999</v>
      </c>
      <c r="BC1092">
        <v>5.8540000000000001</v>
      </c>
      <c r="BD1092">
        <v>7.6520000000000001</v>
      </c>
      <c r="BE1092">
        <v>6.0140000000000002</v>
      </c>
      <c r="BF1092">
        <v>5.83</v>
      </c>
      <c r="BG1092">
        <v>5.8120000000000003</v>
      </c>
      <c r="BH1092">
        <v>6.048</v>
      </c>
      <c r="BI1092">
        <v>5.6989999999999998</v>
      </c>
      <c r="BJ1092">
        <v>5.6150000000000002</v>
      </c>
      <c r="BK1092">
        <v>5.9480000000000004</v>
      </c>
      <c r="BL1092">
        <v>5.5490000000000004</v>
      </c>
      <c r="BM1092">
        <v>5.48</v>
      </c>
      <c r="BN1092">
        <v>6.1470000000000002</v>
      </c>
      <c r="BO1092">
        <v>6.468</v>
      </c>
      <c r="BP1092">
        <v>8.0210000000000008</v>
      </c>
      <c r="BQ1092">
        <v>6.0119999999999996</v>
      </c>
      <c r="BR1092">
        <v>6.1539999999999999</v>
      </c>
      <c r="BS1092">
        <v>5.9189999999999996</v>
      </c>
      <c r="BT1092">
        <v>5.9980000000000002</v>
      </c>
      <c r="BU1092">
        <v>5.9240000000000004</v>
      </c>
      <c r="BV1092">
        <v>5.83</v>
      </c>
      <c r="BW1092">
        <v>5.8</v>
      </c>
      <c r="BX1092">
        <v>5.702</v>
      </c>
      <c r="BY1092">
        <v>5.84</v>
      </c>
      <c r="BZ1092">
        <v>6.56</v>
      </c>
      <c r="CA1092">
        <v>6.2560000000000002</v>
      </c>
      <c r="CB1092">
        <v>8.3650000000000002</v>
      </c>
      <c r="CC1092">
        <v>5.8460000000000001</v>
      </c>
      <c r="CD1092">
        <v>5.8070000000000004</v>
      </c>
      <c r="CE1092">
        <v>5.931</v>
      </c>
      <c r="CF1092">
        <v>6.0860000000000003</v>
      </c>
      <c r="CG1092">
        <v>5.9880000000000004</v>
      </c>
      <c r="CH1092">
        <v>5.7530000000000001</v>
      </c>
    </row>
    <row r="1093" spans="1:86" x14ac:dyDescent="0.2">
      <c r="A1093" t="s">
        <v>4699</v>
      </c>
      <c r="B1093" t="s">
        <v>1117</v>
      </c>
      <c r="C1093">
        <v>-5.2789999999999999</v>
      </c>
      <c r="D1093">
        <v>16.664999999999999</v>
      </c>
      <c r="E1093">
        <v>5.226</v>
      </c>
      <c r="F1093">
        <v>4.4009999999999998</v>
      </c>
      <c r="G1093">
        <v>28.460999999999999</v>
      </c>
      <c r="H1093">
        <v>-2.3109999999999999</v>
      </c>
      <c r="I1093">
        <v>-4.952</v>
      </c>
      <c r="J1093">
        <v>20.135000000000002</v>
      </c>
      <c r="K1093">
        <v>11.603999999999999</v>
      </c>
      <c r="L1093">
        <v>7.9489999999999998</v>
      </c>
      <c r="M1093">
        <v>7.8360000000000003</v>
      </c>
      <c r="N1093">
        <v>6.2539999999999996</v>
      </c>
      <c r="O1093">
        <v>-4.468</v>
      </c>
      <c r="P1093">
        <v>20.315999999999999</v>
      </c>
      <c r="Q1093">
        <v>7.1289999999999996</v>
      </c>
      <c r="R1093">
        <v>6.8280000000000003</v>
      </c>
      <c r="S1093">
        <v>7.4630000000000001</v>
      </c>
      <c r="T1093">
        <v>-6.5620000000000003</v>
      </c>
      <c r="U1093">
        <v>-5.0540000000000003</v>
      </c>
      <c r="V1093">
        <v>-4.9610000000000003</v>
      </c>
      <c r="W1093">
        <v>12.048</v>
      </c>
      <c r="X1093">
        <v>3.0760000000000001</v>
      </c>
      <c r="Y1093">
        <v>4.282</v>
      </c>
      <c r="Z1093" t="s">
        <v>194</v>
      </c>
      <c r="AA1093">
        <v>0.34399999999999997</v>
      </c>
      <c r="AB1093">
        <v>26.707000000000001</v>
      </c>
      <c r="AC1093">
        <v>4.2480000000000002</v>
      </c>
      <c r="AD1093">
        <v>3.423</v>
      </c>
      <c r="AE1093">
        <v>-0.17899999999999999</v>
      </c>
      <c r="AF1093">
        <v>5.4080000000000004</v>
      </c>
      <c r="AG1093">
        <v>-5.3819999999999997</v>
      </c>
      <c r="AH1093">
        <v>1.1339999999999999</v>
      </c>
      <c r="AI1093">
        <v>13.736000000000001</v>
      </c>
      <c r="AJ1093">
        <v>-5.6139999999999999</v>
      </c>
      <c r="AK1093">
        <v>22.527000000000001</v>
      </c>
      <c r="AL1093">
        <v>4.6749999999999998</v>
      </c>
      <c r="AM1093">
        <v>1.8580000000000001</v>
      </c>
      <c r="AN1093">
        <v>-1.7769999999999999</v>
      </c>
      <c r="AO1093">
        <v>4.1310000000000002</v>
      </c>
      <c r="AP1093">
        <v>1.544</v>
      </c>
      <c r="AQ1093">
        <v>8.5459999999999994</v>
      </c>
      <c r="AR1093">
        <v>-6.835</v>
      </c>
      <c r="AS1093">
        <v>-0.81</v>
      </c>
      <c r="AT1093">
        <v>2.077</v>
      </c>
      <c r="AU1093">
        <v>-0.96599999999999997</v>
      </c>
      <c r="AV1093">
        <v>4.5999999999999999E-2</v>
      </c>
      <c r="AW1093">
        <v>0.373</v>
      </c>
      <c r="AX1093">
        <v>0.41499999999999998</v>
      </c>
      <c r="AY1093">
        <v>1.105</v>
      </c>
      <c r="AZ1093">
        <v>1.2070000000000001</v>
      </c>
      <c r="BA1093">
        <v>8.6999999999999994E-2</v>
      </c>
      <c r="BB1093">
        <v>1.468</v>
      </c>
      <c r="BC1093">
        <v>7.0019999999999998</v>
      </c>
      <c r="BD1093">
        <v>-6.8959999999999999</v>
      </c>
      <c r="BE1093">
        <v>2.8000000000000001E-2</v>
      </c>
      <c r="BF1093">
        <v>0.92800000000000005</v>
      </c>
      <c r="BG1093">
        <v>-0.56799999999999995</v>
      </c>
      <c r="BH1093">
        <v>0.12</v>
      </c>
      <c r="BI1093">
        <v>0.66700000000000004</v>
      </c>
      <c r="BJ1093">
        <v>3.0000000000000001E-3</v>
      </c>
      <c r="BK1093">
        <v>0.73</v>
      </c>
      <c r="BL1093">
        <v>0.877</v>
      </c>
      <c r="BM1093">
        <v>1.405</v>
      </c>
      <c r="BN1093">
        <v>0.30299999999999999</v>
      </c>
      <c r="BO1093">
        <v>8.5640000000000001</v>
      </c>
      <c r="BP1093">
        <v>-6.5330000000000004</v>
      </c>
      <c r="BQ1093">
        <v>-2.9729999999999999</v>
      </c>
      <c r="BR1093">
        <v>2.1</v>
      </c>
      <c r="BS1093">
        <v>-0.83399999999999996</v>
      </c>
      <c r="BT1093">
        <v>-0.48399999999999999</v>
      </c>
      <c r="BU1093">
        <v>-0.40100000000000002</v>
      </c>
      <c r="BV1093">
        <v>-1.0229999999999999</v>
      </c>
      <c r="BW1093">
        <v>0.35899999999999999</v>
      </c>
      <c r="BX1093">
        <v>-0.21199999999999999</v>
      </c>
      <c r="BY1093">
        <v>-1.03</v>
      </c>
      <c r="BZ1093">
        <v>-1.012</v>
      </c>
      <c r="CA1093">
        <v>16.452999999999999</v>
      </c>
      <c r="CB1093">
        <v>-8.3650000000000002</v>
      </c>
      <c r="CC1093">
        <v>-2.6619999999999999</v>
      </c>
      <c r="CD1093">
        <v>13.323</v>
      </c>
      <c r="CE1093">
        <v>-5.931</v>
      </c>
      <c r="CF1093">
        <v>-1.0760000000000001</v>
      </c>
      <c r="CG1093">
        <v>-0.95</v>
      </c>
      <c r="CH1093">
        <v>-2.7589999999999999</v>
      </c>
    </row>
    <row r="1094" spans="1:86" x14ac:dyDescent="0.2">
      <c r="A1094" t="s">
        <v>4700</v>
      </c>
      <c r="B1094" t="s">
        <v>1118</v>
      </c>
      <c r="C1094" t="s">
        <v>194</v>
      </c>
      <c r="D1094" t="s">
        <v>188</v>
      </c>
      <c r="E1094" t="s">
        <v>188</v>
      </c>
      <c r="F1094" t="s">
        <v>188</v>
      </c>
      <c r="G1094" t="s">
        <v>194</v>
      </c>
      <c r="H1094" t="s">
        <v>194</v>
      </c>
      <c r="I1094" t="s">
        <v>194</v>
      </c>
      <c r="J1094" t="s">
        <v>194</v>
      </c>
      <c r="K1094" t="s">
        <v>194</v>
      </c>
      <c r="L1094" t="s">
        <v>194</v>
      </c>
      <c r="M1094" t="s">
        <v>188</v>
      </c>
      <c r="N1094" t="s">
        <v>188</v>
      </c>
      <c r="O1094" t="s">
        <v>194</v>
      </c>
      <c r="P1094" t="s">
        <v>188</v>
      </c>
      <c r="Q1094" t="s">
        <v>188</v>
      </c>
      <c r="R1094" t="s">
        <v>194</v>
      </c>
      <c r="S1094" t="s">
        <v>194</v>
      </c>
      <c r="T1094" t="s">
        <v>194</v>
      </c>
      <c r="U1094" t="s">
        <v>194</v>
      </c>
      <c r="V1094" t="s">
        <v>194</v>
      </c>
      <c r="W1094" t="s">
        <v>194</v>
      </c>
      <c r="X1094" t="s">
        <v>188</v>
      </c>
      <c r="Y1094" t="s">
        <v>188</v>
      </c>
      <c r="Z1094" t="s">
        <v>188</v>
      </c>
      <c r="AA1094" t="s">
        <v>188</v>
      </c>
      <c r="AB1094" t="s">
        <v>194</v>
      </c>
      <c r="AC1094" t="s">
        <v>188</v>
      </c>
      <c r="AD1094" t="s">
        <v>188</v>
      </c>
      <c r="AE1094" t="s">
        <v>194</v>
      </c>
      <c r="AF1094" t="s">
        <v>188</v>
      </c>
      <c r="AG1094" t="s">
        <v>194</v>
      </c>
      <c r="AH1094" t="s">
        <v>194</v>
      </c>
      <c r="AI1094" t="s">
        <v>188</v>
      </c>
      <c r="AJ1094" t="s">
        <v>188</v>
      </c>
      <c r="AK1094" t="s">
        <v>188</v>
      </c>
      <c r="AL1094" t="s">
        <v>188</v>
      </c>
      <c r="AM1094" t="s">
        <v>194</v>
      </c>
      <c r="AN1094" t="s">
        <v>188</v>
      </c>
      <c r="AO1094" t="s">
        <v>188</v>
      </c>
      <c r="AP1094" t="s">
        <v>194</v>
      </c>
      <c r="AQ1094" t="s">
        <v>188</v>
      </c>
      <c r="AR1094" t="s">
        <v>194</v>
      </c>
      <c r="AS1094" t="s">
        <v>188</v>
      </c>
      <c r="AT1094" t="s">
        <v>194</v>
      </c>
      <c r="AU1094" t="s">
        <v>194</v>
      </c>
      <c r="AV1094" t="s">
        <v>188</v>
      </c>
      <c r="AW1094" t="s">
        <v>194</v>
      </c>
      <c r="AX1094" t="s">
        <v>188</v>
      </c>
      <c r="AY1094" t="s">
        <v>188</v>
      </c>
      <c r="AZ1094" t="s">
        <v>188</v>
      </c>
      <c r="BA1094" t="s">
        <v>188</v>
      </c>
      <c r="BB1094" t="s">
        <v>194</v>
      </c>
      <c r="BC1094" t="s">
        <v>188</v>
      </c>
      <c r="BD1094" t="s">
        <v>194</v>
      </c>
      <c r="BE1094" t="s">
        <v>194</v>
      </c>
      <c r="BF1094" t="s">
        <v>194</v>
      </c>
      <c r="BG1094" t="s">
        <v>188</v>
      </c>
      <c r="BH1094" t="s">
        <v>194</v>
      </c>
      <c r="BI1094" t="s">
        <v>188</v>
      </c>
      <c r="BJ1094" t="s">
        <v>194</v>
      </c>
      <c r="BK1094" t="s">
        <v>188</v>
      </c>
      <c r="BL1094" t="s">
        <v>188</v>
      </c>
      <c r="BM1094" t="s">
        <v>188</v>
      </c>
      <c r="BN1094" t="s">
        <v>188</v>
      </c>
      <c r="BO1094" t="s">
        <v>188</v>
      </c>
      <c r="BP1094" t="s">
        <v>194</v>
      </c>
      <c r="BQ1094" t="s">
        <v>188</v>
      </c>
      <c r="BR1094" t="s">
        <v>188</v>
      </c>
      <c r="BS1094" t="s">
        <v>188</v>
      </c>
      <c r="BT1094" t="s">
        <v>188</v>
      </c>
      <c r="BU1094" t="s">
        <v>188</v>
      </c>
      <c r="BV1094" t="s">
        <v>188</v>
      </c>
      <c r="BW1094" t="s">
        <v>194</v>
      </c>
      <c r="BX1094" t="s">
        <v>194</v>
      </c>
      <c r="BY1094" t="s">
        <v>188</v>
      </c>
      <c r="BZ1094" t="s">
        <v>188</v>
      </c>
      <c r="CA1094" t="s">
        <v>188</v>
      </c>
      <c r="CB1094" t="s">
        <v>188</v>
      </c>
      <c r="CC1094" t="s">
        <v>194</v>
      </c>
      <c r="CD1094" t="s">
        <v>194</v>
      </c>
      <c r="CE1094" t="s">
        <v>188</v>
      </c>
      <c r="CF1094" t="s">
        <v>188</v>
      </c>
      <c r="CG1094" t="s">
        <v>188</v>
      </c>
      <c r="CH1094" t="s">
        <v>188</v>
      </c>
    </row>
    <row r="1095" spans="1:86" x14ac:dyDescent="0.2">
      <c r="A1095" t="s">
        <v>4701</v>
      </c>
      <c r="B1095" t="s">
        <v>1119</v>
      </c>
      <c r="C1095">
        <v>43.14</v>
      </c>
      <c r="D1095" t="s">
        <v>194</v>
      </c>
      <c r="E1095" t="s">
        <v>194</v>
      </c>
      <c r="F1095" t="s">
        <v>194</v>
      </c>
      <c r="G1095">
        <v>43.27</v>
      </c>
      <c r="H1095">
        <v>43.173000000000002</v>
      </c>
      <c r="I1095" t="s">
        <v>194</v>
      </c>
      <c r="J1095" t="s">
        <v>194</v>
      </c>
      <c r="K1095">
        <v>43.835999999999999</v>
      </c>
      <c r="L1095">
        <v>43.923000000000002</v>
      </c>
      <c r="M1095" t="s">
        <v>194</v>
      </c>
      <c r="N1095" t="s">
        <v>194</v>
      </c>
      <c r="O1095">
        <v>45.851999999999997</v>
      </c>
      <c r="P1095" t="s">
        <v>194</v>
      </c>
      <c r="Q1095" t="s">
        <v>194</v>
      </c>
      <c r="R1095" t="s">
        <v>194</v>
      </c>
      <c r="S1095" t="s">
        <v>194</v>
      </c>
      <c r="T1095">
        <v>46.244999999999997</v>
      </c>
      <c r="U1095" t="s">
        <v>194</v>
      </c>
      <c r="V1095" t="s">
        <v>194</v>
      </c>
      <c r="W1095" t="s">
        <v>194</v>
      </c>
      <c r="X1095" t="s">
        <v>194</v>
      </c>
      <c r="Y1095">
        <v>47.052999999999997</v>
      </c>
      <c r="Z1095" t="s">
        <v>194</v>
      </c>
      <c r="AA1095" t="s">
        <v>194</v>
      </c>
      <c r="AB1095" t="s">
        <v>194</v>
      </c>
      <c r="AC1095" t="s">
        <v>194</v>
      </c>
      <c r="AD1095" t="s">
        <v>194</v>
      </c>
      <c r="AE1095" t="s">
        <v>194</v>
      </c>
      <c r="AF1095" t="s">
        <v>194</v>
      </c>
      <c r="AG1095" t="s">
        <v>194</v>
      </c>
      <c r="AH1095" t="s">
        <v>194</v>
      </c>
      <c r="AI1095" t="s">
        <v>194</v>
      </c>
      <c r="AJ1095" t="s">
        <v>194</v>
      </c>
      <c r="AK1095" t="s">
        <v>194</v>
      </c>
      <c r="AL1095" t="s">
        <v>194</v>
      </c>
      <c r="AM1095" t="s">
        <v>194</v>
      </c>
      <c r="AN1095" t="s">
        <v>194</v>
      </c>
      <c r="AO1095" t="s">
        <v>194</v>
      </c>
      <c r="AP1095" t="s">
        <v>194</v>
      </c>
      <c r="AQ1095" t="s">
        <v>194</v>
      </c>
      <c r="AR1095" t="s">
        <v>194</v>
      </c>
      <c r="AS1095" t="s">
        <v>194</v>
      </c>
      <c r="AT1095" t="s">
        <v>194</v>
      </c>
      <c r="AU1095" t="s">
        <v>194</v>
      </c>
      <c r="AV1095" t="s">
        <v>194</v>
      </c>
      <c r="AW1095" t="s">
        <v>194</v>
      </c>
      <c r="AX1095" t="s">
        <v>194</v>
      </c>
      <c r="AY1095" t="s">
        <v>194</v>
      </c>
      <c r="AZ1095" t="s">
        <v>194</v>
      </c>
      <c r="BA1095" t="s">
        <v>194</v>
      </c>
      <c r="BB1095">
        <v>56.735999999999997</v>
      </c>
      <c r="BC1095" t="s">
        <v>194</v>
      </c>
      <c r="BD1095" t="s">
        <v>194</v>
      </c>
      <c r="BE1095" t="s">
        <v>194</v>
      </c>
      <c r="BF1095" t="s">
        <v>194</v>
      </c>
      <c r="BG1095" t="s">
        <v>194</v>
      </c>
      <c r="BH1095" t="s">
        <v>194</v>
      </c>
      <c r="BI1095" t="s">
        <v>194</v>
      </c>
      <c r="BJ1095" t="s">
        <v>194</v>
      </c>
      <c r="BK1095" t="s">
        <v>194</v>
      </c>
      <c r="BL1095" t="s">
        <v>194</v>
      </c>
      <c r="BM1095" t="s">
        <v>194</v>
      </c>
      <c r="BN1095" t="s">
        <v>194</v>
      </c>
      <c r="BO1095" t="s">
        <v>194</v>
      </c>
      <c r="BP1095" t="s">
        <v>194</v>
      </c>
      <c r="BQ1095" t="s">
        <v>194</v>
      </c>
      <c r="BR1095" t="s">
        <v>194</v>
      </c>
      <c r="BS1095" t="s">
        <v>194</v>
      </c>
      <c r="BT1095" t="s">
        <v>194</v>
      </c>
      <c r="BU1095" t="s">
        <v>194</v>
      </c>
      <c r="BV1095" t="s">
        <v>194</v>
      </c>
      <c r="BW1095" t="s">
        <v>194</v>
      </c>
      <c r="BX1095">
        <v>66.215000000000003</v>
      </c>
      <c r="BY1095" t="s">
        <v>194</v>
      </c>
      <c r="BZ1095" t="s">
        <v>194</v>
      </c>
      <c r="CA1095" t="s">
        <v>194</v>
      </c>
      <c r="CB1095" t="s">
        <v>194</v>
      </c>
      <c r="CC1095" t="s">
        <v>194</v>
      </c>
      <c r="CD1095">
        <v>67.652000000000001</v>
      </c>
      <c r="CE1095" t="s">
        <v>194</v>
      </c>
      <c r="CF1095" t="s">
        <v>194</v>
      </c>
      <c r="CG1095" t="s">
        <v>194</v>
      </c>
      <c r="CH1095" t="s">
        <v>194</v>
      </c>
    </row>
    <row r="1096" spans="1:86" x14ac:dyDescent="0.2">
      <c r="A1096" t="s">
        <v>4702</v>
      </c>
      <c r="B1096" t="s">
        <v>1120</v>
      </c>
      <c r="C1096" t="s">
        <v>194</v>
      </c>
      <c r="D1096" t="s">
        <v>194</v>
      </c>
      <c r="E1096" t="s">
        <v>194</v>
      </c>
      <c r="F1096" t="s">
        <v>194</v>
      </c>
      <c r="G1096" t="s">
        <v>194</v>
      </c>
      <c r="H1096" t="s">
        <v>194</v>
      </c>
      <c r="I1096" t="s">
        <v>194</v>
      </c>
      <c r="J1096" t="s">
        <v>194</v>
      </c>
      <c r="K1096" t="s">
        <v>194</v>
      </c>
      <c r="L1096" t="s">
        <v>194</v>
      </c>
      <c r="M1096" t="s">
        <v>194</v>
      </c>
      <c r="N1096" t="s">
        <v>194</v>
      </c>
      <c r="O1096" t="s">
        <v>194</v>
      </c>
      <c r="P1096" t="s">
        <v>194</v>
      </c>
      <c r="Q1096" t="s">
        <v>194</v>
      </c>
      <c r="R1096" t="s">
        <v>194</v>
      </c>
      <c r="S1096" t="s">
        <v>194</v>
      </c>
      <c r="T1096" t="s">
        <v>194</v>
      </c>
      <c r="U1096" t="s">
        <v>194</v>
      </c>
      <c r="V1096" t="s">
        <v>194</v>
      </c>
      <c r="W1096" t="s">
        <v>194</v>
      </c>
      <c r="X1096" t="s">
        <v>194</v>
      </c>
      <c r="Y1096">
        <v>-47.052999999999997</v>
      </c>
      <c r="Z1096" t="s">
        <v>194</v>
      </c>
      <c r="AA1096" t="s">
        <v>194</v>
      </c>
      <c r="AB1096" t="s">
        <v>194</v>
      </c>
      <c r="AC1096" t="s">
        <v>194</v>
      </c>
      <c r="AD1096" t="s">
        <v>194</v>
      </c>
      <c r="AE1096" t="s">
        <v>194</v>
      </c>
      <c r="AF1096" t="s">
        <v>194</v>
      </c>
      <c r="AG1096" t="s">
        <v>194</v>
      </c>
      <c r="AH1096" t="s">
        <v>194</v>
      </c>
      <c r="AI1096" t="s">
        <v>194</v>
      </c>
      <c r="AJ1096" t="s">
        <v>194</v>
      </c>
      <c r="AK1096" t="s">
        <v>194</v>
      </c>
      <c r="AL1096" t="s">
        <v>194</v>
      </c>
      <c r="AM1096" t="s">
        <v>194</v>
      </c>
      <c r="AN1096" t="s">
        <v>194</v>
      </c>
      <c r="AO1096" t="s">
        <v>194</v>
      </c>
      <c r="AP1096" t="s">
        <v>194</v>
      </c>
      <c r="AQ1096" t="s">
        <v>194</v>
      </c>
      <c r="AR1096" t="s">
        <v>194</v>
      </c>
      <c r="AS1096" t="s">
        <v>194</v>
      </c>
      <c r="AT1096" t="s">
        <v>194</v>
      </c>
      <c r="AU1096" t="s">
        <v>194</v>
      </c>
      <c r="AV1096" t="s">
        <v>194</v>
      </c>
      <c r="AW1096" t="s">
        <v>194</v>
      </c>
      <c r="AX1096" t="s">
        <v>194</v>
      </c>
      <c r="AY1096" t="s">
        <v>194</v>
      </c>
      <c r="AZ1096" t="s">
        <v>194</v>
      </c>
      <c r="BA1096" t="s">
        <v>194</v>
      </c>
      <c r="BB1096" t="s">
        <v>194</v>
      </c>
      <c r="BC1096" t="s">
        <v>194</v>
      </c>
      <c r="BD1096" t="s">
        <v>194</v>
      </c>
      <c r="BE1096" t="s">
        <v>194</v>
      </c>
      <c r="BF1096" t="s">
        <v>194</v>
      </c>
      <c r="BG1096" t="s">
        <v>194</v>
      </c>
      <c r="BH1096" t="s">
        <v>194</v>
      </c>
      <c r="BI1096" t="s">
        <v>194</v>
      </c>
      <c r="BJ1096" t="s">
        <v>194</v>
      </c>
      <c r="BK1096" t="s">
        <v>194</v>
      </c>
      <c r="BL1096" t="s">
        <v>194</v>
      </c>
      <c r="BM1096" t="s">
        <v>194</v>
      </c>
      <c r="BN1096" t="s">
        <v>194</v>
      </c>
      <c r="BO1096" t="s">
        <v>194</v>
      </c>
      <c r="BP1096" t="s">
        <v>194</v>
      </c>
      <c r="BQ1096" t="s">
        <v>194</v>
      </c>
      <c r="BR1096" t="s">
        <v>194</v>
      </c>
      <c r="BS1096" t="s">
        <v>194</v>
      </c>
      <c r="BT1096" t="s">
        <v>194</v>
      </c>
      <c r="BU1096" t="s">
        <v>194</v>
      </c>
      <c r="BV1096" t="s">
        <v>194</v>
      </c>
      <c r="BW1096" t="s">
        <v>194</v>
      </c>
      <c r="BX1096" t="s">
        <v>194</v>
      </c>
      <c r="BY1096" t="s">
        <v>194</v>
      </c>
      <c r="BZ1096" t="s">
        <v>194</v>
      </c>
      <c r="CA1096" t="s">
        <v>194</v>
      </c>
      <c r="CB1096" t="s">
        <v>194</v>
      </c>
      <c r="CC1096" t="s">
        <v>194</v>
      </c>
      <c r="CD1096" t="s">
        <v>194</v>
      </c>
      <c r="CE1096" t="s">
        <v>194</v>
      </c>
      <c r="CF1096" t="s">
        <v>194</v>
      </c>
      <c r="CG1096" t="s">
        <v>194</v>
      </c>
      <c r="CH1096" t="s">
        <v>194</v>
      </c>
    </row>
    <row r="1097" spans="1:86" x14ac:dyDescent="0.2">
      <c r="A1097" t="s">
        <v>4703</v>
      </c>
      <c r="B1097" t="s">
        <v>1121</v>
      </c>
      <c r="C1097" t="s">
        <v>194</v>
      </c>
      <c r="D1097" t="s">
        <v>188</v>
      </c>
      <c r="E1097" t="s">
        <v>188</v>
      </c>
      <c r="F1097" t="s">
        <v>188</v>
      </c>
      <c r="G1097" t="s">
        <v>194</v>
      </c>
      <c r="H1097" t="s">
        <v>194</v>
      </c>
      <c r="I1097" t="s">
        <v>188</v>
      </c>
      <c r="J1097">
        <v>2.3E-2</v>
      </c>
      <c r="K1097" t="s">
        <v>194</v>
      </c>
      <c r="L1097" t="s">
        <v>194</v>
      </c>
      <c r="M1097" t="s">
        <v>188</v>
      </c>
      <c r="N1097" t="s">
        <v>188</v>
      </c>
      <c r="O1097" t="s">
        <v>194</v>
      </c>
      <c r="P1097" t="s">
        <v>188</v>
      </c>
      <c r="Q1097" t="s">
        <v>188</v>
      </c>
      <c r="R1097">
        <v>5.7000000000000002E-2</v>
      </c>
      <c r="S1097">
        <v>3.1E-2</v>
      </c>
      <c r="T1097" t="s">
        <v>194</v>
      </c>
      <c r="U1097" t="s">
        <v>188</v>
      </c>
      <c r="V1097">
        <v>0.06</v>
      </c>
      <c r="W1097">
        <v>2.5000000000000001E-2</v>
      </c>
      <c r="X1097" t="s">
        <v>188</v>
      </c>
      <c r="Y1097" t="s">
        <v>188</v>
      </c>
      <c r="Z1097" t="s">
        <v>188</v>
      </c>
      <c r="AA1097" t="s">
        <v>188</v>
      </c>
      <c r="AB1097" t="s">
        <v>188</v>
      </c>
      <c r="AC1097" t="s">
        <v>188</v>
      </c>
      <c r="AD1097" t="s">
        <v>188</v>
      </c>
      <c r="AE1097" t="s">
        <v>188</v>
      </c>
      <c r="AF1097" t="s">
        <v>188</v>
      </c>
      <c r="AG1097" t="s">
        <v>188</v>
      </c>
      <c r="AH1097">
        <v>1.9E-2</v>
      </c>
      <c r="AI1097" t="s">
        <v>188</v>
      </c>
      <c r="AJ1097" t="s">
        <v>188</v>
      </c>
      <c r="AK1097" t="s">
        <v>188</v>
      </c>
      <c r="AL1097" t="s">
        <v>188</v>
      </c>
      <c r="AM1097">
        <v>3.5999999999999997E-2</v>
      </c>
      <c r="AN1097" t="s">
        <v>188</v>
      </c>
      <c r="AO1097" t="s">
        <v>188</v>
      </c>
      <c r="AP1097">
        <v>1.9E-2</v>
      </c>
      <c r="AQ1097" t="s">
        <v>188</v>
      </c>
      <c r="AR1097">
        <v>3.0000000000000001E-3</v>
      </c>
      <c r="AS1097" t="s">
        <v>188</v>
      </c>
      <c r="AT1097">
        <v>3.2000000000000001E-2</v>
      </c>
      <c r="AU1097">
        <v>0.13500000000000001</v>
      </c>
      <c r="AV1097" t="s">
        <v>188</v>
      </c>
      <c r="AW1097">
        <v>3.1E-2</v>
      </c>
      <c r="AX1097" t="s">
        <v>188</v>
      </c>
      <c r="AY1097" t="s">
        <v>188</v>
      </c>
      <c r="AZ1097" t="s">
        <v>188</v>
      </c>
      <c r="BA1097" t="s">
        <v>188</v>
      </c>
      <c r="BB1097" t="s">
        <v>194</v>
      </c>
      <c r="BC1097" t="s">
        <v>188</v>
      </c>
      <c r="BD1097">
        <v>6.0000000000000001E-3</v>
      </c>
      <c r="BE1097" t="s">
        <v>188</v>
      </c>
      <c r="BF1097">
        <v>9.8000000000000004E-2</v>
      </c>
      <c r="BG1097" t="s">
        <v>188</v>
      </c>
      <c r="BH1097">
        <v>2.1000000000000001E-2</v>
      </c>
      <c r="BI1097" t="s">
        <v>188</v>
      </c>
      <c r="BJ1097">
        <v>1.7999999999999999E-2</v>
      </c>
      <c r="BK1097" t="s">
        <v>194</v>
      </c>
      <c r="BL1097" t="s">
        <v>194</v>
      </c>
      <c r="BM1097" t="s">
        <v>188</v>
      </c>
      <c r="BN1097" t="s">
        <v>194</v>
      </c>
      <c r="BO1097" t="s">
        <v>194</v>
      </c>
      <c r="BP1097">
        <v>2E-3</v>
      </c>
      <c r="BQ1097" t="s">
        <v>194</v>
      </c>
      <c r="BR1097" t="s">
        <v>188</v>
      </c>
      <c r="BS1097" t="s">
        <v>194</v>
      </c>
      <c r="BT1097" t="s">
        <v>188</v>
      </c>
      <c r="BU1097" t="s">
        <v>188</v>
      </c>
      <c r="BV1097" t="s">
        <v>188</v>
      </c>
      <c r="BW1097" t="s">
        <v>188</v>
      </c>
      <c r="BX1097" t="s">
        <v>194</v>
      </c>
      <c r="BY1097" t="s">
        <v>188</v>
      </c>
      <c r="BZ1097" t="s">
        <v>194</v>
      </c>
      <c r="CA1097" t="s">
        <v>194</v>
      </c>
      <c r="CB1097" t="s">
        <v>188</v>
      </c>
      <c r="CC1097" t="s">
        <v>188</v>
      </c>
      <c r="CD1097" t="s">
        <v>194</v>
      </c>
      <c r="CE1097" t="s">
        <v>194</v>
      </c>
      <c r="CF1097" t="s">
        <v>188</v>
      </c>
      <c r="CG1097" t="s">
        <v>188</v>
      </c>
      <c r="CH1097" t="s">
        <v>188</v>
      </c>
    </row>
    <row r="1098" spans="1:86" x14ac:dyDescent="0.2">
      <c r="A1098" t="s">
        <v>4704</v>
      </c>
      <c r="B1098" t="s">
        <v>1122</v>
      </c>
      <c r="C1098" t="s">
        <v>194</v>
      </c>
      <c r="D1098">
        <v>0.57399999999999995</v>
      </c>
      <c r="E1098">
        <v>0.57799999999999996</v>
      </c>
      <c r="F1098">
        <v>0.59399999999999997</v>
      </c>
      <c r="G1098" t="s">
        <v>194</v>
      </c>
      <c r="H1098" t="s">
        <v>194</v>
      </c>
      <c r="I1098">
        <v>2.367</v>
      </c>
      <c r="J1098">
        <v>0.61699999999999999</v>
      </c>
      <c r="K1098" t="s">
        <v>194</v>
      </c>
      <c r="L1098" t="s">
        <v>194</v>
      </c>
      <c r="M1098">
        <v>0.81299999999999994</v>
      </c>
      <c r="N1098">
        <v>0.56999999999999995</v>
      </c>
      <c r="O1098" t="s">
        <v>194</v>
      </c>
      <c r="P1098">
        <v>0.67</v>
      </c>
      <c r="Q1098">
        <v>0.498</v>
      </c>
      <c r="R1098">
        <v>0.55600000000000005</v>
      </c>
      <c r="S1098">
        <v>0.68799999999999994</v>
      </c>
      <c r="T1098" t="s">
        <v>194</v>
      </c>
      <c r="U1098">
        <v>2.4910000000000001</v>
      </c>
      <c r="V1098">
        <v>0.81899999999999995</v>
      </c>
      <c r="W1098">
        <v>1.1970000000000001</v>
      </c>
      <c r="X1098">
        <v>0.68</v>
      </c>
      <c r="Y1098" t="s">
        <v>194</v>
      </c>
      <c r="Z1098">
        <v>0.54500000000000004</v>
      </c>
      <c r="AA1098">
        <v>0.64100000000000001</v>
      </c>
      <c r="AB1098">
        <v>0.59599999999999997</v>
      </c>
      <c r="AC1098">
        <v>0.77500000000000002</v>
      </c>
      <c r="AD1098">
        <v>0.45400000000000001</v>
      </c>
      <c r="AE1098">
        <v>1.1779999999999999</v>
      </c>
      <c r="AF1098">
        <v>0.54400000000000004</v>
      </c>
      <c r="AG1098">
        <v>2.923</v>
      </c>
      <c r="AH1098">
        <v>0.54400000000000004</v>
      </c>
      <c r="AI1098">
        <v>1.0920000000000001</v>
      </c>
      <c r="AJ1098">
        <v>0.78</v>
      </c>
      <c r="AK1098">
        <v>0.68</v>
      </c>
      <c r="AL1098">
        <v>0.55800000000000005</v>
      </c>
      <c r="AM1098">
        <v>0.58199999999999996</v>
      </c>
      <c r="AN1098">
        <v>0.47199999999999998</v>
      </c>
      <c r="AO1098">
        <v>0.54300000000000004</v>
      </c>
      <c r="AP1098">
        <v>0.48599999999999999</v>
      </c>
      <c r="AQ1098">
        <v>0.48699999999999999</v>
      </c>
      <c r="AR1098">
        <v>0.67600000000000005</v>
      </c>
      <c r="AS1098">
        <v>2.4500000000000002</v>
      </c>
      <c r="AT1098">
        <v>1.9890000000000001</v>
      </c>
      <c r="AU1098">
        <v>1.0669999999999999</v>
      </c>
      <c r="AV1098">
        <v>0.85899999999999999</v>
      </c>
      <c r="AW1098">
        <v>0.97099999999999997</v>
      </c>
      <c r="AX1098">
        <v>0.64200000000000002</v>
      </c>
      <c r="AY1098">
        <v>0.70699999999999996</v>
      </c>
      <c r="AZ1098">
        <v>0.57699999999999996</v>
      </c>
      <c r="BA1098">
        <v>0.78100000000000003</v>
      </c>
      <c r="BB1098" t="s">
        <v>194</v>
      </c>
      <c r="BC1098">
        <v>0.65100000000000002</v>
      </c>
      <c r="BD1098">
        <v>0.58099999999999996</v>
      </c>
      <c r="BE1098">
        <v>3.4849999999999999</v>
      </c>
      <c r="BF1098">
        <v>0.82699999999999996</v>
      </c>
      <c r="BG1098">
        <v>1.452</v>
      </c>
      <c r="BH1098">
        <v>1.0660000000000001</v>
      </c>
      <c r="BI1098">
        <v>0.92400000000000004</v>
      </c>
      <c r="BJ1098">
        <v>0.78600000000000003</v>
      </c>
      <c r="BK1098" t="s">
        <v>194</v>
      </c>
      <c r="BL1098" t="s">
        <v>194</v>
      </c>
      <c r="BM1098">
        <v>0.51300000000000001</v>
      </c>
      <c r="BN1098" t="s">
        <v>194</v>
      </c>
      <c r="BO1098" t="s">
        <v>194</v>
      </c>
      <c r="BP1098">
        <v>0.94199999999999995</v>
      </c>
      <c r="BQ1098" t="s">
        <v>194</v>
      </c>
      <c r="BR1098">
        <v>0.93400000000000005</v>
      </c>
      <c r="BS1098" t="s">
        <v>194</v>
      </c>
      <c r="BT1098">
        <v>0.63700000000000001</v>
      </c>
      <c r="BU1098">
        <v>0.94099999999999995</v>
      </c>
      <c r="BV1098">
        <v>0.51200000000000001</v>
      </c>
      <c r="BW1098">
        <v>0.57499999999999996</v>
      </c>
      <c r="BX1098" t="s">
        <v>194</v>
      </c>
      <c r="BY1098">
        <v>0.51400000000000001</v>
      </c>
      <c r="BZ1098" t="s">
        <v>194</v>
      </c>
      <c r="CA1098" t="s">
        <v>194</v>
      </c>
      <c r="CB1098">
        <v>0.745</v>
      </c>
      <c r="CC1098">
        <v>2.665</v>
      </c>
      <c r="CD1098" t="s">
        <v>194</v>
      </c>
      <c r="CE1098" t="s">
        <v>194</v>
      </c>
      <c r="CF1098">
        <v>0.53</v>
      </c>
      <c r="CG1098">
        <v>0.47</v>
      </c>
      <c r="CH1098">
        <v>0.73099999999999998</v>
      </c>
    </row>
    <row r="1099" spans="1:86" x14ac:dyDescent="0.2">
      <c r="A1099" t="s">
        <v>4705</v>
      </c>
      <c r="B1099" t="s">
        <v>1123</v>
      </c>
      <c r="C1099">
        <v>-0.90900000000000003</v>
      </c>
      <c r="D1099">
        <v>-0.57399999999999995</v>
      </c>
      <c r="E1099">
        <v>-0.57799999999999996</v>
      </c>
      <c r="F1099">
        <v>-0.59399999999999997</v>
      </c>
      <c r="G1099">
        <v>-0.65</v>
      </c>
      <c r="H1099">
        <v>-0.752</v>
      </c>
      <c r="I1099">
        <v>-2.367</v>
      </c>
      <c r="J1099">
        <v>-0.59399999999999997</v>
      </c>
      <c r="K1099">
        <v>-1.452</v>
      </c>
      <c r="L1099">
        <v>-1.016</v>
      </c>
      <c r="M1099">
        <v>-0.81299999999999994</v>
      </c>
      <c r="N1099">
        <v>-0.56999999999999995</v>
      </c>
      <c r="O1099">
        <v>-0.60699999999999998</v>
      </c>
      <c r="P1099">
        <v>-0.67</v>
      </c>
      <c r="Q1099">
        <v>-0.498</v>
      </c>
      <c r="R1099">
        <v>-0.499</v>
      </c>
      <c r="S1099">
        <v>-0.65700000000000003</v>
      </c>
      <c r="T1099">
        <v>-0.622</v>
      </c>
      <c r="U1099">
        <v>-2.4910000000000001</v>
      </c>
      <c r="V1099">
        <v>-0.75900000000000001</v>
      </c>
      <c r="W1099">
        <v>-1.1719999999999999</v>
      </c>
      <c r="X1099">
        <v>-0.68</v>
      </c>
      <c r="Y1099" t="s">
        <v>194</v>
      </c>
      <c r="Z1099">
        <v>-0.54500000000000004</v>
      </c>
      <c r="AA1099">
        <v>-0.64100000000000001</v>
      </c>
      <c r="AB1099">
        <v>-0.59599999999999997</v>
      </c>
      <c r="AC1099">
        <v>-0.77500000000000002</v>
      </c>
      <c r="AD1099">
        <v>-0.45400000000000001</v>
      </c>
      <c r="AE1099">
        <v>-1.1779999999999999</v>
      </c>
      <c r="AF1099">
        <v>-0.54400000000000004</v>
      </c>
      <c r="AG1099">
        <v>-2.923</v>
      </c>
      <c r="AH1099">
        <v>-0.52500000000000002</v>
      </c>
      <c r="AI1099">
        <v>-1.0920000000000001</v>
      </c>
      <c r="AJ1099">
        <v>-0.78</v>
      </c>
      <c r="AK1099">
        <v>-0.68</v>
      </c>
      <c r="AL1099">
        <v>-0.55800000000000005</v>
      </c>
      <c r="AM1099">
        <v>-0.54600000000000004</v>
      </c>
      <c r="AN1099">
        <v>-0.47199999999999998</v>
      </c>
      <c r="AO1099">
        <v>-0.54300000000000004</v>
      </c>
      <c r="AP1099">
        <v>-0.46700000000000003</v>
      </c>
      <c r="AQ1099">
        <v>-0.48699999999999999</v>
      </c>
      <c r="AR1099">
        <v>-0.67300000000000004</v>
      </c>
      <c r="AS1099">
        <v>-2.4500000000000002</v>
      </c>
      <c r="AT1099">
        <v>-1.9570000000000001</v>
      </c>
      <c r="AU1099">
        <v>-0.93200000000000005</v>
      </c>
      <c r="AV1099">
        <v>-0.85899999999999999</v>
      </c>
      <c r="AW1099">
        <v>-0.94</v>
      </c>
      <c r="AX1099">
        <v>-0.64200000000000002</v>
      </c>
      <c r="AY1099">
        <v>-0.70699999999999996</v>
      </c>
      <c r="AZ1099">
        <v>-0.57699999999999996</v>
      </c>
      <c r="BA1099">
        <v>-0.78100000000000003</v>
      </c>
      <c r="BB1099">
        <v>-0.69</v>
      </c>
      <c r="BC1099">
        <v>-0.65100000000000002</v>
      </c>
      <c r="BD1099">
        <v>-0.57499999999999996</v>
      </c>
      <c r="BE1099">
        <v>-3.4849999999999999</v>
      </c>
      <c r="BF1099">
        <v>-0.72899999999999998</v>
      </c>
      <c r="BG1099">
        <v>-1.452</v>
      </c>
      <c r="BH1099">
        <v>-1.0449999999999999</v>
      </c>
      <c r="BI1099">
        <v>-0.92400000000000004</v>
      </c>
      <c r="BJ1099">
        <v>-0.76800000000000002</v>
      </c>
      <c r="BK1099">
        <v>-0.83399999999999996</v>
      </c>
      <c r="BL1099">
        <v>-0.503</v>
      </c>
      <c r="BM1099">
        <v>-0.51300000000000001</v>
      </c>
      <c r="BN1099">
        <v>-0.52400000000000002</v>
      </c>
      <c r="BO1099">
        <v>-0.59599999999999997</v>
      </c>
      <c r="BP1099">
        <v>-0.94</v>
      </c>
      <c r="BQ1099">
        <v>-2.4350000000000001</v>
      </c>
      <c r="BR1099">
        <v>-0.93400000000000005</v>
      </c>
      <c r="BS1099">
        <v>-2.1379999999999999</v>
      </c>
      <c r="BT1099">
        <v>-0.63700000000000001</v>
      </c>
      <c r="BU1099">
        <v>-0.94099999999999995</v>
      </c>
      <c r="BV1099">
        <v>-0.51200000000000001</v>
      </c>
      <c r="BW1099">
        <v>-0.57499999999999996</v>
      </c>
      <c r="BX1099">
        <v>-0.375</v>
      </c>
      <c r="BY1099">
        <v>-0.51400000000000001</v>
      </c>
      <c r="BZ1099">
        <v>-0.78200000000000003</v>
      </c>
      <c r="CA1099">
        <v>-0.65700000000000003</v>
      </c>
      <c r="CB1099">
        <v>-0.745</v>
      </c>
      <c r="CC1099">
        <v>-2.665</v>
      </c>
      <c r="CD1099">
        <v>-0.55000000000000004</v>
      </c>
      <c r="CE1099">
        <v>-1.409</v>
      </c>
      <c r="CF1099">
        <v>-0.53</v>
      </c>
      <c r="CG1099">
        <v>-0.47</v>
      </c>
      <c r="CH1099">
        <v>-0.73099999999999998</v>
      </c>
    </row>
    <row r="1100" spans="1:86" x14ac:dyDescent="0.2">
      <c r="A1100" t="s">
        <v>4706</v>
      </c>
      <c r="B1100" t="s">
        <v>1124</v>
      </c>
      <c r="C1100">
        <v>456.75900000000001</v>
      </c>
      <c r="D1100">
        <v>455.89699999999999</v>
      </c>
      <c r="E1100">
        <v>456.815</v>
      </c>
      <c r="F1100">
        <v>456.077</v>
      </c>
      <c r="G1100">
        <v>457.94200000000001</v>
      </c>
      <c r="H1100">
        <v>457.04399999999998</v>
      </c>
      <c r="I1100">
        <v>482.858</v>
      </c>
      <c r="J1100">
        <v>483.661</v>
      </c>
      <c r="K1100">
        <v>487.60599999999999</v>
      </c>
      <c r="L1100">
        <v>484.66199999999998</v>
      </c>
      <c r="M1100">
        <v>484.15</v>
      </c>
      <c r="N1100">
        <v>485.36900000000003</v>
      </c>
      <c r="O1100">
        <v>484.76799999999997</v>
      </c>
      <c r="P1100">
        <v>485.58199999999999</v>
      </c>
      <c r="Q1100">
        <v>485.25799999999998</v>
      </c>
      <c r="R1100">
        <v>485.93400000000003</v>
      </c>
      <c r="S1100">
        <v>490.41800000000001</v>
      </c>
      <c r="T1100">
        <v>486.61900000000003</v>
      </c>
      <c r="U1100">
        <v>539.78599999999994</v>
      </c>
      <c r="V1100">
        <v>539.96400000000006</v>
      </c>
      <c r="W1100">
        <v>539.47699999999998</v>
      </c>
      <c r="X1100">
        <v>540.60400000000004</v>
      </c>
      <c r="Y1100">
        <v>541.09699999999998</v>
      </c>
      <c r="Z1100">
        <v>541.08600000000001</v>
      </c>
      <c r="AA1100">
        <v>540.96</v>
      </c>
      <c r="AB1100">
        <v>542.74099999999999</v>
      </c>
      <c r="AC1100">
        <v>541.93799999999999</v>
      </c>
      <c r="AD1100">
        <v>543.12800000000004</v>
      </c>
      <c r="AE1100">
        <v>542.69200000000001</v>
      </c>
      <c r="AF1100">
        <v>542.02</v>
      </c>
      <c r="AG1100">
        <v>512.22400000000005</v>
      </c>
      <c r="AH1100">
        <v>515.89099999999996</v>
      </c>
      <c r="AI1100">
        <v>510.56099999999998</v>
      </c>
      <c r="AJ1100">
        <v>510.62700000000001</v>
      </c>
      <c r="AK1100">
        <v>510.74900000000002</v>
      </c>
      <c r="AL1100">
        <v>510.96300000000002</v>
      </c>
      <c r="AM1100">
        <v>514.22900000000004</v>
      </c>
      <c r="AN1100">
        <v>512.976</v>
      </c>
      <c r="AO1100">
        <v>511.31400000000002</v>
      </c>
      <c r="AP1100">
        <v>512.55899999999997</v>
      </c>
      <c r="AQ1100">
        <v>516.55499999999995</v>
      </c>
      <c r="AR1100">
        <v>512.95699999999999</v>
      </c>
      <c r="AS1100">
        <v>459.99599999999998</v>
      </c>
      <c r="AT1100">
        <v>461.48200000000003</v>
      </c>
      <c r="AU1100">
        <v>465.53199999999998</v>
      </c>
      <c r="AV1100">
        <v>460.53199999999998</v>
      </c>
      <c r="AW1100">
        <v>460.971</v>
      </c>
      <c r="AX1100">
        <v>464.03800000000001</v>
      </c>
      <c r="AY1100">
        <v>459.55799999999999</v>
      </c>
      <c r="AZ1100">
        <v>461.15800000000002</v>
      </c>
      <c r="BA1100">
        <v>458.86599999999999</v>
      </c>
      <c r="BB1100">
        <v>458.81400000000002</v>
      </c>
      <c r="BC1100">
        <v>459.65600000000001</v>
      </c>
      <c r="BD1100">
        <v>460.70600000000002</v>
      </c>
      <c r="BE1100">
        <v>497.53800000000001</v>
      </c>
      <c r="BF1100">
        <v>497.13299999999998</v>
      </c>
      <c r="BG1100">
        <v>503.88200000000001</v>
      </c>
      <c r="BH1100">
        <v>496.25799999999998</v>
      </c>
      <c r="BI1100">
        <v>496.536</v>
      </c>
      <c r="BJ1100">
        <v>497.48</v>
      </c>
      <c r="BK1100">
        <v>503.17599999999999</v>
      </c>
      <c r="BL1100">
        <v>498.77199999999999</v>
      </c>
      <c r="BM1100">
        <v>496.35300000000001</v>
      </c>
      <c r="BN1100">
        <v>496.93799999999999</v>
      </c>
      <c r="BO1100">
        <v>498.1</v>
      </c>
      <c r="BP1100">
        <v>500.46600000000001</v>
      </c>
      <c r="BQ1100">
        <v>606.06799999999998</v>
      </c>
      <c r="BR1100">
        <v>607.55499999999995</v>
      </c>
      <c r="BS1100">
        <v>605.15899999999999</v>
      </c>
      <c r="BT1100">
        <v>604.77700000000004</v>
      </c>
      <c r="BU1100">
        <v>606.86800000000005</v>
      </c>
      <c r="BV1100">
        <v>604.42499999999995</v>
      </c>
      <c r="BW1100">
        <v>606.053</v>
      </c>
      <c r="BX1100">
        <v>604.19200000000001</v>
      </c>
      <c r="BY1100">
        <v>604.86199999999997</v>
      </c>
      <c r="BZ1100">
        <v>603.95799999999997</v>
      </c>
      <c r="CA1100">
        <v>602.09299999999996</v>
      </c>
      <c r="CB1100">
        <v>602.34400000000005</v>
      </c>
      <c r="CC1100">
        <v>636.53099999999995</v>
      </c>
      <c r="CD1100">
        <v>642.56100000000004</v>
      </c>
      <c r="CE1100">
        <v>624.86400000000003</v>
      </c>
      <c r="CF1100">
        <v>631.84900000000005</v>
      </c>
      <c r="CG1100">
        <v>645.62699999999995</v>
      </c>
      <c r="CH1100">
        <v>643.30700000000002</v>
      </c>
    </row>
    <row r="1101" spans="1:86" x14ac:dyDescent="0.2">
      <c r="A1101" t="s">
        <v>4707</v>
      </c>
      <c r="B1101" t="s">
        <v>1125</v>
      </c>
      <c r="C1101">
        <v>210.30500000000001</v>
      </c>
      <c r="D1101">
        <v>204.542</v>
      </c>
      <c r="E1101">
        <v>217.483</v>
      </c>
      <c r="F1101">
        <v>209.773</v>
      </c>
      <c r="G1101">
        <v>226.85400000000001</v>
      </c>
      <c r="H1101">
        <v>207.92400000000001</v>
      </c>
      <c r="I1101">
        <v>253.44900000000001</v>
      </c>
      <c r="J1101">
        <v>243.32499999999999</v>
      </c>
      <c r="K1101">
        <v>243.63399999999999</v>
      </c>
      <c r="L1101">
        <v>241.59299999999999</v>
      </c>
      <c r="M1101">
        <v>244.70699999999999</v>
      </c>
      <c r="N1101">
        <v>244.30500000000001</v>
      </c>
      <c r="O1101">
        <v>271.16199999999998</v>
      </c>
      <c r="P1101">
        <v>246.965</v>
      </c>
      <c r="Q1101">
        <v>243.37899999999999</v>
      </c>
      <c r="R1101">
        <v>243.876</v>
      </c>
      <c r="S1101">
        <v>256.58300000000003</v>
      </c>
      <c r="T1101">
        <v>246.03</v>
      </c>
      <c r="U1101">
        <v>319.255</v>
      </c>
      <c r="V1101">
        <v>321.33699999999999</v>
      </c>
      <c r="W1101">
        <v>318.90199999999999</v>
      </c>
      <c r="X1101">
        <v>319.82400000000001</v>
      </c>
      <c r="Y1101">
        <v>341.351</v>
      </c>
      <c r="Z1101">
        <v>320.64400000000001</v>
      </c>
      <c r="AA1101">
        <v>325.197</v>
      </c>
      <c r="AB1101">
        <v>318.649</v>
      </c>
      <c r="AC1101">
        <v>324.52199999999999</v>
      </c>
      <c r="AD1101">
        <v>329.97800000000001</v>
      </c>
      <c r="AE1101">
        <v>325.887</v>
      </c>
      <c r="AF1101">
        <v>323.15600000000001</v>
      </c>
      <c r="AG1101">
        <v>350.31200000000001</v>
      </c>
      <c r="AH1101">
        <v>345.899</v>
      </c>
      <c r="AI1101">
        <v>347.78300000000002</v>
      </c>
      <c r="AJ1101">
        <v>345.762</v>
      </c>
      <c r="AK1101">
        <v>350.71899999999999</v>
      </c>
      <c r="AL1101">
        <v>346.23700000000002</v>
      </c>
      <c r="AM1101">
        <v>348.24599999999998</v>
      </c>
      <c r="AN1101">
        <v>345.41699999999997</v>
      </c>
      <c r="AO1101">
        <v>347.49</v>
      </c>
      <c r="AP1101">
        <v>344.65</v>
      </c>
      <c r="AQ1101">
        <v>352.94299999999998</v>
      </c>
      <c r="AR1101">
        <v>345.52600000000001</v>
      </c>
      <c r="AS1101">
        <v>277.98899999999998</v>
      </c>
      <c r="AT1101">
        <v>282.24099999999999</v>
      </c>
      <c r="AU1101">
        <v>277.73200000000003</v>
      </c>
      <c r="AV1101">
        <v>277.68799999999999</v>
      </c>
      <c r="AW1101">
        <v>276.04500000000002</v>
      </c>
      <c r="AX1101">
        <v>282.38200000000001</v>
      </c>
      <c r="AY1101">
        <v>276.62099999999998</v>
      </c>
      <c r="AZ1101">
        <v>279.11</v>
      </c>
      <c r="BA1101">
        <v>284.07499999999999</v>
      </c>
      <c r="BB1101">
        <v>279.79399999999998</v>
      </c>
      <c r="BC1101">
        <v>283.935</v>
      </c>
      <c r="BD1101">
        <v>276.77</v>
      </c>
      <c r="BE1101">
        <v>325.73500000000001</v>
      </c>
      <c r="BF1101">
        <v>325.89</v>
      </c>
      <c r="BG1101">
        <v>325.233</v>
      </c>
      <c r="BH1101">
        <v>330.197</v>
      </c>
      <c r="BI1101">
        <v>325.35500000000002</v>
      </c>
      <c r="BJ1101">
        <v>326.21600000000001</v>
      </c>
      <c r="BK1101">
        <v>325.87</v>
      </c>
      <c r="BL1101">
        <v>326.23099999999999</v>
      </c>
      <c r="BM1101">
        <v>329.07499999999999</v>
      </c>
      <c r="BN1101">
        <v>326.57400000000001</v>
      </c>
      <c r="BO1101">
        <v>336.05799999999999</v>
      </c>
      <c r="BP1101">
        <v>324.024</v>
      </c>
      <c r="BQ1101">
        <v>364.93400000000003</v>
      </c>
      <c r="BR1101">
        <v>367.26600000000002</v>
      </c>
      <c r="BS1101">
        <v>364.90499999999997</v>
      </c>
      <c r="BT1101">
        <v>364.81799999999998</v>
      </c>
      <c r="BU1101">
        <v>364.74700000000001</v>
      </c>
      <c r="BV1101">
        <v>366.351</v>
      </c>
      <c r="BW1101">
        <v>364.52800000000002</v>
      </c>
      <c r="BX1101">
        <v>364.82100000000003</v>
      </c>
      <c r="BY1101">
        <v>367.65300000000002</v>
      </c>
      <c r="BZ1101">
        <v>363.47300000000001</v>
      </c>
      <c r="CA1101">
        <v>363.43299999999999</v>
      </c>
      <c r="CB1101">
        <v>363.19499999999999</v>
      </c>
      <c r="CC1101">
        <v>377.23599999999999</v>
      </c>
      <c r="CD1101">
        <v>357.40600000000001</v>
      </c>
      <c r="CE1101">
        <v>356.71699999999998</v>
      </c>
      <c r="CF1101">
        <v>341.11099999999999</v>
      </c>
      <c r="CG1101">
        <v>316.86399999999998</v>
      </c>
      <c r="CH1101">
        <v>318.29399999999998</v>
      </c>
    </row>
    <row r="1102" spans="1:86" x14ac:dyDescent="0.2">
      <c r="A1102" t="s">
        <v>4708</v>
      </c>
      <c r="B1102" t="s">
        <v>1126</v>
      </c>
      <c r="C1102">
        <v>246.453</v>
      </c>
      <c r="D1102">
        <v>251.35499999999999</v>
      </c>
      <c r="E1102">
        <v>239.33199999999999</v>
      </c>
      <c r="F1102">
        <v>246.304</v>
      </c>
      <c r="G1102">
        <v>231.08799999999999</v>
      </c>
      <c r="H1102">
        <v>249.12</v>
      </c>
      <c r="I1102">
        <v>229.40899999999999</v>
      </c>
      <c r="J1102">
        <v>240.33600000000001</v>
      </c>
      <c r="K1102">
        <v>243.97200000000001</v>
      </c>
      <c r="L1102">
        <v>243.06899999999999</v>
      </c>
      <c r="M1102">
        <v>239.44399999999999</v>
      </c>
      <c r="N1102">
        <v>241.06399999999999</v>
      </c>
      <c r="O1102">
        <v>213.607</v>
      </c>
      <c r="P1102">
        <v>238.61699999999999</v>
      </c>
      <c r="Q1102">
        <v>241.87899999999999</v>
      </c>
      <c r="R1102">
        <v>242.05799999999999</v>
      </c>
      <c r="S1102">
        <v>233.83500000000001</v>
      </c>
      <c r="T1102">
        <v>240.589</v>
      </c>
      <c r="U1102">
        <v>220.53100000000001</v>
      </c>
      <c r="V1102">
        <v>218.62700000000001</v>
      </c>
      <c r="W1102">
        <v>220.57499999999999</v>
      </c>
      <c r="X1102">
        <v>220.78</v>
      </c>
      <c r="Y1102">
        <v>199.74600000000001</v>
      </c>
      <c r="Z1102">
        <v>220.44300000000001</v>
      </c>
      <c r="AA1102">
        <v>215.76300000000001</v>
      </c>
      <c r="AB1102">
        <v>224.09200000000001</v>
      </c>
      <c r="AC1102">
        <v>217.417</v>
      </c>
      <c r="AD1102">
        <v>213.15</v>
      </c>
      <c r="AE1102">
        <v>216.804</v>
      </c>
      <c r="AF1102">
        <v>218.864</v>
      </c>
      <c r="AG1102">
        <v>161.91300000000001</v>
      </c>
      <c r="AH1102">
        <v>169.99199999999999</v>
      </c>
      <c r="AI1102">
        <v>162.77799999999999</v>
      </c>
      <c r="AJ1102">
        <v>164.86500000000001</v>
      </c>
      <c r="AK1102">
        <v>160.03</v>
      </c>
      <c r="AL1102">
        <v>164.726</v>
      </c>
      <c r="AM1102">
        <v>165.982</v>
      </c>
      <c r="AN1102">
        <v>167.559</v>
      </c>
      <c r="AO1102">
        <v>163.82400000000001</v>
      </c>
      <c r="AP1102">
        <v>167.90899999999999</v>
      </c>
      <c r="AQ1102">
        <v>163.61199999999999</v>
      </c>
      <c r="AR1102">
        <v>167.43100000000001</v>
      </c>
      <c r="AS1102">
        <v>182.006</v>
      </c>
      <c r="AT1102">
        <v>179.24100000000001</v>
      </c>
      <c r="AU1102">
        <v>187.8</v>
      </c>
      <c r="AV1102">
        <v>182.84399999999999</v>
      </c>
      <c r="AW1102">
        <v>184.92500000000001</v>
      </c>
      <c r="AX1102">
        <v>181.65600000000001</v>
      </c>
      <c r="AY1102">
        <v>182.93600000000001</v>
      </c>
      <c r="AZ1102">
        <v>182.048</v>
      </c>
      <c r="BA1102">
        <v>174.791</v>
      </c>
      <c r="BB1102">
        <v>179.02</v>
      </c>
      <c r="BC1102">
        <v>175.721</v>
      </c>
      <c r="BD1102">
        <v>183.93600000000001</v>
      </c>
      <c r="BE1102">
        <v>171.804</v>
      </c>
      <c r="BF1102">
        <v>171.24299999999999</v>
      </c>
      <c r="BG1102">
        <v>178.648</v>
      </c>
      <c r="BH1102">
        <v>166.06100000000001</v>
      </c>
      <c r="BI1102">
        <v>171.18100000000001</v>
      </c>
      <c r="BJ1102">
        <v>171.26300000000001</v>
      </c>
      <c r="BK1102">
        <v>177.30600000000001</v>
      </c>
      <c r="BL1102">
        <v>172.541</v>
      </c>
      <c r="BM1102">
        <v>167.279</v>
      </c>
      <c r="BN1102">
        <v>170.364</v>
      </c>
      <c r="BO1102">
        <v>162.042</v>
      </c>
      <c r="BP1102">
        <v>176.44200000000001</v>
      </c>
      <c r="BQ1102">
        <v>241.13399999999999</v>
      </c>
      <c r="BR1102">
        <v>240.28899999999999</v>
      </c>
      <c r="BS1102">
        <v>240.25399999999999</v>
      </c>
      <c r="BT1102">
        <v>239.959</v>
      </c>
      <c r="BU1102">
        <v>242.12100000000001</v>
      </c>
      <c r="BV1102">
        <v>238.07400000000001</v>
      </c>
      <c r="BW1102">
        <v>241.524</v>
      </c>
      <c r="BX1102">
        <v>239.37100000000001</v>
      </c>
      <c r="BY1102">
        <v>237.21</v>
      </c>
      <c r="BZ1102">
        <v>240.48500000000001</v>
      </c>
      <c r="CA1102">
        <v>238.65899999999999</v>
      </c>
      <c r="CB1102">
        <v>239.149</v>
      </c>
      <c r="CC1102">
        <v>259.29500000000002</v>
      </c>
      <c r="CD1102">
        <v>285.15499999999997</v>
      </c>
      <c r="CE1102">
        <v>268.14699999999999</v>
      </c>
      <c r="CF1102">
        <v>290.738</v>
      </c>
      <c r="CG1102">
        <v>328.76299999999998</v>
      </c>
      <c r="CH1102">
        <v>325.01400000000001</v>
      </c>
    </row>
    <row r="1103" spans="1:86" x14ac:dyDescent="0.2">
      <c r="A1103" t="s">
        <v>4709</v>
      </c>
      <c r="B1103" t="s">
        <v>1127</v>
      </c>
      <c r="C1103">
        <v>204.19900000000001</v>
      </c>
      <c r="D1103">
        <v>203.97499999999999</v>
      </c>
      <c r="E1103">
        <v>203.887</v>
      </c>
      <c r="F1103">
        <v>203.76599999999999</v>
      </c>
      <c r="G1103">
        <v>203.66800000000001</v>
      </c>
      <c r="H1103">
        <v>203.589</v>
      </c>
      <c r="I1103">
        <v>241.93799999999999</v>
      </c>
      <c r="J1103">
        <v>241.691</v>
      </c>
      <c r="K1103">
        <v>241.715</v>
      </c>
      <c r="L1103">
        <v>241.607</v>
      </c>
      <c r="M1103">
        <v>241.64699999999999</v>
      </c>
      <c r="N1103">
        <v>241.53899999999999</v>
      </c>
      <c r="O1103">
        <v>242.57400000000001</v>
      </c>
      <c r="P1103">
        <v>241.39599999999999</v>
      </c>
      <c r="Q1103">
        <v>241.33600000000001</v>
      </c>
      <c r="R1103">
        <v>241.274</v>
      </c>
      <c r="S1103">
        <v>241.68700000000001</v>
      </c>
      <c r="T1103">
        <v>241.31800000000001</v>
      </c>
      <c r="U1103">
        <v>318.56599999999997</v>
      </c>
      <c r="V1103">
        <v>318.99</v>
      </c>
      <c r="W1103">
        <v>318.58499999999998</v>
      </c>
      <c r="X1103">
        <v>318.38299999999998</v>
      </c>
      <c r="Y1103">
        <v>318.40899999999999</v>
      </c>
      <c r="Z1103">
        <v>318.291</v>
      </c>
      <c r="AA1103">
        <v>318.73500000000001</v>
      </c>
      <c r="AB1103">
        <v>318.22899999999998</v>
      </c>
      <c r="AC1103">
        <v>318.16500000000002</v>
      </c>
      <c r="AD1103">
        <v>318.125</v>
      </c>
      <c r="AE1103">
        <v>318.08600000000001</v>
      </c>
      <c r="AF1103">
        <v>318.08199999999999</v>
      </c>
      <c r="AG1103">
        <v>345.714</v>
      </c>
      <c r="AH1103">
        <v>345.59699999999998</v>
      </c>
      <c r="AI1103">
        <v>345.50799999999998</v>
      </c>
      <c r="AJ1103">
        <v>345.36799999999999</v>
      </c>
      <c r="AK1103">
        <v>345.24900000000002</v>
      </c>
      <c r="AL1103">
        <v>345.52499999999998</v>
      </c>
      <c r="AM1103">
        <v>345.05700000000002</v>
      </c>
      <c r="AN1103">
        <v>344.89400000000001</v>
      </c>
      <c r="AO1103">
        <v>344.98899999999998</v>
      </c>
      <c r="AP1103">
        <v>344.65</v>
      </c>
      <c r="AQ1103">
        <v>344.58100000000002</v>
      </c>
      <c r="AR1103">
        <v>344.404</v>
      </c>
      <c r="AS1103">
        <v>276.14999999999998</v>
      </c>
      <c r="AT1103">
        <v>276.12299999999999</v>
      </c>
      <c r="AU1103">
        <v>276.09699999999998</v>
      </c>
      <c r="AV1103">
        <v>276.08600000000001</v>
      </c>
      <c r="AW1103">
        <v>276.22300000000001</v>
      </c>
      <c r="AX1103">
        <v>276.072</v>
      </c>
      <c r="AY1103">
        <v>275.99099999999999</v>
      </c>
      <c r="AZ1103">
        <v>275.96199999999999</v>
      </c>
      <c r="BA1103">
        <v>275.96699999999998</v>
      </c>
      <c r="BB1103">
        <v>275.90199999999999</v>
      </c>
      <c r="BC1103">
        <v>275.87099999999998</v>
      </c>
      <c r="BD1103">
        <v>275.88499999999999</v>
      </c>
      <c r="BE1103">
        <v>324.642</v>
      </c>
      <c r="BF1103">
        <v>324.14400000000001</v>
      </c>
      <c r="BG1103">
        <v>324.12299999999999</v>
      </c>
      <c r="BH1103">
        <v>324.17200000000003</v>
      </c>
      <c r="BI1103">
        <v>324.07799999999997</v>
      </c>
      <c r="BJ1103">
        <v>324.053</v>
      </c>
      <c r="BK1103">
        <v>324.02600000000001</v>
      </c>
      <c r="BL1103">
        <v>323.99799999999999</v>
      </c>
      <c r="BM1103">
        <v>323.96800000000002</v>
      </c>
      <c r="BN1103">
        <v>323.93799999999999</v>
      </c>
      <c r="BO1103">
        <v>323.90699999999998</v>
      </c>
      <c r="BP1103">
        <v>323.87599999999998</v>
      </c>
      <c r="BQ1103">
        <v>364.63099999999997</v>
      </c>
      <c r="BR1103">
        <v>365.38900000000001</v>
      </c>
      <c r="BS1103">
        <v>364.39299999999997</v>
      </c>
      <c r="BT1103">
        <v>364.26900000000001</v>
      </c>
      <c r="BU1103">
        <v>364.14400000000001</v>
      </c>
      <c r="BV1103">
        <v>364.01499999999999</v>
      </c>
      <c r="BW1103">
        <v>363.88299999999998</v>
      </c>
      <c r="BX1103">
        <v>363.81799999999998</v>
      </c>
      <c r="BY1103">
        <v>363.61099999999999</v>
      </c>
      <c r="BZ1103">
        <v>363.47300000000001</v>
      </c>
      <c r="CA1103">
        <v>363.334</v>
      </c>
      <c r="CB1103">
        <v>363.19499999999999</v>
      </c>
      <c r="CC1103">
        <v>371.07400000000001</v>
      </c>
      <c r="CD1103">
        <v>357.40600000000001</v>
      </c>
      <c r="CE1103">
        <v>356.02300000000002</v>
      </c>
      <c r="CF1103">
        <v>340.71499999999997</v>
      </c>
      <c r="CG1103">
        <v>316.80599999999998</v>
      </c>
      <c r="CH1103">
        <v>316.77600000000001</v>
      </c>
    </row>
    <row r="1104" spans="1:86" x14ac:dyDescent="0.2">
      <c r="A1104" t="s">
        <v>4710</v>
      </c>
      <c r="B1104" t="s">
        <v>1128</v>
      </c>
      <c r="C1104">
        <v>463.815</v>
      </c>
      <c r="D1104">
        <v>459.77</v>
      </c>
      <c r="E1104">
        <v>457.8</v>
      </c>
      <c r="F1104">
        <v>470.60199999999998</v>
      </c>
      <c r="G1104">
        <v>458.07400000000001</v>
      </c>
      <c r="H1104">
        <v>465.94600000000003</v>
      </c>
      <c r="I1104">
        <v>485.71499999999997</v>
      </c>
      <c r="J1104">
        <v>485.90600000000001</v>
      </c>
      <c r="K1104">
        <v>486.26799999999997</v>
      </c>
      <c r="L1104">
        <v>486.09100000000001</v>
      </c>
      <c r="M1104">
        <v>488.45600000000002</v>
      </c>
      <c r="N1104">
        <v>487.221</v>
      </c>
      <c r="O1104">
        <v>489.04399999999998</v>
      </c>
      <c r="P1104">
        <v>487.24599999999998</v>
      </c>
      <c r="Q1104">
        <v>486.91899999999998</v>
      </c>
      <c r="R1104">
        <v>500.14800000000002</v>
      </c>
      <c r="S1104">
        <v>494.12099999999998</v>
      </c>
      <c r="T1104">
        <v>492.87400000000002</v>
      </c>
      <c r="U1104">
        <v>555.71199999999999</v>
      </c>
      <c r="V1104">
        <v>543.78300000000002</v>
      </c>
      <c r="W1104">
        <v>546.37199999999996</v>
      </c>
      <c r="X1104">
        <v>545.40099999999995</v>
      </c>
      <c r="Y1104">
        <v>542.404</v>
      </c>
      <c r="Z1104">
        <v>545.04300000000001</v>
      </c>
      <c r="AA1104">
        <v>551.80399999999997</v>
      </c>
      <c r="AB1104">
        <v>544.31600000000003</v>
      </c>
      <c r="AC1104">
        <v>547.19600000000003</v>
      </c>
      <c r="AD1104">
        <v>543.15099999999995</v>
      </c>
      <c r="AE1104">
        <v>543.42100000000005</v>
      </c>
      <c r="AF1104">
        <v>544.80899999999997</v>
      </c>
      <c r="AG1104">
        <v>512.33199999999999</v>
      </c>
      <c r="AH1104">
        <v>514.62199999999996</v>
      </c>
      <c r="AI1104">
        <v>516.87900000000002</v>
      </c>
      <c r="AJ1104">
        <v>512.71400000000006</v>
      </c>
      <c r="AK1104">
        <v>513.60400000000004</v>
      </c>
      <c r="AL1104">
        <v>515.25800000000004</v>
      </c>
      <c r="AM1104">
        <v>515.14</v>
      </c>
      <c r="AN1104">
        <v>513.96</v>
      </c>
      <c r="AO1104">
        <v>514.35900000000004</v>
      </c>
      <c r="AP1104">
        <v>517.15700000000004</v>
      </c>
      <c r="AQ1104">
        <v>514.59199999999998</v>
      </c>
      <c r="AR1104">
        <v>516.93600000000004</v>
      </c>
      <c r="AS1104">
        <v>465.57499999999999</v>
      </c>
      <c r="AT1104">
        <v>463.83199999999999</v>
      </c>
      <c r="AU1104">
        <v>462.93099999999998</v>
      </c>
      <c r="AV1104">
        <v>463.02499999999998</v>
      </c>
      <c r="AW1104">
        <v>461.33800000000002</v>
      </c>
      <c r="AX1104">
        <v>461.78100000000001</v>
      </c>
      <c r="AY1104">
        <v>463.17200000000003</v>
      </c>
      <c r="AZ1104">
        <v>462.44099999999997</v>
      </c>
      <c r="BA1104">
        <v>461.589</v>
      </c>
      <c r="BB1104">
        <v>462.64699999999999</v>
      </c>
      <c r="BC1104">
        <v>463.83600000000001</v>
      </c>
      <c r="BD1104">
        <v>466.53699999999998</v>
      </c>
      <c r="BE1104">
        <v>499.93400000000003</v>
      </c>
      <c r="BF1104">
        <v>498.79599999999999</v>
      </c>
      <c r="BG1104">
        <v>498.46800000000002</v>
      </c>
      <c r="BH1104">
        <v>499.14</v>
      </c>
      <c r="BI1104">
        <v>498.66899999999998</v>
      </c>
      <c r="BJ1104">
        <v>504.60599999999999</v>
      </c>
      <c r="BK1104">
        <v>502.61</v>
      </c>
      <c r="BL1104">
        <v>498.18599999999998</v>
      </c>
      <c r="BM1104">
        <v>500.71899999999999</v>
      </c>
      <c r="BN1104">
        <v>498.053</v>
      </c>
      <c r="BO1104">
        <v>502.82299999999998</v>
      </c>
      <c r="BP1104">
        <v>502.34300000000002</v>
      </c>
      <c r="BQ1104">
        <v>613.04600000000005</v>
      </c>
      <c r="BR1104">
        <v>610.48699999999997</v>
      </c>
      <c r="BS1104">
        <v>607.76800000000003</v>
      </c>
      <c r="BT1104">
        <v>608.50300000000004</v>
      </c>
      <c r="BU1104">
        <v>625.16399999999999</v>
      </c>
      <c r="BV1104">
        <v>605.76300000000003</v>
      </c>
      <c r="BW1104">
        <v>608.56399999999996</v>
      </c>
      <c r="BX1104">
        <v>604.23199999999997</v>
      </c>
      <c r="BY1104">
        <v>606.28499999999997</v>
      </c>
      <c r="BZ1104">
        <v>603.49400000000003</v>
      </c>
      <c r="CA1104">
        <v>602.61599999999999</v>
      </c>
      <c r="CB1104">
        <v>610.73900000000003</v>
      </c>
      <c r="CC1104">
        <v>636.87900000000002</v>
      </c>
      <c r="CD1104">
        <v>634.59400000000005</v>
      </c>
      <c r="CE1104">
        <v>629.18299999999999</v>
      </c>
      <c r="CF1104">
        <v>639.99800000000005</v>
      </c>
      <c r="CG1104">
        <v>646.09799999999996</v>
      </c>
      <c r="CH1104">
        <v>642.65300000000002</v>
      </c>
    </row>
    <row r="1105" spans="1:86" x14ac:dyDescent="0.2">
      <c r="A1105" t="s">
        <v>4711</v>
      </c>
      <c r="B1105" t="s">
        <v>1129</v>
      </c>
      <c r="C1105">
        <v>-259.61599999999999</v>
      </c>
      <c r="D1105">
        <v>-255.79400000000001</v>
      </c>
      <c r="E1105">
        <v>-253.91399999999999</v>
      </c>
      <c r="F1105">
        <v>-266.83600000000001</v>
      </c>
      <c r="G1105">
        <v>-254.40600000000001</v>
      </c>
      <c r="H1105">
        <v>-262.358</v>
      </c>
      <c r="I1105">
        <v>-243.77699999999999</v>
      </c>
      <c r="J1105">
        <v>-244.214</v>
      </c>
      <c r="K1105">
        <v>-244.553</v>
      </c>
      <c r="L1105">
        <v>-244.48400000000001</v>
      </c>
      <c r="M1105">
        <v>-246.809</v>
      </c>
      <c r="N1105">
        <v>-245.68199999999999</v>
      </c>
      <c r="O1105">
        <v>-246.47</v>
      </c>
      <c r="P1105">
        <v>-245.85</v>
      </c>
      <c r="Q1105">
        <v>-245.583</v>
      </c>
      <c r="R1105">
        <v>-258.875</v>
      </c>
      <c r="S1105">
        <v>-252.435</v>
      </c>
      <c r="T1105">
        <v>-251.55600000000001</v>
      </c>
      <c r="U1105">
        <v>-237.14599999999999</v>
      </c>
      <c r="V1105">
        <v>-224.79300000000001</v>
      </c>
      <c r="W1105">
        <v>-227.78700000000001</v>
      </c>
      <c r="X1105">
        <v>-227.017</v>
      </c>
      <c r="Y1105">
        <v>-223.995</v>
      </c>
      <c r="Z1105">
        <v>-226.751</v>
      </c>
      <c r="AA1105">
        <v>-233.06899999999999</v>
      </c>
      <c r="AB1105">
        <v>-226.08699999999999</v>
      </c>
      <c r="AC1105">
        <v>-229.03100000000001</v>
      </c>
      <c r="AD1105">
        <v>-225.02600000000001</v>
      </c>
      <c r="AE1105">
        <v>-225.33500000000001</v>
      </c>
      <c r="AF1105">
        <v>-226.72800000000001</v>
      </c>
      <c r="AG1105">
        <v>-166.61799999999999</v>
      </c>
      <c r="AH1105">
        <v>-169.02500000000001</v>
      </c>
      <c r="AI1105">
        <v>-171.37200000000001</v>
      </c>
      <c r="AJ1105">
        <v>-167.345</v>
      </c>
      <c r="AK1105">
        <v>-168.35499999999999</v>
      </c>
      <c r="AL1105">
        <v>-169.732</v>
      </c>
      <c r="AM1105">
        <v>-170.083</v>
      </c>
      <c r="AN1105">
        <v>-169.06700000000001</v>
      </c>
      <c r="AO1105">
        <v>-169.37</v>
      </c>
      <c r="AP1105">
        <v>-172.50800000000001</v>
      </c>
      <c r="AQ1105">
        <v>-170.011</v>
      </c>
      <c r="AR1105">
        <v>-172.53100000000001</v>
      </c>
      <c r="AS1105">
        <v>-189.42500000000001</v>
      </c>
      <c r="AT1105">
        <v>-187.709</v>
      </c>
      <c r="AU1105">
        <v>-186.833</v>
      </c>
      <c r="AV1105">
        <v>-186.93899999999999</v>
      </c>
      <c r="AW1105">
        <v>-185.11500000000001</v>
      </c>
      <c r="AX1105">
        <v>-185.709</v>
      </c>
      <c r="AY1105">
        <v>-187.18100000000001</v>
      </c>
      <c r="AZ1105">
        <v>-186.47900000000001</v>
      </c>
      <c r="BA1105">
        <v>-185.62200000000001</v>
      </c>
      <c r="BB1105">
        <v>-186.745</v>
      </c>
      <c r="BC1105">
        <v>-187.965</v>
      </c>
      <c r="BD1105">
        <v>-190.65199999999999</v>
      </c>
      <c r="BE1105">
        <v>-175.292</v>
      </c>
      <c r="BF1105">
        <v>-174.65199999999999</v>
      </c>
      <c r="BG1105">
        <v>-174.346</v>
      </c>
      <c r="BH1105">
        <v>-174.96799999999999</v>
      </c>
      <c r="BI1105">
        <v>-174.59100000000001</v>
      </c>
      <c r="BJ1105">
        <v>-180.553</v>
      </c>
      <c r="BK1105">
        <v>-178.583</v>
      </c>
      <c r="BL1105">
        <v>-174.18799999999999</v>
      </c>
      <c r="BM1105">
        <v>-176.751</v>
      </c>
      <c r="BN1105">
        <v>-174.11500000000001</v>
      </c>
      <c r="BO1105">
        <v>-178.916</v>
      </c>
      <c r="BP1105">
        <v>-178.46700000000001</v>
      </c>
      <c r="BQ1105">
        <v>-248.41499999999999</v>
      </c>
      <c r="BR1105">
        <v>-245.09700000000001</v>
      </c>
      <c r="BS1105">
        <v>-243.375</v>
      </c>
      <c r="BT1105">
        <v>-244.233</v>
      </c>
      <c r="BU1105">
        <v>-261.02100000000002</v>
      </c>
      <c r="BV1105">
        <v>-241.74799999999999</v>
      </c>
      <c r="BW1105">
        <v>-244.68199999999999</v>
      </c>
      <c r="BX1105">
        <v>-240.41499999999999</v>
      </c>
      <c r="BY1105">
        <v>-242.67500000000001</v>
      </c>
      <c r="BZ1105">
        <v>-240.02099999999999</v>
      </c>
      <c r="CA1105">
        <v>-239.28200000000001</v>
      </c>
      <c r="CB1105">
        <v>-247.54400000000001</v>
      </c>
      <c r="CC1105">
        <v>-265.80599999999998</v>
      </c>
      <c r="CD1105">
        <v>-277.18799999999999</v>
      </c>
      <c r="CE1105">
        <v>-273.16000000000003</v>
      </c>
      <c r="CF1105">
        <v>-299.28300000000002</v>
      </c>
      <c r="CG1105">
        <v>-329.29199999999997</v>
      </c>
      <c r="CH1105">
        <v>-325.87700000000001</v>
      </c>
    </row>
    <row r="1106" spans="1:86" x14ac:dyDescent="0.2">
      <c r="A1106" t="s">
        <v>4712</v>
      </c>
      <c r="B1106" t="s">
        <v>1130</v>
      </c>
      <c r="C1106">
        <v>0.26200000000000001</v>
      </c>
      <c r="D1106" t="s">
        <v>188</v>
      </c>
      <c r="E1106">
        <v>7.0999999999999994E-2</v>
      </c>
      <c r="F1106">
        <v>3.2000000000000001E-2</v>
      </c>
      <c r="G1106">
        <v>0.29599999999999999</v>
      </c>
      <c r="H1106">
        <v>0.08</v>
      </c>
      <c r="I1106">
        <v>0.13</v>
      </c>
      <c r="J1106">
        <v>0.38</v>
      </c>
      <c r="K1106">
        <v>0.17499999999999999</v>
      </c>
      <c r="L1106">
        <v>0.44</v>
      </c>
      <c r="M1106">
        <v>0.22</v>
      </c>
      <c r="N1106" t="s">
        <v>188</v>
      </c>
      <c r="O1106">
        <v>0.308</v>
      </c>
      <c r="P1106">
        <v>0.32800000000000001</v>
      </c>
      <c r="Q1106">
        <v>0.13600000000000001</v>
      </c>
      <c r="R1106">
        <v>0.221</v>
      </c>
      <c r="S1106">
        <v>3.5000000000000003E-2</v>
      </c>
      <c r="T1106">
        <v>0.111</v>
      </c>
      <c r="U1106">
        <v>2.1999999999999999E-2</v>
      </c>
      <c r="V1106">
        <v>0.14699999999999999</v>
      </c>
      <c r="W1106">
        <v>0.16600000000000001</v>
      </c>
      <c r="X1106">
        <v>0.55800000000000005</v>
      </c>
      <c r="Y1106">
        <v>0.11700000000000001</v>
      </c>
      <c r="Z1106">
        <v>4.7E-2</v>
      </c>
      <c r="AA1106">
        <v>0.53300000000000003</v>
      </c>
      <c r="AB1106">
        <v>0.317</v>
      </c>
      <c r="AC1106">
        <v>0.13600000000000001</v>
      </c>
      <c r="AD1106">
        <v>0.317</v>
      </c>
      <c r="AE1106">
        <v>0.42499999999999999</v>
      </c>
      <c r="AF1106">
        <v>0.312</v>
      </c>
      <c r="AG1106" t="s">
        <v>188</v>
      </c>
      <c r="AH1106">
        <v>0.214</v>
      </c>
      <c r="AI1106">
        <v>0.17799999999999999</v>
      </c>
      <c r="AJ1106">
        <v>0.94</v>
      </c>
      <c r="AK1106">
        <v>6.5000000000000002E-2</v>
      </c>
      <c r="AL1106">
        <v>0.16600000000000001</v>
      </c>
      <c r="AM1106">
        <v>0.25</v>
      </c>
      <c r="AN1106">
        <v>0.128</v>
      </c>
      <c r="AO1106">
        <v>0.17299999999999999</v>
      </c>
      <c r="AP1106">
        <v>0.36899999999999999</v>
      </c>
      <c r="AQ1106">
        <v>5.1999999999999998E-2</v>
      </c>
      <c r="AR1106">
        <v>0.26900000000000002</v>
      </c>
      <c r="AS1106">
        <v>0.23</v>
      </c>
      <c r="AT1106">
        <v>5.0999999999999997E-2</v>
      </c>
      <c r="AU1106">
        <v>0.222</v>
      </c>
      <c r="AV1106">
        <v>4.0000000000000001E-3</v>
      </c>
      <c r="AW1106">
        <v>0.17399999999999999</v>
      </c>
      <c r="AX1106">
        <v>0.85899999999999999</v>
      </c>
      <c r="AY1106">
        <v>1.7000000000000001E-2</v>
      </c>
      <c r="AZ1106">
        <v>6.9000000000000006E-2</v>
      </c>
      <c r="BA1106">
        <v>0.247</v>
      </c>
      <c r="BB1106">
        <v>2.7E-2</v>
      </c>
      <c r="BC1106">
        <v>7.4999999999999997E-2</v>
      </c>
      <c r="BD1106">
        <v>0.128</v>
      </c>
      <c r="BE1106">
        <v>3.5000000000000003E-2</v>
      </c>
      <c r="BF1106">
        <v>7.0000000000000001E-3</v>
      </c>
      <c r="BG1106" t="s">
        <v>188</v>
      </c>
      <c r="BH1106" t="s">
        <v>188</v>
      </c>
      <c r="BI1106">
        <v>0.27700000000000002</v>
      </c>
      <c r="BJ1106">
        <v>0.02</v>
      </c>
      <c r="BK1106">
        <v>2.8000000000000001E-2</v>
      </c>
      <c r="BL1106" t="s">
        <v>188</v>
      </c>
      <c r="BM1106">
        <v>3.5999999999999997E-2</v>
      </c>
      <c r="BN1106">
        <v>1.4999999999999999E-2</v>
      </c>
      <c r="BO1106">
        <v>4.2000000000000003E-2</v>
      </c>
      <c r="BP1106">
        <v>0.89100000000000001</v>
      </c>
      <c r="BQ1106">
        <v>0.18</v>
      </c>
      <c r="BR1106" t="s">
        <v>188</v>
      </c>
      <c r="BS1106">
        <v>6.4000000000000001E-2</v>
      </c>
      <c r="BT1106">
        <v>0.35699999999999998</v>
      </c>
      <c r="BU1106">
        <v>3.3000000000000002E-2</v>
      </c>
      <c r="BV1106">
        <v>0.10100000000000001</v>
      </c>
      <c r="BW1106">
        <v>0.03</v>
      </c>
      <c r="BX1106" t="s">
        <v>188</v>
      </c>
      <c r="BY1106">
        <v>0.02</v>
      </c>
      <c r="BZ1106" t="s">
        <v>188</v>
      </c>
      <c r="CA1106" t="s">
        <v>188</v>
      </c>
      <c r="CB1106" t="s">
        <v>188</v>
      </c>
      <c r="CC1106" t="s">
        <v>188</v>
      </c>
      <c r="CD1106">
        <v>0.217</v>
      </c>
      <c r="CE1106">
        <v>0.11600000000000001</v>
      </c>
      <c r="CF1106">
        <v>2.2400000000000002</v>
      </c>
      <c r="CG1106" t="s">
        <v>188</v>
      </c>
      <c r="CH1106">
        <v>8.7999999999999995E-2</v>
      </c>
    </row>
    <row r="1107" spans="1:86" x14ac:dyDescent="0.2">
      <c r="A1107" t="s">
        <v>4713</v>
      </c>
      <c r="B1107" t="s">
        <v>1131</v>
      </c>
      <c r="C1107">
        <v>2.88</v>
      </c>
      <c r="D1107">
        <v>7.0110000000000001</v>
      </c>
      <c r="E1107">
        <v>1.681</v>
      </c>
      <c r="F1107">
        <v>4.5890000000000004</v>
      </c>
      <c r="G1107">
        <v>2.593</v>
      </c>
      <c r="H1107">
        <v>18.239999999999998</v>
      </c>
      <c r="I1107">
        <v>3.1890000000000001</v>
      </c>
      <c r="J1107">
        <v>3.3239999999999998</v>
      </c>
      <c r="K1107">
        <v>2.504</v>
      </c>
      <c r="L1107">
        <v>2.754</v>
      </c>
      <c r="M1107">
        <v>5.6710000000000003</v>
      </c>
      <c r="N1107">
        <v>1.7470000000000001</v>
      </c>
      <c r="O1107">
        <v>2.0150000000000001</v>
      </c>
      <c r="P1107">
        <v>6.7530000000000001</v>
      </c>
      <c r="Q1107">
        <v>7.71</v>
      </c>
      <c r="R1107">
        <v>4.9029999999999996</v>
      </c>
      <c r="S1107">
        <v>10.103</v>
      </c>
      <c r="T1107">
        <v>10.875999999999999</v>
      </c>
      <c r="U1107">
        <v>9.1790000000000003</v>
      </c>
      <c r="V1107">
        <v>4.8650000000000002</v>
      </c>
      <c r="W1107">
        <v>1.9830000000000001</v>
      </c>
      <c r="X1107">
        <v>2.7389999999999999</v>
      </c>
      <c r="Y1107">
        <v>1.268</v>
      </c>
      <c r="Z1107">
        <v>1.4650000000000001</v>
      </c>
      <c r="AA1107">
        <v>10.541</v>
      </c>
      <c r="AB1107">
        <v>4.181</v>
      </c>
      <c r="AC1107">
        <v>4.7370000000000001</v>
      </c>
      <c r="AD1107">
        <v>5.1920000000000002</v>
      </c>
      <c r="AE1107">
        <v>4.891</v>
      </c>
      <c r="AF1107">
        <v>14.118</v>
      </c>
      <c r="AG1107">
        <v>2.5840000000000001</v>
      </c>
      <c r="AH1107">
        <v>10.699</v>
      </c>
      <c r="AI1107">
        <v>7.33</v>
      </c>
      <c r="AJ1107">
        <v>2.613</v>
      </c>
      <c r="AK1107">
        <v>3.4209999999999998</v>
      </c>
      <c r="AL1107">
        <v>10.717000000000001</v>
      </c>
      <c r="AM1107">
        <v>9.3190000000000008</v>
      </c>
      <c r="AN1107">
        <v>5.39</v>
      </c>
      <c r="AO1107">
        <v>4.2809999999999997</v>
      </c>
      <c r="AP1107">
        <v>3.3580000000000001</v>
      </c>
      <c r="AQ1107">
        <v>6.4589999999999996</v>
      </c>
      <c r="AR1107">
        <v>8.577</v>
      </c>
      <c r="AS1107">
        <v>4.4379999999999997</v>
      </c>
      <c r="AT1107">
        <v>4.4059999999999997</v>
      </c>
      <c r="AU1107">
        <v>2.9129999999999998</v>
      </c>
      <c r="AV1107">
        <v>2.3090000000000002</v>
      </c>
      <c r="AW1107">
        <v>1.881</v>
      </c>
      <c r="AX1107">
        <v>8.7569999999999997</v>
      </c>
      <c r="AY1107">
        <v>4.0309999999999997</v>
      </c>
      <c r="AZ1107">
        <v>6.8650000000000002</v>
      </c>
      <c r="BA1107">
        <v>1.8240000000000001</v>
      </c>
      <c r="BB1107">
        <v>3.5819999999999999</v>
      </c>
      <c r="BC1107">
        <v>4.7359999999999998</v>
      </c>
      <c r="BD1107">
        <v>12.000999999999999</v>
      </c>
      <c r="BE1107">
        <v>3.7629999999999999</v>
      </c>
      <c r="BF1107">
        <v>2.6030000000000002</v>
      </c>
      <c r="BG1107">
        <v>5.0890000000000004</v>
      </c>
      <c r="BH1107">
        <v>3.39</v>
      </c>
      <c r="BI1107">
        <v>7.2</v>
      </c>
      <c r="BJ1107">
        <v>3.43</v>
      </c>
      <c r="BK1107">
        <v>6.5140000000000002</v>
      </c>
      <c r="BL1107">
        <v>2.927</v>
      </c>
      <c r="BM1107">
        <v>4.0819999999999999</v>
      </c>
      <c r="BN1107">
        <v>3.4790000000000001</v>
      </c>
      <c r="BO1107">
        <v>9.8810000000000002</v>
      </c>
      <c r="BP1107">
        <v>12.336</v>
      </c>
      <c r="BQ1107">
        <v>7.6120000000000001</v>
      </c>
      <c r="BR1107">
        <v>5.0039999999999996</v>
      </c>
      <c r="BS1107">
        <v>4.008</v>
      </c>
      <c r="BT1107">
        <v>3.8359999999999999</v>
      </c>
      <c r="BU1107">
        <v>3.9049999999999998</v>
      </c>
      <c r="BV1107">
        <v>3.9990000000000001</v>
      </c>
      <c r="BW1107">
        <v>8.9930000000000003</v>
      </c>
      <c r="BX1107">
        <v>5.431</v>
      </c>
      <c r="BY1107">
        <v>7.3289999999999997</v>
      </c>
      <c r="BZ1107">
        <v>4.8440000000000003</v>
      </c>
      <c r="CA1107">
        <v>20.004000000000001</v>
      </c>
      <c r="CB1107">
        <v>15.847</v>
      </c>
      <c r="CC1107">
        <v>3.8</v>
      </c>
      <c r="CD1107">
        <v>3.2629999999999999</v>
      </c>
      <c r="CE1107">
        <v>9.5890000000000004</v>
      </c>
      <c r="CF1107">
        <v>6.07</v>
      </c>
      <c r="CG1107">
        <v>4.6619999999999999</v>
      </c>
      <c r="CH1107">
        <v>9.1370000000000005</v>
      </c>
    </row>
    <row r="1108" spans="1:86" x14ac:dyDescent="0.2">
      <c r="A1108" t="s">
        <v>4714</v>
      </c>
      <c r="B1108" t="s">
        <v>1132</v>
      </c>
      <c r="C1108">
        <v>-2.6179999999999999</v>
      </c>
      <c r="D1108">
        <v>-7.0110000000000001</v>
      </c>
      <c r="E1108">
        <v>-1.61</v>
      </c>
      <c r="F1108">
        <v>-4.5570000000000004</v>
      </c>
      <c r="G1108">
        <v>-2.2970000000000002</v>
      </c>
      <c r="H1108">
        <v>-18.16</v>
      </c>
      <c r="I1108">
        <v>-3.0590000000000002</v>
      </c>
      <c r="J1108">
        <v>-2.944</v>
      </c>
      <c r="K1108">
        <v>-2.3290000000000002</v>
      </c>
      <c r="L1108">
        <v>-2.3140000000000001</v>
      </c>
      <c r="M1108">
        <v>-5.4509999999999996</v>
      </c>
      <c r="N1108">
        <v>-1.7470000000000001</v>
      </c>
      <c r="O1108">
        <v>-1.7070000000000001</v>
      </c>
      <c r="P1108">
        <v>-6.4249999999999998</v>
      </c>
      <c r="Q1108">
        <v>-7.5739999999999998</v>
      </c>
      <c r="R1108">
        <v>-4.6820000000000004</v>
      </c>
      <c r="S1108">
        <v>-10.068</v>
      </c>
      <c r="T1108">
        <v>-10.765000000000001</v>
      </c>
      <c r="U1108">
        <v>-9.157</v>
      </c>
      <c r="V1108">
        <v>-4.718</v>
      </c>
      <c r="W1108">
        <v>-1.8169999999999999</v>
      </c>
      <c r="X1108">
        <v>-2.181</v>
      </c>
      <c r="Y1108">
        <v>-1.151</v>
      </c>
      <c r="Z1108">
        <v>-1.4179999999999999</v>
      </c>
      <c r="AA1108">
        <v>-10.007999999999999</v>
      </c>
      <c r="AB1108">
        <v>-3.8639999999999999</v>
      </c>
      <c r="AC1108">
        <v>-4.601</v>
      </c>
      <c r="AD1108">
        <v>-4.875</v>
      </c>
      <c r="AE1108">
        <v>-4.4660000000000002</v>
      </c>
      <c r="AF1108">
        <v>-13.805999999999999</v>
      </c>
      <c r="AG1108">
        <v>-2.5840000000000001</v>
      </c>
      <c r="AH1108">
        <v>-10.484999999999999</v>
      </c>
      <c r="AI1108">
        <v>-7.1520000000000001</v>
      </c>
      <c r="AJ1108">
        <v>-1.673</v>
      </c>
      <c r="AK1108">
        <v>-3.3559999999999999</v>
      </c>
      <c r="AL1108">
        <v>-10.551</v>
      </c>
      <c r="AM1108">
        <v>-9.0690000000000008</v>
      </c>
      <c r="AN1108">
        <v>-5.2619999999999996</v>
      </c>
      <c r="AO1108">
        <v>-4.1079999999999997</v>
      </c>
      <c r="AP1108">
        <v>-2.9889999999999999</v>
      </c>
      <c r="AQ1108">
        <v>-6.407</v>
      </c>
      <c r="AR1108">
        <v>-8.3079999999999998</v>
      </c>
      <c r="AS1108">
        <v>-4.2080000000000002</v>
      </c>
      <c r="AT1108">
        <v>-4.3550000000000004</v>
      </c>
      <c r="AU1108">
        <v>-2.6909999999999998</v>
      </c>
      <c r="AV1108">
        <v>-2.3050000000000002</v>
      </c>
      <c r="AW1108">
        <v>-1.7070000000000001</v>
      </c>
      <c r="AX1108">
        <v>-7.8979999999999997</v>
      </c>
      <c r="AY1108">
        <v>-4.0140000000000002</v>
      </c>
      <c r="AZ1108">
        <v>-6.7960000000000003</v>
      </c>
      <c r="BA1108">
        <v>-1.577</v>
      </c>
      <c r="BB1108">
        <v>-3.5550000000000002</v>
      </c>
      <c r="BC1108">
        <v>-4.6609999999999996</v>
      </c>
      <c r="BD1108">
        <v>-11.872999999999999</v>
      </c>
      <c r="BE1108">
        <v>-3.7280000000000002</v>
      </c>
      <c r="BF1108">
        <v>-2.5960000000000001</v>
      </c>
      <c r="BG1108">
        <v>-5.0890000000000004</v>
      </c>
      <c r="BH1108">
        <v>-3.39</v>
      </c>
      <c r="BI1108">
        <v>-6.923</v>
      </c>
      <c r="BJ1108">
        <v>-3.41</v>
      </c>
      <c r="BK1108">
        <v>-6.4859999999999998</v>
      </c>
      <c r="BL1108">
        <v>-2.927</v>
      </c>
      <c r="BM1108">
        <v>-4.0460000000000003</v>
      </c>
      <c r="BN1108">
        <v>-3.464</v>
      </c>
      <c r="BO1108">
        <v>-9.8390000000000004</v>
      </c>
      <c r="BP1108">
        <v>-11.445</v>
      </c>
      <c r="BQ1108">
        <v>-7.4320000000000004</v>
      </c>
      <c r="BR1108">
        <v>-5.0039999999999996</v>
      </c>
      <c r="BS1108">
        <v>-3.944</v>
      </c>
      <c r="BT1108">
        <v>-3.4790000000000001</v>
      </c>
      <c r="BU1108">
        <v>-3.8719999999999999</v>
      </c>
      <c r="BV1108">
        <v>-3.8980000000000001</v>
      </c>
      <c r="BW1108">
        <v>-8.9629999999999992</v>
      </c>
      <c r="BX1108">
        <v>-5.431</v>
      </c>
      <c r="BY1108">
        <v>-7.3090000000000002</v>
      </c>
      <c r="BZ1108">
        <v>-4.8440000000000003</v>
      </c>
      <c r="CA1108">
        <v>-20.004000000000001</v>
      </c>
      <c r="CB1108">
        <v>-15.847</v>
      </c>
      <c r="CC1108">
        <v>-3.8</v>
      </c>
      <c r="CD1108">
        <v>-3.0459999999999998</v>
      </c>
      <c r="CE1108">
        <v>-9.4730000000000008</v>
      </c>
      <c r="CF1108">
        <v>-3.83</v>
      </c>
      <c r="CG1108">
        <v>-4.6619999999999999</v>
      </c>
      <c r="CH1108">
        <v>-9.0489999999999995</v>
      </c>
    </row>
    <row r="1109" spans="1:86" x14ac:dyDescent="0.2">
      <c r="A1109" t="s">
        <v>4715</v>
      </c>
      <c r="B1109" t="s">
        <v>1133</v>
      </c>
      <c r="C1109" t="s">
        <v>194</v>
      </c>
      <c r="D1109" t="s">
        <v>194</v>
      </c>
      <c r="E1109" t="s">
        <v>194</v>
      </c>
      <c r="F1109" t="s">
        <v>194</v>
      </c>
      <c r="G1109" t="s">
        <v>194</v>
      </c>
      <c r="H1109" t="s">
        <v>194</v>
      </c>
      <c r="I1109" t="s">
        <v>194</v>
      </c>
      <c r="J1109" t="s">
        <v>194</v>
      </c>
      <c r="K1109" t="s">
        <v>194</v>
      </c>
      <c r="L1109" t="s">
        <v>194</v>
      </c>
      <c r="M1109" t="s">
        <v>194</v>
      </c>
      <c r="N1109" t="s">
        <v>188</v>
      </c>
      <c r="O1109" t="s">
        <v>194</v>
      </c>
      <c r="P1109" t="s">
        <v>194</v>
      </c>
      <c r="Q1109" t="s">
        <v>194</v>
      </c>
      <c r="R1109" t="s">
        <v>194</v>
      </c>
      <c r="S1109" t="s">
        <v>194</v>
      </c>
      <c r="T1109" t="s">
        <v>194</v>
      </c>
      <c r="U1109" t="s">
        <v>194</v>
      </c>
      <c r="V1109">
        <v>9.4E-2</v>
      </c>
      <c r="W1109">
        <v>8.4000000000000005E-2</v>
      </c>
      <c r="X1109">
        <v>8.2000000000000003E-2</v>
      </c>
      <c r="Y1109">
        <v>0.124</v>
      </c>
      <c r="Z1109">
        <v>6.6000000000000003E-2</v>
      </c>
      <c r="AA1109">
        <v>0.11899999999999999</v>
      </c>
      <c r="AB1109">
        <v>7.9000000000000001E-2</v>
      </c>
      <c r="AC1109">
        <v>0.11799999999999999</v>
      </c>
      <c r="AD1109">
        <v>7.0000000000000007E-2</v>
      </c>
      <c r="AE1109" t="s">
        <v>194</v>
      </c>
      <c r="AF1109">
        <v>0.14699999999999999</v>
      </c>
      <c r="AG1109">
        <v>5.8</v>
      </c>
      <c r="AH1109" t="s">
        <v>194</v>
      </c>
      <c r="AI1109" t="s">
        <v>194</v>
      </c>
      <c r="AJ1109" t="s">
        <v>194</v>
      </c>
      <c r="AK1109">
        <v>6.4619999999999997</v>
      </c>
      <c r="AL1109" t="s">
        <v>194</v>
      </c>
      <c r="AM1109" t="s">
        <v>194</v>
      </c>
      <c r="AN1109" t="s">
        <v>194</v>
      </c>
      <c r="AO1109" t="s">
        <v>194</v>
      </c>
      <c r="AP1109" t="s">
        <v>194</v>
      </c>
      <c r="AQ1109" t="s">
        <v>194</v>
      </c>
      <c r="AR1109" t="s">
        <v>194</v>
      </c>
      <c r="AS1109" t="s">
        <v>194</v>
      </c>
      <c r="AT1109" t="s">
        <v>194</v>
      </c>
      <c r="AU1109" t="s">
        <v>194</v>
      </c>
      <c r="AV1109" t="s">
        <v>194</v>
      </c>
      <c r="AW1109">
        <v>0.26200000000000001</v>
      </c>
      <c r="AX1109" t="s">
        <v>194</v>
      </c>
      <c r="AY1109" t="s">
        <v>194</v>
      </c>
      <c r="AZ1109">
        <v>0.377</v>
      </c>
      <c r="BA1109">
        <v>9.8000000000000004E-2</v>
      </c>
      <c r="BB1109" t="s">
        <v>194</v>
      </c>
      <c r="BC1109" t="s">
        <v>194</v>
      </c>
      <c r="BD1109" t="s">
        <v>194</v>
      </c>
      <c r="BE1109">
        <v>9.6000000000000002E-2</v>
      </c>
      <c r="BF1109" t="s">
        <v>194</v>
      </c>
      <c r="BG1109" t="s">
        <v>194</v>
      </c>
      <c r="BH1109" t="s">
        <v>194</v>
      </c>
      <c r="BI1109" t="s">
        <v>194</v>
      </c>
      <c r="BJ1109">
        <v>0.17499999999999999</v>
      </c>
      <c r="BK1109" t="s">
        <v>194</v>
      </c>
      <c r="BL1109" t="s">
        <v>194</v>
      </c>
      <c r="BM1109" t="s">
        <v>194</v>
      </c>
      <c r="BN1109" t="s">
        <v>194</v>
      </c>
      <c r="BO1109" t="s">
        <v>194</v>
      </c>
      <c r="BP1109">
        <v>0.51</v>
      </c>
      <c r="BQ1109" t="s">
        <v>194</v>
      </c>
      <c r="BR1109" t="s">
        <v>194</v>
      </c>
      <c r="BS1109" t="s">
        <v>194</v>
      </c>
      <c r="BT1109">
        <v>0.61699999999999999</v>
      </c>
      <c r="BU1109" t="s">
        <v>194</v>
      </c>
      <c r="BV1109">
        <v>0.42599999999999999</v>
      </c>
      <c r="BW1109">
        <v>0.315</v>
      </c>
      <c r="BX1109" t="s">
        <v>194</v>
      </c>
      <c r="BY1109" t="s">
        <v>194</v>
      </c>
      <c r="BZ1109" t="s">
        <v>194</v>
      </c>
      <c r="CA1109" t="s">
        <v>194</v>
      </c>
      <c r="CB1109">
        <v>0.318</v>
      </c>
      <c r="CC1109">
        <v>1.141</v>
      </c>
      <c r="CD1109" t="s">
        <v>194</v>
      </c>
      <c r="CE1109" t="s">
        <v>194</v>
      </c>
      <c r="CF1109">
        <v>0.748</v>
      </c>
      <c r="CG1109" t="s">
        <v>194</v>
      </c>
      <c r="CH1109">
        <v>0.33500000000000002</v>
      </c>
    </row>
    <row r="1110" spans="1:86" x14ac:dyDescent="0.2">
      <c r="A1110" t="s">
        <v>4716</v>
      </c>
      <c r="B1110" t="s">
        <v>1134</v>
      </c>
      <c r="C1110" t="s">
        <v>194</v>
      </c>
      <c r="D1110" t="s">
        <v>194</v>
      </c>
      <c r="E1110" t="s">
        <v>194</v>
      </c>
      <c r="F1110" t="s">
        <v>194</v>
      </c>
      <c r="G1110" t="s">
        <v>194</v>
      </c>
      <c r="H1110" t="s">
        <v>194</v>
      </c>
      <c r="I1110" t="s">
        <v>194</v>
      </c>
      <c r="J1110" t="s">
        <v>194</v>
      </c>
      <c r="K1110" t="s">
        <v>194</v>
      </c>
      <c r="L1110" t="s">
        <v>194</v>
      </c>
      <c r="M1110" t="s">
        <v>194</v>
      </c>
      <c r="N1110">
        <v>3.238</v>
      </c>
      <c r="O1110" t="s">
        <v>194</v>
      </c>
      <c r="P1110" t="s">
        <v>194</v>
      </c>
      <c r="Q1110" t="s">
        <v>194</v>
      </c>
      <c r="R1110" t="s">
        <v>194</v>
      </c>
      <c r="S1110" t="s">
        <v>194</v>
      </c>
      <c r="T1110" t="s">
        <v>194</v>
      </c>
      <c r="U1110" t="s">
        <v>194</v>
      </c>
      <c r="V1110">
        <v>19.594999999999999</v>
      </c>
      <c r="W1110">
        <v>1.466</v>
      </c>
      <c r="X1110">
        <v>5.1580000000000004</v>
      </c>
      <c r="Y1110">
        <v>27.8</v>
      </c>
      <c r="Z1110" t="s">
        <v>194</v>
      </c>
      <c r="AA1110">
        <v>2.4940000000000002</v>
      </c>
      <c r="AB1110">
        <v>0.94599999999999995</v>
      </c>
      <c r="AC1110">
        <v>16.79</v>
      </c>
      <c r="AD1110">
        <v>2.1989999999999998</v>
      </c>
      <c r="AE1110" t="s">
        <v>194</v>
      </c>
      <c r="AF1110">
        <v>2.3490000000000002</v>
      </c>
      <c r="AG1110">
        <v>2.008</v>
      </c>
      <c r="AH1110" t="s">
        <v>194</v>
      </c>
      <c r="AI1110" t="s">
        <v>194</v>
      </c>
      <c r="AJ1110" t="s">
        <v>194</v>
      </c>
      <c r="AK1110">
        <v>19.129000000000001</v>
      </c>
      <c r="AL1110" t="s">
        <v>194</v>
      </c>
      <c r="AM1110" t="s">
        <v>194</v>
      </c>
      <c r="AN1110" t="s">
        <v>194</v>
      </c>
      <c r="AO1110" t="s">
        <v>194</v>
      </c>
      <c r="AP1110" t="s">
        <v>194</v>
      </c>
      <c r="AQ1110" t="s">
        <v>194</v>
      </c>
      <c r="AR1110" t="s">
        <v>194</v>
      </c>
      <c r="AS1110" t="s">
        <v>194</v>
      </c>
      <c r="AT1110" t="s">
        <v>194</v>
      </c>
      <c r="AU1110" t="s">
        <v>194</v>
      </c>
      <c r="AV1110" t="s">
        <v>194</v>
      </c>
      <c r="AW1110">
        <v>35.408999999999999</v>
      </c>
      <c r="AX1110" t="s">
        <v>194</v>
      </c>
      <c r="AY1110" t="s">
        <v>194</v>
      </c>
      <c r="AZ1110">
        <v>2.3250000000000002</v>
      </c>
      <c r="BA1110">
        <v>1.5209999999999999</v>
      </c>
      <c r="BB1110" t="s">
        <v>194</v>
      </c>
      <c r="BC1110" t="s">
        <v>194</v>
      </c>
      <c r="BD1110" t="s">
        <v>194</v>
      </c>
      <c r="BE1110">
        <v>3.7170000000000001</v>
      </c>
      <c r="BF1110" t="s">
        <v>194</v>
      </c>
      <c r="BG1110" t="s">
        <v>194</v>
      </c>
      <c r="BH1110" t="s">
        <v>194</v>
      </c>
      <c r="BI1110" t="s">
        <v>194</v>
      </c>
      <c r="BJ1110">
        <v>14.917999999999999</v>
      </c>
      <c r="BK1110" t="s">
        <v>194</v>
      </c>
      <c r="BL1110" t="s">
        <v>194</v>
      </c>
      <c r="BM1110" t="s">
        <v>194</v>
      </c>
      <c r="BN1110" t="s">
        <v>194</v>
      </c>
      <c r="BO1110" t="s">
        <v>194</v>
      </c>
      <c r="BP1110">
        <v>8.0329999999999995</v>
      </c>
      <c r="BQ1110" t="s">
        <v>194</v>
      </c>
      <c r="BR1110" t="s">
        <v>194</v>
      </c>
      <c r="BS1110" t="s">
        <v>194</v>
      </c>
      <c r="BT1110">
        <v>8.8219999999999992</v>
      </c>
      <c r="BU1110" t="s">
        <v>194</v>
      </c>
      <c r="BV1110">
        <v>12.645</v>
      </c>
      <c r="BW1110">
        <v>7.452</v>
      </c>
      <c r="BX1110" t="s">
        <v>194</v>
      </c>
      <c r="BY1110" t="s">
        <v>194</v>
      </c>
      <c r="BZ1110" t="s">
        <v>194</v>
      </c>
      <c r="CA1110" t="s">
        <v>194</v>
      </c>
      <c r="CB1110">
        <v>10.026999999999999</v>
      </c>
      <c r="CC1110">
        <v>3.22</v>
      </c>
      <c r="CD1110" t="s">
        <v>194</v>
      </c>
      <c r="CE1110" t="s">
        <v>194</v>
      </c>
      <c r="CF1110">
        <v>7.0519999999999996</v>
      </c>
      <c r="CG1110" t="s">
        <v>194</v>
      </c>
      <c r="CH1110">
        <v>9.3209999999999997</v>
      </c>
    </row>
    <row r="1111" spans="1:86" x14ac:dyDescent="0.2">
      <c r="A1111" t="s">
        <v>4717</v>
      </c>
      <c r="B1111" t="s">
        <v>1135</v>
      </c>
      <c r="C1111">
        <v>-2.508</v>
      </c>
      <c r="D1111">
        <v>-13.615</v>
      </c>
      <c r="E1111">
        <v>-2.0830000000000002</v>
      </c>
      <c r="F1111">
        <v>-3.0289999999999999</v>
      </c>
      <c r="G1111">
        <v>-1.359</v>
      </c>
      <c r="H1111">
        <v>-13.776</v>
      </c>
      <c r="I1111">
        <v>-2.6059999999999999</v>
      </c>
      <c r="J1111">
        <v>-14.576000000000001</v>
      </c>
      <c r="K1111">
        <v>-1.657</v>
      </c>
      <c r="L1111">
        <v>-2.5659999999999998</v>
      </c>
      <c r="M1111">
        <v>-22.378</v>
      </c>
      <c r="N1111">
        <v>-3.238</v>
      </c>
      <c r="O1111">
        <v>-6.9390000000000001</v>
      </c>
      <c r="P1111">
        <v>-21.439</v>
      </c>
      <c r="Q1111">
        <v>-1.754</v>
      </c>
      <c r="R1111">
        <v>-2.7250000000000001</v>
      </c>
      <c r="S1111">
        <v>-15.779</v>
      </c>
      <c r="T1111">
        <v>-2.9129999999999998</v>
      </c>
      <c r="U1111">
        <v>-3.1030000000000002</v>
      </c>
      <c r="V1111">
        <v>-19.501000000000001</v>
      </c>
      <c r="W1111">
        <v>-1.3819999999999999</v>
      </c>
      <c r="X1111">
        <v>-5.0759999999999996</v>
      </c>
      <c r="Y1111">
        <v>-27.675999999999998</v>
      </c>
      <c r="Z1111" t="s">
        <v>194</v>
      </c>
      <c r="AA1111">
        <v>-2.375</v>
      </c>
      <c r="AB1111">
        <v>-0.86699999999999999</v>
      </c>
      <c r="AC1111">
        <v>-16.672000000000001</v>
      </c>
      <c r="AD1111">
        <v>-2.129</v>
      </c>
      <c r="AE1111">
        <v>0.47399999999999998</v>
      </c>
      <c r="AF1111">
        <v>-2.202</v>
      </c>
      <c r="AG1111">
        <v>3.7919999999999998</v>
      </c>
      <c r="AH1111">
        <v>5.1920000000000002</v>
      </c>
      <c r="AI1111">
        <v>-77.239000000000004</v>
      </c>
      <c r="AJ1111">
        <v>-25.824999999999999</v>
      </c>
      <c r="AK1111">
        <v>-12.667</v>
      </c>
      <c r="AL1111">
        <v>-61.636000000000003</v>
      </c>
      <c r="AM1111">
        <v>-43.741</v>
      </c>
      <c r="AN1111">
        <v>-47.174999999999997</v>
      </c>
      <c r="AO1111">
        <v>-12.66</v>
      </c>
      <c r="AP1111">
        <v>-17.209</v>
      </c>
      <c r="AQ1111">
        <v>-39.548000000000002</v>
      </c>
      <c r="AR1111">
        <v>-5.2320000000000002</v>
      </c>
      <c r="AS1111">
        <v>-23.062999999999999</v>
      </c>
      <c r="AT1111">
        <v>-70.777000000000001</v>
      </c>
      <c r="AU1111">
        <v>-68.504999999999995</v>
      </c>
      <c r="AV1111">
        <v>-129.00800000000001</v>
      </c>
      <c r="AW1111">
        <v>-35.146999999999998</v>
      </c>
      <c r="AX1111">
        <v>-66.358000000000004</v>
      </c>
      <c r="AY1111">
        <v>-45.198</v>
      </c>
      <c r="AZ1111">
        <v>-1.948</v>
      </c>
      <c r="BA1111">
        <v>-1.423</v>
      </c>
      <c r="BB1111">
        <v>-81.215999999999994</v>
      </c>
      <c r="BC1111">
        <v>-63.825000000000003</v>
      </c>
      <c r="BD1111">
        <v>-127.46899999999999</v>
      </c>
      <c r="BE1111">
        <v>-3.621</v>
      </c>
      <c r="BF1111">
        <v>-82.16</v>
      </c>
      <c r="BG1111">
        <v>-54.328000000000003</v>
      </c>
      <c r="BH1111">
        <v>-25.324999999999999</v>
      </c>
      <c r="BI1111">
        <v>-125.994</v>
      </c>
      <c r="BJ1111">
        <v>-14.743</v>
      </c>
      <c r="BK1111">
        <v>-13.545999999999999</v>
      </c>
      <c r="BL1111">
        <v>-114.601</v>
      </c>
      <c r="BM1111">
        <v>-6.4790000000000001</v>
      </c>
      <c r="BN1111">
        <v>-39.896999999999998</v>
      </c>
      <c r="BO1111">
        <v>-109.13</v>
      </c>
      <c r="BP1111">
        <v>-7.5229999999999997</v>
      </c>
      <c r="BQ1111">
        <v>-15.946999999999999</v>
      </c>
      <c r="BR1111">
        <v>-140.52600000000001</v>
      </c>
      <c r="BS1111">
        <v>-8.1449999999999996</v>
      </c>
      <c r="BT1111">
        <v>-8.2050000000000001</v>
      </c>
      <c r="BU1111">
        <v>-148.44200000000001</v>
      </c>
      <c r="BV1111">
        <v>-12.218999999999999</v>
      </c>
      <c r="BW1111">
        <v>-7.1369999999999996</v>
      </c>
      <c r="BX1111">
        <v>-131.333</v>
      </c>
      <c r="BY1111">
        <v>-10.592000000000001</v>
      </c>
      <c r="BZ1111">
        <v>-3.3570000000000002</v>
      </c>
      <c r="CA1111">
        <v>-138.68700000000001</v>
      </c>
      <c r="CB1111">
        <v>-9.7089999999999996</v>
      </c>
      <c r="CC1111">
        <v>-2.0790000000000002</v>
      </c>
      <c r="CD1111">
        <v>-170.643</v>
      </c>
      <c r="CE1111">
        <v>-9.4380000000000006</v>
      </c>
      <c r="CF1111">
        <v>-6.3040000000000003</v>
      </c>
      <c r="CG1111">
        <v>-178.41499999999999</v>
      </c>
      <c r="CH1111">
        <v>-8.9860000000000007</v>
      </c>
    </row>
    <row r="1112" spans="1:86" x14ac:dyDescent="0.2">
      <c r="A1112" t="s">
        <v>4718</v>
      </c>
      <c r="B1112" t="s">
        <v>1136</v>
      </c>
      <c r="C1112" t="s">
        <v>194</v>
      </c>
      <c r="D1112" t="s">
        <v>194</v>
      </c>
      <c r="E1112" t="s">
        <v>194</v>
      </c>
      <c r="F1112" t="s">
        <v>194</v>
      </c>
      <c r="G1112" t="s">
        <v>194</v>
      </c>
      <c r="H1112" t="s">
        <v>194</v>
      </c>
      <c r="I1112" t="s">
        <v>194</v>
      </c>
      <c r="J1112" t="s">
        <v>194</v>
      </c>
      <c r="K1112" t="s">
        <v>194</v>
      </c>
      <c r="L1112" t="s">
        <v>194</v>
      </c>
      <c r="M1112" t="s">
        <v>194</v>
      </c>
      <c r="N1112">
        <v>121.331</v>
      </c>
      <c r="O1112" t="s">
        <v>194</v>
      </c>
      <c r="P1112" t="s">
        <v>194</v>
      </c>
      <c r="Q1112" t="s">
        <v>194</v>
      </c>
      <c r="R1112" t="s">
        <v>194</v>
      </c>
      <c r="S1112" t="s">
        <v>194</v>
      </c>
      <c r="T1112" t="s">
        <v>194</v>
      </c>
      <c r="U1112" t="s">
        <v>194</v>
      </c>
      <c r="V1112">
        <v>75.546000000000006</v>
      </c>
      <c r="W1112">
        <v>46.042999999999999</v>
      </c>
      <c r="X1112">
        <v>80.691999999999993</v>
      </c>
      <c r="Y1112">
        <v>52.320999999999998</v>
      </c>
      <c r="Z1112">
        <v>97.706999999999994</v>
      </c>
      <c r="AA1112">
        <v>42.686</v>
      </c>
      <c r="AB1112">
        <v>61.392000000000003</v>
      </c>
      <c r="AC1112">
        <v>64.039000000000001</v>
      </c>
      <c r="AD1112">
        <v>61.533999999999999</v>
      </c>
      <c r="AE1112" t="s">
        <v>194</v>
      </c>
      <c r="AF1112">
        <v>182.76300000000001</v>
      </c>
      <c r="AG1112">
        <v>74.356999999999999</v>
      </c>
      <c r="AH1112" t="s">
        <v>194</v>
      </c>
      <c r="AI1112" t="s">
        <v>194</v>
      </c>
      <c r="AJ1112" t="s">
        <v>194</v>
      </c>
      <c r="AK1112">
        <v>71.816999999999993</v>
      </c>
      <c r="AL1112" t="s">
        <v>194</v>
      </c>
      <c r="AM1112" t="s">
        <v>194</v>
      </c>
      <c r="AN1112" t="s">
        <v>194</v>
      </c>
      <c r="AO1112" t="s">
        <v>194</v>
      </c>
      <c r="AP1112" t="s">
        <v>194</v>
      </c>
      <c r="AQ1112" t="s">
        <v>194</v>
      </c>
      <c r="AR1112" t="s">
        <v>194</v>
      </c>
      <c r="AS1112" t="s">
        <v>194</v>
      </c>
      <c r="AT1112" t="s">
        <v>194</v>
      </c>
      <c r="AU1112" t="s">
        <v>194</v>
      </c>
      <c r="AV1112" t="s">
        <v>194</v>
      </c>
      <c r="AW1112">
        <v>32.896000000000001</v>
      </c>
      <c r="AX1112" t="s">
        <v>194</v>
      </c>
      <c r="AY1112" t="s">
        <v>194</v>
      </c>
      <c r="AZ1112">
        <v>47.841999999999999</v>
      </c>
      <c r="BA1112">
        <v>43.61</v>
      </c>
      <c r="BB1112" t="s">
        <v>194</v>
      </c>
      <c r="BC1112" t="s">
        <v>194</v>
      </c>
      <c r="BD1112" t="s">
        <v>194</v>
      </c>
      <c r="BE1112">
        <v>46.423000000000002</v>
      </c>
      <c r="BF1112" t="s">
        <v>194</v>
      </c>
      <c r="BG1112" t="s">
        <v>194</v>
      </c>
      <c r="BH1112" t="s">
        <v>194</v>
      </c>
      <c r="BI1112" t="s">
        <v>194</v>
      </c>
      <c r="BJ1112">
        <v>47.332000000000001</v>
      </c>
      <c r="BK1112" t="s">
        <v>194</v>
      </c>
      <c r="BL1112" t="s">
        <v>194</v>
      </c>
      <c r="BM1112" t="s">
        <v>194</v>
      </c>
      <c r="BN1112" t="s">
        <v>194</v>
      </c>
      <c r="BO1112" t="s">
        <v>194</v>
      </c>
      <c r="BP1112">
        <v>102.74299999999999</v>
      </c>
      <c r="BQ1112" t="s">
        <v>194</v>
      </c>
      <c r="BR1112" t="s">
        <v>194</v>
      </c>
      <c r="BS1112" t="s">
        <v>194</v>
      </c>
      <c r="BT1112">
        <v>78.325999999999993</v>
      </c>
      <c r="BU1112" t="s">
        <v>194</v>
      </c>
      <c r="BV1112">
        <v>67.694000000000003</v>
      </c>
      <c r="BW1112">
        <v>101.124</v>
      </c>
      <c r="BX1112" t="s">
        <v>194</v>
      </c>
      <c r="BY1112" t="s">
        <v>194</v>
      </c>
      <c r="BZ1112" t="s">
        <v>194</v>
      </c>
      <c r="CA1112" t="s">
        <v>194</v>
      </c>
      <c r="CB1112">
        <v>113.381</v>
      </c>
      <c r="CC1112">
        <v>66.34</v>
      </c>
      <c r="CD1112" t="s">
        <v>194</v>
      </c>
      <c r="CE1112" t="s">
        <v>194</v>
      </c>
      <c r="CF1112">
        <v>67.587999999999994</v>
      </c>
      <c r="CG1112" t="s">
        <v>194</v>
      </c>
      <c r="CH1112">
        <v>68.206000000000003</v>
      </c>
    </row>
    <row r="1113" spans="1:86" x14ac:dyDescent="0.2">
      <c r="A1113" t="s">
        <v>4719</v>
      </c>
      <c r="B1113" t="s">
        <v>1137</v>
      </c>
      <c r="C1113" t="s">
        <v>194</v>
      </c>
      <c r="D1113" t="s">
        <v>194</v>
      </c>
      <c r="E1113" t="s">
        <v>194</v>
      </c>
      <c r="F1113" t="s">
        <v>194</v>
      </c>
      <c r="G1113" t="s">
        <v>194</v>
      </c>
      <c r="H1113" t="s">
        <v>194</v>
      </c>
      <c r="I1113" t="s">
        <v>194</v>
      </c>
      <c r="J1113" t="s">
        <v>194</v>
      </c>
      <c r="K1113" t="s">
        <v>194</v>
      </c>
      <c r="L1113" t="s">
        <v>194</v>
      </c>
      <c r="M1113" t="s">
        <v>194</v>
      </c>
      <c r="N1113">
        <v>26.969000000000001</v>
      </c>
      <c r="O1113" t="s">
        <v>194</v>
      </c>
      <c r="P1113" t="s">
        <v>194</v>
      </c>
      <c r="Q1113" t="s">
        <v>194</v>
      </c>
      <c r="R1113" t="s">
        <v>194</v>
      </c>
      <c r="S1113" t="s">
        <v>194</v>
      </c>
      <c r="T1113" t="s">
        <v>194</v>
      </c>
      <c r="U1113" t="s">
        <v>194</v>
      </c>
      <c r="V1113">
        <v>33.521000000000001</v>
      </c>
      <c r="W1113">
        <v>51.317</v>
      </c>
      <c r="X1113">
        <v>52.1</v>
      </c>
      <c r="Y1113">
        <v>71.587000000000003</v>
      </c>
      <c r="Z1113" t="s">
        <v>194</v>
      </c>
      <c r="AA1113">
        <v>46.527999999999999</v>
      </c>
      <c r="AB1113">
        <v>45.021999999999998</v>
      </c>
      <c r="AC1113">
        <v>62.893000000000001</v>
      </c>
      <c r="AD1113">
        <v>74.989999999999995</v>
      </c>
      <c r="AE1113" t="s">
        <v>194</v>
      </c>
      <c r="AF1113">
        <v>119.298</v>
      </c>
      <c r="AG1113">
        <v>45.155000000000001</v>
      </c>
      <c r="AH1113" t="s">
        <v>194</v>
      </c>
      <c r="AI1113" t="s">
        <v>194</v>
      </c>
      <c r="AJ1113" t="s">
        <v>194</v>
      </c>
      <c r="AK1113">
        <v>119.482</v>
      </c>
      <c r="AL1113" t="s">
        <v>194</v>
      </c>
      <c r="AM1113" t="s">
        <v>194</v>
      </c>
      <c r="AN1113" t="s">
        <v>194</v>
      </c>
      <c r="AO1113" t="s">
        <v>194</v>
      </c>
      <c r="AP1113" t="s">
        <v>194</v>
      </c>
      <c r="AQ1113" t="s">
        <v>194</v>
      </c>
      <c r="AR1113" t="s">
        <v>194</v>
      </c>
      <c r="AS1113" t="s">
        <v>194</v>
      </c>
      <c r="AT1113" t="s">
        <v>194</v>
      </c>
      <c r="AU1113" t="s">
        <v>194</v>
      </c>
      <c r="AV1113" t="s">
        <v>194</v>
      </c>
      <c r="AW1113">
        <v>80.278000000000006</v>
      </c>
      <c r="AX1113" t="s">
        <v>194</v>
      </c>
      <c r="AY1113" t="s">
        <v>194</v>
      </c>
      <c r="AZ1113">
        <v>36.783999999999999</v>
      </c>
      <c r="BA1113">
        <v>51.939</v>
      </c>
      <c r="BB1113" t="s">
        <v>194</v>
      </c>
      <c r="BC1113" t="s">
        <v>194</v>
      </c>
      <c r="BD1113" t="s">
        <v>194</v>
      </c>
      <c r="BE1113">
        <v>67.399000000000001</v>
      </c>
      <c r="BF1113" t="s">
        <v>194</v>
      </c>
      <c r="BG1113" t="s">
        <v>194</v>
      </c>
      <c r="BH1113" t="s">
        <v>194</v>
      </c>
      <c r="BI1113" t="s">
        <v>194</v>
      </c>
      <c r="BJ1113">
        <v>57.298999999999999</v>
      </c>
      <c r="BK1113" t="s">
        <v>194</v>
      </c>
      <c r="BL1113" t="s">
        <v>194</v>
      </c>
      <c r="BM1113" t="s">
        <v>194</v>
      </c>
      <c r="BN1113" t="s">
        <v>194</v>
      </c>
      <c r="BO1113" t="s">
        <v>194</v>
      </c>
      <c r="BP1113">
        <v>131.44</v>
      </c>
      <c r="BQ1113" t="s">
        <v>194</v>
      </c>
      <c r="BR1113" t="s">
        <v>194</v>
      </c>
      <c r="BS1113" t="s">
        <v>194</v>
      </c>
      <c r="BT1113">
        <v>64.831000000000003</v>
      </c>
      <c r="BU1113" t="s">
        <v>194</v>
      </c>
      <c r="BV1113">
        <v>62.216000000000001</v>
      </c>
      <c r="BW1113">
        <v>55.677</v>
      </c>
      <c r="BX1113" t="s">
        <v>194</v>
      </c>
      <c r="BY1113" t="s">
        <v>194</v>
      </c>
      <c r="BZ1113" t="s">
        <v>194</v>
      </c>
      <c r="CA1113" t="s">
        <v>194</v>
      </c>
      <c r="CB1113">
        <v>157.125</v>
      </c>
      <c r="CC1113">
        <v>85.218999999999994</v>
      </c>
      <c r="CD1113" t="s">
        <v>194</v>
      </c>
      <c r="CE1113" t="s">
        <v>194</v>
      </c>
      <c r="CF1113">
        <v>66.183000000000007</v>
      </c>
      <c r="CG1113" t="s">
        <v>194</v>
      </c>
      <c r="CH1113">
        <v>195.90799999999999</v>
      </c>
    </row>
    <row r="1114" spans="1:86" x14ac:dyDescent="0.2">
      <c r="A1114" t="s">
        <v>4720</v>
      </c>
      <c r="B1114" t="s">
        <v>1138</v>
      </c>
      <c r="C1114">
        <v>-13.47</v>
      </c>
      <c r="D1114">
        <v>26.47</v>
      </c>
      <c r="E1114">
        <v>26.672000000000001</v>
      </c>
      <c r="F1114">
        <v>2.754</v>
      </c>
      <c r="G1114">
        <v>-3.165</v>
      </c>
      <c r="H1114">
        <v>84.814999999999998</v>
      </c>
      <c r="I1114">
        <v>-15.507999999999999</v>
      </c>
      <c r="J1114">
        <v>38.063000000000002</v>
      </c>
      <c r="K1114">
        <v>5.7850000000000001</v>
      </c>
      <c r="L1114">
        <v>2.2290000000000001</v>
      </c>
      <c r="M1114">
        <v>-2.5299999999999998</v>
      </c>
      <c r="N1114">
        <v>94.361999999999995</v>
      </c>
      <c r="O1114">
        <v>-46.936999999999998</v>
      </c>
      <c r="P1114">
        <v>73.616</v>
      </c>
      <c r="Q1114">
        <v>90.897999999999996</v>
      </c>
      <c r="R1114">
        <v>-17.093</v>
      </c>
      <c r="S1114">
        <v>62.146999999999998</v>
      </c>
      <c r="T1114">
        <v>198.804</v>
      </c>
      <c r="U1114">
        <v>28.768999999999998</v>
      </c>
      <c r="V1114">
        <v>42.024999999999999</v>
      </c>
      <c r="W1114">
        <v>-5.274</v>
      </c>
      <c r="X1114">
        <v>28.591999999999999</v>
      </c>
      <c r="Y1114">
        <v>-19.265999999999998</v>
      </c>
      <c r="Z1114" t="s">
        <v>194</v>
      </c>
      <c r="AA1114">
        <v>-3.8420000000000001</v>
      </c>
      <c r="AB1114">
        <v>16.37</v>
      </c>
      <c r="AC1114">
        <v>1.1459999999999999</v>
      </c>
      <c r="AD1114">
        <v>-13.456</v>
      </c>
      <c r="AE1114">
        <v>144.51300000000001</v>
      </c>
      <c r="AF1114">
        <v>63.465000000000003</v>
      </c>
      <c r="AG1114">
        <v>29.202000000000002</v>
      </c>
      <c r="AH1114">
        <v>25.372</v>
      </c>
      <c r="AI1114">
        <v>-51.601999999999997</v>
      </c>
      <c r="AJ1114">
        <v>-6.5960000000000001</v>
      </c>
      <c r="AK1114">
        <v>-47.664999999999999</v>
      </c>
      <c r="AL1114">
        <v>14.585000000000001</v>
      </c>
      <c r="AM1114">
        <v>-17.513000000000002</v>
      </c>
      <c r="AN1114">
        <v>23.763999999999999</v>
      </c>
      <c r="AO1114">
        <v>26.076000000000001</v>
      </c>
      <c r="AP1114">
        <v>13.478</v>
      </c>
      <c r="AQ1114">
        <v>32.732999999999997</v>
      </c>
      <c r="AR1114">
        <v>209.4</v>
      </c>
      <c r="AS1114">
        <v>6.2329999999999997</v>
      </c>
      <c r="AT1114">
        <v>14.212</v>
      </c>
      <c r="AU1114">
        <v>10.311</v>
      </c>
      <c r="AV1114">
        <v>1.7070000000000001</v>
      </c>
      <c r="AW1114">
        <v>-47.381999999999998</v>
      </c>
      <c r="AX1114">
        <v>-16.93</v>
      </c>
      <c r="AY1114">
        <v>6.2389999999999999</v>
      </c>
      <c r="AZ1114">
        <v>11.058</v>
      </c>
      <c r="BA1114">
        <v>-8.3290000000000006</v>
      </c>
      <c r="BB1114">
        <v>53.277999999999999</v>
      </c>
      <c r="BC1114">
        <v>-20.274000000000001</v>
      </c>
      <c r="BD1114">
        <v>100.873</v>
      </c>
      <c r="BE1114">
        <v>-20.975999999999999</v>
      </c>
      <c r="BF1114">
        <v>-180.483</v>
      </c>
      <c r="BG1114">
        <v>-10.407999999999999</v>
      </c>
      <c r="BH1114">
        <v>-44.648000000000003</v>
      </c>
      <c r="BI1114">
        <v>-64.14</v>
      </c>
      <c r="BJ1114">
        <v>-9.9670000000000005</v>
      </c>
      <c r="BK1114">
        <v>29.53</v>
      </c>
      <c r="BL1114">
        <v>-12.023</v>
      </c>
      <c r="BM1114">
        <v>-26.384</v>
      </c>
      <c r="BN1114">
        <v>-20.492000000000001</v>
      </c>
      <c r="BO1114">
        <v>-17.533999999999999</v>
      </c>
      <c r="BP1114">
        <v>-28.696999999999999</v>
      </c>
      <c r="BQ1114">
        <v>-3.5009999999999999</v>
      </c>
      <c r="BR1114">
        <v>-8.2170000000000005</v>
      </c>
      <c r="BS1114">
        <v>22.855</v>
      </c>
      <c r="BT1114">
        <v>13.494999999999999</v>
      </c>
      <c r="BU1114">
        <v>5.891</v>
      </c>
      <c r="BV1114">
        <v>5.4779999999999998</v>
      </c>
      <c r="BW1114">
        <v>45.447000000000003</v>
      </c>
      <c r="BX1114">
        <v>3.2570000000000001</v>
      </c>
      <c r="BY1114">
        <v>13.432</v>
      </c>
      <c r="BZ1114">
        <v>57.829000000000001</v>
      </c>
      <c r="CA1114">
        <v>15.092000000000001</v>
      </c>
      <c r="CB1114">
        <v>-43.744</v>
      </c>
      <c r="CC1114">
        <v>-18.879000000000001</v>
      </c>
      <c r="CD1114">
        <v>-47.512</v>
      </c>
      <c r="CE1114">
        <v>-61.948</v>
      </c>
      <c r="CF1114">
        <v>1.4059999999999999</v>
      </c>
      <c r="CG1114">
        <v>-86.36</v>
      </c>
      <c r="CH1114">
        <v>-127.702</v>
      </c>
    </row>
    <row r="1115" spans="1:86" x14ac:dyDescent="0.2">
      <c r="A1115" t="s">
        <v>4721</v>
      </c>
      <c r="B1115" t="s">
        <v>1139</v>
      </c>
      <c r="C1115" t="s">
        <v>194</v>
      </c>
      <c r="D1115" t="s">
        <v>194</v>
      </c>
      <c r="E1115" t="s">
        <v>188</v>
      </c>
      <c r="F1115" t="s">
        <v>194</v>
      </c>
      <c r="G1115" t="s">
        <v>188</v>
      </c>
      <c r="H1115" t="s">
        <v>188</v>
      </c>
      <c r="I1115" t="s">
        <v>194</v>
      </c>
      <c r="J1115" t="s">
        <v>188</v>
      </c>
      <c r="K1115" t="s">
        <v>194</v>
      </c>
      <c r="L1115" t="s">
        <v>194</v>
      </c>
      <c r="M1115" t="s">
        <v>188</v>
      </c>
      <c r="N1115" t="s">
        <v>188</v>
      </c>
      <c r="O1115" t="s">
        <v>188</v>
      </c>
      <c r="P1115" t="s">
        <v>188</v>
      </c>
      <c r="Q1115" t="s">
        <v>188</v>
      </c>
      <c r="R1115" t="s">
        <v>194</v>
      </c>
      <c r="S1115" t="s">
        <v>194</v>
      </c>
      <c r="T1115" t="s">
        <v>188</v>
      </c>
      <c r="U1115" t="s">
        <v>188</v>
      </c>
      <c r="V1115" t="s">
        <v>188</v>
      </c>
      <c r="W1115" t="s">
        <v>188</v>
      </c>
      <c r="X1115" t="s">
        <v>188</v>
      </c>
      <c r="Y1115" t="s">
        <v>188</v>
      </c>
      <c r="Z1115" t="s">
        <v>188</v>
      </c>
      <c r="AA1115">
        <v>0.05</v>
      </c>
      <c r="AB1115" t="s">
        <v>188</v>
      </c>
      <c r="AC1115" t="s">
        <v>188</v>
      </c>
      <c r="AD1115" t="s">
        <v>188</v>
      </c>
      <c r="AE1115" t="s">
        <v>188</v>
      </c>
      <c r="AF1115">
        <v>2.3E-2</v>
      </c>
      <c r="AG1115" t="s">
        <v>188</v>
      </c>
      <c r="AH1115">
        <v>0.02</v>
      </c>
      <c r="AI1115" t="s">
        <v>188</v>
      </c>
      <c r="AJ1115" t="s">
        <v>188</v>
      </c>
      <c r="AK1115" t="s">
        <v>188</v>
      </c>
      <c r="AL1115" t="s">
        <v>188</v>
      </c>
      <c r="AM1115" t="s">
        <v>188</v>
      </c>
      <c r="AN1115">
        <v>1.4999999999999999E-2</v>
      </c>
      <c r="AO1115" t="s">
        <v>188</v>
      </c>
      <c r="AP1115">
        <v>0.05</v>
      </c>
      <c r="AQ1115" t="s">
        <v>188</v>
      </c>
      <c r="AR1115" t="s">
        <v>188</v>
      </c>
      <c r="AS1115">
        <v>1.2999999999999999E-2</v>
      </c>
      <c r="AT1115">
        <v>3.7999999999999999E-2</v>
      </c>
      <c r="AU1115" t="s">
        <v>188</v>
      </c>
      <c r="AV1115" t="s">
        <v>188</v>
      </c>
      <c r="AW1115" t="s">
        <v>188</v>
      </c>
      <c r="AX1115" t="s">
        <v>188</v>
      </c>
      <c r="AY1115">
        <v>0.38</v>
      </c>
      <c r="AZ1115" t="s">
        <v>188</v>
      </c>
      <c r="BA1115" t="s">
        <v>188</v>
      </c>
      <c r="BB1115" t="s">
        <v>188</v>
      </c>
      <c r="BC1115">
        <v>2.5000000000000001E-2</v>
      </c>
      <c r="BD1115" t="s">
        <v>188</v>
      </c>
      <c r="BE1115" t="s">
        <v>188</v>
      </c>
      <c r="BF1115">
        <v>2.1999999999999999E-2</v>
      </c>
      <c r="BG1115" t="s">
        <v>188</v>
      </c>
      <c r="BH1115" t="s">
        <v>188</v>
      </c>
      <c r="BI1115" t="s">
        <v>188</v>
      </c>
      <c r="BJ1115">
        <v>3.2000000000000001E-2</v>
      </c>
      <c r="BK1115" t="s">
        <v>188</v>
      </c>
      <c r="BL1115" t="s">
        <v>188</v>
      </c>
      <c r="BM1115">
        <v>0.05</v>
      </c>
      <c r="BN1115">
        <v>0.27500000000000002</v>
      </c>
      <c r="BO1115">
        <v>1.4E-2</v>
      </c>
      <c r="BP1115" t="s">
        <v>188</v>
      </c>
      <c r="BQ1115" t="s">
        <v>188</v>
      </c>
      <c r="BR1115" t="s">
        <v>188</v>
      </c>
      <c r="BS1115" t="s">
        <v>188</v>
      </c>
      <c r="BT1115" t="s">
        <v>188</v>
      </c>
      <c r="BU1115" t="s">
        <v>188</v>
      </c>
      <c r="BV1115" t="s">
        <v>188</v>
      </c>
      <c r="BW1115" t="s">
        <v>188</v>
      </c>
      <c r="BX1115" t="s">
        <v>188</v>
      </c>
      <c r="BY1115" t="s">
        <v>188</v>
      </c>
      <c r="BZ1115" t="s">
        <v>188</v>
      </c>
      <c r="CA1115" t="s">
        <v>188</v>
      </c>
      <c r="CB1115" t="s">
        <v>188</v>
      </c>
      <c r="CC1115" t="s">
        <v>188</v>
      </c>
      <c r="CD1115" t="s">
        <v>188</v>
      </c>
      <c r="CE1115" t="s">
        <v>188</v>
      </c>
      <c r="CF1115" t="s">
        <v>188</v>
      </c>
      <c r="CG1115" t="s">
        <v>188</v>
      </c>
      <c r="CH1115" t="s">
        <v>188</v>
      </c>
    </row>
    <row r="1116" spans="1:86" x14ac:dyDescent="0.2">
      <c r="A1116" t="s">
        <v>4722</v>
      </c>
      <c r="B1116" t="s">
        <v>1140</v>
      </c>
      <c r="C1116" t="s">
        <v>194</v>
      </c>
      <c r="D1116" t="s">
        <v>194</v>
      </c>
      <c r="E1116">
        <v>3.581</v>
      </c>
      <c r="F1116" t="s">
        <v>194</v>
      </c>
      <c r="G1116">
        <v>3.5680000000000001</v>
      </c>
      <c r="H1116">
        <v>3.718</v>
      </c>
      <c r="I1116" t="s">
        <v>194</v>
      </c>
      <c r="J1116">
        <v>3.7909999999999999</v>
      </c>
      <c r="K1116" t="s">
        <v>194</v>
      </c>
      <c r="L1116" t="s">
        <v>194</v>
      </c>
      <c r="M1116">
        <v>3.7909999999999999</v>
      </c>
      <c r="N1116">
        <v>3.8090000000000002</v>
      </c>
      <c r="O1116">
        <v>3.8319999999999999</v>
      </c>
      <c r="P1116">
        <v>3.9329999999999998</v>
      </c>
      <c r="Q1116">
        <v>3.806</v>
      </c>
      <c r="R1116" t="s">
        <v>194</v>
      </c>
      <c r="S1116" t="s">
        <v>194</v>
      </c>
      <c r="T1116">
        <v>3.7909999999999999</v>
      </c>
      <c r="U1116">
        <v>4.0890000000000004</v>
      </c>
      <c r="V1116">
        <v>4.0890000000000004</v>
      </c>
      <c r="W1116">
        <v>4.0890000000000004</v>
      </c>
      <c r="X1116">
        <v>4.0890000000000004</v>
      </c>
      <c r="Y1116">
        <v>4.2240000000000002</v>
      </c>
      <c r="Z1116">
        <v>4.1740000000000004</v>
      </c>
      <c r="AA1116">
        <v>4.0890000000000004</v>
      </c>
      <c r="AB1116">
        <v>4.109</v>
      </c>
      <c r="AC1116">
        <v>4.0890000000000004</v>
      </c>
      <c r="AD1116">
        <v>4.0890000000000004</v>
      </c>
      <c r="AE1116">
        <v>4.2140000000000004</v>
      </c>
      <c r="AF1116">
        <v>4.0890000000000004</v>
      </c>
      <c r="AG1116">
        <v>4.6050000000000004</v>
      </c>
      <c r="AH1116">
        <v>4.59</v>
      </c>
      <c r="AI1116">
        <v>4.5730000000000004</v>
      </c>
      <c r="AJ1116">
        <v>4.5730000000000004</v>
      </c>
      <c r="AK1116">
        <v>4.6130000000000004</v>
      </c>
      <c r="AL1116">
        <v>4.681</v>
      </c>
      <c r="AM1116">
        <v>4.673</v>
      </c>
      <c r="AN1116">
        <v>4.6130000000000004</v>
      </c>
      <c r="AO1116">
        <v>4.5730000000000004</v>
      </c>
      <c r="AP1116">
        <v>4.633</v>
      </c>
      <c r="AQ1116">
        <v>4.6130000000000004</v>
      </c>
      <c r="AR1116">
        <v>4.5730000000000004</v>
      </c>
      <c r="AS1116">
        <v>4.617</v>
      </c>
      <c r="AT1116">
        <v>4.617</v>
      </c>
      <c r="AU1116">
        <v>4.617</v>
      </c>
      <c r="AV1116">
        <v>4.617</v>
      </c>
      <c r="AW1116">
        <v>4.617</v>
      </c>
      <c r="AX1116">
        <v>4.6769999999999996</v>
      </c>
      <c r="AY1116">
        <v>4.617</v>
      </c>
      <c r="AZ1116">
        <v>4.6470000000000002</v>
      </c>
      <c r="BA1116">
        <v>4.617</v>
      </c>
      <c r="BB1116">
        <v>4.7169999999999996</v>
      </c>
      <c r="BC1116">
        <v>4.7489999999999997</v>
      </c>
      <c r="BD1116">
        <v>4.7380000000000004</v>
      </c>
      <c r="BE1116">
        <v>4.7</v>
      </c>
      <c r="BF1116">
        <v>4.7149999999999999</v>
      </c>
      <c r="BG1116">
        <v>4.7300000000000004</v>
      </c>
      <c r="BH1116">
        <v>4.7350000000000003</v>
      </c>
      <c r="BI1116">
        <v>4.7149999999999999</v>
      </c>
      <c r="BJ1116">
        <v>4.7</v>
      </c>
      <c r="BK1116">
        <v>4.7</v>
      </c>
      <c r="BL1116">
        <v>4.7</v>
      </c>
      <c r="BM1116">
        <v>4.7</v>
      </c>
      <c r="BN1116">
        <v>4.7</v>
      </c>
      <c r="BO1116">
        <v>4.7</v>
      </c>
      <c r="BP1116">
        <v>4.7</v>
      </c>
      <c r="BQ1116">
        <v>4.8159999999999998</v>
      </c>
      <c r="BR1116">
        <v>4.8159999999999998</v>
      </c>
      <c r="BS1116">
        <v>4.8159999999999998</v>
      </c>
      <c r="BT1116">
        <v>4.8159999999999998</v>
      </c>
      <c r="BU1116">
        <v>4.8159999999999998</v>
      </c>
      <c r="BV1116">
        <v>4.8159999999999998</v>
      </c>
      <c r="BW1116">
        <v>4.8159999999999998</v>
      </c>
      <c r="BX1116">
        <v>4.8159999999999998</v>
      </c>
      <c r="BY1116">
        <v>4.883</v>
      </c>
      <c r="BZ1116">
        <v>4.8159999999999998</v>
      </c>
      <c r="CA1116">
        <v>4.8159999999999998</v>
      </c>
      <c r="CB1116">
        <v>4.8159999999999998</v>
      </c>
      <c r="CC1116">
        <v>4.8159999999999998</v>
      </c>
      <c r="CD1116">
        <v>4.8159999999999998</v>
      </c>
      <c r="CE1116">
        <v>4.8159999999999998</v>
      </c>
      <c r="CF1116">
        <v>4.8159999999999998</v>
      </c>
      <c r="CG1116">
        <v>4.8159999999999998</v>
      </c>
      <c r="CH1116">
        <v>4.8159999999999998</v>
      </c>
    </row>
    <row r="1117" spans="1:86" x14ac:dyDescent="0.2">
      <c r="A1117" t="s">
        <v>4723</v>
      </c>
      <c r="B1117" t="s">
        <v>1141</v>
      </c>
      <c r="C1117">
        <v>-3.5680000000000001</v>
      </c>
      <c r="D1117">
        <v>-3.532</v>
      </c>
      <c r="E1117">
        <v>-3.581</v>
      </c>
      <c r="F1117">
        <v>-3.5579999999999998</v>
      </c>
      <c r="G1117">
        <v>-3.5680000000000001</v>
      </c>
      <c r="H1117">
        <v>-3.718</v>
      </c>
      <c r="I1117">
        <v>-3.7909999999999999</v>
      </c>
      <c r="J1117">
        <v>-3.7909999999999999</v>
      </c>
      <c r="K1117">
        <v>-3.8410000000000002</v>
      </c>
      <c r="L1117">
        <v>-3.7909999999999999</v>
      </c>
      <c r="M1117">
        <v>-3.7909999999999999</v>
      </c>
      <c r="N1117">
        <v>-3.8090000000000002</v>
      </c>
      <c r="O1117">
        <v>-3.8319999999999999</v>
      </c>
      <c r="P1117">
        <v>-3.9329999999999998</v>
      </c>
      <c r="Q1117">
        <v>-3.806</v>
      </c>
      <c r="R1117">
        <v>-3.7909999999999999</v>
      </c>
      <c r="S1117">
        <v>-3.9710000000000001</v>
      </c>
      <c r="T1117">
        <v>-3.7909999999999999</v>
      </c>
      <c r="U1117">
        <v>-4.0890000000000004</v>
      </c>
      <c r="V1117">
        <v>-4.0890000000000004</v>
      </c>
      <c r="W1117">
        <v>-4.0890000000000004</v>
      </c>
      <c r="X1117">
        <v>-4.0890000000000004</v>
      </c>
      <c r="Y1117">
        <v>-4.2240000000000002</v>
      </c>
      <c r="Z1117">
        <v>-4.1740000000000004</v>
      </c>
      <c r="AA1117">
        <v>-4.0389999999999997</v>
      </c>
      <c r="AB1117">
        <v>-4.109</v>
      </c>
      <c r="AC1117">
        <v>-4.0890000000000004</v>
      </c>
      <c r="AD1117">
        <v>-4.0890000000000004</v>
      </c>
      <c r="AE1117">
        <v>-4.2140000000000004</v>
      </c>
      <c r="AF1117">
        <v>-4.0659999999999998</v>
      </c>
      <c r="AG1117">
        <v>-4.6050000000000004</v>
      </c>
      <c r="AH1117">
        <v>-4.57</v>
      </c>
      <c r="AI1117">
        <v>-4.5730000000000004</v>
      </c>
      <c r="AJ1117">
        <v>-4.5730000000000004</v>
      </c>
      <c r="AK1117">
        <v>-4.6130000000000004</v>
      </c>
      <c r="AL1117">
        <v>-4.681</v>
      </c>
      <c r="AM1117">
        <v>-4.673</v>
      </c>
      <c r="AN1117">
        <v>-4.5979999999999999</v>
      </c>
      <c r="AO1117">
        <v>-4.5730000000000004</v>
      </c>
      <c r="AP1117">
        <v>-4.5830000000000002</v>
      </c>
      <c r="AQ1117">
        <v>-4.6130000000000004</v>
      </c>
      <c r="AR1117">
        <v>-4.5730000000000004</v>
      </c>
      <c r="AS1117">
        <v>-4.6040000000000001</v>
      </c>
      <c r="AT1117">
        <v>-4.5789999999999997</v>
      </c>
      <c r="AU1117">
        <v>-4.617</v>
      </c>
      <c r="AV1117">
        <v>-4.617</v>
      </c>
      <c r="AW1117">
        <v>-4.617</v>
      </c>
      <c r="AX1117">
        <v>-4.6769999999999996</v>
      </c>
      <c r="AY1117">
        <v>-4.2370000000000001</v>
      </c>
      <c r="AZ1117">
        <v>-4.6470000000000002</v>
      </c>
      <c r="BA1117">
        <v>-4.617</v>
      </c>
      <c r="BB1117">
        <v>-4.7169999999999996</v>
      </c>
      <c r="BC1117">
        <v>-4.7240000000000002</v>
      </c>
      <c r="BD1117">
        <v>-4.7380000000000004</v>
      </c>
      <c r="BE1117">
        <v>-4.7</v>
      </c>
      <c r="BF1117">
        <v>-4.6929999999999996</v>
      </c>
      <c r="BG1117">
        <v>-4.7300000000000004</v>
      </c>
      <c r="BH1117">
        <v>-4.7350000000000003</v>
      </c>
      <c r="BI1117">
        <v>-4.7149999999999999</v>
      </c>
      <c r="BJ1117">
        <v>-4.6680000000000001</v>
      </c>
      <c r="BK1117">
        <v>-4.7</v>
      </c>
      <c r="BL1117">
        <v>-4.7</v>
      </c>
      <c r="BM1117">
        <v>-4.6500000000000004</v>
      </c>
      <c r="BN1117">
        <v>-4.4249999999999998</v>
      </c>
      <c r="BO1117">
        <v>-4.6859999999999999</v>
      </c>
      <c r="BP1117">
        <v>-4.7</v>
      </c>
      <c r="BQ1117">
        <v>-4.8159999999999998</v>
      </c>
      <c r="BR1117">
        <v>-4.8159999999999998</v>
      </c>
      <c r="BS1117">
        <v>-4.8159999999999998</v>
      </c>
      <c r="BT1117">
        <v>-4.8159999999999998</v>
      </c>
      <c r="BU1117">
        <v>-4.8159999999999998</v>
      </c>
      <c r="BV1117">
        <v>-4.8159999999999998</v>
      </c>
      <c r="BW1117">
        <v>-4.8159999999999998</v>
      </c>
      <c r="BX1117">
        <v>-4.8159999999999998</v>
      </c>
      <c r="BY1117">
        <v>-4.883</v>
      </c>
      <c r="BZ1117">
        <v>-4.8159999999999998</v>
      </c>
      <c r="CA1117">
        <v>-4.8159999999999998</v>
      </c>
      <c r="CB1117">
        <v>-4.8159999999999998</v>
      </c>
      <c r="CC1117">
        <v>-4.8159999999999998</v>
      </c>
      <c r="CD1117">
        <v>-4.8159999999999998</v>
      </c>
      <c r="CE1117">
        <v>-4.8159999999999998</v>
      </c>
      <c r="CF1117">
        <v>-4.8159999999999998</v>
      </c>
      <c r="CG1117">
        <v>-4.8159999999999998</v>
      </c>
      <c r="CH1117">
        <v>-4.8159999999999998</v>
      </c>
    </row>
    <row r="1118" spans="1:86" x14ac:dyDescent="0.2">
      <c r="A1118" t="s">
        <v>4724</v>
      </c>
      <c r="B1118" t="s">
        <v>1142</v>
      </c>
      <c r="C1118" t="s">
        <v>188</v>
      </c>
      <c r="D1118" t="s">
        <v>188</v>
      </c>
      <c r="E1118" t="s">
        <v>188</v>
      </c>
      <c r="F1118" t="s">
        <v>188</v>
      </c>
      <c r="G1118" t="s">
        <v>188</v>
      </c>
      <c r="H1118" t="s">
        <v>188</v>
      </c>
      <c r="I1118" t="s">
        <v>188</v>
      </c>
      <c r="J1118" t="s">
        <v>188</v>
      </c>
      <c r="K1118" t="s">
        <v>188</v>
      </c>
      <c r="L1118" t="s">
        <v>188</v>
      </c>
      <c r="M1118" t="s">
        <v>188</v>
      </c>
      <c r="N1118" t="s">
        <v>188</v>
      </c>
      <c r="O1118" t="s">
        <v>188</v>
      </c>
      <c r="P1118" t="s">
        <v>188</v>
      </c>
      <c r="Q1118" t="s">
        <v>188</v>
      </c>
      <c r="R1118" t="s">
        <v>188</v>
      </c>
      <c r="S1118" t="s">
        <v>188</v>
      </c>
      <c r="T1118" t="s">
        <v>188</v>
      </c>
      <c r="U1118" t="s">
        <v>188</v>
      </c>
      <c r="V1118" t="s">
        <v>188</v>
      </c>
      <c r="W1118" t="s">
        <v>188</v>
      </c>
      <c r="X1118" t="s">
        <v>188</v>
      </c>
      <c r="Y1118" t="s">
        <v>188</v>
      </c>
      <c r="Z1118" t="s">
        <v>188</v>
      </c>
      <c r="AA1118" t="s">
        <v>188</v>
      </c>
      <c r="AB1118" t="s">
        <v>188</v>
      </c>
      <c r="AC1118" t="s">
        <v>188</v>
      </c>
      <c r="AD1118" t="s">
        <v>188</v>
      </c>
      <c r="AE1118" t="s">
        <v>188</v>
      </c>
      <c r="AF1118" t="s">
        <v>188</v>
      </c>
      <c r="AG1118" t="s">
        <v>188</v>
      </c>
      <c r="AH1118" t="s">
        <v>188</v>
      </c>
      <c r="AI1118" t="s">
        <v>188</v>
      </c>
      <c r="AJ1118" t="s">
        <v>188</v>
      </c>
      <c r="AK1118" t="s">
        <v>188</v>
      </c>
      <c r="AL1118" t="s">
        <v>188</v>
      </c>
      <c r="AM1118" t="s">
        <v>188</v>
      </c>
      <c r="AN1118" t="s">
        <v>188</v>
      </c>
      <c r="AO1118" t="s">
        <v>188</v>
      </c>
      <c r="AP1118" t="s">
        <v>188</v>
      </c>
      <c r="AQ1118" t="s">
        <v>188</v>
      </c>
      <c r="AR1118" t="s">
        <v>188</v>
      </c>
      <c r="AS1118" t="s">
        <v>188</v>
      </c>
      <c r="AT1118" t="s">
        <v>188</v>
      </c>
      <c r="AU1118" t="s">
        <v>188</v>
      </c>
      <c r="AV1118" t="s">
        <v>188</v>
      </c>
      <c r="AW1118" t="s">
        <v>188</v>
      </c>
      <c r="AX1118" t="s">
        <v>188</v>
      </c>
      <c r="AY1118" t="s">
        <v>188</v>
      </c>
      <c r="AZ1118" t="s">
        <v>188</v>
      </c>
      <c r="BA1118" t="s">
        <v>188</v>
      </c>
      <c r="BB1118" t="s">
        <v>188</v>
      </c>
      <c r="BC1118" t="s">
        <v>188</v>
      </c>
      <c r="BD1118" t="s">
        <v>188</v>
      </c>
      <c r="BE1118" t="s">
        <v>188</v>
      </c>
      <c r="BF1118" t="s">
        <v>188</v>
      </c>
      <c r="BG1118" t="s">
        <v>188</v>
      </c>
      <c r="BH1118" t="s">
        <v>188</v>
      </c>
      <c r="BI1118" t="s">
        <v>188</v>
      </c>
      <c r="BJ1118" t="s">
        <v>188</v>
      </c>
      <c r="BK1118" t="s">
        <v>188</v>
      </c>
      <c r="BL1118" t="s">
        <v>188</v>
      </c>
      <c r="BM1118" t="s">
        <v>188</v>
      </c>
      <c r="BN1118" t="s">
        <v>188</v>
      </c>
      <c r="BO1118" t="s">
        <v>188</v>
      </c>
      <c r="BP1118" t="s">
        <v>188</v>
      </c>
      <c r="BQ1118" t="s">
        <v>188</v>
      </c>
      <c r="BR1118" t="s">
        <v>188</v>
      </c>
      <c r="BS1118" t="s">
        <v>188</v>
      </c>
      <c r="BT1118" t="s">
        <v>188</v>
      </c>
      <c r="BU1118" t="s">
        <v>188</v>
      </c>
      <c r="BV1118" t="s">
        <v>188</v>
      </c>
      <c r="BW1118" t="s">
        <v>188</v>
      </c>
      <c r="BX1118" t="s">
        <v>188</v>
      </c>
      <c r="BY1118" t="s">
        <v>188</v>
      </c>
      <c r="BZ1118" t="s">
        <v>188</v>
      </c>
      <c r="CA1118" t="s">
        <v>188</v>
      </c>
      <c r="CB1118" t="s">
        <v>188</v>
      </c>
      <c r="CC1118" t="s">
        <v>188</v>
      </c>
      <c r="CD1118" t="s">
        <v>188</v>
      </c>
      <c r="CE1118" t="s">
        <v>188</v>
      </c>
      <c r="CF1118" t="s">
        <v>188</v>
      </c>
      <c r="CG1118" t="s">
        <v>188</v>
      </c>
      <c r="CH1118" t="s">
        <v>188</v>
      </c>
    </row>
    <row r="1119" spans="1:86" x14ac:dyDescent="0.2">
      <c r="A1119" t="s">
        <v>4725</v>
      </c>
      <c r="B1119" t="s">
        <v>1143</v>
      </c>
      <c r="C1119">
        <v>3.5680000000000001</v>
      </c>
      <c r="D1119">
        <v>3.5680000000000001</v>
      </c>
      <c r="E1119">
        <v>3.5680000000000001</v>
      </c>
      <c r="F1119">
        <v>3.5680000000000001</v>
      </c>
      <c r="G1119">
        <v>3.5680000000000001</v>
      </c>
      <c r="H1119">
        <v>3.5680000000000001</v>
      </c>
      <c r="I1119">
        <v>3.7909999999999999</v>
      </c>
      <c r="J1119">
        <v>3.7909999999999999</v>
      </c>
      <c r="K1119">
        <v>3.7909999999999999</v>
      </c>
      <c r="L1119">
        <v>3.7909999999999999</v>
      </c>
      <c r="M1119">
        <v>3.7909999999999999</v>
      </c>
      <c r="N1119">
        <v>3.7909999999999999</v>
      </c>
      <c r="O1119">
        <v>3.7909999999999999</v>
      </c>
      <c r="P1119">
        <v>3.7909999999999999</v>
      </c>
      <c r="Q1119">
        <v>3.7909999999999999</v>
      </c>
      <c r="R1119">
        <v>3.7909999999999999</v>
      </c>
      <c r="S1119">
        <v>3.7909999999999999</v>
      </c>
      <c r="T1119">
        <v>3.7909999999999999</v>
      </c>
      <c r="U1119">
        <v>4.0890000000000004</v>
      </c>
      <c r="V1119">
        <v>4.0890000000000004</v>
      </c>
      <c r="W1119">
        <v>4.0890000000000004</v>
      </c>
      <c r="X1119">
        <v>4.0890000000000004</v>
      </c>
      <c r="Y1119">
        <v>4.0890000000000004</v>
      </c>
      <c r="Z1119">
        <v>4.0890000000000004</v>
      </c>
      <c r="AA1119">
        <v>4.0890000000000004</v>
      </c>
      <c r="AB1119">
        <v>4.0890000000000004</v>
      </c>
      <c r="AC1119">
        <v>4.0890000000000004</v>
      </c>
      <c r="AD1119">
        <v>4.0890000000000004</v>
      </c>
      <c r="AE1119">
        <v>4.0890000000000004</v>
      </c>
      <c r="AF1119">
        <v>4.0890000000000004</v>
      </c>
      <c r="AG1119">
        <v>4.5730000000000004</v>
      </c>
      <c r="AH1119">
        <v>4.5730000000000004</v>
      </c>
      <c r="AI1119">
        <v>4.5730000000000004</v>
      </c>
      <c r="AJ1119">
        <v>4.5730000000000004</v>
      </c>
      <c r="AK1119">
        <v>4.5730000000000004</v>
      </c>
      <c r="AL1119">
        <v>4.5730000000000004</v>
      </c>
      <c r="AM1119">
        <v>4.5730000000000004</v>
      </c>
      <c r="AN1119">
        <v>4.5730000000000004</v>
      </c>
      <c r="AO1119">
        <v>4.5730000000000004</v>
      </c>
      <c r="AP1119">
        <v>4.5730000000000004</v>
      </c>
      <c r="AQ1119">
        <v>4.5730000000000004</v>
      </c>
      <c r="AR1119">
        <v>4.5730000000000004</v>
      </c>
      <c r="AS1119">
        <v>4.617</v>
      </c>
      <c r="AT1119">
        <v>4.617</v>
      </c>
      <c r="AU1119">
        <v>4.617</v>
      </c>
      <c r="AV1119">
        <v>4.617</v>
      </c>
      <c r="AW1119">
        <v>4.617</v>
      </c>
      <c r="AX1119">
        <v>4.617</v>
      </c>
      <c r="AY1119">
        <v>4.617</v>
      </c>
      <c r="AZ1119">
        <v>4.617</v>
      </c>
      <c r="BA1119">
        <v>4.617</v>
      </c>
      <c r="BB1119">
        <v>4.617</v>
      </c>
      <c r="BC1119">
        <v>4.617</v>
      </c>
      <c r="BD1119">
        <v>4.617</v>
      </c>
      <c r="BE1119">
        <v>4.7</v>
      </c>
      <c r="BF1119">
        <v>4.7</v>
      </c>
      <c r="BG1119">
        <v>4.7</v>
      </c>
      <c r="BH1119">
        <v>4.7</v>
      </c>
      <c r="BI1119">
        <v>4.7</v>
      </c>
      <c r="BJ1119">
        <v>4.7</v>
      </c>
      <c r="BK1119">
        <v>4.7</v>
      </c>
      <c r="BL1119">
        <v>4.7</v>
      </c>
      <c r="BM1119">
        <v>4.7</v>
      </c>
      <c r="BN1119">
        <v>4.7</v>
      </c>
      <c r="BO1119">
        <v>4.7</v>
      </c>
      <c r="BP1119">
        <v>4.7</v>
      </c>
      <c r="BQ1119">
        <v>4.8159999999999998</v>
      </c>
      <c r="BR1119">
        <v>4.8159999999999998</v>
      </c>
      <c r="BS1119">
        <v>4.8159999999999998</v>
      </c>
      <c r="BT1119">
        <v>4.8159999999999998</v>
      </c>
      <c r="BU1119">
        <v>4.8159999999999998</v>
      </c>
      <c r="BV1119">
        <v>4.8159999999999998</v>
      </c>
      <c r="BW1119">
        <v>4.8159999999999998</v>
      </c>
      <c r="BX1119">
        <v>4.8159999999999998</v>
      </c>
      <c r="BY1119">
        <v>4.8159999999999998</v>
      </c>
      <c r="BZ1119">
        <v>4.8159999999999998</v>
      </c>
      <c r="CA1119">
        <v>4.8159999999999998</v>
      </c>
      <c r="CB1119">
        <v>4.8159999999999998</v>
      </c>
      <c r="CC1119">
        <v>4.8159999999999998</v>
      </c>
      <c r="CD1119">
        <v>4.8159999999999998</v>
      </c>
      <c r="CE1119">
        <v>4.8159999999999998</v>
      </c>
      <c r="CF1119">
        <v>4.8159999999999998</v>
      </c>
      <c r="CG1119">
        <v>4.8159999999999998</v>
      </c>
      <c r="CH1119">
        <v>4.8159999999999998</v>
      </c>
    </row>
    <row r="1120" spans="1:86" x14ac:dyDescent="0.2">
      <c r="A1120" t="s">
        <v>4726</v>
      </c>
      <c r="B1120" t="s">
        <v>1144</v>
      </c>
      <c r="C1120">
        <v>-3.5680000000000001</v>
      </c>
      <c r="D1120">
        <v>-3.5680000000000001</v>
      </c>
      <c r="E1120">
        <v>-3.5680000000000001</v>
      </c>
      <c r="F1120">
        <v>-3.5680000000000001</v>
      </c>
      <c r="G1120">
        <v>-3.5680000000000001</v>
      </c>
      <c r="H1120">
        <v>-3.5680000000000001</v>
      </c>
      <c r="I1120">
        <v>-3.7909999999999999</v>
      </c>
      <c r="J1120">
        <v>-3.7909999999999999</v>
      </c>
      <c r="K1120">
        <v>-3.7909999999999999</v>
      </c>
      <c r="L1120">
        <v>-3.7909999999999999</v>
      </c>
      <c r="M1120">
        <v>-3.7909999999999999</v>
      </c>
      <c r="N1120">
        <v>-3.7909999999999999</v>
      </c>
      <c r="O1120">
        <v>-3.7909999999999999</v>
      </c>
      <c r="P1120">
        <v>-3.7909999999999999</v>
      </c>
      <c r="Q1120">
        <v>-3.7909999999999999</v>
      </c>
      <c r="R1120">
        <v>-3.7909999999999999</v>
      </c>
      <c r="S1120">
        <v>-3.7909999999999999</v>
      </c>
      <c r="T1120">
        <v>-3.7909999999999999</v>
      </c>
      <c r="U1120">
        <v>-4.0890000000000004</v>
      </c>
      <c r="V1120">
        <v>-4.0890000000000004</v>
      </c>
      <c r="W1120">
        <v>-4.0890000000000004</v>
      </c>
      <c r="X1120">
        <v>-4.0890000000000004</v>
      </c>
      <c r="Y1120">
        <v>-4.0890000000000004</v>
      </c>
      <c r="Z1120">
        <v>-4.0890000000000004</v>
      </c>
      <c r="AA1120">
        <v>-4.0890000000000004</v>
      </c>
      <c r="AB1120">
        <v>-4.0890000000000004</v>
      </c>
      <c r="AC1120">
        <v>-4.0890000000000004</v>
      </c>
      <c r="AD1120">
        <v>-4.0890000000000004</v>
      </c>
      <c r="AE1120">
        <v>-4.0890000000000004</v>
      </c>
      <c r="AF1120">
        <v>-4.0890000000000004</v>
      </c>
      <c r="AG1120">
        <v>-4.5730000000000004</v>
      </c>
      <c r="AH1120">
        <v>-4.5730000000000004</v>
      </c>
      <c r="AI1120">
        <v>-4.5730000000000004</v>
      </c>
      <c r="AJ1120">
        <v>-4.5730000000000004</v>
      </c>
      <c r="AK1120">
        <v>-4.5730000000000004</v>
      </c>
      <c r="AL1120">
        <v>-4.5730000000000004</v>
      </c>
      <c r="AM1120">
        <v>-4.5730000000000004</v>
      </c>
      <c r="AN1120">
        <v>-4.5730000000000004</v>
      </c>
      <c r="AO1120">
        <v>-4.5730000000000004</v>
      </c>
      <c r="AP1120">
        <v>-4.5730000000000004</v>
      </c>
      <c r="AQ1120">
        <v>-4.5730000000000004</v>
      </c>
      <c r="AR1120">
        <v>-4.5730000000000004</v>
      </c>
      <c r="AS1120">
        <v>-4.617</v>
      </c>
      <c r="AT1120">
        <v>-4.617</v>
      </c>
      <c r="AU1120">
        <v>-4.617</v>
      </c>
      <c r="AV1120">
        <v>-4.617</v>
      </c>
      <c r="AW1120">
        <v>-4.617</v>
      </c>
      <c r="AX1120">
        <v>-4.617</v>
      </c>
      <c r="AY1120">
        <v>-4.617</v>
      </c>
      <c r="AZ1120">
        <v>-4.617</v>
      </c>
      <c r="BA1120">
        <v>-4.617</v>
      </c>
      <c r="BB1120">
        <v>-4.617</v>
      </c>
      <c r="BC1120">
        <v>-4.617</v>
      </c>
      <c r="BD1120">
        <v>-4.617</v>
      </c>
      <c r="BE1120">
        <v>-4.7</v>
      </c>
      <c r="BF1120">
        <v>-4.7</v>
      </c>
      <c r="BG1120">
        <v>-4.7</v>
      </c>
      <c r="BH1120">
        <v>-4.7</v>
      </c>
      <c r="BI1120">
        <v>-4.7</v>
      </c>
      <c r="BJ1120">
        <v>-4.7</v>
      </c>
      <c r="BK1120">
        <v>-4.7</v>
      </c>
      <c r="BL1120">
        <v>-4.7</v>
      </c>
      <c r="BM1120">
        <v>-4.7</v>
      </c>
      <c r="BN1120">
        <v>-4.7</v>
      </c>
      <c r="BO1120">
        <v>-4.7</v>
      </c>
      <c r="BP1120">
        <v>-4.7</v>
      </c>
      <c r="BQ1120">
        <v>-4.8159999999999998</v>
      </c>
      <c r="BR1120">
        <v>-4.8159999999999998</v>
      </c>
      <c r="BS1120">
        <v>-4.8159999999999998</v>
      </c>
      <c r="BT1120">
        <v>-4.8159999999999998</v>
      </c>
      <c r="BU1120">
        <v>-4.8159999999999998</v>
      </c>
      <c r="BV1120">
        <v>-4.8159999999999998</v>
      </c>
      <c r="BW1120">
        <v>-4.8159999999999998</v>
      </c>
      <c r="BX1120">
        <v>-4.8159999999999998</v>
      </c>
      <c r="BY1120">
        <v>-4.8159999999999998</v>
      </c>
      <c r="BZ1120">
        <v>-4.8159999999999998</v>
      </c>
      <c r="CA1120">
        <v>-4.8159999999999998</v>
      </c>
      <c r="CB1120">
        <v>-4.8159999999999998</v>
      </c>
      <c r="CC1120">
        <v>-4.8159999999999998</v>
      </c>
      <c r="CD1120">
        <v>-4.8159999999999998</v>
      </c>
      <c r="CE1120">
        <v>-4.8159999999999998</v>
      </c>
      <c r="CF1120">
        <v>-4.8159999999999998</v>
      </c>
      <c r="CG1120">
        <v>-4.8159999999999998</v>
      </c>
      <c r="CH1120">
        <v>-4.8159999999999998</v>
      </c>
    </row>
    <row r="1121" spans="1:86" x14ac:dyDescent="0.2">
      <c r="A1121" t="s">
        <v>4727</v>
      </c>
      <c r="B1121" t="s">
        <v>1145</v>
      </c>
      <c r="C1121" t="s">
        <v>188</v>
      </c>
      <c r="D1121" t="s">
        <v>188</v>
      </c>
      <c r="E1121" t="s">
        <v>188</v>
      </c>
      <c r="F1121" t="s">
        <v>188</v>
      </c>
      <c r="G1121" t="s">
        <v>188</v>
      </c>
      <c r="H1121" t="s">
        <v>188</v>
      </c>
      <c r="I1121" t="s">
        <v>188</v>
      </c>
      <c r="J1121" t="s">
        <v>188</v>
      </c>
      <c r="K1121" t="s">
        <v>188</v>
      </c>
      <c r="L1121" t="s">
        <v>188</v>
      </c>
      <c r="M1121" t="s">
        <v>188</v>
      </c>
      <c r="N1121" t="s">
        <v>188</v>
      </c>
      <c r="O1121" t="s">
        <v>188</v>
      </c>
      <c r="P1121" t="s">
        <v>188</v>
      </c>
      <c r="Q1121" t="s">
        <v>188</v>
      </c>
      <c r="R1121" t="s">
        <v>188</v>
      </c>
      <c r="S1121" t="s">
        <v>188</v>
      </c>
      <c r="T1121" t="s">
        <v>188</v>
      </c>
      <c r="U1121" t="s">
        <v>188</v>
      </c>
      <c r="V1121" t="s">
        <v>188</v>
      </c>
      <c r="W1121" t="s">
        <v>188</v>
      </c>
      <c r="X1121" t="s">
        <v>188</v>
      </c>
      <c r="Y1121" t="s">
        <v>188</v>
      </c>
      <c r="Z1121" t="s">
        <v>188</v>
      </c>
      <c r="AA1121" t="s">
        <v>188</v>
      </c>
      <c r="AB1121" t="s">
        <v>188</v>
      </c>
      <c r="AC1121" t="s">
        <v>188</v>
      </c>
      <c r="AD1121" t="s">
        <v>188</v>
      </c>
      <c r="AE1121" t="s">
        <v>188</v>
      </c>
      <c r="AF1121" t="s">
        <v>188</v>
      </c>
      <c r="AG1121" t="s">
        <v>188</v>
      </c>
      <c r="AH1121" t="s">
        <v>188</v>
      </c>
      <c r="AI1121" t="s">
        <v>188</v>
      </c>
      <c r="AJ1121" t="s">
        <v>188</v>
      </c>
      <c r="AK1121" t="s">
        <v>188</v>
      </c>
      <c r="AL1121" t="s">
        <v>188</v>
      </c>
      <c r="AM1121" t="s">
        <v>188</v>
      </c>
      <c r="AN1121" t="s">
        <v>188</v>
      </c>
      <c r="AO1121" t="s">
        <v>188</v>
      </c>
      <c r="AP1121" t="s">
        <v>188</v>
      </c>
      <c r="AQ1121" t="s">
        <v>188</v>
      </c>
      <c r="AR1121" t="s">
        <v>188</v>
      </c>
      <c r="AS1121" t="s">
        <v>188</v>
      </c>
      <c r="AT1121" t="s">
        <v>188</v>
      </c>
      <c r="AU1121" t="s">
        <v>188</v>
      </c>
      <c r="AV1121" t="s">
        <v>188</v>
      </c>
      <c r="AW1121" t="s">
        <v>188</v>
      </c>
      <c r="AX1121" t="s">
        <v>188</v>
      </c>
      <c r="AY1121" t="s">
        <v>188</v>
      </c>
      <c r="AZ1121" t="s">
        <v>188</v>
      </c>
      <c r="BA1121" t="s">
        <v>188</v>
      </c>
      <c r="BB1121" t="s">
        <v>188</v>
      </c>
      <c r="BC1121" t="s">
        <v>188</v>
      </c>
      <c r="BD1121" t="s">
        <v>188</v>
      </c>
      <c r="BE1121" t="s">
        <v>188</v>
      </c>
      <c r="BF1121" t="s">
        <v>188</v>
      </c>
      <c r="BG1121" t="s">
        <v>188</v>
      </c>
      <c r="BH1121" t="s">
        <v>188</v>
      </c>
      <c r="BI1121" t="s">
        <v>188</v>
      </c>
      <c r="BJ1121" t="s">
        <v>188</v>
      </c>
      <c r="BK1121" t="s">
        <v>188</v>
      </c>
      <c r="BL1121" t="s">
        <v>188</v>
      </c>
      <c r="BM1121" t="s">
        <v>188</v>
      </c>
      <c r="BN1121" t="s">
        <v>188</v>
      </c>
      <c r="BO1121" t="s">
        <v>188</v>
      </c>
      <c r="BP1121" t="s">
        <v>188</v>
      </c>
      <c r="BQ1121" t="s">
        <v>188</v>
      </c>
      <c r="BR1121" t="s">
        <v>188</v>
      </c>
      <c r="BS1121" t="s">
        <v>188</v>
      </c>
      <c r="BT1121" t="s">
        <v>188</v>
      </c>
      <c r="BU1121" t="s">
        <v>188</v>
      </c>
      <c r="BV1121" t="s">
        <v>188</v>
      </c>
      <c r="BW1121" t="s">
        <v>188</v>
      </c>
      <c r="BX1121" t="s">
        <v>188</v>
      </c>
      <c r="BY1121" t="s">
        <v>188</v>
      </c>
      <c r="BZ1121" t="s">
        <v>188</v>
      </c>
      <c r="CA1121" t="s">
        <v>188</v>
      </c>
      <c r="CB1121" t="s">
        <v>188</v>
      </c>
      <c r="CC1121" t="s">
        <v>188</v>
      </c>
      <c r="CD1121" t="s">
        <v>188</v>
      </c>
      <c r="CE1121" t="s">
        <v>188</v>
      </c>
      <c r="CF1121" t="s">
        <v>188</v>
      </c>
      <c r="CG1121" t="s">
        <v>188</v>
      </c>
      <c r="CH1121" t="s">
        <v>188</v>
      </c>
    </row>
    <row r="1122" spans="1:86" x14ac:dyDescent="0.2">
      <c r="A1122" t="s">
        <v>4728</v>
      </c>
      <c r="B1122" t="s">
        <v>1146</v>
      </c>
      <c r="C1122" t="s">
        <v>188</v>
      </c>
      <c r="D1122" t="s">
        <v>188</v>
      </c>
      <c r="E1122" t="s">
        <v>188</v>
      </c>
      <c r="F1122" t="s">
        <v>188</v>
      </c>
      <c r="G1122" t="s">
        <v>188</v>
      </c>
      <c r="H1122" t="s">
        <v>188</v>
      </c>
      <c r="I1122" t="s">
        <v>188</v>
      </c>
      <c r="J1122" t="s">
        <v>188</v>
      </c>
      <c r="K1122" t="s">
        <v>188</v>
      </c>
      <c r="L1122" t="s">
        <v>188</v>
      </c>
      <c r="M1122" t="s">
        <v>188</v>
      </c>
      <c r="N1122" t="s">
        <v>188</v>
      </c>
      <c r="O1122" t="s">
        <v>188</v>
      </c>
      <c r="P1122" t="s">
        <v>188</v>
      </c>
      <c r="Q1122" t="s">
        <v>188</v>
      </c>
      <c r="R1122" t="s">
        <v>188</v>
      </c>
      <c r="S1122" t="s">
        <v>188</v>
      </c>
      <c r="T1122" t="s">
        <v>188</v>
      </c>
      <c r="U1122" t="s">
        <v>188</v>
      </c>
      <c r="V1122" t="s">
        <v>188</v>
      </c>
      <c r="W1122" t="s">
        <v>188</v>
      </c>
      <c r="X1122" t="s">
        <v>188</v>
      </c>
      <c r="Y1122" t="s">
        <v>188</v>
      </c>
      <c r="Z1122" t="s">
        <v>188</v>
      </c>
      <c r="AA1122" t="s">
        <v>188</v>
      </c>
      <c r="AB1122" t="s">
        <v>188</v>
      </c>
      <c r="AC1122" t="s">
        <v>188</v>
      </c>
      <c r="AD1122" t="s">
        <v>188</v>
      </c>
      <c r="AE1122" t="s">
        <v>188</v>
      </c>
      <c r="AF1122" t="s">
        <v>188</v>
      </c>
      <c r="AG1122" t="s">
        <v>188</v>
      </c>
      <c r="AH1122" t="s">
        <v>188</v>
      </c>
      <c r="AI1122" t="s">
        <v>188</v>
      </c>
      <c r="AJ1122" t="s">
        <v>188</v>
      </c>
      <c r="AK1122" t="s">
        <v>188</v>
      </c>
      <c r="AL1122" t="s">
        <v>188</v>
      </c>
      <c r="AM1122" t="s">
        <v>188</v>
      </c>
      <c r="AN1122" t="s">
        <v>188</v>
      </c>
      <c r="AO1122" t="s">
        <v>188</v>
      </c>
      <c r="AP1122" t="s">
        <v>188</v>
      </c>
      <c r="AQ1122" t="s">
        <v>188</v>
      </c>
      <c r="AR1122" t="s">
        <v>188</v>
      </c>
      <c r="AS1122" t="s">
        <v>188</v>
      </c>
      <c r="AT1122" t="s">
        <v>188</v>
      </c>
      <c r="AU1122" t="s">
        <v>188</v>
      </c>
      <c r="AV1122" t="s">
        <v>188</v>
      </c>
      <c r="AW1122" t="s">
        <v>188</v>
      </c>
      <c r="AX1122" t="s">
        <v>188</v>
      </c>
      <c r="AY1122" t="s">
        <v>188</v>
      </c>
      <c r="AZ1122" t="s">
        <v>188</v>
      </c>
      <c r="BA1122" t="s">
        <v>188</v>
      </c>
      <c r="BB1122" t="s">
        <v>188</v>
      </c>
      <c r="BC1122" t="s">
        <v>188</v>
      </c>
      <c r="BD1122" t="s">
        <v>188</v>
      </c>
      <c r="BE1122" t="s">
        <v>188</v>
      </c>
      <c r="BF1122" t="s">
        <v>188</v>
      </c>
      <c r="BG1122" t="s">
        <v>188</v>
      </c>
      <c r="BH1122" t="s">
        <v>188</v>
      </c>
      <c r="BI1122" t="s">
        <v>188</v>
      </c>
      <c r="BJ1122" t="s">
        <v>188</v>
      </c>
      <c r="BK1122" t="s">
        <v>188</v>
      </c>
      <c r="BL1122" t="s">
        <v>188</v>
      </c>
      <c r="BM1122" t="s">
        <v>188</v>
      </c>
      <c r="BN1122" t="s">
        <v>188</v>
      </c>
      <c r="BO1122" t="s">
        <v>188</v>
      </c>
      <c r="BP1122" t="s">
        <v>188</v>
      </c>
      <c r="BQ1122" t="s">
        <v>188</v>
      </c>
      <c r="BR1122" t="s">
        <v>188</v>
      </c>
      <c r="BS1122" t="s">
        <v>188</v>
      </c>
      <c r="BT1122" t="s">
        <v>188</v>
      </c>
      <c r="BU1122" t="s">
        <v>188</v>
      </c>
      <c r="BV1122" t="s">
        <v>188</v>
      </c>
      <c r="BW1122" t="s">
        <v>188</v>
      </c>
      <c r="BX1122" t="s">
        <v>188</v>
      </c>
      <c r="BY1122" t="s">
        <v>188</v>
      </c>
      <c r="BZ1122" t="s">
        <v>188</v>
      </c>
      <c r="CA1122" t="s">
        <v>188</v>
      </c>
      <c r="CB1122" t="s">
        <v>188</v>
      </c>
      <c r="CC1122" t="s">
        <v>188</v>
      </c>
      <c r="CD1122" t="s">
        <v>188</v>
      </c>
      <c r="CE1122" t="s">
        <v>188</v>
      </c>
      <c r="CF1122" t="s">
        <v>188</v>
      </c>
      <c r="CG1122" t="s">
        <v>188</v>
      </c>
      <c r="CH1122" t="s">
        <v>188</v>
      </c>
    </row>
    <row r="1123" spans="1:86" x14ac:dyDescent="0.2">
      <c r="A1123" t="s">
        <v>4729</v>
      </c>
      <c r="B1123" t="s">
        <v>1147</v>
      </c>
      <c r="C1123" t="s">
        <v>188</v>
      </c>
      <c r="D1123" t="s">
        <v>188</v>
      </c>
      <c r="E1123" t="s">
        <v>188</v>
      </c>
      <c r="F1123" t="s">
        <v>188</v>
      </c>
      <c r="G1123" t="s">
        <v>188</v>
      </c>
      <c r="H1123" t="s">
        <v>188</v>
      </c>
      <c r="I1123" t="s">
        <v>188</v>
      </c>
      <c r="J1123" t="s">
        <v>188</v>
      </c>
      <c r="K1123" t="s">
        <v>188</v>
      </c>
      <c r="L1123" t="s">
        <v>188</v>
      </c>
      <c r="M1123" t="s">
        <v>188</v>
      </c>
      <c r="N1123" t="s">
        <v>188</v>
      </c>
      <c r="O1123" t="s">
        <v>188</v>
      </c>
      <c r="P1123" t="s">
        <v>188</v>
      </c>
      <c r="Q1123" t="s">
        <v>188</v>
      </c>
      <c r="R1123" t="s">
        <v>188</v>
      </c>
      <c r="S1123" t="s">
        <v>188</v>
      </c>
      <c r="T1123" t="s">
        <v>188</v>
      </c>
      <c r="U1123" t="s">
        <v>188</v>
      </c>
      <c r="V1123" t="s">
        <v>188</v>
      </c>
      <c r="W1123" t="s">
        <v>188</v>
      </c>
      <c r="X1123" t="s">
        <v>188</v>
      </c>
      <c r="Y1123" t="s">
        <v>188</v>
      </c>
      <c r="Z1123" t="s">
        <v>188</v>
      </c>
      <c r="AA1123" t="s">
        <v>188</v>
      </c>
      <c r="AB1123" t="s">
        <v>188</v>
      </c>
      <c r="AC1123" t="s">
        <v>188</v>
      </c>
      <c r="AD1123" t="s">
        <v>188</v>
      </c>
      <c r="AE1123" t="s">
        <v>188</v>
      </c>
      <c r="AF1123" t="s">
        <v>188</v>
      </c>
      <c r="AG1123" t="s">
        <v>188</v>
      </c>
      <c r="AH1123" t="s">
        <v>188</v>
      </c>
      <c r="AI1123" t="s">
        <v>188</v>
      </c>
      <c r="AJ1123" t="s">
        <v>188</v>
      </c>
      <c r="AK1123" t="s">
        <v>188</v>
      </c>
      <c r="AL1123" t="s">
        <v>188</v>
      </c>
      <c r="AM1123" t="s">
        <v>188</v>
      </c>
      <c r="AN1123" t="s">
        <v>188</v>
      </c>
      <c r="AO1123" t="s">
        <v>188</v>
      </c>
      <c r="AP1123" t="s">
        <v>188</v>
      </c>
      <c r="AQ1123" t="s">
        <v>188</v>
      </c>
      <c r="AR1123" t="s">
        <v>188</v>
      </c>
      <c r="AS1123" t="s">
        <v>188</v>
      </c>
      <c r="AT1123" t="s">
        <v>188</v>
      </c>
      <c r="AU1123" t="s">
        <v>188</v>
      </c>
      <c r="AV1123" t="s">
        <v>188</v>
      </c>
      <c r="AW1123" t="s">
        <v>188</v>
      </c>
      <c r="AX1123" t="s">
        <v>188</v>
      </c>
      <c r="AY1123" t="s">
        <v>188</v>
      </c>
      <c r="AZ1123" t="s">
        <v>188</v>
      </c>
      <c r="BA1123" t="s">
        <v>188</v>
      </c>
      <c r="BB1123" t="s">
        <v>188</v>
      </c>
      <c r="BC1123" t="s">
        <v>188</v>
      </c>
      <c r="BD1123" t="s">
        <v>188</v>
      </c>
      <c r="BE1123" t="s">
        <v>188</v>
      </c>
      <c r="BF1123" t="s">
        <v>188</v>
      </c>
      <c r="BG1123" t="s">
        <v>188</v>
      </c>
      <c r="BH1123" t="s">
        <v>188</v>
      </c>
      <c r="BI1123" t="s">
        <v>188</v>
      </c>
      <c r="BJ1123" t="s">
        <v>188</v>
      </c>
      <c r="BK1123" t="s">
        <v>188</v>
      </c>
      <c r="BL1123" t="s">
        <v>188</v>
      </c>
      <c r="BM1123" t="s">
        <v>188</v>
      </c>
      <c r="BN1123" t="s">
        <v>188</v>
      </c>
      <c r="BO1123" t="s">
        <v>188</v>
      </c>
      <c r="BP1123" t="s">
        <v>188</v>
      </c>
      <c r="BQ1123" t="s">
        <v>188</v>
      </c>
      <c r="BR1123" t="s">
        <v>188</v>
      </c>
      <c r="BS1123" t="s">
        <v>188</v>
      </c>
      <c r="BT1123" t="s">
        <v>188</v>
      </c>
      <c r="BU1123" t="s">
        <v>188</v>
      </c>
      <c r="BV1123" t="s">
        <v>188</v>
      </c>
      <c r="BW1123" t="s">
        <v>188</v>
      </c>
      <c r="BX1123" t="s">
        <v>188</v>
      </c>
      <c r="BY1123" t="s">
        <v>188</v>
      </c>
      <c r="BZ1123" t="s">
        <v>188</v>
      </c>
      <c r="CA1123" t="s">
        <v>188</v>
      </c>
      <c r="CB1123" t="s">
        <v>188</v>
      </c>
      <c r="CC1123" t="s">
        <v>188</v>
      </c>
      <c r="CD1123" t="s">
        <v>188</v>
      </c>
      <c r="CE1123" t="s">
        <v>188</v>
      </c>
      <c r="CF1123" t="s">
        <v>188</v>
      </c>
      <c r="CG1123" t="s">
        <v>188</v>
      </c>
      <c r="CH1123" t="s">
        <v>188</v>
      </c>
    </row>
    <row r="1124" spans="1:86" x14ac:dyDescent="0.2">
      <c r="A1124" t="s">
        <v>4730</v>
      </c>
      <c r="B1124" t="s">
        <v>1148</v>
      </c>
      <c r="C1124">
        <v>0.26900000000000002</v>
      </c>
      <c r="D1124">
        <v>0.17</v>
      </c>
      <c r="E1124">
        <v>0.80300000000000005</v>
      </c>
      <c r="F1124">
        <v>0.31900000000000001</v>
      </c>
      <c r="G1124">
        <v>0.33900000000000002</v>
      </c>
      <c r="H1124">
        <v>1.77</v>
      </c>
      <c r="I1124">
        <v>0.222</v>
      </c>
      <c r="J1124">
        <v>0.29699999999999999</v>
      </c>
      <c r="K1124">
        <v>0.60399999999999998</v>
      </c>
      <c r="L1124">
        <v>0.32900000000000001</v>
      </c>
      <c r="M1124">
        <v>0.33900000000000002</v>
      </c>
      <c r="N1124">
        <v>1.1339999999999999</v>
      </c>
      <c r="O1124">
        <v>2.2309999999999999</v>
      </c>
      <c r="P1124">
        <v>0.191</v>
      </c>
      <c r="Q1124">
        <v>1.42</v>
      </c>
      <c r="R1124">
        <v>0.434</v>
      </c>
      <c r="S1124">
        <v>1.014</v>
      </c>
      <c r="T1124">
        <v>1.6910000000000001</v>
      </c>
      <c r="U1124">
        <v>1.143</v>
      </c>
      <c r="V1124">
        <v>0.72499999999999998</v>
      </c>
      <c r="W1124">
        <v>1.27</v>
      </c>
      <c r="X1124">
        <v>0.52200000000000002</v>
      </c>
      <c r="Y1124">
        <v>0.41099999999999998</v>
      </c>
      <c r="Z1124">
        <v>1.831</v>
      </c>
      <c r="AA1124">
        <v>-1.835</v>
      </c>
      <c r="AB1124">
        <v>1.869</v>
      </c>
      <c r="AC1124">
        <v>0.77600000000000002</v>
      </c>
      <c r="AD1124">
        <v>0.17799999999999999</v>
      </c>
      <c r="AE1124">
        <v>0.56999999999999995</v>
      </c>
      <c r="AF1124">
        <v>2.0489999999999999</v>
      </c>
      <c r="AG1124">
        <v>0.51700000000000002</v>
      </c>
      <c r="AH1124">
        <v>15.118</v>
      </c>
      <c r="AI1124">
        <v>2.7429999999999999</v>
      </c>
      <c r="AJ1124">
        <v>0.44800000000000001</v>
      </c>
      <c r="AK1124">
        <v>1.6579999999999999</v>
      </c>
      <c r="AL1124">
        <v>0.79500000000000004</v>
      </c>
      <c r="AM1124">
        <v>0.27</v>
      </c>
      <c r="AN1124">
        <v>0.83299999999999996</v>
      </c>
      <c r="AO1124">
        <v>2.5070000000000001</v>
      </c>
      <c r="AP1124">
        <v>0.23699999999999999</v>
      </c>
      <c r="AQ1124">
        <v>0.375</v>
      </c>
      <c r="AR1124">
        <v>2.6</v>
      </c>
      <c r="AS1124">
        <v>2.895</v>
      </c>
      <c r="AT1124">
        <v>1.917</v>
      </c>
      <c r="AU1124">
        <v>1.234</v>
      </c>
      <c r="AV1124">
        <v>1.2689999999999999</v>
      </c>
      <c r="AW1124">
        <v>1.264</v>
      </c>
      <c r="AX1124">
        <v>1.363</v>
      </c>
      <c r="AY1124">
        <v>1.4359999999999999</v>
      </c>
      <c r="AZ1124">
        <v>2.5990000000000002</v>
      </c>
      <c r="BA1124">
        <v>1.8680000000000001</v>
      </c>
      <c r="BB1124">
        <v>1.008</v>
      </c>
      <c r="BC1124">
        <v>0.73799999999999999</v>
      </c>
      <c r="BD1124">
        <v>4.5430000000000001</v>
      </c>
      <c r="BE1124">
        <v>6.02</v>
      </c>
      <c r="BF1124">
        <v>1.4219999999999999</v>
      </c>
      <c r="BG1124">
        <v>3.7810000000000001</v>
      </c>
      <c r="BH1124">
        <v>2.9670000000000001</v>
      </c>
      <c r="BI1124">
        <v>3.532</v>
      </c>
      <c r="BJ1124">
        <v>3.1440000000000001</v>
      </c>
      <c r="BK1124">
        <v>2.8079999999999998</v>
      </c>
      <c r="BL1124">
        <v>4.601</v>
      </c>
      <c r="BM1124">
        <v>3.4889999999999999</v>
      </c>
      <c r="BN1124">
        <v>2.9889999999999999</v>
      </c>
      <c r="BO1124">
        <v>3.12</v>
      </c>
      <c r="BP1124">
        <v>3.5350000000000001</v>
      </c>
      <c r="BQ1124">
        <v>3.2320000000000002</v>
      </c>
      <c r="BR1124">
        <v>2.093</v>
      </c>
      <c r="BS1124">
        <v>2.165</v>
      </c>
      <c r="BT1124">
        <v>1.885</v>
      </c>
      <c r="BU1124">
        <v>4.7759999999999998</v>
      </c>
      <c r="BV1124">
        <v>4.3</v>
      </c>
      <c r="BW1124">
        <v>2.7389999999999999</v>
      </c>
      <c r="BX1124">
        <v>1.964</v>
      </c>
      <c r="BY1124">
        <v>3.0409999999999999</v>
      </c>
      <c r="BZ1124">
        <v>1.6779999999999999</v>
      </c>
      <c r="CA1124">
        <v>1.853</v>
      </c>
      <c r="CB1124">
        <v>2.032</v>
      </c>
      <c r="CC1124">
        <v>1.157</v>
      </c>
      <c r="CD1124">
        <v>1.76</v>
      </c>
      <c r="CE1124">
        <v>2.149</v>
      </c>
      <c r="CF1124">
        <v>3.125</v>
      </c>
      <c r="CG1124">
        <v>23.542999999999999</v>
      </c>
      <c r="CH1124">
        <v>3.6259999999999999</v>
      </c>
    </row>
    <row r="1125" spans="1:86" x14ac:dyDescent="0.2">
      <c r="A1125" t="s">
        <v>4731</v>
      </c>
      <c r="B1125" t="s">
        <v>1149</v>
      </c>
      <c r="C1125">
        <v>63.597000000000001</v>
      </c>
      <c r="D1125">
        <v>61.853999999999999</v>
      </c>
      <c r="E1125">
        <v>65.429000000000002</v>
      </c>
      <c r="F1125">
        <v>62.981999999999999</v>
      </c>
      <c r="G1125">
        <v>61.427</v>
      </c>
      <c r="H1125">
        <v>295.15699999999998</v>
      </c>
      <c r="I1125">
        <v>62.786999999999999</v>
      </c>
      <c r="J1125">
        <v>62.555</v>
      </c>
      <c r="K1125">
        <v>64.016999999999996</v>
      </c>
      <c r="L1125">
        <v>62.173999999999999</v>
      </c>
      <c r="M1125">
        <v>63.372999999999998</v>
      </c>
      <c r="N1125">
        <v>64.796000000000006</v>
      </c>
      <c r="O1125">
        <v>66.671999999999997</v>
      </c>
      <c r="P1125">
        <v>64.671000000000006</v>
      </c>
      <c r="Q1125">
        <v>252.11099999999999</v>
      </c>
      <c r="R1125">
        <v>63.289000000000001</v>
      </c>
      <c r="S1125">
        <v>63.32</v>
      </c>
      <c r="T1125">
        <v>67.319999999999993</v>
      </c>
      <c r="U1125">
        <v>62.411000000000001</v>
      </c>
      <c r="V1125">
        <v>64.8</v>
      </c>
      <c r="W1125">
        <v>64.382000000000005</v>
      </c>
      <c r="X1125">
        <v>64.994</v>
      </c>
      <c r="Y1125">
        <v>63.454999999999998</v>
      </c>
      <c r="Z1125">
        <v>61.99</v>
      </c>
      <c r="AA1125">
        <v>319.80099999999999</v>
      </c>
      <c r="AB1125">
        <v>62.347999999999999</v>
      </c>
      <c r="AC1125">
        <v>64.064999999999998</v>
      </c>
      <c r="AD1125">
        <v>62.494</v>
      </c>
      <c r="AE1125">
        <v>61.744999999999997</v>
      </c>
      <c r="AF1125">
        <v>65.561999999999998</v>
      </c>
      <c r="AG1125">
        <v>63.338000000000001</v>
      </c>
      <c r="AH1125">
        <v>63.905999999999999</v>
      </c>
      <c r="AI1125">
        <v>64.602000000000004</v>
      </c>
      <c r="AJ1125">
        <v>63.674999999999997</v>
      </c>
      <c r="AK1125">
        <v>62.225999999999999</v>
      </c>
      <c r="AL1125">
        <v>66.622</v>
      </c>
      <c r="AM1125">
        <v>233.93199999999999</v>
      </c>
      <c r="AN1125">
        <v>65.935000000000002</v>
      </c>
      <c r="AO1125">
        <v>65.597999999999999</v>
      </c>
      <c r="AP1125">
        <v>65.947000000000003</v>
      </c>
      <c r="AQ1125">
        <v>67.027000000000001</v>
      </c>
      <c r="AR1125">
        <v>66.11</v>
      </c>
      <c r="AS1125">
        <v>72.120999999999995</v>
      </c>
      <c r="AT1125">
        <v>74.703000000000003</v>
      </c>
      <c r="AU1125">
        <v>67.864999999999995</v>
      </c>
      <c r="AV1125">
        <v>78.637</v>
      </c>
      <c r="AW1125">
        <v>68.167000000000002</v>
      </c>
      <c r="AX1125">
        <v>67.388000000000005</v>
      </c>
      <c r="AY1125">
        <v>70.61</v>
      </c>
      <c r="AZ1125">
        <v>65.585999999999999</v>
      </c>
      <c r="BA1125">
        <v>65.11</v>
      </c>
      <c r="BB1125">
        <v>69.816000000000003</v>
      </c>
      <c r="BC1125">
        <v>68.760000000000005</v>
      </c>
      <c r="BD1125">
        <v>71.811000000000007</v>
      </c>
      <c r="BE1125">
        <v>69.977999999999994</v>
      </c>
      <c r="BF1125">
        <v>67.063000000000002</v>
      </c>
      <c r="BG1125">
        <v>68.715000000000003</v>
      </c>
      <c r="BH1125">
        <v>66.207999999999998</v>
      </c>
      <c r="BI1125">
        <v>68.344999999999999</v>
      </c>
      <c r="BJ1125">
        <v>66.623000000000005</v>
      </c>
      <c r="BK1125">
        <v>68.867000000000004</v>
      </c>
      <c r="BL1125">
        <v>72.486999999999995</v>
      </c>
      <c r="BM1125">
        <v>67.954999999999998</v>
      </c>
      <c r="BN1125">
        <v>74.456999999999994</v>
      </c>
      <c r="BO1125">
        <v>81.492000000000004</v>
      </c>
      <c r="BP1125">
        <v>67.266999999999996</v>
      </c>
      <c r="BQ1125">
        <v>71.001999999999995</v>
      </c>
      <c r="BR1125">
        <v>72.027000000000001</v>
      </c>
      <c r="BS1125">
        <v>67.742000000000004</v>
      </c>
      <c r="BT1125">
        <v>66.281999999999996</v>
      </c>
      <c r="BU1125">
        <v>77.272000000000006</v>
      </c>
      <c r="BV1125">
        <v>65.194000000000003</v>
      </c>
      <c r="BW1125">
        <v>72.257999999999996</v>
      </c>
      <c r="BX1125">
        <v>74.69</v>
      </c>
      <c r="BY1125">
        <v>67.662000000000006</v>
      </c>
      <c r="BZ1125">
        <v>69.552000000000007</v>
      </c>
      <c r="CA1125">
        <v>74.594999999999999</v>
      </c>
      <c r="CB1125">
        <v>67.024000000000001</v>
      </c>
      <c r="CC1125">
        <v>67.301000000000002</v>
      </c>
      <c r="CD1125">
        <v>75.876000000000005</v>
      </c>
      <c r="CE1125">
        <v>69.941000000000003</v>
      </c>
      <c r="CF1125">
        <v>67.813000000000002</v>
      </c>
      <c r="CG1125">
        <v>73.947999999999993</v>
      </c>
      <c r="CH1125">
        <v>68.266000000000005</v>
      </c>
    </row>
    <row r="1126" spans="1:86" x14ac:dyDescent="0.2">
      <c r="A1126" t="s">
        <v>4732</v>
      </c>
      <c r="B1126" t="s">
        <v>1150</v>
      </c>
      <c r="C1126">
        <v>-63.328000000000003</v>
      </c>
      <c r="D1126">
        <v>-61.685000000000002</v>
      </c>
      <c r="E1126">
        <v>-64.626000000000005</v>
      </c>
      <c r="F1126">
        <v>-62.662999999999997</v>
      </c>
      <c r="G1126">
        <v>-61.088000000000001</v>
      </c>
      <c r="H1126">
        <v>-293.387</v>
      </c>
      <c r="I1126">
        <v>-62.564999999999998</v>
      </c>
      <c r="J1126">
        <v>-62.258000000000003</v>
      </c>
      <c r="K1126">
        <v>-63.412999999999997</v>
      </c>
      <c r="L1126">
        <v>-61.844000000000001</v>
      </c>
      <c r="M1126">
        <v>-63.033999999999999</v>
      </c>
      <c r="N1126">
        <v>-63.661999999999999</v>
      </c>
      <c r="O1126">
        <v>-64.441000000000003</v>
      </c>
      <c r="P1126">
        <v>-64.48</v>
      </c>
      <c r="Q1126">
        <v>-250.691</v>
      </c>
      <c r="R1126">
        <v>-62.854999999999997</v>
      </c>
      <c r="S1126">
        <v>-62.307000000000002</v>
      </c>
      <c r="T1126">
        <v>-65.629000000000005</v>
      </c>
      <c r="U1126">
        <v>-61.267000000000003</v>
      </c>
      <c r="V1126">
        <v>-64.075000000000003</v>
      </c>
      <c r="W1126">
        <v>-63.112000000000002</v>
      </c>
      <c r="X1126">
        <v>-64.471999999999994</v>
      </c>
      <c r="Y1126">
        <v>-63.043999999999997</v>
      </c>
      <c r="Z1126">
        <v>-60.158999999999999</v>
      </c>
      <c r="AA1126">
        <v>-321.63600000000002</v>
      </c>
      <c r="AB1126">
        <v>-60.478999999999999</v>
      </c>
      <c r="AC1126">
        <v>-63.289000000000001</v>
      </c>
      <c r="AD1126">
        <v>-62.314999999999998</v>
      </c>
      <c r="AE1126">
        <v>-61.174999999999997</v>
      </c>
      <c r="AF1126">
        <v>-63.512999999999998</v>
      </c>
      <c r="AG1126">
        <v>-62.820999999999998</v>
      </c>
      <c r="AH1126">
        <v>-48.787999999999997</v>
      </c>
      <c r="AI1126">
        <v>-61.86</v>
      </c>
      <c r="AJ1126">
        <v>-63.226999999999997</v>
      </c>
      <c r="AK1126">
        <v>-60.567999999999998</v>
      </c>
      <c r="AL1126">
        <v>-65.826999999999998</v>
      </c>
      <c r="AM1126">
        <v>-233.66200000000001</v>
      </c>
      <c r="AN1126">
        <v>-65.102000000000004</v>
      </c>
      <c r="AO1126">
        <v>-63.091000000000001</v>
      </c>
      <c r="AP1126">
        <v>-65.709000000000003</v>
      </c>
      <c r="AQ1126">
        <v>-66.652000000000001</v>
      </c>
      <c r="AR1126">
        <v>-63.51</v>
      </c>
      <c r="AS1126">
        <v>-69.225999999999999</v>
      </c>
      <c r="AT1126">
        <v>-72.786000000000001</v>
      </c>
      <c r="AU1126">
        <v>-66.631</v>
      </c>
      <c r="AV1126">
        <v>-77.367000000000004</v>
      </c>
      <c r="AW1126">
        <v>-66.903000000000006</v>
      </c>
      <c r="AX1126">
        <v>-66.025000000000006</v>
      </c>
      <c r="AY1126">
        <v>-69.174000000000007</v>
      </c>
      <c r="AZ1126">
        <v>-62.987000000000002</v>
      </c>
      <c r="BA1126">
        <v>-63.241999999999997</v>
      </c>
      <c r="BB1126">
        <v>-68.808000000000007</v>
      </c>
      <c r="BC1126">
        <v>-68.022999999999996</v>
      </c>
      <c r="BD1126">
        <v>-67.266999999999996</v>
      </c>
      <c r="BE1126">
        <v>-63.959000000000003</v>
      </c>
      <c r="BF1126">
        <v>-65.641000000000005</v>
      </c>
      <c r="BG1126">
        <v>-64.933999999999997</v>
      </c>
      <c r="BH1126">
        <v>-63.241</v>
      </c>
      <c r="BI1126">
        <v>-64.813000000000002</v>
      </c>
      <c r="BJ1126">
        <v>-63.478999999999999</v>
      </c>
      <c r="BK1126">
        <v>-66.058999999999997</v>
      </c>
      <c r="BL1126">
        <v>-67.885999999999996</v>
      </c>
      <c r="BM1126">
        <v>-64.465999999999994</v>
      </c>
      <c r="BN1126">
        <v>-71.468000000000004</v>
      </c>
      <c r="BO1126">
        <v>-78.372</v>
      </c>
      <c r="BP1126">
        <v>-63.731999999999999</v>
      </c>
      <c r="BQ1126">
        <v>-67.77</v>
      </c>
      <c r="BR1126">
        <v>-69.933999999999997</v>
      </c>
      <c r="BS1126">
        <v>-65.578000000000003</v>
      </c>
      <c r="BT1126">
        <v>-64.397000000000006</v>
      </c>
      <c r="BU1126">
        <v>-72.495999999999995</v>
      </c>
      <c r="BV1126">
        <v>-60.893999999999998</v>
      </c>
      <c r="BW1126">
        <v>-69.519000000000005</v>
      </c>
      <c r="BX1126">
        <v>-72.725999999999999</v>
      </c>
      <c r="BY1126">
        <v>-64.620999999999995</v>
      </c>
      <c r="BZ1126">
        <v>-67.873999999999995</v>
      </c>
      <c r="CA1126">
        <v>-72.742000000000004</v>
      </c>
      <c r="CB1126">
        <v>-64.992000000000004</v>
      </c>
      <c r="CC1126">
        <v>-66.144000000000005</v>
      </c>
      <c r="CD1126">
        <v>-74.116</v>
      </c>
      <c r="CE1126">
        <v>-67.792000000000002</v>
      </c>
      <c r="CF1126">
        <v>-64.688000000000002</v>
      </c>
      <c r="CG1126">
        <v>-50.405000000000001</v>
      </c>
      <c r="CH1126">
        <v>-64.64</v>
      </c>
    </row>
    <row r="1127" spans="1:86" x14ac:dyDescent="0.2">
      <c r="A1127" t="s">
        <v>4733</v>
      </c>
      <c r="B1127" t="s">
        <v>1151</v>
      </c>
      <c r="C1127">
        <v>-0.03</v>
      </c>
      <c r="D1127">
        <v>-1E-3</v>
      </c>
      <c r="E1127">
        <v>0.56699999999999995</v>
      </c>
      <c r="F1127">
        <v>0.161</v>
      </c>
      <c r="G1127">
        <v>8.5999999999999993E-2</v>
      </c>
      <c r="H1127">
        <v>0.72599999999999998</v>
      </c>
      <c r="I1127">
        <v>3.6999999999999998E-2</v>
      </c>
      <c r="J1127">
        <v>-3.1E-2</v>
      </c>
      <c r="K1127">
        <v>0.47599999999999998</v>
      </c>
      <c r="L1127">
        <v>0.17699999999999999</v>
      </c>
      <c r="M1127">
        <v>0.26900000000000002</v>
      </c>
      <c r="N1127">
        <v>0.78500000000000003</v>
      </c>
      <c r="O1127">
        <v>1.7270000000000001</v>
      </c>
      <c r="P1127">
        <v>3.2000000000000001E-2</v>
      </c>
      <c r="Q1127">
        <v>1.264</v>
      </c>
      <c r="R1127">
        <v>0.17899999999999999</v>
      </c>
      <c r="S1127">
        <v>0.154</v>
      </c>
      <c r="T1127">
        <v>1.4930000000000001</v>
      </c>
      <c r="U1127">
        <v>3.4000000000000002E-2</v>
      </c>
      <c r="V1127">
        <v>3.3000000000000002E-2</v>
      </c>
      <c r="W1127">
        <v>0.95799999999999996</v>
      </c>
      <c r="X1127">
        <v>0.26300000000000001</v>
      </c>
      <c r="Y1127">
        <v>0.23799999999999999</v>
      </c>
      <c r="Z1127">
        <v>0.80600000000000005</v>
      </c>
      <c r="AA1127">
        <v>-2.097</v>
      </c>
      <c r="AB1127">
        <v>0.27200000000000002</v>
      </c>
      <c r="AC1127">
        <v>0.20699999999999999</v>
      </c>
      <c r="AD1127">
        <v>-0.219</v>
      </c>
      <c r="AE1127">
        <v>-7.4999999999999997E-2</v>
      </c>
      <c r="AF1127">
        <v>0.46600000000000003</v>
      </c>
      <c r="AG1127">
        <v>9.4E-2</v>
      </c>
      <c r="AH1127">
        <v>0.255</v>
      </c>
      <c r="AI1127">
        <v>1.458</v>
      </c>
      <c r="AJ1127">
        <v>0.23200000000000001</v>
      </c>
      <c r="AK1127">
        <v>0.60499999999999998</v>
      </c>
      <c r="AL1127">
        <v>0.53100000000000003</v>
      </c>
      <c r="AM1127">
        <v>1.0999999999999999E-2</v>
      </c>
      <c r="AN1127">
        <v>5.3999999999999999E-2</v>
      </c>
      <c r="AO1127">
        <v>0.56699999999999995</v>
      </c>
      <c r="AP1127">
        <v>0.06</v>
      </c>
      <c r="AQ1127">
        <v>8.6999999999999994E-2</v>
      </c>
      <c r="AR1127">
        <v>1.298</v>
      </c>
      <c r="AS1127">
        <v>0.308</v>
      </c>
      <c r="AT1127">
        <v>-8.5999999999999993E-2</v>
      </c>
      <c r="AU1127">
        <v>0.86299999999999999</v>
      </c>
      <c r="AV1127">
        <v>1.0449999999999999</v>
      </c>
      <c r="AW1127">
        <v>0.57999999999999996</v>
      </c>
      <c r="AX1127">
        <v>0.88300000000000001</v>
      </c>
      <c r="AY1127">
        <v>-0.02</v>
      </c>
      <c r="AZ1127">
        <v>0.29599999999999999</v>
      </c>
      <c r="BA1127">
        <v>1.169</v>
      </c>
      <c r="BB1127">
        <v>0.70399999999999996</v>
      </c>
      <c r="BC1127">
        <v>0.18</v>
      </c>
      <c r="BD1127">
        <v>1.431</v>
      </c>
      <c r="BE1127">
        <v>0.19400000000000001</v>
      </c>
      <c r="BF1127">
        <v>0.66300000000000003</v>
      </c>
      <c r="BG1127">
        <v>1.0149999999999999</v>
      </c>
      <c r="BH1127">
        <v>0.51900000000000002</v>
      </c>
      <c r="BI1127">
        <v>0.82099999999999995</v>
      </c>
      <c r="BJ1127">
        <v>1.3380000000000001</v>
      </c>
      <c r="BK1127">
        <v>9.6000000000000002E-2</v>
      </c>
      <c r="BL1127">
        <v>0.252</v>
      </c>
      <c r="BM1127">
        <v>1.458</v>
      </c>
      <c r="BN1127">
        <v>0.314</v>
      </c>
      <c r="BO1127">
        <v>0.17899999999999999</v>
      </c>
      <c r="BP1127">
        <v>1.7589999999999999</v>
      </c>
      <c r="BQ1127">
        <v>0.55900000000000005</v>
      </c>
      <c r="BR1127">
        <v>0.25600000000000001</v>
      </c>
      <c r="BS1127">
        <v>0.85499999999999998</v>
      </c>
      <c r="BT1127">
        <v>0.121</v>
      </c>
      <c r="BU1127">
        <v>0.64500000000000002</v>
      </c>
      <c r="BV1127">
        <v>2.4830000000000001</v>
      </c>
      <c r="BW1127">
        <v>0.95199999999999996</v>
      </c>
      <c r="BX1127">
        <v>0.46400000000000002</v>
      </c>
      <c r="BY1127">
        <v>1.2789999999999999</v>
      </c>
      <c r="BZ1127">
        <v>0.12</v>
      </c>
      <c r="CA1127">
        <v>-5.6000000000000001E-2</v>
      </c>
      <c r="CB1127">
        <v>0.78100000000000003</v>
      </c>
      <c r="CC1127">
        <v>5.2999999999999999E-2</v>
      </c>
      <c r="CD1127">
        <v>0.374</v>
      </c>
      <c r="CE1127">
        <v>1.093</v>
      </c>
      <c r="CF1127">
        <v>1.0169999999999999</v>
      </c>
      <c r="CG1127">
        <v>21.085000000000001</v>
      </c>
      <c r="CH1127">
        <v>1.631</v>
      </c>
    </row>
    <row r="1128" spans="1:86" x14ac:dyDescent="0.2">
      <c r="A1128" t="s">
        <v>4734</v>
      </c>
      <c r="B1128" t="s">
        <v>1152</v>
      </c>
      <c r="C1128">
        <v>44.203000000000003</v>
      </c>
      <c r="D1128">
        <v>43.725000000000001</v>
      </c>
      <c r="E1128">
        <v>43.125</v>
      </c>
      <c r="F1128">
        <v>44.195</v>
      </c>
      <c r="G1128">
        <v>43.317</v>
      </c>
      <c r="H1128">
        <v>276.21199999999999</v>
      </c>
      <c r="I1128">
        <v>42.848999999999997</v>
      </c>
      <c r="J1128">
        <v>43.863999999999997</v>
      </c>
      <c r="K1128">
        <v>42.820999999999998</v>
      </c>
      <c r="L1128">
        <v>42.981999999999999</v>
      </c>
      <c r="M1128">
        <v>43.686</v>
      </c>
      <c r="N1128">
        <v>45.37</v>
      </c>
      <c r="O1128">
        <v>45.845999999999997</v>
      </c>
      <c r="P1128">
        <v>44.926000000000002</v>
      </c>
      <c r="Q1128">
        <v>230.17099999999999</v>
      </c>
      <c r="R1128">
        <v>43.749000000000002</v>
      </c>
      <c r="S1128">
        <v>44.295999999999999</v>
      </c>
      <c r="T1128">
        <v>45.210999999999999</v>
      </c>
      <c r="U1128">
        <v>43.055</v>
      </c>
      <c r="V1128">
        <v>44.040999999999997</v>
      </c>
      <c r="W1128">
        <v>43.429000000000002</v>
      </c>
      <c r="X1128">
        <v>43.098999999999997</v>
      </c>
      <c r="Y1128">
        <v>44.058</v>
      </c>
      <c r="Z1128">
        <v>43.042000000000002</v>
      </c>
      <c r="AA1128">
        <v>299.85300000000001</v>
      </c>
      <c r="AB1128">
        <v>43.003999999999998</v>
      </c>
      <c r="AC1128">
        <v>44.31</v>
      </c>
      <c r="AD1128">
        <v>42.466000000000001</v>
      </c>
      <c r="AE1128">
        <v>41.915999999999997</v>
      </c>
      <c r="AF1128">
        <v>44.023000000000003</v>
      </c>
      <c r="AG1128">
        <v>41.83</v>
      </c>
      <c r="AH1128">
        <v>41.936999999999998</v>
      </c>
      <c r="AI1128">
        <v>45.182000000000002</v>
      </c>
      <c r="AJ1128">
        <v>43.154000000000003</v>
      </c>
      <c r="AK1128">
        <v>42.627000000000002</v>
      </c>
      <c r="AL1128">
        <v>45.174999999999997</v>
      </c>
      <c r="AM1128">
        <v>213.79599999999999</v>
      </c>
      <c r="AN1128">
        <v>46.052999999999997</v>
      </c>
      <c r="AO1128">
        <v>45.368000000000002</v>
      </c>
      <c r="AP1128">
        <v>45.082000000000001</v>
      </c>
      <c r="AQ1128">
        <v>45.338000000000001</v>
      </c>
      <c r="AR1128">
        <v>44.831000000000003</v>
      </c>
      <c r="AS1128">
        <v>44.567</v>
      </c>
      <c r="AT1128">
        <v>45.552</v>
      </c>
      <c r="AU1128">
        <v>46.453000000000003</v>
      </c>
      <c r="AV1128">
        <v>47.734999999999999</v>
      </c>
      <c r="AW1128">
        <v>46.701000000000001</v>
      </c>
      <c r="AX1128">
        <v>46.433</v>
      </c>
      <c r="AY1128">
        <v>46.292000000000002</v>
      </c>
      <c r="AZ1128">
        <v>44.851999999999997</v>
      </c>
      <c r="BA1128">
        <v>44.418999999999997</v>
      </c>
      <c r="BB1128">
        <v>48.234999999999999</v>
      </c>
      <c r="BC1128">
        <v>46.944000000000003</v>
      </c>
      <c r="BD1128">
        <v>50.545000000000002</v>
      </c>
      <c r="BE1128">
        <v>44.421999999999997</v>
      </c>
      <c r="BF1128">
        <v>46.182000000000002</v>
      </c>
      <c r="BG1128">
        <v>47.892000000000003</v>
      </c>
      <c r="BH1128">
        <v>44.109000000000002</v>
      </c>
      <c r="BI1128">
        <v>48.402000000000001</v>
      </c>
      <c r="BJ1128">
        <v>45.564</v>
      </c>
      <c r="BK1128">
        <v>46.814</v>
      </c>
      <c r="BL1128">
        <v>51.49</v>
      </c>
      <c r="BM1128">
        <v>46.156999999999996</v>
      </c>
      <c r="BN1128">
        <v>46.756999999999998</v>
      </c>
      <c r="BO1128">
        <v>57.478000000000002</v>
      </c>
      <c r="BP1128">
        <v>46.564</v>
      </c>
      <c r="BQ1128">
        <v>45.463999999999999</v>
      </c>
      <c r="BR1128">
        <v>51.988999999999997</v>
      </c>
      <c r="BS1128">
        <v>46.122999999999998</v>
      </c>
      <c r="BT1128">
        <v>44.956000000000003</v>
      </c>
      <c r="BU1128">
        <v>52.113999999999997</v>
      </c>
      <c r="BV1128">
        <v>45.488999999999997</v>
      </c>
      <c r="BW1128">
        <v>46.52</v>
      </c>
      <c r="BX1128">
        <v>52.369</v>
      </c>
      <c r="BY1128">
        <v>47.052999999999997</v>
      </c>
      <c r="BZ1128">
        <v>45.776000000000003</v>
      </c>
      <c r="CA1128">
        <v>53.526000000000003</v>
      </c>
      <c r="CB1128">
        <v>46.158999999999999</v>
      </c>
      <c r="CC1128">
        <v>45.798999999999999</v>
      </c>
      <c r="CD1128">
        <v>54.796999999999997</v>
      </c>
      <c r="CE1128">
        <v>47.064999999999998</v>
      </c>
      <c r="CF1128">
        <v>45.439</v>
      </c>
      <c r="CG1128">
        <v>53.881</v>
      </c>
      <c r="CH1128">
        <v>46.808</v>
      </c>
    </row>
    <row r="1129" spans="1:86" x14ac:dyDescent="0.2">
      <c r="A1129" t="s">
        <v>4735</v>
      </c>
      <c r="B1129" t="s">
        <v>1153</v>
      </c>
      <c r="C1129">
        <v>-44.234000000000002</v>
      </c>
      <c r="D1129">
        <v>-43.725999999999999</v>
      </c>
      <c r="E1129">
        <v>-42.558</v>
      </c>
      <c r="F1129">
        <v>-44.033999999999999</v>
      </c>
      <c r="G1129">
        <v>-43.231000000000002</v>
      </c>
      <c r="H1129">
        <v>-275.48599999999999</v>
      </c>
      <c r="I1129">
        <v>-42.811999999999998</v>
      </c>
      <c r="J1129">
        <v>-43.895000000000003</v>
      </c>
      <c r="K1129">
        <v>-42.344999999999999</v>
      </c>
      <c r="L1129">
        <v>-42.805</v>
      </c>
      <c r="M1129">
        <v>-43.415999999999997</v>
      </c>
      <c r="N1129">
        <v>-44.585999999999999</v>
      </c>
      <c r="O1129">
        <v>-44.119</v>
      </c>
      <c r="P1129">
        <v>-44.893999999999998</v>
      </c>
      <c r="Q1129">
        <v>-228.90700000000001</v>
      </c>
      <c r="R1129">
        <v>-43.57</v>
      </c>
      <c r="S1129">
        <v>-44.142000000000003</v>
      </c>
      <c r="T1129">
        <v>-43.718000000000004</v>
      </c>
      <c r="U1129">
        <v>-43.021000000000001</v>
      </c>
      <c r="V1129">
        <v>-44.008000000000003</v>
      </c>
      <c r="W1129">
        <v>-42.47</v>
      </c>
      <c r="X1129">
        <v>-42.835999999999999</v>
      </c>
      <c r="Y1129">
        <v>-43.82</v>
      </c>
      <c r="Z1129">
        <v>-42.235999999999997</v>
      </c>
      <c r="AA1129">
        <v>-301.95</v>
      </c>
      <c r="AB1129">
        <v>-42.731999999999999</v>
      </c>
      <c r="AC1129">
        <v>-44.103000000000002</v>
      </c>
      <c r="AD1129">
        <v>-42.685000000000002</v>
      </c>
      <c r="AE1129">
        <v>-41.991</v>
      </c>
      <c r="AF1129">
        <v>-43.557000000000002</v>
      </c>
      <c r="AG1129">
        <v>-41.735999999999997</v>
      </c>
      <c r="AH1129">
        <v>-41.682000000000002</v>
      </c>
      <c r="AI1129">
        <v>-43.723999999999997</v>
      </c>
      <c r="AJ1129">
        <v>-42.921999999999997</v>
      </c>
      <c r="AK1129">
        <v>-42.021999999999998</v>
      </c>
      <c r="AL1129">
        <v>-44.643999999999998</v>
      </c>
      <c r="AM1129">
        <v>-213.785</v>
      </c>
      <c r="AN1129">
        <v>-45.999000000000002</v>
      </c>
      <c r="AO1129">
        <v>-44.801000000000002</v>
      </c>
      <c r="AP1129">
        <v>-45.021999999999998</v>
      </c>
      <c r="AQ1129">
        <v>-45.250999999999998</v>
      </c>
      <c r="AR1129">
        <v>-43.533000000000001</v>
      </c>
      <c r="AS1129">
        <v>-44.259</v>
      </c>
      <c r="AT1129">
        <v>-45.637999999999998</v>
      </c>
      <c r="AU1129">
        <v>-45.59</v>
      </c>
      <c r="AV1129">
        <v>-46.69</v>
      </c>
      <c r="AW1129">
        <v>-46.121000000000002</v>
      </c>
      <c r="AX1129">
        <v>-45.55</v>
      </c>
      <c r="AY1129">
        <v>-46.311999999999998</v>
      </c>
      <c r="AZ1129">
        <v>-44.555999999999997</v>
      </c>
      <c r="BA1129">
        <v>-43.25</v>
      </c>
      <c r="BB1129">
        <v>-47.530999999999999</v>
      </c>
      <c r="BC1129">
        <v>-46.764000000000003</v>
      </c>
      <c r="BD1129">
        <v>-49.113999999999997</v>
      </c>
      <c r="BE1129">
        <v>-44.228000000000002</v>
      </c>
      <c r="BF1129">
        <v>-45.518999999999998</v>
      </c>
      <c r="BG1129">
        <v>-46.877000000000002</v>
      </c>
      <c r="BH1129">
        <v>-43.59</v>
      </c>
      <c r="BI1129">
        <v>-47.581000000000003</v>
      </c>
      <c r="BJ1129">
        <v>-44.225999999999999</v>
      </c>
      <c r="BK1129">
        <v>-46.718000000000004</v>
      </c>
      <c r="BL1129">
        <v>-51.238</v>
      </c>
      <c r="BM1129">
        <v>-44.698999999999998</v>
      </c>
      <c r="BN1129">
        <v>-46.442999999999998</v>
      </c>
      <c r="BO1129">
        <v>-57.298999999999999</v>
      </c>
      <c r="BP1129">
        <v>-44.805</v>
      </c>
      <c r="BQ1129">
        <v>-44.905000000000001</v>
      </c>
      <c r="BR1129">
        <v>-51.732999999999997</v>
      </c>
      <c r="BS1129">
        <v>-45.268000000000001</v>
      </c>
      <c r="BT1129">
        <v>-44.835000000000001</v>
      </c>
      <c r="BU1129">
        <v>-51.469000000000001</v>
      </c>
      <c r="BV1129">
        <v>-43.006</v>
      </c>
      <c r="BW1129">
        <v>-45.567999999999998</v>
      </c>
      <c r="BX1129">
        <v>-51.905000000000001</v>
      </c>
      <c r="BY1129">
        <v>-45.773000000000003</v>
      </c>
      <c r="BZ1129">
        <v>-45.655999999999999</v>
      </c>
      <c r="CA1129">
        <v>-53.582000000000001</v>
      </c>
      <c r="CB1129">
        <v>-45.378</v>
      </c>
      <c r="CC1129">
        <v>-45.746000000000002</v>
      </c>
      <c r="CD1129">
        <v>-54.423000000000002</v>
      </c>
      <c r="CE1129">
        <v>-45.972000000000001</v>
      </c>
      <c r="CF1129">
        <v>-44.421999999999997</v>
      </c>
      <c r="CG1129">
        <v>-32.795999999999999</v>
      </c>
      <c r="CH1129">
        <v>-45.177</v>
      </c>
    </row>
    <row r="1130" spans="1:86" x14ac:dyDescent="0.2">
      <c r="A1130" t="s">
        <v>4736</v>
      </c>
      <c r="B1130" t="s">
        <v>1154</v>
      </c>
      <c r="C1130">
        <v>0.3</v>
      </c>
      <c r="D1130">
        <v>0.17</v>
      </c>
      <c r="E1130">
        <v>0.23599999999999999</v>
      </c>
      <c r="F1130">
        <v>0.158</v>
      </c>
      <c r="G1130">
        <v>0.253</v>
      </c>
      <c r="H1130">
        <v>1.044</v>
      </c>
      <c r="I1130">
        <v>0.185</v>
      </c>
      <c r="J1130">
        <v>0.32900000000000001</v>
      </c>
      <c r="K1130">
        <v>0.128</v>
      </c>
      <c r="L1130">
        <v>0.152</v>
      </c>
      <c r="M1130">
        <v>7.0000000000000007E-2</v>
      </c>
      <c r="N1130">
        <v>0.34899999999999998</v>
      </c>
      <c r="O1130">
        <v>0.504</v>
      </c>
      <c r="P1130">
        <v>0.159</v>
      </c>
      <c r="Q1130">
        <v>0.156</v>
      </c>
      <c r="R1130">
        <v>0.255</v>
      </c>
      <c r="S1130">
        <v>0.86</v>
      </c>
      <c r="T1130">
        <v>0.19800000000000001</v>
      </c>
      <c r="U1130">
        <v>1.109</v>
      </c>
      <c r="V1130">
        <v>0.69199999999999995</v>
      </c>
      <c r="W1130">
        <v>0.311</v>
      </c>
      <c r="X1130">
        <v>0.25900000000000001</v>
      </c>
      <c r="Y1130">
        <v>0.17299999999999999</v>
      </c>
      <c r="Z1130">
        <v>1.026</v>
      </c>
      <c r="AA1130">
        <v>0.26100000000000001</v>
      </c>
      <c r="AB1130">
        <v>1.597</v>
      </c>
      <c r="AC1130">
        <v>0.56899999999999995</v>
      </c>
      <c r="AD1130">
        <v>0.39700000000000002</v>
      </c>
      <c r="AE1130">
        <v>0.64500000000000002</v>
      </c>
      <c r="AF1130">
        <v>1.583</v>
      </c>
      <c r="AG1130">
        <v>0.42299999999999999</v>
      </c>
      <c r="AH1130">
        <v>14.863</v>
      </c>
      <c r="AI1130">
        <v>1.284</v>
      </c>
      <c r="AJ1130">
        <v>0.216</v>
      </c>
      <c r="AK1130">
        <v>1.0529999999999999</v>
      </c>
      <c r="AL1130">
        <v>0.26400000000000001</v>
      </c>
      <c r="AM1130">
        <v>0.26</v>
      </c>
      <c r="AN1130">
        <v>0.78</v>
      </c>
      <c r="AO1130">
        <v>1.94</v>
      </c>
      <c r="AP1130">
        <v>0.17699999999999999</v>
      </c>
      <c r="AQ1130">
        <v>0.28799999999999998</v>
      </c>
      <c r="AR1130">
        <v>1.302</v>
      </c>
      <c r="AS1130">
        <v>2.5880000000000001</v>
      </c>
      <c r="AT1130">
        <v>2.0030000000000001</v>
      </c>
      <c r="AU1130">
        <v>0.371</v>
      </c>
      <c r="AV1130">
        <v>0.224</v>
      </c>
      <c r="AW1130">
        <v>0.68400000000000005</v>
      </c>
      <c r="AX1130">
        <v>0.48099999999999998</v>
      </c>
      <c r="AY1130">
        <v>1.456</v>
      </c>
      <c r="AZ1130">
        <v>2.3029999999999999</v>
      </c>
      <c r="BA1130">
        <v>0.69899999999999995</v>
      </c>
      <c r="BB1130">
        <v>0.30399999999999999</v>
      </c>
      <c r="BC1130">
        <v>0.55800000000000005</v>
      </c>
      <c r="BD1130">
        <v>3.1120000000000001</v>
      </c>
      <c r="BE1130">
        <v>5.8259999999999996</v>
      </c>
      <c r="BF1130">
        <v>0.75900000000000001</v>
      </c>
      <c r="BG1130">
        <v>2.766</v>
      </c>
      <c r="BH1130">
        <v>2.448</v>
      </c>
      <c r="BI1130">
        <v>2.7109999999999999</v>
      </c>
      <c r="BJ1130">
        <v>1.806</v>
      </c>
      <c r="BK1130">
        <v>2.7120000000000002</v>
      </c>
      <c r="BL1130">
        <v>4.3490000000000002</v>
      </c>
      <c r="BM1130">
        <v>2.0310000000000001</v>
      </c>
      <c r="BN1130">
        <v>2.6749999999999998</v>
      </c>
      <c r="BO1130">
        <v>2.9409999999999998</v>
      </c>
      <c r="BP1130">
        <v>1.776</v>
      </c>
      <c r="BQ1130">
        <v>2.673</v>
      </c>
      <c r="BR1130">
        <v>1.837</v>
      </c>
      <c r="BS1130">
        <v>1.31</v>
      </c>
      <c r="BT1130">
        <v>1.764</v>
      </c>
      <c r="BU1130">
        <v>4.1310000000000002</v>
      </c>
      <c r="BV1130">
        <v>1.8169999999999999</v>
      </c>
      <c r="BW1130">
        <v>1.7869999999999999</v>
      </c>
      <c r="BX1130">
        <v>1.5</v>
      </c>
      <c r="BY1130">
        <v>1.762</v>
      </c>
      <c r="BZ1130">
        <v>1.5580000000000001</v>
      </c>
      <c r="CA1130">
        <v>1.909</v>
      </c>
      <c r="CB1130">
        <v>1.2509999999999999</v>
      </c>
      <c r="CC1130">
        <v>1.1040000000000001</v>
      </c>
      <c r="CD1130">
        <v>1.3859999999999999</v>
      </c>
      <c r="CE1130">
        <v>1.056</v>
      </c>
      <c r="CF1130">
        <v>2.1080000000000001</v>
      </c>
      <c r="CG1130">
        <v>2.4580000000000002</v>
      </c>
      <c r="CH1130">
        <v>1.9950000000000001</v>
      </c>
    </row>
    <row r="1131" spans="1:86" x14ac:dyDescent="0.2">
      <c r="A1131" t="s">
        <v>4737</v>
      </c>
      <c r="B1131" t="s">
        <v>1155</v>
      </c>
      <c r="C1131">
        <v>19.393999999999998</v>
      </c>
      <c r="D1131">
        <v>18.129000000000001</v>
      </c>
      <c r="E1131">
        <v>22.303999999999998</v>
      </c>
      <c r="F1131">
        <v>18.786999999999999</v>
      </c>
      <c r="G1131">
        <v>18.11</v>
      </c>
      <c r="H1131">
        <v>18.945</v>
      </c>
      <c r="I1131">
        <v>19.937999999999999</v>
      </c>
      <c r="J1131">
        <v>18.690999999999999</v>
      </c>
      <c r="K1131">
        <v>21.196000000000002</v>
      </c>
      <c r="L1131">
        <v>19.192</v>
      </c>
      <c r="M1131">
        <v>19.687999999999999</v>
      </c>
      <c r="N1131">
        <v>19.425000000000001</v>
      </c>
      <c r="O1131">
        <v>20.826000000000001</v>
      </c>
      <c r="P1131">
        <v>19.745000000000001</v>
      </c>
      <c r="Q1131">
        <v>21.94</v>
      </c>
      <c r="R1131">
        <v>19.54</v>
      </c>
      <c r="S1131">
        <v>19.024000000000001</v>
      </c>
      <c r="T1131">
        <v>22.109000000000002</v>
      </c>
      <c r="U1131">
        <v>19.356000000000002</v>
      </c>
      <c r="V1131">
        <v>20.759</v>
      </c>
      <c r="W1131">
        <v>20.952999999999999</v>
      </c>
      <c r="X1131">
        <v>21.895</v>
      </c>
      <c r="Y1131">
        <v>19.396999999999998</v>
      </c>
      <c r="Z1131">
        <v>18.948</v>
      </c>
      <c r="AA1131">
        <v>19.948</v>
      </c>
      <c r="AB1131">
        <v>19.344000000000001</v>
      </c>
      <c r="AC1131">
        <v>19.754999999999999</v>
      </c>
      <c r="AD1131">
        <v>20.027999999999999</v>
      </c>
      <c r="AE1131">
        <v>19.829000000000001</v>
      </c>
      <c r="AF1131">
        <v>21.539000000000001</v>
      </c>
      <c r="AG1131">
        <v>21.507999999999999</v>
      </c>
      <c r="AH1131">
        <v>21.969000000000001</v>
      </c>
      <c r="AI1131">
        <v>19.420000000000002</v>
      </c>
      <c r="AJ1131">
        <v>20.521000000000001</v>
      </c>
      <c r="AK1131">
        <v>19.599</v>
      </c>
      <c r="AL1131">
        <v>21.446999999999999</v>
      </c>
      <c r="AM1131">
        <v>20.137</v>
      </c>
      <c r="AN1131">
        <v>19.882000000000001</v>
      </c>
      <c r="AO1131">
        <v>20.23</v>
      </c>
      <c r="AP1131">
        <v>20.864999999999998</v>
      </c>
      <c r="AQ1131">
        <v>21.689</v>
      </c>
      <c r="AR1131">
        <v>21.279</v>
      </c>
      <c r="AS1131">
        <v>27.553999999999998</v>
      </c>
      <c r="AT1131">
        <v>29.151</v>
      </c>
      <c r="AU1131">
        <v>21.411999999999999</v>
      </c>
      <c r="AV1131">
        <v>30.902000000000001</v>
      </c>
      <c r="AW1131">
        <v>21.465</v>
      </c>
      <c r="AX1131">
        <v>20.954999999999998</v>
      </c>
      <c r="AY1131">
        <v>24.318000000000001</v>
      </c>
      <c r="AZ1131">
        <v>20.734000000000002</v>
      </c>
      <c r="BA1131">
        <v>20.690999999999999</v>
      </c>
      <c r="BB1131">
        <v>21.581</v>
      </c>
      <c r="BC1131">
        <v>21.815999999999999</v>
      </c>
      <c r="BD1131">
        <v>21.265999999999998</v>
      </c>
      <c r="BE1131">
        <v>25.556000000000001</v>
      </c>
      <c r="BF1131">
        <v>20.881</v>
      </c>
      <c r="BG1131">
        <v>20.823</v>
      </c>
      <c r="BH1131">
        <v>22.099</v>
      </c>
      <c r="BI1131">
        <v>19.943000000000001</v>
      </c>
      <c r="BJ1131">
        <v>21.059000000000001</v>
      </c>
      <c r="BK1131">
        <v>22.053000000000001</v>
      </c>
      <c r="BL1131">
        <v>20.997</v>
      </c>
      <c r="BM1131">
        <v>21.797999999999998</v>
      </c>
      <c r="BN1131">
        <v>27.7</v>
      </c>
      <c r="BO1131">
        <v>24.013999999999999</v>
      </c>
      <c r="BP1131">
        <v>20.702999999999999</v>
      </c>
      <c r="BQ1131">
        <v>25.538</v>
      </c>
      <c r="BR1131">
        <v>20.038</v>
      </c>
      <c r="BS1131">
        <v>21.62</v>
      </c>
      <c r="BT1131">
        <v>21.326000000000001</v>
      </c>
      <c r="BU1131">
        <v>25.158000000000001</v>
      </c>
      <c r="BV1131">
        <v>19.706</v>
      </c>
      <c r="BW1131">
        <v>25.738</v>
      </c>
      <c r="BX1131">
        <v>22.321000000000002</v>
      </c>
      <c r="BY1131">
        <v>20.609000000000002</v>
      </c>
      <c r="BZ1131">
        <v>23.776</v>
      </c>
      <c r="CA1131">
        <v>21.068999999999999</v>
      </c>
      <c r="CB1131">
        <v>20.864999999999998</v>
      </c>
      <c r="CC1131">
        <v>21.501999999999999</v>
      </c>
      <c r="CD1131">
        <v>21.079000000000001</v>
      </c>
      <c r="CE1131">
        <v>22.876000000000001</v>
      </c>
      <c r="CF1131">
        <v>22.373999999999999</v>
      </c>
      <c r="CG1131">
        <v>20.067</v>
      </c>
      <c r="CH1131">
        <v>21.457000000000001</v>
      </c>
    </row>
    <row r="1132" spans="1:86" x14ac:dyDescent="0.2">
      <c r="A1132" t="s">
        <v>4738</v>
      </c>
      <c r="B1132" t="s">
        <v>1156</v>
      </c>
      <c r="C1132">
        <v>-19.094000000000001</v>
      </c>
      <c r="D1132">
        <v>-17.959</v>
      </c>
      <c r="E1132">
        <v>-22.068000000000001</v>
      </c>
      <c r="F1132">
        <v>-18.63</v>
      </c>
      <c r="G1132">
        <v>-17.856999999999999</v>
      </c>
      <c r="H1132">
        <v>-17.901</v>
      </c>
      <c r="I1132">
        <v>-19.753</v>
      </c>
      <c r="J1132">
        <v>-18.361999999999998</v>
      </c>
      <c r="K1132">
        <v>-21.068000000000001</v>
      </c>
      <c r="L1132">
        <v>-19.039000000000001</v>
      </c>
      <c r="M1132">
        <v>-19.617000000000001</v>
      </c>
      <c r="N1132">
        <v>-19.076000000000001</v>
      </c>
      <c r="O1132">
        <v>-20.321999999999999</v>
      </c>
      <c r="P1132">
        <v>-19.585999999999999</v>
      </c>
      <c r="Q1132">
        <v>-21.783999999999999</v>
      </c>
      <c r="R1132">
        <v>-19.285</v>
      </c>
      <c r="S1132">
        <v>-18.164000000000001</v>
      </c>
      <c r="T1132">
        <v>-21.911000000000001</v>
      </c>
      <c r="U1132">
        <v>-18.245999999999999</v>
      </c>
      <c r="V1132">
        <v>-20.067</v>
      </c>
      <c r="W1132">
        <v>-20.641999999999999</v>
      </c>
      <c r="X1132">
        <v>-21.635999999999999</v>
      </c>
      <c r="Y1132">
        <v>-19.224</v>
      </c>
      <c r="Z1132">
        <v>-17.922000000000001</v>
      </c>
      <c r="AA1132">
        <v>-19.686</v>
      </c>
      <c r="AB1132">
        <v>-17.747</v>
      </c>
      <c r="AC1132">
        <v>-19.186</v>
      </c>
      <c r="AD1132">
        <v>-19.63</v>
      </c>
      <c r="AE1132">
        <v>-19.184000000000001</v>
      </c>
      <c r="AF1132">
        <v>-19.956</v>
      </c>
      <c r="AG1132">
        <v>-21.085000000000001</v>
      </c>
      <c r="AH1132">
        <v>-7.1059999999999999</v>
      </c>
      <c r="AI1132">
        <v>-18.135999999999999</v>
      </c>
      <c r="AJ1132">
        <v>-20.305</v>
      </c>
      <c r="AK1132">
        <v>-18.545999999999999</v>
      </c>
      <c r="AL1132">
        <v>-21.184000000000001</v>
      </c>
      <c r="AM1132">
        <v>-19.876999999999999</v>
      </c>
      <c r="AN1132">
        <v>-19.103000000000002</v>
      </c>
      <c r="AO1132">
        <v>-18.29</v>
      </c>
      <c r="AP1132">
        <v>-20.687000000000001</v>
      </c>
      <c r="AQ1132">
        <v>-21.401</v>
      </c>
      <c r="AR1132">
        <v>-19.977</v>
      </c>
      <c r="AS1132">
        <v>-24.966000000000001</v>
      </c>
      <c r="AT1132">
        <v>-27.148</v>
      </c>
      <c r="AU1132">
        <v>-21.041</v>
      </c>
      <c r="AV1132">
        <v>-30.677</v>
      </c>
      <c r="AW1132">
        <v>-20.780999999999999</v>
      </c>
      <c r="AX1132">
        <v>-20.474</v>
      </c>
      <c r="AY1132">
        <v>-22.861999999999998</v>
      </c>
      <c r="AZ1132">
        <v>-18.431000000000001</v>
      </c>
      <c r="BA1132">
        <v>-19.992000000000001</v>
      </c>
      <c r="BB1132">
        <v>-21.277000000000001</v>
      </c>
      <c r="BC1132">
        <v>-21.259</v>
      </c>
      <c r="BD1132">
        <v>-18.154</v>
      </c>
      <c r="BE1132">
        <v>-19.731000000000002</v>
      </c>
      <c r="BF1132">
        <v>-20.122</v>
      </c>
      <c r="BG1132">
        <v>-18.056999999999999</v>
      </c>
      <c r="BH1132">
        <v>-19.651</v>
      </c>
      <c r="BI1132">
        <v>-17.231999999999999</v>
      </c>
      <c r="BJ1132">
        <v>-19.253</v>
      </c>
      <c r="BK1132">
        <v>-19.341999999999999</v>
      </c>
      <c r="BL1132">
        <v>-16.648</v>
      </c>
      <c r="BM1132">
        <v>-19.766999999999999</v>
      </c>
      <c r="BN1132">
        <v>-25.024999999999999</v>
      </c>
      <c r="BO1132">
        <v>-21.073</v>
      </c>
      <c r="BP1132">
        <v>-18.927</v>
      </c>
      <c r="BQ1132">
        <v>-22.864999999999998</v>
      </c>
      <c r="BR1132">
        <v>-18.201000000000001</v>
      </c>
      <c r="BS1132">
        <v>-20.309999999999999</v>
      </c>
      <c r="BT1132">
        <v>-19.562000000000001</v>
      </c>
      <c r="BU1132">
        <v>-21.027000000000001</v>
      </c>
      <c r="BV1132">
        <v>-17.888000000000002</v>
      </c>
      <c r="BW1132">
        <v>-23.951000000000001</v>
      </c>
      <c r="BX1132">
        <v>-20.821000000000002</v>
      </c>
      <c r="BY1132">
        <v>-18.847000000000001</v>
      </c>
      <c r="BZ1132">
        <v>-22.218</v>
      </c>
      <c r="CA1132">
        <v>-19.16</v>
      </c>
      <c r="CB1132">
        <v>-19.614000000000001</v>
      </c>
      <c r="CC1132">
        <v>-20.398</v>
      </c>
      <c r="CD1132">
        <v>-19.693999999999999</v>
      </c>
      <c r="CE1132">
        <v>-21.82</v>
      </c>
      <c r="CF1132">
        <v>-20.265999999999998</v>
      </c>
      <c r="CG1132">
        <v>-17.609000000000002</v>
      </c>
      <c r="CH1132">
        <v>-19.462</v>
      </c>
    </row>
    <row r="1133" spans="1:86" x14ac:dyDescent="0.2">
      <c r="A1133" t="s">
        <v>4739</v>
      </c>
      <c r="B1133" t="s">
        <v>1157</v>
      </c>
      <c r="C1133">
        <v>-0.03</v>
      </c>
      <c r="D1133">
        <v>-2E-3</v>
      </c>
      <c r="E1133">
        <v>0.53100000000000003</v>
      </c>
      <c r="F1133">
        <v>0.161</v>
      </c>
      <c r="G1133">
        <v>8.3000000000000004E-2</v>
      </c>
      <c r="H1133">
        <v>0.495</v>
      </c>
      <c r="I1133">
        <v>3.2000000000000001E-2</v>
      </c>
      <c r="J1133">
        <v>-0.11799999999999999</v>
      </c>
      <c r="K1133">
        <v>0.45900000000000002</v>
      </c>
      <c r="L1133">
        <v>0.17699999999999999</v>
      </c>
      <c r="M1133">
        <v>0.26900000000000002</v>
      </c>
      <c r="N1133">
        <v>0.78500000000000003</v>
      </c>
      <c r="O1133" t="s">
        <v>194</v>
      </c>
      <c r="P1133">
        <v>3.1E-2</v>
      </c>
      <c r="Q1133">
        <v>1.264</v>
      </c>
      <c r="R1133">
        <v>0.17699999999999999</v>
      </c>
      <c r="S1133">
        <v>0.13800000000000001</v>
      </c>
      <c r="T1133">
        <v>1.492</v>
      </c>
      <c r="U1133" t="s">
        <v>194</v>
      </c>
      <c r="V1133" t="s">
        <v>194</v>
      </c>
      <c r="W1133">
        <v>0.95599999999999996</v>
      </c>
      <c r="X1133">
        <v>0.22900000000000001</v>
      </c>
      <c r="Y1133">
        <v>0.23</v>
      </c>
      <c r="Z1133">
        <v>0.80200000000000005</v>
      </c>
      <c r="AA1133" t="s">
        <v>194</v>
      </c>
      <c r="AB1133">
        <v>0.185</v>
      </c>
      <c r="AC1133">
        <v>0.20300000000000001</v>
      </c>
      <c r="AD1133">
        <v>-0.224</v>
      </c>
      <c r="AE1133">
        <v>-8.5999999999999993E-2</v>
      </c>
      <c r="AF1133">
        <v>0.46600000000000003</v>
      </c>
      <c r="AG1133">
        <v>1.9E-2</v>
      </c>
      <c r="AH1133">
        <v>0.222</v>
      </c>
      <c r="AI1133">
        <v>1.458</v>
      </c>
      <c r="AJ1133">
        <v>0.23100000000000001</v>
      </c>
      <c r="AK1133" t="s">
        <v>194</v>
      </c>
      <c r="AL1133">
        <v>0.52900000000000003</v>
      </c>
      <c r="AM1133">
        <v>5.0000000000000001E-3</v>
      </c>
      <c r="AN1133">
        <v>5.1999999999999998E-2</v>
      </c>
      <c r="AO1133">
        <v>0.56699999999999995</v>
      </c>
      <c r="AP1133">
        <v>5.8999999999999997E-2</v>
      </c>
      <c r="AQ1133" t="s">
        <v>194</v>
      </c>
      <c r="AR1133">
        <v>1.298</v>
      </c>
      <c r="AS1133">
        <v>0.3</v>
      </c>
      <c r="AT1133">
        <v>-8.8999999999999996E-2</v>
      </c>
      <c r="AU1133">
        <v>0.79300000000000004</v>
      </c>
      <c r="AV1133">
        <v>1.0449999999999999</v>
      </c>
      <c r="AW1133">
        <v>0.57899999999999996</v>
      </c>
      <c r="AX1133">
        <v>0.88100000000000001</v>
      </c>
      <c r="AY1133">
        <v>-2.1000000000000001E-2</v>
      </c>
      <c r="AZ1133">
        <v>0.20899999999999999</v>
      </c>
      <c r="BA1133">
        <v>1.1599999999999999</v>
      </c>
      <c r="BB1133">
        <v>0.70299999999999996</v>
      </c>
      <c r="BC1133">
        <v>0.18</v>
      </c>
      <c r="BD1133">
        <v>1.425</v>
      </c>
      <c r="BE1133">
        <v>0.17199999999999999</v>
      </c>
      <c r="BF1133">
        <v>0.66300000000000003</v>
      </c>
      <c r="BG1133">
        <v>1.0149999999999999</v>
      </c>
      <c r="BH1133">
        <v>0.51600000000000001</v>
      </c>
      <c r="BI1133">
        <v>0.65900000000000003</v>
      </c>
      <c r="BJ1133">
        <v>1.212</v>
      </c>
      <c r="BK1133">
        <v>5.6000000000000001E-2</v>
      </c>
      <c r="BL1133">
        <v>0.109</v>
      </c>
      <c r="BM1133">
        <v>1.3320000000000001</v>
      </c>
      <c r="BN1133">
        <v>0.314</v>
      </c>
      <c r="BO1133">
        <v>0.17899999999999999</v>
      </c>
      <c r="BP1133">
        <v>1.7589999999999999</v>
      </c>
      <c r="BQ1133" t="s">
        <v>194</v>
      </c>
      <c r="BR1133">
        <v>0.21099999999999999</v>
      </c>
      <c r="BS1133">
        <v>0.85499999999999998</v>
      </c>
      <c r="BT1133" t="s">
        <v>194</v>
      </c>
      <c r="BU1133" t="s">
        <v>194</v>
      </c>
      <c r="BV1133" t="s">
        <v>194</v>
      </c>
      <c r="BW1133" t="s">
        <v>194</v>
      </c>
      <c r="BX1133">
        <v>0.11</v>
      </c>
      <c r="BY1133">
        <v>1.2110000000000001</v>
      </c>
      <c r="BZ1133" t="s">
        <v>194</v>
      </c>
      <c r="CA1133">
        <v>-0.114</v>
      </c>
      <c r="CB1133" t="s">
        <v>194</v>
      </c>
      <c r="CC1133">
        <v>5.2999999999999999E-2</v>
      </c>
      <c r="CD1133">
        <v>0.374</v>
      </c>
      <c r="CE1133" t="s">
        <v>194</v>
      </c>
      <c r="CF1133" t="s">
        <v>194</v>
      </c>
      <c r="CG1133" t="s">
        <v>194</v>
      </c>
      <c r="CH1133" t="s">
        <v>194</v>
      </c>
    </row>
    <row r="1134" spans="1:86" x14ac:dyDescent="0.2">
      <c r="A1134" t="s">
        <v>4740</v>
      </c>
      <c r="B1134" t="s">
        <v>1158</v>
      </c>
      <c r="C1134" t="s">
        <v>194</v>
      </c>
      <c r="D1134" t="s">
        <v>188</v>
      </c>
      <c r="E1134" t="s">
        <v>188</v>
      </c>
      <c r="F1134" t="s">
        <v>194</v>
      </c>
      <c r="G1134" t="s">
        <v>194</v>
      </c>
      <c r="H1134" t="s">
        <v>194</v>
      </c>
      <c r="I1134" t="s">
        <v>188</v>
      </c>
      <c r="J1134" t="s">
        <v>188</v>
      </c>
      <c r="K1134" t="s">
        <v>188</v>
      </c>
      <c r="L1134" t="s">
        <v>194</v>
      </c>
      <c r="M1134" t="s">
        <v>188</v>
      </c>
      <c r="N1134" t="s">
        <v>194</v>
      </c>
      <c r="O1134" t="s">
        <v>188</v>
      </c>
      <c r="P1134" t="s">
        <v>194</v>
      </c>
      <c r="Q1134" t="s">
        <v>194</v>
      </c>
      <c r="R1134" t="s">
        <v>194</v>
      </c>
      <c r="S1134" t="s">
        <v>188</v>
      </c>
      <c r="T1134" t="s">
        <v>188</v>
      </c>
      <c r="U1134" t="s">
        <v>188</v>
      </c>
      <c r="V1134" t="s">
        <v>188</v>
      </c>
      <c r="W1134" t="s">
        <v>194</v>
      </c>
      <c r="X1134" t="s">
        <v>194</v>
      </c>
      <c r="Y1134" t="s">
        <v>188</v>
      </c>
      <c r="Z1134" t="s">
        <v>188</v>
      </c>
      <c r="AA1134" t="s">
        <v>188</v>
      </c>
      <c r="AB1134" t="s">
        <v>194</v>
      </c>
      <c r="AC1134" t="s">
        <v>188</v>
      </c>
      <c r="AD1134" t="s">
        <v>194</v>
      </c>
      <c r="AE1134" t="s">
        <v>194</v>
      </c>
      <c r="AF1134" t="s">
        <v>188</v>
      </c>
      <c r="AG1134" t="s">
        <v>188</v>
      </c>
      <c r="AH1134" t="s">
        <v>188</v>
      </c>
      <c r="AI1134" t="s">
        <v>188</v>
      </c>
      <c r="AJ1134" t="s">
        <v>188</v>
      </c>
      <c r="AK1134" t="s">
        <v>188</v>
      </c>
      <c r="AL1134" t="s">
        <v>188</v>
      </c>
      <c r="AM1134" t="s">
        <v>188</v>
      </c>
      <c r="AN1134" t="s">
        <v>188</v>
      </c>
      <c r="AO1134" t="s">
        <v>188</v>
      </c>
      <c r="AP1134" t="s">
        <v>188</v>
      </c>
      <c r="AQ1134" t="s">
        <v>188</v>
      </c>
      <c r="AR1134" t="s">
        <v>188</v>
      </c>
      <c r="AS1134" t="s">
        <v>188</v>
      </c>
      <c r="AT1134" t="s">
        <v>188</v>
      </c>
      <c r="AU1134" t="s">
        <v>188</v>
      </c>
      <c r="AV1134" t="s">
        <v>188</v>
      </c>
      <c r="AW1134" t="s">
        <v>188</v>
      </c>
      <c r="AX1134" t="s">
        <v>188</v>
      </c>
      <c r="AY1134" t="s">
        <v>188</v>
      </c>
      <c r="AZ1134" t="s">
        <v>188</v>
      </c>
      <c r="BA1134" t="s">
        <v>188</v>
      </c>
      <c r="BB1134" t="s">
        <v>188</v>
      </c>
      <c r="BC1134" t="s">
        <v>188</v>
      </c>
      <c r="BD1134" t="s">
        <v>188</v>
      </c>
      <c r="BE1134" t="s">
        <v>188</v>
      </c>
      <c r="BF1134" t="s">
        <v>188</v>
      </c>
      <c r="BG1134" t="s">
        <v>188</v>
      </c>
      <c r="BH1134" t="s">
        <v>188</v>
      </c>
      <c r="BI1134" t="s">
        <v>188</v>
      </c>
      <c r="BJ1134" t="s">
        <v>188</v>
      </c>
      <c r="BK1134" t="s">
        <v>188</v>
      </c>
      <c r="BL1134" t="s">
        <v>188</v>
      </c>
      <c r="BM1134" t="s">
        <v>188</v>
      </c>
      <c r="BN1134" t="s">
        <v>188</v>
      </c>
      <c r="BO1134" t="s">
        <v>188</v>
      </c>
      <c r="BP1134" t="s">
        <v>188</v>
      </c>
      <c r="BQ1134" t="s">
        <v>188</v>
      </c>
      <c r="BR1134" t="s">
        <v>188</v>
      </c>
      <c r="BS1134" t="s">
        <v>188</v>
      </c>
      <c r="BT1134" t="s">
        <v>188</v>
      </c>
      <c r="BU1134" t="s">
        <v>188</v>
      </c>
      <c r="BV1134" t="s">
        <v>188</v>
      </c>
      <c r="BW1134" t="s">
        <v>188</v>
      </c>
      <c r="BX1134" t="s">
        <v>188</v>
      </c>
      <c r="BY1134" t="s">
        <v>188</v>
      </c>
      <c r="BZ1134" t="s">
        <v>188</v>
      </c>
      <c r="CA1134" t="s">
        <v>194</v>
      </c>
      <c r="CB1134" t="s">
        <v>188</v>
      </c>
      <c r="CC1134" t="s">
        <v>188</v>
      </c>
      <c r="CD1134" t="s">
        <v>188</v>
      </c>
      <c r="CE1134" t="s">
        <v>188</v>
      </c>
      <c r="CF1134" t="s">
        <v>188</v>
      </c>
      <c r="CG1134" t="s">
        <v>188</v>
      </c>
      <c r="CH1134" t="s">
        <v>188</v>
      </c>
    </row>
    <row r="1135" spans="1:86" x14ac:dyDescent="0.2">
      <c r="A1135" t="s">
        <v>4741</v>
      </c>
      <c r="B1135" t="s">
        <v>1159</v>
      </c>
      <c r="C1135" t="s">
        <v>194</v>
      </c>
      <c r="D1135">
        <v>-2E-3</v>
      </c>
      <c r="E1135">
        <v>0.53100000000000003</v>
      </c>
      <c r="F1135" t="s">
        <v>194</v>
      </c>
      <c r="G1135" t="s">
        <v>194</v>
      </c>
      <c r="H1135" t="s">
        <v>194</v>
      </c>
      <c r="I1135">
        <v>3.2000000000000001E-2</v>
      </c>
      <c r="J1135">
        <v>-0.11799999999999999</v>
      </c>
      <c r="K1135">
        <v>0.45900000000000002</v>
      </c>
      <c r="L1135" t="s">
        <v>194</v>
      </c>
      <c r="M1135">
        <v>0.26900000000000002</v>
      </c>
      <c r="N1135" t="s">
        <v>194</v>
      </c>
      <c r="O1135" t="s">
        <v>194</v>
      </c>
      <c r="P1135" t="s">
        <v>194</v>
      </c>
      <c r="Q1135" t="s">
        <v>194</v>
      </c>
      <c r="R1135" t="s">
        <v>194</v>
      </c>
      <c r="S1135">
        <v>0.13800000000000001</v>
      </c>
      <c r="T1135">
        <v>1.492</v>
      </c>
      <c r="U1135" t="s">
        <v>194</v>
      </c>
      <c r="V1135" t="s">
        <v>194</v>
      </c>
      <c r="W1135" t="s">
        <v>194</v>
      </c>
      <c r="X1135" t="s">
        <v>194</v>
      </c>
      <c r="Y1135">
        <v>0.23</v>
      </c>
      <c r="Z1135">
        <v>0.80200000000000005</v>
      </c>
      <c r="AA1135" t="s">
        <v>194</v>
      </c>
      <c r="AB1135" t="s">
        <v>194</v>
      </c>
      <c r="AC1135">
        <v>0.20300000000000001</v>
      </c>
      <c r="AD1135" t="s">
        <v>194</v>
      </c>
      <c r="AE1135" t="s">
        <v>194</v>
      </c>
      <c r="AF1135">
        <v>0.46600000000000003</v>
      </c>
      <c r="AG1135">
        <v>1.9E-2</v>
      </c>
      <c r="AH1135">
        <v>0.222</v>
      </c>
      <c r="AI1135">
        <v>1.458</v>
      </c>
      <c r="AJ1135">
        <v>0.23100000000000001</v>
      </c>
      <c r="AK1135" t="s">
        <v>194</v>
      </c>
      <c r="AL1135">
        <v>0.52900000000000003</v>
      </c>
      <c r="AM1135">
        <v>5.0000000000000001E-3</v>
      </c>
      <c r="AN1135">
        <v>5.1999999999999998E-2</v>
      </c>
      <c r="AO1135">
        <v>0.56699999999999995</v>
      </c>
      <c r="AP1135">
        <v>5.8999999999999997E-2</v>
      </c>
      <c r="AQ1135" t="s">
        <v>194</v>
      </c>
      <c r="AR1135">
        <v>1.298</v>
      </c>
      <c r="AS1135">
        <v>0.3</v>
      </c>
      <c r="AT1135">
        <v>-8.8999999999999996E-2</v>
      </c>
      <c r="AU1135">
        <v>0.79300000000000004</v>
      </c>
      <c r="AV1135">
        <v>1.0449999999999999</v>
      </c>
      <c r="AW1135">
        <v>0.57899999999999996</v>
      </c>
      <c r="AX1135">
        <v>0.88100000000000001</v>
      </c>
      <c r="AY1135">
        <v>-2.1000000000000001E-2</v>
      </c>
      <c r="AZ1135">
        <v>0.20899999999999999</v>
      </c>
      <c r="BA1135">
        <v>1.1599999999999999</v>
      </c>
      <c r="BB1135">
        <v>0.70299999999999996</v>
      </c>
      <c r="BC1135">
        <v>0.18</v>
      </c>
      <c r="BD1135">
        <v>1.425</v>
      </c>
      <c r="BE1135">
        <v>0.17199999999999999</v>
      </c>
      <c r="BF1135">
        <v>0.66300000000000003</v>
      </c>
      <c r="BG1135">
        <v>1.0149999999999999</v>
      </c>
      <c r="BH1135">
        <v>0.51600000000000001</v>
      </c>
      <c r="BI1135">
        <v>0.65900000000000003</v>
      </c>
      <c r="BJ1135">
        <v>1.212</v>
      </c>
      <c r="BK1135">
        <v>5.6000000000000001E-2</v>
      </c>
      <c r="BL1135">
        <v>0.109</v>
      </c>
      <c r="BM1135">
        <v>1.3320000000000001</v>
      </c>
      <c r="BN1135">
        <v>0.314</v>
      </c>
      <c r="BO1135">
        <v>0.17899999999999999</v>
      </c>
      <c r="BP1135">
        <v>1.7589999999999999</v>
      </c>
      <c r="BQ1135" t="s">
        <v>194</v>
      </c>
      <c r="BR1135">
        <v>0.21099999999999999</v>
      </c>
      <c r="BS1135">
        <v>0.85499999999999998</v>
      </c>
      <c r="BT1135" t="s">
        <v>194</v>
      </c>
      <c r="BU1135" t="s">
        <v>194</v>
      </c>
      <c r="BV1135" t="s">
        <v>194</v>
      </c>
      <c r="BW1135" t="s">
        <v>194</v>
      </c>
      <c r="BX1135">
        <v>0.11</v>
      </c>
      <c r="BY1135">
        <v>1.2110000000000001</v>
      </c>
      <c r="BZ1135" t="s">
        <v>194</v>
      </c>
      <c r="CA1135" t="s">
        <v>194</v>
      </c>
      <c r="CB1135" t="s">
        <v>194</v>
      </c>
      <c r="CC1135">
        <v>5.2999999999999999E-2</v>
      </c>
      <c r="CD1135">
        <v>0.374</v>
      </c>
      <c r="CE1135" t="s">
        <v>194</v>
      </c>
      <c r="CF1135" t="s">
        <v>194</v>
      </c>
      <c r="CG1135" t="s">
        <v>194</v>
      </c>
      <c r="CH1135" t="s">
        <v>194</v>
      </c>
    </row>
    <row r="1136" spans="1:86" x14ac:dyDescent="0.2">
      <c r="A1136" t="s">
        <v>4742</v>
      </c>
      <c r="B1136" t="s">
        <v>1160</v>
      </c>
      <c r="C1136" t="s">
        <v>188</v>
      </c>
      <c r="D1136" t="s">
        <v>188</v>
      </c>
      <c r="E1136" t="s">
        <v>188</v>
      </c>
      <c r="F1136" t="s">
        <v>188</v>
      </c>
      <c r="G1136" t="s">
        <v>194</v>
      </c>
      <c r="H1136" t="s">
        <v>188</v>
      </c>
      <c r="I1136" t="s">
        <v>188</v>
      </c>
      <c r="J1136" t="s">
        <v>188</v>
      </c>
      <c r="K1136" t="s">
        <v>188</v>
      </c>
      <c r="L1136" t="s">
        <v>188</v>
      </c>
      <c r="M1136" t="s">
        <v>188</v>
      </c>
      <c r="N1136" t="s">
        <v>188</v>
      </c>
      <c r="O1136" t="s">
        <v>188</v>
      </c>
      <c r="P1136" t="s">
        <v>188</v>
      </c>
      <c r="Q1136" t="s">
        <v>188</v>
      </c>
      <c r="R1136" t="s">
        <v>188</v>
      </c>
      <c r="S1136" t="s">
        <v>188</v>
      </c>
      <c r="T1136" t="s">
        <v>188</v>
      </c>
      <c r="U1136" t="s">
        <v>194</v>
      </c>
      <c r="V1136" t="s">
        <v>188</v>
      </c>
      <c r="W1136" t="s">
        <v>188</v>
      </c>
      <c r="X1136" t="s">
        <v>188</v>
      </c>
      <c r="Y1136" t="s">
        <v>188</v>
      </c>
      <c r="Z1136" t="s">
        <v>188</v>
      </c>
      <c r="AA1136" t="s">
        <v>188</v>
      </c>
      <c r="AB1136" t="s">
        <v>188</v>
      </c>
      <c r="AC1136" t="s">
        <v>188</v>
      </c>
      <c r="AD1136" t="s">
        <v>188</v>
      </c>
      <c r="AE1136" t="s">
        <v>188</v>
      </c>
      <c r="AF1136" t="s">
        <v>188</v>
      </c>
      <c r="AG1136" t="s">
        <v>194</v>
      </c>
      <c r="AH1136" t="s">
        <v>194</v>
      </c>
      <c r="AI1136" t="s">
        <v>188</v>
      </c>
      <c r="AJ1136" t="s">
        <v>188</v>
      </c>
      <c r="AK1136" t="s">
        <v>194</v>
      </c>
      <c r="AL1136" t="s">
        <v>188</v>
      </c>
      <c r="AM1136" t="s">
        <v>188</v>
      </c>
      <c r="AN1136" t="s">
        <v>188</v>
      </c>
      <c r="AO1136" t="s">
        <v>188</v>
      </c>
      <c r="AP1136" t="s">
        <v>188</v>
      </c>
      <c r="AQ1136" t="s">
        <v>194</v>
      </c>
      <c r="AR1136" t="s">
        <v>188</v>
      </c>
      <c r="AS1136" t="s">
        <v>188</v>
      </c>
      <c r="AT1136" t="s">
        <v>188</v>
      </c>
      <c r="AU1136" t="s">
        <v>188</v>
      </c>
      <c r="AV1136" t="s">
        <v>188</v>
      </c>
      <c r="AW1136" t="s">
        <v>188</v>
      </c>
      <c r="AX1136" t="s">
        <v>188</v>
      </c>
      <c r="AY1136" t="s">
        <v>188</v>
      </c>
      <c r="AZ1136" t="s">
        <v>188</v>
      </c>
      <c r="BA1136" t="s">
        <v>188</v>
      </c>
      <c r="BB1136" t="s">
        <v>188</v>
      </c>
      <c r="BC1136" t="s">
        <v>188</v>
      </c>
      <c r="BD1136" t="s">
        <v>188</v>
      </c>
      <c r="BE1136" t="s">
        <v>188</v>
      </c>
      <c r="BF1136" t="s">
        <v>188</v>
      </c>
      <c r="BG1136" t="s">
        <v>188</v>
      </c>
      <c r="BH1136" t="s">
        <v>188</v>
      </c>
      <c r="BI1136" t="s">
        <v>188</v>
      </c>
      <c r="BJ1136" t="s">
        <v>194</v>
      </c>
      <c r="BK1136" t="s">
        <v>194</v>
      </c>
      <c r="BL1136" t="s">
        <v>194</v>
      </c>
      <c r="BM1136" t="s">
        <v>188</v>
      </c>
      <c r="BN1136" t="s">
        <v>188</v>
      </c>
      <c r="BO1136" t="s">
        <v>188</v>
      </c>
      <c r="BP1136" t="s">
        <v>188</v>
      </c>
      <c r="BQ1136" t="s">
        <v>188</v>
      </c>
      <c r="BR1136" t="s">
        <v>188</v>
      </c>
      <c r="BS1136" t="s">
        <v>194</v>
      </c>
      <c r="BT1136" t="s">
        <v>194</v>
      </c>
      <c r="BU1136" t="s">
        <v>194</v>
      </c>
      <c r="BV1136" t="s">
        <v>194</v>
      </c>
      <c r="BW1136" t="s">
        <v>194</v>
      </c>
      <c r="BX1136" t="s">
        <v>188</v>
      </c>
      <c r="BY1136" t="s">
        <v>188</v>
      </c>
      <c r="BZ1136" t="s">
        <v>194</v>
      </c>
      <c r="CA1136" t="s">
        <v>194</v>
      </c>
      <c r="CB1136" t="s">
        <v>194</v>
      </c>
      <c r="CC1136" t="s">
        <v>194</v>
      </c>
      <c r="CD1136" t="s">
        <v>188</v>
      </c>
      <c r="CE1136" t="s">
        <v>194</v>
      </c>
      <c r="CF1136" t="s">
        <v>194</v>
      </c>
      <c r="CG1136" t="s">
        <v>188</v>
      </c>
      <c r="CH1136" t="s">
        <v>194</v>
      </c>
    </row>
    <row r="1137" spans="1:86" x14ac:dyDescent="0.2">
      <c r="A1137" t="s">
        <v>4743</v>
      </c>
      <c r="B1137" t="s">
        <v>1161</v>
      </c>
      <c r="C1137" t="s">
        <v>188</v>
      </c>
      <c r="D1137" t="s">
        <v>188</v>
      </c>
      <c r="E1137" t="s">
        <v>188</v>
      </c>
      <c r="F1137" t="s">
        <v>188</v>
      </c>
      <c r="G1137" t="s">
        <v>194</v>
      </c>
      <c r="H1137" t="s">
        <v>188</v>
      </c>
      <c r="I1137" t="s">
        <v>188</v>
      </c>
      <c r="J1137" t="s">
        <v>188</v>
      </c>
      <c r="K1137" t="s">
        <v>188</v>
      </c>
      <c r="L1137" t="s">
        <v>188</v>
      </c>
      <c r="M1137" t="s">
        <v>188</v>
      </c>
      <c r="N1137" t="s">
        <v>188</v>
      </c>
      <c r="O1137" t="s">
        <v>188</v>
      </c>
      <c r="P1137" t="s">
        <v>188</v>
      </c>
      <c r="Q1137" t="s">
        <v>188</v>
      </c>
      <c r="R1137" t="s">
        <v>188</v>
      </c>
      <c r="S1137" t="s">
        <v>188</v>
      </c>
      <c r="T1137" t="s">
        <v>188</v>
      </c>
      <c r="U1137" t="s">
        <v>194</v>
      </c>
      <c r="V1137" t="s">
        <v>188</v>
      </c>
      <c r="W1137" t="s">
        <v>188</v>
      </c>
      <c r="X1137" t="s">
        <v>188</v>
      </c>
      <c r="Y1137" t="s">
        <v>188</v>
      </c>
      <c r="Z1137" t="s">
        <v>188</v>
      </c>
      <c r="AA1137" t="s">
        <v>188</v>
      </c>
      <c r="AB1137" t="s">
        <v>188</v>
      </c>
      <c r="AC1137" t="s">
        <v>188</v>
      </c>
      <c r="AD1137" t="s">
        <v>188</v>
      </c>
      <c r="AE1137" t="s">
        <v>188</v>
      </c>
      <c r="AF1137" t="s">
        <v>188</v>
      </c>
      <c r="AG1137" t="s">
        <v>188</v>
      </c>
      <c r="AH1137" t="s">
        <v>188</v>
      </c>
      <c r="AI1137" t="s">
        <v>188</v>
      </c>
      <c r="AJ1137" t="s">
        <v>194</v>
      </c>
      <c r="AK1137" t="s">
        <v>194</v>
      </c>
      <c r="AL1137" t="s">
        <v>188</v>
      </c>
      <c r="AM1137" t="s">
        <v>188</v>
      </c>
      <c r="AN1137" t="s">
        <v>194</v>
      </c>
      <c r="AO1137" t="s">
        <v>188</v>
      </c>
      <c r="AP1137" t="s">
        <v>188</v>
      </c>
      <c r="AQ1137" t="s">
        <v>194</v>
      </c>
      <c r="AR1137" t="s">
        <v>188</v>
      </c>
      <c r="AS1137" t="s">
        <v>188</v>
      </c>
      <c r="AT1137" t="s">
        <v>188</v>
      </c>
      <c r="AU1137" t="s">
        <v>188</v>
      </c>
      <c r="AV1137" t="s">
        <v>188</v>
      </c>
      <c r="AW1137" t="s">
        <v>188</v>
      </c>
      <c r="AX1137" t="s">
        <v>188</v>
      </c>
      <c r="AY1137" t="s">
        <v>188</v>
      </c>
      <c r="AZ1137" t="s">
        <v>188</v>
      </c>
      <c r="BA1137" t="s">
        <v>188</v>
      </c>
      <c r="BB1137" t="s">
        <v>188</v>
      </c>
      <c r="BC1137" t="s">
        <v>188</v>
      </c>
      <c r="BD1137" t="s">
        <v>188</v>
      </c>
      <c r="BE1137" t="s">
        <v>188</v>
      </c>
      <c r="BF1137" t="s">
        <v>188</v>
      </c>
      <c r="BG1137" t="s">
        <v>188</v>
      </c>
      <c r="BH1137" t="s">
        <v>188</v>
      </c>
      <c r="BI1137" t="s">
        <v>188</v>
      </c>
      <c r="BJ1137" t="s">
        <v>194</v>
      </c>
      <c r="BK1137" t="s">
        <v>188</v>
      </c>
      <c r="BL1137" t="s">
        <v>188</v>
      </c>
      <c r="BM1137" t="s">
        <v>188</v>
      </c>
      <c r="BN1137" t="s">
        <v>188</v>
      </c>
      <c r="BO1137" t="s">
        <v>188</v>
      </c>
      <c r="BP1137" t="s">
        <v>188</v>
      </c>
      <c r="BQ1137" t="s">
        <v>188</v>
      </c>
      <c r="BR1137" t="s">
        <v>188</v>
      </c>
      <c r="BS1137" t="s">
        <v>188</v>
      </c>
      <c r="BT1137" t="s">
        <v>194</v>
      </c>
      <c r="BU1137" t="s">
        <v>194</v>
      </c>
      <c r="BV1137" t="s">
        <v>194</v>
      </c>
      <c r="BW1137" t="s">
        <v>194</v>
      </c>
      <c r="BX1137" t="s">
        <v>188</v>
      </c>
      <c r="BY1137" t="s">
        <v>188</v>
      </c>
      <c r="BZ1137" t="s">
        <v>194</v>
      </c>
      <c r="CA1137" t="s">
        <v>194</v>
      </c>
      <c r="CB1137" t="s">
        <v>194</v>
      </c>
      <c r="CC1137" t="s">
        <v>188</v>
      </c>
      <c r="CD1137" t="s">
        <v>188</v>
      </c>
      <c r="CE1137" t="s">
        <v>194</v>
      </c>
      <c r="CF1137" t="s">
        <v>194</v>
      </c>
      <c r="CG1137" t="s">
        <v>188</v>
      </c>
      <c r="CH1137" t="s">
        <v>194</v>
      </c>
    </row>
    <row r="1138" spans="1:86" x14ac:dyDescent="0.2">
      <c r="A1138" t="s">
        <v>4744</v>
      </c>
      <c r="B1138" t="s">
        <v>1162</v>
      </c>
      <c r="C1138" t="s">
        <v>188</v>
      </c>
      <c r="D1138" t="s">
        <v>188</v>
      </c>
      <c r="E1138" t="s">
        <v>188</v>
      </c>
      <c r="F1138" t="s">
        <v>188</v>
      </c>
      <c r="G1138" t="s">
        <v>188</v>
      </c>
      <c r="H1138" t="s">
        <v>188</v>
      </c>
      <c r="I1138" t="s">
        <v>188</v>
      </c>
      <c r="J1138" t="s">
        <v>188</v>
      </c>
      <c r="K1138" t="s">
        <v>188</v>
      </c>
      <c r="L1138" t="s">
        <v>188</v>
      </c>
      <c r="M1138" t="s">
        <v>188</v>
      </c>
      <c r="N1138" t="s">
        <v>188</v>
      </c>
      <c r="O1138" t="s">
        <v>188</v>
      </c>
      <c r="P1138" t="s">
        <v>188</v>
      </c>
      <c r="Q1138" t="s">
        <v>188</v>
      </c>
      <c r="R1138" t="s">
        <v>188</v>
      </c>
      <c r="S1138" t="s">
        <v>188</v>
      </c>
      <c r="T1138" t="s">
        <v>188</v>
      </c>
      <c r="U1138" t="s">
        <v>188</v>
      </c>
      <c r="V1138" t="s">
        <v>188</v>
      </c>
      <c r="W1138" t="s">
        <v>188</v>
      </c>
      <c r="X1138" t="s">
        <v>188</v>
      </c>
      <c r="Y1138" t="s">
        <v>188</v>
      </c>
      <c r="Z1138" t="s">
        <v>188</v>
      </c>
      <c r="AA1138" t="s">
        <v>188</v>
      </c>
      <c r="AB1138" t="s">
        <v>188</v>
      </c>
      <c r="AC1138" t="s">
        <v>188</v>
      </c>
      <c r="AD1138" t="s">
        <v>188</v>
      </c>
      <c r="AE1138" t="s">
        <v>188</v>
      </c>
      <c r="AF1138" t="s">
        <v>188</v>
      </c>
      <c r="AG1138" t="s">
        <v>194</v>
      </c>
      <c r="AH1138" t="s">
        <v>194</v>
      </c>
      <c r="AI1138" t="s">
        <v>188</v>
      </c>
      <c r="AJ1138" t="s">
        <v>194</v>
      </c>
      <c r="AK1138" t="s">
        <v>188</v>
      </c>
      <c r="AL1138" t="s">
        <v>188</v>
      </c>
      <c r="AM1138" t="s">
        <v>188</v>
      </c>
      <c r="AN1138" t="s">
        <v>194</v>
      </c>
      <c r="AO1138" t="s">
        <v>188</v>
      </c>
      <c r="AP1138" t="s">
        <v>188</v>
      </c>
      <c r="AQ1138" t="s">
        <v>188</v>
      </c>
      <c r="AR1138" t="s">
        <v>188</v>
      </c>
      <c r="AS1138" t="s">
        <v>188</v>
      </c>
      <c r="AT1138" t="s">
        <v>188</v>
      </c>
      <c r="AU1138" t="s">
        <v>188</v>
      </c>
      <c r="AV1138" t="s">
        <v>188</v>
      </c>
      <c r="AW1138" t="s">
        <v>188</v>
      </c>
      <c r="AX1138" t="s">
        <v>188</v>
      </c>
      <c r="AY1138" t="s">
        <v>188</v>
      </c>
      <c r="AZ1138" t="s">
        <v>188</v>
      </c>
      <c r="BA1138" t="s">
        <v>188</v>
      </c>
      <c r="BB1138" t="s">
        <v>188</v>
      </c>
      <c r="BC1138" t="s">
        <v>188</v>
      </c>
      <c r="BD1138" t="s">
        <v>188</v>
      </c>
      <c r="BE1138" t="s">
        <v>188</v>
      </c>
      <c r="BF1138" t="s">
        <v>188</v>
      </c>
      <c r="BG1138" t="s">
        <v>188</v>
      </c>
      <c r="BH1138" t="s">
        <v>188</v>
      </c>
      <c r="BI1138" t="s">
        <v>188</v>
      </c>
      <c r="BJ1138" t="s">
        <v>188</v>
      </c>
      <c r="BK1138" t="s">
        <v>194</v>
      </c>
      <c r="BL1138" t="s">
        <v>194</v>
      </c>
      <c r="BM1138" t="s">
        <v>188</v>
      </c>
      <c r="BN1138" t="s">
        <v>188</v>
      </c>
      <c r="BO1138" t="s">
        <v>188</v>
      </c>
      <c r="BP1138" t="s">
        <v>188</v>
      </c>
      <c r="BQ1138" t="s">
        <v>188</v>
      </c>
      <c r="BR1138" t="s">
        <v>188</v>
      </c>
      <c r="BS1138" t="s">
        <v>194</v>
      </c>
      <c r="BT1138" t="s">
        <v>188</v>
      </c>
      <c r="BU1138" t="s">
        <v>188</v>
      </c>
      <c r="BV1138" t="s">
        <v>188</v>
      </c>
      <c r="BW1138" t="s">
        <v>188</v>
      </c>
      <c r="BX1138" t="s">
        <v>188</v>
      </c>
      <c r="BY1138" t="s">
        <v>188</v>
      </c>
      <c r="BZ1138" t="s">
        <v>188</v>
      </c>
      <c r="CA1138" t="s">
        <v>188</v>
      </c>
      <c r="CB1138" t="s">
        <v>188</v>
      </c>
      <c r="CC1138" t="s">
        <v>194</v>
      </c>
      <c r="CD1138" t="s">
        <v>188</v>
      </c>
      <c r="CE1138" t="s">
        <v>188</v>
      </c>
      <c r="CF1138" t="s">
        <v>188</v>
      </c>
      <c r="CG1138" t="s">
        <v>188</v>
      </c>
      <c r="CH1138" t="s">
        <v>188</v>
      </c>
    </row>
    <row r="1139" spans="1:86" x14ac:dyDescent="0.2">
      <c r="A1139" t="s">
        <v>4745</v>
      </c>
      <c r="B1139" t="s">
        <v>1163</v>
      </c>
      <c r="C1139" t="s">
        <v>188</v>
      </c>
      <c r="D1139" t="s">
        <v>188</v>
      </c>
      <c r="E1139" t="s">
        <v>188</v>
      </c>
      <c r="F1139" t="s">
        <v>188</v>
      </c>
      <c r="G1139" t="s">
        <v>188</v>
      </c>
      <c r="H1139" t="s">
        <v>188</v>
      </c>
      <c r="I1139" t="s">
        <v>188</v>
      </c>
      <c r="J1139" t="s">
        <v>188</v>
      </c>
      <c r="K1139" t="s">
        <v>188</v>
      </c>
      <c r="L1139" t="s">
        <v>188</v>
      </c>
      <c r="M1139" t="s">
        <v>188</v>
      </c>
      <c r="N1139" t="s">
        <v>188</v>
      </c>
      <c r="O1139" t="s">
        <v>188</v>
      </c>
      <c r="P1139" t="s">
        <v>188</v>
      </c>
      <c r="Q1139" t="s">
        <v>188</v>
      </c>
      <c r="R1139" t="s">
        <v>188</v>
      </c>
      <c r="S1139" t="s">
        <v>188</v>
      </c>
      <c r="T1139" t="s">
        <v>188</v>
      </c>
      <c r="U1139" t="s">
        <v>188</v>
      </c>
      <c r="V1139" t="s">
        <v>188</v>
      </c>
      <c r="W1139" t="s">
        <v>188</v>
      </c>
      <c r="X1139" t="s">
        <v>188</v>
      </c>
      <c r="Y1139" t="s">
        <v>188</v>
      </c>
      <c r="Z1139" t="s">
        <v>188</v>
      </c>
      <c r="AA1139" t="s">
        <v>188</v>
      </c>
      <c r="AB1139" t="s">
        <v>188</v>
      </c>
      <c r="AC1139" t="s">
        <v>188</v>
      </c>
      <c r="AD1139" t="s">
        <v>188</v>
      </c>
      <c r="AE1139" t="s">
        <v>188</v>
      </c>
      <c r="AF1139" t="s">
        <v>188</v>
      </c>
      <c r="AG1139" t="s">
        <v>188</v>
      </c>
      <c r="AH1139" t="s">
        <v>188</v>
      </c>
      <c r="AI1139" t="s">
        <v>188</v>
      </c>
      <c r="AJ1139" t="s">
        <v>188</v>
      </c>
      <c r="AK1139" t="s">
        <v>188</v>
      </c>
      <c r="AL1139" t="s">
        <v>194</v>
      </c>
      <c r="AM1139" t="s">
        <v>188</v>
      </c>
      <c r="AN1139" t="s">
        <v>188</v>
      </c>
      <c r="AO1139" t="s">
        <v>194</v>
      </c>
      <c r="AP1139" t="s">
        <v>188</v>
      </c>
      <c r="AQ1139" t="s">
        <v>188</v>
      </c>
      <c r="AR1139" t="s">
        <v>188</v>
      </c>
      <c r="AS1139" t="s">
        <v>188</v>
      </c>
      <c r="AT1139" t="s">
        <v>188</v>
      </c>
      <c r="AU1139" t="s">
        <v>188</v>
      </c>
      <c r="AV1139" t="s">
        <v>188</v>
      </c>
      <c r="AW1139" t="s">
        <v>188</v>
      </c>
      <c r="AX1139" t="s">
        <v>188</v>
      </c>
      <c r="AY1139" t="s">
        <v>188</v>
      </c>
      <c r="AZ1139" t="s">
        <v>188</v>
      </c>
      <c r="BA1139" t="s">
        <v>188</v>
      </c>
      <c r="BB1139" t="s">
        <v>188</v>
      </c>
      <c r="BC1139" t="s">
        <v>188</v>
      </c>
      <c r="BD1139" t="s">
        <v>188</v>
      </c>
      <c r="BE1139">
        <v>2.1999999999999999E-2</v>
      </c>
      <c r="BF1139" t="s">
        <v>194</v>
      </c>
      <c r="BG1139" t="s">
        <v>194</v>
      </c>
      <c r="BH1139" t="s">
        <v>194</v>
      </c>
      <c r="BI1139" t="s">
        <v>188</v>
      </c>
      <c r="BJ1139" t="s">
        <v>188</v>
      </c>
      <c r="BK1139" t="s">
        <v>188</v>
      </c>
      <c r="BL1139" t="s">
        <v>194</v>
      </c>
      <c r="BM1139" t="s">
        <v>188</v>
      </c>
      <c r="BN1139" t="s">
        <v>188</v>
      </c>
      <c r="BO1139" t="s">
        <v>188</v>
      </c>
      <c r="BP1139" t="s">
        <v>188</v>
      </c>
      <c r="BQ1139" t="s">
        <v>188</v>
      </c>
      <c r="BR1139" t="s">
        <v>188</v>
      </c>
      <c r="BS1139" t="s">
        <v>188</v>
      </c>
      <c r="BT1139" t="s">
        <v>188</v>
      </c>
      <c r="BU1139" t="s">
        <v>188</v>
      </c>
      <c r="BV1139" t="s">
        <v>188</v>
      </c>
      <c r="BW1139" t="s">
        <v>188</v>
      </c>
      <c r="BX1139" t="s">
        <v>188</v>
      </c>
      <c r="BY1139" t="s">
        <v>188</v>
      </c>
      <c r="BZ1139" t="s">
        <v>188</v>
      </c>
      <c r="CA1139" t="s">
        <v>188</v>
      </c>
      <c r="CB1139" t="s">
        <v>188</v>
      </c>
      <c r="CC1139" t="s">
        <v>188</v>
      </c>
      <c r="CD1139" t="s">
        <v>188</v>
      </c>
      <c r="CE1139" t="s">
        <v>188</v>
      </c>
      <c r="CF1139" t="s">
        <v>188</v>
      </c>
      <c r="CG1139" t="s">
        <v>188</v>
      </c>
      <c r="CH1139" t="s">
        <v>188</v>
      </c>
    </row>
    <row r="1140" spans="1:86" x14ac:dyDescent="0.2">
      <c r="A1140" t="s">
        <v>4746</v>
      </c>
      <c r="B1140" t="s">
        <v>1164</v>
      </c>
      <c r="C1140" t="s">
        <v>188</v>
      </c>
      <c r="D1140" t="s">
        <v>188</v>
      </c>
      <c r="E1140" t="s">
        <v>188</v>
      </c>
      <c r="F1140" t="s">
        <v>188</v>
      </c>
      <c r="G1140" t="s">
        <v>188</v>
      </c>
      <c r="H1140" t="s">
        <v>188</v>
      </c>
      <c r="I1140" t="s">
        <v>188</v>
      </c>
      <c r="J1140" t="s">
        <v>188</v>
      </c>
      <c r="K1140" t="s">
        <v>194</v>
      </c>
      <c r="L1140" t="s">
        <v>188</v>
      </c>
      <c r="M1140" t="s">
        <v>188</v>
      </c>
      <c r="N1140" t="s">
        <v>188</v>
      </c>
      <c r="O1140" t="s">
        <v>188</v>
      </c>
      <c r="P1140" t="s">
        <v>188</v>
      </c>
      <c r="Q1140" t="s">
        <v>188</v>
      </c>
      <c r="R1140" t="s">
        <v>188</v>
      </c>
      <c r="S1140" t="s">
        <v>188</v>
      </c>
      <c r="T1140" t="s">
        <v>188</v>
      </c>
      <c r="U1140" t="s">
        <v>188</v>
      </c>
      <c r="V1140" t="s">
        <v>188</v>
      </c>
      <c r="W1140" t="s">
        <v>188</v>
      </c>
      <c r="X1140" t="s">
        <v>188</v>
      </c>
      <c r="Y1140" t="s">
        <v>188</v>
      </c>
      <c r="Z1140" t="s">
        <v>188</v>
      </c>
      <c r="AA1140" t="s">
        <v>188</v>
      </c>
      <c r="AB1140" t="s">
        <v>188</v>
      </c>
      <c r="AC1140" t="s">
        <v>188</v>
      </c>
      <c r="AD1140" t="s">
        <v>188</v>
      </c>
      <c r="AE1140" t="s">
        <v>188</v>
      </c>
      <c r="AF1140" t="s">
        <v>188</v>
      </c>
      <c r="AG1140" t="s">
        <v>188</v>
      </c>
      <c r="AH1140" t="s">
        <v>188</v>
      </c>
      <c r="AI1140" t="s">
        <v>188</v>
      </c>
      <c r="AJ1140" t="s">
        <v>188</v>
      </c>
      <c r="AK1140" t="s">
        <v>188</v>
      </c>
      <c r="AL1140" t="s">
        <v>188</v>
      </c>
      <c r="AM1140" t="s">
        <v>188</v>
      </c>
      <c r="AN1140" t="s">
        <v>188</v>
      </c>
      <c r="AO1140" t="s">
        <v>194</v>
      </c>
      <c r="AP1140" t="s">
        <v>188</v>
      </c>
      <c r="AQ1140" t="s">
        <v>188</v>
      </c>
      <c r="AR1140" t="s">
        <v>188</v>
      </c>
      <c r="AS1140" t="s">
        <v>188</v>
      </c>
      <c r="AT1140" t="s">
        <v>188</v>
      </c>
      <c r="AU1140" t="s">
        <v>188</v>
      </c>
      <c r="AV1140" t="s">
        <v>188</v>
      </c>
      <c r="AW1140" t="s">
        <v>188</v>
      </c>
      <c r="AX1140" t="s">
        <v>188</v>
      </c>
      <c r="AY1140" t="s">
        <v>188</v>
      </c>
      <c r="AZ1140" t="s">
        <v>188</v>
      </c>
      <c r="BA1140" t="s">
        <v>188</v>
      </c>
      <c r="BB1140" t="s">
        <v>188</v>
      </c>
      <c r="BC1140" t="s">
        <v>188</v>
      </c>
      <c r="BD1140" t="s">
        <v>188</v>
      </c>
      <c r="BE1140" t="s">
        <v>188</v>
      </c>
      <c r="BF1140" t="s">
        <v>194</v>
      </c>
      <c r="BG1140" t="s">
        <v>194</v>
      </c>
      <c r="BH1140" t="s">
        <v>194</v>
      </c>
      <c r="BI1140" t="s">
        <v>188</v>
      </c>
      <c r="BJ1140" t="s">
        <v>194</v>
      </c>
      <c r="BK1140" t="s">
        <v>188</v>
      </c>
      <c r="BL1140" t="s">
        <v>194</v>
      </c>
      <c r="BM1140" t="s">
        <v>188</v>
      </c>
      <c r="BN1140" t="s">
        <v>188</v>
      </c>
      <c r="BO1140" t="s">
        <v>188</v>
      </c>
      <c r="BP1140" t="s">
        <v>188</v>
      </c>
      <c r="BQ1140" t="s">
        <v>188</v>
      </c>
      <c r="BR1140" t="s">
        <v>188</v>
      </c>
      <c r="BS1140" t="s">
        <v>188</v>
      </c>
      <c r="BT1140" t="s">
        <v>188</v>
      </c>
      <c r="BU1140" t="s">
        <v>188</v>
      </c>
      <c r="BV1140" t="s">
        <v>188</v>
      </c>
      <c r="BW1140" t="s">
        <v>188</v>
      </c>
      <c r="BX1140" t="s">
        <v>188</v>
      </c>
      <c r="BY1140" t="s">
        <v>188</v>
      </c>
      <c r="BZ1140" t="s">
        <v>188</v>
      </c>
      <c r="CA1140" t="s">
        <v>188</v>
      </c>
      <c r="CB1140" t="s">
        <v>188</v>
      </c>
      <c r="CC1140" t="s">
        <v>188</v>
      </c>
      <c r="CD1140" t="s">
        <v>188</v>
      </c>
      <c r="CE1140" t="s">
        <v>188</v>
      </c>
      <c r="CF1140" t="s">
        <v>188</v>
      </c>
      <c r="CG1140" t="s">
        <v>188</v>
      </c>
      <c r="CH1140" t="s">
        <v>188</v>
      </c>
    </row>
    <row r="1141" spans="1:86" x14ac:dyDescent="0.2">
      <c r="A1141" t="s">
        <v>4747</v>
      </c>
      <c r="B1141" t="s">
        <v>1165</v>
      </c>
      <c r="C1141" t="s">
        <v>188</v>
      </c>
      <c r="D1141" t="s">
        <v>188</v>
      </c>
      <c r="E1141" t="s">
        <v>188</v>
      </c>
      <c r="F1141" t="s">
        <v>188</v>
      </c>
      <c r="G1141" t="s">
        <v>188</v>
      </c>
      <c r="H1141" t="s">
        <v>188</v>
      </c>
      <c r="I1141" t="s">
        <v>188</v>
      </c>
      <c r="J1141" t="s">
        <v>188</v>
      </c>
      <c r="K1141" t="s">
        <v>194</v>
      </c>
      <c r="L1141" t="s">
        <v>188</v>
      </c>
      <c r="M1141" t="s">
        <v>188</v>
      </c>
      <c r="N1141" t="s">
        <v>188</v>
      </c>
      <c r="O1141" t="s">
        <v>188</v>
      </c>
      <c r="P1141" t="s">
        <v>188</v>
      </c>
      <c r="Q1141" t="s">
        <v>188</v>
      </c>
      <c r="R1141" t="s">
        <v>188</v>
      </c>
      <c r="S1141" t="s">
        <v>188</v>
      </c>
      <c r="T1141" t="s">
        <v>188</v>
      </c>
      <c r="U1141" t="s">
        <v>188</v>
      </c>
      <c r="V1141" t="s">
        <v>188</v>
      </c>
      <c r="W1141" t="s">
        <v>188</v>
      </c>
      <c r="X1141" t="s">
        <v>188</v>
      </c>
      <c r="Y1141" t="s">
        <v>188</v>
      </c>
      <c r="Z1141" t="s">
        <v>188</v>
      </c>
      <c r="AA1141" t="s">
        <v>188</v>
      </c>
      <c r="AB1141" t="s">
        <v>188</v>
      </c>
      <c r="AC1141" t="s">
        <v>188</v>
      </c>
      <c r="AD1141" t="s">
        <v>188</v>
      </c>
      <c r="AE1141" t="s">
        <v>188</v>
      </c>
      <c r="AF1141" t="s">
        <v>188</v>
      </c>
      <c r="AG1141" t="s">
        <v>188</v>
      </c>
      <c r="AH1141" t="s">
        <v>188</v>
      </c>
      <c r="AI1141" t="s">
        <v>188</v>
      </c>
      <c r="AJ1141" t="s">
        <v>188</v>
      </c>
      <c r="AK1141" t="s">
        <v>188</v>
      </c>
      <c r="AL1141" t="s">
        <v>194</v>
      </c>
      <c r="AM1141" t="s">
        <v>188</v>
      </c>
      <c r="AN1141" t="s">
        <v>188</v>
      </c>
      <c r="AO1141" t="s">
        <v>188</v>
      </c>
      <c r="AP1141" t="s">
        <v>188</v>
      </c>
      <c r="AQ1141" t="s">
        <v>188</v>
      </c>
      <c r="AR1141" t="s">
        <v>188</v>
      </c>
      <c r="AS1141" t="s">
        <v>188</v>
      </c>
      <c r="AT1141" t="s">
        <v>188</v>
      </c>
      <c r="AU1141" t="s">
        <v>188</v>
      </c>
      <c r="AV1141" t="s">
        <v>188</v>
      </c>
      <c r="AW1141" t="s">
        <v>188</v>
      </c>
      <c r="AX1141" t="s">
        <v>188</v>
      </c>
      <c r="AY1141" t="s">
        <v>188</v>
      </c>
      <c r="AZ1141" t="s">
        <v>188</v>
      </c>
      <c r="BA1141" t="s">
        <v>188</v>
      </c>
      <c r="BB1141" t="s">
        <v>188</v>
      </c>
      <c r="BC1141" t="s">
        <v>188</v>
      </c>
      <c r="BD1141" t="s">
        <v>188</v>
      </c>
      <c r="BE1141">
        <v>2.1999999999999999E-2</v>
      </c>
      <c r="BF1141" t="s">
        <v>188</v>
      </c>
      <c r="BG1141" t="s">
        <v>188</v>
      </c>
      <c r="BH1141" t="s">
        <v>188</v>
      </c>
      <c r="BI1141" t="s">
        <v>188</v>
      </c>
      <c r="BJ1141" t="s">
        <v>194</v>
      </c>
      <c r="BK1141" t="s">
        <v>188</v>
      </c>
      <c r="BL1141">
        <v>1.2999999999999999E-2</v>
      </c>
      <c r="BM1141" t="s">
        <v>188</v>
      </c>
      <c r="BN1141" t="s">
        <v>188</v>
      </c>
      <c r="BO1141" t="s">
        <v>188</v>
      </c>
      <c r="BP1141" t="s">
        <v>188</v>
      </c>
      <c r="BQ1141" t="s">
        <v>188</v>
      </c>
      <c r="BR1141" t="s">
        <v>188</v>
      </c>
      <c r="BS1141" t="s">
        <v>188</v>
      </c>
      <c r="BT1141" t="s">
        <v>188</v>
      </c>
      <c r="BU1141" t="s">
        <v>188</v>
      </c>
      <c r="BV1141" t="s">
        <v>188</v>
      </c>
      <c r="BW1141" t="s">
        <v>188</v>
      </c>
      <c r="BX1141" t="s">
        <v>188</v>
      </c>
      <c r="BY1141" t="s">
        <v>188</v>
      </c>
      <c r="BZ1141" t="s">
        <v>188</v>
      </c>
      <c r="CA1141" t="s">
        <v>188</v>
      </c>
      <c r="CB1141" t="s">
        <v>188</v>
      </c>
      <c r="CC1141" t="s">
        <v>188</v>
      </c>
      <c r="CD1141" t="s">
        <v>188</v>
      </c>
      <c r="CE1141" t="s">
        <v>188</v>
      </c>
      <c r="CF1141" t="s">
        <v>188</v>
      </c>
      <c r="CG1141" t="s">
        <v>188</v>
      </c>
      <c r="CH1141" t="s">
        <v>188</v>
      </c>
    </row>
    <row r="1142" spans="1:86" x14ac:dyDescent="0.2">
      <c r="A1142" t="s">
        <v>4748</v>
      </c>
      <c r="B1142" t="s">
        <v>1166</v>
      </c>
      <c r="C1142" t="s">
        <v>188</v>
      </c>
      <c r="D1142" t="s">
        <v>188</v>
      </c>
      <c r="E1142" t="s">
        <v>188</v>
      </c>
      <c r="F1142" t="s">
        <v>188</v>
      </c>
      <c r="G1142" t="s">
        <v>188</v>
      </c>
      <c r="H1142" t="s">
        <v>188</v>
      </c>
      <c r="I1142" t="s">
        <v>188</v>
      </c>
      <c r="J1142" t="s">
        <v>188</v>
      </c>
      <c r="K1142" t="s">
        <v>188</v>
      </c>
      <c r="L1142" t="s">
        <v>188</v>
      </c>
      <c r="M1142" t="s">
        <v>188</v>
      </c>
      <c r="N1142" t="s">
        <v>188</v>
      </c>
      <c r="O1142" t="s">
        <v>188</v>
      </c>
      <c r="P1142" t="s">
        <v>188</v>
      </c>
      <c r="Q1142" t="s">
        <v>188</v>
      </c>
      <c r="R1142" t="s">
        <v>188</v>
      </c>
      <c r="S1142" t="s">
        <v>188</v>
      </c>
      <c r="T1142" t="s">
        <v>188</v>
      </c>
      <c r="U1142" t="s">
        <v>188</v>
      </c>
      <c r="V1142" t="s">
        <v>188</v>
      </c>
      <c r="W1142" t="s">
        <v>188</v>
      </c>
      <c r="X1142" t="s">
        <v>188</v>
      </c>
      <c r="Y1142" t="s">
        <v>188</v>
      </c>
      <c r="Z1142" t="s">
        <v>188</v>
      </c>
      <c r="AA1142" t="s">
        <v>188</v>
      </c>
      <c r="AB1142" t="s">
        <v>188</v>
      </c>
      <c r="AC1142" t="s">
        <v>188</v>
      </c>
      <c r="AD1142" t="s">
        <v>188</v>
      </c>
      <c r="AE1142" t="s">
        <v>188</v>
      </c>
      <c r="AF1142" t="s">
        <v>188</v>
      </c>
      <c r="AG1142" t="s">
        <v>188</v>
      </c>
      <c r="AH1142" t="s">
        <v>188</v>
      </c>
      <c r="AI1142" t="s">
        <v>188</v>
      </c>
      <c r="AJ1142" t="s">
        <v>188</v>
      </c>
      <c r="AK1142" t="s">
        <v>188</v>
      </c>
      <c r="AL1142" t="s">
        <v>194</v>
      </c>
      <c r="AM1142" t="s">
        <v>188</v>
      </c>
      <c r="AN1142" t="s">
        <v>188</v>
      </c>
      <c r="AO1142" t="s">
        <v>188</v>
      </c>
      <c r="AP1142" t="s">
        <v>188</v>
      </c>
      <c r="AQ1142" t="s">
        <v>188</v>
      </c>
      <c r="AR1142" t="s">
        <v>188</v>
      </c>
      <c r="AS1142" t="s">
        <v>188</v>
      </c>
      <c r="AT1142" t="s">
        <v>188</v>
      </c>
      <c r="AU1142" t="s">
        <v>194</v>
      </c>
      <c r="AV1142" t="s">
        <v>188</v>
      </c>
      <c r="AW1142" t="s">
        <v>194</v>
      </c>
      <c r="AX1142" t="s">
        <v>188</v>
      </c>
      <c r="AY1142" t="s">
        <v>188</v>
      </c>
      <c r="AZ1142" t="s">
        <v>188</v>
      </c>
      <c r="BA1142" t="s">
        <v>188</v>
      </c>
      <c r="BB1142" t="s">
        <v>188</v>
      </c>
      <c r="BC1142" t="s">
        <v>188</v>
      </c>
      <c r="BD1142" t="s">
        <v>188</v>
      </c>
      <c r="BE1142" t="s">
        <v>194</v>
      </c>
      <c r="BF1142">
        <v>2.1000000000000001E-2</v>
      </c>
      <c r="BG1142" t="s">
        <v>188</v>
      </c>
      <c r="BH1142" t="s">
        <v>194</v>
      </c>
      <c r="BI1142" t="s">
        <v>188</v>
      </c>
      <c r="BJ1142" t="s">
        <v>188</v>
      </c>
      <c r="BK1142" t="s">
        <v>188</v>
      </c>
      <c r="BL1142" t="s">
        <v>188</v>
      </c>
      <c r="BM1142" t="s">
        <v>188</v>
      </c>
      <c r="BN1142" t="s">
        <v>188</v>
      </c>
      <c r="BO1142" t="s">
        <v>188</v>
      </c>
      <c r="BP1142" t="s">
        <v>194</v>
      </c>
      <c r="BQ1142" t="s">
        <v>188</v>
      </c>
      <c r="BR1142" t="s">
        <v>188</v>
      </c>
      <c r="BS1142" t="s">
        <v>188</v>
      </c>
      <c r="BT1142" t="s">
        <v>188</v>
      </c>
      <c r="BU1142" t="s">
        <v>188</v>
      </c>
      <c r="BV1142" t="s">
        <v>188</v>
      </c>
      <c r="BW1142" t="s">
        <v>188</v>
      </c>
      <c r="BX1142" t="s">
        <v>188</v>
      </c>
      <c r="BY1142" t="s">
        <v>188</v>
      </c>
      <c r="BZ1142" t="s">
        <v>188</v>
      </c>
      <c r="CA1142" t="s">
        <v>188</v>
      </c>
      <c r="CB1142" t="s">
        <v>188</v>
      </c>
      <c r="CC1142" t="s">
        <v>188</v>
      </c>
      <c r="CD1142" t="s">
        <v>194</v>
      </c>
      <c r="CE1142" t="s">
        <v>188</v>
      </c>
      <c r="CF1142" t="s">
        <v>188</v>
      </c>
      <c r="CG1142" t="s">
        <v>188</v>
      </c>
      <c r="CH1142" t="s">
        <v>188</v>
      </c>
    </row>
    <row r="1143" spans="1:86" x14ac:dyDescent="0.2">
      <c r="A1143" t="s">
        <v>4749</v>
      </c>
      <c r="B1143" t="s">
        <v>1167</v>
      </c>
      <c r="C1143" t="s">
        <v>188</v>
      </c>
      <c r="D1143" t="s">
        <v>188</v>
      </c>
      <c r="E1143" t="s">
        <v>188</v>
      </c>
      <c r="F1143" t="s">
        <v>188</v>
      </c>
      <c r="G1143" t="s">
        <v>188</v>
      </c>
      <c r="H1143" t="s">
        <v>188</v>
      </c>
      <c r="I1143" t="s">
        <v>188</v>
      </c>
      <c r="J1143" t="s">
        <v>188</v>
      </c>
      <c r="K1143" t="s">
        <v>188</v>
      </c>
      <c r="L1143" t="s">
        <v>188</v>
      </c>
      <c r="M1143" t="s">
        <v>188</v>
      </c>
      <c r="N1143" t="s">
        <v>188</v>
      </c>
      <c r="O1143">
        <v>3.2000000000000001E-2</v>
      </c>
      <c r="P1143" t="s">
        <v>188</v>
      </c>
      <c r="Q1143" t="s">
        <v>188</v>
      </c>
      <c r="R1143">
        <v>1.4999999999999999E-2</v>
      </c>
      <c r="S1143" t="s">
        <v>188</v>
      </c>
      <c r="T1143" t="s">
        <v>188</v>
      </c>
      <c r="U1143">
        <v>2.5000000000000001E-2</v>
      </c>
      <c r="V1143" t="s">
        <v>188</v>
      </c>
      <c r="W1143" t="s">
        <v>188</v>
      </c>
      <c r="X1143" t="s">
        <v>188</v>
      </c>
      <c r="Y1143" t="s">
        <v>188</v>
      </c>
      <c r="Z1143" t="s">
        <v>188</v>
      </c>
      <c r="AA1143">
        <v>0.03</v>
      </c>
      <c r="AB1143" t="s">
        <v>188</v>
      </c>
      <c r="AC1143" t="s">
        <v>188</v>
      </c>
      <c r="AD1143" t="s">
        <v>188</v>
      </c>
      <c r="AE1143" t="s">
        <v>188</v>
      </c>
      <c r="AF1143">
        <v>2.5000000000000001E-2</v>
      </c>
      <c r="AG1143" t="s">
        <v>188</v>
      </c>
      <c r="AH1143" t="s">
        <v>188</v>
      </c>
      <c r="AI1143" t="s">
        <v>188</v>
      </c>
      <c r="AJ1143" t="s">
        <v>188</v>
      </c>
      <c r="AK1143" t="s">
        <v>188</v>
      </c>
      <c r="AL1143" t="s">
        <v>194</v>
      </c>
      <c r="AM1143" t="s">
        <v>188</v>
      </c>
      <c r="AN1143" t="s">
        <v>188</v>
      </c>
      <c r="AO1143" t="s">
        <v>194</v>
      </c>
      <c r="AP1143" t="s">
        <v>188</v>
      </c>
      <c r="AQ1143" t="s">
        <v>188</v>
      </c>
      <c r="AR1143" t="s">
        <v>188</v>
      </c>
      <c r="AS1143" t="s">
        <v>188</v>
      </c>
      <c r="AT1143" t="s">
        <v>188</v>
      </c>
      <c r="AU1143" t="s">
        <v>188</v>
      </c>
      <c r="AV1143" t="s">
        <v>188</v>
      </c>
      <c r="AW1143" t="s">
        <v>188</v>
      </c>
      <c r="AX1143">
        <v>0.02</v>
      </c>
      <c r="AY1143">
        <v>0.02</v>
      </c>
      <c r="AZ1143">
        <v>1.7999999999999999E-2</v>
      </c>
      <c r="BA1143">
        <v>1.7999999999999999E-2</v>
      </c>
      <c r="BB1143" t="s">
        <v>188</v>
      </c>
      <c r="BC1143" t="s">
        <v>188</v>
      </c>
      <c r="BD1143" t="s">
        <v>188</v>
      </c>
      <c r="BE1143" t="s">
        <v>194</v>
      </c>
      <c r="BF1143" t="s">
        <v>194</v>
      </c>
      <c r="BG1143" t="s">
        <v>194</v>
      </c>
      <c r="BH1143" t="s">
        <v>194</v>
      </c>
      <c r="BI1143" t="s">
        <v>188</v>
      </c>
      <c r="BJ1143">
        <v>0.02</v>
      </c>
      <c r="BK1143">
        <v>3.6999999999999998E-2</v>
      </c>
      <c r="BL1143">
        <v>2.9000000000000001E-2</v>
      </c>
      <c r="BM1143">
        <v>2.9000000000000001E-2</v>
      </c>
      <c r="BN1143">
        <v>1.7999999999999999E-2</v>
      </c>
      <c r="BO1143">
        <v>2.1000000000000001E-2</v>
      </c>
      <c r="BP1143" t="s">
        <v>188</v>
      </c>
      <c r="BQ1143" t="s">
        <v>188</v>
      </c>
      <c r="BR1143" t="s">
        <v>188</v>
      </c>
      <c r="BS1143" t="s">
        <v>188</v>
      </c>
      <c r="BT1143" t="s">
        <v>188</v>
      </c>
      <c r="BU1143">
        <v>0.03</v>
      </c>
      <c r="BV1143">
        <v>2.1000000000000001E-2</v>
      </c>
      <c r="BW1143">
        <v>2.1999999999999999E-2</v>
      </c>
      <c r="BX1143" t="s">
        <v>188</v>
      </c>
      <c r="BY1143">
        <v>2.5999999999999999E-2</v>
      </c>
      <c r="BZ1143" t="s">
        <v>188</v>
      </c>
      <c r="CA1143" t="s">
        <v>188</v>
      </c>
      <c r="CB1143">
        <v>3.1E-2</v>
      </c>
      <c r="CC1143" t="s">
        <v>188</v>
      </c>
      <c r="CD1143" t="s">
        <v>188</v>
      </c>
      <c r="CE1143" t="s">
        <v>188</v>
      </c>
      <c r="CF1143" t="s">
        <v>188</v>
      </c>
      <c r="CG1143">
        <v>0.03</v>
      </c>
      <c r="CH1143">
        <v>2.1000000000000001E-2</v>
      </c>
    </row>
    <row r="1144" spans="1:86" x14ac:dyDescent="0.2">
      <c r="A1144" t="s">
        <v>4750</v>
      </c>
      <c r="B1144" t="s">
        <v>1168</v>
      </c>
      <c r="C1144" t="s">
        <v>188</v>
      </c>
      <c r="D1144" t="s">
        <v>188</v>
      </c>
      <c r="E1144" t="s">
        <v>188</v>
      </c>
      <c r="F1144" t="s">
        <v>188</v>
      </c>
      <c r="G1144" t="s">
        <v>188</v>
      </c>
      <c r="H1144" t="s">
        <v>188</v>
      </c>
      <c r="I1144" t="s">
        <v>188</v>
      </c>
      <c r="J1144" t="s">
        <v>188</v>
      </c>
      <c r="K1144" t="s">
        <v>188</v>
      </c>
      <c r="L1144" t="s">
        <v>188</v>
      </c>
      <c r="M1144" t="s">
        <v>188</v>
      </c>
      <c r="N1144" t="s">
        <v>188</v>
      </c>
      <c r="O1144">
        <v>-3.2000000000000001E-2</v>
      </c>
      <c r="P1144" t="s">
        <v>188</v>
      </c>
      <c r="Q1144" t="s">
        <v>188</v>
      </c>
      <c r="R1144">
        <v>-1.4999999999999999E-2</v>
      </c>
      <c r="S1144" t="s">
        <v>188</v>
      </c>
      <c r="T1144" t="s">
        <v>188</v>
      </c>
      <c r="U1144">
        <v>-2.5000000000000001E-2</v>
      </c>
      <c r="V1144" t="s">
        <v>188</v>
      </c>
      <c r="W1144" t="s">
        <v>188</v>
      </c>
      <c r="X1144" t="s">
        <v>188</v>
      </c>
      <c r="Y1144" t="s">
        <v>188</v>
      </c>
      <c r="Z1144" t="s">
        <v>188</v>
      </c>
      <c r="AA1144">
        <v>-0.03</v>
      </c>
      <c r="AB1144" t="s">
        <v>188</v>
      </c>
      <c r="AC1144" t="s">
        <v>188</v>
      </c>
      <c r="AD1144" t="s">
        <v>188</v>
      </c>
      <c r="AE1144" t="s">
        <v>188</v>
      </c>
      <c r="AF1144">
        <v>-2.5000000000000001E-2</v>
      </c>
      <c r="AG1144" t="s">
        <v>188</v>
      </c>
      <c r="AH1144" t="s">
        <v>188</v>
      </c>
      <c r="AI1144" t="s">
        <v>188</v>
      </c>
      <c r="AJ1144" t="s">
        <v>188</v>
      </c>
      <c r="AK1144" t="s">
        <v>188</v>
      </c>
      <c r="AL1144">
        <v>-2.1000000000000001E-2</v>
      </c>
      <c r="AM1144" t="s">
        <v>188</v>
      </c>
      <c r="AN1144" t="s">
        <v>188</v>
      </c>
      <c r="AO1144" t="s">
        <v>194</v>
      </c>
      <c r="AP1144" t="s">
        <v>188</v>
      </c>
      <c r="AQ1144" t="s">
        <v>188</v>
      </c>
      <c r="AR1144" t="s">
        <v>188</v>
      </c>
      <c r="AS1144" t="s">
        <v>188</v>
      </c>
      <c r="AT1144" t="s">
        <v>188</v>
      </c>
      <c r="AU1144" t="s">
        <v>194</v>
      </c>
      <c r="AV1144" t="s">
        <v>188</v>
      </c>
      <c r="AW1144" t="s">
        <v>194</v>
      </c>
      <c r="AX1144">
        <v>-0.02</v>
      </c>
      <c r="AY1144">
        <v>-0.02</v>
      </c>
      <c r="AZ1144">
        <v>-1.7999999999999999E-2</v>
      </c>
      <c r="BA1144">
        <v>-1.7999999999999999E-2</v>
      </c>
      <c r="BB1144" t="s">
        <v>188</v>
      </c>
      <c r="BC1144" t="s">
        <v>188</v>
      </c>
      <c r="BD1144" t="s">
        <v>188</v>
      </c>
      <c r="BE1144">
        <v>-0.02</v>
      </c>
      <c r="BF1144" t="s">
        <v>194</v>
      </c>
      <c r="BG1144" t="s">
        <v>194</v>
      </c>
      <c r="BH1144" t="s">
        <v>188</v>
      </c>
      <c r="BI1144" t="s">
        <v>188</v>
      </c>
      <c r="BJ1144">
        <v>-0.02</v>
      </c>
      <c r="BK1144">
        <v>-3.6999999999999998E-2</v>
      </c>
      <c r="BL1144">
        <v>-2.9000000000000001E-2</v>
      </c>
      <c r="BM1144">
        <v>-2.9000000000000001E-2</v>
      </c>
      <c r="BN1144">
        <v>-1.7999999999999999E-2</v>
      </c>
      <c r="BO1144">
        <v>-2.1000000000000001E-2</v>
      </c>
      <c r="BP1144" t="s">
        <v>194</v>
      </c>
      <c r="BQ1144" t="s">
        <v>188</v>
      </c>
      <c r="BR1144" t="s">
        <v>188</v>
      </c>
      <c r="BS1144" t="s">
        <v>188</v>
      </c>
      <c r="BT1144" t="s">
        <v>188</v>
      </c>
      <c r="BU1144">
        <v>-0.03</v>
      </c>
      <c r="BV1144">
        <v>-2.1000000000000001E-2</v>
      </c>
      <c r="BW1144">
        <v>-2.1999999999999999E-2</v>
      </c>
      <c r="BX1144" t="s">
        <v>188</v>
      </c>
      <c r="BY1144">
        <v>-2.5999999999999999E-2</v>
      </c>
      <c r="BZ1144" t="s">
        <v>188</v>
      </c>
      <c r="CA1144" t="s">
        <v>188</v>
      </c>
      <c r="CB1144">
        <v>-3.1E-2</v>
      </c>
      <c r="CC1144" t="s">
        <v>188</v>
      </c>
      <c r="CD1144" t="s">
        <v>194</v>
      </c>
      <c r="CE1144" t="s">
        <v>188</v>
      </c>
      <c r="CF1144" t="s">
        <v>188</v>
      </c>
      <c r="CG1144">
        <v>-0.03</v>
      </c>
      <c r="CH1144">
        <v>-2.1000000000000001E-2</v>
      </c>
    </row>
    <row r="1145" spans="1:86" x14ac:dyDescent="0.2">
      <c r="A1145" t="s">
        <v>4751</v>
      </c>
      <c r="B1145" t="s">
        <v>1169</v>
      </c>
      <c r="C1145" t="s">
        <v>188</v>
      </c>
      <c r="D1145" t="s">
        <v>188</v>
      </c>
      <c r="E1145" t="s">
        <v>188</v>
      </c>
      <c r="F1145" t="s">
        <v>188</v>
      </c>
      <c r="G1145" t="s">
        <v>188</v>
      </c>
      <c r="H1145" t="s">
        <v>188</v>
      </c>
      <c r="I1145" t="s">
        <v>188</v>
      </c>
      <c r="J1145" t="s">
        <v>188</v>
      </c>
      <c r="K1145" t="s">
        <v>188</v>
      </c>
      <c r="L1145" t="s">
        <v>188</v>
      </c>
      <c r="M1145" t="s">
        <v>188</v>
      </c>
      <c r="N1145" t="s">
        <v>188</v>
      </c>
      <c r="O1145" t="s">
        <v>188</v>
      </c>
      <c r="P1145" t="s">
        <v>188</v>
      </c>
      <c r="Q1145" t="s">
        <v>188</v>
      </c>
      <c r="R1145" t="s">
        <v>188</v>
      </c>
      <c r="S1145" t="s">
        <v>188</v>
      </c>
      <c r="T1145" t="s">
        <v>188</v>
      </c>
      <c r="U1145" t="s">
        <v>188</v>
      </c>
      <c r="V1145" t="s">
        <v>188</v>
      </c>
      <c r="W1145" t="s">
        <v>188</v>
      </c>
      <c r="X1145" t="s">
        <v>194</v>
      </c>
      <c r="Y1145" t="s">
        <v>188</v>
      </c>
      <c r="Z1145" t="s">
        <v>188</v>
      </c>
      <c r="AA1145" t="s">
        <v>188</v>
      </c>
      <c r="AB1145" t="s">
        <v>194</v>
      </c>
      <c r="AC1145" t="s">
        <v>188</v>
      </c>
      <c r="AD1145" t="s">
        <v>194</v>
      </c>
      <c r="AE1145" t="s">
        <v>188</v>
      </c>
      <c r="AF1145" t="s">
        <v>188</v>
      </c>
      <c r="AG1145" t="s">
        <v>188</v>
      </c>
      <c r="AH1145" t="s">
        <v>188</v>
      </c>
      <c r="AI1145" t="s">
        <v>194</v>
      </c>
      <c r="AJ1145" t="s">
        <v>188</v>
      </c>
      <c r="AK1145" t="s">
        <v>188</v>
      </c>
      <c r="AL1145" t="s">
        <v>188</v>
      </c>
      <c r="AM1145" t="s">
        <v>188</v>
      </c>
      <c r="AN1145" t="s">
        <v>188</v>
      </c>
      <c r="AO1145" t="s">
        <v>194</v>
      </c>
      <c r="AP1145" t="s">
        <v>194</v>
      </c>
      <c r="AQ1145" t="s">
        <v>188</v>
      </c>
      <c r="AR1145" t="s">
        <v>194</v>
      </c>
      <c r="AS1145" t="s">
        <v>194</v>
      </c>
      <c r="AT1145" t="s">
        <v>194</v>
      </c>
      <c r="AU1145" t="s">
        <v>188</v>
      </c>
      <c r="AV1145" t="s">
        <v>188</v>
      </c>
      <c r="AW1145" t="s">
        <v>188</v>
      </c>
      <c r="AX1145" t="s">
        <v>188</v>
      </c>
      <c r="AY1145" t="s">
        <v>188</v>
      </c>
      <c r="AZ1145" t="s">
        <v>188</v>
      </c>
      <c r="BA1145" t="s">
        <v>188</v>
      </c>
      <c r="BB1145" t="s">
        <v>188</v>
      </c>
      <c r="BC1145" t="s">
        <v>188</v>
      </c>
      <c r="BD1145" t="s">
        <v>188</v>
      </c>
      <c r="BE1145" t="s">
        <v>194</v>
      </c>
      <c r="BF1145" t="s">
        <v>194</v>
      </c>
      <c r="BG1145" t="s">
        <v>194</v>
      </c>
      <c r="BH1145" t="s">
        <v>188</v>
      </c>
      <c r="BI1145" t="s">
        <v>188</v>
      </c>
      <c r="BJ1145" t="s">
        <v>194</v>
      </c>
      <c r="BK1145" t="s">
        <v>188</v>
      </c>
      <c r="BL1145" t="s">
        <v>188</v>
      </c>
      <c r="BM1145" t="s">
        <v>188</v>
      </c>
      <c r="BN1145" t="s">
        <v>188</v>
      </c>
      <c r="BO1145" t="s">
        <v>188</v>
      </c>
      <c r="BP1145" t="s">
        <v>188</v>
      </c>
      <c r="BQ1145" t="s">
        <v>188</v>
      </c>
      <c r="BR1145" t="s">
        <v>188</v>
      </c>
      <c r="BS1145" t="s">
        <v>188</v>
      </c>
      <c r="BT1145" t="s">
        <v>188</v>
      </c>
      <c r="BU1145" t="s">
        <v>188</v>
      </c>
      <c r="BV1145" t="s">
        <v>188</v>
      </c>
      <c r="BW1145" t="s">
        <v>188</v>
      </c>
      <c r="BX1145" t="s">
        <v>188</v>
      </c>
      <c r="BY1145" t="s">
        <v>188</v>
      </c>
      <c r="BZ1145" t="s">
        <v>188</v>
      </c>
      <c r="CA1145" t="s">
        <v>194</v>
      </c>
      <c r="CB1145" t="s">
        <v>188</v>
      </c>
      <c r="CC1145" t="s">
        <v>188</v>
      </c>
      <c r="CD1145" t="s">
        <v>188</v>
      </c>
      <c r="CE1145" t="s">
        <v>188</v>
      </c>
      <c r="CF1145" t="s">
        <v>188</v>
      </c>
      <c r="CG1145" t="s">
        <v>188</v>
      </c>
      <c r="CH1145" t="s">
        <v>188</v>
      </c>
    </row>
    <row r="1146" spans="1:86" x14ac:dyDescent="0.2">
      <c r="A1146" t="s">
        <v>4752</v>
      </c>
      <c r="B1146" t="s">
        <v>1170</v>
      </c>
      <c r="C1146" t="s">
        <v>194</v>
      </c>
      <c r="D1146" t="s">
        <v>194</v>
      </c>
      <c r="E1146" t="s">
        <v>194</v>
      </c>
      <c r="F1146" t="s">
        <v>194</v>
      </c>
      <c r="G1146" t="s">
        <v>194</v>
      </c>
      <c r="H1146" t="s">
        <v>194</v>
      </c>
      <c r="I1146" t="s">
        <v>194</v>
      </c>
      <c r="J1146" t="s">
        <v>194</v>
      </c>
      <c r="K1146">
        <v>42.744</v>
      </c>
      <c r="L1146" t="s">
        <v>194</v>
      </c>
      <c r="M1146" t="s">
        <v>194</v>
      </c>
      <c r="N1146" t="s">
        <v>194</v>
      </c>
      <c r="O1146" t="s">
        <v>194</v>
      </c>
      <c r="P1146" t="s">
        <v>194</v>
      </c>
      <c r="Q1146" t="s">
        <v>194</v>
      </c>
      <c r="R1146" t="s">
        <v>194</v>
      </c>
      <c r="S1146" t="s">
        <v>194</v>
      </c>
      <c r="T1146" t="s">
        <v>194</v>
      </c>
      <c r="U1146" t="s">
        <v>194</v>
      </c>
      <c r="V1146" t="s">
        <v>194</v>
      </c>
      <c r="W1146" t="s">
        <v>194</v>
      </c>
      <c r="X1146">
        <v>42.972000000000001</v>
      </c>
      <c r="Y1146">
        <v>42.603000000000002</v>
      </c>
      <c r="Z1146" t="s">
        <v>194</v>
      </c>
      <c r="AA1146" t="s">
        <v>194</v>
      </c>
      <c r="AB1146">
        <v>42.509</v>
      </c>
      <c r="AC1146" t="s">
        <v>194</v>
      </c>
      <c r="AD1146">
        <v>42.393999999999998</v>
      </c>
      <c r="AE1146" t="s">
        <v>194</v>
      </c>
      <c r="AF1146" t="s">
        <v>194</v>
      </c>
      <c r="AG1146" t="s">
        <v>194</v>
      </c>
      <c r="AH1146" t="s">
        <v>194</v>
      </c>
      <c r="AI1146" t="s">
        <v>194</v>
      </c>
      <c r="AJ1146" t="s">
        <v>194</v>
      </c>
      <c r="AK1146" t="s">
        <v>194</v>
      </c>
      <c r="AL1146" t="s">
        <v>194</v>
      </c>
      <c r="AM1146" t="s">
        <v>194</v>
      </c>
      <c r="AN1146" t="s">
        <v>194</v>
      </c>
      <c r="AO1146" t="s">
        <v>194</v>
      </c>
      <c r="AP1146" t="s">
        <v>194</v>
      </c>
      <c r="AQ1146" t="s">
        <v>194</v>
      </c>
      <c r="AR1146" t="s">
        <v>194</v>
      </c>
      <c r="AS1146" t="s">
        <v>194</v>
      </c>
      <c r="AT1146" t="s">
        <v>194</v>
      </c>
      <c r="AU1146" t="s">
        <v>194</v>
      </c>
      <c r="AV1146" t="s">
        <v>194</v>
      </c>
      <c r="AW1146" t="s">
        <v>194</v>
      </c>
      <c r="AX1146" t="s">
        <v>194</v>
      </c>
      <c r="AY1146" t="s">
        <v>194</v>
      </c>
      <c r="AZ1146" t="s">
        <v>194</v>
      </c>
      <c r="BA1146" t="s">
        <v>194</v>
      </c>
      <c r="BB1146" t="s">
        <v>194</v>
      </c>
      <c r="BC1146" t="s">
        <v>194</v>
      </c>
      <c r="BD1146" t="s">
        <v>194</v>
      </c>
      <c r="BE1146" t="s">
        <v>194</v>
      </c>
      <c r="BF1146" t="s">
        <v>194</v>
      </c>
      <c r="BG1146" t="s">
        <v>194</v>
      </c>
      <c r="BH1146" t="s">
        <v>194</v>
      </c>
      <c r="BI1146" t="s">
        <v>194</v>
      </c>
      <c r="BJ1146" t="s">
        <v>194</v>
      </c>
      <c r="BK1146" t="s">
        <v>194</v>
      </c>
      <c r="BL1146" t="s">
        <v>194</v>
      </c>
      <c r="BM1146" t="s">
        <v>194</v>
      </c>
      <c r="BN1146" t="s">
        <v>194</v>
      </c>
      <c r="BO1146" t="s">
        <v>194</v>
      </c>
      <c r="BP1146" t="s">
        <v>194</v>
      </c>
      <c r="BQ1146" t="s">
        <v>194</v>
      </c>
      <c r="BR1146" t="s">
        <v>194</v>
      </c>
      <c r="BS1146" t="s">
        <v>194</v>
      </c>
      <c r="BT1146" t="s">
        <v>194</v>
      </c>
      <c r="BU1146" t="s">
        <v>194</v>
      </c>
      <c r="BV1146" t="s">
        <v>194</v>
      </c>
      <c r="BW1146" t="s">
        <v>194</v>
      </c>
      <c r="BX1146" t="s">
        <v>194</v>
      </c>
      <c r="BY1146" t="s">
        <v>194</v>
      </c>
      <c r="BZ1146" t="s">
        <v>194</v>
      </c>
      <c r="CA1146" t="s">
        <v>194</v>
      </c>
      <c r="CB1146" t="s">
        <v>194</v>
      </c>
      <c r="CC1146" t="s">
        <v>194</v>
      </c>
      <c r="CD1146" t="s">
        <v>194</v>
      </c>
      <c r="CE1146" t="s">
        <v>194</v>
      </c>
      <c r="CF1146" t="s">
        <v>194</v>
      </c>
      <c r="CG1146" t="s">
        <v>194</v>
      </c>
      <c r="CH1146" t="s">
        <v>194</v>
      </c>
    </row>
    <row r="1147" spans="1:86" x14ac:dyDescent="0.2">
      <c r="A1147" t="s">
        <v>4753</v>
      </c>
      <c r="B1147" t="s">
        <v>1171</v>
      </c>
      <c r="C1147" t="s">
        <v>194</v>
      </c>
      <c r="D1147" t="s">
        <v>194</v>
      </c>
      <c r="E1147" t="s">
        <v>194</v>
      </c>
      <c r="F1147" t="s">
        <v>194</v>
      </c>
      <c r="G1147" t="s">
        <v>194</v>
      </c>
      <c r="H1147" t="s">
        <v>194</v>
      </c>
      <c r="I1147" t="s">
        <v>194</v>
      </c>
      <c r="J1147" t="s">
        <v>194</v>
      </c>
      <c r="K1147">
        <v>-42.744</v>
      </c>
      <c r="L1147" t="s">
        <v>194</v>
      </c>
      <c r="M1147" t="s">
        <v>194</v>
      </c>
      <c r="N1147" t="s">
        <v>194</v>
      </c>
      <c r="O1147" t="s">
        <v>194</v>
      </c>
      <c r="P1147" t="s">
        <v>194</v>
      </c>
      <c r="Q1147" t="s">
        <v>194</v>
      </c>
      <c r="R1147" t="s">
        <v>194</v>
      </c>
      <c r="S1147" t="s">
        <v>194</v>
      </c>
      <c r="T1147" t="s">
        <v>194</v>
      </c>
      <c r="U1147" t="s">
        <v>194</v>
      </c>
      <c r="V1147" t="s">
        <v>194</v>
      </c>
      <c r="W1147" t="s">
        <v>194</v>
      </c>
      <c r="X1147" t="s">
        <v>194</v>
      </c>
      <c r="Y1147">
        <v>-42.603000000000002</v>
      </c>
      <c r="Z1147" t="s">
        <v>194</v>
      </c>
      <c r="AA1147" t="s">
        <v>194</v>
      </c>
      <c r="AB1147" t="s">
        <v>194</v>
      </c>
      <c r="AC1147" t="s">
        <v>194</v>
      </c>
      <c r="AD1147" t="s">
        <v>194</v>
      </c>
      <c r="AE1147" t="s">
        <v>194</v>
      </c>
      <c r="AF1147" t="s">
        <v>194</v>
      </c>
      <c r="AG1147" t="s">
        <v>194</v>
      </c>
      <c r="AH1147" t="s">
        <v>194</v>
      </c>
      <c r="AI1147" t="s">
        <v>194</v>
      </c>
      <c r="AJ1147" t="s">
        <v>194</v>
      </c>
      <c r="AK1147" t="s">
        <v>194</v>
      </c>
      <c r="AL1147" t="s">
        <v>194</v>
      </c>
      <c r="AM1147" t="s">
        <v>194</v>
      </c>
      <c r="AN1147" t="s">
        <v>194</v>
      </c>
      <c r="AO1147" t="s">
        <v>194</v>
      </c>
      <c r="AP1147" t="s">
        <v>194</v>
      </c>
      <c r="AQ1147" t="s">
        <v>194</v>
      </c>
      <c r="AR1147" t="s">
        <v>194</v>
      </c>
      <c r="AS1147" t="s">
        <v>194</v>
      </c>
      <c r="AT1147" t="s">
        <v>194</v>
      </c>
      <c r="AU1147" t="s">
        <v>194</v>
      </c>
      <c r="AV1147" t="s">
        <v>194</v>
      </c>
      <c r="AW1147" t="s">
        <v>194</v>
      </c>
      <c r="AX1147" t="s">
        <v>194</v>
      </c>
      <c r="AY1147" t="s">
        <v>194</v>
      </c>
      <c r="AZ1147" t="s">
        <v>194</v>
      </c>
      <c r="BA1147" t="s">
        <v>194</v>
      </c>
      <c r="BB1147" t="s">
        <v>194</v>
      </c>
      <c r="BC1147" t="s">
        <v>194</v>
      </c>
      <c r="BD1147" t="s">
        <v>194</v>
      </c>
      <c r="BE1147" t="s">
        <v>194</v>
      </c>
      <c r="BF1147" t="s">
        <v>194</v>
      </c>
      <c r="BG1147" t="s">
        <v>194</v>
      </c>
      <c r="BH1147" t="s">
        <v>194</v>
      </c>
      <c r="BI1147" t="s">
        <v>194</v>
      </c>
      <c r="BJ1147" t="s">
        <v>194</v>
      </c>
      <c r="BK1147" t="s">
        <v>194</v>
      </c>
      <c r="BL1147" t="s">
        <v>194</v>
      </c>
      <c r="BM1147" t="s">
        <v>194</v>
      </c>
      <c r="BN1147" t="s">
        <v>194</v>
      </c>
      <c r="BO1147" t="s">
        <v>194</v>
      </c>
      <c r="BP1147" t="s">
        <v>194</v>
      </c>
      <c r="BQ1147" t="s">
        <v>194</v>
      </c>
      <c r="BR1147" t="s">
        <v>194</v>
      </c>
      <c r="BS1147" t="s">
        <v>194</v>
      </c>
      <c r="BT1147" t="s">
        <v>194</v>
      </c>
      <c r="BU1147" t="s">
        <v>194</v>
      </c>
      <c r="BV1147" t="s">
        <v>194</v>
      </c>
      <c r="BW1147" t="s">
        <v>194</v>
      </c>
      <c r="BX1147" t="s">
        <v>194</v>
      </c>
      <c r="BY1147" t="s">
        <v>194</v>
      </c>
      <c r="BZ1147" t="s">
        <v>194</v>
      </c>
      <c r="CA1147" t="s">
        <v>194</v>
      </c>
      <c r="CB1147" t="s">
        <v>194</v>
      </c>
      <c r="CC1147" t="s">
        <v>194</v>
      </c>
      <c r="CD1147" t="s">
        <v>194</v>
      </c>
      <c r="CE1147" t="s">
        <v>194</v>
      </c>
      <c r="CF1147" t="s">
        <v>194</v>
      </c>
      <c r="CG1147" t="s">
        <v>194</v>
      </c>
      <c r="CH1147" t="s">
        <v>194</v>
      </c>
    </row>
    <row r="1148" spans="1:86" x14ac:dyDescent="0.2">
      <c r="A1148" t="s">
        <v>4754</v>
      </c>
      <c r="B1148" t="s">
        <v>1172</v>
      </c>
      <c r="C1148" t="s">
        <v>188</v>
      </c>
      <c r="D1148" t="s">
        <v>188</v>
      </c>
      <c r="E1148" t="s">
        <v>194</v>
      </c>
      <c r="F1148" t="s">
        <v>188</v>
      </c>
      <c r="G1148" t="s">
        <v>188</v>
      </c>
      <c r="H1148" t="s">
        <v>188</v>
      </c>
      <c r="I1148" t="s">
        <v>194</v>
      </c>
      <c r="J1148" t="s">
        <v>188</v>
      </c>
      <c r="K1148" t="s">
        <v>188</v>
      </c>
      <c r="L1148" t="s">
        <v>188</v>
      </c>
      <c r="M1148" t="s">
        <v>188</v>
      </c>
      <c r="N1148" t="s">
        <v>188</v>
      </c>
      <c r="O1148" t="s">
        <v>188</v>
      </c>
      <c r="P1148" t="s">
        <v>188</v>
      </c>
      <c r="Q1148" t="s">
        <v>188</v>
      </c>
      <c r="R1148" t="s">
        <v>188</v>
      </c>
      <c r="S1148" t="s">
        <v>188</v>
      </c>
      <c r="T1148" t="s">
        <v>188</v>
      </c>
      <c r="U1148" t="s">
        <v>188</v>
      </c>
      <c r="V1148" t="s">
        <v>188</v>
      </c>
      <c r="W1148" t="s">
        <v>188</v>
      </c>
      <c r="X1148" t="s">
        <v>194</v>
      </c>
      <c r="Y1148" t="s">
        <v>188</v>
      </c>
      <c r="Z1148" t="s">
        <v>188</v>
      </c>
      <c r="AA1148" t="s">
        <v>194</v>
      </c>
      <c r="AB1148" t="s">
        <v>194</v>
      </c>
      <c r="AC1148" t="s">
        <v>188</v>
      </c>
      <c r="AD1148" t="s">
        <v>194</v>
      </c>
      <c r="AE1148" t="s">
        <v>188</v>
      </c>
      <c r="AF1148" t="s">
        <v>194</v>
      </c>
      <c r="AG1148" t="s">
        <v>188</v>
      </c>
      <c r="AH1148" t="s">
        <v>188</v>
      </c>
      <c r="AI1148" t="s">
        <v>188</v>
      </c>
      <c r="AJ1148" t="s">
        <v>188</v>
      </c>
      <c r="AK1148" t="s">
        <v>188</v>
      </c>
      <c r="AL1148" t="s">
        <v>188</v>
      </c>
      <c r="AM1148" t="s">
        <v>188</v>
      </c>
      <c r="AN1148" t="s">
        <v>188</v>
      </c>
      <c r="AO1148">
        <v>1.7000000000000001E-2</v>
      </c>
      <c r="AP1148" t="s">
        <v>188</v>
      </c>
      <c r="AQ1148" t="s">
        <v>188</v>
      </c>
      <c r="AR1148" t="s">
        <v>188</v>
      </c>
      <c r="AS1148" t="s">
        <v>188</v>
      </c>
      <c r="AT1148" t="s">
        <v>188</v>
      </c>
      <c r="AU1148" t="s">
        <v>188</v>
      </c>
      <c r="AV1148" t="s">
        <v>188</v>
      </c>
      <c r="AW1148" t="s">
        <v>188</v>
      </c>
      <c r="AX1148" t="s">
        <v>188</v>
      </c>
      <c r="AY1148" t="s">
        <v>188</v>
      </c>
      <c r="AZ1148" t="s">
        <v>188</v>
      </c>
      <c r="BA1148" t="s">
        <v>188</v>
      </c>
      <c r="BB1148" t="s">
        <v>188</v>
      </c>
      <c r="BC1148" t="s">
        <v>188</v>
      </c>
      <c r="BD1148" t="s">
        <v>188</v>
      </c>
      <c r="BE1148">
        <v>1.4E-2</v>
      </c>
      <c r="BF1148" t="s">
        <v>188</v>
      </c>
      <c r="BG1148">
        <v>1.6E-2</v>
      </c>
      <c r="BH1148" t="s">
        <v>188</v>
      </c>
      <c r="BI1148" t="s">
        <v>188</v>
      </c>
      <c r="BJ1148">
        <v>2.5000000000000001E-2</v>
      </c>
      <c r="BK1148" t="s">
        <v>188</v>
      </c>
      <c r="BL1148" t="s">
        <v>188</v>
      </c>
      <c r="BM1148" t="s">
        <v>188</v>
      </c>
      <c r="BN1148" t="s">
        <v>188</v>
      </c>
      <c r="BO1148" t="s">
        <v>188</v>
      </c>
      <c r="BP1148" t="s">
        <v>188</v>
      </c>
      <c r="BQ1148" t="s">
        <v>188</v>
      </c>
      <c r="BR1148" t="s">
        <v>188</v>
      </c>
      <c r="BS1148" t="s">
        <v>188</v>
      </c>
      <c r="BT1148" t="s">
        <v>188</v>
      </c>
      <c r="BU1148" t="s">
        <v>188</v>
      </c>
      <c r="BV1148" t="s">
        <v>188</v>
      </c>
      <c r="BW1148" t="s">
        <v>188</v>
      </c>
      <c r="BX1148" t="s">
        <v>188</v>
      </c>
      <c r="BY1148" t="s">
        <v>188</v>
      </c>
      <c r="BZ1148" t="s">
        <v>188</v>
      </c>
      <c r="CA1148" t="s">
        <v>188</v>
      </c>
      <c r="CB1148" t="s">
        <v>188</v>
      </c>
      <c r="CC1148" t="s">
        <v>188</v>
      </c>
      <c r="CD1148" t="s">
        <v>188</v>
      </c>
      <c r="CE1148" t="s">
        <v>188</v>
      </c>
      <c r="CF1148" t="s">
        <v>188</v>
      </c>
      <c r="CG1148" t="s">
        <v>188</v>
      </c>
      <c r="CH1148" t="s">
        <v>188</v>
      </c>
    </row>
    <row r="1149" spans="1:86" x14ac:dyDescent="0.2">
      <c r="A1149" t="s">
        <v>4755</v>
      </c>
      <c r="B1149" t="s">
        <v>1173</v>
      </c>
      <c r="C1149">
        <v>3.6999999999999998E-2</v>
      </c>
      <c r="D1149">
        <v>0.13100000000000001</v>
      </c>
      <c r="E1149" t="s">
        <v>194</v>
      </c>
      <c r="F1149">
        <v>3.6999999999999998E-2</v>
      </c>
      <c r="G1149">
        <v>0.129</v>
      </c>
      <c r="H1149">
        <v>4.9000000000000002E-2</v>
      </c>
      <c r="I1149" t="s">
        <v>194</v>
      </c>
      <c r="J1149">
        <v>9.9000000000000005E-2</v>
      </c>
      <c r="K1149" t="s">
        <v>194</v>
      </c>
      <c r="L1149">
        <v>0.06</v>
      </c>
      <c r="M1149">
        <v>6.9000000000000006E-2</v>
      </c>
      <c r="N1149">
        <v>6.8000000000000005E-2</v>
      </c>
      <c r="O1149">
        <v>4.8000000000000001E-2</v>
      </c>
      <c r="P1149">
        <v>7.1999999999999995E-2</v>
      </c>
      <c r="Q1149">
        <v>6.9000000000000006E-2</v>
      </c>
      <c r="R1149">
        <v>8.5000000000000006E-2</v>
      </c>
      <c r="S1149">
        <v>8.6999999999999994E-2</v>
      </c>
      <c r="T1149">
        <v>8.1000000000000003E-2</v>
      </c>
      <c r="U1149">
        <v>7.8E-2</v>
      </c>
      <c r="V1149">
        <v>9.1999999999999998E-2</v>
      </c>
      <c r="W1149">
        <v>8.1000000000000003E-2</v>
      </c>
      <c r="X1149" t="s">
        <v>194</v>
      </c>
      <c r="Y1149" t="s">
        <v>194</v>
      </c>
      <c r="Z1149">
        <v>6.3E-2</v>
      </c>
      <c r="AA1149" t="s">
        <v>194</v>
      </c>
      <c r="AB1149" t="s">
        <v>194</v>
      </c>
      <c r="AC1149">
        <v>6.3E-2</v>
      </c>
      <c r="AD1149" t="s">
        <v>194</v>
      </c>
      <c r="AE1149">
        <v>8.4000000000000005E-2</v>
      </c>
      <c r="AF1149" t="s">
        <v>194</v>
      </c>
      <c r="AG1149">
        <v>0.72399999999999998</v>
      </c>
      <c r="AH1149">
        <v>0.114</v>
      </c>
      <c r="AI1149">
        <v>9.2999999999999999E-2</v>
      </c>
      <c r="AJ1149">
        <v>6.0999999999999999E-2</v>
      </c>
      <c r="AK1149">
        <v>7.2999999999999995E-2</v>
      </c>
      <c r="AL1149">
        <v>6.4000000000000001E-2</v>
      </c>
      <c r="AM1149">
        <v>8.5000000000000006E-2</v>
      </c>
      <c r="AN1149">
        <v>6.3E-2</v>
      </c>
      <c r="AO1149">
        <v>6.7000000000000004E-2</v>
      </c>
      <c r="AP1149">
        <v>6.9000000000000006E-2</v>
      </c>
      <c r="AQ1149">
        <v>0.123</v>
      </c>
      <c r="AR1149">
        <v>6.8000000000000005E-2</v>
      </c>
      <c r="AS1149">
        <v>8.5999999999999993E-2</v>
      </c>
      <c r="AT1149">
        <v>9.2999999999999999E-2</v>
      </c>
      <c r="AU1149">
        <v>7.1999999999999995E-2</v>
      </c>
      <c r="AV1149">
        <v>7.3999999999999996E-2</v>
      </c>
      <c r="AW1149">
        <v>7.5999999999999998E-2</v>
      </c>
      <c r="AX1149">
        <v>8.6999999999999994E-2</v>
      </c>
      <c r="AY1149">
        <v>0.17</v>
      </c>
      <c r="AZ1149">
        <v>7.0999999999999994E-2</v>
      </c>
      <c r="BA1149">
        <v>0.12</v>
      </c>
      <c r="BB1149">
        <v>9.5000000000000001E-2</v>
      </c>
      <c r="BC1149">
        <v>6.8000000000000005E-2</v>
      </c>
      <c r="BD1149">
        <v>8.4000000000000005E-2</v>
      </c>
      <c r="BE1149">
        <v>0.98199999999999998</v>
      </c>
      <c r="BF1149">
        <v>7.1999999999999995E-2</v>
      </c>
      <c r="BG1149">
        <v>0.308</v>
      </c>
      <c r="BH1149">
        <v>0.17699999999999999</v>
      </c>
      <c r="BI1149">
        <v>0.18</v>
      </c>
      <c r="BJ1149">
        <v>7.4999999999999997E-2</v>
      </c>
      <c r="BK1149">
        <v>0.17299999999999999</v>
      </c>
      <c r="BL1149">
        <v>7.6999999999999999E-2</v>
      </c>
      <c r="BM1149">
        <v>7.3999999999999996E-2</v>
      </c>
      <c r="BN1149">
        <v>8.7999999999999995E-2</v>
      </c>
      <c r="BO1149">
        <v>0.104</v>
      </c>
      <c r="BP1149">
        <v>0.10199999999999999</v>
      </c>
      <c r="BQ1149">
        <v>0.501</v>
      </c>
      <c r="BR1149">
        <v>8.4000000000000005E-2</v>
      </c>
      <c r="BS1149">
        <v>1.8620000000000001</v>
      </c>
      <c r="BT1149">
        <v>0.09</v>
      </c>
      <c r="BU1149">
        <v>1.073</v>
      </c>
      <c r="BV1149">
        <v>8.8999999999999996E-2</v>
      </c>
      <c r="BW1149">
        <v>0.18099999999999999</v>
      </c>
      <c r="BX1149">
        <v>8.7999999999999995E-2</v>
      </c>
      <c r="BY1149">
        <v>0.09</v>
      </c>
      <c r="BZ1149">
        <v>9.1999999999999998E-2</v>
      </c>
      <c r="CA1149">
        <v>8.3000000000000004E-2</v>
      </c>
      <c r="CB1149">
        <v>7.8E-2</v>
      </c>
      <c r="CC1149">
        <v>0.13</v>
      </c>
      <c r="CD1149">
        <v>7.2999999999999995E-2</v>
      </c>
      <c r="CE1149">
        <v>0.13100000000000001</v>
      </c>
      <c r="CF1149">
        <v>7.5999999999999998E-2</v>
      </c>
      <c r="CG1149">
        <v>8.5999999999999993E-2</v>
      </c>
      <c r="CH1149">
        <v>7.4999999999999997E-2</v>
      </c>
    </row>
    <row r="1150" spans="1:86" x14ac:dyDescent="0.2">
      <c r="A1150" t="s">
        <v>4756</v>
      </c>
      <c r="B1150" t="s">
        <v>1174</v>
      </c>
      <c r="C1150">
        <v>-3.6999999999999998E-2</v>
      </c>
      <c r="D1150">
        <v>-0.13100000000000001</v>
      </c>
      <c r="E1150">
        <v>-0.111</v>
      </c>
      <c r="F1150">
        <v>-3.6999999999999998E-2</v>
      </c>
      <c r="G1150">
        <v>-0.129</v>
      </c>
      <c r="H1150">
        <v>-4.9000000000000002E-2</v>
      </c>
      <c r="I1150">
        <v>-9.4E-2</v>
      </c>
      <c r="J1150">
        <v>-9.9000000000000005E-2</v>
      </c>
      <c r="K1150" t="s">
        <v>194</v>
      </c>
      <c r="L1150">
        <v>-0.06</v>
      </c>
      <c r="M1150">
        <v>-6.9000000000000006E-2</v>
      </c>
      <c r="N1150">
        <v>-6.8000000000000005E-2</v>
      </c>
      <c r="O1150">
        <v>-4.8000000000000001E-2</v>
      </c>
      <c r="P1150">
        <v>-7.1999999999999995E-2</v>
      </c>
      <c r="Q1150">
        <v>-6.9000000000000006E-2</v>
      </c>
      <c r="R1150">
        <v>-8.5000000000000006E-2</v>
      </c>
      <c r="S1150">
        <v>-8.6999999999999994E-2</v>
      </c>
      <c r="T1150">
        <v>-8.1000000000000003E-2</v>
      </c>
      <c r="U1150">
        <v>-7.8E-2</v>
      </c>
      <c r="V1150">
        <v>-9.1999999999999998E-2</v>
      </c>
      <c r="W1150">
        <v>-8.1000000000000003E-2</v>
      </c>
      <c r="X1150">
        <v>-6.6000000000000003E-2</v>
      </c>
      <c r="Y1150" t="s">
        <v>194</v>
      </c>
      <c r="Z1150">
        <v>-6.3E-2</v>
      </c>
      <c r="AA1150">
        <v>-6.3E-2</v>
      </c>
      <c r="AB1150">
        <v>-6.3E-2</v>
      </c>
      <c r="AC1150">
        <v>-6.3E-2</v>
      </c>
      <c r="AD1150">
        <v>-6.3E-2</v>
      </c>
      <c r="AE1150">
        <v>-8.4000000000000005E-2</v>
      </c>
      <c r="AF1150">
        <v>-6.2E-2</v>
      </c>
      <c r="AG1150">
        <v>-0.72399999999999998</v>
      </c>
      <c r="AH1150">
        <v>-0.114</v>
      </c>
      <c r="AI1150">
        <v>-9.2999999999999999E-2</v>
      </c>
      <c r="AJ1150">
        <v>-6.0999999999999999E-2</v>
      </c>
      <c r="AK1150">
        <v>-7.2999999999999995E-2</v>
      </c>
      <c r="AL1150">
        <v>-6.4000000000000001E-2</v>
      </c>
      <c r="AM1150">
        <v>-8.5000000000000006E-2</v>
      </c>
      <c r="AN1150">
        <v>-6.3E-2</v>
      </c>
      <c r="AO1150">
        <v>-0.05</v>
      </c>
      <c r="AP1150">
        <v>-6.9000000000000006E-2</v>
      </c>
      <c r="AQ1150">
        <v>-0.123</v>
      </c>
      <c r="AR1150">
        <v>-6.8000000000000005E-2</v>
      </c>
      <c r="AS1150">
        <v>-8.5999999999999993E-2</v>
      </c>
      <c r="AT1150">
        <v>-9.2999999999999999E-2</v>
      </c>
      <c r="AU1150">
        <v>-7.1999999999999995E-2</v>
      </c>
      <c r="AV1150">
        <v>-7.3999999999999996E-2</v>
      </c>
      <c r="AW1150">
        <v>-7.5999999999999998E-2</v>
      </c>
      <c r="AX1150">
        <v>-8.6999999999999994E-2</v>
      </c>
      <c r="AY1150">
        <v>-0.17</v>
      </c>
      <c r="AZ1150">
        <v>-7.0999999999999994E-2</v>
      </c>
      <c r="BA1150">
        <v>-0.12</v>
      </c>
      <c r="BB1150">
        <v>-9.5000000000000001E-2</v>
      </c>
      <c r="BC1150">
        <v>-6.8000000000000005E-2</v>
      </c>
      <c r="BD1150">
        <v>-8.4000000000000005E-2</v>
      </c>
      <c r="BE1150">
        <v>-0.96799999999999997</v>
      </c>
      <c r="BF1150">
        <v>-7.1999999999999995E-2</v>
      </c>
      <c r="BG1150">
        <v>-0.29199999999999998</v>
      </c>
      <c r="BH1150">
        <v>-0.17699999999999999</v>
      </c>
      <c r="BI1150">
        <v>-0.18</v>
      </c>
      <c r="BJ1150">
        <v>-0.05</v>
      </c>
      <c r="BK1150">
        <v>-0.17299999999999999</v>
      </c>
      <c r="BL1150">
        <v>-7.6999999999999999E-2</v>
      </c>
      <c r="BM1150">
        <v>-7.3999999999999996E-2</v>
      </c>
      <c r="BN1150">
        <v>-8.7999999999999995E-2</v>
      </c>
      <c r="BO1150">
        <v>-0.104</v>
      </c>
      <c r="BP1150">
        <v>-0.10199999999999999</v>
      </c>
      <c r="BQ1150">
        <v>-0.501</v>
      </c>
      <c r="BR1150">
        <v>-8.4000000000000005E-2</v>
      </c>
      <c r="BS1150">
        <v>-1.8620000000000001</v>
      </c>
      <c r="BT1150">
        <v>-0.09</v>
      </c>
      <c r="BU1150">
        <v>-1.073</v>
      </c>
      <c r="BV1150">
        <v>-8.8999999999999996E-2</v>
      </c>
      <c r="BW1150">
        <v>-0.18099999999999999</v>
      </c>
      <c r="BX1150">
        <v>-8.7999999999999995E-2</v>
      </c>
      <c r="BY1150">
        <v>-0.09</v>
      </c>
      <c r="BZ1150">
        <v>-9.1999999999999998E-2</v>
      </c>
      <c r="CA1150">
        <v>-8.3000000000000004E-2</v>
      </c>
      <c r="CB1150">
        <v>-7.8E-2</v>
      </c>
      <c r="CC1150">
        <v>-0.13</v>
      </c>
      <c r="CD1150">
        <v>-7.2999999999999995E-2</v>
      </c>
      <c r="CE1150">
        <v>-0.13100000000000001</v>
      </c>
      <c r="CF1150">
        <v>-7.5999999999999998E-2</v>
      </c>
      <c r="CG1150">
        <v>-8.5999999999999993E-2</v>
      </c>
      <c r="CH1150">
        <v>-7.4999999999999997E-2</v>
      </c>
    </row>
    <row r="1151" spans="1:86" x14ac:dyDescent="0.2">
      <c r="A1151" t="s">
        <v>4757</v>
      </c>
      <c r="B1151" t="s">
        <v>1175</v>
      </c>
      <c r="C1151">
        <v>0.14699999999999999</v>
      </c>
      <c r="D1151">
        <v>0.10299999999999999</v>
      </c>
      <c r="E1151">
        <v>0.17899999999999999</v>
      </c>
      <c r="F1151">
        <v>5.3999999999999999E-2</v>
      </c>
      <c r="G1151">
        <v>0.189</v>
      </c>
      <c r="H1151">
        <v>0.221</v>
      </c>
      <c r="I1151">
        <v>0.154</v>
      </c>
      <c r="J1151">
        <v>6.2E-2</v>
      </c>
      <c r="K1151">
        <v>2.5000000000000001E-2</v>
      </c>
      <c r="L1151">
        <v>0.11899999999999999</v>
      </c>
      <c r="M1151">
        <v>3.9E-2</v>
      </c>
      <c r="N1151">
        <v>3.6999999999999998E-2</v>
      </c>
      <c r="O1151">
        <v>0.439</v>
      </c>
      <c r="P1151">
        <v>9.4E-2</v>
      </c>
      <c r="Q1151">
        <v>1.7999999999999999E-2</v>
      </c>
      <c r="R1151">
        <v>0.192</v>
      </c>
      <c r="S1151">
        <v>0.79700000000000004</v>
      </c>
      <c r="T1151">
        <v>6.0999999999999999E-2</v>
      </c>
      <c r="U1151">
        <v>0.70699999999999996</v>
      </c>
      <c r="V1151">
        <v>0.129</v>
      </c>
      <c r="W1151">
        <v>1.2999999999999999E-2</v>
      </c>
      <c r="X1151">
        <v>0.215</v>
      </c>
      <c r="Y1151">
        <v>0.11799999999999999</v>
      </c>
      <c r="Z1151">
        <v>0.88900000000000001</v>
      </c>
      <c r="AA1151">
        <v>0.109</v>
      </c>
      <c r="AB1151">
        <v>0.51</v>
      </c>
      <c r="AC1151">
        <v>0.45600000000000002</v>
      </c>
      <c r="AD1151">
        <v>5.2999999999999999E-2</v>
      </c>
      <c r="AE1151">
        <v>0.46200000000000002</v>
      </c>
      <c r="AF1151">
        <v>0.747</v>
      </c>
      <c r="AG1151">
        <v>3.5000000000000003E-2</v>
      </c>
      <c r="AH1151">
        <v>0.503</v>
      </c>
      <c r="AI1151">
        <v>0.76300000000000001</v>
      </c>
      <c r="AJ1151">
        <v>8.7999999999999995E-2</v>
      </c>
      <c r="AK1151">
        <v>0.51300000000000001</v>
      </c>
      <c r="AL1151">
        <v>0.16800000000000001</v>
      </c>
      <c r="AM1151">
        <v>0.218</v>
      </c>
      <c r="AN1151">
        <v>0.66400000000000003</v>
      </c>
      <c r="AO1151">
        <v>0.02</v>
      </c>
      <c r="AP1151">
        <v>0.14499999999999999</v>
      </c>
      <c r="AQ1151">
        <v>0.17199999999999999</v>
      </c>
      <c r="AR1151">
        <v>0.86599999999999999</v>
      </c>
      <c r="AS1151">
        <v>0.76900000000000002</v>
      </c>
      <c r="AT1151">
        <v>0.91600000000000004</v>
      </c>
      <c r="AU1151">
        <v>6.8000000000000005E-2</v>
      </c>
      <c r="AV1151">
        <v>0.16200000000000001</v>
      </c>
      <c r="AW1151">
        <v>0.53400000000000003</v>
      </c>
      <c r="AX1151">
        <v>0.17100000000000001</v>
      </c>
      <c r="AY1151">
        <v>1.1319999999999999</v>
      </c>
      <c r="AZ1151">
        <v>1.1559999999999999</v>
      </c>
      <c r="BA1151">
        <v>0.56899999999999995</v>
      </c>
      <c r="BB1151">
        <v>6.0000000000000001E-3</v>
      </c>
      <c r="BC1151">
        <v>0.32500000000000001</v>
      </c>
      <c r="BD1151">
        <v>1.0680000000000001</v>
      </c>
      <c r="BE1151">
        <v>4.2999999999999997E-2</v>
      </c>
      <c r="BF1151">
        <v>0.28999999999999998</v>
      </c>
      <c r="BG1151">
        <v>0.71799999999999997</v>
      </c>
      <c r="BH1151">
        <v>0.25800000000000001</v>
      </c>
      <c r="BI1151">
        <v>0.247</v>
      </c>
      <c r="BJ1151">
        <v>0.24299999999999999</v>
      </c>
      <c r="BK1151">
        <v>0.191</v>
      </c>
      <c r="BL1151">
        <v>0.499</v>
      </c>
      <c r="BM1151">
        <v>1.7999999999999999E-2</v>
      </c>
      <c r="BN1151">
        <v>0.58199999999999996</v>
      </c>
      <c r="BO1151">
        <v>0.78</v>
      </c>
      <c r="BP1151">
        <v>0.30299999999999999</v>
      </c>
      <c r="BQ1151">
        <v>0.26300000000000001</v>
      </c>
      <c r="BR1151">
        <v>0.14899999999999999</v>
      </c>
      <c r="BS1151">
        <v>0.09</v>
      </c>
      <c r="BT1151">
        <v>0.121</v>
      </c>
      <c r="BU1151">
        <v>0.35899999999999999</v>
      </c>
      <c r="BV1151">
        <v>0.18</v>
      </c>
      <c r="BW1151">
        <v>0.11600000000000001</v>
      </c>
      <c r="BX1151">
        <v>0.14599999999999999</v>
      </c>
      <c r="BY1151">
        <v>2.5999999999999999E-2</v>
      </c>
      <c r="BZ1151">
        <v>0.17699999999999999</v>
      </c>
      <c r="CA1151">
        <v>0.441</v>
      </c>
      <c r="CB1151">
        <v>0.19</v>
      </c>
      <c r="CC1151">
        <v>8.9999999999999993E-3</v>
      </c>
      <c r="CD1151">
        <v>0.16</v>
      </c>
      <c r="CE1151">
        <v>4.8000000000000001E-2</v>
      </c>
      <c r="CF1151">
        <v>0.11899999999999999</v>
      </c>
      <c r="CG1151">
        <v>0.44900000000000001</v>
      </c>
      <c r="CH1151">
        <v>3.4000000000000002E-2</v>
      </c>
    </row>
    <row r="1152" spans="1:86" x14ac:dyDescent="0.2">
      <c r="A1152" t="s">
        <v>4758</v>
      </c>
      <c r="B1152" t="s">
        <v>1176</v>
      </c>
      <c r="C1152" t="s">
        <v>188</v>
      </c>
      <c r="D1152" t="s">
        <v>188</v>
      </c>
      <c r="E1152" t="s">
        <v>188</v>
      </c>
      <c r="F1152" t="s">
        <v>188</v>
      </c>
      <c r="G1152" t="s">
        <v>188</v>
      </c>
      <c r="H1152" t="s">
        <v>188</v>
      </c>
      <c r="I1152" t="s">
        <v>188</v>
      </c>
      <c r="J1152" t="s">
        <v>188</v>
      </c>
      <c r="K1152" t="s">
        <v>188</v>
      </c>
      <c r="L1152" t="s">
        <v>188</v>
      </c>
      <c r="M1152" t="s">
        <v>188</v>
      </c>
      <c r="N1152" t="s">
        <v>188</v>
      </c>
      <c r="O1152" t="s">
        <v>188</v>
      </c>
      <c r="P1152" t="s">
        <v>188</v>
      </c>
      <c r="Q1152" t="s">
        <v>188</v>
      </c>
      <c r="R1152" t="s">
        <v>188</v>
      </c>
      <c r="S1152" t="s">
        <v>188</v>
      </c>
      <c r="T1152" t="s">
        <v>188</v>
      </c>
      <c r="U1152" t="s">
        <v>188</v>
      </c>
      <c r="V1152" t="s">
        <v>188</v>
      </c>
      <c r="W1152" t="s">
        <v>188</v>
      </c>
      <c r="X1152" t="s">
        <v>188</v>
      </c>
      <c r="Y1152" t="s">
        <v>188</v>
      </c>
      <c r="Z1152" t="s">
        <v>188</v>
      </c>
      <c r="AA1152" t="s">
        <v>188</v>
      </c>
      <c r="AB1152" t="s">
        <v>188</v>
      </c>
      <c r="AC1152" t="s">
        <v>188</v>
      </c>
      <c r="AD1152" t="s">
        <v>188</v>
      </c>
      <c r="AE1152" t="s">
        <v>188</v>
      </c>
      <c r="AF1152" t="s">
        <v>188</v>
      </c>
      <c r="AG1152" t="s">
        <v>188</v>
      </c>
      <c r="AH1152" t="s">
        <v>188</v>
      </c>
      <c r="AI1152" t="s">
        <v>188</v>
      </c>
      <c r="AJ1152" t="s">
        <v>188</v>
      </c>
      <c r="AK1152" t="s">
        <v>188</v>
      </c>
      <c r="AL1152" t="s">
        <v>188</v>
      </c>
      <c r="AM1152" t="s">
        <v>188</v>
      </c>
      <c r="AN1152" t="s">
        <v>188</v>
      </c>
      <c r="AO1152" t="s">
        <v>188</v>
      </c>
      <c r="AP1152" t="s">
        <v>188</v>
      </c>
      <c r="AQ1152" t="s">
        <v>188</v>
      </c>
      <c r="AR1152" t="s">
        <v>188</v>
      </c>
      <c r="AS1152" t="s">
        <v>188</v>
      </c>
      <c r="AT1152" t="s">
        <v>188</v>
      </c>
      <c r="AU1152" t="s">
        <v>188</v>
      </c>
      <c r="AV1152" t="s">
        <v>188</v>
      </c>
      <c r="AW1152" t="s">
        <v>188</v>
      </c>
      <c r="AX1152" t="s">
        <v>188</v>
      </c>
      <c r="AY1152" t="s">
        <v>188</v>
      </c>
      <c r="AZ1152" t="s">
        <v>188</v>
      </c>
      <c r="BA1152" t="s">
        <v>188</v>
      </c>
      <c r="BB1152" t="s">
        <v>188</v>
      </c>
      <c r="BC1152" t="s">
        <v>188</v>
      </c>
      <c r="BD1152" t="s">
        <v>188</v>
      </c>
      <c r="BE1152" t="s">
        <v>188</v>
      </c>
      <c r="BF1152" t="s">
        <v>188</v>
      </c>
      <c r="BG1152" t="s">
        <v>188</v>
      </c>
      <c r="BH1152" t="s">
        <v>188</v>
      </c>
      <c r="BI1152" t="s">
        <v>188</v>
      </c>
      <c r="BJ1152" t="s">
        <v>188</v>
      </c>
      <c r="BK1152" t="s">
        <v>188</v>
      </c>
      <c r="BL1152" t="s">
        <v>188</v>
      </c>
      <c r="BM1152" t="s">
        <v>188</v>
      </c>
      <c r="BN1152" t="s">
        <v>188</v>
      </c>
      <c r="BO1152" t="s">
        <v>188</v>
      </c>
      <c r="BP1152" t="s">
        <v>188</v>
      </c>
      <c r="BQ1152" t="s">
        <v>188</v>
      </c>
      <c r="BR1152" t="s">
        <v>188</v>
      </c>
      <c r="BS1152" t="s">
        <v>188</v>
      </c>
      <c r="BT1152" t="s">
        <v>188</v>
      </c>
      <c r="BU1152" t="s">
        <v>188</v>
      </c>
      <c r="BV1152" t="s">
        <v>188</v>
      </c>
      <c r="BW1152" t="s">
        <v>188</v>
      </c>
      <c r="BX1152" t="s">
        <v>188</v>
      </c>
      <c r="BY1152" t="s">
        <v>188</v>
      </c>
      <c r="BZ1152" t="s">
        <v>188</v>
      </c>
      <c r="CA1152" t="s">
        <v>188</v>
      </c>
      <c r="CB1152" t="s">
        <v>188</v>
      </c>
      <c r="CC1152" t="s">
        <v>188</v>
      </c>
      <c r="CD1152" t="s">
        <v>188</v>
      </c>
      <c r="CE1152" t="s">
        <v>188</v>
      </c>
      <c r="CF1152" t="s">
        <v>188</v>
      </c>
      <c r="CG1152" t="s">
        <v>188</v>
      </c>
      <c r="CH1152" t="s">
        <v>188</v>
      </c>
    </row>
    <row r="1153" spans="1:86" x14ac:dyDescent="0.2">
      <c r="A1153" t="s">
        <v>4759</v>
      </c>
      <c r="B1153" t="s">
        <v>1177</v>
      </c>
      <c r="C1153">
        <v>0.14699999999999999</v>
      </c>
      <c r="D1153">
        <v>0.10299999999999999</v>
      </c>
      <c r="E1153">
        <v>0.17899999999999999</v>
      </c>
      <c r="F1153">
        <v>5.3999999999999999E-2</v>
      </c>
      <c r="G1153">
        <v>0.189</v>
      </c>
      <c r="H1153">
        <v>0.221</v>
      </c>
      <c r="I1153">
        <v>0.154</v>
      </c>
      <c r="J1153">
        <v>6.2E-2</v>
      </c>
      <c r="K1153">
        <v>2.5000000000000001E-2</v>
      </c>
      <c r="L1153">
        <v>0.11899999999999999</v>
      </c>
      <c r="M1153">
        <v>3.9E-2</v>
      </c>
      <c r="N1153">
        <v>3.6999999999999998E-2</v>
      </c>
      <c r="O1153">
        <v>0.439</v>
      </c>
      <c r="P1153">
        <v>9.4E-2</v>
      </c>
      <c r="Q1153">
        <v>1.7999999999999999E-2</v>
      </c>
      <c r="R1153">
        <v>0.192</v>
      </c>
      <c r="S1153">
        <v>0.79700000000000004</v>
      </c>
      <c r="T1153">
        <v>6.0999999999999999E-2</v>
      </c>
      <c r="U1153">
        <v>0.70699999999999996</v>
      </c>
      <c r="V1153">
        <v>0.129</v>
      </c>
      <c r="W1153">
        <v>1.2999999999999999E-2</v>
      </c>
      <c r="X1153">
        <v>0.215</v>
      </c>
      <c r="Y1153">
        <v>0.11799999999999999</v>
      </c>
      <c r="Z1153">
        <v>0.88900000000000001</v>
      </c>
      <c r="AA1153">
        <v>0.109</v>
      </c>
      <c r="AB1153">
        <v>0.51</v>
      </c>
      <c r="AC1153">
        <v>0.45600000000000002</v>
      </c>
      <c r="AD1153">
        <v>5.2999999999999999E-2</v>
      </c>
      <c r="AE1153">
        <v>0.46200000000000002</v>
      </c>
      <c r="AF1153">
        <v>0.747</v>
      </c>
      <c r="AG1153">
        <v>3.5000000000000003E-2</v>
      </c>
      <c r="AH1153">
        <v>0.503</v>
      </c>
      <c r="AI1153">
        <v>0.76300000000000001</v>
      </c>
      <c r="AJ1153">
        <v>8.7999999999999995E-2</v>
      </c>
      <c r="AK1153">
        <v>0.51300000000000001</v>
      </c>
      <c r="AL1153">
        <v>0.16800000000000001</v>
      </c>
      <c r="AM1153">
        <v>0.218</v>
      </c>
      <c r="AN1153">
        <v>0.66400000000000003</v>
      </c>
      <c r="AO1153">
        <v>0.02</v>
      </c>
      <c r="AP1153">
        <v>0.14499999999999999</v>
      </c>
      <c r="AQ1153">
        <v>0.17199999999999999</v>
      </c>
      <c r="AR1153">
        <v>0.86599999999999999</v>
      </c>
      <c r="AS1153">
        <v>0.76900000000000002</v>
      </c>
      <c r="AT1153">
        <v>0.91600000000000004</v>
      </c>
      <c r="AU1153">
        <v>6.8000000000000005E-2</v>
      </c>
      <c r="AV1153">
        <v>0.16200000000000001</v>
      </c>
      <c r="AW1153">
        <v>0.53400000000000003</v>
      </c>
      <c r="AX1153">
        <v>0.17100000000000001</v>
      </c>
      <c r="AY1153">
        <v>1.1319999999999999</v>
      </c>
      <c r="AZ1153">
        <v>1.1559999999999999</v>
      </c>
      <c r="BA1153">
        <v>0.56899999999999995</v>
      </c>
      <c r="BB1153">
        <v>6.0000000000000001E-3</v>
      </c>
      <c r="BC1153">
        <v>0.32500000000000001</v>
      </c>
      <c r="BD1153">
        <v>1.0680000000000001</v>
      </c>
      <c r="BE1153">
        <v>4.2999999999999997E-2</v>
      </c>
      <c r="BF1153">
        <v>0.28999999999999998</v>
      </c>
      <c r="BG1153">
        <v>0.71799999999999997</v>
      </c>
      <c r="BH1153">
        <v>0.25800000000000001</v>
      </c>
      <c r="BI1153">
        <v>0.247</v>
      </c>
      <c r="BJ1153">
        <v>0.24299999999999999</v>
      </c>
      <c r="BK1153">
        <v>0.191</v>
      </c>
      <c r="BL1153">
        <v>0.499</v>
      </c>
      <c r="BM1153">
        <v>1.7999999999999999E-2</v>
      </c>
      <c r="BN1153">
        <v>0.58199999999999996</v>
      </c>
      <c r="BO1153">
        <v>0.78</v>
      </c>
      <c r="BP1153">
        <v>0.30299999999999999</v>
      </c>
      <c r="BQ1153">
        <v>0.26300000000000001</v>
      </c>
      <c r="BR1153">
        <v>0.14899999999999999</v>
      </c>
      <c r="BS1153">
        <v>0.09</v>
      </c>
      <c r="BT1153">
        <v>0.121</v>
      </c>
      <c r="BU1153">
        <v>0.35899999999999999</v>
      </c>
      <c r="BV1153">
        <v>0.18</v>
      </c>
      <c r="BW1153">
        <v>0.11600000000000001</v>
      </c>
      <c r="BX1153">
        <v>0.14599999999999999</v>
      </c>
      <c r="BY1153">
        <v>2.5999999999999999E-2</v>
      </c>
      <c r="BZ1153">
        <v>0.17699999999999999</v>
      </c>
      <c r="CA1153">
        <v>0.441</v>
      </c>
      <c r="CB1153">
        <v>0.19</v>
      </c>
      <c r="CC1153">
        <v>8.9999999999999993E-3</v>
      </c>
      <c r="CD1153">
        <v>0.16</v>
      </c>
      <c r="CE1153">
        <v>4.8000000000000001E-2</v>
      </c>
      <c r="CF1153">
        <v>0.11899999999999999</v>
      </c>
      <c r="CG1153">
        <v>0.44900000000000001</v>
      </c>
      <c r="CH1153">
        <v>3.4000000000000002E-2</v>
      </c>
    </row>
    <row r="1154" spans="1:86" x14ac:dyDescent="0.2">
      <c r="A1154" t="s">
        <v>4760</v>
      </c>
      <c r="B1154" t="s">
        <v>1178</v>
      </c>
      <c r="C1154" t="s">
        <v>188</v>
      </c>
      <c r="D1154" t="s">
        <v>188</v>
      </c>
      <c r="E1154" t="s">
        <v>188</v>
      </c>
      <c r="F1154" t="s">
        <v>188</v>
      </c>
      <c r="G1154" t="s">
        <v>188</v>
      </c>
      <c r="H1154" t="s">
        <v>188</v>
      </c>
      <c r="I1154" t="s">
        <v>188</v>
      </c>
      <c r="J1154" t="s">
        <v>194</v>
      </c>
      <c r="K1154" t="s">
        <v>188</v>
      </c>
      <c r="L1154" t="s">
        <v>188</v>
      </c>
      <c r="M1154" t="s">
        <v>188</v>
      </c>
      <c r="N1154" t="s">
        <v>188</v>
      </c>
      <c r="O1154">
        <v>1.7000000000000001E-2</v>
      </c>
      <c r="P1154" t="s">
        <v>188</v>
      </c>
      <c r="Q1154" t="s">
        <v>188</v>
      </c>
      <c r="R1154" t="s">
        <v>188</v>
      </c>
      <c r="S1154" t="s">
        <v>194</v>
      </c>
      <c r="T1154" t="s">
        <v>188</v>
      </c>
      <c r="U1154" t="s">
        <v>188</v>
      </c>
      <c r="V1154" t="s">
        <v>194</v>
      </c>
      <c r="W1154" t="s">
        <v>188</v>
      </c>
      <c r="X1154" t="s">
        <v>188</v>
      </c>
      <c r="Y1154" t="s">
        <v>194</v>
      </c>
      <c r="Z1154" t="s">
        <v>188</v>
      </c>
      <c r="AA1154">
        <v>0.02</v>
      </c>
      <c r="AB1154" t="s">
        <v>188</v>
      </c>
      <c r="AC1154" t="s">
        <v>188</v>
      </c>
      <c r="AD1154" t="s">
        <v>188</v>
      </c>
      <c r="AE1154" t="s">
        <v>188</v>
      </c>
      <c r="AF1154" t="s">
        <v>188</v>
      </c>
      <c r="AG1154" t="s">
        <v>188</v>
      </c>
      <c r="AH1154" t="s">
        <v>188</v>
      </c>
      <c r="AI1154" t="s">
        <v>194</v>
      </c>
      <c r="AJ1154" t="s">
        <v>188</v>
      </c>
      <c r="AK1154" t="s">
        <v>188</v>
      </c>
      <c r="AL1154" t="s">
        <v>188</v>
      </c>
      <c r="AM1154" t="s">
        <v>194</v>
      </c>
      <c r="AN1154" t="s">
        <v>188</v>
      </c>
      <c r="AO1154" t="s">
        <v>188</v>
      </c>
      <c r="AP1154" t="s">
        <v>194</v>
      </c>
      <c r="AQ1154" t="s">
        <v>188</v>
      </c>
      <c r="AR1154" t="s">
        <v>194</v>
      </c>
      <c r="AS1154" t="s">
        <v>194</v>
      </c>
      <c r="AT1154" t="s">
        <v>194</v>
      </c>
      <c r="AU1154" t="s">
        <v>188</v>
      </c>
      <c r="AV1154" t="s">
        <v>194</v>
      </c>
      <c r="AW1154" t="s">
        <v>188</v>
      </c>
      <c r="AX1154" t="s">
        <v>188</v>
      </c>
      <c r="AY1154" t="s">
        <v>188</v>
      </c>
      <c r="AZ1154" t="s">
        <v>188</v>
      </c>
      <c r="BA1154" t="s">
        <v>194</v>
      </c>
      <c r="BB1154" t="s">
        <v>188</v>
      </c>
      <c r="BC1154" t="s">
        <v>188</v>
      </c>
      <c r="BD1154" t="s">
        <v>188</v>
      </c>
      <c r="BE1154" t="s">
        <v>188</v>
      </c>
      <c r="BF1154" t="s">
        <v>188</v>
      </c>
      <c r="BG1154" t="s">
        <v>188</v>
      </c>
      <c r="BH1154" t="s">
        <v>188</v>
      </c>
      <c r="BI1154" t="s">
        <v>188</v>
      </c>
      <c r="BJ1154" t="s">
        <v>188</v>
      </c>
      <c r="BK1154" t="s">
        <v>188</v>
      </c>
      <c r="BL1154" t="s">
        <v>188</v>
      </c>
      <c r="BM1154" t="s">
        <v>194</v>
      </c>
      <c r="BN1154" t="s">
        <v>188</v>
      </c>
      <c r="BO1154" t="s">
        <v>188</v>
      </c>
      <c r="BP1154" t="s">
        <v>188</v>
      </c>
      <c r="BQ1154" t="s">
        <v>188</v>
      </c>
      <c r="BR1154" t="s">
        <v>194</v>
      </c>
      <c r="BS1154" t="s">
        <v>188</v>
      </c>
      <c r="BT1154" t="s">
        <v>188</v>
      </c>
      <c r="BU1154" t="s">
        <v>188</v>
      </c>
      <c r="BV1154" t="s">
        <v>188</v>
      </c>
      <c r="BW1154" t="s">
        <v>188</v>
      </c>
      <c r="BX1154" t="s">
        <v>194</v>
      </c>
      <c r="BY1154" t="s">
        <v>194</v>
      </c>
      <c r="BZ1154" t="s">
        <v>188</v>
      </c>
      <c r="CA1154" t="s">
        <v>188</v>
      </c>
      <c r="CB1154" t="s">
        <v>188</v>
      </c>
      <c r="CC1154" t="s">
        <v>188</v>
      </c>
      <c r="CD1154" t="s">
        <v>188</v>
      </c>
      <c r="CE1154" t="s">
        <v>188</v>
      </c>
      <c r="CF1154" t="s">
        <v>188</v>
      </c>
      <c r="CG1154" t="s">
        <v>188</v>
      </c>
      <c r="CH1154" t="s">
        <v>188</v>
      </c>
    </row>
    <row r="1155" spans="1:86" x14ac:dyDescent="0.2">
      <c r="A1155" t="s">
        <v>4761</v>
      </c>
      <c r="B1155" t="s">
        <v>1179</v>
      </c>
      <c r="C1155">
        <v>0.1</v>
      </c>
      <c r="D1155">
        <v>1.4999999999999999E-2</v>
      </c>
      <c r="E1155">
        <v>4.9000000000000002E-2</v>
      </c>
      <c r="F1155">
        <v>7.3999999999999996E-2</v>
      </c>
      <c r="G1155">
        <v>0.20499999999999999</v>
      </c>
      <c r="H1155">
        <v>8.1000000000000003E-2</v>
      </c>
      <c r="I1155">
        <v>0.23300000000000001</v>
      </c>
      <c r="J1155" t="s">
        <v>194</v>
      </c>
      <c r="K1155">
        <v>0.26400000000000001</v>
      </c>
      <c r="L1155">
        <v>0.23400000000000001</v>
      </c>
      <c r="M1155">
        <v>0.48399999999999999</v>
      </c>
      <c r="N1155">
        <v>0.11600000000000001</v>
      </c>
      <c r="O1155">
        <v>1.089</v>
      </c>
      <c r="P1155">
        <v>0.28299999999999997</v>
      </c>
      <c r="Q1155">
        <v>0.128</v>
      </c>
      <c r="R1155">
        <v>0.216</v>
      </c>
      <c r="S1155" t="s">
        <v>194</v>
      </c>
      <c r="T1155">
        <v>0.156</v>
      </c>
      <c r="U1155">
        <v>0.113</v>
      </c>
      <c r="V1155" t="s">
        <v>194</v>
      </c>
      <c r="W1155">
        <v>0.36599999999999999</v>
      </c>
      <c r="X1155">
        <v>0.127</v>
      </c>
      <c r="Y1155">
        <v>0.16800000000000001</v>
      </c>
      <c r="Z1155">
        <v>3.5999999999999997E-2</v>
      </c>
      <c r="AA1155">
        <v>0.436</v>
      </c>
      <c r="AB1155">
        <v>0.53600000000000003</v>
      </c>
      <c r="AC1155">
        <v>5.5E-2</v>
      </c>
      <c r="AD1155">
        <v>0.20699999999999999</v>
      </c>
      <c r="AE1155">
        <v>0.59099999999999997</v>
      </c>
      <c r="AF1155" t="s">
        <v>194</v>
      </c>
      <c r="AG1155">
        <v>0.64200000000000002</v>
      </c>
      <c r="AH1155">
        <v>1.64</v>
      </c>
      <c r="AI1155">
        <v>7.1999999999999995E-2</v>
      </c>
      <c r="AJ1155">
        <v>7.8E-2</v>
      </c>
      <c r="AK1155">
        <v>0.29099999999999998</v>
      </c>
      <c r="AL1155">
        <v>0.17899999999999999</v>
      </c>
      <c r="AM1155" t="s">
        <v>194</v>
      </c>
      <c r="AN1155">
        <v>0.125</v>
      </c>
      <c r="AO1155">
        <v>0.38</v>
      </c>
      <c r="AP1155">
        <v>7.1999999999999995E-2</v>
      </c>
      <c r="AQ1155">
        <v>0.39</v>
      </c>
      <c r="AR1155">
        <v>0.27200000000000002</v>
      </c>
      <c r="AS1155">
        <v>5.8999999999999997E-2</v>
      </c>
      <c r="AT1155">
        <v>3.8260000000000001</v>
      </c>
      <c r="AU1155">
        <v>0.82099999999999995</v>
      </c>
      <c r="AV1155" t="s">
        <v>194</v>
      </c>
      <c r="AW1155">
        <v>0.64700000000000002</v>
      </c>
      <c r="AX1155">
        <v>0.184</v>
      </c>
      <c r="AY1155">
        <v>0.158</v>
      </c>
      <c r="AZ1155">
        <v>0.95499999999999996</v>
      </c>
      <c r="BA1155" t="s">
        <v>194</v>
      </c>
      <c r="BB1155" t="s">
        <v>194</v>
      </c>
      <c r="BC1155">
        <v>0.66500000000000004</v>
      </c>
      <c r="BD1155">
        <v>0.25700000000000001</v>
      </c>
      <c r="BE1155" t="s">
        <v>194</v>
      </c>
      <c r="BF1155">
        <v>0.75</v>
      </c>
      <c r="BG1155">
        <v>0.51400000000000001</v>
      </c>
      <c r="BH1155">
        <v>0.42499999999999999</v>
      </c>
      <c r="BI1155">
        <v>0.57399999999999995</v>
      </c>
      <c r="BJ1155">
        <v>0.219</v>
      </c>
      <c r="BK1155">
        <v>0.36399999999999999</v>
      </c>
      <c r="BL1155">
        <v>0.33900000000000002</v>
      </c>
      <c r="BM1155" t="s">
        <v>194</v>
      </c>
      <c r="BN1155" t="s">
        <v>194</v>
      </c>
      <c r="BO1155" t="s">
        <v>194</v>
      </c>
      <c r="BP1155">
        <v>0.48799999999999999</v>
      </c>
      <c r="BQ1155">
        <v>0.41</v>
      </c>
      <c r="BR1155" t="s">
        <v>194</v>
      </c>
      <c r="BS1155">
        <v>0.16500000000000001</v>
      </c>
      <c r="BT1155" t="s">
        <v>188</v>
      </c>
      <c r="BU1155">
        <v>0.61799999999999999</v>
      </c>
      <c r="BV1155" t="s">
        <v>188</v>
      </c>
      <c r="BW1155">
        <v>0.18099999999999999</v>
      </c>
      <c r="BX1155" t="s">
        <v>194</v>
      </c>
      <c r="BY1155" t="s">
        <v>194</v>
      </c>
      <c r="BZ1155">
        <v>0.96799999999999997</v>
      </c>
      <c r="CA1155">
        <v>0.17699999999999999</v>
      </c>
      <c r="CB1155">
        <v>0.51400000000000001</v>
      </c>
      <c r="CC1155">
        <v>0.747</v>
      </c>
      <c r="CD1155" t="s">
        <v>188</v>
      </c>
      <c r="CE1155">
        <v>0.67</v>
      </c>
      <c r="CF1155">
        <v>0.56100000000000005</v>
      </c>
      <c r="CG1155">
        <v>0.47</v>
      </c>
      <c r="CH1155">
        <v>0.30499999999999999</v>
      </c>
    </row>
    <row r="1156" spans="1:86" x14ac:dyDescent="0.2">
      <c r="A1156" t="s">
        <v>4762</v>
      </c>
      <c r="B1156" t="s">
        <v>1180</v>
      </c>
      <c r="C1156">
        <v>-0.1</v>
      </c>
      <c r="D1156">
        <v>-1.4999999999999999E-2</v>
      </c>
      <c r="E1156">
        <v>-4.9000000000000002E-2</v>
      </c>
      <c r="F1156">
        <v>-7.3999999999999996E-2</v>
      </c>
      <c r="G1156">
        <v>-0.20499999999999999</v>
      </c>
      <c r="H1156">
        <v>-8.1000000000000003E-2</v>
      </c>
      <c r="I1156">
        <v>-0.23300000000000001</v>
      </c>
      <c r="J1156">
        <v>-0.13700000000000001</v>
      </c>
      <c r="K1156">
        <v>-0.26400000000000001</v>
      </c>
      <c r="L1156">
        <v>-0.23400000000000001</v>
      </c>
      <c r="M1156">
        <v>-0.48399999999999999</v>
      </c>
      <c r="N1156">
        <v>-0.11600000000000001</v>
      </c>
      <c r="O1156">
        <v>-1.0720000000000001</v>
      </c>
      <c r="P1156">
        <v>-0.28299999999999997</v>
      </c>
      <c r="Q1156">
        <v>-0.128</v>
      </c>
      <c r="R1156">
        <v>-0.216</v>
      </c>
      <c r="S1156">
        <v>-0.157</v>
      </c>
      <c r="T1156">
        <v>-0.156</v>
      </c>
      <c r="U1156">
        <v>-0.113</v>
      </c>
      <c r="V1156">
        <v>-0.63200000000000001</v>
      </c>
      <c r="W1156">
        <v>-0.36599999999999999</v>
      </c>
      <c r="X1156">
        <v>-0.127</v>
      </c>
      <c r="Y1156" t="s">
        <v>194</v>
      </c>
      <c r="Z1156">
        <v>-3.5999999999999997E-2</v>
      </c>
      <c r="AA1156">
        <v>-0.41599999999999998</v>
      </c>
      <c r="AB1156">
        <v>-0.53600000000000003</v>
      </c>
      <c r="AC1156">
        <v>-5.5E-2</v>
      </c>
      <c r="AD1156">
        <v>-0.20699999999999999</v>
      </c>
      <c r="AE1156">
        <v>-0.59099999999999997</v>
      </c>
      <c r="AF1156" t="s">
        <v>194</v>
      </c>
      <c r="AG1156">
        <v>-0.64200000000000002</v>
      </c>
      <c r="AH1156">
        <v>-1.64</v>
      </c>
      <c r="AI1156" t="s">
        <v>194</v>
      </c>
      <c r="AJ1156">
        <v>-7.8E-2</v>
      </c>
      <c r="AK1156">
        <v>-0.29099999999999998</v>
      </c>
      <c r="AL1156">
        <v>-0.17899999999999999</v>
      </c>
      <c r="AM1156">
        <v>-1E-3</v>
      </c>
      <c r="AN1156">
        <v>-0.125</v>
      </c>
      <c r="AO1156">
        <v>-0.38</v>
      </c>
      <c r="AP1156" t="s">
        <v>194</v>
      </c>
      <c r="AQ1156">
        <v>-0.39</v>
      </c>
      <c r="AR1156" t="s">
        <v>194</v>
      </c>
      <c r="AS1156" t="s">
        <v>194</v>
      </c>
      <c r="AT1156" t="s">
        <v>194</v>
      </c>
      <c r="AU1156">
        <v>-0.82099999999999995</v>
      </c>
      <c r="AV1156" t="s">
        <v>194</v>
      </c>
      <c r="AW1156">
        <v>-0.64700000000000002</v>
      </c>
      <c r="AX1156">
        <v>-0.184</v>
      </c>
      <c r="AY1156">
        <v>-0.158</v>
      </c>
      <c r="AZ1156">
        <v>-0.95499999999999996</v>
      </c>
      <c r="BA1156">
        <v>-0.65500000000000003</v>
      </c>
      <c r="BB1156" t="s">
        <v>194</v>
      </c>
      <c r="BC1156">
        <v>-0.66500000000000004</v>
      </c>
      <c r="BD1156">
        <v>-0.25700000000000001</v>
      </c>
      <c r="BE1156" t="s">
        <v>194</v>
      </c>
      <c r="BF1156">
        <v>-0.75</v>
      </c>
      <c r="BG1156">
        <v>-0.51400000000000001</v>
      </c>
      <c r="BH1156">
        <v>-0.42499999999999999</v>
      </c>
      <c r="BI1156">
        <v>-0.57399999999999995</v>
      </c>
      <c r="BJ1156">
        <v>-0.219</v>
      </c>
      <c r="BK1156">
        <v>-0.36399999999999999</v>
      </c>
      <c r="BL1156">
        <v>-0.33900000000000002</v>
      </c>
      <c r="BM1156">
        <v>-3.9E-2</v>
      </c>
      <c r="BN1156" t="s">
        <v>194</v>
      </c>
      <c r="BO1156" t="s">
        <v>194</v>
      </c>
      <c r="BP1156">
        <v>-0.48799999999999999</v>
      </c>
      <c r="BQ1156">
        <v>-0.41</v>
      </c>
      <c r="BR1156">
        <v>-0.32800000000000001</v>
      </c>
      <c r="BS1156">
        <v>-0.16500000000000001</v>
      </c>
      <c r="BT1156" t="s">
        <v>188</v>
      </c>
      <c r="BU1156">
        <v>-0.61799999999999999</v>
      </c>
      <c r="BV1156" t="s">
        <v>188</v>
      </c>
      <c r="BW1156">
        <v>-0.18099999999999999</v>
      </c>
      <c r="BX1156">
        <v>-6.7000000000000004E-2</v>
      </c>
      <c r="BY1156">
        <v>-5.1999999999999998E-2</v>
      </c>
      <c r="BZ1156">
        <v>-0.96799999999999997</v>
      </c>
      <c r="CA1156">
        <v>-0.17699999999999999</v>
      </c>
      <c r="CB1156">
        <v>-0.51400000000000001</v>
      </c>
      <c r="CC1156">
        <v>-0.747</v>
      </c>
      <c r="CD1156" t="s">
        <v>188</v>
      </c>
      <c r="CE1156">
        <v>-0.67</v>
      </c>
      <c r="CF1156">
        <v>-0.56100000000000005</v>
      </c>
      <c r="CG1156">
        <v>-0.47</v>
      </c>
      <c r="CH1156">
        <v>-0.30499999999999999</v>
      </c>
    </row>
    <row r="1157" spans="1:86" x14ac:dyDescent="0.2">
      <c r="A1157" t="s">
        <v>4763</v>
      </c>
      <c r="B1157" t="s">
        <v>1181</v>
      </c>
      <c r="C1157" t="s">
        <v>188</v>
      </c>
      <c r="D1157">
        <v>1E-3</v>
      </c>
      <c r="E1157">
        <v>3.5999999999999997E-2</v>
      </c>
      <c r="F1157" t="s">
        <v>188</v>
      </c>
      <c r="G1157">
        <v>3.0000000000000001E-3</v>
      </c>
      <c r="H1157">
        <v>0.23100000000000001</v>
      </c>
      <c r="I1157">
        <v>5.0000000000000001E-3</v>
      </c>
      <c r="J1157">
        <v>3.0000000000000001E-3</v>
      </c>
      <c r="K1157">
        <v>1.7000000000000001E-2</v>
      </c>
      <c r="L1157" t="s">
        <v>188</v>
      </c>
      <c r="M1157" t="s">
        <v>188</v>
      </c>
      <c r="N1157" t="s">
        <v>188</v>
      </c>
      <c r="O1157" t="s">
        <v>188</v>
      </c>
      <c r="P1157">
        <v>1E-3</v>
      </c>
      <c r="Q1157" t="s">
        <v>188</v>
      </c>
      <c r="R1157">
        <v>2E-3</v>
      </c>
      <c r="S1157" t="s">
        <v>188</v>
      </c>
      <c r="T1157">
        <v>1E-3</v>
      </c>
      <c r="U1157" t="s">
        <v>188</v>
      </c>
      <c r="V1157">
        <v>5.0000000000000001E-3</v>
      </c>
      <c r="W1157" t="s">
        <v>188</v>
      </c>
      <c r="X1157">
        <v>0.03</v>
      </c>
      <c r="Y1157" t="s">
        <v>188</v>
      </c>
      <c r="Z1157" t="s">
        <v>188</v>
      </c>
      <c r="AA1157" t="s">
        <v>188</v>
      </c>
      <c r="AB1157" t="s">
        <v>188</v>
      </c>
      <c r="AC1157">
        <v>1E-3</v>
      </c>
      <c r="AD1157">
        <v>3.0000000000000001E-3</v>
      </c>
      <c r="AE1157">
        <v>1.0999999999999999E-2</v>
      </c>
      <c r="AF1157" t="s">
        <v>188</v>
      </c>
      <c r="AG1157">
        <v>7.4999999999999997E-2</v>
      </c>
      <c r="AH1157">
        <v>3.3000000000000002E-2</v>
      </c>
      <c r="AI1157" t="s">
        <v>188</v>
      </c>
      <c r="AJ1157">
        <v>1E-3</v>
      </c>
      <c r="AK1157" t="s">
        <v>188</v>
      </c>
      <c r="AL1157" t="s">
        <v>188</v>
      </c>
      <c r="AM1157">
        <v>5.0000000000000001E-3</v>
      </c>
      <c r="AN1157">
        <v>2E-3</v>
      </c>
      <c r="AO1157" t="s">
        <v>188</v>
      </c>
      <c r="AP1157">
        <v>1E-3</v>
      </c>
      <c r="AQ1157" t="s">
        <v>188</v>
      </c>
      <c r="AR1157" t="s">
        <v>188</v>
      </c>
      <c r="AS1157">
        <v>8.0000000000000002E-3</v>
      </c>
      <c r="AT1157">
        <v>3.0000000000000001E-3</v>
      </c>
      <c r="AU1157">
        <v>7.0000000000000007E-2</v>
      </c>
      <c r="AV1157" t="s">
        <v>188</v>
      </c>
      <c r="AW1157">
        <v>1E-3</v>
      </c>
      <c r="AX1157">
        <v>1E-3</v>
      </c>
      <c r="AY1157">
        <v>1E-3</v>
      </c>
      <c r="AZ1157">
        <v>8.6999999999999994E-2</v>
      </c>
      <c r="BA1157" t="s">
        <v>188</v>
      </c>
      <c r="BB1157">
        <v>1E-3</v>
      </c>
      <c r="BC1157" t="s">
        <v>188</v>
      </c>
      <c r="BD1157">
        <v>6.0000000000000001E-3</v>
      </c>
      <c r="BE1157" t="s">
        <v>188</v>
      </c>
      <c r="BF1157" t="s">
        <v>188</v>
      </c>
      <c r="BG1157" t="s">
        <v>188</v>
      </c>
      <c r="BH1157" t="s">
        <v>188</v>
      </c>
      <c r="BI1157">
        <v>1.4E-2</v>
      </c>
      <c r="BJ1157">
        <v>9.0999999999999998E-2</v>
      </c>
      <c r="BK1157">
        <v>0.04</v>
      </c>
      <c r="BL1157">
        <v>0.13</v>
      </c>
      <c r="BM1157" t="s">
        <v>188</v>
      </c>
      <c r="BN1157" t="s">
        <v>188</v>
      </c>
      <c r="BO1157" t="s">
        <v>188</v>
      </c>
      <c r="BP1157" t="s">
        <v>188</v>
      </c>
      <c r="BQ1157">
        <v>0.13100000000000001</v>
      </c>
      <c r="BR1157" t="s">
        <v>188</v>
      </c>
      <c r="BS1157" t="s">
        <v>188</v>
      </c>
      <c r="BT1157" t="s">
        <v>188</v>
      </c>
      <c r="BU1157" t="s">
        <v>188</v>
      </c>
      <c r="BV1157" t="s">
        <v>188</v>
      </c>
      <c r="BW1157">
        <v>0.39700000000000002</v>
      </c>
      <c r="BX1157">
        <v>0.35299999999999998</v>
      </c>
      <c r="BY1157">
        <v>6.6000000000000003E-2</v>
      </c>
      <c r="BZ1157" t="s">
        <v>188</v>
      </c>
      <c r="CA1157" t="s">
        <v>188</v>
      </c>
      <c r="CB1157" t="s">
        <v>188</v>
      </c>
      <c r="CC1157" t="s">
        <v>188</v>
      </c>
      <c r="CD1157" t="s">
        <v>188</v>
      </c>
      <c r="CE1157">
        <v>0.17499999999999999</v>
      </c>
      <c r="CF1157" t="s">
        <v>188</v>
      </c>
      <c r="CG1157" t="s">
        <v>188</v>
      </c>
      <c r="CH1157" t="s">
        <v>188</v>
      </c>
    </row>
    <row r="1158" spans="1:86" x14ac:dyDescent="0.2">
      <c r="A1158" t="s">
        <v>4764</v>
      </c>
      <c r="B1158" t="s">
        <v>1182</v>
      </c>
      <c r="C1158">
        <v>0.17399999999999999</v>
      </c>
      <c r="D1158">
        <v>7.3999999999999996E-2</v>
      </c>
      <c r="E1158">
        <v>0.15</v>
      </c>
      <c r="F1158">
        <v>1.0049999999999999</v>
      </c>
      <c r="G1158">
        <v>0.47199999999999998</v>
      </c>
      <c r="H1158">
        <v>231.66300000000001</v>
      </c>
      <c r="I1158">
        <v>0.106</v>
      </c>
      <c r="J1158">
        <v>0.27500000000000002</v>
      </c>
      <c r="K1158">
        <v>0.06</v>
      </c>
      <c r="L1158">
        <v>0.39400000000000002</v>
      </c>
      <c r="M1158">
        <v>0.20499999999999999</v>
      </c>
      <c r="N1158">
        <v>0.25900000000000001</v>
      </c>
      <c r="O1158">
        <v>0.25900000000000001</v>
      </c>
      <c r="P1158">
        <v>0.70199999999999996</v>
      </c>
      <c r="Q1158">
        <v>186.43700000000001</v>
      </c>
      <c r="R1158">
        <v>0.17199999999999999</v>
      </c>
      <c r="S1158">
        <v>0.127</v>
      </c>
      <c r="T1158">
        <v>0.32300000000000001</v>
      </c>
      <c r="U1158">
        <v>0.13400000000000001</v>
      </c>
      <c r="V1158">
        <v>0.13</v>
      </c>
      <c r="W1158">
        <v>0.17899999999999999</v>
      </c>
      <c r="X1158">
        <v>0.111</v>
      </c>
      <c r="Y1158">
        <v>0.56899999999999995</v>
      </c>
      <c r="Z1158">
        <v>0.224</v>
      </c>
      <c r="AA1158">
        <v>256.26900000000001</v>
      </c>
      <c r="AB1158">
        <v>0.48099999999999998</v>
      </c>
      <c r="AC1158">
        <v>3.0000000000000001E-3</v>
      </c>
      <c r="AD1158">
        <v>3.5000000000000003E-2</v>
      </c>
      <c r="AE1158">
        <v>0.11600000000000001</v>
      </c>
      <c r="AF1158">
        <v>0.71499999999999997</v>
      </c>
      <c r="AG1158">
        <v>1.9E-2</v>
      </c>
      <c r="AH1158">
        <v>1.4999999999999999E-2</v>
      </c>
      <c r="AI1158">
        <v>4.0000000000000001E-3</v>
      </c>
      <c r="AJ1158">
        <v>4.4999999999999998E-2</v>
      </c>
      <c r="AK1158">
        <v>0.21299999999999999</v>
      </c>
      <c r="AL1158">
        <v>5.8000000000000003E-2</v>
      </c>
      <c r="AM1158">
        <v>168.56800000000001</v>
      </c>
      <c r="AN1158">
        <v>0.53800000000000003</v>
      </c>
      <c r="AO1158">
        <v>0.64500000000000002</v>
      </c>
      <c r="AP1158">
        <v>0.52200000000000002</v>
      </c>
      <c r="AQ1158">
        <v>0.58799999999999997</v>
      </c>
      <c r="AR1158">
        <v>0.39900000000000002</v>
      </c>
      <c r="AS1158">
        <v>3.3000000000000002E-2</v>
      </c>
      <c r="AT1158">
        <v>0.40400000000000003</v>
      </c>
      <c r="AU1158">
        <v>0.13900000000000001</v>
      </c>
      <c r="AV1158">
        <v>9.6000000000000002E-2</v>
      </c>
      <c r="AW1158">
        <v>1.6950000000000001</v>
      </c>
      <c r="AX1158">
        <v>0.57399999999999995</v>
      </c>
      <c r="AY1158">
        <v>0.04</v>
      </c>
      <c r="AZ1158">
        <v>0.20599999999999999</v>
      </c>
      <c r="BA1158">
        <v>0.32400000000000001</v>
      </c>
      <c r="BB1158">
        <v>1.226</v>
      </c>
      <c r="BC1158">
        <v>0.48899999999999999</v>
      </c>
      <c r="BD1158">
        <v>0.98</v>
      </c>
      <c r="BE1158">
        <v>0.49099999999999999</v>
      </c>
      <c r="BF1158">
        <v>0.28899999999999998</v>
      </c>
      <c r="BG1158">
        <v>0.14099999999999999</v>
      </c>
      <c r="BH1158">
        <v>0.12</v>
      </c>
      <c r="BI1158">
        <v>0.32</v>
      </c>
      <c r="BJ1158">
        <v>0.184</v>
      </c>
      <c r="BK1158">
        <v>0.71399999999999997</v>
      </c>
      <c r="BL1158">
        <v>0.69599999999999995</v>
      </c>
      <c r="BM1158">
        <v>0.82499999999999996</v>
      </c>
      <c r="BN1158">
        <v>0.104</v>
      </c>
      <c r="BO1158">
        <v>7.7080000000000002</v>
      </c>
      <c r="BP1158">
        <v>1.5529999999999999</v>
      </c>
      <c r="BQ1158" t="s">
        <v>188</v>
      </c>
      <c r="BR1158">
        <v>0.501</v>
      </c>
      <c r="BS1158">
        <v>0.24</v>
      </c>
      <c r="BT1158">
        <v>0.04</v>
      </c>
      <c r="BU1158">
        <v>0.50600000000000001</v>
      </c>
      <c r="BV1158">
        <v>0.106</v>
      </c>
      <c r="BW1158">
        <v>0.09</v>
      </c>
      <c r="BX1158" t="s">
        <v>188</v>
      </c>
      <c r="BY1158">
        <v>0.29199999999999998</v>
      </c>
      <c r="BZ1158" t="s">
        <v>188</v>
      </c>
      <c r="CA1158">
        <v>0.46600000000000003</v>
      </c>
      <c r="CB1158">
        <v>0.251</v>
      </c>
      <c r="CC1158" t="s">
        <v>188</v>
      </c>
      <c r="CD1158">
        <v>0.20899999999999999</v>
      </c>
      <c r="CE1158" t="s">
        <v>188</v>
      </c>
      <c r="CF1158" t="s">
        <v>188</v>
      </c>
      <c r="CG1158">
        <v>0.28399999999999997</v>
      </c>
      <c r="CH1158">
        <v>4.5999999999999999E-2</v>
      </c>
    </row>
    <row r="1159" spans="1:86" x14ac:dyDescent="0.2">
      <c r="A1159" t="s">
        <v>4765</v>
      </c>
      <c r="B1159" t="s">
        <v>1183</v>
      </c>
      <c r="C1159">
        <v>-0.17399999999999999</v>
      </c>
      <c r="D1159">
        <v>-7.2999999999999995E-2</v>
      </c>
      <c r="E1159">
        <v>-0.114</v>
      </c>
      <c r="F1159">
        <v>-1.0049999999999999</v>
      </c>
      <c r="G1159">
        <v>-0.46899999999999997</v>
      </c>
      <c r="H1159">
        <v>-231.43199999999999</v>
      </c>
      <c r="I1159">
        <v>-0.10100000000000001</v>
      </c>
      <c r="J1159">
        <v>-0.27200000000000002</v>
      </c>
      <c r="K1159">
        <v>-4.2999999999999997E-2</v>
      </c>
      <c r="L1159">
        <v>-0.39400000000000002</v>
      </c>
      <c r="M1159">
        <v>-0.20499999999999999</v>
      </c>
      <c r="N1159">
        <v>-0.25900000000000001</v>
      </c>
      <c r="O1159">
        <v>-0.25900000000000001</v>
      </c>
      <c r="P1159">
        <v>-0.70099999999999996</v>
      </c>
      <c r="Q1159">
        <v>-186.43700000000001</v>
      </c>
      <c r="R1159">
        <v>-0.17</v>
      </c>
      <c r="S1159">
        <v>-0.127</v>
      </c>
      <c r="T1159">
        <v>-0.32200000000000001</v>
      </c>
      <c r="U1159">
        <v>-0.13400000000000001</v>
      </c>
      <c r="V1159">
        <v>-0.125</v>
      </c>
      <c r="W1159">
        <v>-0.17899999999999999</v>
      </c>
      <c r="X1159">
        <v>-8.1000000000000003E-2</v>
      </c>
      <c r="Y1159">
        <v>-0.56899999999999995</v>
      </c>
      <c r="Z1159">
        <v>-0.224</v>
      </c>
      <c r="AA1159">
        <v>-256.26900000000001</v>
      </c>
      <c r="AB1159">
        <v>-0.48099999999999998</v>
      </c>
      <c r="AC1159">
        <v>-2E-3</v>
      </c>
      <c r="AD1159">
        <v>-3.2000000000000001E-2</v>
      </c>
      <c r="AE1159">
        <v>-0.105</v>
      </c>
      <c r="AF1159">
        <v>-0.71499999999999997</v>
      </c>
      <c r="AG1159">
        <v>5.6000000000000001E-2</v>
      </c>
      <c r="AH1159">
        <v>1.7999999999999999E-2</v>
      </c>
      <c r="AI1159">
        <v>-4.0000000000000001E-3</v>
      </c>
      <c r="AJ1159">
        <v>-4.3999999999999997E-2</v>
      </c>
      <c r="AK1159">
        <v>-0.21299999999999999</v>
      </c>
      <c r="AL1159">
        <v>-5.8000000000000003E-2</v>
      </c>
      <c r="AM1159">
        <v>-168.56299999999999</v>
      </c>
      <c r="AN1159">
        <v>-0.53600000000000003</v>
      </c>
      <c r="AO1159">
        <v>-0.64500000000000002</v>
      </c>
      <c r="AP1159">
        <v>-0.52100000000000002</v>
      </c>
      <c r="AQ1159">
        <v>-0.58799999999999997</v>
      </c>
      <c r="AR1159">
        <v>-0.39900000000000002</v>
      </c>
      <c r="AS1159">
        <v>-2.5000000000000001E-2</v>
      </c>
      <c r="AT1159">
        <v>-0.40100000000000002</v>
      </c>
      <c r="AU1159">
        <v>-6.9000000000000006E-2</v>
      </c>
      <c r="AV1159">
        <v>-9.6000000000000002E-2</v>
      </c>
      <c r="AW1159">
        <v>-1.694</v>
      </c>
      <c r="AX1159">
        <v>-0.57299999999999995</v>
      </c>
      <c r="AY1159">
        <v>-3.9E-2</v>
      </c>
      <c r="AZ1159">
        <v>-0.11899999999999999</v>
      </c>
      <c r="BA1159">
        <v>-0.32400000000000001</v>
      </c>
      <c r="BB1159">
        <v>-1.2250000000000001</v>
      </c>
      <c r="BC1159">
        <v>-0.48899999999999999</v>
      </c>
      <c r="BD1159">
        <v>-0.97399999999999998</v>
      </c>
      <c r="BE1159">
        <v>-0.49099999999999999</v>
      </c>
      <c r="BF1159">
        <v>-0.28899999999999998</v>
      </c>
      <c r="BG1159">
        <v>-0.14099999999999999</v>
      </c>
      <c r="BH1159">
        <v>-0.12</v>
      </c>
      <c r="BI1159">
        <v>-0.30599999999999999</v>
      </c>
      <c r="BJ1159">
        <v>-9.2999999999999999E-2</v>
      </c>
      <c r="BK1159">
        <v>-0.67400000000000004</v>
      </c>
      <c r="BL1159">
        <v>-0.56599999999999995</v>
      </c>
      <c r="BM1159">
        <v>-0.82499999999999996</v>
      </c>
      <c r="BN1159">
        <v>-0.104</v>
      </c>
      <c r="BO1159">
        <v>-7.7080000000000002</v>
      </c>
      <c r="BP1159">
        <v>-1.5529999999999999</v>
      </c>
      <c r="BQ1159">
        <v>0.13100000000000001</v>
      </c>
      <c r="BR1159">
        <v>-0.501</v>
      </c>
      <c r="BS1159">
        <v>-0.24</v>
      </c>
      <c r="BT1159">
        <v>-0.04</v>
      </c>
      <c r="BU1159">
        <v>-0.50600000000000001</v>
      </c>
      <c r="BV1159">
        <v>-0.106</v>
      </c>
      <c r="BW1159">
        <v>0.307</v>
      </c>
      <c r="BX1159">
        <v>0.35299999999999998</v>
      </c>
      <c r="BY1159">
        <v>-0.22600000000000001</v>
      </c>
      <c r="BZ1159" t="s">
        <v>188</v>
      </c>
      <c r="CA1159">
        <v>-0.46600000000000003</v>
      </c>
      <c r="CB1159">
        <v>-0.251</v>
      </c>
      <c r="CC1159" t="s">
        <v>188</v>
      </c>
      <c r="CD1159">
        <v>-0.20899999999999999</v>
      </c>
      <c r="CE1159">
        <v>0.17499999999999999</v>
      </c>
      <c r="CF1159" t="s">
        <v>188</v>
      </c>
      <c r="CG1159">
        <v>-0.28399999999999997</v>
      </c>
      <c r="CH1159">
        <v>-4.5999999999999999E-2</v>
      </c>
    </row>
    <row r="1160" spans="1:86" x14ac:dyDescent="0.2">
      <c r="A1160" t="s">
        <v>4766</v>
      </c>
      <c r="B1160" t="s">
        <v>1184</v>
      </c>
      <c r="C1160" t="s">
        <v>188</v>
      </c>
      <c r="D1160" t="s">
        <v>188</v>
      </c>
      <c r="E1160" t="s">
        <v>188</v>
      </c>
      <c r="F1160" t="s">
        <v>188</v>
      </c>
      <c r="G1160" t="s">
        <v>188</v>
      </c>
      <c r="H1160" t="s">
        <v>188</v>
      </c>
      <c r="I1160" t="s">
        <v>188</v>
      </c>
      <c r="J1160" t="s">
        <v>194</v>
      </c>
      <c r="K1160" t="s">
        <v>188</v>
      </c>
      <c r="L1160" t="s">
        <v>188</v>
      </c>
      <c r="M1160" t="s">
        <v>188</v>
      </c>
      <c r="N1160" t="s">
        <v>188</v>
      </c>
      <c r="O1160" t="s">
        <v>188</v>
      </c>
      <c r="P1160" t="s">
        <v>188</v>
      </c>
      <c r="Q1160" t="s">
        <v>188</v>
      </c>
      <c r="R1160" t="s">
        <v>188</v>
      </c>
      <c r="S1160" t="s">
        <v>194</v>
      </c>
      <c r="T1160" t="s">
        <v>188</v>
      </c>
      <c r="U1160" t="s">
        <v>194</v>
      </c>
      <c r="V1160" t="s">
        <v>194</v>
      </c>
      <c r="W1160">
        <v>2E-3</v>
      </c>
      <c r="X1160" t="s">
        <v>194</v>
      </c>
      <c r="Y1160" t="s">
        <v>194</v>
      </c>
      <c r="Z1160">
        <v>4.0000000000000001E-3</v>
      </c>
      <c r="AA1160" t="s">
        <v>188</v>
      </c>
      <c r="AB1160" t="s">
        <v>194</v>
      </c>
      <c r="AC1160">
        <v>3.0000000000000001E-3</v>
      </c>
      <c r="AD1160" t="s">
        <v>194</v>
      </c>
      <c r="AE1160" t="s">
        <v>188</v>
      </c>
      <c r="AF1160" t="s">
        <v>188</v>
      </c>
      <c r="AG1160" t="s">
        <v>188</v>
      </c>
      <c r="AH1160" t="s">
        <v>188</v>
      </c>
      <c r="AI1160" t="s">
        <v>188</v>
      </c>
      <c r="AJ1160" t="s">
        <v>188</v>
      </c>
      <c r="AK1160" t="s">
        <v>194</v>
      </c>
      <c r="AL1160" t="s">
        <v>194</v>
      </c>
      <c r="AM1160" t="s">
        <v>194</v>
      </c>
      <c r="AN1160" t="s">
        <v>188</v>
      </c>
      <c r="AO1160" t="s">
        <v>188</v>
      </c>
      <c r="AP1160" t="s">
        <v>188</v>
      </c>
      <c r="AQ1160" t="s">
        <v>194</v>
      </c>
      <c r="AR1160" t="s">
        <v>188</v>
      </c>
      <c r="AS1160" t="s">
        <v>188</v>
      </c>
      <c r="AT1160" t="s">
        <v>188</v>
      </c>
      <c r="AU1160" t="s">
        <v>188</v>
      </c>
      <c r="AV1160" t="s">
        <v>188</v>
      </c>
      <c r="AW1160" t="s">
        <v>188</v>
      </c>
      <c r="AX1160" t="s">
        <v>194</v>
      </c>
      <c r="AY1160" t="s">
        <v>188</v>
      </c>
      <c r="AZ1160" t="s">
        <v>188</v>
      </c>
      <c r="BA1160" t="s">
        <v>194</v>
      </c>
      <c r="BB1160" t="s">
        <v>188</v>
      </c>
      <c r="BC1160" t="s">
        <v>188</v>
      </c>
      <c r="BD1160" t="s">
        <v>188</v>
      </c>
      <c r="BE1160" t="s">
        <v>194</v>
      </c>
      <c r="BF1160" t="s">
        <v>188</v>
      </c>
      <c r="BG1160" t="s">
        <v>188</v>
      </c>
      <c r="BH1160" t="s">
        <v>194</v>
      </c>
      <c r="BI1160" t="s">
        <v>194</v>
      </c>
      <c r="BJ1160" t="s">
        <v>194</v>
      </c>
      <c r="BK1160" t="s">
        <v>188</v>
      </c>
      <c r="BL1160" t="s">
        <v>194</v>
      </c>
      <c r="BM1160" t="s">
        <v>194</v>
      </c>
      <c r="BN1160" t="s">
        <v>188</v>
      </c>
      <c r="BO1160" t="s">
        <v>188</v>
      </c>
      <c r="BP1160" t="s">
        <v>188</v>
      </c>
      <c r="BQ1160" t="s">
        <v>194</v>
      </c>
      <c r="BR1160" t="s">
        <v>194</v>
      </c>
      <c r="BS1160" t="s">
        <v>188</v>
      </c>
      <c r="BT1160" t="s">
        <v>194</v>
      </c>
      <c r="BU1160" t="s">
        <v>194</v>
      </c>
      <c r="BV1160" t="s">
        <v>194</v>
      </c>
      <c r="BW1160" t="s">
        <v>194</v>
      </c>
      <c r="BX1160" t="s">
        <v>194</v>
      </c>
      <c r="BY1160" t="s">
        <v>194</v>
      </c>
      <c r="BZ1160" t="s">
        <v>194</v>
      </c>
      <c r="CA1160" t="s">
        <v>194</v>
      </c>
      <c r="CB1160" t="s">
        <v>194</v>
      </c>
      <c r="CC1160" t="s">
        <v>188</v>
      </c>
      <c r="CD1160" t="s">
        <v>188</v>
      </c>
      <c r="CE1160" t="s">
        <v>194</v>
      </c>
      <c r="CF1160" t="s">
        <v>194</v>
      </c>
      <c r="CG1160" t="s">
        <v>194</v>
      </c>
      <c r="CH1160" t="s">
        <v>194</v>
      </c>
    </row>
    <row r="1161" spans="1:86" x14ac:dyDescent="0.2">
      <c r="A1161" t="s">
        <v>4767</v>
      </c>
      <c r="B1161" t="s">
        <v>1185</v>
      </c>
      <c r="C1161">
        <v>0.59399999999999997</v>
      </c>
      <c r="D1161">
        <v>0.57799999999999996</v>
      </c>
      <c r="E1161">
        <v>2E-3</v>
      </c>
      <c r="F1161">
        <v>2.1999999999999999E-2</v>
      </c>
      <c r="G1161">
        <v>1.6E-2</v>
      </c>
      <c r="H1161">
        <v>1.631</v>
      </c>
      <c r="I1161">
        <v>2E-3</v>
      </c>
      <c r="J1161" t="s">
        <v>194</v>
      </c>
      <c r="K1161" t="s">
        <v>194</v>
      </c>
      <c r="L1161">
        <v>2E-3</v>
      </c>
      <c r="M1161">
        <v>0.66500000000000004</v>
      </c>
      <c r="N1161">
        <v>1.621</v>
      </c>
      <c r="O1161">
        <v>1.573</v>
      </c>
      <c r="P1161">
        <v>0.77100000000000002</v>
      </c>
      <c r="Q1161">
        <v>5.0000000000000001E-3</v>
      </c>
      <c r="R1161">
        <v>4.0000000000000001E-3</v>
      </c>
      <c r="S1161" t="s">
        <v>194</v>
      </c>
      <c r="T1161">
        <v>1.7010000000000001</v>
      </c>
      <c r="U1161" t="s">
        <v>194</v>
      </c>
      <c r="V1161" t="s">
        <v>194</v>
      </c>
      <c r="W1161">
        <v>3.5000000000000003E-2</v>
      </c>
      <c r="X1161" t="s">
        <v>194</v>
      </c>
      <c r="Y1161" t="s">
        <v>194</v>
      </c>
      <c r="Z1161">
        <v>1.7000000000000001E-2</v>
      </c>
      <c r="AA1161">
        <v>0.85499999999999998</v>
      </c>
      <c r="AB1161" t="s">
        <v>194</v>
      </c>
      <c r="AC1161">
        <v>1.758</v>
      </c>
      <c r="AD1161" t="s">
        <v>194</v>
      </c>
      <c r="AE1161">
        <v>1.2999999999999999E-2</v>
      </c>
      <c r="AF1161" t="s">
        <v>194</v>
      </c>
      <c r="AG1161" t="s">
        <v>194</v>
      </c>
      <c r="AH1161" t="s">
        <v>194</v>
      </c>
      <c r="AI1161" t="s">
        <v>194</v>
      </c>
      <c r="AJ1161" t="s">
        <v>194</v>
      </c>
      <c r="AK1161" t="s">
        <v>194</v>
      </c>
      <c r="AL1161" t="s">
        <v>194</v>
      </c>
      <c r="AM1161" t="s">
        <v>194</v>
      </c>
      <c r="AN1161" t="s">
        <v>194</v>
      </c>
      <c r="AO1161" t="s">
        <v>194</v>
      </c>
      <c r="AP1161" t="s">
        <v>194</v>
      </c>
      <c r="AQ1161" t="s">
        <v>194</v>
      </c>
      <c r="AR1161" t="s">
        <v>194</v>
      </c>
      <c r="AS1161" t="s">
        <v>194</v>
      </c>
      <c r="AT1161" t="s">
        <v>194</v>
      </c>
      <c r="AU1161" t="s">
        <v>194</v>
      </c>
      <c r="AV1161" t="s">
        <v>194</v>
      </c>
      <c r="AW1161" t="s">
        <v>194</v>
      </c>
      <c r="AX1161" t="s">
        <v>194</v>
      </c>
      <c r="AY1161" t="s">
        <v>194</v>
      </c>
      <c r="AZ1161" t="s">
        <v>194</v>
      </c>
      <c r="BA1161" t="s">
        <v>194</v>
      </c>
      <c r="BB1161" t="s">
        <v>194</v>
      </c>
      <c r="BC1161" t="s">
        <v>194</v>
      </c>
      <c r="BD1161" t="s">
        <v>194</v>
      </c>
      <c r="BE1161" t="s">
        <v>194</v>
      </c>
      <c r="BF1161" t="s">
        <v>194</v>
      </c>
      <c r="BG1161" t="s">
        <v>194</v>
      </c>
      <c r="BH1161" t="s">
        <v>194</v>
      </c>
      <c r="BI1161" t="s">
        <v>194</v>
      </c>
      <c r="BJ1161" t="s">
        <v>194</v>
      </c>
      <c r="BK1161" t="s">
        <v>194</v>
      </c>
      <c r="BL1161" t="s">
        <v>194</v>
      </c>
      <c r="BM1161" t="s">
        <v>194</v>
      </c>
      <c r="BN1161" t="s">
        <v>194</v>
      </c>
      <c r="BO1161" t="s">
        <v>194</v>
      </c>
      <c r="BP1161" t="s">
        <v>194</v>
      </c>
      <c r="BQ1161" t="s">
        <v>194</v>
      </c>
      <c r="BR1161" t="s">
        <v>194</v>
      </c>
      <c r="BS1161" t="s">
        <v>194</v>
      </c>
      <c r="BT1161" t="s">
        <v>194</v>
      </c>
      <c r="BU1161" t="s">
        <v>194</v>
      </c>
      <c r="BV1161" t="s">
        <v>194</v>
      </c>
      <c r="BW1161" t="s">
        <v>194</v>
      </c>
      <c r="BX1161" t="s">
        <v>194</v>
      </c>
      <c r="BY1161" t="s">
        <v>194</v>
      </c>
      <c r="BZ1161" t="s">
        <v>194</v>
      </c>
      <c r="CA1161" t="s">
        <v>194</v>
      </c>
      <c r="CB1161" t="s">
        <v>194</v>
      </c>
      <c r="CC1161" t="s">
        <v>194</v>
      </c>
      <c r="CD1161" t="s">
        <v>194</v>
      </c>
      <c r="CE1161" t="s">
        <v>194</v>
      </c>
      <c r="CF1161" t="s">
        <v>194</v>
      </c>
      <c r="CG1161" t="s">
        <v>194</v>
      </c>
      <c r="CH1161" t="s">
        <v>194</v>
      </c>
    </row>
    <row r="1162" spans="1:86" x14ac:dyDescent="0.2">
      <c r="A1162" t="s">
        <v>4768</v>
      </c>
      <c r="B1162" t="s">
        <v>1186</v>
      </c>
      <c r="C1162">
        <v>-0.59399999999999997</v>
      </c>
      <c r="D1162">
        <v>-0.57799999999999996</v>
      </c>
      <c r="E1162">
        <v>-2E-3</v>
      </c>
      <c r="F1162">
        <v>-2.1999999999999999E-2</v>
      </c>
      <c r="G1162">
        <v>-1.6E-2</v>
      </c>
      <c r="H1162">
        <v>-1.631</v>
      </c>
      <c r="I1162">
        <v>-2E-3</v>
      </c>
      <c r="J1162">
        <v>-0.60099999999999998</v>
      </c>
      <c r="K1162" t="s">
        <v>194</v>
      </c>
      <c r="L1162">
        <v>-2E-3</v>
      </c>
      <c r="M1162">
        <v>-0.66500000000000004</v>
      </c>
      <c r="N1162">
        <v>-1.621</v>
      </c>
      <c r="O1162">
        <v>-1.573</v>
      </c>
      <c r="P1162">
        <v>-0.77100000000000002</v>
      </c>
      <c r="Q1162">
        <v>-5.0000000000000001E-3</v>
      </c>
      <c r="R1162">
        <v>-4.0000000000000001E-3</v>
      </c>
      <c r="S1162">
        <v>-0.60299999999999998</v>
      </c>
      <c r="T1162">
        <v>-1.7010000000000001</v>
      </c>
      <c r="U1162">
        <v>-6.3E-2</v>
      </c>
      <c r="V1162">
        <v>-0.76100000000000001</v>
      </c>
      <c r="W1162">
        <v>-3.3000000000000002E-2</v>
      </c>
      <c r="X1162">
        <v>-1.2E-2</v>
      </c>
      <c r="Y1162">
        <v>-0.878</v>
      </c>
      <c r="Z1162">
        <v>-1.2999999999999999E-2</v>
      </c>
      <c r="AA1162">
        <v>-0.85499999999999998</v>
      </c>
      <c r="AB1162">
        <v>7.2999999999999995E-2</v>
      </c>
      <c r="AC1162">
        <v>-1.7549999999999999</v>
      </c>
      <c r="AD1162">
        <v>-3.5000000000000003E-2</v>
      </c>
      <c r="AE1162">
        <v>-1.2999999999999999E-2</v>
      </c>
      <c r="AF1162" t="s">
        <v>194</v>
      </c>
      <c r="AG1162" t="s">
        <v>194</v>
      </c>
      <c r="AH1162" t="s">
        <v>194</v>
      </c>
      <c r="AI1162" t="s">
        <v>194</v>
      </c>
      <c r="AJ1162" t="s">
        <v>194</v>
      </c>
      <c r="AK1162">
        <v>-0.38400000000000001</v>
      </c>
      <c r="AL1162">
        <v>-2.157</v>
      </c>
      <c r="AM1162">
        <v>-1.538</v>
      </c>
      <c r="AN1162" t="s">
        <v>194</v>
      </c>
      <c r="AO1162" t="s">
        <v>194</v>
      </c>
      <c r="AP1162" t="s">
        <v>194</v>
      </c>
      <c r="AQ1162">
        <v>-1.456</v>
      </c>
      <c r="AR1162" t="s">
        <v>194</v>
      </c>
      <c r="AS1162" t="s">
        <v>194</v>
      </c>
      <c r="AT1162" t="s">
        <v>194</v>
      </c>
      <c r="AU1162" t="s">
        <v>194</v>
      </c>
      <c r="AV1162" t="s">
        <v>194</v>
      </c>
      <c r="AW1162" t="s">
        <v>194</v>
      </c>
      <c r="AX1162">
        <v>-2.2650000000000001</v>
      </c>
      <c r="AY1162" t="s">
        <v>194</v>
      </c>
      <c r="AZ1162" t="s">
        <v>194</v>
      </c>
      <c r="BA1162">
        <v>-1.0999999999999999E-2</v>
      </c>
      <c r="BB1162" t="s">
        <v>194</v>
      </c>
      <c r="BC1162" t="s">
        <v>194</v>
      </c>
      <c r="BD1162" t="s">
        <v>194</v>
      </c>
      <c r="BE1162" t="s">
        <v>194</v>
      </c>
      <c r="BF1162" t="s">
        <v>194</v>
      </c>
      <c r="BG1162" t="s">
        <v>194</v>
      </c>
      <c r="BH1162">
        <v>-0.34300000000000003</v>
      </c>
      <c r="BI1162">
        <v>-4.2549999999999999</v>
      </c>
      <c r="BJ1162">
        <v>-1.0469999999999999</v>
      </c>
      <c r="BK1162" t="s">
        <v>194</v>
      </c>
      <c r="BL1162" t="s">
        <v>194</v>
      </c>
      <c r="BM1162">
        <v>-0.24299999999999999</v>
      </c>
      <c r="BN1162" t="s">
        <v>194</v>
      </c>
      <c r="BO1162" t="s">
        <v>194</v>
      </c>
      <c r="BP1162" t="s">
        <v>194</v>
      </c>
      <c r="BQ1162">
        <v>-0.59599999999999997</v>
      </c>
      <c r="BR1162">
        <v>-7.1790000000000003</v>
      </c>
      <c r="BS1162" t="s">
        <v>194</v>
      </c>
      <c r="BT1162">
        <v>-0.2</v>
      </c>
      <c r="BU1162">
        <v>-6.7210000000000001</v>
      </c>
      <c r="BV1162">
        <v>-0.57199999999999995</v>
      </c>
      <c r="BW1162">
        <v>-0.14299999999999999</v>
      </c>
      <c r="BX1162">
        <v>-6.673</v>
      </c>
      <c r="BY1162">
        <v>-0.80900000000000005</v>
      </c>
      <c r="BZ1162">
        <v>-0.161</v>
      </c>
      <c r="CA1162">
        <v>-7.6459999999999999</v>
      </c>
      <c r="CB1162">
        <v>-0.42799999999999999</v>
      </c>
      <c r="CC1162" t="s">
        <v>194</v>
      </c>
      <c r="CD1162" t="s">
        <v>194</v>
      </c>
      <c r="CE1162">
        <v>-0.76400000000000001</v>
      </c>
      <c r="CF1162">
        <v>-0.16300000000000001</v>
      </c>
      <c r="CG1162">
        <v>-8.0519999999999996</v>
      </c>
      <c r="CH1162">
        <v>-7.5999999999999998E-2</v>
      </c>
    </row>
    <row r="1163" spans="1:86" x14ac:dyDescent="0.2">
      <c r="A1163" t="s">
        <v>4769</v>
      </c>
      <c r="B1163" t="s">
        <v>1187</v>
      </c>
      <c r="C1163">
        <v>0.153</v>
      </c>
      <c r="D1163">
        <v>6.7000000000000004E-2</v>
      </c>
      <c r="E1163" t="s">
        <v>194</v>
      </c>
      <c r="F1163">
        <v>0.104</v>
      </c>
      <c r="G1163" t="s">
        <v>194</v>
      </c>
      <c r="H1163">
        <v>0.82299999999999995</v>
      </c>
      <c r="I1163" t="s">
        <v>194</v>
      </c>
      <c r="J1163" t="s">
        <v>194</v>
      </c>
      <c r="K1163">
        <v>0.10299999999999999</v>
      </c>
      <c r="L1163">
        <v>3.3000000000000002E-2</v>
      </c>
      <c r="M1163">
        <v>3.1E-2</v>
      </c>
      <c r="N1163">
        <v>0.312</v>
      </c>
      <c r="O1163">
        <v>4.8000000000000001E-2</v>
      </c>
      <c r="P1163">
        <v>6.5000000000000002E-2</v>
      </c>
      <c r="Q1163">
        <v>0.13800000000000001</v>
      </c>
      <c r="R1163">
        <v>6.3E-2</v>
      </c>
      <c r="S1163" t="s">
        <v>194</v>
      </c>
      <c r="T1163">
        <v>0.13700000000000001</v>
      </c>
      <c r="U1163" t="s">
        <v>194</v>
      </c>
      <c r="V1163" t="s">
        <v>194</v>
      </c>
      <c r="W1163">
        <v>0.29799999999999999</v>
      </c>
      <c r="X1163" t="s">
        <v>194</v>
      </c>
      <c r="Y1163" t="s">
        <v>194</v>
      </c>
      <c r="Z1163">
        <v>0.13700000000000001</v>
      </c>
      <c r="AA1163" t="s">
        <v>194</v>
      </c>
      <c r="AB1163" t="s">
        <v>194</v>
      </c>
      <c r="AC1163">
        <v>0.113</v>
      </c>
      <c r="AD1163" t="s">
        <v>194</v>
      </c>
      <c r="AE1163">
        <v>0.183</v>
      </c>
      <c r="AF1163" t="s">
        <v>194</v>
      </c>
      <c r="AG1163" t="s">
        <v>194</v>
      </c>
      <c r="AH1163" t="s">
        <v>194</v>
      </c>
      <c r="AI1163" t="s">
        <v>194</v>
      </c>
      <c r="AJ1163">
        <v>0.128</v>
      </c>
      <c r="AK1163" t="s">
        <v>194</v>
      </c>
      <c r="AL1163" t="s">
        <v>194</v>
      </c>
      <c r="AM1163" t="s">
        <v>194</v>
      </c>
      <c r="AN1163">
        <v>0.11600000000000001</v>
      </c>
      <c r="AO1163">
        <v>1.903</v>
      </c>
      <c r="AP1163" t="s">
        <v>194</v>
      </c>
      <c r="AQ1163" t="s">
        <v>194</v>
      </c>
      <c r="AR1163" t="s">
        <v>194</v>
      </c>
      <c r="AS1163" t="s">
        <v>194</v>
      </c>
      <c r="AT1163" t="s">
        <v>194</v>
      </c>
      <c r="AU1163" t="s">
        <v>194</v>
      </c>
      <c r="AV1163" t="s">
        <v>194</v>
      </c>
      <c r="AW1163" t="s">
        <v>194</v>
      </c>
      <c r="AX1163" t="s">
        <v>194</v>
      </c>
      <c r="AY1163" t="s">
        <v>194</v>
      </c>
      <c r="AZ1163">
        <v>1.147</v>
      </c>
      <c r="BA1163" t="s">
        <v>194</v>
      </c>
      <c r="BB1163">
        <v>0.29799999999999999</v>
      </c>
      <c r="BC1163" t="s">
        <v>194</v>
      </c>
      <c r="BD1163" t="s">
        <v>194</v>
      </c>
      <c r="BE1163" t="s">
        <v>194</v>
      </c>
      <c r="BF1163">
        <v>0.44800000000000001</v>
      </c>
      <c r="BG1163">
        <v>2.032</v>
      </c>
      <c r="BH1163" t="s">
        <v>194</v>
      </c>
      <c r="BI1163" t="s">
        <v>194</v>
      </c>
      <c r="BJ1163" t="s">
        <v>194</v>
      </c>
      <c r="BK1163" t="s">
        <v>194</v>
      </c>
      <c r="BL1163" t="s">
        <v>194</v>
      </c>
      <c r="BM1163" t="s">
        <v>194</v>
      </c>
      <c r="BN1163">
        <v>2.093</v>
      </c>
      <c r="BO1163">
        <v>2.161</v>
      </c>
      <c r="BP1163" t="s">
        <v>194</v>
      </c>
      <c r="BQ1163" t="s">
        <v>194</v>
      </c>
      <c r="BR1163" t="s">
        <v>194</v>
      </c>
      <c r="BS1163" t="s">
        <v>194</v>
      </c>
      <c r="BT1163" t="s">
        <v>194</v>
      </c>
      <c r="BU1163" t="s">
        <v>194</v>
      </c>
      <c r="BV1163" t="s">
        <v>194</v>
      </c>
      <c r="BW1163" t="s">
        <v>194</v>
      </c>
      <c r="BX1163" t="s">
        <v>194</v>
      </c>
      <c r="BY1163" t="s">
        <v>194</v>
      </c>
      <c r="BZ1163" t="s">
        <v>194</v>
      </c>
      <c r="CA1163" t="s">
        <v>194</v>
      </c>
      <c r="CB1163" t="s">
        <v>194</v>
      </c>
      <c r="CC1163" t="s">
        <v>194</v>
      </c>
      <c r="CD1163" t="s">
        <v>194</v>
      </c>
      <c r="CE1163" t="s">
        <v>194</v>
      </c>
      <c r="CF1163" t="s">
        <v>194</v>
      </c>
      <c r="CG1163" t="s">
        <v>194</v>
      </c>
      <c r="CH1163" t="s">
        <v>194</v>
      </c>
    </row>
    <row r="1164" spans="1:86" x14ac:dyDescent="0.2">
      <c r="A1164" t="s">
        <v>4770</v>
      </c>
      <c r="B1164" t="s">
        <v>1188</v>
      </c>
      <c r="C1164">
        <v>19.257000000000001</v>
      </c>
      <c r="D1164">
        <v>17.983000000000001</v>
      </c>
      <c r="E1164" t="s">
        <v>194</v>
      </c>
      <c r="F1164">
        <v>18.675999999999998</v>
      </c>
      <c r="G1164" t="s">
        <v>194</v>
      </c>
      <c r="H1164">
        <v>18.815000000000001</v>
      </c>
      <c r="I1164" t="s">
        <v>194</v>
      </c>
      <c r="J1164" t="s">
        <v>194</v>
      </c>
      <c r="K1164" t="s">
        <v>194</v>
      </c>
      <c r="L1164">
        <v>18.898</v>
      </c>
      <c r="M1164">
        <v>19.135000000000002</v>
      </c>
      <c r="N1164">
        <v>19.241</v>
      </c>
      <c r="O1164">
        <v>19.657</v>
      </c>
      <c r="P1164">
        <v>19.39</v>
      </c>
      <c r="Q1164">
        <v>21.742999999999999</v>
      </c>
      <c r="R1164">
        <v>19.224</v>
      </c>
      <c r="S1164" t="s">
        <v>194</v>
      </c>
      <c r="T1164">
        <v>21.872</v>
      </c>
      <c r="U1164" t="s">
        <v>194</v>
      </c>
      <c r="V1164" t="s">
        <v>194</v>
      </c>
      <c r="W1164">
        <v>20.506</v>
      </c>
      <c r="X1164" t="s">
        <v>194</v>
      </c>
      <c r="Y1164" t="s">
        <v>194</v>
      </c>
      <c r="Z1164">
        <v>18.849</v>
      </c>
      <c r="AA1164" t="s">
        <v>194</v>
      </c>
      <c r="AB1164" t="s">
        <v>194</v>
      </c>
      <c r="AC1164">
        <v>19.637</v>
      </c>
      <c r="AD1164" t="s">
        <v>194</v>
      </c>
      <c r="AE1164">
        <v>19.154</v>
      </c>
      <c r="AF1164">
        <v>20.609000000000002</v>
      </c>
      <c r="AG1164">
        <v>20.141999999999999</v>
      </c>
      <c r="AH1164">
        <v>20.215</v>
      </c>
      <c r="AI1164">
        <v>19.254999999999999</v>
      </c>
      <c r="AJ1164" t="s">
        <v>194</v>
      </c>
      <c r="AK1164" t="s">
        <v>194</v>
      </c>
      <c r="AL1164" t="s">
        <v>194</v>
      </c>
      <c r="AM1164" t="s">
        <v>194</v>
      </c>
      <c r="AN1164" t="s">
        <v>194</v>
      </c>
      <c r="AO1164" t="s">
        <v>194</v>
      </c>
      <c r="AP1164">
        <v>20.724</v>
      </c>
      <c r="AQ1164" t="s">
        <v>194</v>
      </c>
      <c r="AR1164">
        <v>20.939</v>
      </c>
      <c r="AS1164">
        <v>27.408999999999999</v>
      </c>
      <c r="AT1164">
        <v>25.231999999999999</v>
      </c>
      <c r="AU1164">
        <v>20.518999999999998</v>
      </c>
      <c r="AV1164" t="s">
        <v>194</v>
      </c>
      <c r="AW1164">
        <v>20.742000000000001</v>
      </c>
      <c r="AX1164" t="s">
        <v>194</v>
      </c>
      <c r="AY1164">
        <v>23.97</v>
      </c>
      <c r="AZ1164" t="s">
        <v>194</v>
      </c>
      <c r="BA1164" t="s">
        <v>194</v>
      </c>
      <c r="BB1164" t="s">
        <v>194</v>
      </c>
      <c r="BC1164">
        <v>21.082999999999998</v>
      </c>
      <c r="BD1164">
        <v>20.925000000000001</v>
      </c>
      <c r="BE1164">
        <v>21.97</v>
      </c>
      <c r="BF1164" t="s">
        <v>194</v>
      </c>
      <c r="BG1164" t="s">
        <v>194</v>
      </c>
      <c r="BH1164" t="s">
        <v>194</v>
      </c>
      <c r="BI1164" t="s">
        <v>194</v>
      </c>
      <c r="BJ1164" t="s">
        <v>194</v>
      </c>
      <c r="BK1164">
        <v>21.478999999999999</v>
      </c>
      <c r="BL1164">
        <v>20.552</v>
      </c>
      <c r="BM1164" t="s">
        <v>194</v>
      </c>
      <c r="BN1164" t="s">
        <v>194</v>
      </c>
      <c r="BO1164" t="s">
        <v>194</v>
      </c>
      <c r="BP1164">
        <v>20.113</v>
      </c>
      <c r="BQ1164" t="s">
        <v>194</v>
      </c>
      <c r="BR1164" t="s">
        <v>194</v>
      </c>
      <c r="BS1164">
        <v>19.593</v>
      </c>
      <c r="BT1164" t="s">
        <v>194</v>
      </c>
      <c r="BU1164" t="s">
        <v>194</v>
      </c>
      <c r="BV1164" t="s">
        <v>194</v>
      </c>
      <c r="BW1164" t="s">
        <v>194</v>
      </c>
      <c r="BX1164" t="s">
        <v>194</v>
      </c>
      <c r="BY1164" t="s">
        <v>194</v>
      </c>
      <c r="BZ1164" t="s">
        <v>194</v>
      </c>
      <c r="CA1164" t="s">
        <v>194</v>
      </c>
      <c r="CB1164" t="s">
        <v>194</v>
      </c>
      <c r="CC1164">
        <v>20.625</v>
      </c>
      <c r="CD1164">
        <v>21.006</v>
      </c>
      <c r="CE1164" t="s">
        <v>194</v>
      </c>
      <c r="CF1164" t="s">
        <v>194</v>
      </c>
      <c r="CG1164" t="s">
        <v>194</v>
      </c>
      <c r="CH1164" t="s">
        <v>194</v>
      </c>
    </row>
    <row r="1165" spans="1:86" x14ac:dyDescent="0.2">
      <c r="A1165" t="s">
        <v>4771</v>
      </c>
      <c r="B1165" t="s">
        <v>1189</v>
      </c>
      <c r="C1165">
        <v>-19.103999999999999</v>
      </c>
      <c r="D1165">
        <v>-17.916</v>
      </c>
      <c r="E1165">
        <v>-22.087</v>
      </c>
      <c r="F1165">
        <v>-18.571999999999999</v>
      </c>
      <c r="G1165">
        <v>-17.712</v>
      </c>
      <c r="H1165">
        <v>-17.992000000000001</v>
      </c>
      <c r="I1165">
        <v>-19.579999999999998</v>
      </c>
      <c r="J1165">
        <v>-18.187999999999999</v>
      </c>
      <c r="K1165" t="s">
        <v>194</v>
      </c>
      <c r="L1165">
        <v>-18.864999999999998</v>
      </c>
      <c r="M1165">
        <v>-19.103999999999999</v>
      </c>
      <c r="N1165">
        <v>-18.928999999999998</v>
      </c>
      <c r="O1165">
        <v>-19.609000000000002</v>
      </c>
      <c r="P1165">
        <v>-19.324999999999999</v>
      </c>
      <c r="Q1165">
        <v>-21.605</v>
      </c>
      <c r="R1165">
        <v>-19.161000000000001</v>
      </c>
      <c r="S1165">
        <v>-18.716999999999999</v>
      </c>
      <c r="T1165">
        <v>-21.734999999999999</v>
      </c>
      <c r="U1165">
        <v>-18.738</v>
      </c>
      <c r="V1165">
        <v>-19.472000000000001</v>
      </c>
      <c r="W1165">
        <v>-20.207999999999998</v>
      </c>
      <c r="X1165">
        <v>-21.658000000000001</v>
      </c>
      <c r="Y1165">
        <v>-19.109000000000002</v>
      </c>
      <c r="Z1165">
        <v>-18.712</v>
      </c>
      <c r="AA1165">
        <v>-19.286999999999999</v>
      </c>
      <c r="AB1165">
        <v>-17.658000000000001</v>
      </c>
      <c r="AC1165">
        <v>-19.524000000000001</v>
      </c>
      <c r="AD1165">
        <v>-19.414000000000001</v>
      </c>
      <c r="AE1165">
        <v>-18.971</v>
      </c>
      <c r="AF1165" t="s">
        <v>194</v>
      </c>
      <c r="AG1165" t="s">
        <v>194</v>
      </c>
      <c r="AH1165" t="s">
        <v>194</v>
      </c>
      <c r="AI1165" t="s">
        <v>194</v>
      </c>
      <c r="AJ1165" t="s">
        <v>194</v>
      </c>
      <c r="AK1165">
        <v>-18.695</v>
      </c>
      <c r="AL1165">
        <v>-21.087</v>
      </c>
      <c r="AM1165">
        <v>-20.009</v>
      </c>
      <c r="AN1165" t="s">
        <v>194</v>
      </c>
      <c r="AO1165" t="s">
        <v>194</v>
      </c>
      <c r="AP1165" t="s">
        <v>194</v>
      </c>
      <c r="AQ1165">
        <v>-21.06</v>
      </c>
      <c r="AR1165" t="s">
        <v>194</v>
      </c>
      <c r="AS1165" t="s">
        <v>194</v>
      </c>
      <c r="AT1165" t="s">
        <v>194</v>
      </c>
      <c r="AU1165" t="s">
        <v>194</v>
      </c>
      <c r="AV1165" t="s">
        <v>194</v>
      </c>
      <c r="AW1165" t="s">
        <v>194</v>
      </c>
      <c r="AX1165">
        <v>-20.353999999999999</v>
      </c>
      <c r="AY1165" t="s">
        <v>194</v>
      </c>
      <c r="AZ1165" t="s">
        <v>194</v>
      </c>
      <c r="BA1165">
        <v>-19.768000000000001</v>
      </c>
      <c r="BB1165" t="s">
        <v>194</v>
      </c>
      <c r="BC1165" t="s">
        <v>194</v>
      </c>
      <c r="BD1165" t="s">
        <v>194</v>
      </c>
      <c r="BE1165" t="s">
        <v>194</v>
      </c>
      <c r="BF1165" t="s">
        <v>194</v>
      </c>
      <c r="BG1165" t="s">
        <v>194</v>
      </c>
      <c r="BH1165">
        <v>-19.306999999999999</v>
      </c>
      <c r="BI1165">
        <v>-16.725000000000001</v>
      </c>
      <c r="BJ1165">
        <v>-19.207000000000001</v>
      </c>
      <c r="BK1165" t="s">
        <v>194</v>
      </c>
      <c r="BL1165" t="s">
        <v>194</v>
      </c>
      <c r="BM1165">
        <v>-19.643000000000001</v>
      </c>
      <c r="BN1165" t="s">
        <v>194</v>
      </c>
      <c r="BO1165" t="s">
        <v>194</v>
      </c>
      <c r="BP1165" t="s">
        <v>194</v>
      </c>
      <c r="BQ1165">
        <v>-22.216999999999999</v>
      </c>
      <c r="BR1165">
        <v>-17.937999999999999</v>
      </c>
      <c r="BS1165" t="s">
        <v>194</v>
      </c>
      <c r="BT1165">
        <v>-19.593</v>
      </c>
      <c r="BU1165">
        <v>-19.664999999999999</v>
      </c>
      <c r="BV1165">
        <v>-17.959</v>
      </c>
      <c r="BW1165">
        <v>-23.683</v>
      </c>
      <c r="BX1165">
        <v>-20.812000000000001</v>
      </c>
      <c r="BY1165">
        <v>-18.704999999999998</v>
      </c>
      <c r="BZ1165">
        <v>-21.335000000000001</v>
      </c>
      <c r="CA1165">
        <v>-19.341000000000001</v>
      </c>
      <c r="CB1165">
        <v>-19.181000000000001</v>
      </c>
      <c r="CC1165" t="s">
        <v>194</v>
      </c>
      <c r="CD1165" t="s">
        <v>194</v>
      </c>
      <c r="CE1165">
        <v>-21.067</v>
      </c>
      <c r="CF1165">
        <v>-19.748000000000001</v>
      </c>
      <c r="CG1165">
        <v>-17.472000000000001</v>
      </c>
      <c r="CH1165">
        <v>-19.094999999999999</v>
      </c>
    </row>
    <row r="1166" spans="1:86" x14ac:dyDescent="0.2">
      <c r="A1166" t="s">
        <v>4772</v>
      </c>
      <c r="B1166" t="s">
        <v>1190</v>
      </c>
      <c r="C1166" t="s">
        <v>188</v>
      </c>
      <c r="D1166" t="s">
        <v>188</v>
      </c>
      <c r="E1166" t="s">
        <v>194</v>
      </c>
      <c r="F1166" t="s">
        <v>188</v>
      </c>
      <c r="G1166" t="s">
        <v>188</v>
      </c>
      <c r="H1166" t="s">
        <v>188</v>
      </c>
      <c r="I1166" t="s">
        <v>188</v>
      </c>
      <c r="J1166" t="s">
        <v>188</v>
      </c>
      <c r="K1166" t="s">
        <v>188</v>
      </c>
      <c r="L1166" t="s">
        <v>188</v>
      </c>
      <c r="M1166" t="s">
        <v>188</v>
      </c>
      <c r="N1166" t="s">
        <v>188</v>
      </c>
      <c r="O1166" t="s">
        <v>188</v>
      </c>
      <c r="P1166" t="s">
        <v>188</v>
      </c>
      <c r="Q1166" t="s">
        <v>188</v>
      </c>
      <c r="R1166" t="s">
        <v>188</v>
      </c>
      <c r="S1166" t="s">
        <v>194</v>
      </c>
      <c r="T1166" t="s">
        <v>188</v>
      </c>
      <c r="U1166" t="s">
        <v>188</v>
      </c>
      <c r="V1166" t="s">
        <v>188</v>
      </c>
      <c r="W1166" t="s">
        <v>188</v>
      </c>
      <c r="X1166" t="s">
        <v>188</v>
      </c>
      <c r="Y1166" t="s">
        <v>188</v>
      </c>
      <c r="Z1166" t="s">
        <v>188</v>
      </c>
      <c r="AA1166" t="s">
        <v>188</v>
      </c>
      <c r="AB1166">
        <v>2.3E-2</v>
      </c>
      <c r="AC1166" t="s">
        <v>188</v>
      </c>
      <c r="AD1166" t="s">
        <v>188</v>
      </c>
      <c r="AE1166" t="s">
        <v>188</v>
      </c>
      <c r="AF1166" t="s">
        <v>188</v>
      </c>
      <c r="AG1166" t="s">
        <v>188</v>
      </c>
      <c r="AH1166" t="s">
        <v>188</v>
      </c>
      <c r="AI1166" t="s">
        <v>188</v>
      </c>
      <c r="AJ1166" t="s">
        <v>188</v>
      </c>
      <c r="AK1166" t="s">
        <v>188</v>
      </c>
      <c r="AL1166" t="s">
        <v>188</v>
      </c>
      <c r="AM1166" t="s">
        <v>188</v>
      </c>
      <c r="AN1166" t="s">
        <v>188</v>
      </c>
      <c r="AO1166" t="s">
        <v>188</v>
      </c>
      <c r="AP1166" t="s">
        <v>188</v>
      </c>
      <c r="AQ1166" t="s">
        <v>188</v>
      </c>
      <c r="AR1166" t="s">
        <v>188</v>
      </c>
      <c r="AS1166" t="s">
        <v>188</v>
      </c>
      <c r="AT1166">
        <v>1.2999999999999999E-2</v>
      </c>
      <c r="AU1166" t="s">
        <v>188</v>
      </c>
      <c r="AV1166" t="s">
        <v>188</v>
      </c>
      <c r="AW1166" t="s">
        <v>188</v>
      </c>
      <c r="AX1166" t="s">
        <v>188</v>
      </c>
      <c r="AY1166">
        <v>0.1</v>
      </c>
      <c r="AZ1166" t="s">
        <v>188</v>
      </c>
      <c r="BA1166" t="s">
        <v>188</v>
      </c>
      <c r="BB1166" t="s">
        <v>188</v>
      </c>
      <c r="BC1166" t="s">
        <v>188</v>
      </c>
      <c r="BD1166">
        <v>3.5000000000000003E-2</v>
      </c>
      <c r="BE1166">
        <v>3.2000000000000001E-2</v>
      </c>
      <c r="BF1166" t="s">
        <v>188</v>
      </c>
      <c r="BG1166" t="s">
        <v>188</v>
      </c>
      <c r="BH1166" t="s">
        <v>188</v>
      </c>
      <c r="BI1166" t="s">
        <v>188</v>
      </c>
      <c r="BJ1166" t="s">
        <v>188</v>
      </c>
      <c r="BK1166" t="s">
        <v>188</v>
      </c>
      <c r="BL1166" t="s">
        <v>188</v>
      </c>
      <c r="BM1166" t="s">
        <v>188</v>
      </c>
      <c r="BN1166" t="s">
        <v>188</v>
      </c>
      <c r="BO1166" t="s">
        <v>188</v>
      </c>
      <c r="BP1166" t="s">
        <v>188</v>
      </c>
      <c r="BQ1166" t="s">
        <v>188</v>
      </c>
      <c r="BR1166" t="s">
        <v>188</v>
      </c>
      <c r="BS1166" t="s">
        <v>188</v>
      </c>
      <c r="BT1166" t="s">
        <v>188</v>
      </c>
      <c r="BU1166" t="s">
        <v>188</v>
      </c>
      <c r="BV1166" t="s">
        <v>188</v>
      </c>
      <c r="BW1166" t="s">
        <v>188</v>
      </c>
      <c r="BX1166">
        <v>0.05</v>
      </c>
      <c r="BY1166" t="s">
        <v>188</v>
      </c>
      <c r="BZ1166" t="s">
        <v>188</v>
      </c>
      <c r="CA1166" t="s">
        <v>188</v>
      </c>
      <c r="CB1166" t="s">
        <v>188</v>
      </c>
      <c r="CC1166" t="s">
        <v>188</v>
      </c>
      <c r="CD1166" t="s">
        <v>188</v>
      </c>
      <c r="CE1166" t="s">
        <v>188</v>
      </c>
      <c r="CF1166" t="s">
        <v>188</v>
      </c>
      <c r="CG1166" t="s">
        <v>188</v>
      </c>
      <c r="CH1166" t="s">
        <v>188</v>
      </c>
    </row>
    <row r="1167" spans="1:86" x14ac:dyDescent="0.2">
      <c r="A1167" t="s">
        <v>4773</v>
      </c>
      <c r="B1167" t="s">
        <v>1191</v>
      </c>
      <c r="C1167">
        <v>17.097000000000001</v>
      </c>
      <c r="D1167">
        <v>17.097000000000001</v>
      </c>
      <c r="E1167" t="s">
        <v>194</v>
      </c>
      <c r="F1167">
        <v>17.097000000000001</v>
      </c>
      <c r="G1167">
        <v>17.097000000000001</v>
      </c>
      <c r="H1167">
        <v>17.097000000000001</v>
      </c>
      <c r="I1167">
        <v>17.901</v>
      </c>
      <c r="J1167">
        <v>17.701000000000001</v>
      </c>
      <c r="K1167">
        <v>17.701000000000001</v>
      </c>
      <c r="L1167">
        <v>17.701000000000001</v>
      </c>
      <c r="M1167">
        <v>17.701000000000001</v>
      </c>
      <c r="N1167">
        <v>17.701000000000001</v>
      </c>
      <c r="O1167">
        <v>17.869</v>
      </c>
      <c r="P1167">
        <v>17.701000000000001</v>
      </c>
      <c r="Q1167">
        <v>17.724</v>
      </c>
      <c r="R1167">
        <v>17.754000000000001</v>
      </c>
      <c r="S1167" t="s">
        <v>194</v>
      </c>
      <c r="T1167">
        <v>17.701000000000001</v>
      </c>
      <c r="U1167">
        <v>17.888999999999999</v>
      </c>
      <c r="V1167">
        <v>17.789000000000001</v>
      </c>
      <c r="W1167">
        <v>17.789000000000001</v>
      </c>
      <c r="X1167">
        <v>17.789000000000001</v>
      </c>
      <c r="Y1167">
        <v>17.789000000000001</v>
      </c>
      <c r="Z1167">
        <v>17.789000000000001</v>
      </c>
      <c r="AA1167">
        <v>17.789000000000001</v>
      </c>
      <c r="AB1167">
        <v>17.789000000000001</v>
      </c>
      <c r="AC1167">
        <v>17.789000000000001</v>
      </c>
      <c r="AD1167">
        <v>17.789000000000001</v>
      </c>
      <c r="AE1167">
        <v>17.789000000000001</v>
      </c>
      <c r="AF1167" t="s">
        <v>194</v>
      </c>
      <c r="AG1167">
        <v>18.25</v>
      </c>
      <c r="AH1167">
        <v>18.25</v>
      </c>
      <c r="AI1167">
        <v>18.295000000000002</v>
      </c>
      <c r="AJ1167">
        <v>18.28</v>
      </c>
      <c r="AK1167">
        <v>18.25</v>
      </c>
      <c r="AL1167">
        <v>18.306999999999999</v>
      </c>
      <c r="AM1167">
        <v>18.25</v>
      </c>
      <c r="AN1167">
        <v>18.25</v>
      </c>
      <c r="AO1167">
        <v>18.25</v>
      </c>
      <c r="AP1167">
        <v>18.25</v>
      </c>
      <c r="AQ1167">
        <v>18.36</v>
      </c>
      <c r="AR1167">
        <v>18.25</v>
      </c>
      <c r="AS1167">
        <v>18.291</v>
      </c>
      <c r="AT1167">
        <v>18.274000000000001</v>
      </c>
      <c r="AU1167">
        <v>18.321000000000002</v>
      </c>
      <c r="AV1167">
        <v>18.274000000000001</v>
      </c>
      <c r="AW1167">
        <v>18.274000000000001</v>
      </c>
      <c r="AX1167">
        <v>18.274000000000001</v>
      </c>
      <c r="AY1167">
        <v>18.274000000000001</v>
      </c>
      <c r="AZ1167">
        <v>18.274000000000001</v>
      </c>
      <c r="BA1167">
        <v>18.294</v>
      </c>
      <c r="BB1167">
        <v>18.274000000000001</v>
      </c>
      <c r="BC1167">
        <v>18.318999999999999</v>
      </c>
      <c r="BD1167">
        <v>18.274000000000001</v>
      </c>
      <c r="BE1167">
        <v>18.125</v>
      </c>
      <c r="BF1167">
        <v>18.085000000000001</v>
      </c>
      <c r="BG1167">
        <v>18.085000000000001</v>
      </c>
      <c r="BH1167">
        <v>18.085000000000001</v>
      </c>
      <c r="BI1167">
        <v>18.085000000000001</v>
      </c>
      <c r="BJ1167">
        <v>18.085000000000001</v>
      </c>
      <c r="BK1167">
        <v>18.148</v>
      </c>
      <c r="BL1167">
        <v>18.085000000000001</v>
      </c>
      <c r="BM1167">
        <v>18.085000000000001</v>
      </c>
      <c r="BN1167">
        <v>18.085000000000001</v>
      </c>
      <c r="BO1167">
        <v>18.085000000000001</v>
      </c>
      <c r="BP1167">
        <v>18.085000000000001</v>
      </c>
      <c r="BQ1167">
        <v>18.007000000000001</v>
      </c>
      <c r="BR1167">
        <v>18.007000000000001</v>
      </c>
      <c r="BS1167">
        <v>18.007000000000001</v>
      </c>
      <c r="BT1167">
        <v>18.007000000000001</v>
      </c>
      <c r="BU1167">
        <v>18.007000000000001</v>
      </c>
      <c r="BV1167">
        <v>18.007000000000001</v>
      </c>
      <c r="BW1167">
        <v>18.007000000000001</v>
      </c>
      <c r="BX1167">
        <v>18.007000000000001</v>
      </c>
      <c r="BY1167">
        <v>18.007000000000001</v>
      </c>
      <c r="BZ1167">
        <v>18.087</v>
      </c>
      <c r="CA1167">
        <v>18.007000000000001</v>
      </c>
      <c r="CB1167">
        <v>18.007000000000001</v>
      </c>
      <c r="CC1167">
        <v>18.007000000000001</v>
      </c>
      <c r="CD1167">
        <v>18.007000000000001</v>
      </c>
      <c r="CE1167">
        <v>18.007000000000001</v>
      </c>
      <c r="CF1167">
        <v>18.007000000000001</v>
      </c>
      <c r="CG1167">
        <v>18.007000000000001</v>
      </c>
      <c r="CH1167">
        <v>18.007000000000001</v>
      </c>
    </row>
    <row r="1168" spans="1:86" x14ac:dyDescent="0.2">
      <c r="A1168" t="s">
        <v>4774</v>
      </c>
      <c r="B1168" t="s">
        <v>1192</v>
      </c>
      <c r="C1168">
        <v>-17.097000000000001</v>
      </c>
      <c r="D1168">
        <v>-17.097000000000001</v>
      </c>
      <c r="E1168">
        <v>-17.097000000000001</v>
      </c>
      <c r="F1168">
        <v>-17.097000000000001</v>
      </c>
      <c r="G1168">
        <v>-17.097000000000001</v>
      </c>
      <c r="H1168">
        <v>-17.097000000000001</v>
      </c>
      <c r="I1168">
        <v>-17.901</v>
      </c>
      <c r="J1168">
        <v>-17.701000000000001</v>
      </c>
      <c r="K1168">
        <v>-17.701000000000001</v>
      </c>
      <c r="L1168">
        <v>-17.701000000000001</v>
      </c>
      <c r="M1168">
        <v>-17.701000000000001</v>
      </c>
      <c r="N1168">
        <v>-17.701000000000001</v>
      </c>
      <c r="O1168">
        <v>-17.869</v>
      </c>
      <c r="P1168">
        <v>-17.701000000000001</v>
      </c>
      <c r="Q1168">
        <v>-17.724</v>
      </c>
      <c r="R1168">
        <v>-17.754000000000001</v>
      </c>
      <c r="S1168">
        <v>-17.701000000000001</v>
      </c>
      <c r="T1168">
        <v>-17.701000000000001</v>
      </c>
      <c r="U1168">
        <v>-17.888999999999999</v>
      </c>
      <c r="V1168">
        <v>-17.789000000000001</v>
      </c>
      <c r="W1168">
        <v>-17.789000000000001</v>
      </c>
      <c r="X1168">
        <v>-17.789000000000001</v>
      </c>
      <c r="Y1168">
        <v>-17.789000000000001</v>
      </c>
      <c r="Z1168">
        <v>-17.789000000000001</v>
      </c>
      <c r="AA1168">
        <v>-17.789000000000001</v>
      </c>
      <c r="AB1168">
        <v>-17.765999999999998</v>
      </c>
      <c r="AC1168">
        <v>-17.789000000000001</v>
      </c>
      <c r="AD1168">
        <v>-17.789000000000001</v>
      </c>
      <c r="AE1168">
        <v>-17.789000000000001</v>
      </c>
      <c r="AF1168" t="s">
        <v>194</v>
      </c>
      <c r="AG1168">
        <v>-18.25</v>
      </c>
      <c r="AH1168">
        <v>-18.25</v>
      </c>
      <c r="AI1168">
        <v>-18.295000000000002</v>
      </c>
      <c r="AJ1168">
        <v>-18.28</v>
      </c>
      <c r="AK1168">
        <v>-18.25</v>
      </c>
      <c r="AL1168">
        <v>-18.306999999999999</v>
      </c>
      <c r="AM1168">
        <v>-18.25</v>
      </c>
      <c r="AN1168">
        <v>-18.25</v>
      </c>
      <c r="AO1168">
        <v>-18.25</v>
      </c>
      <c r="AP1168">
        <v>-18.25</v>
      </c>
      <c r="AQ1168">
        <v>-18.36</v>
      </c>
      <c r="AR1168">
        <v>-18.25</v>
      </c>
      <c r="AS1168">
        <v>-18.291</v>
      </c>
      <c r="AT1168">
        <v>-18.260999999999999</v>
      </c>
      <c r="AU1168">
        <v>-18.321000000000002</v>
      </c>
      <c r="AV1168">
        <v>-18.274000000000001</v>
      </c>
      <c r="AW1168">
        <v>-18.274000000000001</v>
      </c>
      <c r="AX1168">
        <v>-18.274000000000001</v>
      </c>
      <c r="AY1168">
        <v>-18.173999999999999</v>
      </c>
      <c r="AZ1168">
        <v>-18.274000000000001</v>
      </c>
      <c r="BA1168">
        <v>-18.294</v>
      </c>
      <c r="BB1168">
        <v>-18.274000000000001</v>
      </c>
      <c r="BC1168">
        <v>-18.318999999999999</v>
      </c>
      <c r="BD1168">
        <v>-18.239000000000001</v>
      </c>
      <c r="BE1168">
        <v>-18.093</v>
      </c>
      <c r="BF1168">
        <v>-18.085000000000001</v>
      </c>
      <c r="BG1168">
        <v>-18.085000000000001</v>
      </c>
      <c r="BH1168">
        <v>-18.085000000000001</v>
      </c>
      <c r="BI1168">
        <v>-18.085000000000001</v>
      </c>
      <c r="BJ1168">
        <v>-18.085000000000001</v>
      </c>
      <c r="BK1168">
        <v>-18.148</v>
      </c>
      <c r="BL1168">
        <v>-18.085000000000001</v>
      </c>
      <c r="BM1168">
        <v>-18.085000000000001</v>
      </c>
      <c r="BN1168">
        <v>-18.085000000000001</v>
      </c>
      <c r="BO1168">
        <v>-18.085000000000001</v>
      </c>
      <c r="BP1168">
        <v>-18.085000000000001</v>
      </c>
      <c r="BQ1168">
        <v>-18.007000000000001</v>
      </c>
      <c r="BR1168">
        <v>-18.007000000000001</v>
      </c>
      <c r="BS1168">
        <v>-18.007000000000001</v>
      </c>
      <c r="BT1168">
        <v>-18.007000000000001</v>
      </c>
      <c r="BU1168">
        <v>-18.007000000000001</v>
      </c>
      <c r="BV1168">
        <v>-18.007000000000001</v>
      </c>
      <c r="BW1168">
        <v>-18.007000000000001</v>
      </c>
      <c r="BX1168">
        <v>-17.957000000000001</v>
      </c>
      <c r="BY1168">
        <v>-18.007000000000001</v>
      </c>
      <c r="BZ1168">
        <v>-18.087</v>
      </c>
      <c r="CA1168">
        <v>-18.007000000000001</v>
      </c>
      <c r="CB1168">
        <v>-18.007000000000001</v>
      </c>
      <c r="CC1168">
        <v>-18.007000000000001</v>
      </c>
      <c r="CD1168">
        <v>-18.007000000000001</v>
      </c>
      <c r="CE1168">
        <v>-18.007000000000001</v>
      </c>
      <c r="CF1168">
        <v>-18.007000000000001</v>
      </c>
      <c r="CG1168">
        <v>-18.007000000000001</v>
      </c>
      <c r="CH1168">
        <v>-18.007000000000001</v>
      </c>
    </row>
    <row r="1169" spans="1:86" x14ac:dyDescent="0.2">
      <c r="A1169" t="s">
        <v>4775</v>
      </c>
      <c r="B1169" t="s">
        <v>1193</v>
      </c>
      <c r="C1169" t="s">
        <v>188</v>
      </c>
      <c r="D1169" t="s">
        <v>188</v>
      </c>
      <c r="E1169" t="s">
        <v>188</v>
      </c>
      <c r="F1169" t="s">
        <v>188</v>
      </c>
      <c r="G1169" t="s">
        <v>188</v>
      </c>
      <c r="H1169" t="s">
        <v>188</v>
      </c>
      <c r="I1169" t="s">
        <v>188</v>
      </c>
      <c r="J1169" t="s">
        <v>188</v>
      </c>
      <c r="K1169" t="s">
        <v>188</v>
      </c>
      <c r="L1169" t="s">
        <v>188</v>
      </c>
      <c r="M1169" t="s">
        <v>188</v>
      </c>
      <c r="N1169" t="s">
        <v>188</v>
      </c>
      <c r="O1169" t="s">
        <v>188</v>
      </c>
      <c r="P1169" t="s">
        <v>188</v>
      </c>
      <c r="Q1169" t="s">
        <v>188</v>
      </c>
      <c r="R1169" t="s">
        <v>188</v>
      </c>
      <c r="S1169" t="s">
        <v>188</v>
      </c>
      <c r="T1169" t="s">
        <v>188</v>
      </c>
      <c r="U1169" t="s">
        <v>188</v>
      </c>
      <c r="V1169" t="s">
        <v>188</v>
      </c>
      <c r="W1169" t="s">
        <v>188</v>
      </c>
      <c r="X1169" t="s">
        <v>188</v>
      </c>
      <c r="Y1169" t="s">
        <v>188</v>
      </c>
      <c r="Z1169" t="s">
        <v>188</v>
      </c>
      <c r="AA1169" t="s">
        <v>188</v>
      </c>
      <c r="AB1169" t="s">
        <v>188</v>
      </c>
      <c r="AC1169" t="s">
        <v>188</v>
      </c>
      <c r="AD1169" t="s">
        <v>188</v>
      </c>
      <c r="AE1169" t="s">
        <v>188</v>
      </c>
      <c r="AF1169" t="s">
        <v>188</v>
      </c>
      <c r="AG1169" t="s">
        <v>188</v>
      </c>
      <c r="AH1169" t="s">
        <v>188</v>
      </c>
      <c r="AI1169" t="s">
        <v>188</v>
      </c>
      <c r="AJ1169" t="s">
        <v>188</v>
      </c>
      <c r="AK1169" t="s">
        <v>188</v>
      </c>
      <c r="AL1169" t="s">
        <v>188</v>
      </c>
      <c r="AM1169" t="s">
        <v>188</v>
      </c>
      <c r="AN1169" t="s">
        <v>188</v>
      </c>
      <c r="AO1169" t="s">
        <v>188</v>
      </c>
      <c r="AP1169" t="s">
        <v>188</v>
      </c>
      <c r="AQ1169" t="s">
        <v>188</v>
      </c>
      <c r="AR1169" t="s">
        <v>188</v>
      </c>
      <c r="AS1169" t="s">
        <v>188</v>
      </c>
      <c r="AT1169" t="s">
        <v>188</v>
      </c>
      <c r="AU1169" t="s">
        <v>188</v>
      </c>
      <c r="AV1169" t="s">
        <v>188</v>
      </c>
      <c r="AW1169" t="s">
        <v>188</v>
      </c>
      <c r="AX1169" t="s">
        <v>188</v>
      </c>
      <c r="AY1169" t="s">
        <v>188</v>
      </c>
      <c r="AZ1169" t="s">
        <v>188</v>
      </c>
      <c r="BA1169" t="s">
        <v>188</v>
      </c>
      <c r="BB1169" t="s">
        <v>188</v>
      </c>
      <c r="BC1169" t="s">
        <v>188</v>
      </c>
      <c r="BD1169" t="s">
        <v>188</v>
      </c>
      <c r="BE1169" t="s">
        <v>188</v>
      </c>
      <c r="BF1169" t="s">
        <v>188</v>
      </c>
      <c r="BG1169" t="s">
        <v>188</v>
      </c>
      <c r="BH1169" t="s">
        <v>188</v>
      </c>
      <c r="BI1169" t="s">
        <v>188</v>
      </c>
      <c r="BJ1169" t="s">
        <v>188</v>
      </c>
      <c r="BK1169" t="s">
        <v>188</v>
      </c>
      <c r="BL1169" t="s">
        <v>188</v>
      </c>
      <c r="BM1169" t="s">
        <v>188</v>
      </c>
      <c r="BN1169" t="s">
        <v>188</v>
      </c>
      <c r="BO1169" t="s">
        <v>188</v>
      </c>
      <c r="BP1169" t="s">
        <v>188</v>
      </c>
      <c r="BQ1169" t="s">
        <v>188</v>
      </c>
      <c r="BR1169" t="s">
        <v>188</v>
      </c>
      <c r="BS1169" t="s">
        <v>188</v>
      </c>
      <c r="BT1169" t="s">
        <v>188</v>
      </c>
      <c r="BU1169" t="s">
        <v>188</v>
      </c>
      <c r="BV1169" t="s">
        <v>188</v>
      </c>
      <c r="BW1169" t="s">
        <v>188</v>
      </c>
      <c r="BX1169" t="s">
        <v>188</v>
      </c>
      <c r="BY1169" t="s">
        <v>188</v>
      </c>
      <c r="BZ1169" t="s">
        <v>188</v>
      </c>
      <c r="CA1169" t="s">
        <v>188</v>
      </c>
      <c r="CB1169" t="s">
        <v>188</v>
      </c>
      <c r="CC1169" t="s">
        <v>188</v>
      </c>
      <c r="CD1169" t="s">
        <v>188</v>
      </c>
      <c r="CE1169" t="s">
        <v>188</v>
      </c>
      <c r="CF1169" t="s">
        <v>188</v>
      </c>
      <c r="CG1169" t="s">
        <v>188</v>
      </c>
      <c r="CH1169" t="s">
        <v>188</v>
      </c>
    </row>
    <row r="1170" spans="1:86" x14ac:dyDescent="0.2">
      <c r="A1170" t="s">
        <v>4776</v>
      </c>
      <c r="B1170" t="s">
        <v>1194</v>
      </c>
      <c r="C1170">
        <v>17.097000000000001</v>
      </c>
      <c r="D1170">
        <v>17.097000000000001</v>
      </c>
      <c r="E1170">
        <v>17.097000000000001</v>
      </c>
      <c r="F1170">
        <v>17.097000000000001</v>
      </c>
      <c r="G1170">
        <v>17.097000000000001</v>
      </c>
      <c r="H1170">
        <v>17.097000000000001</v>
      </c>
      <c r="I1170">
        <v>17.701000000000001</v>
      </c>
      <c r="J1170">
        <v>17.701000000000001</v>
      </c>
      <c r="K1170">
        <v>17.701000000000001</v>
      </c>
      <c r="L1170">
        <v>17.701000000000001</v>
      </c>
      <c r="M1170">
        <v>17.701000000000001</v>
      </c>
      <c r="N1170">
        <v>17.701000000000001</v>
      </c>
      <c r="O1170">
        <v>17.701000000000001</v>
      </c>
      <c r="P1170">
        <v>17.701000000000001</v>
      </c>
      <c r="Q1170">
        <v>17.701000000000001</v>
      </c>
      <c r="R1170">
        <v>17.701000000000001</v>
      </c>
      <c r="S1170">
        <v>17.701000000000001</v>
      </c>
      <c r="T1170">
        <v>17.701000000000001</v>
      </c>
      <c r="U1170">
        <v>17.789000000000001</v>
      </c>
      <c r="V1170">
        <v>17.789000000000001</v>
      </c>
      <c r="W1170">
        <v>17.789000000000001</v>
      </c>
      <c r="X1170">
        <v>17.789000000000001</v>
      </c>
      <c r="Y1170">
        <v>17.789000000000001</v>
      </c>
      <c r="Z1170">
        <v>17.789000000000001</v>
      </c>
      <c r="AA1170">
        <v>17.789000000000001</v>
      </c>
      <c r="AB1170">
        <v>17.789000000000001</v>
      </c>
      <c r="AC1170">
        <v>17.789000000000001</v>
      </c>
      <c r="AD1170">
        <v>17.789000000000001</v>
      </c>
      <c r="AE1170">
        <v>17.789000000000001</v>
      </c>
      <c r="AF1170">
        <v>17.789000000000001</v>
      </c>
      <c r="AG1170">
        <v>18.25</v>
      </c>
      <c r="AH1170">
        <v>18.25</v>
      </c>
      <c r="AI1170">
        <v>18.25</v>
      </c>
      <c r="AJ1170">
        <v>18.25</v>
      </c>
      <c r="AK1170">
        <v>18.25</v>
      </c>
      <c r="AL1170">
        <v>18.25</v>
      </c>
      <c r="AM1170">
        <v>18.25</v>
      </c>
      <c r="AN1170">
        <v>18.25</v>
      </c>
      <c r="AO1170">
        <v>18.25</v>
      </c>
      <c r="AP1170">
        <v>18.25</v>
      </c>
      <c r="AQ1170">
        <v>18.25</v>
      </c>
      <c r="AR1170">
        <v>18.25</v>
      </c>
      <c r="AS1170">
        <v>18.274000000000001</v>
      </c>
      <c r="AT1170">
        <v>18.274000000000001</v>
      </c>
      <c r="AU1170">
        <v>18.274000000000001</v>
      </c>
      <c r="AV1170">
        <v>18.274000000000001</v>
      </c>
      <c r="AW1170">
        <v>18.274000000000001</v>
      </c>
      <c r="AX1170">
        <v>18.274000000000001</v>
      </c>
      <c r="AY1170">
        <v>18.274000000000001</v>
      </c>
      <c r="AZ1170">
        <v>18.274000000000001</v>
      </c>
      <c r="BA1170">
        <v>18.274000000000001</v>
      </c>
      <c r="BB1170">
        <v>18.274000000000001</v>
      </c>
      <c r="BC1170">
        <v>18.274000000000001</v>
      </c>
      <c r="BD1170">
        <v>18.274000000000001</v>
      </c>
      <c r="BE1170">
        <v>18.085000000000001</v>
      </c>
      <c r="BF1170">
        <v>18.085000000000001</v>
      </c>
      <c r="BG1170">
        <v>18.085000000000001</v>
      </c>
      <c r="BH1170">
        <v>18.085000000000001</v>
      </c>
      <c r="BI1170">
        <v>18.085000000000001</v>
      </c>
      <c r="BJ1170">
        <v>18.085000000000001</v>
      </c>
      <c r="BK1170">
        <v>18.085000000000001</v>
      </c>
      <c r="BL1170">
        <v>18.085000000000001</v>
      </c>
      <c r="BM1170">
        <v>18.085000000000001</v>
      </c>
      <c r="BN1170">
        <v>18.085000000000001</v>
      </c>
      <c r="BO1170">
        <v>18.085000000000001</v>
      </c>
      <c r="BP1170">
        <v>18.085000000000001</v>
      </c>
      <c r="BQ1170">
        <v>18.007000000000001</v>
      </c>
      <c r="BR1170">
        <v>18.007000000000001</v>
      </c>
      <c r="BS1170">
        <v>18.007000000000001</v>
      </c>
      <c r="BT1170">
        <v>18.007000000000001</v>
      </c>
      <c r="BU1170">
        <v>18.007000000000001</v>
      </c>
      <c r="BV1170">
        <v>18.007000000000001</v>
      </c>
      <c r="BW1170">
        <v>18.007000000000001</v>
      </c>
      <c r="BX1170">
        <v>18.007000000000001</v>
      </c>
      <c r="BY1170">
        <v>18.007000000000001</v>
      </c>
      <c r="BZ1170">
        <v>18.007000000000001</v>
      </c>
      <c r="CA1170">
        <v>18.007000000000001</v>
      </c>
      <c r="CB1170">
        <v>18.007000000000001</v>
      </c>
      <c r="CC1170">
        <v>18.007000000000001</v>
      </c>
      <c r="CD1170">
        <v>18.007000000000001</v>
      </c>
      <c r="CE1170">
        <v>18.007000000000001</v>
      </c>
      <c r="CF1170">
        <v>18.007000000000001</v>
      </c>
      <c r="CG1170">
        <v>18.007000000000001</v>
      </c>
      <c r="CH1170">
        <v>18.007000000000001</v>
      </c>
    </row>
    <row r="1171" spans="1:86" x14ac:dyDescent="0.2">
      <c r="A1171" t="s">
        <v>4777</v>
      </c>
      <c r="B1171" t="s">
        <v>1195</v>
      </c>
      <c r="C1171">
        <v>-17.097000000000001</v>
      </c>
      <c r="D1171">
        <v>-17.097000000000001</v>
      </c>
      <c r="E1171">
        <v>-17.097000000000001</v>
      </c>
      <c r="F1171">
        <v>-17.097000000000001</v>
      </c>
      <c r="G1171">
        <v>-17.097000000000001</v>
      </c>
      <c r="H1171">
        <v>-17.097000000000001</v>
      </c>
      <c r="I1171">
        <v>-17.701000000000001</v>
      </c>
      <c r="J1171">
        <v>-17.701000000000001</v>
      </c>
      <c r="K1171">
        <v>-17.701000000000001</v>
      </c>
      <c r="L1171">
        <v>-17.701000000000001</v>
      </c>
      <c r="M1171">
        <v>-17.701000000000001</v>
      </c>
      <c r="N1171">
        <v>-17.701000000000001</v>
      </c>
      <c r="O1171">
        <v>-17.701000000000001</v>
      </c>
      <c r="P1171">
        <v>-17.701000000000001</v>
      </c>
      <c r="Q1171">
        <v>-17.701000000000001</v>
      </c>
      <c r="R1171">
        <v>-17.701000000000001</v>
      </c>
      <c r="S1171">
        <v>-17.701000000000001</v>
      </c>
      <c r="T1171">
        <v>-17.701000000000001</v>
      </c>
      <c r="U1171">
        <v>-17.789000000000001</v>
      </c>
      <c r="V1171">
        <v>-17.789000000000001</v>
      </c>
      <c r="W1171">
        <v>-17.789000000000001</v>
      </c>
      <c r="X1171">
        <v>-17.789000000000001</v>
      </c>
      <c r="Y1171">
        <v>-17.789000000000001</v>
      </c>
      <c r="Z1171">
        <v>-17.789000000000001</v>
      </c>
      <c r="AA1171">
        <v>-17.789000000000001</v>
      </c>
      <c r="AB1171">
        <v>-17.789000000000001</v>
      </c>
      <c r="AC1171">
        <v>-17.789000000000001</v>
      </c>
      <c r="AD1171">
        <v>-17.789000000000001</v>
      </c>
      <c r="AE1171">
        <v>-17.789000000000001</v>
      </c>
      <c r="AF1171">
        <v>-17.789000000000001</v>
      </c>
      <c r="AG1171">
        <v>-18.25</v>
      </c>
      <c r="AH1171">
        <v>-18.25</v>
      </c>
      <c r="AI1171">
        <v>-18.25</v>
      </c>
      <c r="AJ1171">
        <v>-18.25</v>
      </c>
      <c r="AK1171">
        <v>-18.25</v>
      </c>
      <c r="AL1171">
        <v>-18.25</v>
      </c>
      <c r="AM1171">
        <v>-18.25</v>
      </c>
      <c r="AN1171">
        <v>-18.25</v>
      </c>
      <c r="AO1171">
        <v>-18.25</v>
      </c>
      <c r="AP1171">
        <v>-18.25</v>
      </c>
      <c r="AQ1171">
        <v>-18.25</v>
      </c>
      <c r="AR1171">
        <v>-18.25</v>
      </c>
      <c r="AS1171">
        <v>-18.274000000000001</v>
      </c>
      <c r="AT1171">
        <v>-18.274000000000001</v>
      </c>
      <c r="AU1171">
        <v>-18.274000000000001</v>
      </c>
      <c r="AV1171">
        <v>-18.274000000000001</v>
      </c>
      <c r="AW1171">
        <v>-18.274000000000001</v>
      </c>
      <c r="AX1171">
        <v>-18.274000000000001</v>
      </c>
      <c r="AY1171">
        <v>-18.274000000000001</v>
      </c>
      <c r="AZ1171">
        <v>-18.274000000000001</v>
      </c>
      <c r="BA1171">
        <v>-18.274000000000001</v>
      </c>
      <c r="BB1171">
        <v>-18.274000000000001</v>
      </c>
      <c r="BC1171">
        <v>-18.274000000000001</v>
      </c>
      <c r="BD1171">
        <v>-18.274000000000001</v>
      </c>
      <c r="BE1171">
        <v>-18.085000000000001</v>
      </c>
      <c r="BF1171">
        <v>-18.085000000000001</v>
      </c>
      <c r="BG1171">
        <v>-18.085000000000001</v>
      </c>
      <c r="BH1171">
        <v>-18.085000000000001</v>
      </c>
      <c r="BI1171">
        <v>-18.085000000000001</v>
      </c>
      <c r="BJ1171">
        <v>-18.085000000000001</v>
      </c>
      <c r="BK1171">
        <v>-18.085000000000001</v>
      </c>
      <c r="BL1171">
        <v>-18.085000000000001</v>
      </c>
      <c r="BM1171">
        <v>-18.085000000000001</v>
      </c>
      <c r="BN1171">
        <v>-18.085000000000001</v>
      </c>
      <c r="BO1171">
        <v>-18.085000000000001</v>
      </c>
      <c r="BP1171">
        <v>-18.085000000000001</v>
      </c>
      <c r="BQ1171">
        <v>-18.007000000000001</v>
      </c>
      <c r="BR1171">
        <v>-18.007000000000001</v>
      </c>
      <c r="BS1171">
        <v>-18.007000000000001</v>
      </c>
      <c r="BT1171">
        <v>-18.007000000000001</v>
      </c>
      <c r="BU1171">
        <v>-18.007000000000001</v>
      </c>
      <c r="BV1171">
        <v>-18.007000000000001</v>
      </c>
      <c r="BW1171">
        <v>-18.007000000000001</v>
      </c>
      <c r="BX1171">
        <v>-18.007000000000001</v>
      </c>
      <c r="BY1171">
        <v>-18.007000000000001</v>
      </c>
      <c r="BZ1171">
        <v>-18.007000000000001</v>
      </c>
      <c r="CA1171">
        <v>-18.007000000000001</v>
      </c>
      <c r="CB1171">
        <v>-18.007000000000001</v>
      </c>
      <c r="CC1171">
        <v>-18.007000000000001</v>
      </c>
      <c r="CD1171">
        <v>-18.007000000000001</v>
      </c>
      <c r="CE1171">
        <v>-18.007000000000001</v>
      </c>
      <c r="CF1171">
        <v>-18.007000000000001</v>
      </c>
      <c r="CG1171">
        <v>-18.007000000000001</v>
      </c>
      <c r="CH1171">
        <v>-18.007000000000001</v>
      </c>
    </row>
    <row r="1172" spans="1:86" x14ac:dyDescent="0.2">
      <c r="A1172" t="s">
        <v>4778</v>
      </c>
      <c r="B1172" t="s">
        <v>1196</v>
      </c>
      <c r="C1172" t="s">
        <v>188</v>
      </c>
      <c r="D1172" t="s">
        <v>188</v>
      </c>
      <c r="E1172" t="s">
        <v>188</v>
      </c>
      <c r="F1172" t="s">
        <v>188</v>
      </c>
      <c r="G1172" t="s">
        <v>188</v>
      </c>
      <c r="H1172" t="s">
        <v>188</v>
      </c>
      <c r="I1172" t="s">
        <v>188</v>
      </c>
      <c r="J1172" t="s">
        <v>188</v>
      </c>
      <c r="K1172" t="s">
        <v>188</v>
      </c>
      <c r="L1172" t="s">
        <v>188</v>
      </c>
      <c r="M1172" t="s">
        <v>188</v>
      </c>
      <c r="N1172" t="s">
        <v>188</v>
      </c>
      <c r="O1172" t="s">
        <v>188</v>
      </c>
      <c r="P1172" t="s">
        <v>188</v>
      </c>
      <c r="Q1172" t="s">
        <v>188</v>
      </c>
      <c r="R1172" t="s">
        <v>188</v>
      </c>
      <c r="S1172" t="s">
        <v>188</v>
      </c>
      <c r="T1172" t="s">
        <v>188</v>
      </c>
      <c r="U1172" t="s">
        <v>188</v>
      </c>
      <c r="V1172" t="s">
        <v>188</v>
      </c>
      <c r="W1172" t="s">
        <v>188</v>
      </c>
      <c r="X1172" t="s">
        <v>188</v>
      </c>
      <c r="Y1172" t="s">
        <v>188</v>
      </c>
      <c r="Z1172" t="s">
        <v>188</v>
      </c>
      <c r="AA1172" t="s">
        <v>188</v>
      </c>
      <c r="AB1172" t="s">
        <v>188</v>
      </c>
      <c r="AC1172" t="s">
        <v>188</v>
      </c>
      <c r="AD1172" t="s">
        <v>188</v>
      </c>
      <c r="AE1172" t="s">
        <v>188</v>
      </c>
      <c r="AF1172" t="s">
        <v>188</v>
      </c>
      <c r="AG1172" t="s">
        <v>188</v>
      </c>
      <c r="AH1172" t="s">
        <v>188</v>
      </c>
      <c r="AI1172" t="s">
        <v>188</v>
      </c>
      <c r="AJ1172" t="s">
        <v>188</v>
      </c>
      <c r="AK1172" t="s">
        <v>188</v>
      </c>
      <c r="AL1172" t="s">
        <v>188</v>
      </c>
      <c r="AM1172" t="s">
        <v>188</v>
      </c>
      <c r="AN1172" t="s">
        <v>188</v>
      </c>
      <c r="AO1172" t="s">
        <v>188</v>
      </c>
      <c r="AP1172" t="s">
        <v>188</v>
      </c>
      <c r="AQ1172" t="s">
        <v>188</v>
      </c>
      <c r="AR1172" t="s">
        <v>188</v>
      </c>
      <c r="AS1172" t="s">
        <v>188</v>
      </c>
      <c r="AT1172" t="s">
        <v>188</v>
      </c>
      <c r="AU1172" t="s">
        <v>188</v>
      </c>
      <c r="AV1172" t="s">
        <v>188</v>
      </c>
      <c r="AW1172" t="s">
        <v>188</v>
      </c>
      <c r="AX1172" t="s">
        <v>188</v>
      </c>
      <c r="AY1172" t="s">
        <v>188</v>
      </c>
      <c r="AZ1172" t="s">
        <v>188</v>
      </c>
      <c r="BA1172" t="s">
        <v>188</v>
      </c>
      <c r="BB1172" t="s">
        <v>188</v>
      </c>
      <c r="BC1172" t="s">
        <v>188</v>
      </c>
      <c r="BD1172" t="s">
        <v>188</v>
      </c>
      <c r="BE1172" t="s">
        <v>188</v>
      </c>
      <c r="BF1172" t="s">
        <v>188</v>
      </c>
      <c r="BG1172" t="s">
        <v>188</v>
      </c>
      <c r="BH1172" t="s">
        <v>188</v>
      </c>
      <c r="BI1172" t="s">
        <v>188</v>
      </c>
      <c r="BJ1172" t="s">
        <v>188</v>
      </c>
      <c r="BK1172" t="s">
        <v>188</v>
      </c>
      <c r="BL1172" t="s">
        <v>188</v>
      </c>
      <c r="BM1172" t="s">
        <v>188</v>
      </c>
      <c r="BN1172" t="s">
        <v>188</v>
      </c>
      <c r="BO1172" t="s">
        <v>188</v>
      </c>
      <c r="BP1172" t="s">
        <v>188</v>
      </c>
      <c r="BQ1172" t="s">
        <v>188</v>
      </c>
      <c r="BR1172" t="s">
        <v>188</v>
      </c>
      <c r="BS1172" t="s">
        <v>188</v>
      </c>
      <c r="BT1172" t="s">
        <v>188</v>
      </c>
      <c r="BU1172" t="s">
        <v>188</v>
      </c>
      <c r="BV1172" t="s">
        <v>188</v>
      </c>
      <c r="BW1172" t="s">
        <v>188</v>
      </c>
      <c r="BX1172" t="s">
        <v>188</v>
      </c>
      <c r="BY1172" t="s">
        <v>188</v>
      </c>
      <c r="BZ1172" t="s">
        <v>188</v>
      </c>
      <c r="CA1172" t="s">
        <v>188</v>
      </c>
      <c r="CB1172" t="s">
        <v>188</v>
      </c>
      <c r="CC1172" t="s">
        <v>188</v>
      </c>
      <c r="CD1172" t="s">
        <v>188</v>
      </c>
      <c r="CE1172" t="s">
        <v>188</v>
      </c>
      <c r="CF1172" t="s">
        <v>188</v>
      </c>
      <c r="CG1172" t="s">
        <v>188</v>
      </c>
      <c r="CH1172" t="s">
        <v>188</v>
      </c>
    </row>
    <row r="1173" spans="1:86" x14ac:dyDescent="0.2">
      <c r="A1173" t="s">
        <v>4779</v>
      </c>
      <c r="B1173" t="s">
        <v>1197</v>
      </c>
      <c r="C1173" t="s">
        <v>188</v>
      </c>
      <c r="D1173" t="s">
        <v>188</v>
      </c>
      <c r="E1173" t="s">
        <v>188</v>
      </c>
      <c r="F1173" t="s">
        <v>188</v>
      </c>
      <c r="G1173" t="s">
        <v>188</v>
      </c>
      <c r="H1173" t="s">
        <v>188</v>
      </c>
      <c r="I1173" t="s">
        <v>188</v>
      </c>
      <c r="J1173" t="s">
        <v>188</v>
      </c>
      <c r="K1173" t="s">
        <v>188</v>
      </c>
      <c r="L1173" t="s">
        <v>188</v>
      </c>
      <c r="M1173" t="s">
        <v>188</v>
      </c>
      <c r="N1173" t="s">
        <v>188</v>
      </c>
      <c r="O1173" t="s">
        <v>188</v>
      </c>
      <c r="P1173" t="s">
        <v>188</v>
      </c>
      <c r="Q1173" t="s">
        <v>188</v>
      </c>
      <c r="R1173" t="s">
        <v>188</v>
      </c>
      <c r="S1173" t="s">
        <v>188</v>
      </c>
      <c r="T1173" t="s">
        <v>188</v>
      </c>
      <c r="U1173" t="s">
        <v>188</v>
      </c>
      <c r="V1173" t="s">
        <v>188</v>
      </c>
      <c r="W1173" t="s">
        <v>188</v>
      </c>
      <c r="X1173" t="s">
        <v>188</v>
      </c>
      <c r="Y1173" t="s">
        <v>188</v>
      </c>
      <c r="Z1173" t="s">
        <v>188</v>
      </c>
      <c r="AA1173" t="s">
        <v>188</v>
      </c>
      <c r="AB1173" t="s">
        <v>188</v>
      </c>
      <c r="AC1173" t="s">
        <v>188</v>
      </c>
      <c r="AD1173" t="s">
        <v>188</v>
      </c>
      <c r="AE1173" t="s">
        <v>188</v>
      </c>
      <c r="AF1173" t="s">
        <v>188</v>
      </c>
      <c r="AG1173" t="s">
        <v>188</v>
      </c>
      <c r="AH1173" t="s">
        <v>188</v>
      </c>
      <c r="AI1173" t="s">
        <v>188</v>
      </c>
      <c r="AJ1173" t="s">
        <v>188</v>
      </c>
      <c r="AK1173" t="s">
        <v>188</v>
      </c>
      <c r="AL1173" t="s">
        <v>188</v>
      </c>
      <c r="AM1173" t="s">
        <v>188</v>
      </c>
      <c r="AN1173" t="s">
        <v>188</v>
      </c>
      <c r="AO1173" t="s">
        <v>188</v>
      </c>
      <c r="AP1173" t="s">
        <v>188</v>
      </c>
      <c r="AQ1173" t="s">
        <v>188</v>
      </c>
      <c r="AR1173" t="s">
        <v>188</v>
      </c>
      <c r="AS1173" t="s">
        <v>188</v>
      </c>
      <c r="AT1173" t="s">
        <v>188</v>
      </c>
      <c r="AU1173" t="s">
        <v>188</v>
      </c>
      <c r="AV1173" t="s">
        <v>188</v>
      </c>
      <c r="AW1173" t="s">
        <v>188</v>
      </c>
      <c r="AX1173" t="s">
        <v>188</v>
      </c>
      <c r="AY1173" t="s">
        <v>188</v>
      </c>
      <c r="AZ1173" t="s">
        <v>188</v>
      </c>
      <c r="BA1173" t="s">
        <v>188</v>
      </c>
      <c r="BB1173" t="s">
        <v>188</v>
      </c>
      <c r="BC1173" t="s">
        <v>188</v>
      </c>
      <c r="BD1173" t="s">
        <v>188</v>
      </c>
      <c r="BE1173" t="s">
        <v>188</v>
      </c>
      <c r="BF1173" t="s">
        <v>188</v>
      </c>
      <c r="BG1173" t="s">
        <v>188</v>
      </c>
      <c r="BH1173" t="s">
        <v>188</v>
      </c>
      <c r="BI1173" t="s">
        <v>188</v>
      </c>
      <c r="BJ1173" t="s">
        <v>188</v>
      </c>
      <c r="BK1173" t="s">
        <v>188</v>
      </c>
      <c r="BL1173" t="s">
        <v>188</v>
      </c>
      <c r="BM1173" t="s">
        <v>188</v>
      </c>
      <c r="BN1173" t="s">
        <v>188</v>
      </c>
      <c r="BO1173" t="s">
        <v>188</v>
      </c>
      <c r="BP1173" t="s">
        <v>188</v>
      </c>
      <c r="BQ1173" t="s">
        <v>188</v>
      </c>
      <c r="BR1173" t="s">
        <v>188</v>
      </c>
      <c r="BS1173" t="s">
        <v>188</v>
      </c>
      <c r="BT1173" t="s">
        <v>188</v>
      </c>
      <c r="BU1173" t="s">
        <v>188</v>
      </c>
      <c r="BV1173" t="s">
        <v>188</v>
      </c>
      <c r="BW1173" t="s">
        <v>188</v>
      </c>
      <c r="BX1173" t="s">
        <v>188</v>
      </c>
      <c r="BY1173" t="s">
        <v>188</v>
      </c>
      <c r="BZ1173" t="s">
        <v>188</v>
      </c>
      <c r="CA1173" t="s">
        <v>188</v>
      </c>
      <c r="CB1173" t="s">
        <v>188</v>
      </c>
      <c r="CC1173" t="s">
        <v>188</v>
      </c>
      <c r="CD1173" t="s">
        <v>188</v>
      </c>
      <c r="CE1173" t="s">
        <v>188</v>
      </c>
      <c r="CF1173" t="s">
        <v>188</v>
      </c>
      <c r="CG1173" t="s">
        <v>188</v>
      </c>
      <c r="CH1173" t="s">
        <v>188</v>
      </c>
    </row>
    <row r="1174" spans="1:86" x14ac:dyDescent="0.2">
      <c r="A1174" t="s">
        <v>4780</v>
      </c>
      <c r="B1174" t="s">
        <v>1198</v>
      </c>
      <c r="C1174" t="s">
        <v>188</v>
      </c>
      <c r="D1174" t="s">
        <v>188</v>
      </c>
      <c r="E1174" t="s">
        <v>188</v>
      </c>
      <c r="F1174" t="s">
        <v>188</v>
      </c>
      <c r="G1174" t="s">
        <v>188</v>
      </c>
      <c r="H1174" t="s">
        <v>188</v>
      </c>
      <c r="I1174" t="s">
        <v>188</v>
      </c>
      <c r="J1174" t="s">
        <v>188</v>
      </c>
      <c r="K1174" t="s">
        <v>188</v>
      </c>
      <c r="L1174" t="s">
        <v>188</v>
      </c>
      <c r="M1174" t="s">
        <v>188</v>
      </c>
      <c r="N1174" t="s">
        <v>188</v>
      </c>
      <c r="O1174" t="s">
        <v>188</v>
      </c>
      <c r="P1174" t="s">
        <v>188</v>
      </c>
      <c r="Q1174" t="s">
        <v>188</v>
      </c>
      <c r="R1174" t="s">
        <v>188</v>
      </c>
      <c r="S1174" t="s">
        <v>188</v>
      </c>
      <c r="T1174" t="s">
        <v>188</v>
      </c>
      <c r="U1174" t="s">
        <v>188</v>
      </c>
      <c r="V1174" t="s">
        <v>188</v>
      </c>
      <c r="W1174" t="s">
        <v>188</v>
      </c>
      <c r="X1174" t="s">
        <v>188</v>
      </c>
      <c r="Y1174" t="s">
        <v>188</v>
      </c>
      <c r="Z1174" t="s">
        <v>188</v>
      </c>
      <c r="AA1174" t="s">
        <v>188</v>
      </c>
      <c r="AB1174" t="s">
        <v>188</v>
      </c>
      <c r="AC1174" t="s">
        <v>188</v>
      </c>
      <c r="AD1174" t="s">
        <v>188</v>
      </c>
      <c r="AE1174" t="s">
        <v>188</v>
      </c>
      <c r="AF1174" t="s">
        <v>188</v>
      </c>
      <c r="AG1174" t="s">
        <v>188</v>
      </c>
      <c r="AH1174" t="s">
        <v>188</v>
      </c>
      <c r="AI1174" t="s">
        <v>188</v>
      </c>
      <c r="AJ1174" t="s">
        <v>188</v>
      </c>
      <c r="AK1174" t="s">
        <v>188</v>
      </c>
      <c r="AL1174" t="s">
        <v>188</v>
      </c>
      <c r="AM1174" t="s">
        <v>188</v>
      </c>
      <c r="AN1174" t="s">
        <v>188</v>
      </c>
      <c r="AO1174" t="s">
        <v>188</v>
      </c>
      <c r="AP1174" t="s">
        <v>188</v>
      </c>
      <c r="AQ1174" t="s">
        <v>188</v>
      </c>
      <c r="AR1174" t="s">
        <v>188</v>
      </c>
      <c r="AS1174" t="s">
        <v>188</v>
      </c>
      <c r="AT1174" t="s">
        <v>188</v>
      </c>
      <c r="AU1174" t="s">
        <v>188</v>
      </c>
      <c r="AV1174" t="s">
        <v>188</v>
      </c>
      <c r="AW1174" t="s">
        <v>188</v>
      </c>
      <c r="AX1174" t="s">
        <v>188</v>
      </c>
      <c r="AY1174" t="s">
        <v>188</v>
      </c>
      <c r="AZ1174" t="s">
        <v>188</v>
      </c>
      <c r="BA1174" t="s">
        <v>188</v>
      </c>
      <c r="BB1174" t="s">
        <v>188</v>
      </c>
      <c r="BC1174" t="s">
        <v>188</v>
      </c>
      <c r="BD1174" t="s">
        <v>188</v>
      </c>
      <c r="BE1174" t="s">
        <v>188</v>
      </c>
      <c r="BF1174" t="s">
        <v>188</v>
      </c>
      <c r="BG1174" t="s">
        <v>188</v>
      </c>
      <c r="BH1174" t="s">
        <v>188</v>
      </c>
      <c r="BI1174" t="s">
        <v>188</v>
      </c>
      <c r="BJ1174" t="s">
        <v>188</v>
      </c>
      <c r="BK1174" t="s">
        <v>188</v>
      </c>
      <c r="BL1174" t="s">
        <v>188</v>
      </c>
      <c r="BM1174" t="s">
        <v>188</v>
      </c>
      <c r="BN1174" t="s">
        <v>188</v>
      </c>
      <c r="BO1174" t="s">
        <v>188</v>
      </c>
      <c r="BP1174" t="s">
        <v>188</v>
      </c>
      <c r="BQ1174" t="s">
        <v>188</v>
      </c>
      <c r="BR1174" t="s">
        <v>188</v>
      </c>
      <c r="BS1174" t="s">
        <v>188</v>
      </c>
      <c r="BT1174" t="s">
        <v>188</v>
      </c>
      <c r="BU1174" t="s">
        <v>188</v>
      </c>
      <c r="BV1174" t="s">
        <v>188</v>
      </c>
      <c r="BW1174" t="s">
        <v>188</v>
      </c>
      <c r="BX1174" t="s">
        <v>188</v>
      </c>
      <c r="BY1174" t="s">
        <v>188</v>
      </c>
      <c r="BZ1174" t="s">
        <v>188</v>
      </c>
      <c r="CA1174" t="s">
        <v>188</v>
      </c>
      <c r="CB1174" t="s">
        <v>188</v>
      </c>
      <c r="CC1174" t="s">
        <v>188</v>
      </c>
      <c r="CD1174" t="s">
        <v>188</v>
      </c>
      <c r="CE1174" t="s">
        <v>188</v>
      </c>
      <c r="CF1174" t="s">
        <v>188</v>
      </c>
      <c r="CG1174" t="s">
        <v>188</v>
      </c>
      <c r="CH1174" t="s">
        <v>188</v>
      </c>
    </row>
    <row r="1175" spans="1:86" x14ac:dyDescent="0.2">
      <c r="A1175" t="s">
        <v>4781</v>
      </c>
      <c r="B1175" t="s">
        <v>1199</v>
      </c>
      <c r="C1175">
        <v>660.99699999999996</v>
      </c>
      <c r="D1175">
        <v>599.58699999999999</v>
      </c>
      <c r="E1175">
        <v>672.65300000000002</v>
      </c>
      <c r="F1175">
        <v>627.33399999999995</v>
      </c>
      <c r="G1175">
        <v>609.50699999999995</v>
      </c>
      <c r="H1175">
        <v>720.68</v>
      </c>
      <c r="I1175">
        <v>780.01900000000001</v>
      </c>
      <c r="J1175">
        <v>1116.009</v>
      </c>
      <c r="K1175">
        <v>897.73699999999997</v>
      </c>
      <c r="L1175">
        <v>815.43600000000004</v>
      </c>
      <c r="M1175">
        <v>1570.5429999999999</v>
      </c>
      <c r="N1175">
        <v>1279.8219999999999</v>
      </c>
      <c r="O1175">
        <v>936.63099999999997</v>
      </c>
      <c r="P1175">
        <v>798.53599999999994</v>
      </c>
      <c r="Q1175">
        <v>918.36800000000005</v>
      </c>
      <c r="R1175">
        <v>840.54700000000003</v>
      </c>
      <c r="S1175">
        <v>771.98199999999997</v>
      </c>
      <c r="T1175">
        <v>833.59100000000001</v>
      </c>
      <c r="U1175">
        <v>1073.9469999999999</v>
      </c>
      <c r="V1175">
        <v>1129.0440000000001</v>
      </c>
      <c r="W1175">
        <v>1018.654</v>
      </c>
      <c r="X1175">
        <v>1384.086</v>
      </c>
      <c r="Y1175">
        <v>1757.2190000000001</v>
      </c>
      <c r="Z1175">
        <v>1100.6510000000001</v>
      </c>
      <c r="AA1175">
        <v>1036.72</v>
      </c>
      <c r="AB1175">
        <v>943.15300000000002</v>
      </c>
      <c r="AC1175">
        <v>992.97</v>
      </c>
      <c r="AD1175">
        <v>967.21500000000003</v>
      </c>
      <c r="AE1175">
        <v>943.08199999999999</v>
      </c>
      <c r="AF1175">
        <v>1062.0150000000001</v>
      </c>
      <c r="AG1175">
        <v>1162.557</v>
      </c>
      <c r="AH1175">
        <v>1419.0329999999999</v>
      </c>
      <c r="AI1175">
        <v>1237.1610000000001</v>
      </c>
      <c r="AJ1175">
        <v>1367.566</v>
      </c>
      <c r="AK1175">
        <v>2712.011</v>
      </c>
      <c r="AL1175">
        <v>1296.79</v>
      </c>
      <c r="AM1175">
        <v>1240.8140000000001</v>
      </c>
      <c r="AN1175">
        <v>1146.223</v>
      </c>
      <c r="AO1175">
        <v>1499.8240000000001</v>
      </c>
      <c r="AP1175">
        <v>1187.644</v>
      </c>
      <c r="AQ1175">
        <v>1179.3019999999999</v>
      </c>
      <c r="AR1175">
        <v>1204.048</v>
      </c>
      <c r="AS1175">
        <v>1119.0160000000001</v>
      </c>
      <c r="AT1175">
        <v>1343.7449999999999</v>
      </c>
      <c r="AU1175">
        <v>1205.508</v>
      </c>
      <c r="AV1175">
        <v>1291.9380000000001</v>
      </c>
      <c r="AW1175">
        <v>2903.203</v>
      </c>
      <c r="AX1175">
        <v>1299.9659999999999</v>
      </c>
      <c r="AY1175">
        <v>1199.2049999999999</v>
      </c>
      <c r="AZ1175">
        <v>1071.5930000000001</v>
      </c>
      <c r="BA1175">
        <v>1173.7750000000001</v>
      </c>
      <c r="BB1175">
        <v>1139.9880000000001</v>
      </c>
      <c r="BC1175">
        <v>1147.3340000000001</v>
      </c>
      <c r="BD1175">
        <v>1315.9290000000001</v>
      </c>
      <c r="BE1175">
        <v>1063.23</v>
      </c>
      <c r="BF1175">
        <v>1281.153</v>
      </c>
      <c r="BG1175">
        <v>1110.9670000000001</v>
      </c>
      <c r="BH1175">
        <v>1407.0609999999999</v>
      </c>
      <c r="BI1175">
        <v>2353.0729999999999</v>
      </c>
      <c r="BJ1175">
        <v>1310.1980000000001</v>
      </c>
      <c r="BK1175">
        <v>1051.9929999999999</v>
      </c>
      <c r="BL1175">
        <v>1038.7539999999999</v>
      </c>
      <c r="BM1175">
        <v>1114.0070000000001</v>
      </c>
      <c r="BN1175">
        <v>1040.9760000000001</v>
      </c>
      <c r="BO1175">
        <v>1042.0119999999999</v>
      </c>
      <c r="BP1175">
        <v>1109.412</v>
      </c>
      <c r="BQ1175">
        <v>900.52200000000005</v>
      </c>
      <c r="BR1175">
        <v>1122.075</v>
      </c>
      <c r="BS1175">
        <v>945.34</v>
      </c>
      <c r="BT1175">
        <v>1035.098</v>
      </c>
      <c r="BU1175">
        <v>2355.136</v>
      </c>
      <c r="BV1175">
        <v>1060.7280000000001</v>
      </c>
      <c r="BW1175">
        <v>926.37</v>
      </c>
      <c r="BX1175">
        <v>911.14700000000005</v>
      </c>
      <c r="BY1175">
        <v>970.01</v>
      </c>
      <c r="BZ1175">
        <v>910.91899999999998</v>
      </c>
      <c r="CA1175">
        <v>895.88800000000003</v>
      </c>
      <c r="CB1175">
        <v>999.31899999999996</v>
      </c>
      <c r="CC1175">
        <v>765.72299999999996</v>
      </c>
      <c r="CD1175">
        <v>986.76099999999997</v>
      </c>
      <c r="CE1175">
        <v>838.67899999999997</v>
      </c>
      <c r="CF1175">
        <v>1201.9639999999999</v>
      </c>
      <c r="CG1175">
        <v>1804.1579999999999</v>
      </c>
      <c r="CH1175">
        <v>980.875</v>
      </c>
    </row>
    <row r="1176" spans="1:86" x14ac:dyDescent="0.2">
      <c r="A1176" t="s">
        <v>4782</v>
      </c>
      <c r="B1176" t="s">
        <v>1200</v>
      </c>
      <c r="C1176">
        <v>701.86199999999997</v>
      </c>
      <c r="D1176">
        <v>660.01800000000003</v>
      </c>
      <c r="E1176">
        <v>674.274</v>
      </c>
      <c r="F1176">
        <v>797.70799999999997</v>
      </c>
      <c r="G1176">
        <v>676.55700000000002</v>
      </c>
      <c r="H1176">
        <v>790.37900000000002</v>
      </c>
      <c r="I1176">
        <v>965.39200000000005</v>
      </c>
      <c r="J1176">
        <v>967.404</v>
      </c>
      <c r="K1176">
        <v>911.38800000000003</v>
      </c>
      <c r="L1176">
        <v>849.13199999999995</v>
      </c>
      <c r="M1176">
        <v>912.41700000000003</v>
      </c>
      <c r="N1176">
        <v>814.56899999999996</v>
      </c>
      <c r="O1176">
        <v>880.40200000000004</v>
      </c>
      <c r="P1176">
        <v>835.87800000000004</v>
      </c>
      <c r="Q1176">
        <v>948.64</v>
      </c>
      <c r="R1176">
        <v>930.48400000000004</v>
      </c>
      <c r="S1176">
        <v>828.649</v>
      </c>
      <c r="T1176">
        <v>964.58199999999999</v>
      </c>
      <c r="U1176">
        <v>1121.2190000000001</v>
      </c>
      <c r="V1176">
        <v>1079.45</v>
      </c>
      <c r="W1176">
        <v>1105.07</v>
      </c>
      <c r="X1176">
        <v>1138.8989999999999</v>
      </c>
      <c r="Y1176">
        <v>1063.181</v>
      </c>
      <c r="Z1176">
        <v>1013.5549999999999</v>
      </c>
      <c r="AA1176">
        <v>1022.092</v>
      </c>
      <c r="AB1176">
        <v>1042.1020000000001</v>
      </c>
      <c r="AC1176">
        <v>1048.1610000000001</v>
      </c>
      <c r="AD1176">
        <v>1033.19</v>
      </c>
      <c r="AE1176">
        <v>1009.827</v>
      </c>
      <c r="AF1176">
        <v>1203.318</v>
      </c>
      <c r="AG1176">
        <v>1355.056</v>
      </c>
      <c r="AH1176">
        <v>1354.184</v>
      </c>
      <c r="AI1176">
        <v>1255.3340000000001</v>
      </c>
      <c r="AJ1176">
        <v>1381.95</v>
      </c>
      <c r="AK1176">
        <v>1815.893</v>
      </c>
      <c r="AL1176">
        <v>1281.9010000000001</v>
      </c>
      <c r="AM1176">
        <v>1248.828</v>
      </c>
      <c r="AN1176">
        <v>1256.826</v>
      </c>
      <c r="AO1176">
        <v>1283.1030000000001</v>
      </c>
      <c r="AP1176">
        <v>1328.297</v>
      </c>
      <c r="AQ1176">
        <v>1335</v>
      </c>
      <c r="AR1176">
        <v>1428.444</v>
      </c>
      <c r="AS1176">
        <v>1360.3209999999999</v>
      </c>
      <c r="AT1176">
        <v>1336.83</v>
      </c>
      <c r="AU1176">
        <v>1260.039</v>
      </c>
      <c r="AV1176">
        <v>1286.8150000000001</v>
      </c>
      <c r="AW1176">
        <v>1301.364</v>
      </c>
      <c r="AX1176">
        <v>1257.066</v>
      </c>
      <c r="AY1176">
        <v>1212.384</v>
      </c>
      <c r="AZ1176">
        <v>1228.153</v>
      </c>
      <c r="BA1176">
        <v>1212.105</v>
      </c>
      <c r="BB1176">
        <v>1215.1369999999999</v>
      </c>
      <c r="BC1176">
        <v>1256.866</v>
      </c>
      <c r="BD1176">
        <v>1360.7940000000001</v>
      </c>
      <c r="BE1176">
        <v>1285.367</v>
      </c>
      <c r="BF1176">
        <v>1148.7940000000001</v>
      </c>
      <c r="BG1176">
        <v>1178.8420000000001</v>
      </c>
      <c r="BH1176">
        <v>1185.2149999999999</v>
      </c>
      <c r="BI1176">
        <v>1137.4449999999999</v>
      </c>
      <c r="BJ1176">
        <v>1134.1199999999999</v>
      </c>
      <c r="BK1176">
        <v>1156.547</v>
      </c>
      <c r="BL1176">
        <v>1128.374</v>
      </c>
      <c r="BM1176">
        <v>1138.0640000000001</v>
      </c>
      <c r="BN1176">
        <v>1207.605</v>
      </c>
      <c r="BO1176">
        <v>1136.19</v>
      </c>
      <c r="BP1176">
        <v>1221.4749999999999</v>
      </c>
      <c r="BQ1176">
        <v>1198.367</v>
      </c>
      <c r="BR1176">
        <v>984.61900000000003</v>
      </c>
      <c r="BS1176">
        <v>1180.682</v>
      </c>
      <c r="BT1176">
        <v>1132.7429999999999</v>
      </c>
      <c r="BU1176">
        <v>1022.997</v>
      </c>
      <c r="BV1176">
        <v>981.04200000000003</v>
      </c>
      <c r="BW1176">
        <v>1034.7739999999999</v>
      </c>
      <c r="BX1176">
        <v>988.92</v>
      </c>
      <c r="BY1176">
        <v>1026.7619999999999</v>
      </c>
      <c r="BZ1176">
        <v>1007.1319999999999</v>
      </c>
      <c r="CA1176">
        <v>981.39800000000002</v>
      </c>
      <c r="CB1176">
        <v>1218.758</v>
      </c>
      <c r="CC1176">
        <v>910.39</v>
      </c>
      <c r="CD1176">
        <v>886.697</v>
      </c>
      <c r="CE1176">
        <v>1088.498</v>
      </c>
      <c r="CF1176">
        <v>855.98599999999999</v>
      </c>
      <c r="CG1176">
        <v>827.30700000000002</v>
      </c>
      <c r="CH1176">
        <v>1015.513</v>
      </c>
    </row>
    <row r="1177" spans="1:86" x14ac:dyDescent="0.2">
      <c r="A1177" t="s">
        <v>4783</v>
      </c>
      <c r="B1177" t="s">
        <v>1201</v>
      </c>
      <c r="C1177">
        <v>-40.865000000000002</v>
      </c>
      <c r="D1177">
        <v>-60.430999999999997</v>
      </c>
      <c r="E1177">
        <v>-1.6220000000000001</v>
      </c>
      <c r="F1177">
        <v>-170.374</v>
      </c>
      <c r="G1177">
        <v>-67.05</v>
      </c>
      <c r="H1177">
        <v>-69.698999999999998</v>
      </c>
      <c r="I1177">
        <v>-185.37200000000001</v>
      </c>
      <c r="J1177">
        <v>148.60499999999999</v>
      </c>
      <c r="K1177">
        <v>-13.651</v>
      </c>
      <c r="L1177">
        <v>-33.697000000000003</v>
      </c>
      <c r="M1177">
        <v>658.125</v>
      </c>
      <c r="N1177">
        <v>465.25299999999999</v>
      </c>
      <c r="O1177">
        <v>56.228999999999999</v>
      </c>
      <c r="P1177">
        <v>-37.341999999999999</v>
      </c>
      <c r="Q1177">
        <v>-30.271999999999998</v>
      </c>
      <c r="R1177">
        <v>-89.936999999999998</v>
      </c>
      <c r="S1177">
        <v>-56.667000000000002</v>
      </c>
      <c r="T1177">
        <v>-130.99199999999999</v>
      </c>
      <c r="U1177">
        <v>-47.271999999999998</v>
      </c>
      <c r="V1177">
        <v>49.594000000000001</v>
      </c>
      <c r="W1177">
        <v>-86.415999999999997</v>
      </c>
      <c r="X1177">
        <v>245.18700000000001</v>
      </c>
      <c r="Y1177">
        <v>694.03800000000001</v>
      </c>
      <c r="Z1177">
        <v>87.096000000000004</v>
      </c>
      <c r="AA1177">
        <v>14.628</v>
      </c>
      <c r="AB1177">
        <v>-98.947999999999993</v>
      </c>
      <c r="AC1177">
        <v>-55.191000000000003</v>
      </c>
      <c r="AD1177">
        <v>-65.974999999999994</v>
      </c>
      <c r="AE1177">
        <v>-66.745000000000005</v>
      </c>
      <c r="AF1177">
        <v>-141.303</v>
      </c>
      <c r="AG1177">
        <v>-192.499</v>
      </c>
      <c r="AH1177">
        <v>64.849000000000004</v>
      </c>
      <c r="AI1177">
        <v>-18.172999999999998</v>
      </c>
      <c r="AJ1177">
        <v>-14.384</v>
      </c>
      <c r="AK1177">
        <v>896.11699999999996</v>
      </c>
      <c r="AL1177">
        <v>14.888999999999999</v>
      </c>
      <c r="AM1177">
        <v>-8.0139999999999993</v>
      </c>
      <c r="AN1177">
        <v>-110.60299999999999</v>
      </c>
      <c r="AO1177">
        <v>216.721</v>
      </c>
      <c r="AP1177">
        <v>-140.65299999999999</v>
      </c>
      <c r="AQ1177">
        <v>-155.69800000000001</v>
      </c>
      <c r="AR1177">
        <v>-224.39500000000001</v>
      </c>
      <c r="AS1177">
        <v>-241.30500000000001</v>
      </c>
      <c r="AT1177">
        <v>6.915</v>
      </c>
      <c r="AU1177">
        <v>-54.530999999999999</v>
      </c>
      <c r="AV1177">
        <v>5.1230000000000002</v>
      </c>
      <c r="AW1177">
        <v>1601.838</v>
      </c>
      <c r="AX1177">
        <v>42.9</v>
      </c>
      <c r="AY1177">
        <v>-13.18</v>
      </c>
      <c r="AZ1177">
        <v>-156.56</v>
      </c>
      <c r="BA1177">
        <v>-38.33</v>
      </c>
      <c r="BB1177">
        <v>-75.149000000000001</v>
      </c>
      <c r="BC1177">
        <v>-109.532</v>
      </c>
      <c r="BD1177">
        <v>-44.865000000000002</v>
      </c>
      <c r="BE1177">
        <v>-222.137</v>
      </c>
      <c r="BF1177">
        <v>132.35900000000001</v>
      </c>
      <c r="BG1177">
        <v>-67.875</v>
      </c>
      <c r="BH1177">
        <v>221.846</v>
      </c>
      <c r="BI1177">
        <v>1215.6279999999999</v>
      </c>
      <c r="BJ1177">
        <v>176.078</v>
      </c>
      <c r="BK1177">
        <v>-104.553</v>
      </c>
      <c r="BL1177">
        <v>-89.62</v>
      </c>
      <c r="BM1177">
        <v>-24.056999999999999</v>
      </c>
      <c r="BN1177">
        <v>-166.62899999999999</v>
      </c>
      <c r="BO1177">
        <v>-94.177999999999997</v>
      </c>
      <c r="BP1177">
        <v>-112.062</v>
      </c>
      <c r="BQ1177">
        <v>-297.84500000000003</v>
      </c>
      <c r="BR1177">
        <v>137.45599999999999</v>
      </c>
      <c r="BS1177">
        <v>-235.34299999999999</v>
      </c>
      <c r="BT1177">
        <v>-97.644999999999996</v>
      </c>
      <c r="BU1177">
        <v>1332.1389999999999</v>
      </c>
      <c r="BV1177">
        <v>79.686999999999998</v>
      </c>
      <c r="BW1177">
        <v>-108.405</v>
      </c>
      <c r="BX1177">
        <v>-77.772000000000006</v>
      </c>
      <c r="BY1177">
        <v>-56.752000000000002</v>
      </c>
      <c r="BZ1177">
        <v>-96.212999999999994</v>
      </c>
      <c r="CA1177">
        <v>-85.51</v>
      </c>
      <c r="CB1177">
        <v>-219.43899999999999</v>
      </c>
      <c r="CC1177">
        <v>-144.66800000000001</v>
      </c>
      <c r="CD1177">
        <v>100.06399999999999</v>
      </c>
      <c r="CE1177">
        <v>-249.81899999999999</v>
      </c>
      <c r="CF1177">
        <v>345.97800000000001</v>
      </c>
      <c r="CG1177">
        <v>976.851</v>
      </c>
      <c r="CH1177">
        <v>-34.637999999999998</v>
      </c>
    </row>
    <row r="1178" spans="1:86" x14ac:dyDescent="0.2">
      <c r="A1178" t="s">
        <v>4784</v>
      </c>
      <c r="B1178" t="s">
        <v>1202</v>
      </c>
      <c r="C1178">
        <v>67.272999999999996</v>
      </c>
      <c r="D1178">
        <v>10.228</v>
      </c>
      <c r="E1178">
        <v>82.486000000000004</v>
      </c>
      <c r="F1178">
        <v>37.648000000000003</v>
      </c>
      <c r="G1178">
        <v>16.657</v>
      </c>
      <c r="H1178">
        <v>88.316999999999993</v>
      </c>
      <c r="I1178">
        <v>28.388999999999999</v>
      </c>
      <c r="J1178">
        <v>263.38099999999997</v>
      </c>
      <c r="K1178">
        <v>142.21700000000001</v>
      </c>
      <c r="L1178">
        <v>47.386000000000003</v>
      </c>
      <c r="M1178">
        <v>814.45899999999995</v>
      </c>
      <c r="N1178">
        <v>502.226</v>
      </c>
      <c r="O1178">
        <v>178.84</v>
      </c>
      <c r="P1178">
        <v>45.186</v>
      </c>
      <c r="Q1178">
        <v>160.98400000000001</v>
      </c>
      <c r="R1178">
        <v>83.061999999999998</v>
      </c>
      <c r="S1178">
        <v>20.529</v>
      </c>
      <c r="T1178">
        <v>73.290000000000006</v>
      </c>
      <c r="U1178">
        <v>134.60599999999999</v>
      </c>
      <c r="V1178">
        <v>191.65199999999999</v>
      </c>
      <c r="W1178">
        <v>86.097999999999999</v>
      </c>
      <c r="X1178">
        <v>405.95</v>
      </c>
      <c r="Y1178">
        <v>824.58299999999997</v>
      </c>
      <c r="Z1178">
        <v>174.119</v>
      </c>
      <c r="AA1178">
        <v>109.33799999999999</v>
      </c>
      <c r="AB1178">
        <v>21.117000000000001</v>
      </c>
      <c r="AC1178">
        <v>70.090999999999994</v>
      </c>
      <c r="AD1178">
        <v>37.686999999999998</v>
      </c>
      <c r="AE1178">
        <v>19.577999999999999</v>
      </c>
      <c r="AF1178">
        <v>95.852000000000004</v>
      </c>
      <c r="AG1178">
        <v>24.242999999999999</v>
      </c>
      <c r="AH1178">
        <v>264.33100000000002</v>
      </c>
      <c r="AI1178">
        <v>84.864000000000004</v>
      </c>
      <c r="AJ1178">
        <v>219.50800000000001</v>
      </c>
      <c r="AK1178">
        <v>1568.1949999999999</v>
      </c>
      <c r="AL1178">
        <v>153.07300000000001</v>
      </c>
      <c r="AM1178">
        <v>94.099000000000004</v>
      </c>
      <c r="AN1178">
        <v>7.6020000000000003</v>
      </c>
      <c r="AO1178">
        <v>357.36399999999998</v>
      </c>
      <c r="AP1178">
        <v>46.875999999999998</v>
      </c>
      <c r="AQ1178">
        <v>35.057000000000002</v>
      </c>
      <c r="AR1178">
        <v>53.671999999999997</v>
      </c>
      <c r="AS1178">
        <v>6.9770000000000003</v>
      </c>
      <c r="AT1178">
        <v>225.596</v>
      </c>
      <c r="AU1178">
        <v>87.813999999999993</v>
      </c>
      <c r="AV1178">
        <v>188.03700000000001</v>
      </c>
      <c r="AW1178">
        <v>1798.646</v>
      </c>
      <c r="AX1178">
        <v>192.61699999999999</v>
      </c>
      <c r="AY1178">
        <v>60.737000000000002</v>
      </c>
      <c r="AZ1178">
        <v>-31.384</v>
      </c>
      <c r="BA1178">
        <v>75.86</v>
      </c>
      <c r="BB1178">
        <v>18.042000000000002</v>
      </c>
      <c r="BC1178">
        <v>40.36</v>
      </c>
      <c r="BD1178">
        <v>196.904</v>
      </c>
      <c r="BE1178">
        <v>26.565999999999999</v>
      </c>
      <c r="BF1178">
        <v>235.34</v>
      </c>
      <c r="BG1178">
        <v>78.381</v>
      </c>
      <c r="BH1178">
        <v>377.45499999999998</v>
      </c>
      <c r="BI1178">
        <v>1325.127</v>
      </c>
      <c r="BJ1178">
        <v>273.24400000000003</v>
      </c>
      <c r="BK1178">
        <v>14.323</v>
      </c>
      <c r="BL1178">
        <v>19.577000000000002</v>
      </c>
      <c r="BM1178">
        <v>98.677999999999997</v>
      </c>
      <c r="BN1178">
        <v>17.468</v>
      </c>
      <c r="BO1178">
        <v>31.619</v>
      </c>
      <c r="BP1178">
        <v>92.259</v>
      </c>
      <c r="BQ1178">
        <v>16.047999999999998</v>
      </c>
      <c r="BR1178">
        <v>234.887</v>
      </c>
      <c r="BS1178">
        <v>57.307000000000002</v>
      </c>
      <c r="BT1178">
        <v>142.51300000000001</v>
      </c>
      <c r="BU1178">
        <v>1458.848</v>
      </c>
      <c r="BV1178">
        <v>172.083</v>
      </c>
      <c r="BW1178">
        <v>42.912999999999997</v>
      </c>
      <c r="BX1178">
        <v>37.555999999999997</v>
      </c>
      <c r="BY1178">
        <v>73.171000000000006</v>
      </c>
      <c r="BZ1178">
        <v>37.457999999999998</v>
      </c>
      <c r="CA1178">
        <v>20.224</v>
      </c>
      <c r="CB1178">
        <v>108.10299999999999</v>
      </c>
      <c r="CC1178">
        <v>13.736000000000001</v>
      </c>
      <c r="CD1178">
        <v>249.81299999999999</v>
      </c>
      <c r="CE1178">
        <v>93.025000000000006</v>
      </c>
      <c r="CF1178">
        <v>469.17</v>
      </c>
      <c r="CG1178">
        <v>1066.6310000000001</v>
      </c>
      <c r="CH1178">
        <v>257.94400000000002</v>
      </c>
    </row>
    <row r="1179" spans="1:86" x14ac:dyDescent="0.2">
      <c r="A1179" t="s">
        <v>4785</v>
      </c>
      <c r="B1179" t="s">
        <v>1203</v>
      </c>
      <c r="C1179">
        <v>26.209</v>
      </c>
      <c r="D1179">
        <v>21.888000000000002</v>
      </c>
      <c r="E1179">
        <v>25.756</v>
      </c>
      <c r="F1179">
        <v>20.138000000000002</v>
      </c>
      <c r="G1179">
        <v>19.623999999999999</v>
      </c>
      <c r="H1179">
        <v>36.292999999999999</v>
      </c>
      <c r="I1179">
        <v>27.198</v>
      </c>
      <c r="J1179">
        <v>18.501999999999999</v>
      </c>
      <c r="K1179">
        <v>20.667999999999999</v>
      </c>
      <c r="L1179">
        <v>22.231999999999999</v>
      </c>
      <c r="M1179">
        <v>18.454999999999998</v>
      </c>
      <c r="N1179">
        <v>15.617000000000001</v>
      </c>
      <c r="O1179">
        <v>24.728000000000002</v>
      </c>
      <c r="P1179">
        <v>21.462</v>
      </c>
      <c r="Q1179">
        <v>26.209</v>
      </c>
      <c r="R1179">
        <v>15.161</v>
      </c>
      <c r="S1179">
        <v>32.33</v>
      </c>
      <c r="T1179">
        <v>29.754999999999999</v>
      </c>
      <c r="U1179">
        <v>42.545999999999999</v>
      </c>
      <c r="V1179">
        <v>17.122</v>
      </c>
      <c r="W1179">
        <v>11.212999999999999</v>
      </c>
      <c r="X1179">
        <v>23.588000000000001</v>
      </c>
      <c r="Y1179">
        <v>15.308999999999999</v>
      </c>
      <c r="Z1179">
        <v>16.670999999999999</v>
      </c>
      <c r="AA1179">
        <v>19.75</v>
      </c>
      <c r="AB1179">
        <v>18.164999999999999</v>
      </c>
      <c r="AC1179">
        <v>20.289000000000001</v>
      </c>
      <c r="AD1179">
        <v>21.271000000000001</v>
      </c>
      <c r="AE1179">
        <v>28.137</v>
      </c>
      <c r="AF1179">
        <v>39.439</v>
      </c>
      <c r="AG1179">
        <v>29.896999999999998</v>
      </c>
      <c r="AH1179">
        <v>13.651</v>
      </c>
      <c r="AI1179">
        <v>14.961</v>
      </c>
      <c r="AJ1179">
        <v>27.206</v>
      </c>
      <c r="AK1179">
        <v>12.669</v>
      </c>
      <c r="AL1179">
        <v>17.399999999999999</v>
      </c>
      <c r="AM1179">
        <v>26.26</v>
      </c>
      <c r="AN1179">
        <v>17.071999999999999</v>
      </c>
      <c r="AO1179">
        <v>28.082999999999998</v>
      </c>
      <c r="AP1179">
        <v>19.38</v>
      </c>
      <c r="AQ1179">
        <v>22.88</v>
      </c>
      <c r="AR1179">
        <v>55.432000000000002</v>
      </c>
      <c r="AS1179">
        <v>63.401000000000003</v>
      </c>
      <c r="AT1179">
        <v>13.867000000000001</v>
      </c>
      <c r="AU1179">
        <v>15.066000000000001</v>
      </c>
      <c r="AV1179">
        <v>27.904</v>
      </c>
      <c r="AW1179">
        <v>21.702999999999999</v>
      </c>
      <c r="AX1179">
        <v>21.521999999999998</v>
      </c>
      <c r="AY1179">
        <v>27.256</v>
      </c>
      <c r="AZ1179">
        <v>16.631</v>
      </c>
      <c r="BA1179">
        <v>25.837</v>
      </c>
      <c r="BB1179">
        <v>18.902000000000001</v>
      </c>
      <c r="BC1179">
        <v>24.701000000000001</v>
      </c>
      <c r="BD1179">
        <v>41.747999999999998</v>
      </c>
      <c r="BE1179">
        <v>47.54</v>
      </c>
      <c r="BF1179">
        <v>11.847</v>
      </c>
      <c r="BG1179">
        <v>16.297999999999998</v>
      </c>
      <c r="BH1179">
        <v>35.402000000000001</v>
      </c>
      <c r="BI1179">
        <v>17.800999999999998</v>
      </c>
      <c r="BJ1179">
        <v>22.943999999999999</v>
      </c>
      <c r="BK1179">
        <v>34.287999999999997</v>
      </c>
      <c r="BL1179">
        <v>21.375</v>
      </c>
      <c r="BM1179">
        <v>26.439</v>
      </c>
      <c r="BN1179">
        <v>19.306999999999999</v>
      </c>
      <c r="BO1179">
        <v>51.78</v>
      </c>
      <c r="BP1179">
        <v>42.313000000000002</v>
      </c>
      <c r="BQ1179">
        <v>51.518000000000001</v>
      </c>
      <c r="BR1179">
        <v>16.777999999999999</v>
      </c>
      <c r="BS1179">
        <v>24.052</v>
      </c>
      <c r="BT1179">
        <v>40.408000000000001</v>
      </c>
      <c r="BU1179">
        <v>24.716999999999999</v>
      </c>
      <c r="BV1179">
        <v>20.433</v>
      </c>
      <c r="BW1179">
        <v>41.598999999999997</v>
      </c>
      <c r="BX1179">
        <v>17.347999999999999</v>
      </c>
      <c r="BY1179">
        <v>28.617000000000001</v>
      </c>
      <c r="BZ1179">
        <v>28.567</v>
      </c>
      <c r="CA1179">
        <v>42.183999999999997</v>
      </c>
      <c r="CB1179">
        <v>33.402000000000001</v>
      </c>
      <c r="CC1179">
        <v>52.021000000000001</v>
      </c>
      <c r="CD1179">
        <v>22.238</v>
      </c>
      <c r="CE1179">
        <v>17.946000000000002</v>
      </c>
      <c r="CF1179">
        <v>26.332999999999998</v>
      </c>
      <c r="CG1179">
        <v>24.481000000000002</v>
      </c>
      <c r="CH1179">
        <v>19.908999999999999</v>
      </c>
    </row>
    <row r="1180" spans="1:86" x14ac:dyDescent="0.2">
      <c r="A1180" t="s">
        <v>4786</v>
      </c>
      <c r="B1180" t="s">
        <v>1204</v>
      </c>
      <c r="C1180">
        <v>41.064999999999998</v>
      </c>
      <c r="D1180">
        <v>-11.66</v>
      </c>
      <c r="E1180">
        <v>56.731000000000002</v>
      </c>
      <c r="F1180">
        <v>17.510000000000002</v>
      </c>
      <c r="G1180">
        <v>-2.9670000000000001</v>
      </c>
      <c r="H1180">
        <v>52.024999999999999</v>
      </c>
      <c r="I1180">
        <v>1.1910000000000001</v>
      </c>
      <c r="J1180">
        <v>244.87899999999999</v>
      </c>
      <c r="K1180">
        <v>121.54900000000001</v>
      </c>
      <c r="L1180">
        <v>25.154</v>
      </c>
      <c r="M1180">
        <v>796.00400000000002</v>
      </c>
      <c r="N1180">
        <v>486.608</v>
      </c>
      <c r="O1180">
        <v>154.11199999999999</v>
      </c>
      <c r="P1180">
        <v>23.724</v>
      </c>
      <c r="Q1180">
        <v>134.77500000000001</v>
      </c>
      <c r="R1180">
        <v>67.900999999999996</v>
      </c>
      <c r="S1180">
        <v>-11.801</v>
      </c>
      <c r="T1180">
        <v>43.536000000000001</v>
      </c>
      <c r="U1180">
        <v>92.061000000000007</v>
      </c>
      <c r="V1180">
        <v>174.53</v>
      </c>
      <c r="W1180">
        <v>74.885000000000005</v>
      </c>
      <c r="X1180">
        <v>382.363</v>
      </c>
      <c r="Y1180">
        <v>809.274</v>
      </c>
      <c r="Z1180">
        <v>157.44800000000001</v>
      </c>
      <c r="AA1180">
        <v>89.587999999999994</v>
      </c>
      <c r="AB1180">
        <v>2.952</v>
      </c>
      <c r="AC1180">
        <v>49.802999999999997</v>
      </c>
      <c r="AD1180">
        <v>16.416</v>
      </c>
      <c r="AE1180">
        <v>-8.5589999999999993</v>
      </c>
      <c r="AF1180">
        <v>56.414000000000001</v>
      </c>
      <c r="AG1180">
        <v>-5.6539999999999999</v>
      </c>
      <c r="AH1180">
        <v>250.68</v>
      </c>
      <c r="AI1180">
        <v>69.903000000000006</v>
      </c>
      <c r="AJ1180">
        <v>192.30199999999999</v>
      </c>
      <c r="AK1180">
        <v>1555.5260000000001</v>
      </c>
      <c r="AL1180">
        <v>135.672</v>
      </c>
      <c r="AM1180">
        <v>67.838999999999999</v>
      </c>
      <c r="AN1180">
        <v>-9.4700000000000006</v>
      </c>
      <c r="AO1180">
        <v>329.28100000000001</v>
      </c>
      <c r="AP1180">
        <v>27.497</v>
      </c>
      <c r="AQ1180">
        <v>12.177</v>
      </c>
      <c r="AR1180">
        <v>-1.76</v>
      </c>
      <c r="AS1180">
        <v>-56.423999999999999</v>
      </c>
      <c r="AT1180">
        <v>211.72800000000001</v>
      </c>
      <c r="AU1180">
        <v>72.748000000000005</v>
      </c>
      <c r="AV1180">
        <v>160.13300000000001</v>
      </c>
      <c r="AW1180">
        <v>1776.943</v>
      </c>
      <c r="AX1180">
        <v>171.095</v>
      </c>
      <c r="AY1180">
        <v>33.481000000000002</v>
      </c>
      <c r="AZ1180">
        <v>-48.015000000000001</v>
      </c>
      <c r="BA1180">
        <v>50.023000000000003</v>
      </c>
      <c r="BB1180">
        <v>-0.86</v>
      </c>
      <c r="BC1180">
        <v>15.659000000000001</v>
      </c>
      <c r="BD1180">
        <v>155.15600000000001</v>
      </c>
      <c r="BE1180">
        <v>-20.974</v>
      </c>
      <c r="BF1180">
        <v>223.494</v>
      </c>
      <c r="BG1180">
        <v>62.082999999999998</v>
      </c>
      <c r="BH1180">
        <v>342.05399999999997</v>
      </c>
      <c r="BI1180">
        <v>1307.326</v>
      </c>
      <c r="BJ1180">
        <v>250.3</v>
      </c>
      <c r="BK1180">
        <v>-19.965</v>
      </c>
      <c r="BL1180">
        <v>-1.798</v>
      </c>
      <c r="BM1180">
        <v>72.239000000000004</v>
      </c>
      <c r="BN1180">
        <v>-1.8380000000000001</v>
      </c>
      <c r="BO1180">
        <v>-20.161999999999999</v>
      </c>
      <c r="BP1180">
        <v>49.945999999999998</v>
      </c>
      <c r="BQ1180">
        <v>-35.47</v>
      </c>
      <c r="BR1180">
        <v>218.11</v>
      </c>
      <c r="BS1180">
        <v>33.255000000000003</v>
      </c>
      <c r="BT1180">
        <v>102.10599999999999</v>
      </c>
      <c r="BU1180">
        <v>1434.1320000000001</v>
      </c>
      <c r="BV1180">
        <v>151.65</v>
      </c>
      <c r="BW1180">
        <v>1.3140000000000001</v>
      </c>
      <c r="BX1180">
        <v>20.207999999999998</v>
      </c>
      <c r="BY1180">
        <v>44.554000000000002</v>
      </c>
      <c r="BZ1180">
        <v>8.891</v>
      </c>
      <c r="CA1180">
        <v>-21.96</v>
      </c>
      <c r="CB1180">
        <v>74.700999999999993</v>
      </c>
      <c r="CC1180">
        <v>-38.284999999999997</v>
      </c>
      <c r="CD1180">
        <v>227.57499999999999</v>
      </c>
      <c r="CE1180">
        <v>75.078999999999994</v>
      </c>
      <c r="CF1180">
        <v>442.83800000000002</v>
      </c>
      <c r="CG1180">
        <v>1042.1500000000001</v>
      </c>
      <c r="CH1180">
        <v>238.035</v>
      </c>
    </row>
    <row r="1181" spans="1:86" x14ac:dyDescent="0.2">
      <c r="A1181" t="s">
        <v>4787</v>
      </c>
      <c r="B1181" t="s">
        <v>1205</v>
      </c>
      <c r="C1181">
        <v>593.72400000000005</v>
      </c>
      <c r="D1181">
        <v>589.35900000000004</v>
      </c>
      <c r="E1181">
        <v>590.16600000000005</v>
      </c>
      <c r="F1181">
        <v>589.68600000000004</v>
      </c>
      <c r="G1181">
        <v>592.85</v>
      </c>
      <c r="H1181">
        <v>632.36300000000006</v>
      </c>
      <c r="I1181">
        <v>751.63</v>
      </c>
      <c r="J1181">
        <v>852.62800000000004</v>
      </c>
      <c r="K1181">
        <v>755.52</v>
      </c>
      <c r="L1181">
        <v>768.05</v>
      </c>
      <c r="M1181">
        <v>756.08299999999997</v>
      </c>
      <c r="N1181">
        <v>777.596</v>
      </c>
      <c r="O1181">
        <v>757.79100000000005</v>
      </c>
      <c r="P1181">
        <v>753.35</v>
      </c>
      <c r="Q1181">
        <v>757.38400000000001</v>
      </c>
      <c r="R1181">
        <v>757.48400000000004</v>
      </c>
      <c r="S1181">
        <v>751.45299999999997</v>
      </c>
      <c r="T1181">
        <v>760.3</v>
      </c>
      <c r="U1181">
        <v>939.34100000000001</v>
      </c>
      <c r="V1181">
        <v>937.39200000000005</v>
      </c>
      <c r="W1181">
        <v>932.55700000000002</v>
      </c>
      <c r="X1181">
        <v>978.13599999999997</v>
      </c>
      <c r="Y1181">
        <v>932.63599999999997</v>
      </c>
      <c r="Z1181">
        <v>926.53200000000004</v>
      </c>
      <c r="AA1181">
        <v>927.38099999999997</v>
      </c>
      <c r="AB1181">
        <v>922.03599999999994</v>
      </c>
      <c r="AC1181">
        <v>922.87900000000002</v>
      </c>
      <c r="AD1181">
        <v>929.52800000000002</v>
      </c>
      <c r="AE1181">
        <v>923.50400000000002</v>
      </c>
      <c r="AF1181">
        <v>966.16300000000001</v>
      </c>
      <c r="AG1181">
        <v>1138.3140000000001</v>
      </c>
      <c r="AH1181">
        <v>1154.702</v>
      </c>
      <c r="AI1181">
        <v>1152.297</v>
      </c>
      <c r="AJ1181">
        <v>1148.058</v>
      </c>
      <c r="AK1181">
        <v>1143.816</v>
      </c>
      <c r="AL1181">
        <v>1143.7170000000001</v>
      </c>
      <c r="AM1181">
        <v>1146.7149999999999</v>
      </c>
      <c r="AN1181">
        <v>1138.6220000000001</v>
      </c>
      <c r="AO1181">
        <v>1142.4590000000001</v>
      </c>
      <c r="AP1181">
        <v>1140.7670000000001</v>
      </c>
      <c r="AQ1181">
        <v>1144.2449999999999</v>
      </c>
      <c r="AR1181">
        <v>1150.377</v>
      </c>
      <c r="AS1181">
        <v>1112.039</v>
      </c>
      <c r="AT1181">
        <v>1118.1500000000001</v>
      </c>
      <c r="AU1181">
        <v>1117.694</v>
      </c>
      <c r="AV1181">
        <v>1103.9000000000001</v>
      </c>
      <c r="AW1181">
        <v>1104.556</v>
      </c>
      <c r="AX1181">
        <v>1107.348</v>
      </c>
      <c r="AY1181">
        <v>1138.4680000000001</v>
      </c>
      <c r="AZ1181">
        <v>1102.9770000000001</v>
      </c>
      <c r="BA1181">
        <v>1097.9159999999999</v>
      </c>
      <c r="BB1181">
        <v>1121.9459999999999</v>
      </c>
      <c r="BC1181">
        <v>1106.9739999999999</v>
      </c>
      <c r="BD1181">
        <v>1119.0250000000001</v>
      </c>
      <c r="BE1181">
        <v>1036.664</v>
      </c>
      <c r="BF1181">
        <v>1045.8130000000001</v>
      </c>
      <c r="BG1181">
        <v>1032.587</v>
      </c>
      <c r="BH1181">
        <v>1029.605</v>
      </c>
      <c r="BI1181">
        <v>1027.9459999999999</v>
      </c>
      <c r="BJ1181">
        <v>1036.954</v>
      </c>
      <c r="BK1181">
        <v>1037.67</v>
      </c>
      <c r="BL1181">
        <v>1019.177</v>
      </c>
      <c r="BM1181">
        <v>1015.329</v>
      </c>
      <c r="BN1181">
        <v>1023.5069999999999</v>
      </c>
      <c r="BO1181">
        <v>1010.394</v>
      </c>
      <c r="BP1181">
        <v>1017.153</v>
      </c>
      <c r="BQ1181">
        <v>884.47400000000005</v>
      </c>
      <c r="BR1181">
        <v>887.18799999999999</v>
      </c>
      <c r="BS1181">
        <v>888.03300000000002</v>
      </c>
      <c r="BT1181">
        <v>892.58500000000004</v>
      </c>
      <c r="BU1181">
        <v>896.28800000000001</v>
      </c>
      <c r="BV1181">
        <v>888.64499999999998</v>
      </c>
      <c r="BW1181">
        <v>883.45600000000002</v>
      </c>
      <c r="BX1181">
        <v>873.59100000000001</v>
      </c>
      <c r="BY1181">
        <v>896.83900000000006</v>
      </c>
      <c r="BZ1181">
        <v>873.46100000000001</v>
      </c>
      <c r="CA1181">
        <v>875.66399999999999</v>
      </c>
      <c r="CB1181">
        <v>891.21600000000001</v>
      </c>
      <c r="CC1181">
        <v>751.98599999999999</v>
      </c>
      <c r="CD1181">
        <v>736.94799999999998</v>
      </c>
      <c r="CE1181">
        <v>745.654</v>
      </c>
      <c r="CF1181">
        <v>732.79300000000001</v>
      </c>
      <c r="CG1181">
        <v>737.52800000000002</v>
      </c>
      <c r="CH1181">
        <v>722.93100000000004</v>
      </c>
    </row>
    <row r="1182" spans="1:86" x14ac:dyDescent="0.2">
      <c r="A1182" t="s">
        <v>4788</v>
      </c>
      <c r="B1182" t="s">
        <v>1206</v>
      </c>
      <c r="C1182">
        <v>675.65300000000002</v>
      </c>
      <c r="D1182">
        <v>638.13</v>
      </c>
      <c r="E1182">
        <v>648.51900000000001</v>
      </c>
      <c r="F1182">
        <v>777.56899999999996</v>
      </c>
      <c r="G1182">
        <v>656.93299999999999</v>
      </c>
      <c r="H1182">
        <v>754.08600000000001</v>
      </c>
      <c r="I1182">
        <v>938.19399999999996</v>
      </c>
      <c r="J1182">
        <v>948.90200000000004</v>
      </c>
      <c r="K1182">
        <v>890.721</v>
      </c>
      <c r="L1182">
        <v>826.9</v>
      </c>
      <c r="M1182">
        <v>893.96199999999999</v>
      </c>
      <c r="N1182">
        <v>798.952</v>
      </c>
      <c r="O1182">
        <v>855.673</v>
      </c>
      <c r="P1182">
        <v>814.41600000000005</v>
      </c>
      <c r="Q1182">
        <v>922.43200000000002</v>
      </c>
      <c r="R1182">
        <v>915.32299999999998</v>
      </c>
      <c r="S1182">
        <v>796.31899999999996</v>
      </c>
      <c r="T1182">
        <v>934.82799999999997</v>
      </c>
      <c r="U1182">
        <v>1078.673</v>
      </c>
      <c r="V1182">
        <v>1062.328</v>
      </c>
      <c r="W1182">
        <v>1093.8579999999999</v>
      </c>
      <c r="X1182">
        <v>1115.3109999999999</v>
      </c>
      <c r="Y1182">
        <v>1047.8720000000001</v>
      </c>
      <c r="Z1182">
        <v>996.88499999999999</v>
      </c>
      <c r="AA1182">
        <v>1002.342</v>
      </c>
      <c r="AB1182">
        <v>1023.937</v>
      </c>
      <c r="AC1182">
        <v>1027.8720000000001</v>
      </c>
      <c r="AD1182">
        <v>1011.919</v>
      </c>
      <c r="AE1182">
        <v>981.69</v>
      </c>
      <c r="AF1182">
        <v>1163.8789999999999</v>
      </c>
      <c r="AG1182">
        <v>1325.1590000000001</v>
      </c>
      <c r="AH1182">
        <v>1340.5340000000001</v>
      </c>
      <c r="AI1182">
        <v>1240.373</v>
      </c>
      <c r="AJ1182">
        <v>1354.7439999999999</v>
      </c>
      <c r="AK1182">
        <v>1803.2249999999999</v>
      </c>
      <c r="AL1182">
        <v>1264.5</v>
      </c>
      <c r="AM1182">
        <v>1222.568</v>
      </c>
      <c r="AN1182">
        <v>1239.7550000000001</v>
      </c>
      <c r="AO1182">
        <v>1255.02</v>
      </c>
      <c r="AP1182">
        <v>1308.9169999999999</v>
      </c>
      <c r="AQ1182">
        <v>1312.12</v>
      </c>
      <c r="AR1182">
        <v>1373.0119999999999</v>
      </c>
      <c r="AS1182">
        <v>1296.92</v>
      </c>
      <c r="AT1182">
        <v>1322.963</v>
      </c>
      <c r="AU1182">
        <v>1244.973</v>
      </c>
      <c r="AV1182">
        <v>1258.9110000000001</v>
      </c>
      <c r="AW1182">
        <v>1279.6610000000001</v>
      </c>
      <c r="AX1182">
        <v>1235.5440000000001</v>
      </c>
      <c r="AY1182">
        <v>1185.1279999999999</v>
      </c>
      <c r="AZ1182">
        <v>1211.5219999999999</v>
      </c>
      <c r="BA1182">
        <v>1186.268</v>
      </c>
      <c r="BB1182">
        <v>1196.2349999999999</v>
      </c>
      <c r="BC1182">
        <v>1232.165</v>
      </c>
      <c r="BD1182">
        <v>1319.046</v>
      </c>
      <c r="BE1182">
        <v>1237.827</v>
      </c>
      <c r="BF1182">
        <v>1136.9469999999999</v>
      </c>
      <c r="BG1182">
        <v>1162.5450000000001</v>
      </c>
      <c r="BH1182">
        <v>1149.8130000000001</v>
      </c>
      <c r="BI1182">
        <v>1119.644</v>
      </c>
      <c r="BJ1182">
        <v>1111.1759999999999</v>
      </c>
      <c r="BK1182">
        <v>1122.259</v>
      </c>
      <c r="BL1182">
        <v>1106.999</v>
      </c>
      <c r="BM1182">
        <v>1111.625</v>
      </c>
      <c r="BN1182">
        <v>1188.299</v>
      </c>
      <c r="BO1182">
        <v>1084.4100000000001</v>
      </c>
      <c r="BP1182">
        <v>1179.162</v>
      </c>
      <c r="BQ1182">
        <v>1146.8489999999999</v>
      </c>
      <c r="BR1182">
        <v>967.84199999999998</v>
      </c>
      <c r="BS1182">
        <v>1156.6310000000001</v>
      </c>
      <c r="BT1182">
        <v>1092.335</v>
      </c>
      <c r="BU1182">
        <v>998.28099999999995</v>
      </c>
      <c r="BV1182">
        <v>960.60900000000004</v>
      </c>
      <c r="BW1182">
        <v>993.17499999999995</v>
      </c>
      <c r="BX1182">
        <v>971.572</v>
      </c>
      <c r="BY1182">
        <v>998.14499999999998</v>
      </c>
      <c r="BZ1182">
        <v>978.56500000000005</v>
      </c>
      <c r="CA1182">
        <v>939.21400000000006</v>
      </c>
      <c r="CB1182">
        <v>1185.356</v>
      </c>
      <c r="CC1182">
        <v>858.36900000000003</v>
      </c>
      <c r="CD1182">
        <v>864.45899999999995</v>
      </c>
      <c r="CE1182">
        <v>1070.5519999999999</v>
      </c>
      <c r="CF1182">
        <v>829.65300000000002</v>
      </c>
      <c r="CG1182">
        <v>802.82600000000002</v>
      </c>
      <c r="CH1182">
        <v>995.60400000000004</v>
      </c>
    </row>
    <row r="1183" spans="1:86" x14ac:dyDescent="0.2">
      <c r="A1183" t="s">
        <v>4789</v>
      </c>
      <c r="B1183" t="s">
        <v>1207</v>
      </c>
      <c r="C1183">
        <v>-81.93</v>
      </c>
      <c r="D1183">
        <v>-48.771000000000001</v>
      </c>
      <c r="E1183">
        <v>-58.351999999999997</v>
      </c>
      <c r="F1183">
        <v>-187.88300000000001</v>
      </c>
      <c r="G1183">
        <v>-64.082999999999998</v>
      </c>
      <c r="H1183">
        <v>-121.724</v>
      </c>
      <c r="I1183">
        <v>-186.56399999999999</v>
      </c>
      <c r="J1183">
        <v>-96.274000000000001</v>
      </c>
      <c r="K1183">
        <v>-135.19999999999999</v>
      </c>
      <c r="L1183">
        <v>-58.85</v>
      </c>
      <c r="M1183">
        <v>-137.87899999999999</v>
      </c>
      <c r="N1183">
        <v>-21.356000000000002</v>
      </c>
      <c r="O1183">
        <v>-97.882999999999996</v>
      </c>
      <c r="P1183">
        <v>-61.066000000000003</v>
      </c>
      <c r="Q1183">
        <v>-165.048</v>
      </c>
      <c r="R1183">
        <v>-157.83799999999999</v>
      </c>
      <c r="S1183">
        <v>-44.866</v>
      </c>
      <c r="T1183">
        <v>-174.52699999999999</v>
      </c>
      <c r="U1183">
        <v>-139.33199999999999</v>
      </c>
      <c r="V1183">
        <v>-124.935</v>
      </c>
      <c r="W1183">
        <v>-161.30099999999999</v>
      </c>
      <c r="X1183">
        <v>-137.17500000000001</v>
      </c>
      <c r="Y1183">
        <v>-115.236</v>
      </c>
      <c r="Z1183">
        <v>-70.352999999999994</v>
      </c>
      <c r="AA1183">
        <v>-74.959999999999994</v>
      </c>
      <c r="AB1183">
        <v>-101.9</v>
      </c>
      <c r="AC1183">
        <v>-104.994</v>
      </c>
      <c r="AD1183">
        <v>-82.391000000000005</v>
      </c>
      <c r="AE1183">
        <v>-58.186</v>
      </c>
      <c r="AF1183">
        <v>-197.71600000000001</v>
      </c>
      <c r="AG1183">
        <v>-186.845</v>
      </c>
      <c r="AH1183">
        <v>-185.83199999999999</v>
      </c>
      <c r="AI1183">
        <v>-88.075999999999993</v>
      </c>
      <c r="AJ1183">
        <v>-206.68600000000001</v>
      </c>
      <c r="AK1183">
        <v>-659.40899999999999</v>
      </c>
      <c r="AL1183">
        <v>-120.783</v>
      </c>
      <c r="AM1183">
        <v>-75.853999999999999</v>
      </c>
      <c r="AN1183">
        <v>-101.133</v>
      </c>
      <c r="AO1183">
        <v>-112.56100000000001</v>
      </c>
      <c r="AP1183">
        <v>-168.15</v>
      </c>
      <c r="AQ1183">
        <v>-167.875</v>
      </c>
      <c r="AR1183">
        <v>-222.63499999999999</v>
      </c>
      <c r="AS1183">
        <v>-184.881</v>
      </c>
      <c r="AT1183">
        <v>-204.81299999999999</v>
      </c>
      <c r="AU1183">
        <v>-127.279</v>
      </c>
      <c r="AV1183">
        <v>-155.01</v>
      </c>
      <c r="AW1183">
        <v>-175.10499999999999</v>
      </c>
      <c r="AX1183">
        <v>-128.196</v>
      </c>
      <c r="AY1183">
        <v>-46.661000000000001</v>
      </c>
      <c r="AZ1183">
        <v>-108.545</v>
      </c>
      <c r="BA1183">
        <v>-88.352999999999994</v>
      </c>
      <c r="BB1183">
        <v>-74.287999999999997</v>
      </c>
      <c r="BC1183">
        <v>-125.191</v>
      </c>
      <c r="BD1183">
        <v>-200.02099999999999</v>
      </c>
      <c r="BE1183">
        <v>-201.16300000000001</v>
      </c>
      <c r="BF1183">
        <v>-91.134</v>
      </c>
      <c r="BG1183">
        <v>-129.958</v>
      </c>
      <c r="BH1183">
        <v>-120.208</v>
      </c>
      <c r="BI1183">
        <v>-91.697999999999993</v>
      </c>
      <c r="BJ1183">
        <v>-74.221999999999994</v>
      </c>
      <c r="BK1183">
        <v>-84.587999999999994</v>
      </c>
      <c r="BL1183">
        <v>-87.822000000000003</v>
      </c>
      <c r="BM1183">
        <v>-96.296000000000006</v>
      </c>
      <c r="BN1183">
        <v>-164.791</v>
      </c>
      <c r="BO1183">
        <v>-74.016000000000005</v>
      </c>
      <c r="BP1183">
        <v>-162.00899999999999</v>
      </c>
      <c r="BQ1183">
        <v>-262.375</v>
      </c>
      <c r="BR1183">
        <v>-80.653999999999996</v>
      </c>
      <c r="BS1183">
        <v>-268.59800000000001</v>
      </c>
      <c r="BT1183">
        <v>-199.75</v>
      </c>
      <c r="BU1183">
        <v>-101.99299999999999</v>
      </c>
      <c r="BV1183">
        <v>-71.963999999999999</v>
      </c>
      <c r="BW1183">
        <v>-109.71899999999999</v>
      </c>
      <c r="BX1183">
        <v>-97.98</v>
      </c>
      <c r="BY1183">
        <v>-101.306</v>
      </c>
      <c r="BZ1183">
        <v>-105.104</v>
      </c>
      <c r="CA1183">
        <v>-63.55</v>
      </c>
      <c r="CB1183">
        <v>-294.14</v>
      </c>
      <c r="CC1183">
        <v>-106.383</v>
      </c>
      <c r="CD1183">
        <v>-127.511</v>
      </c>
      <c r="CE1183">
        <v>-324.89800000000002</v>
      </c>
      <c r="CF1183">
        <v>-96.86</v>
      </c>
      <c r="CG1183">
        <v>-65.298000000000002</v>
      </c>
      <c r="CH1183">
        <v>-272.673</v>
      </c>
    </row>
    <row r="1184" spans="1:86" x14ac:dyDescent="0.2">
      <c r="A1184" t="s">
        <v>4790</v>
      </c>
      <c r="B1184" t="s">
        <v>1208</v>
      </c>
      <c r="C1184" t="s">
        <v>194</v>
      </c>
      <c r="D1184">
        <v>9.8889999999999993</v>
      </c>
      <c r="E1184" t="s">
        <v>194</v>
      </c>
      <c r="F1184">
        <v>37.232999999999997</v>
      </c>
      <c r="G1184">
        <v>15.721</v>
      </c>
      <c r="H1184" t="s">
        <v>194</v>
      </c>
      <c r="I1184" t="s">
        <v>194</v>
      </c>
      <c r="J1184" t="s">
        <v>194</v>
      </c>
      <c r="K1184">
        <v>141.221</v>
      </c>
      <c r="L1184" t="s">
        <v>194</v>
      </c>
      <c r="M1184" t="s">
        <v>194</v>
      </c>
      <c r="N1184">
        <v>502.09699999999998</v>
      </c>
      <c r="O1184">
        <v>178.68299999999999</v>
      </c>
      <c r="P1184" t="s">
        <v>194</v>
      </c>
      <c r="Q1184" t="s">
        <v>194</v>
      </c>
      <c r="R1184" t="s">
        <v>194</v>
      </c>
      <c r="S1184" t="s">
        <v>194</v>
      </c>
      <c r="T1184" t="s">
        <v>194</v>
      </c>
      <c r="U1184" t="s">
        <v>194</v>
      </c>
      <c r="V1184" t="s">
        <v>194</v>
      </c>
      <c r="W1184" t="s">
        <v>194</v>
      </c>
      <c r="X1184" t="s">
        <v>194</v>
      </c>
      <c r="Y1184" t="s">
        <v>194</v>
      </c>
      <c r="Z1184" t="s">
        <v>194</v>
      </c>
      <c r="AA1184" t="s">
        <v>194</v>
      </c>
      <c r="AB1184">
        <v>19.940999999999999</v>
      </c>
      <c r="AC1184">
        <v>69.284999999999997</v>
      </c>
      <c r="AD1184">
        <v>35.572000000000003</v>
      </c>
      <c r="AE1184">
        <v>17.030999999999999</v>
      </c>
      <c r="AF1184" t="s">
        <v>194</v>
      </c>
      <c r="AG1184">
        <v>23.007999999999999</v>
      </c>
      <c r="AH1184">
        <v>263.08300000000003</v>
      </c>
      <c r="AI1184">
        <v>82.682000000000002</v>
      </c>
      <c r="AJ1184">
        <v>217.61</v>
      </c>
      <c r="AK1184">
        <v>1566.288</v>
      </c>
      <c r="AL1184">
        <v>150.196</v>
      </c>
      <c r="AM1184">
        <v>42.813000000000002</v>
      </c>
      <c r="AN1184">
        <v>6.3010000000000002</v>
      </c>
      <c r="AO1184">
        <v>356.214</v>
      </c>
      <c r="AP1184">
        <v>44.567</v>
      </c>
      <c r="AQ1184">
        <v>33.651000000000003</v>
      </c>
      <c r="AR1184">
        <v>52.25</v>
      </c>
      <c r="AS1184">
        <v>5.1879999999999997</v>
      </c>
      <c r="AT1184">
        <v>223.828</v>
      </c>
      <c r="AU1184">
        <v>86.475999999999999</v>
      </c>
      <c r="AV1184">
        <v>186.565</v>
      </c>
      <c r="AW1184">
        <v>1797.126</v>
      </c>
      <c r="AX1184">
        <v>188.80699999999999</v>
      </c>
      <c r="AY1184">
        <v>59.094999999999999</v>
      </c>
      <c r="AZ1184">
        <v>-33.36</v>
      </c>
      <c r="BA1184">
        <v>71.486000000000004</v>
      </c>
      <c r="BB1184">
        <v>16.466000000000001</v>
      </c>
      <c r="BC1184">
        <v>37.222000000000001</v>
      </c>
      <c r="BD1184">
        <v>191.09800000000001</v>
      </c>
      <c r="BE1184">
        <v>23.099</v>
      </c>
      <c r="BF1184">
        <v>233.27500000000001</v>
      </c>
      <c r="BG1184">
        <v>75.512</v>
      </c>
      <c r="BH1184">
        <v>375.99599999999998</v>
      </c>
      <c r="BI1184">
        <v>1323.662</v>
      </c>
      <c r="BJ1184">
        <v>271.74299999999999</v>
      </c>
      <c r="BK1184">
        <v>12.805</v>
      </c>
      <c r="BL1184">
        <v>17.154</v>
      </c>
      <c r="BM1184">
        <v>96.704999999999998</v>
      </c>
      <c r="BN1184">
        <v>14.989000000000001</v>
      </c>
      <c r="BO1184">
        <v>29.707999999999998</v>
      </c>
      <c r="BP1184">
        <v>89.028999999999996</v>
      </c>
      <c r="BQ1184">
        <v>11.788</v>
      </c>
      <c r="BR1184">
        <v>233.66900000000001</v>
      </c>
      <c r="BS1184">
        <v>56.055</v>
      </c>
      <c r="BT1184">
        <v>141.261</v>
      </c>
      <c r="BU1184">
        <v>1457.723</v>
      </c>
      <c r="BV1184">
        <v>170.589</v>
      </c>
      <c r="BW1184">
        <v>40.604999999999997</v>
      </c>
      <c r="BX1184">
        <v>36.514000000000003</v>
      </c>
      <c r="BY1184">
        <v>70.528999999999996</v>
      </c>
      <c r="BZ1184">
        <v>34.326000000000001</v>
      </c>
      <c r="CA1184">
        <v>6.7869999999999999</v>
      </c>
      <c r="CB1184">
        <v>94.763000000000005</v>
      </c>
      <c r="CC1184">
        <v>12.555999999999999</v>
      </c>
      <c r="CD1184">
        <v>248.114</v>
      </c>
      <c r="CE1184">
        <v>92.042000000000002</v>
      </c>
      <c r="CF1184">
        <v>468.459</v>
      </c>
      <c r="CG1184" t="s">
        <v>194</v>
      </c>
      <c r="CH1184">
        <v>246.63300000000001</v>
      </c>
    </row>
    <row r="1185" spans="1:86" x14ac:dyDescent="0.2">
      <c r="A1185" t="s">
        <v>4791</v>
      </c>
      <c r="B1185" t="s">
        <v>1209</v>
      </c>
      <c r="C1185" t="s">
        <v>194</v>
      </c>
      <c r="D1185" t="s">
        <v>188</v>
      </c>
      <c r="E1185" t="s">
        <v>194</v>
      </c>
      <c r="F1185" t="s">
        <v>188</v>
      </c>
      <c r="G1185" t="s">
        <v>188</v>
      </c>
      <c r="H1185" t="s">
        <v>194</v>
      </c>
      <c r="I1185" t="s">
        <v>188</v>
      </c>
      <c r="J1185" t="s">
        <v>188</v>
      </c>
      <c r="K1185" t="s">
        <v>188</v>
      </c>
      <c r="L1185" t="s">
        <v>188</v>
      </c>
      <c r="M1185" t="s">
        <v>194</v>
      </c>
      <c r="N1185" t="s">
        <v>188</v>
      </c>
      <c r="O1185" t="s">
        <v>194</v>
      </c>
      <c r="P1185" t="s">
        <v>194</v>
      </c>
      <c r="Q1185" t="s">
        <v>188</v>
      </c>
      <c r="R1185" t="s">
        <v>194</v>
      </c>
      <c r="S1185" t="s">
        <v>188</v>
      </c>
      <c r="T1185" t="s">
        <v>194</v>
      </c>
      <c r="U1185" t="s">
        <v>194</v>
      </c>
      <c r="V1185" t="s">
        <v>188</v>
      </c>
      <c r="W1185" t="s">
        <v>188</v>
      </c>
      <c r="X1185" t="s">
        <v>188</v>
      </c>
      <c r="Y1185" t="s">
        <v>194</v>
      </c>
      <c r="Z1185" t="s">
        <v>188</v>
      </c>
      <c r="AA1185" t="s">
        <v>188</v>
      </c>
      <c r="AB1185" t="s">
        <v>188</v>
      </c>
      <c r="AC1185" t="s">
        <v>194</v>
      </c>
      <c r="AD1185" t="s">
        <v>188</v>
      </c>
      <c r="AE1185" t="s">
        <v>194</v>
      </c>
      <c r="AF1185" t="s">
        <v>194</v>
      </c>
      <c r="AG1185" t="s">
        <v>188</v>
      </c>
      <c r="AH1185" t="s">
        <v>188</v>
      </c>
      <c r="AI1185" t="s">
        <v>188</v>
      </c>
      <c r="AJ1185" t="s">
        <v>188</v>
      </c>
      <c r="AK1185" t="s">
        <v>188</v>
      </c>
      <c r="AL1185" t="s">
        <v>188</v>
      </c>
      <c r="AM1185" t="s">
        <v>188</v>
      </c>
      <c r="AN1185" t="s">
        <v>188</v>
      </c>
      <c r="AO1185" t="s">
        <v>188</v>
      </c>
      <c r="AP1185" t="s">
        <v>188</v>
      </c>
      <c r="AQ1185" t="s">
        <v>188</v>
      </c>
      <c r="AR1185" t="s">
        <v>188</v>
      </c>
      <c r="AS1185" t="s">
        <v>188</v>
      </c>
      <c r="AT1185" t="s">
        <v>188</v>
      </c>
      <c r="AU1185" t="s">
        <v>188</v>
      </c>
      <c r="AV1185" t="s">
        <v>188</v>
      </c>
      <c r="AW1185" t="s">
        <v>188</v>
      </c>
      <c r="AX1185" t="s">
        <v>188</v>
      </c>
      <c r="AY1185" t="s">
        <v>188</v>
      </c>
      <c r="AZ1185" t="s">
        <v>188</v>
      </c>
      <c r="BA1185" t="s">
        <v>188</v>
      </c>
      <c r="BB1185" t="s">
        <v>188</v>
      </c>
      <c r="BC1185" t="s">
        <v>188</v>
      </c>
      <c r="BD1185" t="s">
        <v>188</v>
      </c>
      <c r="BE1185" t="s">
        <v>188</v>
      </c>
      <c r="BF1185" t="s">
        <v>188</v>
      </c>
      <c r="BG1185" t="s">
        <v>188</v>
      </c>
      <c r="BH1185" t="s">
        <v>188</v>
      </c>
      <c r="BI1185" t="s">
        <v>188</v>
      </c>
      <c r="BJ1185" t="s">
        <v>188</v>
      </c>
      <c r="BK1185" t="s">
        <v>188</v>
      </c>
      <c r="BL1185" t="s">
        <v>188</v>
      </c>
      <c r="BM1185" t="s">
        <v>188</v>
      </c>
      <c r="BN1185" t="s">
        <v>188</v>
      </c>
      <c r="BO1185" t="s">
        <v>188</v>
      </c>
      <c r="BP1185" t="s">
        <v>188</v>
      </c>
      <c r="BQ1185" t="s">
        <v>188</v>
      </c>
      <c r="BR1185" t="s">
        <v>188</v>
      </c>
      <c r="BS1185" t="s">
        <v>188</v>
      </c>
      <c r="BT1185" t="s">
        <v>188</v>
      </c>
      <c r="BU1185" t="s">
        <v>188</v>
      </c>
      <c r="BV1185" t="s">
        <v>188</v>
      </c>
      <c r="BW1185" t="s">
        <v>188</v>
      </c>
      <c r="BX1185" t="s">
        <v>188</v>
      </c>
      <c r="BY1185" t="s">
        <v>188</v>
      </c>
      <c r="BZ1185" t="s">
        <v>188</v>
      </c>
      <c r="CA1185" t="s">
        <v>188</v>
      </c>
      <c r="CB1185" t="s">
        <v>188</v>
      </c>
      <c r="CC1185" t="s">
        <v>188</v>
      </c>
      <c r="CD1185" t="s">
        <v>188</v>
      </c>
      <c r="CE1185" t="s">
        <v>188</v>
      </c>
      <c r="CF1185" t="s">
        <v>188</v>
      </c>
      <c r="CG1185" t="s">
        <v>194</v>
      </c>
      <c r="CH1185" t="s">
        <v>188</v>
      </c>
    </row>
    <row r="1186" spans="1:86" x14ac:dyDescent="0.2">
      <c r="A1186" t="s">
        <v>4792</v>
      </c>
      <c r="B1186" t="s">
        <v>1210</v>
      </c>
      <c r="C1186" t="s">
        <v>194</v>
      </c>
      <c r="D1186">
        <v>9.8889999999999993</v>
      </c>
      <c r="E1186" t="s">
        <v>194</v>
      </c>
      <c r="F1186">
        <v>37.232999999999997</v>
      </c>
      <c r="G1186">
        <v>15.721</v>
      </c>
      <c r="H1186" t="s">
        <v>194</v>
      </c>
      <c r="I1186" t="s">
        <v>194</v>
      </c>
      <c r="J1186" t="s">
        <v>194</v>
      </c>
      <c r="K1186">
        <v>141.221</v>
      </c>
      <c r="L1186" t="s">
        <v>194</v>
      </c>
      <c r="M1186" t="s">
        <v>194</v>
      </c>
      <c r="N1186">
        <v>502.09699999999998</v>
      </c>
      <c r="O1186" t="s">
        <v>194</v>
      </c>
      <c r="P1186" t="s">
        <v>194</v>
      </c>
      <c r="Q1186" t="s">
        <v>194</v>
      </c>
      <c r="R1186" t="s">
        <v>194</v>
      </c>
      <c r="S1186" t="s">
        <v>194</v>
      </c>
      <c r="T1186" t="s">
        <v>194</v>
      </c>
      <c r="U1186" t="s">
        <v>194</v>
      </c>
      <c r="V1186" t="s">
        <v>194</v>
      </c>
      <c r="W1186" t="s">
        <v>194</v>
      </c>
      <c r="X1186" t="s">
        <v>194</v>
      </c>
      <c r="Y1186" t="s">
        <v>194</v>
      </c>
      <c r="Z1186" t="s">
        <v>194</v>
      </c>
      <c r="AA1186" t="s">
        <v>194</v>
      </c>
      <c r="AB1186">
        <v>19.940999999999999</v>
      </c>
      <c r="AC1186" t="s">
        <v>194</v>
      </c>
      <c r="AD1186">
        <v>35.572000000000003</v>
      </c>
      <c r="AE1186" t="s">
        <v>194</v>
      </c>
      <c r="AF1186" t="s">
        <v>194</v>
      </c>
      <c r="AG1186">
        <v>23.007999999999999</v>
      </c>
      <c r="AH1186">
        <v>263.08300000000003</v>
      </c>
      <c r="AI1186">
        <v>82.682000000000002</v>
      </c>
      <c r="AJ1186">
        <v>217.61</v>
      </c>
      <c r="AK1186">
        <v>1566.288</v>
      </c>
      <c r="AL1186">
        <v>150.196</v>
      </c>
      <c r="AM1186">
        <v>42.813000000000002</v>
      </c>
      <c r="AN1186">
        <v>6.3010000000000002</v>
      </c>
      <c r="AO1186">
        <v>356.214</v>
      </c>
      <c r="AP1186">
        <v>44.567</v>
      </c>
      <c r="AQ1186">
        <v>33.651000000000003</v>
      </c>
      <c r="AR1186">
        <v>52.25</v>
      </c>
      <c r="AS1186">
        <v>5.1879999999999997</v>
      </c>
      <c r="AT1186">
        <v>223.828</v>
      </c>
      <c r="AU1186">
        <v>86.475999999999999</v>
      </c>
      <c r="AV1186">
        <v>186.565</v>
      </c>
      <c r="AW1186">
        <v>1797.126</v>
      </c>
      <c r="AX1186">
        <v>188.80699999999999</v>
      </c>
      <c r="AY1186">
        <v>59.094999999999999</v>
      </c>
      <c r="AZ1186">
        <v>-33.36</v>
      </c>
      <c r="BA1186">
        <v>71.486000000000004</v>
      </c>
      <c r="BB1186">
        <v>16.466000000000001</v>
      </c>
      <c r="BC1186">
        <v>37.222000000000001</v>
      </c>
      <c r="BD1186">
        <v>191.09800000000001</v>
      </c>
      <c r="BE1186">
        <v>23.099</v>
      </c>
      <c r="BF1186">
        <v>233.27500000000001</v>
      </c>
      <c r="BG1186">
        <v>75.512</v>
      </c>
      <c r="BH1186">
        <v>375.99599999999998</v>
      </c>
      <c r="BI1186">
        <v>1323.662</v>
      </c>
      <c r="BJ1186">
        <v>271.74299999999999</v>
      </c>
      <c r="BK1186">
        <v>12.805</v>
      </c>
      <c r="BL1186">
        <v>17.154</v>
      </c>
      <c r="BM1186">
        <v>96.704999999999998</v>
      </c>
      <c r="BN1186">
        <v>14.989000000000001</v>
      </c>
      <c r="BO1186">
        <v>29.707999999999998</v>
      </c>
      <c r="BP1186">
        <v>89.028999999999996</v>
      </c>
      <c r="BQ1186">
        <v>11.788</v>
      </c>
      <c r="BR1186">
        <v>233.66900000000001</v>
      </c>
      <c r="BS1186">
        <v>56.055</v>
      </c>
      <c r="BT1186">
        <v>141.261</v>
      </c>
      <c r="BU1186">
        <v>1457.723</v>
      </c>
      <c r="BV1186">
        <v>170.589</v>
      </c>
      <c r="BW1186">
        <v>40.604999999999997</v>
      </c>
      <c r="BX1186">
        <v>36.514000000000003</v>
      </c>
      <c r="BY1186">
        <v>70.528999999999996</v>
      </c>
      <c r="BZ1186">
        <v>34.326000000000001</v>
      </c>
      <c r="CA1186">
        <v>6.7869999999999999</v>
      </c>
      <c r="CB1186">
        <v>94.763000000000005</v>
      </c>
      <c r="CC1186">
        <v>12.555999999999999</v>
      </c>
      <c r="CD1186">
        <v>248.114</v>
      </c>
      <c r="CE1186">
        <v>92.042000000000002</v>
      </c>
      <c r="CF1186">
        <v>468.459</v>
      </c>
      <c r="CG1186" t="s">
        <v>194</v>
      </c>
      <c r="CH1186">
        <v>246.63300000000001</v>
      </c>
    </row>
    <row r="1187" spans="1:86" x14ac:dyDescent="0.2">
      <c r="A1187" t="s">
        <v>4793</v>
      </c>
      <c r="B1187" t="s">
        <v>1211</v>
      </c>
      <c r="C1187" t="s">
        <v>188</v>
      </c>
      <c r="D1187" t="s">
        <v>194</v>
      </c>
      <c r="E1187" t="s">
        <v>188</v>
      </c>
      <c r="F1187" t="s">
        <v>188</v>
      </c>
      <c r="G1187" t="s">
        <v>188</v>
      </c>
      <c r="H1187" t="s">
        <v>188</v>
      </c>
      <c r="I1187" t="s">
        <v>194</v>
      </c>
      <c r="J1187" t="s">
        <v>194</v>
      </c>
      <c r="K1187" t="s">
        <v>188</v>
      </c>
      <c r="L1187" t="s">
        <v>194</v>
      </c>
      <c r="M1187" t="s">
        <v>188</v>
      </c>
      <c r="N1187" t="s">
        <v>188</v>
      </c>
      <c r="O1187" t="s">
        <v>194</v>
      </c>
      <c r="P1187" t="s">
        <v>188</v>
      </c>
      <c r="Q1187" t="s">
        <v>188</v>
      </c>
      <c r="R1187" t="s">
        <v>188</v>
      </c>
      <c r="S1187" t="s">
        <v>188</v>
      </c>
      <c r="T1187" t="s">
        <v>188</v>
      </c>
      <c r="U1187" t="s">
        <v>188</v>
      </c>
      <c r="V1187" t="s">
        <v>188</v>
      </c>
      <c r="W1187" t="s">
        <v>188</v>
      </c>
      <c r="X1187" t="s">
        <v>188</v>
      </c>
      <c r="Y1187" t="s">
        <v>188</v>
      </c>
      <c r="Z1187" t="s">
        <v>188</v>
      </c>
      <c r="AA1187" t="s">
        <v>188</v>
      </c>
      <c r="AB1187" t="s">
        <v>188</v>
      </c>
      <c r="AC1187" t="s">
        <v>188</v>
      </c>
      <c r="AD1187" t="s">
        <v>188</v>
      </c>
      <c r="AE1187" t="s">
        <v>188</v>
      </c>
      <c r="AF1187" t="s">
        <v>188</v>
      </c>
      <c r="AG1187" t="s">
        <v>188</v>
      </c>
      <c r="AH1187" t="s">
        <v>188</v>
      </c>
      <c r="AI1187" t="s">
        <v>188</v>
      </c>
      <c r="AJ1187" t="s">
        <v>188</v>
      </c>
      <c r="AK1187" t="s">
        <v>188</v>
      </c>
      <c r="AL1187" t="s">
        <v>188</v>
      </c>
      <c r="AM1187" t="s">
        <v>188</v>
      </c>
      <c r="AN1187" t="s">
        <v>188</v>
      </c>
      <c r="AO1187" t="s">
        <v>188</v>
      </c>
      <c r="AP1187" t="s">
        <v>188</v>
      </c>
      <c r="AQ1187" t="s">
        <v>188</v>
      </c>
      <c r="AR1187" t="s">
        <v>188</v>
      </c>
      <c r="AS1187" t="s">
        <v>188</v>
      </c>
      <c r="AT1187" t="s">
        <v>188</v>
      </c>
      <c r="AU1187" t="s">
        <v>188</v>
      </c>
      <c r="AV1187" t="s">
        <v>188</v>
      </c>
      <c r="AW1187" t="s">
        <v>188</v>
      </c>
      <c r="AX1187" t="s">
        <v>188</v>
      </c>
      <c r="AY1187" t="s">
        <v>188</v>
      </c>
      <c r="AZ1187" t="s">
        <v>188</v>
      </c>
      <c r="BA1187" t="s">
        <v>188</v>
      </c>
      <c r="BB1187" t="s">
        <v>188</v>
      </c>
      <c r="BC1187" t="s">
        <v>188</v>
      </c>
      <c r="BD1187" t="s">
        <v>188</v>
      </c>
      <c r="BE1187" t="s">
        <v>188</v>
      </c>
      <c r="BF1187" t="s">
        <v>188</v>
      </c>
      <c r="BG1187" t="s">
        <v>188</v>
      </c>
      <c r="BH1187" t="s">
        <v>188</v>
      </c>
      <c r="BI1187" t="s">
        <v>188</v>
      </c>
      <c r="BJ1187" t="s">
        <v>188</v>
      </c>
      <c r="BK1187" t="s">
        <v>188</v>
      </c>
      <c r="BL1187" t="s">
        <v>188</v>
      </c>
      <c r="BM1187" t="s">
        <v>188</v>
      </c>
      <c r="BN1187" t="s">
        <v>188</v>
      </c>
      <c r="BO1187" t="s">
        <v>188</v>
      </c>
      <c r="BP1187" t="s">
        <v>188</v>
      </c>
      <c r="BQ1187" t="s">
        <v>188</v>
      </c>
      <c r="BR1187" t="s">
        <v>188</v>
      </c>
      <c r="BS1187" t="s">
        <v>188</v>
      </c>
      <c r="BT1187" t="s">
        <v>188</v>
      </c>
      <c r="BU1187" t="s">
        <v>188</v>
      </c>
      <c r="BV1187" t="s">
        <v>188</v>
      </c>
      <c r="BW1187" t="s">
        <v>188</v>
      </c>
      <c r="BX1187" t="s">
        <v>188</v>
      </c>
      <c r="BY1187" t="s">
        <v>188</v>
      </c>
      <c r="BZ1187" t="s">
        <v>188</v>
      </c>
      <c r="CA1187" t="s">
        <v>188</v>
      </c>
      <c r="CB1187" t="s">
        <v>188</v>
      </c>
      <c r="CC1187" t="s">
        <v>188</v>
      </c>
      <c r="CD1187" t="s">
        <v>188</v>
      </c>
      <c r="CE1187" t="s">
        <v>188</v>
      </c>
      <c r="CF1187" t="s">
        <v>188</v>
      </c>
      <c r="CG1187" t="s">
        <v>188</v>
      </c>
      <c r="CH1187" t="s">
        <v>188</v>
      </c>
    </row>
    <row r="1188" spans="1:86" x14ac:dyDescent="0.2">
      <c r="A1188" t="s">
        <v>4794</v>
      </c>
      <c r="B1188" t="s">
        <v>1212</v>
      </c>
      <c r="C1188" t="s">
        <v>188</v>
      </c>
      <c r="D1188" t="s">
        <v>194</v>
      </c>
      <c r="E1188" t="s">
        <v>188</v>
      </c>
      <c r="F1188" t="s">
        <v>188</v>
      </c>
      <c r="G1188" t="s">
        <v>188</v>
      </c>
      <c r="H1188" t="s">
        <v>188</v>
      </c>
      <c r="I1188" t="s">
        <v>194</v>
      </c>
      <c r="J1188" t="s">
        <v>194</v>
      </c>
      <c r="K1188" t="s">
        <v>188</v>
      </c>
      <c r="L1188" t="s">
        <v>194</v>
      </c>
      <c r="M1188" t="s">
        <v>188</v>
      </c>
      <c r="N1188" t="s">
        <v>188</v>
      </c>
      <c r="O1188" t="s">
        <v>194</v>
      </c>
      <c r="P1188" t="s">
        <v>188</v>
      </c>
      <c r="Q1188" t="s">
        <v>188</v>
      </c>
      <c r="R1188" t="s">
        <v>188</v>
      </c>
      <c r="S1188" t="s">
        <v>188</v>
      </c>
      <c r="T1188" t="s">
        <v>188</v>
      </c>
      <c r="U1188" t="s">
        <v>188</v>
      </c>
      <c r="V1188" t="s">
        <v>188</v>
      </c>
      <c r="W1188" t="s">
        <v>188</v>
      </c>
      <c r="X1188" t="s">
        <v>188</v>
      </c>
      <c r="Y1188" t="s">
        <v>188</v>
      </c>
      <c r="Z1188" t="s">
        <v>188</v>
      </c>
      <c r="AA1188" t="s">
        <v>188</v>
      </c>
      <c r="AB1188" t="s">
        <v>188</v>
      </c>
      <c r="AC1188" t="s">
        <v>188</v>
      </c>
      <c r="AD1188" t="s">
        <v>194</v>
      </c>
      <c r="AE1188" t="s">
        <v>188</v>
      </c>
      <c r="AF1188" t="s">
        <v>188</v>
      </c>
      <c r="AG1188" t="s">
        <v>188</v>
      </c>
      <c r="AH1188" t="s">
        <v>188</v>
      </c>
      <c r="AI1188" t="s">
        <v>188</v>
      </c>
      <c r="AJ1188" t="s">
        <v>188</v>
      </c>
      <c r="AK1188" t="s">
        <v>188</v>
      </c>
      <c r="AL1188" t="s">
        <v>188</v>
      </c>
      <c r="AM1188" t="s">
        <v>188</v>
      </c>
      <c r="AN1188" t="s">
        <v>188</v>
      </c>
      <c r="AO1188" t="s">
        <v>188</v>
      </c>
      <c r="AP1188" t="s">
        <v>188</v>
      </c>
      <c r="AQ1188" t="s">
        <v>188</v>
      </c>
      <c r="AR1188" t="s">
        <v>188</v>
      </c>
      <c r="AS1188" t="s">
        <v>188</v>
      </c>
      <c r="AT1188" t="s">
        <v>188</v>
      </c>
      <c r="AU1188" t="s">
        <v>188</v>
      </c>
      <c r="AV1188" t="s">
        <v>188</v>
      </c>
      <c r="AW1188" t="s">
        <v>188</v>
      </c>
      <c r="AX1188" t="s">
        <v>188</v>
      </c>
      <c r="AY1188" t="s">
        <v>188</v>
      </c>
      <c r="AZ1188" t="s">
        <v>188</v>
      </c>
      <c r="BA1188" t="s">
        <v>188</v>
      </c>
      <c r="BB1188" t="s">
        <v>188</v>
      </c>
      <c r="BC1188" t="s">
        <v>188</v>
      </c>
      <c r="BD1188" t="s">
        <v>188</v>
      </c>
      <c r="BE1188" t="s">
        <v>188</v>
      </c>
      <c r="BF1188" t="s">
        <v>188</v>
      </c>
      <c r="BG1188" t="s">
        <v>188</v>
      </c>
      <c r="BH1188" t="s">
        <v>188</v>
      </c>
      <c r="BI1188" t="s">
        <v>188</v>
      </c>
      <c r="BJ1188" t="s">
        <v>188</v>
      </c>
      <c r="BK1188" t="s">
        <v>188</v>
      </c>
      <c r="BL1188" t="s">
        <v>188</v>
      </c>
      <c r="BM1188" t="s">
        <v>188</v>
      </c>
      <c r="BN1188" t="s">
        <v>188</v>
      </c>
      <c r="BO1188" t="s">
        <v>188</v>
      </c>
      <c r="BP1188" t="s">
        <v>188</v>
      </c>
      <c r="BQ1188" t="s">
        <v>188</v>
      </c>
      <c r="BR1188" t="s">
        <v>188</v>
      </c>
      <c r="BS1188" t="s">
        <v>188</v>
      </c>
      <c r="BT1188" t="s">
        <v>188</v>
      </c>
      <c r="BU1188" t="s">
        <v>188</v>
      </c>
      <c r="BV1188" t="s">
        <v>188</v>
      </c>
      <c r="BW1188" t="s">
        <v>188</v>
      </c>
      <c r="BX1188" t="s">
        <v>188</v>
      </c>
      <c r="BY1188" t="s">
        <v>188</v>
      </c>
      <c r="BZ1188" t="s">
        <v>188</v>
      </c>
      <c r="CA1188" t="s">
        <v>188</v>
      </c>
      <c r="CB1188" t="s">
        <v>188</v>
      </c>
      <c r="CC1188" t="s">
        <v>188</v>
      </c>
      <c r="CD1188" t="s">
        <v>188</v>
      </c>
      <c r="CE1188" t="s">
        <v>188</v>
      </c>
      <c r="CF1188" t="s">
        <v>188</v>
      </c>
      <c r="CG1188" t="s">
        <v>188</v>
      </c>
      <c r="CH1188" t="s">
        <v>188</v>
      </c>
    </row>
    <row r="1189" spans="1:86" x14ac:dyDescent="0.2">
      <c r="A1189" t="s">
        <v>4795</v>
      </c>
      <c r="B1189" t="s">
        <v>1213</v>
      </c>
      <c r="C1189" t="s">
        <v>188</v>
      </c>
      <c r="D1189" t="s">
        <v>194</v>
      </c>
      <c r="E1189" t="s">
        <v>188</v>
      </c>
      <c r="F1189" t="s">
        <v>188</v>
      </c>
      <c r="G1189" t="s">
        <v>188</v>
      </c>
      <c r="H1189" t="s">
        <v>188</v>
      </c>
      <c r="I1189" t="s">
        <v>188</v>
      </c>
      <c r="J1189" t="s">
        <v>188</v>
      </c>
      <c r="K1189" t="s">
        <v>188</v>
      </c>
      <c r="L1189" t="s">
        <v>188</v>
      </c>
      <c r="M1189" t="s">
        <v>188</v>
      </c>
      <c r="N1189" t="s">
        <v>188</v>
      </c>
      <c r="O1189" t="s">
        <v>188</v>
      </c>
      <c r="P1189" t="s">
        <v>188</v>
      </c>
      <c r="Q1189" t="s">
        <v>188</v>
      </c>
      <c r="R1189" t="s">
        <v>188</v>
      </c>
      <c r="S1189" t="s">
        <v>188</v>
      </c>
      <c r="T1189" t="s">
        <v>188</v>
      </c>
      <c r="U1189" t="s">
        <v>188</v>
      </c>
      <c r="V1189" t="s">
        <v>188</v>
      </c>
      <c r="W1189" t="s">
        <v>188</v>
      </c>
      <c r="X1189" t="s">
        <v>188</v>
      </c>
      <c r="Y1189" t="s">
        <v>188</v>
      </c>
      <c r="Z1189" t="s">
        <v>188</v>
      </c>
      <c r="AA1189" t="s">
        <v>188</v>
      </c>
      <c r="AB1189" t="s">
        <v>188</v>
      </c>
      <c r="AC1189" t="s">
        <v>188</v>
      </c>
      <c r="AD1189" t="s">
        <v>194</v>
      </c>
      <c r="AE1189" t="s">
        <v>188</v>
      </c>
      <c r="AF1189" t="s">
        <v>188</v>
      </c>
      <c r="AG1189" t="s">
        <v>188</v>
      </c>
      <c r="AH1189" t="s">
        <v>188</v>
      </c>
      <c r="AI1189" t="s">
        <v>188</v>
      </c>
      <c r="AJ1189" t="s">
        <v>188</v>
      </c>
      <c r="AK1189" t="s">
        <v>188</v>
      </c>
      <c r="AL1189" t="s">
        <v>188</v>
      </c>
      <c r="AM1189" t="s">
        <v>188</v>
      </c>
      <c r="AN1189" t="s">
        <v>188</v>
      </c>
      <c r="AO1189" t="s">
        <v>188</v>
      </c>
      <c r="AP1189" t="s">
        <v>188</v>
      </c>
      <c r="AQ1189" t="s">
        <v>188</v>
      </c>
      <c r="AR1189" t="s">
        <v>188</v>
      </c>
      <c r="AS1189" t="s">
        <v>188</v>
      </c>
      <c r="AT1189" t="s">
        <v>188</v>
      </c>
      <c r="AU1189" t="s">
        <v>188</v>
      </c>
      <c r="AV1189" t="s">
        <v>188</v>
      </c>
      <c r="AW1189" t="s">
        <v>188</v>
      </c>
      <c r="AX1189" t="s">
        <v>188</v>
      </c>
      <c r="AY1189" t="s">
        <v>188</v>
      </c>
      <c r="AZ1189" t="s">
        <v>188</v>
      </c>
      <c r="BA1189" t="s">
        <v>188</v>
      </c>
      <c r="BB1189" t="s">
        <v>188</v>
      </c>
      <c r="BC1189" t="s">
        <v>188</v>
      </c>
      <c r="BD1189" t="s">
        <v>188</v>
      </c>
      <c r="BE1189" t="s">
        <v>188</v>
      </c>
      <c r="BF1189" t="s">
        <v>188</v>
      </c>
      <c r="BG1189" t="s">
        <v>188</v>
      </c>
      <c r="BH1189" t="s">
        <v>188</v>
      </c>
      <c r="BI1189" t="s">
        <v>188</v>
      </c>
      <c r="BJ1189" t="s">
        <v>188</v>
      </c>
      <c r="BK1189" t="s">
        <v>188</v>
      </c>
      <c r="BL1189" t="s">
        <v>188</v>
      </c>
      <c r="BM1189" t="s">
        <v>188</v>
      </c>
      <c r="BN1189" t="s">
        <v>188</v>
      </c>
      <c r="BO1189" t="s">
        <v>188</v>
      </c>
      <c r="BP1189" t="s">
        <v>188</v>
      </c>
      <c r="BQ1189" t="s">
        <v>188</v>
      </c>
      <c r="BR1189" t="s">
        <v>188</v>
      </c>
      <c r="BS1189" t="s">
        <v>188</v>
      </c>
      <c r="BT1189" t="s">
        <v>188</v>
      </c>
      <c r="BU1189" t="s">
        <v>188</v>
      </c>
      <c r="BV1189" t="s">
        <v>188</v>
      </c>
      <c r="BW1189" t="s">
        <v>188</v>
      </c>
      <c r="BX1189" t="s">
        <v>188</v>
      </c>
      <c r="BY1189" t="s">
        <v>188</v>
      </c>
      <c r="BZ1189" t="s">
        <v>188</v>
      </c>
      <c r="CA1189" t="s">
        <v>188</v>
      </c>
      <c r="CB1189" t="s">
        <v>188</v>
      </c>
      <c r="CC1189" t="s">
        <v>188</v>
      </c>
      <c r="CD1189" t="s">
        <v>188</v>
      </c>
      <c r="CE1189" t="s">
        <v>188</v>
      </c>
      <c r="CF1189" t="s">
        <v>188</v>
      </c>
      <c r="CG1189" t="s">
        <v>188</v>
      </c>
      <c r="CH1189" t="s">
        <v>188</v>
      </c>
    </row>
    <row r="1190" spans="1:86" x14ac:dyDescent="0.2">
      <c r="A1190" t="s">
        <v>4796</v>
      </c>
      <c r="B1190" t="s">
        <v>1214</v>
      </c>
      <c r="C1190">
        <v>2.5999999999999999E-2</v>
      </c>
      <c r="D1190">
        <v>2.8000000000000001E-2</v>
      </c>
      <c r="E1190">
        <v>3.1E-2</v>
      </c>
      <c r="F1190">
        <v>4.3999999999999997E-2</v>
      </c>
      <c r="G1190" t="s">
        <v>194</v>
      </c>
      <c r="H1190">
        <v>4.2000000000000003E-2</v>
      </c>
      <c r="I1190">
        <v>4.2000000000000003E-2</v>
      </c>
      <c r="J1190">
        <v>4.9000000000000002E-2</v>
      </c>
      <c r="K1190" t="s">
        <v>194</v>
      </c>
      <c r="L1190">
        <v>5.0999999999999997E-2</v>
      </c>
      <c r="M1190">
        <v>6.5000000000000002E-2</v>
      </c>
      <c r="N1190">
        <v>3.5000000000000003E-2</v>
      </c>
      <c r="O1190">
        <v>5.2999999999999999E-2</v>
      </c>
      <c r="P1190">
        <v>5.5E-2</v>
      </c>
      <c r="Q1190">
        <v>4.1000000000000002E-2</v>
      </c>
      <c r="R1190">
        <v>4.8000000000000001E-2</v>
      </c>
      <c r="S1190" t="s">
        <v>194</v>
      </c>
      <c r="T1190">
        <v>7.5999999999999998E-2</v>
      </c>
      <c r="U1190">
        <v>9.0999999999999998E-2</v>
      </c>
      <c r="V1190">
        <v>5.3999999999999999E-2</v>
      </c>
      <c r="W1190" t="s">
        <v>194</v>
      </c>
      <c r="X1190">
        <v>0.08</v>
      </c>
      <c r="Y1190">
        <v>6.0999999999999999E-2</v>
      </c>
      <c r="Z1190">
        <v>4.5999999999999999E-2</v>
      </c>
      <c r="AA1190" t="s">
        <v>194</v>
      </c>
      <c r="AB1190">
        <v>7.0999999999999994E-2</v>
      </c>
      <c r="AC1190" t="s">
        <v>194</v>
      </c>
      <c r="AD1190">
        <v>0.13900000000000001</v>
      </c>
      <c r="AE1190">
        <v>0.10199999999999999</v>
      </c>
      <c r="AF1190">
        <v>0.11</v>
      </c>
      <c r="AG1190">
        <v>0.13900000000000001</v>
      </c>
      <c r="AH1190">
        <v>0.10299999999999999</v>
      </c>
      <c r="AI1190">
        <v>8.8999999999999996E-2</v>
      </c>
      <c r="AJ1190">
        <v>7.6999999999999999E-2</v>
      </c>
      <c r="AK1190" t="s">
        <v>194</v>
      </c>
      <c r="AL1190" t="s">
        <v>194</v>
      </c>
      <c r="AM1190">
        <v>7.1999999999999995E-2</v>
      </c>
      <c r="AN1190" t="s">
        <v>194</v>
      </c>
      <c r="AO1190">
        <v>5.1999999999999998E-2</v>
      </c>
      <c r="AP1190" t="s">
        <v>194</v>
      </c>
      <c r="AQ1190">
        <v>6.5000000000000002E-2</v>
      </c>
      <c r="AR1190">
        <v>4.8000000000000001E-2</v>
      </c>
      <c r="AS1190">
        <v>4.9000000000000002E-2</v>
      </c>
      <c r="AT1190">
        <v>6.4000000000000001E-2</v>
      </c>
      <c r="AU1190" t="s">
        <v>194</v>
      </c>
      <c r="AV1190">
        <v>0.03</v>
      </c>
      <c r="AW1190" t="s">
        <v>194</v>
      </c>
      <c r="AX1190" t="s">
        <v>194</v>
      </c>
      <c r="AY1190">
        <v>3.1E-2</v>
      </c>
      <c r="AZ1190">
        <v>3.4000000000000002E-2</v>
      </c>
      <c r="BA1190">
        <v>3.4000000000000002E-2</v>
      </c>
      <c r="BB1190" t="s">
        <v>194</v>
      </c>
      <c r="BC1190" t="s">
        <v>194</v>
      </c>
      <c r="BD1190">
        <v>7.1999999999999995E-2</v>
      </c>
      <c r="BE1190">
        <v>8.7999999999999995E-2</v>
      </c>
      <c r="BF1190" t="s">
        <v>194</v>
      </c>
      <c r="BG1190" t="s">
        <v>194</v>
      </c>
      <c r="BH1190" t="s">
        <v>194</v>
      </c>
      <c r="BI1190" t="s">
        <v>194</v>
      </c>
      <c r="BJ1190">
        <v>5.1999999999999998E-2</v>
      </c>
      <c r="BK1190" t="s">
        <v>194</v>
      </c>
      <c r="BL1190" t="s">
        <v>194</v>
      </c>
      <c r="BM1190" t="s">
        <v>194</v>
      </c>
      <c r="BN1190" t="s">
        <v>194</v>
      </c>
      <c r="BO1190" t="s">
        <v>194</v>
      </c>
      <c r="BP1190">
        <v>7.1999999999999995E-2</v>
      </c>
      <c r="BQ1190" t="s">
        <v>194</v>
      </c>
      <c r="BR1190" t="s">
        <v>194</v>
      </c>
      <c r="BS1190" t="s">
        <v>194</v>
      </c>
      <c r="BT1190" t="s">
        <v>194</v>
      </c>
      <c r="BU1190" t="s">
        <v>194</v>
      </c>
      <c r="BV1190">
        <v>6.8000000000000005E-2</v>
      </c>
      <c r="BW1190">
        <v>0.04</v>
      </c>
      <c r="BX1190" t="s">
        <v>194</v>
      </c>
      <c r="BY1190">
        <v>3.6999999999999998E-2</v>
      </c>
      <c r="BZ1190" t="s">
        <v>194</v>
      </c>
      <c r="CA1190" t="s">
        <v>194</v>
      </c>
      <c r="CB1190" t="s">
        <v>188</v>
      </c>
      <c r="CC1190">
        <v>7.1999999999999995E-2</v>
      </c>
      <c r="CD1190" t="s">
        <v>194</v>
      </c>
      <c r="CE1190">
        <v>0.114</v>
      </c>
      <c r="CF1190" t="s">
        <v>188</v>
      </c>
      <c r="CG1190" t="s">
        <v>188</v>
      </c>
      <c r="CH1190" t="s">
        <v>188</v>
      </c>
    </row>
    <row r="1191" spans="1:86" x14ac:dyDescent="0.2">
      <c r="A1191" t="s">
        <v>4797</v>
      </c>
      <c r="B1191" t="s">
        <v>1215</v>
      </c>
      <c r="C1191" t="s">
        <v>188</v>
      </c>
      <c r="D1191" t="s">
        <v>188</v>
      </c>
      <c r="E1191" t="s">
        <v>188</v>
      </c>
      <c r="F1191" t="s">
        <v>188</v>
      </c>
      <c r="G1191" t="s">
        <v>194</v>
      </c>
      <c r="H1191" t="s">
        <v>188</v>
      </c>
      <c r="I1191" t="s">
        <v>188</v>
      </c>
      <c r="J1191" t="s">
        <v>188</v>
      </c>
      <c r="K1191" t="s">
        <v>188</v>
      </c>
      <c r="L1191" t="s">
        <v>188</v>
      </c>
      <c r="M1191" t="s">
        <v>188</v>
      </c>
      <c r="N1191" t="s">
        <v>188</v>
      </c>
      <c r="O1191" t="s">
        <v>188</v>
      </c>
      <c r="P1191" t="s">
        <v>188</v>
      </c>
      <c r="Q1191" t="s">
        <v>188</v>
      </c>
      <c r="R1191" t="s">
        <v>188</v>
      </c>
      <c r="S1191" t="s">
        <v>194</v>
      </c>
      <c r="T1191" t="s">
        <v>188</v>
      </c>
      <c r="U1191" t="s">
        <v>188</v>
      </c>
      <c r="V1191" t="s">
        <v>188</v>
      </c>
      <c r="W1191" t="s">
        <v>194</v>
      </c>
      <c r="X1191" t="s">
        <v>188</v>
      </c>
      <c r="Y1191" t="s">
        <v>188</v>
      </c>
      <c r="Z1191" t="s">
        <v>188</v>
      </c>
      <c r="AA1191" t="s">
        <v>194</v>
      </c>
      <c r="AB1191" t="s">
        <v>188</v>
      </c>
      <c r="AC1191" t="s">
        <v>194</v>
      </c>
      <c r="AD1191" t="s">
        <v>188</v>
      </c>
      <c r="AE1191" t="s">
        <v>188</v>
      </c>
      <c r="AF1191" t="s">
        <v>188</v>
      </c>
      <c r="AG1191" t="s">
        <v>188</v>
      </c>
      <c r="AH1191" t="s">
        <v>188</v>
      </c>
      <c r="AI1191" t="s">
        <v>188</v>
      </c>
      <c r="AJ1191" t="s">
        <v>188</v>
      </c>
      <c r="AK1191" t="s">
        <v>194</v>
      </c>
      <c r="AL1191" t="s">
        <v>194</v>
      </c>
      <c r="AM1191" t="s">
        <v>188</v>
      </c>
      <c r="AN1191" t="s">
        <v>194</v>
      </c>
      <c r="AO1191" t="s">
        <v>188</v>
      </c>
      <c r="AP1191" t="s">
        <v>194</v>
      </c>
      <c r="AQ1191" t="s">
        <v>188</v>
      </c>
      <c r="AR1191" t="s">
        <v>188</v>
      </c>
      <c r="AS1191" t="s">
        <v>188</v>
      </c>
      <c r="AT1191" t="s">
        <v>188</v>
      </c>
      <c r="AU1191" t="s">
        <v>194</v>
      </c>
      <c r="AV1191" t="s">
        <v>188</v>
      </c>
      <c r="AW1191" t="s">
        <v>188</v>
      </c>
      <c r="AX1191" t="s">
        <v>194</v>
      </c>
      <c r="AY1191" t="s">
        <v>188</v>
      </c>
      <c r="AZ1191" t="s">
        <v>188</v>
      </c>
      <c r="BA1191" t="s">
        <v>188</v>
      </c>
      <c r="BB1191" t="s">
        <v>194</v>
      </c>
      <c r="BC1191" t="s">
        <v>194</v>
      </c>
      <c r="BD1191" t="s">
        <v>188</v>
      </c>
      <c r="BE1191" t="s">
        <v>188</v>
      </c>
      <c r="BF1191" t="s">
        <v>194</v>
      </c>
      <c r="BG1191" t="s">
        <v>194</v>
      </c>
      <c r="BH1191" t="s">
        <v>194</v>
      </c>
      <c r="BI1191" t="s">
        <v>194</v>
      </c>
      <c r="BJ1191" t="s">
        <v>194</v>
      </c>
      <c r="BK1191" t="s">
        <v>194</v>
      </c>
      <c r="BL1191" t="s">
        <v>194</v>
      </c>
      <c r="BM1191" t="s">
        <v>194</v>
      </c>
      <c r="BN1191" t="s">
        <v>194</v>
      </c>
      <c r="BO1191" t="s">
        <v>194</v>
      </c>
      <c r="BP1191" t="s">
        <v>188</v>
      </c>
      <c r="BQ1191" t="s">
        <v>194</v>
      </c>
      <c r="BR1191" t="s">
        <v>194</v>
      </c>
      <c r="BS1191" t="s">
        <v>194</v>
      </c>
      <c r="BT1191" t="s">
        <v>194</v>
      </c>
      <c r="BU1191" t="s">
        <v>194</v>
      </c>
      <c r="BV1191" t="s">
        <v>188</v>
      </c>
      <c r="BW1191" t="s">
        <v>188</v>
      </c>
      <c r="BX1191" t="s">
        <v>194</v>
      </c>
      <c r="BY1191" t="s">
        <v>188</v>
      </c>
      <c r="BZ1191" t="s">
        <v>194</v>
      </c>
      <c r="CA1191" t="s">
        <v>194</v>
      </c>
      <c r="CB1191" t="s">
        <v>188</v>
      </c>
      <c r="CC1191" t="s">
        <v>188</v>
      </c>
      <c r="CD1191" t="s">
        <v>194</v>
      </c>
      <c r="CE1191" t="s">
        <v>188</v>
      </c>
      <c r="CF1191" t="s">
        <v>188</v>
      </c>
      <c r="CG1191" t="s">
        <v>188</v>
      </c>
      <c r="CH1191" t="s">
        <v>188</v>
      </c>
    </row>
    <row r="1192" spans="1:86" x14ac:dyDescent="0.2">
      <c r="A1192" t="s">
        <v>4798</v>
      </c>
      <c r="B1192" t="s">
        <v>1216</v>
      </c>
      <c r="C1192">
        <v>2.5999999999999999E-2</v>
      </c>
      <c r="D1192">
        <v>2.8000000000000001E-2</v>
      </c>
      <c r="E1192">
        <v>3.1E-2</v>
      </c>
      <c r="F1192">
        <v>4.3999999999999997E-2</v>
      </c>
      <c r="G1192" t="s">
        <v>194</v>
      </c>
      <c r="H1192">
        <v>4.2000000000000003E-2</v>
      </c>
      <c r="I1192">
        <v>4.2000000000000003E-2</v>
      </c>
      <c r="J1192">
        <v>4.9000000000000002E-2</v>
      </c>
      <c r="K1192" t="s">
        <v>194</v>
      </c>
      <c r="L1192">
        <v>5.0999999999999997E-2</v>
      </c>
      <c r="M1192">
        <v>6.5000000000000002E-2</v>
      </c>
      <c r="N1192">
        <v>3.5000000000000003E-2</v>
      </c>
      <c r="O1192">
        <v>5.2999999999999999E-2</v>
      </c>
      <c r="P1192">
        <v>5.5E-2</v>
      </c>
      <c r="Q1192">
        <v>4.1000000000000002E-2</v>
      </c>
      <c r="R1192">
        <v>4.8000000000000001E-2</v>
      </c>
      <c r="S1192">
        <v>6.2E-2</v>
      </c>
      <c r="T1192">
        <v>7.5999999999999998E-2</v>
      </c>
      <c r="U1192">
        <v>9.0999999999999998E-2</v>
      </c>
      <c r="V1192">
        <v>5.3999999999999999E-2</v>
      </c>
      <c r="W1192">
        <v>7.9000000000000001E-2</v>
      </c>
      <c r="X1192">
        <v>0.08</v>
      </c>
      <c r="Y1192">
        <v>6.0999999999999999E-2</v>
      </c>
      <c r="Z1192">
        <v>4.5999999999999999E-2</v>
      </c>
      <c r="AA1192">
        <v>7.6999999999999999E-2</v>
      </c>
      <c r="AB1192">
        <v>7.0999999999999994E-2</v>
      </c>
      <c r="AC1192">
        <v>0.127</v>
      </c>
      <c r="AD1192">
        <v>0.13900000000000001</v>
      </c>
      <c r="AE1192">
        <v>0.10199999999999999</v>
      </c>
      <c r="AF1192">
        <v>0.11</v>
      </c>
      <c r="AG1192">
        <v>0.13900000000000001</v>
      </c>
      <c r="AH1192">
        <v>0.10299999999999999</v>
      </c>
      <c r="AI1192">
        <v>8.8999999999999996E-2</v>
      </c>
      <c r="AJ1192">
        <v>7.6999999999999999E-2</v>
      </c>
      <c r="AK1192" t="s">
        <v>194</v>
      </c>
      <c r="AL1192">
        <v>8.8999999999999996E-2</v>
      </c>
      <c r="AM1192">
        <v>7.1999999999999995E-2</v>
      </c>
      <c r="AN1192">
        <v>5.3999999999999999E-2</v>
      </c>
      <c r="AO1192">
        <v>5.1999999999999998E-2</v>
      </c>
      <c r="AP1192">
        <v>6.6000000000000003E-2</v>
      </c>
      <c r="AQ1192">
        <v>6.5000000000000002E-2</v>
      </c>
      <c r="AR1192">
        <v>4.8000000000000001E-2</v>
      </c>
      <c r="AS1192">
        <v>4.9000000000000002E-2</v>
      </c>
      <c r="AT1192">
        <v>6.4000000000000001E-2</v>
      </c>
      <c r="AU1192">
        <v>8.1000000000000003E-2</v>
      </c>
      <c r="AV1192">
        <v>0.03</v>
      </c>
      <c r="AW1192" t="s">
        <v>194</v>
      </c>
      <c r="AX1192">
        <v>4.2000000000000003E-2</v>
      </c>
      <c r="AY1192">
        <v>3.1E-2</v>
      </c>
      <c r="AZ1192">
        <v>3.4000000000000002E-2</v>
      </c>
      <c r="BA1192">
        <v>3.4000000000000002E-2</v>
      </c>
      <c r="BB1192">
        <v>6.4000000000000001E-2</v>
      </c>
      <c r="BC1192">
        <v>6.6000000000000003E-2</v>
      </c>
      <c r="BD1192">
        <v>7.1999999999999995E-2</v>
      </c>
      <c r="BE1192">
        <v>8.7999999999999995E-2</v>
      </c>
      <c r="BF1192">
        <v>7.0999999999999994E-2</v>
      </c>
      <c r="BG1192">
        <v>0.05</v>
      </c>
      <c r="BH1192">
        <v>4.9000000000000002E-2</v>
      </c>
      <c r="BI1192">
        <v>6.6000000000000003E-2</v>
      </c>
      <c r="BJ1192" t="s">
        <v>194</v>
      </c>
      <c r="BK1192">
        <v>5.6000000000000001E-2</v>
      </c>
      <c r="BL1192">
        <v>4.5999999999999999E-2</v>
      </c>
      <c r="BM1192">
        <v>4.7E-2</v>
      </c>
      <c r="BN1192">
        <v>5.8999999999999997E-2</v>
      </c>
      <c r="BO1192">
        <v>5.1999999999999998E-2</v>
      </c>
      <c r="BP1192">
        <v>7.1999999999999995E-2</v>
      </c>
      <c r="BQ1192" t="s">
        <v>194</v>
      </c>
      <c r="BR1192">
        <v>6.3E-2</v>
      </c>
      <c r="BS1192">
        <v>0.11899999999999999</v>
      </c>
      <c r="BT1192">
        <v>4.5999999999999999E-2</v>
      </c>
      <c r="BU1192" t="s">
        <v>194</v>
      </c>
      <c r="BV1192">
        <v>6.8000000000000005E-2</v>
      </c>
      <c r="BW1192">
        <v>0.04</v>
      </c>
      <c r="BX1192">
        <v>3.7999999999999999E-2</v>
      </c>
      <c r="BY1192">
        <v>3.6999999999999998E-2</v>
      </c>
      <c r="BZ1192">
        <v>3.9E-2</v>
      </c>
      <c r="CA1192">
        <v>-3.5999999999999997E-2</v>
      </c>
      <c r="CB1192" t="s">
        <v>188</v>
      </c>
      <c r="CC1192">
        <v>7.1999999999999995E-2</v>
      </c>
      <c r="CD1192">
        <v>5.5E-2</v>
      </c>
      <c r="CE1192">
        <v>0.114</v>
      </c>
      <c r="CF1192" t="s">
        <v>188</v>
      </c>
      <c r="CG1192" t="s">
        <v>188</v>
      </c>
      <c r="CH1192" t="s">
        <v>188</v>
      </c>
    </row>
    <row r="1193" spans="1:86" x14ac:dyDescent="0.2">
      <c r="A1193" t="s">
        <v>4799</v>
      </c>
      <c r="B1193" t="s">
        <v>1217</v>
      </c>
      <c r="C1193">
        <v>0.21199999999999999</v>
      </c>
      <c r="D1193">
        <v>0.379</v>
      </c>
      <c r="E1193">
        <v>0.221</v>
      </c>
      <c r="F1193">
        <v>0.112</v>
      </c>
      <c r="G1193">
        <v>0.48</v>
      </c>
      <c r="H1193">
        <v>0.55700000000000005</v>
      </c>
      <c r="I1193">
        <v>0.125</v>
      </c>
      <c r="J1193">
        <v>0.17</v>
      </c>
      <c r="K1193" t="s">
        <v>194</v>
      </c>
      <c r="L1193">
        <v>0.109</v>
      </c>
      <c r="M1193">
        <v>0.193</v>
      </c>
      <c r="N1193">
        <v>0.17499999999999999</v>
      </c>
      <c r="O1193">
        <v>0.22600000000000001</v>
      </c>
      <c r="P1193">
        <v>0.20100000000000001</v>
      </c>
      <c r="Q1193" t="s">
        <v>194</v>
      </c>
      <c r="R1193">
        <v>0.14399999999999999</v>
      </c>
      <c r="S1193">
        <v>8.7999999999999995E-2</v>
      </c>
      <c r="T1193">
        <v>0.13500000000000001</v>
      </c>
      <c r="U1193">
        <v>0.23699999999999999</v>
      </c>
      <c r="V1193" t="s">
        <v>194</v>
      </c>
      <c r="W1193">
        <v>0.06</v>
      </c>
      <c r="X1193" t="s">
        <v>194</v>
      </c>
      <c r="Y1193">
        <v>9.7000000000000003E-2</v>
      </c>
      <c r="Z1193" t="s">
        <v>194</v>
      </c>
      <c r="AA1193">
        <v>1.4999999999999999E-2</v>
      </c>
      <c r="AB1193" t="s">
        <v>194</v>
      </c>
      <c r="AC1193">
        <v>1.4E-2</v>
      </c>
      <c r="AD1193" t="s">
        <v>194</v>
      </c>
      <c r="AE1193" t="s">
        <v>194</v>
      </c>
      <c r="AF1193">
        <v>0.153</v>
      </c>
      <c r="AG1193" t="s">
        <v>194</v>
      </c>
      <c r="AH1193" t="s">
        <v>194</v>
      </c>
      <c r="AI1193">
        <v>7.4999999999999997E-2</v>
      </c>
      <c r="AJ1193" t="s">
        <v>194</v>
      </c>
      <c r="AK1193">
        <v>3.9E-2</v>
      </c>
      <c r="AL1193">
        <v>3.7999999999999999E-2</v>
      </c>
      <c r="AM1193" t="s">
        <v>194</v>
      </c>
      <c r="AN1193">
        <v>1.4999999999999999E-2</v>
      </c>
      <c r="AO1193" t="s">
        <v>194</v>
      </c>
      <c r="AP1193">
        <v>2.5000000000000001E-2</v>
      </c>
      <c r="AQ1193">
        <v>0.20699999999999999</v>
      </c>
      <c r="AR1193">
        <v>0.20699999999999999</v>
      </c>
      <c r="AS1193" t="s">
        <v>194</v>
      </c>
      <c r="AT1193" t="s">
        <v>194</v>
      </c>
      <c r="AU1193">
        <v>3.6999999999999998E-2</v>
      </c>
      <c r="AV1193" t="s">
        <v>194</v>
      </c>
      <c r="AW1193" t="s">
        <v>188</v>
      </c>
      <c r="AX1193" t="s">
        <v>188</v>
      </c>
      <c r="AY1193">
        <v>3.5000000000000003E-2</v>
      </c>
      <c r="AZ1193" t="s">
        <v>194</v>
      </c>
      <c r="BA1193" t="s">
        <v>194</v>
      </c>
      <c r="BB1193">
        <v>0.03</v>
      </c>
      <c r="BC1193" t="s">
        <v>188</v>
      </c>
      <c r="BD1193" t="s">
        <v>194</v>
      </c>
      <c r="BE1193">
        <v>0.36099999999999999</v>
      </c>
      <c r="BF1193" t="s">
        <v>188</v>
      </c>
      <c r="BG1193" t="s">
        <v>188</v>
      </c>
      <c r="BH1193" t="s">
        <v>194</v>
      </c>
      <c r="BI1193">
        <v>8.0000000000000002E-3</v>
      </c>
      <c r="BJ1193">
        <v>5.5E-2</v>
      </c>
      <c r="BK1193" t="s">
        <v>188</v>
      </c>
      <c r="BL1193">
        <v>1.6E-2</v>
      </c>
      <c r="BM1193" t="s">
        <v>188</v>
      </c>
      <c r="BN1193">
        <v>1.7000000000000001E-2</v>
      </c>
      <c r="BO1193">
        <v>3.3000000000000002E-2</v>
      </c>
      <c r="BP1193">
        <v>0.245</v>
      </c>
      <c r="BQ1193">
        <v>6.4000000000000001E-2</v>
      </c>
      <c r="BR1193">
        <v>0.06</v>
      </c>
      <c r="BS1193">
        <v>6.0999999999999999E-2</v>
      </c>
      <c r="BT1193" t="s">
        <v>188</v>
      </c>
      <c r="BU1193" t="s">
        <v>188</v>
      </c>
      <c r="BV1193" t="s">
        <v>194</v>
      </c>
      <c r="BW1193" t="s">
        <v>194</v>
      </c>
      <c r="BX1193" t="s">
        <v>188</v>
      </c>
      <c r="BY1193" t="s">
        <v>194</v>
      </c>
      <c r="BZ1193" t="s">
        <v>188</v>
      </c>
      <c r="CA1193" t="s">
        <v>188</v>
      </c>
      <c r="CB1193" t="s">
        <v>194</v>
      </c>
      <c r="CC1193" t="s">
        <v>194</v>
      </c>
      <c r="CD1193" t="s">
        <v>188</v>
      </c>
      <c r="CE1193" t="s">
        <v>194</v>
      </c>
      <c r="CF1193" t="s">
        <v>188</v>
      </c>
      <c r="CG1193" t="s">
        <v>188</v>
      </c>
      <c r="CH1193" t="s">
        <v>188</v>
      </c>
    </row>
    <row r="1194" spans="1:86" x14ac:dyDescent="0.2">
      <c r="A1194" t="s">
        <v>4800</v>
      </c>
      <c r="B1194" t="s">
        <v>1218</v>
      </c>
      <c r="C1194">
        <v>2.722</v>
      </c>
      <c r="D1194">
        <v>2.3580000000000001</v>
      </c>
      <c r="E1194">
        <v>2.4580000000000002</v>
      </c>
      <c r="F1194">
        <v>2.7839999999999998</v>
      </c>
      <c r="G1194">
        <v>2.597</v>
      </c>
      <c r="H1194">
        <v>3.3620000000000001</v>
      </c>
      <c r="I1194">
        <v>1.07</v>
      </c>
      <c r="J1194">
        <v>1.3620000000000001</v>
      </c>
      <c r="K1194" t="s">
        <v>194</v>
      </c>
      <c r="L1194">
        <v>0.90100000000000002</v>
      </c>
      <c r="M1194">
        <v>0.71</v>
      </c>
      <c r="N1194">
        <v>0.65900000000000003</v>
      </c>
      <c r="O1194">
        <v>1.081</v>
      </c>
      <c r="P1194">
        <v>0.69899999999999995</v>
      </c>
      <c r="Q1194" t="s">
        <v>194</v>
      </c>
      <c r="R1194">
        <v>0.72699999999999998</v>
      </c>
      <c r="S1194">
        <v>0.83799999999999997</v>
      </c>
      <c r="T1194">
        <v>1.4330000000000001</v>
      </c>
      <c r="U1194">
        <v>0.877</v>
      </c>
      <c r="V1194" t="s">
        <v>194</v>
      </c>
      <c r="W1194">
        <v>1.361</v>
      </c>
      <c r="X1194" t="s">
        <v>194</v>
      </c>
      <c r="Y1194">
        <v>0.83199999999999996</v>
      </c>
      <c r="Z1194" t="s">
        <v>194</v>
      </c>
      <c r="AA1194">
        <v>0.90300000000000002</v>
      </c>
      <c r="AB1194" t="s">
        <v>194</v>
      </c>
      <c r="AC1194">
        <v>1.0569999999999999</v>
      </c>
      <c r="AD1194" t="s">
        <v>194</v>
      </c>
      <c r="AE1194" t="s">
        <v>194</v>
      </c>
      <c r="AF1194">
        <v>1.016</v>
      </c>
      <c r="AG1194" t="s">
        <v>194</v>
      </c>
      <c r="AH1194" t="s">
        <v>194</v>
      </c>
      <c r="AI1194">
        <v>1.359</v>
      </c>
      <c r="AJ1194" t="s">
        <v>194</v>
      </c>
      <c r="AK1194">
        <v>0.71399999999999997</v>
      </c>
      <c r="AL1194">
        <v>0.91500000000000004</v>
      </c>
      <c r="AM1194" t="s">
        <v>194</v>
      </c>
      <c r="AN1194">
        <v>1.014</v>
      </c>
      <c r="AO1194" t="s">
        <v>194</v>
      </c>
      <c r="AP1194">
        <v>0.88</v>
      </c>
      <c r="AQ1194">
        <v>1.0049999999999999</v>
      </c>
      <c r="AR1194">
        <v>0.88400000000000001</v>
      </c>
      <c r="AS1194" t="s">
        <v>194</v>
      </c>
      <c r="AT1194" t="s">
        <v>194</v>
      </c>
      <c r="AU1194">
        <v>2.3109999999999999</v>
      </c>
      <c r="AV1194" t="s">
        <v>194</v>
      </c>
      <c r="AW1194">
        <v>1.1950000000000001</v>
      </c>
      <c r="AX1194">
        <v>0.99</v>
      </c>
      <c r="AY1194">
        <v>1.671</v>
      </c>
      <c r="AZ1194" t="s">
        <v>194</v>
      </c>
      <c r="BA1194" t="s">
        <v>194</v>
      </c>
      <c r="BB1194">
        <v>1.046</v>
      </c>
      <c r="BC1194">
        <v>0.81799999999999995</v>
      </c>
      <c r="BD1194" t="s">
        <v>194</v>
      </c>
      <c r="BE1194">
        <v>1.373</v>
      </c>
      <c r="BF1194">
        <v>1.44</v>
      </c>
      <c r="BG1194">
        <v>1.9690000000000001</v>
      </c>
      <c r="BH1194" t="s">
        <v>194</v>
      </c>
      <c r="BI1194">
        <v>1.361</v>
      </c>
      <c r="BJ1194">
        <v>1.1419999999999999</v>
      </c>
      <c r="BK1194">
        <v>1.4590000000000001</v>
      </c>
      <c r="BL1194">
        <v>1.51</v>
      </c>
      <c r="BM1194">
        <v>1.78</v>
      </c>
      <c r="BN1194">
        <v>2.298</v>
      </c>
      <c r="BO1194">
        <v>1.556</v>
      </c>
      <c r="BP1194">
        <v>1.7370000000000001</v>
      </c>
      <c r="BQ1194">
        <v>1.1120000000000001</v>
      </c>
      <c r="BR1194">
        <v>1.4059999999999999</v>
      </c>
      <c r="BS1194">
        <v>1.708</v>
      </c>
      <c r="BT1194">
        <v>1.5369999999999999</v>
      </c>
      <c r="BU1194">
        <v>1.171</v>
      </c>
      <c r="BV1194" t="s">
        <v>194</v>
      </c>
      <c r="BW1194" t="s">
        <v>194</v>
      </c>
      <c r="BX1194">
        <v>1.3520000000000001</v>
      </c>
      <c r="BY1194" t="s">
        <v>194</v>
      </c>
      <c r="BZ1194">
        <v>2.5219999999999998</v>
      </c>
      <c r="CA1194">
        <v>1.093</v>
      </c>
      <c r="CB1194" t="s">
        <v>194</v>
      </c>
      <c r="CC1194" t="s">
        <v>194</v>
      </c>
      <c r="CD1194">
        <v>0.97599999999999998</v>
      </c>
      <c r="CE1194" t="s">
        <v>194</v>
      </c>
      <c r="CF1194">
        <v>1.2430000000000001</v>
      </c>
      <c r="CG1194">
        <v>1.085</v>
      </c>
      <c r="CH1194">
        <v>1.21</v>
      </c>
    </row>
    <row r="1195" spans="1:86" x14ac:dyDescent="0.2">
      <c r="A1195" t="s">
        <v>4801</v>
      </c>
      <c r="B1195" t="s">
        <v>1219</v>
      </c>
      <c r="C1195">
        <v>-2.5099999999999998</v>
      </c>
      <c r="D1195">
        <v>-1.9790000000000001</v>
      </c>
      <c r="E1195">
        <v>-2.2370000000000001</v>
      </c>
      <c r="F1195">
        <v>-2.6720000000000002</v>
      </c>
      <c r="G1195">
        <v>-2.117</v>
      </c>
      <c r="H1195">
        <v>-2.8050000000000002</v>
      </c>
      <c r="I1195">
        <v>-0.94499999999999995</v>
      </c>
      <c r="J1195">
        <v>-1.1919999999999999</v>
      </c>
      <c r="K1195">
        <v>-1.1990000000000001</v>
      </c>
      <c r="L1195">
        <v>-0.79200000000000004</v>
      </c>
      <c r="M1195">
        <v>-0.51700000000000002</v>
      </c>
      <c r="N1195">
        <v>-0.48399999999999999</v>
      </c>
      <c r="O1195">
        <v>-0.85499999999999998</v>
      </c>
      <c r="P1195">
        <v>-0.498</v>
      </c>
      <c r="Q1195">
        <v>-0.76100000000000001</v>
      </c>
      <c r="R1195">
        <v>-0.58299999999999996</v>
      </c>
      <c r="S1195">
        <v>-0.75</v>
      </c>
      <c r="T1195">
        <v>-1.298</v>
      </c>
      <c r="U1195">
        <v>-0.64</v>
      </c>
      <c r="V1195">
        <v>-0.63200000000000001</v>
      </c>
      <c r="W1195">
        <v>-1.3009999999999999</v>
      </c>
      <c r="X1195">
        <v>-0.73899999999999999</v>
      </c>
      <c r="Y1195">
        <v>-0.73499999999999999</v>
      </c>
      <c r="Z1195">
        <v>-0.95199999999999996</v>
      </c>
      <c r="AA1195">
        <v>-0.88800000000000001</v>
      </c>
      <c r="AB1195">
        <v>-0.91800000000000004</v>
      </c>
      <c r="AC1195">
        <v>-1.0429999999999999</v>
      </c>
      <c r="AD1195">
        <v>-0.93100000000000005</v>
      </c>
      <c r="AE1195">
        <v>-0.77800000000000002</v>
      </c>
      <c r="AF1195">
        <v>-0.86299999999999999</v>
      </c>
      <c r="AG1195">
        <v>-0.97699999999999998</v>
      </c>
      <c r="AH1195">
        <v>-0.93600000000000005</v>
      </c>
      <c r="AI1195">
        <v>-1.284</v>
      </c>
      <c r="AJ1195">
        <v>-0.83399999999999996</v>
      </c>
      <c r="AK1195">
        <v>-0.67500000000000004</v>
      </c>
      <c r="AL1195">
        <v>-0.877</v>
      </c>
      <c r="AM1195">
        <v>-0.74299999999999999</v>
      </c>
      <c r="AN1195">
        <v>-0.999</v>
      </c>
      <c r="AO1195">
        <v>-1.8959999999999999</v>
      </c>
      <c r="AP1195">
        <v>-0.85499999999999998</v>
      </c>
      <c r="AQ1195">
        <v>-0.79800000000000004</v>
      </c>
      <c r="AR1195">
        <v>-0.67700000000000005</v>
      </c>
      <c r="AS1195">
        <v>-1.1080000000000001</v>
      </c>
      <c r="AT1195">
        <v>-1.5860000000000001</v>
      </c>
      <c r="AU1195">
        <v>-2.274</v>
      </c>
      <c r="AV1195">
        <v>-0.86699999999999999</v>
      </c>
      <c r="AW1195">
        <v>-1.1950000000000001</v>
      </c>
      <c r="AX1195">
        <v>-0.99</v>
      </c>
      <c r="AY1195">
        <v>-1.6359999999999999</v>
      </c>
      <c r="AZ1195">
        <v>-1.3420000000000001</v>
      </c>
      <c r="BA1195">
        <v>-1.379</v>
      </c>
      <c r="BB1195">
        <v>-1.016</v>
      </c>
      <c r="BC1195">
        <v>-0.81799999999999995</v>
      </c>
      <c r="BD1195">
        <v>8.5999999999999993E-2</v>
      </c>
      <c r="BE1195">
        <v>-1.012</v>
      </c>
      <c r="BF1195">
        <v>-1.44</v>
      </c>
      <c r="BG1195">
        <v>-1.9690000000000001</v>
      </c>
      <c r="BH1195">
        <v>-1.879</v>
      </c>
      <c r="BI1195">
        <v>-1.353</v>
      </c>
      <c r="BJ1195">
        <v>-1.087</v>
      </c>
      <c r="BK1195">
        <v>-1.4590000000000001</v>
      </c>
      <c r="BL1195">
        <v>-1.494</v>
      </c>
      <c r="BM1195">
        <v>-1.78</v>
      </c>
      <c r="BN1195">
        <v>-2.2810000000000001</v>
      </c>
      <c r="BO1195">
        <v>-1.5229999999999999</v>
      </c>
      <c r="BP1195">
        <v>-1.492</v>
      </c>
      <c r="BQ1195">
        <v>-1.048</v>
      </c>
      <c r="BR1195">
        <v>-1.3460000000000001</v>
      </c>
      <c r="BS1195">
        <v>-1.647</v>
      </c>
      <c r="BT1195">
        <v>-1.5369999999999999</v>
      </c>
      <c r="BU1195">
        <v>-1.171</v>
      </c>
      <c r="BV1195">
        <v>-1.258</v>
      </c>
      <c r="BW1195">
        <v>-1.1180000000000001</v>
      </c>
      <c r="BX1195">
        <v>-1.3520000000000001</v>
      </c>
      <c r="BY1195">
        <v>-1.093</v>
      </c>
      <c r="BZ1195">
        <v>-2.5219999999999998</v>
      </c>
      <c r="CA1195">
        <v>-1.093</v>
      </c>
      <c r="CB1195">
        <v>4.3209999999999997</v>
      </c>
      <c r="CC1195">
        <v>-1.03</v>
      </c>
      <c r="CD1195">
        <v>-0.97599999999999998</v>
      </c>
      <c r="CE1195">
        <v>-2.452</v>
      </c>
      <c r="CF1195">
        <v>-1.2430000000000001</v>
      </c>
      <c r="CG1195">
        <v>-1.085</v>
      </c>
      <c r="CH1195">
        <v>-1.21</v>
      </c>
    </row>
    <row r="1196" spans="1:86" x14ac:dyDescent="0.2">
      <c r="A1196" t="s">
        <v>4802</v>
      </c>
      <c r="B1196" t="s">
        <v>1220</v>
      </c>
      <c r="C1196" t="s">
        <v>194</v>
      </c>
      <c r="D1196" t="s">
        <v>194</v>
      </c>
      <c r="E1196" t="s">
        <v>194</v>
      </c>
      <c r="F1196" t="s">
        <v>188</v>
      </c>
      <c r="G1196" t="s">
        <v>194</v>
      </c>
      <c r="H1196" t="s">
        <v>194</v>
      </c>
      <c r="I1196" t="s">
        <v>188</v>
      </c>
      <c r="J1196" t="s">
        <v>194</v>
      </c>
      <c r="K1196" t="s">
        <v>194</v>
      </c>
      <c r="L1196" t="s">
        <v>194</v>
      </c>
      <c r="M1196" t="s">
        <v>194</v>
      </c>
      <c r="N1196" t="s">
        <v>194</v>
      </c>
      <c r="O1196" t="s">
        <v>194</v>
      </c>
      <c r="P1196" t="s">
        <v>194</v>
      </c>
      <c r="Q1196" t="s">
        <v>194</v>
      </c>
      <c r="R1196" t="s">
        <v>194</v>
      </c>
      <c r="S1196" t="s">
        <v>188</v>
      </c>
      <c r="T1196" t="s">
        <v>194</v>
      </c>
      <c r="U1196" t="s">
        <v>194</v>
      </c>
      <c r="V1196" t="s">
        <v>194</v>
      </c>
      <c r="W1196" t="s">
        <v>188</v>
      </c>
      <c r="X1196" t="s">
        <v>194</v>
      </c>
      <c r="Y1196" t="s">
        <v>194</v>
      </c>
      <c r="Z1196" t="s">
        <v>194</v>
      </c>
      <c r="AA1196" t="s">
        <v>194</v>
      </c>
      <c r="AB1196" t="s">
        <v>194</v>
      </c>
      <c r="AC1196" t="s">
        <v>194</v>
      </c>
      <c r="AD1196" t="s">
        <v>188</v>
      </c>
      <c r="AE1196" t="s">
        <v>188</v>
      </c>
      <c r="AF1196" t="s">
        <v>194</v>
      </c>
      <c r="AG1196" t="s">
        <v>194</v>
      </c>
      <c r="AH1196" t="s">
        <v>194</v>
      </c>
      <c r="AI1196" t="s">
        <v>194</v>
      </c>
      <c r="AJ1196" t="s">
        <v>194</v>
      </c>
      <c r="AK1196" t="s">
        <v>188</v>
      </c>
      <c r="AL1196" t="s">
        <v>194</v>
      </c>
      <c r="AM1196" t="s">
        <v>188</v>
      </c>
      <c r="AN1196" t="s">
        <v>194</v>
      </c>
      <c r="AO1196" t="s">
        <v>194</v>
      </c>
      <c r="AP1196" t="s">
        <v>194</v>
      </c>
      <c r="AQ1196" t="s">
        <v>194</v>
      </c>
      <c r="AR1196" t="s">
        <v>194</v>
      </c>
      <c r="AS1196" t="s">
        <v>194</v>
      </c>
      <c r="AT1196" t="s">
        <v>194</v>
      </c>
      <c r="AU1196" t="s">
        <v>194</v>
      </c>
      <c r="AV1196" t="s">
        <v>188</v>
      </c>
      <c r="AW1196" t="s">
        <v>188</v>
      </c>
      <c r="AX1196" t="s">
        <v>188</v>
      </c>
      <c r="AY1196" t="s">
        <v>188</v>
      </c>
      <c r="AZ1196" t="s">
        <v>194</v>
      </c>
      <c r="BA1196" t="s">
        <v>188</v>
      </c>
      <c r="BB1196" t="s">
        <v>188</v>
      </c>
      <c r="BC1196" t="s">
        <v>188</v>
      </c>
      <c r="BD1196" t="s">
        <v>188</v>
      </c>
      <c r="BE1196" t="s">
        <v>194</v>
      </c>
      <c r="BF1196" t="s">
        <v>188</v>
      </c>
      <c r="BG1196" t="s">
        <v>188</v>
      </c>
      <c r="BH1196" t="s">
        <v>194</v>
      </c>
      <c r="BI1196" t="s">
        <v>194</v>
      </c>
      <c r="BJ1196" t="s">
        <v>194</v>
      </c>
      <c r="BK1196" t="s">
        <v>194</v>
      </c>
      <c r="BL1196" t="s">
        <v>194</v>
      </c>
      <c r="BM1196" t="s">
        <v>194</v>
      </c>
      <c r="BN1196" t="s">
        <v>194</v>
      </c>
      <c r="BO1196" t="s">
        <v>194</v>
      </c>
      <c r="BP1196" t="s">
        <v>194</v>
      </c>
      <c r="BQ1196" t="s">
        <v>194</v>
      </c>
      <c r="BR1196" t="s">
        <v>194</v>
      </c>
      <c r="BS1196" t="s">
        <v>188</v>
      </c>
      <c r="BT1196" t="s">
        <v>194</v>
      </c>
      <c r="BU1196" t="s">
        <v>194</v>
      </c>
      <c r="BV1196" t="s">
        <v>188</v>
      </c>
      <c r="BW1196" t="s">
        <v>194</v>
      </c>
      <c r="BX1196" t="s">
        <v>194</v>
      </c>
      <c r="BY1196" t="s">
        <v>188</v>
      </c>
      <c r="BZ1196" t="s">
        <v>194</v>
      </c>
      <c r="CA1196" t="s">
        <v>194</v>
      </c>
      <c r="CB1196" t="s">
        <v>194</v>
      </c>
      <c r="CC1196" t="s">
        <v>188</v>
      </c>
      <c r="CD1196" t="s">
        <v>194</v>
      </c>
      <c r="CE1196" t="s">
        <v>188</v>
      </c>
      <c r="CF1196" t="s">
        <v>188</v>
      </c>
      <c r="CG1196" t="s">
        <v>188</v>
      </c>
      <c r="CH1196" t="s">
        <v>188</v>
      </c>
    </row>
    <row r="1197" spans="1:86" x14ac:dyDescent="0.2">
      <c r="A1197" t="s">
        <v>4803</v>
      </c>
      <c r="B1197" t="s">
        <v>1221</v>
      </c>
      <c r="C1197" t="s">
        <v>194</v>
      </c>
      <c r="D1197" t="s">
        <v>194</v>
      </c>
      <c r="E1197">
        <v>7.8129999999999997</v>
      </c>
      <c r="F1197">
        <v>7.9160000000000004</v>
      </c>
      <c r="G1197" t="s">
        <v>194</v>
      </c>
      <c r="H1197">
        <v>7.8540000000000001</v>
      </c>
      <c r="I1197" t="s">
        <v>194</v>
      </c>
      <c r="J1197" t="s">
        <v>194</v>
      </c>
      <c r="K1197" t="s">
        <v>194</v>
      </c>
      <c r="L1197" t="s">
        <v>194</v>
      </c>
      <c r="M1197" t="s">
        <v>194</v>
      </c>
      <c r="N1197">
        <v>8.0739999999999998</v>
      </c>
      <c r="O1197" t="s">
        <v>194</v>
      </c>
      <c r="P1197" t="s">
        <v>194</v>
      </c>
      <c r="Q1197">
        <v>8.2919999999999998</v>
      </c>
      <c r="R1197" t="s">
        <v>194</v>
      </c>
      <c r="S1197" t="s">
        <v>194</v>
      </c>
      <c r="T1197">
        <v>8.0609999999999999</v>
      </c>
      <c r="U1197" t="s">
        <v>194</v>
      </c>
      <c r="V1197">
        <v>8.1020000000000003</v>
      </c>
      <c r="W1197" t="s">
        <v>194</v>
      </c>
      <c r="X1197" t="s">
        <v>194</v>
      </c>
      <c r="Y1197" t="s">
        <v>194</v>
      </c>
      <c r="Z1197">
        <v>8.15</v>
      </c>
      <c r="AA1197" t="s">
        <v>194</v>
      </c>
      <c r="AB1197">
        <v>8.1790000000000003</v>
      </c>
      <c r="AC1197" t="s">
        <v>194</v>
      </c>
      <c r="AD1197">
        <v>8.5950000000000006</v>
      </c>
      <c r="AE1197" t="s">
        <v>194</v>
      </c>
      <c r="AF1197" t="s">
        <v>194</v>
      </c>
      <c r="AG1197" t="s">
        <v>194</v>
      </c>
      <c r="AH1197" t="s">
        <v>194</v>
      </c>
      <c r="AI1197" t="s">
        <v>194</v>
      </c>
      <c r="AJ1197" t="s">
        <v>194</v>
      </c>
      <c r="AK1197" t="s">
        <v>194</v>
      </c>
      <c r="AL1197" t="s">
        <v>194</v>
      </c>
      <c r="AM1197" t="s">
        <v>194</v>
      </c>
      <c r="AN1197" t="s">
        <v>194</v>
      </c>
      <c r="AO1197" t="s">
        <v>194</v>
      </c>
      <c r="AP1197" t="s">
        <v>194</v>
      </c>
      <c r="AQ1197" t="s">
        <v>194</v>
      </c>
      <c r="AR1197" t="s">
        <v>194</v>
      </c>
      <c r="AS1197" t="s">
        <v>194</v>
      </c>
      <c r="AT1197" t="s">
        <v>194</v>
      </c>
      <c r="AU1197" t="s">
        <v>194</v>
      </c>
      <c r="AV1197" t="s">
        <v>194</v>
      </c>
      <c r="AW1197" t="s">
        <v>194</v>
      </c>
      <c r="AX1197" t="s">
        <v>194</v>
      </c>
      <c r="AY1197" t="s">
        <v>194</v>
      </c>
      <c r="AZ1197" t="s">
        <v>194</v>
      </c>
      <c r="BA1197" t="s">
        <v>194</v>
      </c>
      <c r="BB1197">
        <v>10.173</v>
      </c>
      <c r="BC1197" t="s">
        <v>194</v>
      </c>
      <c r="BD1197" t="s">
        <v>194</v>
      </c>
      <c r="BE1197" t="s">
        <v>194</v>
      </c>
      <c r="BF1197" t="s">
        <v>194</v>
      </c>
      <c r="BG1197" t="s">
        <v>194</v>
      </c>
      <c r="BH1197" t="s">
        <v>194</v>
      </c>
      <c r="BI1197" t="s">
        <v>194</v>
      </c>
      <c r="BJ1197" t="s">
        <v>194</v>
      </c>
      <c r="BK1197">
        <v>10.058</v>
      </c>
      <c r="BL1197" t="s">
        <v>194</v>
      </c>
      <c r="BM1197">
        <v>9.9030000000000005</v>
      </c>
      <c r="BN1197" t="s">
        <v>194</v>
      </c>
      <c r="BO1197" t="s">
        <v>194</v>
      </c>
      <c r="BP1197" t="s">
        <v>194</v>
      </c>
      <c r="BQ1197">
        <v>9.8870000000000005</v>
      </c>
      <c r="BR1197">
        <v>9.9749999999999996</v>
      </c>
      <c r="BS1197" t="s">
        <v>194</v>
      </c>
      <c r="BT1197" t="s">
        <v>194</v>
      </c>
      <c r="BU1197" t="s">
        <v>194</v>
      </c>
      <c r="BV1197" t="s">
        <v>194</v>
      </c>
      <c r="BW1197" t="s">
        <v>194</v>
      </c>
      <c r="BX1197" t="s">
        <v>194</v>
      </c>
      <c r="BY1197" t="s">
        <v>194</v>
      </c>
      <c r="BZ1197" t="s">
        <v>194</v>
      </c>
      <c r="CA1197">
        <v>10.518000000000001</v>
      </c>
      <c r="CB1197" t="s">
        <v>194</v>
      </c>
      <c r="CC1197" t="s">
        <v>194</v>
      </c>
      <c r="CD1197">
        <v>10.675000000000001</v>
      </c>
      <c r="CE1197">
        <v>10.702999999999999</v>
      </c>
      <c r="CF1197" t="s">
        <v>194</v>
      </c>
      <c r="CG1197" t="s">
        <v>194</v>
      </c>
      <c r="CH1197" t="s">
        <v>194</v>
      </c>
    </row>
    <row r="1198" spans="1:86" x14ac:dyDescent="0.2">
      <c r="A1198" t="s">
        <v>4804</v>
      </c>
      <c r="B1198" t="s">
        <v>1222</v>
      </c>
      <c r="C1198" t="s">
        <v>194</v>
      </c>
      <c r="D1198">
        <v>-7.92</v>
      </c>
      <c r="E1198" t="s">
        <v>194</v>
      </c>
      <c r="F1198">
        <v>-7.9160000000000004</v>
      </c>
      <c r="G1198" t="s">
        <v>194</v>
      </c>
      <c r="H1198" t="s">
        <v>194</v>
      </c>
      <c r="I1198" t="s">
        <v>194</v>
      </c>
      <c r="J1198" t="s">
        <v>194</v>
      </c>
      <c r="K1198" t="s">
        <v>194</v>
      </c>
      <c r="L1198" t="s">
        <v>194</v>
      </c>
      <c r="M1198" t="s">
        <v>194</v>
      </c>
      <c r="N1198" t="s">
        <v>194</v>
      </c>
      <c r="O1198" t="s">
        <v>194</v>
      </c>
      <c r="P1198" t="s">
        <v>194</v>
      </c>
      <c r="Q1198" t="s">
        <v>194</v>
      </c>
      <c r="R1198" t="s">
        <v>194</v>
      </c>
      <c r="S1198" t="s">
        <v>194</v>
      </c>
      <c r="T1198" t="s">
        <v>194</v>
      </c>
      <c r="U1198" t="s">
        <v>194</v>
      </c>
      <c r="V1198" t="s">
        <v>194</v>
      </c>
      <c r="W1198" t="s">
        <v>194</v>
      </c>
      <c r="X1198" t="s">
        <v>194</v>
      </c>
      <c r="Y1198" t="s">
        <v>194</v>
      </c>
      <c r="Z1198" t="s">
        <v>194</v>
      </c>
      <c r="AA1198" t="s">
        <v>194</v>
      </c>
      <c r="AB1198" t="s">
        <v>194</v>
      </c>
      <c r="AC1198" t="s">
        <v>194</v>
      </c>
      <c r="AD1198">
        <v>-8.5950000000000006</v>
      </c>
      <c r="AE1198" t="s">
        <v>194</v>
      </c>
      <c r="AF1198" t="s">
        <v>194</v>
      </c>
      <c r="AG1198" t="s">
        <v>194</v>
      </c>
      <c r="AH1198" t="s">
        <v>194</v>
      </c>
      <c r="AI1198" t="s">
        <v>194</v>
      </c>
      <c r="AJ1198" t="s">
        <v>194</v>
      </c>
      <c r="AK1198" t="s">
        <v>194</v>
      </c>
      <c r="AL1198" t="s">
        <v>194</v>
      </c>
      <c r="AM1198" t="s">
        <v>194</v>
      </c>
      <c r="AN1198" t="s">
        <v>194</v>
      </c>
      <c r="AO1198" t="s">
        <v>194</v>
      </c>
      <c r="AP1198" t="s">
        <v>194</v>
      </c>
      <c r="AQ1198" t="s">
        <v>194</v>
      </c>
      <c r="AR1198" t="s">
        <v>194</v>
      </c>
      <c r="AS1198" t="s">
        <v>194</v>
      </c>
      <c r="AT1198" t="s">
        <v>194</v>
      </c>
      <c r="AU1198" t="s">
        <v>194</v>
      </c>
      <c r="AV1198" t="s">
        <v>194</v>
      </c>
      <c r="AW1198" t="s">
        <v>194</v>
      </c>
      <c r="AX1198" t="s">
        <v>194</v>
      </c>
      <c r="AY1198" t="s">
        <v>194</v>
      </c>
      <c r="AZ1198" t="s">
        <v>194</v>
      </c>
      <c r="BA1198" t="s">
        <v>194</v>
      </c>
      <c r="BB1198">
        <v>-10.173</v>
      </c>
      <c r="BC1198" t="s">
        <v>194</v>
      </c>
      <c r="BD1198" t="s">
        <v>194</v>
      </c>
      <c r="BE1198" t="s">
        <v>194</v>
      </c>
      <c r="BF1198" t="s">
        <v>194</v>
      </c>
      <c r="BG1198" t="s">
        <v>194</v>
      </c>
      <c r="BH1198" t="s">
        <v>194</v>
      </c>
      <c r="BI1198">
        <v>-9.4589999999999996</v>
      </c>
      <c r="BJ1198" t="s">
        <v>194</v>
      </c>
      <c r="BK1198" t="s">
        <v>194</v>
      </c>
      <c r="BL1198" t="s">
        <v>194</v>
      </c>
      <c r="BM1198" t="s">
        <v>194</v>
      </c>
      <c r="BN1198" t="s">
        <v>194</v>
      </c>
      <c r="BO1198" t="s">
        <v>194</v>
      </c>
      <c r="BP1198" t="s">
        <v>194</v>
      </c>
      <c r="BQ1198" t="s">
        <v>194</v>
      </c>
      <c r="BR1198" t="s">
        <v>194</v>
      </c>
      <c r="BS1198" t="s">
        <v>194</v>
      </c>
      <c r="BT1198" t="s">
        <v>194</v>
      </c>
      <c r="BU1198" t="s">
        <v>194</v>
      </c>
      <c r="BV1198" t="s">
        <v>194</v>
      </c>
      <c r="BW1198" t="s">
        <v>194</v>
      </c>
      <c r="BX1198" t="s">
        <v>194</v>
      </c>
      <c r="BY1198" t="s">
        <v>194</v>
      </c>
      <c r="BZ1198" t="s">
        <v>194</v>
      </c>
      <c r="CA1198" t="s">
        <v>194</v>
      </c>
      <c r="CB1198" t="s">
        <v>194</v>
      </c>
      <c r="CC1198" t="s">
        <v>194</v>
      </c>
      <c r="CD1198" t="s">
        <v>194</v>
      </c>
      <c r="CE1198">
        <v>-10.702999999999999</v>
      </c>
      <c r="CF1198" t="s">
        <v>194</v>
      </c>
      <c r="CG1198" t="s">
        <v>194</v>
      </c>
      <c r="CH1198" t="s">
        <v>194</v>
      </c>
    </row>
    <row r="1199" spans="1:86" x14ac:dyDescent="0.2">
      <c r="A1199" t="s">
        <v>4805</v>
      </c>
      <c r="B1199" t="s">
        <v>1223</v>
      </c>
      <c r="C1199">
        <v>0.182</v>
      </c>
      <c r="D1199" t="s">
        <v>194</v>
      </c>
      <c r="E1199" t="s">
        <v>194</v>
      </c>
      <c r="F1199" t="s">
        <v>194</v>
      </c>
      <c r="G1199">
        <v>0.14499999999999999</v>
      </c>
      <c r="H1199" t="s">
        <v>194</v>
      </c>
      <c r="I1199">
        <v>0.91900000000000004</v>
      </c>
      <c r="J1199">
        <v>0.20300000000000001</v>
      </c>
      <c r="K1199">
        <v>0.09</v>
      </c>
      <c r="L1199">
        <v>0.155</v>
      </c>
      <c r="M1199">
        <v>0.17</v>
      </c>
      <c r="N1199" t="s">
        <v>194</v>
      </c>
      <c r="O1199">
        <v>0.26100000000000001</v>
      </c>
      <c r="P1199">
        <v>9.0999999999999998E-2</v>
      </c>
      <c r="Q1199" t="s">
        <v>194</v>
      </c>
      <c r="R1199">
        <v>0.378</v>
      </c>
      <c r="S1199" t="s">
        <v>194</v>
      </c>
      <c r="T1199" t="s">
        <v>194</v>
      </c>
      <c r="U1199">
        <v>0.22600000000000001</v>
      </c>
      <c r="V1199" t="s">
        <v>194</v>
      </c>
      <c r="W1199">
        <v>0.35099999999999998</v>
      </c>
      <c r="X1199">
        <v>0.47899999999999998</v>
      </c>
      <c r="Y1199">
        <v>0.13200000000000001</v>
      </c>
      <c r="Z1199" t="s">
        <v>194</v>
      </c>
      <c r="AA1199">
        <v>0.222</v>
      </c>
      <c r="AB1199" t="s">
        <v>194</v>
      </c>
      <c r="AC1199">
        <v>0.21</v>
      </c>
      <c r="AD1199" t="s">
        <v>194</v>
      </c>
      <c r="AE1199" t="s">
        <v>194</v>
      </c>
      <c r="AF1199">
        <v>0.3</v>
      </c>
      <c r="AG1199">
        <v>0.27200000000000002</v>
      </c>
      <c r="AH1199">
        <v>2.371</v>
      </c>
      <c r="AI1199">
        <v>0.19800000000000001</v>
      </c>
      <c r="AJ1199">
        <v>0.22600000000000001</v>
      </c>
      <c r="AK1199" t="s">
        <v>194</v>
      </c>
      <c r="AL1199">
        <v>0.10199999999999999</v>
      </c>
      <c r="AM1199">
        <v>0.36399999999999999</v>
      </c>
      <c r="AN1199">
        <v>0.09</v>
      </c>
      <c r="AO1199">
        <v>0.105</v>
      </c>
      <c r="AP1199">
        <v>0.16200000000000001</v>
      </c>
      <c r="AQ1199">
        <v>0.20699999999999999</v>
      </c>
      <c r="AR1199">
        <v>0.11700000000000001</v>
      </c>
      <c r="AS1199">
        <v>0.16400000000000001</v>
      </c>
      <c r="AT1199">
        <v>0.39600000000000002</v>
      </c>
      <c r="AU1199">
        <v>1.0580000000000001</v>
      </c>
      <c r="AV1199">
        <v>0.22600000000000001</v>
      </c>
      <c r="AW1199">
        <v>0.36599999999999999</v>
      </c>
      <c r="AX1199">
        <v>0.23100000000000001</v>
      </c>
      <c r="AY1199">
        <v>0.53100000000000003</v>
      </c>
      <c r="AZ1199">
        <v>0.21199999999999999</v>
      </c>
      <c r="BA1199">
        <v>0.251</v>
      </c>
      <c r="BB1199" t="s">
        <v>194</v>
      </c>
      <c r="BC1199">
        <v>0.16300000000000001</v>
      </c>
      <c r="BD1199">
        <v>0.19900000000000001</v>
      </c>
      <c r="BE1199">
        <v>0.57299999999999995</v>
      </c>
      <c r="BF1199">
        <v>0.26500000000000001</v>
      </c>
      <c r="BG1199">
        <v>0.127</v>
      </c>
      <c r="BH1199">
        <v>0.874</v>
      </c>
      <c r="BI1199" t="s">
        <v>194</v>
      </c>
      <c r="BJ1199">
        <v>0.27500000000000002</v>
      </c>
      <c r="BK1199" t="s">
        <v>194</v>
      </c>
      <c r="BL1199">
        <v>0.22700000000000001</v>
      </c>
      <c r="BM1199" t="s">
        <v>194</v>
      </c>
      <c r="BN1199">
        <v>0.56599999999999995</v>
      </c>
      <c r="BO1199">
        <v>0.67200000000000004</v>
      </c>
      <c r="BP1199">
        <v>0.57599999999999996</v>
      </c>
      <c r="BQ1199" t="s">
        <v>194</v>
      </c>
      <c r="BR1199" t="s">
        <v>194</v>
      </c>
      <c r="BS1199">
        <v>0.22500000000000001</v>
      </c>
      <c r="BT1199">
        <v>0.13800000000000001</v>
      </c>
      <c r="BU1199">
        <v>0.13400000000000001</v>
      </c>
      <c r="BV1199" t="s">
        <v>194</v>
      </c>
      <c r="BW1199">
        <v>0.42799999999999999</v>
      </c>
      <c r="BX1199">
        <v>0.24399999999999999</v>
      </c>
      <c r="BY1199">
        <v>0.36</v>
      </c>
      <c r="BZ1199">
        <v>5.8000000000000003E-2</v>
      </c>
      <c r="CA1199" t="s">
        <v>194</v>
      </c>
      <c r="CB1199">
        <v>0.23300000000000001</v>
      </c>
      <c r="CC1199">
        <v>0.158</v>
      </c>
      <c r="CD1199" t="s">
        <v>194</v>
      </c>
      <c r="CE1199">
        <v>0.24199999999999999</v>
      </c>
      <c r="CF1199" t="s">
        <v>188</v>
      </c>
      <c r="CG1199" t="s">
        <v>194</v>
      </c>
      <c r="CH1199">
        <v>0.23</v>
      </c>
    </row>
    <row r="1200" spans="1:86" x14ac:dyDescent="0.2">
      <c r="A1200" t="s">
        <v>4806</v>
      </c>
      <c r="B1200" t="s">
        <v>1224</v>
      </c>
      <c r="C1200">
        <v>0.58199999999999996</v>
      </c>
      <c r="D1200">
        <v>0.40600000000000003</v>
      </c>
      <c r="E1200" t="s">
        <v>194</v>
      </c>
      <c r="F1200" t="s">
        <v>194</v>
      </c>
      <c r="G1200">
        <v>0.54600000000000004</v>
      </c>
      <c r="H1200" t="s">
        <v>194</v>
      </c>
      <c r="I1200">
        <v>0.64900000000000002</v>
      </c>
      <c r="J1200">
        <v>0.47699999999999998</v>
      </c>
      <c r="K1200">
        <v>1.05</v>
      </c>
      <c r="L1200">
        <v>0.35899999999999999</v>
      </c>
      <c r="M1200">
        <v>0.44600000000000001</v>
      </c>
      <c r="N1200" t="s">
        <v>194</v>
      </c>
      <c r="O1200">
        <v>0.68100000000000005</v>
      </c>
      <c r="P1200">
        <v>0.42399999999999999</v>
      </c>
      <c r="Q1200" t="s">
        <v>194</v>
      </c>
      <c r="R1200">
        <v>0.871</v>
      </c>
      <c r="S1200" t="s">
        <v>194</v>
      </c>
      <c r="T1200" t="s">
        <v>194</v>
      </c>
      <c r="U1200">
        <v>0.68100000000000005</v>
      </c>
      <c r="V1200" t="s">
        <v>194</v>
      </c>
      <c r="W1200">
        <v>0.76</v>
      </c>
      <c r="X1200">
        <v>0.371</v>
      </c>
      <c r="Y1200">
        <v>0.36199999999999999</v>
      </c>
      <c r="Z1200" t="s">
        <v>194</v>
      </c>
      <c r="AA1200">
        <v>0.38600000000000001</v>
      </c>
      <c r="AB1200" t="s">
        <v>194</v>
      </c>
      <c r="AC1200">
        <v>0.39300000000000002</v>
      </c>
      <c r="AD1200" t="s">
        <v>194</v>
      </c>
      <c r="AE1200" t="s">
        <v>194</v>
      </c>
      <c r="AF1200">
        <v>0.878</v>
      </c>
      <c r="AG1200">
        <v>0.68200000000000005</v>
      </c>
      <c r="AH1200">
        <v>0.44900000000000001</v>
      </c>
      <c r="AI1200">
        <v>0.65400000000000003</v>
      </c>
      <c r="AJ1200">
        <v>0.44800000000000001</v>
      </c>
      <c r="AK1200" t="s">
        <v>194</v>
      </c>
      <c r="AL1200">
        <v>0.33500000000000002</v>
      </c>
      <c r="AM1200">
        <v>0.77300000000000002</v>
      </c>
      <c r="AN1200">
        <v>0.42</v>
      </c>
      <c r="AO1200">
        <v>0.49399999999999999</v>
      </c>
      <c r="AP1200">
        <v>0.307</v>
      </c>
      <c r="AQ1200">
        <v>0.35599999999999998</v>
      </c>
      <c r="AR1200">
        <v>0.36399999999999999</v>
      </c>
      <c r="AS1200">
        <v>0.46</v>
      </c>
      <c r="AT1200">
        <v>0.73</v>
      </c>
      <c r="AU1200">
        <v>0.93500000000000005</v>
      </c>
      <c r="AV1200">
        <v>0.56200000000000006</v>
      </c>
      <c r="AW1200">
        <v>0.50800000000000001</v>
      </c>
      <c r="AX1200">
        <v>0.46300000000000002</v>
      </c>
      <c r="AY1200">
        <v>0.54300000000000004</v>
      </c>
      <c r="AZ1200">
        <v>0.628</v>
      </c>
      <c r="BA1200">
        <v>1.25</v>
      </c>
      <c r="BB1200" t="s">
        <v>194</v>
      </c>
      <c r="BC1200">
        <v>0.51900000000000002</v>
      </c>
      <c r="BD1200">
        <v>0.48099999999999998</v>
      </c>
      <c r="BE1200">
        <v>0.61299999999999999</v>
      </c>
      <c r="BF1200">
        <v>0.52800000000000002</v>
      </c>
      <c r="BG1200">
        <v>0.49199999999999999</v>
      </c>
      <c r="BH1200">
        <v>0.36399999999999999</v>
      </c>
      <c r="BI1200">
        <v>0.504</v>
      </c>
      <c r="BJ1200">
        <v>0.49199999999999999</v>
      </c>
      <c r="BK1200" t="s">
        <v>194</v>
      </c>
      <c r="BL1200">
        <v>0.39</v>
      </c>
      <c r="BM1200" t="s">
        <v>194</v>
      </c>
      <c r="BN1200">
        <v>22.619</v>
      </c>
      <c r="BO1200">
        <v>0.45800000000000002</v>
      </c>
      <c r="BP1200">
        <v>0.39800000000000002</v>
      </c>
      <c r="BQ1200" t="s">
        <v>194</v>
      </c>
      <c r="BR1200" t="s">
        <v>194</v>
      </c>
      <c r="BS1200">
        <v>0.75800000000000001</v>
      </c>
      <c r="BT1200">
        <v>0.33400000000000002</v>
      </c>
      <c r="BU1200">
        <v>1.4339999999999999</v>
      </c>
      <c r="BV1200" t="s">
        <v>194</v>
      </c>
      <c r="BW1200">
        <v>0.70499999999999996</v>
      </c>
      <c r="BX1200">
        <v>0.255</v>
      </c>
      <c r="BY1200">
        <v>0.33600000000000002</v>
      </c>
      <c r="BZ1200">
        <v>0.223</v>
      </c>
      <c r="CA1200" t="s">
        <v>194</v>
      </c>
      <c r="CB1200">
        <v>0.44600000000000001</v>
      </c>
      <c r="CC1200">
        <v>0.81499999999999995</v>
      </c>
      <c r="CD1200" t="s">
        <v>194</v>
      </c>
      <c r="CE1200" t="s">
        <v>194</v>
      </c>
      <c r="CF1200">
        <v>0.38600000000000001</v>
      </c>
      <c r="CG1200" t="s">
        <v>194</v>
      </c>
      <c r="CH1200">
        <v>0.55700000000000005</v>
      </c>
    </row>
    <row r="1201" spans="1:86" x14ac:dyDescent="0.2">
      <c r="A1201" t="s">
        <v>4807</v>
      </c>
      <c r="B1201" t="s">
        <v>1225</v>
      </c>
      <c r="C1201">
        <v>-0.4</v>
      </c>
      <c r="D1201" t="s">
        <v>194</v>
      </c>
      <c r="E1201">
        <v>-0.27900000000000003</v>
      </c>
      <c r="F1201">
        <v>-0.26600000000000001</v>
      </c>
      <c r="G1201">
        <v>-0.40100000000000002</v>
      </c>
      <c r="H1201">
        <v>1.01</v>
      </c>
      <c r="I1201">
        <v>0.27</v>
      </c>
      <c r="J1201">
        <v>-0.27400000000000002</v>
      </c>
      <c r="K1201">
        <v>-0.96</v>
      </c>
      <c r="L1201">
        <v>-0.20399999999999999</v>
      </c>
      <c r="M1201">
        <v>-0.27600000000000002</v>
      </c>
      <c r="N1201">
        <v>-0.23499999999999999</v>
      </c>
      <c r="O1201">
        <v>-0.42</v>
      </c>
      <c r="P1201">
        <v>-0.33300000000000002</v>
      </c>
      <c r="Q1201">
        <v>-0.40799999999999997</v>
      </c>
      <c r="R1201">
        <v>-0.49299999999999999</v>
      </c>
      <c r="S1201">
        <v>-0.22600000000000001</v>
      </c>
      <c r="T1201">
        <v>-2.3849999999999998</v>
      </c>
      <c r="U1201">
        <v>-0.45500000000000002</v>
      </c>
      <c r="V1201">
        <v>-0.3</v>
      </c>
      <c r="W1201">
        <v>-0.40899999999999997</v>
      </c>
      <c r="X1201">
        <v>0.108</v>
      </c>
      <c r="Y1201">
        <v>-0.23</v>
      </c>
      <c r="Z1201">
        <v>-0.48199999999999998</v>
      </c>
      <c r="AA1201">
        <v>-0.16400000000000001</v>
      </c>
      <c r="AB1201">
        <v>-0.45200000000000001</v>
      </c>
      <c r="AC1201">
        <v>-0.183</v>
      </c>
      <c r="AD1201" t="s">
        <v>194</v>
      </c>
      <c r="AE1201">
        <v>-0.35699999999999998</v>
      </c>
      <c r="AF1201">
        <v>-0.57799999999999996</v>
      </c>
      <c r="AG1201">
        <v>-0.41</v>
      </c>
      <c r="AH1201">
        <v>1.9219999999999999</v>
      </c>
      <c r="AI1201">
        <v>-0.45600000000000002</v>
      </c>
      <c r="AJ1201">
        <v>-0.222</v>
      </c>
      <c r="AK1201">
        <v>-0.33900000000000002</v>
      </c>
      <c r="AL1201">
        <v>-0.23300000000000001</v>
      </c>
      <c r="AM1201">
        <v>-0.40899999999999997</v>
      </c>
      <c r="AN1201">
        <v>-0.33</v>
      </c>
      <c r="AO1201">
        <v>-0.38900000000000001</v>
      </c>
      <c r="AP1201">
        <v>-0.14499999999999999</v>
      </c>
      <c r="AQ1201">
        <v>-0.14899999999999999</v>
      </c>
      <c r="AR1201">
        <v>-0.247</v>
      </c>
      <c r="AS1201">
        <v>-0.29599999999999999</v>
      </c>
      <c r="AT1201">
        <v>-0.33400000000000002</v>
      </c>
      <c r="AU1201">
        <v>0.123</v>
      </c>
      <c r="AV1201">
        <v>-0.33600000000000002</v>
      </c>
      <c r="AW1201">
        <v>-0.14199999999999999</v>
      </c>
      <c r="AX1201">
        <v>-0.23200000000000001</v>
      </c>
      <c r="AY1201">
        <v>-1.2E-2</v>
      </c>
      <c r="AZ1201">
        <v>-0.41599999999999998</v>
      </c>
      <c r="BA1201">
        <v>-0.999</v>
      </c>
      <c r="BB1201">
        <v>0.1</v>
      </c>
      <c r="BC1201">
        <v>-0.35599999999999998</v>
      </c>
      <c r="BD1201">
        <v>-0.28199999999999997</v>
      </c>
      <c r="BE1201">
        <v>-0.04</v>
      </c>
      <c r="BF1201">
        <v>-0.26300000000000001</v>
      </c>
      <c r="BG1201">
        <v>-0.36499999999999999</v>
      </c>
      <c r="BH1201">
        <v>0.51</v>
      </c>
      <c r="BI1201" t="s">
        <v>194</v>
      </c>
      <c r="BJ1201">
        <v>-0.217</v>
      </c>
      <c r="BK1201">
        <v>0.23799999999999999</v>
      </c>
      <c r="BL1201">
        <v>-0.16300000000000001</v>
      </c>
      <c r="BM1201">
        <v>-0.252</v>
      </c>
      <c r="BN1201">
        <v>-22.053000000000001</v>
      </c>
      <c r="BO1201">
        <v>0.214</v>
      </c>
      <c r="BP1201">
        <v>0.17799999999999999</v>
      </c>
      <c r="BQ1201">
        <v>-1.4990000000000001</v>
      </c>
      <c r="BR1201">
        <v>0.314</v>
      </c>
      <c r="BS1201">
        <v>-0.53300000000000003</v>
      </c>
      <c r="BT1201">
        <v>-0.19600000000000001</v>
      </c>
      <c r="BU1201">
        <v>-1.3</v>
      </c>
      <c r="BV1201">
        <v>-0.251</v>
      </c>
      <c r="BW1201">
        <v>-0.27700000000000002</v>
      </c>
      <c r="BX1201">
        <v>-1.0999999999999999E-2</v>
      </c>
      <c r="BY1201">
        <v>2.4E-2</v>
      </c>
      <c r="BZ1201">
        <v>-0.16500000000000001</v>
      </c>
      <c r="CA1201">
        <v>-0.26200000000000001</v>
      </c>
      <c r="CB1201">
        <v>-0.21299999999999999</v>
      </c>
      <c r="CC1201">
        <v>-0.65700000000000003</v>
      </c>
      <c r="CD1201">
        <v>-0.11799999999999999</v>
      </c>
      <c r="CE1201" t="s">
        <v>194</v>
      </c>
      <c r="CF1201">
        <v>-0.38600000000000001</v>
      </c>
      <c r="CG1201">
        <v>0.29099999999999998</v>
      </c>
      <c r="CH1201">
        <v>-0.32700000000000001</v>
      </c>
    </row>
    <row r="1202" spans="1:86" x14ac:dyDescent="0.2">
      <c r="A1202" t="s">
        <v>4808</v>
      </c>
      <c r="B1202" t="s">
        <v>1226</v>
      </c>
      <c r="C1202">
        <v>548.11500000000001</v>
      </c>
      <c r="D1202">
        <v>549.63800000000003</v>
      </c>
      <c r="E1202">
        <v>551.46299999999997</v>
      </c>
      <c r="F1202">
        <v>549.69299999999998</v>
      </c>
      <c r="G1202">
        <v>551.59</v>
      </c>
      <c r="H1202">
        <v>552.02800000000002</v>
      </c>
      <c r="I1202">
        <v>709.36599999999999</v>
      </c>
      <c r="J1202">
        <v>707.99300000000005</v>
      </c>
      <c r="K1202">
        <v>707.62199999999996</v>
      </c>
      <c r="L1202">
        <v>708.93</v>
      </c>
      <c r="M1202">
        <v>706.73500000000001</v>
      </c>
      <c r="N1202">
        <v>709.71199999999999</v>
      </c>
      <c r="O1202">
        <v>709.93399999999997</v>
      </c>
      <c r="P1202">
        <v>708.05899999999997</v>
      </c>
      <c r="Q1202">
        <v>705.64700000000005</v>
      </c>
      <c r="R1202">
        <v>709.56399999999996</v>
      </c>
      <c r="S1202">
        <v>705.96900000000005</v>
      </c>
      <c r="T1202">
        <v>707.76199999999994</v>
      </c>
      <c r="U1202">
        <v>845.96299999999997</v>
      </c>
      <c r="V1202">
        <v>846.40599999999995</v>
      </c>
      <c r="W1202">
        <v>844.26300000000003</v>
      </c>
      <c r="X1202">
        <v>843.40800000000002</v>
      </c>
      <c r="Y1202">
        <v>843.82</v>
      </c>
      <c r="Z1202">
        <v>842.09299999999996</v>
      </c>
      <c r="AA1202">
        <v>842.53399999999999</v>
      </c>
      <c r="AB1202">
        <v>841.971</v>
      </c>
      <c r="AC1202">
        <v>840.846</v>
      </c>
      <c r="AD1202">
        <v>841.60400000000004</v>
      </c>
      <c r="AE1202">
        <v>840.23299999999995</v>
      </c>
      <c r="AF1202">
        <v>839.59299999999996</v>
      </c>
      <c r="AG1202">
        <v>1014.83</v>
      </c>
      <c r="AH1202">
        <v>1017.335</v>
      </c>
      <c r="AI1202">
        <v>1015.337</v>
      </c>
      <c r="AJ1202">
        <v>1013.85</v>
      </c>
      <c r="AK1202">
        <v>1014.92</v>
      </c>
      <c r="AL1202">
        <v>1013.968</v>
      </c>
      <c r="AM1202">
        <v>1014.8579999999999</v>
      </c>
      <c r="AN1202">
        <v>1014.235</v>
      </c>
      <c r="AO1202">
        <v>1013.865</v>
      </c>
      <c r="AP1202">
        <v>1015.346</v>
      </c>
      <c r="AQ1202">
        <v>1012.022</v>
      </c>
      <c r="AR1202">
        <v>1012.841</v>
      </c>
      <c r="AS1202">
        <v>959.25199999999995</v>
      </c>
      <c r="AT1202">
        <v>955.476</v>
      </c>
      <c r="AU1202">
        <v>954.62400000000002</v>
      </c>
      <c r="AV1202">
        <v>952.24099999999999</v>
      </c>
      <c r="AW1202">
        <v>950.44600000000003</v>
      </c>
      <c r="AX1202">
        <v>948.60799999999995</v>
      </c>
      <c r="AY1202">
        <v>946.56600000000003</v>
      </c>
      <c r="AZ1202">
        <v>945.00400000000002</v>
      </c>
      <c r="BA1202">
        <v>942.51700000000005</v>
      </c>
      <c r="BB1202">
        <v>940.49800000000005</v>
      </c>
      <c r="BC1202">
        <v>939.85500000000002</v>
      </c>
      <c r="BD1202">
        <v>937.971</v>
      </c>
      <c r="BE1202">
        <v>903.68700000000001</v>
      </c>
      <c r="BF1202">
        <v>902.12099999999998</v>
      </c>
      <c r="BG1202">
        <v>898.97699999999998</v>
      </c>
      <c r="BH1202">
        <v>893.5</v>
      </c>
      <c r="BI1202">
        <v>894.53800000000001</v>
      </c>
      <c r="BJ1202">
        <v>890.23900000000003</v>
      </c>
      <c r="BK1202">
        <v>884.03099999999995</v>
      </c>
      <c r="BL1202">
        <v>884.55100000000004</v>
      </c>
      <c r="BM1202">
        <v>877.49</v>
      </c>
      <c r="BN1202">
        <v>873.83500000000004</v>
      </c>
      <c r="BO1202">
        <v>871.58199999999999</v>
      </c>
      <c r="BP1202">
        <v>868.65800000000002</v>
      </c>
      <c r="BQ1202">
        <v>788.52700000000004</v>
      </c>
      <c r="BR1202">
        <v>783.952</v>
      </c>
      <c r="BS1202">
        <v>782.14</v>
      </c>
      <c r="BT1202">
        <v>781.63800000000003</v>
      </c>
      <c r="BU1202">
        <v>780.33600000000001</v>
      </c>
      <c r="BV1202">
        <v>780.35799999999995</v>
      </c>
      <c r="BW1202">
        <v>775.68200000000002</v>
      </c>
      <c r="BX1202">
        <v>775.74699999999996</v>
      </c>
      <c r="BY1202">
        <v>772.44</v>
      </c>
      <c r="BZ1202">
        <v>769.34400000000005</v>
      </c>
      <c r="CA1202">
        <v>767.75199999999995</v>
      </c>
      <c r="CB1202">
        <v>766.01099999999997</v>
      </c>
      <c r="CC1202">
        <v>686.928</v>
      </c>
      <c r="CD1202">
        <v>664.84100000000001</v>
      </c>
      <c r="CE1202">
        <v>672.03200000000004</v>
      </c>
      <c r="CF1202">
        <v>640.99900000000002</v>
      </c>
      <c r="CG1202">
        <v>628.06299999999999</v>
      </c>
      <c r="CH1202">
        <v>628.26800000000003</v>
      </c>
    </row>
    <row r="1203" spans="1:86" x14ac:dyDescent="0.2">
      <c r="A1203" t="s">
        <v>4809</v>
      </c>
      <c r="B1203" t="s">
        <v>1227</v>
      </c>
      <c r="C1203">
        <v>49.140999999999998</v>
      </c>
      <c r="D1203">
        <v>39.942</v>
      </c>
      <c r="E1203">
        <v>61.518999999999998</v>
      </c>
      <c r="F1203">
        <v>111.67400000000001</v>
      </c>
      <c r="G1203">
        <v>60.143999999999998</v>
      </c>
      <c r="H1203">
        <v>168.08799999999999</v>
      </c>
      <c r="I1203">
        <v>143.16999999999999</v>
      </c>
      <c r="J1203">
        <v>137.76400000000001</v>
      </c>
      <c r="K1203">
        <v>140.43600000000001</v>
      </c>
      <c r="L1203">
        <v>74.22</v>
      </c>
      <c r="M1203">
        <v>145.255</v>
      </c>
      <c r="N1203">
        <v>55.744999999999997</v>
      </c>
      <c r="O1203">
        <v>70.525000000000006</v>
      </c>
      <c r="P1203">
        <v>73.194000000000003</v>
      </c>
      <c r="Q1203">
        <v>184.00899999999999</v>
      </c>
      <c r="R1203">
        <v>143.88800000000001</v>
      </c>
      <c r="S1203">
        <v>51.478999999999999</v>
      </c>
      <c r="T1203">
        <v>175.68700000000001</v>
      </c>
      <c r="U1203">
        <v>151.62100000000001</v>
      </c>
      <c r="V1203">
        <v>141.90199999999999</v>
      </c>
      <c r="W1203">
        <v>200.41800000000001</v>
      </c>
      <c r="X1203">
        <v>198.47399999999999</v>
      </c>
      <c r="Y1203">
        <v>130.19800000000001</v>
      </c>
      <c r="Z1203">
        <v>88.924000000000007</v>
      </c>
      <c r="AA1203">
        <v>87.103999999999999</v>
      </c>
      <c r="AB1203">
        <v>103.786</v>
      </c>
      <c r="AC1203">
        <v>97.393000000000001</v>
      </c>
      <c r="AD1203">
        <v>87.51</v>
      </c>
      <c r="AE1203">
        <v>80.89</v>
      </c>
      <c r="AF1203">
        <v>226.86</v>
      </c>
      <c r="AG1203">
        <v>183.99</v>
      </c>
      <c r="AH1203">
        <v>263.524</v>
      </c>
      <c r="AI1203">
        <v>134.292</v>
      </c>
      <c r="AJ1203">
        <v>269.74400000000003</v>
      </c>
      <c r="AK1203">
        <v>205.34299999999999</v>
      </c>
      <c r="AL1203">
        <v>186.04900000000001</v>
      </c>
      <c r="AM1203">
        <v>140.33099999999999</v>
      </c>
      <c r="AN1203">
        <v>151.571</v>
      </c>
      <c r="AO1203">
        <v>168.47300000000001</v>
      </c>
      <c r="AP1203">
        <v>123.464</v>
      </c>
      <c r="AQ1203">
        <v>146.52799999999999</v>
      </c>
      <c r="AR1203">
        <v>247.55699999999999</v>
      </c>
      <c r="AS1203">
        <v>266.65199999999999</v>
      </c>
      <c r="AT1203">
        <v>259.53899999999999</v>
      </c>
      <c r="AU1203">
        <v>213.78200000000001</v>
      </c>
      <c r="AV1203">
        <v>163.94499999999999</v>
      </c>
      <c r="AW1203">
        <v>202.19499999999999</v>
      </c>
      <c r="AX1203">
        <v>159.041</v>
      </c>
      <c r="AY1203">
        <v>148.05000000000001</v>
      </c>
      <c r="AZ1203">
        <v>160.62899999999999</v>
      </c>
      <c r="BA1203">
        <v>151.221</v>
      </c>
      <c r="BB1203">
        <v>172.51400000000001</v>
      </c>
      <c r="BC1203">
        <v>201.46700000000001</v>
      </c>
      <c r="BD1203">
        <v>286.43900000000002</v>
      </c>
      <c r="BE1203">
        <v>249.42099999999999</v>
      </c>
      <c r="BF1203">
        <v>163.13300000000001</v>
      </c>
      <c r="BG1203">
        <v>156.26599999999999</v>
      </c>
      <c r="BH1203">
        <v>156.96700000000001</v>
      </c>
      <c r="BI1203">
        <v>133.67400000000001</v>
      </c>
      <c r="BJ1203">
        <v>124.467</v>
      </c>
      <c r="BK1203">
        <v>129.57499999999999</v>
      </c>
      <c r="BL1203">
        <v>124.354</v>
      </c>
      <c r="BM1203">
        <v>134.566</v>
      </c>
      <c r="BN1203">
        <v>131.434</v>
      </c>
      <c r="BO1203">
        <v>139.268</v>
      </c>
      <c r="BP1203">
        <v>153.61600000000001</v>
      </c>
      <c r="BQ1203">
        <v>199.8</v>
      </c>
      <c r="BR1203">
        <v>99.052000000000007</v>
      </c>
      <c r="BS1203">
        <v>260.46300000000002</v>
      </c>
      <c r="BT1203">
        <v>175.869</v>
      </c>
      <c r="BU1203">
        <v>102.84699999999999</v>
      </c>
      <c r="BV1203">
        <v>93.320999999999998</v>
      </c>
      <c r="BW1203">
        <v>89.73</v>
      </c>
      <c r="BX1203">
        <v>89.596000000000004</v>
      </c>
      <c r="BY1203">
        <v>102.85599999999999</v>
      </c>
      <c r="BZ1203">
        <v>100.491</v>
      </c>
      <c r="CA1203">
        <v>91.417000000000002</v>
      </c>
      <c r="CB1203">
        <v>257.27199999999999</v>
      </c>
      <c r="CC1203">
        <v>60.082000000000001</v>
      </c>
      <c r="CD1203">
        <v>60.308</v>
      </c>
      <c r="CE1203">
        <v>254.88499999999999</v>
      </c>
      <c r="CF1203">
        <v>83.54</v>
      </c>
      <c r="CG1203">
        <v>79.605999999999995</v>
      </c>
      <c r="CH1203">
        <v>238.35</v>
      </c>
    </row>
    <row r="1204" spans="1:86" x14ac:dyDescent="0.2">
      <c r="A1204" t="s">
        <v>4810</v>
      </c>
      <c r="B1204" t="s">
        <v>1228</v>
      </c>
      <c r="C1204">
        <v>498.97399999999999</v>
      </c>
      <c r="D1204">
        <v>509.69600000000003</v>
      </c>
      <c r="E1204">
        <v>489.94499999999999</v>
      </c>
      <c r="F1204">
        <v>438.01900000000001</v>
      </c>
      <c r="G1204">
        <v>491.44600000000003</v>
      </c>
      <c r="H1204">
        <v>383.94</v>
      </c>
      <c r="I1204">
        <v>566.19600000000003</v>
      </c>
      <c r="J1204">
        <v>570.22900000000004</v>
      </c>
      <c r="K1204">
        <v>567.18499999999995</v>
      </c>
      <c r="L1204">
        <v>634.71</v>
      </c>
      <c r="M1204">
        <v>561.48</v>
      </c>
      <c r="N1204">
        <v>653.96699999999998</v>
      </c>
      <c r="O1204">
        <v>639.40899999999999</v>
      </c>
      <c r="P1204">
        <v>634.86599999999999</v>
      </c>
      <c r="Q1204">
        <v>521.63800000000003</v>
      </c>
      <c r="R1204">
        <v>565.67700000000002</v>
      </c>
      <c r="S1204">
        <v>654.49</v>
      </c>
      <c r="T1204">
        <v>532.07500000000005</v>
      </c>
      <c r="U1204">
        <v>694.34199999999998</v>
      </c>
      <c r="V1204">
        <v>704.50400000000002</v>
      </c>
      <c r="W1204">
        <v>643.84400000000005</v>
      </c>
      <c r="X1204">
        <v>644.93299999999999</v>
      </c>
      <c r="Y1204">
        <v>713.62199999999996</v>
      </c>
      <c r="Z1204">
        <v>753.16899999999998</v>
      </c>
      <c r="AA1204">
        <v>755.43</v>
      </c>
      <c r="AB1204">
        <v>738.18600000000004</v>
      </c>
      <c r="AC1204">
        <v>743.45299999999997</v>
      </c>
      <c r="AD1204">
        <v>754.09400000000005</v>
      </c>
      <c r="AE1204">
        <v>759.34299999999996</v>
      </c>
      <c r="AF1204">
        <v>612.73299999999995</v>
      </c>
      <c r="AG1204">
        <v>830.84</v>
      </c>
      <c r="AH1204">
        <v>753.81100000000004</v>
      </c>
      <c r="AI1204">
        <v>881.04499999999996</v>
      </c>
      <c r="AJ1204">
        <v>744.10599999999999</v>
      </c>
      <c r="AK1204">
        <v>809.57799999999997</v>
      </c>
      <c r="AL1204">
        <v>827.91899999999998</v>
      </c>
      <c r="AM1204">
        <v>874.52599999999995</v>
      </c>
      <c r="AN1204">
        <v>862.66399999999999</v>
      </c>
      <c r="AO1204">
        <v>845.39300000000003</v>
      </c>
      <c r="AP1204">
        <v>891.88199999999995</v>
      </c>
      <c r="AQ1204">
        <v>865.49400000000003</v>
      </c>
      <c r="AR1204">
        <v>765.28300000000002</v>
      </c>
      <c r="AS1204">
        <v>692.6</v>
      </c>
      <c r="AT1204">
        <v>695.93700000000001</v>
      </c>
      <c r="AU1204">
        <v>740.84100000000001</v>
      </c>
      <c r="AV1204">
        <v>788.29600000000005</v>
      </c>
      <c r="AW1204">
        <v>748.25199999999995</v>
      </c>
      <c r="AX1204">
        <v>789.56700000000001</v>
      </c>
      <c r="AY1204">
        <v>798.51599999999996</v>
      </c>
      <c r="AZ1204">
        <v>784.375</v>
      </c>
      <c r="BA1204">
        <v>791.29499999999996</v>
      </c>
      <c r="BB1204">
        <v>767.98400000000004</v>
      </c>
      <c r="BC1204">
        <v>738.38800000000003</v>
      </c>
      <c r="BD1204">
        <v>651.53099999999995</v>
      </c>
      <c r="BE1204">
        <v>654.26700000000005</v>
      </c>
      <c r="BF1204">
        <v>738.98800000000006</v>
      </c>
      <c r="BG1204">
        <v>742.71</v>
      </c>
      <c r="BH1204">
        <v>736.53300000000002</v>
      </c>
      <c r="BI1204">
        <v>760.86400000000003</v>
      </c>
      <c r="BJ1204">
        <v>765.77200000000005</v>
      </c>
      <c r="BK1204">
        <v>754.45500000000004</v>
      </c>
      <c r="BL1204">
        <v>760.197</v>
      </c>
      <c r="BM1204">
        <v>742.92399999999998</v>
      </c>
      <c r="BN1204">
        <v>742.40099999999995</v>
      </c>
      <c r="BO1204">
        <v>732.31399999999996</v>
      </c>
      <c r="BP1204">
        <v>715.04200000000003</v>
      </c>
      <c r="BQ1204">
        <v>588.72799999999995</v>
      </c>
      <c r="BR1204">
        <v>684.90099999999995</v>
      </c>
      <c r="BS1204">
        <v>521.678</v>
      </c>
      <c r="BT1204">
        <v>605.76900000000001</v>
      </c>
      <c r="BU1204">
        <v>677.48900000000003</v>
      </c>
      <c r="BV1204">
        <v>687.03599999999994</v>
      </c>
      <c r="BW1204">
        <v>685.952</v>
      </c>
      <c r="BX1204">
        <v>686.15099999999995</v>
      </c>
      <c r="BY1204">
        <v>669.58399999999995</v>
      </c>
      <c r="BZ1204">
        <v>668.85199999999998</v>
      </c>
      <c r="CA1204">
        <v>676.33500000000004</v>
      </c>
      <c r="CB1204">
        <v>508.73899999999998</v>
      </c>
      <c r="CC1204">
        <v>626.84699999999998</v>
      </c>
      <c r="CD1204">
        <v>604.53300000000002</v>
      </c>
      <c r="CE1204">
        <v>417.14800000000002</v>
      </c>
      <c r="CF1204">
        <v>557.45899999999995</v>
      </c>
      <c r="CG1204">
        <v>548.45699999999999</v>
      </c>
      <c r="CH1204">
        <v>389.91899999999998</v>
      </c>
    </row>
    <row r="1205" spans="1:86" x14ac:dyDescent="0.2">
      <c r="A1205" t="s">
        <v>4811</v>
      </c>
      <c r="B1205" t="s">
        <v>1229</v>
      </c>
      <c r="C1205">
        <v>29.024000000000001</v>
      </c>
      <c r="D1205">
        <v>28.847000000000001</v>
      </c>
      <c r="E1205">
        <v>28.704999999999998</v>
      </c>
      <c r="F1205">
        <v>28.513000000000002</v>
      </c>
      <c r="G1205">
        <v>28.405000000000001</v>
      </c>
      <c r="H1205">
        <v>28.315000000000001</v>
      </c>
      <c r="I1205">
        <v>35.823</v>
      </c>
      <c r="J1205">
        <v>35.100999999999999</v>
      </c>
      <c r="K1205">
        <v>36.411000000000001</v>
      </c>
      <c r="L1205">
        <v>34.776000000000003</v>
      </c>
      <c r="M1205">
        <v>34.796999999999997</v>
      </c>
      <c r="N1205">
        <v>34.640999999999998</v>
      </c>
      <c r="O1205">
        <v>34.451000000000001</v>
      </c>
      <c r="P1205">
        <v>34.384999999999998</v>
      </c>
      <c r="Q1205">
        <v>34.238999999999997</v>
      </c>
      <c r="R1205">
        <v>34.131999999999998</v>
      </c>
      <c r="S1205">
        <v>33.997999999999998</v>
      </c>
      <c r="T1205">
        <v>33.906999999999996</v>
      </c>
      <c r="U1205">
        <v>76.290000000000006</v>
      </c>
      <c r="V1205">
        <v>76.376999999999995</v>
      </c>
      <c r="W1205">
        <v>76.256</v>
      </c>
      <c r="X1205">
        <v>75.623999999999995</v>
      </c>
      <c r="Y1205">
        <v>75.531999999999996</v>
      </c>
      <c r="Z1205">
        <v>75.248999999999995</v>
      </c>
      <c r="AA1205">
        <v>74.974999999999994</v>
      </c>
      <c r="AB1205">
        <v>74.861000000000004</v>
      </c>
      <c r="AC1205">
        <v>74.813000000000002</v>
      </c>
      <c r="AD1205">
        <v>75.781000000000006</v>
      </c>
      <c r="AE1205">
        <v>74.346999999999994</v>
      </c>
      <c r="AF1205">
        <v>74.013999999999996</v>
      </c>
      <c r="AG1205">
        <v>118.425</v>
      </c>
      <c r="AH1205">
        <v>118.426</v>
      </c>
      <c r="AI1205">
        <v>118.36499999999999</v>
      </c>
      <c r="AJ1205">
        <v>118.40300000000001</v>
      </c>
      <c r="AK1205">
        <v>118.34399999999999</v>
      </c>
      <c r="AL1205">
        <v>119.001</v>
      </c>
      <c r="AM1205">
        <v>118.435</v>
      </c>
      <c r="AN1205">
        <v>118.295</v>
      </c>
      <c r="AO1205">
        <v>118.34099999999999</v>
      </c>
      <c r="AP1205">
        <v>118.35599999999999</v>
      </c>
      <c r="AQ1205">
        <v>118.238</v>
      </c>
      <c r="AR1205">
        <v>118.22199999999999</v>
      </c>
      <c r="AS1205">
        <v>144.83600000000001</v>
      </c>
      <c r="AT1205">
        <v>143.97999999999999</v>
      </c>
      <c r="AU1205">
        <v>144.13900000000001</v>
      </c>
      <c r="AV1205">
        <v>144.31899999999999</v>
      </c>
      <c r="AW1205">
        <v>144.54900000000001</v>
      </c>
      <c r="AX1205">
        <v>144.666</v>
      </c>
      <c r="AY1205">
        <v>144.88999999999999</v>
      </c>
      <c r="AZ1205">
        <v>145.643</v>
      </c>
      <c r="BA1205">
        <v>145.22399999999999</v>
      </c>
      <c r="BB1205">
        <v>145.44</v>
      </c>
      <c r="BC1205">
        <v>145.637</v>
      </c>
      <c r="BD1205">
        <v>146.52099999999999</v>
      </c>
      <c r="BE1205">
        <v>120.815</v>
      </c>
      <c r="BF1205">
        <v>123.46899999999999</v>
      </c>
      <c r="BG1205">
        <v>121.002</v>
      </c>
      <c r="BH1205">
        <v>121.249</v>
      </c>
      <c r="BI1205">
        <v>121.288</v>
      </c>
      <c r="BJ1205">
        <v>122.04</v>
      </c>
      <c r="BK1205">
        <v>121.568</v>
      </c>
      <c r="BL1205">
        <v>123.44799999999999</v>
      </c>
      <c r="BM1205">
        <v>121.842</v>
      </c>
      <c r="BN1205">
        <v>121.97799999999999</v>
      </c>
      <c r="BO1205">
        <v>122.136</v>
      </c>
      <c r="BP1205">
        <v>122.27800000000001</v>
      </c>
      <c r="BQ1205">
        <v>84.727999999999994</v>
      </c>
      <c r="BR1205">
        <v>85.745000000000005</v>
      </c>
      <c r="BS1205">
        <v>86.921000000000006</v>
      </c>
      <c r="BT1205">
        <v>86.841999999999999</v>
      </c>
      <c r="BU1205">
        <v>86.480999999999995</v>
      </c>
      <c r="BV1205">
        <v>85.611000000000004</v>
      </c>
      <c r="BW1205">
        <v>84.710999999999999</v>
      </c>
      <c r="BX1205">
        <v>85.227000000000004</v>
      </c>
      <c r="BY1205">
        <v>85.155000000000001</v>
      </c>
      <c r="BZ1205">
        <v>84.944000000000003</v>
      </c>
      <c r="CA1205">
        <v>85.334999999999994</v>
      </c>
      <c r="CB1205">
        <v>85.236999999999995</v>
      </c>
      <c r="CC1205">
        <v>56.911999999999999</v>
      </c>
      <c r="CD1205">
        <v>53.384</v>
      </c>
      <c r="CE1205">
        <v>54.03</v>
      </c>
      <c r="CF1205">
        <v>76.417000000000002</v>
      </c>
      <c r="CG1205">
        <v>78.17</v>
      </c>
      <c r="CH1205">
        <v>76.39</v>
      </c>
    </row>
    <row r="1206" spans="1:86" x14ac:dyDescent="0.2">
      <c r="A1206" t="s">
        <v>4812</v>
      </c>
      <c r="B1206" t="s">
        <v>1230</v>
      </c>
      <c r="C1206">
        <v>549.29600000000005</v>
      </c>
      <c r="D1206">
        <v>548.88</v>
      </c>
      <c r="E1206">
        <v>550.73900000000003</v>
      </c>
      <c r="F1206">
        <v>549.66099999999994</v>
      </c>
      <c r="G1206">
        <v>558.60199999999998</v>
      </c>
      <c r="H1206">
        <v>552.84500000000003</v>
      </c>
      <c r="I1206">
        <v>713.24099999999999</v>
      </c>
      <c r="J1206">
        <v>716.11500000000001</v>
      </c>
      <c r="K1206">
        <v>709.56899999999996</v>
      </c>
      <c r="L1206">
        <v>709.64400000000001</v>
      </c>
      <c r="M1206">
        <v>708.23199999999997</v>
      </c>
      <c r="N1206">
        <v>708.78899999999999</v>
      </c>
      <c r="O1206">
        <v>713.15300000000002</v>
      </c>
      <c r="P1206">
        <v>708.13400000000001</v>
      </c>
      <c r="Q1206">
        <v>707.72699999999998</v>
      </c>
      <c r="R1206">
        <v>706.03700000000003</v>
      </c>
      <c r="S1206">
        <v>706.36900000000003</v>
      </c>
      <c r="T1206">
        <v>707.98800000000006</v>
      </c>
      <c r="U1206">
        <v>847.13400000000001</v>
      </c>
      <c r="V1206">
        <v>847.822</v>
      </c>
      <c r="W1206">
        <v>846.99</v>
      </c>
      <c r="X1206">
        <v>846.43899999999996</v>
      </c>
      <c r="Y1206">
        <v>846.23400000000004</v>
      </c>
      <c r="Z1206">
        <v>843.75699999999995</v>
      </c>
      <c r="AA1206">
        <v>846.30200000000002</v>
      </c>
      <c r="AB1206">
        <v>843.17200000000003</v>
      </c>
      <c r="AC1206">
        <v>842.45500000000004</v>
      </c>
      <c r="AD1206">
        <v>846.00699999999995</v>
      </c>
      <c r="AE1206">
        <v>841.20699999999999</v>
      </c>
      <c r="AF1206">
        <v>839.51599999999996</v>
      </c>
      <c r="AG1206">
        <v>1017.208</v>
      </c>
      <c r="AH1206">
        <v>1017.889</v>
      </c>
      <c r="AI1206">
        <v>1015.3680000000001</v>
      </c>
      <c r="AJ1206">
        <v>1014.293</v>
      </c>
      <c r="AK1206">
        <v>1016.034</v>
      </c>
      <c r="AL1206">
        <v>1014.37</v>
      </c>
      <c r="AM1206">
        <v>1014.457</v>
      </c>
      <c r="AN1206">
        <v>1014.004</v>
      </c>
      <c r="AO1206">
        <v>1012.409</v>
      </c>
      <c r="AP1206">
        <v>1016.384</v>
      </c>
      <c r="AQ1206">
        <v>1013.3630000000001</v>
      </c>
      <c r="AR1206">
        <v>1013.927</v>
      </c>
      <c r="AS1206">
        <v>959.91099999999994</v>
      </c>
      <c r="AT1206">
        <v>956.37699999999995</v>
      </c>
      <c r="AU1206">
        <v>954.83900000000006</v>
      </c>
      <c r="AV1206">
        <v>952.87300000000005</v>
      </c>
      <c r="AW1206">
        <v>953.29200000000003</v>
      </c>
      <c r="AX1206">
        <v>950.63199999999995</v>
      </c>
      <c r="AY1206">
        <v>949.49800000000005</v>
      </c>
      <c r="AZ1206">
        <v>945.05200000000002</v>
      </c>
      <c r="BA1206">
        <v>942.72199999999998</v>
      </c>
      <c r="BB1206">
        <v>941.41600000000005</v>
      </c>
      <c r="BC1206">
        <v>939.87400000000002</v>
      </c>
      <c r="BD1206">
        <v>939.64599999999996</v>
      </c>
      <c r="BE1206">
        <v>905.33600000000001</v>
      </c>
      <c r="BF1206">
        <v>902.14800000000002</v>
      </c>
      <c r="BG1206">
        <v>904.23199999999997</v>
      </c>
      <c r="BH1206">
        <v>895.39800000000002</v>
      </c>
      <c r="BI1206">
        <v>891.82500000000005</v>
      </c>
      <c r="BJ1206">
        <v>888.16300000000001</v>
      </c>
      <c r="BK1206">
        <v>887.04200000000003</v>
      </c>
      <c r="BL1206">
        <v>884.21299999999997</v>
      </c>
      <c r="BM1206">
        <v>879.649</v>
      </c>
      <c r="BN1206">
        <v>881.69399999999996</v>
      </c>
      <c r="BO1206">
        <v>873.65099999999995</v>
      </c>
      <c r="BP1206">
        <v>875.64400000000001</v>
      </c>
      <c r="BQ1206">
        <v>804.26400000000001</v>
      </c>
      <c r="BR1206">
        <v>785.71299999999997</v>
      </c>
      <c r="BS1206">
        <v>804.41700000000003</v>
      </c>
      <c r="BT1206">
        <v>781.76499999999999</v>
      </c>
      <c r="BU1206">
        <v>779.29399999999998</v>
      </c>
      <c r="BV1206">
        <v>777.23</v>
      </c>
      <c r="BW1206">
        <v>775.89</v>
      </c>
      <c r="BX1206">
        <v>773.56</v>
      </c>
      <c r="BY1206">
        <v>773.26700000000005</v>
      </c>
      <c r="BZ1206">
        <v>770.67499999999995</v>
      </c>
      <c r="CA1206">
        <v>768.99900000000002</v>
      </c>
      <c r="CB1206">
        <v>766.62300000000005</v>
      </c>
      <c r="CC1206">
        <v>687.36300000000006</v>
      </c>
      <c r="CD1206">
        <v>663.26300000000003</v>
      </c>
      <c r="CE1206">
        <v>678.548</v>
      </c>
      <c r="CF1206">
        <v>638.851</v>
      </c>
      <c r="CG1206">
        <v>629.32500000000005</v>
      </c>
      <c r="CH1206">
        <v>627.62400000000002</v>
      </c>
    </row>
    <row r="1207" spans="1:86" x14ac:dyDescent="0.2">
      <c r="A1207" t="s">
        <v>4813</v>
      </c>
      <c r="B1207" t="s">
        <v>1231</v>
      </c>
      <c r="C1207">
        <v>-520.27200000000005</v>
      </c>
      <c r="D1207">
        <v>-520.03300000000002</v>
      </c>
      <c r="E1207">
        <v>-522.03399999999999</v>
      </c>
      <c r="F1207">
        <v>-521.14800000000002</v>
      </c>
      <c r="G1207">
        <v>-530.197</v>
      </c>
      <c r="H1207">
        <v>-524.53</v>
      </c>
      <c r="I1207">
        <v>-677.41800000000001</v>
      </c>
      <c r="J1207">
        <v>-681.01499999999999</v>
      </c>
      <c r="K1207">
        <v>-673.15800000000002</v>
      </c>
      <c r="L1207">
        <v>-674.86800000000005</v>
      </c>
      <c r="M1207">
        <v>-673.43499999999995</v>
      </c>
      <c r="N1207">
        <v>-674.14800000000002</v>
      </c>
      <c r="O1207">
        <v>-678.702</v>
      </c>
      <c r="P1207">
        <v>-673.74900000000002</v>
      </c>
      <c r="Q1207">
        <v>-673.48800000000006</v>
      </c>
      <c r="R1207">
        <v>-671.90499999999997</v>
      </c>
      <c r="S1207">
        <v>-672.37099999999998</v>
      </c>
      <c r="T1207">
        <v>-674.08100000000002</v>
      </c>
      <c r="U1207">
        <v>-770.84400000000005</v>
      </c>
      <c r="V1207">
        <v>-771.44500000000005</v>
      </c>
      <c r="W1207">
        <v>-770.73400000000004</v>
      </c>
      <c r="X1207">
        <v>-770.81600000000003</v>
      </c>
      <c r="Y1207">
        <v>-770.702</v>
      </c>
      <c r="Z1207">
        <v>-768.50800000000004</v>
      </c>
      <c r="AA1207">
        <v>-771.327</v>
      </c>
      <c r="AB1207">
        <v>-768.31100000000004</v>
      </c>
      <c r="AC1207">
        <v>-767.64099999999996</v>
      </c>
      <c r="AD1207">
        <v>-770.226</v>
      </c>
      <c r="AE1207">
        <v>-766.86</v>
      </c>
      <c r="AF1207">
        <v>-765.50199999999995</v>
      </c>
      <c r="AG1207">
        <v>-898.78300000000002</v>
      </c>
      <c r="AH1207">
        <v>-899.46299999999997</v>
      </c>
      <c r="AI1207">
        <v>-897.00300000000004</v>
      </c>
      <c r="AJ1207">
        <v>-895.89</v>
      </c>
      <c r="AK1207">
        <v>-897.69</v>
      </c>
      <c r="AL1207">
        <v>-895.36900000000003</v>
      </c>
      <c r="AM1207">
        <v>-896.02300000000002</v>
      </c>
      <c r="AN1207">
        <v>-895.70799999999997</v>
      </c>
      <c r="AO1207">
        <v>-894.06799999999998</v>
      </c>
      <c r="AP1207">
        <v>-898.02800000000002</v>
      </c>
      <c r="AQ1207">
        <v>-895.125</v>
      </c>
      <c r="AR1207">
        <v>-895.70500000000004</v>
      </c>
      <c r="AS1207">
        <v>-815.07500000000005</v>
      </c>
      <c r="AT1207">
        <v>-812.39700000000005</v>
      </c>
      <c r="AU1207">
        <v>-810.7</v>
      </c>
      <c r="AV1207">
        <v>-808.55399999999997</v>
      </c>
      <c r="AW1207">
        <v>-808.74300000000005</v>
      </c>
      <c r="AX1207">
        <v>-805.96600000000001</v>
      </c>
      <c r="AY1207">
        <v>-804.60799999999995</v>
      </c>
      <c r="AZ1207">
        <v>-799.40899999999999</v>
      </c>
      <c r="BA1207">
        <v>-797.49699999999996</v>
      </c>
      <c r="BB1207">
        <v>-795.97500000000002</v>
      </c>
      <c r="BC1207">
        <v>-794.23699999999997</v>
      </c>
      <c r="BD1207">
        <v>-793.125</v>
      </c>
      <c r="BE1207">
        <v>-784.52099999999996</v>
      </c>
      <c r="BF1207">
        <v>-778.67899999999997</v>
      </c>
      <c r="BG1207">
        <v>-783.23</v>
      </c>
      <c r="BH1207">
        <v>-774.149</v>
      </c>
      <c r="BI1207">
        <v>-770.53700000000003</v>
      </c>
      <c r="BJ1207">
        <v>-766.12300000000005</v>
      </c>
      <c r="BK1207">
        <v>-765.47299999999996</v>
      </c>
      <c r="BL1207">
        <v>-760.76499999999999</v>
      </c>
      <c r="BM1207">
        <v>-757.80700000000002</v>
      </c>
      <c r="BN1207">
        <v>-759.71600000000001</v>
      </c>
      <c r="BO1207">
        <v>-751.51599999999996</v>
      </c>
      <c r="BP1207">
        <v>-753.36599999999999</v>
      </c>
      <c r="BQ1207">
        <v>-719.53599999999994</v>
      </c>
      <c r="BR1207">
        <v>-699.96900000000005</v>
      </c>
      <c r="BS1207">
        <v>-717.49599999999998</v>
      </c>
      <c r="BT1207">
        <v>-694.92399999999998</v>
      </c>
      <c r="BU1207">
        <v>-692.81299999999999</v>
      </c>
      <c r="BV1207">
        <v>-691.62</v>
      </c>
      <c r="BW1207">
        <v>-691.17899999999997</v>
      </c>
      <c r="BX1207">
        <v>-688.33299999999997</v>
      </c>
      <c r="BY1207">
        <v>-688.11199999999997</v>
      </c>
      <c r="BZ1207">
        <v>-685.73199999999997</v>
      </c>
      <c r="CA1207">
        <v>-683.66399999999999</v>
      </c>
      <c r="CB1207">
        <v>-681.38599999999997</v>
      </c>
      <c r="CC1207">
        <v>-630.45100000000002</v>
      </c>
      <c r="CD1207">
        <v>-609.88</v>
      </c>
      <c r="CE1207">
        <v>-624.51800000000003</v>
      </c>
      <c r="CF1207">
        <v>-562.43399999999997</v>
      </c>
      <c r="CG1207">
        <v>-551.15499999999997</v>
      </c>
      <c r="CH1207">
        <v>-551.23400000000004</v>
      </c>
    </row>
    <row r="1208" spans="1:86" x14ac:dyDescent="0.2">
      <c r="A1208" t="s">
        <v>4814</v>
      </c>
      <c r="B1208" t="s">
        <v>1232</v>
      </c>
      <c r="C1208">
        <v>0.33200000000000002</v>
      </c>
      <c r="D1208">
        <v>0.29499999999999998</v>
      </c>
      <c r="E1208">
        <v>0.13500000000000001</v>
      </c>
      <c r="F1208">
        <v>0.105</v>
      </c>
      <c r="G1208">
        <v>0.88800000000000001</v>
      </c>
      <c r="H1208">
        <v>0.218</v>
      </c>
      <c r="I1208">
        <v>6.5000000000000002E-2</v>
      </c>
      <c r="J1208">
        <v>0.14499999999999999</v>
      </c>
      <c r="K1208">
        <v>0.16400000000000001</v>
      </c>
      <c r="L1208">
        <v>1.2999999999999999E-2</v>
      </c>
      <c r="M1208">
        <v>9.8000000000000004E-2</v>
      </c>
      <c r="N1208">
        <v>0.08</v>
      </c>
      <c r="O1208">
        <v>2.5000000000000001E-2</v>
      </c>
      <c r="P1208">
        <v>5.2999999999999999E-2</v>
      </c>
      <c r="Q1208">
        <v>0.121</v>
      </c>
      <c r="R1208">
        <v>0.14899999999999999</v>
      </c>
      <c r="S1208">
        <v>0.106</v>
      </c>
      <c r="T1208" t="s">
        <v>188</v>
      </c>
      <c r="U1208">
        <v>5.0000000000000001E-3</v>
      </c>
      <c r="V1208">
        <v>3.1E-2</v>
      </c>
      <c r="W1208">
        <v>0.29199999999999998</v>
      </c>
      <c r="X1208">
        <v>0.05</v>
      </c>
      <c r="Y1208">
        <v>0.02</v>
      </c>
      <c r="Z1208" t="s">
        <v>188</v>
      </c>
      <c r="AA1208">
        <v>2.5000000000000001E-2</v>
      </c>
      <c r="AB1208">
        <v>0.26</v>
      </c>
      <c r="AC1208" t="s">
        <v>188</v>
      </c>
      <c r="AD1208">
        <v>0.10100000000000001</v>
      </c>
      <c r="AE1208">
        <v>0.19800000000000001</v>
      </c>
      <c r="AF1208" t="s">
        <v>188</v>
      </c>
      <c r="AG1208">
        <v>6.8000000000000005E-2</v>
      </c>
      <c r="AH1208">
        <v>4.4999999999999998E-2</v>
      </c>
      <c r="AI1208">
        <v>4.5999999999999999E-2</v>
      </c>
      <c r="AJ1208">
        <v>8.5999999999999993E-2</v>
      </c>
      <c r="AK1208">
        <v>8.4000000000000005E-2</v>
      </c>
      <c r="AL1208">
        <v>9.7000000000000003E-2</v>
      </c>
      <c r="AM1208">
        <v>0.127</v>
      </c>
      <c r="AN1208">
        <v>2E-3</v>
      </c>
      <c r="AO1208">
        <v>3.5000000000000003E-2</v>
      </c>
      <c r="AP1208">
        <v>1.7999999999999999E-2</v>
      </c>
      <c r="AQ1208" t="s">
        <v>188</v>
      </c>
      <c r="AR1208" t="s">
        <v>188</v>
      </c>
      <c r="AS1208" t="s">
        <v>188</v>
      </c>
      <c r="AT1208" t="s">
        <v>188</v>
      </c>
      <c r="AU1208">
        <v>0.06</v>
      </c>
      <c r="AV1208">
        <v>6.0999999999999999E-2</v>
      </c>
      <c r="AW1208">
        <v>0.34200000000000003</v>
      </c>
      <c r="AX1208" t="s">
        <v>188</v>
      </c>
      <c r="AY1208">
        <v>0.216</v>
      </c>
      <c r="AZ1208">
        <v>0.64300000000000002</v>
      </c>
      <c r="BA1208">
        <v>1.4999999999999999E-2</v>
      </c>
      <c r="BB1208" t="s">
        <v>188</v>
      </c>
      <c r="BC1208" t="s">
        <v>188</v>
      </c>
      <c r="BD1208">
        <v>6.7000000000000004E-2</v>
      </c>
      <c r="BE1208" t="s">
        <v>188</v>
      </c>
      <c r="BF1208">
        <v>3.2000000000000001E-2</v>
      </c>
      <c r="BG1208">
        <v>1.2350000000000001</v>
      </c>
      <c r="BH1208" t="s">
        <v>188</v>
      </c>
      <c r="BI1208">
        <v>9.0999999999999998E-2</v>
      </c>
      <c r="BJ1208">
        <v>1.4999999999999999E-2</v>
      </c>
      <c r="BK1208">
        <v>5.8999999999999997E-2</v>
      </c>
      <c r="BL1208" t="s">
        <v>188</v>
      </c>
      <c r="BM1208" t="s">
        <v>188</v>
      </c>
      <c r="BN1208" t="s">
        <v>188</v>
      </c>
      <c r="BO1208" t="s">
        <v>188</v>
      </c>
      <c r="BP1208">
        <v>0.99399999999999999</v>
      </c>
      <c r="BQ1208" t="s">
        <v>188</v>
      </c>
      <c r="BR1208" t="s">
        <v>188</v>
      </c>
      <c r="BS1208">
        <v>0.13800000000000001</v>
      </c>
      <c r="BT1208">
        <v>0.3</v>
      </c>
      <c r="BU1208">
        <v>0.20499999999999999</v>
      </c>
      <c r="BV1208" t="s">
        <v>188</v>
      </c>
      <c r="BW1208">
        <v>0.13500000000000001</v>
      </c>
      <c r="BX1208" t="s">
        <v>188</v>
      </c>
      <c r="BY1208">
        <v>0.44700000000000001</v>
      </c>
      <c r="BZ1208" t="s">
        <v>188</v>
      </c>
      <c r="CA1208">
        <v>3.5999999999999997E-2</v>
      </c>
      <c r="CB1208" t="s">
        <v>188</v>
      </c>
      <c r="CC1208" t="s">
        <v>188</v>
      </c>
      <c r="CD1208">
        <v>0.32300000000000001</v>
      </c>
      <c r="CE1208" t="s">
        <v>188</v>
      </c>
      <c r="CF1208" t="s">
        <v>188</v>
      </c>
      <c r="CG1208">
        <v>0.24299999999999999</v>
      </c>
      <c r="CH1208" t="s">
        <v>188</v>
      </c>
    </row>
    <row r="1209" spans="1:86" x14ac:dyDescent="0.2">
      <c r="A1209" t="s">
        <v>4815</v>
      </c>
      <c r="B1209" t="s">
        <v>1233</v>
      </c>
      <c r="C1209">
        <v>4.665</v>
      </c>
      <c r="D1209">
        <v>4.9050000000000002</v>
      </c>
      <c r="E1209">
        <v>6.2649999999999997</v>
      </c>
      <c r="F1209">
        <v>6.2430000000000003</v>
      </c>
      <c r="G1209">
        <v>11.305999999999999</v>
      </c>
      <c r="H1209">
        <v>22.704999999999998</v>
      </c>
      <c r="I1209">
        <v>3.379</v>
      </c>
      <c r="J1209">
        <v>4.5350000000000001</v>
      </c>
      <c r="K1209">
        <v>12.257999999999999</v>
      </c>
      <c r="L1209">
        <v>2.7930000000000001</v>
      </c>
      <c r="M1209">
        <v>4.6890000000000001</v>
      </c>
      <c r="N1209">
        <v>7.1470000000000002</v>
      </c>
      <c r="O1209">
        <v>6.6769999999999996</v>
      </c>
      <c r="P1209">
        <v>6.226</v>
      </c>
      <c r="Q1209">
        <v>8.0500000000000007</v>
      </c>
      <c r="R1209">
        <v>6.7169999999999996</v>
      </c>
      <c r="S1209">
        <v>18.119</v>
      </c>
      <c r="T1209">
        <v>21.338000000000001</v>
      </c>
      <c r="U1209">
        <v>10.771000000000001</v>
      </c>
      <c r="V1209">
        <v>2.8439999999999999</v>
      </c>
      <c r="W1209">
        <v>2.625</v>
      </c>
      <c r="X1209">
        <v>3.75</v>
      </c>
      <c r="Y1209">
        <v>7.0609999999999999</v>
      </c>
      <c r="Z1209">
        <v>8.3360000000000003</v>
      </c>
      <c r="AA1209">
        <v>4.9089999999999998</v>
      </c>
      <c r="AB1209">
        <v>9.7249999999999996</v>
      </c>
      <c r="AC1209">
        <v>5.6109999999999998</v>
      </c>
      <c r="AD1209">
        <v>12.086</v>
      </c>
      <c r="AE1209">
        <v>19.914000000000001</v>
      </c>
      <c r="AF1209">
        <v>31.094999999999999</v>
      </c>
      <c r="AG1209">
        <v>3.4060000000000001</v>
      </c>
      <c r="AH1209">
        <v>5.29</v>
      </c>
      <c r="AI1209">
        <v>5.5949999999999998</v>
      </c>
      <c r="AJ1209">
        <v>4.3470000000000004</v>
      </c>
      <c r="AK1209">
        <v>3.984</v>
      </c>
      <c r="AL1209">
        <v>8.3520000000000003</v>
      </c>
      <c r="AM1209">
        <v>5.1539999999999999</v>
      </c>
      <c r="AN1209">
        <v>7.7060000000000004</v>
      </c>
      <c r="AO1209">
        <v>6.8959999999999999</v>
      </c>
      <c r="AP1209">
        <v>10.005000000000001</v>
      </c>
      <c r="AQ1209">
        <v>13.755000000000001</v>
      </c>
      <c r="AR1209">
        <v>46.311999999999998</v>
      </c>
      <c r="AS1209">
        <v>26.335000000000001</v>
      </c>
      <c r="AT1209">
        <v>4.8010000000000002</v>
      </c>
      <c r="AU1209">
        <v>5.6619999999999999</v>
      </c>
      <c r="AV1209">
        <v>5.4180000000000001</v>
      </c>
      <c r="AW1209">
        <v>12.691000000000001</v>
      </c>
      <c r="AX1209">
        <v>12.33</v>
      </c>
      <c r="AY1209">
        <v>10.481999999999999</v>
      </c>
      <c r="AZ1209">
        <v>6.7160000000000002</v>
      </c>
      <c r="BA1209">
        <v>9.1910000000000007</v>
      </c>
      <c r="BB1209">
        <v>8.3650000000000002</v>
      </c>
      <c r="BC1209">
        <v>15.058999999999999</v>
      </c>
      <c r="BD1209">
        <v>30.690999999999999</v>
      </c>
      <c r="BE1209">
        <v>4.7009999999999996</v>
      </c>
      <c r="BF1209">
        <v>1.7629999999999999</v>
      </c>
      <c r="BG1209">
        <v>6.2009999999999996</v>
      </c>
      <c r="BH1209">
        <v>9.5660000000000007</v>
      </c>
      <c r="BI1209">
        <v>7.9370000000000003</v>
      </c>
      <c r="BJ1209">
        <v>11.606</v>
      </c>
      <c r="BK1209">
        <v>15.266</v>
      </c>
      <c r="BL1209">
        <v>11.058</v>
      </c>
      <c r="BM1209">
        <v>7.7270000000000003</v>
      </c>
      <c r="BN1209">
        <v>8.3650000000000002</v>
      </c>
      <c r="BO1209">
        <v>40.808</v>
      </c>
      <c r="BP1209">
        <v>31.876999999999999</v>
      </c>
      <c r="BQ1209">
        <v>2.8969999999999998</v>
      </c>
      <c r="BR1209">
        <v>6.3659999999999997</v>
      </c>
      <c r="BS1209">
        <v>13.634</v>
      </c>
      <c r="BT1209">
        <v>12.2</v>
      </c>
      <c r="BU1209">
        <v>14.202999999999999</v>
      </c>
      <c r="BV1209">
        <v>9.9390000000000001</v>
      </c>
      <c r="BW1209">
        <v>19.728000000000002</v>
      </c>
      <c r="BX1209">
        <v>6.2519999999999998</v>
      </c>
      <c r="BY1209">
        <v>8.2579999999999991</v>
      </c>
      <c r="BZ1209">
        <v>15.005000000000001</v>
      </c>
      <c r="CA1209">
        <v>29.713000000000001</v>
      </c>
      <c r="CB1209">
        <v>22.227</v>
      </c>
      <c r="CC1209">
        <v>4.7939999999999996</v>
      </c>
      <c r="CD1209">
        <v>11.21</v>
      </c>
      <c r="CE1209">
        <v>6.7450000000000001</v>
      </c>
      <c r="CF1209">
        <v>15.5</v>
      </c>
      <c r="CG1209">
        <v>13.497999999999999</v>
      </c>
      <c r="CH1209">
        <v>8.6319999999999997</v>
      </c>
    </row>
    <row r="1210" spans="1:86" x14ac:dyDescent="0.2">
      <c r="A1210" t="s">
        <v>4816</v>
      </c>
      <c r="B1210" t="s">
        <v>1234</v>
      </c>
      <c r="C1210">
        <v>-4.3330000000000002</v>
      </c>
      <c r="D1210">
        <v>-4.6100000000000003</v>
      </c>
      <c r="E1210">
        <v>-6.13</v>
      </c>
      <c r="F1210">
        <v>-6.1379999999999999</v>
      </c>
      <c r="G1210">
        <v>-10.417999999999999</v>
      </c>
      <c r="H1210">
        <v>-22.486999999999998</v>
      </c>
      <c r="I1210">
        <v>-3.3140000000000001</v>
      </c>
      <c r="J1210">
        <v>-4.3899999999999997</v>
      </c>
      <c r="K1210">
        <v>-12.093999999999999</v>
      </c>
      <c r="L1210">
        <v>-2.78</v>
      </c>
      <c r="M1210">
        <v>-4.5910000000000002</v>
      </c>
      <c r="N1210">
        <v>-7.0670000000000002</v>
      </c>
      <c r="O1210">
        <v>-6.6520000000000001</v>
      </c>
      <c r="P1210">
        <v>-6.173</v>
      </c>
      <c r="Q1210">
        <v>-7.9290000000000003</v>
      </c>
      <c r="R1210">
        <v>-6.5679999999999996</v>
      </c>
      <c r="S1210">
        <v>-18.013000000000002</v>
      </c>
      <c r="T1210">
        <v>-21.338000000000001</v>
      </c>
      <c r="U1210">
        <v>-10.766</v>
      </c>
      <c r="V1210">
        <v>-2.8130000000000002</v>
      </c>
      <c r="W1210">
        <v>-2.3330000000000002</v>
      </c>
      <c r="X1210">
        <v>-3.7</v>
      </c>
      <c r="Y1210">
        <v>-7.0410000000000004</v>
      </c>
      <c r="Z1210">
        <v>-8.3360000000000003</v>
      </c>
      <c r="AA1210">
        <v>-4.8840000000000003</v>
      </c>
      <c r="AB1210">
        <v>-9.4649999999999999</v>
      </c>
      <c r="AC1210">
        <v>-5.6109999999999998</v>
      </c>
      <c r="AD1210">
        <v>-11.984999999999999</v>
      </c>
      <c r="AE1210">
        <v>-19.716000000000001</v>
      </c>
      <c r="AF1210">
        <v>-31.094999999999999</v>
      </c>
      <c r="AG1210">
        <v>-3.3380000000000001</v>
      </c>
      <c r="AH1210">
        <v>-5.2450000000000001</v>
      </c>
      <c r="AI1210">
        <v>-5.5490000000000004</v>
      </c>
      <c r="AJ1210">
        <v>-4.2610000000000001</v>
      </c>
      <c r="AK1210">
        <v>-3.9</v>
      </c>
      <c r="AL1210">
        <v>-8.2550000000000008</v>
      </c>
      <c r="AM1210">
        <v>-5.0270000000000001</v>
      </c>
      <c r="AN1210">
        <v>-7.7039999999999997</v>
      </c>
      <c r="AO1210">
        <v>-6.8609999999999998</v>
      </c>
      <c r="AP1210">
        <v>-9.9870000000000001</v>
      </c>
      <c r="AQ1210">
        <v>-13.755000000000001</v>
      </c>
      <c r="AR1210">
        <v>-46.311999999999998</v>
      </c>
      <c r="AS1210">
        <v>-26.335000000000001</v>
      </c>
      <c r="AT1210">
        <v>-4.8010000000000002</v>
      </c>
      <c r="AU1210">
        <v>-5.6020000000000003</v>
      </c>
      <c r="AV1210">
        <v>-5.3570000000000002</v>
      </c>
      <c r="AW1210">
        <v>-12.349</v>
      </c>
      <c r="AX1210">
        <v>-12.33</v>
      </c>
      <c r="AY1210">
        <v>-10.266</v>
      </c>
      <c r="AZ1210">
        <v>-6.0730000000000004</v>
      </c>
      <c r="BA1210">
        <v>-9.1760000000000002</v>
      </c>
      <c r="BB1210">
        <v>-8.3650000000000002</v>
      </c>
      <c r="BC1210">
        <v>-15.058999999999999</v>
      </c>
      <c r="BD1210">
        <v>-30.623999999999999</v>
      </c>
      <c r="BE1210">
        <v>-4.7009999999999996</v>
      </c>
      <c r="BF1210">
        <v>-1.7310000000000001</v>
      </c>
      <c r="BG1210">
        <v>-4.9660000000000002</v>
      </c>
      <c r="BH1210">
        <v>-9.5660000000000007</v>
      </c>
      <c r="BI1210">
        <v>-7.8460000000000001</v>
      </c>
      <c r="BJ1210">
        <v>-11.590999999999999</v>
      </c>
      <c r="BK1210">
        <v>-15.207000000000001</v>
      </c>
      <c r="BL1210">
        <v>-11.058</v>
      </c>
      <c r="BM1210">
        <v>-7.7270000000000003</v>
      </c>
      <c r="BN1210">
        <v>-8.3650000000000002</v>
      </c>
      <c r="BO1210">
        <v>-40.808</v>
      </c>
      <c r="BP1210">
        <v>-30.882999999999999</v>
      </c>
      <c r="BQ1210">
        <v>-2.8969999999999998</v>
      </c>
      <c r="BR1210">
        <v>-6.3659999999999997</v>
      </c>
      <c r="BS1210">
        <v>-13.496</v>
      </c>
      <c r="BT1210">
        <v>-11.9</v>
      </c>
      <c r="BU1210">
        <v>-13.997999999999999</v>
      </c>
      <c r="BV1210">
        <v>-9.9390000000000001</v>
      </c>
      <c r="BW1210">
        <v>-19.593</v>
      </c>
      <c r="BX1210">
        <v>-6.2519999999999998</v>
      </c>
      <c r="BY1210">
        <v>-7.8109999999999999</v>
      </c>
      <c r="BZ1210">
        <v>-15.005000000000001</v>
      </c>
      <c r="CA1210">
        <v>-29.677</v>
      </c>
      <c r="CB1210">
        <v>-22.227</v>
      </c>
      <c r="CC1210">
        <v>-4.7939999999999996</v>
      </c>
      <c r="CD1210">
        <v>-10.887</v>
      </c>
      <c r="CE1210">
        <v>-6.7450000000000001</v>
      </c>
      <c r="CF1210">
        <v>-15.5</v>
      </c>
      <c r="CG1210">
        <v>-13.255000000000001</v>
      </c>
      <c r="CH1210">
        <v>-8.6319999999999997</v>
      </c>
    </row>
    <row r="1211" spans="1:86" x14ac:dyDescent="0.2">
      <c r="A1211" t="s">
        <v>4817</v>
      </c>
      <c r="B1211" t="s">
        <v>1235</v>
      </c>
      <c r="C1211">
        <v>0.223</v>
      </c>
      <c r="D1211" t="s">
        <v>194</v>
      </c>
      <c r="E1211" t="s">
        <v>194</v>
      </c>
      <c r="F1211" t="s">
        <v>194</v>
      </c>
      <c r="G1211" t="s">
        <v>188</v>
      </c>
      <c r="H1211" t="s">
        <v>194</v>
      </c>
      <c r="I1211" t="s">
        <v>194</v>
      </c>
      <c r="J1211" t="s">
        <v>194</v>
      </c>
      <c r="K1211" t="s">
        <v>194</v>
      </c>
      <c r="L1211" t="s">
        <v>194</v>
      </c>
      <c r="M1211" t="s">
        <v>188</v>
      </c>
      <c r="N1211" t="s">
        <v>194</v>
      </c>
      <c r="O1211" t="s">
        <v>194</v>
      </c>
      <c r="P1211" t="s">
        <v>188</v>
      </c>
      <c r="Q1211" t="s">
        <v>188</v>
      </c>
      <c r="R1211">
        <v>0.104</v>
      </c>
      <c r="S1211" t="s">
        <v>194</v>
      </c>
      <c r="T1211" t="s">
        <v>194</v>
      </c>
      <c r="U1211">
        <v>0.253</v>
      </c>
      <c r="V1211">
        <v>0.71699999999999997</v>
      </c>
      <c r="W1211">
        <v>1.2450000000000001</v>
      </c>
      <c r="X1211" t="s">
        <v>194</v>
      </c>
      <c r="Y1211">
        <v>0.68899999999999995</v>
      </c>
      <c r="Z1211">
        <v>0.83699999999999997</v>
      </c>
      <c r="AA1211">
        <v>0.91600000000000004</v>
      </c>
      <c r="AB1211">
        <v>0.84499999999999997</v>
      </c>
      <c r="AC1211">
        <v>0.67900000000000005</v>
      </c>
      <c r="AD1211">
        <v>1.875</v>
      </c>
      <c r="AE1211">
        <v>2.2469999999999999</v>
      </c>
      <c r="AF1211">
        <v>1.607</v>
      </c>
      <c r="AG1211" t="s">
        <v>194</v>
      </c>
      <c r="AH1211" t="s">
        <v>194</v>
      </c>
      <c r="AI1211" t="s">
        <v>194</v>
      </c>
      <c r="AJ1211" t="s">
        <v>194</v>
      </c>
      <c r="AK1211" t="s">
        <v>194</v>
      </c>
      <c r="AL1211">
        <v>2.6909999999999998</v>
      </c>
      <c r="AM1211" t="s">
        <v>194</v>
      </c>
      <c r="AN1211">
        <v>1.2450000000000001</v>
      </c>
      <c r="AO1211" t="s">
        <v>194</v>
      </c>
      <c r="AP1211">
        <v>2.2250000000000001</v>
      </c>
      <c r="AQ1211">
        <v>1.341</v>
      </c>
      <c r="AR1211">
        <v>1.3740000000000001</v>
      </c>
      <c r="AS1211" t="s">
        <v>194</v>
      </c>
      <c r="AT1211" t="s">
        <v>194</v>
      </c>
      <c r="AU1211">
        <v>1.1970000000000001</v>
      </c>
      <c r="AV1211" t="s">
        <v>194</v>
      </c>
      <c r="AW1211">
        <v>1.1299999999999999</v>
      </c>
      <c r="AX1211">
        <v>3.7679999999999998</v>
      </c>
      <c r="AY1211" t="s">
        <v>194</v>
      </c>
      <c r="AZ1211" t="s">
        <v>194</v>
      </c>
      <c r="BA1211" t="s">
        <v>194</v>
      </c>
      <c r="BB1211" t="s">
        <v>194</v>
      </c>
      <c r="BC1211">
        <v>3.0720000000000001</v>
      </c>
      <c r="BD1211" t="s">
        <v>194</v>
      </c>
      <c r="BE1211" t="s">
        <v>194</v>
      </c>
      <c r="BF1211">
        <v>1.962</v>
      </c>
      <c r="BG1211">
        <v>1.5840000000000001</v>
      </c>
      <c r="BH1211" t="s">
        <v>194</v>
      </c>
      <c r="BI1211">
        <v>1.3080000000000001</v>
      </c>
      <c r="BJ1211" t="s">
        <v>194</v>
      </c>
      <c r="BK1211" t="s">
        <v>194</v>
      </c>
      <c r="BL1211">
        <v>2.3769999999999998</v>
      </c>
      <c r="BM1211" t="s">
        <v>194</v>
      </c>
      <c r="BN1211">
        <v>2.42</v>
      </c>
      <c r="BO1211">
        <v>1.859</v>
      </c>
      <c r="BP1211">
        <v>2.1640000000000001</v>
      </c>
      <c r="BQ1211" t="s">
        <v>194</v>
      </c>
      <c r="BR1211" t="s">
        <v>194</v>
      </c>
      <c r="BS1211">
        <v>0.995</v>
      </c>
      <c r="BT1211" t="s">
        <v>194</v>
      </c>
      <c r="BU1211">
        <v>0.877</v>
      </c>
      <c r="BV1211">
        <v>1.4259999999999999</v>
      </c>
      <c r="BW1211" t="s">
        <v>194</v>
      </c>
      <c r="BX1211">
        <v>1.004</v>
      </c>
      <c r="BY1211" t="s">
        <v>194</v>
      </c>
      <c r="BZ1211" t="s">
        <v>194</v>
      </c>
      <c r="CA1211" t="s">
        <v>194</v>
      </c>
      <c r="CB1211" t="s">
        <v>194</v>
      </c>
      <c r="CC1211" t="s">
        <v>194</v>
      </c>
      <c r="CD1211" t="s">
        <v>194</v>
      </c>
      <c r="CE1211">
        <v>0.86899999999999999</v>
      </c>
      <c r="CF1211">
        <v>0.71099999999999997</v>
      </c>
      <c r="CG1211" t="s">
        <v>194</v>
      </c>
      <c r="CH1211" t="s">
        <v>194</v>
      </c>
    </row>
    <row r="1212" spans="1:86" x14ac:dyDescent="0.2">
      <c r="A1212" t="s">
        <v>4818</v>
      </c>
      <c r="B1212" t="s">
        <v>1236</v>
      </c>
      <c r="C1212">
        <v>13.590999999999999</v>
      </c>
      <c r="D1212" t="s">
        <v>194</v>
      </c>
      <c r="E1212" t="s">
        <v>194</v>
      </c>
      <c r="F1212" t="s">
        <v>194</v>
      </c>
      <c r="G1212">
        <v>0.374</v>
      </c>
      <c r="H1212" t="s">
        <v>194</v>
      </c>
      <c r="I1212" t="s">
        <v>194</v>
      </c>
      <c r="J1212" t="s">
        <v>194</v>
      </c>
      <c r="K1212" t="s">
        <v>194</v>
      </c>
      <c r="L1212" t="s">
        <v>194</v>
      </c>
      <c r="M1212">
        <v>5.766</v>
      </c>
      <c r="N1212" t="s">
        <v>194</v>
      </c>
      <c r="O1212" t="s">
        <v>194</v>
      </c>
      <c r="P1212">
        <v>7.093</v>
      </c>
      <c r="Q1212">
        <v>9.8670000000000009</v>
      </c>
      <c r="R1212">
        <v>0.28000000000000003</v>
      </c>
      <c r="S1212" t="s">
        <v>194</v>
      </c>
      <c r="T1212" t="s">
        <v>194</v>
      </c>
      <c r="U1212">
        <v>23.786000000000001</v>
      </c>
      <c r="V1212">
        <v>6.1760000000000002</v>
      </c>
      <c r="W1212">
        <v>0.42099999999999999</v>
      </c>
      <c r="X1212" t="s">
        <v>194</v>
      </c>
      <c r="Y1212">
        <v>0.155</v>
      </c>
      <c r="Z1212">
        <v>0.185</v>
      </c>
      <c r="AA1212">
        <v>6.4550000000000001</v>
      </c>
      <c r="AB1212">
        <v>0.26100000000000001</v>
      </c>
      <c r="AC1212">
        <v>6.5590000000000002</v>
      </c>
      <c r="AD1212">
        <v>0.59</v>
      </c>
      <c r="AE1212">
        <v>0.157</v>
      </c>
      <c r="AF1212">
        <v>0.188</v>
      </c>
      <c r="AG1212" t="s">
        <v>194</v>
      </c>
      <c r="AH1212" t="s">
        <v>194</v>
      </c>
      <c r="AI1212" t="s">
        <v>194</v>
      </c>
      <c r="AJ1212" t="s">
        <v>194</v>
      </c>
      <c r="AK1212" t="s">
        <v>194</v>
      </c>
      <c r="AL1212">
        <v>0.45200000000000001</v>
      </c>
      <c r="AM1212" t="s">
        <v>194</v>
      </c>
      <c r="AN1212">
        <v>0.30299999999999999</v>
      </c>
      <c r="AO1212" t="s">
        <v>194</v>
      </c>
      <c r="AP1212">
        <v>0.254</v>
      </c>
      <c r="AQ1212">
        <v>0.248</v>
      </c>
      <c r="AR1212">
        <v>0.40500000000000003</v>
      </c>
      <c r="AS1212" t="s">
        <v>194</v>
      </c>
      <c r="AT1212" t="s">
        <v>194</v>
      </c>
      <c r="AU1212">
        <v>0.47599999999999998</v>
      </c>
      <c r="AV1212" t="s">
        <v>194</v>
      </c>
      <c r="AW1212">
        <v>0.224</v>
      </c>
      <c r="AX1212">
        <v>0.161</v>
      </c>
      <c r="AY1212" t="s">
        <v>194</v>
      </c>
      <c r="AZ1212" t="s">
        <v>194</v>
      </c>
      <c r="BA1212" t="s">
        <v>194</v>
      </c>
      <c r="BB1212" t="s">
        <v>194</v>
      </c>
      <c r="BC1212">
        <v>0.27100000000000002</v>
      </c>
      <c r="BD1212" t="s">
        <v>194</v>
      </c>
      <c r="BE1212" t="s">
        <v>194</v>
      </c>
      <c r="BF1212">
        <v>0.58399999999999996</v>
      </c>
      <c r="BG1212">
        <v>0.56000000000000005</v>
      </c>
      <c r="BH1212" t="s">
        <v>194</v>
      </c>
      <c r="BI1212">
        <v>0.40500000000000003</v>
      </c>
      <c r="BJ1212" t="s">
        <v>194</v>
      </c>
      <c r="BK1212" t="s">
        <v>194</v>
      </c>
      <c r="BL1212">
        <v>0.38</v>
      </c>
      <c r="BM1212" t="s">
        <v>194</v>
      </c>
      <c r="BN1212">
        <v>0.40500000000000003</v>
      </c>
      <c r="BO1212">
        <v>0.90200000000000002</v>
      </c>
      <c r="BP1212">
        <v>0.41499999999999998</v>
      </c>
      <c r="BQ1212" t="s">
        <v>194</v>
      </c>
      <c r="BR1212" t="s">
        <v>194</v>
      </c>
      <c r="BS1212">
        <v>0.38</v>
      </c>
      <c r="BT1212" t="s">
        <v>194</v>
      </c>
      <c r="BU1212">
        <v>0.45300000000000001</v>
      </c>
      <c r="BV1212">
        <v>0.311</v>
      </c>
      <c r="BW1212" t="s">
        <v>194</v>
      </c>
      <c r="BX1212">
        <v>0.55800000000000005</v>
      </c>
      <c r="BY1212" t="s">
        <v>194</v>
      </c>
      <c r="BZ1212" t="s">
        <v>194</v>
      </c>
      <c r="CA1212" t="s">
        <v>194</v>
      </c>
      <c r="CB1212" t="s">
        <v>194</v>
      </c>
      <c r="CC1212" t="s">
        <v>194</v>
      </c>
      <c r="CD1212" t="s">
        <v>194</v>
      </c>
      <c r="CE1212">
        <v>0.498</v>
      </c>
      <c r="CF1212">
        <v>0.187</v>
      </c>
      <c r="CG1212" t="s">
        <v>194</v>
      </c>
      <c r="CH1212" t="s">
        <v>194</v>
      </c>
    </row>
    <row r="1213" spans="1:86" x14ac:dyDescent="0.2">
      <c r="A1213" t="s">
        <v>4819</v>
      </c>
      <c r="B1213" t="s">
        <v>1237</v>
      </c>
      <c r="C1213">
        <v>-13.368</v>
      </c>
      <c r="D1213">
        <v>-9.0470000000000006</v>
      </c>
      <c r="E1213">
        <v>-11.212</v>
      </c>
      <c r="F1213">
        <v>-5.7130000000000001</v>
      </c>
      <c r="G1213">
        <v>-0.374</v>
      </c>
      <c r="H1213">
        <v>-4.7409999999999997</v>
      </c>
      <c r="I1213">
        <v>-15.874000000000001</v>
      </c>
      <c r="J1213">
        <v>-6.01</v>
      </c>
      <c r="K1213">
        <v>0.32100000000000001</v>
      </c>
      <c r="L1213">
        <v>-11.416</v>
      </c>
      <c r="M1213">
        <v>-5.766</v>
      </c>
      <c r="N1213">
        <v>-0.38200000000000001</v>
      </c>
      <c r="O1213">
        <v>-9.8339999999999996</v>
      </c>
      <c r="P1213">
        <v>-7.093</v>
      </c>
      <c r="Q1213">
        <v>-9.8670000000000009</v>
      </c>
      <c r="R1213">
        <v>-0.17599999999999999</v>
      </c>
      <c r="S1213">
        <v>-6.1280000000000001</v>
      </c>
      <c r="T1213">
        <v>-0.32300000000000001</v>
      </c>
      <c r="U1213">
        <v>-23.533000000000001</v>
      </c>
      <c r="V1213">
        <v>-5.4589999999999996</v>
      </c>
      <c r="W1213">
        <v>0.82499999999999996</v>
      </c>
      <c r="X1213">
        <v>-11.105</v>
      </c>
      <c r="Y1213">
        <v>0.53400000000000003</v>
      </c>
      <c r="Z1213">
        <v>0.65300000000000002</v>
      </c>
      <c r="AA1213">
        <v>-5.5389999999999997</v>
      </c>
      <c r="AB1213">
        <v>0.58399999999999996</v>
      </c>
      <c r="AC1213">
        <v>-5.88</v>
      </c>
      <c r="AD1213">
        <v>1.2849999999999999</v>
      </c>
      <c r="AE1213">
        <v>2.09</v>
      </c>
      <c r="AF1213">
        <v>1.419</v>
      </c>
      <c r="AG1213">
        <v>-17.21</v>
      </c>
      <c r="AH1213">
        <v>0.96199999999999997</v>
      </c>
      <c r="AI1213">
        <v>1.1319999999999999</v>
      </c>
      <c r="AJ1213">
        <v>-12.977</v>
      </c>
      <c r="AK1213">
        <v>1.506</v>
      </c>
      <c r="AL1213">
        <v>2.2389999999999999</v>
      </c>
      <c r="AM1213">
        <v>38.645000000000003</v>
      </c>
      <c r="AN1213">
        <v>0.94299999999999995</v>
      </c>
      <c r="AO1213">
        <v>-11.462</v>
      </c>
      <c r="AP1213">
        <v>1.9710000000000001</v>
      </c>
      <c r="AQ1213">
        <v>1.0940000000000001</v>
      </c>
      <c r="AR1213">
        <v>0.96899999999999997</v>
      </c>
      <c r="AS1213">
        <v>-26.614999999999998</v>
      </c>
      <c r="AT1213">
        <v>1.399</v>
      </c>
      <c r="AU1213">
        <v>0.72099999999999997</v>
      </c>
      <c r="AV1213">
        <v>-12.331</v>
      </c>
      <c r="AW1213">
        <v>0.90600000000000003</v>
      </c>
      <c r="AX1213">
        <v>3.6070000000000002</v>
      </c>
      <c r="AY1213">
        <v>-6.2229999999999999</v>
      </c>
      <c r="AZ1213">
        <v>1.093</v>
      </c>
      <c r="BA1213">
        <v>-3.0089999999999999</v>
      </c>
      <c r="BB1213">
        <v>1.1479999999999999</v>
      </c>
      <c r="BC1213">
        <v>2.8010000000000002</v>
      </c>
      <c r="BD1213">
        <v>3.9350000000000001</v>
      </c>
      <c r="BE1213">
        <v>-30.222000000000001</v>
      </c>
      <c r="BF1213">
        <v>1.3779999999999999</v>
      </c>
      <c r="BG1213">
        <v>1.024</v>
      </c>
      <c r="BH1213">
        <v>-15.026</v>
      </c>
      <c r="BI1213">
        <v>0.90300000000000002</v>
      </c>
      <c r="BJ1213">
        <v>0.23699999999999999</v>
      </c>
      <c r="BK1213">
        <v>-7.5609999999999999</v>
      </c>
      <c r="BL1213">
        <v>1.9970000000000001</v>
      </c>
      <c r="BM1213">
        <v>-6.883</v>
      </c>
      <c r="BN1213">
        <v>2.016</v>
      </c>
      <c r="BO1213">
        <v>0.95699999999999996</v>
      </c>
      <c r="BP1213">
        <v>1.7490000000000001</v>
      </c>
      <c r="BQ1213">
        <v>-34.524000000000001</v>
      </c>
      <c r="BR1213">
        <v>0.71799999999999997</v>
      </c>
      <c r="BS1213">
        <v>0.61499999999999999</v>
      </c>
      <c r="BT1213">
        <v>-17.286999999999999</v>
      </c>
      <c r="BU1213">
        <v>0.42399999999999999</v>
      </c>
      <c r="BV1213">
        <v>1.115</v>
      </c>
      <c r="BW1213">
        <v>-9.2409999999999997</v>
      </c>
      <c r="BX1213">
        <v>0.44600000000000001</v>
      </c>
      <c r="BY1213">
        <v>-7.5629999999999997</v>
      </c>
      <c r="BZ1213">
        <v>0.10299999999999999</v>
      </c>
      <c r="CA1213">
        <v>11.484</v>
      </c>
      <c r="CB1213">
        <v>12.714</v>
      </c>
      <c r="CC1213">
        <v>-35.695999999999998</v>
      </c>
      <c r="CD1213">
        <v>0.96799999999999997</v>
      </c>
      <c r="CE1213">
        <v>0.371</v>
      </c>
      <c r="CF1213">
        <v>0.52400000000000002</v>
      </c>
      <c r="CG1213">
        <v>0.67700000000000005</v>
      </c>
      <c r="CH1213">
        <v>11.116</v>
      </c>
    </row>
    <row r="1214" spans="1:86" x14ac:dyDescent="0.2">
      <c r="A1214" t="s">
        <v>4820</v>
      </c>
      <c r="B1214" t="s">
        <v>1238</v>
      </c>
      <c r="C1214">
        <v>16.190999999999999</v>
      </c>
      <c r="D1214" t="s">
        <v>194</v>
      </c>
      <c r="E1214" t="s">
        <v>194</v>
      </c>
      <c r="F1214" t="s">
        <v>194</v>
      </c>
      <c r="G1214">
        <v>12.23</v>
      </c>
      <c r="H1214" t="s">
        <v>194</v>
      </c>
      <c r="I1214" t="s">
        <v>194</v>
      </c>
      <c r="J1214" t="s">
        <v>194</v>
      </c>
      <c r="K1214" t="s">
        <v>194</v>
      </c>
      <c r="L1214" t="s">
        <v>194</v>
      </c>
      <c r="M1214">
        <v>14.189</v>
      </c>
      <c r="N1214" t="s">
        <v>194</v>
      </c>
      <c r="O1214" t="s">
        <v>194</v>
      </c>
      <c r="P1214">
        <v>10.613</v>
      </c>
      <c r="Q1214">
        <v>17.285</v>
      </c>
      <c r="R1214">
        <v>13.266</v>
      </c>
      <c r="S1214" t="s">
        <v>194</v>
      </c>
      <c r="T1214" t="s">
        <v>194</v>
      </c>
      <c r="U1214">
        <v>16.625</v>
      </c>
      <c r="V1214">
        <v>14.464</v>
      </c>
      <c r="W1214">
        <v>11.627000000000001</v>
      </c>
      <c r="X1214" t="s">
        <v>194</v>
      </c>
      <c r="Y1214">
        <v>13.055</v>
      </c>
      <c r="Z1214">
        <v>9.032</v>
      </c>
      <c r="AA1214">
        <v>9.6359999999999992</v>
      </c>
      <c r="AB1214">
        <v>5.1029999999999998</v>
      </c>
      <c r="AC1214">
        <v>6.9950000000000001</v>
      </c>
      <c r="AD1214">
        <v>12.028</v>
      </c>
      <c r="AE1214">
        <v>8.7579999999999991</v>
      </c>
      <c r="AF1214">
        <v>52.103000000000002</v>
      </c>
      <c r="AG1214" t="s">
        <v>194</v>
      </c>
      <c r="AH1214" t="s">
        <v>194</v>
      </c>
      <c r="AI1214" t="s">
        <v>194</v>
      </c>
      <c r="AJ1214" t="s">
        <v>194</v>
      </c>
      <c r="AK1214" t="s">
        <v>194</v>
      </c>
      <c r="AL1214">
        <v>10.608000000000001</v>
      </c>
      <c r="AM1214" t="s">
        <v>194</v>
      </c>
      <c r="AN1214">
        <v>5.9859999999999998</v>
      </c>
      <c r="AO1214" t="s">
        <v>194</v>
      </c>
      <c r="AP1214">
        <v>6.8780000000000001</v>
      </c>
      <c r="AQ1214">
        <v>13.571</v>
      </c>
      <c r="AR1214">
        <v>18.989999999999998</v>
      </c>
      <c r="AS1214" t="s">
        <v>194</v>
      </c>
      <c r="AT1214" t="s">
        <v>194</v>
      </c>
      <c r="AU1214">
        <v>17.837</v>
      </c>
      <c r="AV1214" t="s">
        <v>194</v>
      </c>
      <c r="AW1214">
        <v>9.1950000000000003</v>
      </c>
      <c r="AX1214">
        <v>13.843999999999999</v>
      </c>
      <c r="AY1214" t="s">
        <v>194</v>
      </c>
      <c r="AZ1214" t="s">
        <v>194</v>
      </c>
      <c r="BA1214" t="s">
        <v>194</v>
      </c>
      <c r="BB1214" t="s">
        <v>194</v>
      </c>
      <c r="BC1214">
        <v>21.318999999999999</v>
      </c>
      <c r="BD1214" t="s">
        <v>194</v>
      </c>
      <c r="BE1214" t="s">
        <v>194</v>
      </c>
      <c r="BF1214">
        <v>19.957000000000001</v>
      </c>
      <c r="BG1214">
        <v>12.481</v>
      </c>
      <c r="BH1214" t="s">
        <v>194</v>
      </c>
      <c r="BI1214" t="s">
        <v>194</v>
      </c>
      <c r="BJ1214" t="s">
        <v>194</v>
      </c>
      <c r="BK1214" t="s">
        <v>194</v>
      </c>
      <c r="BL1214">
        <v>10.935</v>
      </c>
      <c r="BM1214" t="s">
        <v>194</v>
      </c>
      <c r="BN1214">
        <v>27.111000000000001</v>
      </c>
      <c r="BO1214">
        <v>15.971</v>
      </c>
      <c r="BP1214">
        <v>25.396000000000001</v>
      </c>
      <c r="BQ1214" t="s">
        <v>194</v>
      </c>
      <c r="BR1214" t="s">
        <v>194</v>
      </c>
      <c r="BS1214">
        <v>18.684999999999999</v>
      </c>
      <c r="BT1214" t="s">
        <v>194</v>
      </c>
      <c r="BU1214">
        <v>29.337</v>
      </c>
      <c r="BV1214">
        <v>22.535</v>
      </c>
      <c r="BW1214" t="s">
        <v>194</v>
      </c>
      <c r="BX1214">
        <v>12.372999999999999</v>
      </c>
      <c r="BY1214" t="s">
        <v>194</v>
      </c>
      <c r="BZ1214" t="s">
        <v>194</v>
      </c>
      <c r="CA1214" t="s">
        <v>194</v>
      </c>
      <c r="CB1214" t="s">
        <v>194</v>
      </c>
      <c r="CC1214" t="s">
        <v>194</v>
      </c>
      <c r="CD1214" t="s">
        <v>194</v>
      </c>
      <c r="CE1214" t="s">
        <v>194</v>
      </c>
      <c r="CF1214">
        <v>15.378</v>
      </c>
      <c r="CG1214" t="s">
        <v>194</v>
      </c>
      <c r="CH1214" t="s">
        <v>194</v>
      </c>
    </row>
    <row r="1215" spans="1:86" x14ac:dyDescent="0.2">
      <c r="A1215" t="s">
        <v>4821</v>
      </c>
      <c r="B1215" t="s">
        <v>1239</v>
      </c>
      <c r="C1215">
        <v>73.912999999999997</v>
      </c>
      <c r="D1215" t="s">
        <v>194</v>
      </c>
      <c r="E1215" t="s">
        <v>194</v>
      </c>
      <c r="F1215" t="s">
        <v>194</v>
      </c>
      <c r="G1215">
        <v>35.043999999999997</v>
      </c>
      <c r="H1215" t="s">
        <v>194</v>
      </c>
      <c r="I1215" t="s">
        <v>194</v>
      </c>
      <c r="J1215" t="s">
        <v>194</v>
      </c>
      <c r="K1215" t="s">
        <v>194</v>
      </c>
      <c r="L1215" t="s">
        <v>194</v>
      </c>
      <c r="M1215">
        <v>39.32</v>
      </c>
      <c r="N1215" t="s">
        <v>194</v>
      </c>
      <c r="O1215" t="s">
        <v>194</v>
      </c>
      <c r="P1215">
        <v>31.965</v>
      </c>
      <c r="Q1215">
        <v>29.312999999999999</v>
      </c>
      <c r="R1215">
        <v>63.8</v>
      </c>
      <c r="S1215" t="s">
        <v>194</v>
      </c>
      <c r="T1215" t="s">
        <v>194</v>
      </c>
      <c r="U1215">
        <v>78.361000000000004</v>
      </c>
      <c r="V1215">
        <v>71.525999999999996</v>
      </c>
      <c r="W1215">
        <v>44.328000000000003</v>
      </c>
      <c r="X1215" t="s">
        <v>194</v>
      </c>
      <c r="Y1215">
        <v>70.245999999999995</v>
      </c>
      <c r="Z1215">
        <v>62.612000000000002</v>
      </c>
      <c r="AA1215">
        <v>67.647000000000006</v>
      </c>
      <c r="AB1215">
        <v>75.507999999999996</v>
      </c>
      <c r="AC1215">
        <v>86.575000000000003</v>
      </c>
      <c r="AD1215">
        <v>76.956000000000003</v>
      </c>
      <c r="AE1215">
        <v>58.292000000000002</v>
      </c>
      <c r="AF1215">
        <v>95.61</v>
      </c>
      <c r="AG1215" t="s">
        <v>194</v>
      </c>
      <c r="AH1215" t="s">
        <v>194</v>
      </c>
      <c r="AI1215" t="s">
        <v>194</v>
      </c>
      <c r="AJ1215" t="s">
        <v>194</v>
      </c>
      <c r="AK1215" t="s">
        <v>194</v>
      </c>
      <c r="AL1215">
        <v>62.831000000000003</v>
      </c>
      <c r="AM1215" t="s">
        <v>194</v>
      </c>
      <c r="AN1215">
        <v>72.745000000000005</v>
      </c>
      <c r="AO1215" t="s">
        <v>194</v>
      </c>
      <c r="AP1215">
        <v>167.88200000000001</v>
      </c>
      <c r="AQ1215">
        <v>150.869</v>
      </c>
      <c r="AR1215">
        <v>110.28</v>
      </c>
      <c r="AS1215" t="s">
        <v>194</v>
      </c>
      <c r="AT1215" t="s">
        <v>194</v>
      </c>
      <c r="AU1215">
        <v>73.105999999999995</v>
      </c>
      <c r="AV1215" t="s">
        <v>194</v>
      </c>
      <c r="AW1215">
        <v>122.47199999999999</v>
      </c>
      <c r="AX1215">
        <v>124.41800000000001</v>
      </c>
      <c r="AY1215" t="s">
        <v>194</v>
      </c>
      <c r="AZ1215" t="s">
        <v>194</v>
      </c>
      <c r="BA1215" t="s">
        <v>194</v>
      </c>
      <c r="BB1215" t="s">
        <v>194</v>
      </c>
      <c r="BC1215">
        <v>89.486000000000004</v>
      </c>
      <c r="BD1215" t="s">
        <v>194</v>
      </c>
      <c r="BE1215" t="s">
        <v>194</v>
      </c>
      <c r="BF1215">
        <v>69.697999999999993</v>
      </c>
      <c r="BG1215">
        <v>99.584999999999994</v>
      </c>
      <c r="BH1215" t="s">
        <v>194</v>
      </c>
      <c r="BI1215">
        <v>92.28</v>
      </c>
      <c r="BJ1215" t="s">
        <v>194</v>
      </c>
      <c r="BK1215" t="s">
        <v>194</v>
      </c>
      <c r="BL1215">
        <v>96.531999999999996</v>
      </c>
      <c r="BM1215" t="s">
        <v>194</v>
      </c>
      <c r="BN1215">
        <v>150.25299999999999</v>
      </c>
      <c r="BO1215">
        <v>69.475999999999999</v>
      </c>
      <c r="BP1215">
        <v>147.76599999999999</v>
      </c>
      <c r="BQ1215" t="s">
        <v>194</v>
      </c>
      <c r="BR1215" t="s">
        <v>194</v>
      </c>
      <c r="BS1215">
        <v>89.284999999999997</v>
      </c>
      <c r="BT1215" t="s">
        <v>194</v>
      </c>
      <c r="BU1215">
        <v>113.53400000000001</v>
      </c>
      <c r="BV1215">
        <v>88.406000000000006</v>
      </c>
      <c r="BW1215" t="s">
        <v>194</v>
      </c>
      <c r="BX1215">
        <v>106.80800000000001</v>
      </c>
      <c r="BY1215" t="s">
        <v>194</v>
      </c>
      <c r="BZ1215" t="s">
        <v>194</v>
      </c>
      <c r="CA1215" t="s">
        <v>194</v>
      </c>
      <c r="CB1215" t="s">
        <v>194</v>
      </c>
      <c r="CC1215" t="s">
        <v>194</v>
      </c>
      <c r="CD1215" t="s">
        <v>194</v>
      </c>
      <c r="CE1215">
        <v>134.21600000000001</v>
      </c>
      <c r="CF1215">
        <v>105.634</v>
      </c>
      <c r="CG1215" t="s">
        <v>194</v>
      </c>
      <c r="CH1215" t="s">
        <v>194</v>
      </c>
    </row>
    <row r="1216" spans="1:86" x14ac:dyDescent="0.2">
      <c r="A1216" t="s">
        <v>4822</v>
      </c>
      <c r="B1216" t="s">
        <v>1240</v>
      </c>
      <c r="C1216">
        <v>-57.722000000000001</v>
      </c>
      <c r="D1216">
        <v>-36.151000000000003</v>
      </c>
      <c r="E1216">
        <v>-23.747</v>
      </c>
      <c r="F1216">
        <v>-101.81699999999999</v>
      </c>
      <c r="G1216">
        <v>-22.814</v>
      </c>
      <c r="H1216">
        <v>20.661999999999999</v>
      </c>
      <c r="I1216">
        <v>-74.665999999999997</v>
      </c>
      <c r="J1216">
        <v>15.978</v>
      </c>
      <c r="K1216">
        <v>-27.068000000000001</v>
      </c>
      <c r="L1216">
        <v>-17.696999999999999</v>
      </c>
      <c r="M1216">
        <v>-25.131</v>
      </c>
      <c r="N1216">
        <v>-0.45600000000000002</v>
      </c>
      <c r="O1216">
        <v>-57.314</v>
      </c>
      <c r="P1216">
        <v>-21.352</v>
      </c>
      <c r="Q1216">
        <v>-12.028</v>
      </c>
      <c r="R1216">
        <v>-50.533999999999999</v>
      </c>
      <c r="S1216">
        <v>-26.01</v>
      </c>
      <c r="T1216">
        <v>-28.838000000000001</v>
      </c>
      <c r="U1216">
        <v>-61.735999999999997</v>
      </c>
      <c r="V1216">
        <v>-57.061999999999998</v>
      </c>
      <c r="W1216">
        <v>-32.701000000000001</v>
      </c>
      <c r="X1216">
        <v>-10.662000000000001</v>
      </c>
      <c r="Y1216">
        <v>-57.191000000000003</v>
      </c>
      <c r="Z1216">
        <v>-53.58</v>
      </c>
      <c r="AA1216">
        <v>-58.011000000000003</v>
      </c>
      <c r="AB1216">
        <v>-70.405000000000001</v>
      </c>
      <c r="AC1216">
        <v>-79.58</v>
      </c>
      <c r="AD1216">
        <v>-64.927999999999997</v>
      </c>
      <c r="AE1216">
        <v>-49.533999999999999</v>
      </c>
      <c r="AF1216">
        <v>-43.506999999999998</v>
      </c>
      <c r="AG1216">
        <v>-117.51600000000001</v>
      </c>
      <c r="AH1216">
        <v>-41.165999999999997</v>
      </c>
      <c r="AI1216">
        <v>-70.378</v>
      </c>
      <c r="AJ1216">
        <v>-53.845999999999997</v>
      </c>
      <c r="AK1216">
        <v>-570.28200000000004</v>
      </c>
      <c r="AL1216">
        <v>-52.222999999999999</v>
      </c>
      <c r="AM1216">
        <v>-53.206000000000003</v>
      </c>
      <c r="AN1216">
        <v>-66.759</v>
      </c>
      <c r="AO1216">
        <v>-61.6</v>
      </c>
      <c r="AP1216">
        <v>-161.00399999999999</v>
      </c>
      <c r="AQ1216">
        <v>-137.298</v>
      </c>
      <c r="AR1216">
        <v>-91.29</v>
      </c>
      <c r="AS1216">
        <v>-61.002000000000002</v>
      </c>
      <c r="AT1216">
        <v>-86.433999999999997</v>
      </c>
      <c r="AU1216">
        <v>-55.268999999999998</v>
      </c>
      <c r="AV1216">
        <v>-133.54900000000001</v>
      </c>
      <c r="AW1216">
        <v>-113.277</v>
      </c>
      <c r="AX1216">
        <v>-110.574</v>
      </c>
      <c r="AY1216">
        <v>-38.920999999999999</v>
      </c>
      <c r="AZ1216">
        <v>-91.754000000000005</v>
      </c>
      <c r="BA1216">
        <v>-79.772999999999996</v>
      </c>
      <c r="BB1216">
        <v>-45.381</v>
      </c>
      <c r="BC1216">
        <v>-68.167000000000002</v>
      </c>
      <c r="BD1216">
        <v>-58.231000000000002</v>
      </c>
      <c r="BE1216">
        <v>-69.856999999999999</v>
      </c>
      <c r="BF1216">
        <v>-49.741</v>
      </c>
      <c r="BG1216">
        <v>-87.103999999999999</v>
      </c>
      <c r="BH1216">
        <v>-81.224000000000004</v>
      </c>
      <c r="BI1216" t="s">
        <v>194</v>
      </c>
      <c r="BJ1216">
        <v>-72.567999999999998</v>
      </c>
      <c r="BK1216">
        <v>-72.349999999999994</v>
      </c>
      <c r="BL1216">
        <v>-85.596999999999994</v>
      </c>
      <c r="BM1216">
        <v>-79.381</v>
      </c>
      <c r="BN1216">
        <v>-123.142</v>
      </c>
      <c r="BO1216">
        <v>-53.505000000000003</v>
      </c>
      <c r="BP1216">
        <v>-122.37</v>
      </c>
      <c r="BQ1216">
        <v>-129.01900000000001</v>
      </c>
      <c r="BR1216">
        <v>-64.554000000000002</v>
      </c>
      <c r="BS1216">
        <v>-70.599999999999994</v>
      </c>
      <c r="BT1216">
        <v>-108.86199999999999</v>
      </c>
      <c r="BU1216">
        <v>-84.197000000000003</v>
      </c>
      <c r="BV1216">
        <v>-65.870999999999995</v>
      </c>
      <c r="BW1216">
        <v>-103.096</v>
      </c>
      <c r="BX1216">
        <v>-94.435000000000002</v>
      </c>
      <c r="BY1216">
        <v>-81.709000000000003</v>
      </c>
      <c r="BZ1216">
        <v>-85.537000000000006</v>
      </c>
      <c r="CA1216">
        <v>-54.866999999999997</v>
      </c>
      <c r="CB1216">
        <v>-125.601</v>
      </c>
      <c r="CC1216">
        <v>-101.09099999999999</v>
      </c>
      <c r="CD1216">
        <v>-121.07</v>
      </c>
      <c r="CE1216" t="s">
        <v>194</v>
      </c>
      <c r="CF1216">
        <v>-90.256</v>
      </c>
      <c r="CG1216">
        <v>-61.805999999999997</v>
      </c>
      <c r="CH1216">
        <v>-109.821</v>
      </c>
    </row>
    <row r="1217" spans="1:86" x14ac:dyDescent="0.2">
      <c r="A1217" t="s">
        <v>4823</v>
      </c>
      <c r="B1217" t="s">
        <v>1241</v>
      </c>
      <c r="C1217" t="s">
        <v>194</v>
      </c>
      <c r="D1217" t="s">
        <v>188</v>
      </c>
      <c r="E1217" t="s">
        <v>194</v>
      </c>
      <c r="F1217" t="s">
        <v>188</v>
      </c>
      <c r="G1217" t="s">
        <v>188</v>
      </c>
      <c r="H1217" t="s">
        <v>194</v>
      </c>
      <c r="I1217">
        <v>1.4E-2</v>
      </c>
      <c r="J1217">
        <v>0.05</v>
      </c>
      <c r="K1217" t="s">
        <v>194</v>
      </c>
      <c r="L1217" t="s">
        <v>188</v>
      </c>
      <c r="M1217" t="s">
        <v>188</v>
      </c>
      <c r="N1217" t="s">
        <v>194</v>
      </c>
      <c r="O1217" t="s">
        <v>194</v>
      </c>
      <c r="P1217" t="s">
        <v>188</v>
      </c>
      <c r="Q1217" t="s">
        <v>194</v>
      </c>
      <c r="R1217" t="s">
        <v>194</v>
      </c>
      <c r="S1217" t="s">
        <v>188</v>
      </c>
      <c r="T1217" t="s">
        <v>188</v>
      </c>
      <c r="U1217" t="s">
        <v>188</v>
      </c>
      <c r="V1217" t="s">
        <v>194</v>
      </c>
      <c r="W1217" t="s">
        <v>194</v>
      </c>
      <c r="X1217">
        <v>0.04</v>
      </c>
      <c r="Y1217" t="s">
        <v>188</v>
      </c>
      <c r="Z1217" t="s">
        <v>188</v>
      </c>
      <c r="AA1217" t="s">
        <v>194</v>
      </c>
      <c r="AB1217" t="s">
        <v>188</v>
      </c>
      <c r="AC1217" t="s">
        <v>188</v>
      </c>
      <c r="AD1217" t="s">
        <v>188</v>
      </c>
      <c r="AE1217">
        <v>1.4999999999999999E-2</v>
      </c>
      <c r="AF1217">
        <v>2.1999999999999999E-2</v>
      </c>
      <c r="AG1217" t="s">
        <v>188</v>
      </c>
      <c r="AH1217" t="s">
        <v>188</v>
      </c>
      <c r="AI1217">
        <v>0.08</v>
      </c>
      <c r="AJ1217" t="s">
        <v>188</v>
      </c>
      <c r="AK1217" t="s">
        <v>188</v>
      </c>
      <c r="AL1217">
        <v>5.8000000000000003E-2</v>
      </c>
      <c r="AM1217" t="s">
        <v>188</v>
      </c>
      <c r="AN1217" t="s">
        <v>188</v>
      </c>
      <c r="AO1217" t="s">
        <v>188</v>
      </c>
      <c r="AP1217" t="s">
        <v>188</v>
      </c>
      <c r="AQ1217" t="s">
        <v>188</v>
      </c>
      <c r="AR1217" t="s">
        <v>188</v>
      </c>
      <c r="AS1217" t="s">
        <v>188</v>
      </c>
      <c r="AT1217" t="s">
        <v>188</v>
      </c>
      <c r="AU1217" t="s">
        <v>188</v>
      </c>
      <c r="AV1217" t="s">
        <v>188</v>
      </c>
      <c r="AW1217" t="s">
        <v>188</v>
      </c>
      <c r="AX1217" t="s">
        <v>188</v>
      </c>
      <c r="AY1217" t="s">
        <v>188</v>
      </c>
      <c r="AZ1217" t="s">
        <v>188</v>
      </c>
      <c r="BA1217" t="s">
        <v>188</v>
      </c>
      <c r="BB1217" t="s">
        <v>188</v>
      </c>
      <c r="BC1217" t="s">
        <v>188</v>
      </c>
      <c r="BD1217" t="s">
        <v>188</v>
      </c>
      <c r="BE1217" t="s">
        <v>188</v>
      </c>
      <c r="BF1217" t="s">
        <v>188</v>
      </c>
      <c r="BG1217" t="s">
        <v>188</v>
      </c>
      <c r="BH1217" t="s">
        <v>188</v>
      </c>
      <c r="BI1217">
        <v>0.05</v>
      </c>
      <c r="BJ1217" t="s">
        <v>188</v>
      </c>
      <c r="BK1217" t="s">
        <v>188</v>
      </c>
      <c r="BL1217" t="s">
        <v>188</v>
      </c>
      <c r="BM1217" t="s">
        <v>188</v>
      </c>
      <c r="BN1217">
        <v>2.3E-2</v>
      </c>
      <c r="BO1217" t="s">
        <v>188</v>
      </c>
      <c r="BP1217">
        <v>7.4999999999999997E-2</v>
      </c>
      <c r="BQ1217" t="s">
        <v>188</v>
      </c>
      <c r="BR1217" t="s">
        <v>188</v>
      </c>
      <c r="BS1217" t="s">
        <v>188</v>
      </c>
      <c r="BT1217" t="s">
        <v>188</v>
      </c>
      <c r="BU1217" t="s">
        <v>188</v>
      </c>
      <c r="BV1217" t="s">
        <v>188</v>
      </c>
      <c r="BW1217" t="s">
        <v>188</v>
      </c>
      <c r="BX1217" t="s">
        <v>188</v>
      </c>
      <c r="BY1217" t="s">
        <v>188</v>
      </c>
      <c r="BZ1217" t="s">
        <v>188</v>
      </c>
      <c r="CA1217" t="s">
        <v>188</v>
      </c>
      <c r="CB1217" t="s">
        <v>188</v>
      </c>
      <c r="CC1217" t="s">
        <v>188</v>
      </c>
      <c r="CD1217" t="s">
        <v>188</v>
      </c>
      <c r="CE1217" t="s">
        <v>188</v>
      </c>
      <c r="CF1217" t="s">
        <v>188</v>
      </c>
      <c r="CG1217" t="s">
        <v>188</v>
      </c>
      <c r="CH1217" t="s">
        <v>188</v>
      </c>
    </row>
    <row r="1218" spans="1:86" x14ac:dyDescent="0.2">
      <c r="A1218" t="s">
        <v>4824</v>
      </c>
      <c r="B1218" t="s">
        <v>1242</v>
      </c>
      <c r="C1218" t="s">
        <v>194</v>
      </c>
      <c r="D1218">
        <v>4.4480000000000004</v>
      </c>
      <c r="E1218" t="s">
        <v>194</v>
      </c>
      <c r="F1218">
        <v>4.4160000000000004</v>
      </c>
      <c r="G1218">
        <v>4.3719999999999999</v>
      </c>
      <c r="H1218" t="s">
        <v>194</v>
      </c>
      <c r="I1218">
        <v>4.4160000000000004</v>
      </c>
      <c r="J1218">
        <v>4.3849999999999998</v>
      </c>
      <c r="K1218" t="s">
        <v>194</v>
      </c>
      <c r="L1218">
        <v>4.3849999999999998</v>
      </c>
      <c r="M1218">
        <v>4.3849999999999998</v>
      </c>
      <c r="N1218" t="s">
        <v>194</v>
      </c>
      <c r="O1218" t="s">
        <v>194</v>
      </c>
      <c r="P1218">
        <v>4.585</v>
      </c>
      <c r="Q1218" t="s">
        <v>194</v>
      </c>
      <c r="R1218" t="s">
        <v>194</v>
      </c>
      <c r="S1218">
        <v>4.4020000000000001</v>
      </c>
      <c r="T1218">
        <v>4.569</v>
      </c>
      <c r="U1218">
        <v>4.2149999999999999</v>
      </c>
      <c r="V1218" t="s">
        <v>194</v>
      </c>
      <c r="W1218" t="s">
        <v>194</v>
      </c>
      <c r="X1218">
        <v>4.3390000000000004</v>
      </c>
      <c r="Y1218">
        <v>4.3010000000000002</v>
      </c>
      <c r="Z1218">
        <v>4.2009999999999996</v>
      </c>
      <c r="AA1218" t="s">
        <v>194</v>
      </c>
      <c r="AB1218">
        <v>4.1829999999999998</v>
      </c>
      <c r="AC1218">
        <v>4.4180000000000001</v>
      </c>
      <c r="AD1218">
        <v>4.1829999999999998</v>
      </c>
      <c r="AE1218">
        <v>4.1829999999999998</v>
      </c>
      <c r="AF1218">
        <v>4.2030000000000003</v>
      </c>
      <c r="AG1218">
        <v>3.6829999999999998</v>
      </c>
      <c r="AH1218">
        <v>3.6829999999999998</v>
      </c>
      <c r="AI1218">
        <v>3.718</v>
      </c>
      <c r="AJ1218">
        <v>4.0949999999999998</v>
      </c>
      <c r="AK1218">
        <v>3.782</v>
      </c>
      <c r="AL1218">
        <v>3.8</v>
      </c>
      <c r="AM1218">
        <v>3.9169999999999998</v>
      </c>
      <c r="AN1218">
        <v>3.6829999999999998</v>
      </c>
      <c r="AO1218">
        <v>3.9510000000000001</v>
      </c>
      <c r="AP1218">
        <v>3.7109999999999999</v>
      </c>
      <c r="AQ1218">
        <v>3.74</v>
      </c>
      <c r="AR1218">
        <v>3.6829999999999998</v>
      </c>
      <c r="AS1218">
        <v>3.6589999999999998</v>
      </c>
      <c r="AT1218">
        <v>3.7509999999999999</v>
      </c>
      <c r="AU1218">
        <v>3.601</v>
      </c>
      <c r="AV1218">
        <v>3.9830000000000001</v>
      </c>
      <c r="AW1218">
        <v>3.6989999999999998</v>
      </c>
      <c r="AX1218">
        <v>3.621</v>
      </c>
      <c r="AY1218">
        <v>3.6240000000000001</v>
      </c>
      <c r="AZ1218">
        <v>3.621</v>
      </c>
      <c r="BA1218">
        <v>3.621</v>
      </c>
      <c r="BB1218">
        <v>3.6739999999999999</v>
      </c>
      <c r="BC1218">
        <v>4.4009999999999998</v>
      </c>
      <c r="BD1218">
        <v>3.6389999999999998</v>
      </c>
      <c r="BE1218">
        <v>3.5350000000000001</v>
      </c>
      <c r="BF1218">
        <v>3.605</v>
      </c>
      <c r="BG1218">
        <v>3.6230000000000002</v>
      </c>
      <c r="BH1218">
        <v>3.9660000000000002</v>
      </c>
      <c r="BI1218">
        <v>3.6190000000000002</v>
      </c>
      <c r="BJ1218">
        <v>3.9649999999999999</v>
      </c>
      <c r="BK1218">
        <v>3.5750000000000002</v>
      </c>
      <c r="BL1218">
        <v>3.6030000000000002</v>
      </c>
      <c r="BM1218">
        <v>3.609</v>
      </c>
      <c r="BN1218">
        <v>3.5910000000000002</v>
      </c>
      <c r="BO1218">
        <v>3.69</v>
      </c>
      <c r="BP1218">
        <v>3.5569999999999999</v>
      </c>
      <c r="BQ1218">
        <v>3.5590000000000002</v>
      </c>
      <c r="BR1218">
        <v>3.5489999999999999</v>
      </c>
      <c r="BS1218">
        <v>3.5209999999999999</v>
      </c>
      <c r="BT1218">
        <v>3.4910000000000001</v>
      </c>
      <c r="BU1218">
        <v>3.4910000000000001</v>
      </c>
      <c r="BV1218">
        <v>3.5910000000000002</v>
      </c>
      <c r="BW1218">
        <v>3.4910000000000001</v>
      </c>
      <c r="BX1218">
        <v>3.4910000000000001</v>
      </c>
      <c r="BY1218">
        <v>3.4910000000000001</v>
      </c>
      <c r="BZ1218">
        <v>3.5670000000000002</v>
      </c>
      <c r="CA1218">
        <v>3.4910000000000001</v>
      </c>
      <c r="CB1218">
        <v>3.4910000000000001</v>
      </c>
      <c r="CC1218">
        <v>3.4910000000000001</v>
      </c>
      <c r="CD1218">
        <v>3.4910000000000001</v>
      </c>
      <c r="CE1218">
        <v>3.4910000000000001</v>
      </c>
      <c r="CF1218">
        <v>3.4910000000000001</v>
      </c>
      <c r="CG1218">
        <v>3.4910000000000001</v>
      </c>
      <c r="CH1218">
        <v>3.4910000000000001</v>
      </c>
    </row>
    <row r="1219" spans="1:86" x14ac:dyDescent="0.2">
      <c r="A1219" t="s">
        <v>4825</v>
      </c>
      <c r="B1219" t="s">
        <v>1243</v>
      </c>
      <c r="C1219">
        <v>-4.3579999999999997</v>
      </c>
      <c r="D1219">
        <v>-4.4480000000000004</v>
      </c>
      <c r="E1219">
        <v>-4.3440000000000003</v>
      </c>
      <c r="F1219">
        <v>-4.4160000000000004</v>
      </c>
      <c r="G1219">
        <v>-4.3719999999999999</v>
      </c>
      <c r="H1219">
        <v>-4.3559999999999999</v>
      </c>
      <c r="I1219">
        <v>-4.4020000000000001</v>
      </c>
      <c r="J1219">
        <v>-4.335</v>
      </c>
      <c r="K1219">
        <v>-4.3929999999999998</v>
      </c>
      <c r="L1219">
        <v>-4.3849999999999998</v>
      </c>
      <c r="M1219">
        <v>-4.3849999999999998</v>
      </c>
      <c r="N1219">
        <v>-4.4240000000000004</v>
      </c>
      <c r="O1219">
        <v>-4.3849999999999998</v>
      </c>
      <c r="P1219">
        <v>-4.585</v>
      </c>
      <c r="Q1219">
        <v>-4.407</v>
      </c>
      <c r="R1219">
        <v>-3.6560000000000001</v>
      </c>
      <c r="S1219">
        <v>-4.4020000000000001</v>
      </c>
      <c r="T1219">
        <v>-4.569</v>
      </c>
      <c r="U1219">
        <v>-4.2149999999999999</v>
      </c>
      <c r="V1219">
        <v>-4.2089999999999996</v>
      </c>
      <c r="W1219">
        <v>-4.32</v>
      </c>
      <c r="X1219">
        <v>-4.2990000000000004</v>
      </c>
      <c r="Y1219">
        <v>-4.3010000000000002</v>
      </c>
      <c r="Z1219">
        <v>-4.2009999999999996</v>
      </c>
      <c r="AA1219">
        <v>-4.2469999999999999</v>
      </c>
      <c r="AB1219">
        <v>-4.1829999999999998</v>
      </c>
      <c r="AC1219">
        <v>-4.4180000000000001</v>
      </c>
      <c r="AD1219">
        <v>-4.1829999999999998</v>
      </c>
      <c r="AE1219">
        <v>-4.1680000000000001</v>
      </c>
      <c r="AF1219">
        <v>-4.181</v>
      </c>
      <c r="AG1219">
        <v>-3.6829999999999998</v>
      </c>
      <c r="AH1219">
        <v>-3.6829999999999998</v>
      </c>
      <c r="AI1219">
        <v>-3.6379999999999999</v>
      </c>
      <c r="AJ1219">
        <v>-4.0949999999999998</v>
      </c>
      <c r="AK1219">
        <v>-3.782</v>
      </c>
      <c r="AL1219">
        <v>-3.742</v>
      </c>
      <c r="AM1219">
        <v>-3.9169999999999998</v>
      </c>
      <c r="AN1219">
        <v>-3.6829999999999998</v>
      </c>
      <c r="AO1219">
        <v>-3.9510000000000001</v>
      </c>
      <c r="AP1219">
        <v>-3.7109999999999999</v>
      </c>
      <c r="AQ1219">
        <v>-3.74</v>
      </c>
      <c r="AR1219">
        <v>-3.6829999999999998</v>
      </c>
      <c r="AS1219">
        <v>-3.6589999999999998</v>
      </c>
      <c r="AT1219">
        <v>-3.7509999999999999</v>
      </c>
      <c r="AU1219">
        <v>-3.601</v>
      </c>
      <c r="AV1219">
        <v>-3.9830000000000001</v>
      </c>
      <c r="AW1219">
        <v>-3.6989999999999998</v>
      </c>
      <c r="AX1219">
        <v>-3.621</v>
      </c>
      <c r="AY1219">
        <v>-3.6240000000000001</v>
      </c>
      <c r="AZ1219">
        <v>-3.621</v>
      </c>
      <c r="BA1219">
        <v>-3.621</v>
      </c>
      <c r="BB1219">
        <v>-3.6739999999999999</v>
      </c>
      <c r="BC1219">
        <v>-4.4009999999999998</v>
      </c>
      <c r="BD1219">
        <v>-3.6389999999999998</v>
      </c>
      <c r="BE1219">
        <v>-3.5350000000000001</v>
      </c>
      <c r="BF1219">
        <v>-3.605</v>
      </c>
      <c r="BG1219">
        <v>-3.6230000000000002</v>
      </c>
      <c r="BH1219">
        <v>-3.9660000000000002</v>
      </c>
      <c r="BI1219">
        <v>-3.569</v>
      </c>
      <c r="BJ1219">
        <v>-3.9649999999999999</v>
      </c>
      <c r="BK1219">
        <v>-3.5750000000000002</v>
      </c>
      <c r="BL1219">
        <v>-3.6030000000000002</v>
      </c>
      <c r="BM1219">
        <v>-3.609</v>
      </c>
      <c r="BN1219">
        <v>-3.5680000000000001</v>
      </c>
      <c r="BO1219">
        <v>-3.69</v>
      </c>
      <c r="BP1219">
        <v>-3.4820000000000002</v>
      </c>
      <c r="BQ1219">
        <v>-3.5590000000000002</v>
      </c>
      <c r="BR1219">
        <v>-3.5489999999999999</v>
      </c>
      <c r="BS1219">
        <v>-3.5209999999999999</v>
      </c>
      <c r="BT1219">
        <v>-3.4910000000000001</v>
      </c>
      <c r="BU1219">
        <v>-3.4910000000000001</v>
      </c>
      <c r="BV1219">
        <v>-3.5910000000000002</v>
      </c>
      <c r="BW1219">
        <v>-3.4910000000000001</v>
      </c>
      <c r="BX1219">
        <v>-3.4910000000000001</v>
      </c>
      <c r="BY1219">
        <v>-3.4910000000000001</v>
      </c>
      <c r="BZ1219">
        <v>-3.5670000000000002</v>
      </c>
      <c r="CA1219">
        <v>-3.4910000000000001</v>
      </c>
      <c r="CB1219">
        <v>-3.4910000000000001</v>
      </c>
      <c r="CC1219">
        <v>-3.4910000000000001</v>
      </c>
      <c r="CD1219">
        <v>-3.4910000000000001</v>
      </c>
      <c r="CE1219">
        <v>-3.4910000000000001</v>
      </c>
      <c r="CF1219">
        <v>-3.4910000000000001</v>
      </c>
      <c r="CG1219">
        <v>-3.4910000000000001</v>
      </c>
      <c r="CH1219">
        <v>-3.4910000000000001</v>
      </c>
    </row>
    <row r="1220" spans="1:86" x14ac:dyDescent="0.2">
      <c r="A1220" t="s">
        <v>4826</v>
      </c>
      <c r="B1220" t="s">
        <v>1244</v>
      </c>
      <c r="C1220" t="s">
        <v>188</v>
      </c>
      <c r="D1220" t="s">
        <v>188</v>
      </c>
      <c r="E1220" t="s">
        <v>188</v>
      </c>
      <c r="F1220" t="s">
        <v>188</v>
      </c>
      <c r="G1220" t="s">
        <v>188</v>
      </c>
      <c r="H1220" t="s">
        <v>188</v>
      </c>
      <c r="I1220" t="s">
        <v>188</v>
      </c>
      <c r="J1220" t="s">
        <v>188</v>
      </c>
      <c r="K1220" t="s">
        <v>188</v>
      </c>
      <c r="L1220" t="s">
        <v>188</v>
      </c>
      <c r="M1220" t="s">
        <v>188</v>
      </c>
      <c r="N1220" t="s">
        <v>188</v>
      </c>
      <c r="O1220" t="s">
        <v>188</v>
      </c>
      <c r="P1220" t="s">
        <v>188</v>
      </c>
      <c r="Q1220" t="s">
        <v>188</v>
      </c>
      <c r="R1220" t="s">
        <v>188</v>
      </c>
      <c r="S1220" t="s">
        <v>188</v>
      </c>
      <c r="T1220" t="s">
        <v>188</v>
      </c>
      <c r="U1220" t="s">
        <v>188</v>
      </c>
      <c r="V1220" t="s">
        <v>188</v>
      </c>
      <c r="W1220" t="s">
        <v>188</v>
      </c>
      <c r="X1220" t="s">
        <v>188</v>
      </c>
      <c r="Y1220" t="s">
        <v>188</v>
      </c>
      <c r="Z1220" t="s">
        <v>188</v>
      </c>
      <c r="AA1220" t="s">
        <v>188</v>
      </c>
      <c r="AB1220" t="s">
        <v>188</v>
      </c>
      <c r="AC1220" t="s">
        <v>188</v>
      </c>
      <c r="AD1220" t="s">
        <v>188</v>
      </c>
      <c r="AE1220" t="s">
        <v>188</v>
      </c>
      <c r="AF1220" t="s">
        <v>188</v>
      </c>
      <c r="AG1220" t="s">
        <v>188</v>
      </c>
      <c r="AH1220" t="s">
        <v>188</v>
      </c>
      <c r="AI1220" t="s">
        <v>188</v>
      </c>
      <c r="AJ1220" t="s">
        <v>188</v>
      </c>
      <c r="AK1220" t="s">
        <v>188</v>
      </c>
      <c r="AL1220" t="s">
        <v>188</v>
      </c>
      <c r="AM1220" t="s">
        <v>188</v>
      </c>
      <c r="AN1220" t="s">
        <v>188</v>
      </c>
      <c r="AO1220" t="s">
        <v>188</v>
      </c>
      <c r="AP1220" t="s">
        <v>188</v>
      </c>
      <c r="AQ1220" t="s">
        <v>188</v>
      </c>
      <c r="AR1220" t="s">
        <v>188</v>
      </c>
      <c r="AS1220" t="s">
        <v>188</v>
      </c>
      <c r="AT1220" t="s">
        <v>188</v>
      </c>
      <c r="AU1220" t="s">
        <v>188</v>
      </c>
      <c r="AV1220" t="s">
        <v>188</v>
      </c>
      <c r="AW1220" t="s">
        <v>188</v>
      </c>
      <c r="AX1220" t="s">
        <v>188</v>
      </c>
      <c r="AY1220" t="s">
        <v>188</v>
      </c>
      <c r="AZ1220" t="s">
        <v>188</v>
      </c>
      <c r="BA1220" t="s">
        <v>188</v>
      </c>
      <c r="BB1220" t="s">
        <v>188</v>
      </c>
      <c r="BC1220" t="s">
        <v>188</v>
      </c>
      <c r="BD1220" t="s">
        <v>188</v>
      </c>
      <c r="BE1220" t="s">
        <v>188</v>
      </c>
      <c r="BF1220" t="s">
        <v>188</v>
      </c>
      <c r="BG1220" t="s">
        <v>188</v>
      </c>
      <c r="BH1220" t="s">
        <v>188</v>
      </c>
      <c r="BI1220" t="s">
        <v>188</v>
      </c>
      <c r="BJ1220" t="s">
        <v>188</v>
      </c>
      <c r="BK1220" t="s">
        <v>188</v>
      </c>
      <c r="BL1220" t="s">
        <v>188</v>
      </c>
      <c r="BM1220" t="s">
        <v>188</v>
      </c>
      <c r="BN1220" t="s">
        <v>188</v>
      </c>
      <c r="BO1220" t="s">
        <v>188</v>
      </c>
      <c r="BP1220" t="s">
        <v>188</v>
      </c>
      <c r="BQ1220" t="s">
        <v>188</v>
      </c>
      <c r="BR1220" t="s">
        <v>188</v>
      </c>
      <c r="BS1220" t="s">
        <v>188</v>
      </c>
      <c r="BT1220" t="s">
        <v>188</v>
      </c>
      <c r="BU1220" t="s">
        <v>188</v>
      </c>
      <c r="BV1220" t="s">
        <v>188</v>
      </c>
      <c r="BW1220" t="s">
        <v>188</v>
      </c>
      <c r="BX1220" t="s">
        <v>188</v>
      </c>
      <c r="BY1220" t="s">
        <v>188</v>
      </c>
      <c r="BZ1220" t="s">
        <v>188</v>
      </c>
      <c r="CA1220" t="s">
        <v>188</v>
      </c>
      <c r="CB1220" t="s">
        <v>188</v>
      </c>
      <c r="CC1220" t="s">
        <v>188</v>
      </c>
      <c r="CD1220" t="s">
        <v>188</v>
      </c>
      <c r="CE1220" t="s">
        <v>188</v>
      </c>
      <c r="CF1220" t="s">
        <v>188</v>
      </c>
      <c r="CG1220" t="s">
        <v>188</v>
      </c>
      <c r="CH1220" t="s">
        <v>188</v>
      </c>
    </row>
    <row r="1221" spans="1:86" x14ac:dyDescent="0.2">
      <c r="A1221" t="s">
        <v>4827</v>
      </c>
      <c r="B1221" t="s">
        <v>1245</v>
      </c>
      <c r="C1221">
        <v>4.3559999999999999</v>
      </c>
      <c r="D1221">
        <v>4.3559999999999999</v>
      </c>
      <c r="E1221">
        <v>4.3559999999999999</v>
      </c>
      <c r="F1221">
        <v>4.3559999999999999</v>
      </c>
      <c r="G1221">
        <v>4.3559999999999999</v>
      </c>
      <c r="H1221">
        <v>4.3559999999999999</v>
      </c>
      <c r="I1221">
        <v>4.3849999999999998</v>
      </c>
      <c r="J1221">
        <v>4.3849999999999998</v>
      </c>
      <c r="K1221">
        <v>4.3849999999999998</v>
      </c>
      <c r="L1221">
        <v>4.3849999999999998</v>
      </c>
      <c r="M1221">
        <v>4.3849999999999998</v>
      </c>
      <c r="N1221">
        <v>4.3849999999999998</v>
      </c>
      <c r="O1221">
        <v>4.3849999999999998</v>
      </c>
      <c r="P1221">
        <v>4.3849999999999998</v>
      </c>
      <c r="Q1221">
        <v>4.3849999999999998</v>
      </c>
      <c r="R1221">
        <v>4.3849999999999998</v>
      </c>
      <c r="S1221">
        <v>4.3849999999999998</v>
      </c>
      <c r="T1221">
        <v>4.3849999999999998</v>
      </c>
      <c r="U1221">
        <v>4.1829999999999998</v>
      </c>
      <c r="V1221">
        <v>4.1829999999999998</v>
      </c>
      <c r="W1221">
        <v>4.1829999999999998</v>
      </c>
      <c r="X1221">
        <v>4.1829999999999998</v>
      </c>
      <c r="Y1221">
        <v>4.1829999999999998</v>
      </c>
      <c r="Z1221">
        <v>4.1829999999999998</v>
      </c>
      <c r="AA1221">
        <v>4.1829999999999998</v>
      </c>
      <c r="AB1221">
        <v>4.1829999999999998</v>
      </c>
      <c r="AC1221">
        <v>4.1829999999999998</v>
      </c>
      <c r="AD1221">
        <v>4.1829999999999998</v>
      </c>
      <c r="AE1221">
        <v>4.1829999999999998</v>
      </c>
      <c r="AF1221">
        <v>4.1829999999999998</v>
      </c>
      <c r="AG1221">
        <v>3.6829999999999998</v>
      </c>
      <c r="AH1221">
        <v>3.6829999999999998</v>
      </c>
      <c r="AI1221">
        <v>3.6829999999999998</v>
      </c>
      <c r="AJ1221">
        <v>3.6829999999999998</v>
      </c>
      <c r="AK1221">
        <v>3.6829999999999998</v>
      </c>
      <c r="AL1221">
        <v>3.6829999999999998</v>
      </c>
      <c r="AM1221">
        <v>3.6829999999999998</v>
      </c>
      <c r="AN1221">
        <v>3.6829999999999998</v>
      </c>
      <c r="AO1221">
        <v>3.6829999999999998</v>
      </c>
      <c r="AP1221">
        <v>3.6829999999999998</v>
      </c>
      <c r="AQ1221">
        <v>3.6829999999999998</v>
      </c>
      <c r="AR1221">
        <v>3.6829999999999998</v>
      </c>
      <c r="AS1221">
        <v>3.601</v>
      </c>
      <c r="AT1221">
        <v>3.601</v>
      </c>
      <c r="AU1221">
        <v>3.601</v>
      </c>
      <c r="AV1221">
        <v>3.601</v>
      </c>
      <c r="AW1221">
        <v>3.601</v>
      </c>
      <c r="AX1221">
        <v>3.601</v>
      </c>
      <c r="AY1221">
        <v>3.601</v>
      </c>
      <c r="AZ1221">
        <v>3.601</v>
      </c>
      <c r="BA1221">
        <v>3.601</v>
      </c>
      <c r="BB1221">
        <v>3.601</v>
      </c>
      <c r="BC1221">
        <v>3.601</v>
      </c>
      <c r="BD1221">
        <v>3.601</v>
      </c>
      <c r="BE1221">
        <v>3.5350000000000001</v>
      </c>
      <c r="BF1221">
        <v>3.5350000000000001</v>
      </c>
      <c r="BG1221">
        <v>3.5350000000000001</v>
      </c>
      <c r="BH1221">
        <v>3.5350000000000001</v>
      </c>
      <c r="BI1221">
        <v>3.5350000000000001</v>
      </c>
      <c r="BJ1221">
        <v>3.5350000000000001</v>
      </c>
      <c r="BK1221">
        <v>3.5350000000000001</v>
      </c>
      <c r="BL1221">
        <v>3.5350000000000001</v>
      </c>
      <c r="BM1221">
        <v>3.5350000000000001</v>
      </c>
      <c r="BN1221">
        <v>3.5350000000000001</v>
      </c>
      <c r="BO1221">
        <v>3.5350000000000001</v>
      </c>
      <c r="BP1221">
        <v>3.5350000000000001</v>
      </c>
      <c r="BQ1221">
        <v>3.4910000000000001</v>
      </c>
      <c r="BR1221">
        <v>3.4910000000000001</v>
      </c>
      <c r="BS1221">
        <v>3.4910000000000001</v>
      </c>
      <c r="BT1221">
        <v>3.4910000000000001</v>
      </c>
      <c r="BU1221">
        <v>3.4910000000000001</v>
      </c>
      <c r="BV1221">
        <v>3.4910000000000001</v>
      </c>
      <c r="BW1221">
        <v>3.4910000000000001</v>
      </c>
      <c r="BX1221">
        <v>3.4910000000000001</v>
      </c>
      <c r="BY1221">
        <v>3.4910000000000001</v>
      </c>
      <c r="BZ1221">
        <v>3.4910000000000001</v>
      </c>
      <c r="CA1221">
        <v>3.4910000000000001</v>
      </c>
      <c r="CB1221">
        <v>3.4910000000000001</v>
      </c>
      <c r="CC1221">
        <v>3.4910000000000001</v>
      </c>
      <c r="CD1221">
        <v>3.4910000000000001</v>
      </c>
      <c r="CE1221">
        <v>3.4910000000000001</v>
      </c>
      <c r="CF1221">
        <v>3.4910000000000001</v>
      </c>
      <c r="CG1221">
        <v>3.4910000000000001</v>
      </c>
      <c r="CH1221">
        <v>3.4910000000000001</v>
      </c>
    </row>
    <row r="1222" spans="1:86" x14ac:dyDescent="0.2">
      <c r="A1222" t="s">
        <v>4828</v>
      </c>
      <c r="B1222" t="s">
        <v>1246</v>
      </c>
      <c r="C1222">
        <v>-4.3559999999999999</v>
      </c>
      <c r="D1222">
        <v>-4.3559999999999999</v>
      </c>
      <c r="E1222">
        <v>-4.3559999999999999</v>
      </c>
      <c r="F1222">
        <v>-4.3559999999999999</v>
      </c>
      <c r="G1222">
        <v>-4.3559999999999999</v>
      </c>
      <c r="H1222">
        <v>-4.3559999999999999</v>
      </c>
      <c r="I1222">
        <v>-4.3849999999999998</v>
      </c>
      <c r="J1222">
        <v>-4.3849999999999998</v>
      </c>
      <c r="K1222">
        <v>-4.3849999999999998</v>
      </c>
      <c r="L1222">
        <v>-4.3849999999999998</v>
      </c>
      <c r="M1222">
        <v>-4.3849999999999998</v>
      </c>
      <c r="N1222">
        <v>-4.3849999999999998</v>
      </c>
      <c r="O1222">
        <v>-4.3849999999999998</v>
      </c>
      <c r="P1222">
        <v>-4.3849999999999998</v>
      </c>
      <c r="Q1222">
        <v>-4.3849999999999998</v>
      </c>
      <c r="R1222">
        <v>-4.3849999999999998</v>
      </c>
      <c r="S1222">
        <v>-4.3849999999999998</v>
      </c>
      <c r="T1222">
        <v>-4.3849999999999998</v>
      </c>
      <c r="U1222">
        <v>-4.1829999999999998</v>
      </c>
      <c r="V1222">
        <v>-4.1829999999999998</v>
      </c>
      <c r="W1222">
        <v>-4.1829999999999998</v>
      </c>
      <c r="X1222">
        <v>-4.1829999999999998</v>
      </c>
      <c r="Y1222">
        <v>-4.1829999999999998</v>
      </c>
      <c r="Z1222">
        <v>-4.1829999999999998</v>
      </c>
      <c r="AA1222">
        <v>-4.1829999999999998</v>
      </c>
      <c r="AB1222">
        <v>-4.1829999999999998</v>
      </c>
      <c r="AC1222">
        <v>-4.1829999999999998</v>
      </c>
      <c r="AD1222">
        <v>-4.1829999999999998</v>
      </c>
      <c r="AE1222">
        <v>-4.1829999999999998</v>
      </c>
      <c r="AF1222">
        <v>-4.1829999999999998</v>
      </c>
      <c r="AG1222">
        <v>-3.6829999999999998</v>
      </c>
      <c r="AH1222">
        <v>-3.6829999999999998</v>
      </c>
      <c r="AI1222">
        <v>-3.6829999999999998</v>
      </c>
      <c r="AJ1222">
        <v>-3.6829999999999998</v>
      </c>
      <c r="AK1222">
        <v>-3.6829999999999998</v>
      </c>
      <c r="AL1222">
        <v>-3.6829999999999998</v>
      </c>
      <c r="AM1222">
        <v>-3.6829999999999998</v>
      </c>
      <c r="AN1222">
        <v>-3.6829999999999998</v>
      </c>
      <c r="AO1222">
        <v>-3.6829999999999998</v>
      </c>
      <c r="AP1222">
        <v>-3.6829999999999998</v>
      </c>
      <c r="AQ1222">
        <v>-3.6829999999999998</v>
      </c>
      <c r="AR1222">
        <v>-3.6829999999999998</v>
      </c>
      <c r="AS1222">
        <v>-3.601</v>
      </c>
      <c r="AT1222">
        <v>-3.601</v>
      </c>
      <c r="AU1222">
        <v>-3.601</v>
      </c>
      <c r="AV1222">
        <v>-3.601</v>
      </c>
      <c r="AW1222">
        <v>-3.601</v>
      </c>
      <c r="AX1222">
        <v>-3.601</v>
      </c>
      <c r="AY1222">
        <v>-3.601</v>
      </c>
      <c r="AZ1222">
        <v>-3.601</v>
      </c>
      <c r="BA1222">
        <v>-3.601</v>
      </c>
      <c r="BB1222">
        <v>-3.601</v>
      </c>
      <c r="BC1222">
        <v>-3.601</v>
      </c>
      <c r="BD1222">
        <v>-3.601</v>
      </c>
      <c r="BE1222">
        <v>-3.5350000000000001</v>
      </c>
      <c r="BF1222">
        <v>-3.5350000000000001</v>
      </c>
      <c r="BG1222">
        <v>-3.5350000000000001</v>
      </c>
      <c r="BH1222">
        <v>-3.5350000000000001</v>
      </c>
      <c r="BI1222">
        <v>-3.5350000000000001</v>
      </c>
      <c r="BJ1222">
        <v>-3.5350000000000001</v>
      </c>
      <c r="BK1222">
        <v>-3.5350000000000001</v>
      </c>
      <c r="BL1222">
        <v>-3.5350000000000001</v>
      </c>
      <c r="BM1222">
        <v>-3.5350000000000001</v>
      </c>
      <c r="BN1222">
        <v>-3.5350000000000001</v>
      </c>
      <c r="BO1222">
        <v>-3.5350000000000001</v>
      </c>
      <c r="BP1222">
        <v>-3.5350000000000001</v>
      </c>
      <c r="BQ1222">
        <v>-3.4910000000000001</v>
      </c>
      <c r="BR1222">
        <v>-3.4910000000000001</v>
      </c>
      <c r="BS1222">
        <v>-3.4910000000000001</v>
      </c>
      <c r="BT1222">
        <v>-3.4910000000000001</v>
      </c>
      <c r="BU1222">
        <v>-3.4910000000000001</v>
      </c>
      <c r="BV1222">
        <v>-3.4910000000000001</v>
      </c>
      <c r="BW1222">
        <v>-3.4910000000000001</v>
      </c>
      <c r="BX1222">
        <v>-3.4910000000000001</v>
      </c>
      <c r="BY1222">
        <v>-3.4910000000000001</v>
      </c>
      <c r="BZ1222">
        <v>-3.4910000000000001</v>
      </c>
      <c r="CA1222">
        <v>-3.4910000000000001</v>
      </c>
      <c r="CB1222">
        <v>-3.4910000000000001</v>
      </c>
      <c r="CC1222">
        <v>-3.4910000000000001</v>
      </c>
      <c r="CD1222">
        <v>-3.4910000000000001</v>
      </c>
      <c r="CE1222">
        <v>-3.4910000000000001</v>
      </c>
      <c r="CF1222">
        <v>-3.4910000000000001</v>
      </c>
      <c r="CG1222">
        <v>-3.4910000000000001</v>
      </c>
      <c r="CH1222">
        <v>-3.4910000000000001</v>
      </c>
    </row>
    <row r="1223" spans="1:86" x14ac:dyDescent="0.2">
      <c r="A1223" t="s">
        <v>4829</v>
      </c>
      <c r="B1223" t="s">
        <v>1247</v>
      </c>
      <c r="C1223" t="s">
        <v>188</v>
      </c>
      <c r="D1223" t="s">
        <v>188</v>
      </c>
      <c r="E1223" t="s">
        <v>188</v>
      </c>
      <c r="F1223" t="s">
        <v>188</v>
      </c>
      <c r="G1223" t="s">
        <v>188</v>
      </c>
      <c r="H1223" t="s">
        <v>188</v>
      </c>
      <c r="I1223" t="s">
        <v>188</v>
      </c>
      <c r="J1223" t="s">
        <v>188</v>
      </c>
      <c r="K1223" t="s">
        <v>188</v>
      </c>
      <c r="L1223" t="s">
        <v>188</v>
      </c>
      <c r="M1223" t="s">
        <v>188</v>
      </c>
      <c r="N1223" t="s">
        <v>188</v>
      </c>
      <c r="O1223" t="s">
        <v>188</v>
      </c>
      <c r="P1223" t="s">
        <v>188</v>
      </c>
      <c r="Q1223" t="s">
        <v>188</v>
      </c>
      <c r="R1223" t="s">
        <v>188</v>
      </c>
      <c r="S1223" t="s">
        <v>188</v>
      </c>
      <c r="T1223" t="s">
        <v>188</v>
      </c>
      <c r="U1223" t="s">
        <v>188</v>
      </c>
      <c r="V1223" t="s">
        <v>188</v>
      </c>
      <c r="W1223" t="s">
        <v>188</v>
      </c>
      <c r="X1223" t="s">
        <v>188</v>
      </c>
      <c r="Y1223" t="s">
        <v>188</v>
      </c>
      <c r="Z1223" t="s">
        <v>188</v>
      </c>
      <c r="AA1223" t="s">
        <v>188</v>
      </c>
      <c r="AB1223" t="s">
        <v>188</v>
      </c>
      <c r="AC1223" t="s">
        <v>188</v>
      </c>
      <c r="AD1223" t="s">
        <v>188</v>
      </c>
      <c r="AE1223" t="s">
        <v>188</v>
      </c>
      <c r="AF1223" t="s">
        <v>188</v>
      </c>
      <c r="AG1223" t="s">
        <v>188</v>
      </c>
      <c r="AH1223" t="s">
        <v>188</v>
      </c>
      <c r="AI1223" t="s">
        <v>188</v>
      </c>
      <c r="AJ1223" t="s">
        <v>188</v>
      </c>
      <c r="AK1223" t="s">
        <v>188</v>
      </c>
      <c r="AL1223" t="s">
        <v>188</v>
      </c>
      <c r="AM1223" t="s">
        <v>188</v>
      </c>
      <c r="AN1223" t="s">
        <v>188</v>
      </c>
      <c r="AO1223" t="s">
        <v>188</v>
      </c>
      <c r="AP1223" t="s">
        <v>188</v>
      </c>
      <c r="AQ1223" t="s">
        <v>188</v>
      </c>
      <c r="AR1223" t="s">
        <v>188</v>
      </c>
      <c r="AS1223" t="s">
        <v>188</v>
      </c>
      <c r="AT1223" t="s">
        <v>188</v>
      </c>
      <c r="AU1223" t="s">
        <v>188</v>
      </c>
      <c r="AV1223" t="s">
        <v>188</v>
      </c>
      <c r="AW1223" t="s">
        <v>188</v>
      </c>
      <c r="AX1223" t="s">
        <v>188</v>
      </c>
      <c r="AY1223" t="s">
        <v>188</v>
      </c>
      <c r="AZ1223" t="s">
        <v>188</v>
      </c>
      <c r="BA1223" t="s">
        <v>188</v>
      </c>
      <c r="BB1223" t="s">
        <v>188</v>
      </c>
      <c r="BC1223" t="s">
        <v>188</v>
      </c>
      <c r="BD1223" t="s">
        <v>188</v>
      </c>
      <c r="BE1223" t="s">
        <v>188</v>
      </c>
      <c r="BF1223" t="s">
        <v>188</v>
      </c>
      <c r="BG1223" t="s">
        <v>188</v>
      </c>
      <c r="BH1223" t="s">
        <v>188</v>
      </c>
      <c r="BI1223" t="s">
        <v>188</v>
      </c>
      <c r="BJ1223" t="s">
        <v>188</v>
      </c>
      <c r="BK1223" t="s">
        <v>188</v>
      </c>
      <c r="BL1223" t="s">
        <v>194</v>
      </c>
      <c r="BM1223" t="s">
        <v>188</v>
      </c>
      <c r="BN1223" t="s">
        <v>188</v>
      </c>
      <c r="BO1223" t="s">
        <v>188</v>
      </c>
      <c r="BP1223" t="s">
        <v>188</v>
      </c>
      <c r="BQ1223" t="s">
        <v>188</v>
      </c>
      <c r="BR1223" t="s">
        <v>188</v>
      </c>
      <c r="BS1223" t="s">
        <v>188</v>
      </c>
      <c r="BT1223" t="s">
        <v>188</v>
      </c>
      <c r="BU1223" t="s">
        <v>188</v>
      </c>
      <c r="BV1223" t="s">
        <v>188</v>
      </c>
      <c r="BW1223" t="s">
        <v>188</v>
      </c>
      <c r="BX1223" t="s">
        <v>188</v>
      </c>
      <c r="BY1223" t="s">
        <v>188</v>
      </c>
      <c r="BZ1223" t="s">
        <v>188</v>
      </c>
      <c r="CA1223" t="s">
        <v>188</v>
      </c>
      <c r="CB1223" t="s">
        <v>188</v>
      </c>
      <c r="CC1223" t="s">
        <v>188</v>
      </c>
      <c r="CD1223" t="s">
        <v>188</v>
      </c>
      <c r="CE1223" t="s">
        <v>188</v>
      </c>
      <c r="CF1223" t="s">
        <v>188</v>
      </c>
      <c r="CG1223" t="s">
        <v>188</v>
      </c>
      <c r="CH1223" t="s">
        <v>188</v>
      </c>
    </row>
    <row r="1224" spans="1:86" x14ac:dyDescent="0.2">
      <c r="A1224" t="s">
        <v>4830</v>
      </c>
      <c r="B1224" t="s">
        <v>1248</v>
      </c>
      <c r="C1224" t="s">
        <v>188</v>
      </c>
      <c r="D1224" t="s">
        <v>188</v>
      </c>
      <c r="E1224" t="s">
        <v>188</v>
      </c>
      <c r="F1224" t="s">
        <v>188</v>
      </c>
      <c r="G1224" t="s">
        <v>188</v>
      </c>
      <c r="H1224" t="s">
        <v>188</v>
      </c>
      <c r="I1224" t="s">
        <v>188</v>
      </c>
      <c r="J1224" t="s">
        <v>188</v>
      </c>
      <c r="K1224" t="s">
        <v>188</v>
      </c>
      <c r="L1224" t="s">
        <v>188</v>
      </c>
      <c r="M1224" t="s">
        <v>188</v>
      </c>
      <c r="N1224" t="s">
        <v>188</v>
      </c>
      <c r="O1224" t="s">
        <v>188</v>
      </c>
      <c r="P1224" t="s">
        <v>188</v>
      </c>
      <c r="Q1224" t="s">
        <v>188</v>
      </c>
      <c r="R1224" t="s">
        <v>188</v>
      </c>
      <c r="S1224" t="s">
        <v>188</v>
      </c>
      <c r="T1224" t="s">
        <v>188</v>
      </c>
      <c r="U1224" t="s">
        <v>188</v>
      </c>
      <c r="V1224" t="s">
        <v>188</v>
      </c>
      <c r="W1224" t="s">
        <v>188</v>
      </c>
      <c r="X1224" t="s">
        <v>188</v>
      </c>
      <c r="Y1224" t="s">
        <v>188</v>
      </c>
      <c r="Z1224" t="s">
        <v>188</v>
      </c>
      <c r="AA1224" t="s">
        <v>188</v>
      </c>
      <c r="AB1224" t="s">
        <v>188</v>
      </c>
      <c r="AC1224" t="s">
        <v>188</v>
      </c>
      <c r="AD1224" t="s">
        <v>188</v>
      </c>
      <c r="AE1224" t="s">
        <v>188</v>
      </c>
      <c r="AF1224" t="s">
        <v>188</v>
      </c>
      <c r="AG1224" t="s">
        <v>188</v>
      </c>
      <c r="AH1224" t="s">
        <v>188</v>
      </c>
      <c r="AI1224" t="s">
        <v>188</v>
      </c>
      <c r="AJ1224" t="s">
        <v>188</v>
      </c>
      <c r="AK1224" t="s">
        <v>188</v>
      </c>
      <c r="AL1224" t="s">
        <v>188</v>
      </c>
      <c r="AM1224" t="s">
        <v>188</v>
      </c>
      <c r="AN1224" t="s">
        <v>188</v>
      </c>
      <c r="AO1224" t="s">
        <v>188</v>
      </c>
      <c r="AP1224" t="s">
        <v>188</v>
      </c>
      <c r="AQ1224" t="s">
        <v>188</v>
      </c>
      <c r="AR1224" t="s">
        <v>188</v>
      </c>
      <c r="AS1224" t="s">
        <v>188</v>
      </c>
      <c r="AT1224" t="s">
        <v>188</v>
      </c>
      <c r="AU1224" t="s">
        <v>188</v>
      </c>
      <c r="AV1224" t="s">
        <v>188</v>
      </c>
      <c r="AW1224" t="s">
        <v>188</v>
      </c>
      <c r="AX1224" t="s">
        <v>188</v>
      </c>
      <c r="AY1224" t="s">
        <v>188</v>
      </c>
      <c r="AZ1224" t="s">
        <v>188</v>
      </c>
      <c r="BA1224" t="s">
        <v>188</v>
      </c>
      <c r="BB1224" t="s">
        <v>188</v>
      </c>
      <c r="BC1224" t="s">
        <v>188</v>
      </c>
      <c r="BD1224" t="s">
        <v>188</v>
      </c>
      <c r="BE1224" t="s">
        <v>188</v>
      </c>
      <c r="BF1224" t="s">
        <v>188</v>
      </c>
      <c r="BG1224" t="s">
        <v>188</v>
      </c>
      <c r="BH1224" t="s">
        <v>188</v>
      </c>
      <c r="BI1224" t="s">
        <v>188</v>
      </c>
      <c r="BJ1224" t="s">
        <v>188</v>
      </c>
      <c r="BK1224" t="s">
        <v>188</v>
      </c>
      <c r="BL1224" t="s">
        <v>188</v>
      </c>
      <c r="BM1224" t="s">
        <v>188</v>
      </c>
      <c r="BN1224" t="s">
        <v>188</v>
      </c>
      <c r="BO1224" t="s">
        <v>188</v>
      </c>
      <c r="BP1224" t="s">
        <v>188</v>
      </c>
      <c r="BQ1224" t="s">
        <v>188</v>
      </c>
      <c r="BR1224" t="s">
        <v>188</v>
      </c>
      <c r="BS1224" t="s">
        <v>188</v>
      </c>
      <c r="BT1224" t="s">
        <v>188</v>
      </c>
      <c r="BU1224" t="s">
        <v>188</v>
      </c>
      <c r="BV1224" t="s">
        <v>188</v>
      </c>
      <c r="BW1224" t="s">
        <v>188</v>
      </c>
      <c r="BX1224" t="s">
        <v>188</v>
      </c>
      <c r="BY1224" t="s">
        <v>188</v>
      </c>
      <c r="BZ1224" t="s">
        <v>188</v>
      </c>
      <c r="CA1224" t="s">
        <v>188</v>
      </c>
      <c r="CB1224" t="s">
        <v>188</v>
      </c>
      <c r="CC1224" t="s">
        <v>188</v>
      </c>
      <c r="CD1224" t="s">
        <v>188</v>
      </c>
      <c r="CE1224" t="s">
        <v>188</v>
      </c>
      <c r="CF1224" t="s">
        <v>188</v>
      </c>
      <c r="CG1224" t="s">
        <v>188</v>
      </c>
      <c r="CH1224" t="s">
        <v>188</v>
      </c>
    </row>
    <row r="1225" spans="1:86" x14ac:dyDescent="0.2">
      <c r="A1225" t="s">
        <v>4831</v>
      </c>
      <c r="B1225" t="s">
        <v>1249</v>
      </c>
      <c r="C1225" t="s">
        <v>188</v>
      </c>
      <c r="D1225" t="s">
        <v>188</v>
      </c>
      <c r="E1225" t="s">
        <v>188</v>
      </c>
      <c r="F1225" t="s">
        <v>188</v>
      </c>
      <c r="G1225" t="s">
        <v>188</v>
      </c>
      <c r="H1225" t="s">
        <v>188</v>
      </c>
      <c r="I1225" t="s">
        <v>188</v>
      </c>
      <c r="J1225" t="s">
        <v>188</v>
      </c>
      <c r="K1225" t="s">
        <v>188</v>
      </c>
      <c r="L1225" t="s">
        <v>188</v>
      </c>
      <c r="M1225" t="s">
        <v>188</v>
      </c>
      <c r="N1225" t="s">
        <v>188</v>
      </c>
      <c r="O1225" t="s">
        <v>188</v>
      </c>
      <c r="P1225" t="s">
        <v>188</v>
      </c>
      <c r="Q1225" t="s">
        <v>188</v>
      </c>
      <c r="R1225" t="s">
        <v>188</v>
      </c>
      <c r="S1225" t="s">
        <v>188</v>
      </c>
      <c r="T1225" t="s">
        <v>188</v>
      </c>
      <c r="U1225" t="s">
        <v>188</v>
      </c>
      <c r="V1225" t="s">
        <v>188</v>
      </c>
      <c r="W1225" t="s">
        <v>188</v>
      </c>
      <c r="X1225" t="s">
        <v>188</v>
      </c>
      <c r="Y1225" t="s">
        <v>188</v>
      </c>
      <c r="Z1225" t="s">
        <v>188</v>
      </c>
      <c r="AA1225" t="s">
        <v>188</v>
      </c>
      <c r="AB1225" t="s">
        <v>188</v>
      </c>
      <c r="AC1225" t="s">
        <v>188</v>
      </c>
      <c r="AD1225" t="s">
        <v>188</v>
      </c>
      <c r="AE1225" t="s">
        <v>188</v>
      </c>
      <c r="AF1225" t="s">
        <v>188</v>
      </c>
      <c r="AG1225" t="s">
        <v>188</v>
      </c>
      <c r="AH1225" t="s">
        <v>188</v>
      </c>
      <c r="AI1225" t="s">
        <v>188</v>
      </c>
      <c r="AJ1225" t="s">
        <v>188</v>
      </c>
      <c r="AK1225" t="s">
        <v>188</v>
      </c>
      <c r="AL1225" t="s">
        <v>188</v>
      </c>
      <c r="AM1225" t="s">
        <v>188</v>
      </c>
      <c r="AN1225" t="s">
        <v>188</v>
      </c>
      <c r="AO1225" t="s">
        <v>188</v>
      </c>
      <c r="AP1225" t="s">
        <v>188</v>
      </c>
      <c r="AQ1225" t="s">
        <v>188</v>
      </c>
      <c r="AR1225" t="s">
        <v>188</v>
      </c>
      <c r="AS1225" t="s">
        <v>188</v>
      </c>
      <c r="AT1225" t="s">
        <v>188</v>
      </c>
      <c r="AU1225" t="s">
        <v>188</v>
      </c>
      <c r="AV1225" t="s">
        <v>188</v>
      </c>
      <c r="AW1225" t="s">
        <v>188</v>
      </c>
      <c r="AX1225" t="s">
        <v>188</v>
      </c>
      <c r="AY1225" t="s">
        <v>188</v>
      </c>
      <c r="AZ1225" t="s">
        <v>188</v>
      </c>
      <c r="BA1225" t="s">
        <v>188</v>
      </c>
      <c r="BB1225" t="s">
        <v>188</v>
      </c>
      <c r="BC1225" t="s">
        <v>188</v>
      </c>
      <c r="BD1225" t="s">
        <v>188</v>
      </c>
      <c r="BE1225" t="s">
        <v>188</v>
      </c>
      <c r="BF1225" t="s">
        <v>188</v>
      </c>
      <c r="BG1225" t="s">
        <v>188</v>
      </c>
      <c r="BH1225" t="s">
        <v>188</v>
      </c>
      <c r="BI1225" t="s">
        <v>188</v>
      </c>
      <c r="BJ1225" t="s">
        <v>188</v>
      </c>
      <c r="BK1225" t="s">
        <v>188</v>
      </c>
      <c r="BL1225" t="s">
        <v>194</v>
      </c>
      <c r="BM1225" t="s">
        <v>188</v>
      </c>
      <c r="BN1225" t="s">
        <v>188</v>
      </c>
      <c r="BO1225" t="s">
        <v>188</v>
      </c>
      <c r="BP1225" t="s">
        <v>188</v>
      </c>
      <c r="BQ1225" t="s">
        <v>188</v>
      </c>
      <c r="BR1225" t="s">
        <v>188</v>
      </c>
      <c r="BS1225" t="s">
        <v>188</v>
      </c>
      <c r="BT1225" t="s">
        <v>188</v>
      </c>
      <c r="BU1225" t="s">
        <v>188</v>
      </c>
      <c r="BV1225" t="s">
        <v>188</v>
      </c>
      <c r="BW1225" t="s">
        <v>188</v>
      </c>
      <c r="BX1225" t="s">
        <v>188</v>
      </c>
      <c r="BY1225" t="s">
        <v>188</v>
      </c>
      <c r="BZ1225" t="s">
        <v>188</v>
      </c>
      <c r="CA1225" t="s">
        <v>188</v>
      </c>
      <c r="CB1225" t="s">
        <v>188</v>
      </c>
      <c r="CC1225" t="s">
        <v>188</v>
      </c>
      <c r="CD1225" t="s">
        <v>188</v>
      </c>
      <c r="CE1225" t="s">
        <v>188</v>
      </c>
      <c r="CF1225" t="s">
        <v>188</v>
      </c>
      <c r="CG1225" t="s">
        <v>188</v>
      </c>
      <c r="CH1225" t="s">
        <v>188</v>
      </c>
    </row>
    <row r="1226" spans="1:86" x14ac:dyDescent="0.2">
      <c r="A1226" t="s">
        <v>4832</v>
      </c>
      <c r="B1226" t="s">
        <v>1250</v>
      </c>
      <c r="C1226">
        <v>1.6870000000000001</v>
      </c>
      <c r="D1226">
        <v>1.595</v>
      </c>
      <c r="E1226">
        <v>2.3170000000000002</v>
      </c>
      <c r="F1226">
        <v>4.0199999999999996</v>
      </c>
      <c r="G1226">
        <v>1.958</v>
      </c>
      <c r="H1226">
        <v>4.6360000000000001</v>
      </c>
      <c r="I1226">
        <v>1.125</v>
      </c>
      <c r="J1226">
        <v>3.3530000000000002</v>
      </c>
      <c r="K1226">
        <v>2.5990000000000002</v>
      </c>
      <c r="L1226">
        <v>1.9630000000000001</v>
      </c>
      <c r="M1226">
        <v>30.058</v>
      </c>
      <c r="N1226">
        <v>3.383</v>
      </c>
      <c r="O1226">
        <v>3.2730000000000001</v>
      </c>
      <c r="P1226">
        <v>1.0880000000000001</v>
      </c>
      <c r="Q1226">
        <v>2.8210000000000002</v>
      </c>
      <c r="R1226">
        <v>1.7030000000000001</v>
      </c>
      <c r="S1226">
        <v>0.85499999999999998</v>
      </c>
      <c r="T1226">
        <v>2.8490000000000002</v>
      </c>
      <c r="U1226">
        <v>2.9489999999999998</v>
      </c>
      <c r="V1226">
        <v>2.8860000000000001</v>
      </c>
      <c r="W1226">
        <v>2.8679999999999999</v>
      </c>
      <c r="X1226">
        <v>21.530999999999999</v>
      </c>
      <c r="Y1226">
        <v>6.79</v>
      </c>
      <c r="Z1226">
        <v>2.548</v>
      </c>
      <c r="AA1226">
        <v>2.9489999999999998</v>
      </c>
      <c r="AB1226">
        <v>6.3310000000000004</v>
      </c>
      <c r="AC1226">
        <v>1.5069999999999999</v>
      </c>
      <c r="AD1226">
        <v>0.98599999999999999</v>
      </c>
      <c r="AE1226">
        <v>1.3640000000000001</v>
      </c>
      <c r="AF1226">
        <v>7.5529999999999999</v>
      </c>
      <c r="AG1226">
        <v>1.3180000000000001</v>
      </c>
      <c r="AH1226">
        <v>3.71</v>
      </c>
      <c r="AI1226">
        <v>4.4359999999999999</v>
      </c>
      <c r="AJ1226">
        <v>2.3490000000000002</v>
      </c>
      <c r="AK1226">
        <v>31.385000000000002</v>
      </c>
      <c r="AL1226">
        <v>2.4279999999999999</v>
      </c>
      <c r="AM1226">
        <v>6.9450000000000003</v>
      </c>
      <c r="AN1226">
        <v>4.5739999999999998</v>
      </c>
      <c r="AO1226">
        <v>2.8220000000000001</v>
      </c>
      <c r="AP1226">
        <v>1.244</v>
      </c>
      <c r="AQ1226">
        <v>1.466</v>
      </c>
      <c r="AR1226">
        <v>2.931</v>
      </c>
      <c r="AS1226">
        <v>4.2169999999999996</v>
      </c>
      <c r="AT1226">
        <v>3.8849999999999998</v>
      </c>
      <c r="AU1226">
        <v>1.796</v>
      </c>
      <c r="AV1226">
        <v>2.3130000000000002</v>
      </c>
      <c r="AW1226">
        <v>25.109000000000002</v>
      </c>
      <c r="AX1226">
        <v>7.82</v>
      </c>
      <c r="AY1226">
        <v>0.93600000000000005</v>
      </c>
      <c r="AZ1226">
        <v>0.59699999999999998</v>
      </c>
      <c r="BA1226">
        <v>1.77</v>
      </c>
      <c r="BB1226">
        <v>0.248</v>
      </c>
      <c r="BC1226">
        <v>0.85899999999999999</v>
      </c>
      <c r="BD1226">
        <v>3.17</v>
      </c>
      <c r="BE1226">
        <v>1.2929999999999999</v>
      </c>
      <c r="BF1226">
        <v>2.9249999999999998</v>
      </c>
      <c r="BG1226">
        <v>2.2050000000000001</v>
      </c>
      <c r="BH1226">
        <v>6.0960000000000001</v>
      </c>
      <c r="BI1226">
        <v>18.39</v>
      </c>
      <c r="BJ1226">
        <v>4.141</v>
      </c>
      <c r="BK1226">
        <v>0.34</v>
      </c>
      <c r="BL1226">
        <v>1.637</v>
      </c>
      <c r="BM1226">
        <v>2.8159999999999998</v>
      </c>
      <c r="BN1226">
        <v>0.83399999999999996</v>
      </c>
      <c r="BO1226">
        <v>0.90900000000000003</v>
      </c>
      <c r="BP1226">
        <v>2.34</v>
      </c>
      <c r="BQ1226">
        <v>0.58599999999999997</v>
      </c>
      <c r="BR1226">
        <v>3.669</v>
      </c>
      <c r="BS1226">
        <v>1.653</v>
      </c>
      <c r="BT1226">
        <v>5.6630000000000003</v>
      </c>
      <c r="BU1226">
        <v>22.866</v>
      </c>
      <c r="BV1226">
        <v>6.8760000000000003</v>
      </c>
      <c r="BW1226">
        <v>1.016</v>
      </c>
      <c r="BX1226">
        <v>9.4760000000000009</v>
      </c>
      <c r="BY1226">
        <v>-72.378</v>
      </c>
      <c r="BZ1226">
        <v>1.0389999999999999</v>
      </c>
      <c r="CA1226">
        <v>1.8540000000000001</v>
      </c>
      <c r="CB1226">
        <v>8.6780000000000008</v>
      </c>
      <c r="CC1226">
        <v>0.878</v>
      </c>
      <c r="CD1226">
        <v>5.7290000000000001</v>
      </c>
      <c r="CE1226">
        <v>2.3090000000000002</v>
      </c>
      <c r="CF1226">
        <v>8.3209999999999997</v>
      </c>
      <c r="CG1226">
        <v>25.193999999999999</v>
      </c>
      <c r="CH1226">
        <v>5.0640000000000001</v>
      </c>
    </row>
    <row r="1227" spans="1:86" x14ac:dyDescent="0.2">
      <c r="A1227" t="s">
        <v>4833</v>
      </c>
      <c r="B1227" t="s">
        <v>1251</v>
      </c>
      <c r="C1227">
        <v>2.6379999999999999</v>
      </c>
      <c r="D1227">
        <v>4.1449999999999996</v>
      </c>
      <c r="E1227">
        <v>1.9419999999999999</v>
      </c>
      <c r="F1227">
        <v>1.82</v>
      </c>
      <c r="G1227">
        <v>1.276</v>
      </c>
      <c r="H1227">
        <v>1.84</v>
      </c>
      <c r="I1227">
        <v>1.629</v>
      </c>
      <c r="J1227">
        <v>1.6639999999999999</v>
      </c>
      <c r="K1227">
        <v>9.8409999999999993</v>
      </c>
      <c r="L1227">
        <v>2.99</v>
      </c>
      <c r="M1227">
        <v>4.399</v>
      </c>
      <c r="N1227">
        <v>2.4750000000000001</v>
      </c>
      <c r="O1227">
        <v>2.4020000000000001</v>
      </c>
      <c r="P1227">
        <v>11.272</v>
      </c>
      <c r="Q1227">
        <v>2.1349999999999998</v>
      </c>
      <c r="R1227">
        <v>3.8460000000000001</v>
      </c>
      <c r="S1227">
        <v>3.81</v>
      </c>
      <c r="T1227">
        <v>2.0310000000000001</v>
      </c>
      <c r="U1227">
        <v>2.2090000000000001</v>
      </c>
      <c r="V1227">
        <v>2.6150000000000002</v>
      </c>
      <c r="W1227">
        <v>1.603</v>
      </c>
      <c r="X1227">
        <v>8.4730000000000008</v>
      </c>
      <c r="Y1227">
        <v>1.579</v>
      </c>
      <c r="Z1227">
        <v>1.57</v>
      </c>
      <c r="AA1227">
        <v>3.8719999999999999</v>
      </c>
      <c r="AB1227">
        <v>2.1480000000000001</v>
      </c>
      <c r="AC1227">
        <v>3.6659999999999999</v>
      </c>
      <c r="AD1227">
        <v>2.5640000000000001</v>
      </c>
      <c r="AE1227">
        <v>1.4490000000000001</v>
      </c>
      <c r="AF1227">
        <v>3.0219999999999998</v>
      </c>
      <c r="AG1227">
        <v>2.3580000000000001</v>
      </c>
      <c r="AH1227">
        <v>1.3080000000000001</v>
      </c>
      <c r="AI1227">
        <v>2.7919999999999998</v>
      </c>
      <c r="AJ1227">
        <v>1.8919999999999999</v>
      </c>
      <c r="AK1227">
        <v>3.016</v>
      </c>
      <c r="AL1227">
        <v>6.0670000000000002</v>
      </c>
      <c r="AM1227">
        <v>1.8759999999999999</v>
      </c>
      <c r="AN1227">
        <v>3.0379999999999998</v>
      </c>
      <c r="AO1227">
        <v>2.488</v>
      </c>
      <c r="AP1227">
        <v>2.7120000000000002</v>
      </c>
      <c r="AQ1227">
        <v>2.3660000000000001</v>
      </c>
      <c r="AR1227">
        <v>4.5490000000000004</v>
      </c>
      <c r="AS1227">
        <v>1.7310000000000001</v>
      </c>
      <c r="AT1227">
        <v>1.107</v>
      </c>
      <c r="AU1227">
        <v>1.5620000000000001</v>
      </c>
      <c r="AV1227">
        <v>1.165</v>
      </c>
      <c r="AW1227">
        <v>1.532</v>
      </c>
      <c r="AX1227">
        <v>2.7519999999999998</v>
      </c>
      <c r="AY1227">
        <v>1.764</v>
      </c>
      <c r="AZ1227">
        <v>1.19</v>
      </c>
      <c r="BA1227">
        <v>1.2889999999999999</v>
      </c>
      <c r="BB1227">
        <v>0.91300000000000003</v>
      </c>
      <c r="BC1227">
        <v>1.5940000000000001</v>
      </c>
      <c r="BD1227">
        <v>1.23</v>
      </c>
      <c r="BE1227">
        <v>5.6429999999999998</v>
      </c>
      <c r="BF1227">
        <v>1.198</v>
      </c>
      <c r="BG1227">
        <v>1.645</v>
      </c>
      <c r="BH1227">
        <v>16.12</v>
      </c>
      <c r="BI1227">
        <v>1.1539999999999999</v>
      </c>
      <c r="BJ1227">
        <v>1.2889999999999999</v>
      </c>
      <c r="BK1227">
        <v>1.0509999999999999</v>
      </c>
      <c r="BL1227">
        <v>1.111</v>
      </c>
      <c r="BM1227">
        <v>2.0819999999999999</v>
      </c>
      <c r="BN1227">
        <v>2.0670000000000002</v>
      </c>
      <c r="BO1227">
        <v>1.24</v>
      </c>
      <c r="BP1227">
        <v>1.712</v>
      </c>
      <c r="BQ1227">
        <v>1.302</v>
      </c>
      <c r="BR1227">
        <v>12.596</v>
      </c>
      <c r="BS1227">
        <v>1.361</v>
      </c>
      <c r="BT1227">
        <v>6.8239999999999998</v>
      </c>
      <c r="BU1227">
        <v>1.2450000000000001</v>
      </c>
      <c r="BV1227">
        <v>5.3639999999999999</v>
      </c>
      <c r="BW1227">
        <v>1.2589999999999999</v>
      </c>
      <c r="BX1227">
        <v>1.0289999999999999</v>
      </c>
      <c r="BY1227">
        <v>3.5150000000000001</v>
      </c>
      <c r="BZ1227">
        <v>1.2090000000000001</v>
      </c>
      <c r="CA1227">
        <v>1.88</v>
      </c>
      <c r="CB1227">
        <v>2.7160000000000002</v>
      </c>
      <c r="CC1227">
        <v>1.8380000000000001</v>
      </c>
      <c r="CD1227">
        <v>13.083</v>
      </c>
      <c r="CE1227">
        <v>1.5780000000000001</v>
      </c>
      <c r="CF1227">
        <v>6.73</v>
      </c>
      <c r="CG1227">
        <v>1.0309999999999999</v>
      </c>
      <c r="CH1227">
        <v>1.532</v>
      </c>
    </row>
    <row r="1228" spans="1:86" x14ac:dyDescent="0.2">
      <c r="A1228" t="s">
        <v>4834</v>
      </c>
      <c r="B1228" t="s">
        <v>1252</v>
      </c>
      <c r="C1228">
        <v>-0.95099999999999996</v>
      </c>
      <c r="D1228">
        <v>-2.5499999999999998</v>
      </c>
      <c r="E1228">
        <v>0.375</v>
      </c>
      <c r="F1228">
        <v>2.2000000000000002</v>
      </c>
      <c r="G1228">
        <v>0.68100000000000005</v>
      </c>
      <c r="H1228">
        <v>2.7959999999999998</v>
      </c>
      <c r="I1228">
        <v>-0.504</v>
      </c>
      <c r="J1228">
        <v>1.6890000000000001</v>
      </c>
      <c r="K1228">
        <v>-7.2409999999999997</v>
      </c>
      <c r="L1228">
        <v>-1.0269999999999999</v>
      </c>
      <c r="M1228">
        <v>25.658999999999999</v>
      </c>
      <c r="N1228">
        <v>0.90800000000000003</v>
      </c>
      <c r="O1228">
        <v>0.871</v>
      </c>
      <c r="P1228">
        <v>-10.183999999999999</v>
      </c>
      <c r="Q1228">
        <v>0.68600000000000005</v>
      </c>
      <c r="R1228">
        <v>-2.1429999999999998</v>
      </c>
      <c r="S1228">
        <v>-2.9550000000000001</v>
      </c>
      <c r="T1228">
        <v>0.81799999999999995</v>
      </c>
      <c r="U1228">
        <v>0.74</v>
      </c>
      <c r="V1228">
        <v>0.27100000000000002</v>
      </c>
      <c r="W1228">
        <v>1.264</v>
      </c>
      <c r="X1228">
        <v>13.058</v>
      </c>
      <c r="Y1228">
        <v>5.2110000000000003</v>
      </c>
      <c r="Z1228">
        <v>0.97799999999999998</v>
      </c>
      <c r="AA1228">
        <v>-0.92300000000000004</v>
      </c>
      <c r="AB1228">
        <v>4.1829999999999998</v>
      </c>
      <c r="AC1228">
        <v>-2.1589999999999998</v>
      </c>
      <c r="AD1228">
        <v>-1.579</v>
      </c>
      <c r="AE1228">
        <v>-8.5000000000000006E-2</v>
      </c>
      <c r="AF1228">
        <v>4.5309999999999997</v>
      </c>
      <c r="AG1228">
        <v>-1.04</v>
      </c>
      <c r="AH1228">
        <v>2.4020000000000001</v>
      </c>
      <c r="AI1228">
        <v>1.6439999999999999</v>
      </c>
      <c r="AJ1228">
        <v>0.45700000000000002</v>
      </c>
      <c r="AK1228">
        <v>28.367999999999999</v>
      </c>
      <c r="AL1228">
        <v>-3.6389999999999998</v>
      </c>
      <c r="AM1228">
        <v>5.07</v>
      </c>
      <c r="AN1228">
        <v>1.5369999999999999</v>
      </c>
      <c r="AO1228">
        <v>0.33400000000000002</v>
      </c>
      <c r="AP1228">
        <v>-1.468</v>
      </c>
      <c r="AQ1228">
        <v>-0.9</v>
      </c>
      <c r="AR1228">
        <v>-1.6180000000000001</v>
      </c>
      <c r="AS1228">
        <v>2.4860000000000002</v>
      </c>
      <c r="AT1228">
        <v>2.778</v>
      </c>
      <c r="AU1228">
        <v>0.23499999999999999</v>
      </c>
      <c r="AV1228">
        <v>1.1479999999999999</v>
      </c>
      <c r="AW1228">
        <v>23.577000000000002</v>
      </c>
      <c r="AX1228">
        <v>5.0679999999999996</v>
      </c>
      <c r="AY1228">
        <v>-0.82699999999999996</v>
      </c>
      <c r="AZ1228">
        <v>-0.59199999999999997</v>
      </c>
      <c r="BA1228">
        <v>0.48099999999999998</v>
      </c>
      <c r="BB1228">
        <v>-0.66500000000000004</v>
      </c>
      <c r="BC1228">
        <v>-0.73499999999999999</v>
      </c>
      <c r="BD1228">
        <v>1.94</v>
      </c>
      <c r="BE1228">
        <v>-4.3499999999999996</v>
      </c>
      <c r="BF1228">
        <v>1.7270000000000001</v>
      </c>
      <c r="BG1228">
        <v>0.55900000000000005</v>
      </c>
      <c r="BH1228">
        <v>-10.023999999999999</v>
      </c>
      <c r="BI1228">
        <v>17.236000000000001</v>
      </c>
      <c r="BJ1228">
        <v>2.8519999999999999</v>
      </c>
      <c r="BK1228">
        <v>-0.71099999999999997</v>
      </c>
      <c r="BL1228">
        <v>0.52700000000000002</v>
      </c>
      <c r="BM1228">
        <v>0.73399999999999999</v>
      </c>
      <c r="BN1228">
        <v>-1.2330000000000001</v>
      </c>
      <c r="BO1228">
        <v>-0.33100000000000002</v>
      </c>
      <c r="BP1228">
        <v>0.628</v>
      </c>
      <c r="BQ1228">
        <v>-0.71699999999999997</v>
      </c>
      <c r="BR1228">
        <v>-8.9260000000000002</v>
      </c>
      <c r="BS1228">
        <v>0.29199999999999998</v>
      </c>
      <c r="BT1228">
        <v>-1.161</v>
      </c>
      <c r="BU1228">
        <v>21.62</v>
      </c>
      <c r="BV1228">
        <v>1.5129999999999999</v>
      </c>
      <c r="BW1228">
        <v>-0.24299999999999999</v>
      </c>
      <c r="BX1228">
        <v>8.4469999999999992</v>
      </c>
      <c r="BY1228">
        <v>-75.893000000000001</v>
      </c>
      <c r="BZ1228">
        <v>-0.17</v>
      </c>
      <c r="CA1228">
        <v>-2.5000000000000001E-2</v>
      </c>
      <c r="CB1228">
        <v>5.9619999999999997</v>
      </c>
      <c r="CC1228">
        <v>-0.96099999999999997</v>
      </c>
      <c r="CD1228">
        <v>-7.3540000000000001</v>
      </c>
      <c r="CE1228">
        <v>0.73099999999999998</v>
      </c>
      <c r="CF1228">
        <v>1.591</v>
      </c>
      <c r="CG1228">
        <v>24.161999999999999</v>
      </c>
      <c r="CH1228">
        <v>3.532</v>
      </c>
    </row>
    <row r="1229" spans="1:86" x14ac:dyDescent="0.2">
      <c r="A1229" t="s">
        <v>4835</v>
      </c>
      <c r="B1229" t="s">
        <v>1253</v>
      </c>
      <c r="C1229">
        <v>0.30099999999999999</v>
      </c>
      <c r="D1229">
        <v>0.72099999999999997</v>
      </c>
      <c r="E1229">
        <v>1.804</v>
      </c>
      <c r="F1229">
        <v>2.6309999999999998</v>
      </c>
      <c r="G1229">
        <v>0.61099999999999999</v>
      </c>
      <c r="H1229">
        <v>0.1</v>
      </c>
      <c r="I1229">
        <v>0.67600000000000005</v>
      </c>
      <c r="J1229">
        <v>2.4460000000000002</v>
      </c>
      <c r="K1229">
        <v>1.397</v>
      </c>
      <c r="L1229">
        <v>1.385</v>
      </c>
      <c r="M1229">
        <v>29.619</v>
      </c>
      <c r="N1229">
        <v>2.7959999999999998</v>
      </c>
      <c r="O1229">
        <v>1.405</v>
      </c>
      <c r="P1229">
        <v>0.64900000000000002</v>
      </c>
      <c r="Q1229">
        <v>1.756</v>
      </c>
      <c r="R1229">
        <v>1.288</v>
      </c>
      <c r="S1229">
        <v>0.28299999999999997</v>
      </c>
      <c r="T1229">
        <v>2.262</v>
      </c>
      <c r="U1229">
        <v>1.127</v>
      </c>
      <c r="V1229">
        <v>2.0099999999999998</v>
      </c>
      <c r="W1229">
        <v>1.968</v>
      </c>
      <c r="X1229">
        <v>20.733000000000001</v>
      </c>
      <c r="Y1229">
        <v>6.3920000000000003</v>
      </c>
      <c r="Z1229">
        <v>2.1309999999999998</v>
      </c>
      <c r="AA1229">
        <v>1.847</v>
      </c>
      <c r="AB1229">
        <v>5.0910000000000002</v>
      </c>
      <c r="AC1229">
        <v>0.97899999999999998</v>
      </c>
      <c r="AD1229">
        <v>0.51400000000000001</v>
      </c>
      <c r="AE1229">
        <v>0.64500000000000002</v>
      </c>
      <c r="AF1229">
        <v>6.6950000000000003</v>
      </c>
      <c r="AG1229">
        <v>0.68700000000000006</v>
      </c>
      <c r="AH1229">
        <v>3.016</v>
      </c>
      <c r="AI1229">
        <v>1.36</v>
      </c>
      <c r="AJ1229">
        <v>1.556</v>
      </c>
      <c r="AK1229">
        <v>28.734999999999999</v>
      </c>
      <c r="AL1229">
        <v>1.794</v>
      </c>
      <c r="AM1229">
        <v>5.8520000000000003</v>
      </c>
      <c r="AN1229">
        <v>3.4369999999999998</v>
      </c>
      <c r="AO1229">
        <v>1.8580000000000001</v>
      </c>
      <c r="AP1229">
        <v>0.45100000000000001</v>
      </c>
      <c r="AQ1229">
        <v>0.83499999999999996</v>
      </c>
      <c r="AR1229">
        <v>2.0819999999999999</v>
      </c>
      <c r="AS1229">
        <v>3.7690000000000001</v>
      </c>
      <c r="AT1229">
        <v>2.8929999999999998</v>
      </c>
      <c r="AU1229">
        <v>1.079</v>
      </c>
      <c r="AV1229">
        <v>1.762</v>
      </c>
      <c r="AW1229">
        <v>24.794</v>
      </c>
      <c r="AX1229">
        <v>7.5090000000000003</v>
      </c>
      <c r="AY1229">
        <v>0.53400000000000003</v>
      </c>
      <c r="AZ1229">
        <v>0.20799999999999999</v>
      </c>
      <c r="BA1229">
        <v>1.2490000000000001</v>
      </c>
      <c r="BB1229">
        <v>-0.21299999999999999</v>
      </c>
      <c r="BC1229">
        <v>0.47699999999999998</v>
      </c>
      <c r="BD1229">
        <v>2.4420000000000002</v>
      </c>
      <c r="BE1229">
        <v>0.59199999999999997</v>
      </c>
      <c r="BF1229">
        <v>2.1589999999999998</v>
      </c>
      <c r="BG1229">
        <v>0.79600000000000004</v>
      </c>
      <c r="BH1229">
        <v>5.5759999999999996</v>
      </c>
      <c r="BI1229">
        <v>15.167999999999999</v>
      </c>
      <c r="BJ1229">
        <v>3.911</v>
      </c>
      <c r="BK1229">
        <v>-0.68300000000000005</v>
      </c>
      <c r="BL1229">
        <v>0.77300000000000002</v>
      </c>
      <c r="BM1229">
        <v>2.2690000000000001</v>
      </c>
      <c r="BN1229">
        <v>0.39900000000000002</v>
      </c>
      <c r="BO1229">
        <v>0.63300000000000001</v>
      </c>
      <c r="BP1229">
        <v>2.036</v>
      </c>
      <c r="BQ1229">
        <v>0.182</v>
      </c>
      <c r="BR1229">
        <v>3.1030000000000002</v>
      </c>
      <c r="BS1229">
        <v>1.2130000000000001</v>
      </c>
      <c r="BT1229">
        <v>4.335</v>
      </c>
      <c r="BU1229">
        <v>22.295000000000002</v>
      </c>
      <c r="BV1229">
        <v>1.764</v>
      </c>
      <c r="BW1229">
        <v>0.64700000000000002</v>
      </c>
      <c r="BX1229">
        <v>4.2240000000000002</v>
      </c>
      <c r="BY1229">
        <v>-73.867000000000004</v>
      </c>
      <c r="BZ1229">
        <v>0.64600000000000002</v>
      </c>
      <c r="CA1229">
        <v>0.97599999999999998</v>
      </c>
      <c r="CB1229">
        <v>2.0510000000000002</v>
      </c>
      <c r="CC1229">
        <v>0.41099999999999998</v>
      </c>
      <c r="CD1229">
        <v>5.2530000000000001</v>
      </c>
      <c r="CE1229">
        <v>1.9990000000000001</v>
      </c>
      <c r="CF1229">
        <v>7.85</v>
      </c>
      <c r="CG1229">
        <v>24.645</v>
      </c>
      <c r="CH1229">
        <v>4.3920000000000003</v>
      </c>
    </row>
    <row r="1230" spans="1:86" x14ac:dyDescent="0.2">
      <c r="A1230" t="s">
        <v>4836</v>
      </c>
      <c r="B1230" t="s">
        <v>1254</v>
      </c>
      <c r="C1230">
        <v>0.28599999999999998</v>
      </c>
      <c r="D1230">
        <v>0.27200000000000002</v>
      </c>
      <c r="E1230">
        <v>0.18099999999999999</v>
      </c>
      <c r="F1230">
        <v>0.19400000000000001</v>
      </c>
      <c r="G1230">
        <v>0.23300000000000001</v>
      </c>
      <c r="H1230">
        <v>0.38700000000000001</v>
      </c>
      <c r="I1230">
        <v>0.22700000000000001</v>
      </c>
      <c r="J1230">
        <v>0.16200000000000001</v>
      </c>
      <c r="K1230">
        <v>0.33800000000000002</v>
      </c>
      <c r="L1230">
        <v>0.14899999999999999</v>
      </c>
      <c r="M1230">
        <v>0.40200000000000002</v>
      </c>
      <c r="N1230">
        <v>0.308</v>
      </c>
      <c r="O1230">
        <v>0.17899999999999999</v>
      </c>
      <c r="P1230">
        <v>0.14199999999999999</v>
      </c>
      <c r="Q1230">
        <v>0.13600000000000001</v>
      </c>
      <c r="R1230">
        <v>0.161</v>
      </c>
      <c r="S1230">
        <v>0.75</v>
      </c>
      <c r="T1230">
        <v>0.48099999999999998</v>
      </c>
      <c r="U1230">
        <v>0.13800000000000001</v>
      </c>
      <c r="V1230">
        <v>0.13600000000000001</v>
      </c>
      <c r="W1230">
        <v>0.19500000000000001</v>
      </c>
      <c r="X1230">
        <v>0.14099999999999999</v>
      </c>
      <c r="Y1230">
        <v>0.46800000000000003</v>
      </c>
      <c r="Z1230">
        <v>0.222</v>
      </c>
      <c r="AA1230">
        <v>0.19600000000000001</v>
      </c>
      <c r="AB1230">
        <v>0.151</v>
      </c>
      <c r="AC1230">
        <v>0.16600000000000001</v>
      </c>
      <c r="AD1230">
        <v>0.221</v>
      </c>
      <c r="AE1230">
        <v>0.23300000000000001</v>
      </c>
      <c r="AF1230">
        <v>0.18099999999999999</v>
      </c>
      <c r="AG1230">
        <v>0.187</v>
      </c>
      <c r="AH1230">
        <v>0.14399999999999999</v>
      </c>
      <c r="AI1230">
        <v>0.17299999999999999</v>
      </c>
      <c r="AJ1230">
        <v>0.214</v>
      </c>
      <c r="AK1230">
        <v>0.14499999999999999</v>
      </c>
      <c r="AL1230">
        <v>0.16200000000000001</v>
      </c>
      <c r="AM1230">
        <v>0.17</v>
      </c>
      <c r="AN1230">
        <v>0.17799999999999999</v>
      </c>
      <c r="AO1230">
        <v>0.215</v>
      </c>
      <c r="AP1230">
        <v>0.247</v>
      </c>
      <c r="AQ1230">
        <v>0.29399999999999998</v>
      </c>
      <c r="AR1230">
        <v>0.24399999999999999</v>
      </c>
      <c r="AS1230">
        <v>0.16200000000000001</v>
      </c>
      <c r="AT1230">
        <v>0.16800000000000001</v>
      </c>
      <c r="AU1230">
        <v>0.154</v>
      </c>
      <c r="AV1230">
        <v>0.16200000000000001</v>
      </c>
      <c r="AW1230">
        <v>0.25900000000000001</v>
      </c>
      <c r="AX1230">
        <v>0.18099999999999999</v>
      </c>
      <c r="AY1230">
        <v>0.16900000000000001</v>
      </c>
      <c r="AZ1230">
        <v>0.22500000000000001</v>
      </c>
      <c r="BA1230">
        <v>0.22700000000000001</v>
      </c>
      <c r="BB1230">
        <v>0.249</v>
      </c>
      <c r="BC1230">
        <v>0.26900000000000002</v>
      </c>
      <c r="BD1230">
        <v>0.35799999999999998</v>
      </c>
      <c r="BE1230">
        <v>0.35699999999999998</v>
      </c>
      <c r="BF1230">
        <v>0.17100000000000001</v>
      </c>
      <c r="BG1230">
        <v>0.317</v>
      </c>
      <c r="BH1230">
        <v>0.316</v>
      </c>
      <c r="BI1230">
        <v>0.20799999999999999</v>
      </c>
      <c r="BJ1230">
        <v>0.23200000000000001</v>
      </c>
      <c r="BK1230">
        <v>0.2</v>
      </c>
      <c r="BL1230">
        <v>0.26600000000000001</v>
      </c>
      <c r="BM1230">
        <v>0.20699999999999999</v>
      </c>
      <c r="BN1230">
        <v>0.23899999999999999</v>
      </c>
      <c r="BO1230">
        <v>0.316</v>
      </c>
      <c r="BP1230">
        <v>0.309</v>
      </c>
      <c r="BQ1230">
        <v>0.35299999999999998</v>
      </c>
      <c r="BR1230">
        <v>0.248</v>
      </c>
      <c r="BS1230">
        <v>0.40300000000000002</v>
      </c>
      <c r="BT1230">
        <v>0.252</v>
      </c>
      <c r="BU1230">
        <v>0.30399999999999999</v>
      </c>
      <c r="BV1230">
        <v>0.35399999999999998</v>
      </c>
      <c r="BW1230">
        <v>0.29199999999999998</v>
      </c>
      <c r="BX1230">
        <v>0.28100000000000003</v>
      </c>
      <c r="BY1230">
        <v>0.33600000000000002</v>
      </c>
      <c r="BZ1230">
        <v>0.29699999999999999</v>
      </c>
      <c r="CA1230">
        <v>0.24099999999999999</v>
      </c>
      <c r="CB1230">
        <v>0.315</v>
      </c>
      <c r="CC1230">
        <v>0.25900000000000001</v>
      </c>
      <c r="CD1230">
        <v>0.23899999999999999</v>
      </c>
      <c r="CE1230">
        <v>0.371</v>
      </c>
      <c r="CF1230">
        <v>0.22700000000000001</v>
      </c>
      <c r="CG1230">
        <v>0.29199999999999998</v>
      </c>
      <c r="CH1230">
        <v>0.27600000000000002</v>
      </c>
    </row>
    <row r="1231" spans="1:86" x14ac:dyDescent="0.2">
      <c r="A1231" t="s">
        <v>4837</v>
      </c>
      <c r="B1231" t="s">
        <v>1255</v>
      </c>
      <c r="C1231">
        <v>1.4999999999999999E-2</v>
      </c>
      <c r="D1231">
        <v>0.44900000000000001</v>
      </c>
      <c r="E1231">
        <v>1.623</v>
      </c>
      <c r="F1231">
        <v>2.4369999999999998</v>
      </c>
      <c r="G1231">
        <v>0.378</v>
      </c>
      <c r="H1231">
        <v>-0.28699999999999998</v>
      </c>
      <c r="I1231">
        <v>0.44900000000000001</v>
      </c>
      <c r="J1231">
        <v>2.2839999999999998</v>
      </c>
      <c r="K1231">
        <v>1.0589999999999999</v>
      </c>
      <c r="L1231">
        <v>1.236</v>
      </c>
      <c r="M1231">
        <v>29.216999999999999</v>
      </c>
      <c r="N1231">
        <v>2.488</v>
      </c>
      <c r="O1231">
        <v>1.226</v>
      </c>
      <c r="P1231">
        <v>0.50700000000000001</v>
      </c>
      <c r="Q1231">
        <v>1.62</v>
      </c>
      <c r="R1231">
        <v>1.127</v>
      </c>
      <c r="S1231">
        <v>-0.46700000000000003</v>
      </c>
      <c r="T1231">
        <v>1.7809999999999999</v>
      </c>
      <c r="U1231">
        <v>0.98899999999999999</v>
      </c>
      <c r="V1231">
        <v>1.8740000000000001</v>
      </c>
      <c r="W1231">
        <v>1.7729999999999999</v>
      </c>
      <c r="X1231">
        <v>20.591999999999999</v>
      </c>
      <c r="Y1231">
        <v>5.9240000000000004</v>
      </c>
      <c r="Z1231">
        <v>1.909</v>
      </c>
      <c r="AA1231">
        <v>1.651</v>
      </c>
      <c r="AB1231">
        <v>4.9400000000000004</v>
      </c>
      <c r="AC1231">
        <v>0.81299999999999994</v>
      </c>
      <c r="AD1231">
        <v>0.29299999999999998</v>
      </c>
      <c r="AE1231">
        <v>0.41199999999999998</v>
      </c>
      <c r="AF1231">
        <v>6.5140000000000002</v>
      </c>
      <c r="AG1231">
        <v>0.5</v>
      </c>
      <c r="AH1231">
        <v>2.8719999999999999</v>
      </c>
      <c r="AI1231">
        <v>1.1879999999999999</v>
      </c>
      <c r="AJ1231">
        <v>1.3420000000000001</v>
      </c>
      <c r="AK1231">
        <v>28.59</v>
      </c>
      <c r="AL1231">
        <v>1.6319999999999999</v>
      </c>
      <c r="AM1231">
        <v>5.6820000000000004</v>
      </c>
      <c r="AN1231">
        <v>3.2589999999999999</v>
      </c>
      <c r="AO1231">
        <v>1.643</v>
      </c>
      <c r="AP1231">
        <v>0.20399999999999999</v>
      </c>
      <c r="AQ1231">
        <v>0.54100000000000004</v>
      </c>
      <c r="AR1231">
        <v>1.8380000000000001</v>
      </c>
      <c r="AS1231">
        <v>3.6070000000000002</v>
      </c>
      <c r="AT1231">
        <v>2.7250000000000001</v>
      </c>
      <c r="AU1231">
        <v>0.92500000000000004</v>
      </c>
      <c r="AV1231">
        <v>1.6</v>
      </c>
      <c r="AW1231">
        <v>24.535</v>
      </c>
      <c r="AX1231">
        <v>7.3280000000000003</v>
      </c>
      <c r="AY1231">
        <v>0.36499999999999999</v>
      </c>
      <c r="AZ1231">
        <v>-1.7000000000000001E-2</v>
      </c>
      <c r="BA1231">
        <v>1.022</v>
      </c>
      <c r="BB1231">
        <v>-0.46200000000000002</v>
      </c>
      <c r="BC1231">
        <v>0.20799999999999999</v>
      </c>
      <c r="BD1231">
        <v>2.0840000000000001</v>
      </c>
      <c r="BE1231">
        <v>0.23499999999999999</v>
      </c>
      <c r="BF1231">
        <v>1.988</v>
      </c>
      <c r="BG1231">
        <v>0.47899999999999998</v>
      </c>
      <c r="BH1231">
        <v>5.26</v>
      </c>
      <c r="BI1231">
        <v>14.96</v>
      </c>
      <c r="BJ1231">
        <v>3.6789999999999998</v>
      </c>
      <c r="BK1231">
        <v>-0.88300000000000001</v>
      </c>
      <c r="BL1231">
        <v>0.50700000000000001</v>
      </c>
      <c r="BM1231">
        <v>2.0619999999999998</v>
      </c>
      <c r="BN1231">
        <v>0.16</v>
      </c>
      <c r="BO1231">
        <v>0.317</v>
      </c>
      <c r="BP1231">
        <v>1.7270000000000001</v>
      </c>
      <c r="BQ1231">
        <v>-0.17100000000000001</v>
      </c>
      <c r="BR1231">
        <v>2.855</v>
      </c>
      <c r="BS1231">
        <v>0.81</v>
      </c>
      <c r="BT1231">
        <v>4.0830000000000002</v>
      </c>
      <c r="BU1231">
        <v>21.991</v>
      </c>
      <c r="BV1231">
        <v>1.41</v>
      </c>
      <c r="BW1231">
        <v>0.35499999999999998</v>
      </c>
      <c r="BX1231">
        <v>3.9430000000000001</v>
      </c>
      <c r="BY1231">
        <v>-74.201999999999998</v>
      </c>
      <c r="BZ1231">
        <v>0.34899999999999998</v>
      </c>
      <c r="CA1231">
        <v>0.73499999999999999</v>
      </c>
      <c r="CB1231">
        <v>1.736</v>
      </c>
      <c r="CC1231">
        <v>0.152</v>
      </c>
      <c r="CD1231">
        <v>5.0140000000000002</v>
      </c>
      <c r="CE1231">
        <v>1.627</v>
      </c>
      <c r="CF1231">
        <v>7.6230000000000002</v>
      </c>
      <c r="CG1231">
        <v>24.353000000000002</v>
      </c>
      <c r="CH1231">
        <v>4.1159999999999997</v>
      </c>
    </row>
    <row r="1232" spans="1:86" x14ac:dyDescent="0.2">
      <c r="A1232" t="s">
        <v>4838</v>
      </c>
      <c r="B1232" t="s">
        <v>1256</v>
      </c>
      <c r="C1232">
        <v>1.3859999999999999</v>
      </c>
      <c r="D1232">
        <v>0.874</v>
      </c>
      <c r="E1232">
        <v>0.51300000000000001</v>
      </c>
      <c r="F1232">
        <v>1.389</v>
      </c>
      <c r="G1232">
        <v>1.347</v>
      </c>
      <c r="H1232">
        <v>4.5359999999999996</v>
      </c>
      <c r="I1232">
        <v>0.44900000000000001</v>
      </c>
      <c r="J1232">
        <v>0.90700000000000003</v>
      </c>
      <c r="K1232">
        <v>1.202</v>
      </c>
      <c r="L1232">
        <v>0.57799999999999996</v>
      </c>
      <c r="M1232">
        <v>0.439</v>
      </c>
      <c r="N1232">
        <v>0.58699999999999997</v>
      </c>
      <c r="O1232">
        <v>1.8680000000000001</v>
      </c>
      <c r="P1232">
        <v>0.439</v>
      </c>
      <c r="Q1232">
        <v>1.0649999999999999</v>
      </c>
      <c r="R1232">
        <v>0.41499999999999998</v>
      </c>
      <c r="S1232">
        <v>0.57099999999999995</v>
      </c>
      <c r="T1232">
        <v>0.58699999999999997</v>
      </c>
      <c r="U1232">
        <v>1.8220000000000001</v>
      </c>
      <c r="V1232">
        <v>0.876</v>
      </c>
      <c r="W1232">
        <v>0.9</v>
      </c>
      <c r="X1232">
        <v>0.79900000000000004</v>
      </c>
      <c r="Y1232">
        <v>0.39800000000000002</v>
      </c>
      <c r="Z1232">
        <v>0.41699999999999998</v>
      </c>
      <c r="AA1232">
        <v>1.103</v>
      </c>
      <c r="AB1232">
        <v>1.24</v>
      </c>
      <c r="AC1232">
        <v>0.52800000000000002</v>
      </c>
      <c r="AD1232">
        <v>0.47199999999999998</v>
      </c>
      <c r="AE1232">
        <v>0.71899999999999997</v>
      </c>
      <c r="AF1232">
        <v>0.85799999999999998</v>
      </c>
      <c r="AG1232">
        <v>0.63100000000000001</v>
      </c>
      <c r="AH1232">
        <v>0.69399999999999995</v>
      </c>
      <c r="AI1232">
        <v>3.0750000000000002</v>
      </c>
      <c r="AJ1232">
        <v>0.79400000000000004</v>
      </c>
      <c r="AK1232">
        <v>2.649</v>
      </c>
      <c r="AL1232">
        <v>0.63400000000000001</v>
      </c>
      <c r="AM1232">
        <v>1.0940000000000001</v>
      </c>
      <c r="AN1232">
        <v>1.1379999999999999</v>
      </c>
      <c r="AO1232">
        <v>0.96399999999999997</v>
      </c>
      <c r="AP1232">
        <v>0.79300000000000004</v>
      </c>
      <c r="AQ1232">
        <v>0.63100000000000001</v>
      </c>
      <c r="AR1232">
        <v>0.84899999999999998</v>
      </c>
      <c r="AS1232">
        <v>0.44800000000000001</v>
      </c>
      <c r="AT1232">
        <v>0.99199999999999999</v>
      </c>
      <c r="AU1232">
        <v>0.71699999999999997</v>
      </c>
      <c r="AV1232">
        <v>0.55100000000000005</v>
      </c>
      <c r="AW1232">
        <v>0.315</v>
      </c>
      <c r="AX1232">
        <v>0.311</v>
      </c>
      <c r="AY1232">
        <v>0.40200000000000002</v>
      </c>
      <c r="AZ1232">
        <v>0.38900000000000001</v>
      </c>
      <c r="BA1232">
        <v>0.52200000000000002</v>
      </c>
      <c r="BB1232">
        <v>0.46100000000000002</v>
      </c>
      <c r="BC1232">
        <v>0.38200000000000001</v>
      </c>
      <c r="BD1232">
        <v>0.72799999999999998</v>
      </c>
      <c r="BE1232">
        <v>0.70099999999999996</v>
      </c>
      <c r="BF1232">
        <v>0.76600000000000001</v>
      </c>
      <c r="BG1232">
        <v>1.409</v>
      </c>
      <c r="BH1232">
        <v>0.52</v>
      </c>
      <c r="BI1232">
        <v>3.2210000000000001</v>
      </c>
      <c r="BJ1232">
        <v>0.23</v>
      </c>
      <c r="BK1232">
        <v>1.0229999999999999</v>
      </c>
      <c r="BL1232">
        <v>0.86399999999999999</v>
      </c>
      <c r="BM1232">
        <v>0.54700000000000004</v>
      </c>
      <c r="BN1232">
        <v>0.435</v>
      </c>
      <c r="BO1232">
        <v>0.27600000000000002</v>
      </c>
      <c r="BP1232">
        <v>0.30399999999999999</v>
      </c>
      <c r="BQ1232">
        <v>0.40400000000000003</v>
      </c>
      <c r="BR1232">
        <v>0.56599999999999995</v>
      </c>
      <c r="BS1232">
        <v>0.44</v>
      </c>
      <c r="BT1232">
        <v>1.3280000000000001</v>
      </c>
      <c r="BU1232">
        <v>0.57099999999999995</v>
      </c>
      <c r="BV1232">
        <v>5.1130000000000004</v>
      </c>
      <c r="BW1232">
        <v>0.36899999999999999</v>
      </c>
      <c r="BX1232">
        <v>5.2519999999999998</v>
      </c>
      <c r="BY1232">
        <v>1.488</v>
      </c>
      <c r="BZ1232">
        <v>0.39300000000000002</v>
      </c>
      <c r="CA1232">
        <v>0.878</v>
      </c>
      <c r="CB1232">
        <v>6.6269999999999998</v>
      </c>
      <c r="CC1232">
        <v>0.46700000000000003</v>
      </c>
      <c r="CD1232">
        <v>0.47599999999999998</v>
      </c>
      <c r="CE1232">
        <v>0.31</v>
      </c>
      <c r="CF1232">
        <v>0.47</v>
      </c>
      <c r="CG1232">
        <v>0.54900000000000004</v>
      </c>
      <c r="CH1232">
        <v>0.67200000000000004</v>
      </c>
    </row>
    <row r="1233" spans="1:86" x14ac:dyDescent="0.2">
      <c r="A1233" t="s">
        <v>4839</v>
      </c>
      <c r="B1233" t="s">
        <v>1257</v>
      </c>
      <c r="C1233">
        <v>2.3519999999999999</v>
      </c>
      <c r="D1233">
        <v>3.8730000000000002</v>
      </c>
      <c r="E1233">
        <v>1.7609999999999999</v>
      </c>
      <c r="F1233">
        <v>1.6259999999999999</v>
      </c>
      <c r="G1233">
        <v>1.0429999999999999</v>
      </c>
      <c r="H1233">
        <v>1.4530000000000001</v>
      </c>
      <c r="I1233">
        <v>1.4019999999999999</v>
      </c>
      <c r="J1233">
        <v>1.502</v>
      </c>
      <c r="K1233">
        <v>9.5030000000000001</v>
      </c>
      <c r="L1233">
        <v>2.8410000000000002</v>
      </c>
      <c r="M1233">
        <v>3.9969999999999999</v>
      </c>
      <c r="N1233">
        <v>2.1669999999999998</v>
      </c>
      <c r="O1233">
        <v>2.2229999999999999</v>
      </c>
      <c r="P1233">
        <v>11.13</v>
      </c>
      <c r="Q1233">
        <v>1.9990000000000001</v>
      </c>
      <c r="R1233">
        <v>3.6850000000000001</v>
      </c>
      <c r="S1233">
        <v>3.06</v>
      </c>
      <c r="T1233">
        <v>1.55</v>
      </c>
      <c r="U1233">
        <v>2.0710000000000002</v>
      </c>
      <c r="V1233">
        <v>2.4790000000000001</v>
      </c>
      <c r="W1233">
        <v>1.4079999999999999</v>
      </c>
      <c r="X1233">
        <v>8.3320000000000007</v>
      </c>
      <c r="Y1233">
        <v>1.111</v>
      </c>
      <c r="Z1233">
        <v>1.3480000000000001</v>
      </c>
      <c r="AA1233">
        <v>3.6760000000000002</v>
      </c>
      <c r="AB1233">
        <v>1.9970000000000001</v>
      </c>
      <c r="AC1233">
        <v>3.5</v>
      </c>
      <c r="AD1233">
        <v>2.343</v>
      </c>
      <c r="AE1233">
        <v>1.216</v>
      </c>
      <c r="AF1233">
        <v>2.8410000000000002</v>
      </c>
      <c r="AG1233">
        <v>2.1709999999999998</v>
      </c>
      <c r="AH1233">
        <v>1.1639999999999999</v>
      </c>
      <c r="AI1233">
        <v>2.6190000000000002</v>
      </c>
      <c r="AJ1233">
        <v>1.6779999999999999</v>
      </c>
      <c r="AK1233">
        <v>2.871</v>
      </c>
      <c r="AL1233">
        <v>5.9050000000000002</v>
      </c>
      <c r="AM1233">
        <v>1.706</v>
      </c>
      <c r="AN1233">
        <v>2.86</v>
      </c>
      <c r="AO1233">
        <v>2.2730000000000001</v>
      </c>
      <c r="AP1233">
        <v>2.4649999999999999</v>
      </c>
      <c r="AQ1233">
        <v>2.0720000000000001</v>
      </c>
      <c r="AR1233">
        <v>4.3049999999999997</v>
      </c>
      <c r="AS1233">
        <v>1.569</v>
      </c>
      <c r="AT1233">
        <v>0.93899999999999995</v>
      </c>
      <c r="AU1233">
        <v>1.4079999999999999</v>
      </c>
      <c r="AV1233">
        <v>1.0029999999999999</v>
      </c>
      <c r="AW1233">
        <v>1.2729999999999999</v>
      </c>
      <c r="AX1233">
        <v>2.5710000000000002</v>
      </c>
      <c r="AY1233">
        <v>1.595</v>
      </c>
      <c r="AZ1233">
        <v>0.96499999999999997</v>
      </c>
      <c r="BA1233">
        <v>1.0620000000000001</v>
      </c>
      <c r="BB1233">
        <v>0.66400000000000003</v>
      </c>
      <c r="BC1233">
        <v>1.325</v>
      </c>
      <c r="BD1233">
        <v>0.872</v>
      </c>
      <c r="BE1233">
        <v>5.2859999999999996</v>
      </c>
      <c r="BF1233">
        <v>1.0269999999999999</v>
      </c>
      <c r="BG1233">
        <v>1.3280000000000001</v>
      </c>
      <c r="BH1233">
        <v>15.804</v>
      </c>
      <c r="BI1233">
        <v>0.94599999999999995</v>
      </c>
      <c r="BJ1233">
        <v>1.0569999999999999</v>
      </c>
      <c r="BK1233">
        <v>0.85099999999999998</v>
      </c>
      <c r="BL1233">
        <v>0.84499999999999997</v>
      </c>
      <c r="BM1233">
        <v>1.875</v>
      </c>
      <c r="BN1233">
        <v>1.8280000000000001</v>
      </c>
      <c r="BO1233">
        <v>0.92400000000000004</v>
      </c>
      <c r="BP1233">
        <v>1.403</v>
      </c>
      <c r="BQ1233">
        <v>0.94899999999999995</v>
      </c>
      <c r="BR1233">
        <v>12.347</v>
      </c>
      <c r="BS1233">
        <v>0.95799999999999996</v>
      </c>
      <c r="BT1233">
        <v>6.5720000000000001</v>
      </c>
      <c r="BU1233">
        <v>0.94199999999999995</v>
      </c>
      <c r="BV1233">
        <v>5.01</v>
      </c>
      <c r="BW1233">
        <v>0.96699999999999997</v>
      </c>
      <c r="BX1233">
        <v>0.748</v>
      </c>
      <c r="BY1233">
        <v>3.1789999999999998</v>
      </c>
      <c r="BZ1233">
        <v>0.91200000000000003</v>
      </c>
      <c r="CA1233">
        <v>1.639</v>
      </c>
      <c r="CB1233">
        <v>2.4009999999999998</v>
      </c>
      <c r="CC1233">
        <v>1.579</v>
      </c>
      <c r="CD1233">
        <v>12.843999999999999</v>
      </c>
      <c r="CE1233">
        <v>1.2070000000000001</v>
      </c>
      <c r="CF1233">
        <v>6.5030000000000001</v>
      </c>
      <c r="CG1233">
        <v>0.73899999999999999</v>
      </c>
      <c r="CH1233">
        <v>1.256</v>
      </c>
    </row>
    <row r="1234" spans="1:86" x14ac:dyDescent="0.2">
      <c r="A1234" t="s">
        <v>4840</v>
      </c>
      <c r="B1234" t="s">
        <v>1258</v>
      </c>
      <c r="C1234">
        <v>-0.96499999999999997</v>
      </c>
      <c r="D1234">
        <v>-2.9990000000000001</v>
      </c>
      <c r="E1234">
        <v>-1.248</v>
      </c>
      <c r="F1234">
        <v>-0.23699999999999999</v>
      </c>
      <c r="G1234">
        <v>0.30299999999999999</v>
      </c>
      <c r="H1234">
        <v>3.0830000000000002</v>
      </c>
      <c r="I1234">
        <v>-0.95299999999999996</v>
      </c>
      <c r="J1234">
        <v>-0.59499999999999997</v>
      </c>
      <c r="K1234">
        <v>-8.3000000000000007</v>
      </c>
      <c r="L1234">
        <v>-2.2629999999999999</v>
      </c>
      <c r="M1234">
        <v>-3.5579999999999998</v>
      </c>
      <c r="N1234">
        <v>-1.58</v>
      </c>
      <c r="O1234">
        <v>-0.35499999999999998</v>
      </c>
      <c r="P1234">
        <v>-10.691000000000001</v>
      </c>
      <c r="Q1234">
        <v>-0.93400000000000005</v>
      </c>
      <c r="R1234">
        <v>-3.27</v>
      </c>
      <c r="S1234">
        <v>-2.4889999999999999</v>
      </c>
      <c r="T1234">
        <v>-0.96199999999999997</v>
      </c>
      <c r="U1234">
        <v>-0.249</v>
      </c>
      <c r="V1234">
        <v>-1.603</v>
      </c>
      <c r="W1234">
        <v>-0.50800000000000001</v>
      </c>
      <c r="X1234">
        <v>-7.5330000000000004</v>
      </c>
      <c r="Y1234">
        <v>-0.71299999999999997</v>
      </c>
      <c r="Z1234">
        <v>-0.93200000000000005</v>
      </c>
      <c r="AA1234">
        <v>-2.573</v>
      </c>
      <c r="AB1234">
        <v>-0.75700000000000001</v>
      </c>
      <c r="AC1234">
        <v>-2.972</v>
      </c>
      <c r="AD1234">
        <v>-1.8720000000000001</v>
      </c>
      <c r="AE1234">
        <v>-0.497</v>
      </c>
      <c r="AF1234">
        <v>-1.9830000000000001</v>
      </c>
      <c r="AG1234">
        <v>-1.54</v>
      </c>
      <c r="AH1234">
        <v>-0.47</v>
      </c>
      <c r="AI1234">
        <v>0.45600000000000002</v>
      </c>
      <c r="AJ1234">
        <v>-0.88400000000000001</v>
      </c>
      <c r="AK1234">
        <v>-0.222</v>
      </c>
      <c r="AL1234">
        <v>-5.2709999999999999</v>
      </c>
      <c r="AM1234">
        <v>-0.61199999999999999</v>
      </c>
      <c r="AN1234">
        <v>-1.722</v>
      </c>
      <c r="AO1234">
        <v>-1.31</v>
      </c>
      <c r="AP1234">
        <v>-1.6719999999999999</v>
      </c>
      <c r="AQ1234">
        <v>-1.4410000000000001</v>
      </c>
      <c r="AR1234">
        <v>-3.456</v>
      </c>
      <c r="AS1234">
        <v>-1.121</v>
      </c>
      <c r="AT1234">
        <v>5.3999999999999999E-2</v>
      </c>
      <c r="AU1234">
        <v>-0.69099999999999995</v>
      </c>
      <c r="AV1234">
        <v>-0.45200000000000001</v>
      </c>
      <c r="AW1234">
        <v>-0.95799999999999996</v>
      </c>
      <c r="AX1234">
        <v>-2.2599999999999998</v>
      </c>
      <c r="AY1234">
        <v>-1.1930000000000001</v>
      </c>
      <c r="AZ1234">
        <v>-0.57499999999999996</v>
      </c>
      <c r="BA1234">
        <v>-0.54</v>
      </c>
      <c r="BB1234">
        <v>-0.20300000000000001</v>
      </c>
      <c r="BC1234">
        <v>-0.94299999999999995</v>
      </c>
      <c r="BD1234">
        <v>-0.14399999999999999</v>
      </c>
      <c r="BE1234">
        <v>-4.585</v>
      </c>
      <c r="BF1234">
        <v>-0.26100000000000001</v>
      </c>
      <c r="BG1234">
        <v>0.08</v>
      </c>
      <c r="BH1234">
        <v>-15.285</v>
      </c>
      <c r="BI1234">
        <v>2.2749999999999999</v>
      </c>
      <c r="BJ1234">
        <v>-0.82799999999999996</v>
      </c>
      <c r="BK1234">
        <v>0.17199999999999999</v>
      </c>
      <c r="BL1234">
        <v>0.02</v>
      </c>
      <c r="BM1234">
        <v>-1.3280000000000001</v>
      </c>
      <c r="BN1234">
        <v>-1.393</v>
      </c>
      <c r="BO1234">
        <v>-0.64800000000000002</v>
      </c>
      <c r="BP1234">
        <v>-1.099</v>
      </c>
      <c r="BQ1234">
        <v>-0.54500000000000004</v>
      </c>
      <c r="BR1234">
        <v>-11.781000000000001</v>
      </c>
      <c r="BS1234">
        <v>-0.51800000000000002</v>
      </c>
      <c r="BT1234">
        <v>-5.2439999999999998</v>
      </c>
      <c r="BU1234">
        <v>-0.371</v>
      </c>
      <c r="BV1234">
        <v>0.10299999999999999</v>
      </c>
      <c r="BW1234">
        <v>-0.59799999999999998</v>
      </c>
      <c r="BX1234">
        <v>4.5039999999999996</v>
      </c>
      <c r="BY1234">
        <v>-1.6910000000000001</v>
      </c>
      <c r="BZ1234">
        <v>-0.51900000000000002</v>
      </c>
      <c r="CA1234">
        <v>-0.76100000000000001</v>
      </c>
      <c r="CB1234">
        <v>4.226</v>
      </c>
      <c r="CC1234">
        <v>-1.113</v>
      </c>
      <c r="CD1234">
        <v>-12.368</v>
      </c>
      <c r="CE1234">
        <v>-0.89600000000000002</v>
      </c>
      <c r="CF1234">
        <v>-6.032</v>
      </c>
      <c r="CG1234">
        <v>-0.191</v>
      </c>
      <c r="CH1234">
        <v>-0.58399999999999996</v>
      </c>
    </row>
    <row r="1235" spans="1:86" x14ac:dyDescent="0.2">
      <c r="A1235" t="s">
        <v>4841</v>
      </c>
      <c r="B1235" t="s">
        <v>1259</v>
      </c>
      <c r="C1235" t="s">
        <v>194</v>
      </c>
      <c r="D1235">
        <v>0.72099999999999997</v>
      </c>
      <c r="E1235" t="s">
        <v>194</v>
      </c>
      <c r="F1235" t="s">
        <v>194</v>
      </c>
      <c r="G1235">
        <v>0.61099999999999999</v>
      </c>
      <c r="H1235">
        <v>0.1</v>
      </c>
      <c r="I1235">
        <v>0.67600000000000005</v>
      </c>
      <c r="J1235" t="s">
        <v>194</v>
      </c>
      <c r="K1235">
        <v>1.397</v>
      </c>
      <c r="L1235" t="s">
        <v>194</v>
      </c>
      <c r="M1235">
        <v>29.619</v>
      </c>
      <c r="N1235" t="s">
        <v>194</v>
      </c>
      <c r="O1235">
        <v>1.3759999999999999</v>
      </c>
      <c r="P1235">
        <v>0.64900000000000002</v>
      </c>
      <c r="Q1235">
        <v>1.756</v>
      </c>
      <c r="R1235">
        <v>1.288</v>
      </c>
      <c r="S1235">
        <v>0.28299999999999997</v>
      </c>
      <c r="T1235">
        <v>2.262</v>
      </c>
      <c r="U1235" t="s">
        <v>194</v>
      </c>
      <c r="V1235">
        <v>1.998</v>
      </c>
      <c r="W1235">
        <v>1.9610000000000001</v>
      </c>
      <c r="X1235" t="s">
        <v>194</v>
      </c>
      <c r="Y1235" t="s">
        <v>194</v>
      </c>
      <c r="Z1235">
        <v>2.0609999999999999</v>
      </c>
      <c r="AA1235">
        <v>1.84</v>
      </c>
      <c r="AB1235">
        <v>4.5860000000000003</v>
      </c>
      <c r="AC1235">
        <v>0.93200000000000005</v>
      </c>
      <c r="AD1235" t="s">
        <v>194</v>
      </c>
      <c r="AE1235">
        <v>0.621</v>
      </c>
      <c r="AF1235">
        <v>6.6319999999999997</v>
      </c>
      <c r="AG1235">
        <v>0.63700000000000001</v>
      </c>
      <c r="AH1235" t="s">
        <v>194</v>
      </c>
      <c r="AI1235">
        <v>1.294</v>
      </c>
      <c r="AJ1235">
        <v>1.4730000000000001</v>
      </c>
      <c r="AK1235" t="s">
        <v>194</v>
      </c>
      <c r="AL1235">
        <v>1.754</v>
      </c>
      <c r="AM1235" t="s">
        <v>194</v>
      </c>
      <c r="AN1235">
        <v>3.359</v>
      </c>
      <c r="AO1235">
        <v>1.827</v>
      </c>
      <c r="AP1235">
        <v>0.432</v>
      </c>
      <c r="AQ1235">
        <v>0.81200000000000006</v>
      </c>
      <c r="AR1235">
        <v>2.0059999999999998</v>
      </c>
      <c r="AS1235" t="s">
        <v>194</v>
      </c>
      <c r="AT1235">
        <v>2.8780000000000001</v>
      </c>
      <c r="AU1235">
        <v>1.05</v>
      </c>
      <c r="AV1235">
        <v>1.73</v>
      </c>
      <c r="AW1235" t="s">
        <v>194</v>
      </c>
      <c r="AX1235">
        <v>7.4340000000000002</v>
      </c>
      <c r="AY1235">
        <v>0.36199999999999999</v>
      </c>
      <c r="AZ1235">
        <v>0.188</v>
      </c>
      <c r="BA1235" t="s">
        <v>194</v>
      </c>
      <c r="BB1235">
        <v>-0.26800000000000002</v>
      </c>
      <c r="BC1235">
        <v>0.43099999999999999</v>
      </c>
      <c r="BD1235">
        <v>2.2930000000000001</v>
      </c>
      <c r="BE1235">
        <v>0.51800000000000002</v>
      </c>
      <c r="BF1235">
        <v>2.0390000000000001</v>
      </c>
      <c r="BG1235">
        <v>0.71599999999999997</v>
      </c>
      <c r="BH1235">
        <v>5.5309999999999997</v>
      </c>
      <c r="BI1235" t="s">
        <v>194</v>
      </c>
      <c r="BJ1235">
        <v>3.86</v>
      </c>
      <c r="BK1235">
        <v>-0.70199999999999996</v>
      </c>
      <c r="BL1235">
        <v>0.76200000000000001</v>
      </c>
      <c r="BM1235">
        <v>2.2480000000000002</v>
      </c>
      <c r="BN1235">
        <v>0.39</v>
      </c>
      <c r="BO1235">
        <v>0.59499999999999997</v>
      </c>
      <c r="BP1235" t="s">
        <v>194</v>
      </c>
      <c r="BQ1235">
        <v>0.17</v>
      </c>
      <c r="BR1235" t="s">
        <v>194</v>
      </c>
      <c r="BS1235">
        <v>1.1859999999999999</v>
      </c>
      <c r="BT1235" t="s">
        <v>194</v>
      </c>
      <c r="BU1235" t="s">
        <v>194</v>
      </c>
      <c r="BV1235">
        <v>1.7490000000000001</v>
      </c>
      <c r="BW1235">
        <v>0.59799999999999998</v>
      </c>
      <c r="BX1235" t="s">
        <v>194</v>
      </c>
      <c r="BY1235" t="s">
        <v>194</v>
      </c>
      <c r="BZ1235">
        <v>0.58199999999999996</v>
      </c>
      <c r="CA1235">
        <v>0.93300000000000005</v>
      </c>
      <c r="CB1235">
        <v>2.008</v>
      </c>
      <c r="CC1235">
        <v>0.39</v>
      </c>
      <c r="CD1235" t="s">
        <v>194</v>
      </c>
      <c r="CE1235">
        <v>1.994</v>
      </c>
      <c r="CF1235" t="s">
        <v>194</v>
      </c>
      <c r="CG1235" t="s">
        <v>194</v>
      </c>
      <c r="CH1235">
        <v>4.367</v>
      </c>
    </row>
    <row r="1236" spans="1:86" x14ac:dyDescent="0.2">
      <c r="A1236" t="s">
        <v>4842</v>
      </c>
      <c r="B1236" t="s">
        <v>1260</v>
      </c>
      <c r="C1236" t="s">
        <v>194</v>
      </c>
      <c r="D1236" t="s">
        <v>194</v>
      </c>
      <c r="E1236" t="s">
        <v>188</v>
      </c>
      <c r="F1236" t="s">
        <v>188</v>
      </c>
      <c r="G1236" t="s">
        <v>188</v>
      </c>
      <c r="H1236" t="s">
        <v>188</v>
      </c>
      <c r="I1236" t="s">
        <v>194</v>
      </c>
      <c r="J1236" t="s">
        <v>194</v>
      </c>
      <c r="K1236" t="s">
        <v>194</v>
      </c>
      <c r="L1236" t="s">
        <v>194</v>
      </c>
      <c r="M1236" t="s">
        <v>188</v>
      </c>
      <c r="N1236" t="s">
        <v>188</v>
      </c>
      <c r="O1236" t="s">
        <v>188</v>
      </c>
      <c r="P1236" t="s">
        <v>188</v>
      </c>
      <c r="Q1236" t="s">
        <v>194</v>
      </c>
      <c r="R1236" t="s">
        <v>188</v>
      </c>
      <c r="S1236" t="s">
        <v>188</v>
      </c>
      <c r="T1236" t="s">
        <v>194</v>
      </c>
      <c r="U1236" t="s">
        <v>194</v>
      </c>
      <c r="V1236" t="s">
        <v>188</v>
      </c>
      <c r="W1236" t="s">
        <v>188</v>
      </c>
      <c r="X1236" t="s">
        <v>188</v>
      </c>
      <c r="Y1236" t="s">
        <v>188</v>
      </c>
      <c r="Z1236" t="s">
        <v>188</v>
      </c>
      <c r="AA1236" t="s">
        <v>188</v>
      </c>
      <c r="AB1236" t="s">
        <v>188</v>
      </c>
      <c r="AC1236" t="s">
        <v>188</v>
      </c>
      <c r="AD1236" t="s">
        <v>188</v>
      </c>
      <c r="AE1236" t="s">
        <v>194</v>
      </c>
      <c r="AF1236" t="s">
        <v>188</v>
      </c>
      <c r="AG1236" t="s">
        <v>188</v>
      </c>
      <c r="AH1236" t="s">
        <v>188</v>
      </c>
      <c r="AI1236" t="s">
        <v>188</v>
      </c>
      <c r="AJ1236" t="s">
        <v>188</v>
      </c>
      <c r="AK1236" t="s">
        <v>188</v>
      </c>
      <c r="AL1236" t="s">
        <v>188</v>
      </c>
      <c r="AM1236" t="s">
        <v>188</v>
      </c>
      <c r="AN1236" t="s">
        <v>188</v>
      </c>
      <c r="AO1236" t="s">
        <v>188</v>
      </c>
      <c r="AP1236" t="s">
        <v>188</v>
      </c>
      <c r="AQ1236" t="s">
        <v>188</v>
      </c>
      <c r="AR1236" t="s">
        <v>188</v>
      </c>
      <c r="AS1236" t="s">
        <v>188</v>
      </c>
      <c r="AT1236" t="s">
        <v>188</v>
      </c>
      <c r="AU1236" t="s">
        <v>188</v>
      </c>
      <c r="AV1236" t="s">
        <v>188</v>
      </c>
      <c r="AW1236" t="s">
        <v>188</v>
      </c>
      <c r="AX1236" t="s">
        <v>188</v>
      </c>
      <c r="AY1236" t="s">
        <v>188</v>
      </c>
      <c r="AZ1236" t="s">
        <v>188</v>
      </c>
      <c r="BA1236" t="s">
        <v>194</v>
      </c>
      <c r="BB1236" t="s">
        <v>188</v>
      </c>
      <c r="BC1236" t="s">
        <v>188</v>
      </c>
      <c r="BD1236" t="s">
        <v>188</v>
      </c>
      <c r="BE1236" t="s">
        <v>188</v>
      </c>
      <c r="BF1236" t="s">
        <v>188</v>
      </c>
      <c r="BG1236" t="s">
        <v>188</v>
      </c>
      <c r="BH1236" t="s">
        <v>188</v>
      </c>
      <c r="BI1236" t="s">
        <v>188</v>
      </c>
      <c r="BJ1236" t="s">
        <v>188</v>
      </c>
      <c r="BK1236" t="s">
        <v>188</v>
      </c>
      <c r="BL1236" t="s">
        <v>188</v>
      </c>
      <c r="BM1236" t="s">
        <v>188</v>
      </c>
      <c r="BN1236" t="s">
        <v>188</v>
      </c>
      <c r="BO1236" t="s">
        <v>188</v>
      </c>
      <c r="BP1236" t="s">
        <v>194</v>
      </c>
      <c r="BQ1236" t="s">
        <v>188</v>
      </c>
      <c r="BR1236" t="s">
        <v>188</v>
      </c>
      <c r="BS1236" t="s">
        <v>188</v>
      </c>
      <c r="BT1236" t="s">
        <v>188</v>
      </c>
      <c r="BU1236" t="s">
        <v>188</v>
      </c>
      <c r="BV1236" t="s">
        <v>188</v>
      </c>
      <c r="BW1236" t="s">
        <v>188</v>
      </c>
      <c r="BX1236" t="s">
        <v>188</v>
      </c>
      <c r="BY1236" t="s">
        <v>194</v>
      </c>
      <c r="BZ1236" t="s">
        <v>188</v>
      </c>
      <c r="CA1236" t="s">
        <v>188</v>
      </c>
      <c r="CB1236" t="s">
        <v>188</v>
      </c>
      <c r="CC1236" t="s">
        <v>188</v>
      </c>
      <c r="CD1236" t="s">
        <v>188</v>
      </c>
      <c r="CE1236" t="s">
        <v>188</v>
      </c>
      <c r="CF1236" t="s">
        <v>188</v>
      </c>
      <c r="CG1236" t="s">
        <v>188</v>
      </c>
      <c r="CH1236" t="s">
        <v>188</v>
      </c>
    </row>
    <row r="1237" spans="1:86" x14ac:dyDescent="0.2">
      <c r="A1237" t="s">
        <v>4843</v>
      </c>
      <c r="B1237" t="s">
        <v>1261</v>
      </c>
      <c r="C1237">
        <v>0.23899999999999999</v>
      </c>
      <c r="D1237" t="s">
        <v>194</v>
      </c>
      <c r="E1237" t="s">
        <v>194</v>
      </c>
      <c r="F1237" t="s">
        <v>194</v>
      </c>
      <c r="G1237">
        <v>0.61099999999999999</v>
      </c>
      <c r="H1237">
        <v>0.1</v>
      </c>
      <c r="I1237" t="s">
        <v>194</v>
      </c>
      <c r="J1237" t="s">
        <v>194</v>
      </c>
      <c r="K1237" t="s">
        <v>194</v>
      </c>
      <c r="L1237" t="s">
        <v>194</v>
      </c>
      <c r="M1237">
        <v>29.619</v>
      </c>
      <c r="N1237" t="s">
        <v>194</v>
      </c>
      <c r="O1237">
        <v>1.3759999999999999</v>
      </c>
      <c r="P1237">
        <v>0.64900000000000002</v>
      </c>
      <c r="Q1237" t="s">
        <v>194</v>
      </c>
      <c r="R1237">
        <v>1.288</v>
      </c>
      <c r="S1237">
        <v>0.28299999999999997</v>
      </c>
      <c r="T1237" t="s">
        <v>194</v>
      </c>
      <c r="U1237" t="s">
        <v>194</v>
      </c>
      <c r="V1237">
        <v>1.998</v>
      </c>
      <c r="W1237">
        <v>1.9610000000000001</v>
      </c>
      <c r="X1237" t="s">
        <v>194</v>
      </c>
      <c r="Y1237" t="s">
        <v>194</v>
      </c>
      <c r="Z1237">
        <v>2.0609999999999999</v>
      </c>
      <c r="AA1237">
        <v>1.84</v>
      </c>
      <c r="AB1237">
        <v>4.5860000000000003</v>
      </c>
      <c r="AC1237">
        <v>0.93200000000000005</v>
      </c>
      <c r="AD1237" t="s">
        <v>194</v>
      </c>
      <c r="AE1237" t="s">
        <v>194</v>
      </c>
      <c r="AF1237">
        <v>6.6319999999999997</v>
      </c>
      <c r="AG1237">
        <v>0.63700000000000001</v>
      </c>
      <c r="AH1237" t="s">
        <v>194</v>
      </c>
      <c r="AI1237">
        <v>1.294</v>
      </c>
      <c r="AJ1237">
        <v>1.4730000000000001</v>
      </c>
      <c r="AK1237" t="s">
        <v>194</v>
      </c>
      <c r="AL1237">
        <v>1.754</v>
      </c>
      <c r="AM1237" t="s">
        <v>194</v>
      </c>
      <c r="AN1237">
        <v>3.359</v>
      </c>
      <c r="AO1237">
        <v>1.827</v>
      </c>
      <c r="AP1237">
        <v>0.432</v>
      </c>
      <c r="AQ1237">
        <v>0.81200000000000006</v>
      </c>
      <c r="AR1237">
        <v>2.0059999999999998</v>
      </c>
      <c r="AS1237" t="s">
        <v>194</v>
      </c>
      <c r="AT1237">
        <v>2.8780000000000001</v>
      </c>
      <c r="AU1237">
        <v>1.05</v>
      </c>
      <c r="AV1237">
        <v>1.73</v>
      </c>
      <c r="AW1237" t="s">
        <v>194</v>
      </c>
      <c r="AX1237">
        <v>7.4340000000000002</v>
      </c>
      <c r="AY1237">
        <v>0.36199999999999999</v>
      </c>
      <c r="AZ1237">
        <v>0.188</v>
      </c>
      <c r="BA1237">
        <v>1.2210000000000001</v>
      </c>
      <c r="BB1237">
        <v>-0.26800000000000002</v>
      </c>
      <c r="BC1237">
        <v>0.43099999999999999</v>
      </c>
      <c r="BD1237">
        <v>2.2930000000000001</v>
      </c>
      <c r="BE1237">
        <v>0.51800000000000002</v>
      </c>
      <c r="BF1237">
        <v>2.0390000000000001</v>
      </c>
      <c r="BG1237">
        <v>0.71599999999999997</v>
      </c>
      <c r="BH1237">
        <v>5.5309999999999997</v>
      </c>
      <c r="BI1237" t="s">
        <v>194</v>
      </c>
      <c r="BJ1237">
        <v>3.86</v>
      </c>
      <c r="BK1237">
        <v>-0.70199999999999996</v>
      </c>
      <c r="BL1237">
        <v>0.76200000000000001</v>
      </c>
      <c r="BM1237">
        <v>2.2480000000000002</v>
      </c>
      <c r="BN1237">
        <v>0.39</v>
      </c>
      <c r="BO1237">
        <v>0.59499999999999997</v>
      </c>
      <c r="BP1237">
        <v>2.0190000000000001</v>
      </c>
      <c r="BQ1237">
        <v>0.17</v>
      </c>
      <c r="BR1237" t="s">
        <v>194</v>
      </c>
      <c r="BS1237">
        <v>1.1859999999999999</v>
      </c>
      <c r="BT1237" t="s">
        <v>194</v>
      </c>
      <c r="BU1237" t="s">
        <v>194</v>
      </c>
      <c r="BV1237">
        <v>1.7490000000000001</v>
      </c>
      <c r="BW1237">
        <v>0.59799999999999998</v>
      </c>
      <c r="BX1237" t="s">
        <v>194</v>
      </c>
      <c r="BY1237" t="s">
        <v>194</v>
      </c>
      <c r="BZ1237">
        <v>0.58199999999999996</v>
      </c>
      <c r="CA1237">
        <v>0.93300000000000005</v>
      </c>
      <c r="CB1237">
        <v>2.008</v>
      </c>
      <c r="CC1237">
        <v>0.39</v>
      </c>
      <c r="CD1237" t="s">
        <v>194</v>
      </c>
      <c r="CE1237">
        <v>1.994</v>
      </c>
      <c r="CF1237" t="s">
        <v>194</v>
      </c>
      <c r="CG1237" t="s">
        <v>194</v>
      </c>
      <c r="CH1237">
        <v>4.367</v>
      </c>
    </row>
    <row r="1238" spans="1:86" x14ac:dyDescent="0.2">
      <c r="A1238" t="s">
        <v>4844</v>
      </c>
      <c r="B1238" t="s">
        <v>1262</v>
      </c>
      <c r="C1238" t="s">
        <v>194</v>
      </c>
      <c r="D1238" t="s">
        <v>188</v>
      </c>
      <c r="E1238" t="s">
        <v>194</v>
      </c>
      <c r="F1238" t="s">
        <v>188</v>
      </c>
      <c r="G1238" t="s">
        <v>188</v>
      </c>
      <c r="H1238" t="s">
        <v>188</v>
      </c>
      <c r="I1238" t="s">
        <v>188</v>
      </c>
      <c r="J1238" t="s">
        <v>188</v>
      </c>
      <c r="K1238" t="s">
        <v>188</v>
      </c>
      <c r="L1238" t="s">
        <v>188</v>
      </c>
      <c r="M1238" t="s">
        <v>194</v>
      </c>
      <c r="N1238" t="s">
        <v>188</v>
      </c>
      <c r="O1238" t="s">
        <v>194</v>
      </c>
      <c r="P1238" t="s">
        <v>188</v>
      </c>
      <c r="Q1238" t="s">
        <v>188</v>
      </c>
      <c r="R1238" t="s">
        <v>188</v>
      </c>
      <c r="S1238" t="s">
        <v>188</v>
      </c>
      <c r="T1238" t="s">
        <v>188</v>
      </c>
      <c r="U1238" t="s">
        <v>188</v>
      </c>
      <c r="V1238" t="s">
        <v>194</v>
      </c>
      <c r="W1238" t="s">
        <v>188</v>
      </c>
      <c r="X1238" t="s">
        <v>188</v>
      </c>
      <c r="Y1238" t="s">
        <v>188</v>
      </c>
      <c r="Z1238" t="s">
        <v>188</v>
      </c>
      <c r="AA1238" t="s">
        <v>188</v>
      </c>
      <c r="AB1238" t="s">
        <v>194</v>
      </c>
      <c r="AC1238" t="s">
        <v>188</v>
      </c>
      <c r="AD1238" t="s">
        <v>188</v>
      </c>
      <c r="AE1238" t="s">
        <v>188</v>
      </c>
      <c r="AF1238" t="s">
        <v>188</v>
      </c>
      <c r="AG1238" t="s">
        <v>188</v>
      </c>
      <c r="AH1238" t="s">
        <v>188</v>
      </c>
      <c r="AI1238" t="s">
        <v>188</v>
      </c>
      <c r="AJ1238" t="s">
        <v>188</v>
      </c>
      <c r="AK1238" t="s">
        <v>188</v>
      </c>
      <c r="AL1238" t="s">
        <v>188</v>
      </c>
      <c r="AM1238" t="s">
        <v>188</v>
      </c>
      <c r="AN1238" t="s">
        <v>188</v>
      </c>
      <c r="AO1238" t="s">
        <v>188</v>
      </c>
      <c r="AP1238" t="s">
        <v>188</v>
      </c>
      <c r="AQ1238" t="s">
        <v>188</v>
      </c>
      <c r="AR1238" t="s">
        <v>188</v>
      </c>
      <c r="AS1238" t="s">
        <v>188</v>
      </c>
      <c r="AT1238" t="s">
        <v>188</v>
      </c>
      <c r="AU1238" t="s">
        <v>188</v>
      </c>
      <c r="AV1238" t="s">
        <v>188</v>
      </c>
      <c r="AW1238" t="s">
        <v>188</v>
      </c>
      <c r="AX1238" t="s">
        <v>188</v>
      </c>
      <c r="AY1238" t="s">
        <v>188</v>
      </c>
      <c r="AZ1238" t="s">
        <v>188</v>
      </c>
      <c r="BA1238" t="s">
        <v>188</v>
      </c>
      <c r="BB1238" t="s">
        <v>188</v>
      </c>
      <c r="BC1238" t="s">
        <v>188</v>
      </c>
      <c r="BD1238" t="s">
        <v>188</v>
      </c>
      <c r="BE1238" t="s">
        <v>188</v>
      </c>
      <c r="BF1238" t="s">
        <v>188</v>
      </c>
      <c r="BG1238" t="s">
        <v>188</v>
      </c>
      <c r="BH1238" t="s">
        <v>188</v>
      </c>
      <c r="BI1238" t="s">
        <v>188</v>
      </c>
      <c r="BJ1238" t="s">
        <v>188</v>
      </c>
      <c r="BK1238" t="s">
        <v>188</v>
      </c>
      <c r="BL1238" t="s">
        <v>188</v>
      </c>
      <c r="BM1238" t="s">
        <v>188</v>
      </c>
      <c r="BN1238" t="s">
        <v>188</v>
      </c>
      <c r="BO1238" t="s">
        <v>188</v>
      </c>
      <c r="BP1238" t="s">
        <v>194</v>
      </c>
      <c r="BQ1238" t="s">
        <v>188</v>
      </c>
      <c r="BR1238" t="s">
        <v>188</v>
      </c>
      <c r="BS1238" t="s">
        <v>188</v>
      </c>
      <c r="BT1238" t="s">
        <v>188</v>
      </c>
      <c r="BU1238" t="s">
        <v>188</v>
      </c>
      <c r="BV1238" t="s">
        <v>188</v>
      </c>
      <c r="BW1238" t="s">
        <v>188</v>
      </c>
      <c r="BX1238" t="s">
        <v>188</v>
      </c>
      <c r="BY1238" t="s">
        <v>188</v>
      </c>
      <c r="BZ1238" t="s">
        <v>188</v>
      </c>
      <c r="CA1238" t="s">
        <v>188</v>
      </c>
      <c r="CB1238" t="s">
        <v>188</v>
      </c>
      <c r="CC1238" t="s">
        <v>188</v>
      </c>
      <c r="CD1238" t="s">
        <v>188</v>
      </c>
      <c r="CE1238" t="s">
        <v>188</v>
      </c>
      <c r="CF1238" t="s">
        <v>188</v>
      </c>
      <c r="CG1238" t="s">
        <v>188</v>
      </c>
      <c r="CH1238" t="s">
        <v>188</v>
      </c>
    </row>
    <row r="1239" spans="1:86" x14ac:dyDescent="0.2">
      <c r="A1239" t="s">
        <v>4845</v>
      </c>
      <c r="B1239" t="s">
        <v>1263</v>
      </c>
      <c r="C1239" t="s">
        <v>194</v>
      </c>
      <c r="D1239" t="s">
        <v>188</v>
      </c>
      <c r="E1239" t="s">
        <v>194</v>
      </c>
      <c r="F1239" t="s">
        <v>188</v>
      </c>
      <c r="G1239" t="s">
        <v>188</v>
      </c>
      <c r="H1239" t="s">
        <v>188</v>
      </c>
      <c r="I1239" t="s">
        <v>188</v>
      </c>
      <c r="J1239" t="s">
        <v>188</v>
      </c>
      <c r="K1239" t="s">
        <v>188</v>
      </c>
      <c r="L1239" t="s">
        <v>188</v>
      </c>
      <c r="M1239" t="s">
        <v>194</v>
      </c>
      <c r="N1239" t="s">
        <v>188</v>
      </c>
      <c r="O1239" t="s">
        <v>188</v>
      </c>
      <c r="P1239" t="s">
        <v>188</v>
      </c>
      <c r="Q1239" t="s">
        <v>188</v>
      </c>
      <c r="R1239" t="s">
        <v>188</v>
      </c>
      <c r="S1239" t="s">
        <v>188</v>
      </c>
      <c r="T1239" t="s">
        <v>188</v>
      </c>
      <c r="U1239" t="s">
        <v>188</v>
      </c>
      <c r="V1239" t="s">
        <v>194</v>
      </c>
      <c r="W1239" t="s">
        <v>188</v>
      </c>
      <c r="X1239" t="s">
        <v>188</v>
      </c>
      <c r="Y1239" t="s">
        <v>188</v>
      </c>
      <c r="Z1239" t="s">
        <v>188</v>
      </c>
      <c r="AA1239" t="s">
        <v>188</v>
      </c>
      <c r="AB1239" t="s">
        <v>194</v>
      </c>
      <c r="AC1239" t="s">
        <v>188</v>
      </c>
      <c r="AD1239" t="s">
        <v>188</v>
      </c>
      <c r="AE1239" t="s">
        <v>188</v>
      </c>
      <c r="AF1239" t="s">
        <v>188</v>
      </c>
      <c r="AG1239" t="s">
        <v>188</v>
      </c>
      <c r="AH1239" t="s">
        <v>188</v>
      </c>
      <c r="AI1239" t="s">
        <v>188</v>
      </c>
      <c r="AJ1239" t="s">
        <v>188</v>
      </c>
      <c r="AK1239" t="s">
        <v>188</v>
      </c>
      <c r="AL1239" t="s">
        <v>188</v>
      </c>
      <c r="AM1239" t="s">
        <v>188</v>
      </c>
      <c r="AN1239" t="s">
        <v>188</v>
      </c>
      <c r="AO1239" t="s">
        <v>188</v>
      </c>
      <c r="AP1239" t="s">
        <v>188</v>
      </c>
      <c r="AQ1239" t="s">
        <v>188</v>
      </c>
      <c r="AR1239" t="s">
        <v>188</v>
      </c>
      <c r="AS1239" t="s">
        <v>188</v>
      </c>
      <c r="AT1239" t="s">
        <v>188</v>
      </c>
      <c r="AU1239" t="s">
        <v>188</v>
      </c>
      <c r="AV1239" t="s">
        <v>188</v>
      </c>
      <c r="AW1239" t="s">
        <v>188</v>
      </c>
      <c r="AX1239" t="s">
        <v>188</v>
      </c>
      <c r="AY1239" t="s">
        <v>188</v>
      </c>
      <c r="AZ1239" t="s">
        <v>188</v>
      </c>
      <c r="BA1239" t="s">
        <v>188</v>
      </c>
      <c r="BB1239" t="s">
        <v>188</v>
      </c>
      <c r="BC1239" t="s">
        <v>188</v>
      </c>
      <c r="BD1239" t="s">
        <v>188</v>
      </c>
      <c r="BE1239" t="s">
        <v>188</v>
      </c>
      <c r="BF1239" t="s">
        <v>188</v>
      </c>
      <c r="BG1239" t="s">
        <v>188</v>
      </c>
      <c r="BH1239" t="s">
        <v>188</v>
      </c>
      <c r="BI1239" t="s">
        <v>188</v>
      </c>
      <c r="BJ1239" t="s">
        <v>188</v>
      </c>
      <c r="BK1239" t="s">
        <v>188</v>
      </c>
      <c r="BL1239" t="s">
        <v>188</v>
      </c>
      <c r="BM1239" t="s">
        <v>188</v>
      </c>
      <c r="BN1239" t="s">
        <v>188</v>
      </c>
      <c r="BO1239" t="s">
        <v>188</v>
      </c>
      <c r="BP1239" t="s">
        <v>194</v>
      </c>
      <c r="BQ1239" t="s">
        <v>188</v>
      </c>
      <c r="BR1239" t="s">
        <v>188</v>
      </c>
      <c r="BS1239" t="s">
        <v>188</v>
      </c>
      <c r="BT1239" t="s">
        <v>188</v>
      </c>
      <c r="BU1239" t="s">
        <v>188</v>
      </c>
      <c r="BV1239" t="s">
        <v>188</v>
      </c>
      <c r="BW1239" t="s">
        <v>188</v>
      </c>
      <c r="BX1239" t="s">
        <v>188</v>
      </c>
      <c r="BY1239" t="s">
        <v>188</v>
      </c>
      <c r="BZ1239" t="s">
        <v>188</v>
      </c>
      <c r="CA1239" t="s">
        <v>188</v>
      </c>
      <c r="CB1239" t="s">
        <v>188</v>
      </c>
      <c r="CC1239" t="s">
        <v>188</v>
      </c>
      <c r="CD1239" t="s">
        <v>188</v>
      </c>
      <c r="CE1239" t="s">
        <v>188</v>
      </c>
      <c r="CF1239" t="s">
        <v>188</v>
      </c>
      <c r="CG1239" t="s">
        <v>188</v>
      </c>
      <c r="CH1239" t="s">
        <v>188</v>
      </c>
    </row>
    <row r="1240" spans="1:86" x14ac:dyDescent="0.2">
      <c r="A1240" t="s">
        <v>4846</v>
      </c>
      <c r="B1240" t="s">
        <v>1264</v>
      </c>
      <c r="C1240" t="s">
        <v>188</v>
      </c>
      <c r="D1240" t="s">
        <v>188</v>
      </c>
      <c r="E1240" t="s">
        <v>188</v>
      </c>
      <c r="F1240" t="s">
        <v>188</v>
      </c>
      <c r="G1240" t="s">
        <v>188</v>
      </c>
      <c r="H1240" t="s">
        <v>188</v>
      </c>
      <c r="I1240" t="s">
        <v>188</v>
      </c>
      <c r="J1240" t="s">
        <v>188</v>
      </c>
      <c r="K1240" t="s">
        <v>188</v>
      </c>
      <c r="L1240" t="s">
        <v>188</v>
      </c>
      <c r="M1240" t="s">
        <v>194</v>
      </c>
      <c r="N1240" t="s">
        <v>188</v>
      </c>
      <c r="O1240" t="s">
        <v>194</v>
      </c>
      <c r="P1240" t="s">
        <v>188</v>
      </c>
      <c r="Q1240" t="s">
        <v>188</v>
      </c>
      <c r="R1240" t="s">
        <v>188</v>
      </c>
      <c r="S1240" t="s">
        <v>188</v>
      </c>
      <c r="T1240" t="s">
        <v>188</v>
      </c>
      <c r="U1240" t="s">
        <v>188</v>
      </c>
      <c r="V1240" t="s">
        <v>188</v>
      </c>
      <c r="W1240" t="s">
        <v>188</v>
      </c>
      <c r="X1240" t="s">
        <v>188</v>
      </c>
      <c r="Y1240" t="s">
        <v>188</v>
      </c>
      <c r="Z1240" t="s">
        <v>188</v>
      </c>
      <c r="AA1240" t="s">
        <v>188</v>
      </c>
      <c r="AB1240" t="s">
        <v>194</v>
      </c>
      <c r="AC1240" t="s">
        <v>188</v>
      </c>
      <c r="AD1240" t="s">
        <v>188</v>
      </c>
      <c r="AE1240" t="s">
        <v>188</v>
      </c>
      <c r="AF1240" t="s">
        <v>188</v>
      </c>
      <c r="AG1240" t="s">
        <v>188</v>
      </c>
      <c r="AH1240" t="s">
        <v>188</v>
      </c>
      <c r="AI1240" t="s">
        <v>188</v>
      </c>
      <c r="AJ1240" t="s">
        <v>188</v>
      </c>
      <c r="AK1240" t="s">
        <v>188</v>
      </c>
      <c r="AL1240" t="s">
        <v>188</v>
      </c>
      <c r="AM1240" t="s">
        <v>188</v>
      </c>
      <c r="AN1240" t="s">
        <v>188</v>
      </c>
      <c r="AO1240" t="s">
        <v>188</v>
      </c>
      <c r="AP1240" t="s">
        <v>188</v>
      </c>
      <c r="AQ1240" t="s">
        <v>188</v>
      </c>
      <c r="AR1240" t="s">
        <v>188</v>
      </c>
      <c r="AS1240" t="s">
        <v>188</v>
      </c>
      <c r="AT1240" t="s">
        <v>188</v>
      </c>
      <c r="AU1240" t="s">
        <v>188</v>
      </c>
      <c r="AV1240" t="s">
        <v>188</v>
      </c>
      <c r="AW1240" t="s">
        <v>188</v>
      </c>
      <c r="AX1240" t="s">
        <v>188</v>
      </c>
      <c r="AY1240" t="s">
        <v>188</v>
      </c>
      <c r="AZ1240" t="s">
        <v>188</v>
      </c>
      <c r="BA1240" t="s">
        <v>188</v>
      </c>
      <c r="BB1240" t="s">
        <v>188</v>
      </c>
      <c r="BC1240" t="s">
        <v>188</v>
      </c>
      <c r="BD1240" t="s">
        <v>188</v>
      </c>
      <c r="BE1240" t="s">
        <v>188</v>
      </c>
      <c r="BF1240" t="s">
        <v>188</v>
      </c>
      <c r="BG1240" t="s">
        <v>188</v>
      </c>
      <c r="BH1240" t="s">
        <v>188</v>
      </c>
      <c r="BI1240" t="s">
        <v>188</v>
      </c>
      <c r="BJ1240" t="s">
        <v>188</v>
      </c>
      <c r="BK1240" t="s">
        <v>188</v>
      </c>
      <c r="BL1240" t="s">
        <v>188</v>
      </c>
      <c r="BM1240" t="s">
        <v>188</v>
      </c>
      <c r="BN1240" t="s">
        <v>188</v>
      </c>
      <c r="BO1240" t="s">
        <v>188</v>
      </c>
      <c r="BP1240" t="s">
        <v>188</v>
      </c>
      <c r="BQ1240" t="s">
        <v>188</v>
      </c>
      <c r="BR1240" t="s">
        <v>188</v>
      </c>
      <c r="BS1240" t="s">
        <v>188</v>
      </c>
      <c r="BT1240" t="s">
        <v>188</v>
      </c>
      <c r="BU1240" t="s">
        <v>188</v>
      </c>
      <c r="BV1240" t="s">
        <v>188</v>
      </c>
      <c r="BW1240" t="s">
        <v>188</v>
      </c>
      <c r="BX1240" t="s">
        <v>188</v>
      </c>
      <c r="BY1240" t="s">
        <v>188</v>
      </c>
      <c r="BZ1240" t="s">
        <v>188</v>
      </c>
      <c r="CA1240" t="s">
        <v>188</v>
      </c>
      <c r="CB1240" t="s">
        <v>188</v>
      </c>
      <c r="CC1240" t="s">
        <v>188</v>
      </c>
      <c r="CD1240" t="s">
        <v>188</v>
      </c>
      <c r="CE1240" t="s">
        <v>188</v>
      </c>
      <c r="CF1240" t="s">
        <v>188</v>
      </c>
      <c r="CG1240" t="s">
        <v>188</v>
      </c>
      <c r="CH1240" t="s">
        <v>188</v>
      </c>
    </row>
    <row r="1241" spans="1:86" x14ac:dyDescent="0.2">
      <c r="A1241" t="s">
        <v>4847</v>
      </c>
      <c r="B1241" t="s">
        <v>1265</v>
      </c>
      <c r="C1241">
        <v>1.2999999999999999E-2</v>
      </c>
      <c r="D1241" t="s">
        <v>188</v>
      </c>
      <c r="E1241" t="s">
        <v>188</v>
      </c>
      <c r="F1241" t="s">
        <v>194</v>
      </c>
      <c r="G1241" t="s">
        <v>188</v>
      </c>
      <c r="H1241" t="s">
        <v>194</v>
      </c>
      <c r="I1241" t="s">
        <v>188</v>
      </c>
      <c r="J1241" t="s">
        <v>188</v>
      </c>
      <c r="K1241" t="s">
        <v>188</v>
      </c>
      <c r="L1241" t="s">
        <v>188</v>
      </c>
      <c r="M1241" t="s">
        <v>188</v>
      </c>
      <c r="N1241" t="s">
        <v>194</v>
      </c>
      <c r="O1241">
        <v>2.9000000000000001E-2</v>
      </c>
      <c r="P1241" t="s">
        <v>188</v>
      </c>
      <c r="Q1241" t="s">
        <v>188</v>
      </c>
      <c r="R1241" t="s">
        <v>188</v>
      </c>
      <c r="S1241" t="s">
        <v>188</v>
      </c>
      <c r="T1241" t="s">
        <v>188</v>
      </c>
      <c r="U1241" t="s">
        <v>188</v>
      </c>
      <c r="V1241" t="s">
        <v>188</v>
      </c>
      <c r="W1241" t="s">
        <v>188</v>
      </c>
      <c r="X1241" t="s">
        <v>188</v>
      </c>
      <c r="Y1241" t="s">
        <v>188</v>
      </c>
      <c r="Z1241" t="s">
        <v>188</v>
      </c>
      <c r="AA1241" t="s">
        <v>188</v>
      </c>
      <c r="AB1241" t="s">
        <v>188</v>
      </c>
      <c r="AC1241" t="s">
        <v>188</v>
      </c>
      <c r="AD1241" t="s">
        <v>188</v>
      </c>
      <c r="AE1241" t="s">
        <v>188</v>
      </c>
      <c r="AF1241" t="s">
        <v>188</v>
      </c>
      <c r="AG1241" t="s">
        <v>188</v>
      </c>
      <c r="AH1241" t="s">
        <v>194</v>
      </c>
      <c r="AI1241">
        <v>2.3E-2</v>
      </c>
      <c r="AJ1241" t="s">
        <v>194</v>
      </c>
      <c r="AK1241">
        <v>1.2999999999999999E-2</v>
      </c>
      <c r="AL1241" t="s">
        <v>194</v>
      </c>
      <c r="AM1241" t="s">
        <v>194</v>
      </c>
      <c r="AN1241" t="s">
        <v>194</v>
      </c>
      <c r="AO1241" t="s">
        <v>194</v>
      </c>
      <c r="AP1241" t="s">
        <v>194</v>
      </c>
      <c r="AQ1241" t="s">
        <v>194</v>
      </c>
      <c r="AR1241" t="s">
        <v>194</v>
      </c>
      <c r="AS1241" t="s">
        <v>188</v>
      </c>
      <c r="AT1241" t="s">
        <v>188</v>
      </c>
      <c r="AU1241" t="s">
        <v>194</v>
      </c>
      <c r="AV1241" t="s">
        <v>194</v>
      </c>
      <c r="AW1241" t="s">
        <v>188</v>
      </c>
      <c r="AX1241" t="s">
        <v>194</v>
      </c>
      <c r="AY1241" t="s">
        <v>188</v>
      </c>
      <c r="AZ1241" t="s">
        <v>188</v>
      </c>
      <c r="BA1241" t="s">
        <v>188</v>
      </c>
      <c r="BB1241" t="s">
        <v>188</v>
      </c>
      <c r="BC1241" t="s">
        <v>188</v>
      </c>
      <c r="BD1241" t="s">
        <v>194</v>
      </c>
      <c r="BE1241" t="s">
        <v>194</v>
      </c>
      <c r="BF1241" t="s">
        <v>188</v>
      </c>
      <c r="BG1241" t="s">
        <v>188</v>
      </c>
      <c r="BH1241" t="s">
        <v>194</v>
      </c>
      <c r="BI1241" t="s">
        <v>188</v>
      </c>
      <c r="BJ1241" t="s">
        <v>188</v>
      </c>
      <c r="BK1241" t="s">
        <v>188</v>
      </c>
      <c r="BL1241" t="s">
        <v>188</v>
      </c>
      <c r="BM1241">
        <v>1.2999999999999999E-2</v>
      </c>
      <c r="BN1241" t="s">
        <v>188</v>
      </c>
      <c r="BO1241" t="s">
        <v>194</v>
      </c>
      <c r="BP1241" t="s">
        <v>188</v>
      </c>
      <c r="BQ1241" t="s">
        <v>188</v>
      </c>
      <c r="BR1241" t="s">
        <v>188</v>
      </c>
      <c r="BS1241" t="s">
        <v>194</v>
      </c>
      <c r="BT1241" t="s">
        <v>188</v>
      </c>
      <c r="BU1241" t="s">
        <v>188</v>
      </c>
      <c r="BV1241" t="s">
        <v>188</v>
      </c>
      <c r="BW1241" t="s">
        <v>194</v>
      </c>
      <c r="BX1241" t="s">
        <v>188</v>
      </c>
      <c r="BY1241" t="s">
        <v>188</v>
      </c>
      <c r="BZ1241">
        <v>1.4999999999999999E-2</v>
      </c>
      <c r="CA1241" t="s">
        <v>188</v>
      </c>
      <c r="CB1241" t="s">
        <v>188</v>
      </c>
      <c r="CC1241" t="s">
        <v>188</v>
      </c>
      <c r="CD1241" t="s">
        <v>188</v>
      </c>
      <c r="CE1241" t="s">
        <v>188</v>
      </c>
      <c r="CF1241" t="s">
        <v>188</v>
      </c>
      <c r="CG1241" t="s">
        <v>188</v>
      </c>
      <c r="CH1241" t="s">
        <v>188</v>
      </c>
    </row>
    <row r="1242" spans="1:86" x14ac:dyDescent="0.2">
      <c r="A1242" t="s">
        <v>4848</v>
      </c>
      <c r="B1242" t="s">
        <v>1266</v>
      </c>
      <c r="C1242" t="s">
        <v>188</v>
      </c>
      <c r="D1242" t="s">
        <v>188</v>
      </c>
      <c r="E1242" t="s">
        <v>188</v>
      </c>
      <c r="F1242" t="s">
        <v>194</v>
      </c>
      <c r="G1242" t="s">
        <v>188</v>
      </c>
      <c r="H1242" t="s">
        <v>194</v>
      </c>
      <c r="I1242" t="s">
        <v>188</v>
      </c>
      <c r="J1242" t="s">
        <v>188</v>
      </c>
      <c r="K1242" t="s">
        <v>188</v>
      </c>
      <c r="L1242" t="s">
        <v>188</v>
      </c>
      <c r="M1242" t="s">
        <v>188</v>
      </c>
      <c r="N1242" t="s">
        <v>194</v>
      </c>
      <c r="O1242" t="s">
        <v>188</v>
      </c>
      <c r="P1242" t="s">
        <v>188</v>
      </c>
      <c r="Q1242" t="s">
        <v>188</v>
      </c>
      <c r="R1242" t="s">
        <v>188</v>
      </c>
      <c r="S1242" t="s">
        <v>188</v>
      </c>
      <c r="T1242" t="s">
        <v>188</v>
      </c>
      <c r="U1242" t="s">
        <v>188</v>
      </c>
      <c r="V1242" t="s">
        <v>188</v>
      </c>
      <c r="W1242" t="s">
        <v>188</v>
      </c>
      <c r="X1242" t="s">
        <v>188</v>
      </c>
      <c r="Y1242" t="s">
        <v>188</v>
      </c>
      <c r="Z1242" t="s">
        <v>188</v>
      </c>
      <c r="AA1242" t="s">
        <v>188</v>
      </c>
      <c r="AB1242" t="s">
        <v>188</v>
      </c>
      <c r="AC1242" t="s">
        <v>188</v>
      </c>
      <c r="AD1242" t="s">
        <v>188</v>
      </c>
      <c r="AE1242" t="s">
        <v>188</v>
      </c>
      <c r="AF1242" t="s">
        <v>188</v>
      </c>
      <c r="AG1242" t="s">
        <v>188</v>
      </c>
      <c r="AH1242" t="s">
        <v>194</v>
      </c>
      <c r="AI1242" t="s">
        <v>188</v>
      </c>
      <c r="AJ1242" t="s">
        <v>194</v>
      </c>
      <c r="AK1242" t="s">
        <v>188</v>
      </c>
      <c r="AL1242" t="s">
        <v>194</v>
      </c>
      <c r="AM1242" t="s">
        <v>194</v>
      </c>
      <c r="AN1242" t="s">
        <v>194</v>
      </c>
      <c r="AO1242" t="s">
        <v>194</v>
      </c>
      <c r="AP1242" t="s">
        <v>194</v>
      </c>
      <c r="AQ1242" t="s">
        <v>194</v>
      </c>
      <c r="AR1242" t="s">
        <v>194</v>
      </c>
      <c r="AS1242" t="s">
        <v>188</v>
      </c>
      <c r="AT1242" t="s">
        <v>188</v>
      </c>
      <c r="AU1242" t="s">
        <v>194</v>
      </c>
      <c r="AV1242" t="s">
        <v>194</v>
      </c>
      <c r="AW1242" t="s">
        <v>188</v>
      </c>
      <c r="AX1242" t="s">
        <v>194</v>
      </c>
      <c r="AY1242" t="s">
        <v>188</v>
      </c>
      <c r="AZ1242" t="s">
        <v>188</v>
      </c>
      <c r="BA1242" t="s">
        <v>188</v>
      </c>
      <c r="BB1242" t="s">
        <v>188</v>
      </c>
      <c r="BC1242" t="s">
        <v>188</v>
      </c>
      <c r="BD1242" t="s">
        <v>194</v>
      </c>
      <c r="BE1242" t="s">
        <v>194</v>
      </c>
      <c r="BF1242" t="s">
        <v>188</v>
      </c>
      <c r="BG1242" t="s">
        <v>188</v>
      </c>
      <c r="BH1242" t="s">
        <v>194</v>
      </c>
      <c r="BI1242" t="s">
        <v>194</v>
      </c>
      <c r="BJ1242" t="s">
        <v>188</v>
      </c>
      <c r="BK1242" t="s">
        <v>188</v>
      </c>
      <c r="BL1242" t="s">
        <v>188</v>
      </c>
      <c r="BM1242" t="s">
        <v>188</v>
      </c>
      <c r="BN1242" t="s">
        <v>188</v>
      </c>
      <c r="BO1242" t="s">
        <v>194</v>
      </c>
      <c r="BP1242" t="s">
        <v>188</v>
      </c>
      <c r="BQ1242" t="s">
        <v>188</v>
      </c>
      <c r="BR1242" t="s">
        <v>188</v>
      </c>
      <c r="BS1242" t="s">
        <v>188</v>
      </c>
      <c r="BT1242" t="s">
        <v>188</v>
      </c>
      <c r="BU1242" t="s">
        <v>188</v>
      </c>
      <c r="BV1242" t="s">
        <v>188</v>
      </c>
      <c r="BW1242" t="s">
        <v>194</v>
      </c>
      <c r="BX1242" t="s">
        <v>188</v>
      </c>
      <c r="BY1242" t="s">
        <v>188</v>
      </c>
      <c r="BZ1242" t="s">
        <v>188</v>
      </c>
      <c r="CA1242" t="s">
        <v>188</v>
      </c>
      <c r="CB1242" t="s">
        <v>188</v>
      </c>
      <c r="CC1242" t="s">
        <v>188</v>
      </c>
      <c r="CD1242" t="s">
        <v>188</v>
      </c>
      <c r="CE1242" t="s">
        <v>188</v>
      </c>
      <c r="CF1242" t="s">
        <v>188</v>
      </c>
      <c r="CG1242" t="s">
        <v>188</v>
      </c>
      <c r="CH1242" t="s">
        <v>188</v>
      </c>
    </row>
    <row r="1243" spans="1:86" x14ac:dyDescent="0.2">
      <c r="A1243" t="s">
        <v>4849</v>
      </c>
      <c r="B1243" t="s">
        <v>1267</v>
      </c>
      <c r="C1243">
        <v>1.2999999999999999E-2</v>
      </c>
      <c r="D1243" t="s">
        <v>188</v>
      </c>
      <c r="E1243" t="s">
        <v>188</v>
      </c>
      <c r="F1243" t="s">
        <v>188</v>
      </c>
      <c r="G1243" t="s">
        <v>188</v>
      </c>
      <c r="H1243" t="s">
        <v>194</v>
      </c>
      <c r="I1243" t="s">
        <v>188</v>
      </c>
      <c r="J1243" t="s">
        <v>188</v>
      </c>
      <c r="K1243" t="s">
        <v>188</v>
      </c>
      <c r="L1243" t="s">
        <v>188</v>
      </c>
      <c r="M1243" t="s">
        <v>188</v>
      </c>
      <c r="N1243">
        <v>0.02</v>
      </c>
      <c r="O1243">
        <v>2.9000000000000001E-2</v>
      </c>
      <c r="P1243" t="s">
        <v>188</v>
      </c>
      <c r="Q1243" t="s">
        <v>188</v>
      </c>
      <c r="R1243" t="s">
        <v>188</v>
      </c>
      <c r="S1243" t="s">
        <v>188</v>
      </c>
      <c r="T1243" t="s">
        <v>188</v>
      </c>
      <c r="U1243" t="s">
        <v>188</v>
      </c>
      <c r="V1243" t="s">
        <v>188</v>
      </c>
      <c r="W1243" t="s">
        <v>188</v>
      </c>
      <c r="X1243" t="s">
        <v>188</v>
      </c>
      <c r="Y1243" t="s">
        <v>188</v>
      </c>
      <c r="Z1243" t="s">
        <v>188</v>
      </c>
      <c r="AA1243" t="s">
        <v>188</v>
      </c>
      <c r="AB1243" t="s">
        <v>188</v>
      </c>
      <c r="AC1243" t="s">
        <v>188</v>
      </c>
      <c r="AD1243" t="s">
        <v>188</v>
      </c>
      <c r="AE1243" t="s">
        <v>188</v>
      </c>
      <c r="AF1243" t="s">
        <v>188</v>
      </c>
      <c r="AG1243" t="s">
        <v>188</v>
      </c>
      <c r="AH1243">
        <v>2.5999999999999999E-2</v>
      </c>
      <c r="AI1243">
        <v>2.3E-2</v>
      </c>
      <c r="AJ1243">
        <v>1.7999999999999999E-2</v>
      </c>
      <c r="AK1243">
        <v>1.2999999999999999E-2</v>
      </c>
      <c r="AL1243">
        <v>1.2999999999999999E-2</v>
      </c>
      <c r="AM1243">
        <v>2.5000000000000001E-2</v>
      </c>
      <c r="AN1243">
        <v>1.6E-2</v>
      </c>
      <c r="AO1243">
        <v>1.6E-2</v>
      </c>
      <c r="AP1243">
        <v>1.4E-2</v>
      </c>
      <c r="AQ1243">
        <v>1.2999999999999999E-2</v>
      </c>
      <c r="AR1243">
        <v>1.4E-2</v>
      </c>
      <c r="AS1243" t="s">
        <v>188</v>
      </c>
      <c r="AT1243" t="s">
        <v>188</v>
      </c>
      <c r="AU1243">
        <v>1.4999999999999999E-2</v>
      </c>
      <c r="AV1243">
        <v>1.4E-2</v>
      </c>
      <c r="AW1243" t="s">
        <v>188</v>
      </c>
      <c r="AX1243">
        <v>1.2999999999999999E-2</v>
      </c>
      <c r="AY1243" t="s">
        <v>188</v>
      </c>
      <c r="AZ1243" t="s">
        <v>188</v>
      </c>
      <c r="BA1243" t="s">
        <v>188</v>
      </c>
      <c r="BB1243" t="s">
        <v>188</v>
      </c>
      <c r="BC1243" t="s">
        <v>188</v>
      </c>
      <c r="BD1243">
        <v>0.03</v>
      </c>
      <c r="BE1243">
        <v>1.7000000000000001E-2</v>
      </c>
      <c r="BF1243" t="s">
        <v>188</v>
      </c>
      <c r="BG1243" t="s">
        <v>188</v>
      </c>
      <c r="BH1243">
        <v>1.7999999999999999E-2</v>
      </c>
      <c r="BI1243" t="s">
        <v>194</v>
      </c>
      <c r="BJ1243" t="s">
        <v>188</v>
      </c>
      <c r="BK1243" t="s">
        <v>188</v>
      </c>
      <c r="BL1243" t="s">
        <v>188</v>
      </c>
      <c r="BM1243">
        <v>1.2999999999999999E-2</v>
      </c>
      <c r="BN1243" t="s">
        <v>188</v>
      </c>
      <c r="BO1243">
        <v>1.2999999999999999E-2</v>
      </c>
      <c r="BP1243" t="s">
        <v>188</v>
      </c>
      <c r="BQ1243" t="s">
        <v>188</v>
      </c>
      <c r="BR1243" t="s">
        <v>188</v>
      </c>
      <c r="BS1243" t="s">
        <v>194</v>
      </c>
      <c r="BT1243" t="s">
        <v>188</v>
      </c>
      <c r="BU1243" t="s">
        <v>188</v>
      </c>
      <c r="BV1243" t="s">
        <v>188</v>
      </c>
      <c r="BW1243">
        <v>2.7E-2</v>
      </c>
      <c r="BX1243" t="s">
        <v>188</v>
      </c>
      <c r="BY1243" t="s">
        <v>188</v>
      </c>
      <c r="BZ1243">
        <v>1.4999999999999999E-2</v>
      </c>
      <c r="CA1243" t="s">
        <v>188</v>
      </c>
      <c r="CB1243" t="s">
        <v>188</v>
      </c>
      <c r="CC1243" t="s">
        <v>188</v>
      </c>
      <c r="CD1243" t="s">
        <v>188</v>
      </c>
      <c r="CE1243" t="s">
        <v>188</v>
      </c>
      <c r="CF1243" t="s">
        <v>188</v>
      </c>
      <c r="CG1243" t="s">
        <v>188</v>
      </c>
      <c r="CH1243" t="s">
        <v>188</v>
      </c>
    </row>
    <row r="1244" spans="1:86" x14ac:dyDescent="0.2">
      <c r="A1244" t="s">
        <v>4850</v>
      </c>
      <c r="B1244" t="s">
        <v>1268</v>
      </c>
      <c r="C1244" t="s">
        <v>194</v>
      </c>
      <c r="D1244" t="s">
        <v>188</v>
      </c>
      <c r="E1244" t="s">
        <v>188</v>
      </c>
      <c r="F1244" t="s">
        <v>188</v>
      </c>
      <c r="G1244" t="s">
        <v>188</v>
      </c>
      <c r="H1244">
        <v>1.2999999999999999E-2</v>
      </c>
      <c r="I1244" t="s">
        <v>188</v>
      </c>
      <c r="J1244" t="s">
        <v>188</v>
      </c>
      <c r="K1244" t="s">
        <v>188</v>
      </c>
      <c r="L1244" t="s">
        <v>188</v>
      </c>
      <c r="M1244" t="s">
        <v>188</v>
      </c>
      <c r="N1244" t="s">
        <v>188</v>
      </c>
      <c r="O1244" t="s">
        <v>194</v>
      </c>
      <c r="P1244" t="s">
        <v>188</v>
      </c>
      <c r="Q1244" t="s">
        <v>188</v>
      </c>
      <c r="R1244" t="s">
        <v>188</v>
      </c>
      <c r="S1244" t="s">
        <v>188</v>
      </c>
      <c r="T1244" t="s">
        <v>188</v>
      </c>
      <c r="U1244" t="s">
        <v>188</v>
      </c>
      <c r="V1244" t="s">
        <v>188</v>
      </c>
      <c r="W1244" t="s">
        <v>188</v>
      </c>
      <c r="X1244" t="s">
        <v>188</v>
      </c>
      <c r="Y1244" t="s">
        <v>188</v>
      </c>
      <c r="Z1244" t="s">
        <v>188</v>
      </c>
      <c r="AA1244" t="s">
        <v>188</v>
      </c>
      <c r="AB1244" t="s">
        <v>188</v>
      </c>
      <c r="AC1244" t="s">
        <v>188</v>
      </c>
      <c r="AD1244" t="s">
        <v>188</v>
      </c>
      <c r="AE1244" t="s">
        <v>188</v>
      </c>
      <c r="AF1244" t="s">
        <v>188</v>
      </c>
      <c r="AG1244" t="s">
        <v>188</v>
      </c>
      <c r="AH1244" t="s">
        <v>188</v>
      </c>
      <c r="AI1244" t="s">
        <v>194</v>
      </c>
      <c r="AJ1244" t="s">
        <v>188</v>
      </c>
      <c r="AK1244" t="s">
        <v>194</v>
      </c>
      <c r="AL1244" t="s">
        <v>188</v>
      </c>
      <c r="AM1244" t="s">
        <v>188</v>
      </c>
      <c r="AN1244" t="s">
        <v>188</v>
      </c>
      <c r="AO1244" t="s">
        <v>188</v>
      </c>
      <c r="AP1244" t="s">
        <v>188</v>
      </c>
      <c r="AQ1244" t="s">
        <v>188</v>
      </c>
      <c r="AR1244" t="s">
        <v>188</v>
      </c>
      <c r="AS1244" t="s">
        <v>188</v>
      </c>
      <c r="AT1244" t="s">
        <v>188</v>
      </c>
      <c r="AU1244" t="s">
        <v>188</v>
      </c>
      <c r="AV1244" t="s">
        <v>188</v>
      </c>
      <c r="AW1244" t="s">
        <v>188</v>
      </c>
      <c r="AX1244" t="s">
        <v>188</v>
      </c>
      <c r="AY1244" t="s">
        <v>188</v>
      </c>
      <c r="AZ1244" t="s">
        <v>188</v>
      </c>
      <c r="BA1244" t="s">
        <v>188</v>
      </c>
      <c r="BB1244" t="s">
        <v>188</v>
      </c>
      <c r="BC1244" t="s">
        <v>188</v>
      </c>
      <c r="BD1244" t="s">
        <v>188</v>
      </c>
      <c r="BE1244" t="s">
        <v>188</v>
      </c>
      <c r="BF1244" t="s">
        <v>188</v>
      </c>
      <c r="BG1244" t="s">
        <v>188</v>
      </c>
      <c r="BH1244" t="s">
        <v>188</v>
      </c>
      <c r="BI1244" t="s">
        <v>188</v>
      </c>
      <c r="BJ1244" t="s">
        <v>188</v>
      </c>
      <c r="BK1244" t="s">
        <v>188</v>
      </c>
      <c r="BL1244" t="s">
        <v>188</v>
      </c>
      <c r="BM1244" t="s">
        <v>194</v>
      </c>
      <c r="BN1244" t="s">
        <v>188</v>
      </c>
      <c r="BO1244" t="s">
        <v>188</v>
      </c>
      <c r="BP1244" t="s">
        <v>188</v>
      </c>
      <c r="BQ1244" t="s">
        <v>188</v>
      </c>
      <c r="BR1244" t="s">
        <v>188</v>
      </c>
      <c r="BS1244" t="s">
        <v>188</v>
      </c>
      <c r="BT1244" t="s">
        <v>194</v>
      </c>
      <c r="BU1244" t="s">
        <v>188</v>
      </c>
      <c r="BV1244" t="s">
        <v>188</v>
      </c>
      <c r="BW1244" t="s">
        <v>188</v>
      </c>
      <c r="BX1244" t="s">
        <v>188</v>
      </c>
      <c r="BY1244" t="s">
        <v>188</v>
      </c>
      <c r="BZ1244" t="s">
        <v>194</v>
      </c>
      <c r="CA1244" t="s">
        <v>188</v>
      </c>
      <c r="CB1244" t="s">
        <v>188</v>
      </c>
      <c r="CC1244" t="s">
        <v>188</v>
      </c>
      <c r="CD1244" t="s">
        <v>188</v>
      </c>
      <c r="CE1244" t="s">
        <v>188</v>
      </c>
      <c r="CF1244" t="s">
        <v>188</v>
      </c>
      <c r="CG1244" t="s">
        <v>194</v>
      </c>
      <c r="CH1244" t="s">
        <v>188</v>
      </c>
    </row>
    <row r="1245" spans="1:86" x14ac:dyDescent="0.2">
      <c r="A1245" t="s">
        <v>4851</v>
      </c>
      <c r="B1245" t="s">
        <v>1269</v>
      </c>
      <c r="C1245" t="s">
        <v>188</v>
      </c>
      <c r="D1245" t="s">
        <v>188</v>
      </c>
      <c r="E1245" t="s">
        <v>188</v>
      </c>
      <c r="F1245" t="s">
        <v>188</v>
      </c>
      <c r="G1245" t="s">
        <v>188</v>
      </c>
      <c r="H1245" t="s">
        <v>188</v>
      </c>
      <c r="I1245">
        <v>6.2E-2</v>
      </c>
      <c r="J1245">
        <v>0.13</v>
      </c>
      <c r="K1245">
        <v>7.2999999999999995E-2</v>
      </c>
      <c r="L1245">
        <v>4.7E-2</v>
      </c>
      <c r="M1245">
        <v>0.03</v>
      </c>
      <c r="N1245">
        <v>2.9000000000000001E-2</v>
      </c>
      <c r="O1245" t="s">
        <v>194</v>
      </c>
      <c r="P1245">
        <v>4.9000000000000002E-2</v>
      </c>
      <c r="Q1245">
        <v>9.5000000000000001E-2</v>
      </c>
      <c r="R1245">
        <v>4.4999999999999998E-2</v>
      </c>
      <c r="S1245">
        <v>3.5000000000000003E-2</v>
      </c>
      <c r="T1245">
        <v>4.4999999999999998E-2</v>
      </c>
      <c r="U1245">
        <v>4.8000000000000001E-2</v>
      </c>
      <c r="V1245">
        <v>0.04</v>
      </c>
      <c r="W1245">
        <v>9.4E-2</v>
      </c>
      <c r="X1245">
        <v>6.5000000000000002E-2</v>
      </c>
      <c r="Y1245">
        <v>3.7999999999999999E-2</v>
      </c>
      <c r="Z1245">
        <v>3.6999999999999998E-2</v>
      </c>
      <c r="AA1245">
        <v>5.2999999999999999E-2</v>
      </c>
      <c r="AB1245">
        <v>0.114</v>
      </c>
      <c r="AC1245">
        <v>5.8000000000000003E-2</v>
      </c>
      <c r="AD1245">
        <v>0.05</v>
      </c>
      <c r="AE1245">
        <v>6.3E-2</v>
      </c>
      <c r="AF1245">
        <v>0.06</v>
      </c>
      <c r="AG1245">
        <v>6.7000000000000004E-2</v>
      </c>
      <c r="AH1245">
        <v>5.1999999999999998E-2</v>
      </c>
      <c r="AI1245" t="s">
        <v>194</v>
      </c>
      <c r="AJ1245">
        <v>7.9000000000000001E-2</v>
      </c>
      <c r="AK1245" t="s">
        <v>194</v>
      </c>
      <c r="AL1245">
        <v>0.04</v>
      </c>
      <c r="AM1245">
        <v>5.0999999999999997E-2</v>
      </c>
      <c r="AN1245">
        <v>5.1999999999999998E-2</v>
      </c>
      <c r="AO1245">
        <v>4.7E-2</v>
      </c>
      <c r="AP1245">
        <v>3.7999999999999999E-2</v>
      </c>
      <c r="AQ1245">
        <v>4.3999999999999997E-2</v>
      </c>
      <c r="AR1245">
        <v>3.2000000000000001E-2</v>
      </c>
      <c r="AS1245">
        <v>4.3999999999999997E-2</v>
      </c>
      <c r="AT1245">
        <v>4.4999999999999998E-2</v>
      </c>
      <c r="AU1245">
        <v>4.5999999999999999E-2</v>
      </c>
      <c r="AV1245">
        <v>5.8000000000000003E-2</v>
      </c>
      <c r="AW1245">
        <v>3.1E-2</v>
      </c>
      <c r="AX1245">
        <v>4.2999999999999997E-2</v>
      </c>
      <c r="AY1245">
        <v>4.2999999999999997E-2</v>
      </c>
      <c r="AZ1245">
        <v>5.1999999999999998E-2</v>
      </c>
      <c r="BA1245">
        <v>4.8000000000000001E-2</v>
      </c>
      <c r="BB1245">
        <v>4.1000000000000002E-2</v>
      </c>
      <c r="BC1245">
        <v>2.4E-2</v>
      </c>
      <c r="BD1245">
        <v>3.7999999999999999E-2</v>
      </c>
      <c r="BE1245">
        <v>2.9000000000000001E-2</v>
      </c>
      <c r="BF1245" t="s">
        <v>188</v>
      </c>
      <c r="BG1245">
        <v>3.6999999999999998E-2</v>
      </c>
      <c r="BH1245">
        <v>5.8999999999999997E-2</v>
      </c>
      <c r="BI1245">
        <v>0.03</v>
      </c>
      <c r="BJ1245">
        <v>2.5999999999999999E-2</v>
      </c>
      <c r="BK1245">
        <v>2.5999999999999999E-2</v>
      </c>
      <c r="BL1245">
        <v>2.9000000000000001E-2</v>
      </c>
      <c r="BM1245" t="s">
        <v>194</v>
      </c>
      <c r="BN1245">
        <v>2.9000000000000001E-2</v>
      </c>
      <c r="BO1245">
        <v>2.1000000000000001E-2</v>
      </c>
      <c r="BP1245">
        <v>4.5999999999999999E-2</v>
      </c>
      <c r="BQ1245">
        <v>0.03</v>
      </c>
      <c r="BR1245" t="s">
        <v>188</v>
      </c>
      <c r="BS1245" t="s">
        <v>188</v>
      </c>
      <c r="BT1245" t="s">
        <v>194</v>
      </c>
      <c r="BU1245" t="s">
        <v>188</v>
      </c>
      <c r="BV1245">
        <v>2.5999999999999999E-2</v>
      </c>
      <c r="BW1245">
        <v>2.1999999999999999E-2</v>
      </c>
      <c r="BX1245" t="s">
        <v>188</v>
      </c>
      <c r="BY1245">
        <v>2.5000000000000001E-2</v>
      </c>
      <c r="BZ1245" t="s">
        <v>194</v>
      </c>
      <c r="CA1245">
        <v>3.6999999999999998E-2</v>
      </c>
      <c r="CB1245" t="s">
        <v>188</v>
      </c>
      <c r="CC1245">
        <v>0.03</v>
      </c>
      <c r="CD1245" t="s">
        <v>188</v>
      </c>
      <c r="CE1245" t="s">
        <v>188</v>
      </c>
      <c r="CF1245">
        <v>3.6999999999999998E-2</v>
      </c>
      <c r="CG1245" t="s">
        <v>194</v>
      </c>
      <c r="CH1245">
        <v>2.5999999999999999E-2</v>
      </c>
    </row>
    <row r="1246" spans="1:86" x14ac:dyDescent="0.2">
      <c r="A1246" t="s">
        <v>4852</v>
      </c>
      <c r="B1246" t="s">
        <v>1270</v>
      </c>
      <c r="C1246" t="s">
        <v>194</v>
      </c>
      <c r="D1246" t="s">
        <v>188</v>
      </c>
      <c r="E1246" t="s">
        <v>188</v>
      </c>
      <c r="F1246" t="s">
        <v>188</v>
      </c>
      <c r="G1246" t="s">
        <v>188</v>
      </c>
      <c r="H1246">
        <v>1.2999999999999999E-2</v>
      </c>
      <c r="I1246">
        <v>-6.2E-2</v>
      </c>
      <c r="J1246">
        <v>-0.13</v>
      </c>
      <c r="K1246">
        <v>-7.2999999999999995E-2</v>
      </c>
      <c r="L1246">
        <v>-4.7E-2</v>
      </c>
      <c r="M1246">
        <v>-0.03</v>
      </c>
      <c r="N1246">
        <v>-2.9000000000000001E-2</v>
      </c>
      <c r="O1246">
        <v>-4.7E-2</v>
      </c>
      <c r="P1246">
        <v>-4.9000000000000002E-2</v>
      </c>
      <c r="Q1246">
        <v>-9.5000000000000001E-2</v>
      </c>
      <c r="R1246">
        <v>-4.4999999999999998E-2</v>
      </c>
      <c r="S1246">
        <v>-3.5000000000000003E-2</v>
      </c>
      <c r="T1246">
        <v>-4.4999999999999998E-2</v>
      </c>
      <c r="U1246">
        <v>-4.8000000000000001E-2</v>
      </c>
      <c r="V1246">
        <v>-0.04</v>
      </c>
      <c r="W1246">
        <v>-9.4E-2</v>
      </c>
      <c r="X1246">
        <v>-6.5000000000000002E-2</v>
      </c>
      <c r="Y1246">
        <v>-3.7999999999999999E-2</v>
      </c>
      <c r="Z1246">
        <v>-3.6999999999999998E-2</v>
      </c>
      <c r="AA1246">
        <v>-5.2999999999999999E-2</v>
      </c>
      <c r="AB1246">
        <v>-0.114</v>
      </c>
      <c r="AC1246">
        <v>-5.8000000000000003E-2</v>
      </c>
      <c r="AD1246">
        <v>-0.05</v>
      </c>
      <c r="AE1246">
        <v>-6.3E-2</v>
      </c>
      <c r="AF1246">
        <v>-0.06</v>
      </c>
      <c r="AG1246">
        <v>-6.7000000000000004E-2</v>
      </c>
      <c r="AH1246">
        <v>-5.1999999999999998E-2</v>
      </c>
      <c r="AI1246">
        <v>-3.7999999999999999E-2</v>
      </c>
      <c r="AJ1246">
        <v>-7.9000000000000001E-2</v>
      </c>
      <c r="AK1246">
        <v>-2.7E-2</v>
      </c>
      <c r="AL1246">
        <v>-0.04</v>
      </c>
      <c r="AM1246">
        <v>-5.0999999999999997E-2</v>
      </c>
      <c r="AN1246">
        <v>-5.1999999999999998E-2</v>
      </c>
      <c r="AO1246">
        <v>-4.7E-2</v>
      </c>
      <c r="AP1246">
        <v>-3.7999999999999999E-2</v>
      </c>
      <c r="AQ1246">
        <v>-4.3999999999999997E-2</v>
      </c>
      <c r="AR1246">
        <v>-3.2000000000000001E-2</v>
      </c>
      <c r="AS1246">
        <v>-4.3999999999999997E-2</v>
      </c>
      <c r="AT1246">
        <v>-4.4999999999999998E-2</v>
      </c>
      <c r="AU1246">
        <v>-4.5999999999999999E-2</v>
      </c>
      <c r="AV1246">
        <v>-5.8000000000000003E-2</v>
      </c>
      <c r="AW1246">
        <v>-3.1E-2</v>
      </c>
      <c r="AX1246">
        <v>-4.2999999999999997E-2</v>
      </c>
      <c r="AY1246">
        <v>-4.2999999999999997E-2</v>
      </c>
      <c r="AZ1246">
        <v>-5.1999999999999998E-2</v>
      </c>
      <c r="BA1246">
        <v>-4.8000000000000001E-2</v>
      </c>
      <c r="BB1246">
        <v>-4.1000000000000002E-2</v>
      </c>
      <c r="BC1246">
        <v>-2.4E-2</v>
      </c>
      <c r="BD1246">
        <v>-3.7999999999999999E-2</v>
      </c>
      <c r="BE1246">
        <v>-2.9000000000000001E-2</v>
      </c>
      <c r="BF1246" t="s">
        <v>188</v>
      </c>
      <c r="BG1246">
        <v>-3.6999999999999998E-2</v>
      </c>
      <c r="BH1246">
        <v>-5.8999999999999997E-2</v>
      </c>
      <c r="BI1246">
        <v>-0.03</v>
      </c>
      <c r="BJ1246">
        <v>-2.5999999999999999E-2</v>
      </c>
      <c r="BK1246">
        <v>-2.5999999999999999E-2</v>
      </c>
      <c r="BL1246">
        <v>-2.9000000000000001E-2</v>
      </c>
      <c r="BM1246">
        <v>-3.1E-2</v>
      </c>
      <c r="BN1246">
        <v>-2.9000000000000001E-2</v>
      </c>
      <c r="BO1246">
        <v>-2.1000000000000001E-2</v>
      </c>
      <c r="BP1246">
        <v>-4.5999999999999999E-2</v>
      </c>
      <c r="BQ1246">
        <v>-0.03</v>
      </c>
      <c r="BR1246" t="s">
        <v>188</v>
      </c>
      <c r="BS1246" t="s">
        <v>188</v>
      </c>
      <c r="BT1246">
        <v>-3.6999999999999998E-2</v>
      </c>
      <c r="BU1246" t="s">
        <v>188</v>
      </c>
      <c r="BV1246">
        <v>-2.5999999999999999E-2</v>
      </c>
      <c r="BW1246">
        <v>-2.1999999999999999E-2</v>
      </c>
      <c r="BX1246" t="s">
        <v>188</v>
      </c>
      <c r="BY1246">
        <v>-2.5000000000000001E-2</v>
      </c>
      <c r="BZ1246">
        <v>-3.4000000000000002E-2</v>
      </c>
      <c r="CA1246">
        <v>-3.6999999999999998E-2</v>
      </c>
      <c r="CB1246" t="s">
        <v>188</v>
      </c>
      <c r="CC1246">
        <v>-0.03</v>
      </c>
      <c r="CD1246" t="s">
        <v>188</v>
      </c>
      <c r="CE1246" t="s">
        <v>188</v>
      </c>
      <c r="CF1246">
        <v>-3.6999999999999998E-2</v>
      </c>
      <c r="CG1246" t="s">
        <v>188</v>
      </c>
      <c r="CH1246">
        <v>-2.5999999999999999E-2</v>
      </c>
    </row>
    <row r="1247" spans="1:86" x14ac:dyDescent="0.2">
      <c r="A1247" t="s">
        <v>4853</v>
      </c>
      <c r="B1247" t="s">
        <v>1271</v>
      </c>
      <c r="C1247" t="s">
        <v>188</v>
      </c>
      <c r="D1247" t="s">
        <v>188</v>
      </c>
      <c r="E1247" t="s">
        <v>188</v>
      </c>
      <c r="F1247" t="s">
        <v>188</v>
      </c>
      <c r="G1247" t="s">
        <v>188</v>
      </c>
      <c r="H1247" t="s">
        <v>194</v>
      </c>
      <c r="I1247" t="s">
        <v>188</v>
      </c>
      <c r="J1247" t="s">
        <v>194</v>
      </c>
      <c r="K1247" t="s">
        <v>188</v>
      </c>
      <c r="L1247" t="s">
        <v>194</v>
      </c>
      <c r="M1247" t="s">
        <v>188</v>
      </c>
      <c r="N1247" t="s">
        <v>188</v>
      </c>
      <c r="O1247" t="s">
        <v>188</v>
      </c>
      <c r="P1247" t="s">
        <v>188</v>
      </c>
      <c r="Q1247" t="s">
        <v>188</v>
      </c>
      <c r="R1247" t="s">
        <v>188</v>
      </c>
      <c r="S1247" t="s">
        <v>194</v>
      </c>
      <c r="T1247" t="s">
        <v>188</v>
      </c>
      <c r="U1247" t="s">
        <v>194</v>
      </c>
      <c r="V1247" t="s">
        <v>188</v>
      </c>
      <c r="W1247" t="s">
        <v>194</v>
      </c>
      <c r="X1247" t="s">
        <v>188</v>
      </c>
      <c r="Y1247" t="s">
        <v>188</v>
      </c>
      <c r="Z1247" t="s">
        <v>188</v>
      </c>
      <c r="AA1247" t="s">
        <v>188</v>
      </c>
      <c r="AB1247" t="s">
        <v>188</v>
      </c>
      <c r="AC1247" t="s">
        <v>188</v>
      </c>
      <c r="AD1247" t="s">
        <v>188</v>
      </c>
      <c r="AE1247" t="s">
        <v>188</v>
      </c>
      <c r="AF1247" t="s">
        <v>188</v>
      </c>
      <c r="AG1247" t="s">
        <v>188</v>
      </c>
      <c r="AH1247" t="s">
        <v>188</v>
      </c>
      <c r="AI1247" t="s">
        <v>188</v>
      </c>
      <c r="AJ1247" t="s">
        <v>188</v>
      </c>
      <c r="AK1247" t="s">
        <v>188</v>
      </c>
      <c r="AL1247" t="s">
        <v>194</v>
      </c>
      <c r="AM1247" t="s">
        <v>194</v>
      </c>
      <c r="AN1247" t="s">
        <v>188</v>
      </c>
      <c r="AO1247" t="s">
        <v>188</v>
      </c>
      <c r="AP1247" t="s">
        <v>188</v>
      </c>
      <c r="AQ1247" t="s">
        <v>188</v>
      </c>
      <c r="AR1247" t="s">
        <v>188</v>
      </c>
      <c r="AS1247" t="s">
        <v>194</v>
      </c>
      <c r="AT1247" t="s">
        <v>194</v>
      </c>
      <c r="AU1247" t="s">
        <v>188</v>
      </c>
      <c r="AV1247" t="s">
        <v>188</v>
      </c>
      <c r="AW1247" t="s">
        <v>194</v>
      </c>
      <c r="AX1247" t="s">
        <v>194</v>
      </c>
      <c r="AY1247" t="s">
        <v>188</v>
      </c>
      <c r="AZ1247" t="s">
        <v>194</v>
      </c>
      <c r="BA1247" t="s">
        <v>188</v>
      </c>
      <c r="BB1247" t="s">
        <v>188</v>
      </c>
      <c r="BC1247" t="s">
        <v>188</v>
      </c>
      <c r="BD1247" t="s">
        <v>188</v>
      </c>
      <c r="BE1247" t="s">
        <v>188</v>
      </c>
      <c r="BF1247" t="s">
        <v>188</v>
      </c>
      <c r="BG1247" t="s">
        <v>188</v>
      </c>
      <c r="BH1247" t="s">
        <v>188</v>
      </c>
      <c r="BI1247" t="s">
        <v>188</v>
      </c>
      <c r="BJ1247" t="s">
        <v>188</v>
      </c>
      <c r="BK1247" t="s">
        <v>188</v>
      </c>
      <c r="BL1247" t="s">
        <v>194</v>
      </c>
      <c r="BM1247" t="s">
        <v>188</v>
      </c>
      <c r="BN1247" t="s">
        <v>188</v>
      </c>
      <c r="BO1247" t="s">
        <v>188</v>
      </c>
      <c r="BP1247" t="s">
        <v>188</v>
      </c>
      <c r="BQ1247" t="s">
        <v>188</v>
      </c>
      <c r="BR1247" t="s">
        <v>194</v>
      </c>
      <c r="BS1247" t="s">
        <v>194</v>
      </c>
      <c r="BT1247" t="s">
        <v>188</v>
      </c>
      <c r="BU1247" t="s">
        <v>188</v>
      </c>
      <c r="BV1247" t="s">
        <v>188</v>
      </c>
      <c r="BW1247" t="s">
        <v>188</v>
      </c>
      <c r="BX1247" t="s">
        <v>188</v>
      </c>
      <c r="BY1247" t="s">
        <v>188</v>
      </c>
      <c r="BZ1247" t="s">
        <v>188</v>
      </c>
      <c r="CA1247" t="s">
        <v>188</v>
      </c>
      <c r="CB1247" t="s">
        <v>194</v>
      </c>
      <c r="CC1247" t="s">
        <v>194</v>
      </c>
      <c r="CD1247" t="s">
        <v>188</v>
      </c>
      <c r="CE1247" t="s">
        <v>194</v>
      </c>
      <c r="CF1247" t="s">
        <v>188</v>
      </c>
      <c r="CG1247" t="s">
        <v>188</v>
      </c>
      <c r="CH1247" t="s">
        <v>188</v>
      </c>
    </row>
    <row r="1248" spans="1:86" x14ac:dyDescent="0.2">
      <c r="A1248" t="s">
        <v>4854</v>
      </c>
      <c r="B1248" t="s">
        <v>1272</v>
      </c>
      <c r="C1248" t="s">
        <v>194</v>
      </c>
      <c r="D1248" t="s">
        <v>194</v>
      </c>
      <c r="E1248" t="s">
        <v>194</v>
      </c>
      <c r="F1248" t="s">
        <v>194</v>
      </c>
      <c r="G1248" t="s">
        <v>194</v>
      </c>
      <c r="H1248" t="s">
        <v>194</v>
      </c>
      <c r="I1248" t="s">
        <v>194</v>
      </c>
      <c r="J1248" t="s">
        <v>194</v>
      </c>
      <c r="K1248" t="s">
        <v>194</v>
      </c>
      <c r="L1248" t="s">
        <v>194</v>
      </c>
      <c r="M1248" t="s">
        <v>194</v>
      </c>
      <c r="N1248">
        <v>0.16</v>
      </c>
      <c r="O1248">
        <v>0.13500000000000001</v>
      </c>
      <c r="P1248" t="s">
        <v>194</v>
      </c>
      <c r="Q1248" t="s">
        <v>194</v>
      </c>
      <c r="R1248" t="s">
        <v>194</v>
      </c>
      <c r="S1248" t="s">
        <v>194</v>
      </c>
      <c r="T1248" t="s">
        <v>194</v>
      </c>
      <c r="U1248" t="s">
        <v>194</v>
      </c>
      <c r="V1248">
        <v>0.13600000000000001</v>
      </c>
      <c r="W1248" t="s">
        <v>194</v>
      </c>
      <c r="X1248" t="s">
        <v>194</v>
      </c>
      <c r="Y1248" t="s">
        <v>194</v>
      </c>
      <c r="Z1248">
        <v>0.16500000000000001</v>
      </c>
      <c r="AA1248">
        <v>0.14799999999999999</v>
      </c>
      <c r="AB1248">
        <v>0.151</v>
      </c>
      <c r="AC1248" t="s">
        <v>194</v>
      </c>
      <c r="AD1248" t="s">
        <v>194</v>
      </c>
      <c r="AE1248" t="s">
        <v>194</v>
      </c>
      <c r="AF1248" t="s">
        <v>194</v>
      </c>
      <c r="AG1248" t="s">
        <v>194</v>
      </c>
      <c r="AH1248" t="s">
        <v>194</v>
      </c>
      <c r="AI1248" t="s">
        <v>194</v>
      </c>
      <c r="AJ1248" t="s">
        <v>194</v>
      </c>
      <c r="AK1248" t="s">
        <v>194</v>
      </c>
      <c r="AL1248" t="s">
        <v>194</v>
      </c>
      <c r="AM1248" t="s">
        <v>194</v>
      </c>
      <c r="AN1248" t="s">
        <v>194</v>
      </c>
      <c r="AO1248" t="s">
        <v>194</v>
      </c>
      <c r="AP1248" t="s">
        <v>194</v>
      </c>
      <c r="AQ1248" t="s">
        <v>194</v>
      </c>
      <c r="AR1248" t="s">
        <v>194</v>
      </c>
      <c r="AS1248" t="s">
        <v>194</v>
      </c>
      <c r="AT1248">
        <v>0.151</v>
      </c>
      <c r="AU1248" t="s">
        <v>194</v>
      </c>
      <c r="AV1248" t="s">
        <v>194</v>
      </c>
      <c r="AW1248" t="s">
        <v>194</v>
      </c>
      <c r="AX1248" t="s">
        <v>194</v>
      </c>
      <c r="AY1248" t="s">
        <v>194</v>
      </c>
      <c r="AZ1248" t="s">
        <v>194</v>
      </c>
      <c r="BA1248" t="s">
        <v>194</v>
      </c>
      <c r="BB1248" t="s">
        <v>194</v>
      </c>
      <c r="BC1248" t="s">
        <v>194</v>
      </c>
      <c r="BD1248" t="s">
        <v>194</v>
      </c>
      <c r="BE1248" t="s">
        <v>194</v>
      </c>
      <c r="BF1248">
        <v>0.17100000000000001</v>
      </c>
      <c r="BG1248" t="s">
        <v>194</v>
      </c>
      <c r="BH1248" t="s">
        <v>194</v>
      </c>
      <c r="BI1248">
        <v>0.18099999999999999</v>
      </c>
      <c r="BJ1248" t="s">
        <v>194</v>
      </c>
      <c r="BK1248" t="s">
        <v>194</v>
      </c>
      <c r="BL1248" t="s">
        <v>194</v>
      </c>
      <c r="BM1248" t="s">
        <v>194</v>
      </c>
      <c r="BN1248" t="s">
        <v>194</v>
      </c>
      <c r="BO1248">
        <v>0.223</v>
      </c>
      <c r="BP1248">
        <v>0.17899999999999999</v>
      </c>
      <c r="BQ1248" t="s">
        <v>194</v>
      </c>
      <c r="BR1248">
        <v>0.187</v>
      </c>
      <c r="BS1248">
        <v>0.245</v>
      </c>
      <c r="BT1248" t="s">
        <v>194</v>
      </c>
      <c r="BU1248">
        <v>0.188</v>
      </c>
      <c r="BV1248" t="s">
        <v>194</v>
      </c>
      <c r="BW1248">
        <v>0.27100000000000002</v>
      </c>
      <c r="BX1248" t="s">
        <v>194</v>
      </c>
      <c r="BY1248" t="s">
        <v>194</v>
      </c>
      <c r="BZ1248" t="s">
        <v>194</v>
      </c>
      <c r="CA1248" t="s">
        <v>194</v>
      </c>
      <c r="CB1248">
        <v>0.27900000000000003</v>
      </c>
      <c r="CC1248">
        <v>0.23</v>
      </c>
      <c r="CD1248" t="s">
        <v>194</v>
      </c>
      <c r="CE1248">
        <v>0.34899999999999998</v>
      </c>
      <c r="CF1248" t="s">
        <v>194</v>
      </c>
      <c r="CG1248" t="s">
        <v>194</v>
      </c>
      <c r="CH1248" t="s">
        <v>194</v>
      </c>
    </row>
    <row r="1249" spans="1:86" x14ac:dyDescent="0.2">
      <c r="A1249" t="s">
        <v>4855</v>
      </c>
      <c r="B1249" t="s">
        <v>1273</v>
      </c>
      <c r="C1249" t="s">
        <v>194</v>
      </c>
      <c r="D1249" t="s">
        <v>194</v>
      </c>
      <c r="E1249" t="s">
        <v>194</v>
      </c>
      <c r="F1249" t="s">
        <v>194</v>
      </c>
      <c r="G1249" t="s">
        <v>194</v>
      </c>
      <c r="H1249" t="s">
        <v>194</v>
      </c>
      <c r="I1249" t="s">
        <v>194</v>
      </c>
      <c r="J1249" t="s">
        <v>194</v>
      </c>
      <c r="K1249" t="s">
        <v>194</v>
      </c>
      <c r="L1249" t="s">
        <v>194</v>
      </c>
      <c r="M1249" t="s">
        <v>194</v>
      </c>
      <c r="N1249">
        <v>-0.16</v>
      </c>
      <c r="O1249">
        <v>-0.13500000000000001</v>
      </c>
      <c r="P1249" t="s">
        <v>194</v>
      </c>
      <c r="Q1249" t="s">
        <v>194</v>
      </c>
      <c r="R1249" t="s">
        <v>194</v>
      </c>
      <c r="S1249" t="s">
        <v>194</v>
      </c>
      <c r="T1249" t="s">
        <v>194</v>
      </c>
      <c r="U1249" t="s">
        <v>194</v>
      </c>
      <c r="V1249">
        <v>-0.13600000000000001</v>
      </c>
      <c r="W1249" t="s">
        <v>194</v>
      </c>
      <c r="X1249" t="s">
        <v>194</v>
      </c>
      <c r="Y1249" t="s">
        <v>194</v>
      </c>
      <c r="Z1249">
        <v>-0.16500000000000001</v>
      </c>
      <c r="AA1249">
        <v>-0.14799999999999999</v>
      </c>
      <c r="AB1249">
        <v>-0.151</v>
      </c>
      <c r="AC1249" t="s">
        <v>194</v>
      </c>
      <c r="AD1249" t="s">
        <v>194</v>
      </c>
      <c r="AE1249" t="s">
        <v>194</v>
      </c>
      <c r="AF1249" t="s">
        <v>194</v>
      </c>
      <c r="AG1249" t="s">
        <v>194</v>
      </c>
      <c r="AH1249" t="s">
        <v>194</v>
      </c>
      <c r="AI1249" t="s">
        <v>194</v>
      </c>
      <c r="AJ1249" t="s">
        <v>194</v>
      </c>
      <c r="AK1249" t="s">
        <v>194</v>
      </c>
      <c r="AL1249" t="s">
        <v>194</v>
      </c>
      <c r="AM1249" t="s">
        <v>194</v>
      </c>
      <c r="AN1249" t="s">
        <v>194</v>
      </c>
      <c r="AO1249" t="s">
        <v>194</v>
      </c>
      <c r="AP1249" t="s">
        <v>194</v>
      </c>
      <c r="AQ1249" t="s">
        <v>194</v>
      </c>
      <c r="AR1249" t="s">
        <v>194</v>
      </c>
      <c r="AS1249" t="s">
        <v>194</v>
      </c>
      <c r="AT1249" t="s">
        <v>194</v>
      </c>
      <c r="AU1249" t="s">
        <v>194</v>
      </c>
      <c r="AV1249" t="s">
        <v>194</v>
      </c>
      <c r="AW1249" t="s">
        <v>194</v>
      </c>
      <c r="AX1249" t="s">
        <v>194</v>
      </c>
      <c r="AY1249" t="s">
        <v>194</v>
      </c>
      <c r="AZ1249" t="s">
        <v>194</v>
      </c>
      <c r="BA1249" t="s">
        <v>194</v>
      </c>
      <c r="BB1249" t="s">
        <v>194</v>
      </c>
      <c r="BC1249" t="s">
        <v>194</v>
      </c>
      <c r="BD1249" t="s">
        <v>194</v>
      </c>
      <c r="BE1249" t="s">
        <v>194</v>
      </c>
      <c r="BF1249">
        <v>-0.17100000000000001</v>
      </c>
      <c r="BG1249" t="s">
        <v>194</v>
      </c>
      <c r="BH1249" t="s">
        <v>194</v>
      </c>
      <c r="BI1249">
        <v>-0.18099999999999999</v>
      </c>
      <c r="BJ1249" t="s">
        <v>194</v>
      </c>
      <c r="BK1249" t="s">
        <v>194</v>
      </c>
      <c r="BL1249" t="s">
        <v>194</v>
      </c>
      <c r="BM1249" t="s">
        <v>194</v>
      </c>
      <c r="BN1249" t="s">
        <v>194</v>
      </c>
      <c r="BO1249">
        <v>-0.223</v>
      </c>
      <c r="BP1249">
        <v>-0.17899999999999999</v>
      </c>
      <c r="BQ1249" t="s">
        <v>194</v>
      </c>
      <c r="BR1249" t="s">
        <v>194</v>
      </c>
      <c r="BS1249" t="s">
        <v>194</v>
      </c>
      <c r="BT1249" t="s">
        <v>194</v>
      </c>
      <c r="BU1249">
        <v>-0.188</v>
      </c>
      <c r="BV1249" t="s">
        <v>194</v>
      </c>
      <c r="BW1249">
        <v>-0.27100000000000002</v>
      </c>
      <c r="BX1249" t="s">
        <v>194</v>
      </c>
      <c r="BY1249" t="s">
        <v>194</v>
      </c>
      <c r="BZ1249" t="s">
        <v>194</v>
      </c>
      <c r="CA1249" t="s">
        <v>194</v>
      </c>
      <c r="CB1249" t="s">
        <v>194</v>
      </c>
      <c r="CC1249" t="s">
        <v>194</v>
      </c>
      <c r="CD1249" t="s">
        <v>194</v>
      </c>
      <c r="CE1249" t="s">
        <v>194</v>
      </c>
      <c r="CF1249" t="s">
        <v>194</v>
      </c>
      <c r="CG1249" t="s">
        <v>194</v>
      </c>
      <c r="CH1249" t="s">
        <v>194</v>
      </c>
    </row>
    <row r="1250" spans="1:86" x14ac:dyDescent="0.2">
      <c r="A1250" t="s">
        <v>4856</v>
      </c>
      <c r="B1250" t="s">
        <v>1274</v>
      </c>
      <c r="C1250" t="s">
        <v>188</v>
      </c>
      <c r="D1250" t="s">
        <v>188</v>
      </c>
      <c r="E1250" t="s">
        <v>188</v>
      </c>
      <c r="F1250" t="s">
        <v>188</v>
      </c>
      <c r="G1250" t="s">
        <v>188</v>
      </c>
      <c r="H1250">
        <v>3.58</v>
      </c>
      <c r="I1250" t="s">
        <v>188</v>
      </c>
      <c r="J1250">
        <v>0.02</v>
      </c>
      <c r="K1250" t="s">
        <v>188</v>
      </c>
      <c r="L1250" t="s">
        <v>188</v>
      </c>
      <c r="M1250" t="s">
        <v>194</v>
      </c>
      <c r="N1250" t="s">
        <v>188</v>
      </c>
      <c r="O1250" t="s">
        <v>188</v>
      </c>
      <c r="P1250" t="s">
        <v>188</v>
      </c>
      <c r="Q1250" t="s">
        <v>188</v>
      </c>
      <c r="R1250" t="s">
        <v>188</v>
      </c>
      <c r="S1250">
        <v>1.7999999999999999E-2</v>
      </c>
      <c r="T1250" t="s">
        <v>188</v>
      </c>
      <c r="U1250">
        <v>6.4000000000000001E-2</v>
      </c>
      <c r="V1250" t="s">
        <v>188</v>
      </c>
      <c r="W1250" t="s">
        <v>188</v>
      </c>
      <c r="X1250" t="s">
        <v>188</v>
      </c>
      <c r="Y1250" t="s">
        <v>194</v>
      </c>
      <c r="Z1250" t="s">
        <v>194</v>
      </c>
      <c r="AA1250" t="s">
        <v>188</v>
      </c>
      <c r="AB1250" t="s">
        <v>194</v>
      </c>
      <c r="AC1250" t="s">
        <v>188</v>
      </c>
      <c r="AD1250" t="s">
        <v>188</v>
      </c>
      <c r="AE1250" t="s">
        <v>188</v>
      </c>
      <c r="AF1250" t="s">
        <v>188</v>
      </c>
      <c r="AG1250" t="s">
        <v>188</v>
      </c>
      <c r="AH1250" t="s">
        <v>188</v>
      </c>
      <c r="AI1250" t="s">
        <v>188</v>
      </c>
      <c r="AJ1250" t="s">
        <v>188</v>
      </c>
      <c r="AK1250" t="s">
        <v>188</v>
      </c>
      <c r="AL1250" t="s">
        <v>188</v>
      </c>
      <c r="AM1250">
        <v>1.9E-2</v>
      </c>
      <c r="AN1250" t="s">
        <v>188</v>
      </c>
      <c r="AO1250" t="s">
        <v>188</v>
      </c>
      <c r="AP1250" t="s">
        <v>188</v>
      </c>
      <c r="AQ1250" t="s">
        <v>188</v>
      </c>
      <c r="AR1250" t="s">
        <v>188</v>
      </c>
      <c r="AS1250" t="s">
        <v>188</v>
      </c>
      <c r="AT1250" t="s">
        <v>194</v>
      </c>
      <c r="AU1250" t="s">
        <v>188</v>
      </c>
      <c r="AV1250" t="s">
        <v>188</v>
      </c>
      <c r="AW1250">
        <v>5.0999999999999997E-2</v>
      </c>
      <c r="AX1250" t="s">
        <v>188</v>
      </c>
      <c r="AY1250" t="s">
        <v>188</v>
      </c>
      <c r="AZ1250" t="s">
        <v>188</v>
      </c>
      <c r="BA1250" t="s">
        <v>188</v>
      </c>
      <c r="BB1250" t="s">
        <v>188</v>
      </c>
      <c r="BC1250" t="s">
        <v>188</v>
      </c>
      <c r="BD1250" t="s">
        <v>188</v>
      </c>
      <c r="BE1250" t="s">
        <v>188</v>
      </c>
      <c r="BF1250" t="s">
        <v>188</v>
      </c>
      <c r="BG1250" t="s">
        <v>188</v>
      </c>
      <c r="BH1250" t="s">
        <v>188</v>
      </c>
      <c r="BI1250" t="s">
        <v>194</v>
      </c>
      <c r="BJ1250" t="s">
        <v>188</v>
      </c>
      <c r="BK1250" t="s">
        <v>188</v>
      </c>
      <c r="BL1250" t="s">
        <v>188</v>
      </c>
      <c r="BM1250" t="s">
        <v>188</v>
      </c>
      <c r="BN1250" t="s">
        <v>188</v>
      </c>
      <c r="BO1250" t="s">
        <v>188</v>
      </c>
      <c r="BP1250" t="s">
        <v>188</v>
      </c>
      <c r="BQ1250" t="s">
        <v>188</v>
      </c>
      <c r="BR1250" t="s">
        <v>194</v>
      </c>
      <c r="BS1250" t="s">
        <v>194</v>
      </c>
      <c r="BT1250" t="s">
        <v>188</v>
      </c>
      <c r="BU1250" t="s">
        <v>194</v>
      </c>
      <c r="BV1250" t="s">
        <v>188</v>
      </c>
      <c r="BW1250" t="s">
        <v>194</v>
      </c>
      <c r="BX1250" t="s">
        <v>188</v>
      </c>
      <c r="BY1250" t="s">
        <v>194</v>
      </c>
      <c r="BZ1250" t="s">
        <v>188</v>
      </c>
      <c r="CA1250" t="s">
        <v>188</v>
      </c>
      <c r="CB1250" t="s">
        <v>194</v>
      </c>
      <c r="CC1250" t="s">
        <v>194</v>
      </c>
      <c r="CD1250" t="s">
        <v>188</v>
      </c>
      <c r="CE1250" t="s">
        <v>194</v>
      </c>
      <c r="CF1250" t="s">
        <v>188</v>
      </c>
      <c r="CG1250" t="s">
        <v>188</v>
      </c>
      <c r="CH1250" t="s">
        <v>188</v>
      </c>
    </row>
    <row r="1251" spans="1:86" x14ac:dyDescent="0.2">
      <c r="A1251" t="s">
        <v>4857</v>
      </c>
      <c r="B1251" t="s">
        <v>1275</v>
      </c>
      <c r="C1251">
        <v>0.377</v>
      </c>
      <c r="D1251">
        <v>2.5000000000000001E-2</v>
      </c>
      <c r="E1251">
        <v>2.5000000000000001E-2</v>
      </c>
      <c r="F1251">
        <v>2.5000000000000001E-2</v>
      </c>
      <c r="G1251">
        <v>2.5000000000000001E-2</v>
      </c>
      <c r="H1251">
        <v>2.5000000000000001E-2</v>
      </c>
      <c r="I1251">
        <v>2.5000000000000001E-2</v>
      </c>
      <c r="J1251">
        <v>2.9000000000000001E-2</v>
      </c>
      <c r="K1251">
        <v>2.5000000000000001E-2</v>
      </c>
      <c r="L1251">
        <v>2.5000000000000001E-2</v>
      </c>
      <c r="M1251" t="s">
        <v>194</v>
      </c>
      <c r="N1251" t="s">
        <v>194</v>
      </c>
      <c r="O1251" t="s">
        <v>194</v>
      </c>
      <c r="P1251">
        <v>1.151</v>
      </c>
      <c r="Q1251">
        <v>2.5000000000000001E-2</v>
      </c>
      <c r="R1251">
        <v>2.5000000000000001E-2</v>
      </c>
      <c r="S1251">
        <v>2.4E-2</v>
      </c>
      <c r="T1251">
        <v>2.4E-2</v>
      </c>
      <c r="U1251">
        <v>0.03</v>
      </c>
      <c r="V1251" t="s">
        <v>194</v>
      </c>
      <c r="W1251">
        <v>0.03</v>
      </c>
      <c r="X1251">
        <v>0.03</v>
      </c>
      <c r="Y1251" t="s">
        <v>194</v>
      </c>
      <c r="Z1251" t="s">
        <v>194</v>
      </c>
      <c r="AA1251" t="s">
        <v>194</v>
      </c>
      <c r="AB1251" t="s">
        <v>194</v>
      </c>
      <c r="AC1251">
        <v>0.03</v>
      </c>
      <c r="AD1251">
        <v>0.03</v>
      </c>
      <c r="AE1251">
        <v>8.3000000000000004E-2</v>
      </c>
      <c r="AF1251">
        <v>0.03</v>
      </c>
      <c r="AG1251">
        <v>2.4E-2</v>
      </c>
      <c r="AH1251">
        <v>0.03</v>
      </c>
      <c r="AI1251">
        <v>3.4000000000000002E-2</v>
      </c>
      <c r="AJ1251">
        <v>3.1E-2</v>
      </c>
      <c r="AK1251">
        <v>3.1E-2</v>
      </c>
      <c r="AL1251">
        <v>3.1E-2</v>
      </c>
      <c r="AM1251">
        <v>3.1E-2</v>
      </c>
      <c r="AN1251">
        <v>3.1E-2</v>
      </c>
      <c r="AO1251">
        <v>3.1E-2</v>
      </c>
      <c r="AP1251">
        <v>3.1E-2</v>
      </c>
      <c r="AQ1251">
        <v>3.1E-2</v>
      </c>
      <c r="AR1251">
        <v>3.1E-2</v>
      </c>
      <c r="AS1251">
        <v>3.1E-2</v>
      </c>
      <c r="AT1251" t="s">
        <v>194</v>
      </c>
      <c r="AU1251">
        <v>3.1E-2</v>
      </c>
      <c r="AV1251">
        <v>3.2000000000000001E-2</v>
      </c>
      <c r="AW1251">
        <v>3.2000000000000001E-2</v>
      </c>
      <c r="AX1251">
        <v>3.2000000000000001E-2</v>
      </c>
      <c r="AY1251">
        <v>7.5999999999999998E-2</v>
      </c>
      <c r="AZ1251">
        <v>7.6999999999999999E-2</v>
      </c>
      <c r="BA1251">
        <v>7.0999999999999994E-2</v>
      </c>
      <c r="BB1251">
        <v>7.0999999999999994E-2</v>
      </c>
      <c r="BC1251">
        <v>7.4999999999999997E-2</v>
      </c>
      <c r="BD1251">
        <v>7.0999999999999994E-2</v>
      </c>
      <c r="BE1251">
        <v>7.0999999999999994E-2</v>
      </c>
      <c r="BF1251">
        <v>8.5000000000000006E-2</v>
      </c>
      <c r="BG1251">
        <v>7.1999999999999995E-2</v>
      </c>
      <c r="BH1251">
        <v>9.0999999999999998E-2</v>
      </c>
      <c r="BI1251" t="s">
        <v>194</v>
      </c>
      <c r="BJ1251">
        <v>7.0000000000000007E-2</v>
      </c>
      <c r="BK1251">
        <v>7.0000000000000007E-2</v>
      </c>
      <c r="BL1251">
        <v>7.0999999999999994E-2</v>
      </c>
      <c r="BM1251">
        <v>7.0000000000000007E-2</v>
      </c>
      <c r="BN1251">
        <v>7.0000000000000007E-2</v>
      </c>
      <c r="BO1251">
        <v>8.5000000000000006E-2</v>
      </c>
      <c r="BP1251">
        <v>8.4000000000000005E-2</v>
      </c>
      <c r="BQ1251">
        <v>4.8000000000000001E-2</v>
      </c>
      <c r="BR1251" t="s">
        <v>194</v>
      </c>
      <c r="BS1251" t="s">
        <v>194</v>
      </c>
      <c r="BT1251">
        <v>4.9000000000000002E-2</v>
      </c>
      <c r="BU1251" t="s">
        <v>194</v>
      </c>
      <c r="BV1251">
        <v>4.9000000000000002E-2</v>
      </c>
      <c r="BW1251" t="s">
        <v>194</v>
      </c>
      <c r="BX1251">
        <v>0.05</v>
      </c>
      <c r="BY1251" t="s">
        <v>194</v>
      </c>
      <c r="BZ1251">
        <v>4.9000000000000002E-2</v>
      </c>
      <c r="CA1251">
        <v>3.4000000000000002E-2</v>
      </c>
      <c r="CB1251" t="s">
        <v>194</v>
      </c>
      <c r="CC1251" t="s">
        <v>194</v>
      </c>
      <c r="CD1251">
        <v>3.4000000000000002E-2</v>
      </c>
      <c r="CE1251" t="s">
        <v>194</v>
      </c>
      <c r="CF1251">
        <v>3.5000000000000003E-2</v>
      </c>
      <c r="CG1251">
        <v>3.5000000000000003E-2</v>
      </c>
      <c r="CH1251">
        <v>3.5000000000000003E-2</v>
      </c>
    </row>
    <row r="1252" spans="1:86" x14ac:dyDescent="0.2">
      <c r="A1252" t="s">
        <v>4858</v>
      </c>
      <c r="B1252" t="s">
        <v>1276</v>
      </c>
      <c r="C1252">
        <v>-0.377</v>
      </c>
      <c r="D1252">
        <v>-2.5000000000000001E-2</v>
      </c>
      <c r="E1252">
        <v>-2.5000000000000001E-2</v>
      </c>
      <c r="F1252">
        <v>-2.5000000000000001E-2</v>
      </c>
      <c r="G1252">
        <v>-2.5000000000000001E-2</v>
      </c>
      <c r="H1252">
        <v>3.5550000000000002</v>
      </c>
      <c r="I1252">
        <v>-2.5000000000000001E-2</v>
      </c>
      <c r="J1252">
        <v>-8.9999999999999993E-3</v>
      </c>
      <c r="K1252">
        <v>-2.5000000000000001E-2</v>
      </c>
      <c r="L1252">
        <v>-2.5000000000000001E-2</v>
      </c>
      <c r="M1252">
        <v>-2.5000000000000001E-2</v>
      </c>
      <c r="N1252" t="s">
        <v>194</v>
      </c>
      <c r="O1252" t="s">
        <v>194</v>
      </c>
      <c r="P1252">
        <v>-1.151</v>
      </c>
      <c r="Q1252">
        <v>-2.5000000000000001E-2</v>
      </c>
      <c r="R1252">
        <v>-2.5000000000000001E-2</v>
      </c>
      <c r="S1252">
        <v>-6.0000000000000001E-3</v>
      </c>
      <c r="T1252">
        <v>-2.4E-2</v>
      </c>
      <c r="U1252">
        <v>3.4000000000000002E-2</v>
      </c>
      <c r="V1252" t="s">
        <v>194</v>
      </c>
      <c r="W1252">
        <v>-0.03</v>
      </c>
      <c r="X1252">
        <v>-0.03</v>
      </c>
      <c r="Y1252">
        <v>-0.03</v>
      </c>
      <c r="Z1252" t="s">
        <v>194</v>
      </c>
      <c r="AA1252" t="s">
        <v>194</v>
      </c>
      <c r="AB1252" t="s">
        <v>194</v>
      </c>
      <c r="AC1252">
        <v>-0.03</v>
      </c>
      <c r="AD1252">
        <v>-0.03</v>
      </c>
      <c r="AE1252">
        <v>-8.3000000000000004E-2</v>
      </c>
      <c r="AF1252">
        <v>-0.03</v>
      </c>
      <c r="AG1252">
        <v>-2.4E-2</v>
      </c>
      <c r="AH1252">
        <v>-0.03</v>
      </c>
      <c r="AI1252">
        <v>-3.4000000000000002E-2</v>
      </c>
      <c r="AJ1252">
        <v>-3.1E-2</v>
      </c>
      <c r="AK1252">
        <v>-3.1E-2</v>
      </c>
      <c r="AL1252">
        <v>-3.1E-2</v>
      </c>
      <c r="AM1252">
        <v>-1.2E-2</v>
      </c>
      <c r="AN1252">
        <v>-3.1E-2</v>
      </c>
      <c r="AO1252">
        <v>-3.1E-2</v>
      </c>
      <c r="AP1252">
        <v>-3.1E-2</v>
      </c>
      <c r="AQ1252">
        <v>-3.1E-2</v>
      </c>
      <c r="AR1252">
        <v>-3.1E-2</v>
      </c>
      <c r="AS1252">
        <v>-3.1E-2</v>
      </c>
      <c r="AT1252">
        <v>-3.1E-2</v>
      </c>
      <c r="AU1252">
        <v>-3.1E-2</v>
      </c>
      <c r="AV1252">
        <v>-3.2000000000000001E-2</v>
      </c>
      <c r="AW1252">
        <v>1.9E-2</v>
      </c>
      <c r="AX1252">
        <v>-3.2000000000000001E-2</v>
      </c>
      <c r="AY1252">
        <v>-7.5999999999999998E-2</v>
      </c>
      <c r="AZ1252">
        <v>-7.6999999999999999E-2</v>
      </c>
      <c r="BA1252">
        <v>-7.0999999999999994E-2</v>
      </c>
      <c r="BB1252">
        <v>-7.0999999999999994E-2</v>
      </c>
      <c r="BC1252">
        <v>-7.4999999999999997E-2</v>
      </c>
      <c r="BD1252">
        <v>-7.0999999999999994E-2</v>
      </c>
      <c r="BE1252">
        <v>-7.0999999999999994E-2</v>
      </c>
      <c r="BF1252">
        <v>-8.5000000000000006E-2</v>
      </c>
      <c r="BG1252">
        <v>-7.1999999999999995E-2</v>
      </c>
      <c r="BH1252">
        <v>-9.0999999999999998E-2</v>
      </c>
      <c r="BI1252">
        <v>-5.0999999999999997E-2</v>
      </c>
      <c r="BJ1252">
        <v>-7.0000000000000007E-2</v>
      </c>
      <c r="BK1252">
        <v>-7.0000000000000007E-2</v>
      </c>
      <c r="BL1252">
        <v>-7.0999999999999994E-2</v>
      </c>
      <c r="BM1252">
        <v>-7.0000000000000007E-2</v>
      </c>
      <c r="BN1252">
        <v>-7.0000000000000007E-2</v>
      </c>
      <c r="BO1252">
        <v>-8.5000000000000006E-2</v>
      </c>
      <c r="BP1252">
        <v>-8.4000000000000005E-2</v>
      </c>
      <c r="BQ1252">
        <v>-4.8000000000000001E-2</v>
      </c>
      <c r="BR1252">
        <v>-0.05</v>
      </c>
      <c r="BS1252">
        <v>-4.9000000000000002E-2</v>
      </c>
      <c r="BT1252">
        <v>-4.9000000000000002E-2</v>
      </c>
      <c r="BU1252">
        <v>1.0999999999999999E-2</v>
      </c>
      <c r="BV1252">
        <v>-4.9000000000000002E-2</v>
      </c>
      <c r="BW1252">
        <v>-0.155</v>
      </c>
      <c r="BX1252">
        <v>-0.05</v>
      </c>
      <c r="BY1252">
        <v>-4.9000000000000002E-2</v>
      </c>
      <c r="BZ1252">
        <v>-4.9000000000000002E-2</v>
      </c>
      <c r="CA1252">
        <v>-3.4000000000000002E-2</v>
      </c>
      <c r="CB1252">
        <v>-3.4000000000000002E-2</v>
      </c>
      <c r="CC1252">
        <v>-3.4000000000000002E-2</v>
      </c>
      <c r="CD1252">
        <v>-3.4000000000000002E-2</v>
      </c>
      <c r="CE1252">
        <v>-0.125</v>
      </c>
      <c r="CF1252">
        <v>-3.5000000000000003E-2</v>
      </c>
      <c r="CG1252">
        <v>-3.5000000000000003E-2</v>
      </c>
      <c r="CH1252">
        <v>-3.5000000000000003E-2</v>
      </c>
    </row>
    <row r="1253" spans="1:86" x14ac:dyDescent="0.2">
      <c r="A1253" t="s">
        <v>4859</v>
      </c>
      <c r="B1253" t="s">
        <v>1277</v>
      </c>
      <c r="C1253">
        <v>0.25</v>
      </c>
      <c r="D1253">
        <v>0.26800000000000002</v>
      </c>
      <c r="E1253">
        <v>0.20899999999999999</v>
      </c>
      <c r="F1253">
        <v>0.16200000000000001</v>
      </c>
      <c r="G1253">
        <v>0.216</v>
      </c>
      <c r="H1253">
        <v>0.30299999999999999</v>
      </c>
      <c r="I1253">
        <v>0.26300000000000001</v>
      </c>
      <c r="J1253">
        <v>0.23799999999999999</v>
      </c>
      <c r="K1253">
        <v>0.36899999999999999</v>
      </c>
      <c r="L1253">
        <v>0.21199999999999999</v>
      </c>
      <c r="M1253">
        <v>0.127</v>
      </c>
      <c r="N1253">
        <v>0.23200000000000001</v>
      </c>
      <c r="O1253">
        <v>0.26100000000000001</v>
      </c>
      <c r="P1253">
        <v>0.222</v>
      </c>
      <c r="Q1253">
        <v>0.183</v>
      </c>
      <c r="R1253">
        <v>0.192</v>
      </c>
      <c r="S1253">
        <v>0.17899999999999999</v>
      </c>
      <c r="T1253">
        <v>0.182</v>
      </c>
      <c r="U1253">
        <v>0.26600000000000001</v>
      </c>
      <c r="V1253">
        <v>0.24099999999999999</v>
      </c>
      <c r="W1253">
        <v>0.27800000000000002</v>
      </c>
      <c r="X1253">
        <v>0.14599999999999999</v>
      </c>
      <c r="Y1253">
        <v>0.18</v>
      </c>
      <c r="Z1253">
        <v>0.151</v>
      </c>
      <c r="AA1253">
        <v>0.183</v>
      </c>
      <c r="AB1253">
        <v>0.26700000000000002</v>
      </c>
      <c r="AC1253">
        <v>0.17799999999999999</v>
      </c>
      <c r="AD1253">
        <v>0.19</v>
      </c>
      <c r="AE1253">
        <v>0.25800000000000001</v>
      </c>
      <c r="AF1253">
        <v>0.28299999999999997</v>
      </c>
      <c r="AG1253">
        <v>0.315</v>
      </c>
      <c r="AH1253">
        <v>0.27200000000000002</v>
      </c>
      <c r="AI1253">
        <v>0.223</v>
      </c>
      <c r="AJ1253">
        <v>0.26</v>
      </c>
      <c r="AK1253">
        <v>0.28899999999999998</v>
      </c>
      <c r="AL1253">
        <v>0.22500000000000001</v>
      </c>
      <c r="AM1253">
        <v>0.26800000000000002</v>
      </c>
      <c r="AN1253">
        <v>0.23200000000000001</v>
      </c>
      <c r="AO1253">
        <v>0.187</v>
      </c>
      <c r="AP1253">
        <v>0.27900000000000003</v>
      </c>
      <c r="AQ1253">
        <v>0.24299999999999999</v>
      </c>
      <c r="AR1253">
        <v>0.20599999999999999</v>
      </c>
      <c r="AS1253">
        <v>0.14899999999999999</v>
      </c>
      <c r="AT1253">
        <v>0.13500000000000001</v>
      </c>
      <c r="AU1253">
        <v>0.27300000000000002</v>
      </c>
      <c r="AV1253">
        <v>0.156</v>
      </c>
      <c r="AW1253">
        <v>0.109</v>
      </c>
      <c r="AX1253">
        <v>0.14199999999999999</v>
      </c>
      <c r="AY1253">
        <v>0.13300000000000001</v>
      </c>
      <c r="AZ1253">
        <v>0.11899999999999999</v>
      </c>
      <c r="BA1253">
        <v>0.11</v>
      </c>
      <c r="BB1253">
        <v>8.3000000000000004E-2</v>
      </c>
      <c r="BC1253">
        <v>0.184</v>
      </c>
      <c r="BD1253">
        <v>0.17599999999999999</v>
      </c>
      <c r="BE1253">
        <v>0.27500000000000002</v>
      </c>
      <c r="BF1253">
        <v>0.221</v>
      </c>
      <c r="BG1253">
        <v>0.31</v>
      </c>
      <c r="BH1253">
        <v>0.13600000000000001</v>
      </c>
      <c r="BI1253">
        <v>0.22700000000000001</v>
      </c>
      <c r="BJ1253">
        <v>0.153</v>
      </c>
      <c r="BK1253">
        <v>0.19700000000000001</v>
      </c>
      <c r="BL1253">
        <v>0.11799999999999999</v>
      </c>
      <c r="BM1253">
        <v>0.14199999999999999</v>
      </c>
      <c r="BN1253">
        <v>0.14399999999999999</v>
      </c>
      <c r="BO1253">
        <v>0.16500000000000001</v>
      </c>
      <c r="BP1253">
        <v>0.222</v>
      </c>
      <c r="BQ1253">
        <v>0.17799999999999999</v>
      </c>
      <c r="BR1253">
        <v>0.21199999999999999</v>
      </c>
      <c r="BS1253">
        <v>0.19400000000000001</v>
      </c>
      <c r="BT1253">
        <v>0.14299999999999999</v>
      </c>
      <c r="BU1253">
        <v>0.14599999999999999</v>
      </c>
      <c r="BV1253">
        <v>0.156</v>
      </c>
      <c r="BW1253">
        <v>9.6000000000000002E-2</v>
      </c>
      <c r="BX1253">
        <v>0.109</v>
      </c>
      <c r="BY1253">
        <v>0.217</v>
      </c>
      <c r="BZ1253">
        <v>0.126</v>
      </c>
      <c r="CA1253">
        <v>0.151</v>
      </c>
      <c r="CB1253">
        <v>0.19400000000000001</v>
      </c>
      <c r="CC1253">
        <v>0.216</v>
      </c>
      <c r="CD1253">
        <v>0.20100000000000001</v>
      </c>
      <c r="CE1253">
        <v>0.245</v>
      </c>
      <c r="CF1253">
        <v>0.156</v>
      </c>
      <c r="CG1253">
        <v>0.19900000000000001</v>
      </c>
      <c r="CH1253">
        <v>0.14099999999999999</v>
      </c>
    </row>
    <row r="1254" spans="1:86" x14ac:dyDescent="0.2">
      <c r="A1254" t="s">
        <v>4860</v>
      </c>
      <c r="B1254" t="s">
        <v>1278</v>
      </c>
      <c r="C1254" t="s">
        <v>188</v>
      </c>
      <c r="D1254">
        <v>2.6749999999999998</v>
      </c>
      <c r="E1254" t="s">
        <v>188</v>
      </c>
      <c r="F1254" t="s">
        <v>188</v>
      </c>
      <c r="G1254" t="s">
        <v>188</v>
      </c>
      <c r="H1254" t="s">
        <v>188</v>
      </c>
      <c r="I1254" t="s">
        <v>188</v>
      </c>
      <c r="J1254" t="s">
        <v>188</v>
      </c>
      <c r="K1254" t="s">
        <v>188</v>
      </c>
      <c r="L1254">
        <v>0.72399999999999998</v>
      </c>
      <c r="M1254" t="s">
        <v>188</v>
      </c>
      <c r="N1254" t="s">
        <v>188</v>
      </c>
      <c r="O1254" t="s">
        <v>188</v>
      </c>
      <c r="P1254" t="s">
        <v>188</v>
      </c>
      <c r="Q1254" t="s">
        <v>188</v>
      </c>
      <c r="R1254">
        <v>1.274</v>
      </c>
      <c r="S1254">
        <v>1.1639999999999999</v>
      </c>
      <c r="T1254">
        <v>0.34799999999999998</v>
      </c>
      <c r="U1254">
        <v>1.0780000000000001</v>
      </c>
      <c r="V1254">
        <v>0.44700000000000001</v>
      </c>
      <c r="W1254">
        <v>0.40899999999999997</v>
      </c>
      <c r="X1254">
        <v>1.6679999999999999</v>
      </c>
      <c r="Y1254" t="s">
        <v>188</v>
      </c>
      <c r="Z1254" t="s">
        <v>188</v>
      </c>
      <c r="AA1254" t="s">
        <v>188</v>
      </c>
      <c r="AB1254">
        <v>0.40600000000000003</v>
      </c>
      <c r="AC1254">
        <v>1.3049999999999999</v>
      </c>
      <c r="AD1254">
        <v>1.1140000000000001</v>
      </c>
      <c r="AE1254" t="s">
        <v>188</v>
      </c>
      <c r="AF1254" t="s">
        <v>188</v>
      </c>
      <c r="AG1254" t="s">
        <v>188</v>
      </c>
      <c r="AH1254">
        <v>0.14399999999999999</v>
      </c>
      <c r="AI1254" t="s">
        <v>188</v>
      </c>
      <c r="AJ1254">
        <v>0.17899999999999999</v>
      </c>
      <c r="AK1254" t="s">
        <v>188</v>
      </c>
      <c r="AL1254">
        <v>3.379</v>
      </c>
      <c r="AM1254" t="s">
        <v>188</v>
      </c>
      <c r="AN1254" t="s">
        <v>188</v>
      </c>
      <c r="AO1254" t="s">
        <v>188</v>
      </c>
      <c r="AP1254" t="s">
        <v>188</v>
      </c>
      <c r="AQ1254" t="s">
        <v>188</v>
      </c>
      <c r="AR1254">
        <v>2.0030000000000001</v>
      </c>
      <c r="AS1254" t="s">
        <v>188</v>
      </c>
      <c r="AT1254" t="s">
        <v>188</v>
      </c>
      <c r="AU1254" t="s">
        <v>188</v>
      </c>
      <c r="AV1254" t="s">
        <v>188</v>
      </c>
      <c r="AW1254" t="s">
        <v>188</v>
      </c>
      <c r="AX1254">
        <v>1.141</v>
      </c>
      <c r="AY1254" t="s">
        <v>188</v>
      </c>
      <c r="AZ1254" t="s">
        <v>188</v>
      </c>
      <c r="BA1254" t="s">
        <v>188</v>
      </c>
      <c r="BB1254" t="s">
        <v>188</v>
      </c>
      <c r="BC1254">
        <v>0.38400000000000001</v>
      </c>
      <c r="BD1254" t="s">
        <v>188</v>
      </c>
      <c r="BE1254" t="s">
        <v>188</v>
      </c>
      <c r="BF1254" t="s">
        <v>188</v>
      </c>
      <c r="BG1254" t="s">
        <v>188</v>
      </c>
      <c r="BH1254" t="s">
        <v>188</v>
      </c>
      <c r="BI1254">
        <v>0.20799999999999999</v>
      </c>
      <c r="BJ1254" t="s">
        <v>188</v>
      </c>
      <c r="BK1254" t="s">
        <v>188</v>
      </c>
      <c r="BL1254" t="s">
        <v>188</v>
      </c>
      <c r="BM1254" t="s">
        <v>188</v>
      </c>
      <c r="BN1254" t="s">
        <v>188</v>
      </c>
      <c r="BO1254" t="s">
        <v>188</v>
      </c>
      <c r="BP1254" t="s">
        <v>188</v>
      </c>
      <c r="BQ1254" t="s">
        <v>188</v>
      </c>
      <c r="BR1254" t="s">
        <v>188</v>
      </c>
      <c r="BS1254" t="s">
        <v>188</v>
      </c>
      <c r="BT1254">
        <v>2.621</v>
      </c>
      <c r="BU1254" t="s">
        <v>188</v>
      </c>
      <c r="BV1254" t="s">
        <v>188</v>
      </c>
      <c r="BW1254" t="s">
        <v>188</v>
      </c>
      <c r="BX1254" t="s">
        <v>188</v>
      </c>
      <c r="BY1254" t="s">
        <v>188</v>
      </c>
      <c r="BZ1254" t="s">
        <v>188</v>
      </c>
      <c r="CA1254" t="s">
        <v>188</v>
      </c>
      <c r="CB1254">
        <v>0.56999999999999995</v>
      </c>
      <c r="CC1254" t="s">
        <v>188</v>
      </c>
      <c r="CD1254" t="s">
        <v>188</v>
      </c>
      <c r="CE1254" t="s">
        <v>188</v>
      </c>
      <c r="CF1254">
        <v>5.5570000000000004</v>
      </c>
      <c r="CG1254" t="s">
        <v>188</v>
      </c>
      <c r="CH1254">
        <v>0.45800000000000002</v>
      </c>
    </row>
    <row r="1255" spans="1:86" x14ac:dyDescent="0.2">
      <c r="A1255" t="s">
        <v>4861</v>
      </c>
      <c r="B1255" t="s">
        <v>1279</v>
      </c>
      <c r="C1255">
        <v>0.25</v>
      </c>
      <c r="D1255">
        <v>-2.407</v>
      </c>
      <c r="E1255">
        <v>0.20899999999999999</v>
      </c>
      <c r="F1255">
        <v>0.16200000000000001</v>
      </c>
      <c r="G1255">
        <v>0.216</v>
      </c>
      <c r="H1255">
        <v>0.30299999999999999</v>
      </c>
      <c r="I1255">
        <v>0.26300000000000001</v>
      </c>
      <c r="J1255">
        <v>0.23799999999999999</v>
      </c>
      <c r="K1255">
        <v>0.36899999999999999</v>
      </c>
      <c r="L1255">
        <v>-0.51200000000000001</v>
      </c>
      <c r="M1255">
        <v>0.127</v>
      </c>
      <c r="N1255">
        <v>0.23200000000000001</v>
      </c>
      <c r="O1255">
        <v>0.26100000000000001</v>
      </c>
      <c r="P1255">
        <v>0.222</v>
      </c>
      <c r="Q1255">
        <v>0.183</v>
      </c>
      <c r="R1255">
        <v>-1.081</v>
      </c>
      <c r="S1255">
        <v>-0.98499999999999999</v>
      </c>
      <c r="T1255">
        <v>-0.16600000000000001</v>
      </c>
      <c r="U1255">
        <v>-0.81200000000000006</v>
      </c>
      <c r="V1255">
        <v>-0.20599999999999999</v>
      </c>
      <c r="W1255">
        <v>-0.13100000000000001</v>
      </c>
      <c r="X1255">
        <v>-1.522</v>
      </c>
      <c r="Y1255">
        <v>0.18</v>
      </c>
      <c r="Z1255">
        <v>0.151</v>
      </c>
      <c r="AA1255">
        <v>0.183</v>
      </c>
      <c r="AB1255">
        <v>-0.13900000000000001</v>
      </c>
      <c r="AC1255">
        <v>-1.127</v>
      </c>
      <c r="AD1255">
        <v>-0.92400000000000004</v>
      </c>
      <c r="AE1255">
        <v>0.25800000000000001</v>
      </c>
      <c r="AF1255">
        <v>0.28299999999999997</v>
      </c>
      <c r="AG1255">
        <v>0.315</v>
      </c>
      <c r="AH1255">
        <v>0.128</v>
      </c>
      <c r="AI1255">
        <v>0.223</v>
      </c>
      <c r="AJ1255">
        <v>8.1000000000000003E-2</v>
      </c>
      <c r="AK1255">
        <v>0.28899999999999998</v>
      </c>
      <c r="AL1255">
        <v>-3.1549999999999998</v>
      </c>
      <c r="AM1255">
        <v>0.26800000000000002</v>
      </c>
      <c r="AN1255">
        <v>0.23200000000000001</v>
      </c>
      <c r="AO1255">
        <v>0.187</v>
      </c>
      <c r="AP1255">
        <v>0.27900000000000003</v>
      </c>
      <c r="AQ1255">
        <v>0.24299999999999999</v>
      </c>
      <c r="AR1255">
        <v>-1.7969999999999999</v>
      </c>
      <c r="AS1255">
        <v>0.14899999999999999</v>
      </c>
      <c r="AT1255">
        <v>0.13500000000000001</v>
      </c>
      <c r="AU1255">
        <v>0.27300000000000002</v>
      </c>
      <c r="AV1255">
        <v>0.156</v>
      </c>
      <c r="AW1255">
        <v>0.109</v>
      </c>
      <c r="AX1255">
        <v>-0.999</v>
      </c>
      <c r="AY1255">
        <v>0.13300000000000001</v>
      </c>
      <c r="AZ1255">
        <v>0.11899999999999999</v>
      </c>
      <c r="BA1255">
        <v>0.11</v>
      </c>
      <c r="BB1255">
        <v>8.3000000000000004E-2</v>
      </c>
      <c r="BC1255">
        <v>-0.2</v>
      </c>
      <c r="BD1255">
        <v>0.17599999999999999</v>
      </c>
      <c r="BE1255">
        <v>0.27500000000000002</v>
      </c>
      <c r="BF1255">
        <v>0.221</v>
      </c>
      <c r="BG1255">
        <v>0.31</v>
      </c>
      <c r="BH1255">
        <v>0.13600000000000001</v>
      </c>
      <c r="BI1255">
        <v>0.02</v>
      </c>
      <c r="BJ1255">
        <v>0.153</v>
      </c>
      <c r="BK1255">
        <v>0.19700000000000001</v>
      </c>
      <c r="BL1255">
        <v>0.11799999999999999</v>
      </c>
      <c r="BM1255">
        <v>0.14199999999999999</v>
      </c>
      <c r="BN1255">
        <v>0.14399999999999999</v>
      </c>
      <c r="BO1255">
        <v>0.16500000000000001</v>
      </c>
      <c r="BP1255">
        <v>0.222</v>
      </c>
      <c r="BQ1255">
        <v>0.17799999999999999</v>
      </c>
      <c r="BR1255">
        <v>0.21199999999999999</v>
      </c>
      <c r="BS1255">
        <v>0.19400000000000001</v>
      </c>
      <c r="BT1255">
        <v>-2.4780000000000002</v>
      </c>
      <c r="BU1255">
        <v>0.14599999999999999</v>
      </c>
      <c r="BV1255">
        <v>0.156</v>
      </c>
      <c r="BW1255">
        <v>9.6000000000000002E-2</v>
      </c>
      <c r="BX1255">
        <v>0.109</v>
      </c>
      <c r="BY1255">
        <v>0.217</v>
      </c>
      <c r="BZ1255">
        <v>0.126</v>
      </c>
      <c r="CA1255">
        <v>0.151</v>
      </c>
      <c r="CB1255">
        <v>-0.376</v>
      </c>
      <c r="CC1255">
        <v>0.216</v>
      </c>
      <c r="CD1255">
        <v>0.20100000000000001</v>
      </c>
      <c r="CE1255">
        <v>0.245</v>
      </c>
      <c r="CF1255">
        <v>-5.4</v>
      </c>
      <c r="CG1255">
        <v>0.19900000000000001</v>
      </c>
      <c r="CH1255">
        <v>-0.317</v>
      </c>
    </row>
    <row r="1256" spans="1:86" x14ac:dyDescent="0.2">
      <c r="A1256" t="s">
        <v>4862</v>
      </c>
      <c r="B1256" t="s">
        <v>1280</v>
      </c>
      <c r="C1256" t="s">
        <v>188</v>
      </c>
      <c r="D1256" t="s">
        <v>188</v>
      </c>
      <c r="E1256" t="s">
        <v>188</v>
      </c>
      <c r="F1256" t="s">
        <v>188</v>
      </c>
      <c r="G1256" t="s">
        <v>188</v>
      </c>
      <c r="H1256" t="s">
        <v>188</v>
      </c>
      <c r="I1256" t="s">
        <v>188</v>
      </c>
      <c r="J1256" t="s">
        <v>188</v>
      </c>
      <c r="K1256" t="s">
        <v>188</v>
      </c>
      <c r="L1256" t="s">
        <v>188</v>
      </c>
      <c r="M1256" t="s">
        <v>188</v>
      </c>
      <c r="N1256" t="s">
        <v>188</v>
      </c>
      <c r="O1256" t="s">
        <v>188</v>
      </c>
      <c r="P1256" t="s">
        <v>188</v>
      </c>
      <c r="Q1256" t="s">
        <v>188</v>
      </c>
      <c r="R1256" t="s">
        <v>188</v>
      </c>
      <c r="S1256" t="s">
        <v>188</v>
      </c>
      <c r="T1256" t="s">
        <v>188</v>
      </c>
      <c r="U1256" t="s">
        <v>188</v>
      </c>
      <c r="V1256" t="s">
        <v>194</v>
      </c>
      <c r="W1256">
        <v>0.23100000000000001</v>
      </c>
      <c r="X1256" t="s">
        <v>188</v>
      </c>
      <c r="Y1256" t="s">
        <v>188</v>
      </c>
      <c r="Z1256" t="s">
        <v>194</v>
      </c>
      <c r="AA1256" t="s">
        <v>194</v>
      </c>
      <c r="AB1256" t="s">
        <v>194</v>
      </c>
      <c r="AC1256" t="s">
        <v>188</v>
      </c>
      <c r="AD1256" t="s">
        <v>188</v>
      </c>
      <c r="AE1256" t="s">
        <v>188</v>
      </c>
      <c r="AF1256" t="s">
        <v>188</v>
      </c>
      <c r="AG1256" t="s">
        <v>188</v>
      </c>
      <c r="AH1256">
        <v>1.7999999999999999E-2</v>
      </c>
      <c r="AI1256">
        <v>1.9E-2</v>
      </c>
      <c r="AJ1256" t="s">
        <v>188</v>
      </c>
      <c r="AK1256">
        <v>1.7000000000000001E-2</v>
      </c>
      <c r="AL1256" t="s">
        <v>188</v>
      </c>
      <c r="AM1256" t="s">
        <v>188</v>
      </c>
      <c r="AN1256">
        <v>1.7000000000000001E-2</v>
      </c>
      <c r="AO1256">
        <v>3.5999999999999997E-2</v>
      </c>
      <c r="AP1256">
        <v>0.104</v>
      </c>
      <c r="AQ1256">
        <v>4.2000000000000003E-2</v>
      </c>
      <c r="AR1256" t="s">
        <v>188</v>
      </c>
      <c r="AS1256" t="s">
        <v>188</v>
      </c>
      <c r="AT1256" t="s">
        <v>188</v>
      </c>
      <c r="AU1256">
        <v>1.4999999999999999E-2</v>
      </c>
      <c r="AV1256" t="s">
        <v>188</v>
      </c>
      <c r="AW1256" t="s">
        <v>188</v>
      </c>
      <c r="AX1256" t="s">
        <v>188</v>
      </c>
      <c r="AY1256" t="s">
        <v>188</v>
      </c>
      <c r="AZ1256">
        <v>4.7E-2</v>
      </c>
      <c r="BA1256">
        <v>6.2E-2</v>
      </c>
      <c r="BB1256" t="s">
        <v>188</v>
      </c>
      <c r="BC1256" t="s">
        <v>188</v>
      </c>
      <c r="BD1256" t="s">
        <v>188</v>
      </c>
      <c r="BE1256" t="s">
        <v>188</v>
      </c>
      <c r="BF1256">
        <v>0.48799999999999999</v>
      </c>
      <c r="BG1256" t="s">
        <v>188</v>
      </c>
      <c r="BH1256" t="s">
        <v>188</v>
      </c>
      <c r="BI1256">
        <v>0.48799999999999999</v>
      </c>
      <c r="BJ1256" t="s">
        <v>188</v>
      </c>
      <c r="BK1256" t="s">
        <v>188</v>
      </c>
      <c r="BL1256">
        <v>0.47899999999999998</v>
      </c>
      <c r="BM1256" t="s">
        <v>188</v>
      </c>
      <c r="BN1256" t="s">
        <v>188</v>
      </c>
      <c r="BO1256" t="s">
        <v>188</v>
      </c>
      <c r="BP1256" t="s">
        <v>188</v>
      </c>
      <c r="BQ1256" t="s">
        <v>188</v>
      </c>
      <c r="BR1256" t="s">
        <v>188</v>
      </c>
      <c r="BS1256" t="s">
        <v>188</v>
      </c>
      <c r="BT1256" t="s">
        <v>188</v>
      </c>
      <c r="BU1256" t="s">
        <v>188</v>
      </c>
      <c r="BV1256" t="s">
        <v>188</v>
      </c>
      <c r="BW1256" t="s">
        <v>188</v>
      </c>
      <c r="BX1256" t="s">
        <v>188</v>
      </c>
      <c r="BY1256" t="s">
        <v>188</v>
      </c>
      <c r="BZ1256" t="s">
        <v>188</v>
      </c>
      <c r="CA1256" t="s">
        <v>188</v>
      </c>
      <c r="CB1256" t="s">
        <v>188</v>
      </c>
      <c r="CC1256" t="s">
        <v>188</v>
      </c>
      <c r="CD1256" t="s">
        <v>188</v>
      </c>
      <c r="CE1256" t="s">
        <v>188</v>
      </c>
      <c r="CF1256" t="s">
        <v>188</v>
      </c>
      <c r="CG1256" t="s">
        <v>188</v>
      </c>
      <c r="CH1256" t="s">
        <v>188</v>
      </c>
    </row>
    <row r="1257" spans="1:86" x14ac:dyDescent="0.2">
      <c r="A1257" t="s">
        <v>4863</v>
      </c>
      <c r="B1257" t="s">
        <v>1281</v>
      </c>
      <c r="C1257" t="s">
        <v>188</v>
      </c>
      <c r="D1257" t="s">
        <v>188</v>
      </c>
      <c r="E1257" t="s">
        <v>188</v>
      </c>
      <c r="F1257" t="s">
        <v>188</v>
      </c>
      <c r="G1257">
        <v>4.2999999999999997E-2</v>
      </c>
      <c r="H1257" t="s">
        <v>188</v>
      </c>
      <c r="I1257" t="s">
        <v>188</v>
      </c>
      <c r="J1257" t="s">
        <v>188</v>
      </c>
      <c r="K1257" t="s">
        <v>188</v>
      </c>
      <c r="L1257" t="s">
        <v>188</v>
      </c>
      <c r="M1257" t="s">
        <v>188</v>
      </c>
      <c r="N1257" t="s">
        <v>188</v>
      </c>
      <c r="O1257" t="s">
        <v>188</v>
      </c>
      <c r="P1257">
        <v>2.9000000000000001E-2</v>
      </c>
      <c r="Q1257" t="s">
        <v>188</v>
      </c>
      <c r="R1257">
        <v>1.7999999999999999E-2</v>
      </c>
      <c r="S1257">
        <v>1.7000000000000001E-2</v>
      </c>
      <c r="T1257" t="s">
        <v>188</v>
      </c>
      <c r="U1257" t="s">
        <v>188</v>
      </c>
      <c r="V1257" t="s">
        <v>188</v>
      </c>
      <c r="W1257">
        <v>0.10100000000000001</v>
      </c>
      <c r="X1257">
        <v>6.8000000000000005E-2</v>
      </c>
      <c r="Y1257">
        <v>8.0000000000000002E-3</v>
      </c>
      <c r="Z1257" t="s">
        <v>194</v>
      </c>
      <c r="AA1257" t="s">
        <v>188</v>
      </c>
      <c r="AB1257" t="s">
        <v>188</v>
      </c>
      <c r="AC1257">
        <v>0.434</v>
      </c>
      <c r="AD1257" t="s">
        <v>188</v>
      </c>
      <c r="AE1257" t="s">
        <v>188</v>
      </c>
      <c r="AF1257">
        <v>0.65400000000000003</v>
      </c>
      <c r="AG1257" t="s">
        <v>188</v>
      </c>
      <c r="AH1257" t="s">
        <v>188</v>
      </c>
      <c r="AI1257">
        <v>0.57199999999999995</v>
      </c>
      <c r="AJ1257" t="s">
        <v>188</v>
      </c>
      <c r="AK1257" t="s">
        <v>188</v>
      </c>
      <c r="AL1257">
        <v>2.5999999999999999E-2</v>
      </c>
      <c r="AM1257">
        <v>0.20699999999999999</v>
      </c>
      <c r="AN1257" t="s">
        <v>188</v>
      </c>
      <c r="AO1257" t="s">
        <v>188</v>
      </c>
      <c r="AP1257">
        <v>0.128</v>
      </c>
      <c r="AQ1257" t="s">
        <v>188</v>
      </c>
      <c r="AR1257" t="s">
        <v>188</v>
      </c>
      <c r="AS1257">
        <v>2.1999999999999999E-2</v>
      </c>
      <c r="AT1257" t="s">
        <v>188</v>
      </c>
      <c r="AU1257">
        <v>0.32</v>
      </c>
      <c r="AV1257" t="s">
        <v>188</v>
      </c>
      <c r="AW1257">
        <v>0.10199999999999999</v>
      </c>
      <c r="AX1257">
        <v>1.7999999999999999E-2</v>
      </c>
      <c r="AY1257">
        <v>0.1</v>
      </c>
      <c r="AZ1257">
        <v>0.14299999999999999</v>
      </c>
      <c r="BA1257" t="s">
        <v>188</v>
      </c>
      <c r="BB1257">
        <v>1.6E-2</v>
      </c>
      <c r="BC1257" t="s">
        <v>188</v>
      </c>
      <c r="BD1257">
        <v>6.5000000000000002E-2</v>
      </c>
      <c r="BE1257">
        <v>0.154</v>
      </c>
      <c r="BF1257">
        <v>2.1000000000000001E-2</v>
      </c>
      <c r="BG1257">
        <v>2.9000000000000001E-2</v>
      </c>
      <c r="BH1257" t="s">
        <v>188</v>
      </c>
      <c r="BI1257" t="s">
        <v>188</v>
      </c>
      <c r="BJ1257" t="s">
        <v>188</v>
      </c>
      <c r="BK1257" t="s">
        <v>188</v>
      </c>
      <c r="BL1257">
        <v>6.5000000000000002E-2</v>
      </c>
      <c r="BM1257">
        <v>7.3999999999999996E-2</v>
      </c>
      <c r="BN1257">
        <v>3.0000000000000001E-3</v>
      </c>
      <c r="BO1257" t="s">
        <v>188</v>
      </c>
      <c r="BP1257" t="s">
        <v>188</v>
      </c>
      <c r="BQ1257" t="s">
        <v>188</v>
      </c>
      <c r="BR1257">
        <v>8.4000000000000005E-2</v>
      </c>
      <c r="BS1257">
        <v>1E-3</v>
      </c>
      <c r="BT1257" t="s">
        <v>188</v>
      </c>
      <c r="BU1257">
        <v>0.16900000000000001</v>
      </c>
      <c r="BV1257" t="s">
        <v>188</v>
      </c>
      <c r="BW1257" t="s">
        <v>188</v>
      </c>
      <c r="BX1257" t="s">
        <v>188</v>
      </c>
      <c r="BY1257" t="s">
        <v>188</v>
      </c>
      <c r="BZ1257" t="s">
        <v>188</v>
      </c>
      <c r="CA1257" t="s">
        <v>188</v>
      </c>
      <c r="CB1257" t="s">
        <v>188</v>
      </c>
      <c r="CC1257">
        <v>0.11799999999999999</v>
      </c>
      <c r="CD1257" t="s">
        <v>188</v>
      </c>
      <c r="CE1257" t="s">
        <v>188</v>
      </c>
      <c r="CF1257" t="s">
        <v>188</v>
      </c>
      <c r="CG1257" t="s">
        <v>188</v>
      </c>
      <c r="CH1257" t="s">
        <v>188</v>
      </c>
    </row>
    <row r="1258" spans="1:86" x14ac:dyDescent="0.2">
      <c r="A1258" t="s">
        <v>4864</v>
      </c>
      <c r="B1258" t="s">
        <v>1282</v>
      </c>
      <c r="C1258" t="s">
        <v>188</v>
      </c>
      <c r="D1258" t="s">
        <v>188</v>
      </c>
      <c r="E1258" t="s">
        <v>188</v>
      </c>
      <c r="F1258" t="s">
        <v>188</v>
      </c>
      <c r="G1258">
        <v>-4.2999999999999997E-2</v>
      </c>
      <c r="H1258" t="s">
        <v>188</v>
      </c>
      <c r="I1258" t="s">
        <v>188</v>
      </c>
      <c r="J1258" t="s">
        <v>188</v>
      </c>
      <c r="K1258" t="s">
        <v>188</v>
      </c>
      <c r="L1258" t="s">
        <v>188</v>
      </c>
      <c r="M1258" t="s">
        <v>188</v>
      </c>
      <c r="N1258" t="s">
        <v>188</v>
      </c>
      <c r="O1258" t="s">
        <v>188</v>
      </c>
      <c r="P1258">
        <v>-2.9000000000000001E-2</v>
      </c>
      <c r="Q1258" t="s">
        <v>188</v>
      </c>
      <c r="R1258">
        <v>-1.7999999999999999E-2</v>
      </c>
      <c r="S1258">
        <v>-1.7000000000000001E-2</v>
      </c>
      <c r="T1258" t="s">
        <v>188</v>
      </c>
      <c r="U1258" t="s">
        <v>188</v>
      </c>
      <c r="V1258" t="s">
        <v>194</v>
      </c>
      <c r="W1258">
        <v>0.13</v>
      </c>
      <c r="X1258">
        <v>-6.8000000000000005E-2</v>
      </c>
      <c r="Y1258">
        <v>-8.0000000000000002E-3</v>
      </c>
      <c r="Z1258" t="s">
        <v>194</v>
      </c>
      <c r="AA1258" t="s">
        <v>194</v>
      </c>
      <c r="AB1258" t="s">
        <v>194</v>
      </c>
      <c r="AC1258">
        <v>-0.434</v>
      </c>
      <c r="AD1258" t="s">
        <v>188</v>
      </c>
      <c r="AE1258" t="s">
        <v>188</v>
      </c>
      <c r="AF1258">
        <v>-0.65400000000000003</v>
      </c>
      <c r="AG1258" t="s">
        <v>188</v>
      </c>
      <c r="AH1258">
        <v>1.7999999999999999E-2</v>
      </c>
      <c r="AI1258">
        <v>-0.55300000000000005</v>
      </c>
      <c r="AJ1258" t="s">
        <v>188</v>
      </c>
      <c r="AK1258">
        <v>1.7000000000000001E-2</v>
      </c>
      <c r="AL1258">
        <v>-2.5999999999999999E-2</v>
      </c>
      <c r="AM1258">
        <v>-0.20699999999999999</v>
      </c>
      <c r="AN1258">
        <v>1.7000000000000001E-2</v>
      </c>
      <c r="AO1258">
        <v>3.5999999999999997E-2</v>
      </c>
      <c r="AP1258">
        <v>-2.4E-2</v>
      </c>
      <c r="AQ1258">
        <v>4.2000000000000003E-2</v>
      </c>
      <c r="AR1258" t="s">
        <v>188</v>
      </c>
      <c r="AS1258">
        <v>-2.1999999999999999E-2</v>
      </c>
      <c r="AT1258" t="s">
        <v>188</v>
      </c>
      <c r="AU1258">
        <v>-0.30499999999999999</v>
      </c>
      <c r="AV1258" t="s">
        <v>188</v>
      </c>
      <c r="AW1258">
        <v>-0.10199999999999999</v>
      </c>
      <c r="AX1258">
        <v>-1.7999999999999999E-2</v>
      </c>
      <c r="AY1258">
        <v>-0.1</v>
      </c>
      <c r="AZ1258">
        <v>-9.6000000000000002E-2</v>
      </c>
      <c r="BA1258">
        <v>6.2E-2</v>
      </c>
      <c r="BB1258">
        <v>-1.6E-2</v>
      </c>
      <c r="BC1258" t="s">
        <v>188</v>
      </c>
      <c r="BD1258">
        <v>-6.5000000000000002E-2</v>
      </c>
      <c r="BE1258">
        <v>-0.154</v>
      </c>
      <c r="BF1258">
        <v>0.46700000000000003</v>
      </c>
      <c r="BG1258">
        <v>-2.9000000000000001E-2</v>
      </c>
      <c r="BH1258" t="s">
        <v>188</v>
      </c>
      <c r="BI1258">
        <v>0.48799999999999999</v>
      </c>
      <c r="BJ1258" t="s">
        <v>188</v>
      </c>
      <c r="BK1258" t="s">
        <v>188</v>
      </c>
      <c r="BL1258">
        <v>0.41399999999999998</v>
      </c>
      <c r="BM1258">
        <v>-7.3999999999999996E-2</v>
      </c>
      <c r="BN1258">
        <v>-3.0000000000000001E-3</v>
      </c>
      <c r="BO1258" t="s">
        <v>188</v>
      </c>
      <c r="BP1258" t="s">
        <v>188</v>
      </c>
      <c r="BQ1258" t="s">
        <v>188</v>
      </c>
      <c r="BR1258">
        <v>-8.4000000000000005E-2</v>
      </c>
      <c r="BS1258">
        <v>-1E-3</v>
      </c>
      <c r="BT1258" t="s">
        <v>188</v>
      </c>
      <c r="BU1258">
        <v>-0.16900000000000001</v>
      </c>
      <c r="BV1258" t="s">
        <v>188</v>
      </c>
      <c r="BW1258" t="s">
        <v>188</v>
      </c>
      <c r="BX1258" t="s">
        <v>188</v>
      </c>
      <c r="BY1258" t="s">
        <v>188</v>
      </c>
      <c r="BZ1258" t="s">
        <v>188</v>
      </c>
      <c r="CA1258" t="s">
        <v>188</v>
      </c>
      <c r="CB1258" t="s">
        <v>188</v>
      </c>
      <c r="CC1258">
        <v>-0.11799999999999999</v>
      </c>
      <c r="CD1258" t="s">
        <v>188</v>
      </c>
      <c r="CE1258" t="s">
        <v>188</v>
      </c>
      <c r="CF1258" t="s">
        <v>188</v>
      </c>
      <c r="CG1258" t="s">
        <v>188</v>
      </c>
      <c r="CH1258" t="s">
        <v>188</v>
      </c>
    </row>
    <row r="1259" spans="1:86" x14ac:dyDescent="0.2">
      <c r="A1259" t="s">
        <v>4865</v>
      </c>
      <c r="B1259" t="s">
        <v>1283</v>
      </c>
      <c r="C1259" t="s">
        <v>188</v>
      </c>
      <c r="D1259" t="s">
        <v>188</v>
      </c>
      <c r="E1259" t="s">
        <v>188</v>
      </c>
      <c r="F1259" t="s">
        <v>188</v>
      </c>
      <c r="G1259" t="s">
        <v>188</v>
      </c>
      <c r="H1259" t="s">
        <v>188</v>
      </c>
      <c r="I1259" t="s">
        <v>188</v>
      </c>
      <c r="J1259" t="s">
        <v>188</v>
      </c>
      <c r="K1259" t="s">
        <v>188</v>
      </c>
      <c r="L1259" t="s">
        <v>188</v>
      </c>
      <c r="M1259" t="s">
        <v>188</v>
      </c>
      <c r="N1259" t="s">
        <v>188</v>
      </c>
      <c r="O1259" t="s">
        <v>188</v>
      </c>
      <c r="P1259" t="s">
        <v>188</v>
      </c>
      <c r="Q1259" t="s">
        <v>188</v>
      </c>
      <c r="R1259" t="s">
        <v>188</v>
      </c>
      <c r="S1259" t="s">
        <v>188</v>
      </c>
      <c r="T1259" t="s">
        <v>188</v>
      </c>
      <c r="U1259" t="s">
        <v>188</v>
      </c>
      <c r="V1259" t="s">
        <v>188</v>
      </c>
      <c r="W1259" t="s">
        <v>188</v>
      </c>
      <c r="X1259" t="s">
        <v>188</v>
      </c>
      <c r="Y1259" t="s">
        <v>188</v>
      </c>
      <c r="Z1259" t="s">
        <v>188</v>
      </c>
      <c r="AA1259" t="s">
        <v>188</v>
      </c>
      <c r="AB1259" t="s">
        <v>188</v>
      </c>
      <c r="AC1259" t="s">
        <v>188</v>
      </c>
      <c r="AD1259" t="s">
        <v>188</v>
      </c>
      <c r="AE1259" t="s">
        <v>188</v>
      </c>
      <c r="AF1259" t="s">
        <v>188</v>
      </c>
      <c r="AG1259" t="s">
        <v>188</v>
      </c>
      <c r="AH1259" t="s">
        <v>188</v>
      </c>
      <c r="AI1259" t="s">
        <v>188</v>
      </c>
      <c r="AJ1259" t="s">
        <v>188</v>
      </c>
      <c r="AK1259" t="s">
        <v>188</v>
      </c>
      <c r="AL1259" t="s">
        <v>188</v>
      </c>
      <c r="AM1259" t="s">
        <v>188</v>
      </c>
      <c r="AN1259" t="s">
        <v>188</v>
      </c>
      <c r="AO1259" t="s">
        <v>188</v>
      </c>
      <c r="AP1259" t="s">
        <v>188</v>
      </c>
      <c r="AQ1259" t="s">
        <v>188</v>
      </c>
      <c r="AR1259" t="s">
        <v>188</v>
      </c>
      <c r="AS1259" t="s">
        <v>188</v>
      </c>
      <c r="AT1259" t="s">
        <v>188</v>
      </c>
      <c r="AU1259" t="s">
        <v>188</v>
      </c>
      <c r="AV1259" t="s">
        <v>188</v>
      </c>
      <c r="AW1259" t="s">
        <v>188</v>
      </c>
      <c r="AX1259" t="s">
        <v>188</v>
      </c>
      <c r="AY1259" t="s">
        <v>188</v>
      </c>
      <c r="AZ1259" t="s">
        <v>188</v>
      </c>
      <c r="BA1259" t="s">
        <v>188</v>
      </c>
      <c r="BB1259" t="s">
        <v>188</v>
      </c>
      <c r="BC1259" t="s">
        <v>188</v>
      </c>
      <c r="BD1259" t="s">
        <v>188</v>
      </c>
      <c r="BE1259" t="s">
        <v>188</v>
      </c>
      <c r="BF1259" t="s">
        <v>188</v>
      </c>
      <c r="BG1259">
        <v>2.1000000000000001E-2</v>
      </c>
      <c r="BH1259" t="s">
        <v>188</v>
      </c>
      <c r="BI1259">
        <v>0.23</v>
      </c>
      <c r="BJ1259" t="s">
        <v>188</v>
      </c>
      <c r="BK1259" t="s">
        <v>188</v>
      </c>
      <c r="BL1259" t="s">
        <v>188</v>
      </c>
      <c r="BM1259" t="s">
        <v>188</v>
      </c>
      <c r="BN1259" t="s">
        <v>188</v>
      </c>
      <c r="BO1259">
        <v>1.9E-2</v>
      </c>
      <c r="BP1259" t="s">
        <v>188</v>
      </c>
      <c r="BQ1259" t="s">
        <v>188</v>
      </c>
      <c r="BR1259" t="s">
        <v>188</v>
      </c>
      <c r="BS1259" t="s">
        <v>188</v>
      </c>
      <c r="BT1259" t="s">
        <v>188</v>
      </c>
      <c r="BU1259" t="s">
        <v>188</v>
      </c>
      <c r="BV1259" t="s">
        <v>188</v>
      </c>
      <c r="BW1259" t="s">
        <v>188</v>
      </c>
      <c r="BX1259" t="s">
        <v>188</v>
      </c>
      <c r="BY1259" t="s">
        <v>188</v>
      </c>
      <c r="BZ1259" t="s">
        <v>188</v>
      </c>
      <c r="CA1259" t="s">
        <v>188</v>
      </c>
      <c r="CB1259" t="s">
        <v>188</v>
      </c>
      <c r="CC1259" t="s">
        <v>188</v>
      </c>
      <c r="CD1259" t="s">
        <v>188</v>
      </c>
      <c r="CE1259" t="s">
        <v>188</v>
      </c>
      <c r="CF1259" t="s">
        <v>188</v>
      </c>
      <c r="CG1259" t="s">
        <v>188</v>
      </c>
      <c r="CH1259" t="s">
        <v>188</v>
      </c>
    </row>
    <row r="1260" spans="1:86" x14ac:dyDescent="0.2">
      <c r="A1260" t="s">
        <v>4866</v>
      </c>
      <c r="B1260" t="s">
        <v>1284</v>
      </c>
      <c r="C1260">
        <v>0.10299999999999999</v>
      </c>
      <c r="D1260">
        <v>0.14199999999999999</v>
      </c>
      <c r="E1260">
        <v>3.3000000000000002E-2</v>
      </c>
      <c r="F1260">
        <v>6.2E-2</v>
      </c>
      <c r="G1260">
        <v>8.5000000000000006E-2</v>
      </c>
      <c r="H1260">
        <v>0.26</v>
      </c>
      <c r="I1260">
        <v>8.2000000000000003E-2</v>
      </c>
      <c r="J1260">
        <v>3.1E-2</v>
      </c>
      <c r="K1260">
        <v>0.192</v>
      </c>
      <c r="L1260" t="s">
        <v>188</v>
      </c>
      <c r="M1260">
        <v>0.121</v>
      </c>
      <c r="N1260" t="s">
        <v>188</v>
      </c>
      <c r="O1260">
        <v>4.3999999999999997E-2</v>
      </c>
      <c r="P1260" t="s">
        <v>188</v>
      </c>
      <c r="Q1260" t="s">
        <v>188</v>
      </c>
      <c r="R1260">
        <v>1.9E-2</v>
      </c>
      <c r="S1260">
        <v>5.6000000000000001E-2</v>
      </c>
      <c r="T1260">
        <v>0.34899999999999998</v>
      </c>
      <c r="U1260" t="s">
        <v>188</v>
      </c>
      <c r="V1260" t="s">
        <v>188</v>
      </c>
      <c r="W1260">
        <v>1.7000000000000001E-2</v>
      </c>
      <c r="X1260" t="s">
        <v>188</v>
      </c>
      <c r="Y1260">
        <v>2.5000000000000001E-2</v>
      </c>
      <c r="Z1260">
        <v>5.7000000000000002E-2</v>
      </c>
      <c r="AA1260">
        <v>4.8000000000000001E-2</v>
      </c>
      <c r="AB1260" t="s">
        <v>188</v>
      </c>
      <c r="AC1260">
        <v>2.1999999999999999E-2</v>
      </c>
      <c r="AD1260">
        <v>7.8E-2</v>
      </c>
      <c r="AE1260">
        <v>7.5999999999999998E-2</v>
      </c>
      <c r="AF1260">
        <v>2.3E-2</v>
      </c>
      <c r="AG1260" t="s">
        <v>188</v>
      </c>
      <c r="AH1260" t="s">
        <v>188</v>
      </c>
      <c r="AI1260">
        <v>0.01</v>
      </c>
      <c r="AJ1260">
        <v>0.04</v>
      </c>
      <c r="AK1260" t="s">
        <v>188</v>
      </c>
      <c r="AL1260">
        <v>1.2999999999999999E-2</v>
      </c>
      <c r="AM1260" t="s">
        <v>188</v>
      </c>
      <c r="AN1260">
        <v>2.3E-2</v>
      </c>
      <c r="AO1260">
        <v>4.4999999999999998E-2</v>
      </c>
      <c r="AP1260">
        <v>8.2000000000000003E-2</v>
      </c>
      <c r="AQ1260">
        <v>0.105</v>
      </c>
      <c r="AR1260">
        <v>9.4E-2</v>
      </c>
      <c r="AS1260" t="s">
        <v>188</v>
      </c>
      <c r="AT1260">
        <v>1.7000000000000001E-2</v>
      </c>
      <c r="AU1260" t="s">
        <v>188</v>
      </c>
      <c r="AV1260" t="s">
        <v>188</v>
      </c>
      <c r="AW1260">
        <v>9.0999999999999998E-2</v>
      </c>
      <c r="AX1260">
        <v>0.02</v>
      </c>
      <c r="AY1260" t="s">
        <v>188</v>
      </c>
      <c r="AZ1260">
        <v>3.3000000000000002E-2</v>
      </c>
      <c r="BA1260">
        <v>0.06</v>
      </c>
      <c r="BB1260">
        <v>8.1000000000000003E-2</v>
      </c>
      <c r="BC1260">
        <v>0.10199999999999999</v>
      </c>
      <c r="BD1260">
        <v>0.13500000000000001</v>
      </c>
      <c r="BE1260">
        <v>0.16300000000000001</v>
      </c>
      <c r="BF1260" t="s">
        <v>188</v>
      </c>
      <c r="BG1260">
        <v>0.13</v>
      </c>
      <c r="BH1260">
        <v>0.14099999999999999</v>
      </c>
      <c r="BI1260">
        <v>2.7E-2</v>
      </c>
      <c r="BJ1260" t="s">
        <v>188</v>
      </c>
      <c r="BK1260" t="s">
        <v>188</v>
      </c>
      <c r="BL1260">
        <v>6.3E-2</v>
      </c>
      <c r="BM1260">
        <v>1.9E-2</v>
      </c>
      <c r="BN1260">
        <v>1.4999999999999999E-2</v>
      </c>
      <c r="BO1260">
        <v>9.2999999999999999E-2</v>
      </c>
      <c r="BP1260">
        <v>0.11700000000000001</v>
      </c>
      <c r="BQ1260">
        <v>0.107</v>
      </c>
      <c r="BR1260">
        <v>4.1000000000000002E-2</v>
      </c>
      <c r="BS1260">
        <v>0.11700000000000001</v>
      </c>
      <c r="BT1260">
        <v>5.1999999999999998E-2</v>
      </c>
      <c r="BU1260">
        <v>9.7000000000000003E-2</v>
      </c>
      <c r="BV1260">
        <v>0.13300000000000001</v>
      </c>
      <c r="BW1260" t="s">
        <v>188</v>
      </c>
      <c r="BX1260">
        <v>5.3999999999999999E-2</v>
      </c>
      <c r="BY1260">
        <v>5.8999999999999997E-2</v>
      </c>
      <c r="BZ1260">
        <v>4.2999999999999997E-2</v>
      </c>
      <c r="CA1260">
        <v>0.04</v>
      </c>
      <c r="CB1260">
        <v>3.5999999999999997E-2</v>
      </c>
      <c r="CC1260" t="s">
        <v>188</v>
      </c>
      <c r="CD1260" t="s">
        <v>188</v>
      </c>
      <c r="CE1260" t="s">
        <v>188</v>
      </c>
      <c r="CF1260" t="s">
        <v>188</v>
      </c>
      <c r="CG1260" t="s">
        <v>188</v>
      </c>
      <c r="CH1260" t="s">
        <v>188</v>
      </c>
    </row>
    <row r="1261" spans="1:86" x14ac:dyDescent="0.2">
      <c r="A1261" t="s">
        <v>4867</v>
      </c>
      <c r="B1261" t="s">
        <v>1285</v>
      </c>
      <c r="C1261">
        <v>-0.10299999999999999</v>
      </c>
      <c r="D1261">
        <v>-0.14199999999999999</v>
      </c>
      <c r="E1261">
        <v>-3.3000000000000002E-2</v>
      </c>
      <c r="F1261">
        <v>-6.2E-2</v>
      </c>
      <c r="G1261">
        <v>-8.5000000000000006E-2</v>
      </c>
      <c r="H1261">
        <v>-0.26</v>
      </c>
      <c r="I1261">
        <v>-8.2000000000000003E-2</v>
      </c>
      <c r="J1261">
        <v>-3.1E-2</v>
      </c>
      <c r="K1261">
        <v>-0.192</v>
      </c>
      <c r="L1261" t="s">
        <v>188</v>
      </c>
      <c r="M1261">
        <v>-0.121</v>
      </c>
      <c r="N1261" t="s">
        <v>188</v>
      </c>
      <c r="O1261">
        <v>-4.3999999999999997E-2</v>
      </c>
      <c r="P1261" t="s">
        <v>188</v>
      </c>
      <c r="Q1261" t="s">
        <v>188</v>
      </c>
      <c r="R1261">
        <v>-1.9E-2</v>
      </c>
      <c r="S1261">
        <v>-5.6000000000000001E-2</v>
      </c>
      <c r="T1261">
        <v>-0.34899999999999998</v>
      </c>
      <c r="U1261" t="s">
        <v>188</v>
      </c>
      <c r="V1261" t="s">
        <v>188</v>
      </c>
      <c r="W1261">
        <v>-1.7000000000000001E-2</v>
      </c>
      <c r="X1261" t="s">
        <v>188</v>
      </c>
      <c r="Y1261">
        <v>-2.5000000000000001E-2</v>
      </c>
      <c r="Z1261">
        <v>-5.7000000000000002E-2</v>
      </c>
      <c r="AA1261">
        <v>-4.8000000000000001E-2</v>
      </c>
      <c r="AB1261" t="s">
        <v>188</v>
      </c>
      <c r="AC1261">
        <v>-2.1999999999999999E-2</v>
      </c>
      <c r="AD1261">
        <v>-7.8E-2</v>
      </c>
      <c r="AE1261">
        <v>-7.5999999999999998E-2</v>
      </c>
      <c r="AF1261">
        <v>-2.3E-2</v>
      </c>
      <c r="AG1261" t="s">
        <v>188</v>
      </c>
      <c r="AH1261" t="s">
        <v>188</v>
      </c>
      <c r="AI1261">
        <v>-0.01</v>
      </c>
      <c r="AJ1261">
        <v>-0.04</v>
      </c>
      <c r="AK1261" t="s">
        <v>188</v>
      </c>
      <c r="AL1261">
        <v>-1.2999999999999999E-2</v>
      </c>
      <c r="AM1261" t="s">
        <v>188</v>
      </c>
      <c r="AN1261">
        <v>-2.3E-2</v>
      </c>
      <c r="AO1261">
        <v>-4.4999999999999998E-2</v>
      </c>
      <c r="AP1261">
        <v>-8.2000000000000003E-2</v>
      </c>
      <c r="AQ1261">
        <v>-0.105</v>
      </c>
      <c r="AR1261">
        <v>-9.4E-2</v>
      </c>
      <c r="AS1261" t="s">
        <v>188</v>
      </c>
      <c r="AT1261">
        <v>-1.7000000000000001E-2</v>
      </c>
      <c r="AU1261" t="s">
        <v>188</v>
      </c>
      <c r="AV1261" t="s">
        <v>188</v>
      </c>
      <c r="AW1261">
        <v>-9.0999999999999998E-2</v>
      </c>
      <c r="AX1261">
        <v>-0.02</v>
      </c>
      <c r="AY1261" t="s">
        <v>188</v>
      </c>
      <c r="AZ1261">
        <v>-3.3000000000000002E-2</v>
      </c>
      <c r="BA1261">
        <v>-0.06</v>
      </c>
      <c r="BB1261">
        <v>-8.1000000000000003E-2</v>
      </c>
      <c r="BC1261">
        <v>-0.10199999999999999</v>
      </c>
      <c r="BD1261">
        <v>-0.13500000000000001</v>
      </c>
      <c r="BE1261">
        <v>-0.16300000000000001</v>
      </c>
      <c r="BF1261" t="s">
        <v>188</v>
      </c>
      <c r="BG1261">
        <v>-0.109</v>
      </c>
      <c r="BH1261">
        <v>-0.14099999999999999</v>
      </c>
      <c r="BI1261">
        <v>0.20300000000000001</v>
      </c>
      <c r="BJ1261" t="s">
        <v>188</v>
      </c>
      <c r="BK1261" t="s">
        <v>188</v>
      </c>
      <c r="BL1261">
        <v>-6.3E-2</v>
      </c>
      <c r="BM1261">
        <v>-1.9E-2</v>
      </c>
      <c r="BN1261">
        <v>-1.4999999999999999E-2</v>
      </c>
      <c r="BO1261">
        <v>-7.3999999999999996E-2</v>
      </c>
      <c r="BP1261">
        <v>-0.11700000000000001</v>
      </c>
      <c r="BQ1261">
        <v>-0.107</v>
      </c>
      <c r="BR1261">
        <v>-4.1000000000000002E-2</v>
      </c>
      <c r="BS1261">
        <v>-0.11700000000000001</v>
      </c>
      <c r="BT1261">
        <v>-5.1999999999999998E-2</v>
      </c>
      <c r="BU1261">
        <v>-9.7000000000000003E-2</v>
      </c>
      <c r="BV1261">
        <v>-0.13300000000000001</v>
      </c>
      <c r="BW1261" t="s">
        <v>188</v>
      </c>
      <c r="BX1261">
        <v>-5.3999999999999999E-2</v>
      </c>
      <c r="BY1261">
        <v>-5.8999999999999997E-2</v>
      </c>
      <c r="BZ1261">
        <v>-4.2999999999999997E-2</v>
      </c>
      <c r="CA1261">
        <v>-0.04</v>
      </c>
      <c r="CB1261">
        <v>-3.5999999999999997E-2</v>
      </c>
      <c r="CC1261" t="s">
        <v>188</v>
      </c>
      <c r="CD1261" t="s">
        <v>188</v>
      </c>
      <c r="CE1261" t="s">
        <v>188</v>
      </c>
      <c r="CF1261" t="s">
        <v>188</v>
      </c>
      <c r="CG1261" t="s">
        <v>188</v>
      </c>
      <c r="CH1261" t="s">
        <v>188</v>
      </c>
    </row>
    <row r="1262" spans="1:86" x14ac:dyDescent="0.2">
      <c r="A1262" t="s">
        <v>4868</v>
      </c>
      <c r="B1262" t="s">
        <v>1286</v>
      </c>
      <c r="C1262" t="s">
        <v>194</v>
      </c>
      <c r="D1262" t="s">
        <v>188</v>
      </c>
      <c r="E1262" t="s">
        <v>194</v>
      </c>
      <c r="F1262" t="s">
        <v>188</v>
      </c>
      <c r="G1262" t="s">
        <v>188</v>
      </c>
      <c r="H1262" t="s">
        <v>188</v>
      </c>
      <c r="I1262" t="s">
        <v>188</v>
      </c>
      <c r="J1262" t="s">
        <v>188</v>
      </c>
      <c r="K1262" t="s">
        <v>188</v>
      </c>
      <c r="L1262" t="s">
        <v>188</v>
      </c>
      <c r="M1262" t="s">
        <v>188</v>
      </c>
      <c r="N1262" t="s">
        <v>188</v>
      </c>
      <c r="O1262" t="s">
        <v>188</v>
      </c>
      <c r="P1262" t="s">
        <v>188</v>
      </c>
      <c r="Q1262" t="s">
        <v>188</v>
      </c>
      <c r="R1262" t="s">
        <v>188</v>
      </c>
      <c r="S1262" t="s">
        <v>188</v>
      </c>
      <c r="T1262" t="s">
        <v>188</v>
      </c>
      <c r="U1262">
        <v>7.0000000000000001E-3</v>
      </c>
      <c r="V1262">
        <v>1.2E-2</v>
      </c>
      <c r="W1262">
        <v>7.0000000000000001E-3</v>
      </c>
      <c r="X1262">
        <v>2.7E-2</v>
      </c>
      <c r="Y1262" t="s">
        <v>194</v>
      </c>
      <c r="Z1262">
        <v>7.0000000000000007E-2</v>
      </c>
      <c r="AA1262">
        <v>7.0000000000000001E-3</v>
      </c>
      <c r="AB1262">
        <v>0.505</v>
      </c>
      <c r="AC1262">
        <v>4.7E-2</v>
      </c>
      <c r="AD1262">
        <v>1.4E-2</v>
      </c>
      <c r="AE1262">
        <v>2.4E-2</v>
      </c>
      <c r="AF1262">
        <v>6.3E-2</v>
      </c>
      <c r="AG1262">
        <v>0.05</v>
      </c>
      <c r="AH1262">
        <v>2.3E-2</v>
      </c>
      <c r="AI1262" t="s">
        <v>194</v>
      </c>
      <c r="AJ1262">
        <v>6.5000000000000002E-2</v>
      </c>
      <c r="AK1262" t="s">
        <v>194</v>
      </c>
      <c r="AL1262">
        <v>2.7E-2</v>
      </c>
      <c r="AM1262">
        <v>5.0000000000000001E-3</v>
      </c>
      <c r="AN1262">
        <v>6.2E-2</v>
      </c>
      <c r="AO1262">
        <v>1.4999999999999999E-2</v>
      </c>
      <c r="AP1262">
        <v>5.0000000000000001E-3</v>
      </c>
      <c r="AQ1262">
        <v>0.01</v>
      </c>
      <c r="AR1262">
        <v>6.2E-2</v>
      </c>
      <c r="AS1262">
        <v>1.6E-2</v>
      </c>
      <c r="AT1262" t="s">
        <v>194</v>
      </c>
      <c r="AU1262">
        <v>1.4E-2</v>
      </c>
      <c r="AV1262">
        <v>1.7999999999999999E-2</v>
      </c>
      <c r="AW1262">
        <v>6.0000000000000001E-3</v>
      </c>
      <c r="AX1262">
        <v>6.2E-2</v>
      </c>
      <c r="AY1262">
        <v>0.17199999999999999</v>
      </c>
      <c r="AZ1262">
        <v>0.02</v>
      </c>
      <c r="BA1262">
        <v>2.8000000000000001E-2</v>
      </c>
      <c r="BB1262">
        <v>5.5E-2</v>
      </c>
      <c r="BC1262">
        <v>4.5999999999999999E-2</v>
      </c>
      <c r="BD1262">
        <v>0.11899999999999999</v>
      </c>
      <c r="BE1262">
        <v>5.7000000000000002E-2</v>
      </c>
      <c r="BF1262" t="s">
        <v>194</v>
      </c>
      <c r="BG1262">
        <v>5.8999999999999997E-2</v>
      </c>
      <c r="BH1262">
        <v>2.7E-2</v>
      </c>
      <c r="BI1262" t="s">
        <v>194</v>
      </c>
      <c r="BJ1262">
        <v>5.0999999999999997E-2</v>
      </c>
      <c r="BK1262" t="s">
        <v>194</v>
      </c>
      <c r="BL1262">
        <v>1.0999999999999999E-2</v>
      </c>
      <c r="BM1262" t="s">
        <v>194</v>
      </c>
      <c r="BN1262">
        <v>8.9999999999999993E-3</v>
      </c>
      <c r="BO1262">
        <v>6.0000000000000001E-3</v>
      </c>
      <c r="BP1262" t="s">
        <v>194</v>
      </c>
      <c r="BQ1262" t="s">
        <v>194</v>
      </c>
      <c r="BR1262" t="s">
        <v>194</v>
      </c>
      <c r="BS1262" t="s">
        <v>194</v>
      </c>
      <c r="BT1262" t="s">
        <v>194</v>
      </c>
      <c r="BU1262" t="s">
        <v>194</v>
      </c>
      <c r="BV1262" t="s">
        <v>194</v>
      </c>
      <c r="BW1262" t="s">
        <v>194</v>
      </c>
      <c r="BX1262" t="s">
        <v>194</v>
      </c>
      <c r="BY1262" t="s">
        <v>194</v>
      </c>
      <c r="BZ1262" t="s">
        <v>194</v>
      </c>
      <c r="CA1262">
        <v>4.2999999999999997E-2</v>
      </c>
      <c r="CB1262" t="s">
        <v>194</v>
      </c>
      <c r="CC1262" t="s">
        <v>194</v>
      </c>
      <c r="CD1262" t="s">
        <v>194</v>
      </c>
      <c r="CE1262" t="s">
        <v>194</v>
      </c>
      <c r="CF1262" t="s">
        <v>194</v>
      </c>
      <c r="CG1262" t="s">
        <v>194</v>
      </c>
      <c r="CH1262">
        <v>2.5000000000000001E-2</v>
      </c>
    </row>
    <row r="1263" spans="1:86" x14ac:dyDescent="0.2">
      <c r="A1263" t="s">
        <v>4869</v>
      </c>
      <c r="B1263" t="s">
        <v>1287</v>
      </c>
      <c r="C1263" t="s">
        <v>194</v>
      </c>
      <c r="D1263" t="s">
        <v>188</v>
      </c>
      <c r="E1263" t="s">
        <v>194</v>
      </c>
      <c r="F1263" t="s">
        <v>188</v>
      </c>
      <c r="G1263" t="s">
        <v>188</v>
      </c>
      <c r="H1263" t="s">
        <v>188</v>
      </c>
      <c r="I1263" t="s">
        <v>188</v>
      </c>
      <c r="J1263">
        <v>3.0000000000000001E-3</v>
      </c>
      <c r="K1263" t="s">
        <v>188</v>
      </c>
      <c r="L1263" t="s">
        <v>188</v>
      </c>
      <c r="M1263" t="s">
        <v>194</v>
      </c>
      <c r="N1263" t="s">
        <v>194</v>
      </c>
      <c r="O1263" t="s">
        <v>188</v>
      </c>
      <c r="P1263" t="s">
        <v>188</v>
      </c>
      <c r="Q1263" t="s">
        <v>188</v>
      </c>
      <c r="R1263" t="s">
        <v>188</v>
      </c>
      <c r="S1263">
        <v>0.55700000000000005</v>
      </c>
      <c r="T1263" t="s">
        <v>188</v>
      </c>
      <c r="U1263">
        <v>6.0000000000000001E-3</v>
      </c>
      <c r="V1263" t="s">
        <v>188</v>
      </c>
      <c r="W1263" t="s">
        <v>188</v>
      </c>
      <c r="X1263" t="s">
        <v>188</v>
      </c>
      <c r="Y1263" t="s">
        <v>194</v>
      </c>
      <c r="Z1263" t="s">
        <v>188</v>
      </c>
      <c r="AA1263" t="s">
        <v>188</v>
      </c>
      <c r="AB1263" t="s">
        <v>188</v>
      </c>
      <c r="AC1263" t="s">
        <v>188</v>
      </c>
      <c r="AD1263" t="s">
        <v>188</v>
      </c>
      <c r="AE1263" t="s">
        <v>188</v>
      </c>
      <c r="AF1263" t="s">
        <v>188</v>
      </c>
      <c r="AG1263" t="s">
        <v>188</v>
      </c>
      <c r="AH1263" t="s">
        <v>188</v>
      </c>
      <c r="AI1263" t="s">
        <v>194</v>
      </c>
      <c r="AJ1263" t="s">
        <v>188</v>
      </c>
      <c r="AK1263" t="s">
        <v>194</v>
      </c>
      <c r="AL1263" t="s">
        <v>188</v>
      </c>
      <c r="AM1263" t="s">
        <v>188</v>
      </c>
      <c r="AN1263" t="s">
        <v>188</v>
      </c>
      <c r="AO1263" t="s">
        <v>188</v>
      </c>
      <c r="AP1263" t="s">
        <v>188</v>
      </c>
      <c r="AQ1263" t="s">
        <v>188</v>
      </c>
      <c r="AR1263" t="s">
        <v>188</v>
      </c>
      <c r="AS1263" t="s">
        <v>188</v>
      </c>
      <c r="AT1263" t="s">
        <v>194</v>
      </c>
      <c r="AU1263" t="s">
        <v>188</v>
      </c>
      <c r="AV1263" t="s">
        <v>188</v>
      </c>
      <c r="AW1263" t="s">
        <v>188</v>
      </c>
      <c r="AX1263" t="s">
        <v>188</v>
      </c>
      <c r="AY1263" t="s">
        <v>188</v>
      </c>
      <c r="AZ1263" t="s">
        <v>188</v>
      </c>
      <c r="BA1263" t="s">
        <v>188</v>
      </c>
      <c r="BB1263" t="s">
        <v>188</v>
      </c>
      <c r="BC1263" t="s">
        <v>188</v>
      </c>
      <c r="BD1263" t="s">
        <v>188</v>
      </c>
      <c r="BE1263" t="s">
        <v>188</v>
      </c>
      <c r="BF1263" t="s">
        <v>194</v>
      </c>
      <c r="BG1263" t="s">
        <v>188</v>
      </c>
      <c r="BH1263" t="s">
        <v>188</v>
      </c>
      <c r="BI1263" t="s">
        <v>194</v>
      </c>
      <c r="BJ1263" t="s">
        <v>188</v>
      </c>
      <c r="BK1263" t="s">
        <v>194</v>
      </c>
      <c r="BL1263" t="s">
        <v>188</v>
      </c>
      <c r="BM1263" t="s">
        <v>194</v>
      </c>
      <c r="BN1263" t="s">
        <v>188</v>
      </c>
      <c r="BO1263" t="s">
        <v>188</v>
      </c>
      <c r="BP1263" t="s">
        <v>194</v>
      </c>
      <c r="BQ1263" t="s">
        <v>194</v>
      </c>
      <c r="BR1263" t="s">
        <v>194</v>
      </c>
      <c r="BS1263" t="s">
        <v>194</v>
      </c>
      <c r="BT1263" t="s">
        <v>194</v>
      </c>
      <c r="BU1263" t="s">
        <v>194</v>
      </c>
      <c r="BV1263" t="s">
        <v>194</v>
      </c>
      <c r="BW1263" t="s">
        <v>194</v>
      </c>
      <c r="BX1263" t="s">
        <v>194</v>
      </c>
      <c r="BY1263" t="s">
        <v>194</v>
      </c>
      <c r="BZ1263" t="s">
        <v>194</v>
      </c>
      <c r="CA1263" t="s">
        <v>188</v>
      </c>
      <c r="CB1263" t="s">
        <v>194</v>
      </c>
      <c r="CC1263" t="s">
        <v>194</v>
      </c>
      <c r="CD1263" t="s">
        <v>194</v>
      </c>
      <c r="CE1263" t="s">
        <v>194</v>
      </c>
      <c r="CF1263" t="s">
        <v>194</v>
      </c>
      <c r="CG1263" t="s">
        <v>194</v>
      </c>
      <c r="CH1263" t="s">
        <v>188</v>
      </c>
    </row>
    <row r="1264" spans="1:86" x14ac:dyDescent="0.2">
      <c r="A1264" t="s">
        <v>4870</v>
      </c>
      <c r="B1264" t="s">
        <v>1288</v>
      </c>
      <c r="C1264" t="s">
        <v>194</v>
      </c>
      <c r="D1264" t="s">
        <v>188</v>
      </c>
      <c r="E1264">
        <v>0.98899999999999999</v>
      </c>
      <c r="F1264" t="s">
        <v>188</v>
      </c>
      <c r="G1264" t="s">
        <v>188</v>
      </c>
      <c r="H1264" t="s">
        <v>188</v>
      </c>
      <c r="I1264" t="s">
        <v>188</v>
      </c>
      <c r="J1264">
        <v>-3.0000000000000001E-3</v>
      </c>
      <c r="K1264" t="s">
        <v>188</v>
      </c>
      <c r="L1264" t="s">
        <v>188</v>
      </c>
      <c r="M1264" t="s">
        <v>194</v>
      </c>
      <c r="N1264" t="s">
        <v>194</v>
      </c>
      <c r="O1264" t="s">
        <v>188</v>
      </c>
      <c r="P1264" t="s">
        <v>188</v>
      </c>
      <c r="Q1264" t="s">
        <v>188</v>
      </c>
      <c r="R1264" t="s">
        <v>188</v>
      </c>
      <c r="S1264">
        <v>-0.55700000000000005</v>
      </c>
      <c r="T1264" t="s">
        <v>188</v>
      </c>
      <c r="U1264">
        <v>1E-3</v>
      </c>
      <c r="V1264">
        <v>1.2E-2</v>
      </c>
      <c r="W1264">
        <v>7.0000000000000001E-3</v>
      </c>
      <c r="X1264">
        <v>2.7E-2</v>
      </c>
      <c r="Y1264">
        <v>-0.28999999999999998</v>
      </c>
      <c r="Z1264">
        <v>7.0000000000000007E-2</v>
      </c>
      <c r="AA1264">
        <v>7.0000000000000001E-3</v>
      </c>
      <c r="AB1264">
        <v>0.505</v>
      </c>
      <c r="AC1264">
        <v>4.7E-2</v>
      </c>
      <c r="AD1264">
        <v>1.4E-2</v>
      </c>
      <c r="AE1264">
        <v>2.4E-2</v>
      </c>
      <c r="AF1264">
        <v>6.3E-2</v>
      </c>
      <c r="AG1264">
        <v>0.05</v>
      </c>
      <c r="AH1264">
        <v>2.3E-2</v>
      </c>
      <c r="AI1264">
        <v>3.5000000000000003E-2</v>
      </c>
      <c r="AJ1264">
        <v>6.5000000000000002E-2</v>
      </c>
      <c r="AK1264">
        <v>4.4999999999999998E-2</v>
      </c>
      <c r="AL1264">
        <v>2.7E-2</v>
      </c>
      <c r="AM1264">
        <v>5.0000000000000001E-3</v>
      </c>
      <c r="AN1264">
        <v>6.2E-2</v>
      </c>
      <c r="AO1264">
        <v>1.4999999999999999E-2</v>
      </c>
      <c r="AP1264">
        <v>5.0000000000000001E-3</v>
      </c>
      <c r="AQ1264">
        <v>0.01</v>
      </c>
      <c r="AR1264">
        <v>6.2E-2</v>
      </c>
      <c r="AS1264">
        <v>1.6E-2</v>
      </c>
      <c r="AT1264">
        <v>1.4999999999999999E-2</v>
      </c>
      <c r="AU1264">
        <v>1.4E-2</v>
      </c>
      <c r="AV1264">
        <v>1.7999999999999999E-2</v>
      </c>
      <c r="AW1264">
        <v>6.0000000000000001E-3</v>
      </c>
      <c r="AX1264">
        <v>6.2E-2</v>
      </c>
      <c r="AY1264">
        <v>0.17199999999999999</v>
      </c>
      <c r="AZ1264">
        <v>0.02</v>
      </c>
      <c r="BA1264">
        <v>2.8000000000000001E-2</v>
      </c>
      <c r="BB1264">
        <v>5.5E-2</v>
      </c>
      <c r="BC1264">
        <v>4.5999999999999999E-2</v>
      </c>
      <c r="BD1264">
        <v>0.11899999999999999</v>
      </c>
      <c r="BE1264">
        <v>5.7000000000000002E-2</v>
      </c>
      <c r="BF1264">
        <v>0.12</v>
      </c>
      <c r="BG1264">
        <v>5.8999999999999997E-2</v>
      </c>
      <c r="BH1264">
        <v>2.7E-2</v>
      </c>
      <c r="BI1264">
        <v>1.9E-2</v>
      </c>
      <c r="BJ1264">
        <v>5.0999999999999997E-2</v>
      </c>
      <c r="BK1264">
        <v>1.9E-2</v>
      </c>
      <c r="BL1264">
        <v>1.0999999999999999E-2</v>
      </c>
      <c r="BM1264">
        <v>8.0000000000000002E-3</v>
      </c>
      <c r="BN1264">
        <v>8.9999999999999993E-3</v>
      </c>
      <c r="BO1264">
        <v>6.0000000000000001E-3</v>
      </c>
      <c r="BP1264">
        <v>4.0000000000000001E-3</v>
      </c>
      <c r="BQ1264">
        <v>-1.4E-2</v>
      </c>
      <c r="BR1264">
        <v>-8.9999999999999993E-3</v>
      </c>
      <c r="BS1264">
        <v>-3.4000000000000002E-2</v>
      </c>
      <c r="BT1264">
        <v>0.03</v>
      </c>
      <c r="BU1264">
        <v>1.7999999999999999E-2</v>
      </c>
      <c r="BV1264">
        <v>-0.01</v>
      </c>
      <c r="BW1264">
        <v>1E-3</v>
      </c>
      <c r="BX1264">
        <v>0.02</v>
      </c>
      <c r="BY1264">
        <v>-2.7E-2</v>
      </c>
      <c r="BZ1264">
        <v>4.9000000000000002E-2</v>
      </c>
      <c r="CA1264">
        <v>4.2999999999999997E-2</v>
      </c>
      <c r="CB1264">
        <v>4.2999999999999997E-2</v>
      </c>
      <c r="CC1264">
        <v>-8.0000000000000002E-3</v>
      </c>
      <c r="CD1264">
        <v>4.0000000000000001E-3</v>
      </c>
      <c r="CE1264">
        <v>-1.7000000000000001E-2</v>
      </c>
      <c r="CF1264">
        <v>1.0999999999999999E-2</v>
      </c>
      <c r="CG1264">
        <v>-4.0000000000000001E-3</v>
      </c>
      <c r="CH1264">
        <v>2.5000000000000001E-2</v>
      </c>
    </row>
    <row r="1265" spans="1:86" x14ac:dyDescent="0.2">
      <c r="A1265" t="s">
        <v>4871</v>
      </c>
      <c r="B1265" t="s">
        <v>1289</v>
      </c>
      <c r="C1265" t="s">
        <v>194</v>
      </c>
      <c r="D1265">
        <v>0.60599999999999998</v>
      </c>
      <c r="E1265" t="s">
        <v>194</v>
      </c>
      <c r="F1265">
        <v>1.2270000000000001</v>
      </c>
      <c r="G1265">
        <v>1.131</v>
      </c>
      <c r="H1265">
        <v>0.64</v>
      </c>
      <c r="I1265">
        <v>0.186</v>
      </c>
      <c r="J1265">
        <v>0.64900000000000002</v>
      </c>
      <c r="K1265">
        <v>0.83299999999999996</v>
      </c>
      <c r="L1265">
        <v>0.36599999999999999</v>
      </c>
      <c r="M1265">
        <v>0.312</v>
      </c>
      <c r="N1265">
        <v>0.35499999999999998</v>
      </c>
      <c r="O1265">
        <v>1.607</v>
      </c>
      <c r="P1265">
        <v>0.217</v>
      </c>
      <c r="Q1265">
        <v>0.88200000000000001</v>
      </c>
      <c r="R1265">
        <v>0.223</v>
      </c>
      <c r="S1265">
        <v>0.374</v>
      </c>
      <c r="T1265">
        <v>0.40500000000000003</v>
      </c>
      <c r="U1265">
        <v>1.492</v>
      </c>
      <c r="V1265">
        <v>0.46400000000000002</v>
      </c>
      <c r="W1265">
        <v>0.39100000000000001</v>
      </c>
      <c r="X1265">
        <v>0.65300000000000002</v>
      </c>
      <c r="Y1265" t="s">
        <v>194</v>
      </c>
      <c r="Z1265">
        <v>0.23799999999999999</v>
      </c>
      <c r="AA1265">
        <v>0.90300000000000002</v>
      </c>
      <c r="AB1265">
        <v>0.92400000000000004</v>
      </c>
      <c r="AC1265">
        <v>0.35</v>
      </c>
      <c r="AD1265">
        <v>0.28199999999999997</v>
      </c>
      <c r="AE1265">
        <v>0.46100000000000002</v>
      </c>
      <c r="AF1265">
        <v>0.57499999999999996</v>
      </c>
      <c r="AG1265">
        <v>0.316</v>
      </c>
      <c r="AH1265">
        <v>0.40400000000000003</v>
      </c>
      <c r="AI1265" t="s">
        <v>194</v>
      </c>
      <c r="AJ1265">
        <v>0.53400000000000003</v>
      </c>
      <c r="AK1265" t="s">
        <v>194</v>
      </c>
      <c r="AL1265">
        <v>0.40899999999999997</v>
      </c>
      <c r="AM1265">
        <v>0.80700000000000005</v>
      </c>
      <c r="AN1265">
        <v>0.88900000000000001</v>
      </c>
      <c r="AO1265">
        <v>0.74099999999999999</v>
      </c>
      <c r="AP1265">
        <v>0.41</v>
      </c>
      <c r="AQ1265">
        <v>0.34599999999999997</v>
      </c>
      <c r="AR1265">
        <v>0.64300000000000002</v>
      </c>
      <c r="AS1265">
        <v>0.29899999999999999</v>
      </c>
      <c r="AT1265" t="s">
        <v>194</v>
      </c>
      <c r="AU1265">
        <v>0.42899999999999999</v>
      </c>
      <c r="AV1265">
        <v>0.39500000000000002</v>
      </c>
      <c r="AW1265">
        <v>0.155</v>
      </c>
      <c r="AX1265">
        <v>0.16900000000000001</v>
      </c>
      <c r="AY1265">
        <v>0.26900000000000002</v>
      </c>
      <c r="AZ1265">
        <v>0.223</v>
      </c>
      <c r="BA1265">
        <v>0.35</v>
      </c>
      <c r="BB1265">
        <v>0.378</v>
      </c>
      <c r="BC1265">
        <v>0.19800000000000001</v>
      </c>
      <c r="BD1265">
        <v>0.55200000000000005</v>
      </c>
      <c r="BE1265">
        <v>0.42599999999999999</v>
      </c>
      <c r="BF1265" t="s">
        <v>194</v>
      </c>
      <c r="BG1265">
        <v>1.099</v>
      </c>
      <c r="BH1265">
        <v>0.38400000000000001</v>
      </c>
      <c r="BI1265" t="s">
        <v>194</v>
      </c>
      <c r="BJ1265">
        <v>7.6999999999999999E-2</v>
      </c>
      <c r="BK1265" t="s">
        <v>194</v>
      </c>
      <c r="BL1265">
        <v>0.26700000000000002</v>
      </c>
      <c r="BM1265" t="s">
        <v>194</v>
      </c>
      <c r="BN1265">
        <v>0.29099999999999998</v>
      </c>
      <c r="BO1265">
        <v>0.111</v>
      </c>
      <c r="BP1265" t="s">
        <v>194</v>
      </c>
      <c r="BQ1265" t="s">
        <v>194</v>
      </c>
      <c r="BR1265" t="s">
        <v>194</v>
      </c>
      <c r="BS1265" t="s">
        <v>194</v>
      </c>
      <c r="BT1265" t="s">
        <v>194</v>
      </c>
      <c r="BU1265" t="s">
        <v>194</v>
      </c>
      <c r="BV1265" t="s">
        <v>194</v>
      </c>
      <c r="BW1265" t="s">
        <v>194</v>
      </c>
      <c r="BX1265" t="s">
        <v>194</v>
      </c>
      <c r="BY1265" t="s">
        <v>194</v>
      </c>
      <c r="BZ1265" t="s">
        <v>194</v>
      </c>
      <c r="CA1265">
        <v>0.72699999999999998</v>
      </c>
      <c r="CB1265" t="s">
        <v>194</v>
      </c>
      <c r="CC1265" t="s">
        <v>194</v>
      </c>
      <c r="CD1265" t="s">
        <v>194</v>
      </c>
      <c r="CE1265" t="s">
        <v>194</v>
      </c>
      <c r="CF1265" t="s">
        <v>194</v>
      </c>
      <c r="CG1265" t="s">
        <v>194</v>
      </c>
      <c r="CH1265">
        <v>0.53100000000000003</v>
      </c>
    </row>
    <row r="1266" spans="1:86" x14ac:dyDescent="0.2">
      <c r="A1266" t="s">
        <v>4872</v>
      </c>
      <c r="B1266" t="s">
        <v>1290</v>
      </c>
      <c r="C1266" t="s">
        <v>194</v>
      </c>
      <c r="D1266">
        <v>1.173</v>
      </c>
      <c r="E1266" t="s">
        <v>194</v>
      </c>
      <c r="F1266">
        <v>1.601</v>
      </c>
      <c r="G1266">
        <v>0.97499999999999998</v>
      </c>
      <c r="H1266">
        <v>1.4279999999999999</v>
      </c>
      <c r="I1266">
        <v>1.3149999999999999</v>
      </c>
      <c r="J1266">
        <v>1.343</v>
      </c>
      <c r="K1266">
        <v>9.4049999999999994</v>
      </c>
      <c r="L1266">
        <v>2.0449999999999999</v>
      </c>
      <c r="M1266" t="s">
        <v>194</v>
      </c>
      <c r="N1266" t="s">
        <v>194</v>
      </c>
      <c r="O1266">
        <v>2.1509999999999998</v>
      </c>
      <c r="P1266">
        <v>9.9009999999999998</v>
      </c>
      <c r="Q1266">
        <v>1.879</v>
      </c>
      <c r="R1266">
        <v>2.3239999999999998</v>
      </c>
      <c r="S1266">
        <v>1.82</v>
      </c>
      <c r="T1266">
        <v>1.133</v>
      </c>
      <c r="U1266">
        <v>0.91500000000000004</v>
      </c>
      <c r="V1266">
        <v>1.962</v>
      </c>
      <c r="W1266">
        <v>0.77500000000000002</v>
      </c>
      <c r="X1266">
        <v>6.5010000000000003</v>
      </c>
      <c r="Y1266" t="s">
        <v>194</v>
      </c>
      <c r="Z1266">
        <v>1.28</v>
      </c>
      <c r="AA1266">
        <v>3.5409999999999999</v>
      </c>
      <c r="AB1266">
        <v>1.4470000000000001</v>
      </c>
      <c r="AC1266">
        <v>1.673</v>
      </c>
      <c r="AD1266">
        <v>1.1499999999999999</v>
      </c>
      <c r="AE1266">
        <v>1.07</v>
      </c>
      <c r="AF1266">
        <v>2.097</v>
      </c>
      <c r="AG1266">
        <v>2.08</v>
      </c>
      <c r="AH1266">
        <v>0.93799999999999994</v>
      </c>
      <c r="AI1266" t="s">
        <v>194</v>
      </c>
      <c r="AJ1266">
        <v>1.389</v>
      </c>
      <c r="AK1266" t="s">
        <v>194</v>
      </c>
      <c r="AL1266">
        <v>2.4289999999999998</v>
      </c>
      <c r="AM1266">
        <v>1.417</v>
      </c>
      <c r="AN1266">
        <v>2.7770000000000001</v>
      </c>
      <c r="AO1266">
        <v>2.1949999999999998</v>
      </c>
      <c r="AP1266">
        <v>2.2679999999999998</v>
      </c>
      <c r="AQ1266">
        <v>1.9970000000000001</v>
      </c>
      <c r="AR1266">
        <v>2.2389999999999999</v>
      </c>
      <c r="AS1266">
        <v>1.472</v>
      </c>
      <c r="AT1266" t="s">
        <v>194</v>
      </c>
      <c r="AU1266">
        <v>1.0109999999999999</v>
      </c>
      <c r="AV1266">
        <v>0.91300000000000003</v>
      </c>
      <c r="AW1266">
        <v>1.1080000000000001</v>
      </c>
      <c r="AX1266">
        <v>1.337</v>
      </c>
      <c r="AY1266">
        <v>1.3759999999999999</v>
      </c>
      <c r="AZ1266">
        <v>0.69299999999999995</v>
      </c>
      <c r="BA1266">
        <v>0.94299999999999995</v>
      </c>
      <c r="BB1266">
        <v>0.53600000000000003</v>
      </c>
      <c r="BC1266">
        <v>0.84199999999999997</v>
      </c>
      <c r="BD1266">
        <v>0.69799999999999995</v>
      </c>
      <c r="BE1266">
        <v>5.032</v>
      </c>
      <c r="BF1266" t="s">
        <v>194</v>
      </c>
      <c r="BG1266">
        <v>1.19</v>
      </c>
      <c r="BH1266">
        <v>15.654</v>
      </c>
      <c r="BI1266" t="s">
        <v>194</v>
      </c>
      <c r="BJ1266">
        <v>0.96099999999999997</v>
      </c>
      <c r="BK1266" t="s">
        <v>194</v>
      </c>
      <c r="BL1266">
        <v>0.68</v>
      </c>
      <c r="BM1266" t="s">
        <v>194</v>
      </c>
      <c r="BN1266">
        <v>1.726</v>
      </c>
      <c r="BO1266">
        <v>0.81799999999999995</v>
      </c>
      <c r="BP1266" t="s">
        <v>194</v>
      </c>
      <c r="BQ1266" t="s">
        <v>194</v>
      </c>
      <c r="BR1266" t="s">
        <v>194</v>
      </c>
      <c r="BS1266" t="s">
        <v>194</v>
      </c>
      <c r="BT1266" t="s">
        <v>194</v>
      </c>
      <c r="BU1266" t="s">
        <v>194</v>
      </c>
      <c r="BV1266" t="s">
        <v>194</v>
      </c>
      <c r="BW1266" t="s">
        <v>194</v>
      </c>
      <c r="BX1266" t="s">
        <v>194</v>
      </c>
      <c r="BY1266" t="s">
        <v>194</v>
      </c>
      <c r="BZ1266" t="s">
        <v>194</v>
      </c>
      <c r="CA1266">
        <v>1.5680000000000001</v>
      </c>
      <c r="CB1266" t="s">
        <v>194</v>
      </c>
      <c r="CC1266" t="s">
        <v>194</v>
      </c>
      <c r="CD1266" t="s">
        <v>194</v>
      </c>
      <c r="CE1266" t="s">
        <v>194</v>
      </c>
      <c r="CF1266" t="s">
        <v>194</v>
      </c>
      <c r="CG1266" t="s">
        <v>194</v>
      </c>
      <c r="CH1266">
        <v>0.73699999999999999</v>
      </c>
    </row>
    <row r="1267" spans="1:86" x14ac:dyDescent="0.2">
      <c r="A1267" t="s">
        <v>4873</v>
      </c>
      <c r="B1267" t="s">
        <v>1291</v>
      </c>
      <c r="C1267" t="s">
        <v>194</v>
      </c>
      <c r="D1267">
        <v>-0.56699999999999995</v>
      </c>
      <c r="E1267">
        <v>-1.4319999999999999</v>
      </c>
      <c r="F1267">
        <v>-0.374</v>
      </c>
      <c r="G1267">
        <v>0.156</v>
      </c>
      <c r="H1267">
        <v>-0.78800000000000003</v>
      </c>
      <c r="I1267">
        <v>-1.129</v>
      </c>
      <c r="J1267">
        <v>-0.69399999999999995</v>
      </c>
      <c r="K1267">
        <v>-8.5719999999999992</v>
      </c>
      <c r="L1267">
        <v>-1.679</v>
      </c>
      <c r="M1267" t="s">
        <v>194</v>
      </c>
      <c r="N1267" t="s">
        <v>194</v>
      </c>
      <c r="O1267">
        <v>-0.54400000000000004</v>
      </c>
      <c r="P1267">
        <v>-9.6839999999999993</v>
      </c>
      <c r="Q1267">
        <v>-0.997</v>
      </c>
      <c r="R1267">
        <v>-2.101</v>
      </c>
      <c r="S1267">
        <v>-1.446</v>
      </c>
      <c r="T1267">
        <v>-0.72799999999999998</v>
      </c>
      <c r="U1267">
        <v>0.57699999999999996</v>
      </c>
      <c r="V1267">
        <v>-1.498</v>
      </c>
      <c r="W1267">
        <v>-0.38400000000000001</v>
      </c>
      <c r="X1267">
        <v>-5.8479999999999999</v>
      </c>
      <c r="Y1267">
        <v>-0.81699999999999995</v>
      </c>
      <c r="Z1267">
        <v>-1.042</v>
      </c>
      <c r="AA1267">
        <v>-2.6379999999999999</v>
      </c>
      <c r="AB1267">
        <v>-0.52300000000000002</v>
      </c>
      <c r="AC1267">
        <v>-1.323</v>
      </c>
      <c r="AD1267">
        <v>-0.86799999999999999</v>
      </c>
      <c r="AE1267">
        <v>-0.60899999999999999</v>
      </c>
      <c r="AF1267">
        <v>-1.522</v>
      </c>
      <c r="AG1267">
        <v>-1.764</v>
      </c>
      <c r="AH1267">
        <v>-0.53400000000000003</v>
      </c>
      <c r="AI1267">
        <v>0.85799999999999998</v>
      </c>
      <c r="AJ1267">
        <v>-0.85499999999999998</v>
      </c>
      <c r="AK1267">
        <v>-0.47</v>
      </c>
      <c r="AL1267">
        <v>-2.02</v>
      </c>
      <c r="AM1267">
        <v>-0.61</v>
      </c>
      <c r="AN1267">
        <v>-1.8879999999999999</v>
      </c>
      <c r="AO1267">
        <v>-1.454</v>
      </c>
      <c r="AP1267">
        <v>-1.8580000000000001</v>
      </c>
      <c r="AQ1267">
        <v>-1.651</v>
      </c>
      <c r="AR1267">
        <v>-1.5960000000000001</v>
      </c>
      <c r="AS1267">
        <v>-1.173</v>
      </c>
      <c r="AT1267">
        <v>-6.0000000000000001E-3</v>
      </c>
      <c r="AU1267">
        <v>-0.58199999999999996</v>
      </c>
      <c r="AV1267">
        <v>-0.51800000000000002</v>
      </c>
      <c r="AW1267">
        <v>-0.95299999999999996</v>
      </c>
      <c r="AX1267">
        <v>-1.1679999999999999</v>
      </c>
      <c r="AY1267">
        <v>-1.107</v>
      </c>
      <c r="AZ1267">
        <v>-0.47</v>
      </c>
      <c r="BA1267">
        <v>-0.59299999999999997</v>
      </c>
      <c r="BB1267">
        <v>-0.158</v>
      </c>
      <c r="BC1267">
        <v>-0.64400000000000002</v>
      </c>
      <c r="BD1267">
        <v>-0.14599999999999999</v>
      </c>
      <c r="BE1267">
        <v>-4.6059999999999999</v>
      </c>
      <c r="BF1267">
        <v>-0.86399999999999999</v>
      </c>
      <c r="BG1267">
        <v>-9.0999999999999998E-2</v>
      </c>
      <c r="BH1267">
        <v>-15.27</v>
      </c>
      <c r="BI1267">
        <v>1.849</v>
      </c>
      <c r="BJ1267">
        <v>-0.88400000000000001</v>
      </c>
      <c r="BK1267">
        <v>7.0999999999999994E-2</v>
      </c>
      <c r="BL1267">
        <v>-0.41299999999999998</v>
      </c>
      <c r="BM1267">
        <v>-1.2949999999999999</v>
      </c>
      <c r="BN1267">
        <v>-1.4350000000000001</v>
      </c>
      <c r="BO1267">
        <v>-0.70699999999999996</v>
      </c>
      <c r="BP1267">
        <v>-1.1910000000000001</v>
      </c>
      <c r="BQ1267">
        <v>-0.64500000000000002</v>
      </c>
      <c r="BR1267">
        <v>-11.859</v>
      </c>
      <c r="BS1267">
        <v>-0.66200000000000003</v>
      </c>
      <c r="BT1267">
        <v>-2.68</v>
      </c>
      <c r="BU1267">
        <v>-0.35899999999999999</v>
      </c>
      <c r="BV1267">
        <v>2.1999999999999999E-2</v>
      </c>
      <c r="BW1267">
        <v>-0.51700000000000002</v>
      </c>
      <c r="BX1267">
        <v>4.4450000000000003</v>
      </c>
      <c r="BY1267">
        <v>-1.8340000000000001</v>
      </c>
      <c r="BZ1267">
        <v>-0.56200000000000006</v>
      </c>
      <c r="CA1267">
        <v>-0.84099999999999997</v>
      </c>
      <c r="CB1267">
        <v>4.6360000000000001</v>
      </c>
      <c r="CC1267">
        <v>-1.1459999999999999</v>
      </c>
      <c r="CD1267">
        <v>-12.535</v>
      </c>
      <c r="CE1267">
        <v>-1.0169999999999999</v>
      </c>
      <c r="CF1267">
        <v>-0.56000000000000005</v>
      </c>
      <c r="CG1267">
        <v>-0.35399999999999998</v>
      </c>
      <c r="CH1267">
        <v>-0.20599999999999999</v>
      </c>
    </row>
    <row r="1268" spans="1:86" x14ac:dyDescent="0.2">
      <c r="A1268" t="s">
        <v>4874</v>
      </c>
      <c r="B1268" t="s">
        <v>1292</v>
      </c>
      <c r="C1268" t="s">
        <v>188</v>
      </c>
      <c r="D1268" t="s">
        <v>188</v>
      </c>
      <c r="E1268" t="s">
        <v>188</v>
      </c>
      <c r="F1268" t="s">
        <v>188</v>
      </c>
      <c r="G1268" t="s">
        <v>188</v>
      </c>
      <c r="H1268">
        <v>0.05</v>
      </c>
      <c r="I1268" t="s">
        <v>188</v>
      </c>
      <c r="J1268" t="s">
        <v>188</v>
      </c>
      <c r="K1268" t="s">
        <v>188</v>
      </c>
      <c r="L1268" t="s">
        <v>188</v>
      </c>
      <c r="M1268" t="s">
        <v>188</v>
      </c>
      <c r="N1268" t="s">
        <v>188</v>
      </c>
      <c r="O1268" t="s">
        <v>188</v>
      </c>
      <c r="P1268" t="s">
        <v>188</v>
      </c>
      <c r="Q1268" t="s">
        <v>188</v>
      </c>
      <c r="R1268" t="s">
        <v>188</v>
      </c>
      <c r="S1268" t="s">
        <v>188</v>
      </c>
      <c r="T1268" t="s">
        <v>188</v>
      </c>
      <c r="U1268" t="s">
        <v>188</v>
      </c>
      <c r="V1268" t="s">
        <v>188</v>
      </c>
      <c r="W1268" t="s">
        <v>188</v>
      </c>
      <c r="X1268" t="s">
        <v>188</v>
      </c>
      <c r="Y1268" t="s">
        <v>188</v>
      </c>
      <c r="Z1268" t="s">
        <v>188</v>
      </c>
      <c r="AA1268" t="s">
        <v>188</v>
      </c>
      <c r="AB1268" t="s">
        <v>188</v>
      </c>
      <c r="AC1268" t="s">
        <v>188</v>
      </c>
      <c r="AD1268">
        <v>0.03</v>
      </c>
      <c r="AE1268">
        <v>0.03</v>
      </c>
      <c r="AF1268" t="s">
        <v>188</v>
      </c>
      <c r="AG1268" t="s">
        <v>188</v>
      </c>
      <c r="AH1268" t="s">
        <v>188</v>
      </c>
      <c r="AI1268" t="s">
        <v>188</v>
      </c>
      <c r="AJ1268">
        <v>5.7000000000000002E-2</v>
      </c>
      <c r="AK1268">
        <v>0.03</v>
      </c>
      <c r="AL1268">
        <v>5.6000000000000001E-2</v>
      </c>
      <c r="AM1268">
        <v>8.2000000000000003E-2</v>
      </c>
      <c r="AN1268" t="s">
        <v>188</v>
      </c>
      <c r="AO1268">
        <v>0.10100000000000001</v>
      </c>
      <c r="AP1268" t="s">
        <v>188</v>
      </c>
      <c r="AQ1268" t="s">
        <v>188</v>
      </c>
      <c r="AR1268" t="s">
        <v>188</v>
      </c>
      <c r="AS1268" t="s">
        <v>188</v>
      </c>
      <c r="AT1268" t="s">
        <v>188</v>
      </c>
      <c r="AU1268">
        <v>5.8999999999999997E-2</v>
      </c>
      <c r="AV1268" t="s">
        <v>188</v>
      </c>
      <c r="AW1268" t="s">
        <v>188</v>
      </c>
      <c r="AX1268" t="s">
        <v>188</v>
      </c>
      <c r="AY1268" t="s">
        <v>188</v>
      </c>
      <c r="AZ1268" t="s">
        <v>188</v>
      </c>
      <c r="BA1268" t="s">
        <v>188</v>
      </c>
      <c r="BB1268" t="s">
        <v>188</v>
      </c>
      <c r="BC1268" t="s">
        <v>188</v>
      </c>
      <c r="BD1268" t="s">
        <v>188</v>
      </c>
      <c r="BE1268" t="s">
        <v>188</v>
      </c>
      <c r="BF1268" t="s">
        <v>188</v>
      </c>
      <c r="BG1268" t="s">
        <v>188</v>
      </c>
      <c r="BH1268" t="s">
        <v>188</v>
      </c>
      <c r="BI1268">
        <v>2.2170000000000001</v>
      </c>
      <c r="BJ1268" t="s">
        <v>188</v>
      </c>
      <c r="BK1268" t="s">
        <v>188</v>
      </c>
      <c r="BL1268" t="s">
        <v>188</v>
      </c>
      <c r="BM1268" t="s">
        <v>188</v>
      </c>
      <c r="BN1268" t="s">
        <v>188</v>
      </c>
      <c r="BO1268" t="s">
        <v>188</v>
      </c>
      <c r="BP1268" t="s">
        <v>188</v>
      </c>
      <c r="BQ1268" t="s">
        <v>188</v>
      </c>
      <c r="BR1268" t="s">
        <v>188</v>
      </c>
      <c r="BS1268" t="s">
        <v>188</v>
      </c>
      <c r="BT1268" t="s">
        <v>188</v>
      </c>
      <c r="BU1268" t="s">
        <v>188</v>
      </c>
      <c r="BV1268">
        <v>0.122</v>
      </c>
      <c r="BW1268" t="s">
        <v>188</v>
      </c>
      <c r="BX1268" t="s">
        <v>188</v>
      </c>
      <c r="BY1268" t="s">
        <v>188</v>
      </c>
      <c r="BZ1268" t="s">
        <v>188</v>
      </c>
      <c r="CA1268" t="s">
        <v>188</v>
      </c>
      <c r="CB1268" t="s">
        <v>188</v>
      </c>
      <c r="CC1268" t="s">
        <v>188</v>
      </c>
      <c r="CD1268" t="s">
        <v>188</v>
      </c>
      <c r="CE1268" t="s">
        <v>188</v>
      </c>
      <c r="CF1268" t="s">
        <v>188</v>
      </c>
      <c r="CG1268" t="s">
        <v>188</v>
      </c>
      <c r="CH1268" t="s">
        <v>188</v>
      </c>
    </row>
    <row r="1269" spans="1:86" x14ac:dyDescent="0.2">
      <c r="A1269" t="s">
        <v>4875</v>
      </c>
      <c r="B1269" t="s">
        <v>1293</v>
      </c>
      <c r="C1269">
        <v>3.5999999999999997E-2</v>
      </c>
      <c r="D1269">
        <v>3.5999999999999997E-2</v>
      </c>
      <c r="E1269">
        <v>3.5999999999999997E-2</v>
      </c>
      <c r="F1269">
        <v>3.5999999999999997E-2</v>
      </c>
      <c r="G1269">
        <v>3.5999999999999997E-2</v>
      </c>
      <c r="H1269">
        <v>3.5999999999999997E-2</v>
      </c>
      <c r="I1269">
        <v>4.5999999999999999E-2</v>
      </c>
      <c r="J1269">
        <v>4.5999999999999999E-2</v>
      </c>
      <c r="K1269">
        <v>4.5999999999999999E-2</v>
      </c>
      <c r="L1269">
        <v>6.6000000000000003E-2</v>
      </c>
      <c r="M1269">
        <v>4.5999999999999999E-2</v>
      </c>
      <c r="N1269">
        <v>4.5999999999999999E-2</v>
      </c>
      <c r="O1269">
        <v>4.5999999999999999E-2</v>
      </c>
      <c r="P1269">
        <v>4.5999999999999999E-2</v>
      </c>
      <c r="Q1269">
        <v>4.5999999999999999E-2</v>
      </c>
      <c r="R1269">
        <v>4.5999999999999999E-2</v>
      </c>
      <c r="S1269">
        <v>4.5999999999999999E-2</v>
      </c>
      <c r="T1269">
        <v>4.5999999999999999E-2</v>
      </c>
      <c r="U1269">
        <v>5.2999999999999999E-2</v>
      </c>
      <c r="V1269">
        <v>5.2999999999999999E-2</v>
      </c>
      <c r="W1269">
        <v>5.2999999999999999E-2</v>
      </c>
      <c r="X1269">
        <v>0.26300000000000001</v>
      </c>
      <c r="Y1269">
        <v>5.2999999999999999E-2</v>
      </c>
      <c r="Z1269">
        <v>5.2999999999999999E-2</v>
      </c>
      <c r="AA1269">
        <v>5.2999999999999999E-2</v>
      </c>
      <c r="AB1269">
        <v>5.2999999999999999E-2</v>
      </c>
      <c r="AC1269">
        <v>8.3000000000000004E-2</v>
      </c>
      <c r="AD1269">
        <v>0.20899999999999999</v>
      </c>
      <c r="AE1269">
        <v>5.2999999999999999E-2</v>
      </c>
      <c r="AF1269">
        <v>5.2999999999999999E-2</v>
      </c>
      <c r="AG1269">
        <v>0.10199999999999999</v>
      </c>
      <c r="AH1269">
        <v>8.2000000000000003E-2</v>
      </c>
      <c r="AI1269">
        <v>8.2000000000000003E-2</v>
      </c>
      <c r="AJ1269">
        <v>8.2000000000000003E-2</v>
      </c>
      <c r="AK1269">
        <v>8.2000000000000003E-2</v>
      </c>
      <c r="AL1269">
        <v>8.2000000000000003E-2</v>
      </c>
      <c r="AM1269">
        <v>0.13700000000000001</v>
      </c>
      <c r="AN1269">
        <v>8.2000000000000003E-2</v>
      </c>
      <c r="AO1269">
        <v>8.2000000000000003E-2</v>
      </c>
      <c r="AP1269">
        <v>8.2000000000000003E-2</v>
      </c>
      <c r="AQ1269">
        <v>8.2000000000000003E-2</v>
      </c>
      <c r="AR1269">
        <v>8.2000000000000003E-2</v>
      </c>
      <c r="AS1269">
        <v>9.5000000000000001E-2</v>
      </c>
      <c r="AT1269">
        <v>0.13</v>
      </c>
      <c r="AU1269">
        <v>0.28999999999999998</v>
      </c>
      <c r="AV1269">
        <v>9.5000000000000001E-2</v>
      </c>
      <c r="AW1269">
        <v>9.5000000000000001E-2</v>
      </c>
      <c r="AX1269">
        <v>9.5000000000000001E-2</v>
      </c>
      <c r="AY1269">
        <v>9.5000000000000001E-2</v>
      </c>
      <c r="AZ1269">
        <v>9.5000000000000001E-2</v>
      </c>
      <c r="BA1269">
        <v>0.17499999999999999</v>
      </c>
      <c r="BB1269">
        <v>9.5000000000000001E-2</v>
      </c>
      <c r="BC1269">
        <v>9.5000000000000001E-2</v>
      </c>
      <c r="BD1269">
        <v>9.5000000000000001E-2</v>
      </c>
      <c r="BE1269">
        <v>0.10100000000000001</v>
      </c>
      <c r="BF1269">
        <v>0.10100000000000001</v>
      </c>
      <c r="BG1269">
        <v>0.124</v>
      </c>
      <c r="BH1269">
        <v>0.14199999999999999</v>
      </c>
      <c r="BI1269">
        <v>0.10100000000000001</v>
      </c>
      <c r="BJ1269">
        <v>0.10100000000000001</v>
      </c>
      <c r="BK1269">
        <v>0.11799999999999999</v>
      </c>
      <c r="BL1269">
        <v>0.10100000000000001</v>
      </c>
      <c r="BM1269">
        <v>0.10100000000000001</v>
      </c>
      <c r="BN1269">
        <v>0.10100000000000001</v>
      </c>
      <c r="BO1269">
        <v>0.10100000000000001</v>
      </c>
      <c r="BP1269">
        <v>0.10100000000000001</v>
      </c>
      <c r="BQ1269">
        <v>0.106</v>
      </c>
      <c r="BR1269">
        <v>0.106</v>
      </c>
      <c r="BS1269">
        <v>0.106</v>
      </c>
      <c r="BT1269">
        <v>0.106</v>
      </c>
      <c r="BU1269">
        <v>0.20599999999999999</v>
      </c>
      <c r="BV1269">
        <v>0.159</v>
      </c>
      <c r="BW1269">
        <v>0.106</v>
      </c>
      <c r="BX1269">
        <v>0.106</v>
      </c>
      <c r="BY1269">
        <v>0.106</v>
      </c>
      <c r="BZ1269">
        <v>0.106</v>
      </c>
      <c r="CA1269">
        <v>0.106</v>
      </c>
      <c r="CB1269">
        <v>0.106</v>
      </c>
      <c r="CC1269">
        <v>0.23400000000000001</v>
      </c>
      <c r="CD1269">
        <v>0.106</v>
      </c>
      <c r="CE1269">
        <v>0.106</v>
      </c>
      <c r="CF1269">
        <v>0.106</v>
      </c>
      <c r="CG1269">
        <v>0.106</v>
      </c>
      <c r="CH1269">
        <v>0.106</v>
      </c>
    </row>
    <row r="1270" spans="1:86" x14ac:dyDescent="0.2">
      <c r="A1270" t="s">
        <v>4876</v>
      </c>
      <c r="B1270" t="s">
        <v>1294</v>
      </c>
      <c r="C1270">
        <v>-3.5999999999999997E-2</v>
      </c>
      <c r="D1270">
        <v>-3.5999999999999997E-2</v>
      </c>
      <c r="E1270">
        <v>-3.5999999999999997E-2</v>
      </c>
      <c r="F1270">
        <v>-3.5999999999999997E-2</v>
      </c>
      <c r="G1270">
        <v>-3.5999999999999997E-2</v>
      </c>
      <c r="H1270">
        <v>1.4E-2</v>
      </c>
      <c r="I1270">
        <v>-4.5999999999999999E-2</v>
      </c>
      <c r="J1270">
        <v>-4.5999999999999999E-2</v>
      </c>
      <c r="K1270">
        <v>-4.5999999999999999E-2</v>
      </c>
      <c r="L1270">
        <v>-6.6000000000000003E-2</v>
      </c>
      <c r="M1270">
        <v>-4.5999999999999999E-2</v>
      </c>
      <c r="N1270">
        <v>-4.5999999999999999E-2</v>
      </c>
      <c r="O1270">
        <v>-4.5999999999999999E-2</v>
      </c>
      <c r="P1270">
        <v>-4.5999999999999999E-2</v>
      </c>
      <c r="Q1270">
        <v>-4.5999999999999999E-2</v>
      </c>
      <c r="R1270">
        <v>-4.5999999999999999E-2</v>
      </c>
      <c r="S1270">
        <v>-4.5999999999999999E-2</v>
      </c>
      <c r="T1270">
        <v>-4.5999999999999999E-2</v>
      </c>
      <c r="U1270">
        <v>-5.2999999999999999E-2</v>
      </c>
      <c r="V1270">
        <v>-5.2999999999999999E-2</v>
      </c>
      <c r="W1270">
        <v>-5.2999999999999999E-2</v>
      </c>
      <c r="X1270">
        <v>-0.26300000000000001</v>
      </c>
      <c r="Y1270">
        <v>-5.2999999999999999E-2</v>
      </c>
      <c r="Z1270">
        <v>-5.2999999999999999E-2</v>
      </c>
      <c r="AA1270">
        <v>-5.2999999999999999E-2</v>
      </c>
      <c r="AB1270">
        <v>-5.2999999999999999E-2</v>
      </c>
      <c r="AC1270">
        <v>-8.3000000000000004E-2</v>
      </c>
      <c r="AD1270">
        <v>-0.17899999999999999</v>
      </c>
      <c r="AE1270">
        <v>-2.3E-2</v>
      </c>
      <c r="AF1270">
        <v>-5.2999999999999999E-2</v>
      </c>
      <c r="AG1270">
        <v>-0.10199999999999999</v>
      </c>
      <c r="AH1270">
        <v>-8.2000000000000003E-2</v>
      </c>
      <c r="AI1270">
        <v>-8.2000000000000003E-2</v>
      </c>
      <c r="AJ1270">
        <v>-2.5000000000000001E-2</v>
      </c>
      <c r="AK1270">
        <v>-5.1999999999999998E-2</v>
      </c>
      <c r="AL1270">
        <v>-2.5999999999999999E-2</v>
      </c>
      <c r="AM1270">
        <v>-5.5E-2</v>
      </c>
      <c r="AN1270">
        <v>-8.2000000000000003E-2</v>
      </c>
      <c r="AO1270">
        <v>1.9E-2</v>
      </c>
      <c r="AP1270">
        <v>-8.2000000000000003E-2</v>
      </c>
      <c r="AQ1270">
        <v>-8.2000000000000003E-2</v>
      </c>
      <c r="AR1270">
        <v>-8.2000000000000003E-2</v>
      </c>
      <c r="AS1270">
        <v>-9.5000000000000001E-2</v>
      </c>
      <c r="AT1270">
        <v>-0.13</v>
      </c>
      <c r="AU1270">
        <v>-0.23100000000000001</v>
      </c>
      <c r="AV1270">
        <v>-9.5000000000000001E-2</v>
      </c>
      <c r="AW1270">
        <v>-9.5000000000000001E-2</v>
      </c>
      <c r="AX1270">
        <v>-9.5000000000000001E-2</v>
      </c>
      <c r="AY1270">
        <v>-9.5000000000000001E-2</v>
      </c>
      <c r="AZ1270">
        <v>-9.5000000000000001E-2</v>
      </c>
      <c r="BA1270">
        <v>-0.17499999999999999</v>
      </c>
      <c r="BB1270">
        <v>-9.5000000000000001E-2</v>
      </c>
      <c r="BC1270">
        <v>-9.5000000000000001E-2</v>
      </c>
      <c r="BD1270">
        <v>-9.5000000000000001E-2</v>
      </c>
      <c r="BE1270">
        <v>-0.10100000000000001</v>
      </c>
      <c r="BF1270">
        <v>-0.10100000000000001</v>
      </c>
      <c r="BG1270">
        <v>-0.124</v>
      </c>
      <c r="BH1270">
        <v>-0.14199999999999999</v>
      </c>
      <c r="BI1270">
        <v>2.1160000000000001</v>
      </c>
      <c r="BJ1270">
        <v>-0.10100000000000001</v>
      </c>
      <c r="BK1270">
        <v>-0.11799999999999999</v>
      </c>
      <c r="BL1270">
        <v>-0.10100000000000001</v>
      </c>
      <c r="BM1270">
        <v>-0.10100000000000001</v>
      </c>
      <c r="BN1270">
        <v>-0.10100000000000001</v>
      </c>
      <c r="BO1270">
        <v>-0.10100000000000001</v>
      </c>
      <c r="BP1270">
        <v>-0.10100000000000001</v>
      </c>
      <c r="BQ1270">
        <v>-0.106</v>
      </c>
      <c r="BR1270">
        <v>-0.106</v>
      </c>
      <c r="BS1270">
        <v>-0.106</v>
      </c>
      <c r="BT1270">
        <v>-0.106</v>
      </c>
      <c r="BU1270">
        <v>-0.20599999999999999</v>
      </c>
      <c r="BV1270">
        <v>-3.6999999999999998E-2</v>
      </c>
      <c r="BW1270">
        <v>-0.106</v>
      </c>
      <c r="BX1270">
        <v>-0.106</v>
      </c>
      <c r="BY1270">
        <v>-0.106</v>
      </c>
      <c r="BZ1270">
        <v>-0.106</v>
      </c>
      <c r="CA1270">
        <v>-0.106</v>
      </c>
      <c r="CB1270">
        <v>-0.106</v>
      </c>
      <c r="CC1270">
        <v>-0.23400000000000001</v>
      </c>
      <c r="CD1270">
        <v>-0.106</v>
      </c>
      <c r="CE1270">
        <v>-0.106</v>
      </c>
      <c r="CF1270">
        <v>-0.106</v>
      </c>
      <c r="CG1270">
        <v>-0.106</v>
      </c>
      <c r="CH1270">
        <v>-0.106</v>
      </c>
    </row>
    <row r="1271" spans="1:86" x14ac:dyDescent="0.2">
      <c r="A1271" t="s">
        <v>4877</v>
      </c>
      <c r="B1271" t="s">
        <v>1295</v>
      </c>
      <c r="C1271" t="s">
        <v>188</v>
      </c>
      <c r="D1271" t="s">
        <v>188</v>
      </c>
      <c r="E1271" t="s">
        <v>188</v>
      </c>
      <c r="F1271" t="s">
        <v>188</v>
      </c>
      <c r="G1271" t="s">
        <v>188</v>
      </c>
      <c r="H1271" t="s">
        <v>188</v>
      </c>
      <c r="I1271" t="s">
        <v>188</v>
      </c>
      <c r="J1271" t="s">
        <v>188</v>
      </c>
      <c r="K1271" t="s">
        <v>188</v>
      </c>
      <c r="L1271" t="s">
        <v>188</v>
      </c>
      <c r="M1271" t="s">
        <v>188</v>
      </c>
      <c r="N1271" t="s">
        <v>188</v>
      </c>
      <c r="O1271" t="s">
        <v>188</v>
      </c>
      <c r="P1271" t="s">
        <v>188</v>
      </c>
      <c r="Q1271" t="s">
        <v>188</v>
      </c>
      <c r="R1271" t="s">
        <v>188</v>
      </c>
      <c r="S1271" t="s">
        <v>188</v>
      </c>
      <c r="T1271" t="s">
        <v>188</v>
      </c>
      <c r="U1271" t="s">
        <v>188</v>
      </c>
      <c r="V1271" t="s">
        <v>188</v>
      </c>
      <c r="W1271" t="s">
        <v>188</v>
      </c>
      <c r="X1271" t="s">
        <v>188</v>
      </c>
      <c r="Y1271" t="s">
        <v>188</v>
      </c>
      <c r="Z1271" t="s">
        <v>188</v>
      </c>
      <c r="AA1271" t="s">
        <v>188</v>
      </c>
      <c r="AB1271" t="s">
        <v>188</v>
      </c>
      <c r="AC1271" t="s">
        <v>188</v>
      </c>
      <c r="AD1271" t="s">
        <v>188</v>
      </c>
      <c r="AE1271" t="s">
        <v>188</v>
      </c>
      <c r="AF1271" t="s">
        <v>188</v>
      </c>
      <c r="AG1271" t="s">
        <v>188</v>
      </c>
      <c r="AH1271" t="s">
        <v>188</v>
      </c>
      <c r="AI1271" t="s">
        <v>188</v>
      </c>
      <c r="AJ1271" t="s">
        <v>188</v>
      </c>
      <c r="AK1271" t="s">
        <v>188</v>
      </c>
      <c r="AL1271" t="s">
        <v>188</v>
      </c>
      <c r="AM1271" t="s">
        <v>188</v>
      </c>
      <c r="AN1271" t="s">
        <v>188</v>
      </c>
      <c r="AO1271" t="s">
        <v>188</v>
      </c>
      <c r="AP1271" t="s">
        <v>188</v>
      </c>
      <c r="AQ1271" t="s">
        <v>188</v>
      </c>
      <c r="AR1271" t="s">
        <v>188</v>
      </c>
      <c r="AS1271" t="s">
        <v>188</v>
      </c>
      <c r="AT1271" t="s">
        <v>188</v>
      </c>
      <c r="AU1271" t="s">
        <v>188</v>
      </c>
      <c r="AV1271" t="s">
        <v>188</v>
      </c>
      <c r="AW1271" t="s">
        <v>188</v>
      </c>
      <c r="AX1271" t="s">
        <v>188</v>
      </c>
      <c r="AY1271" t="s">
        <v>188</v>
      </c>
      <c r="AZ1271" t="s">
        <v>188</v>
      </c>
      <c r="BA1271" t="s">
        <v>188</v>
      </c>
      <c r="BB1271" t="s">
        <v>188</v>
      </c>
      <c r="BC1271" t="s">
        <v>188</v>
      </c>
      <c r="BD1271" t="s">
        <v>188</v>
      </c>
      <c r="BE1271" t="s">
        <v>188</v>
      </c>
      <c r="BF1271" t="s">
        <v>188</v>
      </c>
      <c r="BG1271" t="s">
        <v>188</v>
      </c>
      <c r="BH1271" t="s">
        <v>188</v>
      </c>
      <c r="BI1271" t="s">
        <v>188</v>
      </c>
      <c r="BJ1271" t="s">
        <v>188</v>
      </c>
      <c r="BK1271" t="s">
        <v>188</v>
      </c>
      <c r="BL1271" t="s">
        <v>188</v>
      </c>
      <c r="BM1271" t="s">
        <v>188</v>
      </c>
      <c r="BN1271" t="s">
        <v>188</v>
      </c>
      <c r="BO1271" t="s">
        <v>188</v>
      </c>
      <c r="BP1271" t="s">
        <v>188</v>
      </c>
      <c r="BQ1271" t="s">
        <v>188</v>
      </c>
      <c r="BR1271" t="s">
        <v>188</v>
      </c>
      <c r="BS1271" t="s">
        <v>188</v>
      </c>
      <c r="BT1271" t="s">
        <v>188</v>
      </c>
      <c r="BU1271" t="s">
        <v>188</v>
      </c>
      <c r="BV1271" t="s">
        <v>188</v>
      </c>
      <c r="BW1271" t="s">
        <v>188</v>
      </c>
      <c r="BX1271" t="s">
        <v>188</v>
      </c>
      <c r="BY1271" t="s">
        <v>188</v>
      </c>
      <c r="BZ1271" t="s">
        <v>188</v>
      </c>
      <c r="CA1271" t="s">
        <v>188</v>
      </c>
      <c r="CB1271" t="s">
        <v>188</v>
      </c>
      <c r="CC1271" t="s">
        <v>188</v>
      </c>
      <c r="CD1271" t="s">
        <v>188</v>
      </c>
      <c r="CE1271" t="s">
        <v>188</v>
      </c>
      <c r="CF1271" t="s">
        <v>188</v>
      </c>
      <c r="CG1271" t="s">
        <v>188</v>
      </c>
      <c r="CH1271" t="s">
        <v>188</v>
      </c>
    </row>
    <row r="1272" spans="1:86" x14ac:dyDescent="0.2">
      <c r="A1272" t="s">
        <v>4878</v>
      </c>
      <c r="B1272" t="s">
        <v>1296</v>
      </c>
      <c r="C1272">
        <v>3.5999999999999997E-2</v>
      </c>
      <c r="D1272">
        <v>3.5999999999999997E-2</v>
      </c>
      <c r="E1272">
        <v>3.5999999999999997E-2</v>
      </c>
      <c r="F1272">
        <v>3.5999999999999997E-2</v>
      </c>
      <c r="G1272">
        <v>3.5999999999999997E-2</v>
      </c>
      <c r="H1272">
        <v>3.5999999999999997E-2</v>
      </c>
      <c r="I1272">
        <v>4.5999999999999999E-2</v>
      </c>
      <c r="J1272">
        <v>4.5999999999999999E-2</v>
      </c>
      <c r="K1272">
        <v>4.5999999999999999E-2</v>
      </c>
      <c r="L1272">
        <v>4.5999999999999999E-2</v>
      </c>
      <c r="M1272">
        <v>4.5999999999999999E-2</v>
      </c>
      <c r="N1272">
        <v>4.5999999999999999E-2</v>
      </c>
      <c r="O1272">
        <v>4.5999999999999999E-2</v>
      </c>
      <c r="P1272">
        <v>4.5999999999999999E-2</v>
      </c>
      <c r="Q1272">
        <v>4.5999999999999999E-2</v>
      </c>
      <c r="R1272">
        <v>4.5999999999999999E-2</v>
      </c>
      <c r="S1272">
        <v>4.5999999999999999E-2</v>
      </c>
      <c r="T1272">
        <v>4.5999999999999999E-2</v>
      </c>
      <c r="U1272">
        <v>5.2999999999999999E-2</v>
      </c>
      <c r="V1272">
        <v>5.2999999999999999E-2</v>
      </c>
      <c r="W1272">
        <v>5.2999999999999999E-2</v>
      </c>
      <c r="X1272">
        <v>5.2999999999999999E-2</v>
      </c>
      <c r="Y1272">
        <v>5.2999999999999999E-2</v>
      </c>
      <c r="Z1272">
        <v>5.2999999999999999E-2</v>
      </c>
      <c r="AA1272">
        <v>5.2999999999999999E-2</v>
      </c>
      <c r="AB1272">
        <v>5.2999999999999999E-2</v>
      </c>
      <c r="AC1272">
        <v>5.2999999999999999E-2</v>
      </c>
      <c r="AD1272">
        <v>5.2999999999999999E-2</v>
      </c>
      <c r="AE1272">
        <v>5.2999999999999999E-2</v>
      </c>
      <c r="AF1272">
        <v>5.2999999999999999E-2</v>
      </c>
      <c r="AG1272">
        <v>8.2000000000000003E-2</v>
      </c>
      <c r="AH1272">
        <v>8.2000000000000003E-2</v>
      </c>
      <c r="AI1272">
        <v>8.2000000000000003E-2</v>
      </c>
      <c r="AJ1272">
        <v>8.2000000000000003E-2</v>
      </c>
      <c r="AK1272">
        <v>8.2000000000000003E-2</v>
      </c>
      <c r="AL1272">
        <v>8.2000000000000003E-2</v>
      </c>
      <c r="AM1272">
        <v>8.2000000000000003E-2</v>
      </c>
      <c r="AN1272">
        <v>8.2000000000000003E-2</v>
      </c>
      <c r="AO1272">
        <v>8.2000000000000003E-2</v>
      </c>
      <c r="AP1272">
        <v>8.2000000000000003E-2</v>
      </c>
      <c r="AQ1272">
        <v>8.2000000000000003E-2</v>
      </c>
      <c r="AR1272">
        <v>8.2000000000000003E-2</v>
      </c>
      <c r="AS1272">
        <v>9.5000000000000001E-2</v>
      </c>
      <c r="AT1272">
        <v>9.5000000000000001E-2</v>
      </c>
      <c r="AU1272">
        <v>9.5000000000000001E-2</v>
      </c>
      <c r="AV1272">
        <v>9.5000000000000001E-2</v>
      </c>
      <c r="AW1272">
        <v>9.5000000000000001E-2</v>
      </c>
      <c r="AX1272">
        <v>9.5000000000000001E-2</v>
      </c>
      <c r="AY1272">
        <v>9.5000000000000001E-2</v>
      </c>
      <c r="AZ1272">
        <v>9.5000000000000001E-2</v>
      </c>
      <c r="BA1272">
        <v>9.5000000000000001E-2</v>
      </c>
      <c r="BB1272">
        <v>9.5000000000000001E-2</v>
      </c>
      <c r="BC1272">
        <v>9.5000000000000001E-2</v>
      </c>
      <c r="BD1272">
        <v>9.5000000000000001E-2</v>
      </c>
      <c r="BE1272">
        <v>0.10100000000000001</v>
      </c>
      <c r="BF1272">
        <v>0.10100000000000001</v>
      </c>
      <c r="BG1272">
        <v>0.10100000000000001</v>
      </c>
      <c r="BH1272">
        <v>0.10100000000000001</v>
      </c>
      <c r="BI1272">
        <v>0.10100000000000001</v>
      </c>
      <c r="BJ1272">
        <v>0.10100000000000001</v>
      </c>
      <c r="BK1272">
        <v>0.10100000000000001</v>
      </c>
      <c r="BL1272">
        <v>0.10100000000000001</v>
      </c>
      <c r="BM1272">
        <v>0.10100000000000001</v>
      </c>
      <c r="BN1272">
        <v>0.10100000000000001</v>
      </c>
      <c r="BO1272">
        <v>0.10100000000000001</v>
      </c>
      <c r="BP1272">
        <v>0.10100000000000001</v>
      </c>
      <c r="BQ1272">
        <v>0.106</v>
      </c>
      <c r="BR1272">
        <v>0.106</v>
      </c>
      <c r="BS1272">
        <v>0.106</v>
      </c>
      <c r="BT1272">
        <v>0.106</v>
      </c>
      <c r="BU1272">
        <v>0.106</v>
      </c>
      <c r="BV1272">
        <v>0.106</v>
      </c>
      <c r="BW1272">
        <v>0.106</v>
      </c>
      <c r="BX1272">
        <v>0.106</v>
      </c>
      <c r="BY1272">
        <v>0.106</v>
      </c>
      <c r="BZ1272">
        <v>0.106</v>
      </c>
      <c r="CA1272">
        <v>0.106</v>
      </c>
      <c r="CB1272">
        <v>0.106</v>
      </c>
      <c r="CC1272">
        <v>0.106</v>
      </c>
      <c r="CD1272">
        <v>0.106</v>
      </c>
      <c r="CE1272">
        <v>0.106</v>
      </c>
      <c r="CF1272">
        <v>0.106</v>
      </c>
      <c r="CG1272">
        <v>0.106</v>
      </c>
      <c r="CH1272">
        <v>0.106</v>
      </c>
    </row>
    <row r="1273" spans="1:86" x14ac:dyDescent="0.2">
      <c r="A1273" t="s">
        <v>4879</v>
      </c>
      <c r="B1273" t="s">
        <v>1297</v>
      </c>
      <c r="C1273">
        <v>-3.5999999999999997E-2</v>
      </c>
      <c r="D1273">
        <v>-3.5999999999999997E-2</v>
      </c>
      <c r="E1273">
        <v>-3.5999999999999997E-2</v>
      </c>
      <c r="F1273">
        <v>-3.5999999999999997E-2</v>
      </c>
      <c r="G1273">
        <v>-3.5999999999999997E-2</v>
      </c>
      <c r="H1273">
        <v>-3.5999999999999997E-2</v>
      </c>
      <c r="I1273">
        <v>-4.5999999999999999E-2</v>
      </c>
      <c r="J1273">
        <v>-4.5999999999999999E-2</v>
      </c>
      <c r="K1273">
        <v>-4.5999999999999999E-2</v>
      </c>
      <c r="L1273">
        <v>-4.5999999999999999E-2</v>
      </c>
      <c r="M1273">
        <v>-4.5999999999999999E-2</v>
      </c>
      <c r="N1273">
        <v>-4.5999999999999999E-2</v>
      </c>
      <c r="O1273">
        <v>-4.5999999999999999E-2</v>
      </c>
      <c r="P1273">
        <v>-4.5999999999999999E-2</v>
      </c>
      <c r="Q1273">
        <v>-4.5999999999999999E-2</v>
      </c>
      <c r="R1273">
        <v>-4.5999999999999999E-2</v>
      </c>
      <c r="S1273">
        <v>-4.5999999999999999E-2</v>
      </c>
      <c r="T1273">
        <v>-4.5999999999999999E-2</v>
      </c>
      <c r="U1273">
        <v>-5.2999999999999999E-2</v>
      </c>
      <c r="V1273">
        <v>-5.2999999999999999E-2</v>
      </c>
      <c r="W1273">
        <v>-5.2999999999999999E-2</v>
      </c>
      <c r="X1273">
        <v>-5.2999999999999999E-2</v>
      </c>
      <c r="Y1273">
        <v>-5.2999999999999999E-2</v>
      </c>
      <c r="Z1273">
        <v>-5.2999999999999999E-2</v>
      </c>
      <c r="AA1273">
        <v>-5.2999999999999999E-2</v>
      </c>
      <c r="AB1273">
        <v>-5.2999999999999999E-2</v>
      </c>
      <c r="AC1273">
        <v>-5.2999999999999999E-2</v>
      </c>
      <c r="AD1273">
        <v>-5.2999999999999999E-2</v>
      </c>
      <c r="AE1273">
        <v>-5.2999999999999999E-2</v>
      </c>
      <c r="AF1273">
        <v>-5.2999999999999999E-2</v>
      </c>
      <c r="AG1273">
        <v>-8.2000000000000003E-2</v>
      </c>
      <c r="AH1273">
        <v>-8.2000000000000003E-2</v>
      </c>
      <c r="AI1273">
        <v>-8.2000000000000003E-2</v>
      </c>
      <c r="AJ1273">
        <v>-8.2000000000000003E-2</v>
      </c>
      <c r="AK1273">
        <v>-8.2000000000000003E-2</v>
      </c>
      <c r="AL1273">
        <v>-8.2000000000000003E-2</v>
      </c>
      <c r="AM1273">
        <v>-8.2000000000000003E-2</v>
      </c>
      <c r="AN1273">
        <v>-8.2000000000000003E-2</v>
      </c>
      <c r="AO1273">
        <v>-8.2000000000000003E-2</v>
      </c>
      <c r="AP1273">
        <v>-8.2000000000000003E-2</v>
      </c>
      <c r="AQ1273">
        <v>-8.2000000000000003E-2</v>
      </c>
      <c r="AR1273">
        <v>-8.2000000000000003E-2</v>
      </c>
      <c r="AS1273">
        <v>-9.5000000000000001E-2</v>
      </c>
      <c r="AT1273">
        <v>-9.5000000000000001E-2</v>
      </c>
      <c r="AU1273">
        <v>-9.5000000000000001E-2</v>
      </c>
      <c r="AV1273">
        <v>-9.5000000000000001E-2</v>
      </c>
      <c r="AW1273">
        <v>-9.5000000000000001E-2</v>
      </c>
      <c r="AX1273">
        <v>-9.5000000000000001E-2</v>
      </c>
      <c r="AY1273">
        <v>-9.5000000000000001E-2</v>
      </c>
      <c r="AZ1273">
        <v>-9.5000000000000001E-2</v>
      </c>
      <c r="BA1273">
        <v>-9.5000000000000001E-2</v>
      </c>
      <c r="BB1273">
        <v>-9.5000000000000001E-2</v>
      </c>
      <c r="BC1273">
        <v>-9.5000000000000001E-2</v>
      </c>
      <c r="BD1273">
        <v>-9.5000000000000001E-2</v>
      </c>
      <c r="BE1273">
        <v>-0.10100000000000001</v>
      </c>
      <c r="BF1273">
        <v>-0.10100000000000001</v>
      </c>
      <c r="BG1273">
        <v>-0.10100000000000001</v>
      </c>
      <c r="BH1273">
        <v>-0.10100000000000001</v>
      </c>
      <c r="BI1273">
        <v>-0.10100000000000001</v>
      </c>
      <c r="BJ1273">
        <v>-0.10100000000000001</v>
      </c>
      <c r="BK1273">
        <v>-0.10100000000000001</v>
      </c>
      <c r="BL1273">
        <v>-0.10100000000000001</v>
      </c>
      <c r="BM1273">
        <v>-0.10100000000000001</v>
      </c>
      <c r="BN1273">
        <v>-0.10100000000000001</v>
      </c>
      <c r="BO1273">
        <v>-0.10100000000000001</v>
      </c>
      <c r="BP1273">
        <v>-0.10100000000000001</v>
      </c>
      <c r="BQ1273">
        <v>-0.106</v>
      </c>
      <c r="BR1273">
        <v>-0.106</v>
      </c>
      <c r="BS1273">
        <v>-0.106</v>
      </c>
      <c r="BT1273">
        <v>-0.106</v>
      </c>
      <c r="BU1273">
        <v>-0.106</v>
      </c>
      <c r="BV1273">
        <v>-0.106</v>
      </c>
      <c r="BW1273">
        <v>-0.106</v>
      </c>
      <c r="BX1273">
        <v>-0.106</v>
      </c>
      <c r="BY1273">
        <v>-0.106</v>
      </c>
      <c r="BZ1273">
        <v>-0.106</v>
      </c>
      <c r="CA1273">
        <v>-0.106</v>
      </c>
      <c r="CB1273">
        <v>-0.106</v>
      </c>
      <c r="CC1273">
        <v>-0.106</v>
      </c>
      <c r="CD1273">
        <v>-0.106</v>
      </c>
      <c r="CE1273">
        <v>-0.106</v>
      </c>
      <c r="CF1273">
        <v>-0.106</v>
      </c>
      <c r="CG1273">
        <v>-0.106</v>
      </c>
      <c r="CH1273">
        <v>-0.106</v>
      </c>
    </row>
    <row r="1274" spans="1:86" x14ac:dyDescent="0.2">
      <c r="A1274" t="s">
        <v>4880</v>
      </c>
      <c r="B1274" t="s">
        <v>1298</v>
      </c>
      <c r="C1274" t="s">
        <v>188</v>
      </c>
      <c r="D1274" t="s">
        <v>188</v>
      </c>
      <c r="E1274" t="s">
        <v>188</v>
      </c>
      <c r="F1274" t="s">
        <v>188</v>
      </c>
      <c r="G1274" t="s">
        <v>188</v>
      </c>
      <c r="H1274" t="s">
        <v>188</v>
      </c>
      <c r="I1274" t="s">
        <v>188</v>
      </c>
      <c r="J1274" t="s">
        <v>188</v>
      </c>
      <c r="K1274" t="s">
        <v>188</v>
      </c>
      <c r="L1274" t="s">
        <v>188</v>
      </c>
      <c r="M1274" t="s">
        <v>188</v>
      </c>
      <c r="N1274" t="s">
        <v>188</v>
      </c>
      <c r="O1274" t="s">
        <v>188</v>
      </c>
      <c r="P1274" t="s">
        <v>188</v>
      </c>
      <c r="Q1274" t="s">
        <v>188</v>
      </c>
      <c r="R1274" t="s">
        <v>188</v>
      </c>
      <c r="S1274" t="s">
        <v>188</v>
      </c>
      <c r="T1274" t="s">
        <v>188</v>
      </c>
      <c r="U1274" t="s">
        <v>188</v>
      </c>
      <c r="V1274" t="s">
        <v>188</v>
      </c>
      <c r="W1274" t="s">
        <v>188</v>
      </c>
      <c r="X1274" t="s">
        <v>188</v>
      </c>
      <c r="Y1274" t="s">
        <v>188</v>
      </c>
      <c r="Z1274" t="s">
        <v>188</v>
      </c>
      <c r="AA1274" t="s">
        <v>188</v>
      </c>
      <c r="AB1274" t="s">
        <v>188</v>
      </c>
      <c r="AC1274" t="s">
        <v>188</v>
      </c>
      <c r="AD1274" t="s">
        <v>188</v>
      </c>
      <c r="AE1274" t="s">
        <v>188</v>
      </c>
      <c r="AF1274" t="s">
        <v>188</v>
      </c>
      <c r="AG1274" t="s">
        <v>188</v>
      </c>
      <c r="AH1274" t="s">
        <v>188</v>
      </c>
      <c r="AI1274" t="s">
        <v>188</v>
      </c>
      <c r="AJ1274" t="s">
        <v>188</v>
      </c>
      <c r="AK1274" t="s">
        <v>188</v>
      </c>
      <c r="AL1274" t="s">
        <v>188</v>
      </c>
      <c r="AM1274" t="s">
        <v>188</v>
      </c>
      <c r="AN1274" t="s">
        <v>188</v>
      </c>
      <c r="AO1274" t="s">
        <v>188</v>
      </c>
      <c r="AP1274" t="s">
        <v>188</v>
      </c>
      <c r="AQ1274" t="s">
        <v>188</v>
      </c>
      <c r="AR1274" t="s">
        <v>188</v>
      </c>
      <c r="AS1274" t="s">
        <v>188</v>
      </c>
      <c r="AT1274" t="s">
        <v>188</v>
      </c>
      <c r="AU1274" t="s">
        <v>188</v>
      </c>
      <c r="AV1274" t="s">
        <v>188</v>
      </c>
      <c r="AW1274" t="s">
        <v>188</v>
      </c>
      <c r="AX1274" t="s">
        <v>188</v>
      </c>
      <c r="AY1274" t="s">
        <v>188</v>
      </c>
      <c r="AZ1274" t="s">
        <v>188</v>
      </c>
      <c r="BA1274" t="s">
        <v>188</v>
      </c>
      <c r="BB1274" t="s">
        <v>188</v>
      </c>
      <c r="BC1274" t="s">
        <v>188</v>
      </c>
      <c r="BD1274" t="s">
        <v>188</v>
      </c>
      <c r="BE1274" t="s">
        <v>188</v>
      </c>
      <c r="BF1274" t="s">
        <v>188</v>
      </c>
      <c r="BG1274" t="s">
        <v>188</v>
      </c>
      <c r="BH1274" t="s">
        <v>188</v>
      </c>
      <c r="BI1274" t="s">
        <v>188</v>
      </c>
      <c r="BJ1274" t="s">
        <v>188</v>
      </c>
      <c r="BK1274" t="s">
        <v>188</v>
      </c>
      <c r="BL1274" t="s">
        <v>188</v>
      </c>
      <c r="BM1274" t="s">
        <v>188</v>
      </c>
      <c r="BN1274" t="s">
        <v>188</v>
      </c>
      <c r="BO1274" t="s">
        <v>188</v>
      </c>
      <c r="BP1274" t="s">
        <v>188</v>
      </c>
      <c r="BQ1274" t="s">
        <v>188</v>
      </c>
      <c r="BR1274" t="s">
        <v>188</v>
      </c>
      <c r="BS1274" t="s">
        <v>188</v>
      </c>
      <c r="BT1274" t="s">
        <v>188</v>
      </c>
      <c r="BU1274" t="s">
        <v>188</v>
      </c>
      <c r="BV1274" t="s">
        <v>188</v>
      </c>
      <c r="BW1274" t="s">
        <v>188</v>
      </c>
      <c r="BX1274" t="s">
        <v>188</v>
      </c>
      <c r="BY1274" t="s">
        <v>188</v>
      </c>
      <c r="BZ1274" t="s">
        <v>188</v>
      </c>
      <c r="CA1274" t="s">
        <v>188</v>
      </c>
      <c r="CB1274" t="s">
        <v>188</v>
      </c>
      <c r="CC1274" t="s">
        <v>188</v>
      </c>
      <c r="CD1274" t="s">
        <v>188</v>
      </c>
      <c r="CE1274" t="s">
        <v>188</v>
      </c>
      <c r="CF1274" t="s">
        <v>188</v>
      </c>
      <c r="CG1274" t="s">
        <v>188</v>
      </c>
      <c r="CH1274" t="s">
        <v>188</v>
      </c>
    </row>
    <row r="1275" spans="1:86" x14ac:dyDescent="0.2">
      <c r="A1275" t="s">
        <v>4881</v>
      </c>
      <c r="B1275" t="s">
        <v>1299</v>
      </c>
      <c r="C1275" t="s">
        <v>188</v>
      </c>
      <c r="D1275" t="s">
        <v>188</v>
      </c>
      <c r="E1275" t="s">
        <v>188</v>
      </c>
      <c r="F1275" t="s">
        <v>188</v>
      </c>
      <c r="G1275" t="s">
        <v>188</v>
      </c>
      <c r="H1275" t="s">
        <v>188</v>
      </c>
      <c r="I1275" t="s">
        <v>188</v>
      </c>
      <c r="J1275" t="s">
        <v>188</v>
      </c>
      <c r="K1275" t="s">
        <v>188</v>
      </c>
      <c r="L1275" t="s">
        <v>188</v>
      </c>
      <c r="M1275" t="s">
        <v>188</v>
      </c>
      <c r="N1275" t="s">
        <v>188</v>
      </c>
      <c r="O1275" t="s">
        <v>188</v>
      </c>
      <c r="P1275" t="s">
        <v>188</v>
      </c>
      <c r="Q1275" t="s">
        <v>188</v>
      </c>
      <c r="R1275" t="s">
        <v>188</v>
      </c>
      <c r="S1275" t="s">
        <v>188</v>
      </c>
      <c r="T1275" t="s">
        <v>188</v>
      </c>
      <c r="U1275" t="s">
        <v>188</v>
      </c>
      <c r="V1275" t="s">
        <v>188</v>
      </c>
      <c r="W1275" t="s">
        <v>188</v>
      </c>
      <c r="X1275" t="s">
        <v>188</v>
      </c>
      <c r="Y1275" t="s">
        <v>188</v>
      </c>
      <c r="Z1275" t="s">
        <v>188</v>
      </c>
      <c r="AA1275" t="s">
        <v>188</v>
      </c>
      <c r="AB1275" t="s">
        <v>188</v>
      </c>
      <c r="AC1275" t="s">
        <v>188</v>
      </c>
      <c r="AD1275" t="s">
        <v>188</v>
      </c>
      <c r="AE1275" t="s">
        <v>188</v>
      </c>
      <c r="AF1275" t="s">
        <v>188</v>
      </c>
      <c r="AG1275" t="s">
        <v>188</v>
      </c>
      <c r="AH1275" t="s">
        <v>188</v>
      </c>
      <c r="AI1275" t="s">
        <v>188</v>
      </c>
      <c r="AJ1275" t="s">
        <v>188</v>
      </c>
      <c r="AK1275" t="s">
        <v>188</v>
      </c>
      <c r="AL1275" t="s">
        <v>188</v>
      </c>
      <c r="AM1275" t="s">
        <v>188</v>
      </c>
      <c r="AN1275" t="s">
        <v>188</v>
      </c>
      <c r="AO1275" t="s">
        <v>188</v>
      </c>
      <c r="AP1275" t="s">
        <v>188</v>
      </c>
      <c r="AQ1275" t="s">
        <v>188</v>
      </c>
      <c r="AR1275" t="s">
        <v>188</v>
      </c>
      <c r="AS1275" t="s">
        <v>188</v>
      </c>
      <c r="AT1275" t="s">
        <v>188</v>
      </c>
      <c r="AU1275" t="s">
        <v>188</v>
      </c>
      <c r="AV1275" t="s">
        <v>188</v>
      </c>
      <c r="AW1275" t="s">
        <v>188</v>
      </c>
      <c r="AX1275" t="s">
        <v>188</v>
      </c>
      <c r="AY1275" t="s">
        <v>188</v>
      </c>
      <c r="AZ1275" t="s">
        <v>188</v>
      </c>
      <c r="BA1275" t="s">
        <v>188</v>
      </c>
      <c r="BB1275" t="s">
        <v>188</v>
      </c>
      <c r="BC1275" t="s">
        <v>188</v>
      </c>
      <c r="BD1275" t="s">
        <v>188</v>
      </c>
      <c r="BE1275" t="s">
        <v>188</v>
      </c>
      <c r="BF1275" t="s">
        <v>188</v>
      </c>
      <c r="BG1275" t="s">
        <v>188</v>
      </c>
      <c r="BH1275" t="s">
        <v>188</v>
      </c>
      <c r="BI1275" t="s">
        <v>188</v>
      </c>
      <c r="BJ1275" t="s">
        <v>188</v>
      </c>
      <c r="BK1275" t="s">
        <v>188</v>
      </c>
      <c r="BL1275" t="s">
        <v>188</v>
      </c>
      <c r="BM1275" t="s">
        <v>188</v>
      </c>
      <c r="BN1275" t="s">
        <v>188</v>
      </c>
      <c r="BO1275" t="s">
        <v>188</v>
      </c>
      <c r="BP1275" t="s">
        <v>188</v>
      </c>
      <c r="BQ1275" t="s">
        <v>188</v>
      </c>
      <c r="BR1275" t="s">
        <v>188</v>
      </c>
      <c r="BS1275" t="s">
        <v>188</v>
      </c>
      <c r="BT1275" t="s">
        <v>188</v>
      </c>
      <c r="BU1275" t="s">
        <v>188</v>
      </c>
      <c r="BV1275" t="s">
        <v>188</v>
      </c>
      <c r="BW1275" t="s">
        <v>188</v>
      </c>
      <c r="BX1275" t="s">
        <v>188</v>
      </c>
      <c r="BY1275" t="s">
        <v>188</v>
      </c>
      <c r="BZ1275" t="s">
        <v>188</v>
      </c>
      <c r="CA1275" t="s">
        <v>188</v>
      </c>
      <c r="CB1275" t="s">
        <v>188</v>
      </c>
      <c r="CC1275" t="s">
        <v>188</v>
      </c>
      <c r="CD1275" t="s">
        <v>188</v>
      </c>
      <c r="CE1275" t="s">
        <v>188</v>
      </c>
      <c r="CF1275" t="s">
        <v>188</v>
      </c>
      <c r="CG1275" t="s">
        <v>188</v>
      </c>
      <c r="CH1275" t="s">
        <v>188</v>
      </c>
    </row>
    <row r="1276" spans="1:86" x14ac:dyDescent="0.2">
      <c r="A1276" t="s">
        <v>4882</v>
      </c>
      <c r="B1276" t="s">
        <v>1300</v>
      </c>
      <c r="C1276" t="s">
        <v>188</v>
      </c>
      <c r="D1276" t="s">
        <v>188</v>
      </c>
      <c r="E1276" t="s">
        <v>188</v>
      </c>
      <c r="F1276" t="s">
        <v>188</v>
      </c>
      <c r="G1276" t="s">
        <v>188</v>
      </c>
      <c r="H1276" t="s">
        <v>188</v>
      </c>
      <c r="I1276" t="s">
        <v>188</v>
      </c>
      <c r="J1276" t="s">
        <v>188</v>
      </c>
      <c r="K1276" t="s">
        <v>188</v>
      </c>
      <c r="L1276" t="s">
        <v>188</v>
      </c>
      <c r="M1276" t="s">
        <v>188</v>
      </c>
      <c r="N1276" t="s">
        <v>188</v>
      </c>
      <c r="O1276" t="s">
        <v>188</v>
      </c>
      <c r="P1276" t="s">
        <v>188</v>
      </c>
      <c r="Q1276" t="s">
        <v>188</v>
      </c>
      <c r="R1276" t="s">
        <v>188</v>
      </c>
      <c r="S1276" t="s">
        <v>188</v>
      </c>
      <c r="T1276" t="s">
        <v>188</v>
      </c>
      <c r="U1276" t="s">
        <v>188</v>
      </c>
      <c r="V1276" t="s">
        <v>188</v>
      </c>
      <c r="W1276" t="s">
        <v>188</v>
      </c>
      <c r="X1276" t="s">
        <v>188</v>
      </c>
      <c r="Y1276" t="s">
        <v>188</v>
      </c>
      <c r="Z1276" t="s">
        <v>188</v>
      </c>
      <c r="AA1276" t="s">
        <v>188</v>
      </c>
      <c r="AB1276" t="s">
        <v>188</v>
      </c>
      <c r="AC1276" t="s">
        <v>188</v>
      </c>
      <c r="AD1276" t="s">
        <v>188</v>
      </c>
      <c r="AE1276" t="s">
        <v>188</v>
      </c>
      <c r="AF1276" t="s">
        <v>188</v>
      </c>
      <c r="AG1276" t="s">
        <v>188</v>
      </c>
      <c r="AH1276" t="s">
        <v>188</v>
      </c>
      <c r="AI1276" t="s">
        <v>188</v>
      </c>
      <c r="AJ1276" t="s">
        <v>188</v>
      </c>
      <c r="AK1276" t="s">
        <v>188</v>
      </c>
      <c r="AL1276" t="s">
        <v>188</v>
      </c>
      <c r="AM1276" t="s">
        <v>188</v>
      </c>
      <c r="AN1276" t="s">
        <v>188</v>
      </c>
      <c r="AO1276" t="s">
        <v>188</v>
      </c>
      <c r="AP1276" t="s">
        <v>188</v>
      </c>
      <c r="AQ1276" t="s">
        <v>188</v>
      </c>
      <c r="AR1276" t="s">
        <v>188</v>
      </c>
      <c r="AS1276" t="s">
        <v>188</v>
      </c>
      <c r="AT1276" t="s">
        <v>188</v>
      </c>
      <c r="AU1276" t="s">
        <v>188</v>
      </c>
      <c r="AV1276" t="s">
        <v>188</v>
      </c>
      <c r="AW1276" t="s">
        <v>188</v>
      </c>
      <c r="AX1276" t="s">
        <v>188</v>
      </c>
      <c r="AY1276" t="s">
        <v>188</v>
      </c>
      <c r="AZ1276" t="s">
        <v>188</v>
      </c>
      <c r="BA1276" t="s">
        <v>188</v>
      </c>
      <c r="BB1276" t="s">
        <v>188</v>
      </c>
      <c r="BC1276" t="s">
        <v>188</v>
      </c>
      <c r="BD1276" t="s">
        <v>188</v>
      </c>
      <c r="BE1276" t="s">
        <v>188</v>
      </c>
      <c r="BF1276" t="s">
        <v>188</v>
      </c>
      <c r="BG1276" t="s">
        <v>188</v>
      </c>
      <c r="BH1276" t="s">
        <v>188</v>
      </c>
      <c r="BI1276" t="s">
        <v>188</v>
      </c>
      <c r="BJ1276" t="s">
        <v>188</v>
      </c>
      <c r="BK1276" t="s">
        <v>188</v>
      </c>
      <c r="BL1276" t="s">
        <v>188</v>
      </c>
      <c r="BM1276" t="s">
        <v>188</v>
      </c>
      <c r="BN1276" t="s">
        <v>188</v>
      </c>
      <c r="BO1276" t="s">
        <v>188</v>
      </c>
      <c r="BP1276" t="s">
        <v>188</v>
      </c>
      <c r="BQ1276" t="s">
        <v>188</v>
      </c>
      <c r="BR1276" t="s">
        <v>188</v>
      </c>
      <c r="BS1276" t="s">
        <v>188</v>
      </c>
      <c r="BT1276" t="s">
        <v>188</v>
      </c>
      <c r="BU1276" t="s">
        <v>188</v>
      </c>
      <c r="BV1276" t="s">
        <v>188</v>
      </c>
      <c r="BW1276" t="s">
        <v>188</v>
      </c>
      <c r="BX1276" t="s">
        <v>188</v>
      </c>
      <c r="BY1276" t="s">
        <v>188</v>
      </c>
      <c r="BZ1276" t="s">
        <v>188</v>
      </c>
      <c r="CA1276" t="s">
        <v>188</v>
      </c>
      <c r="CB1276" t="s">
        <v>188</v>
      </c>
      <c r="CC1276" t="s">
        <v>188</v>
      </c>
      <c r="CD1276" t="s">
        <v>188</v>
      </c>
      <c r="CE1276" t="s">
        <v>188</v>
      </c>
      <c r="CF1276" t="s">
        <v>188</v>
      </c>
      <c r="CG1276" t="s">
        <v>188</v>
      </c>
      <c r="CH1276" t="s">
        <v>188</v>
      </c>
    </row>
    <row r="1277" spans="1:86" x14ac:dyDescent="0.2">
      <c r="A1277" t="s">
        <v>4883</v>
      </c>
      <c r="B1277" t="s">
        <v>1301</v>
      </c>
      <c r="C1277">
        <v>7.09</v>
      </c>
      <c r="D1277">
        <v>6.1769999999999996</v>
      </c>
      <c r="E1277">
        <v>8.3930000000000007</v>
      </c>
      <c r="F1277">
        <v>5.74</v>
      </c>
      <c r="G1277">
        <v>5.5339999999999998</v>
      </c>
      <c r="H1277">
        <v>7.5709999999999997</v>
      </c>
      <c r="I1277">
        <v>7.3150000000000004</v>
      </c>
      <c r="J1277">
        <v>6.2889999999999997</v>
      </c>
      <c r="K1277">
        <v>11.233000000000001</v>
      </c>
      <c r="L1277">
        <v>7.6139999999999999</v>
      </c>
      <c r="M1277">
        <v>5.5640000000000001</v>
      </c>
      <c r="N1277">
        <v>6.3840000000000003</v>
      </c>
      <c r="O1277">
        <v>6.8760000000000003</v>
      </c>
      <c r="P1277">
        <v>5.4669999999999996</v>
      </c>
      <c r="Q1277">
        <v>6.5449999999999999</v>
      </c>
      <c r="R1277">
        <v>4.7</v>
      </c>
      <c r="S1277">
        <v>4.9790000000000001</v>
      </c>
      <c r="T1277">
        <v>5.9059999999999997</v>
      </c>
      <c r="U1277">
        <v>3.14</v>
      </c>
      <c r="V1277">
        <v>3.9710000000000001</v>
      </c>
      <c r="W1277">
        <v>6.2869999999999999</v>
      </c>
      <c r="X1277">
        <v>2.3279999999999998</v>
      </c>
      <c r="Y1277">
        <v>5.101</v>
      </c>
      <c r="Z1277">
        <v>5.1120000000000001</v>
      </c>
      <c r="AA1277">
        <v>3.7559999999999998</v>
      </c>
      <c r="AB1277">
        <v>5.0279999999999996</v>
      </c>
      <c r="AC1277">
        <v>5.99</v>
      </c>
      <c r="AD1277">
        <v>4.0620000000000003</v>
      </c>
      <c r="AE1277">
        <v>4.4980000000000002</v>
      </c>
      <c r="AF1277">
        <v>6.5720000000000001</v>
      </c>
      <c r="AG1277">
        <v>5.24</v>
      </c>
      <c r="AH1277">
        <v>6.5250000000000004</v>
      </c>
      <c r="AI1277">
        <v>7.0720000000000001</v>
      </c>
      <c r="AJ1277">
        <v>3.903</v>
      </c>
      <c r="AK1277">
        <v>7.2729999999999997</v>
      </c>
      <c r="AL1277">
        <v>8.843</v>
      </c>
      <c r="AM1277">
        <v>7.3730000000000002</v>
      </c>
      <c r="AN1277">
        <v>7.4569999999999999</v>
      </c>
      <c r="AO1277">
        <v>8.0489999999999995</v>
      </c>
      <c r="AP1277">
        <v>8.7460000000000004</v>
      </c>
      <c r="AQ1277">
        <v>7.5460000000000003</v>
      </c>
      <c r="AR1277">
        <v>19.677</v>
      </c>
      <c r="AS1277">
        <v>10.09</v>
      </c>
      <c r="AT1277">
        <v>7.71</v>
      </c>
      <c r="AU1277">
        <v>16.013000000000002</v>
      </c>
      <c r="AV1277">
        <v>4.16</v>
      </c>
      <c r="AW1277">
        <v>8.5559999999999992</v>
      </c>
      <c r="AX1277">
        <v>10.178000000000001</v>
      </c>
      <c r="AY1277">
        <v>7.2210000000000001</v>
      </c>
      <c r="AZ1277">
        <v>8.4499999999999993</v>
      </c>
      <c r="BA1277">
        <v>13.582000000000001</v>
      </c>
      <c r="BB1277">
        <v>7</v>
      </c>
      <c r="BC1277">
        <v>21.376999999999999</v>
      </c>
      <c r="BD1277">
        <v>9.4060000000000006</v>
      </c>
      <c r="BE1277">
        <v>8.9280000000000008</v>
      </c>
      <c r="BF1277">
        <v>7.8520000000000003</v>
      </c>
      <c r="BG1277">
        <v>11.509</v>
      </c>
      <c r="BH1277">
        <v>11.805999999999999</v>
      </c>
      <c r="BI1277">
        <v>15.313000000000001</v>
      </c>
      <c r="BJ1277">
        <v>13.888</v>
      </c>
      <c r="BK1277">
        <v>12.151</v>
      </c>
      <c r="BL1277">
        <v>12.379</v>
      </c>
      <c r="BM1277">
        <v>13.587999999999999</v>
      </c>
      <c r="BN1277">
        <v>11.984</v>
      </c>
      <c r="BO1277">
        <v>16.334</v>
      </c>
      <c r="BP1277">
        <v>11.698</v>
      </c>
      <c r="BQ1277">
        <v>20.489000000000001</v>
      </c>
      <c r="BR1277">
        <v>10.419</v>
      </c>
      <c r="BS1277">
        <v>11.587999999999999</v>
      </c>
      <c r="BT1277">
        <v>9.66</v>
      </c>
      <c r="BU1277">
        <v>6.1980000000000004</v>
      </c>
      <c r="BV1277">
        <v>19.271000000000001</v>
      </c>
      <c r="BW1277">
        <v>11.032999999999999</v>
      </c>
      <c r="BX1277">
        <v>9.07</v>
      </c>
      <c r="BY1277">
        <v>13.346</v>
      </c>
      <c r="BZ1277">
        <v>15.372</v>
      </c>
      <c r="CA1277">
        <v>6.8849999999999998</v>
      </c>
      <c r="CB1277">
        <v>11.414</v>
      </c>
      <c r="CC1277">
        <v>9.5329999999999995</v>
      </c>
      <c r="CD1277">
        <v>12.052</v>
      </c>
      <c r="CE1277">
        <v>17.675000000000001</v>
      </c>
      <c r="CF1277">
        <v>15.445</v>
      </c>
      <c r="CG1277">
        <v>16.428999999999998</v>
      </c>
      <c r="CH1277">
        <v>18.667000000000002</v>
      </c>
    </row>
    <row r="1278" spans="1:86" x14ac:dyDescent="0.2">
      <c r="A1278" t="s">
        <v>4884</v>
      </c>
      <c r="B1278" t="s">
        <v>1302</v>
      </c>
      <c r="C1278">
        <v>33.832000000000001</v>
      </c>
      <c r="D1278">
        <v>20.495999999999999</v>
      </c>
      <c r="E1278">
        <v>28.75</v>
      </c>
      <c r="F1278">
        <v>23.047999999999998</v>
      </c>
      <c r="G1278">
        <v>24.684000000000001</v>
      </c>
      <c r="H1278">
        <v>38.073999999999998</v>
      </c>
      <c r="I1278">
        <v>26.728999999999999</v>
      </c>
      <c r="J1278">
        <v>23.35</v>
      </c>
      <c r="K1278">
        <v>19.622</v>
      </c>
      <c r="L1278">
        <v>20.158999999999999</v>
      </c>
      <c r="M1278">
        <v>22.213999999999999</v>
      </c>
      <c r="N1278">
        <v>19.722000000000001</v>
      </c>
      <c r="O1278">
        <v>32.658000000000001</v>
      </c>
      <c r="P1278">
        <v>21.129000000000001</v>
      </c>
      <c r="Q1278">
        <v>24.434999999999999</v>
      </c>
      <c r="R1278">
        <v>24.661000000000001</v>
      </c>
      <c r="S1278">
        <v>30.756</v>
      </c>
      <c r="T1278">
        <v>47.718000000000004</v>
      </c>
      <c r="U1278">
        <v>31.216999999999999</v>
      </c>
      <c r="V1278">
        <v>22.306000000000001</v>
      </c>
      <c r="W1278">
        <v>29.074999999999999</v>
      </c>
      <c r="X1278">
        <v>21.92</v>
      </c>
      <c r="Y1278">
        <v>31.611000000000001</v>
      </c>
      <c r="Z1278">
        <v>26.852</v>
      </c>
      <c r="AA1278">
        <v>25.434999999999999</v>
      </c>
      <c r="AB1278">
        <v>26.161999999999999</v>
      </c>
      <c r="AC1278">
        <v>34.654000000000003</v>
      </c>
      <c r="AD1278">
        <v>37.688000000000002</v>
      </c>
      <c r="AE1278">
        <v>32.811999999999998</v>
      </c>
      <c r="AF1278">
        <v>53.749000000000002</v>
      </c>
      <c r="AG1278">
        <v>36.194000000000003</v>
      </c>
      <c r="AH1278">
        <v>29.257000000000001</v>
      </c>
      <c r="AI1278">
        <v>38.296999999999997</v>
      </c>
      <c r="AJ1278">
        <v>34.506</v>
      </c>
      <c r="AK1278">
        <v>35.713000000000001</v>
      </c>
      <c r="AL1278">
        <v>35.207999999999998</v>
      </c>
      <c r="AM1278">
        <v>38.258000000000003</v>
      </c>
      <c r="AN1278">
        <v>35.247999999999998</v>
      </c>
      <c r="AO1278">
        <v>38.932000000000002</v>
      </c>
      <c r="AP1278">
        <v>43.902999999999999</v>
      </c>
      <c r="AQ1278">
        <v>44.734999999999999</v>
      </c>
      <c r="AR1278">
        <v>62.787999999999997</v>
      </c>
      <c r="AS1278">
        <v>57.387999999999998</v>
      </c>
      <c r="AT1278">
        <v>51.348999999999997</v>
      </c>
      <c r="AU1278">
        <v>50.308999999999997</v>
      </c>
      <c r="AV1278">
        <v>37.176000000000002</v>
      </c>
      <c r="AW1278">
        <v>39.831000000000003</v>
      </c>
      <c r="AX1278">
        <v>62.142000000000003</v>
      </c>
      <c r="AY1278">
        <v>51.948</v>
      </c>
      <c r="AZ1278">
        <v>41.201000000000001</v>
      </c>
      <c r="BA1278">
        <v>56.863999999999997</v>
      </c>
      <c r="BB1278">
        <v>49.384</v>
      </c>
      <c r="BC1278">
        <v>39.985999999999997</v>
      </c>
      <c r="BD1278">
        <v>121.658</v>
      </c>
      <c r="BE1278">
        <v>51.103000000000002</v>
      </c>
      <c r="BF1278">
        <v>44.414000000000001</v>
      </c>
      <c r="BG1278">
        <v>48.238999999999997</v>
      </c>
      <c r="BH1278">
        <v>67.054000000000002</v>
      </c>
      <c r="BI1278">
        <v>53.232999999999997</v>
      </c>
      <c r="BJ1278">
        <v>65.593000000000004</v>
      </c>
      <c r="BK1278">
        <v>59.843000000000004</v>
      </c>
      <c r="BL1278">
        <v>47.503999999999998</v>
      </c>
      <c r="BM1278">
        <v>72.364000000000004</v>
      </c>
      <c r="BN1278">
        <v>63.101999999999997</v>
      </c>
      <c r="BO1278">
        <v>47.945999999999998</v>
      </c>
      <c r="BP1278">
        <v>53.677</v>
      </c>
      <c r="BQ1278">
        <v>67.582999999999998</v>
      </c>
      <c r="BR1278">
        <v>85.081000000000003</v>
      </c>
      <c r="BS1278">
        <v>50.206000000000003</v>
      </c>
      <c r="BT1278">
        <v>51.886000000000003</v>
      </c>
      <c r="BU1278">
        <v>54.622</v>
      </c>
      <c r="BV1278">
        <v>52.26</v>
      </c>
      <c r="BW1278">
        <v>60.741</v>
      </c>
      <c r="BX1278">
        <v>51.162999999999997</v>
      </c>
      <c r="BY1278">
        <v>48.673000000000002</v>
      </c>
      <c r="BZ1278">
        <v>50.92</v>
      </c>
      <c r="CA1278">
        <v>48.002000000000002</v>
      </c>
      <c r="CB1278">
        <v>85.305999999999997</v>
      </c>
      <c r="CC1278">
        <v>338.03699999999998</v>
      </c>
      <c r="CD1278">
        <v>44.834000000000003</v>
      </c>
      <c r="CE1278">
        <v>57.871000000000002</v>
      </c>
      <c r="CF1278">
        <v>57.648000000000003</v>
      </c>
      <c r="CG1278">
        <v>66.843999999999994</v>
      </c>
      <c r="CH1278">
        <v>120.286</v>
      </c>
    </row>
    <row r="1279" spans="1:86" x14ac:dyDescent="0.2">
      <c r="A1279" t="s">
        <v>4885</v>
      </c>
      <c r="B1279" t="s">
        <v>1303</v>
      </c>
      <c r="C1279">
        <v>-26.742000000000001</v>
      </c>
      <c r="D1279">
        <v>-14.319000000000001</v>
      </c>
      <c r="E1279">
        <v>-20.356999999999999</v>
      </c>
      <c r="F1279">
        <v>-17.308</v>
      </c>
      <c r="G1279">
        <v>-19.151</v>
      </c>
      <c r="H1279">
        <v>-30.501999999999999</v>
      </c>
      <c r="I1279">
        <v>-19.414000000000001</v>
      </c>
      <c r="J1279">
        <v>-17.061</v>
      </c>
      <c r="K1279">
        <v>-8.39</v>
      </c>
      <c r="L1279">
        <v>-12.545</v>
      </c>
      <c r="M1279">
        <v>-16.649999999999999</v>
      </c>
      <c r="N1279">
        <v>-13.337999999999999</v>
      </c>
      <c r="O1279">
        <v>-25.782</v>
      </c>
      <c r="P1279">
        <v>-15.662000000000001</v>
      </c>
      <c r="Q1279">
        <v>-17.89</v>
      </c>
      <c r="R1279">
        <v>-19.96</v>
      </c>
      <c r="S1279">
        <v>-25.777000000000001</v>
      </c>
      <c r="T1279">
        <v>-41.811999999999998</v>
      </c>
      <c r="U1279">
        <v>-28.077000000000002</v>
      </c>
      <c r="V1279">
        <v>-18.335000000000001</v>
      </c>
      <c r="W1279">
        <v>-22.788</v>
      </c>
      <c r="X1279">
        <v>-19.591999999999999</v>
      </c>
      <c r="Y1279">
        <v>-26.509</v>
      </c>
      <c r="Z1279">
        <v>-21.74</v>
      </c>
      <c r="AA1279">
        <v>-21.678999999999998</v>
      </c>
      <c r="AB1279">
        <v>-21.134</v>
      </c>
      <c r="AC1279">
        <v>-28.664000000000001</v>
      </c>
      <c r="AD1279">
        <v>-33.625999999999998</v>
      </c>
      <c r="AE1279">
        <v>-28.314</v>
      </c>
      <c r="AF1279">
        <v>-47.177</v>
      </c>
      <c r="AG1279">
        <v>-30.952999999999999</v>
      </c>
      <c r="AH1279">
        <v>-22.731999999999999</v>
      </c>
      <c r="AI1279">
        <v>-31.225000000000001</v>
      </c>
      <c r="AJ1279">
        <v>-30.603000000000002</v>
      </c>
      <c r="AK1279">
        <v>-28.44</v>
      </c>
      <c r="AL1279">
        <v>-26.364999999999998</v>
      </c>
      <c r="AM1279">
        <v>-30.885999999999999</v>
      </c>
      <c r="AN1279">
        <v>-27.792000000000002</v>
      </c>
      <c r="AO1279">
        <v>-30.884</v>
      </c>
      <c r="AP1279">
        <v>-35.158000000000001</v>
      </c>
      <c r="AQ1279">
        <v>-37.189</v>
      </c>
      <c r="AR1279">
        <v>-43.11</v>
      </c>
      <c r="AS1279">
        <v>-47.298000000000002</v>
      </c>
      <c r="AT1279">
        <v>-43.639000000000003</v>
      </c>
      <c r="AU1279">
        <v>-34.295000000000002</v>
      </c>
      <c r="AV1279">
        <v>-33.015999999999998</v>
      </c>
      <c r="AW1279">
        <v>-31.274999999999999</v>
      </c>
      <c r="AX1279">
        <v>-51.963000000000001</v>
      </c>
      <c r="AY1279">
        <v>-44.726999999999997</v>
      </c>
      <c r="AZ1279">
        <v>-32.750999999999998</v>
      </c>
      <c r="BA1279">
        <v>-43.281999999999996</v>
      </c>
      <c r="BB1279">
        <v>-42.384</v>
      </c>
      <c r="BC1279">
        <v>-18.608000000000001</v>
      </c>
      <c r="BD1279">
        <v>-112.252</v>
      </c>
      <c r="BE1279">
        <v>-42.174999999999997</v>
      </c>
      <c r="BF1279">
        <v>-36.561999999999998</v>
      </c>
      <c r="BG1279">
        <v>-36.728999999999999</v>
      </c>
      <c r="BH1279">
        <v>-55.247</v>
      </c>
      <c r="BI1279">
        <v>-37.92</v>
      </c>
      <c r="BJ1279">
        <v>-51.704999999999998</v>
      </c>
      <c r="BK1279">
        <v>-47.692</v>
      </c>
      <c r="BL1279">
        <v>-35.125</v>
      </c>
      <c r="BM1279">
        <v>-58.776000000000003</v>
      </c>
      <c r="BN1279">
        <v>-51.118000000000002</v>
      </c>
      <c r="BO1279">
        <v>-31.611000000000001</v>
      </c>
      <c r="BP1279">
        <v>-41.978999999999999</v>
      </c>
      <c r="BQ1279">
        <v>-47.094000000000001</v>
      </c>
      <c r="BR1279">
        <v>-74.662000000000006</v>
      </c>
      <c r="BS1279">
        <v>-38.618000000000002</v>
      </c>
      <c r="BT1279">
        <v>-42.225999999999999</v>
      </c>
      <c r="BU1279">
        <v>-48.423999999999999</v>
      </c>
      <c r="BV1279">
        <v>-32.988</v>
      </c>
      <c r="BW1279">
        <v>-49.709000000000003</v>
      </c>
      <c r="BX1279">
        <v>-42.093000000000004</v>
      </c>
      <c r="BY1279">
        <v>-35.328000000000003</v>
      </c>
      <c r="BZ1279">
        <v>-35.546999999999997</v>
      </c>
      <c r="CA1279">
        <v>-41.116999999999997</v>
      </c>
      <c r="CB1279">
        <v>-73.891999999999996</v>
      </c>
      <c r="CC1279">
        <v>-328.50400000000002</v>
      </c>
      <c r="CD1279">
        <v>-32.781999999999996</v>
      </c>
      <c r="CE1279">
        <v>-40.195999999999998</v>
      </c>
      <c r="CF1279">
        <v>-42.201999999999998</v>
      </c>
      <c r="CG1279">
        <v>-50.414000000000001</v>
      </c>
      <c r="CH1279">
        <v>-101.619</v>
      </c>
    </row>
    <row r="1280" spans="1:86" x14ac:dyDescent="0.2">
      <c r="A1280" t="s">
        <v>4886</v>
      </c>
      <c r="B1280" t="s">
        <v>1304</v>
      </c>
      <c r="C1280">
        <v>4.5919999999999996</v>
      </c>
      <c r="D1280">
        <v>5.1449999999999996</v>
      </c>
      <c r="E1280">
        <v>6.5810000000000004</v>
      </c>
      <c r="F1280">
        <v>4.6539999999999999</v>
      </c>
      <c r="G1280">
        <v>4.7779999999999996</v>
      </c>
      <c r="H1280">
        <v>6.1660000000000004</v>
      </c>
      <c r="I1280">
        <v>5.024</v>
      </c>
      <c r="J1280">
        <v>4.3120000000000003</v>
      </c>
      <c r="K1280">
        <v>6.1340000000000003</v>
      </c>
      <c r="L1280">
        <v>3.956</v>
      </c>
      <c r="M1280">
        <v>3.2480000000000002</v>
      </c>
      <c r="N1280">
        <v>4.8849999999999998</v>
      </c>
      <c r="O1280">
        <v>5.2249999999999996</v>
      </c>
      <c r="P1280">
        <v>2.9009999999999998</v>
      </c>
      <c r="Q1280">
        <v>4.3070000000000004</v>
      </c>
      <c r="R1280">
        <v>2.6259999999999999</v>
      </c>
      <c r="S1280">
        <v>3.375</v>
      </c>
      <c r="T1280">
        <v>4.7249999999999996</v>
      </c>
      <c r="U1280">
        <v>2.3010000000000002</v>
      </c>
      <c r="V1280">
        <v>2.9790000000000001</v>
      </c>
      <c r="W1280">
        <v>5.6239999999999997</v>
      </c>
      <c r="X1280">
        <v>1.6140000000000001</v>
      </c>
      <c r="Y1280">
        <v>4.5720000000000001</v>
      </c>
      <c r="Z1280">
        <v>3.5270000000000001</v>
      </c>
      <c r="AA1280">
        <v>2.9580000000000002</v>
      </c>
      <c r="AB1280">
        <v>3.883</v>
      </c>
      <c r="AC1280">
        <v>3.3849999999999998</v>
      </c>
      <c r="AD1280">
        <v>2.9209999999999998</v>
      </c>
      <c r="AE1280">
        <v>3.5369999999999999</v>
      </c>
      <c r="AF1280">
        <v>5.8330000000000002</v>
      </c>
      <c r="AG1280">
        <v>3.7280000000000002</v>
      </c>
      <c r="AH1280">
        <v>4.5199999999999996</v>
      </c>
      <c r="AI1280">
        <v>5.33</v>
      </c>
      <c r="AJ1280">
        <v>3.1739999999999999</v>
      </c>
      <c r="AK1280">
        <v>5.9939999999999998</v>
      </c>
      <c r="AL1280">
        <v>7.7030000000000003</v>
      </c>
      <c r="AM1280">
        <v>5.3520000000000003</v>
      </c>
      <c r="AN1280">
        <v>6.2380000000000004</v>
      </c>
      <c r="AO1280">
        <v>7.03</v>
      </c>
      <c r="AP1280">
        <v>7.2359999999999998</v>
      </c>
      <c r="AQ1280">
        <v>6.37</v>
      </c>
      <c r="AR1280">
        <v>11.116</v>
      </c>
      <c r="AS1280">
        <v>3.8740000000000001</v>
      </c>
      <c r="AT1280">
        <v>6.6509999999999998</v>
      </c>
      <c r="AU1280">
        <v>10.711</v>
      </c>
      <c r="AV1280">
        <v>3.3559999999999999</v>
      </c>
      <c r="AW1280">
        <v>6.9749999999999996</v>
      </c>
      <c r="AX1280">
        <v>8.3680000000000003</v>
      </c>
      <c r="AY1280">
        <v>6.0389999999999997</v>
      </c>
      <c r="AZ1280">
        <v>5.86</v>
      </c>
      <c r="BA1280">
        <v>8.4819999999999993</v>
      </c>
      <c r="BB1280">
        <v>4.6120000000000001</v>
      </c>
      <c r="BC1280">
        <v>6.2210000000000001</v>
      </c>
      <c r="BD1280">
        <v>8.1479999999999997</v>
      </c>
      <c r="BE1280">
        <v>6.24</v>
      </c>
      <c r="BF1280">
        <v>4.6020000000000003</v>
      </c>
      <c r="BG1280">
        <v>7.3470000000000004</v>
      </c>
      <c r="BH1280">
        <v>6.6769999999999996</v>
      </c>
      <c r="BI1280">
        <v>6.4580000000000002</v>
      </c>
      <c r="BJ1280">
        <v>6.5259999999999998</v>
      </c>
      <c r="BK1280">
        <v>4.9660000000000002</v>
      </c>
      <c r="BL1280">
        <v>8.3019999999999996</v>
      </c>
      <c r="BM1280">
        <v>8.02</v>
      </c>
      <c r="BN1280">
        <v>7.2759999999999998</v>
      </c>
      <c r="BO1280">
        <v>12.3</v>
      </c>
      <c r="BP1280">
        <v>8.3190000000000008</v>
      </c>
      <c r="BQ1280">
        <v>9.4309999999999992</v>
      </c>
      <c r="BR1280">
        <v>4.6520000000000001</v>
      </c>
      <c r="BS1280">
        <v>5.8630000000000004</v>
      </c>
      <c r="BT1280">
        <v>3.7010000000000001</v>
      </c>
      <c r="BU1280">
        <v>3.9780000000000002</v>
      </c>
      <c r="BV1280">
        <v>7.0190000000000001</v>
      </c>
      <c r="BW1280">
        <v>5.31</v>
      </c>
      <c r="BX1280">
        <v>4.6559999999999997</v>
      </c>
      <c r="BY1280">
        <v>8.8640000000000008</v>
      </c>
      <c r="BZ1280">
        <v>10.236000000000001</v>
      </c>
      <c r="CA1280">
        <v>2.8290000000000002</v>
      </c>
      <c r="CB1280">
        <v>7.2610000000000001</v>
      </c>
      <c r="CC1280">
        <v>5.0709999999999997</v>
      </c>
      <c r="CD1280">
        <v>7.734</v>
      </c>
      <c r="CE1280">
        <v>11.124000000000001</v>
      </c>
      <c r="CF1280">
        <v>4.5229999999999997</v>
      </c>
      <c r="CG1280">
        <v>7.5970000000000004</v>
      </c>
      <c r="CH1280">
        <v>10.33</v>
      </c>
    </row>
    <row r="1281" spans="1:86" x14ac:dyDescent="0.2">
      <c r="A1281" t="s">
        <v>4887</v>
      </c>
      <c r="B1281" t="s">
        <v>1305</v>
      </c>
      <c r="C1281">
        <v>1.577</v>
      </c>
      <c r="D1281">
        <v>1.657</v>
      </c>
      <c r="E1281">
        <v>3.5230000000000001</v>
      </c>
      <c r="F1281">
        <v>2.4380000000000002</v>
      </c>
      <c r="G1281">
        <v>7.8339999999999996</v>
      </c>
      <c r="H1281">
        <v>13.66</v>
      </c>
      <c r="I1281">
        <v>1.359</v>
      </c>
      <c r="J1281">
        <v>1.5129999999999999</v>
      </c>
      <c r="K1281">
        <v>1.728</v>
      </c>
      <c r="L1281">
        <v>1.3069999999999999</v>
      </c>
      <c r="M1281">
        <v>1.6559999999999999</v>
      </c>
      <c r="N1281">
        <v>1.3859999999999999</v>
      </c>
      <c r="O1281">
        <v>7.2679999999999998</v>
      </c>
      <c r="P1281">
        <v>1.635</v>
      </c>
      <c r="Q1281">
        <v>2.8029999999999999</v>
      </c>
      <c r="R1281">
        <v>2.395</v>
      </c>
      <c r="S1281">
        <v>11.201000000000001</v>
      </c>
      <c r="T1281">
        <v>6.16</v>
      </c>
      <c r="U1281">
        <v>2.3959999999999999</v>
      </c>
      <c r="V1281">
        <v>1.4510000000000001</v>
      </c>
      <c r="W1281">
        <v>4.3810000000000002</v>
      </c>
      <c r="X1281">
        <v>2.1219999999999999</v>
      </c>
      <c r="Y1281">
        <v>7.8150000000000004</v>
      </c>
      <c r="Z1281">
        <v>1.827</v>
      </c>
      <c r="AA1281">
        <v>2.5</v>
      </c>
      <c r="AB1281">
        <v>1.492</v>
      </c>
      <c r="AC1281">
        <v>2.919</v>
      </c>
      <c r="AD1281">
        <v>4.7240000000000002</v>
      </c>
      <c r="AE1281">
        <v>2.8849999999999998</v>
      </c>
      <c r="AF1281">
        <v>12.846</v>
      </c>
      <c r="AG1281">
        <v>1.853</v>
      </c>
      <c r="AH1281">
        <v>1.492</v>
      </c>
      <c r="AI1281">
        <v>1.6419999999999999</v>
      </c>
      <c r="AJ1281">
        <v>2.125</v>
      </c>
      <c r="AK1281">
        <v>2.1659999999999999</v>
      </c>
      <c r="AL1281">
        <v>1.9530000000000001</v>
      </c>
      <c r="AM1281">
        <v>2.125</v>
      </c>
      <c r="AN1281">
        <v>2.6459999999999999</v>
      </c>
      <c r="AO1281">
        <v>2.2890000000000001</v>
      </c>
      <c r="AP1281">
        <v>5.0739999999999998</v>
      </c>
      <c r="AQ1281">
        <v>5.3360000000000003</v>
      </c>
      <c r="AR1281">
        <v>17.117999999999999</v>
      </c>
      <c r="AS1281">
        <v>1.722</v>
      </c>
      <c r="AT1281">
        <v>1.466</v>
      </c>
      <c r="AU1281">
        <v>1.7509999999999999</v>
      </c>
      <c r="AV1281">
        <v>1.62</v>
      </c>
      <c r="AW1281">
        <v>2.407</v>
      </c>
      <c r="AX1281">
        <v>1.804</v>
      </c>
      <c r="AY1281">
        <v>3.1589999999999998</v>
      </c>
      <c r="AZ1281">
        <v>2.54</v>
      </c>
      <c r="BA1281">
        <v>2.7320000000000002</v>
      </c>
      <c r="BB1281">
        <v>3.0550000000000002</v>
      </c>
      <c r="BC1281">
        <v>2.8730000000000002</v>
      </c>
      <c r="BD1281">
        <v>22.077999999999999</v>
      </c>
      <c r="BE1281">
        <v>2.774</v>
      </c>
      <c r="BF1281">
        <v>1.1220000000000001</v>
      </c>
      <c r="BG1281">
        <v>1.357</v>
      </c>
      <c r="BH1281">
        <v>3.6040000000000001</v>
      </c>
      <c r="BI1281">
        <v>2.0609999999999999</v>
      </c>
      <c r="BJ1281">
        <v>2.9809999999999999</v>
      </c>
      <c r="BK1281">
        <v>3.488</v>
      </c>
      <c r="BL1281">
        <v>2.3140000000000001</v>
      </c>
      <c r="BM1281">
        <v>2.9489999999999998</v>
      </c>
      <c r="BN1281">
        <v>2.6819999999999999</v>
      </c>
      <c r="BO1281">
        <v>4.3600000000000003</v>
      </c>
      <c r="BP1281">
        <v>6.67</v>
      </c>
      <c r="BQ1281">
        <v>5.3239999999999998</v>
      </c>
      <c r="BR1281">
        <v>2.181</v>
      </c>
      <c r="BS1281">
        <v>2.8849999999999998</v>
      </c>
      <c r="BT1281">
        <v>2.5169999999999999</v>
      </c>
      <c r="BU1281">
        <v>2.7480000000000002</v>
      </c>
      <c r="BV1281">
        <v>2.8540000000000001</v>
      </c>
      <c r="BW1281">
        <v>3.03</v>
      </c>
      <c r="BX1281">
        <v>2.431</v>
      </c>
      <c r="BY1281">
        <v>5.9619999999999997</v>
      </c>
      <c r="BZ1281">
        <v>2.6040000000000001</v>
      </c>
      <c r="CA1281">
        <v>4.6719999999999997</v>
      </c>
      <c r="CB1281">
        <v>13.226000000000001</v>
      </c>
      <c r="CC1281">
        <v>3.806</v>
      </c>
      <c r="CD1281">
        <v>2.8319999999999999</v>
      </c>
      <c r="CE1281">
        <v>2.1179999999999999</v>
      </c>
      <c r="CF1281">
        <v>2.97</v>
      </c>
      <c r="CG1281">
        <v>2.3690000000000002</v>
      </c>
      <c r="CH1281">
        <v>5.67</v>
      </c>
    </row>
    <row r="1282" spans="1:86" x14ac:dyDescent="0.2">
      <c r="A1282" t="s">
        <v>4888</v>
      </c>
      <c r="B1282" t="s">
        <v>1306</v>
      </c>
      <c r="C1282">
        <v>3.0150000000000001</v>
      </c>
      <c r="D1282">
        <v>3.488</v>
      </c>
      <c r="E1282">
        <v>3.0590000000000002</v>
      </c>
      <c r="F1282">
        <v>2.2160000000000002</v>
      </c>
      <c r="G1282">
        <v>-3.056</v>
      </c>
      <c r="H1282">
        <v>-7.4939999999999998</v>
      </c>
      <c r="I1282">
        <v>3.665</v>
      </c>
      <c r="J1282">
        <v>2.8</v>
      </c>
      <c r="K1282">
        <v>4.4050000000000002</v>
      </c>
      <c r="L1282">
        <v>2.649</v>
      </c>
      <c r="M1282">
        <v>1.5920000000000001</v>
      </c>
      <c r="N1282">
        <v>3.4990000000000001</v>
      </c>
      <c r="O1282">
        <v>-2.0430000000000001</v>
      </c>
      <c r="P1282">
        <v>1.266</v>
      </c>
      <c r="Q1282">
        <v>1.504</v>
      </c>
      <c r="R1282">
        <v>0.23</v>
      </c>
      <c r="S1282">
        <v>-7.8259999999999996</v>
      </c>
      <c r="T1282">
        <v>-1.4339999999999999</v>
      </c>
      <c r="U1282">
        <v>-9.5000000000000001E-2</v>
      </c>
      <c r="V1282">
        <v>1.528</v>
      </c>
      <c r="W1282">
        <v>1.2430000000000001</v>
      </c>
      <c r="X1282">
        <v>-0.50800000000000001</v>
      </c>
      <c r="Y1282">
        <v>-3.2429999999999999</v>
      </c>
      <c r="Z1282">
        <v>1.7010000000000001</v>
      </c>
      <c r="AA1282">
        <v>0.45800000000000002</v>
      </c>
      <c r="AB1282">
        <v>2.391</v>
      </c>
      <c r="AC1282">
        <v>0.46600000000000003</v>
      </c>
      <c r="AD1282">
        <v>-1.8029999999999999</v>
      </c>
      <c r="AE1282">
        <v>0.65200000000000002</v>
      </c>
      <c r="AF1282">
        <v>-7.0129999999999999</v>
      </c>
      <c r="AG1282">
        <v>1.875</v>
      </c>
      <c r="AH1282">
        <v>3.028</v>
      </c>
      <c r="AI1282">
        <v>3.6880000000000002</v>
      </c>
      <c r="AJ1282">
        <v>1.0489999999999999</v>
      </c>
      <c r="AK1282">
        <v>3.8279999999999998</v>
      </c>
      <c r="AL1282">
        <v>5.7510000000000003</v>
      </c>
      <c r="AM1282">
        <v>3.2269999999999999</v>
      </c>
      <c r="AN1282">
        <v>3.5920000000000001</v>
      </c>
      <c r="AO1282">
        <v>4.7409999999999997</v>
      </c>
      <c r="AP1282">
        <v>2.1619999999999999</v>
      </c>
      <c r="AQ1282">
        <v>1.034</v>
      </c>
      <c r="AR1282">
        <v>-6.0019999999999998</v>
      </c>
      <c r="AS1282">
        <v>2.153</v>
      </c>
      <c r="AT1282">
        <v>5.1849999999999996</v>
      </c>
      <c r="AU1282">
        <v>8.9600000000000009</v>
      </c>
      <c r="AV1282">
        <v>1.736</v>
      </c>
      <c r="AW1282">
        <v>4.569</v>
      </c>
      <c r="AX1282">
        <v>6.5640000000000001</v>
      </c>
      <c r="AY1282">
        <v>2.88</v>
      </c>
      <c r="AZ1282">
        <v>3.32</v>
      </c>
      <c r="BA1282">
        <v>5.75</v>
      </c>
      <c r="BB1282">
        <v>1.5569999999999999</v>
      </c>
      <c r="BC1282">
        <v>3.3479999999999999</v>
      </c>
      <c r="BD1282">
        <v>-13.93</v>
      </c>
      <c r="BE1282">
        <v>3.4670000000000001</v>
      </c>
      <c r="BF1282">
        <v>3.48</v>
      </c>
      <c r="BG1282">
        <v>5.99</v>
      </c>
      <c r="BH1282">
        <v>3.073</v>
      </c>
      <c r="BI1282">
        <v>4.3959999999999999</v>
      </c>
      <c r="BJ1282">
        <v>3.5449999999999999</v>
      </c>
      <c r="BK1282">
        <v>1.478</v>
      </c>
      <c r="BL1282">
        <v>5.9880000000000004</v>
      </c>
      <c r="BM1282">
        <v>5.0709999999999997</v>
      </c>
      <c r="BN1282">
        <v>4.5940000000000003</v>
      </c>
      <c r="BO1282">
        <v>7.94</v>
      </c>
      <c r="BP1282">
        <v>1.649</v>
      </c>
      <c r="BQ1282">
        <v>4.1070000000000002</v>
      </c>
      <c r="BR1282">
        <v>2.4710000000000001</v>
      </c>
      <c r="BS1282">
        <v>2.9780000000000002</v>
      </c>
      <c r="BT1282">
        <v>1.1839999999999999</v>
      </c>
      <c r="BU1282">
        <v>1.23</v>
      </c>
      <c r="BV1282">
        <v>4.165</v>
      </c>
      <c r="BW1282">
        <v>2.2789999999999999</v>
      </c>
      <c r="BX1282">
        <v>2.2250000000000001</v>
      </c>
      <c r="BY1282">
        <v>2.9020000000000001</v>
      </c>
      <c r="BZ1282">
        <v>7.6319999999999997</v>
      </c>
      <c r="CA1282">
        <v>-1.843</v>
      </c>
      <c r="CB1282">
        <v>-5.9649999999999999</v>
      </c>
      <c r="CC1282">
        <v>1.2649999999999999</v>
      </c>
      <c r="CD1282">
        <v>4.9009999999999998</v>
      </c>
      <c r="CE1282">
        <v>9.0060000000000002</v>
      </c>
      <c r="CF1282">
        <v>1.5529999999999999</v>
      </c>
      <c r="CG1282">
        <v>5.2279999999999998</v>
      </c>
      <c r="CH1282">
        <v>4.66</v>
      </c>
    </row>
    <row r="1283" spans="1:86" x14ac:dyDescent="0.2">
      <c r="A1283" t="s">
        <v>4889</v>
      </c>
      <c r="B1283" t="s">
        <v>1307</v>
      </c>
      <c r="C1283">
        <v>2.4990000000000001</v>
      </c>
      <c r="D1283">
        <v>1.032</v>
      </c>
      <c r="E1283">
        <v>1.8120000000000001</v>
      </c>
      <c r="F1283">
        <v>1.0860000000000001</v>
      </c>
      <c r="G1283">
        <v>0.75600000000000001</v>
      </c>
      <c r="H1283">
        <v>1.405</v>
      </c>
      <c r="I1283">
        <v>2.2909999999999999</v>
      </c>
      <c r="J1283">
        <v>1.976</v>
      </c>
      <c r="K1283">
        <v>5.0990000000000002</v>
      </c>
      <c r="L1283">
        <v>3.6579999999999999</v>
      </c>
      <c r="M1283">
        <v>2.3170000000000002</v>
      </c>
      <c r="N1283">
        <v>1.4990000000000001</v>
      </c>
      <c r="O1283">
        <v>1.651</v>
      </c>
      <c r="P1283">
        <v>2.5659999999999998</v>
      </c>
      <c r="Q1283">
        <v>2.238</v>
      </c>
      <c r="R1283">
        <v>2.0750000000000002</v>
      </c>
      <c r="S1283">
        <v>1.6040000000000001</v>
      </c>
      <c r="T1283">
        <v>1.18</v>
      </c>
      <c r="U1283">
        <v>0.83899999999999997</v>
      </c>
      <c r="V1283">
        <v>0.99299999999999999</v>
      </c>
      <c r="W1283">
        <v>0.66300000000000003</v>
      </c>
      <c r="X1283">
        <v>0.71399999999999997</v>
      </c>
      <c r="Y1283">
        <v>0.52900000000000003</v>
      </c>
      <c r="Z1283">
        <v>1.5840000000000001</v>
      </c>
      <c r="AA1283">
        <v>0.79800000000000004</v>
      </c>
      <c r="AB1283">
        <v>1.145</v>
      </c>
      <c r="AC1283">
        <v>2.605</v>
      </c>
      <c r="AD1283">
        <v>1.141</v>
      </c>
      <c r="AE1283">
        <v>0.96099999999999997</v>
      </c>
      <c r="AF1283">
        <v>0.73899999999999999</v>
      </c>
      <c r="AG1283">
        <v>1.512</v>
      </c>
      <c r="AH1283">
        <v>2.0049999999999999</v>
      </c>
      <c r="AI1283">
        <v>1.742</v>
      </c>
      <c r="AJ1283">
        <v>0.72899999999999998</v>
      </c>
      <c r="AK1283">
        <v>1.2789999999999999</v>
      </c>
      <c r="AL1283">
        <v>1.1399999999999999</v>
      </c>
      <c r="AM1283">
        <v>2.0209999999999999</v>
      </c>
      <c r="AN1283">
        <v>1.2190000000000001</v>
      </c>
      <c r="AO1283">
        <v>1.0189999999999999</v>
      </c>
      <c r="AP1283">
        <v>1.51</v>
      </c>
      <c r="AQ1283">
        <v>1.1759999999999999</v>
      </c>
      <c r="AR1283">
        <v>8.5609999999999999</v>
      </c>
      <c r="AS1283">
        <v>6.2160000000000002</v>
      </c>
      <c r="AT1283">
        <v>1.0589999999999999</v>
      </c>
      <c r="AU1283">
        <v>5.3029999999999999</v>
      </c>
      <c r="AV1283">
        <v>0.80400000000000005</v>
      </c>
      <c r="AW1283">
        <v>1.581</v>
      </c>
      <c r="AX1283">
        <v>1.81</v>
      </c>
      <c r="AY1283">
        <v>1.1819999999999999</v>
      </c>
      <c r="AZ1283">
        <v>2.59</v>
      </c>
      <c r="BA1283">
        <v>5.0999999999999996</v>
      </c>
      <c r="BB1283">
        <v>2.3879999999999999</v>
      </c>
      <c r="BC1283">
        <v>15.156000000000001</v>
      </c>
      <c r="BD1283">
        <v>1.258</v>
      </c>
      <c r="BE1283">
        <v>2.6880000000000002</v>
      </c>
      <c r="BF1283">
        <v>3.25</v>
      </c>
      <c r="BG1283">
        <v>4.1619999999999999</v>
      </c>
      <c r="BH1283">
        <v>5.1289999999999996</v>
      </c>
      <c r="BI1283">
        <v>8.8559999999999999</v>
      </c>
      <c r="BJ1283">
        <v>7.3620000000000001</v>
      </c>
      <c r="BK1283">
        <v>7.1859999999999999</v>
      </c>
      <c r="BL1283">
        <v>4.0759999999999996</v>
      </c>
      <c r="BM1283">
        <v>5.5679999999999996</v>
      </c>
      <c r="BN1283">
        <v>4.7080000000000002</v>
      </c>
      <c r="BO1283">
        <v>4.0339999999999998</v>
      </c>
      <c r="BP1283">
        <v>3.379</v>
      </c>
      <c r="BQ1283">
        <v>11.058</v>
      </c>
      <c r="BR1283">
        <v>5.766</v>
      </c>
      <c r="BS1283">
        <v>5.7249999999999996</v>
      </c>
      <c r="BT1283">
        <v>5.9589999999999996</v>
      </c>
      <c r="BU1283">
        <v>2.2200000000000002</v>
      </c>
      <c r="BV1283">
        <v>12.252000000000001</v>
      </c>
      <c r="BW1283">
        <v>5.7229999999999999</v>
      </c>
      <c r="BX1283">
        <v>4.4139999999999997</v>
      </c>
      <c r="BY1283">
        <v>4.4820000000000002</v>
      </c>
      <c r="BZ1283">
        <v>5.1360000000000001</v>
      </c>
      <c r="CA1283">
        <v>4.056</v>
      </c>
      <c r="CB1283">
        <v>4.1529999999999996</v>
      </c>
      <c r="CC1283">
        <v>4.4619999999999997</v>
      </c>
      <c r="CD1283">
        <v>4.3179999999999996</v>
      </c>
      <c r="CE1283">
        <v>6.5510000000000002</v>
      </c>
      <c r="CF1283">
        <v>10.923</v>
      </c>
      <c r="CG1283">
        <v>8.8320000000000007</v>
      </c>
      <c r="CH1283">
        <v>8.3369999999999997</v>
      </c>
    </row>
    <row r="1284" spans="1:86" x14ac:dyDescent="0.2">
      <c r="A1284" t="s">
        <v>4890</v>
      </c>
      <c r="B1284" t="s">
        <v>1308</v>
      </c>
      <c r="C1284">
        <v>32.256</v>
      </c>
      <c r="D1284">
        <v>18.838999999999999</v>
      </c>
      <c r="E1284">
        <v>25.227</v>
      </c>
      <c r="F1284">
        <v>20.61</v>
      </c>
      <c r="G1284">
        <v>16.850000000000001</v>
      </c>
      <c r="H1284">
        <v>24.414000000000001</v>
      </c>
      <c r="I1284">
        <v>25.37</v>
      </c>
      <c r="J1284">
        <v>21.837</v>
      </c>
      <c r="K1284">
        <v>17.893999999999998</v>
      </c>
      <c r="L1284">
        <v>18.852</v>
      </c>
      <c r="M1284">
        <v>20.558</v>
      </c>
      <c r="N1284">
        <v>18.335999999999999</v>
      </c>
      <c r="O1284">
        <v>25.39</v>
      </c>
      <c r="P1284">
        <v>19.495000000000001</v>
      </c>
      <c r="Q1284">
        <v>21.632000000000001</v>
      </c>
      <c r="R1284">
        <v>22.265999999999998</v>
      </c>
      <c r="S1284">
        <v>19.555</v>
      </c>
      <c r="T1284">
        <v>41.558</v>
      </c>
      <c r="U1284">
        <v>28.821999999999999</v>
      </c>
      <c r="V1284">
        <v>20.855</v>
      </c>
      <c r="W1284">
        <v>24.693999999999999</v>
      </c>
      <c r="X1284">
        <v>19.797999999999998</v>
      </c>
      <c r="Y1284">
        <v>23.795999999999999</v>
      </c>
      <c r="Z1284">
        <v>25.024999999999999</v>
      </c>
      <c r="AA1284">
        <v>22.934999999999999</v>
      </c>
      <c r="AB1284">
        <v>24.67</v>
      </c>
      <c r="AC1284">
        <v>31.734999999999999</v>
      </c>
      <c r="AD1284">
        <v>32.963999999999999</v>
      </c>
      <c r="AE1284">
        <v>29.927</v>
      </c>
      <c r="AF1284">
        <v>40.902999999999999</v>
      </c>
      <c r="AG1284">
        <v>34.340000000000003</v>
      </c>
      <c r="AH1284">
        <v>27.765999999999998</v>
      </c>
      <c r="AI1284">
        <v>36.655000000000001</v>
      </c>
      <c r="AJ1284">
        <v>32.381</v>
      </c>
      <c r="AK1284">
        <v>33.545999999999999</v>
      </c>
      <c r="AL1284">
        <v>33.255000000000003</v>
      </c>
      <c r="AM1284">
        <v>36.133000000000003</v>
      </c>
      <c r="AN1284">
        <v>32.601999999999997</v>
      </c>
      <c r="AO1284">
        <v>36.643000000000001</v>
      </c>
      <c r="AP1284">
        <v>38.83</v>
      </c>
      <c r="AQ1284">
        <v>39.399000000000001</v>
      </c>
      <c r="AR1284">
        <v>45.67</v>
      </c>
      <c r="AS1284">
        <v>55.665999999999997</v>
      </c>
      <c r="AT1284">
        <v>49.883000000000003</v>
      </c>
      <c r="AU1284">
        <v>48.558</v>
      </c>
      <c r="AV1284">
        <v>35.555999999999997</v>
      </c>
      <c r="AW1284">
        <v>37.424999999999997</v>
      </c>
      <c r="AX1284">
        <v>60.337000000000003</v>
      </c>
      <c r="AY1284">
        <v>48.789000000000001</v>
      </c>
      <c r="AZ1284">
        <v>38.661000000000001</v>
      </c>
      <c r="BA1284">
        <v>54.131999999999998</v>
      </c>
      <c r="BB1284">
        <v>46.329000000000001</v>
      </c>
      <c r="BC1284">
        <v>37.113</v>
      </c>
      <c r="BD1284">
        <v>99.58</v>
      </c>
      <c r="BE1284">
        <v>48.33</v>
      </c>
      <c r="BF1284">
        <v>43.292000000000002</v>
      </c>
      <c r="BG1284">
        <v>46.881999999999998</v>
      </c>
      <c r="BH1284">
        <v>63.45</v>
      </c>
      <c r="BI1284">
        <v>51.171999999999997</v>
      </c>
      <c r="BJ1284">
        <v>62.612000000000002</v>
      </c>
      <c r="BK1284">
        <v>56.356000000000002</v>
      </c>
      <c r="BL1284">
        <v>45.19</v>
      </c>
      <c r="BM1284">
        <v>69.414000000000001</v>
      </c>
      <c r="BN1284">
        <v>60.42</v>
      </c>
      <c r="BO1284">
        <v>43.585999999999999</v>
      </c>
      <c r="BP1284">
        <v>47.006999999999998</v>
      </c>
      <c r="BQ1284">
        <v>62.259</v>
      </c>
      <c r="BR1284">
        <v>82.899000000000001</v>
      </c>
      <c r="BS1284">
        <v>47.320999999999998</v>
      </c>
      <c r="BT1284">
        <v>49.369</v>
      </c>
      <c r="BU1284">
        <v>51.875</v>
      </c>
      <c r="BV1284">
        <v>49.405999999999999</v>
      </c>
      <c r="BW1284">
        <v>57.710999999999999</v>
      </c>
      <c r="BX1284">
        <v>48.731999999999999</v>
      </c>
      <c r="BY1284">
        <v>42.712000000000003</v>
      </c>
      <c r="BZ1284">
        <v>48.316000000000003</v>
      </c>
      <c r="CA1284">
        <v>43.33</v>
      </c>
      <c r="CB1284">
        <v>72.081000000000003</v>
      </c>
      <c r="CC1284">
        <v>334.23200000000003</v>
      </c>
      <c r="CD1284">
        <v>42.002000000000002</v>
      </c>
      <c r="CE1284">
        <v>55.753</v>
      </c>
      <c r="CF1284">
        <v>54.677999999999997</v>
      </c>
      <c r="CG1284">
        <v>64.474000000000004</v>
      </c>
      <c r="CH1284">
        <v>114.616</v>
      </c>
    </row>
    <row r="1285" spans="1:86" x14ac:dyDescent="0.2">
      <c r="A1285" t="s">
        <v>4891</v>
      </c>
      <c r="B1285" t="s">
        <v>1309</v>
      </c>
      <c r="C1285">
        <v>-29.757000000000001</v>
      </c>
      <c r="D1285">
        <v>-17.806999999999999</v>
      </c>
      <c r="E1285">
        <v>-23.414999999999999</v>
      </c>
      <c r="F1285">
        <v>-19.524000000000001</v>
      </c>
      <c r="G1285">
        <v>-16.094999999999999</v>
      </c>
      <c r="H1285">
        <v>-23.007999999999999</v>
      </c>
      <c r="I1285">
        <v>-23.079000000000001</v>
      </c>
      <c r="J1285">
        <v>-19.861000000000001</v>
      </c>
      <c r="K1285">
        <v>-12.795</v>
      </c>
      <c r="L1285">
        <v>-15.194000000000001</v>
      </c>
      <c r="M1285">
        <v>-18.241</v>
      </c>
      <c r="N1285">
        <v>-16.837</v>
      </c>
      <c r="O1285">
        <v>-23.739000000000001</v>
      </c>
      <c r="P1285">
        <v>-16.928999999999998</v>
      </c>
      <c r="Q1285">
        <v>-19.393999999999998</v>
      </c>
      <c r="R1285">
        <v>-20.190999999999999</v>
      </c>
      <c r="S1285">
        <v>-17.951000000000001</v>
      </c>
      <c r="T1285">
        <v>-40.378</v>
      </c>
      <c r="U1285">
        <v>-27.981999999999999</v>
      </c>
      <c r="V1285">
        <v>-19.863</v>
      </c>
      <c r="W1285">
        <v>-24.030999999999999</v>
      </c>
      <c r="X1285">
        <v>-19.084</v>
      </c>
      <c r="Y1285">
        <v>-23.265999999999998</v>
      </c>
      <c r="Z1285">
        <v>-23.44</v>
      </c>
      <c r="AA1285">
        <v>-22.137</v>
      </c>
      <c r="AB1285">
        <v>-23.524999999999999</v>
      </c>
      <c r="AC1285">
        <v>-29.13</v>
      </c>
      <c r="AD1285">
        <v>-31.823</v>
      </c>
      <c r="AE1285">
        <v>-28.966000000000001</v>
      </c>
      <c r="AF1285">
        <v>-40.164000000000001</v>
      </c>
      <c r="AG1285">
        <v>-32.828000000000003</v>
      </c>
      <c r="AH1285">
        <v>-25.760999999999999</v>
      </c>
      <c r="AI1285">
        <v>-34.914000000000001</v>
      </c>
      <c r="AJ1285">
        <v>-31.652000000000001</v>
      </c>
      <c r="AK1285">
        <v>-32.268000000000001</v>
      </c>
      <c r="AL1285">
        <v>-32.115000000000002</v>
      </c>
      <c r="AM1285">
        <v>-34.112000000000002</v>
      </c>
      <c r="AN1285">
        <v>-31.382999999999999</v>
      </c>
      <c r="AO1285">
        <v>-35.624000000000002</v>
      </c>
      <c r="AP1285">
        <v>-37.32</v>
      </c>
      <c r="AQ1285">
        <v>-38.222999999999999</v>
      </c>
      <c r="AR1285">
        <v>-37.109000000000002</v>
      </c>
      <c r="AS1285">
        <v>-49.45</v>
      </c>
      <c r="AT1285">
        <v>-48.823999999999998</v>
      </c>
      <c r="AU1285">
        <v>-43.255000000000003</v>
      </c>
      <c r="AV1285">
        <v>-34.752000000000002</v>
      </c>
      <c r="AW1285">
        <v>-35.844000000000001</v>
      </c>
      <c r="AX1285">
        <v>-58.527000000000001</v>
      </c>
      <c r="AY1285">
        <v>-47.606999999999999</v>
      </c>
      <c r="AZ1285">
        <v>-36.07</v>
      </c>
      <c r="BA1285">
        <v>-49.033000000000001</v>
      </c>
      <c r="BB1285">
        <v>-43.941000000000003</v>
      </c>
      <c r="BC1285">
        <v>-21.956</v>
      </c>
      <c r="BD1285">
        <v>-98.322000000000003</v>
      </c>
      <c r="BE1285">
        <v>-45.642000000000003</v>
      </c>
      <c r="BF1285">
        <v>-40.042000000000002</v>
      </c>
      <c r="BG1285">
        <v>-42.72</v>
      </c>
      <c r="BH1285">
        <v>-58.320999999999998</v>
      </c>
      <c r="BI1285">
        <v>-42.316000000000003</v>
      </c>
      <c r="BJ1285">
        <v>-55.25</v>
      </c>
      <c r="BK1285">
        <v>-49.17</v>
      </c>
      <c r="BL1285">
        <v>-41.113</v>
      </c>
      <c r="BM1285">
        <v>-63.847000000000001</v>
      </c>
      <c r="BN1285">
        <v>-55.713000000000001</v>
      </c>
      <c r="BO1285">
        <v>-39.552</v>
      </c>
      <c r="BP1285">
        <v>-43.628</v>
      </c>
      <c r="BQ1285">
        <v>-51.2</v>
      </c>
      <c r="BR1285">
        <v>-77.132999999999996</v>
      </c>
      <c r="BS1285">
        <v>-41.594999999999999</v>
      </c>
      <c r="BT1285">
        <v>-43.41</v>
      </c>
      <c r="BU1285">
        <v>-49.655000000000001</v>
      </c>
      <c r="BV1285">
        <v>-37.152999999999999</v>
      </c>
      <c r="BW1285">
        <v>-51.988</v>
      </c>
      <c r="BX1285">
        <v>-44.317</v>
      </c>
      <c r="BY1285">
        <v>-38.229999999999997</v>
      </c>
      <c r="BZ1285">
        <v>-43.18</v>
      </c>
      <c r="CA1285">
        <v>-39.274000000000001</v>
      </c>
      <c r="CB1285">
        <v>-67.927999999999997</v>
      </c>
      <c r="CC1285">
        <v>-329.77</v>
      </c>
      <c r="CD1285">
        <v>-37.683999999999997</v>
      </c>
      <c r="CE1285">
        <v>-49.201999999999998</v>
      </c>
      <c r="CF1285">
        <v>-43.755000000000003</v>
      </c>
      <c r="CG1285">
        <v>-55.642000000000003</v>
      </c>
      <c r="CH1285">
        <v>-106.279</v>
      </c>
    </row>
    <row r="1286" spans="1:86" x14ac:dyDescent="0.2">
      <c r="A1286" t="s">
        <v>4892</v>
      </c>
      <c r="B1286" t="s">
        <v>1310</v>
      </c>
      <c r="C1286">
        <v>4.5860000000000003</v>
      </c>
      <c r="D1286">
        <v>5.1189999999999998</v>
      </c>
      <c r="E1286" t="s">
        <v>194</v>
      </c>
      <c r="F1286">
        <v>4.6310000000000002</v>
      </c>
      <c r="G1286">
        <v>4.7699999999999996</v>
      </c>
      <c r="H1286">
        <v>6.1529999999999996</v>
      </c>
      <c r="I1286">
        <v>5.024</v>
      </c>
      <c r="J1286">
        <v>4.3120000000000003</v>
      </c>
      <c r="K1286">
        <v>6.1340000000000003</v>
      </c>
      <c r="L1286">
        <v>3.956</v>
      </c>
      <c r="M1286">
        <v>3.2480000000000002</v>
      </c>
      <c r="N1286" t="s">
        <v>194</v>
      </c>
      <c r="O1286">
        <v>5.2220000000000004</v>
      </c>
      <c r="P1286">
        <v>2.9009999999999998</v>
      </c>
      <c r="Q1286">
        <v>4.3070000000000004</v>
      </c>
      <c r="R1286">
        <v>2.625</v>
      </c>
      <c r="S1286">
        <v>3.3719999999999999</v>
      </c>
      <c r="T1286">
        <v>4.7190000000000003</v>
      </c>
      <c r="U1286">
        <v>2.246</v>
      </c>
      <c r="V1286">
        <v>2.931</v>
      </c>
      <c r="W1286" t="s">
        <v>194</v>
      </c>
      <c r="X1286">
        <v>1.452</v>
      </c>
      <c r="Y1286">
        <v>4.3899999999999997</v>
      </c>
      <c r="Z1286">
        <v>3.444</v>
      </c>
      <c r="AA1286">
        <v>2.6629999999999998</v>
      </c>
      <c r="AB1286">
        <v>3.0310000000000001</v>
      </c>
      <c r="AC1286" t="s">
        <v>194</v>
      </c>
      <c r="AD1286">
        <v>2.8290000000000002</v>
      </c>
      <c r="AE1286">
        <v>3.226</v>
      </c>
      <c r="AF1286">
        <v>5.609</v>
      </c>
      <c r="AG1286">
        <v>3.589</v>
      </c>
      <c r="AH1286">
        <v>3.8460000000000001</v>
      </c>
      <c r="AI1286" t="s">
        <v>194</v>
      </c>
      <c r="AJ1286">
        <v>3.0019999999999998</v>
      </c>
      <c r="AK1286">
        <v>5.2190000000000003</v>
      </c>
      <c r="AL1286">
        <v>7.569</v>
      </c>
      <c r="AM1286">
        <v>5.1959999999999997</v>
      </c>
      <c r="AN1286">
        <v>6.0149999999999997</v>
      </c>
      <c r="AO1286">
        <v>6.8360000000000003</v>
      </c>
      <c r="AP1286">
        <v>7.0709999999999997</v>
      </c>
      <c r="AQ1286">
        <v>6.13</v>
      </c>
      <c r="AR1286" t="s">
        <v>194</v>
      </c>
      <c r="AS1286">
        <v>3.7309999999999999</v>
      </c>
      <c r="AT1286">
        <v>6.423</v>
      </c>
      <c r="AU1286" t="s">
        <v>194</v>
      </c>
      <c r="AV1286">
        <v>3.222</v>
      </c>
      <c r="AW1286">
        <v>6.8079999999999998</v>
      </c>
      <c r="AX1286">
        <v>8.06</v>
      </c>
      <c r="AY1286">
        <v>5.907</v>
      </c>
      <c r="AZ1286">
        <v>5.7050000000000001</v>
      </c>
      <c r="BA1286" t="s">
        <v>194</v>
      </c>
      <c r="BB1286">
        <v>4.399</v>
      </c>
      <c r="BC1286">
        <v>5.7889999999999997</v>
      </c>
      <c r="BD1286">
        <v>7.9539999999999997</v>
      </c>
      <c r="BE1286">
        <v>6.0819999999999999</v>
      </c>
      <c r="BF1286">
        <v>4.4589999999999996</v>
      </c>
      <c r="BG1286" t="s">
        <v>194</v>
      </c>
      <c r="BH1286">
        <v>4.2640000000000002</v>
      </c>
      <c r="BI1286">
        <v>6.24</v>
      </c>
      <c r="BJ1286" t="s">
        <v>194</v>
      </c>
      <c r="BK1286">
        <v>4.8449999999999998</v>
      </c>
      <c r="BL1286">
        <v>6.9660000000000002</v>
      </c>
      <c r="BM1286" t="s">
        <v>194</v>
      </c>
      <c r="BN1286">
        <v>4.4740000000000002</v>
      </c>
      <c r="BO1286">
        <v>4.952</v>
      </c>
      <c r="BP1286" t="s">
        <v>194</v>
      </c>
      <c r="BQ1286" t="s">
        <v>194</v>
      </c>
      <c r="BR1286">
        <v>4.4569999999999999</v>
      </c>
      <c r="BS1286">
        <v>5.7309999999999999</v>
      </c>
      <c r="BT1286">
        <v>3.5880000000000001</v>
      </c>
      <c r="BU1286">
        <v>3.879</v>
      </c>
      <c r="BV1286" t="s">
        <v>194</v>
      </c>
      <c r="BW1286">
        <v>5.1580000000000004</v>
      </c>
      <c r="BX1286" t="s">
        <v>194</v>
      </c>
      <c r="BY1286">
        <v>4.7229999999999999</v>
      </c>
      <c r="BZ1286">
        <v>6.0510000000000002</v>
      </c>
      <c r="CA1286">
        <v>2.5529999999999999</v>
      </c>
      <c r="CB1286">
        <v>7.0369999999999999</v>
      </c>
      <c r="CC1286" t="s">
        <v>194</v>
      </c>
      <c r="CD1286" t="s">
        <v>194</v>
      </c>
      <c r="CE1286" t="s">
        <v>194</v>
      </c>
      <c r="CF1286" t="s">
        <v>194</v>
      </c>
      <c r="CG1286">
        <v>5.484</v>
      </c>
      <c r="CH1286" t="s">
        <v>194</v>
      </c>
    </row>
    <row r="1287" spans="1:86" x14ac:dyDescent="0.2">
      <c r="A1287" t="s">
        <v>4893</v>
      </c>
      <c r="B1287" t="s">
        <v>1311</v>
      </c>
      <c r="C1287" t="s">
        <v>188</v>
      </c>
      <c r="D1287" t="s">
        <v>188</v>
      </c>
      <c r="E1287" t="s">
        <v>188</v>
      </c>
      <c r="F1287" t="s">
        <v>194</v>
      </c>
      <c r="G1287" t="s">
        <v>188</v>
      </c>
      <c r="H1287" t="s">
        <v>188</v>
      </c>
      <c r="I1287" t="s">
        <v>188</v>
      </c>
      <c r="J1287" t="s">
        <v>188</v>
      </c>
      <c r="K1287" t="s">
        <v>188</v>
      </c>
      <c r="L1287" t="s">
        <v>188</v>
      </c>
      <c r="M1287" t="s">
        <v>188</v>
      </c>
      <c r="N1287" t="s">
        <v>188</v>
      </c>
      <c r="O1287" t="s">
        <v>188</v>
      </c>
      <c r="P1287" t="s">
        <v>194</v>
      </c>
      <c r="Q1287" t="s">
        <v>188</v>
      </c>
      <c r="R1287" t="s">
        <v>188</v>
      </c>
      <c r="S1287" t="s">
        <v>188</v>
      </c>
      <c r="T1287" t="s">
        <v>194</v>
      </c>
      <c r="U1287" t="s">
        <v>194</v>
      </c>
      <c r="V1287" t="s">
        <v>188</v>
      </c>
      <c r="W1287" t="s">
        <v>188</v>
      </c>
      <c r="X1287" t="s">
        <v>188</v>
      </c>
      <c r="Y1287" t="s">
        <v>194</v>
      </c>
      <c r="Z1287" t="s">
        <v>188</v>
      </c>
      <c r="AA1287" t="s">
        <v>188</v>
      </c>
      <c r="AB1287" t="s">
        <v>188</v>
      </c>
      <c r="AC1287" t="s">
        <v>188</v>
      </c>
      <c r="AD1287" t="s">
        <v>194</v>
      </c>
      <c r="AE1287" t="s">
        <v>194</v>
      </c>
      <c r="AF1287" t="s">
        <v>194</v>
      </c>
      <c r="AG1287" t="s">
        <v>188</v>
      </c>
      <c r="AH1287" t="s">
        <v>188</v>
      </c>
      <c r="AI1287" t="s">
        <v>188</v>
      </c>
      <c r="AJ1287" t="s">
        <v>188</v>
      </c>
      <c r="AK1287" t="s">
        <v>188</v>
      </c>
      <c r="AL1287" t="s">
        <v>188</v>
      </c>
      <c r="AM1287" t="s">
        <v>188</v>
      </c>
      <c r="AN1287" t="s">
        <v>188</v>
      </c>
      <c r="AO1287" t="s">
        <v>188</v>
      </c>
      <c r="AP1287" t="s">
        <v>188</v>
      </c>
      <c r="AQ1287" t="s">
        <v>188</v>
      </c>
      <c r="AR1287" t="s">
        <v>188</v>
      </c>
      <c r="AS1287" t="s">
        <v>188</v>
      </c>
      <c r="AT1287" t="s">
        <v>188</v>
      </c>
      <c r="AU1287" t="s">
        <v>188</v>
      </c>
      <c r="AV1287" t="s">
        <v>188</v>
      </c>
      <c r="AW1287" t="s">
        <v>188</v>
      </c>
      <c r="AX1287" t="s">
        <v>188</v>
      </c>
      <c r="AY1287" t="s">
        <v>188</v>
      </c>
      <c r="AZ1287" t="s">
        <v>188</v>
      </c>
      <c r="BA1287" t="s">
        <v>188</v>
      </c>
      <c r="BB1287" t="s">
        <v>188</v>
      </c>
      <c r="BC1287" t="s">
        <v>188</v>
      </c>
      <c r="BD1287" t="s">
        <v>188</v>
      </c>
      <c r="BE1287" t="s">
        <v>188</v>
      </c>
      <c r="BF1287" t="s">
        <v>188</v>
      </c>
      <c r="BG1287" t="s">
        <v>188</v>
      </c>
      <c r="BH1287" t="s">
        <v>188</v>
      </c>
      <c r="BI1287" t="s">
        <v>188</v>
      </c>
      <c r="BJ1287" t="s">
        <v>188</v>
      </c>
      <c r="BK1287" t="s">
        <v>188</v>
      </c>
      <c r="BL1287" t="s">
        <v>188</v>
      </c>
      <c r="BM1287" t="s">
        <v>188</v>
      </c>
      <c r="BN1287" t="s">
        <v>188</v>
      </c>
      <c r="BO1287" t="s">
        <v>188</v>
      </c>
      <c r="BP1287" t="s">
        <v>188</v>
      </c>
      <c r="BQ1287" t="s">
        <v>194</v>
      </c>
      <c r="BR1287" t="s">
        <v>188</v>
      </c>
      <c r="BS1287" t="s">
        <v>188</v>
      </c>
      <c r="BT1287" t="s">
        <v>188</v>
      </c>
      <c r="BU1287" t="s">
        <v>188</v>
      </c>
      <c r="BV1287" t="s">
        <v>188</v>
      </c>
      <c r="BW1287" t="s">
        <v>188</v>
      </c>
      <c r="BX1287" t="s">
        <v>188</v>
      </c>
      <c r="BY1287" t="s">
        <v>188</v>
      </c>
      <c r="BZ1287" t="s">
        <v>188</v>
      </c>
      <c r="CA1287" t="s">
        <v>188</v>
      </c>
      <c r="CB1287" t="s">
        <v>188</v>
      </c>
      <c r="CC1287" t="s">
        <v>188</v>
      </c>
      <c r="CD1287" t="s">
        <v>188</v>
      </c>
      <c r="CE1287" t="s">
        <v>194</v>
      </c>
      <c r="CF1287" t="s">
        <v>188</v>
      </c>
      <c r="CG1287" t="s">
        <v>188</v>
      </c>
      <c r="CH1287" t="s">
        <v>194</v>
      </c>
    </row>
    <row r="1288" spans="1:86" x14ac:dyDescent="0.2">
      <c r="A1288" t="s">
        <v>4894</v>
      </c>
      <c r="B1288" t="s">
        <v>1312</v>
      </c>
      <c r="C1288">
        <v>4.5860000000000003</v>
      </c>
      <c r="D1288">
        <v>5.1189999999999998</v>
      </c>
      <c r="E1288" t="s">
        <v>194</v>
      </c>
      <c r="F1288" t="s">
        <v>194</v>
      </c>
      <c r="G1288">
        <v>4.7699999999999996</v>
      </c>
      <c r="H1288">
        <v>6.1529999999999996</v>
      </c>
      <c r="I1288">
        <v>5.024</v>
      </c>
      <c r="J1288">
        <v>4.3120000000000003</v>
      </c>
      <c r="K1288">
        <v>6.1340000000000003</v>
      </c>
      <c r="L1288">
        <v>3.956</v>
      </c>
      <c r="M1288">
        <v>3.2480000000000002</v>
      </c>
      <c r="N1288" t="s">
        <v>194</v>
      </c>
      <c r="O1288">
        <v>5.2220000000000004</v>
      </c>
      <c r="P1288" t="s">
        <v>194</v>
      </c>
      <c r="Q1288">
        <v>4.3070000000000004</v>
      </c>
      <c r="R1288">
        <v>2.625</v>
      </c>
      <c r="S1288">
        <v>3.3719999999999999</v>
      </c>
      <c r="T1288" t="s">
        <v>194</v>
      </c>
      <c r="U1288" t="s">
        <v>194</v>
      </c>
      <c r="V1288">
        <v>2.931</v>
      </c>
      <c r="W1288" t="s">
        <v>194</v>
      </c>
      <c r="X1288">
        <v>1.452</v>
      </c>
      <c r="Y1288" t="s">
        <v>194</v>
      </c>
      <c r="Z1288">
        <v>3.444</v>
      </c>
      <c r="AA1288">
        <v>2.6629999999999998</v>
      </c>
      <c r="AB1288">
        <v>3.0310000000000001</v>
      </c>
      <c r="AC1288" t="s">
        <v>194</v>
      </c>
      <c r="AD1288" t="s">
        <v>194</v>
      </c>
      <c r="AE1288" t="s">
        <v>194</v>
      </c>
      <c r="AF1288" t="s">
        <v>194</v>
      </c>
      <c r="AG1288">
        <v>3.589</v>
      </c>
      <c r="AH1288">
        <v>3.8460000000000001</v>
      </c>
      <c r="AI1288" t="s">
        <v>194</v>
      </c>
      <c r="AJ1288">
        <v>3.0019999999999998</v>
      </c>
      <c r="AK1288">
        <v>5.2190000000000003</v>
      </c>
      <c r="AL1288">
        <v>7.569</v>
      </c>
      <c r="AM1288">
        <v>5.1959999999999997</v>
      </c>
      <c r="AN1288">
        <v>6.0149999999999997</v>
      </c>
      <c r="AO1288">
        <v>6.8360000000000003</v>
      </c>
      <c r="AP1288">
        <v>7.0709999999999997</v>
      </c>
      <c r="AQ1288">
        <v>6.13</v>
      </c>
      <c r="AR1288" t="s">
        <v>194</v>
      </c>
      <c r="AS1288">
        <v>3.7309999999999999</v>
      </c>
      <c r="AT1288">
        <v>6.423</v>
      </c>
      <c r="AU1288" t="s">
        <v>194</v>
      </c>
      <c r="AV1288">
        <v>3.222</v>
      </c>
      <c r="AW1288">
        <v>6.8079999999999998</v>
      </c>
      <c r="AX1288">
        <v>8.06</v>
      </c>
      <c r="AY1288">
        <v>5.907</v>
      </c>
      <c r="AZ1288">
        <v>5.7050000000000001</v>
      </c>
      <c r="BA1288" t="s">
        <v>194</v>
      </c>
      <c r="BB1288">
        <v>4.399</v>
      </c>
      <c r="BC1288">
        <v>5.7889999999999997</v>
      </c>
      <c r="BD1288">
        <v>7.9539999999999997</v>
      </c>
      <c r="BE1288">
        <v>6.0819999999999999</v>
      </c>
      <c r="BF1288">
        <v>4.4589999999999996</v>
      </c>
      <c r="BG1288" t="s">
        <v>194</v>
      </c>
      <c r="BH1288">
        <v>4.2640000000000002</v>
      </c>
      <c r="BI1288">
        <v>6.24</v>
      </c>
      <c r="BJ1288" t="s">
        <v>194</v>
      </c>
      <c r="BK1288">
        <v>4.8449999999999998</v>
      </c>
      <c r="BL1288">
        <v>6.9660000000000002</v>
      </c>
      <c r="BM1288" t="s">
        <v>194</v>
      </c>
      <c r="BN1288">
        <v>4.4740000000000002</v>
      </c>
      <c r="BO1288">
        <v>4.952</v>
      </c>
      <c r="BP1288" t="s">
        <v>194</v>
      </c>
      <c r="BQ1288" t="s">
        <v>194</v>
      </c>
      <c r="BR1288">
        <v>4.4569999999999999</v>
      </c>
      <c r="BS1288">
        <v>5.7309999999999999</v>
      </c>
      <c r="BT1288">
        <v>3.5880000000000001</v>
      </c>
      <c r="BU1288">
        <v>3.879</v>
      </c>
      <c r="BV1288" t="s">
        <v>194</v>
      </c>
      <c r="BW1288">
        <v>5.1580000000000004</v>
      </c>
      <c r="BX1288" t="s">
        <v>194</v>
      </c>
      <c r="BY1288">
        <v>4.7229999999999999</v>
      </c>
      <c r="BZ1288">
        <v>6.0510000000000002</v>
      </c>
      <c r="CA1288">
        <v>2.5529999999999999</v>
      </c>
      <c r="CB1288">
        <v>7.0369999999999999</v>
      </c>
      <c r="CC1288" t="s">
        <v>194</v>
      </c>
      <c r="CD1288" t="s">
        <v>194</v>
      </c>
      <c r="CE1288" t="s">
        <v>194</v>
      </c>
      <c r="CF1288" t="s">
        <v>194</v>
      </c>
      <c r="CG1288">
        <v>5.484</v>
      </c>
      <c r="CH1288" t="s">
        <v>194</v>
      </c>
    </row>
    <row r="1289" spans="1:86" x14ac:dyDescent="0.2">
      <c r="A1289" t="s">
        <v>4895</v>
      </c>
      <c r="B1289" t="s">
        <v>1313</v>
      </c>
      <c r="C1289" t="s">
        <v>188</v>
      </c>
      <c r="D1289" t="s">
        <v>188</v>
      </c>
      <c r="E1289" t="s">
        <v>194</v>
      </c>
      <c r="F1289" t="s">
        <v>188</v>
      </c>
      <c r="G1289" t="s">
        <v>188</v>
      </c>
      <c r="H1289" t="s">
        <v>188</v>
      </c>
      <c r="I1289" t="s">
        <v>188</v>
      </c>
      <c r="J1289" t="s">
        <v>188</v>
      </c>
      <c r="K1289" t="s">
        <v>188</v>
      </c>
      <c r="L1289" t="s">
        <v>188</v>
      </c>
      <c r="M1289" t="s">
        <v>188</v>
      </c>
      <c r="N1289" t="s">
        <v>188</v>
      </c>
      <c r="O1289" t="s">
        <v>188</v>
      </c>
      <c r="P1289" t="s">
        <v>188</v>
      </c>
      <c r="Q1289" t="s">
        <v>188</v>
      </c>
      <c r="R1289" t="s">
        <v>188</v>
      </c>
      <c r="S1289" t="s">
        <v>188</v>
      </c>
      <c r="T1289" t="s">
        <v>188</v>
      </c>
      <c r="U1289" t="s">
        <v>188</v>
      </c>
      <c r="V1289" t="s">
        <v>188</v>
      </c>
      <c r="W1289" t="s">
        <v>188</v>
      </c>
      <c r="X1289" t="s">
        <v>188</v>
      </c>
      <c r="Y1289" t="s">
        <v>188</v>
      </c>
      <c r="Z1289" t="s">
        <v>188</v>
      </c>
      <c r="AA1289" t="s">
        <v>188</v>
      </c>
      <c r="AB1289" t="s">
        <v>188</v>
      </c>
      <c r="AC1289" t="s">
        <v>194</v>
      </c>
      <c r="AD1289" t="s">
        <v>188</v>
      </c>
      <c r="AE1289" t="s">
        <v>188</v>
      </c>
      <c r="AF1289" t="s">
        <v>188</v>
      </c>
      <c r="AG1289" t="s">
        <v>188</v>
      </c>
      <c r="AH1289" t="s">
        <v>188</v>
      </c>
      <c r="AI1289" t="s">
        <v>188</v>
      </c>
      <c r="AJ1289" t="s">
        <v>188</v>
      </c>
      <c r="AK1289" t="s">
        <v>188</v>
      </c>
      <c r="AL1289" t="s">
        <v>188</v>
      </c>
      <c r="AM1289" t="s">
        <v>188</v>
      </c>
      <c r="AN1289" t="s">
        <v>188</v>
      </c>
      <c r="AO1289" t="s">
        <v>188</v>
      </c>
      <c r="AP1289" t="s">
        <v>188</v>
      </c>
      <c r="AQ1289" t="s">
        <v>188</v>
      </c>
      <c r="AR1289" t="s">
        <v>188</v>
      </c>
      <c r="AS1289" t="s">
        <v>188</v>
      </c>
      <c r="AT1289" t="s">
        <v>188</v>
      </c>
      <c r="AU1289" t="s">
        <v>188</v>
      </c>
      <c r="AV1289" t="s">
        <v>188</v>
      </c>
      <c r="AW1289" t="s">
        <v>188</v>
      </c>
      <c r="AX1289" t="s">
        <v>188</v>
      </c>
      <c r="AY1289" t="s">
        <v>188</v>
      </c>
      <c r="AZ1289" t="s">
        <v>188</v>
      </c>
      <c r="BA1289" t="s">
        <v>188</v>
      </c>
      <c r="BB1289" t="s">
        <v>188</v>
      </c>
      <c r="BC1289" t="s">
        <v>188</v>
      </c>
      <c r="BD1289" t="s">
        <v>188</v>
      </c>
      <c r="BE1289" t="s">
        <v>188</v>
      </c>
      <c r="BF1289" t="s">
        <v>188</v>
      </c>
      <c r="BG1289" t="s">
        <v>188</v>
      </c>
      <c r="BH1289" t="s">
        <v>188</v>
      </c>
      <c r="BI1289" t="s">
        <v>188</v>
      </c>
      <c r="BJ1289" t="s">
        <v>188</v>
      </c>
      <c r="BK1289" t="s">
        <v>188</v>
      </c>
      <c r="BL1289" t="s">
        <v>188</v>
      </c>
      <c r="BM1289" t="s">
        <v>188</v>
      </c>
      <c r="BN1289" t="s">
        <v>188</v>
      </c>
      <c r="BO1289" t="s">
        <v>188</v>
      </c>
      <c r="BP1289" t="s">
        <v>188</v>
      </c>
      <c r="BQ1289" t="s">
        <v>188</v>
      </c>
      <c r="BR1289" t="s">
        <v>188</v>
      </c>
      <c r="BS1289" t="s">
        <v>188</v>
      </c>
      <c r="BT1289" t="s">
        <v>188</v>
      </c>
      <c r="BU1289" t="s">
        <v>188</v>
      </c>
      <c r="BV1289" t="s">
        <v>188</v>
      </c>
      <c r="BW1289" t="s">
        <v>188</v>
      </c>
      <c r="BX1289" t="s">
        <v>188</v>
      </c>
      <c r="BY1289" t="s">
        <v>188</v>
      </c>
      <c r="BZ1289" t="s">
        <v>188</v>
      </c>
      <c r="CA1289" t="s">
        <v>188</v>
      </c>
      <c r="CB1289" t="s">
        <v>188</v>
      </c>
      <c r="CC1289" t="s">
        <v>188</v>
      </c>
      <c r="CD1289" t="s">
        <v>188</v>
      </c>
      <c r="CE1289" t="s">
        <v>188</v>
      </c>
      <c r="CF1289" t="s">
        <v>188</v>
      </c>
      <c r="CG1289" t="s">
        <v>188</v>
      </c>
      <c r="CH1289" t="s">
        <v>188</v>
      </c>
    </row>
    <row r="1290" spans="1:86" x14ac:dyDescent="0.2">
      <c r="A1290" t="s">
        <v>4896</v>
      </c>
      <c r="B1290" t="s">
        <v>1314</v>
      </c>
      <c r="C1290" t="s">
        <v>188</v>
      </c>
      <c r="D1290" t="s">
        <v>188</v>
      </c>
      <c r="E1290" t="s">
        <v>194</v>
      </c>
      <c r="F1290" t="s">
        <v>188</v>
      </c>
      <c r="G1290" t="s">
        <v>188</v>
      </c>
      <c r="H1290" t="s">
        <v>188</v>
      </c>
      <c r="I1290" t="s">
        <v>188</v>
      </c>
      <c r="J1290" t="s">
        <v>188</v>
      </c>
      <c r="K1290" t="s">
        <v>188</v>
      </c>
      <c r="L1290" t="s">
        <v>188</v>
      </c>
      <c r="M1290" t="s">
        <v>194</v>
      </c>
      <c r="N1290" t="s">
        <v>188</v>
      </c>
      <c r="O1290" t="s">
        <v>188</v>
      </c>
      <c r="P1290" t="s">
        <v>188</v>
      </c>
      <c r="Q1290" t="s">
        <v>188</v>
      </c>
      <c r="R1290" t="s">
        <v>188</v>
      </c>
      <c r="S1290" t="s">
        <v>188</v>
      </c>
      <c r="T1290" t="s">
        <v>188</v>
      </c>
      <c r="U1290" t="s">
        <v>188</v>
      </c>
      <c r="V1290" t="s">
        <v>188</v>
      </c>
      <c r="W1290" t="s">
        <v>188</v>
      </c>
      <c r="X1290" t="s">
        <v>188</v>
      </c>
      <c r="Y1290" t="s">
        <v>188</v>
      </c>
      <c r="Z1290" t="s">
        <v>194</v>
      </c>
      <c r="AA1290" t="s">
        <v>194</v>
      </c>
      <c r="AB1290" t="s">
        <v>188</v>
      </c>
      <c r="AC1290" t="s">
        <v>194</v>
      </c>
      <c r="AD1290" t="s">
        <v>188</v>
      </c>
      <c r="AE1290" t="s">
        <v>188</v>
      </c>
      <c r="AF1290" t="s">
        <v>188</v>
      </c>
      <c r="AG1290" t="s">
        <v>188</v>
      </c>
      <c r="AH1290" t="s">
        <v>188</v>
      </c>
      <c r="AI1290" t="s">
        <v>188</v>
      </c>
      <c r="AJ1290" t="s">
        <v>188</v>
      </c>
      <c r="AK1290" t="s">
        <v>188</v>
      </c>
      <c r="AL1290" t="s">
        <v>188</v>
      </c>
      <c r="AM1290" t="s">
        <v>188</v>
      </c>
      <c r="AN1290" t="s">
        <v>188</v>
      </c>
      <c r="AO1290" t="s">
        <v>188</v>
      </c>
      <c r="AP1290" t="s">
        <v>188</v>
      </c>
      <c r="AQ1290" t="s">
        <v>188</v>
      </c>
      <c r="AR1290" t="s">
        <v>188</v>
      </c>
      <c r="AS1290" t="s">
        <v>188</v>
      </c>
      <c r="AT1290" t="s">
        <v>188</v>
      </c>
      <c r="AU1290" t="s">
        <v>188</v>
      </c>
      <c r="AV1290" t="s">
        <v>188</v>
      </c>
      <c r="AW1290" t="s">
        <v>188</v>
      </c>
      <c r="AX1290" t="s">
        <v>188</v>
      </c>
      <c r="AY1290" t="s">
        <v>188</v>
      </c>
      <c r="AZ1290" t="s">
        <v>188</v>
      </c>
      <c r="BA1290" t="s">
        <v>188</v>
      </c>
      <c r="BB1290" t="s">
        <v>188</v>
      </c>
      <c r="BC1290" t="s">
        <v>188</v>
      </c>
      <c r="BD1290" t="s">
        <v>188</v>
      </c>
      <c r="BE1290" t="s">
        <v>188</v>
      </c>
      <c r="BF1290" t="s">
        <v>188</v>
      </c>
      <c r="BG1290" t="s">
        <v>188</v>
      </c>
      <c r="BH1290" t="s">
        <v>188</v>
      </c>
      <c r="BI1290" t="s">
        <v>188</v>
      </c>
      <c r="BJ1290" t="s">
        <v>188</v>
      </c>
      <c r="BK1290" t="s">
        <v>188</v>
      </c>
      <c r="BL1290" t="s">
        <v>188</v>
      </c>
      <c r="BM1290" t="s">
        <v>188</v>
      </c>
      <c r="BN1290" t="s">
        <v>188</v>
      </c>
      <c r="BO1290" t="s">
        <v>188</v>
      </c>
      <c r="BP1290" t="s">
        <v>188</v>
      </c>
      <c r="BQ1290" t="s">
        <v>188</v>
      </c>
      <c r="BR1290" t="s">
        <v>188</v>
      </c>
      <c r="BS1290" t="s">
        <v>188</v>
      </c>
      <c r="BT1290" t="s">
        <v>188</v>
      </c>
      <c r="BU1290" t="s">
        <v>188</v>
      </c>
      <c r="BV1290" t="s">
        <v>188</v>
      </c>
      <c r="BW1290" t="s">
        <v>188</v>
      </c>
      <c r="BX1290" t="s">
        <v>188</v>
      </c>
      <c r="BY1290" t="s">
        <v>188</v>
      </c>
      <c r="BZ1290" t="s">
        <v>188</v>
      </c>
      <c r="CA1290" t="s">
        <v>188</v>
      </c>
      <c r="CB1290" t="s">
        <v>188</v>
      </c>
      <c r="CC1290" t="s">
        <v>188</v>
      </c>
      <c r="CD1290" t="s">
        <v>188</v>
      </c>
      <c r="CE1290" t="s">
        <v>188</v>
      </c>
      <c r="CF1290" t="s">
        <v>188</v>
      </c>
      <c r="CG1290" t="s">
        <v>188</v>
      </c>
      <c r="CH1290" t="s">
        <v>188</v>
      </c>
    </row>
    <row r="1291" spans="1:86" x14ac:dyDescent="0.2">
      <c r="A1291" t="s">
        <v>4897</v>
      </c>
      <c r="B1291" t="s">
        <v>1315</v>
      </c>
      <c r="C1291" t="s">
        <v>188</v>
      </c>
      <c r="D1291" t="s">
        <v>188</v>
      </c>
      <c r="E1291" t="s">
        <v>188</v>
      </c>
      <c r="F1291" t="s">
        <v>188</v>
      </c>
      <c r="G1291" t="s">
        <v>188</v>
      </c>
      <c r="H1291" t="s">
        <v>188</v>
      </c>
      <c r="I1291" t="s">
        <v>188</v>
      </c>
      <c r="J1291" t="s">
        <v>188</v>
      </c>
      <c r="K1291" t="s">
        <v>188</v>
      </c>
      <c r="L1291" t="s">
        <v>188</v>
      </c>
      <c r="M1291" t="s">
        <v>194</v>
      </c>
      <c r="N1291" t="s">
        <v>188</v>
      </c>
      <c r="O1291" t="s">
        <v>188</v>
      </c>
      <c r="P1291" t="s">
        <v>188</v>
      </c>
      <c r="Q1291" t="s">
        <v>188</v>
      </c>
      <c r="R1291" t="s">
        <v>188</v>
      </c>
      <c r="S1291" t="s">
        <v>188</v>
      </c>
      <c r="T1291" t="s">
        <v>188</v>
      </c>
      <c r="U1291" t="s">
        <v>188</v>
      </c>
      <c r="V1291" t="s">
        <v>188</v>
      </c>
      <c r="W1291" t="s">
        <v>188</v>
      </c>
      <c r="X1291" t="s">
        <v>188</v>
      </c>
      <c r="Y1291" t="s">
        <v>188</v>
      </c>
      <c r="Z1291" t="s">
        <v>194</v>
      </c>
      <c r="AA1291" t="s">
        <v>194</v>
      </c>
      <c r="AB1291" t="s">
        <v>188</v>
      </c>
      <c r="AC1291" t="s">
        <v>188</v>
      </c>
      <c r="AD1291" t="s">
        <v>188</v>
      </c>
      <c r="AE1291" t="s">
        <v>188</v>
      </c>
      <c r="AF1291" t="s">
        <v>188</v>
      </c>
      <c r="AG1291" t="s">
        <v>188</v>
      </c>
      <c r="AH1291" t="s">
        <v>188</v>
      </c>
      <c r="AI1291" t="s">
        <v>188</v>
      </c>
      <c r="AJ1291" t="s">
        <v>188</v>
      </c>
      <c r="AK1291" t="s">
        <v>188</v>
      </c>
      <c r="AL1291" t="s">
        <v>188</v>
      </c>
      <c r="AM1291" t="s">
        <v>188</v>
      </c>
      <c r="AN1291" t="s">
        <v>188</v>
      </c>
      <c r="AO1291" t="s">
        <v>188</v>
      </c>
      <c r="AP1291" t="s">
        <v>188</v>
      </c>
      <c r="AQ1291" t="s">
        <v>188</v>
      </c>
      <c r="AR1291" t="s">
        <v>188</v>
      </c>
      <c r="AS1291" t="s">
        <v>188</v>
      </c>
      <c r="AT1291" t="s">
        <v>188</v>
      </c>
      <c r="AU1291" t="s">
        <v>188</v>
      </c>
      <c r="AV1291" t="s">
        <v>188</v>
      </c>
      <c r="AW1291" t="s">
        <v>188</v>
      </c>
      <c r="AX1291" t="s">
        <v>188</v>
      </c>
      <c r="AY1291" t="s">
        <v>188</v>
      </c>
      <c r="AZ1291" t="s">
        <v>188</v>
      </c>
      <c r="BA1291" t="s">
        <v>188</v>
      </c>
      <c r="BB1291" t="s">
        <v>188</v>
      </c>
      <c r="BC1291" t="s">
        <v>188</v>
      </c>
      <c r="BD1291" t="s">
        <v>188</v>
      </c>
      <c r="BE1291" t="s">
        <v>188</v>
      </c>
      <c r="BF1291" t="s">
        <v>188</v>
      </c>
      <c r="BG1291" t="s">
        <v>188</v>
      </c>
      <c r="BH1291" t="s">
        <v>188</v>
      </c>
      <c r="BI1291" t="s">
        <v>188</v>
      </c>
      <c r="BJ1291" t="s">
        <v>188</v>
      </c>
      <c r="BK1291" t="s">
        <v>188</v>
      </c>
      <c r="BL1291" t="s">
        <v>188</v>
      </c>
      <c r="BM1291" t="s">
        <v>188</v>
      </c>
      <c r="BN1291" t="s">
        <v>188</v>
      </c>
      <c r="BO1291" t="s">
        <v>188</v>
      </c>
      <c r="BP1291" t="s">
        <v>188</v>
      </c>
      <c r="BQ1291" t="s">
        <v>188</v>
      </c>
      <c r="BR1291" t="s">
        <v>188</v>
      </c>
      <c r="BS1291" t="s">
        <v>188</v>
      </c>
      <c r="BT1291" t="s">
        <v>188</v>
      </c>
      <c r="BU1291" t="s">
        <v>188</v>
      </c>
      <c r="BV1291" t="s">
        <v>188</v>
      </c>
      <c r="BW1291" t="s">
        <v>188</v>
      </c>
      <c r="BX1291" t="s">
        <v>188</v>
      </c>
      <c r="BY1291" t="s">
        <v>188</v>
      </c>
      <c r="BZ1291" t="s">
        <v>188</v>
      </c>
      <c r="CA1291" t="s">
        <v>188</v>
      </c>
      <c r="CB1291" t="s">
        <v>188</v>
      </c>
      <c r="CC1291" t="s">
        <v>188</v>
      </c>
      <c r="CD1291" t="s">
        <v>188</v>
      </c>
      <c r="CE1291" t="s">
        <v>188</v>
      </c>
      <c r="CF1291" t="s">
        <v>188</v>
      </c>
      <c r="CG1291" t="s">
        <v>188</v>
      </c>
      <c r="CH1291" t="s">
        <v>188</v>
      </c>
    </row>
    <row r="1292" spans="1:86" x14ac:dyDescent="0.2">
      <c r="A1292" t="s">
        <v>4898</v>
      </c>
      <c r="B1292" t="s">
        <v>1316</v>
      </c>
      <c r="C1292" t="s">
        <v>188</v>
      </c>
      <c r="D1292" t="s">
        <v>188</v>
      </c>
      <c r="E1292" t="s">
        <v>188</v>
      </c>
      <c r="F1292" t="s">
        <v>188</v>
      </c>
      <c r="G1292" t="s">
        <v>188</v>
      </c>
      <c r="H1292" t="s">
        <v>188</v>
      </c>
      <c r="I1292" t="s">
        <v>188</v>
      </c>
      <c r="J1292" t="s">
        <v>188</v>
      </c>
      <c r="K1292" t="s">
        <v>188</v>
      </c>
      <c r="L1292" t="s">
        <v>188</v>
      </c>
      <c r="M1292" t="s">
        <v>188</v>
      </c>
      <c r="N1292" t="s">
        <v>188</v>
      </c>
      <c r="O1292" t="s">
        <v>188</v>
      </c>
      <c r="P1292" t="s">
        <v>188</v>
      </c>
      <c r="Q1292" t="s">
        <v>188</v>
      </c>
      <c r="R1292" t="s">
        <v>188</v>
      </c>
      <c r="S1292" t="s">
        <v>188</v>
      </c>
      <c r="T1292" t="s">
        <v>188</v>
      </c>
      <c r="U1292" t="s">
        <v>188</v>
      </c>
      <c r="V1292" t="s">
        <v>188</v>
      </c>
      <c r="W1292" t="s">
        <v>188</v>
      </c>
      <c r="X1292" t="s">
        <v>188</v>
      </c>
      <c r="Y1292" t="s">
        <v>188</v>
      </c>
      <c r="Z1292" t="s">
        <v>188</v>
      </c>
      <c r="AA1292" t="s">
        <v>188</v>
      </c>
      <c r="AB1292" t="s">
        <v>188</v>
      </c>
      <c r="AC1292" t="s">
        <v>188</v>
      </c>
      <c r="AD1292" t="s">
        <v>188</v>
      </c>
      <c r="AE1292" t="s">
        <v>188</v>
      </c>
      <c r="AF1292" t="s">
        <v>188</v>
      </c>
      <c r="AG1292" t="s">
        <v>188</v>
      </c>
      <c r="AH1292" t="s">
        <v>188</v>
      </c>
      <c r="AI1292" t="s">
        <v>188</v>
      </c>
      <c r="AJ1292" t="s">
        <v>188</v>
      </c>
      <c r="AK1292" t="s">
        <v>188</v>
      </c>
      <c r="AL1292" t="s">
        <v>188</v>
      </c>
      <c r="AM1292" t="s">
        <v>188</v>
      </c>
      <c r="AN1292" t="s">
        <v>188</v>
      </c>
      <c r="AO1292" t="s">
        <v>188</v>
      </c>
      <c r="AP1292" t="s">
        <v>188</v>
      </c>
      <c r="AQ1292" t="s">
        <v>188</v>
      </c>
      <c r="AR1292" t="s">
        <v>188</v>
      </c>
      <c r="AS1292" t="s">
        <v>188</v>
      </c>
      <c r="AT1292" t="s">
        <v>188</v>
      </c>
      <c r="AU1292" t="s">
        <v>188</v>
      </c>
      <c r="AV1292" t="s">
        <v>188</v>
      </c>
      <c r="AW1292" t="s">
        <v>188</v>
      </c>
      <c r="AX1292" t="s">
        <v>188</v>
      </c>
      <c r="AY1292" t="s">
        <v>188</v>
      </c>
      <c r="AZ1292" t="s">
        <v>188</v>
      </c>
      <c r="BA1292" t="s">
        <v>188</v>
      </c>
      <c r="BB1292" t="s">
        <v>188</v>
      </c>
      <c r="BC1292" t="s">
        <v>188</v>
      </c>
      <c r="BD1292" t="s">
        <v>188</v>
      </c>
      <c r="BE1292" t="s">
        <v>188</v>
      </c>
      <c r="BF1292" t="s">
        <v>188</v>
      </c>
      <c r="BG1292" t="s">
        <v>188</v>
      </c>
      <c r="BH1292" t="s">
        <v>188</v>
      </c>
      <c r="BI1292" t="s">
        <v>188</v>
      </c>
      <c r="BJ1292" t="s">
        <v>194</v>
      </c>
      <c r="BK1292" t="s">
        <v>188</v>
      </c>
      <c r="BL1292" t="s">
        <v>188</v>
      </c>
      <c r="BM1292" t="s">
        <v>188</v>
      </c>
      <c r="BN1292" t="s">
        <v>188</v>
      </c>
      <c r="BO1292" t="s">
        <v>188</v>
      </c>
      <c r="BP1292" t="s">
        <v>188</v>
      </c>
      <c r="BQ1292" t="s">
        <v>188</v>
      </c>
      <c r="BR1292" t="s">
        <v>188</v>
      </c>
      <c r="BS1292" t="s">
        <v>188</v>
      </c>
      <c r="BT1292" t="s">
        <v>188</v>
      </c>
      <c r="BU1292" t="s">
        <v>188</v>
      </c>
      <c r="BV1292" t="s">
        <v>194</v>
      </c>
      <c r="BW1292" t="s">
        <v>188</v>
      </c>
      <c r="BX1292" t="s">
        <v>188</v>
      </c>
      <c r="BY1292" t="s">
        <v>188</v>
      </c>
      <c r="BZ1292" t="s">
        <v>188</v>
      </c>
      <c r="CA1292" t="s">
        <v>188</v>
      </c>
      <c r="CB1292" t="s">
        <v>188</v>
      </c>
      <c r="CC1292" t="s">
        <v>188</v>
      </c>
      <c r="CD1292" t="s">
        <v>188</v>
      </c>
      <c r="CE1292" t="s">
        <v>188</v>
      </c>
      <c r="CF1292" t="s">
        <v>188</v>
      </c>
      <c r="CG1292" t="s">
        <v>188</v>
      </c>
      <c r="CH1292" t="s">
        <v>188</v>
      </c>
    </row>
    <row r="1293" spans="1:86" x14ac:dyDescent="0.2">
      <c r="A1293" t="s">
        <v>4899</v>
      </c>
      <c r="B1293" t="s">
        <v>1317</v>
      </c>
      <c r="C1293" t="s">
        <v>188</v>
      </c>
      <c r="D1293" t="s">
        <v>188</v>
      </c>
      <c r="E1293" t="s">
        <v>188</v>
      </c>
      <c r="F1293" t="s">
        <v>188</v>
      </c>
      <c r="G1293" t="s">
        <v>188</v>
      </c>
      <c r="H1293" t="s">
        <v>188</v>
      </c>
      <c r="I1293" t="s">
        <v>188</v>
      </c>
      <c r="J1293" t="s">
        <v>188</v>
      </c>
      <c r="K1293" t="s">
        <v>188</v>
      </c>
      <c r="L1293" t="s">
        <v>188</v>
      </c>
      <c r="M1293" t="s">
        <v>188</v>
      </c>
      <c r="N1293" t="s">
        <v>188</v>
      </c>
      <c r="O1293" t="s">
        <v>188</v>
      </c>
      <c r="P1293" t="s">
        <v>188</v>
      </c>
      <c r="Q1293" t="s">
        <v>188</v>
      </c>
      <c r="R1293" t="s">
        <v>194</v>
      </c>
      <c r="S1293" t="s">
        <v>188</v>
      </c>
      <c r="T1293" t="s">
        <v>188</v>
      </c>
      <c r="U1293" t="s">
        <v>188</v>
      </c>
      <c r="V1293" t="s">
        <v>188</v>
      </c>
      <c r="W1293" t="s">
        <v>188</v>
      </c>
      <c r="X1293" t="s">
        <v>188</v>
      </c>
      <c r="Y1293" t="s">
        <v>188</v>
      </c>
      <c r="Z1293" t="s">
        <v>188</v>
      </c>
      <c r="AA1293" t="s">
        <v>188</v>
      </c>
      <c r="AB1293" t="s">
        <v>188</v>
      </c>
      <c r="AC1293" t="s">
        <v>188</v>
      </c>
      <c r="AD1293" t="s">
        <v>188</v>
      </c>
      <c r="AE1293" t="s">
        <v>188</v>
      </c>
      <c r="AF1293" t="s">
        <v>188</v>
      </c>
      <c r="AG1293" t="s">
        <v>188</v>
      </c>
      <c r="AH1293" t="s">
        <v>188</v>
      </c>
      <c r="AI1293" t="s">
        <v>188</v>
      </c>
      <c r="AJ1293" t="s">
        <v>188</v>
      </c>
      <c r="AK1293" t="s">
        <v>188</v>
      </c>
      <c r="AL1293" t="s">
        <v>188</v>
      </c>
      <c r="AM1293" t="s">
        <v>188</v>
      </c>
      <c r="AN1293" t="s">
        <v>188</v>
      </c>
      <c r="AO1293" t="s">
        <v>188</v>
      </c>
      <c r="AP1293" t="s">
        <v>188</v>
      </c>
      <c r="AQ1293" t="s">
        <v>188</v>
      </c>
      <c r="AR1293" t="s">
        <v>188</v>
      </c>
      <c r="AS1293" t="s">
        <v>188</v>
      </c>
      <c r="AT1293" t="s">
        <v>188</v>
      </c>
      <c r="AU1293" t="s">
        <v>188</v>
      </c>
      <c r="AV1293" t="s">
        <v>188</v>
      </c>
      <c r="AW1293" t="s">
        <v>188</v>
      </c>
      <c r="AX1293" t="s">
        <v>188</v>
      </c>
      <c r="AY1293" t="s">
        <v>188</v>
      </c>
      <c r="AZ1293" t="s">
        <v>188</v>
      </c>
      <c r="BA1293" t="s">
        <v>188</v>
      </c>
      <c r="BB1293" t="s">
        <v>188</v>
      </c>
      <c r="BC1293" t="s">
        <v>188</v>
      </c>
      <c r="BD1293" t="s">
        <v>188</v>
      </c>
      <c r="BE1293" t="s">
        <v>188</v>
      </c>
      <c r="BF1293" t="s">
        <v>188</v>
      </c>
      <c r="BG1293" t="s">
        <v>188</v>
      </c>
      <c r="BH1293" t="s">
        <v>188</v>
      </c>
      <c r="BI1293" t="s">
        <v>188</v>
      </c>
      <c r="BJ1293" t="s">
        <v>194</v>
      </c>
      <c r="BK1293" t="s">
        <v>188</v>
      </c>
      <c r="BL1293" t="s">
        <v>188</v>
      </c>
      <c r="BM1293" t="s">
        <v>188</v>
      </c>
      <c r="BN1293" t="s">
        <v>188</v>
      </c>
      <c r="BO1293" t="s">
        <v>188</v>
      </c>
      <c r="BP1293" t="s">
        <v>188</v>
      </c>
      <c r="BQ1293" t="s">
        <v>188</v>
      </c>
      <c r="BR1293" t="s">
        <v>188</v>
      </c>
      <c r="BS1293" t="s">
        <v>188</v>
      </c>
      <c r="BT1293" t="s">
        <v>188</v>
      </c>
      <c r="BU1293" t="s">
        <v>188</v>
      </c>
      <c r="BV1293" t="s">
        <v>194</v>
      </c>
      <c r="BW1293" t="s">
        <v>188</v>
      </c>
      <c r="BX1293" t="s">
        <v>188</v>
      </c>
      <c r="BY1293" t="s">
        <v>188</v>
      </c>
      <c r="BZ1293" t="s">
        <v>188</v>
      </c>
      <c r="CA1293" t="s">
        <v>188</v>
      </c>
      <c r="CB1293" t="s">
        <v>188</v>
      </c>
      <c r="CC1293" t="s">
        <v>188</v>
      </c>
      <c r="CD1293" t="s">
        <v>188</v>
      </c>
      <c r="CE1293" t="s">
        <v>188</v>
      </c>
      <c r="CF1293" t="s">
        <v>188</v>
      </c>
      <c r="CG1293" t="s">
        <v>188</v>
      </c>
      <c r="CH1293" t="s">
        <v>188</v>
      </c>
    </row>
    <row r="1294" spans="1:86" x14ac:dyDescent="0.2">
      <c r="A1294" t="s">
        <v>4900</v>
      </c>
      <c r="B1294" t="s">
        <v>1318</v>
      </c>
      <c r="C1294" t="s">
        <v>188</v>
      </c>
      <c r="D1294" t="s">
        <v>188</v>
      </c>
      <c r="E1294" t="s">
        <v>188</v>
      </c>
      <c r="F1294" t="s">
        <v>188</v>
      </c>
      <c r="G1294" t="s">
        <v>188</v>
      </c>
      <c r="H1294" t="s">
        <v>188</v>
      </c>
      <c r="I1294" t="s">
        <v>188</v>
      </c>
      <c r="J1294" t="s">
        <v>188</v>
      </c>
      <c r="K1294" t="s">
        <v>188</v>
      </c>
      <c r="L1294" t="s">
        <v>188</v>
      </c>
      <c r="M1294" t="s">
        <v>188</v>
      </c>
      <c r="N1294" t="s">
        <v>188</v>
      </c>
      <c r="O1294" t="s">
        <v>188</v>
      </c>
      <c r="P1294" t="s">
        <v>188</v>
      </c>
      <c r="Q1294" t="s">
        <v>188</v>
      </c>
      <c r="R1294" t="s">
        <v>194</v>
      </c>
      <c r="S1294" t="s">
        <v>188</v>
      </c>
      <c r="T1294" t="s">
        <v>188</v>
      </c>
      <c r="U1294" t="s">
        <v>188</v>
      </c>
      <c r="V1294" t="s">
        <v>188</v>
      </c>
      <c r="W1294" t="s">
        <v>188</v>
      </c>
      <c r="X1294" t="s">
        <v>188</v>
      </c>
      <c r="Y1294" t="s">
        <v>188</v>
      </c>
      <c r="Z1294" t="s">
        <v>188</v>
      </c>
      <c r="AA1294" t="s">
        <v>188</v>
      </c>
      <c r="AB1294" t="s">
        <v>188</v>
      </c>
      <c r="AC1294" t="s">
        <v>188</v>
      </c>
      <c r="AD1294" t="s">
        <v>188</v>
      </c>
      <c r="AE1294" t="s">
        <v>188</v>
      </c>
      <c r="AF1294" t="s">
        <v>188</v>
      </c>
      <c r="AG1294" t="s">
        <v>188</v>
      </c>
      <c r="AH1294" t="s">
        <v>188</v>
      </c>
      <c r="AI1294" t="s">
        <v>188</v>
      </c>
      <c r="AJ1294" t="s">
        <v>188</v>
      </c>
      <c r="AK1294" t="s">
        <v>188</v>
      </c>
      <c r="AL1294" t="s">
        <v>188</v>
      </c>
      <c r="AM1294" t="s">
        <v>188</v>
      </c>
      <c r="AN1294" t="s">
        <v>188</v>
      </c>
      <c r="AO1294" t="s">
        <v>188</v>
      </c>
      <c r="AP1294" t="s">
        <v>188</v>
      </c>
      <c r="AQ1294" t="s">
        <v>188</v>
      </c>
      <c r="AR1294" t="s">
        <v>188</v>
      </c>
      <c r="AS1294" t="s">
        <v>188</v>
      </c>
      <c r="AT1294" t="s">
        <v>188</v>
      </c>
      <c r="AU1294" t="s">
        <v>188</v>
      </c>
      <c r="AV1294" t="s">
        <v>188</v>
      </c>
      <c r="AW1294" t="s">
        <v>188</v>
      </c>
      <c r="AX1294" t="s">
        <v>188</v>
      </c>
      <c r="AY1294" t="s">
        <v>188</v>
      </c>
      <c r="AZ1294" t="s">
        <v>188</v>
      </c>
      <c r="BA1294" t="s">
        <v>188</v>
      </c>
      <c r="BB1294" t="s">
        <v>188</v>
      </c>
      <c r="BC1294" t="s">
        <v>188</v>
      </c>
      <c r="BD1294" t="s">
        <v>188</v>
      </c>
      <c r="BE1294" t="s">
        <v>188</v>
      </c>
      <c r="BF1294" t="s">
        <v>188</v>
      </c>
      <c r="BG1294" t="s">
        <v>188</v>
      </c>
      <c r="BH1294" t="s">
        <v>188</v>
      </c>
      <c r="BI1294" t="s">
        <v>188</v>
      </c>
      <c r="BJ1294" t="s">
        <v>188</v>
      </c>
      <c r="BK1294" t="s">
        <v>188</v>
      </c>
      <c r="BL1294" t="s">
        <v>188</v>
      </c>
      <c r="BM1294" t="s">
        <v>188</v>
      </c>
      <c r="BN1294" t="s">
        <v>188</v>
      </c>
      <c r="BO1294" t="s">
        <v>188</v>
      </c>
      <c r="BP1294" t="s">
        <v>188</v>
      </c>
      <c r="BQ1294" t="s">
        <v>188</v>
      </c>
      <c r="BR1294" t="s">
        <v>188</v>
      </c>
      <c r="BS1294" t="s">
        <v>188</v>
      </c>
      <c r="BT1294" t="s">
        <v>188</v>
      </c>
      <c r="BU1294" t="s">
        <v>188</v>
      </c>
      <c r="BV1294" t="s">
        <v>188</v>
      </c>
      <c r="BW1294" t="s">
        <v>188</v>
      </c>
      <c r="BX1294" t="s">
        <v>188</v>
      </c>
      <c r="BY1294" t="s">
        <v>188</v>
      </c>
      <c r="BZ1294" t="s">
        <v>188</v>
      </c>
      <c r="CA1294" t="s">
        <v>188</v>
      </c>
      <c r="CB1294" t="s">
        <v>188</v>
      </c>
      <c r="CC1294" t="s">
        <v>188</v>
      </c>
      <c r="CD1294" t="s">
        <v>188</v>
      </c>
      <c r="CE1294" t="s">
        <v>188</v>
      </c>
      <c r="CF1294" t="s">
        <v>188</v>
      </c>
      <c r="CG1294" t="s">
        <v>188</v>
      </c>
      <c r="CH1294" t="s">
        <v>188</v>
      </c>
    </row>
    <row r="1295" spans="1:86" x14ac:dyDescent="0.2">
      <c r="A1295" t="s">
        <v>4901</v>
      </c>
      <c r="B1295" t="s">
        <v>1319</v>
      </c>
      <c r="C1295" t="s">
        <v>188</v>
      </c>
      <c r="D1295" t="s">
        <v>188</v>
      </c>
      <c r="E1295" t="s">
        <v>188</v>
      </c>
      <c r="F1295" t="s">
        <v>188</v>
      </c>
      <c r="G1295" t="s">
        <v>188</v>
      </c>
      <c r="H1295" t="s">
        <v>188</v>
      </c>
      <c r="I1295" t="s">
        <v>188</v>
      </c>
      <c r="J1295" t="s">
        <v>188</v>
      </c>
      <c r="K1295" t="s">
        <v>188</v>
      </c>
      <c r="L1295" t="s">
        <v>188</v>
      </c>
      <c r="M1295" t="s">
        <v>188</v>
      </c>
      <c r="N1295" t="s">
        <v>194</v>
      </c>
      <c r="O1295" t="s">
        <v>188</v>
      </c>
      <c r="P1295" t="s">
        <v>188</v>
      </c>
      <c r="Q1295" t="s">
        <v>188</v>
      </c>
      <c r="R1295" t="s">
        <v>188</v>
      </c>
      <c r="S1295" t="s">
        <v>188</v>
      </c>
      <c r="T1295" t="s">
        <v>188</v>
      </c>
      <c r="U1295" t="s">
        <v>188</v>
      </c>
      <c r="V1295" t="s">
        <v>188</v>
      </c>
      <c r="W1295" t="s">
        <v>188</v>
      </c>
      <c r="X1295" t="s">
        <v>188</v>
      </c>
      <c r="Y1295" t="s">
        <v>188</v>
      </c>
      <c r="Z1295" t="s">
        <v>188</v>
      </c>
      <c r="AA1295" t="s">
        <v>188</v>
      </c>
      <c r="AB1295" t="s">
        <v>188</v>
      </c>
      <c r="AC1295" t="s">
        <v>188</v>
      </c>
      <c r="AD1295" t="s">
        <v>188</v>
      </c>
      <c r="AE1295" t="s">
        <v>188</v>
      </c>
      <c r="AF1295" t="s">
        <v>188</v>
      </c>
      <c r="AG1295" t="s">
        <v>188</v>
      </c>
      <c r="AH1295" t="s">
        <v>188</v>
      </c>
      <c r="AI1295" t="s">
        <v>188</v>
      </c>
      <c r="AJ1295" t="s">
        <v>188</v>
      </c>
      <c r="AK1295" t="s">
        <v>188</v>
      </c>
      <c r="AL1295" t="s">
        <v>188</v>
      </c>
      <c r="AM1295" t="s">
        <v>188</v>
      </c>
      <c r="AN1295" t="s">
        <v>188</v>
      </c>
      <c r="AO1295" t="s">
        <v>188</v>
      </c>
      <c r="AP1295" t="s">
        <v>188</v>
      </c>
      <c r="AQ1295" t="s">
        <v>188</v>
      </c>
      <c r="AR1295" t="s">
        <v>188</v>
      </c>
      <c r="AS1295" t="s">
        <v>188</v>
      </c>
      <c r="AT1295" t="s">
        <v>188</v>
      </c>
      <c r="AU1295" t="s">
        <v>188</v>
      </c>
      <c r="AV1295" t="s">
        <v>188</v>
      </c>
      <c r="AW1295" t="s">
        <v>188</v>
      </c>
      <c r="AX1295" t="s">
        <v>188</v>
      </c>
      <c r="AY1295" t="s">
        <v>188</v>
      </c>
      <c r="AZ1295" t="s">
        <v>188</v>
      </c>
      <c r="BA1295" t="s">
        <v>188</v>
      </c>
      <c r="BB1295" t="s">
        <v>188</v>
      </c>
      <c r="BC1295" t="s">
        <v>194</v>
      </c>
      <c r="BD1295" t="s">
        <v>188</v>
      </c>
      <c r="BE1295" t="s">
        <v>188</v>
      </c>
      <c r="BF1295" t="s">
        <v>188</v>
      </c>
      <c r="BG1295" t="s">
        <v>188</v>
      </c>
      <c r="BH1295" t="s">
        <v>188</v>
      </c>
      <c r="BI1295" t="s">
        <v>188</v>
      </c>
      <c r="BJ1295" t="s">
        <v>188</v>
      </c>
      <c r="BK1295" t="s">
        <v>188</v>
      </c>
      <c r="BL1295" t="s">
        <v>188</v>
      </c>
      <c r="BM1295" t="s">
        <v>188</v>
      </c>
      <c r="BN1295" t="s">
        <v>188</v>
      </c>
      <c r="BO1295" t="s">
        <v>188</v>
      </c>
      <c r="BP1295" t="s">
        <v>188</v>
      </c>
      <c r="BQ1295" t="s">
        <v>188</v>
      </c>
      <c r="BR1295" t="s">
        <v>188</v>
      </c>
      <c r="BS1295" t="s">
        <v>188</v>
      </c>
      <c r="BT1295" t="s">
        <v>188</v>
      </c>
      <c r="BU1295" t="s">
        <v>188</v>
      </c>
      <c r="BV1295" t="s">
        <v>188</v>
      </c>
      <c r="BW1295" t="s">
        <v>188</v>
      </c>
      <c r="BX1295" t="s">
        <v>188</v>
      </c>
      <c r="BY1295" t="s">
        <v>188</v>
      </c>
      <c r="BZ1295" t="s">
        <v>188</v>
      </c>
      <c r="CA1295" t="s">
        <v>188</v>
      </c>
      <c r="CB1295" t="s">
        <v>188</v>
      </c>
      <c r="CC1295" t="s">
        <v>188</v>
      </c>
      <c r="CD1295" t="s">
        <v>188</v>
      </c>
      <c r="CE1295" t="s">
        <v>188</v>
      </c>
      <c r="CF1295" t="s">
        <v>188</v>
      </c>
      <c r="CG1295" t="s">
        <v>188</v>
      </c>
      <c r="CH1295" t="s">
        <v>188</v>
      </c>
    </row>
    <row r="1296" spans="1:86" x14ac:dyDescent="0.2">
      <c r="A1296" t="s">
        <v>4902</v>
      </c>
      <c r="B1296" t="s">
        <v>1320</v>
      </c>
      <c r="C1296" t="s">
        <v>188</v>
      </c>
      <c r="D1296" t="s">
        <v>188</v>
      </c>
      <c r="E1296" t="s">
        <v>188</v>
      </c>
      <c r="F1296" t="s">
        <v>188</v>
      </c>
      <c r="G1296" t="s">
        <v>188</v>
      </c>
      <c r="H1296" t="s">
        <v>188</v>
      </c>
      <c r="I1296">
        <v>3.3000000000000002E-2</v>
      </c>
      <c r="J1296">
        <v>0.03</v>
      </c>
      <c r="K1296">
        <v>9.1999999999999998E-2</v>
      </c>
      <c r="L1296">
        <v>3.5999999999999997E-2</v>
      </c>
      <c r="M1296">
        <v>3.2000000000000001E-2</v>
      </c>
      <c r="N1296" t="s">
        <v>194</v>
      </c>
      <c r="O1296">
        <v>7.0999999999999994E-2</v>
      </c>
      <c r="P1296">
        <v>7.0000000000000007E-2</v>
      </c>
      <c r="Q1296">
        <v>7.1999999999999995E-2</v>
      </c>
      <c r="R1296">
        <v>7.0999999999999994E-2</v>
      </c>
      <c r="S1296">
        <v>6.4000000000000001E-2</v>
      </c>
      <c r="T1296">
        <v>7.8E-2</v>
      </c>
      <c r="U1296">
        <v>7.0000000000000007E-2</v>
      </c>
      <c r="V1296">
        <v>7.2999999999999995E-2</v>
      </c>
      <c r="W1296">
        <v>0.10299999999999999</v>
      </c>
      <c r="X1296">
        <v>5.1999999999999998E-2</v>
      </c>
      <c r="Y1296">
        <v>6.2E-2</v>
      </c>
      <c r="Z1296">
        <v>5.8999999999999997E-2</v>
      </c>
      <c r="AA1296">
        <v>5.5E-2</v>
      </c>
      <c r="AB1296">
        <v>5.7000000000000002E-2</v>
      </c>
      <c r="AC1296">
        <v>8.6999999999999994E-2</v>
      </c>
      <c r="AD1296">
        <v>8.2000000000000003E-2</v>
      </c>
      <c r="AE1296">
        <v>6.3E-2</v>
      </c>
      <c r="AF1296">
        <v>7.8E-2</v>
      </c>
      <c r="AG1296">
        <v>7.1999999999999995E-2</v>
      </c>
      <c r="AH1296">
        <v>5.0999999999999997E-2</v>
      </c>
      <c r="AI1296">
        <v>6.4000000000000001E-2</v>
      </c>
      <c r="AJ1296">
        <v>3.6999999999999998E-2</v>
      </c>
      <c r="AK1296">
        <v>4.7E-2</v>
      </c>
      <c r="AL1296">
        <v>5.7000000000000002E-2</v>
      </c>
      <c r="AM1296">
        <v>3.7999999999999999E-2</v>
      </c>
      <c r="AN1296">
        <v>0.06</v>
      </c>
      <c r="AO1296">
        <v>0.112</v>
      </c>
      <c r="AP1296">
        <v>4.8000000000000001E-2</v>
      </c>
      <c r="AQ1296">
        <v>3.3000000000000002E-2</v>
      </c>
      <c r="AR1296">
        <v>7.9000000000000001E-2</v>
      </c>
      <c r="AS1296">
        <v>8.4000000000000005E-2</v>
      </c>
      <c r="AT1296">
        <v>8.5999999999999993E-2</v>
      </c>
      <c r="AU1296">
        <v>6.4000000000000001E-2</v>
      </c>
      <c r="AV1296">
        <v>8.2000000000000003E-2</v>
      </c>
      <c r="AW1296">
        <v>5.3999999999999999E-2</v>
      </c>
      <c r="AX1296">
        <v>5.8999999999999997E-2</v>
      </c>
      <c r="AY1296">
        <v>4.9000000000000002E-2</v>
      </c>
      <c r="AZ1296">
        <v>0.10299999999999999</v>
      </c>
      <c r="BA1296">
        <v>5.1999999999999998E-2</v>
      </c>
      <c r="BB1296">
        <v>5.8999999999999997E-2</v>
      </c>
      <c r="BC1296" t="s">
        <v>194</v>
      </c>
      <c r="BD1296">
        <v>0.17499999999999999</v>
      </c>
      <c r="BE1296">
        <v>0.109</v>
      </c>
      <c r="BF1296">
        <v>5.0999999999999997E-2</v>
      </c>
      <c r="BG1296">
        <v>5.3999999999999999E-2</v>
      </c>
      <c r="BH1296">
        <v>0.12</v>
      </c>
      <c r="BI1296">
        <v>6.2E-2</v>
      </c>
      <c r="BJ1296">
        <v>5.5E-2</v>
      </c>
      <c r="BK1296">
        <v>0.13800000000000001</v>
      </c>
      <c r="BL1296">
        <v>0.06</v>
      </c>
      <c r="BM1296">
        <v>0.111</v>
      </c>
      <c r="BN1296">
        <v>7.9000000000000001E-2</v>
      </c>
      <c r="BO1296">
        <v>6.0999999999999999E-2</v>
      </c>
      <c r="BP1296">
        <v>0.11600000000000001</v>
      </c>
      <c r="BQ1296">
        <v>0.15</v>
      </c>
      <c r="BR1296">
        <v>6.0999999999999999E-2</v>
      </c>
      <c r="BS1296">
        <v>7.0999999999999994E-2</v>
      </c>
      <c r="BT1296">
        <v>0.20300000000000001</v>
      </c>
      <c r="BU1296">
        <v>8.8999999999999996E-2</v>
      </c>
      <c r="BV1296">
        <v>4.1000000000000002E-2</v>
      </c>
      <c r="BW1296">
        <v>4.1000000000000002E-2</v>
      </c>
      <c r="BX1296">
        <v>0.08</v>
      </c>
      <c r="BY1296">
        <v>8.2000000000000003E-2</v>
      </c>
      <c r="BZ1296">
        <v>6.4000000000000001E-2</v>
      </c>
      <c r="CA1296">
        <v>7.2999999999999995E-2</v>
      </c>
      <c r="CB1296">
        <v>7.4999999999999997E-2</v>
      </c>
      <c r="CC1296">
        <v>0.15</v>
      </c>
      <c r="CD1296">
        <v>6.0999999999999999E-2</v>
      </c>
      <c r="CE1296">
        <v>7.0999999999999994E-2</v>
      </c>
      <c r="CF1296">
        <v>0.20300000000000001</v>
      </c>
      <c r="CG1296">
        <v>8.8999999999999996E-2</v>
      </c>
      <c r="CH1296">
        <v>4.1000000000000002E-2</v>
      </c>
    </row>
    <row r="1297" spans="1:86" x14ac:dyDescent="0.2">
      <c r="A1297" t="s">
        <v>4903</v>
      </c>
      <c r="B1297" t="s">
        <v>1321</v>
      </c>
      <c r="C1297" t="s">
        <v>188</v>
      </c>
      <c r="D1297" t="s">
        <v>188</v>
      </c>
      <c r="E1297" t="s">
        <v>188</v>
      </c>
      <c r="F1297" t="s">
        <v>188</v>
      </c>
      <c r="G1297" t="s">
        <v>188</v>
      </c>
      <c r="H1297" t="s">
        <v>188</v>
      </c>
      <c r="I1297">
        <v>-3.3000000000000002E-2</v>
      </c>
      <c r="J1297">
        <v>-0.03</v>
      </c>
      <c r="K1297">
        <v>-9.1999999999999998E-2</v>
      </c>
      <c r="L1297">
        <v>-3.5999999999999997E-2</v>
      </c>
      <c r="M1297">
        <v>-3.2000000000000001E-2</v>
      </c>
      <c r="N1297">
        <v>-1.4E-2</v>
      </c>
      <c r="O1297">
        <v>-7.0999999999999994E-2</v>
      </c>
      <c r="P1297">
        <v>-7.0000000000000007E-2</v>
      </c>
      <c r="Q1297">
        <v>-7.1999999999999995E-2</v>
      </c>
      <c r="R1297">
        <v>-7.0999999999999994E-2</v>
      </c>
      <c r="S1297">
        <v>-6.4000000000000001E-2</v>
      </c>
      <c r="T1297">
        <v>-7.8E-2</v>
      </c>
      <c r="U1297">
        <v>-7.0000000000000007E-2</v>
      </c>
      <c r="V1297">
        <v>-7.2999999999999995E-2</v>
      </c>
      <c r="W1297">
        <v>-0.10299999999999999</v>
      </c>
      <c r="X1297">
        <v>-5.1999999999999998E-2</v>
      </c>
      <c r="Y1297">
        <v>-6.2E-2</v>
      </c>
      <c r="Z1297">
        <v>-5.8999999999999997E-2</v>
      </c>
      <c r="AA1297">
        <v>-5.5E-2</v>
      </c>
      <c r="AB1297">
        <v>-5.7000000000000002E-2</v>
      </c>
      <c r="AC1297">
        <v>-8.6999999999999994E-2</v>
      </c>
      <c r="AD1297">
        <v>-8.2000000000000003E-2</v>
      </c>
      <c r="AE1297">
        <v>-6.3E-2</v>
      </c>
      <c r="AF1297">
        <v>-7.8E-2</v>
      </c>
      <c r="AG1297">
        <v>-7.1999999999999995E-2</v>
      </c>
      <c r="AH1297">
        <v>-5.0999999999999997E-2</v>
      </c>
      <c r="AI1297">
        <v>-6.4000000000000001E-2</v>
      </c>
      <c r="AJ1297">
        <v>-3.6999999999999998E-2</v>
      </c>
      <c r="AK1297">
        <v>-4.7E-2</v>
      </c>
      <c r="AL1297">
        <v>-5.7000000000000002E-2</v>
      </c>
      <c r="AM1297">
        <v>-3.7999999999999999E-2</v>
      </c>
      <c r="AN1297">
        <v>-0.06</v>
      </c>
      <c r="AO1297">
        <v>-0.112</v>
      </c>
      <c r="AP1297">
        <v>-4.8000000000000001E-2</v>
      </c>
      <c r="AQ1297">
        <v>-3.3000000000000002E-2</v>
      </c>
      <c r="AR1297">
        <v>-7.9000000000000001E-2</v>
      </c>
      <c r="AS1297">
        <v>-8.4000000000000005E-2</v>
      </c>
      <c r="AT1297">
        <v>-8.5999999999999993E-2</v>
      </c>
      <c r="AU1297">
        <v>-6.4000000000000001E-2</v>
      </c>
      <c r="AV1297">
        <v>-8.2000000000000003E-2</v>
      </c>
      <c r="AW1297">
        <v>-5.3999999999999999E-2</v>
      </c>
      <c r="AX1297">
        <v>-5.8999999999999997E-2</v>
      </c>
      <c r="AY1297">
        <v>-4.9000000000000002E-2</v>
      </c>
      <c r="AZ1297">
        <v>-0.10299999999999999</v>
      </c>
      <c r="BA1297">
        <v>-5.1999999999999998E-2</v>
      </c>
      <c r="BB1297">
        <v>-5.8999999999999997E-2</v>
      </c>
      <c r="BC1297">
        <v>-4.4999999999999998E-2</v>
      </c>
      <c r="BD1297">
        <v>-0.17499999999999999</v>
      </c>
      <c r="BE1297">
        <v>-0.109</v>
      </c>
      <c r="BF1297">
        <v>-5.0999999999999997E-2</v>
      </c>
      <c r="BG1297">
        <v>-5.3999999999999999E-2</v>
      </c>
      <c r="BH1297">
        <v>-0.12</v>
      </c>
      <c r="BI1297">
        <v>-6.2E-2</v>
      </c>
      <c r="BJ1297">
        <v>-5.5E-2</v>
      </c>
      <c r="BK1297">
        <v>-0.13800000000000001</v>
      </c>
      <c r="BL1297">
        <v>-0.06</v>
      </c>
      <c r="BM1297">
        <v>-0.111</v>
      </c>
      <c r="BN1297">
        <v>-7.9000000000000001E-2</v>
      </c>
      <c r="BO1297">
        <v>-6.0999999999999999E-2</v>
      </c>
      <c r="BP1297">
        <v>-0.11600000000000001</v>
      </c>
      <c r="BQ1297">
        <v>-0.15</v>
      </c>
      <c r="BR1297">
        <v>-6.0999999999999999E-2</v>
      </c>
      <c r="BS1297">
        <v>-7.0999999999999994E-2</v>
      </c>
      <c r="BT1297">
        <v>-0.20300000000000001</v>
      </c>
      <c r="BU1297">
        <v>-8.8999999999999996E-2</v>
      </c>
      <c r="BV1297">
        <v>-4.1000000000000002E-2</v>
      </c>
      <c r="BW1297">
        <v>-4.1000000000000002E-2</v>
      </c>
      <c r="BX1297">
        <v>-0.08</v>
      </c>
      <c r="BY1297">
        <v>-8.2000000000000003E-2</v>
      </c>
      <c r="BZ1297">
        <v>-6.4000000000000001E-2</v>
      </c>
      <c r="CA1297">
        <v>-7.2999999999999995E-2</v>
      </c>
      <c r="CB1297">
        <v>-7.4999999999999997E-2</v>
      </c>
      <c r="CC1297">
        <v>-0.15</v>
      </c>
      <c r="CD1297">
        <v>-6.0999999999999999E-2</v>
      </c>
      <c r="CE1297">
        <v>-7.0999999999999994E-2</v>
      </c>
      <c r="CF1297">
        <v>-0.20300000000000001</v>
      </c>
      <c r="CG1297">
        <v>-8.8999999999999996E-2</v>
      </c>
      <c r="CH1297">
        <v>-4.1000000000000002E-2</v>
      </c>
    </row>
    <row r="1298" spans="1:86" x14ac:dyDescent="0.2">
      <c r="A1298" t="s">
        <v>4904</v>
      </c>
      <c r="B1298" t="s">
        <v>1322</v>
      </c>
      <c r="C1298" t="s">
        <v>188</v>
      </c>
      <c r="D1298" t="s">
        <v>194</v>
      </c>
      <c r="E1298" t="s">
        <v>188</v>
      </c>
      <c r="F1298" t="s">
        <v>188</v>
      </c>
      <c r="G1298" t="s">
        <v>188</v>
      </c>
      <c r="H1298" t="s">
        <v>188</v>
      </c>
      <c r="I1298" t="s">
        <v>188</v>
      </c>
      <c r="J1298" t="s">
        <v>188</v>
      </c>
      <c r="K1298" t="s">
        <v>188</v>
      </c>
      <c r="L1298" t="s">
        <v>188</v>
      </c>
      <c r="M1298" t="s">
        <v>188</v>
      </c>
      <c r="N1298" t="s">
        <v>194</v>
      </c>
      <c r="O1298" t="s">
        <v>188</v>
      </c>
      <c r="P1298" t="s">
        <v>188</v>
      </c>
      <c r="Q1298" t="s">
        <v>188</v>
      </c>
      <c r="R1298" t="s">
        <v>188</v>
      </c>
      <c r="S1298" t="s">
        <v>188</v>
      </c>
      <c r="T1298" t="s">
        <v>188</v>
      </c>
      <c r="U1298" t="s">
        <v>188</v>
      </c>
      <c r="V1298" t="s">
        <v>194</v>
      </c>
      <c r="W1298" t="s">
        <v>194</v>
      </c>
      <c r="X1298" t="s">
        <v>188</v>
      </c>
      <c r="Y1298" t="s">
        <v>188</v>
      </c>
      <c r="Z1298" t="s">
        <v>188</v>
      </c>
      <c r="AA1298" t="s">
        <v>188</v>
      </c>
      <c r="AB1298" t="s">
        <v>194</v>
      </c>
      <c r="AC1298" t="s">
        <v>188</v>
      </c>
      <c r="AD1298" t="s">
        <v>188</v>
      </c>
      <c r="AE1298" t="s">
        <v>188</v>
      </c>
      <c r="AF1298" t="s">
        <v>188</v>
      </c>
      <c r="AG1298" t="s">
        <v>194</v>
      </c>
      <c r="AH1298" t="s">
        <v>188</v>
      </c>
      <c r="AI1298" t="s">
        <v>188</v>
      </c>
      <c r="AJ1298" t="s">
        <v>194</v>
      </c>
      <c r="AK1298" t="s">
        <v>188</v>
      </c>
      <c r="AL1298" t="s">
        <v>188</v>
      </c>
      <c r="AM1298" t="s">
        <v>188</v>
      </c>
      <c r="AN1298" t="s">
        <v>194</v>
      </c>
      <c r="AO1298" t="s">
        <v>188</v>
      </c>
      <c r="AP1298" t="s">
        <v>188</v>
      </c>
      <c r="AQ1298" t="s">
        <v>188</v>
      </c>
      <c r="AR1298" t="s">
        <v>188</v>
      </c>
      <c r="AS1298" t="s">
        <v>188</v>
      </c>
      <c r="AT1298" t="s">
        <v>194</v>
      </c>
      <c r="AU1298" t="s">
        <v>188</v>
      </c>
      <c r="AV1298" t="s">
        <v>188</v>
      </c>
      <c r="AW1298" t="s">
        <v>188</v>
      </c>
      <c r="AX1298" t="s">
        <v>194</v>
      </c>
      <c r="AY1298" t="s">
        <v>188</v>
      </c>
      <c r="AZ1298" t="s">
        <v>188</v>
      </c>
      <c r="BA1298" t="s">
        <v>188</v>
      </c>
      <c r="BB1298" t="s">
        <v>188</v>
      </c>
      <c r="BC1298" t="s">
        <v>188</v>
      </c>
      <c r="BD1298" t="s">
        <v>188</v>
      </c>
      <c r="BE1298" t="s">
        <v>188</v>
      </c>
      <c r="BF1298" t="s">
        <v>188</v>
      </c>
      <c r="BG1298" t="s">
        <v>188</v>
      </c>
      <c r="BH1298" t="s">
        <v>194</v>
      </c>
      <c r="BI1298" t="s">
        <v>188</v>
      </c>
      <c r="BJ1298" t="s">
        <v>188</v>
      </c>
      <c r="BK1298" t="s">
        <v>188</v>
      </c>
      <c r="BL1298" t="s">
        <v>194</v>
      </c>
      <c r="BM1298" t="s">
        <v>194</v>
      </c>
      <c r="BN1298" t="s">
        <v>188</v>
      </c>
      <c r="BO1298" t="s">
        <v>188</v>
      </c>
      <c r="BP1298" t="s">
        <v>188</v>
      </c>
      <c r="BQ1298" t="s">
        <v>188</v>
      </c>
      <c r="BR1298" t="s">
        <v>188</v>
      </c>
      <c r="BS1298" t="s">
        <v>188</v>
      </c>
      <c r="BT1298" t="s">
        <v>188</v>
      </c>
      <c r="BU1298" t="s">
        <v>188</v>
      </c>
      <c r="BV1298" t="s">
        <v>188</v>
      </c>
      <c r="BW1298" t="s">
        <v>194</v>
      </c>
      <c r="BX1298" t="s">
        <v>188</v>
      </c>
      <c r="BY1298" t="s">
        <v>188</v>
      </c>
      <c r="BZ1298" t="s">
        <v>188</v>
      </c>
      <c r="CA1298" t="s">
        <v>194</v>
      </c>
      <c r="CB1298" t="s">
        <v>188</v>
      </c>
      <c r="CC1298" t="s">
        <v>188</v>
      </c>
      <c r="CD1298" t="s">
        <v>188</v>
      </c>
      <c r="CE1298" t="s">
        <v>194</v>
      </c>
      <c r="CF1298" t="s">
        <v>188</v>
      </c>
      <c r="CG1298" t="s">
        <v>194</v>
      </c>
      <c r="CH1298" t="s">
        <v>194</v>
      </c>
    </row>
    <row r="1299" spans="1:86" x14ac:dyDescent="0.2">
      <c r="A1299" t="s">
        <v>4905</v>
      </c>
      <c r="B1299" t="s">
        <v>1323</v>
      </c>
      <c r="C1299" t="s">
        <v>194</v>
      </c>
      <c r="D1299">
        <v>0.70599999999999996</v>
      </c>
      <c r="E1299">
        <v>0.57199999999999995</v>
      </c>
      <c r="F1299" t="s">
        <v>194</v>
      </c>
      <c r="G1299" t="s">
        <v>194</v>
      </c>
      <c r="H1299" t="s">
        <v>194</v>
      </c>
      <c r="I1299" t="s">
        <v>194</v>
      </c>
      <c r="J1299" t="s">
        <v>194</v>
      </c>
      <c r="K1299" t="s">
        <v>194</v>
      </c>
      <c r="L1299" t="s">
        <v>194</v>
      </c>
      <c r="M1299">
        <v>0.53200000000000003</v>
      </c>
      <c r="N1299" t="s">
        <v>194</v>
      </c>
      <c r="O1299" t="s">
        <v>194</v>
      </c>
      <c r="P1299" t="s">
        <v>194</v>
      </c>
      <c r="Q1299" t="s">
        <v>194</v>
      </c>
      <c r="R1299" t="s">
        <v>194</v>
      </c>
      <c r="S1299" t="s">
        <v>194</v>
      </c>
      <c r="T1299">
        <v>0.63900000000000001</v>
      </c>
      <c r="U1299" t="s">
        <v>194</v>
      </c>
      <c r="V1299">
        <v>0.68</v>
      </c>
      <c r="W1299" t="s">
        <v>194</v>
      </c>
      <c r="X1299" t="s">
        <v>194</v>
      </c>
      <c r="Y1299" t="s">
        <v>194</v>
      </c>
      <c r="Z1299">
        <v>0.71399999999999997</v>
      </c>
      <c r="AA1299">
        <v>0.66200000000000003</v>
      </c>
      <c r="AB1299" t="s">
        <v>194</v>
      </c>
      <c r="AC1299" t="s">
        <v>194</v>
      </c>
      <c r="AD1299" t="s">
        <v>194</v>
      </c>
      <c r="AE1299" t="s">
        <v>194</v>
      </c>
      <c r="AF1299" t="s">
        <v>194</v>
      </c>
      <c r="AG1299">
        <v>0.67500000000000004</v>
      </c>
      <c r="AH1299" t="s">
        <v>194</v>
      </c>
      <c r="AI1299" t="s">
        <v>194</v>
      </c>
      <c r="AJ1299">
        <v>0.75600000000000001</v>
      </c>
      <c r="AK1299" t="s">
        <v>194</v>
      </c>
      <c r="AL1299" t="s">
        <v>194</v>
      </c>
      <c r="AM1299" t="s">
        <v>194</v>
      </c>
      <c r="AN1299">
        <v>0.76</v>
      </c>
      <c r="AO1299" t="s">
        <v>194</v>
      </c>
      <c r="AP1299" t="s">
        <v>194</v>
      </c>
      <c r="AQ1299" t="s">
        <v>194</v>
      </c>
      <c r="AR1299" t="s">
        <v>194</v>
      </c>
      <c r="AS1299" t="s">
        <v>194</v>
      </c>
      <c r="AT1299">
        <v>0.84299999999999997</v>
      </c>
      <c r="AU1299" t="s">
        <v>194</v>
      </c>
      <c r="AV1299" t="s">
        <v>194</v>
      </c>
      <c r="AW1299" t="s">
        <v>194</v>
      </c>
      <c r="AX1299">
        <v>0.746</v>
      </c>
      <c r="AY1299" t="s">
        <v>194</v>
      </c>
      <c r="AZ1299" t="s">
        <v>194</v>
      </c>
      <c r="BA1299" t="s">
        <v>194</v>
      </c>
      <c r="BB1299" t="s">
        <v>194</v>
      </c>
      <c r="BC1299" t="s">
        <v>194</v>
      </c>
      <c r="BD1299" t="s">
        <v>194</v>
      </c>
      <c r="BE1299" t="s">
        <v>194</v>
      </c>
      <c r="BF1299" t="s">
        <v>194</v>
      </c>
      <c r="BG1299" t="s">
        <v>194</v>
      </c>
      <c r="BH1299">
        <v>0.95599999999999996</v>
      </c>
      <c r="BI1299" t="s">
        <v>194</v>
      </c>
      <c r="BJ1299" t="s">
        <v>194</v>
      </c>
      <c r="BK1299" t="s">
        <v>194</v>
      </c>
      <c r="BL1299">
        <v>1.079</v>
      </c>
      <c r="BM1299">
        <v>1.048</v>
      </c>
      <c r="BN1299" t="s">
        <v>194</v>
      </c>
      <c r="BO1299" t="s">
        <v>194</v>
      </c>
      <c r="BP1299" t="s">
        <v>194</v>
      </c>
      <c r="BQ1299" t="s">
        <v>194</v>
      </c>
      <c r="BR1299" t="s">
        <v>194</v>
      </c>
      <c r="BS1299" t="s">
        <v>194</v>
      </c>
      <c r="BT1299" t="s">
        <v>194</v>
      </c>
      <c r="BU1299" t="s">
        <v>194</v>
      </c>
      <c r="BV1299" t="s">
        <v>194</v>
      </c>
      <c r="BW1299">
        <v>1.2450000000000001</v>
      </c>
      <c r="BX1299" t="s">
        <v>194</v>
      </c>
      <c r="BY1299" t="s">
        <v>194</v>
      </c>
      <c r="BZ1299" t="s">
        <v>194</v>
      </c>
      <c r="CA1299">
        <v>0.85299999999999998</v>
      </c>
      <c r="CB1299" t="s">
        <v>194</v>
      </c>
      <c r="CC1299" t="s">
        <v>194</v>
      </c>
      <c r="CD1299" t="s">
        <v>194</v>
      </c>
      <c r="CE1299" t="s">
        <v>194</v>
      </c>
      <c r="CF1299" t="s">
        <v>194</v>
      </c>
      <c r="CG1299">
        <v>1.278</v>
      </c>
      <c r="CH1299" t="s">
        <v>194</v>
      </c>
    </row>
    <row r="1300" spans="1:86" x14ac:dyDescent="0.2">
      <c r="A1300" t="s">
        <v>4906</v>
      </c>
      <c r="B1300" t="s">
        <v>1324</v>
      </c>
      <c r="C1300" t="s">
        <v>194</v>
      </c>
      <c r="D1300" t="s">
        <v>194</v>
      </c>
      <c r="E1300">
        <v>-0.57199999999999995</v>
      </c>
      <c r="F1300" t="s">
        <v>194</v>
      </c>
      <c r="G1300" t="s">
        <v>194</v>
      </c>
      <c r="H1300" t="s">
        <v>194</v>
      </c>
      <c r="I1300" t="s">
        <v>194</v>
      </c>
      <c r="J1300" t="s">
        <v>194</v>
      </c>
      <c r="K1300" t="s">
        <v>194</v>
      </c>
      <c r="L1300" t="s">
        <v>194</v>
      </c>
      <c r="M1300">
        <v>-0.53200000000000003</v>
      </c>
      <c r="N1300">
        <v>-0.6</v>
      </c>
      <c r="O1300" t="s">
        <v>194</v>
      </c>
      <c r="P1300" t="s">
        <v>194</v>
      </c>
      <c r="Q1300" t="s">
        <v>194</v>
      </c>
      <c r="R1300" t="s">
        <v>194</v>
      </c>
      <c r="S1300" t="s">
        <v>194</v>
      </c>
      <c r="T1300">
        <v>-0.63900000000000001</v>
      </c>
      <c r="U1300" t="s">
        <v>194</v>
      </c>
      <c r="V1300" t="s">
        <v>194</v>
      </c>
      <c r="W1300" t="s">
        <v>194</v>
      </c>
      <c r="X1300" t="s">
        <v>194</v>
      </c>
      <c r="Y1300" t="s">
        <v>194</v>
      </c>
      <c r="Z1300">
        <v>-0.71399999999999997</v>
      </c>
      <c r="AA1300">
        <v>-0.66200000000000003</v>
      </c>
      <c r="AB1300">
        <v>-0.70899999999999996</v>
      </c>
      <c r="AC1300" t="s">
        <v>194</v>
      </c>
      <c r="AD1300" t="s">
        <v>194</v>
      </c>
      <c r="AE1300" t="s">
        <v>194</v>
      </c>
      <c r="AF1300" t="s">
        <v>194</v>
      </c>
      <c r="AG1300" t="s">
        <v>194</v>
      </c>
      <c r="AH1300" t="s">
        <v>194</v>
      </c>
      <c r="AI1300" t="s">
        <v>194</v>
      </c>
      <c r="AJ1300" t="s">
        <v>194</v>
      </c>
      <c r="AK1300" t="s">
        <v>194</v>
      </c>
      <c r="AL1300" t="s">
        <v>194</v>
      </c>
      <c r="AM1300" t="s">
        <v>194</v>
      </c>
      <c r="AN1300" t="s">
        <v>194</v>
      </c>
      <c r="AO1300" t="s">
        <v>194</v>
      </c>
      <c r="AP1300" t="s">
        <v>194</v>
      </c>
      <c r="AQ1300" t="s">
        <v>194</v>
      </c>
      <c r="AR1300" t="s">
        <v>194</v>
      </c>
      <c r="AS1300" t="s">
        <v>194</v>
      </c>
      <c r="AT1300" t="s">
        <v>194</v>
      </c>
      <c r="AU1300" t="s">
        <v>194</v>
      </c>
      <c r="AV1300" t="s">
        <v>194</v>
      </c>
      <c r="AW1300" t="s">
        <v>194</v>
      </c>
      <c r="AX1300" t="s">
        <v>194</v>
      </c>
      <c r="AY1300" t="s">
        <v>194</v>
      </c>
      <c r="AZ1300" t="s">
        <v>194</v>
      </c>
      <c r="BA1300" t="s">
        <v>194</v>
      </c>
      <c r="BB1300" t="s">
        <v>194</v>
      </c>
      <c r="BC1300" t="s">
        <v>194</v>
      </c>
      <c r="BD1300" t="s">
        <v>194</v>
      </c>
      <c r="BE1300" t="s">
        <v>194</v>
      </c>
      <c r="BF1300" t="s">
        <v>194</v>
      </c>
      <c r="BG1300" t="s">
        <v>194</v>
      </c>
      <c r="BH1300" t="s">
        <v>194</v>
      </c>
      <c r="BI1300" t="s">
        <v>194</v>
      </c>
      <c r="BJ1300" t="s">
        <v>194</v>
      </c>
      <c r="BK1300" t="s">
        <v>194</v>
      </c>
      <c r="BL1300" t="s">
        <v>194</v>
      </c>
      <c r="BM1300" t="s">
        <v>194</v>
      </c>
      <c r="BN1300" t="s">
        <v>194</v>
      </c>
      <c r="BO1300" t="s">
        <v>194</v>
      </c>
      <c r="BP1300" t="s">
        <v>194</v>
      </c>
      <c r="BQ1300" t="s">
        <v>194</v>
      </c>
      <c r="BR1300" t="s">
        <v>194</v>
      </c>
      <c r="BS1300" t="s">
        <v>194</v>
      </c>
      <c r="BT1300" t="s">
        <v>194</v>
      </c>
      <c r="BU1300" t="s">
        <v>194</v>
      </c>
      <c r="BV1300" t="s">
        <v>194</v>
      </c>
      <c r="BW1300" t="s">
        <v>194</v>
      </c>
      <c r="BX1300" t="s">
        <v>194</v>
      </c>
      <c r="BY1300" t="s">
        <v>194</v>
      </c>
      <c r="BZ1300" t="s">
        <v>194</v>
      </c>
      <c r="CA1300" t="s">
        <v>194</v>
      </c>
      <c r="CB1300" t="s">
        <v>194</v>
      </c>
      <c r="CC1300" t="s">
        <v>194</v>
      </c>
      <c r="CD1300" t="s">
        <v>194</v>
      </c>
      <c r="CE1300" t="s">
        <v>194</v>
      </c>
      <c r="CF1300" t="s">
        <v>194</v>
      </c>
      <c r="CG1300" t="s">
        <v>194</v>
      </c>
      <c r="CH1300" t="s">
        <v>194</v>
      </c>
    </row>
    <row r="1301" spans="1:86" x14ac:dyDescent="0.2">
      <c r="A1301" t="s">
        <v>4907</v>
      </c>
      <c r="B1301" t="s">
        <v>1325</v>
      </c>
      <c r="C1301" t="s">
        <v>188</v>
      </c>
      <c r="D1301" t="s">
        <v>194</v>
      </c>
      <c r="E1301" t="s">
        <v>188</v>
      </c>
      <c r="F1301" t="s">
        <v>188</v>
      </c>
      <c r="G1301" t="s">
        <v>188</v>
      </c>
      <c r="H1301" t="s">
        <v>188</v>
      </c>
      <c r="I1301" t="s">
        <v>188</v>
      </c>
      <c r="J1301" t="s">
        <v>188</v>
      </c>
      <c r="K1301" t="s">
        <v>188</v>
      </c>
      <c r="L1301" t="s">
        <v>188</v>
      </c>
      <c r="M1301" t="s">
        <v>188</v>
      </c>
      <c r="N1301" t="s">
        <v>194</v>
      </c>
      <c r="O1301" t="s">
        <v>188</v>
      </c>
      <c r="P1301" t="s">
        <v>188</v>
      </c>
      <c r="Q1301" t="s">
        <v>188</v>
      </c>
      <c r="R1301" t="s">
        <v>188</v>
      </c>
      <c r="S1301" t="s">
        <v>188</v>
      </c>
      <c r="T1301" t="s">
        <v>188</v>
      </c>
      <c r="U1301" t="s">
        <v>188</v>
      </c>
      <c r="V1301" t="s">
        <v>194</v>
      </c>
      <c r="W1301" t="s">
        <v>188</v>
      </c>
      <c r="X1301" t="s">
        <v>188</v>
      </c>
      <c r="Y1301" t="s">
        <v>188</v>
      </c>
      <c r="Z1301" t="s">
        <v>188</v>
      </c>
      <c r="AA1301" t="s">
        <v>188</v>
      </c>
      <c r="AB1301" t="s">
        <v>194</v>
      </c>
      <c r="AC1301" t="s">
        <v>188</v>
      </c>
      <c r="AD1301" t="s">
        <v>188</v>
      </c>
      <c r="AE1301" t="s">
        <v>188</v>
      </c>
      <c r="AF1301" t="s">
        <v>188</v>
      </c>
      <c r="AG1301" t="s">
        <v>194</v>
      </c>
      <c r="AH1301" t="s">
        <v>188</v>
      </c>
      <c r="AI1301" t="s">
        <v>188</v>
      </c>
      <c r="AJ1301" t="s">
        <v>194</v>
      </c>
      <c r="AK1301" t="s">
        <v>188</v>
      </c>
      <c r="AL1301" t="s">
        <v>188</v>
      </c>
      <c r="AM1301" t="s">
        <v>188</v>
      </c>
      <c r="AN1301" t="s">
        <v>194</v>
      </c>
      <c r="AO1301" t="s">
        <v>188</v>
      </c>
      <c r="AP1301" t="s">
        <v>188</v>
      </c>
      <c r="AQ1301" t="s">
        <v>188</v>
      </c>
      <c r="AR1301" t="s">
        <v>188</v>
      </c>
      <c r="AS1301" t="s">
        <v>188</v>
      </c>
      <c r="AT1301" t="s">
        <v>194</v>
      </c>
      <c r="AU1301" t="s">
        <v>188</v>
      </c>
      <c r="AV1301" t="s">
        <v>188</v>
      </c>
      <c r="AW1301" t="s">
        <v>188</v>
      </c>
      <c r="AX1301" t="s">
        <v>194</v>
      </c>
      <c r="AY1301" t="s">
        <v>188</v>
      </c>
      <c r="AZ1301" t="s">
        <v>188</v>
      </c>
      <c r="BA1301" t="s">
        <v>188</v>
      </c>
      <c r="BB1301" t="s">
        <v>188</v>
      </c>
      <c r="BC1301" t="s">
        <v>188</v>
      </c>
      <c r="BD1301" t="s">
        <v>188</v>
      </c>
      <c r="BE1301" t="s">
        <v>188</v>
      </c>
      <c r="BF1301" t="s">
        <v>188</v>
      </c>
      <c r="BG1301" t="s">
        <v>188</v>
      </c>
      <c r="BH1301" t="s">
        <v>194</v>
      </c>
      <c r="BI1301" t="s">
        <v>188</v>
      </c>
      <c r="BJ1301" t="s">
        <v>188</v>
      </c>
      <c r="BK1301" t="s">
        <v>188</v>
      </c>
      <c r="BL1301" t="s">
        <v>194</v>
      </c>
      <c r="BM1301" t="s">
        <v>194</v>
      </c>
      <c r="BN1301" t="s">
        <v>188</v>
      </c>
      <c r="BO1301" t="s">
        <v>188</v>
      </c>
      <c r="BP1301" t="s">
        <v>188</v>
      </c>
      <c r="BQ1301" t="s">
        <v>194</v>
      </c>
      <c r="BR1301" t="s">
        <v>188</v>
      </c>
      <c r="BS1301" t="s">
        <v>188</v>
      </c>
      <c r="BT1301" t="s">
        <v>188</v>
      </c>
      <c r="BU1301" t="s">
        <v>188</v>
      </c>
      <c r="BV1301" t="s">
        <v>188</v>
      </c>
      <c r="BW1301" t="s">
        <v>194</v>
      </c>
      <c r="BX1301" t="s">
        <v>188</v>
      </c>
      <c r="BY1301" t="s">
        <v>188</v>
      </c>
      <c r="BZ1301" t="s">
        <v>188</v>
      </c>
      <c r="CA1301" t="s">
        <v>194</v>
      </c>
      <c r="CB1301" t="s">
        <v>188</v>
      </c>
      <c r="CC1301" t="s">
        <v>188</v>
      </c>
      <c r="CD1301" t="s">
        <v>188</v>
      </c>
      <c r="CE1301" t="s">
        <v>188</v>
      </c>
      <c r="CF1301" t="s">
        <v>188</v>
      </c>
      <c r="CG1301" t="s">
        <v>194</v>
      </c>
      <c r="CH1301" t="s">
        <v>188</v>
      </c>
    </row>
    <row r="1302" spans="1:86" x14ac:dyDescent="0.2">
      <c r="A1302" t="s">
        <v>4908</v>
      </c>
      <c r="B1302" t="s">
        <v>1326</v>
      </c>
      <c r="C1302">
        <v>8.0000000000000002E-3</v>
      </c>
      <c r="D1302" t="s">
        <v>194</v>
      </c>
      <c r="E1302" t="s">
        <v>194</v>
      </c>
      <c r="F1302">
        <v>8.9999999999999993E-3</v>
      </c>
      <c r="G1302">
        <v>8.0000000000000002E-3</v>
      </c>
      <c r="H1302">
        <v>8.0000000000000002E-3</v>
      </c>
      <c r="I1302">
        <v>0.1</v>
      </c>
      <c r="J1302">
        <v>8.0000000000000002E-3</v>
      </c>
      <c r="K1302">
        <v>8.0000000000000002E-3</v>
      </c>
      <c r="L1302">
        <v>8.0000000000000002E-3</v>
      </c>
      <c r="M1302" t="s">
        <v>194</v>
      </c>
      <c r="N1302">
        <v>8.0000000000000002E-3</v>
      </c>
      <c r="O1302">
        <v>8.0000000000000002E-3</v>
      </c>
      <c r="P1302">
        <v>7.0000000000000001E-3</v>
      </c>
      <c r="Q1302">
        <v>8.0000000000000002E-3</v>
      </c>
      <c r="R1302">
        <v>8.0000000000000002E-3</v>
      </c>
      <c r="S1302">
        <v>8.0000000000000002E-3</v>
      </c>
      <c r="T1302" t="s">
        <v>194</v>
      </c>
      <c r="U1302">
        <v>2.4E-2</v>
      </c>
      <c r="V1302" t="s">
        <v>194</v>
      </c>
      <c r="W1302">
        <v>7.0000000000000001E-3</v>
      </c>
      <c r="X1302">
        <v>8.0000000000000002E-3</v>
      </c>
      <c r="Y1302">
        <v>7.0000000000000001E-3</v>
      </c>
      <c r="Z1302" t="s">
        <v>194</v>
      </c>
      <c r="AA1302" t="s">
        <v>194</v>
      </c>
      <c r="AB1302">
        <v>0.96899999999999997</v>
      </c>
      <c r="AC1302">
        <v>2.1000000000000001E-2</v>
      </c>
      <c r="AD1302">
        <v>8.0000000000000002E-3</v>
      </c>
      <c r="AE1302">
        <v>8.0000000000000002E-3</v>
      </c>
      <c r="AF1302">
        <v>8.0000000000000002E-3</v>
      </c>
      <c r="AG1302" t="s">
        <v>194</v>
      </c>
      <c r="AH1302">
        <v>8.9999999999999993E-3</v>
      </c>
      <c r="AI1302">
        <v>0.186</v>
      </c>
      <c r="AJ1302" t="s">
        <v>194</v>
      </c>
      <c r="AK1302">
        <v>3.2000000000000001E-2</v>
      </c>
      <c r="AL1302">
        <v>1.6E-2</v>
      </c>
      <c r="AM1302">
        <v>8.9999999999999993E-3</v>
      </c>
      <c r="AN1302" t="s">
        <v>194</v>
      </c>
      <c r="AO1302">
        <v>8.9999999999999993E-3</v>
      </c>
      <c r="AP1302">
        <v>8.9999999999999993E-3</v>
      </c>
      <c r="AQ1302">
        <v>2.5000000000000001E-2</v>
      </c>
      <c r="AR1302">
        <v>8.9999999999999993E-3</v>
      </c>
      <c r="AS1302">
        <v>8.0000000000000002E-3</v>
      </c>
      <c r="AT1302" t="s">
        <v>194</v>
      </c>
      <c r="AU1302">
        <v>8.0000000000000002E-3</v>
      </c>
      <c r="AV1302">
        <v>9.5000000000000001E-2</v>
      </c>
      <c r="AW1302">
        <v>8.0000000000000002E-3</v>
      </c>
      <c r="AX1302" t="s">
        <v>194</v>
      </c>
      <c r="AY1302">
        <v>4.1000000000000002E-2</v>
      </c>
      <c r="AZ1302">
        <v>8.0000000000000002E-3</v>
      </c>
      <c r="BA1302">
        <v>8.0000000000000002E-3</v>
      </c>
      <c r="BB1302">
        <v>8.0000000000000002E-3</v>
      </c>
      <c r="BC1302">
        <v>8.0000000000000002E-3</v>
      </c>
      <c r="BD1302">
        <v>1.4999999999999999E-2</v>
      </c>
      <c r="BE1302">
        <v>2.5000000000000001E-2</v>
      </c>
      <c r="BF1302">
        <v>8.0000000000000002E-3</v>
      </c>
      <c r="BG1302">
        <v>8.0000000000000002E-3</v>
      </c>
      <c r="BH1302" t="s">
        <v>194</v>
      </c>
      <c r="BI1302">
        <v>8.0000000000000002E-3</v>
      </c>
      <c r="BJ1302">
        <v>8.0000000000000002E-3</v>
      </c>
      <c r="BK1302">
        <v>8.0000000000000002E-3</v>
      </c>
      <c r="BL1302" t="s">
        <v>194</v>
      </c>
      <c r="BM1302" t="s">
        <v>194</v>
      </c>
      <c r="BN1302">
        <v>8.0000000000000002E-3</v>
      </c>
      <c r="BO1302">
        <v>8.0000000000000002E-3</v>
      </c>
      <c r="BP1302">
        <v>8.0000000000000002E-3</v>
      </c>
      <c r="BQ1302" t="s">
        <v>194</v>
      </c>
      <c r="BR1302">
        <v>0.01</v>
      </c>
      <c r="BS1302">
        <v>0.01</v>
      </c>
      <c r="BT1302">
        <v>0.01</v>
      </c>
      <c r="BU1302">
        <v>8.9999999999999993E-3</v>
      </c>
      <c r="BV1302">
        <v>8.9999999999999993E-3</v>
      </c>
      <c r="BW1302" t="s">
        <v>194</v>
      </c>
      <c r="BX1302">
        <v>8.9999999999999993E-3</v>
      </c>
      <c r="BY1302">
        <v>8.9999999999999993E-3</v>
      </c>
      <c r="BZ1302">
        <v>8.0000000000000002E-3</v>
      </c>
      <c r="CA1302" t="s">
        <v>194</v>
      </c>
      <c r="CB1302">
        <v>8.9999999999999993E-3</v>
      </c>
      <c r="CC1302">
        <v>8.0000000000000002E-3</v>
      </c>
      <c r="CD1302">
        <v>8.0000000000000002E-3</v>
      </c>
      <c r="CE1302">
        <v>3.5000000000000003E-2</v>
      </c>
      <c r="CF1302">
        <v>8.0000000000000002E-3</v>
      </c>
      <c r="CG1302" t="s">
        <v>194</v>
      </c>
      <c r="CH1302">
        <v>8.0000000000000002E-3</v>
      </c>
    </row>
    <row r="1303" spans="1:86" x14ac:dyDescent="0.2">
      <c r="A1303" t="s">
        <v>4909</v>
      </c>
      <c r="B1303" t="s">
        <v>1327</v>
      </c>
      <c r="C1303">
        <v>-8.0000000000000002E-3</v>
      </c>
      <c r="D1303">
        <v>-8.9999999999999993E-3</v>
      </c>
      <c r="E1303" t="s">
        <v>194</v>
      </c>
      <c r="F1303">
        <v>-8.9999999999999993E-3</v>
      </c>
      <c r="G1303">
        <v>-8.0000000000000002E-3</v>
      </c>
      <c r="H1303">
        <v>-8.0000000000000002E-3</v>
      </c>
      <c r="I1303">
        <v>-0.1</v>
      </c>
      <c r="J1303">
        <v>-8.0000000000000002E-3</v>
      </c>
      <c r="K1303">
        <v>-8.0000000000000002E-3</v>
      </c>
      <c r="L1303">
        <v>-8.0000000000000002E-3</v>
      </c>
      <c r="M1303" t="s">
        <v>194</v>
      </c>
      <c r="N1303" t="s">
        <v>194</v>
      </c>
      <c r="O1303">
        <v>-8.0000000000000002E-3</v>
      </c>
      <c r="P1303">
        <v>-7.0000000000000001E-3</v>
      </c>
      <c r="Q1303">
        <v>-8.0000000000000002E-3</v>
      </c>
      <c r="R1303">
        <v>-8.0000000000000002E-3</v>
      </c>
      <c r="S1303">
        <v>-8.0000000000000002E-3</v>
      </c>
      <c r="T1303" t="s">
        <v>194</v>
      </c>
      <c r="U1303">
        <v>-2.4E-2</v>
      </c>
      <c r="V1303">
        <v>-9.9000000000000005E-2</v>
      </c>
      <c r="W1303">
        <v>-7.0000000000000001E-3</v>
      </c>
      <c r="X1303">
        <v>-8.0000000000000002E-3</v>
      </c>
      <c r="Y1303">
        <v>-7.0000000000000001E-3</v>
      </c>
      <c r="Z1303" t="s">
        <v>194</v>
      </c>
      <c r="AA1303" t="s">
        <v>194</v>
      </c>
      <c r="AB1303" t="s">
        <v>194</v>
      </c>
      <c r="AC1303">
        <v>-2.1000000000000001E-2</v>
      </c>
      <c r="AD1303">
        <v>-8.0000000000000002E-3</v>
      </c>
      <c r="AE1303">
        <v>-8.0000000000000002E-3</v>
      </c>
      <c r="AF1303">
        <v>-8.0000000000000002E-3</v>
      </c>
      <c r="AG1303">
        <v>-8.9999999999999993E-3</v>
      </c>
      <c r="AH1303">
        <v>-8.9999999999999993E-3</v>
      </c>
      <c r="AI1303">
        <v>-0.186</v>
      </c>
      <c r="AJ1303">
        <v>-8.9999999999999993E-3</v>
      </c>
      <c r="AK1303">
        <v>-3.2000000000000001E-2</v>
      </c>
      <c r="AL1303">
        <v>-1.6E-2</v>
      </c>
      <c r="AM1303">
        <v>-8.9999999999999993E-3</v>
      </c>
      <c r="AN1303">
        <v>-8.9999999999999993E-3</v>
      </c>
      <c r="AO1303">
        <v>-8.9999999999999993E-3</v>
      </c>
      <c r="AP1303">
        <v>-8.9999999999999993E-3</v>
      </c>
      <c r="AQ1303">
        <v>-2.5000000000000001E-2</v>
      </c>
      <c r="AR1303">
        <v>-8.9999999999999993E-3</v>
      </c>
      <c r="AS1303">
        <v>-8.0000000000000002E-3</v>
      </c>
      <c r="AT1303">
        <v>-8.0000000000000002E-3</v>
      </c>
      <c r="AU1303">
        <v>-8.0000000000000002E-3</v>
      </c>
      <c r="AV1303">
        <v>-9.5000000000000001E-2</v>
      </c>
      <c r="AW1303">
        <v>-8.0000000000000002E-3</v>
      </c>
      <c r="AX1303">
        <v>-8.0000000000000002E-3</v>
      </c>
      <c r="AY1303">
        <v>-4.1000000000000002E-2</v>
      </c>
      <c r="AZ1303">
        <v>-8.0000000000000002E-3</v>
      </c>
      <c r="BA1303">
        <v>-8.0000000000000002E-3</v>
      </c>
      <c r="BB1303">
        <v>-8.0000000000000002E-3</v>
      </c>
      <c r="BC1303">
        <v>-8.0000000000000002E-3</v>
      </c>
      <c r="BD1303">
        <v>-1.4999999999999999E-2</v>
      </c>
      <c r="BE1303">
        <v>-2.5000000000000001E-2</v>
      </c>
      <c r="BF1303">
        <v>-8.0000000000000002E-3</v>
      </c>
      <c r="BG1303">
        <v>-8.0000000000000002E-3</v>
      </c>
      <c r="BH1303">
        <v>-8.0000000000000002E-3</v>
      </c>
      <c r="BI1303">
        <v>-8.0000000000000002E-3</v>
      </c>
      <c r="BJ1303">
        <v>-8.0000000000000002E-3</v>
      </c>
      <c r="BK1303">
        <v>-8.0000000000000002E-3</v>
      </c>
      <c r="BL1303">
        <v>-8.0000000000000002E-3</v>
      </c>
      <c r="BM1303">
        <v>-8.0000000000000002E-3</v>
      </c>
      <c r="BN1303">
        <v>-8.0000000000000002E-3</v>
      </c>
      <c r="BO1303">
        <v>-8.0000000000000002E-3</v>
      </c>
      <c r="BP1303">
        <v>-8.0000000000000002E-3</v>
      </c>
      <c r="BQ1303">
        <v>-0.01</v>
      </c>
      <c r="BR1303">
        <v>-0.01</v>
      </c>
      <c r="BS1303">
        <v>-0.01</v>
      </c>
      <c r="BT1303">
        <v>-0.01</v>
      </c>
      <c r="BU1303">
        <v>-8.9999999999999993E-3</v>
      </c>
      <c r="BV1303">
        <v>-8.9999999999999993E-3</v>
      </c>
      <c r="BW1303">
        <v>-8.9999999999999993E-3</v>
      </c>
      <c r="BX1303">
        <v>-8.9999999999999993E-3</v>
      </c>
      <c r="BY1303">
        <v>-8.9999999999999993E-3</v>
      </c>
      <c r="BZ1303">
        <v>-8.0000000000000002E-3</v>
      </c>
      <c r="CA1303">
        <v>-8.9999999999999993E-3</v>
      </c>
      <c r="CB1303">
        <v>-8.9999999999999993E-3</v>
      </c>
      <c r="CC1303">
        <v>-8.0000000000000002E-3</v>
      </c>
      <c r="CD1303">
        <v>-8.0000000000000002E-3</v>
      </c>
      <c r="CE1303">
        <v>-3.5000000000000003E-2</v>
      </c>
      <c r="CF1303">
        <v>-8.0000000000000002E-3</v>
      </c>
      <c r="CG1303">
        <v>-8.0000000000000002E-3</v>
      </c>
      <c r="CH1303">
        <v>-8.0000000000000002E-3</v>
      </c>
    </row>
    <row r="1304" spans="1:86" x14ac:dyDescent="0.2">
      <c r="A1304" t="s">
        <v>4910</v>
      </c>
      <c r="B1304" t="s">
        <v>1328</v>
      </c>
      <c r="C1304">
        <v>0.222</v>
      </c>
      <c r="D1304">
        <v>0.27100000000000002</v>
      </c>
      <c r="E1304">
        <v>0.19700000000000001</v>
      </c>
      <c r="F1304">
        <v>0.20599999999999999</v>
      </c>
      <c r="G1304">
        <v>0.251</v>
      </c>
      <c r="H1304">
        <v>0.21199999999999999</v>
      </c>
      <c r="I1304">
        <v>0.42899999999999999</v>
      </c>
      <c r="J1304">
        <v>0.34699999999999998</v>
      </c>
      <c r="K1304">
        <v>0.27600000000000002</v>
      </c>
      <c r="L1304">
        <v>0.152</v>
      </c>
      <c r="M1304">
        <v>0.28499999999999998</v>
      </c>
      <c r="N1304">
        <v>0.32300000000000001</v>
      </c>
      <c r="O1304">
        <v>0.26400000000000001</v>
      </c>
      <c r="P1304">
        <v>0.25600000000000001</v>
      </c>
      <c r="Q1304">
        <v>0.23599999999999999</v>
      </c>
      <c r="R1304">
        <v>0.249</v>
      </c>
      <c r="S1304">
        <v>0.219</v>
      </c>
      <c r="T1304">
        <v>0.22700000000000001</v>
      </c>
      <c r="U1304">
        <v>0.36</v>
      </c>
      <c r="V1304">
        <v>0.376</v>
      </c>
      <c r="W1304">
        <v>0.435</v>
      </c>
      <c r="X1304">
        <v>0.314</v>
      </c>
      <c r="Y1304">
        <v>0.29599999999999999</v>
      </c>
      <c r="Z1304">
        <v>0.30499999999999999</v>
      </c>
      <c r="AA1304">
        <v>0.32100000000000001</v>
      </c>
      <c r="AB1304">
        <v>0.34499999999999997</v>
      </c>
      <c r="AC1304">
        <v>0.36599999999999999</v>
      </c>
      <c r="AD1304">
        <v>0.38</v>
      </c>
      <c r="AE1304">
        <v>0.40899999999999997</v>
      </c>
      <c r="AF1304">
        <v>0.36899999999999999</v>
      </c>
      <c r="AG1304">
        <v>0.44800000000000001</v>
      </c>
      <c r="AH1304">
        <v>0.58499999999999996</v>
      </c>
      <c r="AI1304">
        <v>0.59899999999999998</v>
      </c>
      <c r="AJ1304">
        <v>0.42399999999999999</v>
      </c>
      <c r="AK1304">
        <v>0.45200000000000001</v>
      </c>
      <c r="AL1304">
        <v>0.40699999999999997</v>
      </c>
      <c r="AM1304">
        <v>0.39400000000000002</v>
      </c>
      <c r="AN1304">
        <v>0.38900000000000001</v>
      </c>
      <c r="AO1304">
        <v>0.32600000000000001</v>
      </c>
      <c r="AP1304">
        <v>0.36699999999999999</v>
      </c>
      <c r="AQ1304">
        <v>0.39</v>
      </c>
      <c r="AR1304">
        <v>0.378</v>
      </c>
      <c r="AS1304">
        <v>0.26800000000000002</v>
      </c>
      <c r="AT1304">
        <v>0.26200000000000001</v>
      </c>
      <c r="AU1304">
        <v>0.248</v>
      </c>
      <c r="AV1304">
        <v>0.23799999999999999</v>
      </c>
      <c r="AW1304">
        <v>0.25800000000000001</v>
      </c>
      <c r="AX1304">
        <v>0.22</v>
      </c>
      <c r="AY1304">
        <v>0.158</v>
      </c>
      <c r="AZ1304">
        <v>0.20100000000000001</v>
      </c>
      <c r="BA1304">
        <v>0.19600000000000001</v>
      </c>
      <c r="BB1304">
        <v>0.21199999999999999</v>
      </c>
      <c r="BC1304">
        <v>0.21099999999999999</v>
      </c>
      <c r="BD1304">
        <v>0.23400000000000001</v>
      </c>
      <c r="BE1304">
        <v>0.39</v>
      </c>
      <c r="BF1304">
        <v>0.59399999999999997</v>
      </c>
      <c r="BG1304">
        <v>0.47099999999999997</v>
      </c>
      <c r="BH1304">
        <v>0.35199999999999998</v>
      </c>
      <c r="BI1304">
        <v>0.308</v>
      </c>
      <c r="BJ1304">
        <v>0.309</v>
      </c>
      <c r="BK1304">
        <v>0.253</v>
      </c>
      <c r="BL1304">
        <v>0.27900000000000003</v>
      </c>
      <c r="BM1304">
        <v>0.28999999999999998</v>
      </c>
      <c r="BN1304">
        <v>0.28299999999999997</v>
      </c>
      <c r="BO1304">
        <v>0.218</v>
      </c>
      <c r="BP1304">
        <v>0.219</v>
      </c>
      <c r="BQ1304">
        <v>0.27600000000000002</v>
      </c>
      <c r="BR1304">
        <v>0.26800000000000002</v>
      </c>
      <c r="BS1304">
        <v>0.245</v>
      </c>
      <c r="BT1304">
        <v>0.38700000000000001</v>
      </c>
      <c r="BU1304">
        <v>0.34200000000000003</v>
      </c>
      <c r="BV1304">
        <v>0.43</v>
      </c>
      <c r="BW1304">
        <v>0.27300000000000002</v>
      </c>
      <c r="BX1304">
        <v>0.30399999999999999</v>
      </c>
      <c r="BY1304">
        <v>0.29499999999999998</v>
      </c>
      <c r="BZ1304">
        <v>0.28199999999999997</v>
      </c>
      <c r="CA1304">
        <v>0.29399999999999998</v>
      </c>
      <c r="CB1304">
        <v>0.26900000000000002</v>
      </c>
      <c r="CC1304">
        <v>0.30399999999999999</v>
      </c>
      <c r="CD1304">
        <v>0.40400000000000003</v>
      </c>
      <c r="CE1304">
        <v>0.40400000000000003</v>
      </c>
      <c r="CF1304">
        <v>0.35899999999999999</v>
      </c>
      <c r="CG1304">
        <v>0.315</v>
      </c>
      <c r="CH1304">
        <v>0.39300000000000002</v>
      </c>
    </row>
    <row r="1305" spans="1:86" x14ac:dyDescent="0.2">
      <c r="A1305" t="s">
        <v>4911</v>
      </c>
      <c r="B1305" t="s">
        <v>1329</v>
      </c>
      <c r="C1305" t="s">
        <v>188</v>
      </c>
      <c r="D1305" t="s">
        <v>188</v>
      </c>
      <c r="E1305" t="s">
        <v>188</v>
      </c>
      <c r="F1305" t="s">
        <v>188</v>
      </c>
      <c r="G1305" t="s">
        <v>188</v>
      </c>
      <c r="H1305" t="s">
        <v>188</v>
      </c>
      <c r="I1305" t="s">
        <v>188</v>
      </c>
      <c r="J1305" t="s">
        <v>188</v>
      </c>
      <c r="K1305" t="s">
        <v>188</v>
      </c>
      <c r="L1305" t="s">
        <v>188</v>
      </c>
      <c r="M1305">
        <v>0.33300000000000002</v>
      </c>
      <c r="N1305" t="s">
        <v>188</v>
      </c>
      <c r="O1305" t="s">
        <v>188</v>
      </c>
      <c r="P1305" t="s">
        <v>188</v>
      </c>
      <c r="Q1305" t="s">
        <v>188</v>
      </c>
      <c r="R1305" t="s">
        <v>188</v>
      </c>
      <c r="S1305" t="s">
        <v>188</v>
      </c>
      <c r="T1305" t="s">
        <v>188</v>
      </c>
      <c r="U1305" t="s">
        <v>188</v>
      </c>
      <c r="V1305" t="s">
        <v>188</v>
      </c>
      <c r="W1305" t="s">
        <v>188</v>
      </c>
      <c r="X1305" t="s">
        <v>188</v>
      </c>
      <c r="Y1305" t="s">
        <v>188</v>
      </c>
      <c r="Z1305" t="s">
        <v>188</v>
      </c>
      <c r="AA1305" t="s">
        <v>188</v>
      </c>
      <c r="AB1305" t="s">
        <v>188</v>
      </c>
      <c r="AC1305" t="s">
        <v>188</v>
      </c>
      <c r="AD1305">
        <v>0.25900000000000001</v>
      </c>
      <c r="AE1305" t="s">
        <v>188</v>
      </c>
      <c r="AF1305" t="s">
        <v>188</v>
      </c>
      <c r="AG1305" t="s">
        <v>188</v>
      </c>
      <c r="AH1305" t="s">
        <v>188</v>
      </c>
      <c r="AI1305" t="s">
        <v>188</v>
      </c>
      <c r="AJ1305" t="s">
        <v>188</v>
      </c>
      <c r="AK1305" t="s">
        <v>188</v>
      </c>
      <c r="AL1305" t="s">
        <v>188</v>
      </c>
      <c r="AM1305">
        <v>0.217</v>
      </c>
      <c r="AN1305" t="s">
        <v>188</v>
      </c>
      <c r="AO1305" t="s">
        <v>188</v>
      </c>
      <c r="AP1305">
        <v>0.84599999999999997</v>
      </c>
      <c r="AQ1305" t="s">
        <v>188</v>
      </c>
      <c r="AR1305" t="s">
        <v>188</v>
      </c>
      <c r="AS1305" t="s">
        <v>188</v>
      </c>
      <c r="AT1305" t="s">
        <v>188</v>
      </c>
      <c r="AU1305" t="s">
        <v>188</v>
      </c>
      <c r="AV1305" t="s">
        <v>188</v>
      </c>
      <c r="AW1305" t="s">
        <v>188</v>
      </c>
      <c r="AX1305" t="s">
        <v>188</v>
      </c>
      <c r="AY1305" t="s">
        <v>188</v>
      </c>
      <c r="AZ1305">
        <v>0.104</v>
      </c>
      <c r="BA1305" t="s">
        <v>188</v>
      </c>
      <c r="BB1305" t="s">
        <v>188</v>
      </c>
      <c r="BC1305" t="s">
        <v>188</v>
      </c>
      <c r="BD1305">
        <v>0.81499999999999995</v>
      </c>
      <c r="BE1305" t="s">
        <v>188</v>
      </c>
      <c r="BF1305" t="s">
        <v>188</v>
      </c>
      <c r="BG1305" t="s">
        <v>188</v>
      </c>
      <c r="BH1305">
        <v>1.788</v>
      </c>
      <c r="BI1305" t="s">
        <v>188</v>
      </c>
      <c r="BJ1305" t="s">
        <v>188</v>
      </c>
      <c r="BK1305" t="s">
        <v>188</v>
      </c>
      <c r="BL1305" t="s">
        <v>188</v>
      </c>
      <c r="BM1305" t="s">
        <v>188</v>
      </c>
      <c r="BN1305" t="s">
        <v>188</v>
      </c>
      <c r="BO1305" t="s">
        <v>188</v>
      </c>
      <c r="BP1305" t="s">
        <v>188</v>
      </c>
      <c r="BQ1305" t="s">
        <v>188</v>
      </c>
      <c r="BR1305" t="s">
        <v>188</v>
      </c>
      <c r="BS1305" t="s">
        <v>188</v>
      </c>
      <c r="BT1305" t="s">
        <v>188</v>
      </c>
      <c r="BU1305" t="s">
        <v>188</v>
      </c>
      <c r="BV1305" t="s">
        <v>188</v>
      </c>
      <c r="BW1305" t="s">
        <v>188</v>
      </c>
      <c r="BX1305" t="s">
        <v>188</v>
      </c>
      <c r="BY1305" t="s">
        <v>188</v>
      </c>
      <c r="BZ1305" t="s">
        <v>188</v>
      </c>
      <c r="CA1305" t="s">
        <v>188</v>
      </c>
      <c r="CB1305" t="s">
        <v>188</v>
      </c>
      <c r="CC1305" t="s">
        <v>188</v>
      </c>
      <c r="CD1305" t="s">
        <v>188</v>
      </c>
      <c r="CE1305" t="s">
        <v>188</v>
      </c>
      <c r="CF1305" t="s">
        <v>188</v>
      </c>
      <c r="CG1305">
        <v>2.2480000000000002</v>
      </c>
      <c r="CH1305" t="s">
        <v>188</v>
      </c>
    </row>
    <row r="1306" spans="1:86" x14ac:dyDescent="0.2">
      <c r="A1306" t="s">
        <v>4912</v>
      </c>
      <c r="B1306" t="s">
        <v>1330</v>
      </c>
      <c r="C1306">
        <v>0.222</v>
      </c>
      <c r="D1306">
        <v>0.27100000000000002</v>
      </c>
      <c r="E1306">
        <v>0.19700000000000001</v>
      </c>
      <c r="F1306">
        <v>0.20599999999999999</v>
      </c>
      <c r="G1306">
        <v>0.251</v>
      </c>
      <c r="H1306">
        <v>0.21199999999999999</v>
      </c>
      <c r="I1306">
        <v>0.42899999999999999</v>
      </c>
      <c r="J1306">
        <v>0.34699999999999998</v>
      </c>
      <c r="K1306">
        <v>0.27600000000000002</v>
      </c>
      <c r="L1306">
        <v>0.152</v>
      </c>
      <c r="M1306">
        <v>-4.8000000000000001E-2</v>
      </c>
      <c r="N1306">
        <v>0.32300000000000001</v>
      </c>
      <c r="O1306">
        <v>0.26400000000000001</v>
      </c>
      <c r="P1306">
        <v>0.25600000000000001</v>
      </c>
      <c r="Q1306">
        <v>0.23599999999999999</v>
      </c>
      <c r="R1306">
        <v>0.249</v>
      </c>
      <c r="S1306">
        <v>0.219</v>
      </c>
      <c r="T1306">
        <v>0.22700000000000001</v>
      </c>
      <c r="U1306">
        <v>0.36</v>
      </c>
      <c r="V1306">
        <v>0.376</v>
      </c>
      <c r="W1306">
        <v>0.435</v>
      </c>
      <c r="X1306">
        <v>0.314</v>
      </c>
      <c r="Y1306">
        <v>0.29599999999999999</v>
      </c>
      <c r="Z1306">
        <v>0.30499999999999999</v>
      </c>
      <c r="AA1306">
        <v>0.32100000000000001</v>
      </c>
      <c r="AB1306">
        <v>0.34499999999999997</v>
      </c>
      <c r="AC1306">
        <v>0.36599999999999999</v>
      </c>
      <c r="AD1306">
        <v>0.121</v>
      </c>
      <c r="AE1306">
        <v>0.40899999999999997</v>
      </c>
      <c r="AF1306">
        <v>0.36899999999999999</v>
      </c>
      <c r="AG1306">
        <v>0.44800000000000001</v>
      </c>
      <c r="AH1306">
        <v>0.58499999999999996</v>
      </c>
      <c r="AI1306">
        <v>0.59899999999999998</v>
      </c>
      <c r="AJ1306">
        <v>0.42399999999999999</v>
      </c>
      <c r="AK1306">
        <v>0.45200000000000001</v>
      </c>
      <c r="AL1306">
        <v>0.40699999999999997</v>
      </c>
      <c r="AM1306">
        <v>0.17699999999999999</v>
      </c>
      <c r="AN1306">
        <v>0.38900000000000001</v>
      </c>
      <c r="AO1306">
        <v>0.32600000000000001</v>
      </c>
      <c r="AP1306">
        <v>-0.48</v>
      </c>
      <c r="AQ1306">
        <v>0.39</v>
      </c>
      <c r="AR1306">
        <v>0.378</v>
      </c>
      <c r="AS1306">
        <v>0.26800000000000002</v>
      </c>
      <c r="AT1306">
        <v>0.26200000000000001</v>
      </c>
      <c r="AU1306">
        <v>0.248</v>
      </c>
      <c r="AV1306">
        <v>0.23799999999999999</v>
      </c>
      <c r="AW1306">
        <v>0.25800000000000001</v>
      </c>
      <c r="AX1306">
        <v>0.22</v>
      </c>
      <c r="AY1306">
        <v>0.158</v>
      </c>
      <c r="AZ1306">
        <v>9.8000000000000004E-2</v>
      </c>
      <c r="BA1306">
        <v>0.19600000000000001</v>
      </c>
      <c r="BB1306">
        <v>0.21199999999999999</v>
      </c>
      <c r="BC1306">
        <v>0.21099999999999999</v>
      </c>
      <c r="BD1306">
        <v>-0.58099999999999996</v>
      </c>
      <c r="BE1306">
        <v>0.39</v>
      </c>
      <c r="BF1306">
        <v>0.59399999999999997</v>
      </c>
      <c r="BG1306">
        <v>0.47099999999999997</v>
      </c>
      <c r="BH1306">
        <v>-1.4350000000000001</v>
      </c>
      <c r="BI1306">
        <v>0.308</v>
      </c>
      <c r="BJ1306">
        <v>0.309</v>
      </c>
      <c r="BK1306">
        <v>0.253</v>
      </c>
      <c r="BL1306">
        <v>0.27900000000000003</v>
      </c>
      <c r="BM1306">
        <v>0.28999999999999998</v>
      </c>
      <c r="BN1306">
        <v>0.28299999999999997</v>
      </c>
      <c r="BO1306">
        <v>0.218</v>
      </c>
      <c r="BP1306">
        <v>0.219</v>
      </c>
      <c r="BQ1306">
        <v>0.27600000000000002</v>
      </c>
      <c r="BR1306">
        <v>0.26800000000000002</v>
      </c>
      <c r="BS1306">
        <v>0.245</v>
      </c>
      <c r="BT1306">
        <v>0.38700000000000001</v>
      </c>
      <c r="BU1306">
        <v>0.34200000000000003</v>
      </c>
      <c r="BV1306">
        <v>0.43</v>
      </c>
      <c r="BW1306">
        <v>0.27300000000000002</v>
      </c>
      <c r="BX1306">
        <v>0.30399999999999999</v>
      </c>
      <c r="BY1306">
        <v>0.29499999999999998</v>
      </c>
      <c r="BZ1306">
        <v>0.28199999999999997</v>
      </c>
      <c r="CA1306">
        <v>0.29399999999999998</v>
      </c>
      <c r="CB1306">
        <v>0.26900000000000002</v>
      </c>
      <c r="CC1306">
        <v>0.30399999999999999</v>
      </c>
      <c r="CD1306">
        <v>0.40400000000000003</v>
      </c>
      <c r="CE1306">
        <v>0.40400000000000003</v>
      </c>
      <c r="CF1306">
        <v>0.35899999999999999</v>
      </c>
      <c r="CG1306">
        <v>-1.9330000000000001</v>
      </c>
      <c r="CH1306">
        <v>0.39300000000000002</v>
      </c>
    </row>
    <row r="1307" spans="1:86" x14ac:dyDescent="0.2">
      <c r="A1307" t="s">
        <v>4913</v>
      </c>
      <c r="B1307" t="s">
        <v>1331</v>
      </c>
      <c r="C1307" t="s">
        <v>188</v>
      </c>
      <c r="D1307" t="s">
        <v>188</v>
      </c>
      <c r="E1307" t="s">
        <v>188</v>
      </c>
      <c r="F1307" t="s">
        <v>188</v>
      </c>
      <c r="G1307" t="s">
        <v>188</v>
      </c>
      <c r="H1307" t="s">
        <v>188</v>
      </c>
      <c r="I1307" t="s">
        <v>188</v>
      </c>
      <c r="J1307" t="s">
        <v>188</v>
      </c>
      <c r="K1307" t="s">
        <v>188</v>
      </c>
      <c r="L1307" t="s">
        <v>188</v>
      </c>
      <c r="M1307" t="s">
        <v>188</v>
      </c>
      <c r="N1307" t="s">
        <v>188</v>
      </c>
      <c r="O1307" t="s">
        <v>188</v>
      </c>
      <c r="P1307" t="s">
        <v>188</v>
      </c>
      <c r="Q1307" t="s">
        <v>188</v>
      </c>
      <c r="R1307" t="s">
        <v>188</v>
      </c>
      <c r="S1307" t="s">
        <v>188</v>
      </c>
      <c r="T1307" t="s">
        <v>188</v>
      </c>
      <c r="U1307" t="s">
        <v>188</v>
      </c>
      <c r="V1307" t="s">
        <v>188</v>
      </c>
      <c r="W1307" t="s">
        <v>188</v>
      </c>
      <c r="X1307" t="s">
        <v>188</v>
      </c>
      <c r="Y1307" t="s">
        <v>188</v>
      </c>
      <c r="Z1307" t="s">
        <v>188</v>
      </c>
      <c r="AA1307" t="s">
        <v>188</v>
      </c>
      <c r="AB1307" t="s">
        <v>188</v>
      </c>
      <c r="AC1307" t="s">
        <v>188</v>
      </c>
      <c r="AD1307" t="s">
        <v>188</v>
      </c>
      <c r="AE1307" t="s">
        <v>188</v>
      </c>
      <c r="AF1307" t="s">
        <v>188</v>
      </c>
      <c r="AG1307" t="s">
        <v>188</v>
      </c>
      <c r="AH1307" t="s">
        <v>188</v>
      </c>
      <c r="AI1307" t="s">
        <v>188</v>
      </c>
      <c r="AJ1307" t="s">
        <v>188</v>
      </c>
      <c r="AK1307" t="s">
        <v>188</v>
      </c>
      <c r="AL1307" t="s">
        <v>188</v>
      </c>
      <c r="AM1307" t="s">
        <v>188</v>
      </c>
      <c r="AN1307" t="s">
        <v>188</v>
      </c>
      <c r="AO1307" t="s">
        <v>188</v>
      </c>
      <c r="AP1307" t="s">
        <v>188</v>
      </c>
      <c r="AQ1307" t="s">
        <v>188</v>
      </c>
      <c r="AR1307" t="s">
        <v>188</v>
      </c>
      <c r="AS1307" t="s">
        <v>188</v>
      </c>
      <c r="AT1307" t="s">
        <v>188</v>
      </c>
      <c r="AU1307" t="s">
        <v>188</v>
      </c>
      <c r="AV1307" t="s">
        <v>188</v>
      </c>
      <c r="AW1307" t="s">
        <v>188</v>
      </c>
      <c r="AX1307" t="s">
        <v>188</v>
      </c>
      <c r="AY1307" t="s">
        <v>188</v>
      </c>
      <c r="AZ1307" t="s">
        <v>188</v>
      </c>
      <c r="BA1307" t="s">
        <v>188</v>
      </c>
      <c r="BB1307" t="s">
        <v>188</v>
      </c>
      <c r="BC1307" t="s">
        <v>188</v>
      </c>
      <c r="BD1307" t="s">
        <v>188</v>
      </c>
      <c r="BE1307" t="s">
        <v>188</v>
      </c>
      <c r="BF1307" t="s">
        <v>188</v>
      </c>
      <c r="BG1307" t="s">
        <v>188</v>
      </c>
      <c r="BH1307" t="s">
        <v>188</v>
      </c>
      <c r="BI1307" t="s">
        <v>188</v>
      </c>
      <c r="BJ1307" t="s">
        <v>188</v>
      </c>
      <c r="BK1307" t="s">
        <v>188</v>
      </c>
      <c r="BL1307" t="s">
        <v>188</v>
      </c>
      <c r="BM1307" t="s">
        <v>188</v>
      </c>
      <c r="BN1307" t="s">
        <v>188</v>
      </c>
      <c r="BO1307" t="s">
        <v>188</v>
      </c>
      <c r="BP1307" t="s">
        <v>188</v>
      </c>
      <c r="BQ1307" t="s">
        <v>188</v>
      </c>
      <c r="BR1307" t="s">
        <v>188</v>
      </c>
      <c r="BS1307" t="s">
        <v>188</v>
      </c>
      <c r="BT1307" t="s">
        <v>194</v>
      </c>
      <c r="BU1307" t="s">
        <v>188</v>
      </c>
      <c r="BV1307" t="s">
        <v>188</v>
      </c>
      <c r="BW1307" t="s">
        <v>188</v>
      </c>
      <c r="BX1307" t="s">
        <v>188</v>
      </c>
      <c r="BY1307" t="s">
        <v>188</v>
      </c>
      <c r="BZ1307" t="s">
        <v>188</v>
      </c>
      <c r="CA1307" t="s">
        <v>188</v>
      </c>
      <c r="CB1307" t="s">
        <v>188</v>
      </c>
      <c r="CC1307" t="s">
        <v>188</v>
      </c>
      <c r="CD1307" t="s">
        <v>188</v>
      </c>
      <c r="CE1307" t="s">
        <v>188</v>
      </c>
      <c r="CF1307" t="s">
        <v>188</v>
      </c>
      <c r="CG1307" t="s">
        <v>188</v>
      </c>
      <c r="CH1307" t="s">
        <v>188</v>
      </c>
    </row>
    <row r="1308" spans="1:86" x14ac:dyDescent="0.2">
      <c r="A1308" t="s">
        <v>4914</v>
      </c>
      <c r="B1308" t="s">
        <v>1332</v>
      </c>
      <c r="C1308">
        <v>0.1</v>
      </c>
      <c r="D1308">
        <v>8.5000000000000006E-2</v>
      </c>
      <c r="E1308">
        <v>7.3999999999999996E-2</v>
      </c>
      <c r="F1308" t="s">
        <v>188</v>
      </c>
      <c r="G1308">
        <v>5.5E-2</v>
      </c>
      <c r="H1308">
        <v>7.3999999999999996E-2</v>
      </c>
      <c r="I1308">
        <v>4.7E-2</v>
      </c>
      <c r="J1308">
        <v>2.5999999999999999E-2</v>
      </c>
      <c r="K1308">
        <v>4.0000000000000001E-3</v>
      </c>
      <c r="L1308">
        <v>2.1999999999999999E-2</v>
      </c>
      <c r="M1308">
        <v>8.8999999999999996E-2</v>
      </c>
      <c r="N1308">
        <v>6.4000000000000001E-2</v>
      </c>
      <c r="O1308">
        <v>1.7000000000000001E-2</v>
      </c>
      <c r="P1308" t="s">
        <v>188</v>
      </c>
      <c r="Q1308">
        <v>6.2E-2</v>
      </c>
      <c r="R1308" t="s">
        <v>188</v>
      </c>
      <c r="S1308">
        <v>4.0000000000000001E-3</v>
      </c>
      <c r="T1308" t="s">
        <v>188</v>
      </c>
      <c r="U1308" t="s">
        <v>188</v>
      </c>
      <c r="V1308">
        <v>1.7000000000000001E-2</v>
      </c>
      <c r="W1308">
        <v>1E-3</v>
      </c>
      <c r="X1308" t="s">
        <v>188</v>
      </c>
      <c r="Y1308" t="s">
        <v>188</v>
      </c>
      <c r="Z1308" t="s">
        <v>188</v>
      </c>
      <c r="AA1308" t="s">
        <v>188</v>
      </c>
      <c r="AB1308" t="s">
        <v>194</v>
      </c>
      <c r="AC1308" t="s">
        <v>188</v>
      </c>
      <c r="AD1308" t="s">
        <v>188</v>
      </c>
      <c r="AE1308" t="s">
        <v>188</v>
      </c>
      <c r="AF1308" t="s">
        <v>188</v>
      </c>
      <c r="AG1308">
        <v>4.1000000000000002E-2</v>
      </c>
      <c r="AH1308">
        <v>0.09</v>
      </c>
      <c r="AI1308" t="s">
        <v>188</v>
      </c>
      <c r="AJ1308" t="s">
        <v>188</v>
      </c>
      <c r="AK1308">
        <v>1.4999999999999999E-2</v>
      </c>
      <c r="AL1308">
        <v>3.7999999999999999E-2</v>
      </c>
      <c r="AM1308">
        <v>1E-3</v>
      </c>
      <c r="AN1308">
        <v>1.7999999999999999E-2</v>
      </c>
      <c r="AO1308" t="s">
        <v>188</v>
      </c>
      <c r="AP1308" t="s">
        <v>188</v>
      </c>
      <c r="AQ1308" t="s">
        <v>188</v>
      </c>
      <c r="AR1308" t="s">
        <v>188</v>
      </c>
      <c r="AS1308" t="s">
        <v>188</v>
      </c>
      <c r="AT1308">
        <v>2.7E-2</v>
      </c>
      <c r="AU1308" t="s">
        <v>188</v>
      </c>
      <c r="AV1308" t="s">
        <v>188</v>
      </c>
      <c r="AW1308" t="s">
        <v>188</v>
      </c>
      <c r="AX1308" t="s">
        <v>188</v>
      </c>
      <c r="AY1308" t="s">
        <v>188</v>
      </c>
      <c r="AZ1308" t="s">
        <v>188</v>
      </c>
      <c r="BA1308" t="s">
        <v>188</v>
      </c>
      <c r="BB1308" t="s">
        <v>188</v>
      </c>
      <c r="BC1308" t="s">
        <v>188</v>
      </c>
      <c r="BD1308" t="s">
        <v>188</v>
      </c>
      <c r="BE1308" t="s">
        <v>188</v>
      </c>
      <c r="BF1308" t="s">
        <v>188</v>
      </c>
      <c r="BG1308" t="s">
        <v>188</v>
      </c>
      <c r="BH1308">
        <v>3.4000000000000002E-2</v>
      </c>
      <c r="BI1308" t="s">
        <v>188</v>
      </c>
      <c r="BJ1308" t="s">
        <v>188</v>
      </c>
      <c r="BK1308" t="s">
        <v>188</v>
      </c>
      <c r="BL1308" t="s">
        <v>188</v>
      </c>
      <c r="BM1308">
        <v>7.4999999999999997E-2</v>
      </c>
      <c r="BN1308" t="s">
        <v>188</v>
      </c>
      <c r="BO1308">
        <v>1.4E-2</v>
      </c>
      <c r="BP1308" t="s">
        <v>188</v>
      </c>
      <c r="BQ1308" t="s">
        <v>188</v>
      </c>
      <c r="BR1308" t="s">
        <v>188</v>
      </c>
      <c r="BS1308" t="s">
        <v>188</v>
      </c>
      <c r="BT1308" t="s">
        <v>194</v>
      </c>
      <c r="BU1308" t="s">
        <v>188</v>
      </c>
      <c r="BV1308" t="s">
        <v>188</v>
      </c>
      <c r="BW1308" t="s">
        <v>188</v>
      </c>
      <c r="BX1308" t="s">
        <v>188</v>
      </c>
      <c r="BY1308" t="s">
        <v>188</v>
      </c>
      <c r="BZ1308" t="s">
        <v>188</v>
      </c>
      <c r="CA1308">
        <v>2.3E-2</v>
      </c>
      <c r="CB1308">
        <v>4.1000000000000002E-2</v>
      </c>
      <c r="CC1308" t="s">
        <v>188</v>
      </c>
      <c r="CD1308" t="s">
        <v>188</v>
      </c>
      <c r="CE1308" t="s">
        <v>188</v>
      </c>
      <c r="CF1308" t="s">
        <v>188</v>
      </c>
      <c r="CG1308" t="s">
        <v>188</v>
      </c>
      <c r="CH1308" t="s">
        <v>188</v>
      </c>
    </row>
    <row r="1309" spans="1:86" x14ac:dyDescent="0.2">
      <c r="A1309" t="s">
        <v>4915</v>
      </c>
      <c r="B1309" t="s">
        <v>1333</v>
      </c>
      <c r="C1309">
        <v>-0.1</v>
      </c>
      <c r="D1309">
        <v>-8.5000000000000006E-2</v>
      </c>
      <c r="E1309">
        <v>-7.3999999999999996E-2</v>
      </c>
      <c r="F1309" t="s">
        <v>188</v>
      </c>
      <c r="G1309">
        <v>-5.5E-2</v>
      </c>
      <c r="H1309">
        <v>-7.3999999999999996E-2</v>
      </c>
      <c r="I1309">
        <v>-4.7E-2</v>
      </c>
      <c r="J1309">
        <v>-2.5999999999999999E-2</v>
      </c>
      <c r="K1309">
        <v>-4.0000000000000001E-3</v>
      </c>
      <c r="L1309">
        <v>-2.1999999999999999E-2</v>
      </c>
      <c r="M1309">
        <v>-8.8999999999999996E-2</v>
      </c>
      <c r="N1309">
        <v>-6.4000000000000001E-2</v>
      </c>
      <c r="O1309">
        <v>-1.7000000000000001E-2</v>
      </c>
      <c r="P1309" t="s">
        <v>188</v>
      </c>
      <c r="Q1309">
        <v>-6.2E-2</v>
      </c>
      <c r="R1309" t="s">
        <v>188</v>
      </c>
      <c r="S1309">
        <v>-4.0000000000000001E-3</v>
      </c>
      <c r="T1309" t="s">
        <v>188</v>
      </c>
      <c r="U1309" t="s">
        <v>188</v>
      </c>
      <c r="V1309">
        <v>-1.7000000000000001E-2</v>
      </c>
      <c r="W1309">
        <v>-1E-3</v>
      </c>
      <c r="X1309" t="s">
        <v>188</v>
      </c>
      <c r="Y1309" t="s">
        <v>188</v>
      </c>
      <c r="Z1309" t="s">
        <v>188</v>
      </c>
      <c r="AA1309" t="s">
        <v>188</v>
      </c>
      <c r="AB1309" t="s">
        <v>194</v>
      </c>
      <c r="AC1309" t="s">
        <v>188</v>
      </c>
      <c r="AD1309" t="s">
        <v>188</v>
      </c>
      <c r="AE1309" t="s">
        <v>188</v>
      </c>
      <c r="AF1309" t="s">
        <v>188</v>
      </c>
      <c r="AG1309">
        <v>-4.1000000000000002E-2</v>
      </c>
      <c r="AH1309">
        <v>-0.09</v>
      </c>
      <c r="AI1309" t="s">
        <v>188</v>
      </c>
      <c r="AJ1309" t="s">
        <v>188</v>
      </c>
      <c r="AK1309">
        <v>-1.4999999999999999E-2</v>
      </c>
      <c r="AL1309">
        <v>-3.7999999999999999E-2</v>
      </c>
      <c r="AM1309">
        <v>-1E-3</v>
      </c>
      <c r="AN1309">
        <v>-1.7999999999999999E-2</v>
      </c>
      <c r="AO1309" t="s">
        <v>188</v>
      </c>
      <c r="AP1309" t="s">
        <v>188</v>
      </c>
      <c r="AQ1309" t="s">
        <v>188</v>
      </c>
      <c r="AR1309" t="s">
        <v>188</v>
      </c>
      <c r="AS1309" t="s">
        <v>188</v>
      </c>
      <c r="AT1309">
        <v>-2.7E-2</v>
      </c>
      <c r="AU1309" t="s">
        <v>188</v>
      </c>
      <c r="AV1309" t="s">
        <v>188</v>
      </c>
      <c r="AW1309" t="s">
        <v>188</v>
      </c>
      <c r="AX1309" t="s">
        <v>188</v>
      </c>
      <c r="AY1309" t="s">
        <v>188</v>
      </c>
      <c r="AZ1309" t="s">
        <v>188</v>
      </c>
      <c r="BA1309" t="s">
        <v>188</v>
      </c>
      <c r="BB1309" t="s">
        <v>188</v>
      </c>
      <c r="BC1309" t="s">
        <v>188</v>
      </c>
      <c r="BD1309" t="s">
        <v>188</v>
      </c>
      <c r="BE1309" t="s">
        <v>188</v>
      </c>
      <c r="BF1309" t="s">
        <v>188</v>
      </c>
      <c r="BG1309" t="s">
        <v>188</v>
      </c>
      <c r="BH1309">
        <v>-3.4000000000000002E-2</v>
      </c>
      <c r="BI1309" t="s">
        <v>188</v>
      </c>
      <c r="BJ1309" t="s">
        <v>188</v>
      </c>
      <c r="BK1309" t="s">
        <v>188</v>
      </c>
      <c r="BL1309" t="s">
        <v>188</v>
      </c>
      <c r="BM1309">
        <v>-7.4999999999999997E-2</v>
      </c>
      <c r="BN1309" t="s">
        <v>188</v>
      </c>
      <c r="BO1309">
        <v>-1.4E-2</v>
      </c>
      <c r="BP1309" t="s">
        <v>188</v>
      </c>
      <c r="BQ1309" t="s">
        <v>188</v>
      </c>
      <c r="BR1309" t="s">
        <v>188</v>
      </c>
      <c r="BS1309" t="s">
        <v>188</v>
      </c>
      <c r="BT1309">
        <v>-4.5999999999999999E-2</v>
      </c>
      <c r="BU1309" t="s">
        <v>188</v>
      </c>
      <c r="BV1309" t="s">
        <v>188</v>
      </c>
      <c r="BW1309" t="s">
        <v>188</v>
      </c>
      <c r="BX1309" t="s">
        <v>188</v>
      </c>
      <c r="BY1309" t="s">
        <v>188</v>
      </c>
      <c r="BZ1309" t="s">
        <v>188</v>
      </c>
      <c r="CA1309">
        <v>-2.3E-2</v>
      </c>
      <c r="CB1309">
        <v>-4.1000000000000002E-2</v>
      </c>
      <c r="CC1309" t="s">
        <v>188</v>
      </c>
      <c r="CD1309" t="s">
        <v>188</v>
      </c>
      <c r="CE1309" t="s">
        <v>188</v>
      </c>
      <c r="CF1309" t="s">
        <v>188</v>
      </c>
      <c r="CG1309" t="s">
        <v>188</v>
      </c>
      <c r="CH1309" t="s">
        <v>188</v>
      </c>
    </row>
    <row r="1310" spans="1:86" x14ac:dyDescent="0.2">
      <c r="A1310" t="s">
        <v>4916</v>
      </c>
      <c r="B1310" t="s">
        <v>1334</v>
      </c>
      <c r="C1310">
        <v>6.0000000000000001E-3</v>
      </c>
      <c r="D1310">
        <v>7.0000000000000001E-3</v>
      </c>
      <c r="E1310">
        <v>5.0000000000000001E-3</v>
      </c>
      <c r="F1310">
        <v>2.3E-2</v>
      </c>
      <c r="G1310">
        <v>8.0000000000000002E-3</v>
      </c>
      <c r="H1310">
        <v>1.2999999999999999E-2</v>
      </c>
      <c r="I1310" t="s">
        <v>188</v>
      </c>
      <c r="J1310" t="s">
        <v>188</v>
      </c>
      <c r="K1310" t="s">
        <v>188</v>
      </c>
      <c r="L1310" t="s">
        <v>188</v>
      </c>
      <c r="M1310" t="s">
        <v>188</v>
      </c>
      <c r="N1310" t="s">
        <v>188</v>
      </c>
      <c r="O1310">
        <v>3.0000000000000001E-3</v>
      </c>
      <c r="P1310" t="s">
        <v>188</v>
      </c>
      <c r="Q1310" t="s">
        <v>188</v>
      </c>
      <c r="R1310">
        <v>1E-3</v>
      </c>
      <c r="S1310">
        <v>3.0000000000000001E-3</v>
      </c>
      <c r="T1310">
        <v>6.0000000000000001E-3</v>
      </c>
      <c r="U1310" t="s">
        <v>188</v>
      </c>
      <c r="V1310" t="s">
        <v>188</v>
      </c>
      <c r="W1310">
        <v>4.0000000000000001E-3</v>
      </c>
      <c r="X1310">
        <v>1E-3</v>
      </c>
      <c r="Y1310" t="s">
        <v>188</v>
      </c>
      <c r="Z1310">
        <v>8.9999999999999993E-3</v>
      </c>
      <c r="AA1310" t="s">
        <v>188</v>
      </c>
      <c r="AB1310" t="s">
        <v>188</v>
      </c>
      <c r="AC1310" t="s">
        <v>188</v>
      </c>
      <c r="AD1310">
        <v>1.2999999999999999E-2</v>
      </c>
      <c r="AE1310">
        <v>4.0000000000000001E-3</v>
      </c>
      <c r="AF1310" t="s">
        <v>188</v>
      </c>
      <c r="AG1310">
        <v>5.0000000000000001E-3</v>
      </c>
      <c r="AH1310" t="s">
        <v>188</v>
      </c>
      <c r="AI1310">
        <v>8.0000000000000002E-3</v>
      </c>
      <c r="AJ1310">
        <v>7.0000000000000001E-3</v>
      </c>
      <c r="AK1310">
        <v>4.0000000000000001E-3</v>
      </c>
      <c r="AL1310">
        <v>1E-3</v>
      </c>
      <c r="AM1310" t="s">
        <v>188</v>
      </c>
      <c r="AN1310">
        <v>3.0000000000000001E-3</v>
      </c>
      <c r="AO1310">
        <v>2.9000000000000001E-2</v>
      </c>
      <c r="AP1310">
        <v>2.5000000000000001E-2</v>
      </c>
      <c r="AQ1310">
        <v>0.01</v>
      </c>
      <c r="AR1310">
        <v>7.0000000000000001E-3</v>
      </c>
      <c r="AS1310">
        <v>1E-3</v>
      </c>
      <c r="AT1310">
        <v>6.0000000000000001E-3</v>
      </c>
      <c r="AU1310" t="s">
        <v>188</v>
      </c>
      <c r="AV1310" t="s">
        <v>188</v>
      </c>
      <c r="AW1310">
        <v>2E-3</v>
      </c>
      <c r="AX1310">
        <v>4.0000000000000001E-3</v>
      </c>
      <c r="AY1310" t="s">
        <v>188</v>
      </c>
      <c r="AZ1310">
        <v>5.0000000000000001E-3</v>
      </c>
      <c r="BA1310">
        <v>8.9999999999999993E-3</v>
      </c>
      <c r="BB1310">
        <v>2.3E-2</v>
      </c>
      <c r="BC1310">
        <v>1.2E-2</v>
      </c>
      <c r="BD1310">
        <v>2.5000000000000001E-2</v>
      </c>
      <c r="BE1310">
        <v>2.5000000000000001E-2</v>
      </c>
      <c r="BF1310" t="s">
        <v>188</v>
      </c>
      <c r="BG1310" t="s">
        <v>188</v>
      </c>
      <c r="BH1310">
        <v>2.2570000000000001</v>
      </c>
      <c r="BI1310">
        <v>1.9E-2</v>
      </c>
      <c r="BJ1310" t="s">
        <v>188</v>
      </c>
      <c r="BK1310" t="s">
        <v>188</v>
      </c>
      <c r="BL1310">
        <v>3.7999999999999999E-2</v>
      </c>
      <c r="BM1310" t="s">
        <v>188</v>
      </c>
      <c r="BN1310">
        <v>5.2999999999999999E-2</v>
      </c>
      <c r="BO1310">
        <v>7.1779999999999999</v>
      </c>
      <c r="BP1310">
        <v>1.7999999999999999E-2</v>
      </c>
      <c r="BQ1310" t="s">
        <v>188</v>
      </c>
      <c r="BR1310">
        <v>4.1000000000000002E-2</v>
      </c>
      <c r="BS1310" t="s">
        <v>188</v>
      </c>
      <c r="BT1310" t="s">
        <v>188</v>
      </c>
      <c r="BU1310" t="s">
        <v>188</v>
      </c>
      <c r="BV1310" t="s">
        <v>188</v>
      </c>
      <c r="BW1310" t="s">
        <v>188</v>
      </c>
      <c r="BX1310" t="s">
        <v>188</v>
      </c>
      <c r="BY1310">
        <v>3.988</v>
      </c>
      <c r="BZ1310">
        <v>3.9820000000000002</v>
      </c>
      <c r="CA1310">
        <v>5.2999999999999999E-2</v>
      </c>
      <c r="CB1310" t="s">
        <v>188</v>
      </c>
      <c r="CC1310" t="s">
        <v>188</v>
      </c>
      <c r="CD1310">
        <v>3.2749999999999999</v>
      </c>
      <c r="CE1310">
        <v>3.3050000000000002</v>
      </c>
      <c r="CF1310" t="s">
        <v>188</v>
      </c>
      <c r="CG1310">
        <v>1.9330000000000001</v>
      </c>
      <c r="CH1310" t="s">
        <v>188</v>
      </c>
    </row>
    <row r="1311" spans="1:86" x14ac:dyDescent="0.2">
      <c r="A1311" t="s">
        <v>4917</v>
      </c>
      <c r="B1311" t="s">
        <v>1335</v>
      </c>
      <c r="C1311">
        <v>0.95599999999999996</v>
      </c>
      <c r="D1311">
        <v>0.76200000000000001</v>
      </c>
      <c r="E1311">
        <v>2.9510000000000001</v>
      </c>
      <c r="F1311">
        <v>1.754</v>
      </c>
      <c r="G1311">
        <v>7.1879999999999997</v>
      </c>
      <c r="H1311">
        <v>12.989000000000001</v>
      </c>
      <c r="I1311">
        <v>0.626</v>
      </c>
      <c r="J1311">
        <v>0.747</v>
      </c>
      <c r="K1311">
        <v>1.181</v>
      </c>
      <c r="L1311">
        <v>0.505</v>
      </c>
      <c r="M1311">
        <v>1.1240000000000001</v>
      </c>
      <c r="N1311">
        <v>0.75700000000000001</v>
      </c>
      <c r="O1311">
        <v>6.6260000000000003</v>
      </c>
      <c r="P1311">
        <v>0.91700000000000004</v>
      </c>
      <c r="Q1311">
        <v>2.1280000000000001</v>
      </c>
      <c r="R1311">
        <v>1.6479999999999999</v>
      </c>
      <c r="S1311">
        <v>10.574</v>
      </c>
      <c r="T1311">
        <v>5.5129999999999999</v>
      </c>
      <c r="U1311">
        <v>1.66</v>
      </c>
      <c r="V1311">
        <v>0.75600000000000001</v>
      </c>
      <c r="W1311">
        <v>3.7040000000000002</v>
      </c>
      <c r="X1311">
        <v>0.53400000000000003</v>
      </c>
      <c r="Y1311">
        <v>0.33200000000000002</v>
      </c>
      <c r="Z1311">
        <v>0.91700000000000004</v>
      </c>
      <c r="AA1311">
        <v>1.716</v>
      </c>
      <c r="AB1311">
        <v>0.73</v>
      </c>
      <c r="AC1311">
        <v>2.0150000000000001</v>
      </c>
      <c r="AD1311">
        <v>4.1040000000000001</v>
      </c>
      <c r="AE1311">
        <v>2.1669999999999998</v>
      </c>
      <c r="AF1311">
        <v>12.122</v>
      </c>
      <c r="AG1311">
        <v>1.099</v>
      </c>
      <c r="AH1311">
        <v>0.746</v>
      </c>
      <c r="AI1311">
        <v>0.69899999999999995</v>
      </c>
      <c r="AJ1311">
        <v>1.361</v>
      </c>
      <c r="AK1311">
        <v>1.351</v>
      </c>
      <c r="AL1311">
        <v>1.1100000000000001</v>
      </c>
      <c r="AM1311">
        <v>1.409</v>
      </c>
      <c r="AN1311">
        <v>1.8149999999999999</v>
      </c>
      <c r="AO1311">
        <v>1.5069999999999999</v>
      </c>
      <c r="AP1311">
        <v>4.4029999999999996</v>
      </c>
      <c r="AQ1311">
        <v>4.3620000000000001</v>
      </c>
      <c r="AR1311">
        <v>16.276</v>
      </c>
      <c r="AS1311">
        <v>0.89500000000000002</v>
      </c>
      <c r="AT1311">
        <v>0.61099999999999999</v>
      </c>
      <c r="AU1311">
        <v>0.77300000000000002</v>
      </c>
      <c r="AV1311">
        <v>0.78700000000000003</v>
      </c>
      <c r="AW1311">
        <v>1.5109999999999999</v>
      </c>
      <c r="AX1311">
        <v>1.0549999999999999</v>
      </c>
      <c r="AY1311">
        <v>2.0870000000000002</v>
      </c>
      <c r="AZ1311">
        <v>1.659</v>
      </c>
      <c r="BA1311">
        <v>1.5369999999999999</v>
      </c>
      <c r="BB1311">
        <v>2.137</v>
      </c>
      <c r="BC1311">
        <v>2.11</v>
      </c>
      <c r="BD1311">
        <v>21.276</v>
      </c>
      <c r="BE1311">
        <v>1.8620000000000001</v>
      </c>
      <c r="BF1311">
        <v>0.32400000000000001</v>
      </c>
      <c r="BG1311">
        <v>0.42099999999999999</v>
      </c>
      <c r="BH1311">
        <v>2.6480000000000001</v>
      </c>
      <c r="BI1311">
        <v>1.135</v>
      </c>
      <c r="BJ1311">
        <v>2.0720000000000001</v>
      </c>
      <c r="BK1311">
        <v>2.2210000000000001</v>
      </c>
      <c r="BL1311">
        <v>1.214</v>
      </c>
      <c r="BM1311">
        <v>1.8360000000000001</v>
      </c>
      <c r="BN1311">
        <v>1.4239999999999999</v>
      </c>
      <c r="BO1311">
        <v>3.3290000000000002</v>
      </c>
      <c r="BP1311">
        <v>5.7889999999999997</v>
      </c>
      <c r="BQ1311">
        <v>4.415</v>
      </c>
      <c r="BR1311">
        <v>0.95399999999999996</v>
      </c>
      <c r="BS1311">
        <v>1.738</v>
      </c>
      <c r="BT1311">
        <v>1.1359999999999999</v>
      </c>
      <c r="BU1311">
        <v>1.7350000000000001</v>
      </c>
      <c r="BV1311">
        <v>1.8340000000000001</v>
      </c>
      <c r="BW1311">
        <v>1.774</v>
      </c>
      <c r="BX1311">
        <v>1.4079999999999999</v>
      </c>
      <c r="BY1311">
        <v>4.835</v>
      </c>
      <c r="BZ1311">
        <v>1.494</v>
      </c>
      <c r="CA1311">
        <v>3.7909999999999999</v>
      </c>
      <c r="CB1311">
        <v>11.888999999999999</v>
      </c>
      <c r="CC1311">
        <v>2.6219999999999999</v>
      </c>
      <c r="CD1311">
        <v>1.365</v>
      </c>
      <c r="CE1311">
        <v>0.93300000000000005</v>
      </c>
      <c r="CF1311">
        <v>1.645</v>
      </c>
      <c r="CG1311">
        <v>1.091</v>
      </c>
      <c r="CH1311">
        <v>4.4320000000000004</v>
      </c>
    </row>
    <row r="1312" spans="1:86" x14ac:dyDescent="0.2">
      <c r="A1312" t="s">
        <v>4918</v>
      </c>
      <c r="B1312" t="s">
        <v>1336</v>
      </c>
      <c r="C1312">
        <v>-0.95</v>
      </c>
      <c r="D1312">
        <v>-0.755</v>
      </c>
      <c r="E1312">
        <v>-2.9460000000000002</v>
      </c>
      <c r="F1312">
        <v>-1.7310000000000001</v>
      </c>
      <c r="G1312">
        <v>-7.18</v>
      </c>
      <c r="H1312">
        <v>-12.976000000000001</v>
      </c>
      <c r="I1312">
        <v>-0.626</v>
      </c>
      <c r="J1312">
        <v>-0.747</v>
      </c>
      <c r="K1312">
        <v>-1.181</v>
      </c>
      <c r="L1312">
        <v>-0.505</v>
      </c>
      <c r="M1312">
        <v>-1.1240000000000001</v>
      </c>
      <c r="N1312">
        <v>-0.75700000000000001</v>
      </c>
      <c r="O1312">
        <v>-6.6230000000000002</v>
      </c>
      <c r="P1312">
        <v>-0.91700000000000004</v>
      </c>
      <c r="Q1312">
        <v>-2.1280000000000001</v>
      </c>
      <c r="R1312">
        <v>-1.647</v>
      </c>
      <c r="S1312">
        <v>-10.571</v>
      </c>
      <c r="T1312">
        <v>-5.5069999999999997</v>
      </c>
      <c r="U1312">
        <v>-1.66</v>
      </c>
      <c r="V1312">
        <v>-0.75600000000000001</v>
      </c>
      <c r="W1312">
        <v>-3.7</v>
      </c>
      <c r="X1312">
        <v>-0.53300000000000003</v>
      </c>
      <c r="Y1312">
        <v>-0.33200000000000002</v>
      </c>
      <c r="Z1312">
        <v>-0.90800000000000003</v>
      </c>
      <c r="AA1312">
        <v>-1.716</v>
      </c>
      <c r="AB1312">
        <v>-0.73</v>
      </c>
      <c r="AC1312">
        <v>-2.0150000000000001</v>
      </c>
      <c r="AD1312">
        <v>-4.0910000000000002</v>
      </c>
      <c r="AE1312">
        <v>-2.1629999999999998</v>
      </c>
      <c r="AF1312">
        <v>-12.122</v>
      </c>
      <c r="AG1312">
        <v>-1.0940000000000001</v>
      </c>
      <c r="AH1312">
        <v>-0.746</v>
      </c>
      <c r="AI1312">
        <v>-0.69099999999999995</v>
      </c>
      <c r="AJ1312">
        <v>-1.3540000000000001</v>
      </c>
      <c r="AK1312">
        <v>-1.347</v>
      </c>
      <c r="AL1312">
        <v>-1.109</v>
      </c>
      <c r="AM1312">
        <v>-1.409</v>
      </c>
      <c r="AN1312">
        <v>-1.8120000000000001</v>
      </c>
      <c r="AO1312">
        <v>-1.478</v>
      </c>
      <c r="AP1312">
        <v>-4.3780000000000001</v>
      </c>
      <c r="AQ1312">
        <v>-4.3520000000000003</v>
      </c>
      <c r="AR1312">
        <v>-16.268999999999998</v>
      </c>
      <c r="AS1312">
        <v>-0.89400000000000002</v>
      </c>
      <c r="AT1312">
        <v>-0.60499999999999998</v>
      </c>
      <c r="AU1312">
        <v>-0.77300000000000002</v>
      </c>
      <c r="AV1312">
        <v>-0.78700000000000003</v>
      </c>
      <c r="AW1312">
        <v>-1.5089999999999999</v>
      </c>
      <c r="AX1312">
        <v>-1.0509999999999999</v>
      </c>
      <c r="AY1312">
        <v>-2.0870000000000002</v>
      </c>
      <c r="AZ1312">
        <v>-1.6539999999999999</v>
      </c>
      <c r="BA1312">
        <v>-1.528</v>
      </c>
      <c r="BB1312">
        <v>-2.1139999999999999</v>
      </c>
      <c r="BC1312">
        <v>-2.0979999999999999</v>
      </c>
      <c r="BD1312">
        <v>-21.251000000000001</v>
      </c>
      <c r="BE1312">
        <v>-1.837</v>
      </c>
      <c r="BF1312">
        <v>-0.32400000000000001</v>
      </c>
      <c r="BG1312">
        <v>-0.42099999999999999</v>
      </c>
      <c r="BH1312">
        <v>-0.39100000000000001</v>
      </c>
      <c r="BI1312">
        <v>-1.1160000000000001</v>
      </c>
      <c r="BJ1312">
        <v>-2.0720000000000001</v>
      </c>
      <c r="BK1312">
        <v>-2.2210000000000001</v>
      </c>
      <c r="BL1312">
        <v>-1.1759999999999999</v>
      </c>
      <c r="BM1312">
        <v>-1.8360000000000001</v>
      </c>
      <c r="BN1312">
        <v>-1.371</v>
      </c>
      <c r="BO1312">
        <v>3.8490000000000002</v>
      </c>
      <c r="BP1312">
        <v>-5.7709999999999999</v>
      </c>
      <c r="BQ1312">
        <v>-4.415</v>
      </c>
      <c r="BR1312">
        <v>-0.91300000000000003</v>
      </c>
      <c r="BS1312">
        <v>-1.738</v>
      </c>
      <c r="BT1312">
        <v>-1.1359999999999999</v>
      </c>
      <c r="BU1312">
        <v>-1.7350000000000001</v>
      </c>
      <c r="BV1312">
        <v>-1.8340000000000001</v>
      </c>
      <c r="BW1312">
        <v>-1.774</v>
      </c>
      <c r="BX1312">
        <v>-1.4079999999999999</v>
      </c>
      <c r="BY1312">
        <v>-0.84699999999999998</v>
      </c>
      <c r="BZ1312">
        <v>2.488</v>
      </c>
      <c r="CA1312">
        <v>-3.738</v>
      </c>
      <c r="CB1312">
        <v>-11.888999999999999</v>
      </c>
      <c r="CC1312">
        <v>-2.6219999999999999</v>
      </c>
      <c r="CD1312">
        <v>1.91</v>
      </c>
      <c r="CE1312">
        <v>2.3719999999999999</v>
      </c>
      <c r="CF1312">
        <v>-1.645</v>
      </c>
      <c r="CG1312">
        <v>0.84199999999999997</v>
      </c>
      <c r="CH1312">
        <v>-4.4320000000000004</v>
      </c>
    </row>
    <row r="1313" spans="1:86" x14ac:dyDescent="0.2">
      <c r="A1313" t="s">
        <v>4919</v>
      </c>
      <c r="B1313" t="s">
        <v>1337</v>
      </c>
      <c r="C1313" t="s">
        <v>188</v>
      </c>
      <c r="D1313" t="s">
        <v>194</v>
      </c>
      <c r="E1313" t="s">
        <v>194</v>
      </c>
      <c r="F1313" t="s">
        <v>188</v>
      </c>
      <c r="G1313" t="s">
        <v>188</v>
      </c>
      <c r="H1313" t="s">
        <v>188</v>
      </c>
      <c r="I1313" t="s">
        <v>188</v>
      </c>
      <c r="J1313" t="s">
        <v>188</v>
      </c>
      <c r="K1313" t="s">
        <v>188</v>
      </c>
      <c r="L1313" t="s">
        <v>188</v>
      </c>
      <c r="M1313" t="s">
        <v>188</v>
      </c>
      <c r="N1313" t="s">
        <v>188</v>
      </c>
      <c r="O1313" t="s">
        <v>188</v>
      </c>
      <c r="P1313" t="s">
        <v>188</v>
      </c>
      <c r="Q1313" t="s">
        <v>188</v>
      </c>
      <c r="R1313" t="s">
        <v>188</v>
      </c>
      <c r="S1313" t="s">
        <v>188</v>
      </c>
      <c r="T1313" t="s">
        <v>188</v>
      </c>
      <c r="U1313">
        <v>5.5E-2</v>
      </c>
      <c r="V1313" t="s">
        <v>194</v>
      </c>
      <c r="W1313">
        <v>7.4999999999999997E-2</v>
      </c>
      <c r="X1313">
        <v>0.161</v>
      </c>
      <c r="Y1313">
        <v>0.182</v>
      </c>
      <c r="Z1313">
        <v>7.3999999999999996E-2</v>
      </c>
      <c r="AA1313">
        <v>0.29499999999999998</v>
      </c>
      <c r="AB1313" t="s">
        <v>194</v>
      </c>
      <c r="AC1313" t="s">
        <v>194</v>
      </c>
      <c r="AD1313">
        <v>7.9000000000000001E-2</v>
      </c>
      <c r="AE1313">
        <v>0.307</v>
      </c>
      <c r="AF1313">
        <v>0.224</v>
      </c>
      <c r="AG1313" t="s">
        <v>194</v>
      </c>
      <c r="AH1313">
        <v>0.67400000000000004</v>
      </c>
      <c r="AI1313" t="s">
        <v>194</v>
      </c>
      <c r="AJ1313" t="s">
        <v>194</v>
      </c>
      <c r="AK1313">
        <v>0.77100000000000002</v>
      </c>
      <c r="AL1313">
        <v>0.13300000000000001</v>
      </c>
      <c r="AM1313">
        <v>0.156</v>
      </c>
      <c r="AN1313" t="s">
        <v>194</v>
      </c>
      <c r="AO1313">
        <v>0.16500000000000001</v>
      </c>
      <c r="AP1313" t="s">
        <v>194</v>
      </c>
      <c r="AQ1313">
        <v>0.23</v>
      </c>
      <c r="AR1313">
        <v>0.39800000000000002</v>
      </c>
      <c r="AS1313" t="s">
        <v>194</v>
      </c>
      <c r="AT1313" t="s">
        <v>194</v>
      </c>
      <c r="AU1313" t="s">
        <v>194</v>
      </c>
      <c r="AV1313">
        <v>0.13400000000000001</v>
      </c>
      <c r="AW1313">
        <v>0.16500000000000001</v>
      </c>
      <c r="AX1313" t="s">
        <v>194</v>
      </c>
      <c r="AY1313">
        <v>0.13200000000000001</v>
      </c>
      <c r="AZ1313">
        <v>0.15</v>
      </c>
      <c r="BA1313">
        <v>0.25900000000000001</v>
      </c>
      <c r="BB1313" t="s">
        <v>194</v>
      </c>
      <c r="BC1313" t="s">
        <v>194</v>
      </c>
      <c r="BD1313">
        <v>0.16900000000000001</v>
      </c>
      <c r="BE1313">
        <v>0.13300000000000001</v>
      </c>
      <c r="BF1313">
        <v>0.14299999999999999</v>
      </c>
      <c r="BG1313">
        <v>0.81599999999999995</v>
      </c>
      <c r="BH1313" t="s">
        <v>194</v>
      </c>
      <c r="BI1313">
        <v>0.19900000000000001</v>
      </c>
      <c r="BJ1313">
        <v>0.16300000000000001</v>
      </c>
      <c r="BK1313">
        <v>0.121</v>
      </c>
      <c r="BL1313" t="s">
        <v>194</v>
      </c>
      <c r="BM1313" t="s">
        <v>194</v>
      </c>
      <c r="BN1313" t="s">
        <v>194</v>
      </c>
      <c r="BO1313">
        <v>0.17</v>
      </c>
      <c r="BP1313" t="s">
        <v>194</v>
      </c>
      <c r="BQ1313" t="s">
        <v>194</v>
      </c>
      <c r="BR1313" t="s">
        <v>194</v>
      </c>
      <c r="BS1313">
        <v>0.13200000000000001</v>
      </c>
      <c r="BT1313" t="s">
        <v>194</v>
      </c>
      <c r="BU1313" t="s">
        <v>194</v>
      </c>
      <c r="BV1313">
        <v>0.158</v>
      </c>
      <c r="BW1313" t="s">
        <v>194</v>
      </c>
      <c r="BX1313" t="s">
        <v>194</v>
      </c>
      <c r="BY1313">
        <v>0.153</v>
      </c>
      <c r="BZ1313">
        <v>0.20300000000000001</v>
      </c>
      <c r="CA1313" t="s">
        <v>194</v>
      </c>
      <c r="CB1313">
        <v>0.224</v>
      </c>
      <c r="CC1313">
        <v>0.23300000000000001</v>
      </c>
      <c r="CD1313" t="s">
        <v>194</v>
      </c>
      <c r="CE1313">
        <v>0.28000000000000003</v>
      </c>
      <c r="CF1313">
        <v>0.17100000000000001</v>
      </c>
      <c r="CG1313" t="s">
        <v>194</v>
      </c>
      <c r="CH1313">
        <v>0.18</v>
      </c>
    </row>
    <row r="1314" spans="1:86" x14ac:dyDescent="0.2">
      <c r="A1314" t="s">
        <v>4920</v>
      </c>
      <c r="B1314" t="s">
        <v>1338</v>
      </c>
      <c r="C1314">
        <v>1E-3</v>
      </c>
      <c r="D1314" t="s">
        <v>194</v>
      </c>
      <c r="E1314" t="s">
        <v>188</v>
      </c>
      <c r="F1314">
        <v>4.9000000000000002E-2</v>
      </c>
      <c r="G1314">
        <v>1E-3</v>
      </c>
      <c r="H1314" t="s">
        <v>188</v>
      </c>
      <c r="I1314" t="s">
        <v>188</v>
      </c>
      <c r="J1314" t="s">
        <v>188</v>
      </c>
      <c r="K1314" t="s">
        <v>188</v>
      </c>
      <c r="L1314">
        <v>5.8000000000000003E-2</v>
      </c>
      <c r="M1314" t="s">
        <v>188</v>
      </c>
      <c r="N1314" t="s">
        <v>194</v>
      </c>
      <c r="O1314" t="s">
        <v>188</v>
      </c>
      <c r="P1314">
        <v>8.9999999999999993E-3</v>
      </c>
      <c r="Q1314" t="s">
        <v>188</v>
      </c>
      <c r="R1314">
        <v>2E-3</v>
      </c>
      <c r="S1314">
        <v>3.3000000000000002E-2</v>
      </c>
      <c r="T1314" t="s">
        <v>194</v>
      </c>
      <c r="U1314">
        <v>0.126</v>
      </c>
      <c r="V1314" t="s">
        <v>194</v>
      </c>
      <c r="W1314" t="s">
        <v>188</v>
      </c>
      <c r="X1314">
        <v>0.86599999999999999</v>
      </c>
      <c r="Y1314">
        <v>6.899</v>
      </c>
      <c r="Z1314">
        <v>0.19600000000000001</v>
      </c>
      <c r="AA1314">
        <v>0.122</v>
      </c>
      <c r="AB1314" t="s">
        <v>194</v>
      </c>
      <c r="AC1314" t="s">
        <v>194</v>
      </c>
      <c r="AD1314" t="s">
        <v>188</v>
      </c>
      <c r="AE1314" t="s">
        <v>188</v>
      </c>
      <c r="AF1314">
        <v>4.9000000000000002E-2</v>
      </c>
      <c r="AG1314" t="s">
        <v>194</v>
      </c>
      <c r="AH1314" t="s">
        <v>188</v>
      </c>
      <c r="AI1314" t="s">
        <v>194</v>
      </c>
      <c r="AJ1314" t="s">
        <v>194</v>
      </c>
      <c r="AK1314" t="s">
        <v>188</v>
      </c>
      <c r="AL1314" t="s">
        <v>188</v>
      </c>
      <c r="AM1314" t="s">
        <v>188</v>
      </c>
      <c r="AN1314" t="s">
        <v>194</v>
      </c>
      <c r="AO1314" t="s">
        <v>188</v>
      </c>
      <c r="AP1314" t="s">
        <v>194</v>
      </c>
      <c r="AQ1314" t="s">
        <v>188</v>
      </c>
      <c r="AR1314" t="s">
        <v>188</v>
      </c>
      <c r="AS1314" t="s">
        <v>194</v>
      </c>
      <c r="AT1314" t="s">
        <v>194</v>
      </c>
      <c r="AU1314" t="s">
        <v>194</v>
      </c>
      <c r="AV1314" t="s">
        <v>188</v>
      </c>
      <c r="AW1314" t="s">
        <v>188</v>
      </c>
      <c r="AX1314" t="s">
        <v>194</v>
      </c>
      <c r="AY1314" t="s">
        <v>188</v>
      </c>
      <c r="AZ1314" t="s">
        <v>188</v>
      </c>
      <c r="BA1314" t="s">
        <v>188</v>
      </c>
      <c r="BB1314" t="s">
        <v>194</v>
      </c>
      <c r="BC1314" t="s">
        <v>194</v>
      </c>
      <c r="BD1314" t="s">
        <v>188</v>
      </c>
      <c r="BE1314" t="s">
        <v>188</v>
      </c>
      <c r="BF1314" t="s">
        <v>188</v>
      </c>
      <c r="BG1314" t="s">
        <v>188</v>
      </c>
      <c r="BH1314" t="s">
        <v>194</v>
      </c>
      <c r="BI1314" t="s">
        <v>188</v>
      </c>
      <c r="BJ1314" t="s">
        <v>188</v>
      </c>
      <c r="BK1314" t="s">
        <v>188</v>
      </c>
      <c r="BL1314" t="s">
        <v>194</v>
      </c>
      <c r="BM1314" t="s">
        <v>194</v>
      </c>
      <c r="BN1314" t="s">
        <v>194</v>
      </c>
      <c r="BO1314" t="s">
        <v>188</v>
      </c>
      <c r="BP1314" t="s">
        <v>194</v>
      </c>
      <c r="BQ1314" t="s">
        <v>194</v>
      </c>
      <c r="BR1314" t="s">
        <v>194</v>
      </c>
      <c r="BS1314" t="s">
        <v>188</v>
      </c>
      <c r="BT1314" t="s">
        <v>194</v>
      </c>
      <c r="BU1314" t="s">
        <v>194</v>
      </c>
      <c r="BV1314" t="s">
        <v>188</v>
      </c>
      <c r="BW1314" t="s">
        <v>194</v>
      </c>
      <c r="BX1314" t="s">
        <v>194</v>
      </c>
      <c r="BY1314" t="s">
        <v>188</v>
      </c>
      <c r="BZ1314" t="s">
        <v>188</v>
      </c>
      <c r="CA1314" t="s">
        <v>194</v>
      </c>
      <c r="CB1314" t="s">
        <v>188</v>
      </c>
      <c r="CC1314" t="s">
        <v>188</v>
      </c>
      <c r="CD1314" t="s">
        <v>194</v>
      </c>
      <c r="CE1314" t="s">
        <v>188</v>
      </c>
      <c r="CF1314" t="s">
        <v>188</v>
      </c>
      <c r="CG1314" t="s">
        <v>194</v>
      </c>
      <c r="CH1314" t="s">
        <v>188</v>
      </c>
    </row>
    <row r="1315" spans="1:86" x14ac:dyDescent="0.2">
      <c r="A1315" t="s">
        <v>4921</v>
      </c>
      <c r="B1315" t="s">
        <v>1339</v>
      </c>
      <c r="C1315">
        <v>-1E-3</v>
      </c>
      <c r="D1315">
        <v>-0.17</v>
      </c>
      <c r="E1315" t="s">
        <v>194</v>
      </c>
      <c r="F1315">
        <v>-4.9000000000000002E-2</v>
      </c>
      <c r="G1315">
        <v>-1E-3</v>
      </c>
      <c r="H1315" t="s">
        <v>188</v>
      </c>
      <c r="I1315" t="s">
        <v>188</v>
      </c>
      <c r="J1315" t="s">
        <v>188</v>
      </c>
      <c r="K1315" t="s">
        <v>188</v>
      </c>
      <c r="L1315">
        <v>-5.8000000000000003E-2</v>
      </c>
      <c r="M1315" t="s">
        <v>188</v>
      </c>
      <c r="N1315" t="s">
        <v>194</v>
      </c>
      <c r="O1315" t="s">
        <v>188</v>
      </c>
      <c r="P1315">
        <v>-8.9999999999999993E-3</v>
      </c>
      <c r="Q1315" t="s">
        <v>188</v>
      </c>
      <c r="R1315">
        <v>-2E-3</v>
      </c>
      <c r="S1315">
        <v>-3.3000000000000002E-2</v>
      </c>
      <c r="T1315" t="s">
        <v>194</v>
      </c>
      <c r="U1315">
        <v>-7.0999999999999994E-2</v>
      </c>
      <c r="V1315">
        <v>3.3000000000000002E-2</v>
      </c>
      <c r="W1315">
        <v>7.4999999999999997E-2</v>
      </c>
      <c r="X1315">
        <v>-0.70499999999999996</v>
      </c>
      <c r="Y1315">
        <v>-6.7169999999999996</v>
      </c>
      <c r="Z1315">
        <v>-0.122</v>
      </c>
      <c r="AA1315">
        <v>0.17299999999999999</v>
      </c>
      <c r="AB1315">
        <v>0.8</v>
      </c>
      <c r="AC1315">
        <v>0.23100000000000001</v>
      </c>
      <c r="AD1315">
        <v>7.9000000000000001E-2</v>
      </c>
      <c r="AE1315">
        <v>0.307</v>
      </c>
      <c r="AF1315">
        <v>0.17499999999999999</v>
      </c>
      <c r="AG1315">
        <v>5.5E-2</v>
      </c>
      <c r="AH1315">
        <v>0.67400000000000004</v>
      </c>
      <c r="AI1315">
        <v>0.23899999999999999</v>
      </c>
      <c r="AJ1315">
        <v>0.157</v>
      </c>
      <c r="AK1315">
        <v>0.77100000000000002</v>
      </c>
      <c r="AL1315">
        <v>0.13300000000000001</v>
      </c>
      <c r="AM1315">
        <v>0.156</v>
      </c>
      <c r="AN1315">
        <v>0.14899999999999999</v>
      </c>
      <c r="AO1315">
        <v>0.16500000000000001</v>
      </c>
      <c r="AP1315">
        <v>0.13600000000000001</v>
      </c>
      <c r="AQ1315">
        <v>0.23</v>
      </c>
      <c r="AR1315">
        <v>0.39800000000000002</v>
      </c>
      <c r="AS1315">
        <v>0.14199999999999999</v>
      </c>
      <c r="AT1315">
        <v>0.21</v>
      </c>
      <c r="AU1315">
        <v>0.20399999999999999</v>
      </c>
      <c r="AV1315">
        <v>0.13400000000000001</v>
      </c>
      <c r="AW1315">
        <v>0.16500000000000001</v>
      </c>
      <c r="AX1315">
        <v>0.3</v>
      </c>
      <c r="AY1315">
        <v>0.13200000000000001</v>
      </c>
      <c r="AZ1315">
        <v>0.15</v>
      </c>
      <c r="BA1315">
        <v>0.25900000000000001</v>
      </c>
      <c r="BB1315">
        <v>0.17100000000000001</v>
      </c>
      <c r="BC1315">
        <v>0.40899999999999997</v>
      </c>
      <c r="BD1315">
        <v>0.16900000000000001</v>
      </c>
      <c r="BE1315">
        <v>0.13300000000000001</v>
      </c>
      <c r="BF1315">
        <v>0.14299999999999999</v>
      </c>
      <c r="BG1315">
        <v>0.81599999999999995</v>
      </c>
      <c r="BH1315">
        <v>0.156</v>
      </c>
      <c r="BI1315">
        <v>0.19900000000000001</v>
      </c>
      <c r="BJ1315">
        <v>0.16300000000000001</v>
      </c>
      <c r="BK1315">
        <v>0.121</v>
      </c>
      <c r="BL1315">
        <v>1.2769999999999999</v>
      </c>
      <c r="BM1315">
        <v>1.1240000000000001</v>
      </c>
      <c r="BN1315">
        <v>2.7450000000000001</v>
      </c>
      <c r="BO1315">
        <v>0.17</v>
      </c>
      <c r="BP1315">
        <v>1.2769999999999999</v>
      </c>
      <c r="BQ1315">
        <v>0.77900000000000003</v>
      </c>
      <c r="BR1315">
        <v>0.14399999999999999</v>
      </c>
      <c r="BS1315">
        <v>0.13200000000000001</v>
      </c>
      <c r="BT1315">
        <v>0.105</v>
      </c>
      <c r="BU1315">
        <v>0.09</v>
      </c>
      <c r="BV1315">
        <v>0.158</v>
      </c>
      <c r="BW1315">
        <v>0.14099999999999999</v>
      </c>
      <c r="BX1315">
        <v>0.17299999999999999</v>
      </c>
      <c r="BY1315">
        <v>0.153</v>
      </c>
      <c r="BZ1315">
        <v>0.20300000000000001</v>
      </c>
      <c r="CA1315">
        <v>0.19500000000000001</v>
      </c>
      <c r="CB1315">
        <v>0.224</v>
      </c>
      <c r="CC1315">
        <v>0.23300000000000001</v>
      </c>
      <c r="CD1315">
        <v>0.14799999999999999</v>
      </c>
      <c r="CE1315">
        <v>0.28000000000000003</v>
      </c>
      <c r="CF1315">
        <v>0.17100000000000001</v>
      </c>
      <c r="CG1315">
        <v>0.18</v>
      </c>
      <c r="CH1315">
        <v>0.18</v>
      </c>
    </row>
    <row r="1316" spans="1:86" x14ac:dyDescent="0.2">
      <c r="A1316" t="s">
        <v>4922</v>
      </c>
      <c r="B1316" t="s">
        <v>1340</v>
      </c>
      <c r="C1316">
        <v>2.2770000000000001</v>
      </c>
      <c r="D1316" t="s">
        <v>194</v>
      </c>
      <c r="E1316" t="s">
        <v>194</v>
      </c>
      <c r="F1316">
        <v>0.88</v>
      </c>
      <c r="G1316">
        <v>0.505</v>
      </c>
      <c r="H1316">
        <v>1.1930000000000001</v>
      </c>
      <c r="I1316">
        <v>1.8620000000000001</v>
      </c>
      <c r="J1316">
        <v>1.629</v>
      </c>
      <c r="K1316">
        <v>4.8230000000000004</v>
      </c>
      <c r="L1316">
        <v>3.5059999999999998</v>
      </c>
      <c r="M1316">
        <v>2.032</v>
      </c>
      <c r="N1316">
        <v>1.129</v>
      </c>
      <c r="O1316">
        <v>1.387</v>
      </c>
      <c r="P1316">
        <v>2.31</v>
      </c>
      <c r="Q1316">
        <v>2.0019999999999998</v>
      </c>
      <c r="R1316">
        <v>1.8260000000000001</v>
      </c>
      <c r="S1316">
        <v>1.385</v>
      </c>
      <c r="T1316">
        <v>0.95299999999999996</v>
      </c>
      <c r="U1316">
        <v>0.47899999999999998</v>
      </c>
      <c r="V1316" t="s">
        <v>194</v>
      </c>
      <c r="W1316">
        <v>0.22800000000000001</v>
      </c>
      <c r="X1316">
        <v>0.4</v>
      </c>
      <c r="Y1316">
        <v>0.23300000000000001</v>
      </c>
      <c r="Z1316">
        <v>1.2789999999999999</v>
      </c>
      <c r="AA1316">
        <v>0.47699999999999998</v>
      </c>
      <c r="AB1316" t="s">
        <v>194</v>
      </c>
      <c r="AC1316" t="s">
        <v>194</v>
      </c>
      <c r="AD1316">
        <v>0.76100000000000001</v>
      </c>
      <c r="AE1316">
        <v>0.55200000000000005</v>
      </c>
      <c r="AF1316">
        <v>0.37</v>
      </c>
      <c r="AG1316" t="s">
        <v>194</v>
      </c>
      <c r="AH1316">
        <v>1.42</v>
      </c>
      <c r="AI1316" t="s">
        <v>194</v>
      </c>
      <c r="AJ1316" t="s">
        <v>194</v>
      </c>
      <c r="AK1316">
        <v>0.82699999999999996</v>
      </c>
      <c r="AL1316">
        <v>0.73299999999999998</v>
      </c>
      <c r="AM1316">
        <v>1.627</v>
      </c>
      <c r="AN1316" t="s">
        <v>194</v>
      </c>
      <c r="AO1316">
        <v>0.69299999999999995</v>
      </c>
      <c r="AP1316" t="s">
        <v>194</v>
      </c>
      <c r="AQ1316">
        <v>0.78600000000000003</v>
      </c>
      <c r="AR1316">
        <v>8.1829999999999998</v>
      </c>
      <c r="AS1316" t="s">
        <v>194</v>
      </c>
      <c r="AT1316" t="s">
        <v>194</v>
      </c>
      <c r="AU1316" t="s">
        <v>194</v>
      </c>
      <c r="AV1316">
        <v>0.56599999999999995</v>
      </c>
      <c r="AW1316">
        <v>1.323</v>
      </c>
      <c r="AX1316" t="s">
        <v>194</v>
      </c>
      <c r="AY1316">
        <v>1.024</v>
      </c>
      <c r="AZ1316">
        <v>2.3889999999999998</v>
      </c>
      <c r="BA1316">
        <v>4.9039999999999999</v>
      </c>
      <c r="BB1316" t="s">
        <v>194</v>
      </c>
      <c r="BC1316" t="s">
        <v>194</v>
      </c>
      <c r="BD1316">
        <v>1.024</v>
      </c>
      <c r="BE1316">
        <v>2.298</v>
      </c>
      <c r="BF1316">
        <v>2.6560000000000001</v>
      </c>
      <c r="BG1316">
        <v>3.6909999999999998</v>
      </c>
      <c r="BH1316" t="s">
        <v>194</v>
      </c>
      <c r="BI1316">
        <v>8.548</v>
      </c>
      <c r="BJ1316">
        <v>7.0529999999999999</v>
      </c>
      <c r="BK1316">
        <v>6.9329999999999998</v>
      </c>
      <c r="BL1316" t="s">
        <v>194</v>
      </c>
      <c r="BM1316" t="s">
        <v>194</v>
      </c>
      <c r="BN1316" t="s">
        <v>194</v>
      </c>
      <c r="BO1316">
        <v>3.8159999999999998</v>
      </c>
      <c r="BP1316" t="s">
        <v>194</v>
      </c>
      <c r="BQ1316" t="s">
        <v>194</v>
      </c>
      <c r="BR1316" t="s">
        <v>194</v>
      </c>
      <c r="BS1316">
        <v>5.48</v>
      </c>
      <c r="BT1316" t="s">
        <v>194</v>
      </c>
      <c r="BU1316" t="s">
        <v>194</v>
      </c>
      <c r="BV1316">
        <v>11.821999999999999</v>
      </c>
      <c r="BW1316" t="s">
        <v>194</v>
      </c>
      <c r="BX1316" t="s">
        <v>194</v>
      </c>
      <c r="BY1316">
        <v>4.1870000000000003</v>
      </c>
      <c r="BZ1316">
        <v>4.8540000000000001</v>
      </c>
      <c r="CA1316" t="s">
        <v>194</v>
      </c>
      <c r="CB1316">
        <v>3.8839999999999999</v>
      </c>
      <c r="CC1316">
        <v>4.1580000000000004</v>
      </c>
      <c r="CD1316" t="s">
        <v>194</v>
      </c>
      <c r="CE1316">
        <v>6.1470000000000002</v>
      </c>
      <c r="CF1316">
        <v>10.564</v>
      </c>
      <c r="CG1316" t="s">
        <v>194</v>
      </c>
      <c r="CH1316">
        <v>7.944</v>
      </c>
    </row>
    <row r="1317" spans="1:86" x14ac:dyDescent="0.2">
      <c r="A1317" t="s">
        <v>4923</v>
      </c>
      <c r="B1317" t="s">
        <v>1341</v>
      </c>
      <c r="C1317">
        <v>32.148000000000003</v>
      </c>
      <c r="D1317" t="s">
        <v>194</v>
      </c>
      <c r="E1317">
        <v>25.145</v>
      </c>
      <c r="F1317">
        <v>20.600999999999999</v>
      </c>
      <c r="G1317">
        <v>16.786999999999999</v>
      </c>
      <c r="H1317">
        <v>24.332000000000001</v>
      </c>
      <c r="I1317">
        <v>25.19</v>
      </c>
      <c r="J1317">
        <v>21.773</v>
      </c>
      <c r="K1317">
        <v>17.79</v>
      </c>
      <c r="L1317">
        <v>18.786000000000001</v>
      </c>
      <c r="M1317">
        <v>20.096</v>
      </c>
      <c r="N1317" t="s">
        <v>194</v>
      </c>
      <c r="O1317">
        <v>25.294</v>
      </c>
      <c r="P1317">
        <v>19.417999999999999</v>
      </c>
      <c r="Q1317">
        <v>21.49</v>
      </c>
      <c r="R1317">
        <v>22.187000000000001</v>
      </c>
      <c r="S1317">
        <v>19.478999999999999</v>
      </c>
      <c r="T1317" t="s">
        <v>194</v>
      </c>
      <c r="U1317">
        <v>28.728000000000002</v>
      </c>
      <c r="V1317" t="s">
        <v>194</v>
      </c>
      <c r="W1317">
        <v>24.582999999999998</v>
      </c>
      <c r="X1317">
        <v>19.738</v>
      </c>
      <c r="Y1317">
        <v>23.727</v>
      </c>
      <c r="Z1317">
        <v>24.959</v>
      </c>
      <c r="AA1317">
        <v>22.873000000000001</v>
      </c>
      <c r="AB1317" t="s">
        <v>194</v>
      </c>
      <c r="AC1317" t="s">
        <v>194</v>
      </c>
      <c r="AD1317">
        <v>32.616</v>
      </c>
      <c r="AE1317">
        <v>29.856000000000002</v>
      </c>
      <c r="AF1317">
        <v>40.817</v>
      </c>
      <c r="AG1317" t="s">
        <v>194</v>
      </c>
      <c r="AH1317">
        <v>27.616</v>
      </c>
      <c r="AI1317" t="s">
        <v>194</v>
      </c>
      <c r="AJ1317" t="s">
        <v>194</v>
      </c>
      <c r="AK1317">
        <v>33.451999999999998</v>
      </c>
      <c r="AL1317">
        <v>33.143999999999998</v>
      </c>
      <c r="AM1317">
        <v>35.868000000000002</v>
      </c>
      <c r="AN1317" t="s">
        <v>194</v>
      </c>
      <c r="AO1317">
        <v>36.521999999999998</v>
      </c>
      <c r="AP1317" t="s">
        <v>194</v>
      </c>
      <c r="AQ1317">
        <v>39.341000000000001</v>
      </c>
      <c r="AR1317">
        <v>45.582000000000001</v>
      </c>
      <c r="AS1317" t="s">
        <v>194</v>
      </c>
      <c r="AT1317" t="s">
        <v>194</v>
      </c>
      <c r="AU1317" t="s">
        <v>194</v>
      </c>
      <c r="AV1317">
        <v>35.378999999999998</v>
      </c>
      <c r="AW1317">
        <v>37.363</v>
      </c>
      <c r="AX1317" t="s">
        <v>194</v>
      </c>
      <c r="AY1317">
        <v>48.698999999999998</v>
      </c>
      <c r="AZ1317">
        <v>38.445999999999998</v>
      </c>
      <c r="BA1317">
        <v>54.072000000000003</v>
      </c>
      <c r="BB1317" t="s">
        <v>194</v>
      </c>
      <c r="BC1317" t="s">
        <v>194</v>
      </c>
      <c r="BD1317">
        <v>98.575000000000003</v>
      </c>
      <c r="BE1317">
        <v>48.195999999999998</v>
      </c>
      <c r="BF1317">
        <v>43.232999999999997</v>
      </c>
      <c r="BG1317">
        <v>46.82</v>
      </c>
      <c r="BH1317" t="s">
        <v>194</v>
      </c>
      <c r="BI1317">
        <v>51.101999999999997</v>
      </c>
      <c r="BJ1317">
        <v>62.548999999999999</v>
      </c>
      <c r="BK1317">
        <v>56.21</v>
      </c>
      <c r="BL1317" t="s">
        <v>194</v>
      </c>
      <c r="BM1317" t="s">
        <v>194</v>
      </c>
      <c r="BN1317" t="s">
        <v>194</v>
      </c>
      <c r="BO1317">
        <v>43.503</v>
      </c>
      <c r="BP1317" t="s">
        <v>194</v>
      </c>
      <c r="BQ1317" t="s">
        <v>194</v>
      </c>
      <c r="BR1317" t="s">
        <v>194</v>
      </c>
      <c r="BS1317">
        <v>47.24</v>
      </c>
      <c r="BT1317" t="s">
        <v>194</v>
      </c>
      <c r="BU1317" t="s">
        <v>194</v>
      </c>
      <c r="BV1317">
        <v>49.356000000000002</v>
      </c>
      <c r="BW1317" t="s">
        <v>194</v>
      </c>
      <c r="BX1317" t="s">
        <v>194</v>
      </c>
      <c r="BY1317">
        <v>42.621000000000002</v>
      </c>
      <c r="BZ1317">
        <v>48.244</v>
      </c>
      <c r="CA1317" t="s">
        <v>194</v>
      </c>
      <c r="CB1317">
        <v>71.956000000000003</v>
      </c>
      <c r="CC1317">
        <v>334.07400000000001</v>
      </c>
      <c r="CD1317" t="s">
        <v>194</v>
      </c>
      <c r="CE1317">
        <v>55.646999999999998</v>
      </c>
      <c r="CF1317">
        <v>54.466999999999999</v>
      </c>
      <c r="CG1317" t="s">
        <v>194</v>
      </c>
      <c r="CH1317">
        <v>114.56699999999999</v>
      </c>
    </row>
    <row r="1318" spans="1:86" x14ac:dyDescent="0.2">
      <c r="A1318" t="s">
        <v>4924</v>
      </c>
      <c r="B1318" t="s">
        <v>1342</v>
      </c>
      <c r="C1318">
        <v>-29.870999999999999</v>
      </c>
      <c r="D1318">
        <v>-17.984000000000002</v>
      </c>
      <c r="E1318" t="s">
        <v>194</v>
      </c>
      <c r="F1318">
        <v>-19.721</v>
      </c>
      <c r="G1318">
        <v>-16.282</v>
      </c>
      <c r="H1318">
        <v>-23.138999999999999</v>
      </c>
      <c r="I1318">
        <v>-23.327999999999999</v>
      </c>
      <c r="J1318">
        <v>-20.143999999999998</v>
      </c>
      <c r="K1318">
        <v>-12.967000000000001</v>
      </c>
      <c r="L1318">
        <v>-15.28</v>
      </c>
      <c r="M1318">
        <v>-18.064</v>
      </c>
      <c r="N1318" t="s">
        <v>194</v>
      </c>
      <c r="O1318">
        <v>-23.907</v>
      </c>
      <c r="P1318">
        <v>-17.108000000000001</v>
      </c>
      <c r="Q1318">
        <v>-19.488</v>
      </c>
      <c r="R1318">
        <v>-20.361000000000001</v>
      </c>
      <c r="S1318">
        <v>-18.094000000000001</v>
      </c>
      <c r="T1318" t="s">
        <v>194</v>
      </c>
      <c r="U1318">
        <v>-28.248999999999999</v>
      </c>
      <c r="V1318">
        <v>-20.048999999999999</v>
      </c>
      <c r="W1318">
        <v>-24.355</v>
      </c>
      <c r="X1318">
        <v>-19.338000000000001</v>
      </c>
      <c r="Y1318">
        <v>-23.494</v>
      </c>
      <c r="Z1318">
        <v>-23.68</v>
      </c>
      <c r="AA1318">
        <v>-22.396000000000001</v>
      </c>
      <c r="AB1318">
        <v>-22.817</v>
      </c>
      <c r="AC1318">
        <v>-29.388000000000002</v>
      </c>
      <c r="AD1318">
        <v>-31.855</v>
      </c>
      <c r="AE1318">
        <v>-29.303999999999998</v>
      </c>
      <c r="AF1318">
        <v>-40.447000000000003</v>
      </c>
      <c r="AG1318">
        <v>-33.154000000000003</v>
      </c>
      <c r="AH1318">
        <v>-26.196000000000002</v>
      </c>
      <c r="AI1318">
        <v>-35.262</v>
      </c>
      <c r="AJ1318">
        <v>-32.03</v>
      </c>
      <c r="AK1318">
        <v>-32.625</v>
      </c>
      <c r="AL1318">
        <v>-32.411000000000001</v>
      </c>
      <c r="AM1318">
        <v>-34.241</v>
      </c>
      <c r="AN1318">
        <v>-31.684999999999999</v>
      </c>
      <c r="AO1318">
        <v>-35.829000000000001</v>
      </c>
      <c r="AP1318">
        <v>-36.783000000000001</v>
      </c>
      <c r="AQ1318">
        <v>-38.555</v>
      </c>
      <c r="AR1318">
        <v>-37.399000000000001</v>
      </c>
      <c r="AS1318">
        <v>-49.625999999999998</v>
      </c>
      <c r="AT1318">
        <v>-48.965000000000003</v>
      </c>
      <c r="AU1318">
        <v>-43.430999999999997</v>
      </c>
      <c r="AV1318">
        <v>-34.813000000000002</v>
      </c>
      <c r="AW1318">
        <v>-36.04</v>
      </c>
      <c r="AX1318">
        <v>-58.68</v>
      </c>
      <c r="AY1318">
        <v>-47.674999999999997</v>
      </c>
      <c r="AZ1318">
        <v>-36.057000000000002</v>
      </c>
      <c r="BA1318">
        <v>-49.167999999999999</v>
      </c>
      <c r="BB1318">
        <v>-44.085999999999999</v>
      </c>
      <c r="BC1318">
        <v>-22.114999999999998</v>
      </c>
      <c r="BD1318">
        <v>-97.551000000000002</v>
      </c>
      <c r="BE1318">
        <v>-45.898000000000003</v>
      </c>
      <c r="BF1318">
        <v>-40.576999999999998</v>
      </c>
      <c r="BG1318">
        <v>-43.128999999999998</v>
      </c>
      <c r="BH1318">
        <v>-56.722999999999999</v>
      </c>
      <c r="BI1318">
        <v>-42.554000000000002</v>
      </c>
      <c r="BJ1318">
        <v>-55.496000000000002</v>
      </c>
      <c r="BK1318">
        <v>-49.277000000000001</v>
      </c>
      <c r="BL1318">
        <v>-41.325000000000003</v>
      </c>
      <c r="BM1318">
        <v>-63.942</v>
      </c>
      <c r="BN1318">
        <v>-55.908000000000001</v>
      </c>
      <c r="BO1318">
        <v>-39.686999999999998</v>
      </c>
      <c r="BP1318">
        <v>-43.722999999999999</v>
      </c>
      <c r="BQ1318">
        <v>-51.317</v>
      </c>
      <c r="BR1318">
        <v>-77.33</v>
      </c>
      <c r="BS1318">
        <v>-41.76</v>
      </c>
      <c r="BT1318">
        <v>-43.537999999999997</v>
      </c>
      <c r="BU1318">
        <v>-49.899000000000001</v>
      </c>
      <c r="BV1318">
        <v>-37.533999999999999</v>
      </c>
      <c r="BW1318">
        <v>-52.210999999999999</v>
      </c>
      <c r="BX1318">
        <v>-44.533000000000001</v>
      </c>
      <c r="BY1318">
        <v>-38.433999999999997</v>
      </c>
      <c r="BZ1318">
        <v>-43.39</v>
      </c>
      <c r="CA1318">
        <v>-39.463000000000001</v>
      </c>
      <c r="CB1318">
        <v>-68.072000000000003</v>
      </c>
      <c r="CC1318">
        <v>-329.916</v>
      </c>
      <c r="CD1318">
        <v>-38.018999999999998</v>
      </c>
      <c r="CE1318">
        <v>-49.5</v>
      </c>
      <c r="CF1318">
        <v>-43.902999999999999</v>
      </c>
      <c r="CG1318">
        <v>-53.612000000000002</v>
      </c>
      <c r="CH1318">
        <v>-106.623</v>
      </c>
    </row>
    <row r="1319" spans="1:86" x14ac:dyDescent="0.2">
      <c r="A1319" t="s">
        <v>4925</v>
      </c>
      <c r="B1319" t="s">
        <v>1343</v>
      </c>
      <c r="C1319" t="s">
        <v>188</v>
      </c>
      <c r="D1319" t="s">
        <v>194</v>
      </c>
      <c r="E1319" t="s">
        <v>188</v>
      </c>
      <c r="F1319" t="s">
        <v>188</v>
      </c>
      <c r="G1319" t="s">
        <v>188</v>
      </c>
      <c r="H1319" t="s">
        <v>188</v>
      </c>
      <c r="I1319" t="s">
        <v>188</v>
      </c>
      <c r="J1319" t="s">
        <v>188</v>
      </c>
      <c r="K1319" t="s">
        <v>188</v>
      </c>
      <c r="L1319" t="s">
        <v>188</v>
      </c>
      <c r="M1319" t="s">
        <v>188</v>
      </c>
      <c r="N1319" t="s">
        <v>188</v>
      </c>
      <c r="O1319" t="s">
        <v>188</v>
      </c>
      <c r="P1319" t="s">
        <v>188</v>
      </c>
      <c r="Q1319" t="s">
        <v>188</v>
      </c>
      <c r="R1319" t="s">
        <v>188</v>
      </c>
      <c r="S1319" t="s">
        <v>188</v>
      </c>
      <c r="T1319" t="s">
        <v>188</v>
      </c>
      <c r="U1319" t="s">
        <v>188</v>
      </c>
      <c r="V1319" t="s">
        <v>188</v>
      </c>
      <c r="W1319" t="s">
        <v>188</v>
      </c>
      <c r="X1319" t="s">
        <v>188</v>
      </c>
      <c r="Y1319" t="s">
        <v>188</v>
      </c>
      <c r="Z1319" t="s">
        <v>188</v>
      </c>
      <c r="AA1319" t="s">
        <v>188</v>
      </c>
      <c r="AB1319" t="s">
        <v>194</v>
      </c>
      <c r="AC1319" t="s">
        <v>188</v>
      </c>
      <c r="AD1319" t="s">
        <v>188</v>
      </c>
      <c r="AE1319" t="s">
        <v>188</v>
      </c>
      <c r="AF1319" t="s">
        <v>188</v>
      </c>
      <c r="AG1319" t="s">
        <v>188</v>
      </c>
      <c r="AH1319" t="s">
        <v>188</v>
      </c>
      <c r="AI1319">
        <v>2.9000000000000001E-2</v>
      </c>
      <c r="AJ1319">
        <v>0.05</v>
      </c>
      <c r="AK1319" t="s">
        <v>188</v>
      </c>
      <c r="AL1319" t="s">
        <v>188</v>
      </c>
      <c r="AM1319" t="s">
        <v>188</v>
      </c>
      <c r="AN1319" t="s">
        <v>188</v>
      </c>
      <c r="AO1319" t="s">
        <v>188</v>
      </c>
      <c r="AP1319" t="s">
        <v>188</v>
      </c>
      <c r="AQ1319" t="s">
        <v>188</v>
      </c>
      <c r="AR1319" t="s">
        <v>188</v>
      </c>
      <c r="AS1319" t="s">
        <v>188</v>
      </c>
      <c r="AT1319" t="s">
        <v>188</v>
      </c>
      <c r="AU1319" t="s">
        <v>188</v>
      </c>
      <c r="AV1319" t="s">
        <v>188</v>
      </c>
      <c r="AW1319" t="s">
        <v>188</v>
      </c>
      <c r="AX1319" t="s">
        <v>188</v>
      </c>
      <c r="AY1319" t="s">
        <v>188</v>
      </c>
      <c r="AZ1319" t="s">
        <v>188</v>
      </c>
      <c r="BA1319" t="s">
        <v>188</v>
      </c>
      <c r="BB1319" t="s">
        <v>188</v>
      </c>
      <c r="BC1319">
        <v>1.4999999999999999E-2</v>
      </c>
      <c r="BD1319" t="s">
        <v>188</v>
      </c>
      <c r="BE1319" t="s">
        <v>188</v>
      </c>
      <c r="BF1319" t="s">
        <v>188</v>
      </c>
      <c r="BG1319" t="s">
        <v>188</v>
      </c>
      <c r="BH1319" t="s">
        <v>188</v>
      </c>
      <c r="BI1319">
        <v>1.9E-2</v>
      </c>
      <c r="BJ1319" t="s">
        <v>188</v>
      </c>
      <c r="BK1319" t="s">
        <v>188</v>
      </c>
      <c r="BL1319" t="s">
        <v>188</v>
      </c>
      <c r="BM1319">
        <v>7.2999999999999995E-2</v>
      </c>
      <c r="BN1319" t="s">
        <v>188</v>
      </c>
      <c r="BO1319" t="s">
        <v>188</v>
      </c>
      <c r="BP1319" t="s">
        <v>188</v>
      </c>
      <c r="BQ1319" t="s">
        <v>188</v>
      </c>
      <c r="BR1319" t="s">
        <v>188</v>
      </c>
      <c r="BS1319" t="s">
        <v>188</v>
      </c>
      <c r="BT1319" t="s">
        <v>188</v>
      </c>
      <c r="BU1319" t="s">
        <v>188</v>
      </c>
      <c r="BV1319" t="s">
        <v>188</v>
      </c>
      <c r="BW1319" t="s">
        <v>188</v>
      </c>
      <c r="BX1319" t="s">
        <v>188</v>
      </c>
      <c r="BY1319" t="s">
        <v>188</v>
      </c>
      <c r="BZ1319" t="s">
        <v>188</v>
      </c>
      <c r="CA1319" t="s">
        <v>188</v>
      </c>
      <c r="CB1319" t="s">
        <v>188</v>
      </c>
      <c r="CC1319" t="s">
        <v>188</v>
      </c>
      <c r="CD1319" t="s">
        <v>188</v>
      </c>
      <c r="CE1319" t="s">
        <v>188</v>
      </c>
      <c r="CF1319" t="s">
        <v>188</v>
      </c>
      <c r="CG1319" t="s">
        <v>188</v>
      </c>
      <c r="CH1319" t="s">
        <v>188</v>
      </c>
    </row>
    <row r="1320" spans="1:86" x14ac:dyDescent="0.2">
      <c r="A1320" t="s">
        <v>4926</v>
      </c>
      <c r="B1320" t="s">
        <v>1344</v>
      </c>
      <c r="C1320">
        <v>5.1769999999999996</v>
      </c>
      <c r="D1320" t="s">
        <v>194</v>
      </c>
      <c r="E1320">
        <v>5.1369999999999996</v>
      </c>
      <c r="F1320">
        <v>5.1680000000000001</v>
      </c>
      <c r="G1320">
        <v>5.1390000000000002</v>
      </c>
      <c r="H1320">
        <v>5.1369999999999996</v>
      </c>
      <c r="I1320">
        <v>6.4020000000000001</v>
      </c>
      <c r="J1320">
        <v>6.4020000000000001</v>
      </c>
      <c r="K1320">
        <v>6.4020000000000001</v>
      </c>
      <c r="L1320">
        <v>6.4210000000000003</v>
      </c>
      <c r="M1320">
        <v>6.4020000000000001</v>
      </c>
      <c r="N1320">
        <v>6.4020000000000001</v>
      </c>
      <c r="O1320">
        <v>6.4039999999999999</v>
      </c>
      <c r="P1320">
        <v>6.4409999999999998</v>
      </c>
      <c r="Q1320">
        <v>6.4020000000000001</v>
      </c>
      <c r="R1320">
        <v>6.4169999999999998</v>
      </c>
      <c r="S1320">
        <v>6.4020000000000001</v>
      </c>
      <c r="T1320">
        <v>6.4020000000000001</v>
      </c>
      <c r="U1320">
        <v>7.2869999999999999</v>
      </c>
      <c r="V1320">
        <v>7.266</v>
      </c>
      <c r="W1320">
        <v>7.2809999999999997</v>
      </c>
      <c r="X1320">
        <v>7.3479999999999999</v>
      </c>
      <c r="Y1320">
        <v>7.2640000000000002</v>
      </c>
      <c r="Z1320">
        <v>7.2640000000000002</v>
      </c>
      <c r="AA1320">
        <v>7.2640000000000002</v>
      </c>
      <c r="AB1320" t="s">
        <v>194</v>
      </c>
      <c r="AC1320">
        <v>7.3250000000000002</v>
      </c>
      <c r="AD1320">
        <v>7.29</v>
      </c>
      <c r="AE1320">
        <v>7.2640000000000002</v>
      </c>
      <c r="AF1320">
        <v>7.327</v>
      </c>
      <c r="AG1320">
        <v>12.273999999999999</v>
      </c>
      <c r="AH1320">
        <v>12.238</v>
      </c>
      <c r="AI1320">
        <v>12.194000000000001</v>
      </c>
      <c r="AJ1320">
        <v>12.194000000000001</v>
      </c>
      <c r="AK1320">
        <v>12.249000000000001</v>
      </c>
      <c r="AL1320">
        <v>12.263</v>
      </c>
      <c r="AM1320">
        <v>12.228999999999999</v>
      </c>
      <c r="AN1320">
        <v>12.273999999999999</v>
      </c>
      <c r="AO1320">
        <v>12.294</v>
      </c>
      <c r="AP1320">
        <v>12.194000000000001</v>
      </c>
      <c r="AQ1320">
        <v>12.282</v>
      </c>
      <c r="AR1320">
        <v>12.308999999999999</v>
      </c>
      <c r="AS1320">
        <v>14.993</v>
      </c>
      <c r="AT1320">
        <v>15.231999999999999</v>
      </c>
      <c r="AU1320">
        <v>15.118</v>
      </c>
      <c r="AV1320">
        <v>14.945</v>
      </c>
      <c r="AW1320">
        <v>15.065</v>
      </c>
      <c r="AX1320">
        <v>15.015000000000001</v>
      </c>
      <c r="AY1320">
        <v>15.09</v>
      </c>
      <c r="AZ1320">
        <v>14.98</v>
      </c>
      <c r="BA1320">
        <v>14.962999999999999</v>
      </c>
      <c r="BB1320">
        <v>15.057</v>
      </c>
      <c r="BC1320">
        <v>15.053000000000001</v>
      </c>
      <c r="BD1320">
        <v>15.035</v>
      </c>
      <c r="BE1320">
        <v>17.786000000000001</v>
      </c>
      <c r="BF1320">
        <v>17.768999999999998</v>
      </c>
      <c r="BG1320">
        <v>17.856999999999999</v>
      </c>
      <c r="BH1320">
        <v>17.777000000000001</v>
      </c>
      <c r="BI1320">
        <v>17.771999999999998</v>
      </c>
      <c r="BJ1320">
        <v>17.728999999999999</v>
      </c>
      <c r="BK1320">
        <v>17.759</v>
      </c>
      <c r="BL1320">
        <v>17.748999999999999</v>
      </c>
      <c r="BM1320">
        <v>17.766999999999999</v>
      </c>
      <c r="BN1320">
        <v>17.881</v>
      </c>
      <c r="BO1320">
        <v>17.79</v>
      </c>
      <c r="BP1320">
        <v>17.794</v>
      </c>
      <c r="BQ1320">
        <v>18.963999999999999</v>
      </c>
      <c r="BR1320">
        <v>18.989000000000001</v>
      </c>
      <c r="BS1320">
        <v>18.939</v>
      </c>
      <c r="BT1320">
        <v>18.939</v>
      </c>
      <c r="BU1320">
        <v>18.939</v>
      </c>
      <c r="BV1320">
        <v>18.989000000000001</v>
      </c>
      <c r="BW1320">
        <v>18.939</v>
      </c>
      <c r="BX1320">
        <v>18.943999999999999</v>
      </c>
      <c r="BY1320">
        <v>18.939</v>
      </c>
      <c r="BZ1320">
        <v>18.939</v>
      </c>
      <c r="CA1320">
        <v>18.939</v>
      </c>
      <c r="CB1320">
        <v>18.939</v>
      </c>
      <c r="CC1320">
        <v>18.939</v>
      </c>
      <c r="CD1320">
        <v>18.939</v>
      </c>
      <c r="CE1320">
        <v>18.939</v>
      </c>
      <c r="CF1320">
        <v>18.939</v>
      </c>
      <c r="CG1320">
        <v>18.942</v>
      </c>
      <c r="CH1320">
        <v>18.939</v>
      </c>
    </row>
    <row r="1321" spans="1:86" x14ac:dyDescent="0.2">
      <c r="A1321" t="s">
        <v>4927</v>
      </c>
      <c r="B1321" t="s">
        <v>1345</v>
      </c>
      <c r="C1321">
        <v>-5.1769999999999996</v>
      </c>
      <c r="D1321">
        <v>-5.1970000000000001</v>
      </c>
      <c r="E1321">
        <v>-5.1369999999999996</v>
      </c>
      <c r="F1321">
        <v>-5.1680000000000001</v>
      </c>
      <c r="G1321">
        <v>-5.1390000000000002</v>
      </c>
      <c r="H1321">
        <v>-5.1369999999999996</v>
      </c>
      <c r="I1321">
        <v>-6.4020000000000001</v>
      </c>
      <c r="J1321">
        <v>-6.4020000000000001</v>
      </c>
      <c r="K1321">
        <v>-6.4020000000000001</v>
      </c>
      <c r="L1321">
        <v>-6.4210000000000003</v>
      </c>
      <c r="M1321">
        <v>-6.4020000000000001</v>
      </c>
      <c r="N1321">
        <v>-6.4020000000000001</v>
      </c>
      <c r="O1321">
        <v>-6.4039999999999999</v>
      </c>
      <c r="P1321">
        <v>-6.4409999999999998</v>
      </c>
      <c r="Q1321">
        <v>-6.4020000000000001</v>
      </c>
      <c r="R1321">
        <v>-6.4169999999999998</v>
      </c>
      <c r="S1321">
        <v>-6.4020000000000001</v>
      </c>
      <c r="T1321">
        <v>-6.4020000000000001</v>
      </c>
      <c r="U1321">
        <v>-7.2869999999999999</v>
      </c>
      <c r="V1321">
        <v>-7.266</v>
      </c>
      <c r="W1321">
        <v>-7.2809999999999997</v>
      </c>
      <c r="X1321">
        <v>-7.3479999999999999</v>
      </c>
      <c r="Y1321">
        <v>-7.2640000000000002</v>
      </c>
      <c r="Z1321">
        <v>-7.2640000000000002</v>
      </c>
      <c r="AA1321">
        <v>-7.2640000000000002</v>
      </c>
      <c r="AB1321">
        <v>-7.2640000000000002</v>
      </c>
      <c r="AC1321">
        <v>-7.3250000000000002</v>
      </c>
      <c r="AD1321">
        <v>-7.29</v>
      </c>
      <c r="AE1321">
        <v>-7.2640000000000002</v>
      </c>
      <c r="AF1321">
        <v>-7.327</v>
      </c>
      <c r="AG1321">
        <v>-12.273999999999999</v>
      </c>
      <c r="AH1321">
        <v>-12.238</v>
      </c>
      <c r="AI1321">
        <v>-12.164999999999999</v>
      </c>
      <c r="AJ1321">
        <v>-12.144</v>
      </c>
      <c r="AK1321">
        <v>-12.249000000000001</v>
      </c>
      <c r="AL1321">
        <v>-12.263</v>
      </c>
      <c r="AM1321">
        <v>-12.228999999999999</v>
      </c>
      <c r="AN1321">
        <v>-12.273999999999999</v>
      </c>
      <c r="AO1321">
        <v>-12.294</v>
      </c>
      <c r="AP1321">
        <v>-12.194000000000001</v>
      </c>
      <c r="AQ1321">
        <v>-12.282</v>
      </c>
      <c r="AR1321">
        <v>-12.308999999999999</v>
      </c>
      <c r="AS1321">
        <v>-14.993</v>
      </c>
      <c r="AT1321">
        <v>-15.231999999999999</v>
      </c>
      <c r="AU1321">
        <v>-15.118</v>
      </c>
      <c r="AV1321">
        <v>-14.945</v>
      </c>
      <c r="AW1321">
        <v>-15.065</v>
      </c>
      <c r="AX1321">
        <v>-15.015000000000001</v>
      </c>
      <c r="AY1321">
        <v>-15.09</v>
      </c>
      <c r="AZ1321">
        <v>-14.98</v>
      </c>
      <c r="BA1321">
        <v>-14.962999999999999</v>
      </c>
      <c r="BB1321">
        <v>-15.057</v>
      </c>
      <c r="BC1321">
        <v>-15.038</v>
      </c>
      <c r="BD1321">
        <v>-15.035</v>
      </c>
      <c r="BE1321">
        <v>-17.786000000000001</v>
      </c>
      <c r="BF1321">
        <v>-17.768999999999998</v>
      </c>
      <c r="BG1321">
        <v>-17.856999999999999</v>
      </c>
      <c r="BH1321">
        <v>-17.777000000000001</v>
      </c>
      <c r="BI1321">
        <v>-17.753</v>
      </c>
      <c r="BJ1321">
        <v>-17.728999999999999</v>
      </c>
      <c r="BK1321">
        <v>-17.759</v>
      </c>
      <c r="BL1321">
        <v>-17.748999999999999</v>
      </c>
      <c r="BM1321">
        <v>-17.693999999999999</v>
      </c>
      <c r="BN1321">
        <v>-17.881</v>
      </c>
      <c r="BO1321">
        <v>-17.79</v>
      </c>
      <c r="BP1321">
        <v>-17.794</v>
      </c>
      <c r="BQ1321">
        <v>-18.963999999999999</v>
      </c>
      <c r="BR1321">
        <v>-18.989000000000001</v>
      </c>
      <c r="BS1321">
        <v>-18.939</v>
      </c>
      <c r="BT1321">
        <v>-18.939</v>
      </c>
      <c r="BU1321">
        <v>-18.939</v>
      </c>
      <c r="BV1321">
        <v>-18.989000000000001</v>
      </c>
      <c r="BW1321">
        <v>-18.939</v>
      </c>
      <c r="BX1321">
        <v>-18.943999999999999</v>
      </c>
      <c r="BY1321">
        <v>-18.939</v>
      </c>
      <c r="BZ1321">
        <v>-18.939</v>
      </c>
      <c r="CA1321">
        <v>-18.939</v>
      </c>
      <c r="CB1321">
        <v>-18.939</v>
      </c>
      <c r="CC1321">
        <v>-18.939</v>
      </c>
      <c r="CD1321">
        <v>-18.939</v>
      </c>
      <c r="CE1321">
        <v>-18.939</v>
      </c>
      <c r="CF1321">
        <v>-18.939</v>
      </c>
      <c r="CG1321">
        <v>-18.942</v>
      </c>
      <c r="CH1321">
        <v>-18.939</v>
      </c>
    </row>
    <row r="1322" spans="1:86" x14ac:dyDescent="0.2">
      <c r="A1322" t="s">
        <v>4928</v>
      </c>
      <c r="B1322" t="s">
        <v>1346</v>
      </c>
      <c r="C1322" t="s">
        <v>188</v>
      </c>
      <c r="D1322" t="s">
        <v>188</v>
      </c>
      <c r="E1322" t="s">
        <v>188</v>
      </c>
      <c r="F1322" t="s">
        <v>188</v>
      </c>
      <c r="G1322" t="s">
        <v>188</v>
      </c>
      <c r="H1322" t="s">
        <v>188</v>
      </c>
      <c r="I1322" t="s">
        <v>188</v>
      </c>
      <c r="J1322" t="s">
        <v>188</v>
      </c>
      <c r="K1322" t="s">
        <v>188</v>
      </c>
      <c r="L1322" t="s">
        <v>188</v>
      </c>
      <c r="M1322" t="s">
        <v>188</v>
      </c>
      <c r="N1322" t="s">
        <v>188</v>
      </c>
      <c r="O1322" t="s">
        <v>188</v>
      </c>
      <c r="P1322" t="s">
        <v>188</v>
      </c>
      <c r="Q1322" t="s">
        <v>188</v>
      </c>
      <c r="R1322" t="s">
        <v>188</v>
      </c>
      <c r="S1322" t="s">
        <v>188</v>
      </c>
      <c r="T1322" t="s">
        <v>188</v>
      </c>
      <c r="U1322" t="s">
        <v>188</v>
      </c>
      <c r="V1322" t="s">
        <v>188</v>
      </c>
      <c r="W1322" t="s">
        <v>188</v>
      </c>
      <c r="X1322" t="s">
        <v>188</v>
      </c>
      <c r="Y1322" t="s">
        <v>188</v>
      </c>
      <c r="Z1322" t="s">
        <v>188</v>
      </c>
      <c r="AA1322" t="s">
        <v>188</v>
      </c>
      <c r="AB1322" t="s">
        <v>188</v>
      </c>
      <c r="AC1322" t="s">
        <v>188</v>
      </c>
      <c r="AD1322" t="s">
        <v>188</v>
      </c>
      <c r="AE1322" t="s">
        <v>188</v>
      </c>
      <c r="AF1322" t="s">
        <v>188</v>
      </c>
      <c r="AG1322" t="s">
        <v>188</v>
      </c>
      <c r="AH1322" t="s">
        <v>188</v>
      </c>
      <c r="AI1322" t="s">
        <v>188</v>
      </c>
      <c r="AJ1322" t="s">
        <v>188</v>
      </c>
      <c r="AK1322" t="s">
        <v>188</v>
      </c>
      <c r="AL1322" t="s">
        <v>188</v>
      </c>
      <c r="AM1322" t="s">
        <v>188</v>
      </c>
      <c r="AN1322" t="s">
        <v>188</v>
      </c>
      <c r="AO1322" t="s">
        <v>188</v>
      </c>
      <c r="AP1322" t="s">
        <v>188</v>
      </c>
      <c r="AQ1322" t="s">
        <v>188</v>
      </c>
      <c r="AR1322" t="s">
        <v>188</v>
      </c>
      <c r="AS1322" t="s">
        <v>188</v>
      </c>
      <c r="AT1322" t="s">
        <v>188</v>
      </c>
      <c r="AU1322" t="s">
        <v>188</v>
      </c>
      <c r="AV1322" t="s">
        <v>188</v>
      </c>
      <c r="AW1322" t="s">
        <v>188</v>
      </c>
      <c r="AX1322" t="s">
        <v>188</v>
      </c>
      <c r="AY1322" t="s">
        <v>188</v>
      </c>
      <c r="AZ1322" t="s">
        <v>188</v>
      </c>
      <c r="BA1322" t="s">
        <v>188</v>
      </c>
      <c r="BB1322" t="s">
        <v>188</v>
      </c>
      <c r="BC1322" t="s">
        <v>188</v>
      </c>
      <c r="BD1322" t="s">
        <v>188</v>
      </c>
      <c r="BE1322" t="s">
        <v>188</v>
      </c>
      <c r="BF1322" t="s">
        <v>188</v>
      </c>
      <c r="BG1322" t="s">
        <v>188</v>
      </c>
      <c r="BH1322" t="s">
        <v>188</v>
      </c>
      <c r="BI1322" t="s">
        <v>188</v>
      </c>
      <c r="BJ1322" t="s">
        <v>188</v>
      </c>
      <c r="BK1322" t="s">
        <v>188</v>
      </c>
      <c r="BL1322" t="s">
        <v>188</v>
      </c>
      <c r="BM1322" t="s">
        <v>188</v>
      </c>
      <c r="BN1322" t="s">
        <v>188</v>
      </c>
      <c r="BO1322" t="s">
        <v>188</v>
      </c>
      <c r="BP1322" t="s">
        <v>188</v>
      </c>
      <c r="BQ1322" t="s">
        <v>188</v>
      </c>
      <c r="BR1322" t="s">
        <v>188</v>
      </c>
      <c r="BS1322" t="s">
        <v>188</v>
      </c>
      <c r="BT1322" t="s">
        <v>188</v>
      </c>
      <c r="BU1322" t="s">
        <v>188</v>
      </c>
      <c r="BV1322" t="s">
        <v>188</v>
      </c>
      <c r="BW1322" t="s">
        <v>188</v>
      </c>
      <c r="BX1322" t="s">
        <v>188</v>
      </c>
      <c r="BY1322" t="s">
        <v>188</v>
      </c>
      <c r="BZ1322" t="s">
        <v>188</v>
      </c>
      <c r="CA1322" t="s">
        <v>188</v>
      </c>
      <c r="CB1322" t="s">
        <v>188</v>
      </c>
      <c r="CC1322" t="s">
        <v>188</v>
      </c>
      <c r="CD1322" t="s">
        <v>188</v>
      </c>
      <c r="CE1322" t="s">
        <v>188</v>
      </c>
      <c r="CF1322" t="s">
        <v>188</v>
      </c>
      <c r="CG1322" t="s">
        <v>188</v>
      </c>
      <c r="CH1322" t="s">
        <v>188</v>
      </c>
    </row>
    <row r="1323" spans="1:86" x14ac:dyDescent="0.2">
      <c r="A1323" t="s">
        <v>4929</v>
      </c>
      <c r="B1323" t="s">
        <v>1347</v>
      </c>
      <c r="C1323">
        <v>5.1369999999999996</v>
      </c>
      <c r="D1323">
        <v>5.1369999999999996</v>
      </c>
      <c r="E1323">
        <v>5.1369999999999996</v>
      </c>
      <c r="F1323">
        <v>5.1369999999999996</v>
      </c>
      <c r="G1323">
        <v>5.1369999999999996</v>
      </c>
      <c r="H1323">
        <v>5.1369999999999996</v>
      </c>
      <c r="I1323">
        <v>6.4020000000000001</v>
      </c>
      <c r="J1323">
        <v>6.4020000000000001</v>
      </c>
      <c r="K1323">
        <v>6.4020000000000001</v>
      </c>
      <c r="L1323">
        <v>6.4020000000000001</v>
      </c>
      <c r="M1323">
        <v>6.4020000000000001</v>
      </c>
      <c r="N1323">
        <v>6.4020000000000001</v>
      </c>
      <c r="O1323">
        <v>6.4020000000000001</v>
      </c>
      <c r="P1323">
        <v>6.4020000000000001</v>
      </c>
      <c r="Q1323">
        <v>6.4020000000000001</v>
      </c>
      <c r="R1323">
        <v>6.4020000000000001</v>
      </c>
      <c r="S1323">
        <v>6.4020000000000001</v>
      </c>
      <c r="T1323">
        <v>6.4020000000000001</v>
      </c>
      <c r="U1323">
        <v>7.2640000000000002</v>
      </c>
      <c r="V1323">
        <v>7.2640000000000002</v>
      </c>
      <c r="W1323">
        <v>7.2640000000000002</v>
      </c>
      <c r="X1323">
        <v>7.2640000000000002</v>
      </c>
      <c r="Y1323">
        <v>7.2640000000000002</v>
      </c>
      <c r="Z1323">
        <v>7.2640000000000002</v>
      </c>
      <c r="AA1323">
        <v>7.2640000000000002</v>
      </c>
      <c r="AB1323">
        <v>7.2640000000000002</v>
      </c>
      <c r="AC1323">
        <v>7.2640000000000002</v>
      </c>
      <c r="AD1323">
        <v>7.2640000000000002</v>
      </c>
      <c r="AE1323">
        <v>7.2640000000000002</v>
      </c>
      <c r="AF1323">
        <v>7.2640000000000002</v>
      </c>
      <c r="AG1323">
        <v>12.194000000000001</v>
      </c>
      <c r="AH1323">
        <v>12.194000000000001</v>
      </c>
      <c r="AI1323">
        <v>12.194000000000001</v>
      </c>
      <c r="AJ1323">
        <v>12.194000000000001</v>
      </c>
      <c r="AK1323">
        <v>12.194000000000001</v>
      </c>
      <c r="AL1323">
        <v>12.194000000000001</v>
      </c>
      <c r="AM1323">
        <v>12.194000000000001</v>
      </c>
      <c r="AN1323">
        <v>12.194000000000001</v>
      </c>
      <c r="AO1323">
        <v>12.194000000000001</v>
      </c>
      <c r="AP1323">
        <v>12.194000000000001</v>
      </c>
      <c r="AQ1323">
        <v>12.194000000000001</v>
      </c>
      <c r="AR1323">
        <v>12.194000000000001</v>
      </c>
      <c r="AS1323">
        <v>14.929</v>
      </c>
      <c r="AT1323">
        <v>14.929</v>
      </c>
      <c r="AU1323">
        <v>14.929</v>
      </c>
      <c r="AV1323">
        <v>14.929</v>
      </c>
      <c r="AW1323">
        <v>14.929</v>
      </c>
      <c r="AX1323">
        <v>14.929</v>
      </c>
      <c r="AY1323">
        <v>14.929</v>
      </c>
      <c r="AZ1323">
        <v>14.929</v>
      </c>
      <c r="BA1323">
        <v>14.929</v>
      </c>
      <c r="BB1323">
        <v>14.929</v>
      </c>
      <c r="BC1323">
        <v>14.929</v>
      </c>
      <c r="BD1323">
        <v>14.929</v>
      </c>
      <c r="BE1323">
        <v>17.728999999999999</v>
      </c>
      <c r="BF1323">
        <v>17.728999999999999</v>
      </c>
      <c r="BG1323">
        <v>17.728999999999999</v>
      </c>
      <c r="BH1323">
        <v>17.728999999999999</v>
      </c>
      <c r="BI1323">
        <v>17.728999999999999</v>
      </c>
      <c r="BJ1323">
        <v>17.728999999999999</v>
      </c>
      <c r="BK1323">
        <v>17.728999999999999</v>
      </c>
      <c r="BL1323">
        <v>17.728999999999999</v>
      </c>
      <c r="BM1323">
        <v>17.728999999999999</v>
      </c>
      <c r="BN1323">
        <v>17.728999999999999</v>
      </c>
      <c r="BO1323">
        <v>17.728999999999999</v>
      </c>
      <c r="BP1323">
        <v>17.728999999999999</v>
      </c>
      <c r="BQ1323">
        <v>18.939</v>
      </c>
      <c r="BR1323">
        <v>18.939</v>
      </c>
      <c r="BS1323">
        <v>18.939</v>
      </c>
      <c r="BT1323">
        <v>18.939</v>
      </c>
      <c r="BU1323">
        <v>18.939</v>
      </c>
      <c r="BV1323">
        <v>18.939</v>
      </c>
      <c r="BW1323">
        <v>18.939</v>
      </c>
      <c r="BX1323">
        <v>18.939</v>
      </c>
      <c r="BY1323">
        <v>18.939</v>
      </c>
      <c r="BZ1323">
        <v>18.939</v>
      </c>
      <c r="CA1323">
        <v>18.939</v>
      </c>
      <c r="CB1323">
        <v>18.939</v>
      </c>
      <c r="CC1323">
        <v>18.939</v>
      </c>
      <c r="CD1323">
        <v>18.939</v>
      </c>
      <c r="CE1323">
        <v>18.939</v>
      </c>
      <c r="CF1323">
        <v>18.939</v>
      </c>
      <c r="CG1323">
        <v>18.939</v>
      </c>
      <c r="CH1323">
        <v>18.939</v>
      </c>
    </row>
    <row r="1324" spans="1:86" x14ac:dyDescent="0.2">
      <c r="A1324" t="s">
        <v>4930</v>
      </c>
      <c r="B1324" t="s">
        <v>1348</v>
      </c>
      <c r="C1324">
        <v>-5.1369999999999996</v>
      </c>
      <c r="D1324">
        <v>-5.1369999999999996</v>
      </c>
      <c r="E1324">
        <v>-5.1369999999999996</v>
      </c>
      <c r="F1324">
        <v>-5.1369999999999996</v>
      </c>
      <c r="G1324">
        <v>-5.1369999999999996</v>
      </c>
      <c r="H1324">
        <v>-5.1369999999999996</v>
      </c>
      <c r="I1324">
        <v>-6.4020000000000001</v>
      </c>
      <c r="J1324">
        <v>-6.4020000000000001</v>
      </c>
      <c r="K1324">
        <v>-6.4020000000000001</v>
      </c>
      <c r="L1324">
        <v>-6.4020000000000001</v>
      </c>
      <c r="M1324">
        <v>-6.4020000000000001</v>
      </c>
      <c r="N1324">
        <v>-6.4020000000000001</v>
      </c>
      <c r="O1324">
        <v>-6.4020000000000001</v>
      </c>
      <c r="P1324">
        <v>-6.4020000000000001</v>
      </c>
      <c r="Q1324">
        <v>-6.4020000000000001</v>
      </c>
      <c r="R1324">
        <v>-6.4020000000000001</v>
      </c>
      <c r="S1324">
        <v>-6.4020000000000001</v>
      </c>
      <c r="T1324">
        <v>-6.4020000000000001</v>
      </c>
      <c r="U1324">
        <v>-7.2640000000000002</v>
      </c>
      <c r="V1324">
        <v>-7.2640000000000002</v>
      </c>
      <c r="W1324">
        <v>-7.2640000000000002</v>
      </c>
      <c r="X1324">
        <v>-7.2640000000000002</v>
      </c>
      <c r="Y1324">
        <v>-7.2640000000000002</v>
      </c>
      <c r="Z1324">
        <v>-7.2640000000000002</v>
      </c>
      <c r="AA1324">
        <v>-7.2640000000000002</v>
      </c>
      <c r="AB1324">
        <v>-7.2640000000000002</v>
      </c>
      <c r="AC1324">
        <v>-7.2640000000000002</v>
      </c>
      <c r="AD1324">
        <v>-7.2640000000000002</v>
      </c>
      <c r="AE1324">
        <v>-7.2640000000000002</v>
      </c>
      <c r="AF1324">
        <v>-7.2640000000000002</v>
      </c>
      <c r="AG1324">
        <v>-12.194000000000001</v>
      </c>
      <c r="AH1324">
        <v>-12.194000000000001</v>
      </c>
      <c r="AI1324">
        <v>-12.194000000000001</v>
      </c>
      <c r="AJ1324">
        <v>-12.194000000000001</v>
      </c>
      <c r="AK1324">
        <v>-12.194000000000001</v>
      </c>
      <c r="AL1324">
        <v>-12.194000000000001</v>
      </c>
      <c r="AM1324">
        <v>-12.194000000000001</v>
      </c>
      <c r="AN1324">
        <v>-12.194000000000001</v>
      </c>
      <c r="AO1324">
        <v>-12.194000000000001</v>
      </c>
      <c r="AP1324">
        <v>-12.194000000000001</v>
      </c>
      <c r="AQ1324">
        <v>-12.194000000000001</v>
      </c>
      <c r="AR1324">
        <v>-12.194000000000001</v>
      </c>
      <c r="AS1324">
        <v>-14.929</v>
      </c>
      <c r="AT1324">
        <v>-14.929</v>
      </c>
      <c r="AU1324">
        <v>-14.929</v>
      </c>
      <c r="AV1324">
        <v>-14.929</v>
      </c>
      <c r="AW1324">
        <v>-14.929</v>
      </c>
      <c r="AX1324">
        <v>-14.929</v>
      </c>
      <c r="AY1324">
        <v>-14.929</v>
      </c>
      <c r="AZ1324">
        <v>-14.929</v>
      </c>
      <c r="BA1324">
        <v>-14.929</v>
      </c>
      <c r="BB1324">
        <v>-14.929</v>
      </c>
      <c r="BC1324">
        <v>-14.929</v>
      </c>
      <c r="BD1324">
        <v>-14.929</v>
      </c>
      <c r="BE1324">
        <v>-17.728999999999999</v>
      </c>
      <c r="BF1324">
        <v>-17.728999999999999</v>
      </c>
      <c r="BG1324">
        <v>-17.728999999999999</v>
      </c>
      <c r="BH1324">
        <v>-17.728999999999999</v>
      </c>
      <c r="BI1324">
        <v>-17.728999999999999</v>
      </c>
      <c r="BJ1324">
        <v>-17.728999999999999</v>
      </c>
      <c r="BK1324">
        <v>-17.728999999999999</v>
      </c>
      <c r="BL1324">
        <v>-17.728999999999999</v>
      </c>
      <c r="BM1324">
        <v>-17.728999999999999</v>
      </c>
      <c r="BN1324">
        <v>-17.728999999999999</v>
      </c>
      <c r="BO1324">
        <v>-17.728999999999999</v>
      </c>
      <c r="BP1324">
        <v>-17.728999999999999</v>
      </c>
      <c r="BQ1324">
        <v>-18.939</v>
      </c>
      <c r="BR1324">
        <v>-18.939</v>
      </c>
      <c r="BS1324">
        <v>-18.939</v>
      </c>
      <c r="BT1324">
        <v>-18.939</v>
      </c>
      <c r="BU1324">
        <v>-18.939</v>
      </c>
      <c r="BV1324">
        <v>-18.939</v>
      </c>
      <c r="BW1324">
        <v>-18.939</v>
      </c>
      <c r="BX1324">
        <v>-18.939</v>
      </c>
      <c r="BY1324">
        <v>-18.939</v>
      </c>
      <c r="BZ1324">
        <v>-18.939</v>
      </c>
      <c r="CA1324">
        <v>-18.939</v>
      </c>
      <c r="CB1324">
        <v>-18.939</v>
      </c>
      <c r="CC1324">
        <v>-18.939</v>
      </c>
      <c r="CD1324">
        <v>-18.939</v>
      </c>
      <c r="CE1324">
        <v>-18.939</v>
      </c>
      <c r="CF1324">
        <v>-18.939</v>
      </c>
      <c r="CG1324">
        <v>-18.939</v>
      </c>
      <c r="CH1324">
        <v>-18.939</v>
      </c>
    </row>
    <row r="1325" spans="1:86" x14ac:dyDescent="0.2">
      <c r="A1325" t="s">
        <v>4931</v>
      </c>
      <c r="B1325" t="s">
        <v>1349</v>
      </c>
      <c r="C1325" t="s">
        <v>188</v>
      </c>
      <c r="D1325" t="s">
        <v>188</v>
      </c>
      <c r="E1325" t="s">
        <v>188</v>
      </c>
      <c r="F1325" t="s">
        <v>188</v>
      </c>
      <c r="G1325" t="s">
        <v>188</v>
      </c>
      <c r="H1325" t="s">
        <v>188</v>
      </c>
      <c r="I1325" t="s">
        <v>188</v>
      </c>
      <c r="J1325" t="s">
        <v>188</v>
      </c>
      <c r="K1325" t="s">
        <v>188</v>
      </c>
      <c r="L1325" t="s">
        <v>188</v>
      </c>
      <c r="M1325" t="s">
        <v>188</v>
      </c>
      <c r="N1325" t="s">
        <v>188</v>
      </c>
      <c r="O1325" t="s">
        <v>188</v>
      </c>
      <c r="P1325" t="s">
        <v>188</v>
      </c>
      <c r="Q1325" t="s">
        <v>188</v>
      </c>
      <c r="R1325" t="s">
        <v>188</v>
      </c>
      <c r="S1325" t="s">
        <v>188</v>
      </c>
      <c r="T1325" t="s">
        <v>188</v>
      </c>
      <c r="U1325" t="s">
        <v>188</v>
      </c>
      <c r="V1325" t="s">
        <v>188</v>
      </c>
      <c r="W1325" t="s">
        <v>188</v>
      </c>
      <c r="X1325" t="s">
        <v>188</v>
      </c>
      <c r="Y1325" t="s">
        <v>188</v>
      </c>
      <c r="Z1325" t="s">
        <v>188</v>
      </c>
      <c r="AA1325" t="s">
        <v>188</v>
      </c>
      <c r="AB1325" t="s">
        <v>188</v>
      </c>
      <c r="AC1325" t="s">
        <v>188</v>
      </c>
      <c r="AD1325" t="s">
        <v>188</v>
      </c>
      <c r="AE1325" t="s">
        <v>188</v>
      </c>
      <c r="AF1325" t="s">
        <v>188</v>
      </c>
      <c r="AG1325" t="s">
        <v>188</v>
      </c>
      <c r="AH1325" t="s">
        <v>188</v>
      </c>
      <c r="AI1325" t="s">
        <v>188</v>
      </c>
      <c r="AJ1325" t="s">
        <v>188</v>
      </c>
      <c r="AK1325" t="s">
        <v>188</v>
      </c>
      <c r="AL1325" t="s">
        <v>188</v>
      </c>
      <c r="AM1325" t="s">
        <v>188</v>
      </c>
      <c r="AN1325" t="s">
        <v>188</v>
      </c>
      <c r="AO1325" t="s">
        <v>188</v>
      </c>
      <c r="AP1325" t="s">
        <v>188</v>
      </c>
      <c r="AQ1325" t="s">
        <v>188</v>
      </c>
      <c r="AR1325" t="s">
        <v>188</v>
      </c>
      <c r="AS1325" t="s">
        <v>188</v>
      </c>
      <c r="AT1325" t="s">
        <v>188</v>
      </c>
      <c r="AU1325" t="s">
        <v>188</v>
      </c>
      <c r="AV1325" t="s">
        <v>188</v>
      </c>
      <c r="AW1325" t="s">
        <v>188</v>
      </c>
      <c r="AX1325" t="s">
        <v>188</v>
      </c>
      <c r="AY1325" t="s">
        <v>188</v>
      </c>
      <c r="AZ1325" t="s">
        <v>188</v>
      </c>
      <c r="BA1325" t="s">
        <v>188</v>
      </c>
      <c r="BB1325" t="s">
        <v>188</v>
      </c>
      <c r="BC1325" t="s">
        <v>188</v>
      </c>
      <c r="BD1325" t="s">
        <v>188</v>
      </c>
      <c r="BE1325" t="s">
        <v>188</v>
      </c>
      <c r="BF1325" t="s">
        <v>188</v>
      </c>
      <c r="BG1325" t="s">
        <v>188</v>
      </c>
      <c r="BH1325" t="s">
        <v>188</v>
      </c>
      <c r="BI1325" t="s">
        <v>188</v>
      </c>
      <c r="BJ1325" t="s">
        <v>188</v>
      </c>
      <c r="BK1325" t="s">
        <v>188</v>
      </c>
      <c r="BL1325" t="s">
        <v>188</v>
      </c>
      <c r="BM1325" t="s">
        <v>188</v>
      </c>
      <c r="BN1325" t="s">
        <v>188</v>
      </c>
      <c r="BO1325" t="s">
        <v>188</v>
      </c>
      <c r="BP1325" t="s">
        <v>188</v>
      </c>
      <c r="BQ1325" t="s">
        <v>188</v>
      </c>
      <c r="BR1325" t="s">
        <v>188</v>
      </c>
      <c r="BS1325" t="s">
        <v>188</v>
      </c>
      <c r="BT1325" t="s">
        <v>188</v>
      </c>
      <c r="BU1325" t="s">
        <v>188</v>
      </c>
      <c r="BV1325" t="s">
        <v>188</v>
      </c>
      <c r="BW1325" t="s">
        <v>188</v>
      </c>
      <c r="BX1325" t="s">
        <v>188</v>
      </c>
      <c r="BY1325" t="s">
        <v>188</v>
      </c>
      <c r="BZ1325" t="s">
        <v>188</v>
      </c>
      <c r="CA1325" t="s">
        <v>188</v>
      </c>
      <c r="CB1325" t="s">
        <v>188</v>
      </c>
      <c r="CC1325" t="s">
        <v>188</v>
      </c>
      <c r="CD1325" t="s">
        <v>188</v>
      </c>
      <c r="CE1325" t="s">
        <v>188</v>
      </c>
      <c r="CF1325" t="s">
        <v>188</v>
      </c>
      <c r="CG1325" t="s">
        <v>188</v>
      </c>
      <c r="CH1325" t="s">
        <v>188</v>
      </c>
    </row>
    <row r="1326" spans="1:86" x14ac:dyDescent="0.2">
      <c r="A1326" t="s">
        <v>4932</v>
      </c>
      <c r="B1326" t="s">
        <v>1350</v>
      </c>
      <c r="C1326" t="s">
        <v>188</v>
      </c>
      <c r="D1326" t="s">
        <v>188</v>
      </c>
      <c r="E1326" t="s">
        <v>188</v>
      </c>
      <c r="F1326" t="s">
        <v>188</v>
      </c>
      <c r="G1326" t="s">
        <v>188</v>
      </c>
      <c r="H1326" t="s">
        <v>188</v>
      </c>
      <c r="I1326" t="s">
        <v>188</v>
      </c>
      <c r="J1326" t="s">
        <v>188</v>
      </c>
      <c r="K1326" t="s">
        <v>188</v>
      </c>
      <c r="L1326" t="s">
        <v>188</v>
      </c>
      <c r="M1326" t="s">
        <v>188</v>
      </c>
      <c r="N1326" t="s">
        <v>188</v>
      </c>
      <c r="O1326" t="s">
        <v>188</v>
      </c>
      <c r="P1326" t="s">
        <v>188</v>
      </c>
      <c r="Q1326" t="s">
        <v>188</v>
      </c>
      <c r="R1326" t="s">
        <v>188</v>
      </c>
      <c r="S1326" t="s">
        <v>188</v>
      </c>
      <c r="T1326" t="s">
        <v>188</v>
      </c>
      <c r="U1326" t="s">
        <v>188</v>
      </c>
      <c r="V1326" t="s">
        <v>188</v>
      </c>
      <c r="W1326" t="s">
        <v>188</v>
      </c>
      <c r="X1326" t="s">
        <v>188</v>
      </c>
      <c r="Y1326" t="s">
        <v>188</v>
      </c>
      <c r="Z1326" t="s">
        <v>188</v>
      </c>
      <c r="AA1326" t="s">
        <v>188</v>
      </c>
      <c r="AB1326" t="s">
        <v>188</v>
      </c>
      <c r="AC1326" t="s">
        <v>188</v>
      </c>
      <c r="AD1326" t="s">
        <v>188</v>
      </c>
      <c r="AE1326" t="s">
        <v>188</v>
      </c>
      <c r="AF1326" t="s">
        <v>188</v>
      </c>
      <c r="AG1326" t="s">
        <v>188</v>
      </c>
      <c r="AH1326" t="s">
        <v>188</v>
      </c>
      <c r="AI1326" t="s">
        <v>188</v>
      </c>
      <c r="AJ1326" t="s">
        <v>188</v>
      </c>
      <c r="AK1326" t="s">
        <v>188</v>
      </c>
      <c r="AL1326" t="s">
        <v>188</v>
      </c>
      <c r="AM1326" t="s">
        <v>188</v>
      </c>
      <c r="AN1326" t="s">
        <v>188</v>
      </c>
      <c r="AO1326" t="s">
        <v>188</v>
      </c>
      <c r="AP1326" t="s">
        <v>188</v>
      </c>
      <c r="AQ1326" t="s">
        <v>188</v>
      </c>
      <c r="AR1326" t="s">
        <v>188</v>
      </c>
      <c r="AS1326" t="s">
        <v>188</v>
      </c>
      <c r="AT1326" t="s">
        <v>188</v>
      </c>
      <c r="AU1326" t="s">
        <v>188</v>
      </c>
      <c r="AV1326" t="s">
        <v>188</v>
      </c>
      <c r="AW1326" t="s">
        <v>188</v>
      </c>
      <c r="AX1326" t="s">
        <v>188</v>
      </c>
      <c r="AY1326" t="s">
        <v>188</v>
      </c>
      <c r="AZ1326" t="s">
        <v>188</v>
      </c>
      <c r="BA1326" t="s">
        <v>188</v>
      </c>
      <c r="BB1326" t="s">
        <v>188</v>
      </c>
      <c r="BC1326" t="s">
        <v>188</v>
      </c>
      <c r="BD1326" t="s">
        <v>188</v>
      </c>
      <c r="BE1326" t="s">
        <v>188</v>
      </c>
      <c r="BF1326" t="s">
        <v>188</v>
      </c>
      <c r="BG1326" t="s">
        <v>188</v>
      </c>
      <c r="BH1326" t="s">
        <v>188</v>
      </c>
      <c r="BI1326" t="s">
        <v>188</v>
      </c>
      <c r="BJ1326" t="s">
        <v>188</v>
      </c>
      <c r="BK1326" t="s">
        <v>188</v>
      </c>
      <c r="BL1326" t="s">
        <v>188</v>
      </c>
      <c r="BM1326" t="s">
        <v>188</v>
      </c>
      <c r="BN1326" t="s">
        <v>188</v>
      </c>
      <c r="BO1326" t="s">
        <v>188</v>
      </c>
      <c r="BP1326" t="s">
        <v>188</v>
      </c>
      <c r="BQ1326" t="s">
        <v>188</v>
      </c>
      <c r="BR1326" t="s">
        <v>188</v>
      </c>
      <c r="BS1326" t="s">
        <v>188</v>
      </c>
      <c r="BT1326" t="s">
        <v>188</v>
      </c>
      <c r="BU1326" t="s">
        <v>188</v>
      </c>
      <c r="BV1326" t="s">
        <v>188</v>
      </c>
      <c r="BW1326" t="s">
        <v>188</v>
      </c>
      <c r="BX1326" t="s">
        <v>188</v>
      </c>
      <c r="BY1326" t="s">
        <v>188</v>
      </c>
      <c r="BZ1326" t="s">
        <v>188</v>
      </c>
      <c r="CA1326" t="s">
        <v>188</v>
      </c>
      <c r="CB1326" t="s">
        <v>188</v>
      </c>
      <c r="CC1326" t="s">
        <v>188</v>
      </c>
      <c r="CD1326" t="s">
        <v>188</v>
      </c>
      <c r="CE1326" t="s">
        <v>188</v>
      </c>
      <c r="CF1326" t="s">
        <v>188</v>
      </c>
      <c r="CG1326" t="s">
        <v>188</v>
      </c>
      <c r="CH1326" t="s">
        <v>188</v>
      </c>
    </row>
    <row r="1327" spans="1:86" x14ac:dyDescent="0.2">
      <c r="A1327" t="s">
        <v>4933</v>
      </c>
      <c r="B1327" t="s">
        <v>1351</v>
      </c>
      <c r="C1327" t="s">
        <v>188</v>
      </c>
      <c r="D1327" t="s">
        <v>188</v>
      </c>
      <c r="E1327" t="s">
        <v>188</v>
      </c>
      <c r="F1327" t="s">
        <v>188</v>
      </c>
      <c r="G1327" t="s">
        <v>188</v>
      </c>
      <c r="H1327" t="s">
        <v>188</v>
      </c>
      <c r="I1327" t="s">
        <v>188</v>
      </c>
      <c r="J1327" t="s">
        <v>188</v>
      </c>
      <c r="K1327" t="s">
        <v>188</v>
      </c>
      <c r="L1327" t="s">
        <v>188</v>
      </c>
      <c r="M1327" t="s">
        <v>188</v>
      </c>
      <c r="N1327" t="s">
        <v>188</v>
      </c>
      <c r="O1327" t="s">
        <v>188</v>
      </c>
      <c r="P1327" t="s">
        <v>188</v>
      </c>
      <c r="Q1327" t="s">
        <v>188</v>
      </c>
      <c r="R1327" t="s">
        <v>188</v>
      </c>
      <c r="S1327" t="s">
        <v>188</v>
      </c>
      <c r="T1327" t="s">
        <v>188</v>
      </c>
      <c r="U1327" t="s">
        <v>188</v>
      </c>
      <c r="V1327" t="s">
        <v>188</v>
      </c>
      <c r="W1327" t="s">
        <v>188</v>
      </c>
      <c r="X1327" t="s">
        <v>188</v>
      </c>
      <c r="Y1327" t="s">
        <v>188</v>
      </c>
      <c r="Z1327" t="s">
        <v>188</v>
      </c>
      <c r="AA1327" t="s">
        <v>188</v>
      </c>
      <c r="AB1327" t="s">
        <v>188</v>
      </c>
      <c r="AC1327" t="s">
        <v>188</v>
      </c>
      <c r="AD1327" t="s">
        <v>188</v>
      </c>
      <c r="AE1327" t="s">
        <v>188</v>
      </c>
      <c r="AF1327" t="s">
        <v>188</v>
      </c>
      <c r="AG1327" t="s">
        <v>188</v>
      </c>
      <c r="AH1327" t="s">
        <v>188</v>
      </c>
      <c r="AI1327" t="s">
        <v>188</v>
      </c>
      <c r="AJ1327" t="s">
        <v>188</v>
      </c>
      <c r="AK1327" t="s">
        <v>188</v>
      </c>
      <c r="AL1327" t="s">
        <v>188</v>
      </c>
      <c r="AM1327" t="s">
        <v>188</v>
      </c>
      <c r="AN1327" t="s">
        <v>188</v>
      </c>
      <c r="AO1327" t="s">
        <v>188</v>
      </c>
      <c r="AP1327" t="s">
        <v>188</v>
      </c>
      <c r="AQ1327" t="s">
        <v>188</v>
      </c>
      <c r="AR1327" t="s">
        <v>188</v>
      </c>
      <c r="AS1327" t="s">
        <v>188</v>
      </c>
      <c r="AT1327" t="s">
        <v>188</v>
      </c>
      <c r="AU1327" t="s">
        <v>188</v>
      </c>
      <c r="AV1327" t="s">
        <v>188</v>
      </c>
      <c r="AW1327" t="s">
        <v>188</v>
      </c>
      <c r="AX1327" t="s">
        <v>188</v>
      </c>
      <c r="AY1327" t="s">
        <v>188</v>
      </c>
      <c r="AZ1327" t="s">
        <v>188</v>
      </c>
      <c r="BA1327" t="s">
        <v>188</v>
      </c>
      <c r="BB1327" t="s">
        <v>188</v>
      </c>
      <c r="BC1327" t="s">
        <v>188</v>
      </c>
      <c r="BD1327" t="s">
        <v>188</v>
      </c>
      <c r="BE1327" t="s">
        <v>188</v>
      </c>
      <c r="BF1327" t="s">
        <v>188</v>
      </c>
      <c r="BG1327" t="s">
        <v>188</v>
      </c>
      <c r="BH1327" t="s">
        <v>188</v>
      </c>
      <c r="BI1327" t="s">
        <v>188</v>
      </c>
      <c r="BJ1327" t="s">
        <v>188</v>
      </c>
      <c r="BK1327" t="s">
        <v>188</v>
      </c>
      <c r="BL1327" t="s">
        <v>188</v>
      </c>
      <c r="BM1327" t="s">
        <v>188</v>
      </c>
      <c r="BN1327" t="s">
        <v>188</v>
      </c>
      <c r="BO1327" t="s">
        <v>188</v>
      </c>
      <c r="BP1327" t="s">
        <v>188</v>
      </c>
      <c r="BQ1327" t="s">
        <v>188</v>
      </c>
      <c r="BR1327" t="s">
        <v>188</v>
      </c>
      <c r="BS1327" t="s">
        <v>188</v>
      </c>
      <c r="BT1327" t="s">
        <v>188</v>
      </c>
      <c r="BU1327" t="s">
        <v>188</v>
      </c>
      <c r="BV1327" t="s">
        <v>188</v>
      </c>
      <c r="BW1327" t="s">
        <v>188</v>
      </c>
      <c r="BX1327" t="s">
        <v>188</v>
      </c>
      <c r="BY1327" t="s">
        <v>188</v>
      </c>
      <c r="BZ1327" t="s">
        <v>188</v>
      </c>
      <c r="CA1327" t="s">
        <v>188</v>
      </c>
      <c r="CB1327" t="s">
        <v>188</v>
      </c>
      <c r="CC1327" t="s">
        <v>188</v>
      </c>
      <c r="CD1327" t="s">
        <v>188</v>
      </c>
      <c r="CE1327" t="s">
        <v>188</v>
      </c>
      <c r="CF1327" t="s">
        <v>188</v>
      </c>
      <c r="CG1327" t="s">
        <v>188</v>
      </c>
      <c r="CH1327" t="s">
        <v>188</v>
      </c>
    </row>
    <row r="1328" spans="1:86" x14ac:dyDescent="0.2">
      <c r="A1328" t="s">
        <v>4934</v>
      </c>
      <c r="B1328" t="s">
        <v>1352</v>
      </c>
      <c r="C1328">
        <v>0.32</v>
      </c>
      <c r="D1328">
        <v>0.23699999999999999</v>
      </c>
      <c r="E1328">
        <v>0.59099999999999997</v>
      </c>
      <c r="F1328">
        <v>0.29199999999999998</v>
      </c>
      <c r="G1328">
        <v>0.158</v>
      </c>
      <c r="H1328">
        <v>0.64700000000000002</v>
      </c>
      <c r="I1328">
        <v>0.112</v>
      </c>
      <c r="J1328">
        <v>0.19700000000000001</v>
      </c>
      <c r="K1328">
        <v>0.47</v>
      </c>
      <c r="L1328">
        <v>0.26200000000000001</v>
      </c>
      <c r="M1328">
        <v>0.122</v>
      </c>
      <c r="N1328">
        <v>0.46700000000000003</v>
      </c>
      <c r="O1328">
        <v>0.10299999999999999</v>
      </c>
      <c r="P1328">
        <v>0.129</v>
      </c>
      <c r="Q1328">
        <v>0.127</v>
      </c>
      <c r="R1328">
        <v>0.10100000000000001</v>
      </c>
      <c r="S1328">
        <v>7.8E-2</v>
      </c>
      <c r="T1328">
        <v>0.56899999999999995</v>
      </c>
      <c r="U1328">
        <v>0.17899999999999999</v>
      </c>
      <c r="V1328">
        <v>0.252</v>
      </c>
      <c r="W1328">
        <v>0.21199999999999999</v>
      </c>
      <c r="X1328">
        <v>0.13200000000000001</v>
      </c>
      <c r="Y1328">
        <v>0.16</v>
      </c>
      <c r="Z1328">
        <v>0.32600000000000001</v>
      </c>
      <c r="AA1328">
        <v>9.1999999999999998E-2</v>
      </c>
      <c r="AB1328">
        <v>0.11899999999999999</v>
      </c>
      <c r="AC1328">
        <v>0.23799999999999999</v>
      </c>
      <c r="AD1328">
        <v>0.03</v>
      </c>
      <c r="AE1328">
        <v>0.251</v>
      </c>
      <c r="AF1328">
        <v>0.14599999999999999</v>
      </c>
      <c r="AG1328">
        <v>0.17799999999999999</v>
      </c>
      <c r="AH1328">
        <v>7.9000000000000001E-2</v>
      </c>
      <c r="AI1328">
        <v>0.14899999999999999</v>
      </c>
      <c r="AJ1328">
        <v>0.20300000000000001</v>
      </c>
      <c r="AK1328">
        <v>0.33100000000000002</v>
      </c>
      <c r="AL1328">
        <v>1.2689999999999999</v>
      </c>
      <c r="AM1328">
        <v>0.38600000000000001</v>
      </c>
      <c r="AN1328">
        <v>0.21099999999999999</v>
      </c>
      <c r="AO1328">
        <v>0.13900000000000001</v>
      </c>
      <c r="AP1328">
        <v>0.38500000000000001</v>
      </c>
      <c r="AQ1328">
        <v>0.14499999999999999</v>
      </c>
      <c r="AR1328">
        <v>0.7</v>
      </c>
      <c r="AS1328">
        <v>0.17</v>
      </c>
      <c r="AT1328">
        <v>0.112</v>
      </c>
      <c r="AU1328">
        <v>0.47599999999999998</v>
      </c>
      <c r="AV1328">
        <v>0.13800000000000001</v>
      </c>
      <c r="AW1328">
        <v>0.28799999999999998</v>
      </c>
      <c r="AX1328">
        <v>0.23200000000000001</v>
      </c>
      <c r="AY1328">
        <v>0.21199999999999999</v>
      </c>
      <c r="AZ1328">
        <v>0.16400000000000001</v>
      </c>
      <c r="BA1328">
        <v>10.94</v>
      </c>
      <c r="BB1328">
        <v>0.17299999999999999</v>
      </c>
      <c r="BC1328">
        <v>0.17699999999999999</v>
      </c>
      <c r="BD1328">
        <v>0.45700000000000002</v>
      </c>
      <c r="BE1328">
        <v>0.154</v>
      </c>
      <c r="BF1328">
        <v>0.20899999999999999</v>
      </c>
      <c r="BG1328">
        <v>0.23899999999999999</v>
      </c>
      <c r="BH1328">
        <v>0.27300000000000002</v>
      </c>
      <c r="BI1328">
        <v>0.77300000000000002</v>
      </c>
      <c r="BJ1328">
        <v>0.19700000000000001</v>
      </c>
      <c r="BK1328">
        <v>8.7999999999999995E-2</v>
      </c>
      <c r="BL1328">
        <v>0.08</v>
      </c>
      <c r="BM1328">
        <v>0.14299999999999999</v>
      </c>
      <c r="BN1328">
        <v>0.26300000000000001</v>
      </c>
      <c r="BO1328">
        <v>0.04</v>
      </c>
      <c r="BP1328">
        <v>0.34699999999999998</v>
      </c>
      <c r="BQ1328">
        <v>2.9729999999999999</v>
      </c>
      <c r="BR1328">
        <v>0.106</v>
      </c>
      <c r="BS1328">
        <v>9.2999999999999999E-2</v>
      </c>
      <c r="BT1328">
        <v>0.34399999999999997</v>
      </c>
      <c r="BU1328">
        <v>0.05</v>
      </c>
      <c r="BV1328">
        <v>0.17199999999999999</v>
      </c>
      <c r="BW1328">
        <v>0.97499999999999998</v>
      </c>
      <c r="BX1328">
        <v>0.35499999999999998</v>
      </c>
      <c r="BY1328">
        <v>3.5000000000000003E-2</v>
      </c>
      <c r="BZ1328">
        <v>0.49399999999999999</v>
      </c>
      <c r="CA1328">
        <v>7.6999999999999999E-2</v>
      </c>
      <c r="CB1328">
        <v>0.14199999999999999</v>
      </c>
      <c r="CC1328">
        <v>0.13100000000000001</v>
      </c>
      <c r="CD1328">
        <v>6.6000000000000003E-2</v>
      </c>
      <c r="CE1328">
        <v>3.7999999999999999E-2</v>
      </c>
      <c r="CF1328">
        <v>0.14899999999999999</v>
      </c>
      <c r="CG1328">
        <v>0.79400000000000004</v>
      </c>
      <c r="CH1328">
        <v>3.4000000000000002E-2</v>
      </c>
    </row>
    <row r="1329" spans="1:86" x14ac:dyDescent="0.2">
      <c r="A1329" t="s">
        <v>4935</v>
      </c>
      <c r="B1329" t="s">
        <v>1353</v>
      </c>
      <c r="C1329">
        <v>5.5910000000000002</v>
      </c>
      <c r="D1329">
        <v>7.4260000000000002</v>
      </c>
      <c r="E1329">
        <v>7.5789999999999997</v>
      </c>
      <c r="F1329">
        <v>10.948</v>
      </c>
      <c r="G1329">
        <v>9.1430000000000007</v>
      </c>
      <c r="H1329">
        <v>5.1159999999999997</v>
      </c>
      <c r="I1329">
        <v>7.8559999999999999</v>
      </c>
      <c r="J1329">
        <v>3.7240000000000002</v>
      </c>
      <c r="K1329">
        <v>7.9779999999999998</v>
      </c>
      <c r="L1329">
        <v>6.3840000000000003</v>
      </c>
      <c r="M1329">
        <v>7.2649999999999997</v>
      </c>
      <c r="N1329">
        <v>4.9370000000000003</v>
      </c>
      <c r="O1329">
        <v>4.7969999999999997</v>
      </c>
      <c r="P1329">
        <v>4.1639999999999997</v>
      </c>
      <c r="Q1329">
        <v>6.07</v>
      </c>
      <c r="R1329">
        <v>7.1070000000000002</v>
      </c>
      <c r="S1329">
        <v>7.55</v>
      </c>
      <c r="T1329">
        <v>11.723000000000001</v>
      </c>
      <c r="U1329">
        <v>5.9870000000000001</v>
      </c>
      <c r="V1329">
        <v>4.4820000000000002</v>
      </c>
      <c r="W1329">
        <v>8.7590000000000003</v>
      </c>
      <c r="X1329">
        <v>9.0869999999999997</v>
      </c>
      <c r="Y1329">
        <v>24.841999999999999</v>
      </c>
      <c r="Z1329">
        <v>4.4630000000000001</v>
      </c>
      <c r="AA1329">
        <v>6.6260000000000003</v>
      </c>
      <c r="AB1329">
        <v>4.2690000000000001</v>
      </c>
      <c r="AC1329">
        <v>5.2140000000000004</v>
      </c>
      <c r="AD1329">
        <v>8.2360000000000007</v>
      </c>
      <c r="AE1329">
        <v>7.4489999999999998</v>
      </c>
      <c r="AF1329">
        <v>13.928000000000001</v>
      </c>
      <c r="AG1329">
        <v>7.5220000000000002</v>
      </c>
      <c r="AH1329">
        <v>4.1710000000000003</v>
      </c>
      <c r="AI1329">
        <v>4.5659999999999998</v>
      </c>
      <c r="AJ1329">
        <v>9.3030000000000008</v>
      </c>
      <c r="AK1329">
        <v>4.9180000000000001</v>
      </c>
      <c r="AL1329">
        <v>5.8470000000000004</v>
      </c>
      <c r="AM1329">
        <v>8.6219999999999999</v>
      </c>
      <c r="AN1329">
        <v>5.4459999999999997</v>
      </c>
      <c r="AO1329">
        <v>5.4560000000000004</v>
      </c>
      <c r="AP1329">
        <v>8.0969999999999995</v>
      </c>
      <c r="AQ1329">
        <v>6.22</v>
      </c>
      <c r="AR1329">
        <v>10.688000000000001</v>
      </c>
      <c r="AS1329">
        <v>6.8150000000000004</v>
      </c>
      <c r="AT1329">
        <v>4.4359999999999999</v>
      </c>
      <c r="AU1329">
        <v>5.0759999999999996</v>
      </c>
      <c r="AV1329">
        <v>12.757999999999999</v>
      </c>
      <c r="AW1329">
        <v>7.1079999999999997</v>
      </c>
      <c r="AX1329">
        <v>6.7309999999999999</v>
      </c>
      <c r="AY1329">
        <v>8.9789999999999992</v>
      </c>
      <c r="AZ1329">
        <v>5.0640000000000001</v>
      </c>
      <c r="BA1329">
        <v>8.1280000000000001</v>
      </c>
      <c r="BB1329">
        <v>13.233000000000001</v>
      </c>
      <c r="BC1329">
        <v>7.8929999999999998</v>
      </c>
      <c r="BD1329">
        <v>10.52</v>
      </c>
      <c r="BE1329">
        <v>7.0359999999999996</v>
      </c>
      <c r="BF1329">
        <v>4.5380000000000003</v>
      </c>
      <c r="BG1329">
        <v>17.489999999999998</v>
      </c>
      <c r="BH1329">
        <v>11.028</v>
      </c>
      <c r="BI1329">
        <v>9.8049999999999997</v>
      </c>
      <c r="BJ1329">
        <v>8.2929999999999993</v>
      </c>
      <c r="BK1329">
        <v>8.2409999999999997</v>
      </c>
      <c r="BL1329">
        <v>8.9369999999999994</v>
      </c>
      <c r="BM1329">
        <v>6.7709999999999999</v>
      </c>
      <c r="BN1329">
        <v>9.2520000000000007</v>
      </c>
      <c r="BO1329">
        <v>10.576000000000001</v>
      </c>
      <c r="BP1329">
        <v>6.9779999999999998</v>
      </c>
      <c r="BQ1329">
        <v>8.7149999999999999</v>
      </c>
      <c r="BR1329">
        <v>5.2649999999999997</v>
      </c>
      <c r="BS1329">
        <v>6.8890000000000002</v>
      </c>
      <c r="BT1329">
        <v>13.12</v>
      </c>
      <c r="BU1329">
        <v>6.0460000000000003</v>
      </c>
      <c r="BV1329">
        <v>8.4120000000000008</v>
      </c>
      <c r="BW1329">
        <v>11.757</v>
      </c>
      <c r="BX1329">
        <v>8.4619999999999997</v>
      </c>
      <c r="BY1329">
        <v>5.7640000000000002</v>
      </c>
      <c r="BZ1329">
        <v>9.952</v>
      </c>
      <c r="CA1329">
        <v>7.6120000000000001</v>
      </c>
      <c r="CB1329">
        <v>10.571</v>
      </c>
      <c r="CC1329">
        <v>11.404999999999999</v>
      </c>
      <c r="CD1329">
        <v>5.4779999999999998</v>
      </c>
      <c r="CE1329">
        <v>7.5750000000000002</v>
      </c>
      <c r="CF1329">
        <v>10.135</v>
      </c>
      <c r="CG1329">
        <v>11.477</v>
      </c>
      <c r="CH1329">
        <v>9.9719999999999995</v>
      </c>
    </row>
    <row r="1330" spans="1:86" x14ac:dyDescent="0.2">
      <c r="A1330" t="s">
        <v>4936</v>
      </c>
      <c r="B1330" t="s">
        <v>1354</v>
      </c>
      <c r="C1330">
        <v>-5.2709999999999999</v>
      </c>
      <c r="D1330">
        <v>-7.1890000000000001</v>
      </c>
      <c r="E1330">
        <v>-6.9889999999999999</v>
      </c>
      <c r="F1330">
        <v>-10.656000000000001</v>
      </c>
      <c r="G1330">
        <v>-8.9849999999999994</v>
      </c>
      <c r="H1330">
        <v>-4.4690000000000003</v>
      </c>
      <c r="I1330">
        <v>-7.7439999999999998</v>
      </c>
      <c r="J1330">
        <v>-3.5259999999999998</v>
      </c>
      <c r="K1330">
        <v>-7.508</v>
      </c>
      <c r="L1330">
        <v>-6.1219999999999999</v>
      </c>
      <c r="M1330">
        <v>-7.1429999999999998</v>
      </c>
      <c r="N1330">
        <v>-4.4710000000000001</v>
      </c>
      <c r="O1330">
        <v>-4.694</v>
      </c>
      <c r="P1330">
        <v>-4.0350000000000001</v>
      </c>
      <c r="Q1330">
        <v>-5.9429999999999996</v>
      </c>
      <c r="R1330">
        <v>-7.0060000000000002</v>
      </c>
      <c r="S1330">
        <v>-7.4720000000000004</v>
      </c>
      <c r="T1330">
        <v>-11.154</v>
      </c>
      <c r="U1330">
        <v>-5.8079999999999998</v>
      </c>
      <c r="V1330">
        <v>-4.2309999999999999</v>
      </c>
      <c r="W1330">
        <v>-8.5470000000000006</v>
      </c>
      <c r="X1330">
        <v>-8.9550000000000001</v>
      </c>
      <c r="Y1330">
        <v>-24.681999999999999</v>
      </c>
      <c r="Z1330">
        <v>-4.1369999999999996</v>
      </c>
      <c r="AA1330">
        <v>-6.5339999999999998</v>
      </c>
      <c r="AB1330">
        <v>-4.1500000000000004</v>
      </c>
      <c r="AC1330">
        <v>-4.976</v>
      </c>
      <c r="AD1330">
        <v>-8.2059999999999995</v>
      </c>
      <c r="AE1330">
        <v>-7.1980000000000004</v>
      </c>
      <c r="AF1330">
        <v>-13.782</v>
      </c>
      <c r="AG1330">
        <v>-7.3440000000000003</v>
      </c>
      <c r="AH1330">
        <v>-4.0919999999999996</v>
      </c>
      <c r="AI1330">
        <v>-4.4169999999999998</v>
      </c>
      <c r="AJ1330">
        <v>-9.1</v>
      </c>
      <c r="AK1330">
        <v>-4.5880000000000001</v>
      </c>
      <c r="AL1330">
        <v>-4.5780000000000003</v>
      </c>
      <c r="AM1330">
        <v>-8.2370000000000001</v>
      </c>
      <c r="AN1330">
        <v>-5.2350000000000003</v>
      </c>
      <c r="AO1330">
        <v>-5.3170000000000002</v>
      </c>
      <c r="AP1330">
        <v>-7.7119999999999997</v>
      </c>
      <c r="AQ1330">
        <v>-6.0739999999999998</v>
      </c>
      <c r="AR1330">
        <v>-9.9879999999999995</v>
      </c>
      <c r="AS1330">
        <v>-6.6449999999999996</v>
      </c>
      <c r="AT1330">
        <v>-4.3239999999999998</v>
      </c>
      <c r="AU1330">
        <v>-4.5990000000000002</v>
      </c>
      <c r="AV1330">
        <v>-12.619</v>
      </c>
      <c r="AW1330">
        <v>-6.82</v>
      </c>
      <c r="AX1330">
        <v>-6.4989999999999997</v>
      </c>
      <c r="AY1330">
        <v>-8.766</v>
      </c>
      <c r="AZ1330">
        <v>-4.9000000000000004</v>
      </c>
      <c r="BA1330">
        <v>2.8119999999999998</v>
      </c>
      <c r="BB1330">
        <v>-13.058999999999999</v>
      </c>
      <c r="BC1330">
        <v>-7.7160000000000002</v>
      </c>
      <c r="BD1330">
        <v>-10.061999999999999</v>
      </c>
      <c r="BE1330">
        <v>-6.8819999999999997</v>
      </c>
      <c r="BF1330">
        <v>-4.3289999999999997</v>
      </c>
      <c r="BG1330">
        <v>-17.251000000000001</v>
      </c>
      <c r="BH1330">
        <v>-10.755000000000001</v>
      </c>
      <c r="BI1330">
        <v>-9.032</v>
      </c>
      <c r="BJ1330">
        <v>-8.0960000000000001</v>
      </c>
      <c r="BK1330">
        <v>-8.1530000000000005</v>
      </c>
      <c r="BL1330">
        <v>-8.8569999999999993</v>
      </c>
      <c r="BM1330">
        <v>-6.6280000000000001</v>
      </c>
      <c r="BN1330">
        <v>-8.9890000000000008</v>
      </c>
      <c r="BO1330">
        <v>-10.535</v>
      </c>
      <c r="BP1330">
        <v>-6.6310000000000002</v>
      </c>
      <c r="BQ1330">
        <v>-5.7409999999999997</v>
      </c>
      <c r="BR1330">
        <v>-5.1580000000000004</v>
      </c>
      <c r="BS1330">
        <v>-6.7960000000000003</v>
      </c>
      <c r="BT1330">
        <v>-12.776</v>
      </c>
      <c r="BU1330">
        <v>-5.9960000000000004</v>
      </c>
      <c r="BV1330">
        <v>-8.2390000000000008</v>
      </c>
      <c r="BW1330">
        <v>-10.782</v>
      </c>
      <c r="BX1330">
        <v>-8.1080000000000005</v>
      </c>
      <c r="BY1330">
        <v>-5.7290000000000001</v>
      </c>
      <c r="BZ1330">
        <v>-9.4580000000000002</v>
      </c>
      <c r="CA1330">
        <v>-7.5350000000000001</v>
      </c>
      <c r="CB1330">
        <v>-10.429</v>
      </c>
      <c r="CC1330">
        <v>-11.273999999999999</v>
      </c>
      <c r="CD1330">
        <v>-5.4109999999999996</v>
      </c>
      <c r="CE1330">
        <v>-7.5369999999999999</v>
      </c>
      <c r="CF1330">
        <v>-9.9849999999999994</v>
      </c>
      <c r="CG1330">
        <v>-10.683</v>
      </c>
      <c r="CH1330">
        <v>-9.9380000000000006</v>
      </c>
    </row>
    <row r="1331" spans="1:86" x14ac:dyDescent="0.2">
      <c r="A1331" t="s">
        <v>4937</v>
      </c>
      <c r="B1331" t="s">
        <v>1355</v>
      </c>
      <c r="C1331">
        <v>2.3E-2</v>
      </c>
      <c r="D1331">
        <v>4.0000000000000001E-3</v>
      </c>
      <c r="E1331">
        <v>4.7E-2</v>
      </c>
      <c r="F1331">
        <v>-1E-3</v>
      </c>
      <c r="G1331" t="s">
        <v>188</v>
      </c>
      <c r="H1331">
        <v>5.6000000000000001E-2</v>
      </c>
      <c r="I1331">
        <v>2.1999999999999999E-2</v>
      </c>
      <c r="J1331">
        <v>7.4999999999999997E-2</v>
      </c>
      <c r="K1331">
        <v>8.4000000000000005E-2</v>
      </c>
      <c r="L1331">
        <v>1E-3</v>
      </c>
      <c r="M1331">
        <v>3.1E-2</v>
      </c>
      <c r="N1331">
        <v>5.7000000000000002E-2</v>
      </c>
      <c r="O1331">
        <v>8.9999999999999993E-3</v>
      </c>
      <c r="P1331" t="s">
        <v>188</v>
      </c>
      <c r="Q1331">
        <v>3.4000000000000002E-2</v>
      </c>
      <c r="R1331">
        <v>-1.4E-2</v>
      </c>
      <c r="S1331">
        <v>1E-3</v>
      </c>
      <c r="T1331">
        <v>1.0999999999999999E-2</v>
      </c>
      <c r="U1331">
        <v>6.0999999999999999E-2</v>
      </c>
      <c r="V1331">
        <v>7.1999999999999995E-2</v>
      </c>
      <c r="W1331">
        <v>9.1999999999999998E-2</v>
      </c>
      <c r="X1331">
        <v>5.8000000000000003E-2</v>
      </c>
      <c r="Y1331">
        <v>0.105</v>
      </c>
      <c r="Z1331">
        <v>0.24299999999999999</v>
      </c>
      <c r="AA1331">
        <v>1E-3</v>
      </c>
      <c r="AB1331">
        <v>0.04</v>
      </c>
      <c r="AC1331">
        <v>0.128</v>
      </c>
      <c r="AD1331">
        <v>-4.2999999999999997E-2</v>
      </c>
      <c r="AE1331">
        <v>0.18099999999999999</v>
      </c>
      <c r="AF1331">
        <v>6.7000000000000004E-2</v>
      </c>
      <c r="AG1331">
        <v>5.5E-2</v>
      </c>
      <c r="AH1331">
        <v>-6.8000000000000005E-2</v>
      </c>
      <c r="AI1331">
        <v>4.1000000000000002E-2</v>
      </c>
      <c r="AJ1331">
        <v>9.8000000000000004E-2</v>
      </c>
      <c r="AK1331">
        <v>0.186</v>
      </c>
      <c r="AL1331">
        <v>1.171</v>
      </c>
      <c r="AM1331">
        <v>0.152</v>
      </c>
      <c r="AN1331">
        <v>0.12</v>
      </c>
      <c r="AO1331">
        <v>3.5000000000000003E-2</v>
      </c>
      <c r="AP1331">
        <v>0.30599999999999999</v>
      </c>
      <c r="AQ1331">
        <v>2.8000000000000001E-2</v>
      </c>
      <c r="AR1331">
        <v>0.19500000000000001</v>
      </c>
      <c r="AS1331">
        <v>0.128</v>
      </c>
      <c r="AT1331">
        <v>4.3999999999999997E-2</v>
      </c>
      <c r="AU1331">
        <v>0.39800000000000002</v>
      </c>
      <c r="AV1331">
        <v>6.6000000000000003E-2</v>
      </c>
      <c r="AW1331">
        <v>0.20399999999999999</v>
      </c>
      <c r="AX1331">
        <v>0.16400000000000001</v>
      </c>
      <c r="AY1331">
        <v>0.113</v>
      </c>
      <c r="AZ1331">
        <v>1.7000000000000001E-2</v>
      </c>
      <c r="BA1331">
        <v>9.7000000000000003E-2</v>
      </c>
      <c r="BB1331">
        <v>0.112</v>
      </c>
      <c r="BC1331">
        <v>0.13400000000000001</v>
      </c>
      <c r="BD1331">
        <v>0.183</v>
      </c>
      <c r="BE1331">
        <v>9.1999999999999998E-2</v>
      </c>
      <c r="BF1331">
        <v>0.17799999999999999</v>
      </c>
      <c r="BG1331">
        <v>0.157</v>
      </c>
      <c r="BH1331">
        <v>0.253</v>
      </c>
      <c r="BI1331">
        <v>0.16800000000000001</v>
      </c>
      <c r="BJ1331">
        <v>7.2999999999999995E-2</v>
      </c>
      <c r="BK1331">
        <v>-1E-3</v>
      </c>
      <c r="BL1331">
        <v>5.7000000000000002E-2</v>
      </c>
      <c r="BM1331">
        <v>0.114</v>
      </c>
      <c r="BN1331">
        <v>0.125</v>
      </c>
      <c r="BO1331">
        <v>2.1999999999999999E-2</v>
      </c>
      <c r="BP1331">
        <v>8.5999999999999993E-2</v>
      </c>
      <c r="BQ1331">
        <v>8.3000000000000004E-2</v>
      </c>
      <c r="BR1331">
        <v>6.5000000000000002E-2</v>
      </c>
      <c r="BS1331">
        <v>7.0999999999999994E-2</v>
      </c>
      <c r="BT1331">
        <v>0.23499999999999999</v>
      </c>
      <c r="BU1331">
        <v>1.7000000000000001E-2</v>
      </c>
      <c r="BV1331">
        <v>0.13200000000000001</v>
      </c>
      <c r="BW1331">
        <v>0.94399999999999995</v>
      </c>
      <c r="BX1331">
        <v>0.23300000000000001</v>
      </c>
      <c r="BY1331">
        <v>8.9999999999999993E-3</v>
      </c>
      <c r="BZ1331">
        <v>0.42799999999999999</v>
      </c>
      <c r="CA1331">
        <v>1.6E-2</v>
      </c>
      <c r="CB1331">
        <v>-5.1999999999999998E-2</v>
      </c>
      <c r="CC1331">
        <v>8.0000000000000002E-3</v>
      </c>
      <c r="CD1331">
        <v>3.4000000000000002E-2</v>
      </c>
      <c r="CE1331">
        <v>6.0000000000000001E-3</v>
      </c>
      <c r="CF1331">
        <v>0.126</v>
      </c>
      <c r="CG1331">
        <v>0.14099999999999999</v>
      </c>
      <c r="CH1331">
        <v>1.6E-2</v>
      </c>
    </row>
    <row r="1332" spans="1:86" x14ac:dyDescent="0.2">
      <c r="A1332" t="s">
        <v>4938</v>
      </c>
      <c r="B1332" t="s">
        <v>1356</v>
      </c>
      <c r="C1332">
        <v>0.96399999999999997</v>
      </c>
      <c r="D1332">
        <v>1.669</v>
      </c>
      <c r="E1332">
        <v>1.599</v>
      </c>
      <c r="F1332">
        <v>1.887</v>
      </c>
      <c r="G1332">
        <v>2.1960000000000002</v>
      </c>
      <c r="H1332">
        <v>2.6059999999999999</v>
      </c>
      <c r="I1332">
        <v>1.2989999999999999</v>
      </c>
      <c r="J1332">
        <v>1.087</v>
      </c>
      <c r="K1332">
        <v>1.361</v>
      </c>
      <c r="L1332">
        <v>0.88600000000000001</v>
      </c>
      <c r="M1332">
        <v>1.2450000000000001</v>
      </c>
      <c r="N1332">
        <v>1.099</v>
      </c>
      <c r="O1332">
        <v>1.228</v>
      </c>
      <c r="P1332">
        <v>1.0760000000000001</v>
      </c>
      <c r="Q1332">
        <v>2.2280000000000002</v>
      </c>
      <c r="R1332">
        <v>1.242</v>
      </c>
      <c r="S1332">
        <v>1.8069999999999999</v>
      </c>
      <c r="T1332">
        <v>2.585</v>
      </c>
      <c r="U1332">
        <v>1.0569999999999999</v>
      </c>
      <c r="V1332">
        <v>0.86199999999999999</v>
      </c>
      <c r="W1332">
        <v>1.0529999999999999</v>
      </c>
      <c r="X1332">
        <v>1.575</v>
      </c>
      <c r="Y1332">
        <v>1.0289999999999999</v>
      </c>
      <c r="Z1332">
        <v>1.6279999999999999</v>
      </c>
      <c r="AA1332">
        <v>1.135</v>
      </c>
      <c r="AB1332">
        <v>1.534</v>
      </c>
      <c r="AC1332">
        <v>1.32</v>
      </c>
      <c r="AD1332">
        <v>1.421</v>
      </c>
      <c r="AE1332">
        <v>2.2530000000000001</v>
      </c>
      <c r="AF1332">
        <v>4.2190000000000003</v>
      </c>
      <c r="AG1332">
        <v>1.3029999999999999</v>
      </c>
      <c r="AH1332">
        <v>1.24</v>
      </c>
      <c r="AI1332">
        <v>0.95499999999999996</v>
      </c>
      <c r="AJ1332">
        <v>1.385</v>
      </c>
      <c r="AK1332">
        <v>0.999</v>
      </c>
      <c r="AL1332">
        <v>1.603</v>
      </c>
      <c r="AM1332">
        <v>1.627</v>
      </c>
      <c r="AN1332">
        <v>2.1019999999999999</v>
      </c>
      <c r="AO1332">
        <v>1.9890000000000001</v>
      </c>
      <c r="AP1332">
        <v>1.579</v>
      </c>
      <c r="AQ1332">
        <v>2.2090000000000001</v>
      </c>
      <c r="AR1332">
        <v>4.9770000000000003</v>
      </c>
      <c r="AS1332">
        <v>1.1339999999999999</v>
      </c>
      <c r="AT1332">
        <v>1.571</v>
      </c>
      <c r="AU1332">
        <v>1.3859999999999999</v>
      </c>
      <c r="AV1332">
        <v>1.5649999999999999</v>
      </c>
      <c r="AW1332">
        <v>1.3129999999999999</v>
      </c>
      <c r="AX1332">
        <v>1.839</v>
      </c>
      <c r="AY1332">
        <v>1.0249999999999999</v>
      </c>
      <c r="AZ1332">
        <v>1.8879999999999999</v>
      </c>
      <c r="BA1332">
        <v>2.6019999999999999</v>
      </c>
      <c r="BB1332">
        <v>1.849</v>
      </c>
      <c r="BC1332">
        <v>1.696</v>
      </c>
      <c r="BD1332">
        <v>3.1989999999999998</v>
      </c>
      <c r="BE1332">
        <v>1.0509999999999999</v>
      </c>
      <c r="BF1332">
        <v>1.325</v>
      </c>
      <c r="BG1332">
        <v>1.25</v>
      </c>
      <c r="BH1332">
        <v>1.1839999999999999</v>
      </c>
      <c r="BI1332">
        <v>1.4810000000000001</v>
      </c>
      <c r="BJ1332">
        <v>1.855</v>
      </c>
      <c r="BK1332">
        <v>1.468</v>
      </c>
      <c r="BL1332">
        <v>2.02</v>
      </c>
      <c r="BM1332">
        <v>2.0699999999999998</v>
      </c>
      <c r="BN1332">
        <v>1.8029999999999999</v>
      </c>
      <c r="BO1332">
        <v>2.1280000000000001</v>
      </c>
      <c r="BP1332">
        <v>2.488</v>
      </c>
      <c r="BQ1332">
        <v>1.355</v>
      </c>
      <c r="BR1332">
        <v>1.591</v>
      </c>
      <c r="BS1332">
        <v>2.262</v>
      </c>
      <c r="BT1332">
        <v>1.8</v>
      </c>
      <c r="BU1332">
        <v>2.0539999999999998</v>
      </c>
      <c r="BV1332">
        <v>1.5329999999999999</v>
      </c>
      <c r="BW1332">
        <v>2.8420000000000001</v>
      </c>
      <c r="BX1332">
        <v>2.359</v>
      </c>
      <c r="BY1332">
        <v>1.9239999999999999</v>
      </c>
      <c r="BZ1332">
        <v>2.5979999999999999</v>
      </c>
      <c r="CA1332">
        <v>1.9970000000000001</v>
      </c>
      <c r="CB1332">
        <v>1.2969999999999999</v>
      </c>
      <c r="CC1332">
        <v>4.4429999999999996</v>
      </c>
      <c r="CD1332">
        <v>1.413</v>
      </c>
      <c r="CE1332">
        <v>3.85</v>
      </c>
      <c r="CF1332">
        <v>1.629</v>
      </c>
      <c r="CG1332">
        <v>2.1349999999999998</v>
      </c>
      <c r="CH1332">
        <v>2.0350000000000001</v>
      </c>
    </row>
    <row r="1333" spans="1:86" x14ac:dyDescent="0.2">
      <c r="A1333" t="s">
        <v>4939</v>
      </c>
      <c r="B1333" t="s">
        <v>1357</v>
      </c>
      <c r="C1333">
        <v>-0.94199999999999995</v>
      </c>
      <c r="D1333">
        <v>-1.665</v>
      </c>
      <c r="E1333">
        <v>-1.552</v>
      </c>
      <c r="F1333">
        <v>-1.8879999999999999</v>
      </c>
      <c r="G1333">
        <v>-2.1960000000000002</v>
      </c>
      <c r="H1333">
        <v>-2.5499999999999998</v>
      </c>
      <c r="I1333">
        <v>-1.2769999999999999</v>
      </c>
      <c r="J1333">
        <v>-1.012</v>
      </c>
      <c r="K1333">
        <v>-1.2769999999999999</v>
      </c>
      <c r="L1333">
        <v>-0.88500000000000001</v>
      </c>
      <c r="M1333">
        <v>-1.214</v>
      </c>
      <c r="N1333">
        <v>-1.042</v>
      </c>
      <c r="O1333">
        <v>-1.2190000000000001</v>
      </c>
      <c r="P1333">
        <v>-1.0760000000000001</v>
      </c>
      <c r="Q1333">
        <v>-2.194</v>
      </c>
      <c r="R1333">
        <v>-1.256</v>
      </c>
      <c r="S1333">
        <v>-1.806</v>
      </c>
      <c r="T1333">
        <v>-2.5739999999999998</v>
      </c>
      <c r="U1333">
        <v>-0.996</v>
      </c>
      <c r="V1333">
        <v>-0.79</v>
      </c>
      <c r="W1333">
        <v>-0.96099999999999997</v>
      </c>
      <c r="X1333">
        <v>-1.5169999999999999</v>
      </c>
      <c r="Y1333">
        <v>-0.92400000000000004</v>
      </c>
      <c r="Z1333">
        <v>-1.385</v>
      </c>
      <c r="AA1333">
        <v>-1.1339999999999999</v>
      </c>
      <c r="AB1333">
        <v>-1.494</v>
      </c>
      <c r="AC1333">
        <v>-1.1919999999999999</v>
      </c>
      <c r="AD1333">
        <v>-1.464</v>
      </c>
      <c r="AE1333">
        <v>-2.0720000000000001</v>
      </c>
      <c r="AF1333">
        <v>-4.1520000000000001</v>
      </c>
      <c r="AG1333">
        <v>-1.248</v>
      </c>
      <c r="AH1333">
        <v>-1.3080000000000001</v>
      </c>
      <c r="AI1333">
        <v>-0.91400000000000003</v>
      </c>
      <c r="AJ1333">
        <v>-1.2869999999999999</v>
      </c>
      <c r="AK1333">
        <v>-0.81299999999999994</v>
      </c>
      <c r="AL1333">
        <v>-0.432</v>
      </c>
      <c r="AM1333">
        <v>-1.4750000000000001</v>
      </c>
      <c r="AN1333">
        <v>-1.982</v>
      </c>
      <c r="AO1333">
        <v>-1.954</v>
      </c>
      <c r="AP1333">
        <v>-1.2729999999999999</v>
      </c>
      <c r="AQ1333">
        <v>-2.181</v>
      </c>
      <c r="AR1333">
        <v>-4.782</v>
      </c>
      <c r="AS1333">
        <v>-1.0049999999999999</v>
      </c>
      <c r="AT1333">
        <v>-1.526</v>
      </c>
      <c r="AU1333">
        <v>-0.98799999999999999</v>
      </c>
      <c r="AV1333">
        <v>-1.4990000000000001</v>
      </c>
      <c r="AW1333">
        <v>-1.109</v>
      </c>
      <c r="AX1333">
        <v>-1.675</v>
      </c>
      <c r="AY1333">
        <v>-0.91200000000000003</v>
      </c>
      <c r="AZ1333">
        <v>-1.871</v>
      </c>
      <c r="BA1333">
        <v>-2.5049999999999999</v>
      </c>
      <c r="BB1333">
        <v>-1.7370000000000001</v>
      </c>
      <c r="BC1333">
        <v>-1.5620000000000001</v>
      </c>
      <c r="BD1333">
        <v>-3.016</v>
      </c>
      <c r="BE1333">
        <v>-0.95899999999999996</v>
      </c>
      <c r="BF1333">
        <v>-1.147</v>
      </c>
      <c r="BG1333">
        <v>-1.093</v>
      </c>
      <c r="BH1333">
        <v>-0.93100000000000005</v>
      </c>
      <c r="BI1333">
        <v>-1.3129999999999999</v>
      </c>
      <c r="BJ1333">
        <v>-1.782</v>
      </c>
      <c r="BK1333">
        <v>-1.4690000000000001</v>
      </c>
      <c r="BL1333">
        <v>-1.9630000000000001</v>
      </c>
      <c r="BM1333">
        <v>-1.956</v>
      </c>
      <c r="BN1333">
        <v>-1.6779999999999999</v>
      </c>
      <c r="BO1333">
        <v>-2.1059999999999999</v>
      </c>
      <c r="BP1333">
        <v>-2.4020000000000001</v>
      </c>
      <c r="BQ1333">
        <v>-1.272</v>
      </c>
      <c r="BR1333">
        <v>-1.526</v>
      </c>
      <c r="BS1333">
        <v>-2.1909999999999998</v>
      </c>
      <c r="BT1333">
        <v>-1.5649999999999999</v>
      </c>
      <c r="BU1333">
        <v>-2.0369999999999999</v>
      </c>
      <c r="BV1333">
        <v>-1.401</v>
      </c>
      <c r="BW1333">
        <v>-1.8979999999999999</v>
      </c>
      <c r="BX1333">
        <v>-2.1259999999999999</v>
      </c>
      <c r="BY1333">
        <v>-1.915</v>
      </c>
      <c r="BZ1333">
        <v>-2.17</v>
      </c>
      <c r="CA1333">
        <v>-1.9810000000000001</v>
      </c>
      <c r="CB1333">
        <v>-1.349</v>
      </c>
      <c r="CC1333">
        <v>-4.4349999999999996</v>
      </c>
      <c r="CD1333">
        <v>-1.379</v>
      </c>
      <c r="CE1333">
        <v>-3.8439999999999999</v>
      </c>
      <c r="CF1333">
        <v>-1.504</v>
      </c>
      <c r="CG1333">
        <v>-1.994</v>
      </c>
      <c r="CH1333">
        <v>-2.0190000000000001</v>
      </c>
    </row>
    <row r="1334" spans="1:86" x14ac:dyDescent="0.2">
      <c r="A1334" t="s">
        <v>4940</v>
      </c>
      <c r="B1334" t="s">
        <v>1358</v>
      </c>
      <c r="C1334">
        <v>0.29699999999999999</v>
      </c>
      <c r="D1334">
        <v>0.23300000000000001</v>
      </c>
      <c r="E1334">
        <v>0.54400000000000004</v>
      </c>
      <c r="F1334">
        <v>0.29299999999999998</v>
      </c>
      <c r="G1334">
        <v>0.158</v>
      </c>
      <c r="H1334">
        <v>0.59099999999999997</v>
      </c>
      <c r="I1334">
        <v>0.09</v>
      </c>
      <c r="J1334">
        <v>0.122</v>
      </c>
      <c r="K1334">
        <v>0.38600000000000001</v>
      </c>
      <c r="L1334">
        <v>0.26100000000000001</v>
      </c>
      <c r="M1334">
        <v>9.0999999999999998E-2</v>
      </c>
      <c r="N1334">
        <v>0.41</v>
      </c>
      <c r="O1334">
        <v>9.4E-2</v>
      </c>
      <c r="P1334">
        <v>0.129</v>
      </c>
      <c r="Q1334">
        <v>9.2999999999999999E-2</v>
      </c>
      <c r="R1334">
        <v>0.115</v>
      </c>
      <c r="S1334">
        <v>7.5999999999999998E-2</v>
      </c>
      <c r="T1334">
        <v>0.55700000000000005</v>
      </c>
      <c r="U1334">
        <v>0.11799999999999999</v>
      </c>
      <c r="V1334">
        <v>0.17899999999999999</v>
      </c>
      <c r="W1334">
        <v>0.12</v>
      </c>
      <c r="X1334">
        <v>7.4999999999999997E-2</v>
      </c>
      <c r="Y1334">
        <v>5.5E-2</v>
      </c>
      <c r="Z1334">
        <v>8.3000000000000004E-2</v>
      </c>
      <c r="AA1334">
        <v>9.0999999999999998E-2</v>
      </c>
      <c r="AB1334">
        <v>7.9000000000000001E-2</v>
      </c>
      <c r="AC1334">
        <v>0.11</v>
      </c>
      <c r="AD1334">
        <v>7.2999999999999995E-2</v>
      </c>
      <c r="AE1334">
        <v>7.0000000000000007E-2</v>
      </c>
      <c r="AF1334">
        <v>7.8E-2</v>
      </c>
      <c r="AG1334">
        <v>0.123</v>
      </c>
      <c r="AH1334">
        <v>0.14699999999999999</v>
      </c>
      <c r="AI1334">
        <v>0.108</v>
      </c>
      <c r="AJ1334">
        <v>0.105</v>
      </c>
      <c r="AK1334">
        <v>0.14499999999999999</v>
      </c>
      <c r="AL1334">
        <v>9.8000000000000004E-2</v>
      </c>
      <c r="AM1334">
        <v>0.23300000000000001</v>
      </c>
      <c r="AN1334">
        <v>9.0999999999999998E-2</v>
      </c>
      <c r="AO1334">
        <v>0.104</v>
      </c>
      <c r="AP1334">
        <v>7.9000000000000001E-2</v>
      </c>
      <c r="AQ1334">
        <v>0.11700000000000001</v>
      </c>
      <c r="AR1334">
        <v>0.505</v>
      </c>
      <c r="AS1334">
        <v>4.2000000000000003E-2</v>
      </c>
      <c r="AT1334">
        <v>6.8000000000000005E-2</v>
      </c>
      <c r="AU1334">
        <v>7.8E-2</v>
      </c>
      <c r="AV1334">
        <v>7.1999999999999995E-2</v>
      </c>
      <c r="AW1334">
        <v>8.4000000000000005E-2</v>
      </c>
      <c r="AX1334">
        <v>6.7000000000000004E-2</v>
      </c>
      <c r="AY1334">
        <v>0.1</v>
      </c>
      <c r="AZ1334">
        <v>0.14699999999999999</v>
      </c>
      <c r="BA1334">
        <v>10.843</v>
      </c>
      <c r="BB1334">
        <v>6.0999999999999999E-2</v>
      </c>
      <c r="BC1334">
        <v>4.2999999999999997E-2</v>
      </c>
      <c r="BD1334">
        <v>0.27400000000000002</v>
      </c>
      <c r="BE1334">
        <v>6.2E-2</v>
      </c>
      <c r="BF1334">
        <v>3.1E-2</v>
      </c>
      <c r="BG1334">
        <v>8.2000000000000003E-2</v>
      </c>
      <c r="BH1334">
        <v>0.02</v>
      </c>
      <c r="BI1334">
        <v>0.60499999999999998</v>
      </c>
      <c r="BJ1334">
        <v>0.125</v>
      </c>
      <c r="BK1334">
        <v>8.8999999999999996E-2</v>
      </c>
      <c r="BL1334">
        <v>2.3E-2</v>
      </c>
      <c r="BM1334">
        <v>2.9000000000000001E-2</v>
      </c>
      <c r="BN1334">
        <v>0.13800000000000001</v>
      </c>
      <c r="BO1334">
        <v>1.7999999999999999E-2</v>
      </c>
      <c r="BP1334">
        <v>0.26100000000000001</v>
      </c>
      <c r="BQ1334">
        <v>2.89</v>
      </c>
      <c r="BR1334">
        <v>4.1000000000000002E-2</v>
      </c>
      <c r="BS1334">
        <v>2.1999999999999999E-2</v>
      </c>
      <c r="BT1334">
        <v>0.109</v>
      </c>
      <c r="BU1334">
        <v>3.3000000000000002E-2</v>
      </c>
      <c r="BV1334">
        <v>0.04</v>
      </c>
      <c r="BW1334">
        <v>3.1E-2</v>
      </c>
      <c r="BX1334">
        <v>0.122</v>
      </c>
      <c r="BY1334">
        <v>2.5999999999999999E-2</v>
      </c>
      <c r="BZ1334">
        <v>6.6000000000000003E-2</v>
      </c>
      <c r="CA1334">
        <v>6.0999999999999999E-2</v>
      </c>
      <c r="CB1334">
        <v>0.19400000000000001</v>
      </c>
      <c r="CC1334">
        <v>0.123</v>
      </c>
      <c r="CD1334">
        <v>3.3000000000000002E-2</v>
      </c>
      <c r="CE1334">
        <v>3.2000000000000001E-2</v>
      </c>
      <c r="CF1334">
        <v>2.4E-2</v>
      </c>
      <c r="CG1334">
        <v>0.65300000000000002</v>
      </c>
      <c r="CH1334">
        <v>1.7999999999999999E-2</v>
      </c>
    </row>
    <row r="1335" spans="1:86" x14ac:dyDescent="0.2">
      <c r="A1335" t="s">
        <v>4941</v>
      </c>
      <c r="B1335" t="s">
        <v>1359</v>
      </c>
      <c r="C1335">
        <v>4.6269999999999998</v>
      </c>
      <c r="D1335">
        <v>5.7569999999999997</v>
      </c>
      <c r="E1335">
        <v>5.9809999999999999</v>
      </c>
      <c r="F1335">
        <v>9.0609999999999999</v>
      </c>
      <c r="G1335">
        <v>6.9480000000000004</v>
      </c>
      <c r="H1335">
        <v>2.5099999999999998</v>
      </c>
      <c r="I1335">
        <v>6.5570000000000004</v>
      </c>
      <c r="J1335">
        <v>2.6360000000000001</v>
      </c>
      <c r="K1335">
        <v>6.617</v>
      </c>
      <c r="L1335">
        <v>5.4980000000000002</v>
      </c>
      <c r="M1335">
        <v>6.02</v>
      </c>
      <c r="N1335">
        <v>3.839</v>
      </c>
      <c r="O1335">
        <v>3.569</v>
      </c>
      <c r="P1335">
        <v>3.089</v>
      </c>
      <c r="Q1335">
        <v>3.8420000000000001</v>
      </c>
      <c r="R1335">
        <v>5.8650000000000002</v>
      </c>
      <c r="S1335">
        <v>5.7430000000000003</v>
      </c>
      <c r="T1335">
        <v>9.1379999999999999</v>
      </c>
      <c r="U1335">
        <v>4.931</v>
      </c>
      <c r="V1335">
        <v>3.62</v>
      </c>
      <c r="W1335">
        <v>7.7060000000000004</v>
      </c>
      <c r="X1335">
        <v>7.5119999999999996</v>
      </c>
      <c r="Y1335">
        <v>23.812999999999999</v>
      </c>
      <c r="Z1335">
        <v>2.8359999999999999</v>
      </c>
      <c r="AA1335">
        <v>5.4909999999999997</v>
      </c>
      <c r="AB1335">
        <v>2.7349999999999999</v>
      </c>
      <c r="AC1335">
        <v>3.895</v>
      </c>
      <c r="AD1335">
        <v>6.8150000000000004</v>
      </c>
      <c r="AE1335">
        <v>5.1959999999999997</v>
      </c>
      <c r="AF1335">
        <v>9.7089999999999996</v>
      </c>
      <c r="AG1335">
        <v>6.2190000000000003</v>
      </c>
      <c r="AH1335">
        <v>2.931</v>
      </c>
      <c r="AI1335">
        <v>3.6110000000000002</v>
      </c>
      <c r="AJ1335">
        <v>7.9180000000000001</v>
      </c>
      <c r="AK1335">
        <v>3.919</v>
      </c>
      <c r="AL1335">
        <v>4.2439999999999998</v>
      </c>
      <c r="AM1335">
        <v>6.9950000000000001</v>
      </c>
      <c r="AN1335">
        <v>3.3439999999999999</v>
      </c>
      <c r="AO1335">
        <v>3.4670000000000001</v>
      </c>
      <c r="AP1335">
        <v>6.5190000000000001</v>
      </c>
      <c r="AQ1335">
        <v>4.0110000000000001</v>
      </c>
      <c r="AR1335">
        <v>5.7110000000000003</v>
      </c>
      <c r="AS1335">
        <v>5.681</v>
      </c>
      <c r="AT1335">
        <v>2.8650000000000002</v>
      </c>
      <c r="AU1335">
        <v>3.69</v>
      </c>
      <c r="AV1335">
        <v>11.193</v>
      </c>
      <c r="AW1335">
        <v>5.7949999999999999</v>
      </c>
      <c r="AX1335">
        <v>4.8920000000000003</v>
      </c>
      <c r="AY1335">
        <v>7.9539999999999997</v>
      </c>
      <c r="AZ1335">
        <v>3.1760000000000002</v>
      </c>
      <c r="BA1335">
        <v>5.5270000000000001</v>
      </c>
      <c r="BB1335">
        <v>11.384</v>
      </c>
      <c r="BC1335">
        <v>6.1970000000000001</v>
      </c>
      <c r="BD1335">
        <v>7.3209999999999997</v>
      </c>
      <c r="BE1335">
        <v>5.9850000000000003</v>
      </c>
      <c r="BF1335">
        <v>3.214</v>
      </c>
      <c r="BG1335">
        <v>16.239999999999998</v>
      </c>
      <c r="BH1335">
        <v>9.8439999999999994</v>
      </c>
      <c r="BI1335">
        <v>8.3239999999999998</v>
      </c>
      <c r="BJ1335">
        <v>6.4390000000000001</v>
      </c>
      <c r="BK1335">
        <v>6.7729999999999997</v>
      </c>
      <c r="BL1335">
        <v>6.9169999999999998</v>
      </c>
      <c r="BM1335">
        <v>4.7009999999999996</v>
      </c>
      <c r="BN1335">
        <v>7.4489999999999998</v>
      </c>
      <c r="BO1335">
        <v>8.4480000000000004</v>
      </c>
      <c r="BP1335">
        <v>4.49</v>
      </c>
      <c r="BQ1335">
        <v>7.359</v>
      </c>
      <c r="BR1335">
        <v>3.6739999999999999</v>
      </c>
      <c r="BS1335">
        <v>4.6269999999999998</v>
      </c>
      <c r="BT1335">
        <v>11.32</v>
      </c>
      <c r="BU1335">
        <v>3.992</v>
      </c>
      <c r="BV1335">
        <v>6.8780000000000001</v>
      </c>
      <c r="BW1335">
        <v>8.9149999999999991</v>
      </c>
      <c r="BX1335">
        <v>6.1040000000000001</v>
      </c>
      <c r="BY1335">
        <v>3.84</v>
      </c>
      <c r="BZ1335">
        <v>7.3550000000000004</v>
      </c>
      <c r="CA1335">
        <v>5.6150000000000002</v>
      </c>
      <c r="CB1335">
        <v>9.2739999999999991</v>
      </c>
      <c r="CC1335">
        <v>6.9630000000000001</v>
      </c>
      <c r="CD1335">
        <v>4.0650000000000004</v>
      </c>
      <c r="CE1335">
        <v>3.7250000000000001</v>
      </c>
      <c r="CF1335">
        <v>8.5050000000000008</v>
      </c>
      <c r="CG1335">
        <v>9.3409999999999993</v>
      </c>
      <c r="CH1335">
        <v>7.9370000000000003</v>
      </c>
    </row>
    <row r="1336" spans="1:86" x14ac:dyDescent="0.2">
      <c r="A1336" t="s">
        <v>4942</v>
      </c>
      <c r="B1336" t="s">
        <v>1360</v>
      </c>
      <c r="C1336">
        <v>-4.3289999999999997</v>
      </c>
      <c r="D1336">
        <v>-5.524</v>
      </c>
      <c r="E1336">
        <v>-5.4370000000000003</v>
      </c>
      <c r="F1336">
        <v>-8.7680000000000007</v>
      </c>
      <c r="G1336">
        <v>-6.7889999999999997</v>
      </c>
      <c r="H1336">
        <v>-1.919</v>
      </c>
      <c r="I1336">
        <v>-6.4660000000000002</v>
      </c>
      <c r="J1336">
        <v>-2.5139999999999998</v>
      </c>
      <c r="K1336">
        <v>-6.2309999999999999</v>
      </c>
      <c r="L1336">
        <v>-5.2370000000000001</v>
      </c>
      <c r="M1336">
        <v>-5.9290000000000003</v>
      </c>
      <c r="N1336">
        <v>-3.4289999999999998</v>
      </c>
      <c r="O1336">
        <v>-3.4750000000000001</v>
      </c>
      <c r="P1336">
        <v>-2.9590000000000001</v>
      </c>
      <c r="Q1336">
        <v>-3.7490000000000001</v>
      </c>
      <c r="R1336">
        <v>-5.75</v>
      </c>
      <c r="S1336">
        <v>-5.6660000000000004</v>
      </c>
      <c r="T1336">
        <v>-8.5809999999999995</v>
      </c>
      <c r="U1336">
        <v>-4.8120000000000003</v>
      </c>
      <c r="V1336">
        <v>-3.4409999999999998</v>
      </c>
      <c r="W1336">
        <v>-7.5860000000000003</v>
      </c>
      <c r="X1336">
        <v>-7.4370000000000003</v>
      </c>
      <c r="Y1336">
        <v>-23.759</v>
      </c>
      <c r="Z1336">
        <v>-2.7530000000000001</v>
      </c>
      <c r="AA1336">
        <v>-5.4</v>
      </c>
      <c r="AB1336">
        <v>-2.6560000000000001</v>
      </c>
      <c r="AC1336">
        <v>-3.7850000000000001</v>
      </c>
      <c r="AD1336">
        <v>-6.742</v>
      </c>
      <c r="AE1336">
        <v>-5.1260000000000003</v>
      </c>
      <c r="AF1336">
        <v>-9.6300000000000008</v>
      </c>
      <c r="AG1336">
        <v>-6.0960000000000001</v>
      </c>
      <c r="AH1336">
        <v>-2.7839999999999998</v>
      </c>
      <c r="AI1336">
        <v>-3.5030000000000001</v>
      </c>
      <c r="AJ1336">
        <v>-7.8129999999999997</v>
      </c>
      <c r="AK1336">
        <v>-3.774</v>
      </c>
      <c r="AL1336">
        <v>-4.1459999999999999</v>
      </c>
      <c r="AM1336">
        <v>-6.7619999999999996</v>
      </c>
      <c r="AN1336">
        <v>-3.2530000000000001</v>
      </c>
      <c r="AO1336">
        <v>-3.363</v>
      </c>
      <c r="AP1336">
        <v>-6.44</v>
      </c>
      <c r="AQ1336">
        <v>-3.8940000000000001</v>
      </c>
      <c r="AR1336">
        <v>-5.2069999999999999</v>
      </c>
      <c r="AS1336">
        <v>-5.64</v>
      </c>
      <c r="AT1336">
        <v>-2.798</v>
      </c>
      <c r="AU1336">
        <v>-3.6120000000000001</v>
      </c>
      <c r="AV1336">
        <v>-11.12</v>
      </c>
      <c r="AW1336">
        <v>-5.7110000000000003</v>
      </c>
      <c r="AX1336">
        <v>-4.8239999999999998</v>
      </c>
      <c r="AY1336">
        <v>-7.8540000000000001</v>
      </c>
      <c r="AZ1336">
        <v>-3.0289999999999999</v>
      </c>
      <c r="BA1336">
        <v>5.3170000000000002</v>
      </c>
      <c r="BB1336">
        <v>-11.321999999999999</v>
      </c>
      <c r="BC1336">
        <v>-6.1539999999999999</v>
      </c>
      <c r="BD1336">
        <v>-7.0469999999999997</v>
      </c>
      <c r="BE1336">
        <v>-5.923</v>
      </c>
      <c r="BF1336">
        <v>-3.1829999999999998</v>
      </c>
      <c r="BG1336">
        <v>-16.158000000000001</v>
      </c>
      <c r="BH1336">
        <v>-9.8239999999999998</v>
      </c>
      <c r="BI1336">
        <v>-7.7190000000000003</v>
      </c>
      <c r="BJ1336">
        <v>-6.3140000000000001</v>
      </c>
      <c r="BK1336">
        <v>-6.6840000000000002</v>
      </c>
      <c r="BL1336">
        <v>-6.8940000000000001</v>
      </c>
      <c r="BM1336">
        <v>-4.6719999999999997</v>
      </c>
      <c r="BN1336">
        <v>-7.3109999999999999</v>
      </c>
      <c r="BO1336">
        <v>-8.43</v>
      </c>
      <c r="BP1336">
        <v>-4.2300000000000004</v>
      </c>
      <c r="BQ1336">
        <v>-4.4690000000000003</v>
      </c>
      <c r="BR1336">
        <v>-3.633</v>
      </c>
      <c r="BS1336">
        <v>-4.6050000000000004</v>
      </c>
      <c r="BT1336">
        <v>-11.211</v>
      </c>
      <c r="BU1336">
        <v>-3.96</v>
      </c>
      <c r="BV1336">
        <v>-6.8380000000000001</v>
      </c>
      <c r="BW1336">
        <v>-8.8840000000000003</v>
      </c>
      <c r="BX1336">
        <v>-5.9820000000000002</v>
      </c>
      <c r="BY1336">
        <v>-3.8140000000000001</v>
      </c>
      <c r="BZ1336">
        <v>-7.2880000000000003</v>
      </c>
      <c r="CA1336">
        <v>-5.5540000000000003</v>
      </c>
      <c r="CB1336">
        <v>-9.08</v>
      </c>
      <c r="CC1336">
        <v>-6.84</v>
      </c>
      <c r="CD1336">
        <v>-4.032</v>
      </c>
      <c r="CE1336">
        <v>-3.6930000000000001</v>
      </c>
      <c r="CF1336">
        <v>-8.4819999999999993</v>
      </c>
      <c r="CG1336">
        <v>-8.6890000000000001</v>
      </c>
      <c r="CH1336">
        <v>-7.9189999999999996</v>
      </c>
    </row>
    <row r="1337" spans="1:86" x14ac:dyDescent="0.2">
      <c r="A1337" t="s">
        <v>4943</v>
      </c>
      <c r="B1337" t="s">
        <v>1361</v>
      </c>
      <c r="C1337" t="s">
        <v>194</v>
      </c>
      <c r="D1337" t="s">
        <v>188</v>
      </c>
      <c r="E1337" t="s">
        <v>194</v>
      </c>
      <c r="F1337" t="s">
        <v>194</v>
      </c>
      <c r="G1337" t="s">
        <v>188</v>
      </c>
      <c r="H1337" t="s">
        <v>194</v>
      </c>
      <c r="I1337">
        <v>2.1999999999999999E-2</v>
      </c>
      <c r="J1337">
        <v>6.6000000000000003E-2</v>
      </c>
      <c r="K1337" t="s">
        <v>194</v>
      </c>
      <c r="L1337" t="s">
        <v>194</v>
      </c>
      <c r="M1337">
        <v>3.1E-2</v>
      </c>
      <c r="N1337">
        <v>5.7000000000000002E-2</v>
      </c>
      <c r="O1337" t="s">
        <v>194</v>
      </c>
      <c r="P1337" t="s">
        <v>188</v>
      </c>
      <c r="Q1337">
        <v>2.7E-2</v>
      </c>
      <c r="R1337">
        <v>-1.4E-2</v>
      </c>
      <c r="S1337" t="s">
        <v>194</v>
      </c>
      <c r="T1337" t="s">
        <v>194</v>
      </c>
      <c r="U1337" t="s">
        <v>194</v>
      </c>
      <c r="V1337">
        <v>2E-3</v>
      </c>
      <c r="W1337" t="s">
        <v>194</v>
      </c>
      <c r="X1337">
        <v>3.4000000000000002E-2</v>
      </c>
      <c r="Y1337" t="s">
        <v>194</v>
      </c>
      <c r="Z1337">
        <v>0.22900000000000001</v>
      </c>
      <c r="AA1337">
        <v>-4.1000000000000002E-2</v>
      </c>
      <c r="AB1337">
        <v>2.1000000000000001E-2</v>
      </c>
      <c r="AC1337" t="s">
        <v>194</v>
      </c>
      <c r="AD1337" t="s">
        <v>194</v>
      </c>
      <c r="AE1337" t="s">
        <v>194</v>
      </c>
      <c r="AF1337" t="s">
        <v>194</v>
      </c>
      <c r="AG1337" t="s">
        <v>194</v>
      </c>
      <c r="AH1337" t="s">
        <v>194</v>
      </c>
      <c r="AI1337" t="s">
        <v>194</v>
      </c>
      <c r="AJ1337" t="s">
        <v>194</v>
      </c>
      <c r="AK1337">
        <v>0.129</v>
      </c>
      <c r="AL1337" t="s">
        <v>194</v>
      </c>
      <c r="AM1337" t="s">
        <v>194</v>
      </c>
      <c r="AN1337" t="s">
        <v>194</v>
      </c>
      <c r="AO1337" t="s">
        <v>194</v>
      </c>
      <c r="AP1337" t="s">
        <v>194</v>
      </c>
      <c r="AQ1337" t="s">
        <v>194</v>
      </c>
      <c r="AR1337">
        <v>0.184</v>
      </c>
      <c r="AS1337">
        <v>9.8000000000000004E-2</v>
      </c>
      <c r="AT1337">
        <v>2.1000000000000001E-2</v>
      </c>
      <c r="AU1337">
        <v>0.06</v>
      </c>
      <c r="AV1337">
        <v>2.8000000000000001E-2</v>
      </c>
      <c r="AW1337">
        <v>0.11799999999999999</v>
      </c>
      <c r="AX1337">
        <v>6.2E-2</v>
      </c>
      <c r="AY1337" t="s">
        <v>194</v>
      </c>
      <c r="AZ1337">
        <v>-2.4E-2</v>
      </c>
      <c r="BA1337">
        <v>2.3E-2</v>
      </c>
      <c r="BB1337" t="s">
        <v>194</v>
      </c>
      <c r="BC1337" t="s">
        <v>194</v>
      </c>
      <c r="BD1337">
        <v>0.10100000000000001</v>
      </c>
      <c r="BE1337" t="s">
        <v>194</v>
      </c>
      <c r="BF1337">
        <v>6.4000000000000001E-2</v>
      </c>
      <c r="BG1337">
        <v>6.6000000000000003E-2</v>
      </c>
      <c r="BH1337">
        <v>6.8000000000000005E-2</v>
      </c>
      <c r="BI1337">
        <v>8.6999999999999994E-2</v>
      </c>
      <c r="BJ1337">
        <v>2.9000000000000001E-2</v>
      </c>
      <c r="BK1337">
        <v>-5.7000000000000002E-2</v>
      </c>
      <c r="BL1337" t="s">
        <v>194</v>
      </c>
      <c r="BM1337" t="s">
        <v>194</v>
      </c>
      <c r="BN1337" t="s">
        <v>194</v>
      </c>
      <c r="BO1337" t="s">
        <v>194</v>
      </c>
      <c r="BP1337">
        <v>7.0000000000000007E-2</v>
      </c>
      <c r="BQ1337" t="s">
        <v>188</v>
      </c>
      <c r="BR1337">
        <v>2.3E-2</v>
      </c>
      <c r="BS1337" t="s">
        <v>188</v>
      </c>
      <c r="BT1337" t="s">
        <v>194</v>
      </c>
      <c r="BU1337">
        <v>4.0000000000000001E-3</v>
      </c>
      <c r="BV1337">
        <v>7.0000000000000001E-3</v>
      </c>
      <c r="BW1337" t="s">
        <v>194</v>
      </c>
      <c r="BX1337" t="s">
        <v>194</v>
      </c>
      <c r="BY1337" t="s">
        <v>188</v>
      </c>
      <c r="BZ1337" t="s">
        <v>194</v>
      </c>
      <c r="CA1337" t="s">
        <v>188</v>
      </c>
      <c r="CB1337" t="s">
        <v>194</v>
      </c>
      <c r="CC1337" t="s">
        <v>188</v>
      </c>
      <c r="CD1337">
        <v>1.9E-2</v>
      </c>
      <c r="CE1337" t="s">
        <v>188</v>
      </c>
      <c r="CF1337">
        <v>0.104</v>
      </c>
      <c r="CG1337">
        <v>0.13600000000000001</v>
      </c>
      <c r="CH1337">
        <v>1.0999999999999999E-2</v>
      </c>
    </row>
    <row r="1338" spans="1:86" x14ac:dyDescent="0.2">
      <c r="A1338" t="s">
        <v>4944</v>
      </c>
      <c r="B1338" t="s">
        <v>1362</v>
      </c>
      <c r="C1338" t="s">
        <v>188</v>
      </c>
      <c r="D1338" t="s">
        <v>194</v>
      </c>
      <c r="E1338" t="s">
        <v>188</v>
      </c>
      <c r="F1338" t="s">
        <v>188</v>
      </c>
      <c r="G1338" t="s">
        <v>194</v>
      </c>
      <c r="H1338" t="s">
        <v>194</v>
      </c>
      <c r="I1338" t="s">
        <v>194</v>
      </c>
      <c r="J1338" t="s">
        <v>188</v>
      </c>
      <c r="K1338" t="s">
        <v>188</v>
      </c>
      <c r="L1338" t="s">
        <v>188</v>
      </c>
      <c r="M1338" t="s">
        <v>188</v>
      </c>
      <c r="N1338" t="s">
        <v>188</v>
      </c>
      <c r="O1338" t="s">
        <v>188</v>
      </c>
      <c r="P1338" t="s">
        <v>194</v>
      </c>
      <c r="Q1338" t="s">
        <v>194</v>
      </c>
      <c r="R1338" t="s">
        <v>188</v>
      </c>
      <c r="S1338" t="s">
        <v>188</v>
      </c>
      <c r="T1338" t="s">
        <v>188</v>
      </c>
      <c r="U1338" t="s">
        <v>188</v>
      </c>
      <c r="V1338" t="s">
        <v>188</v>
      </c>
      <c r="W1338" t="s">
        <v>188</v>
      </c>
      <c r="X1338" t="s">
        <v>188</v>
      </c>
      <c r="Y1338" t="s">
        <v>188</v>
      </c>
      <c r="Z1338" t="s">
        <v>188</v>
      </c>
      <c r="AA1338" t="s">
        <v>188</v>
      </c>
      <c r="AB1338" t="s">
        <v>188</v>
      </c>
      <c r="AC1338" t="s">
        <v>188</v>
      </c>
      <c r="AD1338" t="s">
        <v>188</v>
      </c>
      <c r="AE1338" t="s">
        <v>188</v>
      </c>
      <c r="AF1338" t="s">
        <v>188</v>
      </c>
      <c r="AG1338" t="s">
        <v>188</v>
      </c>
      <c r="AH1338" t="s">
        <v>188</v>
      </c>
      <c r="AI1338" t="s">
        <v>188</v>
      </c>
      <c r="AJ1338" t="s">
        <v>188</v>
      </c>
      <c r="AK1338" t="s">
        <v>188</v>
      </c>
      <c r="AL1338" t="s">
        <v>188</v>
      </c>
      <c r="AM1338" t="s">
        <v>188</v>
      </c>
      <c r="AN1338" t="s">
        <v>188</v>
      </c>
      <c r="AO1338" t="s">
        <v>188</v>
      </c>
      <c r="AP1338" t="s">
        <v>188</v>
      </c>
      <c r="AQ1338" t="s">
        <v>188</v>
      </c>
      <c r="AR1338" t="s">
        <v>188</v>
      </c>
      <c r="AS1338" t="s">
        <v>188</v>
      </c>
      <c r="AT1338" t="s">
        <v>188</v>
      </c>
      <c r="AU1338" t="s">
        <v>188</v>
      </c>
      <c r="AV1338" t="s">
        <v>188</v>
      </c>
      <c r="AW1338" t="s">
        <v>188</v>
      </c>
      <c r="AX1338" t="s">
        <v>188</v>
      </c>
      <c r="AY1338" t="s">
        <v>188</v>
      </c>
      <c r="AZ1338" t="s">
        <v>188</v>
      </c>
      <c r="BA1338" t="s">
        <v>188</v>
      </c>
      <c r="BB1338" t="s">
        <v>188</v>
      </c>
      <c r="BC1338" t="s">
        <v>188</v>
      </c>
      <c r="BD1338" t="s">
        <v>188</v>
      </c>
      <c r="BE1338" t="s">
        <v>188</v>
      </c>
      <c r="BF1338" t="s">
        <v>188</v>
      </c>
      <c r="BG1338" t="s">
        <v>188</v>
      </c>
      <c r="BH1338" t="s">
        <v>188</v>
      </c>
      <c r="BI1338" t="s">
        <v>188</v>
      </c>
      <c r="BJ1338" t="s">
        <v>188</v>
      </c>
      <c r="BK1338" t="s">
        <v>188</v>
      </c>
      <c r="BL1338" t="s">
        <v>188</v>
      </c>
      <c r="BM1338" t="s">
        <v>188</v>
      </c>
      <c r="BN1338" t="s">
        <v>188</v>
      </c>
      <c r="BO1338" t="s">
        <v>188</v>
      </c>
      <c r="BP1338" t="s">
        <v>188</v>
      </c>
      <c r="BQ1338" t="s">
        <v>188</v>
      </c>
      <c r="BR1338" t="s">
        <v>188</v>
      </c>
      <c r="BS1338" t="s">
        <v>188</v>
      </c>
      <c r="BT1338" t="s">
        <v>188</v>
      </c>
      <c r="BU1338" t="s">
        <v>188</v>
      </c>
      <c r="BV1338" t="s">
        <v>188</v>
      </c>
      <c r="BW1338" t="s">
        <v>188</v>
      </c>
      <c r="BX1338" t="s">
        <v>188</v>
      </c>
      <c r="BY1338" t="s">
        <v>188</v>
      </c>
      <c r="BZ1338" t="s">
        <v>188</v>
      </c>
      <c r="CA1338" t="s">
        <v>188</v>
      </c>
      <c r="CB1338" t="s">
        <v>188</v>
      </c>
      <c r="CC1338" t="s">
        <v>188</v>
      </c>
      <c r="CD1338" t="s">
        <v>188</v>
      </c>
      <c r="CE1338" t="s">
        <v>188</v>
      </c>
      <c r="CF1338" t="s">
        <v>188</v>
      </c>
      <c r="CG1338" t="s">
        <v>188</v>
      </c>
      <c r="CH1338" t="s">
        <v>188</v>
      </c>
    </row>
    <row r="1339" spans="1:86" x14ac:dyDescent="0.2">
      <c r="A1339" t="s">
        <v>4945</v>
      </c>
      <c r="B1339" t="s">
        <v>1363</v>
      </c>
      <c r="C1339" t="s">
        <v>194</v>
      </c>
      <c r="D1339" t="s">
        <v>194</v>
      </c>
      <c r="E1339" t="s">
        <v>194</v>
      </c>
      <c r="F1339" t="s">
        <v>194</v>
      </c>
      <c r="G1339" t="s">
        <v>194</v>
      </c>
      <c r="H1339" t="s">
        <v>194</v>
      </c>
      <c r="I1339" t="s">
        <v>194</v>
      </c>
      <c r="J1339">
        <v>6.6000000000000003E-2</v>
      </c>
      <c r="K1339" t="s">
        <v>194</v>
      </c>
      <c r="L1339" t="s">
        <v>194</v>
      </c>
      <c r="M1339">
        <v>3.1E-2</v>
      </c>
      <c r="N1339">
        <v>5.7000000000000002E-2</v>
      </c>
      <c r="O1339" t="s">
        <v>194</v>
      </c>
      <c r="P1339" t="s">
        <v>194</v>
      </c>
      <c r="Q1339" t="s">
        <v>194</v>
      </c>
      <c r="R1339">
        <v>-1.4E-2</v>
      </c>
      <c r="S1339" t="s">
        <v>194</v>
      </c>
      <c r="T1339" t="s">
        <v>194</v>
      </c>
      <c r="U1339" t="s">
        <v>194</v>
      </c>
      <c r="V1339">
        <v>2E-3</v>
      </c>
      <c r="W1339" t="s">
        <v>194</v>
      </c>
      <c r="X1339">
        <v>3.4000000000000002E-2</v>
      </c>
      <c r="Y1339" t="s">
        <v>194</v>
      </c>
      <c r="Z1339">
        <v>0.22900000000000001</v>
      </c>
      <c r="AA1339">
        <v>-4.1000000000000002E-2</v>
      </c>
      <c r="AB1339">
        <v>2.1000000000000001E-2</v>
      </c>
      <c r="AC1339" t="s">
        <v>194</v>
      </c>
      <c r="AD1339" t="s">
        <v>194</v>
      </c>
      <c r="AE1339" t="s">
        <v>194</v>
      </c>
      <c r="AF1339" t="s">
        <v>194</v>
      </c>
      <c r="AG1339" t="s">
        <v>194</v>
      </c>
      <c r="AH1339" t="s">
        <v>194</v>
      </c>
      <c r="AI1339" t="s">
        <v>194</v>
      </c>
      <c r="AJ1339" t="s">
        <v>194</v>
      </c>
      <c r="AK1339">
        <v>0.129</v>
      </c>
      <c r="AL1339" t="s">
        <v>194</v>
      </c>
      <c r="AM1339" t="s">
        <v>194</v>
      </c>
      <c r="AN1339" t="s">
        <v>194</v>
      </c>
      <c r="AO1339" t="s">
        <v>194</v>
      </c>
      <c r="AP1339" t="s">
        <v>194</v>
      </c>
      <c r="AQ1339" t="s">
        <v>194</v>
      </c>
      <c r="AR1339">
        <v>0.184</v>
      </c>
      <c r="AS1339">
        <v>9.8000000000000004E-2</v>
      </c>
      <c r="AT1339">
        <v>2.1000000000000001E-2</v>
      </c>
      <c r="AU1339">
        <v>0.06</v>
      </c>
      <c r="AV1339">
        <v>2.8000000000000001E-2</v>
      </c>
      <c r="AW1339">
        <v>0.11799999999999999</v>
      </c>
      <c r="AX1339">
        <v>6.2E-2</v>
      </c>
      <c r="AY1339" t="s">
        <v>194</v>
      </c>
      <c r="AZ1339">
        <v>-2.4E-2</v>
      </c>
      <c r="BA1339">
        <v>2.3E-2</v>
      </c>
      <c r="BB1339" t="s">
        <v>194</v>
      </c>
      <c r="BC1339" t="s">
        <v>194</v>
      </c>
      <c r="BD1339">
        <v>0.10100000000000001</v>
      </c>
      <c r="BE1339" t="s">
        <v>194</v>
      </c>
      <c r="BF1339">
        <v>6.4000000000000001E-2</v>
      </c>
      <c r="BG1339">
        <v>6.6000000000000003E-2</v>
      </c>
      <c r="BH1339">
        <v>6.8000000000000005E-2</v>
      </c>
      <c r="BI1339">
        <v>8.6999999999999994E-2</v>
      </c>
      <c r="BJ1339">
        <v>2.9000000000000001E-2</v>
      </c>
      <c r="BK1339">
        <v>-5.7000000000000002E-2</v>
      </c>
      <c r="BL1339" t="s">
        <v>194</v>
      </c>
      <c r="BM1339" t="s">
        <v>194</v>
      </c>
      <c r="BN1339" t="s">
        <v>194</v>
      </c>
      <c r="BO1339" t="s">
        <v>194</v>
      </c>
      <c r="BP1339">
        <v>7.0000000000000007E-2</v>
      </c>
      <c r="BQ1339" t="s">
        <v>188</v>
      </c>
      <c r="BR1339">
        <v>2.3E-2</v>
      </c>
      <c r="BS1339" t="s">
        <v>188</v>
      </c>
      <c r="BT1339" t="s">
        <v>194</v>
      </c>
      <c r="BU1339">
        <v>4.0000000000000001E-3</v>
      </c>
      <c r="BV1339">
        <v>7.0000000000000001E-3</v>
      </c>
      <c r="BW1339" t="s">
        <v>194</v>
      </c>
      <c r="BX1339" t="s">
        <v>194</v>
      </c>
      <c r="BY1339" t="s">
        <v>188</v>
      </c>
      <c r="BZ1339" t="s">
        <v>194</v>
      </c>
      <c r="CA1339" t="s">
        <v>188</v>
      </c>
      <c r="CB1339" t="s">
        <v>194</v>
      </c>
      <c r="CC1339" t="s">
        <v>188</v>
      </c>
      <c r="CD1339">
        <v>1.9E-2</v>
      </c>
      <c r="CE1339" t="s">
        <v>188</v>
      </c>
      <c r="CF1339">
        <v>0.104</v>
      </c>
      <c r="CG1339">
        <v>0.13600000000000001</v>
      </c>
      <c r="CH1339">
        <v>1.0999999999999999E-2</v>
      </c>
    </row>
    <row r="1340" spans="1:86" x14ac:dyDescent="0.2">
      <c r="A1340" t="s">
        <v>4946</v>
      </c>
      <c r="B1340" t="s">
        <v>1364</v>
      </c>
      <c r="C1340" t="s">
        <v>188</v>
      </c>
      <c r="D1340" t="s">
        <v>188</v>
      </c>
      <c r="E1340" t="s">
        <v>188</v>
      </c>
      <c r="F1340" t="s">
        <v>188</v>
      </c>
      <c r="G1340" t="s">
        <v>188</v>
      </c>
      <c r="H1340" t="s">
        <v>188</v>
      </c>
      <c r="I1340" t="s">
        <v>188</v>
      </c>
      <c r="J1340" t="s">
        <v>188</v>
      </c>
      <c r="K1340" t="s">
        <v>188</v>
      </c>
      <c r="L1340" t="s">
        <v>188</v>
      </c>
      <c r="M1340" t="s">
        <v>188</v>
      </c>
      <c r="N1340" t="s">
        <v>188</v>
      </c>
      <c r="O1340" t="s">
        <v>188</v>
      </c>
      <c r="P1340" t="s">
        <v>188</v>
      </c>
      <c r="Q1340" t="s">
        <v>188</v>
      </c>
      <c r="R1340" t="s">
        <v>188</v>
      </c>
      <c r="S1340" t="s">
        <v>188</v>
      </c>
      <c r="T1340" t="s">
        <v>188</v>
      </c>
      <c r="U1340" t="s">
        <v>194</v>
      </c>
      <c r="V1340" t="s">
        <v>188</v>
      </c>
      <c r="W1340" t="s">
        <v>188</v>
      </c>
      <c r="X1340" t="s">
        <v>188</v>
      </c>
      <c r="Y1340" t="s">
        <v>194</v>
      </c>
      <c r="Z1340" t="s">
        <v>194</v>
      </c>
      <c r="AA1340" t="s">
        <v>188</v>
      </c>
      <c r="AB1340" t="s">
        <v>194</v>
      </c>
      <c r="AC1340" t="s">
        <v>194</v>
      </c>
      <c r="AD1340" t="s">
        <v>188</v>
      </c>
      <c r="AE1340" t="s">
        <v>188</v>
      </c>
      <c r="AF1340" t="s">
        <v>194</v>
      </c>
      <c r="AG1340" t="s">
        <v>188</v>
      </c>
      <c r="AH1340" t="s">
        <v>188</v>
      </c>
      <c r="AI1340" t="s">
        <v>188</v>
      </c>
      <c r="AJ1340" t="s">
        <v>188</v>
      </c>
      <c r="AK1340" t="s">
        <v>188</v>
      </c>
      <c r="AL1340" t="s">
        <v>188</v>
      </c>
      <c r="AM1340" t="s">
        <v>188</v>
      </c>
      <c r="AN1340" t="s">
        <v>188</v>
      </c>
      <c r="AO1340" t="s">
        <v>188</v>
      </c>
      <c r="AP1340" t="s">
        <v>188</v>
      </c>
      <c r="AQ1340" t="s">
        <v>188</v>
      </c>
      <c r="AR1340" t="s">
        <v>188</v>
      </c>
      <c r="AS1340" t="s">
        <v>188</v>
      </c>
      <c r="AT1340" t="s">
        <v>188</v>
      </c>
      <c r="AU1340" t="s">
        <v>188</v>
      </c>
      <c r="AV1340" t="s">
        <v>188</v>
      </c>
      <c r="AW1340" t="s">
        <v>188</v>
      </c>
      <c r="AX1340" t="s">
        <v>188</v>
      </c>
      <c r="AY1340" t="s">
        <v>194</v>
      </c>
      <c r="AZ1340" t="s">
        <v>188</v>
      </c>
      <c r="BA1340" t="s">
        <v>188</v>
      </c>
      <c r="BB1340" t="s">
        <v>188</v>
      </c>
      <c r="BC1340" t="s">
        <v>188</v>
      </c>
      <c r="BD1340" t="s">
        <v>188</v>
      </c>
      <c r="BE1340" t="s">
        <v>188</v>
      </c>
      <c r="BF1340" t="s">
        <v>188</v>
      </c>
      <c r="BG1340" t="s">
        <v>188</v>
      </c>
      <c r="BH1340" t="s">
        <v>188</v>
      </c>
      <c r="BI1340" t="s">
        <v>188</v>
      </c>
      <c r="BJ1340" t="s">
        <v>188</v>
      </c>
      <c r="BK1340" t="s">
        <v>188</v>
      </c>
      <c r="BL1340" t="s">
        <v>188</v>
      </c>
      <c r="BM1340" t="s">
        <v>188</v>
      </c>
      <c r="BN1340" t="s">
        <v>188</v>
      </c>
      <c r="BO1340" t="s">
        <v>188</v>
      </c>
      <c r="BP1340" t="s">
        <v>188</v>
      </c>
      <c r="BQ1340" t="s">
        <v>188</v>
      </c>
      <c r="BR1340" t="s">
        <v>188</v>
      </c>
      <c r="BS1340" t="s">
        <v>188</v>
      </c>
      <c r="BT1340" t="s">
        <v>188</v>
      </c>
      <c r="BU1340" t="s">
        <v>188</v>
      </c>
      <c r="BV1340" t="s">
        <v>188</v>
      </c>
      <c r="BW1340" t="s">
        <v>188</v>
      </c>
      <c r="BX1340" t="s">
        <v>188</v>
      </c>
      <c r="BY1340" t="s">
        <v>188</v>
      </c>
      <c r="BZ1340" t="s">
        <v>188</v>
      </c>
      <c r="CA1340" t="s">
        <v>188</v>
      </c>
      <c r="CB1340" t="s">
        <v>188</v>
      </c>
      <c r="CC1340" t="s">
        <v>188</v>
      </c>
      <c r="CD1340" t="s">
        <v>188</v>
      </c>
      <c r="CE1340" t="s">
        <v>188</v>
      </c>
      <c r="CF1340" t="s">
        <v>188</v>
      </c>
      <c r="CG1340" t="s">
        <v>188</v>
      </c>
      <c r="CH1340" t="s">
        <v>188</v>
      </c>
    </row>
    <row r="1341" spans="1:86" x14ac:dyDescent="0.2">
      <c r="A1341" t="s">
        <v>4947</v>
      </c>
      <c r="B1341" t="s">
        <v>1365</v>
      </c>
      <c r="C1341" t="s">
        <v>188</v>
      </c>
      <c r="D1341" t="s">
        <v>188</v>
      </c>
      <c r="E1341" t="s">
        <v>188</v>
      </c>
      <c r="F1341" t="s">
        <v>188</v>
      </c>
      <c r="G1341" t="s">
        <v>188</v>
      </c>
      <c r="H1341" t="s">
        <v>188</v>
      </c>
      <c r="I1341" t="s">
        <v>188</v>
      </c>
      <c r="J1341" t="s">
        <v>188</v>
      </c>
      <c r="K1341" t="s">
        <v>188</v>
      </c>
      <c r="L1341" t="s">
        <v>188</v>
      </c>
      <c r="M1341" t="s">
        <v>188</v>
      </c>
      <c r="N1341" t="s">
        <v>188</v>
      </c>
      <c r="O1341" t="s">
        <v>188</v>
      </c>
      <c r="P1341" t="s">
        <v>188</v>
      </c>
      <c r="Q1341" t="s">
        <v>188</v>
      </c>
      <c r="R1341" t="s">
        <v>188</v>
      </c>
      <c r="S1341" t="s">
        <v>188</v>
      </c>
      <c r="T1341" t="s">
        <v>188</v>
      </c>
      <c r="U1341" t="s">
        <v>194</v>
      </c>
      <c r="V1341" t="s">
        <v>194</v>
      </c>
      <c r="W1341" t="s">
        <v>188</v>
      </c>
      <c r="X1341" t="s">
        <v>188</v>
      </c>
      <c r="Y1341" t="s">
        <v>194</v>
      </c>
      <c r="Z1341" t="s">
        <v>188</v>
      </c>
      <c r="AA1341" t="s">
        <v>194</v>
      </c>
      <c r="AB1341" t="s">
        <v>188</v>
      </c>
      <c r="AC1341" t="s">
        <v>194</v>
      </c>
      <c r="AD1341" t="s">
        <v>188</v>
      </c>
      <c r="AE1341" t="s">
        <v>188</v>
      </c>
      <c r="AF1341" t="s">
        <v>194</v>
      </c>
      <c r="AG1341" t="s">
        <v>188</v>
      </c>
      <c r="AH1341" t="s">
        <v>188</v>
      </c>
      <c r="AI1341" t="s">
        <v>188</v>
      </c>
      <c r="AJ1341" t="s">
        <v>188</v>
      </c>
      <c r="AK1341" t="s">
        <v>188</v>
      </c>
      <c r="AL1341" t="s">
        <v>188</v>
      </c>
      <c r="AM1341" t="s">
        <v>188</v>
      </c>
      <c r="AN1341" t="s">
        <v>188</v>
      </c>
      <c r="AO1341" t="s">
        <v>188</v>
      </c>
      <c r="AP1341" t="s">
        <v>188</v>
      </c>
      <c r="AQ1341" t="s">
        <v>188</v>
      </c>
      <c r="AR1341" t="s">
        <v>188</v>
      </c>
      <c r="AS1341" t="s">
        <v>188</v>
      </c>
      <c r="AT1341" t="s">
        <v>188</v>
      </c>
      <c r="AU1341" t="s">
        <v>188</v>
      </c>
      <c r="AV1341" t="s">
        <v>188</v>
      </c>
      <c r="AW1341" t="s">
        <v>188</v>
      </c>
      <c r="AX1341" t="s">
        <v>188</v>
      </c>
      <c r="AY1341" t="s">
        <v>194</v>
      </c>
      <c r="AZ1341" t="s">
        <v>188</v>
      </c>
      <c r="BA1341" t="s">
        <v>188</v>
      </c>
      <c r="BB1341" t="s">
        <v>188</v>
      </c>
      <c r="BC1341" t="s">
        <v>188</v>
      </c>
      <c r="BD1341" t="s">
        <v>188</v>
      </c>
      <c r="BE1341" t="s">
        <v>188</v>
      </c>
      <c r="BF1341" t="s">
        <v>188</v>
      </c>
      <c r="BG1341" t="s">
        <v>188</v>
      </c>
      <c r="BH1341" t="s">
        <v>188</v>
      </c>
      <c r="BI1341" t="s">
        <v>188</v>
      </c>
      <c r="BJ1341" t="s">
        <v>188</v>
      </c>
      <c r="BK1341" t="s">
        <v>188</v>
      </c>
      <c r="BL1341" t="s">
        <v>188</v>
      </c>
      <c r="BM1341" t="s">
        <v>188</v>
      </c>
      <c r="BN1341" t="s">
        <v>188</v>
      </c>
      <c r="BO1341" t="s">
        <v>188</v>
      </c>
      <c r="BP1341" t="s">
        <v>188</v>
      </c>
      <c r="BQ1341" t="s">
        <v>188</v>
      </c>
      <c r="BR1341" t="s">
        <v>188</v>
      </c>
      <c r="BS1341" t="s">
        <v>188</v>
      </c>
      <c r="BT1341" t="s">
        <v>188</v>
      </c>
      <c r="BU1341" t="s">
        <v>188</v>
      </c>
      <c r="BV1341" t="s">
        <v>188</v>
      </c>
      <c r="BW1341" t="s">
        <v>188</v>
      </c>
      <c r="BX1341" t="s">
        <v>188</v>
      </c>
      <c r="BY1341" t="s">
        <v>188</v>
      </c>
      <c r="BZ1341" t="s">
        <v>188</v>
      </c>
      <c r="CA1341" t="s">
        <v>188</v>
      </c>
      <c r="CB1341" t="s">
        <v>188</v>
      </c>
      <c r="CC1341" t="s">
        <v>188</v>
      </c>
      <c r="CD1341" t="s">
        <v>188</v>
      </c>
      <c r="CE1341" t="s">
        <v>188</v>
      </c>
      <c r="CF1341" t="s">
        <v>188</v>
      </c>
      <c r="CG1341" t="s">
        <v>188</v>
      </c>
      <c r="CH1341" t="s">
        <v>188</v>
      </c>
    </row>
    <row r="1342" spans="1:86" x14ac:dyDescent="0.2">
      <c r="A1342" t="s">
        <v>4948</v>
      </c>
      <c r="B1342" t="s">
        <v>1366</v>
      </c>
      <c r="C1342" t="s">
        <v>188</v>
      </c>
      <c r="D1342" t="s">
        <v>188</v>
      </c>
      <c r="E1342" t="s">
        <v>188</v>
      </c>
      <c r="F1342" t="s">
        <v>188</v>
      </c>
      <c r="G1342" t="s">
        <v>188</v>
      </c>
      <c r="H1342" t="s">
        <v>188</v>
      </c>
      <c r="I1342" t="s">
        <v>188</v>
      </c>
      <c r="J1342" t="s">
        <v>188</v>
      </c>
      <c r="K1342" t="s">
        <v>188</v>
      </c>
      <c r="L1342" t="s">
        <v>188</v>
      </c>
      <c r="M1342" t="s">
        <v>188</v>
      </c>
      <c r="N1342" t="s">
        <v>188</v>
      </c>
      <c r="O1342" t="s">
        <v>188</v>
      </c>
      <c r="P1342" t="s">
        <v>188</v>
      </c>
      <c r="Q1342" t="s">
        <v>188</v>
      </c>
      <c r="R1342" t="s">
        <v>188</v>
      </c>
      <c r="S1342" t="s">
        <v>188</v>
      </c>
      <c r="T1342" t="s">
        <v>188</v>
      </c>
      <c r="U1342" t="s">
        <v>188</v>
      </c>
      <c r="V1342" t="s">
        <v>194</v>
      </c>
      <c r="W1342" t="s">
        <v>188</v>
      </c>
      <c r="X1342" t="s">
        <v>188</v>
      </c>
      <c r="Y1342" t="s">
        <v>188</v>
      </c>
      <c r="Z1342" t="s">
        <v>194</v>
      </c>
      <c r="AA1342" t="s">
        <v>194</v>
      </c>
      <c r="AB1342" t="s">
        <v>194</v>
      </c>
      <c r="AC1342" t="s">
        <v>188</v>
      </c>
      <c r="AD1342" t="s">
        <v>188</v>
      </c>
      <c r="AE1342" t="s">
        <v>188</v>
      </c>
      <c r="AF1342" t="s">
        <v>188</v>
      </c>
      <c r="AG1342" t="s">
        <v>188</v>
      </c>
      <c r="AH1342" t="s">
        <v>188</v>
      </c>
      <c r="AI1342" t="s">
        <v>188</v>
      </c>
      <c r="AJ1342" t="s">
        <v>188</v>
      </c>
      <c r="AK1342" t="s">
        <v>188</v>
      </c>
      <c r="AL1342" t="s">
        <v>188</v>
      </c>
      <c r="AM1342" t="s">
        <v>188</v>
      </c>
      <c r="AN1342" t="s">
        <v>188</v>
      </c>
      <c r="AO1342" t="s">
        <v>188</v>
      </c>
      <c r="AP1342" t="s">
        <v>188</v>
      </c>
      <c r="AQ1342" t="s">
        <v>188</v>
      </c>
      <c r="AR1342" t="s">
        <v>188</v>
      </c>
      <c r="AS1342" t="s">
        <v>188</v>
      </c>
      <c r="AT1342" t="s">
        <v>188</v>
      </c>
      <c r="AU1342" t="s">
        <v>188</v>
      </c>
      <c r="AV1342" t="s">
        <v>188</v>
      </c>
      <c r="AW1342" t="s">
        <v>188</v>
      </c>
      <c r="AX1342" t="s">
        <v>188</v>
      </c>
      <c r="AY1342" t="s">
        <v>188</v>
      </c>
      <c r="AZ1342" t="s">
        <v>188</v>
      </c>
      <c r="BA1342" t="s">
        <v>188</v>
      </c>
      <c r="BB1342" t="s">
        <v>188</v>
      </c>
      <c r="BC1342" t="s">
        <v>188</v>
      </c>
      <c r="BD1342" t="s">
        <v>188</v>
      </c>
      <c r="BE1342" t="s">
        <v>188</v>
      </c>
      <c r="BF1342" t="s">
        <v>188</v>
      </c>
      <c r="BG1342" t="s">
        <v>188</v>
      </c>
      <c r="BH1342" t="s">
        <v>188</v>
      </c>
      <c r="BI1342" t="s">
        <v>188</v>
      </c>
      <c r="BJ1342" t="s">
        <v>188</v>
      </c>
      <c r="BK1342" t="s">
        <v>188</v>
      </c>
      <c r="BL1342" t="s">
        <v>188</v>
      </c>
      <c r="BM1342" t="s">
        <v>188</v>
      </c>
      <c r="BN1342" t="s">
        <v>188</v>
      </c>
      <c r="BO1342" t="s">
        <v>188</v>
      </c>
      <c r="BP1342" t="s">
        <v>188</v>
      </c>
      <c r="BQ1342" t="s">
        <v>188</v>
      </c>
      <c r="BR1342" t="s">
        <v>188</v>
      </c>
      <c r="BS1342" t="s">
        <v>188</v>
      </c>
      <c r="BT1342" t="s">
        <v>188</v>
      </c>
      <c r="BU1342" t="s">
        <v>188</v>
      </c>
      <c r="BV1342" t="s">
        <v>188</v>
      </c>
      <c r="BW1342" t="s">
        <v>188</v>
      </c>
      <c r="BX1342" t="s">
        <v>188</v>
      </c>
      <c r="BY1342" t="s">
        <v>188</v>
      </c>
      <c r="BZ1342" t="s">
        <v>188</v>
      </c>
      <c r="CA1342" t="s">
        <v>188</v>
      </c>
      <c r="CB1342" t="s">
        <v>188</v>
      </c>
      <c r="CC1342" t="s">
        <v>188</v>
      </c>
      <c r="CD1342" t="s">
        <v>188</v>
      </c>
      <c r="CE1342" t="s">
        <v>188</v>
      </c>
      <c r="CF1342" t="s">
        <v>188</v>
      </c>
      <c r="CG1342" t="s">
        <v>188</v>
      </c>
      <c r="CH1342" t="s">
        <v>188</v>
      </c>
    </row>
    <row r="1343" spans="1:86" x14ac:dyDescent="0.2">
      <c r="A1343" t="s">
        <v>4949</v>
      </c>
      <c r="B1343" t="s">
        <v>1367</v>
      </c>
      <c r="C1343" t="s">
        <v>188</v>
      </c>
      <c r="D1343" t="s">
        <v>188</v>
      </c>
      <c r="E1343" t="s">
        <v>188</v>
      </c>
      <c r="F1343" t="s">
        <v>194</v>
      </c>
      <c r="G1343" t="s">
        <v>188</v>
      </c>
      <c r="H1343" t="s">
        <v>194</v>
      </c>
      <c r="I1343" t="s">
        <v>188</v>
      </c>
      <c r="J1343" t="s">
        <v>188</v>
      </c>
      <c r="K1343" t="s">
        <v>188</v>
      </c>
      <c r="L1343" t="s">
        <v>194</v>
      </c>
      <c r="M1343" t="s">
        <v>188</v>
      </c>
      <c r="N1343" t="s">
        <v>188</v>
      </c>
      <c r="O1343" t="s">
        <v>194</v>
      </c>
      <c r="P1343" t="s">
        <v>188</v>
      </c>
      <c r="Q1343" t="s">
        <v>188</v>
      </c>
      <c r="R1343" t="s">
        <v>188</v>
      </c>
      <c r="S1343" t="s">
        <v>188</v>
      </c>
      <c r="T1343" t="s">
        <v>188</v>
      </c>
      <c r="U1343" t="s">
        <v>188</v>
      </c>
      <c r="V1343" t="s">
        <v>188</v>
      </c>
      <c r="W1343" t="s">
        <v>188</v>
      </c>
      <c r="X1343" t="s">
        <v>188</v>
      </c>
      <c r="Y1343" t="s">
        <v>188</v>
      </c>
      <c r="Z1343" t="s">
        <v>188</v>
      </c>
      <c r="AA1343" t="s">
        <v>188</v>
      </c>
      <c r="AB1343" t="s">
        <v>188</v>
      </c>
      <c r="AC1343" t="s">
        <v>188</v>
      </c>
      <c r="AD1343" t="s">
        <v>188</v>
      </c>
      <c r="AE1343" t="s">
        <v>188</v>
      </c>
      <c r="AF1343" t="s">
        <v>188</v>
      </c>
      <c r="AG1343" t="s">
        <v>188</v>
      </c>
      <c r="AH1343" t="s">
        <v>188</v>
      </c>
      <c r="AI1343" t="s">
        <v>188</v>
      </c>
      <c r="AJ1343" t="s">
        <v>188</v>
      </c>
      <c r="AK1343" t="s">
        <v>188</v>
      </c>
      <c r="AL1343" t="s">
        <v>188</v>
      </c>
      <c r="AM1343" t="s">
        <v>188</v>
      </c>
      <c r="AN1343" t="s">
        <v>188</v>
      </c>
      <c r="AO1343" t="s">
        <v>188</v>
      </c>
      <c r="AP1343" t="s">
        <v>188</v>
      </c>
      <c r="AQ1343" t="s">
        <v>188</v>
      </c>
      <c r="AR1343" t="s">
        <v>188</v>
      </c>
      <c r="AS1343" t="s">
        <v>188</v>
      </c>
      <c r="AT1343" t="s">
        <v>188</v>
      </c>
      <c r="AU1343" t="s">
        <v>188</v>
      </c>
      <c r="AV1343" t="s">
        <v>188</v>
      </c>
      <c r="AW1343" t="s">
        <v>188</v>
      </c>
      <c r="AX1343" t="s">
        <v>188</v>
      </c>
      <c r="AY1343" t="s">
        <v>188</v>
      </c>
      <c r="AZ1343" t="s">
        <v>188</v>
      </c>
      <c r="BA1343" t="s">
        <v>188</v>
      </c>
      <c r="BB1343" t="s">
        <v>188</v>
      </c>
      <c r="BC1343" t="s">
        <v>188</v>
      </c>
      <c r="BD1343" t="s">
        <v>188</v>
      </c>
      <c r="BE1343" t="s">
        <v>188</v>
      </c>
      <c r="BF1343" t="s">
        <v>188</v>
      </c>
      <c r="BG1343" t="s">
        <v>188</v>
      </c>
      <c r="BH1343" t="s">
        <v>188</v>
      </c>
      <c r="BI1343" t="s">
        <v>188</v>
      </c>
      <c r="BJ1343" t="s">
        <v>188</v>
      </c>
      <c r="BK1343" t="s">
        <v>188</v>
      </c>
      <c r="BL1343" t="s">
        <v>188</v>
      </c>
      <c r="BM1343" t="s">
        <v>188</v>
      </c>
      <c r="BN1343" t="s">
        <v>188</v>
      </c>
      <c r="BO1343" t="s">
        <v>188</v>
      </c>
      <c r="BP1343" t="s">
        <v>188</v>
      </c>
      <c r="BQ1343" t="s">
        <v>188</v>
      </c>
      <c r="BR1343" t="s">
        <v>188</v>
      </c>
      <c r="BS1343" t="s">
        <v>188</v>
      </c>
      <c r="BT1343" t="s">
        <v>188</v>
      </c>
      <c r="BU1343" t="s">
        <v>188</v>
      </c>
      <c r="BV1343" t="s">
        <v>188</v>
      </c>
      <c r="BW1343" t="s">
        <v>194</v>
      </c>
      <c r="BX1343" t="s">
        <v>188</v>
      </c>
      <c r="BY1343" t="s">
        <v>188</v>
      </c>
      <c r="BZ1343" t="s">
        <v>188</v>
      </c>
      <c r="CA1343" t="s">
        <v>188</v>
      </c>
      <c r="CB1343" t="s">
        <v>188</v>
      </c>
      <c r="CC1343" t="s">
        <v>188</v>
      </c>
      <c r="CD1343" t="s">
        <v>188</v>
      </c>
      <c r="CE1343" t="s">
        <v>188</v>
      </c>
      <c r="CF1343" t="s">
        <v>188</v>
      </c>
      <c r="CG1343" t="s">
        <v>188</v>
      </c>
      <c r="CH1343" t="s">
        <v>188</v>
      </c>
    </row>
    <row r="1344" spans="1:86" x14ac:dyDescent="0.2">
      <c r="A1344" t="s">
        <v>4950</v>
      </c>
      <c r="B1344" t="s">
        <v>1368</v>
      </c>
      <c r="C1344" t="s">
        <v>188</v>
      </c>
      <c r="D1344" t="s">
        <v>188</v>
      </c>
      <c r="E1344" t="s">
        <v>188</v>
      </c>
      <c r="F1344" t="s">
        <v>194</v>
      </c>
      <c r="G1344" t="s">
        <v>188</v>
      </c>
      <c r="H1344" t="s">
        <v>188</v>
      </c>
      <c r="I1344" t="s">
        <v>188</v>
      </c>
      <c r="J1344" t="s">
        <v>188</v>
      </c>
      <c r="K1344" t="s">
        <v>188</v>
      </c>
      <c r="L1344" t="s">
        <v>194</v>
      </c>
      <c r="M1344" t="s">
        <v>188</v>
      </c>
      <c r="N1344" t="s">
        <v>188</v>
      </c>
      <c r="O1344" t="s">
        <v>194</v>
      </c>
      <c r="P1344" t="s">
        <v>188</v>
      </c>
      <c r="Q1344" t="s">
        <v>188</v>
      </c>
      <c r="R1344" t="s">
        <v>194</v>
      </c>
      <c r="S1344" t="s">
        <v>188</v>
      </c>
      <c r="T1344" t="s">
        <v>188</v>
      </c>
      <c r="U1344" t="s">
        <v>188</v>
      </c>
      <c r="V1344" t="s">
        <v>188</v>
      </c>
      <c r="W1344" t="s">
        <v>188</v>
      </c>
      <c r="X1344" t="s">
        <v>188</v>
      </c>
      <c r="Y1344" t="s">
        <v>188</v>
      </c>
      <c r="Z1344" t="s">
        <v>188</v>
      </c>
      <c r="AA1344" t="s">
        <v>188</v>
      </c>
      <c r="AB1344" t="s">
        <v>188</v>
      </c>
      <c r="AC1344" t="s">
        <v>188</v>
      </c>
      <c r="AD1344" t="s">
        <v>188</v>
      </c>
      <c r="AE1344" t="s">
        <v>188</v>
      </c>
      <c r="AF1344" t="s">
        <v>188</v>
      </c>
      <c r="AG1344" t="s">
        <v>188</v>
      </c>
      <c r="AH1344" t="s">
        <v>188</v>
      </c>
      <c r="AI1344" t="s">
        <v>188</v>
      </c>
      <c r="AJ1344" t="s">
        <v>188</v>
      </c>
      <c r="AK1344" t="s">
        <v>188</v>
      </c>
      <c r="AL1344" t="s">
        <v>188</v>
      </c>
      <c r="AM1344" t="s">
        <v>188</v>
      </c>
      <c r="AN1344" t="s">
        <v>188</v>
      </c>
      <c r="AO1344" t="s">
        <v>188</v>
      </c>
      <c r="AP1344" t="s">
        <v>188</v>
      </c>
      <c r="AQ1344" t="s">
        <v>188</v>
      </c>
      <c r="AR1344" t="s">
        <v>188</v>
      </c>
      <c r="AS1344" t="s">
        <v>188</v>
      </c>
      <c r="AT1344" t="s">
        <v>188</v>
      </c>
      <c r="AU1344" t="s">
        <v>188</v>
      </c>
      <c r="AV1344" t="s">
        <v>188</v>
      </c>
      <c r="AW1344" t="s">
        <v>188</v>
      </c>
      <c r="AX1344" t="s">
        <v>188</v>
      </c>
      <c r="AY1344" t="s">
        <v>188</v>
      </c>
      <c r="AZ1344" t="s">
        <v>188</v>
      </c>
      <c r="BA1344" t="s">
        <v>188</v>
      </c>
      <c r="BB1344" t="s">
        <v>188</v>
      </c>
      <c r="BC1344" t="s">
        <v>188</v>
      </c>
      <c r="BD1344" t="s">
        <v>188</v>
      </c>
      <c r="BE1344" t="s">
        <v>188</v>
      </c>
      <c r="BF1344" t="s">
        <v>188</v>
      </c>
      <c r="BG1344" t="s">
        <v>188</v>
      </c>
      <c r="BH1344" t="s">
        <v>188</v>
      </c>
      <c r="BI1344" t="s">
        <v>188</v>
      </c>
      <c r="BJ1344" t="s">
        <v>188</v>
      </c>
      <c r="BK1344" t="s">
        <v>188</v>
      </c>
      <c r="BL1344" t="s">
        <v>188</v>
      </c>
      <c r="BM1344" t="s">
        <v>188</v>
      </c>
      <c r="BN1344" t="s">
        <v>188</v>
      </c>
      <c r="BO1344" t="s">
        <v>188</v>
      </c>
      <c r="BP1344" t="s">
        <v>188</v>
      </c>
      <c r="BQ1344" t="s">
        <v>188</v>
      </c>
      <c r="BR1344" t="s">
        <v>188</v>
      </c>
      <c r="BS1344" t="s">
        <v>188</v>
      </c>
      <c r="BT1344" t="s">
        <v>188</v>
      </c>
      <c r="BU1344" t="s">
        <v>188</v>
      </c>
      <c r="BV1344" t="s">
        <v>188</v>
      </c>
      <c r="BW1344" t="s">
        <v>194</v>
      </c>
      <c r="BX1344" t="s">
        <v>188</v>
      </c>
      <c r="BY1344" t="s">
        <v>188</v>
      </c>
      <c r="BZ1344" t="s">
        <v>188</v>
      </c>
      <c r="CA1344" t="s">
        <v>188</v>
      </c>
      <c r="CB1344" t="s">
        <v>188</v>
      </c>
      <c r="CC1344" t="s">
        <v>188</v>
      </c>
      <c r="CD1344" t="s">
        <v>188</v>
      </c>
      <c r="CE1344" t="s">
        <v>188</v>
      </c>
      <c r="CF1344" t="s">
        <v>188</v>
      </c>
      <c r="CG1344" t="s">
        <v>188</v>
      </c>
      <c r="CH1344" t="s">
        <v>188</v>
      </c>
    </row>
    <row r="1345" spans="1:86" x14ac:dyDescent="0.2">
      <c r="A1345" t="s">
        <v>4951</v>
      </c>
      <c r="B1345" t="s">
        <v>1369</v>
      </c>
      <c r="C1345" t="s">
        <v>188</v>
      </c>
      <c r="D1345" t="s">
        <v>188</v>
      </c>
      <c r="E1345" t="s">
        <v>188</v>
      </c>
      <c r="F1345" t="s">
        <v>188</v>
      </c>
      <c r="G1345" t="s">
        <v>188</v>
      </c>
      <c r="H1345" t="s">
        <v>194</v>
      </c>
      <c r="I1345" t="s">
        <v>188</v>
      </c>
      <c r="J1345" t="s">
        <v>188</v>
      </c>
      <c r="K1345" t="s">
        <v>188</v>
      </c>
      <c r="L1345" t="s">
        <v>188</v>
      </c>
      <c r="M1345" t="s">
        <v>188</v>
      </c>
      <c r="N1345" t="s">
        <v>188</v>
      </c>
      <c r="O1345" t="s">
        <v>188</v>
      </c>
      <c r="P1345" t="s">
        <v>188</v>
      </c>
      <c r="Q1345" t="s">
        <v>188</v>
      </c>
      <c r="R1345" t="s">
        <v>194</v>
      </c>
      <c r="S1345" t="s">
        <v>188</v>
      </c>
      <c r="T1345" t="s">
        <v>188</v>
      </c>
      <c r="U1345" t="s">
        <v>188</v>
      </c>
      <c r="V1345" t="s">
        <v>188</v>
      </c>
      <c r="W1345" t="s">
        <v>188</v>
      </c>
      <c r="X1345" t="s">
        <v>188</v>
      </c>
      <c r="Y1345" t="s">
        <v>188</v>
      </c>
      <c r="Z1345" t="s">
        <v>188</v>
      </c>
      <c r="AA1345" t="s">
        <v>188</v>
      </c>
      <c r="AB1345" t="s">
        <v>188</v>
      </c>
      <c r="AC1345" t="s">
        <v>188</v>
      </c>
      <c r="AD1345" t="s">
        <v>188</v>
      </c>
      <c r="AE1345" t="s">
        <v>188</v>
      </c>
      <c r="AF1345" t="s">
        <v>188</v>
      </c>
      <c r="AG1345" t="s">
        <v>188</v>
      </c>
      <c r="AH1345" t="s">
        <v>188</v>
      </c>
      <c r="AI1345" t="s">
        <v>188</v>
      </c>
      <c r="AJ1345" t="s">
        <v>188</v>
      </c>
      <c r="AK1345" t="s">
        <v>188</v>
      </c>
      <c r="AL1345" t="s">
        <v>188</v>
      </c>
      <c r="AM1345" t="s">
        <v>188</v>
      </c>
      <c r="AN1345" t="s">
        <v>188</v>
      </c>
      <c r="AO1345" t="s">
        <v>188</v>
      </c>
      <c r="AP1345" t="s">
        <v>188</v>
      </c>
      <c r="AQ1345" t="s">
        <v>188</v>
      </c>
      <c r="AR1345" t="s">
        <v>188</v>
      </c>
      <c r="AS1345" t="s">
        <v>188</v>
      </c>
      <c r="AT1345" t="s">
        <v>188</v>
      </c>
      <c r="AU1345" t="s">
        <v>188</v>
      </c>
      <c r="AV1345" t="s">
        <v>188</v>
      </c>
      <c r="AW1345" t="s">
        <v>188</v>
      </c>
      <c r="AX1345" t="s">
        <v>188</v>
      </c>
      <c r="AY1345" t="s">
        <v>188</v>
      </c>
      <c r="AZ1345" t="s">
        <v>188</v>
      </c>
      <c r="BA1345" t="s">
        <v>188</v>
      </c>
      <c r="BB1345" t="s">
        <v>188</v>
      </c>
      <c r="BC1345" t="s">
        <v>188</v>
      </c>
      <c r="BD1345" t="s">
        <v>188</v>
      </c>
      <c r="BE1345" t="s">
        <v>188</v>
      </c>
      <c r="BF1345" t="s">
        <v>188</v>
      </c>
      <c r="BG1345" t="s">
        <v>188</v>
      </c>
      <c r="BH1345" t="s">
        <v>188</v>
      </c>
      <c r="BI1345" t="s">
        <v>188</v>
      </c>
      <c r="BJ1345" t="s">
        <v>188</v>
      </c>
      <c r="BK1345" t="s">
        <v>188</v>
      </c>
      <c r="BL1345" t="s">
        <v>188</v>
      </c>
      <c r="BM1345" t="s">
        <v>188</v>
      </c>
      <c r="BN1345" t="s">
        <v>188</v>
      </c>
      <c r="BO1345" t="s">
        <v>188</v>
      </c>
      <c r="BP1345" t="s">
        <v>188</v>
      </c>
      <c r="BQ1345" t="s">
        <v>188</v>
      </c>
      <c r="BR1345" t="s">
        <v>188</v>
      </c>
      <c r="BS1345" t="s">
        <v>188</v>
      </c>
      <c r="BT1345" t="s">
        <v>188</v>
      </c>
      <c r="BU1345" t="s">
        <v>188</v>
      </c>
      <c r="BV1345" t="s">
        <v>188</v>
      </c>
      <c r="BW1345" t="s">
        <v>188</v>
      </c>
      <c r="BX1345" t="s">
        <v>188</v>
      </c>
      <c r="BY1345" t="s">
        <v>188</v>
      </c>
      <c r="BZ1345" t="s">
        <v>188</v>
      </c>
      <c r="CA1345" t="s">
        <v>188</v>
      </c>
      <c r="CB1345" t="s">
        <v>188</v>
      </c>
      <c r="CC1345" t="s">
        <v>188</v>
      </c>
      <c r="CD1345" t="s">
        <v>188</v>
      </c>
      <c r="CE1345" t="s">
        <v>188</v>
      </c>
      <c r="CF1345" t="s">
        <v>188</v>
      </c>
      <c r="CG1345" t="s">
        <v>188</v>
      </c>
      <c r="CH1345" t="s">
        <v>188</v>
      </c>
    </row>
    <row r="1346" spans="1:86" x14ac:dyDescent="0.2">
      <c r="A1346" t="s">
        <v>4952</v>
      </c>
      <c r="B1346" t="s">
        <v>1370</v>
      </c>
      <c r="C1346" t="s">
        <v>188</v>
      </c>
      <c r="D1346" t="s">
        <v>188</v>
      </c>
      <c r="E1346" t="s">
        <v>188</v>
      </c>
      <c r="F1346" t="s">
        <v>188</v>
      </c>
      <c r="G1346" t="s">
        <v>188</v>
      </c>
      <c r="H1346" t="s">
        <v>188</v>
      </c>
      <c r="I1346" t="s">
        <v>188</v>
      </c>
      <c r="J1346" t="s">
        <v>188</v>
      </c>
      <c r="K1346" t="s">
        <v>188</v>
      </c>
      <c r="L1346" t="s">
        <v>188</v>
      </c>
      <c r="M1346" t="s">
        <v>188</v>
      </c>
      <c r="N1346" t="s">
        <v>188</v>
      </c>
      <c r="O1346" t="s">
        <v>188</v>
      </c>
      <c r="P1346" t="s">
        <v>188</v>
      </c>
      <c r="Q1346" t="s">
        <v>188</v>
      </c>
      <c r="R1346" t="s">
        <v>188</v>
      </c>
      <c r="S1346" t="s">
        <v>188</v>
      </c>
      <c r="T1346" t="s">
        <v>188</v>
      </c>
      <c r="U1346" t="s">
        <v>188</v>
      </c>
      <c r="V1346" t="s">
        <v>188</v>
      </c>
      <c r="W1346" t="s">
        <v>188</v>
      </c>
      <c r="X1346" t="s">
        <v>188</v>
      </c>
      <c r="Y1346" t="s">
        <v>188</v>
      </c>
      <c r="Z1346" t="s">
        <v>188</v>
      </c>
      <c r="AA1346" t="s">
        <v>188</v>
      </c>
      <c r="AB1346" t="s">
        <v>188</v>
      </c>
      <c r="AC1346" t="s">
        <v>188</v>
      </c>
      <c r="AD1346" t="s">
        <v>188</v>
      </c>
      <c r="AE1346" t="s">
        <v>188</v>
      </c>
      <c r="AF1346" t="s">
        <v>188</v>
      </c>
      <c r="AG1346" t="s">
        <v>188</v>
      </c>
      <c r="AH1346" t="s">
        <v>188</v>
      </c>
      <c r="AI1346" t="s">
        <v>188</v>
      </c>
      <c r="AJ1346" t="s">
        <v>188</v>
      </c>
      <c r="AK1346" t="s">
        <v>188</v>
      </c>
      <c r="AL1346" t="s">
        <v>188</v>
      </c>
      <c r="AM1346" t="s">
        <v>188</v>
      </c>
      <c r="AN1346" t="s">
        <v>188</v>
      </c>
      <c r="AO1346" t="s">
        <v>188</v>
      </c>
      <c r="AP1346" t="s">
        <v>188</v>
      </c>
      <c r="AQ1346" t="s">
        <v>188</v>
      </c>
      <c r="AR1346" t="s">
        <v>188</v>
      </c>
      <c r="AS1346" t="s">
        <v>188</v>
      </c>
      <c r="AT1346" t="s">
        <v>188</v>
      </c>
      <c r="AU1346" t="s">
        <v>188</v>
      </c>
      <c r="AV1346" t="s">
        <v>188</v>
      </c>
      <c r="AW1346" t="s">
        <v>188</v>
      </c>
      <c r="AX1346" t="s">
        <v>188</v>
      </c>
      <c r="AY1346" t="s">
        <v>188</v>
      </c>
      <c r="AZ1346" t="s">
        <v>188</v>
      </c>
      <c r="BA1346" t="s">
        <v>188</v>
      </c>
      <c r="BB1346" t="s">
        <v>188</v>
      </c>
      <c r="BC1346" t="s">
        <v>188</v>
      </c>
      <c r="BD1346" t="s">
        <v>188</v>
      </c>
      <c r="BE1346" t="s">
        <v>188</v>
      </c>
      <c r="BF1346" t="s">
        <v>188</v>
      </c>
      <c r="BG1346" t="s">
        <v>188</v>
      </c>
      <c r="BH1346" t="s">
        <v>188</v>
      </c>
      <c r="BI1346" t="s">
        <v>188</v>
      </c>
      <c r="BJ1346" t="s">
        <v>188</v>
      </c>
      <c r="BK1346" t="s">
        <v>188</v>
      </c>
      <c r="BL1346" t="s">
        <v>188</v>
      </c>
      <c r="BM1346" t="s">
        <v>188</v>
      </c>
      <c r="BN1346" t="s">
        <v>188</v>
      </c>
      <c r="BO1346" t="s">
        <v>188</v>
      </c>
      <c r="BP1346" t="s">
        <v>188</v>
      </c>
      <c r="BQ1346" t="s">
        <v>188</v>
      </c>
      <c r="BR1346" t="s">
        <v>188</v>
      </c>
      <c r="BS1346" t="s">
        <v>188</v>
      </c>
      <c r="BT1346" t="s">
        <v>194</v>
      </c>
      <c r="BU1346" t="s">
        <v>188</v>
      </c>
      <c r="BV1346" t="s">
        <v>188</v>
      </c>
      <c r="BW1346" t="s">
        <v>188</v>
      </c>
      <c r="BX1346" t="s">
        <v>188</v>
      </c>
      <c r="BY1346" t="s">
        <v>188</v>
      </c>
      <c r="BZ1346" t="s">
        <v>194</v>
      </c>
      <c r="CA1346" t="s">
        <v>188</v>
      </c>
      <c r="CB1346" t="s">
        <v>188</v>
      </c>
      <c r="CC1346" t="s">
        <v>188</v>
      </c>
      <c r="CD1346" t="s">
        <v>188</v>
      </c>
      <c r="CE1346" t="s">
        <v>188</v>
      </c>
      <c r="CF1346" t="s">
        <v>188</v>
      </c>
      <c r="CG1346" t="s">
        <v>188</v>
      </c>
      <c r="CH1346" t="s">
        <v>188</v>
      </c>
    </row>
    <row r="1347" spans="1:86" x14ac:dyDescent="0.2">
      <c r="A1347" t="s">
        <v>4953</v>
      </c>
      <c r="B1347" t="s">
        <v>1371</v>
      </c>
      <c r="C1347" t="s">
        <v>188</v>
      </c>
      <c r="D1347" t="s">
        <v>188</v>
      </c>
      <c r="E1347" t="s">
        <v>188</v>
      </c>
      <c r="F1347" t="s">
        <v>188</v>
      </c>
      <c r="G1347" t="s">
        <v>188</v>
      </c>
      <c r="H1347" t="s">
        <v>188</v>
      </c>
      <c r="I1347" t="s">
        <v>188</v>
      </c>
      <c r="J1347" t="s">
        <v>188</v>
      </c>
      <c r="K1347" t="s">
        <v>188</v>
      </c>
      <c r="L1347" t="s">
        <v>188</v>
      </c>
      <c r="M1347" t="s">
        <v>188</v>
      </c>
      <c r="N1347" t="s">
        <v>188</v>
      </c>
      <c r="O1347" t="s">
        <v>188</v>
      </c>
      <c r="P1347" t="s">
        <v>188</v>
      </c>
      <c r="Q1347" t="s">
        <v>188</v>
      </c>
      <c r="R1347" t="s">
        <v>188</v>
      </c>
      <c r="S1347" t="s">
        <v>188</v>
      </c>
      <c r="T1347" t="s">
        <v>188</v>
      </c>
      <c r="U1347" t="s">
        <v>188</v>
      </c>
      <c r="V1347" t="s">
        <v>188</v>
      </c>
      <c r="W1347" t="s">
        <v>188</v>
      </c>
      <c r="X1347" t="s">
        <v>188</v>
      </c>
      <c r="Y1347" t="s">
        <v>188</v>
      </c>
      <c r="Z1347" t="s">
        <v>188</v>
      </c>
      <c r="AA1347" t="s">
        <v>188</v>
      </c>
      <c r="AB1347" t="s">
        <v>188</v>
      </c>
      <c r="AC1347" t="s">
        <v>188</v>
      </c>
      <c r="AD1347" t="s">
        <v>188</v>
      </c>
      <c r="AE1347" t="s">
        <v>188</v>
      </c>
      <c r="AF1347" t="s">
        <v>188</v>
      </c>
      <c r="AG1347">
        <v>1.9E-2</v>
      </c>
      <c r="AH1347" t="s">
        <v>188</v>
      </c>
      <c r="AI1347" t="s">
        <v>188</v>
      </c>
      <c r="AJ1347" t="s">
        <v>188</v>
      </c>
      <c r="AK1347" t="s">
        <v>188</v>
      </c>
      <c r="AL1347" t="s">
        <v>188</v>
      </c>
      <c r="AM1347" t="s">
        <v>188</v>
      </c>
      <c r="AN1347" t="s">
        <v>188</v>
      </c>
      <c r="AO1347" t="s">
        <v>188</v>
      </c>
      <c r="AP1347" t="s">
        <v>188</v>
      </c>
      <c r="AQ1347" t="s">
        <v>188</v>
      </c>
      <c r="AR1347" t="s">
        <v>188</v>
      </c>
      <c r="AS1347" t="s">
        <v>188</v>
      </c>
      <c r="AT1347" t="s">
        <v>188</v>
      </c>
      <c r="AU1347" t="s">
        <v>188</v>
      </c>
      <c r="AV1347" t="s">
        <v>188</v>
      </c>
      <c r="AW1347" t="s">
        <v>188</v>
      </c>
      <c r="AX1347" t="s">
        <v>188</v>
      </c>
      <c r="AY1347" t="s">
        <v>188</v>
      </c>
      <c r="AZ1347" t="s">
        <v>188</v>
      </c>
      <c r="BA1347" t="s">
        <v>188</v>
      </c>
      <c r="BB1347" t="s">
        <v>188</v>
      </c>
      <c r="BC1347" t="s">
        <v>188</v>
      </c>
      <c r="BD1347" t="s">
        <v>188</v>
      </c>
      <c r="BE1347" t="s">
        <v>188</v>
      </c>
      <c r="BF1347" t="s">
        <v>188</v>
      </c>
      <c r="BG1347" t="s">
        <v>188</v>
      </c>
      <c r="BH1347" t="s">
        <v>188</v>
      </c>
      <c r="BI1347" t="s">
        <v>188</v>
      </c>
      <c r="BJ1347" t="s">
        <v>188</v>
      </c>
      <c r="BK1347" t="s">
        <v>188</v>
      </c>
      <c r="BL1347" t="s">
        <v>188</v>
      </c>
      <c r="BM1347" t="s">
        <v>188</v>
      </c>
      <c r="BN1347" t="s">
        <v>188</v>
      </c>
      <c r="BO1347" t="s">
        <v>188</v>
      </c>
      <c r="BP1347" t="s">
        <v>188</v>
      </c>
      <c r="BQ1347" t="s">
        <v>188</v>
      </c>
      <c r="BR1347" t="s">
        <v>188</v>
      </c>
      <c r="BS1347" t="s">
        <v>188</v>
      </c>
      <c r="BT1347" t="s">
        <v>194</v>
      </c>
      <c r="BU1347" t="s">
        <v>188</v>
      </c>
      <c r="BV1347" t="s">
        <v>188</v>
      </c>
      <c r="BW1347" t="s">
        <v>188</v>
      </c>
      <c r="BX1347" t="s">
        <v>188</v>
      </c>
      <c r="BY1347" t="s">
        <v>188</v>
      </c>
      <c r="BZ1347" t="s">
        <v>194</v>
      </c>
      <c r="CA1347" t="s">
        <v>188</v>
      </c>
      <c r="CB1347">
        <v>3.2000000000000001E-2</v>
      </c>
      <c r="CC1347" t="s">
        <v>188</v>
      </c>
      <c r="CD1347" t="s">
        <v>188</v>
      </c>
      <c r="CE1347" t="s">
        <v>188</v>
      </c>
      <c r="CF1347" t="s">
        <v>188</v>
      </c>
      <c r="CG1347" t="s">
        <v>188</v>
      </c>
      <c r="CH1347" t="s">
        <v>188</v>
      </c>
    </row>
    <row r="1348" spans="1:86" x14ac:dyDescent="0.2">
      <c r="A1348" t="s">
        <v>4954</v>
      </c>
      <c r="B1348" t="s">
        <v>1372</v>
      </c>
      <c r="C1348" t="s">
        <v>188</v>
      </c>
      <c r="D1348" t="s">
        <v>188</v>
      </c>
      <c r="E1348" t="s">
        <v>188</v>
      </c>
      <c r="F1348" t="s">
        <v>188</v>
      </c>
      <c r="G1348" t="s">
        <v>188</v>
      </c>
      <c r="H1348" t="s">
        <v>188</v>
      </c>
      <c r="I1348" t="s">
        <v>188</v>
      </c>
      <c r="J1348" t="s">
        <v>188</v>
      </c>
      <c r="K1348" t="s">
        <v>188</v>
      </c>
      <c r="L1348" t="s">
        <v>188</v>
      </c>
      <c r="M1348" t="s">
        <v>188</v>
      </c>
      <c r="N1348" t="s">
        <v>188</v>
      </c>
      <c r="O1348" t="s">
        <v>188</v>
      </c>
      <c r="P1348" t="s">
        <v>188</v>
      </c>
      <c r="Q1348" t="s">
        <v>188</v>
      </c>
      <c r="R1348" t="s">
        <v>188</v>
      </c>
      <c r="S1348" t="s">
        <v>188</v>
      </c>
      <c r="T1348" t="s">
        <v>188</v>
      </c>
      <c r="U1348" t="s">
        <v>188</v>
      </c>
      <c r="V1348" t="s">
        <v>188</v>
      </c>
      <c r="W1348" t="s">
        <v>188</v>
      </c>
      <c r="X1348" t="s">
        <v>188</v>
      </c>
      <c r="Y1348" t="s">
        <v>188</v>
      </c>
      <c r="Z1348" t="s">
        <v>188</v>
      </c>
      <c r="AA1348" t="s">
        <v>188</v>
      </c>
      <c r="AB1348" t="s">
        <v>188</v>
      </c>
      <c r="AC1348" t="s">
        <v>188</v>
      </c>
      <c r="AD1348" t="s">
        <v>188</v>
      </c>
      <c r="AE1348" t="s">
        <v>188</v>
      </c>
      <c r="AF1348" t="s">
        <v>188</v>
      </c>
      <c r="AG1348">
        <v>-1.9E-2</v>
      </c>
      <c r="AH1348" t="s">
        <v>188</v>
      </c>
      <c r="AI1348" t="s">
        <v>188</v>
      </c>
      <c r="AJ1348" t="s">
        <v>188</v>
      </c>
      <c r="AK1348" t="s">
        <v>188</v>
      </c>
      <c r="AL1348" t="s">
        <v>188</v>
      </c>
      <c r="AM1348" t="s">
        <v>188</v>
      </c>
      <c r="AN1348" t="s">
        <v>188</v>
      </c>
      <c r="AO1348" t="s">
        <v>188</v>
      </c>
      <c r="AP1348" t="s">
        <v>188</v>
      </c>
      <c r="AQ1348" t="s">
        <v>188</v>
      </c>
      <c r="AR1348" t="s">
        <v>188</v>
      </c>
      <c r="AS1348" t="s">
        <v>188</v>
      </c>
      <c r="AT1348" t="s">
        <v>188</v>
      </c>
      <c r="AU1348" t="s">
        <v>188</v>
      </c>
      <c r="AV1348" t="s">
        <v>188</v>
      </c>
      <c r="AW1348" t="s">
        <v>188</v>
      </c>
      <c r="AX1348" t="s">
        <v>188</v>
      </c>
      <c r="AY1348" t="s">
        <v>188</v>
      </c>
      <c r="AZ1348" t="s">
        <v>188</v>
      </c>
      <c r="BA1348" t="s">
        <v>188</v>
      </c>
      <c r="BB1348" t="s">
        <v>188</v>
      </c>
      <c r="BC1348" t="s">
        <v>188</v>
      </c>
      <c r="BD1348" t="s">
        <v>188</v>
      </c>
      <c r="BE1348" t="s">
        <v>188</v>
      </c>
      <c r="BF1348" t="s">
        <v>188</v>
      </c>
      <c r="BG1348" t="s">
        <v>188</v>
      </c>
      <c r="BH1348" t="s">
        <v>188</v>
      </c>
      <c r="BI1348" t="s">
        <v>188</v>
      </c>
      <c r="BJ1348" t="s">
        <v>188</v>
      </c>
      <c r="BK1348" t="s">
        <v>188</v>
      </c>
      <c r="BL1348" t="s">
        <v>188</v>
      </c>
      <c r="BM1348" t="s">
        <v>188</v>
      </c>
      <c r="BN1348" t="s">
        <v>188</v>
      </c>
      <c r="BO1348" t="s">
        <v>188</v>
      </c>
      <c r="BP1348" t="s">
        <v>188</v>
      </c>
      <c r="BQ1348" t="s">
        <v>188</v>
      </c>
      <c r="BR1348" t="s">
        <v>188</v>
      </c>
      <c r="BS1348" t="s">
        <v>188</v>
      </c>
      <c r="BT1348" t="s">
        <v>188</v>
      </c>
      <c r="BU1348" t="s">
        <v>188</v>
      </c>
      <c r="BV1348" t="s">
        <v>188</v>
      </c>
      <c r="BW1348" t="s">
        <v>188</v>
      </c>
      <c r="BX1348" t="s">
        <v>188</v>
      </c>
      <c r="BY1348" t="s">
        <v>188</v>
      </c>
      <c r="BZ1348" t="s">
        <v>188</v>
      </c>
      <c r="CA1348" t="s">
        <v>188</v>
      </c>
      <c r="CB1348">
        <v>-3.2000000000000001E-2</v>
      </c>
      <c r="CC1348" t="s">
        <v>188</v>
      </c>
      <c r="CD1348" t="s">
        <v>188</v>
      </c>
      <c r="CE1348" t="s">
        <v>188</v>
      </c>
      <c r="CF1348" t="s">
        <v>188</v>
      </c>
      <c r="CG1348" t="s">
        <v>188</v>
      </c>
      <c r="CH1348" t="s">
        <v>188</v>
      </c>
    </row>
    <row r="1349" spans="1:86" x14ac:dyDescent="0.2">
      <c r="A1349" t="s">
        <v>4955</v>
      </c>
      <c r="B1349" t="s">
        <v>1373</v>
      </c>
      <c r="C1349" t="s">
        <v>188</v>
      </c>
      <c r="D1349" t="s">
        <v>188</v>
      </c>
      <c r="E1349" t="s">
        <v>194</v>
      </c>
      <c r="F1349" t="s">
        <v>188</v>
      </c>
      <c r="G1349" t="s">
        <v>188</v>
      </c>
      <c r="H1349" t="s">
        <v>188</v>
      </c>
      <c r="I1349" t="s">
        <v>188</v>
      </c>
      <c r="J1349" t="s">
        <v>188</v>
      </c>
      <c r="K1349" t="s">
        <v>194</v>
      </c>
      <c r="L1349" t="s">
        <v>188</v>
      </c>
      <c r="M1349" t="s">
        <v>188</v>
      </c>
      <c r="N1349" t="s">
        <v>188</v>
      </c>
      <c r="O1349" t="s">
        <v>188</v>
      </c>
      <c r="P1349" t="s">
        <v>188</v>
      </c>
      <c r="Q1349" t="s">
        <v>188</v>
      </c>
      <c r="R1349" t="s">
        <v>188</v>
      </c>
      <c r="S1349" t="s">
        <v>188</v>
      </c>
      <c r="T1349" t="s">
        <v>188</v>
      </c>
      <c r="U1349" t="s">
        <v>188</v>
      </c>
      <c r="V1349" t="s">
        <v>188</v>
      </c>
      <c r="W1349" t="s">
        <v>188</v>
      </c>
      <c r="X1349" t="s">
        <v>194</v>
      </c>
      <c r="Y1349" t="s">
        <v>188</v>
      </c>
      <c r="Z1349" t="s">
        <v>188</v>
      </c>
      <c r="AA1349" t="s">
        <v>194</v>
      </c>
      <c r="AB1349" t="s">
        <v>194</v>
      </c>
      <c r="AC1349" t="s">
        <v>188</v>
      </c>
      <c r="AD1349" t="s">
        <v>188</v>
      </c>
      <c r="AE1349" t="s">
        <v>194</v>
      </c>
      <c r="AF1349" t="s">
        <v>188</v>
      </c>
      <c r="AG1349" t="s">
        <v>188</v>
      </c>
      <c r="AH1349" t="s">
        <v>188</v>
      </c>
      <c r="AI1349" t="s">
        <v>188</v>
      </c>
      <c r="AJ1349" t="s">
        <v>188</v>
      </c>
      <c r="AK1349" t="s">
        <v>194</v>
      </c>
      <c r="AL1349" t="s">
        <v>188</v>
      </c>
      <c r="AM1349" t="s">
        <v>188</v>
      </c>
      <c r="AN1349" t="s">
        <v>188</v>
      </c>
      <c r="AO1349" t="s">
        <v>194</v>
      </c>
      <c r="AP1349" t="s">
        <v>188</v>
      </c>
      <c r="AQ1349" t="s">
        <v>188</v>
      </c>
      <c r="AR1349" t="s">
        <v>194</v>
      </c>
      <c r="AS1349" t="s">
        <v>188</v>
      </c>
      <c r="AT1349" t="s">
        <v>188</v>
      </c>
      <c r="AU1349" t="s">
        <v>188</v>
      </c>
      <c r="AV1349" t="s">
        <v>194</v>
      </c>
      <c r="AW1349" t="s">
        <v>188</v>
      </c>
      <c r="AX1349" t="s">
        <v>188</v>
      </c>
      <c r="AY1349" t="s">
        <v>194</v>
      </c>
      <c r="AZ1349" t="s">
        <v>188</v>
      </c>
      <c r="BA1349" t="s">
        <v>188</v>
      </c>
      <c r="BB1349" t="s">
        <v>188</v>
      </c>
      <c r="BC1349" t="s">
        <v>188</v>
      </c>
      <c r="BD1349" t="s">
        <v>188</v>
      </c>
      <c r="BE1349" t="s">
        <v>188</v>
      </c>
      <c r="BF1349" t="s">
        <v>194</v>
      </c>
      <c r="BG1349" t="s">
        <v>194</v>
      </c>
      <c r="BH1349" t="s">
        <v>194</v>
      </c>
      <c r="BI1349" t="s">
        <v>194</v>
      </c>
      <c r="BJ1349" t="s">
        <v>194</v>
      </c>
      <c r="BK1349" t="s">
        <v>188</v>
      </c>
      <c r="BL1349" t="s">
        <v>188</v>
      </c>
      <c r="BM1349" t="s">
        <v>194</v>
      </c>
      <c r="BN1349" t="s">
        <v>188</v>
      </c>
      <c r="BO1349" t="s">
        <v>188</v>
      </c>
      <c r="BP1349" t="s">
        <v>194</v>
      </c>
      <c r="BQ1349" t="s">
        <v>194</v>
      </c>
      <c r="BR1349" t="s">
        <v>194</v>
      </c>
      <c r="BS1349" t="s">
        <v>188</v>
      </c>
      <c r="BT1349" t="s">
        <v>188</v>
      </c>
      <c r="BU1349" t="s">
        <v>188</v>
      </c>
      <c r="BV1349" t="s">
        <v>194</v>
      </c>
      <c r="BW1349" t="s">
        <v>188</v>
      </c>
      <c r="BX1349" t="s">
        <v>188</v>
      </c>
      <c r="BY1349" t="s">
        <v>188</v>
      </c>
      <c r="BZ1349" t="s">
        <v>188</v>
      </c>
      <c r="CA1349" t="s">
        <v>194</v>
      </c>
      <c r="CB1349" t="s">
        <v>188</v>
      </c>
      <c r="CC1349" t="s">
        <v>188</v>
      </c>
      <c r="CD1349" t="s">
        <v>188</v>
      </c>
      <c r="CE1349" t="s">
        <v>194</v>
      </c>
      <c r="CF1349" t="s">
        <v>188</v>
      </c>
      <c r="CG1349" t="s">
        <v>194</v>
      </c>
      <c r="CH1349" t="s">
        <v>188</v>
      </c>
    </row>
    <row r="1350" spans="1:86" x14ac:dyDescent="0.2">
      <c r="A1350" t="s">
        <v>4956</v>
      </c>
      <c r="B1350" t="s">
        <v>1374</v>
      </c>
      <c r="C1350" t="s">
        <v>194</v>
      </c>
      <c r="D1350" t="s">
        <v>194</v>
      </c>
      <c r="E1350" t="s">
        <v>194</v>
      </c>
      <c r="F1350" t="s">
        <v>194</v>
      </c>
      <c r="G1350" t="s">
        <v>194</v>
      </c>
      <c r="H1350" t="s">
        <v>194</v>
      </c>
      <c r="I1350" t="s">
        <v>194</v>
      </c>
      <c r="J1350" t="s">
        <v>194</v>
      </c>
      <c r="K1350" t="s">
        <v>194</v>
      </c>
      <c r="L1350" t="s">
        <v>194</v>
      </c>
      <c r="M1350" t="s">
        <v>194</v>
      </c>
      <c r="N1350" t="s">
        <v>194</v>
      </c>
      <c r="O1350" t="s">
        <v>194</v>
      </c>
      <c r="P1350" t="s">
        <v>194</v>
      </c>
      <c r="Q1350" t="s">
        <v>194</v>
      </c>
      <c r="R1350" t="s">
        <v>194</v>
      </c>
      <c r="S1350" t="s">
        <v>194</v>
      </c>
      <c r="T1350">
        <v>0.31</v>
      </c>
      <c r="U1350" t="s">
        <v>194</v>
      </c>
      <c r="V1350">
        <v>0.40200000000000002</v>
      </c>
      <c r="W1350" t="s">
        <v>194</v>
      </c>
      <c r="X1350" t="s">
        <v>194</v>
      </c>
      <c r="Y1350" t="s">
        <v>194</v>
      </c>
      <c r="Z1350">
        <v>0.40400000000000003</v>
      </c>
      <c r="AA1350" t="s">
        <v>194</v>
      </c>
      <c r="AB1350" t="s">
        <v>194</v>
      </c>
      <c r="AC1350" t="s">
        <v>194</v>
      </c>
      <c r="AD1350" t="s">
        <v>194</v>
      </c>
      <c r="AE1350">
        <v>0.42599999999999999</v>
      </c>
      <c r="AF1350" t="s">
        <v>194</v>
      </c>
      <c r="AG1350" t="s">
        <v>194</v>
      </c>
      <c r="AH1350" t="s">
        <v>194</v>
      </c>
      <c r="AI1350" t="s">
        <v>194</v>
      </c>
      <c r="AJ1350" t="s">
        <v>194</v>
      </c>
      <c r="AK1350">
        <v>0.40899999999999997</v>
      </c>
      <c r="AL1350" t="s">
        <v>194</v>
      </c>
      <c r="AM1350" t="s">
        <v>194</v>
      </c>
      <c r="AN1350" t="s">
        <v>194</v>
      </c>
      <c r="AO1350">
        <v>0.5</v>
      </c>
      <c r="AP1350" t="s">
        <v>194</v>
      </c>
      <c r="AQ1350" t="s">
        <v>194</v>
      </c>
      <c r="AR1350">
        <v>0.40400000000000003</v>
      </c>
      <c r="AS1350" t="s">
        <v>194</v>
      </c>
      <c r="AT1350" t="s">
        <v>194</v>
      </c>
      <c r="AU1350" t="s">
        <v>194</v>
      </c>
      <c r="AV1350">
        <v>0.43</v>
      </c>
      <c r="AW1350" t="s">
        <v>194</v>
      </c>
      <c r="AX1350" t="s">
        <v>194</v>
      </c>
      <c r="AY1350" t="s">
        <v>194</v>
      </c>
      <c r="AZ1350" t="s">
        <v>194</v>
      </c>
      <c r="BA1350" t="s">
        <v>194</v>
      </c>
      <c r="BB1350" t="s">
        <v>194</v>
      </c>
      <c r="BC1350" t="s">
        <v>194</v>
      </c>
      <c r="BD1350" t="s">
        <v>194</v>
      </c>
      <c r="BE1350" t="s">
        <v>194</v>
      </c>
      <c r="BF1350">
        <v>0.54600000000000004</v>
      </c>
      <c r="BG1350">
        <v>0.53200000000000003</v>
      </c>
      <c r="BH1350">
        <v>0.52</v>
      </c>
      <c r="BI1350">
        <v>0.52500000000000002</v>
      </c>
      <c r="BJ1350" t="s">
        <v>194</v>
      </c>
      <c r="BK1350" t="s">
        <v>194</v>
      </c>
      <c r="BL1350" t="s">
        <v>194</v>
      </c>
      <c r="BM1350">
        <v>0.58699999999999997</v>
      </c>
      <c r="BN1350" t="s">
        <v>194</v>
      </c>
      <c r="BO1350" t="s">
        <v>194</v>
      </c>
      <c r="BP1350">
        <v>0.66</v>
      </c>
      <c r="BQ1350">
        <v>0.65900000000000003</v>
      </c>
      <c r="BR1350">
        <v>0.60799999999999998</v>
      </c>
      <c r="BS1350" t="s">
        <v>194</v>
      </c>
      <c r="BT1350" t="s">
        <v>194</v>
      </c>
      <c r="BU1350" t="s">
        <v>194</v>
      </c>
      <c r="BV1350">
        <v>0.622</v>
      </c>
      <c r="BW1350" t="s">
        <v>194</v>
      </c>
      <c r="BX1350" t="s">
        <v>194</v>
      </c>
      <c r="BY1350" t="s">
        <v>194</v>
      </c>
      <c r="BZ1350" t="s">
        <v>194</v>
      </c>
      <c r="CA1350">
        <v>0.55000000000000004</v>
      </c>
      <c r="CB1350" t="s">
        <v>194</v>
      </c>
      <c r="CC1350" t="s">
        <v>194</v>
      </c>
      <c r="CD1350" t="s">
        <v>194</v>
      </c>
      <c r="CE1350">
        <v>0.75700000000000001</v>
      </c>
      <c r="CF1350" t="s">
        <v>194</v>
      </c>
      <c r="CG1350">
        <v>0.70899999999999996</v>
      </c>
      <c r="CH1350" t="s">
        <v>194</v>
      </c>
    </row>
    <row r="1351" spans="1:86" x14ac:dyDescent="0.2">
      <c r="A1351" t="s">
        <v>4957</v>
      </c>
      <c r="B1351" t="s">
        <v>1375</v>
      </c>
      <c r="C1351" t="s">
        <v>194</v>
      </c>
      <c r="D1351" t="s">
        <v>194</v>
      </c>
      <c r="E1351" t="s">
        <v>194</v>
      </c>
      <c r="F1351" t="s">
        <v>194</v>
      </c>
      <c r="G1351" t="s">
        <v>194</v>
      </c>
      <c r="H1351" t="s">
        <v>194</v>
      </c>
      <c r="I1351" t="s">
        <v>194</v>
      </c>
      <c r="J1351" t="s">
        <v>194</v>
      </c>
      <c r="K1351" t="s">
        <v>194</v>
      </c>
      <c r="L1351" t="s">
        <v>194</v>
      </c>
      <c r="M1351" t="s">
        <v>194</v>
      </c>
      <c r="N1351" t="s">
        <v>194</v>
      </c>
      <c r="O1351" t="s">
        <v>194</v>
      </c>
      <c r="P1351" t="s">
        <v>194</v>
      </c>
      <c r="Q1351" t="s">
        <v>194</v>
      </c>
      <c r="R1351" t="s">
        <v>194</v>
      </c>
      <c r="S1351" t="s">
        <v>194</v>
      </c>
      <c r="T1351">
        <v>-0.31</v>
      </c>
      <c r="U1351" t="s">
        <v>194</v>
      </c>
      <c r="V1351">
        <v>-0.40200000000000002</v>
      </c>
      <c r="W1351" t="s">
        <v>194</v>
      </c>
      <c r="X1351">
        <v>-0.39600000000000002</v>
      </c>
      <c r="Y1351" t="s">
        <v>194</v>
      </c>
      <c r="Z1351">
        <v>-0.40400000000000003</v>
      </c>
      <c r="AA1351">
        <v>-0.40100000000000002</v>
      </c>
      <c r="AB1351">
        <v>-0.40899999999999997</v>
      </c>
      <c r="AC1351" t="s">
        <v>194</v>
      </c>
      <c r="AD1351" t="s">
        <v>194</v>
      </c>
      <c r="AE1351" t="s">
        <v>194</v>
      </c>
      <c r="AF1351" t="s">
        <v>194</v>
      </c>
      <c r="AG1351" t="s">
        <v>194</v>
      </c>
      <c r="AH1351" t="s">
        <v>194</v>
      </c>
      <c r="AI1351" t="s">
        <v>194</v>
      </c>
      <c r="AJ1351" t="s">
        <v>194</v>
      </c>
      <c r="AK1351" t="s">
        <v>194</v>
      </c>
      <c r="AL1351" t="s">
        <v>194</v>
      </c>
      <c r="AM1351" t="s">
        <v>194</v>
      </c>
      <c r="AN1351" t="s">
        <v>194</v>
      </c>
      <c r="AO1351" t="s">
        <v>194</v>
      </c>
      <c r="AP1351" t="s">
        <v>194</v>
      </c>
      <c r="AQ1351" t="s">
        <v>194</v>
      </c>
      <c r="AR1351" t="s">
        <v>194</v>
      </c>
      <c r="AS1351" t="s">
        <v>194</v>
      </c>
      <c r="AT1351" t="s">
        <v>194</v>
      </c>
      <c r="AU1351" t="s">
        <v>194</v>
      </c>
      <c r="AV1351" t="s">
        <v>194</v>
      </c>
      <c r="AW1351" t="s">
        <v>194</v>
      </c>
      <c r="AX1351" t="s">
        <v>194</v>
      </c>
      <c r="AY1351" t="s">
        <v>194</v>
      </c>
      <c r="AZ1351" t="s">
        <v>194</v>
      </c>
      <c r="BA1351" t="s">
        <v>194</v>
      </c>
      <c r="BB1351" t="s">
        <v>194</v>
      </c>
      <c r="BC1351" t="s">
        <v>194</v>
      </c>
      <c r="BD1351" t="s">
        <v>194</v>
      </c>
      <c r="BE1351" t="s">
        <v>194</v>
      </c>
      <c r="BF1351" t="s">
        <v>194</v>
      </c>
      <c r="BG1351" t="s">
        <v>194</v>
      </c>
      <c r="BH1351" t="s">
        <v>194</v>
      </c>
      <c r="BI1351" t="s">
        <v>194</v>
      </c>
      <c r="BJ1351" t="s">
        <v>194</v>
      </c>
      <c r="BK1351" t="s">
        <v>194</v>
      </c>
      <c r="BL1351" t="s">
        <v>194</v>
      </c>
      <c r="BM1351" t="s">
        <v>194</v>
      </c>
      <c r="BN1351" t="s">
        <v>194</v>
      </c>
      <c r="BO1351" t="s">
        <v>194</v>
      </c>
      <c r="BP1351" t="s">
        <v>194</v>
      </c>
      <c r="BQ1351" t="s">
        <v>194</v>
      </c>
      <c r="BR1351" t="s">
        <v>194</v>
      </c>
      <c r="BS1351" t="s">
        <v>194</v>
      </c>
      <c r="BT1351" t="s">
        <v>194</v>
      </c>
      <c r="BU1351" t="s">
        <v>194</v>
      </c>
      <c r="BV1351" t="s">
        <v>194</v>
      </c>
      <c r="BW1351" t="s">
        <v>194</v>
      </c>
      <c r="BX1351" t="s">
        <v>194</v>
      </c>
      <c r="BY1351" t="s">
        <v>194</v>
      </c>
      <c r="BZ1351" t="s">
        <v>194</v>
      </c>
      <c r="CA1351" t="s">
        <v>194</v>
      </c>
      <c r="CB1351" t="s">
        <v>194</v>
      </c>
      <c r="CC1351" t="s">
        <v>194</v>
      </c>
      <c r="CD1351" t="s">
        <v>194</v>
      </c>
      <c r="CE1351" t="s">
        <v>194</v>
      </c>
      <c r="CF1351" t="s">
        <v>194</v>
      </c>
      <c r="CG1351" t="s">
        <v>194</v>
      </c>
      <c r="CH1351" t="s">
        <v>194</v>
      </c>
    </row>
    <row r="1352" spans="1:86" x14ac:dyDescent="0.2">
      <c r="A1352" t="s">
        <v>4958</v>
      </c>
      <c r="B1352" t="s">
        <v>1376</v>
      </c>
      <c r="C1352" t="s">
        <v>188</v>
      </c>
      <c r="D1352" t="s">
        <v>188</v>
      </c>
      <c r="E1352" t="s">
        <v>188</v>
      </c>
      <c r="F1352" t="s">
        <v>188</v>
      </c>
      <c r="G1352" t="s">
        <v>188</v>
      </c>
      <c r="H1352" t="s">
        <v>188</v>
      </c>
      <c r="I1352" t="s">
        <v>188</v>
      </c>
      <c r="J1352" t="s">
        <v>188</v>
      </c>
      <c r="K1352" t="s">
        <v>188</v>
      </c>
      <c r="L1352" t="s">
        <v>188</v>
      </c>
      <c r="M1352" t="s">
        <v>188</v>
      </c>
      <c r="N1352" t="s">
        <v>188</v>
      </c>
      <c r="O1352" t="s">
        <v>188</v>
      </c>
      <c r="P1352" t="s">
        <v>188</v>
      </c>
      <c r="Q1352" t="s">
        <v>188</v>
      </c>
      <c r="R1352" t="s">
        <v>188</v>
      </c>
      <c r="S1352" t="s">
        <v>188</v>
      </c>
      <c r="T1352" t="s">
        <v>188</v>
      </c>
      <c r="U1352" t="s">
        <v>188</v>
      </c>
      <c r="V1352" t="s">
        <v>188</v>
      </c>
      <c r="W1352" t="s">
        <v>188</v>
      </c>
      <c r="X1352" t="s">
        <v>194</v>
      </c>
      <c r="Y1352" t="s">
        <v>188</v>
      </c>
      <c r="Z1352" t="s">
        <v>188</v>
      </c>
      <c r="AA1352" t="s">
        <v>194</v>
      </c>
      <c r="AB1352" t="s">
        <v>188</v>
      </c>
      <c r="AC1352" t="s">
        <v>188</v>
      </c>
      <c r="AD1352" t="s">
        <v>188</v>
      </c>
      <c r="AE1352" t="s">
        <v>194</v>
      </c>
      <c r="AF1352" t="s">
        <v>188</v>
      </c>
      <c r="AG1352" t="s">
        <v>194</v>
      </c>
      <c r="AH1352" t="s">
        <v>188</v>
      </c>
      <c r="AI1352" t="s">
        <v>188</v>
      </c>
      <c r="AJ1352" t="s">
        <v>194</v>
      </c>
      <c r="AK1352" t="s">
        <v>194</v>
      </c>
      <c r="AL1352" t="s">
        <v>188</v>
      </c>
      <c r="AM1352" t="s">
        <v>194</v>
      </c>
      <c r="AN1352" t="s">
        <v>194</v>
      </c>
      <c r="AO1352" t="s">
        <v>194</v>
      </c>
      <c r="AP1352" t="s">
        <v>188</v>
      </c>
      <c r="AQ1352" t="s">
        <v>188</v>
      </c>
      <c r="AR1352" t="s">
        <v>194</v>
      </c>
      <c r="AS1352" t="s">
        <v>188</v>
      </c>
      <c r="AT1352" t="s">
        <v>188</v>
      </c>
      <c r="AU1352" t="s">
        <v>188</v>
      </c>
      <c r="AV1352" t="s">
        <v>194</v>
      </c>
      <c r="AW1352" t="s">
        <v>188</v>
      </c>
      <c r="AX1352" t="s">
        <v>188</v>
      </c>
      <c r="AY1352" t="s">
        <v>188</v>
      </c>
      <c r="AZ1352" t="s">
        <v>188</v>
      </c>
      <c r="BA1352" t="s">
        <v>188</v>
      </c>
      <c r="BB1352" t="s">
        <v>188</v>
      </c>
      <c r="BC1352" t="s">
        <v>188</v>
      </c>
      <c r="BD1352" t="s">
        <v>188</v>
      </c>
      <c r="BE1352" t="s">
        <v>188</v>
      </c>
      <c r="BF1352" t="s">
        <v>194</v>
      </c>
      <c r="BG1352" t="s">
        <v>194</v>
      </c>
      <c r="BH1352" t="s">
        <v>194</v>
      </c>
      <c r="BI1352" t="s">
        <v>194</v>
      </c>
      <c r="BJ1352">
        <v>9.5000000000000001E-2</v>
      </c>
      <c r="BK1352" t="s">
        <v>188</v>
      </c>
      <c r="BL1352" t="s">
        <v>188</v>
      </c>
      <c r="BM1352" t="s">
        <v>194</v>
      </c>
      <c r="BN1352" t="s">
        <v>194</v>
      </c>
      <c r="BO1352" t="s">
        <v>188</v>
      </c>
      <c r="BP1352" t="s">
        <v>194</v>
      </c>
      <c r="BQ1352" t="s">
        <v>194</v>
      </c>
      <c r="BR1352" t="s">
        <v>194</v>
      </c>
      <c r="BS1352" t="s">
        <v>188</v>
      </c>
      <c r="BT1352" t="s">
        <v>188</v>
      </c>
      <c r="BU1352" t="s">
        <v>188</v>
      </c>
      <c r="BV1352" t="s">
        <v>194</v>
      </c>
      <c r="BW1352" t="s">
        <v>188</v>
      </c>
      <c r="BX1352" t="s">
        <v>188</v>
      </c>
      <c r="BY1352" t="s">
        <v>188</v>
      </c>
      <c r="BZ1352" t="s">
        <v>188</v>
      </c>
      <c r="CA1352" t="s">
        <v>194</v>
      </c>
      <c r="CB1352" t="s">
        <v>188</v>
      </c>
      <c r="CC1352" t="s">
        <v>188</v>
      </c>
      <c r="CD1352" t="s">
        <v>188</v>
      </c>
      <c r="CE1352" t="s">
        <v>194</v>
      </c>
      <c r="CF1352" t="s">
        <v>188</v>
      </c>
      <c r="CG1352" t="s">
        <v>194</v>
      </c>
      <c r="CH1352" t="s">
        <v>188</v>
      </c>
    </row>
    <row r="1353" spans="1:86" x14ac:dyDescent="0.2">
      <c r="A1353" t="s">
        <v>4959</v>
      </c>
      <c r="B1353" t="s">
        <v>1377</v>
      </c>
      <c r="C1353">
        <v>5.0000000000000001E-3</v>
      </c>
      <c r="D1353">
        <v>5.0000000000000001E-3</v>
      </c>
      <c r="E1353">
        <v>5.0000000000000001E-3</v>
      </c>
      <c r="F1353">
        <v>5.0000000000000001E-3</v>
      </c>
      <c r="G1353">
        <v>5.0000000000000001E-3</v>
      </c>
      <c r="H1353">
        <v>5.0000000000000001E-3</v>
      </c>
      <c r="I1353">
        <v>5.0000000000000001E-3</v>
      </c>
      <c r="J1353">
        <v>5.0000000000000001E-3</v>
      </c>
      <c r="K1353">
        <v>1.9E-2</v>
      </c>
      <c r="L1353">
        <v>5.0000000000000001E-3</v>
      </c>
      <c r="M1353">
        <v>2.1000000000000001E-2</v>
      </c>
      <c r="N1353">
        <v>5.0000000000000001E-3</v>
      </c>
      <c r="O1353">
        <v>5.0000000000000001E-3</v>
      </c>
      <c r="P1353">
        <v>5.0000000000000001E-3</v>
      </c>
      <c r="Q1353">
        <v>5.0000000000000001E-3</v>
      </c>
      <c r="R1353">
        <v>5.0000000000000001E-3</v>
      </c>
      <c r="S1353">
        <v>5.0000000000000001E-3</v>
      </c>
      <c r="T1353" t="s">
        <v>194</v>
      </c>
      <c r="U1353">
        <v>5.0000000000000001E-3</v>
      </c>
      <c r="V1353" t="s">
        <v>194</v>
      </c>
      <c r="W1353">
        <v>0.16</v>
      </c>
      <c r="X1353">
        <v>5.0000000000000001E-3</v>
      </c>
      <c r="Y1353">
        <v>3.9E-2</v>
      </c>
      <c r="Z1353" t="s">
        <v>194</v>
      </c>
      <c r="AA1353">
        <v>5.0000000000000001E-3</v>
      </c>
      <c r="AB1353" t="s">
        <v>194</v>
      </c>
      <c r="AC1353" t="s">
        <v>188</v>
      </c>
      <c r="AD1353" t="s">
        <v>188</v>
      </c>
      <c r="AE1353" t="s">
        <v>194</v>
      </c>
      <c r="AF1353" t="s">
        <v>188</v>
      </c>
      <c r="AG1353" t="s">
        <v>194</v>
      </c>
      <c r="AH1353" t="s">
        <v>188</v>
      </c>
      <c r="AI1353" t="s">
        <v>188</v>
      </c>
      <c r="AJ1353" t="s">
        <v>194</v>
      </c>
      <c r="AK1353" t="s">
        <v>194</v>
      </c>
      <c r="AL1353">
        <v>6.0000000000000001E-3</v>
      </c>
      <c r="AM1353" t="s">
        <v>194</v>
      </c>
      <c r="AN1353" t="s">
        <v>194</v>
      </c>
      <c r="AO1353" t="s">
        <v>194</v>
      </c>
      <c r="AP1353">
        <v>5.0000000000000001E-3</v>
      </c>
      <c r="AQ1353">
        <v>5.0000000000000001E-3</v>
      </c>
      <c r="AR1353" t="s">
        <v>194</v>
      </c>
      <c r="AS1353">
        <v>5.0000000000000001E-3</v>
      </c>
      <c r="AT1353">
        <v>5.0000000000000001E-3</v>
      </c>
      <c r="AU1353">
        <v>5.0000000000000001E-3</v>
      </c>
      <c r="AV1353" t="s">
        <v>194</v>
      </c>
      <c r="AW1353">
        <v>2.1999999999999999E-2</v>
      </c>
      <c r="AX1353">
        <v>5.0000000000000001E-3</v>
      </c>
      <c r="AY1353">
        <v>5.0000000000000001E-3</v>
      </c>
      <c r="AZ1353">
        <v>1.7000000000000001E-2</v>
      </c>
      <c r="BA1353">
        <v>0.04</v>
      </c>
      <c r="BB1353">
        <v>2.1000000000000001E-2</v>
      </c>
      <c r="BC1353">
        <v>5.0000000000000001E-3</v>
      </c>
      <c r="BD1353">
        <v>1.0999999999999999E-2</v>
      </c>
      <c r="BE1353">
        <v>5.0000000000000001E-3</v>
      </c>
      <c r="BF1353" t="s">
        <v>194</v>
      </c>
      <c r="BG1353" t="s">
        <v>194</v>
      </c>
      <c r="BH1353" t="s">
        <v>194</v>
      </c>
      <c r="BI1353" t="s">
        <v>194</v>
      </c>
      <c r="BJ1353">
        <v>5.0000000000000001E-3</v>
      </c>
      <c r="BK1353">
        <v>5.0000000000000001E-3</v>
      </c>
      <c r="BL1353">
        <v>5.0000000000000001E-3</v>
      </c>
      <c r="BM1353" t="s">
        <v>194</v>
      </c>
      <c r="BN1353" t="s">
        <v>194</v>
      </c>
      <c r="BO1353">
        <v>5.0000000000000001E-3</v>
      </c>
      <c r="BP1353" t="s">
        <v>194</v>
      </c>
      <c r="BQ1353" t="s">
        <v>194</v>
      </c>
      <c r="BR1353" t="s">
        <v>194</v>
      </c>
      <c r="BS1353">
        <v>9.1999999999999998E-2</v>
      </c>
      <c r="BT1353">
        <v>5.0000000000000001E-3</v>
      </c>
      <c r="BU1353">
        <v>6.0000000000000001E-3</v>
      </c>
      <c r="BV1353" t="s">
        <v>194</v>
      </c>
      <c r="BW1353">
        <v>6.0000000000000001E-3</v>
      </c>
      <c r="BX1353">
        <v>6.0000000000000001E-3</v>
      </c>
      <c r="BY1353">
        <v>6.0000000000000001E-3</v>
      </c>
      <c r="BZ1353">
        <v>6.0000000000000001E-3</v>
      </c>
      <c r="CA1353" t="s">
        <v>194</v>
      </c>
      <c r="CB1353">
        <v>6.0000000000000001E-3</v>
      </c>
      <c r="CC1353">
        <v>6.0000000000000001E-3</v>
      </c>
      <c r="CD1353">
        <v>6.0000000000000001E-3</v>
      </c>
      <c r="CE1353" t="s">
        <v>194</v>
      </c>
      <c r="CF1353">
        <v>6.0000000000000001E-3</v>
      </c>
      <c r="CG1353" t="s">
        <v>194</v>
      </c>
      <c r="CH1353">
        <v>6.0000000000000001E-3</v>
      </c>
    </row>
    <row r="1354" spans="1:86" x14ac:dyDescent="0.2">
      <c r="A1354" t="s">
        <v>4960</v>
      </c>
      <c r="B1354" t="s">
        <v>1378</v>
      </c>
      <c r="C1354">
        <v>-5.0000000000000001E-3</v>
      </c>
      <c r="D1354">
        <v>-5.0000000000000001E-3</v>
      </c>
      <c r="E1354">
        <v>-5.0000000000000001E-3</v>
      </c>
      <c r="F1354">
        <v>-5.0000000000000001E-3</v>
      </c>
      <c r="G1354">
        <v>-5.0000000000000001E-3</v>
      </c>
      <c r="H1354">
        <v>-5.0000000000000001E-3</v>
      </c>
      <c r="I1354">
        <v>-5.0000000000000001E-3</v>
      </c>
      <c r="J1354">
        <v>-5.0000000000000001E-3</v>
      </c>
      <c r="K1354">
        <v>-1.9E-2</v>
      </c>
      <c r="L1354">
        <v>-5.0000000000000001E-3</v>
      </c>
      <c r="M1354">
        <v>-2.1000000000000001E-2</v>
      </c>
      <c r="N1354">
        <v>-5.0000000000000001E-3</v>
      </c>
      <c r="O1354">
        <v>-5.0000000000000001E-3</v>
      </c>
      <c r="P1354">
        <v>-5.0000000000000001E-3</v>
      </c>
      <c r="Q1354">
        <v>-5.0000000000000001E-3</v>
      </c>
      <c r="R1354">
        <v>-5.0000000000000001E-3</v>
      </c>
      <c r="S1354">
        <v>-5.0000000000000001E-3</v>
      </c>
      <c r="T1354" t="s">
        <v>194</v>
      </c>
      <c r="U1354">
        <v>-5.0000000000000001E-3</v>
      </c>
      <c r="V1354" t="s">
        <v>194</v>
      </c>
      <c r="W1354">
        <v>-0.16</v>
      </c>
      <c r="X1354" t="s">
        <v>194</v>
      </c>
      <c r="Y1354">
        <v>-3.9E-2</v>
      </c>
      <c r="Z1354" t="s">
        <v>194</v>
      </c>
      <c r="AA1354" t="s">
        <v>194</v>
      </c>
      <c r="AB1354" t="s">
        <v>194</v>
      </c>
      <c r="AC1354" t="s">
        <v>188</v>
      </c>
      <c r="AD1354" t="s">
        <v>188</v>
      </c>
      <c r="AE1354" t="s">
        <v>188</v>
      </c>
      <c r="AF1354" t="s">
        <v>188</v>
      </c>
      <c r="AG1354" t="s">
        <v>188</v>
      </c>
      <c r="AH1354" t="s">
        <v>188</v>
      </c>
      <c r="AI1354" t="s">
        <v>188</v>
      </c>
      <c r="AJ1354" t="s">
        <v>188</v>
      </c>
      <c r="AK1354">
        <v>-1.7000000000000001E-2</v>
      </c>
      <c r="AL1354">
        <v>-6.0000000000000001E-3</v>
      </c>
      <c r="AM1354">
        <v>-1.7000000000000001E-2</v>
      </c>
      <c r="AN1354" t="s">
        <v>188</v>
      </c>
      <c r="AO1354">
        <v>-1.7999999999999999E-2</v>
      </c>
      <c r="AP1354">
        <v>-5.0000000000000001E-3</v>
      </c>
      <c r="AQ1354">
        <v>-5.0000000000000001E-3</v>
      </c>
      <c r="AR1354">
        <v>-2.3E-2</v>
      </c>
      <c r="AS1354">
        <v>-5.0000000000000001E-3</v>
      </c>
      <c r="AT1354">
        <v>-5.0000000000000001E-3</v>
      </c>
      <c r="AU1354">
        <v>-5.0000000000000001E-3</v>
      </c>
      <c r="AV1354">
        <v>-5.0000000000000001E-3</v>
      </c>
      <c r="AW1354">
        <v>-2.1999999999999999E-2</v>
      </c>
      <c r="AX1354">
        <v>-5.0000000000000001E-3</v>
      </c>
      <c r="AY1354">
        <v>-5.0000000000000001E-3</v>
      </c>
      <c r="AZ1354">
        <v>-1.7000000000000001E-2</v>
      </c>
      <c r="BA1354">
        <v>-0.04</v>
      </c>
      <c r="BB1354">
        <v>-2.1000000000000001E-2</v>
      </c>
      <c r="BC1354">
        <v>-5.0000000000000001E-3</v>
      </c>
      <c r="BD1354">
        <v>-1.0999999999999999E-2</v>
      </c>
      <c r="BE1354">
        <v>-5.0000000000000001E-3</v>
      </c>
      <c r="BF1354">
        <v>-5.0000000000000001E-3</v>
      </c>
      <c r="BG1354">
        <v>-5.0000000000000001E-3</v>
      </c>
      <c r="BH1354">
        <v>-5.0000000000000001E-3</v>
      </c>
      <c r="BI1354">
        <v>-5.0000000000000001E-3</v>
      </c>
      <c r="BJ1354">
        <v>0.09</v>
      </c>
      <c r="BK1354">
        <v>-5.0000000000000001E-3</v>
      </c>
      <c r="BL1354">
        <v>-5.0000000000000001E-3</v>
      </c>
      <c r="BM1354">
        <v>-5.0000000000000001E-3</v>
      </c>
      <c r="BN1354">
        <v>-5.0000000000000001E-3</v>
      </c>
      <c r="BO1354">
        <v>-5.0000000000000001E-3</v>
      </c>
      <c r="BP1354">
        <v>-5.0000000000000001E-3</v>
      </c>
      <c r="BQ1354">
        <v>-5.0000000000000001E-3</v>
      </c>
      <c r="BR1354">
        <v>-5.0000000000000001E-3</v>
      </c>
      <c r="BS1354">
        <v>-9.1999999999999998E-2</v>
      </c>
      <c r="BT1354">
        <v>-5.0000000000000001E-3</v>
      </c>
      <c r="BU1354">
        <v>-6.0000000000000001E-3</v>
      </c>
      <c r="BV1354">
        <v>-6.0000000000000001E-3</v>
      </c>
      <c r="BW1354">
        <v>-6.0000000000000001E-3</v>
      </c>
      <c r="BX1354">
        <v>-6.0000000000000001E-3</v>
      </c>
      <c r="BY1354">
        <v>-6.0000000000000001E-3</v>
      </c>
      <c r="BZ1354">
        <v>-6.0000000000000001E-3</v>
      </c>
      <c r="CA1354">
        <v>-6.0000000000000001E-3</v>
      </c>
      <c r="CB1354">
        <v>-6.0000000000000001E-3</v>
      </c>
      <c r="CC1354">
        <v>-6.0000000000000001E-3</v>
      </c>
      <c r="CD1354">
        <v>-6.0000000000000001E-3</v>
      </c>
      <c r="CE1354">
        <v>-6.0000000000000001E-3</v>
      </c>
      <c r="CF1354">
        <v>-6.0000000000000001E-3</v>
      </c>
      <c r="CG1354">
        <v>-6.0000000000000001E-3</v>
      </c>
      <c r="CH1354">
        <v>-6.0000000000000001E-3</v>
      </c>
    </row>
    <row r="1355" spans="1:86" x14ac:dyDescent="0.2">
      <c r="A1355" t="s">
        <v>4961</v>
      </c>
      <c r="B1355" t="s">
        <v>1379</v>
      </c>
      <c r="C1355">
        <v>2.8000000000000001E-2</v>
      </c>
      <c r="D1355">
        <v>2.7E-2</v>
      </c>
      <c r="E1355">
        <v>2.9000000000000001E-2</v>
      </c>
      <c r="F1355">
        <v>2.4E-2</v>
      </c>
      <c r="G1355">
        <v>0.03</v>
      </c>
      <c r="H1355">
        <v>2.5000000000000001E-2</v>
      </c>
      <c r="I1355">
        <v>4.2000000000000003E-2</v>
      </c>
      <c r="J1355">
        <v>2.9000000000000001E-2</v>
      </c>
      <c r="K1355">
        <v>4.5999999999999999E-2</v>
      </c>
      <c r="L1355">
        <v>2.9000000000000001E-2</v>
      </c>
      <c r="M1355">
        <v>2.9000000000000001E-2</v>
      </c>
      <c r="N1355">
        <v>0.27100000000000002</v>
      </c>
      <c r="O1355">
        <v>2.5000000000000001E-2</v>
      </c>
      <c r="P1355">
        <v>3.2000000000000001E-2</v>
      </c>
      <c r="Q1355">
        <v>2.5000000000000001E-2</v>
      </c>
      <c r="R1355">
        <v>2.4E-2</v>
      </c>
      <c r="S1355">
        <v>2.1999999999999999E-2</v>
      </c>
      <c r="T1355">
        <v>2.5000000000000001E-2</v>
      </c>
      <c r="U1355">
        <v>5.8999999999999997E-2</v>
      </c>
      <c r="V1355">
        <v>6.2E-2</v>
      </c>
      <c r="W1355">
        <v>4.3999999999999997E-2</v>
      </c>
      <c r="X1355">
        <v>3.4000000000000002E-2</v>
      </c>
      <c r="Y1355">
        <v>3.7999999999999999E-2</v>
      </c>
      <c r="Z1355">
        <v>5.2999999999999999E-2</v>
      </c>
      <c r="AA1355">
        <v>0.04</v>
      </c>
      <c r="AB1355">
        <v>4.8000000000000001E-2</v>
      </c>
      <c r="AC1355">
        <v>5.1999999999999998E-2</v>
      </c>
      <c r="AD1355">
        <v>5.0999999999999997E-2</v>
      </c>
      <c r="AE1355">
        <v>0.04</v>
      </c>
      <c r="AF1355">
        <v>4.7E-2</v>
      </c>
      <c r="AG1355">
        <v>4.5999999999999999E-2</v>
      </c>
      <c r="AH1355">
        <v>6.5000000000000002E-2</v>
      </c>
      <c r="AI1355">
        <v>6.6000000000000003E-2</v>
      </c>
      <c r="AJ1355">
        <v>4.9000000000000002E-2</v>
      </c>
      <c r="AK1355">
        <v>4.2999999999999997E-2</v>
      </c>
      <c r="AL1355">
        <v>5.2999999999999999E-2</v>
      </c>
      <c r="AM1355">
        <v>2.9000000000000001E-2</v>
      </c>
      <c r="AN1355">
        <v>4.8000000000000001E-2</v>
      </c>
      <c r="AO1355">
        <v>4.4999999999999998E-2</v>
      </c>
      <c r="AP1355">
        <v>4.8000000000000001E-2</v>
      </c>
      <c r="AQ1355">
        <v>4.9000000000000002E-2</v>
      </c>
      <c r="AR1355">
        <v>5.8999999999999997E-2</v>
      </c>
      <c r="AS1355">
        <v>3.3000000000000002E-2</v>
      </c>
      <c r="AT1355">
        <v>3.2000000000000001E-2</v>
      </c>
      <c r="AU1355">
        <v>0.02</v>
      </c>
      <c r="AV1355">
        <v>1.7000000000000001E-2</v>
      </c>
      <c r="AW1355">
        <v>2.1000000000000001E-2</v>
      </c>
      <c r="AX1355">
        <v>1.9E-2</v>
      </c>
      <c r="AY1355">
        <v>1.9E-2</v>
      </c>
      <c r="AZ1355">
        <v>1.9E-2</v>
      </c>
      <c r="BA1355">
        <v>1.9E-2</v>
      </c>
      <c r="BB1355">
        <v>2.1000000000000001E-2</v>
      </c>
      <c r="BC1355">
        <v>2.1999999999999999E-2</v>
      </c>
      <c r="BD1355">
        <v>1.4E-2</v>
      </c>
      <c r="BE1355">
        <v>5.8000000000000003E-2</v>
      </c>
      <c r="BF1355">
        <v>2.9000000000000001E-2</v>
      </c>
      <c r="BG1355">
        <v>2.5000000000000001E-2</v>
      </c>
      <c r="BH1355">
        <v>1.9E-2</v>
      </c>
      <c r="BI1355">
        <v>2.3E-2</v>
      </c>
      <c r="BJ1355">
        <v>2.8000000000000001E-2</v>
      </c>
      <c r="BK1355">
        <v>3.4000000000000002E-2</v>
      </c>
      <c r="BL1355">
        <v>2.1000000000000001E-2</v>
      </c>
      <c r="BM1355">
        <v>2.5999999999999999E-2</v>
      </c>
      <c r="BN1355">
        <v>1.7999999999999999E-2</v>
      </c>
      <c r="BO1355">
        <v>1.6E-2</v>
      </c>
      <c r="BP1355">
        <v>1.6E-2</v>
      </c>
      <c r="BQ1355">
        <v>1.4999999999999999E-2</v>
      </c>
      <c r="BR1355">
        <v>2.1999999999999999E-2</v>
      </c>
      <c r="BS1355">
        <v>2.1999999999999999E-2</v>
      </c>
      <c r="BT1355">
        <v>2.1999999999999999E-2</v>
      </c>
      <c r="BU1355">
        <v>3.3000000000000002E-2</v>
      </c>
      <c r="BV1355">
        <v>3.7999999999999999E-2</v>
      </c>
      <c r="BW1355">
        <v>3.1E-2</v>
      </c>
      <c r="BX1355">
        <v>3.2000000000000001E-2</v>
      </c>
      <c r="BY1355">
        <v>2.5999999999999999E-2</v>
      </c>
      <c r="BZ1355">
        <v>2.1000000000000001E-2</v>
      </c>
      <c r="CA1355">
        <v>2.1999999999999999E-2</v>
      </c>
      <c r="CB1355">
        <v>2.1999999999999999E-2</v>
      </c>
      <c r="CC1355">
        <v>1.9E-2</v>
      </c>
      <c r="CD1355">
        <v>3.3000000000000002E-2</v>
      </c>
      <c r="CE1355">
        <v>2.8000000000000001E-2</v>
      </c>
      <c r="CF1355">
        <v>2.4E-2</v>
      </c>
      <c r="CG1355">
        <v>2.1000000000000001E-2</v>
      </c>
      <c r="CH1355">
        <v>1.7999999999999999E-2</v>
      </c>
    </row>
    <row r="1356" spans="1:86" x14ac:dyDescent="0.2">
      <c r="A1356" t="s">
        <v>4962</v>
      </c>
      <c r="B1356" t="s">
        <v>1380</v>
      </c>
      <c r="C1356" t="s">
        <v>188</v>
      </c>
      <c r="D1356" t="s">
        <v>188</v>
      </c>
      <c r="E1356" t="s">
        <v>188</v>
      </c>
      <c r="F1356" t="s">
        <v>188</v>
      </c>
      <c r="G1356" t="s">
        <v>188</v>
      </c>
      <c r="H1356" t="s">
        <v>188</v>
      </c>
      <c r="I1356" t="s">
        <v>188</v>
      </c>
      <c r="J1356" t="s">
        <v>188</v>
      </c>
      <c r="K1356" t="s">
        <v>188</v>
      </c>
      <c r="L1356" t="s">
        <v>188</v>
      </c>
      <c r="M1356" t="s">
        <v>188</v>
      </c>
      <c r="N1356" t="s">
        <v>188</v>
      </c>
      <c r="O1356" t="s">
        <v>188</v>
      </c>
      <c r="P1356" t="s">
        <v>188</v>
      </c>
      <c r="Q1356" t="s">
        <v>188</v>
      </c>
      <c r="R1356" t="s">
        <v>188</v>
      </c>
      <c r="S1356" t="s">
        <v>188</v>
      </c>
      <c r="T1356" t="s">
        <v>188</v>
      </c>
      <c r="U1356" t="s">
        <v>188</v>
      </c>
      <c r="V1356" t="s">
        <v>188</v>
      </c>
      <c r="W1356" t="s">
        <v>188</v>
      </c>
      <c r="X1356" t="s">
        <v>188</v>
      </c>
      <c r="Y1356" t="s">
        <v>188</v>
      </c>
      <c r="Z1356" t="s">
        <v>188</v>
      </c>
      <c r="AA1356" t="s">
        <v>188</v>
      </c>
      <c r="AB1356" t="s">
        <v>188</v>
      </c>
      <c r="AC1356" t="s">
        <v>188</v>
      </c>
      <c r="AD1356" t="s">
        <v>188</v>
      </c>
      <c r="AE1356" t="s">
        <v>188</v>
      </c>
      <c r="AF1356" t="s">
        <v>188</v>
      </c>
      <c r="AG1356" t="s">
        <v>188</v>
      </c>
      <c r="AH1356" t="s">
        <v>188</v>
      </c>
      <c r="AI1356" t="s">
        <v>188</v>
      </c>
      <c r="AJ1356" t="s">
        <v>188</v>
      </c>
      <c r="AK1356" t="s">
        <v>188</v>
      </c>
      <c r="AL1356" t="s">
        <v>188</v>
      </c>
      <c r="AM1356" t="s">
        <v>188</v>
      </c>
      <c r="AN1356" t="s">
        <v>188</v>
      </c>
      <c r="AO1356" t="s">
        <v>188</v>
      </c>
      <c r="AP1356" t="s">
        <v>188</v>
      </c>
      <c r="AQ1356" t="s">
        <v>188</v>
      </c>
      <c r="AR1356" t="s">
        <v>188</v>
      </c>
      <c r="AS1356" t="s">
        <v>188</v>
      </c>
      <c r="AT1356" t="s">
        <v>188</v>
      </c>
      <c r="AU1356" t="s">
        <v>188</v>
      </c>
      <c r="AV1356" t="s">
        <v>188</v>
      </c>
      <c r="AW1356" t="s">
        <v>188</v>
      </c>
      <c r="AX1356" t="s">
        <v>188</v>
      </c>
      <c r="AY1356" t="s">
        <v>188</v>
      </c>
      <c r="AZ1356" t="s">
        <v>188</v>
      </c>
      <c r="BA1356" t="s">
        <v>188</v>
      </c>
      <c r="BB1356" t="s">
        <v>188</v>
      </c>
      <c r="BC1356" t="s">
        <v>188</v>
      </c>
      <c r="BD1356" t="s">
        <v>188</v>
      </c>
      <c r="BE1356" t="s">
        <v>188</v>
      </c>
      <c r="BF1356" t="s">
        <v>188</v>
      </c>
      <c r="BG1356" t="s">
        <v>188</v>
      </c>
      <c r="BH1356" t="s">
        <v>188</v>
      </c>
      <c r="BI1356" t="s">
        <v>188</v>
      </c>
      <c r="BJ1356" t="s">
        <v>188</v>
      </c>
      <c r="BK1356" t="s">
        <v>188</v>
      </c>
      <c r="BL1356" t="s">
        <v>188</v>
      </c>
      <c r="BM1356" t="s">
        <v>188</v>
      </c>
      <c r="BN1356" t="s">
        <v>188</v>
      </c>
      <c r="BO1356" t="s">
        <v>188</v>
      </c>
      <c r="BP1356" t="s">
        <v>188</v>
      </c>
      <c r="BQ1356" t="s">
        <v>188</v>
      </c>
      <c r="BR1356" t="s">
        <v>188</v>
      </c>
      <c r="BS1356" t="s">
        <v>188</v>
      </c>
      <c r="BT1356" t="s">
        <v>188</v>
      </c>
      <c r="BU1356" t="s">
        <v>188</v>
      </c>
      <c r="BV1356" t="s">
        <v>188</v>
      </c>
      <c r="BW1356" t="s">
        <v>188</v>
      </c>
      <c r="BX1356" t="s">
        <v>188</v>
      </c>
      <c r="BY1356" t="s">
        <v>188</v>
      </c>
      <c r="BZ1356" t="s">
        <v>188</v>
      </c>
      <c r="CA1356" t="s">
        <v>188</v>
      </c>
      <c r="CB1356" t="s">
        <v>188</v>
      </c>
      <c r="CC1356" t="s">
        <v>188</v>
      </c>
      <c r="CD1356" t="s">
        <v>188</v>
      </c>
      <c r="CE1356" t="s">
        <v>188</v>
      </c>
      <c r="CF1356" t="s">
        <v>188</v>
      </c>
      <c r="CG1356" t="s">
        <v>188</v>
      </c>
      <c r="CH1356" t="s">
        <v>188</v>
      </c>
    </row>
    <row r="1357" spans="1:86" x14ac:dyDescent="0.2">
      <c r="A1357" t="s">
        <v>4963</v>
      </c>
      <c r="B1357" t="s">
        <v>1381</v>
      </c>
      <c r="C1357">
        <v>2.8000000000000001E-2</v>
      </c>
      <c r="D1357">
        <v>2.7E-2</v>
      </c>
      <c r="E1357">
        <v>2.9000000000000001E-2</v>
      </c>
      <c r="F1357">
        <v>2.4E-2</v>
      </c>
      <c r="G1357">
        <v>0.03</v>
      </c>
      <c r="H1357">
        <v>2.5000000000000001E-2</v>
      </c>
      <c r="I1357">
        <v>4.2000000000000003E-2</v>
      </c>
      <c r="J1357">
        <v>2.9000000000000001E-2</v>
      </c>
      <c r="K1357">
        <v>4.5999999999999999E-2</v>
      </c>
      <c r="L1357">
        <v>2.9000000000000001E-2</v>
      </c>
      <c r="M1357">
        <v>2.9000000000000001E-2</v>
      </c>
      <c r="N1357">
        <v>0.27100000000000002</v>
      </c>
      <c r="O1357">
        <v>2.5000000000000001E-2</v>
      </c>
      <c r="P1357">
        <v>3.2000000000000001E-2</v>
      </c>
      <c r="Q1357">
        <v>2.5000000000000001E-2</v>
      </c>
      <c r="R1357">
        <v>2.4E-2</v>
      </c>
      <c r="S1357">
        <v>2.1999999999999999E-2</v>
      </c>
      <c r="T1357">
        <v>2.5000000000000001E-2</v>
      </c>
      <c r="U1357">
        <v>5.8999999999999997E-2</v>
      </c>
      <c r="V1357">
        <v>6.2E-2</v>
      </c>
      <c r="W1357">
        <v>4.3999999999999997E-2</v>
      </c>
      <c r="X1357">
        <v>3.4000000000000002E-2</v>
      </c>
      <c r="Y1357">
        <v>3.7999999999999999E-2</v>
      </c>
      <c r="Z1357">
        <v>5.2999999999999999E-2</v>
      </c>
      <c r="AA1357">
        <v>0.04</v>
      </c>
      <c r="AB1357">
        <v>4.8000000000000001E-2</v>
      </c>
      <c r="AC1357">
        <v>5.1999999999999998E-2</v>
      </c>
      <c r="AD1357">
        <v>5.0999999999999997E-2</v>
      </c>
      <c r="AE1357">
        <v>0.04</v>
      </c>
      <c r="AF1357">
        <v>4.7E-2</v>
      </c>
      <c r="AG1357">
        <v>4.5999999999999999E-2</v>
      </c>
      <c r="AH1357">
        <v>6.5000000000000002E-2</v>
      </c>
      <c r="AI1357">
        <v>6.6000000000000003E-2</v>
      </c>
      <c r="AJ1357">
        <v>4.9000000000000002E-2</v>
      </c>
      <c r="AK1357">
        <v>4.2999999999999997E-2</v>
      </c>
      <c r="AL1357">
        <v>5.2999999999999999E-2</v>
      </c>
      <c r="AM1357">
        <v>2.9000000000000001E-2</v>
      </c>
      <c r="AN1357">
        <v>4.8000000000000001E-2</v>
      </c>
      <c r="AO1357">
        <v>4.4999999999999998E-2</v>
      </c>
      <c r="AP1357">
        <v>4.8000000000000001E-2</v>
      </c>
      <c r="AQ1357">
        <v>4.9000000000000002E-2</v>
      </c>
      <c r="AR1357">
        <v>5.8999999999999997E-2</v>
      </c>
      <c r="AS1357">
        <v>3.3000000000000002E-2</v>
      </c>
      <c r="AT1357">
        <v>3.2000000000000001E-2</v>
      </c>
      <c r="AU1357">
        <v>0.02</v>
      </c>
      <c r="AV1357">
        <v>1.7000000000000001E-2</v>
      </c>
      <c r="AW1357">
        <v>2.1000000000000001E-2</v>
      </c>
      <c r="AX1357">
        <v>1.9E-2</v>
      </c>
      <c r="AY1357">
        <v>1.9E-2</v>
      </c>
      <c r="AZ1357">
        <v>1.9E-2</v>
      </c>
      <c r="BA1357">
        <v>1.9E-2</v>
      </c>
      <c r="BB1357">
        <v>2.1000000000000001E-2</v>
      </c>
      <c r="BC1357">
        <v>2.1999999999999999E-2</v>
      </c>
      <c r="BD1357">
        <v>1.4E-2</v>
      </c>
      <c r="BE1357">
        <v>5.8000000000000003E-2</v>
      </c>
      <c r="BF1357">
        <v>2.9000000000000001E-2</v>
      </c>
      <c r="BG1357">
        <v>2.5000000000000001E-2</v>
      </c>
      <c r="BH1357">
        <v>1.9E-2</v>
      </c>
      <c r="BI1357">
        <v>2.3E-2</v>
      </c>
      <c r="BJ1357">
        <v>2.8000000000000001E-2</v>
      </c>
      <c r="BK1357">
        <v>3.4000000000000002E-2</v>
      </c>
      <c r="BL1357">
        <v>2.1000000000000001E-2</v>
      </c>
      <c r="BM1357">
        <v>2.5999999999999999E-2</v>
      </c>
      <c r="BN1357">
        <v>1.7999999999999999E-2</v>
      </c>
      <c r="BO1357">
        <v>1.6E-2</v>
      </c>
      <c r="BP1357">
        <v>1.6E-2</v>
      </c>
      <c r="BQ1357">
        <v>1.4999999999999999E-2</v>
      </c>
      <c r="BR1357">
        <v>2.1999999999999999E-2</v>
      </c>
      <c r="BS1357">
        <v>2.1999999999999999E-2</v>
      </c>
      <c r="BT1357">
        <v>2.1999999999999999E-2</v>
      </c>
      <c r="BU1357">
        <v>3.3000000000000002E-2</v>
      </c>
      <c r="BV1357">
        <v>3.7999999999999999E-2</v>
      </c>
      <c r="BW1357">
        <v>3.1E-2</v>
      </c>
      <c r="BX1357">
        <v>3.2000000000000001E-2</v>
      </c>
      <c r="BY1357">
        <v>2.5999999999999999E-2</v>
      </c>
      <c r="BZ1357">
        <v>2.1000000000000001E-2</v>
      </c>
      <c r="CA1357">
        <v>2.1999999999999999E-2</v>
      </c>
      <c r="CB1357">
        <v>2.1999999999999999E-2</v>
      </c>
      <c r="CC1357">
        <v>1.9E-2</v>
      </c>
      <c r="CD1357">
        <v>3.3000000000000002E-2</v>
      </c>
      <c r="CE1357">
        <v>2.8000000000000001E-2</v>
      </c>
      <c r="CF1357">
        <v>2.4E-2</v>
      </c>
      <c r="CG1357">
        <v>2.1000000000000001E-2</v>
      </c>
      <c r="CH1357">
        <v>1.7999999999999999E-2</v>
      </c>
    </row>
    <row r="1358" spans="1:86" x14ac:dyDescent="0.2">
      <c r="A1358" t="s">
        <v>4964</v>
      </c>
      <c r="B1358" t="s">
        <v>1382</v>
      </c>
      <c r="C1358" t="s">
        <v>188</v>
      </c>
      <c r="D1358" t="s">
        <v>188</v>
      </c>
      <c r="E1358" t="s">
        <v>188</v>
      </c>
      <c r="F1358" t="s">
        <v>188</v>
      </c>
      <c r="G1358" t="s">
        <v>188</v>
      </c>
      <c r="H1358" t="s">
        <v>188</v>
      </c>
      <c r="I1358" t="s">
        <v>188</v>
      </c>
      <c r="J1358" t="s">
        <v>188</v>
      </c>
      <c r="K1358" t="s">
        <v>188</v>
      </c>
      <c r="L1358" t="s">
        <v>188</v>
      </c>
      <c r="M1358" t="s">
        <v>188</v>
      </c>
      <c r="N1358" t="s">
        <v>188</v>
      </c>
      <c r="O1358" t="s">
        <v>188</v>
      </c>
      <c r="P1358" t="s">
        <v>188</v>
      </c>
      <c r="Q1358" t="s">
        <v>188</v>
      </c>
      <c r="R1358" t="s">
        <v>188</v>
      </c>
      <c r="S1358" t="s">
        <v>188</v>
      </c>
      <c r="T1358" t="s">
        <v>188</v>
      </c>
      <c r="U1358" t="s">
        <v>188</v>
      </c>
      <c r="V1358" t="s">
        <v>188</v>
      </c>
      <c r="W1358" t="s">
        <v>188</v>
      </c>
      <c r="X1358" t="s">
        <v>188</v>
      </c>
      <c r="Y1358" t="s">
        <v>188</v>
      </c>
      <c r="Z1358" t="s">
        <v>188</v>
      </c>
      <c r="AA1358" t="s">
        <v>188</v>
      </c>
      <c r="AB1358" t="s">
        <v>188</v>
      </c>
      <c r="AC1358" t="s">
        <v>188</v>
      </c>
      <c r="AD1358" t="s">
        <v>188</v>
      </c>
      <c r="AE1358" t="s">
        <v>188</v>
      </c>
      <c r="AF1358" t="s">
        <v>188</v>
      </c>
      <c r="AG1358" t="s">
        <v>188</v>
      </c>
      <c r="AH1358" t="s">
        <v>188</v>
      </c>
      <c r="AI1358" t="s">
        <v>188</v>
      </c>
      <c r="AJ1358" t="s">
        <v>188</v>
      </c>
      <c r="AK1358" t="s">
        <v>188</v>
      </c>
      <c r="AL1358" t="s">
        <v>188</v>
      </c>
      <c r="AM1358" t="s">
        <v>188</v>
      </c>
      <c r="AN1358" t="s">
        <v>188</v>
      </c>
      <c r="AO1358" t="s">
        <v>188</v>
      </c>
      <c r="AP1358" t="s">
        <v>188</v>
      </c>
      <c r="AQ1358" t="s">
        <v>188</v>
      </c>
      <c r="AR1358" t="s">
        <v>188</v>
      </c>
      <c r="AS1358" t="s">
        <v>194</v>
      </c>
      <c r="AT1358" t="s">
        <v>188</v>
      </c>
      <c r="AU1358" t="s">
        <v>188</v>
      </c>
      <c r="AV1358" t="s">
        <v>188</v>
      </c>
      <c r="AW1358" t="s">
        <v>188</v>
      </c>
      <c r="AX1358" t="s">
        <v>188</v>
      </c>
      <c r="AY1358" t="s">
        <v>188</v>
      </c>
      <c r="AZ1358" t="s">
        <v>188</v>
      </c>
      <c r="BA1358" t="s">
        <v>188</v>
      </c>
      <c r="BB1358" t="s">
        <v>188</v>
      </c>
      <c r="BC1358" t="s">
        <v>188</v>
      </c>
      <c r="BD1358" t="s">
        <v>188</v>
      </c>
      <c r="BE1358" t="s">
        <v>188</v>
      </c>
      <c r="BF1358" t="s">
        <v>188</v>
      </c>
      <c r="BG1358" t="s">
        <v>188</v>
      </c>
      <c r="BH1358" t="s">
        <v>188</v>
      </c>
      <c r="BI1358" t="s">
        <v>188</v>
      </c>
      <c r="BJ1358" t="s">
        <v>188</v>
      </c>
      <c r="BK1358" t="s">
        <v>188</v>
      </c>
      <c r="BL1358" t="s">
        <v>188</v>
      </c>
      <c r="BM1358" t="s">
        <v>188</v>
      </c>
      <c r="BN1358" t="s">
        <v>188</v>
      </c>
      <c r="BO1358" t="s">
        <v>188</v>
      </c>
      <c r="BP1358" t="s">
        <v>188</v>
      </c>
      <c r="BQ1358" t="s">
        <v>188</v>
      </c>
      <c r="BR1358" t="s">
        <v>188</v>
      </c>
      <c r="BS1358" t="s">
        <v>188</v>
      </c>
      <c r="BT1358" t="s">
        <v>188</v>
      </c>
      <c r="BU1358" t="s">
        <v>188</v>
      </c>
      <c r="BV1358" t="s">
        <v>188</v>
      </c>
      <c r="BW1358" t="s">
        <v>188</v>
      </c>
      <c r="BX1358" t="s">
        <v>188</v>
      </c>
      <c r="BY1358" t="s">
        <v>188</v>
      </c>
      <c r="BZ1358" t="s">
        <v>188</v>
      </c>
      <c r="CA1358" t="s">
        <v>188</v>
      </c>
      <c r="CB1358" t="s">
        <v>188</v>
      </c>
      <c r="CC1358" t="s">
        <v>188</v>
      </c>
      <c r="CD1358" t="s">
        <v>188</v>
      </c>
      <c r="CE1358" t="s">
        <v>188</v>
      </c>
      <c r="CF1358" t="s">
        <v>188</v>
      </c>
      <c r="CG1358" t="s">
        <v>188</v>
      </c>
      <c r="CH1358" t="s">
        <v>188</v>
      </c>
    </row>
    <row r="1359" spans="1:86" x14ac:dyDescent="0.2">
      <c r="A1359" t="s">
        <v>4965</v>
      </c>
      <c r="B1359" t="s">
        <v>1383</v>
      </c>
      <c r="C1359" t="s">
        <v>188</v>
      </c>
      <c r="D1359" t="s">
        <v>188</v>
      </c>
      <c r="E1359">
        <v>1E-3</v>
      </c>
      <c r="F1359" t="s">
        <v>188</v>
      </c>
      <c r="G1359" t="s">
        <v>188</v>
      </c>
      <c r="H1359" t="s">
        <v>188</v>
      </c>
      <c r="I1359" t="s">
        <v>188</v>
      </c>
      <c r="J1359">
        <v>3.7999999999999999E-2</v>
      </c>
      <c r="K1359">
        <v>5.1999999999999998E-2</v>
      </c>
      <c r="L1359" t="s">
        <v>188</v>
      </c>
      <c r="M1359">
        <v>0.28499999999999998</v>
      </c>
      <c r="N1359">
        <v>0.08</v>
      </c>
      <c r="O1359" t="s">
        <v>188</v>
      </c>
      <c r="P1359" t="s">
        <v>188</v>
      </c>
      <c r="Q1359" t="s">
        <v>188</v>
      </c>
      <c r="R1359" t="s">
        <v>188</v>
      </c>
      <c r="S1359" t="s">
        <v>188</v>
      </c>
      <c r="T1359" t="s">
        <v>188</v>
      </c>
      <c r="U1359" t="s">
        <v>188</v>
      </c>
      <c r="V1359" t="s">
        <v>188</v>
      </c>
      <c r="W1359" t="s">
        <v>188</v>
      </c>
      <c r="X1359" t="s">
        <v>188</v>
      </c>
      <c r="Y1359" t="s">
        <v>188</v>
      </c>
      <c r="Z1359" t="s">
        <v>188</v>
      </c>
      <c r="AA1359" t="s">
        <v>188</v>
      </c>
      <c r="AB1359" t="s">
        <v>194</v>
      </c>
      <c r="AC1359" t="s">
        <v>188</v>
      </c>
      <c r="AD1359" t="s">
        <v>188</v>
      </c>
      <c r="AE1359">
        <v>1.4999999999999999E-2</v>
      </c>
      <c r="AF1359" t="s">
        <v>188</v>
      </c>
      <c r="AG1359">
        <v>2E-3</v>
      </c>
      <c r="AH1359" t="s">
        <v>188</v>
      </c>
      <c r="AI1359" t="s">
        <v>188</v>
      </c>
      <c r="AJ1359">
        <v>2E-3</v>
      </c>
      <c r="AK1359" t="s">
        <v>188</v>
      </c>
      <c r="AL1359" t="s">
        <v>188</v>
      </c>
      <c r="AM1359">
        <v>2.9000000000000001E-2</v>
      </c>
      <c r="AN1359">
        <v>4.2000000000000003E-2</v>
      </c>
      <c r="AO1359">
        <v>8.6999999999999994E-2</v>
      </c>
      <c r="AP1359" t="s">
        <v>188</v>
      </c>
      <c r="AQ1359" t="s">
        <v>188</v>
      </c>
      <c r="AR1359" t="s">
        <v>188</v>
      </c>
      <c r="AS1359" t="s">
        <v>194</v>
      </c>
      <c r="AT1359" t="s">
        <v>188</v>
      </c>
      <c r="AU1359" t="s">
        <v>188</v>
      </c>
      <c r="AV1359">
        <v>2.3E-2</v>
      </c>
      <c r="AW1359" t="s">
        <v>188</v>
      </c>
      <c r="AX1359" t="s">
        <v>188</v>
      </c>
      <c r="AY1359" t="s">
        <v>188</v>
      </c>
      <c r="AZ1359">
        <v>7.0000000000000001E-3</v>
      </c>
      <c r="BA1359" t="s">
        <v>188</v>
      </c>
      <c r="BB1359" t="s">
        <v>188</v>
      </c>
      <c r="BC1359" t="s">
        <v>188</v>
      </c>
      <c r="BD1359" t="s">
        <v>188</v>
      </c>
      <c r="BE1359" t="s">
        <v>188</v>
      </c>
      <c r="BF1359">
        <v>2E-3</v>
      </c>
      <c r="BG1359" t="s">
        <v>188</v>
      </c>
      <c r="BH1359">
        <v>1.0999999999999999E-2</v>
      </c>
      <c r="BI1359">
        <v>1E-3</v>
      </c>
      <c r="BJ1359" t="s">
        <v>188</v>
      </c>
      <c r="BK1359" t="s">
        <v>188</v>
      </c>
      <c r="BL1359" t="s">
        <v>188</v>
      </c>
      <c r="BM1359">
        <v>1E-3</v>
      </c>
      <c r="BN1359">
        <v>2.8000000000000001E-2</v>
      </c>
      <c r="BO1359" t="s">
        <v>188</v>
      </c>
      <c r="BP1359">
        <v>5.3999999999999999E-2</v>
      </c>
      <c r="BQ1359">
        <v>3.0000000000000001E-3</v>
      </c>
      <c r="BR1359" t="s">
        <v>188</v>
      </c>
      <c r="BS1359" t="s">
        <v>188</v>
      </c>
      <c r="BT1359" t="s">
        <v>188</v>
      </c>
      <c r="BU1359" t="s">
        <v>188</v>
      </c>
      <c r="BV1359">
        <v>0.27300000000000002</v>
      </c>
      <c r="BW1359" t="s">
        <v>188</v>
      </c>
      <c r="BX1359" t="s">
        <v>188</v>
      </c>
      <c r="BY1359" t="s">
        <v>188</v>
      </c>
      <c r="BZ1359" t="s">
        <v>188</v>
      </c>
      <c r="CA1359" t="s">
        <v>188</v>
      </c>
      <c r="CB1359" t="s">
        <v>188</v>
      </c>
      <c r="CC1359" t="s">
        <v>188</v>
      </c>
      <c r="CD1359" t="s">
        <v>188</v>
      </c>
      <c r="CE1359" t="s">
        <v>188</v>
      </c>
      <c r="CF1359" t="s">
        <v>188</v>
      </c>
      <c r="CG1359" t="s">
        <v>188</v>
      </c>
      <c r="CH1359" t="s">
        <v>188</v>
      </c>
    </row>
    <row r="1360" spans="1:86" x14ac:dyDescent="0.2">
      <c r="A1360" t="s">
        <v>4966</v>
      </c>
      <c r="B1360" t="s">
        <v>1384</v>
      </c>
      <c r="C1360" t="s">
        <v>188</v>
      </c>
      <c r="D1360" t="s">
        <v>188</v>
      </c>
      <c r="E1360">
        <v>-1E-3</v>
      </c>
      <c r="F1360" t="s">
        <v>188</v>
      </c>
      <c r="G1360" t="s">
        <v>188</v>
      </c>
      <c r="H1360" t="s">
        <v>188</v>
      </c>
      <c r="I1360" t="s">
        <v>188</v>
      </c>
      <c r="J1360">
        <v>-3.7999999999999999E-2</v>
      </c>
      <c r="K1360">
        <v>-5.1999999999999998E-2</v>
      </c>
      <c r="L1360" t="s">
        <v>188</v>
      </c>
      <c r="M1360">
        <v>-0.28499999999999998</v>
      </c>
      <c r="N1360">
        <v>-0.08</v>
      </c>
      <c r="O1360" t="s">
        <v>188</v>
      </c>
      <c r="P1360" t="s">
        <v>188</v>
      </c>
      <c r="Q1360" t="s">
        <v>188</v>
      </c>
      <c r="R1360" t="s">
        <v>188</v>
      </c>
      <c r="S1360" t="s">
        <v>188</v>
      </c>
      <c r="T1360" t="s">
        <v>188</v>
      </c>
      <c r="U1360" t="s">
        <v>188</v>
      </c>
      <c r="V1360" t="s">
        <v>188</v>
      </c>
      <c r="W1360" t="s">
        <v>188</v>
      </c>
      <c r="X1360" t="s">
        <v>188</v>
      </c>
      <c r="Y1360" t="s">
        <v>188</v>
      </c>
      <c r="Z1360" t="s">
        <v>188</v>
      </c>
      <c r="AA1360" t="s">
        <v>188</v>
      </c>
      <c r="AB1360" t="s">
        <v>194</v>
      </c>
      <c r="AC1360" t="s">
        <v>188</v>
      </c>
      <c r="AD1360" t="s">
        <v>188</v>
      </c>
      <c r="AE1360">
        <v>-1.4999999999999999E-2</v>
      </c>
      <c r="AF1360" t="s">
        <v>188</v>
      </c>
      <c r="AG1360">
        <v>-2E-3</v>
      </c>
      <c r="AH1360" t="s">
        <v>188</v>
      </c>
      <c r="AI1360" t="s">
        <v>188</v>
      </c>
      <c r="AJ1360">
        <v>-2E-3</v>
      </c>
      <c r="AK1360" t="s">
        <v>188</v>
      </c>
      <c r="AL1360" t="s">
        <v>188</v>
      </c>
      <c r="AM1360">
        <v>-2.9000000000000001E-2</v>
      </c>
      <c r="AN1360">
        <v>-4.2000000000000003E-2</v>
      </c>
      <c r="AO1360">
        <v>-8.6999999999999994E-2</v>
      </c>
      <c r="AP1360" t="s">
        <v>188</v>
      </c>
      <c r="AQ1360" t="s">
        <v>188</v>
      </c>
      <c r="AR1360" t="s">
        <v>188</v>
      </c>
      <c r="AS1360">
        <v>-1.4E-2</v>
      </c>
      <c r="AT1360" t="s">
        <v>188</v>
      </c>
      <c r="AU1360" t="s">
        <v>188</v>
      </c>
      <c r="AV1360">
        <v>-2.3E-2</v>
      </c>
      <c r="AW1360" t="s">
        <v>188</v>
      </c>
      <c r="AX1360" t="s">
        <v>188</v>
      </c>
      <c r="AY1360" t="s">
        <v>188</v>
      </c>
      <c r="AZ1360">
        <v>-7.0000000000000001E-3</v>
      </c>
      <c r="BA1360" t="s">
        <v>188</v>
      </c>
      <c r="BB1360" t="s">
        <v>188</v>
      </c>
      <c r="BC1360" t="s">
        <v>188</v>
      </c>
      <c r="BD1360" t="s">
        <v>188</v>
      </c>
      <c r="BE1360" t="s">
        <v>188</v>
      </c>
      <c r="BF1360">
        <v>-2E-3</v>
      </c>
      <c r="BG1360" t="s">
        <v>188</v>
      </c>
      <c r="BH1360">
        <v>-1.0999999999999999E-2</v>
      </c>
      <c r="BI1360">
        <v>-1E-3</v>
      </c>
      <c r="BJ1360" t="s">
        <v>188</v>
      </c>
      <c r="BK1360" t="s">
        <v>188</v>
      </c>
      <c r="BL1360" t="s">
        <v>188</v>
      </c>
      <c r="BM1360">
        <v>-1E-3</v>
      </c>
      <c r="BN1360">
        <v>-2.8000000000000001E-2</v>
      </c>
      <c r="BO1360" t="s">
        <v>188</v>
      </c>
      <c r="BP1360">
        <v>-5.3999999999999999E-2</v>
      </c>
      <c r="BQ1360">
        <v>-3.0000000000000001E-3</v>
      </c>
      <c r="BR1360" t="s">
        <v>188</v>
      </c>
      <c r="BS1360" t="s">
        <v>188</v>
      </c>
      <c r="BT1360" t="s">
        <v>188</v>
      </c>
      <c r="BU1360" t="s">
        <v>188</v>
      </c>
      <c r="BV1360">
        <v>-0.27300000000000002</v>
      </c>
      <c r="BW1360" t="s">
        <v>188</v>
      </c>
      <c r="BX1360" t="s">
        <v>188</v>
      </c>
      <c r="BY1360" t="s">
        <v>188</v>
      </c>
      <c r="BZ1360" t="s">
        <v>188</v>
      </c>
      <c r="CA1360" t="s">
        <v>188</v>
      </c>
      <c r="CB1360" t="s">
        <v>188</v>
      </c>
      <c r="CC1360" t="s">
        <v>188</v>
      </c>
      <c r="CD1360" t="s">
        <v>188</v>
      </c>
      <c r="CE1360" t="s">
        <v>188</v>
      </c>
      <c r="CF1360" t="s">
        <v>188</v>
      </c>
      <c r="CG1360" t="s">
        <v>188</v>
      </c>
      <c r="CH1360" t="s">
        <v>188</v>
      </c>
    </row>
    <row r="1361" spans="1:86" x14ac:dyDescent="0.2">
      <c r="A1361" t="s">
        <v>4967</v>
      </c>
      <c r="B1361" t="s">
        <v>1385</v>
      </c>
      <c r="C1361">
        <v>1E-3</v>
      </c>
      <c r="D1361">
        <v>4.0000000000000001E-3</v>
      </c>
      <c r="E1361">
        <v>2E-3</v>
      </c>
      <c r="F1361">
        <v>1.2999999999999999E-2</v>
      </c>
      <c r="G1361" t="s">
        <v>188</v>
      </c>
      <c r="H1361" t="s">
        <v>188</v>
      </c>
      <c r="I1361" t="s">
        <v>188</v>
      </c>
      <c r="J1361">
        <v>8.9999999999999993E-3</v>
      </c>
      <c r="K1361" t="s">
        <v>188</v>
      </c>
      <c r="L1361">
        <v>2E-3</v>
      </c>
      <c r="M1361" t="s">
        <v>188</v>
      </c>
      <c r="N1361" t="s">
        <v>188</v>
      </c>
      <c r="O1361" t="s">
        <v>188</v>
      </c>
      <c r="P1361" t="s">
        <v>188</v>
      </c>
      <c r="Q1361">
        <v>7.0000000000000001E-3</v>
      </c>
      <c r="R1361" t="s">
        <v>188</v>
      </c>
      <c r="S1361">
        <v>1E-3</v>
      </c>
      <c r="T1361" t="s">
        <v>188</v>
      </c>
      <c r="U1361" t="s">
        <v>188</v>
      </c>
      <c r="V1361" t="s">
        <v>188</v>
      </c>
      <c r="W1361" t="s">
        <v>188</v>
      </c>
      <c r="X1361">
        <v>1E-3</v>
      </c>
      <c r="Y1361" t="s">
        <v>188</v>
      </c>
      <c r="Z1361" t="s">
        <v>188</v>
      </c>
      <c r="AA1361" t="s">
        <v>188</v>
      </c>
      <c r="AB1361" t="s">
        <v>188</v>
      </c>
      <c r="AC1361" t="s">
        <v>188</v>
      </c>
      <c r="AD1361" t="s">
        <v>188</v>
      </c>
      <c r="AE1361" t="s">
        <v>188</v>
      </c>
      <c r="AF1361" t="s">
        <v>188</v>
      </c>
      <c r="AG1361" t="s">
        <v>188</v>
      </c>
      <c r="AH1361">
        <v>1E-3</v>
      </c>
      <c r="AI1361">
        <v>1E-3</v>
      </c>
      <c r="AJ1361" t="s">
        <v>188</v>
      </c>
      <c r="AK1361" t="s">
        <v>188</v>
      </c>
      <c r="AL1361" t="s">
        <v>188</v>
      </c>
      <c r="AM1361" t="s">
        <v>188</v>
      </c>
      <c r="AN1361">
        <v>2E-3</v>
      </c>
      <c r="AO1361">
        <v>5.0000000000000001E-3</v>
      </c>
      <c r="AP1361">
        <v>1.6E-2</v>
      </c>
      <c r="AQ1361">
        <v>2E-3</v>
      </c>
      <c r="AR1361" t="s">
        <v>188</v>
      </c>
      <c r="AS1361" t="s">
        <v>188</v>
      </c>
      <c r="AT1361" t="s">
        <v>188</v>
      </c>
      <c r="AU1361" t="s">
        <v>188</v>
      </c>
      <c r="AV1361" t="s">
        <v>188</v>
      </c>
      <c r="AW1361">
        <v>2E-3</v>
      </c>
      <c r="AX1361" t="s">
        <v>188</v>
      </c>
      <c r="AY1361" t="s">
        <v>188</v>
      </c>
      <c r="AZ1361">
        <v>7.0000000000000001E-3</v>
      </c>
      <c r="BA1361">
        <v>8.9999999999999993E-3</v>
      </c>
      <c r="BB1361">
        <v>1.0999999999999999E-2</v>
      </c>
      <c r="BC1361" t="s">
        <v>188</v>
      </c>
      <c r="BD1361">
        <v>2E-3</v>
      </c>
      <c r="BE1361" t="s">
        <v>188</v>
      </c>
      <c r="BF1361" t="s">
        <v>188</v>
      </c>
      <c r="BG1361">
        <v>5.0000000000000001E-3</v>
      </c>
      <c r="BH1361" t="s">
        <v>188</v>
      </c>
      <c r="BI1361" t="s">
        <v>188</v>
      </c>
      <c r="BJ1361" t="s">
        <v>188</v>
      </c>
      <c r="BK1361" t="s">
        <v>188</v>
      </c>
      <c r="BL1361" t="s">
        <v>188</v>
      </c>
      <c r="BM1361">
        <v>2.9000000000000001E-2</v>
      </c>
      <c r="BN1361">
        <v>0.1</v>
      </c>
      <c r="BO1361" t="s">
        <v>188</v>
      </c>
      <c r="BP1361" t="s">
        <v>188</v>
      </c>
      <c r="BQ1361" t="s">
        <v>188</v>
      </c>
      <c r="BR1361" t="s">
        <v>188</v>
      </c>
      <c r="BS1361">
        <v>2.9000000000000001E-2</v>
      </c>
      <c r="BT1361" t="s">
        <v>188</v>
      </c>
      <c r="BU1361" t="s">
        <v>188</v>
      </c>
      <c r="BV1361">
        <v>0.10100000000000001</v>
      </c>
      <c r="BW1361" t="s">
        <v>188</v>
      </c>
      <c r="BX1361" t="s">
        <v>188</v>
      </c>
      <c r="BY1361" t="s">
        <v>188</v>
      </c>
      <c r="BZ1361" t="s">
        <v>188</v>
      </c>
      <c r="CA1361" t="s">
        <v>188</v>
      </c>
      <c r="CB1361" t="s">
        <v>188</v>
      </c>
      <c r="CC1361" t="s">
        <v>188</v>
      </c>
      <c r="CD1361" t="s">
        <v>188</v>
      </c>
      <c r="CE1361" t="s">
        <v>188</v>
      </c>
      <c r="CF1361" t="s">
        <v>188</v>
      </c>
      <c r="CG1361" t="s">
        <v>188</v>
      </c>
      <c r="CH1361" t="s">
        <v>188</v>
      </c>
    </row>
    <row r="1362" spans="1:86" x14ac:dyDescent="0.2">
      <c r="A1362" t="s">
        <v>4968</v>
      </c>
      <c r="B1362" t="s">
        <v>1386</v>
      </c>
      <c r="C1362">
        <v>0.59599999999999997</v>
      </c>
      <c r="D1362">
        <v>1.2350000000000001</v>
      </c>
      <c r="E1362">
        <v>1.24</v>
      </c>
      <c r="F1362">
        <v>1.464</v>
      </c>
      <c r="G1362">
        <v>1.8680000000000001</v>
      </c>
      <c r="H1362">
        <v>2.1760000000000002</v>
      </c>
      <c r="I1362">
        <v>0.92900000000000005</v>
      </c>
      <c r="J1362">
        <v>0.66300000000000003</v>
      </c>
      <c r="K1362">
        <v>0.94499999999999995</v>
      </c>
      <c r="L1362">
        <v>0.49199999999999999</v>
      </c>
      <c r="M1362">
        <v>0.79300000000000004</v>
      </c>
      <c r="N1362">
        <v>0.68</v>
      </c>
      <c r="O1362">
        <v>0.81499999999999995</v>
      </c>
      <c r="P1362">
        <v>0.64400000000000002</v>
      </c>
      <c r="Q1362">
        <v>1.7729999999999999</v>
      </c>
      <c r="R1362">
        <v>0.79900000000000004</v>
      </c>
      <c r="S1362">
        <v>1.383</v>
      </c>
      <c r="T1362">
        <v>2.1840000000000002</v>
      </c>
      <c r="U1362">
        <v>0.68799999999999994</v>
      </c>
      <c r="V1362">
        <v>0.46</v>
      </c>
      <c r="W1362">
        <v>0.66900000000000004</v>
      </c>
      <c r="X1362">
        <v>1.179</v>
      </c>
      <c r="Y1362">
        <v>0.65500000000000003</v>
      </c>
      <c r="Z1362">
        <v>1.224</v>
      </c>
      <c r="AA1362">
        <v>0.73399999999999999</v>
      </c>
      <c r="AB1362">
        <v>1.0840000000000001</v>
      </c>
      <c r="AC1362">
        <v>0.92900000000000005</v>
      </c>
      <c r="AD1362">
        <v>1</v>
      </c>
      <c r="AE1362">
        <v>1.827</v>
      </c>
      <c r="AF1362">
        <v>3.5449999999999999</v>
      </c>
      <c r="AG1362">
        <v>0.90200000000000002</v>
      </c>
      <c r="AH1362">
        <v>0.84499999999999997</v>
      </c>
      <c r="AI1362">
        <v>0.5</v>
      </c>
      <c r="AJ1362">
        <v>0.92700000000000005</v>
      </c>
      <c r="AK1362">
        <v>0.59</v>
      </c>
      <c r="AL1362">
        <v>1.1579999999999999</v>
      </c>
      <c r="AM1362">
        <v>1.135</v>
      </c>
      <c r="AN1362">
        <v>1.611</v>
      </c>
      <c r="AO1362">
        <v>1.4890000000000001</v>
      </c>
      <c r="AP1362">
        <v>1.1479999999999999</v>
      </c>
      <c r="AQ1362">
        <v>1.825</v>
      </c>
      <c r="AR1362">
        <v>4.5730000000000004</v>
      </c>
      <c r="AS1362">
        <v>0.67400000000000004</v>
      </c>
      <c r="AT1362">
        <v>1.1200000000000001</v>
      </c>
      <c r="AU1362">
        <v>0.92600000000000005</v>
      </c>
      <c r="AV1362">
        <v>1.135</v>
      </c>
      <c r="AW1362">
        <v>0.83899999999999997</v>
      </c>
      <c r="AX1362">
        <v>1.37</v>
      </c>
      <c r="AY1362">
        <v>0.55100000000000005</v>
      </c>
      <c r="AZ1362">
        <v>1.4219999999999999</v>
      </c>
      <c r="BA1362">
        <v>2.1019999999999999</v>
      </c>
      <c r="BB1362">
        <v>1.3640000000000001</v>
      </c>
      <c r="BC1362">
        <v>1.2290000000000001</v>
      </c>
      <c r="BD1362">
        <v>2.69</v>
      </c>
      <c r="BE1362">
        <v>0.53600000000000003</v>
      </c>
      <c r="BF1362">
        <v>0.77900000000000003</v>
      </c>
      <c r="BG1362">
        <v>0.71799999999999997</v>
      </c>
      <c r="BH1362">
        <v>0.66400000000000003</v>
      </c>
      <c r="BI1362">
        <v>0.95599999999999996</v>
      </c>
      <c r="BJ1362">
        <v>1.3</v>
      </c>
      <c r="BK1362">
        <v>0.84799999999999998</v>
      </c>
      <c r="BL1362">
        <v>1.468</v>
      </c>
      <c r="BM1362">
        <v>1.4830000000000001</v>
      </c>
      <c r="BN1362">
        <v>1.113</v>
      </c>
      <c r="BO1362">
        <v>1.633</v>
      </c>
      <c r="BP1362">
        <v>1.8280000000000001</v>
      </c>
      <c r="BQ1362">
        <v>0.69599999999999995</v>
      </c>
      <c r="BR1362">
        <v>0.98299999999999998</v>
      </c>
      <c r="BS1362">
        <v>1.5049999999999999</v>
      </c>
      <c r="BT1362">
        <v>1.139</v>
      </c>
      <c r="BU1362">
        <v>1.407</v>
      </c>
      <c r="BV1362">
        <v>0.91100000000000003</v>
      </c>
      <c r="BW1362">
        <v>2.2349999999999999</v>
      </c>
      <c r="BX1362">
        <v>1.7629999999999999</v>
      </c>
      <c r="BY1362">
        <v>1.323</v>
      </c>
      <c r="BZ1362">
        <v>1.996</v>
      </c>
      <c r="CA1362">
        <v>1.4470000000000001</v>
      </c>
      <c r="CB1362">
        <v>0.67200000000000004</v>
      </c>
      <c r="CC1362">
        <v>3.7360000000000002</v>
      </c>
      <c r="CD1362">
        <v>0.75</v>
      </c>
      <c r="CE1362">
        <v>3.093</v>
      </c>
      <c r="CF1362">
        <v>0.97</v>
      </c>
      <c r="CG1362">
        <v>1.4259999999999999</v>
      </c>
      <c r="CH1362">
        <v>1.32</v>
      </c>
    </row>
    <row r="1363" spans="1:86" x14ac:dyDescent="0.2">
      <c r="A1363" t="s">
        <v>4969</v>
      </c>
      <c r="B1363" t="s">
        <v>1387</v>
      </c>
      <c r="C1363">
        <v>-0.59499999999999997</v>
      </c>
      <c r="D1363">
        <v>-1.2310000000000001</v>
      </c>
      <c r="E1363">
        <v>-1.238</v>
      </c>
      <c r="F1363">
        <v>-1.4510000000000001</v>
      </c>
      <c r="G1363">
        <v>-1.8680000000000001</v>
      </c>
      <c r="H1363">
        <v>-2.1760000000000002</v>
      </c>
      <c r="I1363">
        <v>-0.92900000000000005</v>
      </c>
      <c r="J1363">
        <v>-0.65400000000000003</v>
      </c>
      <c r="K1363">
        <v>-0.94499999999999995</v>
      </c>
      <c r="L1363">
        <v>-0.49</v>
      </c>
      <c r="M1363">
        <v>-0.79300000000000004</v>
      </c>
      <c r="N1363">
        <v>-0.68</v>
      </c>
      <c r="O1363">
        <v>-0.81499999999999995</v>
      </c>
      <c r="P1363">
        <v>-0.64400000000000002</v>
      </c>
      <c r="Q1363">
        <v>-1.766</v>
      </c>
      <c r="R1363">
        <v>-0.79900000000000004</v>
      </c>
      <c r="S1363">
        <v>-1.3819999999999999</v>
      </c>
      <c r="T1363">
        <v>-2.1840000000000002</v>
      </c>
      <c r="U1363">
        <v>-0.68799999999999994</v>
      </c>
      <c r="V1363">
        <v>-0.46</v>
      </c>
      <c r="W1363">
        <v>-0.66900000000000004</v>
      </c>
      <c r="X1363">
        <v>-1.1779999999999999</v>
      </c>
      <c r="Y1363">
        <v>-0.65500000000000003</v>
      </c>
      <c r="Z1363">
        <v>-1.224</v>
      </c>
      <c r="AA1363">
        <v>-0.73399999999999999</v>
      </c>
      <c r="AB1363">
        <v>-1.0840000000000001</v>
      </c>
      <c r="AC1363">
        <v>-0.92900000000000005</v>
      </c>
      <c r="AD1363">
        <v>-1</v>
      </c>
      <c r="AE1363">
        <v>-1.827</v>
      </c>
      <c r="AF1363">
        <v>-3.5449999999999999</v>
      </c>
      <c r="AG1363">
        <v>-0.90200000000000002</v>
      </c>
      <c r="AH1363">
        <v>-0.84399999999999997</v>
      </c>
      <c r="AI1363">
        <v>-0.499</v>
      </c>
      <c r="AJ1363">
        <v>-0.92700000000000005</v>
      </c>
      <c r="AK1363">
        <v>-0.59</v>
      </c>
      <c r="AL1363">
        <v>-1.1579999999999999</v>
      </c>
      <c r="AM1363">
        <v>-1.135</v>
      </c>
      <c r="AN1363">
        <v>-1.609</v>
      </c>
      <c r="AO1363">
        <v>-1.484</v>
      </c>
      <c r="AP1363">
        <v>-1.1319999999999999</v>
      </c>
      <c r="AQ1363">
        <v>-1.823</v>
      </c>
      <c r="AR1363">
        <v>-4.5730000000000004</v>
      </c>
      <c r="AS1363">
        <v>-0.67400000000000004</v>
      </c>
      <c r="AT1363">
        <v>-1.1200000000000001</v>
      </c>
      <c r="AU1363">
        <v>-0.92600000000000005</v>
      </c>
      <c r="AV1363">
        <v>-1.135</v>
      </c>
      <c r="AW1363">
        <v>-0.83699999999999997</v>
      </c>
      <c r="AX1363">
        <v>-1.37</v>
      </c>
      <c r="AY1363">
        <v>-0.55100000000000005</v>
      </c>
      <c r="AZ1363">
        <v>-1.415</v>
      </c>
      <c r="BA1363">
        <v>-2.093</v>
      </c>
      <c r="BB1363">
        <v>-1.353</v>
      </c>
      <c r="BC1363">
        <v>-1.2290000000000001</v>
      </c>
      <c r="BD1363">
        <v>-2.6880000000000002</v>
      </c>
      <c r="BE1363">
        <v>-0.53600000000000003</v>
      </c>
      <c r="BF1363">
        <v>-0.77900000000000003</v>
      </c>
      <c r="BG1363">
        <v>-0.71299999999999997</v>
      </c>
      <c r="BH1363">
        <v>-0.66400000000000003</v>
      </c>
      <c r="BI1363">
        <v>-0.95599999999999996</v>
      </c>
      <c r="BJ1363">
        <v>-1.3</v>
      </c>
      <c r="BK1363">
        <v>-0.84799999999999998</v>
      </c>
      <c r="BL1363">
        <v>-1.468</v>
      </c>
      <c r="BM1363">
        <v>-1.454</v>
      </c>
      <c r="BN1363">
        <v>-1.0129999999999999</v>
      </c>
      <c r="BO1363">
        <v>-1.633</v>
      </c>
      <c r="BP1363">
        <v>-1.8280000000000001</v>
      </c>
      <c r="BQ1363">
        <v>-0.69599999999999995</v>
      </c>
      <c r="BR1363">
        <v>-0.98299999999999998</v>
      </c>
      <c r="BS1363">
        <v>-1.476</v>
      </c>
      <c r="BT1363">
        <v>-1.139</v>
      </c>
      <c r="BU1363">
        <v>-1.407</v>
      </c>
      <c r="BV1363">
        <v>-0.81</v>
      </c>
      <c r="BW1363">
        <v>-2.2349999999999999</v>
      </c>
      <c r="BX1363">
        <v>-1.7629999999999999</v>
      </c>
      <c r="BY1363">
        <v>-1.323</v>
      </c>
      <c r="BZ1363">
        <v>-1.996</v>
      </c>
      <c r="CA1363">
        <v>-1.4470000000000001</v>
      </c>
      <c r="CB1363">
        <v>-0.67200000000000004</v>
      </c>
      <c r="CC1363">
        <v>-3.7360000000000002</v>
      </c>
      <c r="CD1363">
        <v>-0.75</v>
      </c>
      <c r="CE1363">
        <v>-3.093</v>
      </c>
      <c r="CF1363">
        <v>-0.97</v>
      </c>
      <c r="CG1363">
        <v>-1.4259999999999999</v>
      </c>
      <c r="CH1363">
        <v>-1.32</v>
      </c>
    </row>
    <row r="1364" spans="1:86" x14ac:dyDescent="0.2">
      <c r="A1364" t="s">
        <v>4970</v>
      </c>
      <c r="B1364" t="s">
        <v>1388</v>
      </c>
      <c r="C1364" t="s">
        <v>188</v>
      </c>
      <c r="D1364" t="s">
        <v>188</v>
      </c>
      <c r="E1364" t="s">
        <v>188</v>
      </c>
      <c r="F1364" t="s">
        <v>188</v>
      </c>
      <c r="G1364" t="s">
        <v>188</v>
      </c>
      <c r="H1364" t="s">
        <v>188</v>
      </c>
      <c r="I1364" t="s">
        <v>188</v>
      </c>
      <c r="J1364" t="s">
        <v>188</v>
      </c>
      <c r="K1364" t="s">
        <v>188</v>
      </c>
      <c r="L1364" t="s">
        <v>188</v>
      </c>
      <c r="M1364" t="s">
        <v>188</v>
      </c>
      <c r="N1364" t="s">
        <v>188</v>
      </c>
      <c r="O1364" t="s">
        <v>188</v>
      </c>
      <c r="P1364" t="s">
        <v>188</v>
      </c>
      <c r="Q1364" t="s">
        <v>188</v>
      </c>
      <c r="R1364" t="s">
        <v>188</v>
      </c>
      <c r="S1364" t="s">
        <v>188</v>
      </c>
      <c r="T1364" t="s">
        <v>188</v>
      </c>
      <c r="U1364" t="s">
        <v>194</v>
      </c>
      <c r="V1364">
        <v>7.0000000000000007E-2</v>
      </c>
      <c r="W1364">
        <v>5.1999999999999998E-2</v>
      </c>
      <c r="X1364" t="s">
        <v>194</v>
      </c>
      <c r="Y1364" t="s">
        <v>194</v>
      </c>
      <c r="Z1364" t="s">
        <v>194</v>
      </c>
      <c r="AA1364" t="s">
        <v>194</v>
      </c>
      <c r="AB1364" t="s">
        <v>194</v>
      </c>
      <c r="AC1364" t="s">
        <v>194</v>
      </c>
      <c r="AD1364" t="s">
        <v>194</v>
      </c>
      <c r="AE1364" t="s">
        <v>194</v>
      </c>
      <c r="AF1364" t="s">
        <v>194</v>
      </c>
      <c r="AG1364" t="s">
        <v>194</v>
      </c>
      <c r="AH1364" t="s">
        <v>194</v>
      </c>
      <c r="AI1364" t="s">
        <v>194</v>
      </c>
      <c r="AJ1364" t="s">
        <v>194</v>
      </c>
      <c r="AK1364" t="s">
        <v>194</v>
      </c>
      <c r="AL1364" t="s">
        <v>194</v>
      </c>
      <c r="AM1364" t="s">
        <v>194</v>
      </c>
      <c r="AN1364" t="s">
        <v>194</v>
      </c>
      <c r="AO1364" t="s">
        <v>194</v>
      </c>
      <c r="AP1364" t="s">
        <v>194</v>
      </c>
      <c r="AQ1364">
        <v>7.2999999999999995E-2</v>
      </c>
      <c r="AR1364" t="s">
        <v>194</v>
      </c>
      <c r="AS1364" t="s">
        <v>194</v>
      </c>
      <c r="AT1364">
        <v>2.3E-2</v>
      </c>
      <c r="AU1364">
        <v>0.33800000000000002</v>
      </c>
      <c r="AV1364" t="s">
        <v>194</v>
      </c>
      <c r="AW1364" t="s">
        <v>194</v>
      </c>
      <c r="AX1364" t="s">
        <v>194</v>
      </c>
      <c r="AY1364" t="s">
        <v>194</v>
      </c>
      <c r="AZ1364">
        <v>3.4000000000000002E-2</v>
      </c>
      <c r="BA1364" t="s">
        <v>194</v>
      </c>
      <c r="BB1364" t="s">
        <v>194</v>
      </c>
      <c r="BC1364" t="s">
        <v>194</v>
      </c>
      <c r="BD1364" t="s">
        <v>194</v>
      </c>
      <c r="BE1364" t="s">
        <v>194</v>
      </c>
      <c r="BF1364" t="s">
        <v>194</v>
      </c>
      <c r="BG1364" t="s">
        <v>194</v>
      </c>
      <c r="BH1364" t="s">
        <v>194</v>
      </c>
      <c r="BI1364" t="s">
        <v>194</v>
      </c>
      <c r="BJ1364" t="s">
        <v>194</v>
      </c>
      <c r="BK1364" t="s">
        <v>194</v>
      </c>
      <c r="BL1364" t="s">
        <v>194</v>
      </c>
      <c r="BM1364" t="s">
        <v>194</v>
      </c>
      <c r="BN1364" t="s">
        <v>194</v>
      </c>
      <c r="BO1364" t="s">
        <v>194</v>
      </c>
      <c r="BP1364" t="s">
        <v>194</v>
      </c>
      <c r="BQ1364" t="s">
        <v>194</v>
      </c>
      <c r="BR1364" t="s">
        <v>194</v>
      </c>
      <c r="BS1364">
        <v>4.2000000000000003E-2</v>
      </c>
      <c r="BT1364" t="s">
        <v>194</v>
      </c>
      <c r="BU1364" t="s">
        <v>194</v>
      </c>
      <c r="BV1364" t="s">
        <v>194</v>
      </c>
      <c r="BW1364">
        <v>1.4999999999999999E-2</v>
      </c>
      <c r="BX1364" t="s">
        <v>194</v>
      </c>
      <c r="BY1364">
        <v>8.9999999999999993E-3</v>
      </c>
      <c r="BZ1364" t="s">
        <v>194</v>
      </c>
      <c r="CA1364" t="s">
        <v>194</v>
      </c>
      <c r="CB1364" t="s">
        <v>194</v>
      </c>
      <c r="CC1364" t="s">
        <v>194</v>
      </c>
      <c r="CD1364">
        <v>1.4999999999999999E-2</v>
      </c>
      <c r="CE1364" t="s">
        <v>194</v>
      </c>
      <c r="CF1364">
        <v>2.1999999999999999E-2</v>
      </c>
      <c r="CG1364" t="s">
        <v>194</v>
      </c>
      <c r="CH1364">
        <v>5.0000000000000001E-3</v>
      </c>
    </row>
    <row r="1365" spans="1:86" x14ac:dyDescent="0.2">
      <c r="A1365" t="s">
        <v>4971</v>
      </c>
      <c r="B1365" t="s">
        <v>1389</v>
      </c>
      <c r="C1365" t="s">
        <v>188</v>
      </c>
      <c r="D1365" t="s">
        <v>188</v>
      </c>
      <c r="E1365" t="s">
        <v>188</v>
      </c>
      <c r="F1365">
        <v>1E-3</v>
      </c>
      <c r="G1365" t="s">
        <v>188</v>
      </c>
      <c r="H1365">
        <v>2.7E-2</v>
      </c>
      <c r="I1365" t="s">
        <v>188</v>
      </c>
      <c r="J1365" t="s">
        <v>188</v>
      </c>
      <c r="K1365" t="s">
        <v>188</v>
      </c>
      <c r="L1365" t="s">
        <v>188</v>
      </c>
      <c r="M1365">
        <v>4.0000000000000001E-3</v>
      </c>
      <c r="N1365">
        <v>6.0000000000000001E-3</v>
      </c>
      <c r="O1365" t="s">
        <v>188</v>
      </c>
      <c r="P1365" t="s">
        <v>188</v>
      </c>
      <c r="Q1365">
        <v>4.0000000000000001E-3</v>
      </c>
      <c r="R1365">
        <v>2.1999999999999999E-2</v>
      </c>
      <c r="S1365">
        <v>4.0000000000000001E-3</v>
      </c>
      <c r="T1365" t="s">
        <v>194</v>
      </c>
      <c r="U1365" t="s">
        <v>194</v>
      </c>
      <c r="V1365" t="s">
        <v>188</v>
      </c>
      <c r="W1365" t="s">
        <v>188</v>
      </c>
      <c r="X1365" t="s">
        <v>194</v>
      </c>
      <c r="Y1365" t="s">
        <v>194</v>
      </c>
      <c r="Z1365" t="s">
        <v>194</v>
      </c>
      <c r="AA1365" t="s">
        <v>194</v>
      </c>
      <c r="AB1365" t="s">
        <v>194</v>
      </c>
      <c r="AC1365" t="s">
        <v>194</v>
      </c>
      <c r="AD1365" t="s">
        <v>194</v>
      </c>
      <c r="AE1365" t="s">
        <v>194</v>
      </c>
      <c r="AF1365" t="s">
        <v>194</v>
      </c>
      <c r="AG1365" t="s">
        <v>194</v>
      </c>
      <c r="AH1365" t="s">
        <v>194</v>
      </c>
      <c r="AI1365" t="s">
        <v>194</v>
      </c>
      <c r="AJ1365" t="s">
        <v>194</v>
      </c>
      <c r="AK1365" t="s">
        <v>194</v>
      </c>
      <c r="AL1365" t="s">
        <v>194</v>
      </c>
      <c r="AM1365" t="s">
        <v>194</v>
      </c>
      <c r="AN1365" t="s">
        <v>194</v>
      </c>
      <c r="AO1365" t="s">
        <v>194</v>
      </c>
      <c r="AP1365" t="s">
        <v>194</v>
      </c>
      <c r="AQ1365" t="s">
        <v>188</v>
      </c>
      <c r="AR1365" t="s">
        <v>194</v>
      </c>
      <c r="AS1365" t="s">
        <v>194</v>
      </c>
      <c r="AT1365" t="s">
        <v>188</v>
      </c>
      <c r="AU1365" t="s">
        <v>188</v>
      </c>
      <c r="AV1365" t="s">
        <v>194</v>
      </c>
      <c r="AW1365" t="s">
        <v>194</v>
      </c>
      <c r="AX1365" t="s">
        <v>194</v>
      </c>
      <c r="AY1365" t="s">
        <v>194</v>
      </c>
      <c r="AZ1365" t="s">
        <v>188</v>
      </c>
      <c r="BA1365" t="s">
        <v>194</v>
      </c>
      <c r="BB1365" t="s">
        <v>194</v>
      </c>
      <c r="BC1365" t="s">
        <v>194</v>
      </c>
      <c r="BD1365" t="s">
        <v>194</v>
      </c>
      <c r="BE1365" t="s">
        <v>194</v>
      </c>
      <c r="BF1365" t="s">
        <v>194</v>
      </c>
      <c r="BG1365" t="s">
        <v>194</v>
      </c>
      <c r="BH1365" t="s">
        <v>194</v>
      </c>
      <c r="BI1365" t="s">
        <v>194</v>
      </c>
      <c r="BJ1365" t="s">
        <v>194</v>
      </c>
      <c r="BK1365" t="s">
        <v>194</v>
      </c>
      <c r="BL1365" t="s">
        <v>194</v>
      </c>
      <c r="BM1365" t="s">
        <v>194</v>
      </c>
      <c r="BN1365" t="s">
        <v>194</v>
      </c>
      <c r="BO1365" t="s">
        <v>194</v>
      </c>
      <c r="BP1365" t="s">
        <v>194</v>
      </c>
      <c r="BQ1365" t="s">
        <v>194</v>
      </c>
      <c r="BR1365" t="s">
        <v>194</v>
      </c>
      <c r="BS1365" t="s">
        <v>188</v>
      </c>
      <c r="BT1365" t="s">
        <v>194</v>
      </c>
      <c r="BU1365" t="s">
        <v>194</v>
      </c>
      <c r="BV1365" t="s">
        <v>194</v>
      </c>
      <c r="BW1365" t="s">
        <v>188</v>
      </c>
      <c r="BX1365" t="s">
        <v>194</v>
      </c>
      <c r="BY1365" t="s">
        <v>188</v>
      </c>
      <c r="BZ1365" t="s">
        <v>194</v>
      </c>
      <c r="CA1365" t="s">
        <v>194</v>
      </c>
      <c r="CB1365" t="s">
        <v>194</v>
      </c>
      <c r="CC1365" t="s">
        <v>194</v>
      </c>
      <c r="CD1365" t="s">
        <v>188</v>
      </c>
      <c r="CE1365" t="s">
        <v>194</v>
      </c>
      <c r="CF1365" t="s">
        <v>188</v>
      </c>
      <c r="CG1365" t="s">
        <v>194</v>
      </c>
      <c r="CH1365" t="s">
        <v>188</v>
      </c>
    </row>
    <row r="1366" spans="1:86" x14ac:dyDescent="0.2">
      <c r="A1366" t="s">
        <v>4972</v>
      </c>
      <c r="B1366" t="s">
        <v>1390</v>
      </c>
      <c r="C1366" t="s">
        <v>188</v>
      </c>
      <c r="D1366" t="s">
        <v>188</v>
      </c>
      <c r="E1366" t="s">
        <v>188</v>
      </c>
      <c r="F1366">
        <v>-1E-3</v>
      </c>
      <c r="G1366" t="s">
        <v>188</v>
      </c>
      <c r="H1366">
        <v>-2.7E-2</v>
      </c>
      <c r="I1366" t="s">
        <v>188</v>
      </c>
      <c r="J1366" t="s">
        <v>188</v>
      </c>
      <c r="K1366" t="s">
        <v>188</v>
      </c>
      <c r="L1366" t="s">
        <v>188</v>
      </c>
      <c r="M1366">
        <v>-4.0000000000000001E-3</v>
      </c>
      <c r="N1366">
        <v>-6.0000000000000001E-3</v>
      </c>
      <c r="O1366" t="s">
        <v>188</v>
      </c>
      <c r="P1366" t="s">
        <v>188</v>
      </c>
      <c r="Q1366">
        <v>-4.0000000000000001E-3</v>
      </c>
      <c r="R1366">
        <v>-2.1999999999999999E-2</v>
      </c>
      <c r="S1366">
        <v>-4.0000000000000001E-3</v>
      </c>
      <c r="T1366" t="s">
        <v>194</v>
      </c>
      <c r="U1366">
        <v>6.0999999999999999E-2</v>
      </c>
      <c r="V1366">
        <v>7.0000000000000007E-2</v>
      </c>
      <c r="W1366">
        <v>5.1999999999999998E-2</v>
      </c>
      <c r="X1366">
        <v>2.3E-2</v>
      </c>
      <c r="Y1366">
        <v>3.3000000000000002E-2</v>
      </c>
      <c r="Z1366">
        <v>1.4E-2</v>
      </c>
      <c r="AA1366">
        <v>4.2000000000000003E-2</v>
      </c>
      <c r="AB1366">
        <v>-2.3E-2</v>
      </c>
      <c r="AC1366">
        <v>3.4000000000000002E-2</v>
      </c>
      <c r="AD1366">
        <v>0.04</v>
      </c>
      <c r="AE1366">
        <v>9.8000000000000004E-2</v>
      </c>
      <c r="AF1366">
        <v>-0.26100000000000001</v>
      </c>
      <c r="AG1366">
        <v>3.5000000000000003E-2</v>
      </c>
      <c r="AH1366">
        <v>6.0000000000000001E-3</v>
      </c>
      <c r="AI1366">
        <v>8.9999999999999993E-3</v>
      </c>
      <c r="AJ1366">
        <v>2.8000000000000001E-2</v>
      </c>
      <c r="AK1366">
        <v>5.7000000000000002E-2</v>
      </c>
      <c r="AL1366">
        <v>1.137</v>
      </c>
      <c r="AM1366">
        <v>0.109</v>
      </c>
      <c r="AN1366">
        <v>8.2000000000000003E-2</v>
      </c>
      <c r="AO1366">
        <v>1.6E-2</v>
      </c>
      <c r="AP1366">
        <v>1.9E-2</v>
      </c>
      <c r="AQ1366">
        <v>7.2999999999999995E-2</v>
      </c>
      <c r="AR1366">
        <v>1.0999999999999999E-2</v>
      </c>
      <c r="AS1366">
        <v>0.03</v>
      </c>
      <c r="AT1366">
        <v>2.3E-2</v>
      </c>
      <c r="AU1366">
        <v>0.33800000000000002</v>
      </c>
      <c r="AV1366">
        <v>3.7999999999999999E-2</v>
      </c>
      <c r="AW1366">
        <v>8.4000000000000005E-2</v>
      </c>
      <c r="AX1366">
        <v>9.2999999999999999E-2</v>
      </c>
      <c r="AY1366">
        <v>0.111</v>
      </c>
      <c r="AZ1366">
        <v>3.4000000000000002E-2</v>
      </c>
      <c r="BA1366">
        <v>6.5000000000000002E-2</v>
      </c>
      <c r="BB1366">
        <v>5.8999999999999997E-2</v>
      </c>
      <c r="BC1366">
        <v>0.11600000000000001</v>
      </c>
      <c r="BD1366">
        <v>0.08</v>
      </c>
      <c r="BE1366">
        <v>0.04</v>
      </c>
      <c r="BF1366">
        <v>0.114</v>
      </c>
      <c r="BG1366">
        <v>8.5999999999999993E-2</v>
      </c>
      <c r="BH1366">
        <v>0.185</v>
      </c>
      <c r="BI1366">
        <v>8.1000000000000003E-2</v>
      </c>
      <c r="BJ1366">
        <v>4.3999999999999997E-2</v>
      </c>
      <c r="BK1366">
        <v>5.6000000000000001E-2</v>
      </c>
      <c r="BL1366">
        <v>9.4E-2</v>
      </c>
      <c r="BM1366">
        <v>4.0000000000000001E-3</v>
      </c>
      <c r="BN1366">
        <v>5.8999999999999997E-2</v>
      </c>
      <c r="BO1366">
        <v>3.4000000000000002E-2</v>
      </c>
      <c r="BP1366">
        <v>1.6E-2</v>
      </c>
      <c r="BQ1366">
        <v>8.3000000000000004E-2</v>
      </c>
      <c r="BR1366">
        <v>4.2000000000000003E-2</v>
      </c>
      <c r="BS1366">
        <v>4.2000000000000003E-2</v>
      </c>
      <c r="BT1366">
        <v>1.7999999999999999E-2</v>
      </c>
      <c r="BU1366">
        <v>-1.4E-2</v>
      </c>
      <c r="BV1366">
        <v>2.4E-2</v>
      </c>
      <c r="BW1366">
        <v>1.4999999999999999E-2</v>
      </c>
      <c r="BX1366">
        <v>1.4E-2</v>
      </c>
      <c r="BY1366">
        <v>8.9999999999999993E-3</v>
      </c>
      <c r="BZ1366">
        <v>2.5999999999999999E-2</v>
      </c>
      <c r="CA1366">
        <v>1.6E-2</v>
      </c>
      <c r="CB1366">
        <v>1.6E-2</v>
      </c>
      <c r="CC1366">
        <v>-6.0000000000000001E-3</v>
      </c>
      <c r="CD1366">
        <v>1.4999999999999999E-2</v>
      </c>
      <c r="CE1366">
        <v>6.0000000000000001E-3</v>
      </c>
      <c r="CF1366">
        <v>2.1999999999999999E-2</v>
      </c>
      <c r="CG1366">
        <v>5.0000000000000001E-3</v>
      </c>
      <c r="CH1366">
        <v>5.0000000000000001E-3</v>
      </c>
    </row>
    <row r="1367" spans="1:86" x14ac:dyDescent="0.2">
      <c r="A1367" t="s">
        <v>4973</v>
      </c>
      <c r="B1367" t="s">
        <v>1391</v>
      </c>
      <c r="C1367">
        <v>0.26900000000000002</v>
      </c>
      <c r="D1367">
        <v>0.20599999999999999</v>
      </c>
      <c r="E1367">
        <v>0.51500000000000001</v>
      </c>
      <c r="F1367">
        <v>0.26900000000000002</v>
      </c>
      <c r="G1367">
        <v>0.128</v>
      </c>
      <c r="H1367">
        <v>0.56599999999999995</v>
      </c>
      <c r="I1367">
        <v>4.8000000000000001E-2</v>
      </c>
      <c r="J1367">
        <v>9.2999999999999999E-2</v>
      </c>
      <c r="K1367">
        <v>0.34</v>
      </c>
      <c r="L1367">
        <v>0.23200000000000001</v>
      </c>
      <c r="M1367">
        <v>6.2E-2</v>
      </c>
      <c r="N1367">
        <v>0.13900000000000001</v>
      </c>
      <c r="O1367">
        <v>6.9000000000000006E-2</v>
      </c>
      <c r="P1367">
        <v>9.7000000000000003E-2</v>
      </c>
      <c r="Q1367">
        <v>6.8000000000000005E-2</v>
      </c>
      <c r="R1367">
        <v>9.0999999999999998E-2</v>
      </c>
      <c r="S1367">
        <v>5.3999999999999999E-2</v>
      </c>
      <c r="T1367">
        <v>0.53200000000000003</v>
      </c>
      <c r="U1367" t="s">
        <v>194</v>
      </c>
      <c r="V1367">
        <v>0.11700000000000001</v>
      </c>
      <c r="W1367">
        <v>7.5999999999999998E-2</v>
      </c>
      <c r="X1367" t="s">
        <v>194</v>
      </c>
      <c r="Y1367" t="s">
        <v>194</v>
      </c>
      <c r="Z1367" t="s">
        <v>194</v>
      </c>
      <c r="AA1367" t="s">
        <v>194</v>
      </c>
      <c r="AB1367" t="s">
        <v>194</v>
      </c>
      <c r="AC1367" t="s">
        <v>194</v>
      </c>
      <c r="AD1367" t="s">
        <v>194</v>
      </c>
      <c r="AE1367" t="s">
        <v>194</v>
      </c>
      <c r="AF1367" t="s">
        <v>194</v>
      </c>
      <c r="AG1367" t="s">
        <v>194</v>
      </c>
      <c r="AH1367" t="s">
        <v>194</v>
      </c>
      <c r="AI1367" t="s">
        <v>194</v>
      </c>
      <c r="AJ1367" t="s">
        <v>194</v>
      </c>
      <c r="AK1367" t="s">
        <v>194</v>
      </c>
      <c r="AL1367" t="s">
        <v>194</v>
      </c>
      <c r="AM1367" t="s">
        <v>194</v>
      </c>
      <c r="AN1367" t="s">
        <v>194</v>
      </c>
      <c r="AO1367" t="s">
        <v>194</v>
      </c>
      <c r="AP1367" t="s">
        <v>194</v>
      </c>
      <c r="AQ1367">
        <v>6.8000000000000005E-2</v>
      </c>
      <c r="AR1367" t="s">
        <v>194</v>
      </c>
      <c r="AS1367" t="s">
        <v>194</v>
      </c>
      <c r="AT1367">
        <v>3.5999999999999997E-2</v>
      </c>
      <c r="AU1367">
        <v>5.8000000000000003E-2</v>
      </c>
      <c r="AV1367" t="s">
        <v>194</v>
      </c>
      <c r="AW1367" t="s">
        <v>194</v>
      </c>
      <c r="AX1367" t="s">
        <v>194</v>
      </c>
      <c r="AY1367" t="s">
        <v>194</v>
      </c>
      <c r="AZ1367">
        <v>0.128</v>
      </c>
      <c r="BA1367" t="s">
        <v>194</v>
      </c>
      <c r="BB1367" t="s">
        <v>194</v>
      </c>
      <c r="BC1367" t="s">
        <v>194</v>
      </c>
      <c r="BD1367" t="s">
        <v>194</v>
      </c>
      <c r="BE1367" t="s">
        <v>194</v>
      </c>
      <c r="BF1367" t="s">
        <v>194</v>
      </c>
      <c r="BG1367" t="s">
        <v>194</v>
      </c>
      <c r="BH1367" t="s">
        <v>194</v>
      </c>
      <c r="BI1367" t="s">
        <v>194</v>
      </c>
      <c r="BJ1367" t="s">
        <v>194</v>
      </c>
      <c r="BK1367" t="s">
        <v>194</v>
      </c>
      <c r="BL1367" t="s">
        <v>194</v>
      </c>
      <c r="BM1367" t="s">
        <v>194</v>
      </c>
      <c r="BN1367" t="s">
        <v>194</v>
      </c>
      <c r="BO1367" t="s">
        <v>194</v>
      </c>
      <c r="BP1367" t="s">
        <v>194</v>
      </c>
      <c r="BQ1367" t="s">
        <v>194</v>
      </c>
      <c r="BR1367" t="s">
        <v>194</v>
      </c>
      <c r="BS1367" t="s">
        <v>188</v>
      </c>
      <c r="BT1367" t="s">
        <v>194</v>
      </c>
      <c r="BU1367" t="s">
        <v>194</v>
      </c>
      <c r="BV1367" t="s">
        <v>194</v>
      </c>
      <c r="BW1367" t="s">
        <v>188</v>
      </c>
      <c r="BX1367" t="s">
        <v>194</v>
      </c>
      <c r="BY1367" t="s">
        <v>188</v>
      </c>
      <c r="BZ1367" t="s">
        <v>194</v>
      </c>
      <c r="CA1367" t="s">
        <v>194</v>
      </c>
      <c r="CB1367" t="s">
        <v>194</v>
      </c>
      <c r="CC1367" t="s">
        <v>194</v>
      </c>
      <c r="CD1367" t="s">
        <v>188</v>
      </c>
      <c r="CE1367" t="s">
        <v>194</v>
      </c>
      <c r="CF1367" t="s">
        <v>188</v>
      </c>
      <c r="CG1367" t="s">
        <v>194</v>
      </c>
      <c r="CH1367" t="s">
        <v>188</v>
      </c>
    </row>
    <row r="1368" spans="1:86" x14ac:dyDescent="0.2">
      <c r="A1368" t="s">
        <v>4974</v>
      </c>
      <c r="B1368" t="s">
        <v>1392</v>
      </c>
      <c r="C1368">
        <v>4.6219999999999999</v>
      </c>
      <c r="D1368">
        <v>5.7519999999999998</v>
      </c>
      <c r="E1368">
        <v>5.9749999999999996</v>
      </c>
      <c r="F1368">
        <v>9.0559999999999992</v>
      </c>
      <c r="G1368">
        <v>6.9429999999999996</v>
      </c>
      <c r="H1368">
        <v>2.5049999999999999</v>
      </c>
      <c r="I1368">
        <v>6.5519999999999996</v>
      </c>
      <c r="J1368">
        <v>2.593</v>
      </c>
      <c r="K1368">
        <v>6.5460000000000003</v>
      </c>
      <c r="L1368">
        <v>5.4930000000000003</v>
      </c>
      <c r="M1368">
        <v>5.7140000000000004</v>
      </c>
      <c r="N1368">
        <v>3.754</v>
      </c>
      <c r="O1368">
        <v>3.5640000000000001</v>
      </c>
      <c r="P1368">
        <v>3.0840000000000001</v>
      </c>
      <c r="Q1368">
        <v>3.8370000000000002</v>
      </c>
      <c r="R1368">
        <v>5.86</v>
      </c>
      <c r="S1368">
        <v>5.7380000000000004</v>
      </c>
      <c r="T1368" t="s">
        <v>194</v>
      </c>
      <c r="U1368" t="s">
        <v>194</v>
      </c>
      <c r="V1368">
        <v>3.6150000000000002</v>
      </c>
      <c r="W1368">
        <v>7.5460000000000003</v>
      </c>
      <c r="X1368">
        <v>7.5069999999999997</v>
      </c>
      <c r="Y1368" t="s">
        <v>194</v>
      </c>
      <c r="Z1368" t="s">
        <v>194</v>
      </c>
      <c r="AA1368" t="s">
        <v>194</v>
      </c>
      <c r="AB1368" t="s">
        <v>194</v>
      </c>
      <c r="AC1368" t="s">
        <v>194</v>
      </c>
      <c r="AD1368" t="s">
        <v>194</v>
      </c>
      <c r="AE1368" t="s">
        <v>194</v>
      </c>
      <c r="AF1368" t="s">
        <v>194</v>
      </c>
      <c r="AG1368" t="s">
        <v>194</v>
      </c>
      <c r="AH1368" t="s">
        <v>194</v>
      </c>
      <c r="AI1368" t="s">
        <v>194</v>
      </c>
      <c r="AJ1368" t="s">
        <v>194</v>
      </c>
      <c r="AK1368" t="s">
        <v>194</v>
      </c>
      <c r="AL1368" t="s">
        <v>194</v>
      </c>
      <c r="AM1368" t="s">
        <v>194</v>
      </c>
      <c r="AN1368" t="s">
        <v>194</v>
      </c>
      <c r="AO1368" t="s">
        <v>194</v>
      </c>
      <c r="AP1368" t="s">
        <v>194</v>
      </c>
      <c r="AQ1368">
        <v>4.0060000000000002</v>
      </c>
      <c r="AR1368" t="s">
        <v>194</v>
      </c>
      <c r="AS1368" t="s">
        <v>194</v>
      </c>
      <c r="AT1368">
        <v>2.86</v>
      </c>
      <c r="AU1368">
        <v>3.6850000000000001</v>
      </c>
      <c r="AV1368" t="s">
        <v>194</v>
      </c>
      <c r="AW1368" t="s">
        <v>194</v>
      </c>
      <c r="AX1368" t="s">
        <v>194</v>
      </c>
      <c r="AY1368" t="s">
        <v>194</v>
      </c>
      <c r="AZ1368">
        <v>3.1520000000000001</v>
      </c>
      <c r="BA1368" t="s">
        <v>194</v>
      </c>
      <c r="BB1368" t="s">
        <v>194</v>
      </c>
      <c r="BC1368" t="s">
        <v>194</v>
      </c>
      <c r="BD1368" t="s">
        <v>194</v>
      </c>
      <c r="BE1368" t="s">
        <v>194</v>
      </c>
      <c r="BF1368" t="s">
        <v>194</v>
      </c>
      <c r="BG1368" t="s">
        <v>194</v>
      </c>
      <c r="BH1368" t="s">
        <v>194</v>
      </c>
      <c r="BI1368" t="s">
        <v>194</v>
      </c>
      <c r="BJ1368" t="s">
        <v>194</v>
      </c>
      <c r="BK1368" t="s">
        <v>194</v>
      </c>
      <c r="BL1368" t="s">
        <v>194</v>
      </c>
      <c r="BM1368" t="s">
        <v>194</v>
      </c>
      <c r="BN1368" t="s">
        <v>194</v>
      </c>
      <c r="BO1368" t="s">
        <v>194</v>
      </c>
      <c r="BP1368" t="s">
        <v>194</v>
      </c>
      <c r="BQ1368" t="s">
        <v>194</v>
      </c>
      <c r="BR1368" t="s">
        <v>194</v>
      </c>
      <c r="BS1368">
        <v>4.5350000000000001</v>
      </c>
      <c r="BT1368" t="s">
        <v>194</v>
      </c>
      <c r="BU1368" t="s">
        <v>194</v>
      </c>
      <c r="BV1368" t="s">
        <v>194</v>
      </c>
      <c r="BW1368">
        <v>8.9090000000000007</v>
      </c>
      <c r="BX1368" t="s">
        <v>194</v>
      </c>
      <c r="BY1368">
        <v>3.8340000000000001</v>
      </c>
      <c r="BZ1368" t="s">
        <v>194</v>
      </c>
      <c r="CA1368" t="s">
        <v>194</v>
      </c>
      <c r="CB1368" t="s">
        <v>194</v>
      </c>
      <c r="CC1368" t="s">
        <v>194</v>
      </c>
      <c r="CD1368">
        <v>4.0590000000000002</v>
      </c>
      <c r="CE1368" t="s">
        <v>194</v>
      </c>
      <c r="CF1368">
        <v>8.4990000000000006</v>
      </c>
      <c r="CG1368" t="s">
        <v>194</v>
      </c>
      <c r="CH1368">
        <v>7.931</v>
      </c>
    </row>
    <row r="1369" spans="1:86" x14ac:dyDescent="0.2">
      <c r="A1369" t="s">
        <v>4975</v>
      </c>
      <c r="B1369" t="s">
        <v>1393</v>
      </c>
      <c r="C1369">
        <v>-4.3529999999999998</v>
      </c>
      <c r="D1369">
        <v>-5.5460000000000003</v>
      </c>
      <c r="E1369">
        <v>-5.46</v>
      </c>
      <c r="F1369">
        <v>-8.7870000000000008</v>
      </c>
      <c r="G1369">
        <v>-6.8150000000000004</v>
      </c>
      <c r="H1369">
        <v>-1.9390000000000001</v>
      </c>
      <c r="I1369">
        <v>-6.5039999999999996</v>
      </c>
      <c r="J1369">
        <v>-2.5</v>
      </c>
      <c r="K1369">
        <v>-6.2060000000000004</v>
      </c>
      <c r="L1369">
        <v>-5.2610000000000001</v>
      </c>
      <c r="M1369">
        <v>-5.6520000000000001</v>
      </c>
      <c r="N1369">
        <v>-3.6150000000000002</v>
      </c>
      <c r="O1369">
        <v>-3.4950000000000001</v>
      </c>
      <c r="P1369">
        <v>-2.9870000000000001</v>
      </c>
      <c r="Q1369">
        <v>-3.7690000000000001</v>
      </c>
      <c r="R1369">
        <v>-5.7690000000000001</v>
      </c>
      <c r="S1369">
        <v>-5.6840000000000002</v>
      </c>
      <c r="T1369" t="s">
        <v>194</v>
      </c>
      <c r="U1369">
        <v>-4.867</v>
      </c>
      <c r="V1369">
        <v>-3.4980000000000002</v>
      </c>
      <c r="W1369">
        <v>-7.47</v>
      </c>
      <c r="X1369" t="s">
        <v>194</v>
      </c>
      <c r="Y1369">
        <v>-23.757000000000001</v>
      </c>
      <c r="Z1369">
        <v>-2.7509999999999999</v>
      </c>
      <c r="AA1369">
        <v>-5.4349999999999996</v>
      </c>
      <c r="AB1369">
        <v>-2.6760000000000002</v>
      </c>
      <c r="AC1369">
        <v>-3.8370000000000002</v>
      </c>
      <c r="AD1369">
        <v>-6.7930000000000001</v>
      </c>
      <c r="AE1369">
        <v>-5.1509999999999998</v>
      </c>
      <c r="AF1369">
        <v>-9.6780000000000008</v>
      </c>
      <c r="AG1369">
        <v>-6.1210000000000004</v>
      </c>
      <c r="AH1369">
        <v>-2.8490000000000002</v>
      </c>
      <c r="AI1369">
        <v>-3.569</v>
      </c>
      <c r="AJ1369">
        <v>-7.86</v>
      </c>
      <c r="AK1369">
        <v>-3.8</v>
      </c>
      <c r="AL1369">
        <v>-4.1929999999999996</v>
      </c>
      <c r="AM1369">
        <v>-6.7450000000000001</v>
      </c>
      <c r="AN1369">
        <v>-3.2589999999999999</v>
      </c>
      <c r="AO1369">
        <v>-3.3029999999999999</v>
      </c>
      <c r="AP1369">
        <v>-6.4829999999999997</v>
      </c>
      <c r="AQ1369">
        <v>-3.9380000000000002</v>
      </c>
      <c r="AR1369">
        <v>-5.242</v>
      </c>
      <c r="AS1369">
        <v>-5.6529999999999996</v>
      </c>
      <c r="AT1369">
        <v>-2.8239999999999998</v>
      </c>
      <c r="AU1369">
        <v>-3.6269999999999998</v>
      </c>
      <c r="AV1369">
        <v>-11.11</v>
      </c>
      <c r="AW1369">
        <v>-5.71</v>
      </c>
      <c r="AX1369">
        <v>-4.8390000000000004</v>
      </c>
      <c r="AY1369">
        <v>-7.8680000000000003</v>
      </c>
      <c r="AZ1369">
        <v>-3.024</v>
      </c>
      <c r="BA1369">
        <v>5.3380000000000001</v>
      </c>
      <c r="BB1369">
        <v>-11.323</v>
      </c>
      <c r="BC1369">
        <v>-6.1710000000000003</v>
      </c>
      <c r="BD1369">
        <v>-7.05</v>
      </c>
      <c r="BE1369">
        <v>-5.976</v>
      </c>
      <c r="BF1369">
        <v>-3.2050000000000001</v>
      </c>
      <c r="BG1369">
        <v>-16.178000000000001</v>
      </c>
      <c r="BH1369">
        <v>-9.827</v>
      </c>
      <c r="BI1369">
        <v>-7.7359999999999998</v>
      </c>
      <c r="BJ1369">
        <v>-6.4320000000000004</v>
      </c>
      <c r="BK1369">
        <v>-6.7130000000000001</v>
      </c>
      <c r="BL1369">
        <v>-6.91</v>
      </c>
      <c r="BM1369">
        <v>-4.6920000000000002</v>
      </c>
      <c r="BN1369">
        <v>-7.2960000000000003</v>
      </c>
      <c r="BO1369">
        <v>-8.4410000000000007</v>
      </c>
      <c r="BP1369">
        <v>-4.1859999999999999</v>
      </c>
      <c r="BQ1369">
        <v>-4.476</v>
      </c>
      <c r="BR1369">
        <v>-3.65</v>
      </c>
      <c r="BS1369">
        <v>-4.5350000000000001</v>
      </c>
      <c r="BT1369">
        <v>-11.228</v>
      </c>
      <c r="BU1369">
        <v>-3.9860000000000002</v>
      </c>
      <c r="BV1369">
        <v>-6.5970000000000004</v>
      </c>
      <c r="BW1369">
        <v>-8.9090000000000007</v>
      </c>
      <c r="BX1369">
        <v>-6.008</v>
      </c>
      <c r="BY1369">
        <v>-3.8340000000000001</v>
      </c>
      <c r="BZ1369">
        <v>-7.3040000000000003</v>
      </c>
      <c r="CA1369">
        <v>-5.57</v>
      </c>
      <c r="CB1369">
        <v>-9.0640000000000001</v>
      </c>
      <c r="CC1369">
        <v>-6.8529999999999998</v>
      </c>
      <c r="CD1369">
        <v>-4.0590000000000002</v>
      </c>
      <c r="CE1369">
        <v>-3.7149999999999999</v>
      </c>
      <c r="CF1369">
        <v>-8.4990000000000006</v>
      </c>
      <c r="CG1369">
        <v>-8.7029999999999994</v>
      </c>
      <c r="CH1369">
        <v>-7.931</v>
      </c>
    </row>
    <row r="1370" spans="1:86" x14ac:dyDescent="0.2">
      <c r="A1370" t="s">
        <v>4976</v>
      </c>
      <c r="B1370" t="s">
        <v>1394</v>
      </c>
      <c r="C1370" t="s">
        <v>188</v>
      </c>
      <c r="D1370" t="s">
        <v>188</v>
      </c>
      <c r="E1370" t="s">
        <v>188</v>
      </c>
      <c r="F1370" t="s">
        <v>188</v>
      </c>
      <c r="G1370" t="s">
        <v>188</v>
      </c>
      <c r="H1370" t="s">
        <v>188</v>
      </c>
      <c r="I1370" t="s">
        <v>188</v>
      </c>
      <c r="J1370" t="s">
        <v>188</v>
      </c>
      <c r="K1370" t="s">
        <v>188</v>
      </c>
      <c r="L1370" t="s">
        <v>188</v>
      </c>
      <c r="M1370" t="s">
        <v>188</v>
      </c>
      <c r="N1370" t="s">
        <v>188</v>
      </c>
      <c r="O1370" t="s">
        <v>188</v>
      </c>
      <c r="P1370" t="s">
        <v>188</v>
      </c>
      <c r="Q1370" t="s">
        <v>188</v>
      </c>
      <c r="R1370" t="s">
        <v>188</v>
      </c>
      <c r="S1370" t="s">
        <v>188</v>
      </c>
      <c r="T1370">
        <v>2.5000000000000001E-2</v>
      </c>
      <c r="U1370" t="s">
        <v>194</v>
      </c>
      <c r="V1370" t="s">
        <v>188</v>
      </c>
      <c r="W1370" t="s">
        <v>188</v>
      </c>
      <c r="X1370" t="s">
        <v>188</v>
      </c>
      <c r="Y1370" t="s">
        <v>188</v>
      </c>
      <c r="Z1370" t="s">
        <v>194</v>
      </c>
      <c r="AA1370" t="s">
        <v>188</v>
      </c>
      <c r="AB1370" t="s">
        <v>194</v>
      </c>
      <c r="AC1370">
        <v>3.5000000000000003E-2</v>
      </c>
      <c r="AD1370" t="s">
        <v>188</v>
      </c>
      <c r="AE1370" t="s">
        <v>194</v>
      </c>
      <c r="AF1370" t="s">
        <v>188</v>
      </c>
      <c r="AG1370">
        <v>1.4E-2</v>
      </c>
      <c r="AH1370" t="s">
        <v>188</v>
      </c>
      <c r="AI1370" t="s">
        <v>188</v>
      </c>
      <c r="AJ1370" t="s">
        <v>188</v>
      </c>
      <c r="AK1370" t="s">
        <v>188</v>
      </c>
      <c r="AL1370" t="s">
        <v>188</v>
      </c>
      <c r="AM1370" t="s">
        <v>188</v>
      </c>
      <c r="AN1370">
        <v>1.4E-2</v>
      </c>
      <c r="AO1370" t="s">
        <v>188</v>
      </c>
      <c r="AP1370" t="s">
        <v>188</v>
      </c>
      <c r="AQ1370">
        <v>1.6E-2</v>
      </c>
      <c r="AR1370" t="s">
        <v>188</v>
      </c>
      <c r="AS1370" t="s">
        <v>188</v>
      </c>
      <c r="AT1370" t="s">
        <v>188</v>
      </c>
      <c r="AU1370">
        <v>0.03</v>
      </c>
      <c r="AV1370" t="s">
        <v>188</v>
      </c>
      <c r="AW1370" t="s">
        <v>188</v>
      </c>
      <c r="AX1370" t="s">
        <v>188</v>
      </c>
      <c r="AY1370" t="s">
        <v>188</v>
      </c>
      <c r="AZ1370" t="s">
        <v>188</v>
      </c>
      <c r="BA1370" t="s">
        <v>188</v>
      </c>
      <c r="BB1370" t="s">
        <v>188</v>
      </c>
      <c r="BC1370" t="s">
        <v>188</v>
      </c>
      <c r="BD1370" t="s">
        <v>188</v>
      </c>
      <c r="BE1370" t="s">
        <v>188</v>
      </c>
      <c r="BF1370" t="s">
        <v>188</v>
      </c>
      <c r="BG1370">
        <v>3.5999999999999997E-2</v>
      </c>
      <c r="BH1370" t="s">
        <v>188</v>
      </c>
      <c r="BI1370" t="s">
        <v>188</v>
      </c>
      <c r="BJ1370" t="s">
        <v>188</v>
      </c>
      <c r="BK1370" t="s">
        <v>188</v>
      </c>
      <c r="BL1370" t="s">
        <v>188</v>
      </c>
      <c r="BM1370" t="s">
        <v>188</v>
      </c>
      <c r="BN1370" t="s">
        <v>188</v>
      </c>
      <c r="BO1370" t="s">
        <v>188</v>
      </c>
      <c r="BP1370" t="s">
        <v>188</v>
      </c>
      <c r="BQ1370" t="s">
        <v>188</v>
      </c>
      <c r="BR1370">
        <v>1.4E-2</v>
      </c>
      <c r="BS1370" t="s">
        <v>188</v>
      </c>
      <c r="BT1370" t="s">
        <v>188</v>
      </c>
      <c r="BU1370" t="s">
        <v>188</v>
      </c>
      <c r="BV1370" t="s">
        <v>188</v>
      </c>
      <c r="BW1370" t="s">
        <v>188</v>
      </c>
      <c r="BX1370" t="s">
        <v>188</v>
      </c>
      <c r="BY1370" t="s">
        <v>188</v>
      </c>
      <c r="BZ1370" t="s">
        <v>188</v>
      </c>
      <c r="CA1370">
        <v>1.4999999999999999E-2</v>
      </c>
      <c r="CB1370" t="s">
        <v>188</v>
      </c>
      <c r="CC1370" t="s">
        <v>188</v>
      </c>
      <c r="CD1370" t="s">
        <v>188</v>
      </c>
      <c r="CE1370" t="s">
        <v>188</v>
      </c>
      <c r="CF1370" t="s">
        <v>188</v>
      </c>
      <c r="CG1370" t="s">
        <v>188</v>
      </c>
      <c r="CH1370" t="s">
        <v>188</v>
      </c>
    </row>
    <row r="1371" spans="1:86" x14ac:dyDescent="0.2">
      <c r="A1371" t="s">
        <v>4977</v>
      </c>
      <c r="B1371" t="s">
        <v>1395</v>
      </c>
      <c r="C1371">
        <v>0.60399999999999998</v>
      </c>
      <c r="D1371">
        <v>0.60399999999999998</v>
      </c>
      <c r="E1371">
        <v>0.60399999999999998</v>
      </c>
      <c r="F1371">
        <v>0.60399999999999998</v>
      </c>
      <c r="G1371">
        <v>0.60399999999999998</v>
      </c>
      <c r="H1371">
        <v>0.624</v>
      </c>
      <c r="I1371">
        <v>0.73599999999999999</v>
      </c>
      <c r="J1371">
        <v>0.73799999999999999</v>
      </c>
      <c r="K1371">
        <v>0.72299999999999998</v>
      </c>
      <c r="L1371">
        <v>0.74199999999999999</v>
      </c>
      <c r="M1371">
        <v>0.72299999999999998</v>
      </c>
      <c r="N1371">
        <v>0.73799999999999999</v>
      </c>
      <c r="O1371">
        <v>0.72299999999999998</v>
      </c>
      <c r="P1371">
        <v>0.74299999999999999</v>
      </c>
      <c r="Q1371">
        <v>0.748</v>
      </c>
      <c r="R1371">
        <v>0.753</v>
      </c>
      <c r="S1371">
        <v>0.752</v>
      </c>
      <c r="T1371">
        <v>0.73699999999999999</v>
      </c>
      <c r="U1371" t="s">
        <v>194</v>
      </c>
      <c r="V1371">
        <v>0.83599999999999997</v>
      </c>
      <c r="W1371">
        <v>0.86099999999999999</v>
      </c>
      <c r="X1371">
        <v>0.83599999999999997</v>
      </c>
      <c r="Y1371">
        <v>0.85299999999999998</v>
      </c>
      <c r="Z1371" t="s">
        <v>194</v>
      </c>
      <c r="AA1371">
        <v>0.83599999999999997</v>
      </c>
      <c r="AB1371" t="s">
        <v>194</v>
      </c>
      <c r="AC1371">
        <v>0.83599999999999997</v>
      </c>
      <c r="AD1371">
        <v>0.83599999999999997</v>
      </c>
      <c r="AE1371" t="s">
        <v>194</v>
      </c>
      <c r="AF1371">
        <v>0.83599999999999997</v>
      </c>
      <c r="AG1371">
        <v>1.2450000000000001</v>
      </c>
      <c r="AH1371">
        <v>1.2450000000000001</v>
      </c>
      <c r="AI1371">
        <v>1.2629999999999999</v>
      </c>
      <c r="AJ1371">
        <v>1.2450000000000001</v>
      </c>
      <c r="AK1371">
        <v>1.2450000000000001</v>
      </c>
      <c r="AL1371">
        <v>1.2450000000000001</v>
      </c>
      <c r="AM1371">
        <v>1.27</v>
      </c>
      <c r="AN1371">
        <v>1.2450000000000001</v>
      </c>
      <c r="AO1371">
        <v>1.2450000000000001</v>
      </c>
      <c r="AP1371">
        <v>1.2450000000000001</v>
      </c>
      <c r="AQ1371">
        <v>1.2450000000000001</v>
      </c>
      <c r="AR1371">
        <v>1.2450000000000001</v>
      </c>
      <c r="AS1371">
        <v>1.488</v>
      </c>
      <c r="AT1371">
        <v>1.506</v>
      </c>
      <c r="AU1371">
        <v>1.518</v>
      </c>
      <c r="AV1371">
        <v>1.488</v>
      </c>
      <c r="AW1371">
        <v>1.488</v>
      </c>
      <c r="AX1371">
        <v>1.508</v>
      </c>
      <c r="AY1371">
        <v>1.488</v>
      </c>
      <c r="AZ1371">
        <v>1.488</v>
      </c>
      <c r="BA1371">
        <v>1.488</v>
      </c>
      <c r="BB1371">
        <v>1.488</v>
      </c>
      <c r="BC1371">
        <v>1.488</v>
      </c>
      <c r="BD1371">
        <v>1.488</v>
      </c>
      <c r="BE1371">
        <v>1.7250000000000001</v>
      </c>
      <c r="BF1371">
        <v>1.7090000000000001</v>
      </c>
      <c r="BG1371">
        <v>1.7090000000000001</v>
      </c>
      <c r="BH1371">
        <v>1.7090000000000001</v>
      </c>
      <c r="BI1371">
        <v>1.7090000000000001</v>
      </c>
      <c r="BJ1371">
        <v>1.7290000000000001</v>
      </c>
      <c r="BK1371">
        <v>1.7090000000000001</v>
      </c>
      <c r="BL1371">
        <v>1.7090000000000001</v>
      </c>
      <c r="BM1371">
        <v>1.7090000000000001</v>
      </c>
      <c r="BN1371">
        <v>1.7090000000000001</v>
      </c>
      <c r="BO1371">
        <v>1.7090000000000001</v>
      </c>
      <c r="BP1371">
        <v>1.7090000000000001</v>
      </c>
      <c r="BQ1371">
        <v>1.7769999999999999</v>
      </c>
      <c r="BR1371">
        <v>1.7769999999999999</v>
      </c>
      <c r="BS1371">
        <v>1.7769999999999999</v>
      </c>
      <c r="BT1371">
        <v>1.7769999999999999</v>
      </c>
      <c r="BU1371">
        <v>1.7769999999999999</v>
      </c>
      <c r="BV1371">
        <v>1.7769999999999999</v>
      </c>
      <c r="BW1371">
        <v>1.7769999999999999</v>
      </c>
      <c r="BX1371">
        <v>1.7769999999999999</v>
      </c>
      <c r="BY1371">
        <v>1.861</v>
      </c>
      <c r="BZ1371">
        <v>1.7769999999999999</v>
      </c>
      <c r="CA1371">
        <v>1.7769999999999999</v>
      </c>
      <c r="CB1371">
        <v>1.7769999999999999</v>
      </c>
      <c r="CC1371">
        <v>1.7769999999999999</v>
      </c>
      <c r="CD1371">
        <v>1.7769999999999999</v>
      </c>
      <c r="CE1371">
        <v>1.7769999999999999</v>
      </c>
      <c r="CF1371">
        <v>1.7769999999999999</v>
      </c>
      <c r="CG1371">
        <v>1.7769999999999999</v>
      </c>
      <c r="CH1371">
        <v>1.7769999999999999</v>
      </c>
    </row>
    <row r="1372" spans="1:86" x14ac:dyDescent="0.2">
      <c r="A1372" t="s">
        <v>4978</v>
      </c>
      <c r="B1372" t="s">
        <v>1396</v>
      </c>
      <c r="C1372">
        <v>-0.60399999999999998</v>
      </c>
      <c r="D1372">
        <v>-0.60399999999999998</v>
      </c>
      <c r="E1372">
        <v>-0.60399999999999998</v>
      </c>
      <c r="F1372">
        <v>-0.60399999999999998</v>
      </c>
      <c r="G1372">
        <v>-0.60399999999999998</v>
      </c>
      <c r="H1372">
        <v>-0.624</v>
      </c>
      <c r="I1372">
        <v>-0.73599999999999999</v>
      </c>
      <c r="J1372">
        <v>-0.73799999999999999</v>
      </c>
      <c r="K1372">
        <v>-0.72299999999999998</v>
      </c>
      <c r="L1372">
        <v>-0.74199999999999999</v>
      </c>
      <c r="M1372">
        <v>-0.72299999999999998</v>
      </c>
      <c r="N1372">
        <v>-0.73799999999999999</v>
      </c>
      <c r="O1372">
        <v>-0.72299999999999998</v>
      </c>
      <c r="P1372">
        <v>-0.74299999999999999</v>
      </c>
      <c r="Q1372">
        <v>-0.748</v>
      </c>
      <c r="R1372">
        <v>-0.753</v>
      </c>
      <c r="S1372">
        <v>-0.752</v>
      </c>
      <c r="T1372">
        <v>-0.71199999999999997</v>
      </c>
      <c r="U1372">
        <v>-0.80600000000000005</v>
      </c>
      <c r="V1372">
        <v>-0.83599999999999997</v>
      </c>
      <c r="W1372">
        <v>-0.86099999999999999</v>
      </c>
      <c r="X1372">
        <v>-0.83599999999999997</v>
      </c>
      <c r="Y1372">
        <v>-0.85299999999999998</v>
      </c>
      <c r="Z1372">
        <v>-0.83599999999999997</v>
      </c>
      <c r="AA1372">
        <v>-0.83599999999999997</v>
      </c>
      <c r="AB1372">
        <v>-0.85199999999999998</v>
      </c>
      <c r="AC1372">
        <v>-0.80100000000000005</v>
      </c>
      <c r="AD1372">
        <v>-0.83599999999999997</v>
      </c>
      <c r="AE1372">
        <v>-0.83599999999999997</v>
      </c>
      <c r="AF1372">
        <v>-0.83599999999999997</v>
      </c>
      <c r="AG1372">
        <v>-1.2310000000000001</v>
      </c>
      <c r="AH1372">
        <v>-1.2450000000000001</v>
      </c>
      <c r="AI1372">
        <v>-1.2629999999999999</v>
      </c>
      <c r="AJ1372">
        <v>-1.2450000000000001</v>
      </c>
      <c r="AK1372">
        <v>-1.2450000000000001</v>
      </c>
      <c r="AL1372">
        <v>-1.2450000000000001</v>
      </c>
      <c r="AM1372">
        <v>-1.27</v>
      </c>
      <c r="AN1372">
        <v>-1.2310000000000001</v>
      </c>
      <c r="AO1372">
        <v>-1.2450000000000001</v>
      </c>
      <c r="AP1372">
        <v>-1.2450000000000001</v>
      </c>
      <c r="AQ1372">
        <v>-1.2290000000000001</v>
      </c>
      <c r="AR1372">
        <v>-1.2450000000000001</v>
      </c>
      <c r="AS1372">
        <v>-1.488</v>
      </c>
      <c r="AT1372">
        <v>-1.506</v>
      </c>
      <c r="AU1372">
        <v>-1.488</v>
      </c>
      <c r="AV1372">
        <v>-1.488</v>
      </c>
      <c r="AW1372">
        <v>-1.488</v>
      </c>
      <c r="AX1372">
        <v>-1.508</v>
      </c>
      <c r="AY1372">
        <v>-1.488</v>
      </c>
      <c r="AZ1372">
        <v>-1.488</v>
      </c>
      <c r="BA1372">
        <v>-1.488</v>
      </c>
      <c r="BB1372">
        <v>-1.488</v>
      </c>
      <c r="BC1372">
        <v>-1.488</v>
      </c>
      <c r="BD1372">
        <v>-1.488</v>
      </c>
      <c r="BE1372">
        <v>-1.7250000000000001</v>
      </c>
      <c r="BF1372">
        <v>-1.7090000000000001</v>
      </c>
      <c r="BG1372">
        <v>-1.673</v>
      </c>
      <c r="BH1372">
        <v>-1.7090000000000001</v>
      </c>
      <c r="BI1372">
        <v>-1.7090000000000001</v>
      </c>
      <c r="BJ1372">
        <v>-1.7290000000000001</v>
      </c>
      <c r="BK1372">
        <v>-1.7090000000000001</v>
      </c>
      <c r="BL1372">
        <v>-1.7090000000000001</v>
      </c>
      <c r="BM1372">
        <v>-1.7090000000000001</v>
      </c>
      <c r="BN1372">
        <v>-1.7090000000000001</v>
      </c>
      <c r="BO1372">
        <v>-1.7090000000000001</v>
      </c>
      <c r="BP1372">
        <v>-1.7090000000000001</v>
      </c>
      <c r="BQ1372">
        <v>-1.7769999999999999</v>
      </c>
      <c r="BR1372">
        <v>-1.7629999999999999</v>
      </c>
      <c r="BS1372">
        <v>-1.7769999999999999</v>
      </c>
      <c r="BT1372">
        <v>-1.7769999999999999</v>
      </c>
      <c r="BU1372">
        <v>-1.7769999999999999</v>
      </c>
      <c r="BV1372">
        <v>-1.7769999999999999</v>
      </c>
      <c r="BW1372">
        <v>-1.7769999999999999</v>
      </c>
      <c r="BX1372">
        <v>-1.7769999999999999</v>
      </c>
      <c r="BY1372">
        <v>-1.861</v>
      </c>
      <c r="BZ1372">
        <v>-1.7769999999999999</v>
      </c>
      <c r="CA1372">
        <v>-1.762</v>
      </c>
      <c r="CB1372">
        <v>-1.7769999999999999</v>
      </c>
      <c r="CC1372">
        <v>-1.7769999999999999</v>
      </c>
      <c r="CD1372">
        <v>-1.7769999999999999</v>
      </c>
      <c r="CE1372">
        <v>-1.7769999999999999</v>
      </c>
      <c r="CF1372">
        <v>-1.7769999999999999</v>
      </c>
      <c r="CG1372">
        <v>-1.7769999999999999</v>
      </c>
      <c r="CH1372">
        <v>-1.7769999999999999</v>
      </c>
    </row>
    <row r="1373" spans="1:86" x14ac:dyDescent="0.2">
      <c r="A1373" t="s">
        <v>4979</v>
      </c>
      <c r="B1373" t="s">
        <v>1397</v>
      </c>
      <c r="C1373" t="s">
        <v>188</v>
      </c>
      <c r="D1373" t="s">
        <v>188</v>
      </c>
      <c r="E1373" t="s">
        <v>188</v>
      </c>
      <c r="F1373" t="s">
        <v>188</v>
      </c>
      <c r="G1373" t="s">
        <v>188</v>
      </c>
      <c r="H1373" t="s">
        <v>188</v>
      </c>
      <c r="I1373" t="s">
        <v>188</v>
      </c>
      <c r="J1373" t="s">
        <v>188</v>
      </c>
      <c r="K1373" t="s">
        <v>188</v>
      </c>
      <c r="L1373" t="s">
        <v>188</v>
      </c>
      <c r="M1373" t="s">
        <v>188</v>
      </c>
      <c r="N1373" t="s">
        <v>188</v>
      </c>
      <c r="O1373" t="s">
        <v>188</v>
      </c>
      <c r="P1373" t="s">
        <v>188</v>
      </c>
      <c r="Q1373" t="s">
        <v>188</v>
      </c>
      <c r="R1373" t="s">
        <v>188</v>
      </c>
      <c r="S1373" t="s">
        <v>188</v>
      </c>
      <c r="T1373" t="s">
        <v>188</v>
      </c>
      <c r="U1373" t="s">
        <v>188</v>
      </c>
      <c r="V1373" t="s">
        <v>188</v>
      </c>
      <c r="W1373" t="s">
        <v>188</v>
      </c>
      <c r="X1373" t="s">
        <v>188</v>
      </c>
      <c r="Y1373" t="s">
        <v>188</v>
      </c>
      <c r="Z1373" t="s">
        <v>188</v>
      </c>
      <c r="AA1373" t="s">
        <v>188</v>
      </c>
      <c r="AB1373" t="s">
        <v>188</v>
      </c>
      <c r="AC1373" t="s">
        <v>188</v>
      </c>
      <c r="AD1373" t="s">
        <v>188</v>
      </c>
      <c r="AE1373" t="s">
        <v>188</v>
      </c>
      <c r="AF1373" t="s">
        <v>188</v>
      </c>
      <c r="AG1373" t="s">
        <v>188</v>
      </c>
      <c r="AH1373" t="s">
        <v>188</v>
      </c>
      <c r="AI1373" t="s">
        <v>188</v>
      </c>
      <c r="AJ1373" t="s">
        <v>188</v>
      </c>
      <c r="AK1373" t="s">
        <v>188</v>
      </c>
      <c r="AL1373" t="s">
        <v>188</v>
      </c>
      <c r="AM1373" t="s">
        <v>188</v>
      </c>
      <c r="AN1373" t="s">
        <v>188</v>
      </c>
      <c r="AO1373" t="s">
        <v>188</v>
      </c>
      <c r="AP1373" t="s">
        <v>188</v>
      </c>
      <c r="AQ1373" t="s">
        <v>188</v>
      </c>
      <c r="AR1373" t="s">
        <v>188</v>
      </c>
      <c r="AS1373" t="s">
        <v>188</v>
      </c>
      <c r="AT1373" t="s">
        <v>188</v>
      </c>
      <c r="AU1373" t="s">
        <v>188</v>
      </c>
      <c r="AV1373" t="s">
        <v>188</v>
      </c>
      <c r="AW1373" t="s">
        <v>188</v>
      </c>
      <c r="AX1373" t="s">
        <v>188</v>
      </c>
      <c r="AY1373" t="s">
        <v>188</v>
      </c>
      <c r="AZ1373" t="s">
        <v>188</v>
      </c>
      <c r="BA1373" t="s">
        <v>188</v>
      </c>
      <c r="BB1373" t="s">
        <v>188</v>
      </c>
      <c r="BC1373" t="s">
        <v>188</v>
      </c>
      <c r="BD1373" t="s">
        <v>188</v>
      </c>
      <c r="BE1373" t="s">
        <v>188</v>
      </c>
      <c r="BF1373" t="s">
        <v>188</v>
      </c>
      <c r="BG1373" t="s">
        <v>188</v>
      </c>
      <c r="BH1373" t="s">
        <v>188</v>
      </c>
      <c r="BI1373" t="s">
        <v>188</v>
      </c>
      <c r="BJ1373" t="s">
        <v>188</v>
      </c>
      <c r="BK1373" t="s">
        <v>188</v>
      </c>
      <c r="BL1373" t="s">
        <v>188</v>
      </c>
      <c r="BM1373" t="s">
        <v>188</v>
      </c>
      <c r="BN1373" t="s">
        <v>188</v>
      </c>
      <c r="BO1373" t="s">
        <v>188</v>
      </c>
      <c r="BP1373" t="s">
        <v>188</v>
      </c>
      <c r="BQ1373" t="s">
        <v>188</v>
      </c>
      <c r="BR1373" t="s">
        <v>188</v>
      </c>
      <c r="BS1373" t="s">
        <v>188</v>
      </c>
      <c r="BT1373" t="s">
        <v>188</v>
      </c>
      <c r="BU1373" t="s">
        <v>188</v>
      </c>
      <c r="BV1373" t="s">
        <v>188</v>
      </c>
      <c r="BW1373" t="s">
        <v>188</v>
      </c>
      <c r="BX1373" t="s">
        <v>188</v>
      </c>
      <c r="BY1373" t="s">
        <v>188</v>
      </c>
      <c r="BZ1373" t="s">
        <v>188</v>
      </c>
      <c r="CA1373" t="s">
        <v>188</v>
      </c>
      <c r="CB1373" t="s">
        <v>188</v>
      </c>
      <c r="CC1373" t="s">
        <v>188</v>
      </c>
      <c r="CD1373" t="s">
        <v>188</v>
      </c>
      <c r="CE1373" t="s">
        <v>188</v>
      </c>
      <c r="CF1373" t="s">
        <v>188</v>
      </c>
      <c r="CG1373" t="s">
        <v>188</v>
      </c>
      <c r="CH1373" t="s">
        <v>188</v>
      </c>
    </row>
    <row r="1374" spans="1:86" x14ac:dyDescent="0.2">
      <c r="A1374" t="s">
        <v>4980</v>
      </c>
      <c r="B1374" t="s">
        <v>1398</v>
      </c>
      <c r="C1374">
        <v>0.60399999999999998</v>
      </c>
      <c r="D1374">
        <v>0.60399999999999998</v>
      </c>
      <c r="E1374">
        <v>0.60399999999999998</v>
      </c>
      <c r="F1374">
        <v>0.60399999999999998</v>
      </c>
      <c r="G1374">
        <v>0.60399999999999998</v>
      </c>
      <c r="H1374">
        <v>0.60399999999999998</v>
      </c>
      <c r="I1374">
        <v>0.72299999999999998</v>
      </c>
      <c r="J1374">
        <v>0.72299999999999998</v>
      </c>
      <c r="K1374">
        <v>0.72299999999999998</v>
      </c>
      <c r="L1374">
        <v>0.72299999999999998</v>
      </c>
      <c r="M1374">
        <v>0.72299999999999998</v>
      </c>
      <c r="N1374">
        <v>0.72299999999999998</v>
      </c>
      <c r="O1374">
        <v>0.72299999999999998</v>
      </c>
      <c r="P1374">
        <v>0.72299999999999998</v>
      </c>
      <c r="Q1374">
        <v>0.72299999999999998</v>
      </c>
      <c r="R1374">
        <v>0.72299999999999998</v>
      </c>
      <c r="S1374">
        <v>0.72299999999999998</v>
      </c>
      <c r="T1374">
        <v>0.72299999999999998</v>
      </c>
      <c r="U1374">
        <v>0.83599999999999997</v>
      </c>
      <c r="V1374">
        <v>0.83599999999999997</v>
      </c>
      <c r="W1374">
        <v>0.83599999999999997</v>
      </c>
      <c r="X1374">
        <v>0.83599999999999997</v>
      </c>
      <c r="Y1374">
        <v>0.83599999999999997</v>
      </c>
      <c r="Z1374">
        <v>0.83599999999999997</v>
      </c>
      <c r="AA1374">
        <v>0.83599999999999997</v>
      </c>
      <c r="AB1374">
        <v>0.83599999999999997</v>
      </c>
      <c r="AC1374">
        <v>0.83599999999999997</v>
      </c>
      <c r="AD1374">
        <v>0.83599999999999997</v>
      </c>
      <c r="AE1374">
        <v>0.83599999999999997</v>
      </c>
      <c r="AF1374">
        <v>0.83599999999999997</v>
      </c>
      <c r="AG1374">
        <v>1.2450000000000001</v>
      </c>
      <c r="AH1374">
        <v>1.2450000000000001</v>
      </c>
      <c r="AI1374">
        <v>1.2450000000000001</v>
      </c>
      <c r="AJ1374">
        <v>1.2450000000000001</v>
      </c>
      <c r="AK1374">
        <v>1.2450000000000001</v>
      </c>
      <c r="AL1374">
        <v>1.2450000000000001</v>
      </c>
      <c r="AM1374">
        <v>1.2450000000000001</v>
      </c>
      <c r="AN1374">
        <v>1.2450000000000001</v>
      </c>
      <c r="AO1374">
        <v>1.2450000000000001</v>
      </c>
      <c r="AP1374">
        <v>1.2450000000000001</v>
      </c>
      <c r="AQ1374">
        <v>1.2450000000000001</v>
      </c>
      <c r="AR1374">
        <v>1.2450000000000001</v>
      </c>
      <c r="AS1374">
        <v>1.488</v>
      </c>
      <c r="AT1374">
        <v>1.488</v>
      </c>
      <c r="AU1374">
        <v>1.488</v>
      </c>
      <c r="AV1374">
        <v>1.488</v>
      </c>
      <c r="AW1374">
        <v>1.488</v>
      </c>
      <c r="AX1374">
        <v>1.488</v>
      </c>
      <c r="AY1374">
        <v>1.488</v>
      </c>
      <c r="AZ1374">
        <v>1.488</v>
      </c>
      <c r="BA1374">
        <v>1.488</v>
      </c>
      <c r="BB1374">
        <v>1.488</v>
      </c>
      <c r="BC1374">
        <v>1.488</v>
      </c>
      <c r="BD1374">
        <v>1.488</v>
      </c>
      <c r="BE1374">
        <v>1.7090000000000001</v>
      </c>
      <c r="BF1374">
        <v>1.7090000000000001</v>
      </c>
      <c r="BG1374">
        <v>1.7090000000000001</v>
      </c>
      <c r="BH1374">
        <v>1.7090000000000001</v>
      </c>
      <c r="BI1374">
        <v>1.7090000000000001</v>
      </c>
      <c r="BJ1374">
        <v>1.7090000000000001</v>
      </c>
      <c r="BK1374">
        <v>1.7090000000000001</v>
      </c>
      <c r="BL1374">
        <v>1.7090000000000001</v>
      </c>
      <c r="BM1374">
        <v>1.7090000000000001</v>
      </c>
      <c r="BN1374">
        <v>1.7090000000000001</v>
      </c>
      <c r="BO1374">
        <v>1.7090000000000001</v>
      </c>
      <c r="BP1374">
        <v>1.7090000000000001</v>
      </c>
      <c r="BQ1374">
        <v>1.7769999999999999</v>
      </c>
      <c r="BR1374">
        <v>1.7769999999999999</v>
      </c>
      <c r="BS1374">
        <v>1.7769999999999999</v>
      </c>
      <c r="BT1374">
        <v>1.7769999999999999</v>
      </c>
      <c r="BU1374">
        <v>1.7769999999999999</v>
      </c>
      <c r="BV1374">
        <v>1.7769999999999999</v>
      </c>
      <c r="BW1374">
        <v>1.7769999999999999</v>
      </c>
      <c r="BX1374">
        <v>1.7769999999999999</v>
      </c>
      <c r="BY1374">
        <v>1.7769999999999999</v>
      </c>
      <c r="BZ1374">
        <v>1.7769999999999999</v>
      </c>
      <c r="CA1374">
        <v>1.7769999999999999</v>
      </c>
      <c r="CB1374">
        <v>1.7769999999999999</v>
      </c>
      <c r="CC1374">
        <v>1.7769999999999999</v>
      </c>
      <c r="CD1374">
        <v>1.7769999999999999</v>
      </c>
      <c r="CE1374">
        <v>1.7769999999999999</v>
      </c>
      <c r="CF1374">
        <v>1.7769999999999999</v>
      </c>
      <c r="CG1374">
        <v>1.7769999999999999</v>
      </c>
      <c r="CH1374">
        <v>1.7769999999999999</v>
      </c>
    </row>
    <row r="1375" spans="1:86" x14ac:dyDescent="0.2">
      <c r="A1375" t="s">
        <v>4981</v>
      </c>
      <c r="B1375" t="s">
        <v>1399</v>
      </c>
      <c r="C1375">
        <v>-0.60399999999999998</v>
      </c>
      <c r="D1375">
        <v>-0.60399999999999998</v>
      </c>
      <c r="E1375">
        <v>-0.60399999999999998</v>
      </c>
      <c r="F1375">
        <v>-0.60399999999999998</v>
      </c>
      <c r="G1375">
        <v>-0.60399999999999998</v>
      </c>
      <c r="H1375">
        <v>-0.60399999999999998</v>
      </c>
      <c r="I1375">
        <v>-0.72299999999999998</v>
      </c>
      <c r="J1375">
        <v>-0.72299999999999998</v>
      </c>
      <c r="K1375">
        <v>-0.72299999999999998</v>
      </c>
      <c r="L1375">
        <v>-0.72299999999999998</v>
      </c>
      <c r="M1375">
        <v>-0.72299999999999998</v>
      </c>
      <c r="N1375">
        <v>-0.72299999999999998</v>
      </c>
      <c r="O1375">
        <v>-0.72299999999999998</v>
      </c>
      <c r="P1375">
        <v>-0.72299999999999998</v>
      </c>
      <c r="Q1375">
        <v>-0.72299999999999998</v>
      </c>
      <c r="R1375">
        <v>-0.72299999999999998</v>
      </c>
      <c r="S1375">
        <v>-0.72299999999999998</v>
      </c>
      <c r="T1375">
        <v>-0.72299999999999998</v>
      </c>
      <c r="U1375">
        <v>-0.83599999999999997</v>
      </c>
      <c r="V1375">
        <v>-0.83599999999999997</v>
      </c>
      <c r="W1375">
        <v>-0.83599999999999997</v>
      </c>
      <c r="X1375">
        <v>-0.83599999999999997</v>
      </c>
      <c r="Y1375">
        <v>-0.83599999999999997</v>
      </c>
      <c r="Z1375">
        <v>-0.83599999999999997</v>
      </c>
      <c r="AA1375">
        <v>-0.83599999999999997</v>
      </c>
      <c r="AB1375">
        <v>-0.83599999999999997</v>
      </c>
      <c r="AC1375">
        <v>-0.83599999999999997</v>
      </c>
      <c r="AD1375">
        <v>-0.83599999999999997</v>
      </c>
      <c r="AE1375">
        <v>-0.83599999999999997</v>
      </c>
      <c r="AF1375">
        <v>-0.83599999999999997</v>
      </c>
      <c r="AG1375">
        <v>-1.2450000000000001</v>
      </c>
      <c r="AH1375">
        <v>-1.2450000000000001</v>
      </c>
      <c r="AI1375">
        <v>-1.2450000000000001</v>
      </c>
      <c r="AJ1375">
        <v>-1.2450000000000001</v>
      </c>
      <c r="AK1375">
        <v>-1.2450000000000001</v>
      </c>
      <c r="AL1375">
        <v>-1.2450000000000001</v>
      </c>
      <c r="AM1375">
        <v>-1.2450000000000001</v>
      </c>
      <c r="AN1375">
        <v>-1.2450000000000001</v>
      </c>
      <c r="AO1375">
        <v>-1.2450000000000001</v>
      </c>
      <c r="AP1375">
        <v>-1.2450000000000001</v>
      </c>
      <c r="AQ1375">
        <v>-1.2450000000000001</v>
      </c>
      <c r="AR1375">
        <v>-1.2450000000000001</v>
      </c>
      <c r="AS1375">
        <v>-1.488</v>
      </c>
      <c r="AT1375">
        <v>-1.488</v>
      </c>
      <c r="AU1375">
        <v>-1.488</v>
      </c>
      <c r="AV1375">
        <v>-1.488</v>
      </c>
      <c r="AW1375">
        <v>-1.488</v>
      </c>
      <c r="AX1375">
        <v>-1.488</v>
      </c>
      <c r="AY1375">
        <v>-1.488</v>
      </c>
      <c r="AZ1375">
        <v>-1.488</v>
      </c>
      <c r="BA1375">
        <v>-1.488</v>
      </c>
      <c r="BB1375">
        <v>-1.488</v>
      </c>
      <c r="BC1375">
        <v>-1.488</v>
      </c>
      <c r="BD1375">
        <v>-1.488</v>
      </c>
      <c r="BE1375">
        <v>-1.7090000000000001</v>
      </c>
      <c r="BF1375">
        <v>-1.7090000000000001</v>
      </c>
      <c r="BG1375">
        <v>-1.7090000000000001</v>
      </c>
      <c r="BH1375">
        <v>-1.7090000000000001</v>
      </c>
      <c r="BI1375">
        <v>-1.7090000000000001</v>
      </c>
      <c r="BJ1375">
        <v>-1.7090000000000001</v>
      </c>
      <c r="BK1375">
        <v>-1.7090000000000001</v>
      </c>
      <c r="BL1375">
        <v>-1.7090000000000001</v>
      </c>
      <c r="BM1375">
        <v>-1.7090000000000001</v>
      </c>
      <c r="BN1375">
        <v>-1.7090000000000001</v>
      </c>
      <c r="BO1375">
        <v>-1.7090000000000001</v>
      </c>
      <c r="BP1375">
        <v>-1.7090000000000001</v>
      </c>
      <c r="BQ1375">
        <v>-1.7769999999999999</v>
      </c>
      <c r="BR1375">
        <v>-1.7769999999999999</v>
      </c>
      <c r="BS1375">
        <v>-1.7769999999999999</v>
      </c>
      <c r="BT1375">
        <v>-1.7769999999999999</v>
      </c>
      <c r="BU1375">
        <v>-1.7769999999999999</v>
      </c>
      <c r="BV1375">
        <v>-1.7769999999999999</v>
      </c>
      <c r="BW1375">
        <v>-1.7769999999999999</v>
      </c>
      <c r="BX1375">
        <v>-1.7769999999999999</v>
      </c>
      <c r="BY1375">
        <v>-1.7769999999999999</v>
      </c>
      <c r="BZ1375">
        <v>-1.7769999999999999</v>
      </c>
      <c r="CA1375">
        <v>-1.7769999999999999</v>
      </c>
      <c r="CB1375">
        <v>-1.7769999999999999</v>
      </c>
      <c r="CC1375">
        <v>-1.7769999999999999</v>
      </c>
      <c r="CD1375">
        <v>-1.7769999999999999</v>
      </c>
      <c r="CE1375">
        <v>-1.7769999999999999</v>
      </c>
      <c r="CF1375">
        <v>-1.7769999999999999</v>
      </c>
      <c r="CG1375">
        <v>-1.7769999999999999</v>
      </c>
      <c r="CH1375">
        <v>-1.7769999999999999</v>
      </c>
    </row>
    <row r="1376" spans="1:86" x14ac:dyDescent="0.2">
      <c r="A1376" t="s">
        <v>4982</v>
      </c>
      <c r="B1376" t="s">
        <v>1400</v>
      </c>
      <c r="C1376" t="s">
        <v>188</v>
      </c>
      <c r="D1376" t="s">
        <v>188</v>
      </c>
      <c r="E1376" t="s">
        <v>188</v>
      </c>
      <c r="F1376" t="s">
        <v>188</v>
      </c>
      <c r="G1376" t="s">
        <v>188</v>
      </c>
      <c r="H1376" t="s">
        <v>188</v>
      </c>
      <c r="I1376" t="s">
        <v>188</v>
      </c>
      <c r="J1376" t="s">
        <v>188</v>
      </c>
      <c r="K1376" t="s">
        <v>188</v>
      </c>
      <c r="L1376" t="s">
        <v>188</v>
      </c>
      <c r="M1376" t="s">
        <v>188</v>
      </c>
      <c r="N1376" t="s">
        <v>188</v>
      </c>
      <c r="O1376" t="s">
        <v>188</v>
      </c>
      <c r="P1376" t="s">
        <v>188</v>
      </c>
      <c r="Q1376" t="s">
        <v>188</v>
      </c>
      <c r="R1376" t="s">
        <v>188</v>
      </c>
      <c r="S1376" t="s">
        <v>188</v>
      </c>
      <c r="T1376" t="s">
        <v>188</v>
      </c>
      <c r="U1376" t="s">
        <v>188</v>
      </c>
      <c r="V1376" t="s">
        <v>188</v>
      </c>
      <c r="W1376" t="s">
        <v>188</v>
      </c>
      <c r="X1376" t="s">
        <v>188</v>
      </c>
      <c r="Y1376" t="s">
        <v>188</v>
      </c>
      <c r="Z1376" t="s">
        <v>188</v>
      </c>
      <c r="AA1376" t="s">
        <v>188</v>
      </c>
      <c r="AB1376" t="s">
        <v>188</v>
      </c>
      <c r="AC1376" t="s">
        <v>188</v>
      </c>
      <c r="AD1376" t="s">
        <v>188</v>
      </c>
      <c r="AE1376" t="s">
        <v>188</v>
      </c>
      <c r="AF1376" t="s">
        <v>188</v>
      </c>
      <c r="AG1376" t="s">
        <v>188</v>
      </c>
      <c r="AH1376" t="s">
        <v>188</v>
      </c>
      <c r="AI1376" t="s">
        <v>188</v>
      </c>
      <c r="AJ1376" t="s">
        <v>188</v>
      </c>
      <c r="AK1376" t="s">
        <v>188</v>
      </c>
      <c r="AL1376" t="s">
        <v>188</v>
      </c>
      <c r="AM1376" t="s">
        <v>188</v>
      </c>
      <c r="AN1376" t="s">
        <v>188</v>
      </c>
      <c r="AO1376" t="s">
        <v>188</v>
      </c>
      <c r="AP1376" t="s">
        <v>188</v>
      </c>
      <c r="AQ1376" t="s">
        <v>188</v>
      </c>
      <c r="AR1376" t="s">
        <v>188</v>
      </c>
      <c r="AS1376" t="s">
        <v>188</v>
      </c>
      <c r="AT1376" t="s">
        <v>188</v>
      </c>
      <c r="AU1376" t="s">
        <v>188</v>
      </c>
      <c r="AV1376" t="s">
        <v>188</v>
      </c>
      <c r="AW1376" t="s">
        <v>188</v>
      </c>
      <c r="AX1376" t="s">
        <v>188</v>
      </c>
      <c r="AY1376" t="s">
        <v>188</v>
      </c>
      <c r="AZ1376" t="s">
        <v>188</v>
      </c>
      <c r="BA1376" t="s">
        <v>188</v>
      </c>
      <c r="BB1376" t="s">
        <v>188</v>
      </c>
      <c r="BC1376" t="s">
        <v>188</v>
      </c>
      <c r="BD1376" t="s">
        <v>188</v>
      </c>
      <c r="BE1376" t="s">
        <v>188</v>
      </c>
      <c r="BF1376" t="s">
        <v>188</v>
      </c>
      <c r="BG1376" t="s">
        <v>188</v>
      </c>
      <c r="BH1376" t="s">
        <v>188</v>
      </c>
      <c r="BI1376" t="s">
        <v>188</v>
      </c>
      <c r="BJ1376" t="s">
        <v>188</v>
      </c>
      <c r="BK1376" t="s">
        <v>188</v>
      </c>
      <c r="BL1376" t="s">
        <v>188</v>
      </c>
      <c r="BM1376" t="s">
        <v>188</v>
      </c>
      <c r="BN1376" t="s">
        <v>188</v>
      </c>
      <c r="BO1376" t="s">
        <v>188</v>
      </c>
      <c r="BP1376" t="s">
        <v>188</v>
      </c>
      <c r="BQ1376" t="s">
        <v>188</v>
      </c>
      <c r="BR1376" t="s">
        <v>188</v>
      </c>
      <c r="BS1376" t="s">
        <v>188</v>
      </c>
      <c r="BT1376" t="s">
        <v>188</v>
      </c>
      <c r="BU1376" t="s">
        <v>188</v>
      </c>
      <c r="BV1376" t="s">
        <v>188</v>
      </c>
      <c r="BW1376" t="s">
        <v>188</v>
      </c>
      <c r="BX1376" t="s">
        <v>188</v>
      </c>
      <c r="BY1376" t="s">
        <v>188</v>
      </c>
      <c r="BZ1376" t="s">
        <v>188</v>
      </c>
      <c r="CA1376" t="s">
        <v>188</v>
      </c>
      <c r="CB1376" t="s">
        <v>188</v>
      </c>
      <c r="CC1376" t="s">
        <v>188</v>
      </c>
      <c r="CD1376" t="s">
        <v>188</v>
      </c>
      <c r="CE1376" t="s">
        <v>188</v>
      </c>
      <c r="CF1376" t="s">
        <v>188</v>
      </c>
      <c r="CG1376" t="s">
        <v>188</v>
      </c>
      <c r="CH1376" t="s">
        <v>188</v>
      </c>
    </row>
    <row r="1377" spans="1:86" x14ac:dyDescent="0.2">
      <c r="A1377" t="s">
        <v>4983</v>
      </c>
      <c r="B1377" t="s">
        <v>1401</v>
      </c>
      <c r="C1377" t="s">
        <v>188</v>
      </c>
      <c r="D1377" t="s">
        <v>188</v>
      </c>
      <c r="E1377" t="s">
        <v>188</v>
      </c>
      <c r="F1377" t="s">
        <v>188</v>
      </c>
      <c r="G1377" t="s">
        <v>188</v>
      </c>
      <c r="H1377" t="s">
        <v>188</v>
      </c>
      <c r="I1377" t="s">
        <v>188</v>
      </c>
      <c r="J1377" t="s">
        <v>188</v>
      </c>
      <c r="K1377" t="s">
        <v>188</v>
      </c>
      <c r="L1377" t="s">
        <v>188</v>
      </c>
      <c r="M1377" t="s">
        <v>188</v>
      </c>
      <c r="N1377" t="s">
        <v>188</v>
      </c>
      <c r="O1377" t="s">
        <v>188</v>
      </c>
      <c r="P1377" t="s">
        <v>188</v>
      </c>
      <c r="Q1377" t="s">
        <v>188</v>
      </c>
      <c r="R1377" t="s">
        <v>188</v>
      </c>
      <c r="S1377" t="s">
        <v>188</v>
      </c>
      <c r="T1377" t="s">
        <v>188</v>
      </c>
      <c r="U1377" t="s">
        <v>188</v>
      </c>
      <c r="V1377" t="s">
        <v>188</v>
      </c>
      <c r="W1377" t="s">
        <v>188</v>
      </c>
      <c r="X1377" t="s">
        <v>188</v>
      </c>
      <c r="Y1377" t="s">
        <v>188</v>
      </c>
      <c r="Z1377" t="s">
        <v>188</v>
      </c>
      <c r="AA1377" t="s">
        <v>188</v>
      </c>
      <c r="AB1377" t="s">
        <v>188</v>
      </c>
      <c r="AC1377" t="s">
        <v>188</v>
      </c>
      <c r="AD1377" t="s">
        <v>188</v>
      </c>
      <c r="AE1377" t="s">
        <v>188</v>
      </c>
      <c r="AF1377" t="s">
        <v>188</v>
      </c>
      <c r="AG1377" t="s">
        <v>188</v>
      </c>
      <c r="AH1377" t="s">
        <v>188</v>
      </c>
      <c r="AI1377" t="s">
        <v>188</v>
      </c>
      <c r="AJ1377" t="s">
        <v>188</v>
      </c>
      <c r="AK1377" t="s">
        <v>188</v>
      </c>
      <c r="AL1377" t="s">
        <v>188</v>
      </c>
      <c r="AM1377" t="s">
        <v>188</v>
      </c>
      <c r="AN1377" t="s">
        <v>188</v>
      </c>
      <c r="AO1377" t="s">
        <v>188</v>
      </c>
      <c r="AP1377" t="s">
        <v>188</v>
      </c>
      <c r="AQ1377" t="s">
        <v>188</v>
      </c>
      <c r="AR1377" t="s">
        <v>188</v>
      </c>
      <c r="AS1377" t="s">
        <v>188</v>
      </c>
      <c r="AT1377" t="s">
        <v>188</v>
      </c>
      <c r="AU1377" t="s">
        <v>188</v>
      </c>
      <c r="AV1377" t="s">
        <v>188</v>
      </c>
      <c r="AW1377" t="s">
        <v>188</v>
      </c>
      <c r="AX1377" t="s">
        <v>188</v>
      </c>
      <c r="AY1377" t="s">
        <v>188</v>
      </c>
      <c r="AZ1377" t="s">
        <v>188</v>
      </c>
      <c r="BA1377" t="s">
        <v>188</v>
      </c>
      <c r="BB1377" t="s">
        <v>188</v>
      </c>
      <c r="BC1377" t="s">
        <v>188</v>
      </c>
      <c r="BD1377" t="s">
        <v>188</v>
      </c>
      <c r="BE1377" t="s">
        <v>188</v>
      </c>
      <c r="BF1377" t="s">
        <v>188</v>
      </c>
      <c r="BG1377" t="s">
        <v>188</v>
      </c>
      <c r="BH1377" t="s">
        <v>188</v>
      </c>
      <c r="BI1377" t="s">
        <v>188</v>
      </c>
      <c r="BJ1377" t="s">
        <v>188</v>
      </c>
      <c r="BK1377" t="s">
        <v>188</v>
      </c>
      <c r="BL1377" t="s">
        <v>188</v>
      </c>
      <c r="BM1377" t="s">
        <v>188</v>
      </c>
      <c r="BN1377" t="s">
        <v>188</v>
      </c>
      <c r="BO1377" t="s">
        <v>188</v>
      </c>
      <c r="BP1377" t="s">
        <v>188</v>
      </c>
      <c r="BQ1377" t="s">
        <v>188</v>
      </c>
      <c r="BR1377" t="s">
        <v>188</v>
      </c>
      <c r="BS1377" t="s">
        <v>188</v>
      </c>
      <c r="BT1377" t="s">
        <v>188</v>
      </c>
      <c r="BU1377" t="s">
        <v>188</v>
      </c>
      <c r="BV1377" t="s">
        <v>188</v>
      </c>
      <c r="BW1377" t="s">
        <v>188</v>
      </c>
      <c r="BX1377" t="s">
        <v>188</v>
      </c>
      <c r="BY1377" t="s">
        <v>188</v>
      </c>
      <c r="BZ1377" t="s">
        <v>188</v>
      </c>
      <c r="CA1377" t="s">
        <v>188</v>
      </c>
      <c r="CB1377" t="s">
        <v>188</v>
      </c>
      <c r="CC1377" t="s">
        <v>188</v>
      </c>
      <c r="CD1377" t="s">
        <v>188</v>
      </c>
      <c r="CE1377" t="s">
        <v>188</v>
      </c>
      <c r="CF1377" t="s">
        <v>188</v>
      </c>
      <c r="CG1377" t="s">
        <v>188</v>
      </c>
      <c r="CH1377" t="s">
        <v>188</v>
      </c>
    </row>
    <row r="1378" spans="1:86" x14ac:dyDescent="0.2">
      <c r="A1378" t="s">
        <v>4984</v>
      </c>
      <c r="B1378" t="s">
        <v>1402</v>
      </c>
      <c r="C1378" t="s">
        <v>188</v>
      </c>
      <c r="D1378" t="s">
        <v>188</v>
      </c>
      <c r="E1378" t="s">
        <v>188</v>
      </c>
      <c r="F1378" t="s">
        <v>188</v>
      </c>
      <c r="G1378" t="s">
        <v>188</v>
      </c>
      <c r="H1378" t="s">
        <v>188</v>
      </c>
      <c r="I1378" t="s">
        <v>188</v>
      </c>
      <c r="J1378" t="s">
        <v>188</v>
      </c>
      <c r="K1378" t="s">
        <v>188</v>
      </c>
      <c r="L1378" t="s">
        <v>188</v>
      </c>
      <c r="M1378" t="s">
        <v>188</v>
      </c>
      <c r="N1378" t="s">
        <v>188</v>
      </c>
      <c r="O1378" t="s">
        <v>188</v>
      </c>
      <c r="P1378" t="s">
        <v>188</v>
      </c>
      <c r="Q1378" t="s">
        <v>188</v>
      </c>
      <c r="R1378" t="s">
        <v>188</v>
      </c>
      <c r="S1378" t="s">
        <v>188</v>
      </c>
      <c r="T1378" t="s">
        <v>188</v>
      </c>
      <c r="U1378" t="s">
        <v>188</v>
      </c>
      <c r="V1378" t="s">
        <v>188</v>
      </c>
      <c r="W1378" t="s">
        <v>188</v>
      </c>
      <c r="X1378" t="s">
        <v>188</v>
      </c>
      <c r="Y1378" t="s">
        <v>188</v>
      </c>
      <c r="Z1378" t="s">
        <v>188</v>
      </c>
      <c r="AA1378" t="s">
        <v>188</v>
      </c>
      <c r="AB1378" t="s">
        <v>188</v>
      </c>
      <c r="AC1378" t="s">
        <v>188</v>
      </c>
      <c r="AD1378" t="s">
        <v>188</v>
      </c>
      <c r="AE1378" t="s">
        <v>188</v>
      </c>
      <c r="AF1378" t="s">
        <v>188</v>
      </c>
      <c r="AG1378" t="s">
        <v>188</v>
      </c>
      <c r="AH1378" t="s">
        <v>188</v>
      </c>
      <c r="AI1378" t="s">
        <v>188</v>
      </c>
      <c r="AJ1378" t="s">
        <v>188</v>
      </c>
      <c r="AK1378" t="s">
        <v>188</v>
      </c>
      <c r="AL1378" t="s">
        <v>188</v>
      </c>
      <c r="AM1378" t="s">
        <v>188</v>
      </c>
      <c r="AN1378" t="s">
        <v>188</v>
      </c>
      <c r="AO1378" t="s">
        <v>188</v>
      </c>
      <c r="AP1378" t="s">
        <v>188</v>
      </c>
      <c r="AQ1378" t="s">
        <v>188</v>
      </c>
      <c r="AR1378" t="s">
        <v>188</v>
      </c>
      <c r="AS1378" t="s">
        <v>188</v>
      </c>
      <c r="AT1378" t="s">
        <v>188</v>
      </c>
      <c r="AU1378" t="s">
        <v>188</v>
      </c>
      <c r="AV1378" t="s">
        <v>188</v>
      </c>
      <c r="AW1378" t="s">
        <v>188</v>
      </c>
      <c r="AX1378" t="s">
        <v>188</v>
      </c>
      <c r="AY1378" t="s">
        <v>188</v>
      </c>
      <c r="AZ1378" t="s">
        <v>188</v>
      </c>
      <c r="BA1378" t="s">
        <v>188</v>
      </c>
      <c r="BB1378" t="s">
        <v>188</v>
      </c>
      <c r="BC1378" t="s">
        <v>188</v>
      </c>
      <c r="BD1378" t="s">
        <v>188</v>
      </c>
      <c r="BE1378" t="s">
        <v>188</v>
      </c>
      <c r="BF1378" t="s">
        <v>188</v>
      </c>
      <c r="BG1378" t="s">
        <v>188</v>
      </c>
      <c r="BH1378" t="s">
        <v>188</v>
      </c>
      <c r="BI1378" t="s">
        <v>188</v>
      </c>
      <c r="BJ1378" t="s">
        <v>188</v>
      </c>
      <c r="BK1378" t="s">
        <v>188</v>
      </c>
      <c r="BL1378" t="s">
        <v>188</v>
      </c>
      <c r="BM1378" t="s">
        <v>188</v>
      </c>
      <c r="BN1378" t="s">
        <v>188</v>
      </c>
      <c r="BO1378" t="s">
        <v>188</v>
      </c>
      <c r="BP1378" t="s">
        <v>188</v>
      </c>
      <c r="BQ1378" t="s">
        <v>188</v>
      </c>
      <c r="BR1378" t="s">
        <v>188</v>
      </c>
      <c r="BS1378" t="s">
        <v>188</v>
      </c>
      <c r="BT1378" t="s">
        <v>188</v>
      </c>
      <c r="BU1378" t="s">
        <v>188</v>
      </c>
      <c r="BV1378" t="s">
        <v>188</v>
      </c>
      <c r="BW1378" t="s">
        <v>188</v>
      </c>
      <c r="BX1378" t="s">
        <v>188</v>
      </c>
      <c r="BY1378" t="s">
        <v>188</v>
      </c>
      <c r="BZ1378" t="s">
        <v>188</v>
      </c>
      <c r="CA1378" t="s">
        <v>188</v>
      </c>
      <c r="CB1378" t="s">
        <v>188</v>
      </c>
      <c r="CC1378" t="s">
        <v>188</v>
      </c>
      <c r="CD1378" t="s">
        <v>188</v>
      </c>
      <c r="CE1378" t="s">
        <v>188</v>
      </c>
      <c r="CF1378" t="s">
        <v>188</v>
      </c>
      <c r="CG1378" t="s">
        <v>188</v>
      </c>
      <c r="CH1378" t="s">
        <v>188</v>
      </c>
    </row>
    <row r="1379" spans="1:86" x14ac:dyDescent="0.2">
      <c r="A1379" t="s">
        <v>4985</v>
      </c>
      <c r="B1379" t="s">
        <v>1403</v>
      </c>
      <c r="C1379">
        <v>361.24700000000001</v>
      </c>
      <c r="D1379">
        <v>386.55099999999999</v>
      </c>
      <c r="E1379">
        <v>354.50599999999997</v>
      </c>
      <c r="F1379">
        <v>352.28399999999999</v>
      </c>
      <c r="G1379">
        <v>335.84</v>
      </c>
      <c r="H1379">
        <v>354.93900000000002</v>
      </c>
      <c r="I1379">
        <v>434.05099999999999</v>
      </c>
      <c r="J1379">
        <v>522.03700000000003</v>
      </c>
      <c r="K1379">
        <v>461.57600000000002</v>
      </c>
      <c r="L1379">
        <v>444.21499999999997</v>
      </c>
      <c r="M1379">
        <v>698.78099999999995</v>
      </c>
      <c r="N1379">
        <v>618.89599999999996</v>
      </c>
      <c r="O1379">
        <v>497.70400000000001</v>
      </c>
      <c r="P1379">
        <v>475.45100000000002</v>
      </c>
      <c r="Q1379">
        <v>515.12199999999996</v>
      </c>
      <c r="R1379">
        <v>506.85199999999998</v>
      </c>
      <c r="S1379">
        <v>450.81700000000001</v>
      </c>
      <c r="T1379">
        <v>461.13400000000001</v>
      </c>
      <c r="U1379">
        <v>587.255</v>
      </c>
      <c r="V1379">
        <v>631.36800000000005</v>
      </c>
      <c r="W1379">
        <v>625.322</v>
      </c>
      <c r="X1379">
        <v>725.82899999999995</v>
      </c>
      <c r="Y1379">
        <v>963.16099999999994</v>
      </c>
      <c r="Z1379">
        <v>644.74400000000003</v>
      </c>
      <c r="AA1379">
        <v>619.05600000000004</v>
      </c>
      <c r="AB1379">
        <v>625.38900000000001</v>
      </c>
      <c r="AC1379">
        <v>595.63900000000001</v>
      </c>
      <c r="AD1379">
        <v>574.11500000000001</v>
      </c>
      <c r="AE1379">
        <v>587.92399999999998</v>
      </c>
      <c r="AF1379">
        <v>606.24800000000005</v>
      </c>
      <c r="AG1379">
        <v>733.88499999999999</v>
      </c>
      <c r="AH1379">
        <v>802.73299999999995</v>
      </c>
      <c r="AI1379">
        <v>757.06100000000004</v>
      </c>
      <c r="AJ1379">
        <v>720.31700000000001</v>
      </c>
      <c r="AK1379">
        <v>1367.383</v>
      </c>
      <c r="AL1379">
        <v>767.06299999999999</v>
      </c>
      <c r="AM1379">
        <v>741.57299999999998</v>
      </c>
      <c r="AN1379">
        <v>724.92499999999995</v>
      </c>
      <c r="AO1379">
        <v>729.11300000000006</v>
      </c>
      <c r="AP1379">
        <v>739.99300000000005</v>
      </c>
      <c r="AQ1379">
        <v>758.98099999999999</v>
      </c>
      <c r="AR1379">
        <v>761.404</v>
      </c>
      <c r="AS1379">
        <v>537.00199999999995</v>
      </c>
      <c r="AT1379">
        <v>627.36</v>
      </c>
      <c r="AU1379">
        <v>556.21699999999998</v>
      </c>
      <c r="AV1379">
        <v>651.98699999999997</v>
      </c>
      <c r="AW1379">
        <v>1276.0150000000001</v>
      </c>
      <c r="AX1379">
        <v>589.31200000000001</v>
      </c>
      <c r="AY1379">
        <v>589.654</v>
      </c>
      <c r="AZ1379">
        <v>530.36800000000005</v>
      </c>
      <c r="BA1379">
        <v>562.02300000000002</v>
      </c>
      <c r="BB1379">
        <v>523.96500000000003</v>
      </c>
      <c r="BC1379">
        <v>559.90300000000002</v>
      </c>
      <c r="BD1379">
        <v>545.82399999999996</v>
      </c>
      <c r="BE1379">
        <v>624.02200000000005</v>
      </c>
      <c r="BF1379">
        <v>708.88199999999995</v>
      </c>
      <c r="BG1379">
        <v>642.24699999999996</v>
      </c>
      <c r="BH1379">
        <v>827.51599999999996</v>
      </c>
      <c r="BI1379">
        <v>1222.482</v>
      </c>
      <c r="BJ1379">
        <v>728.33</v>
      </c>
      <c r="BK1379">
        <v>663.21199999999999</v>
      </c>
      <c r="BL1379">
        <v>642.48599999999999</v>
      </c>
      <c r="BM1379">
        <v>649.01900000000001</v>
      </c>
      <c r="BN1379">
        <v>635.22400000000005</v>
      </c>
      <c r="BO1379">
        <v>722.80100000000004</v>
      </c>
      <c r="BP1379">
        <v>660.31799999999998</v>
      </c>
      <c r="BQ1379">
        <v>675.76900000000001</v>
      </c>
      <c r="BR1379">
        <v>766.52800000000002</v>
      </c>
      <c r="BS1379">
        <v>659.41399999999999</v>
      </c>
      <c r="BT1379">
        <v>738.15499999999997</v>
      </c>
      <c r="BU1379">
        <v>1432.952</v>
      </c>
      <c r="BV1379">
        <v>693.16200000000003</v>
      </c>
      <c r="BW1379">
        <v>669.98800000000006</v>
      </c>
      <c r="BX1379">
        <v>637.28399999999999</v>
      </c>
      <c r="BY1379">
        <v>643.779</v>
      </c>
      <c r="BZ1379">
        <v>640.452</v>
      </c>
      <c r="CA1379">
        <v>644.56899999999996</v>
      </c>
      <c r="CB1379">
        <v>652.09900000000005</v>
      </c>
      <c r="CC1379">
        <v>771.37</v>
      </c>
      <c r="CD1379">
        <v>857.92200000000003</v>
      </c>
      <c r="CE1379">
        <v>802.91399999999999</v>
      </c>
      <c r="CF1379">
        <v>1002.56</v>
      </c>
      <c r="CG1379">
        <v>1534.0940000000001</v>
      </c>
      <c r="CH1379">
        <v>990.05799999999999</v>
      </c>
    </row>
    <row r="1380" spans="1:86" x14ac:dyDescent="0.2">
      <c r="A1380" t="s">
        <v>4986</v>
      </c>
      <c r="B1380" t="s">
        <v>1404</v>
      </c>
      <c r="C1380">
        <v>345.59399999999999</v>
      </c>
      <c r="D1380">
        <v>429.26299999999998</v>
      </c>
      <c r="E1380">
        <v>432.42</v>
      </c>
      <c r="F1380">
        <v>344.99900000000002</v>
      </c>
      <c r="G1380">
        <v>342.53300000000002</v>
      </c>
      <c r="H1380">
        <v>346.07299999999998</v>
      </c>
      <c r="I1380">
        <v>442.59300000000002</v>
      </c>
      <c r="J1380">
        <v>438.05099999999999</v>
      </c>
      <c r="K1380">
        <v>438.75900000000001</v>
      </c>
      <c r="L1380">
        <v>482.363</v>
      </c>
      <c r="M1380">
        <v>440.76</v>
      </c>
      <c r="N1380">
        <v>438.07</v>
      </c>
      <c r="O1380">
        <v>442.63099999999997</v>
      </c>
      <c r="P1380">
        <v>441.99700000000001</v>
      </c>
      <c r="Q1380">
        <v>442.05500000000001</v>
      </c>
      <c r="R1380">
        <v>440.19600000000003</v>
      </c>
      <c r="S1380">
        <v>441.197</v>
      </c>
      <c r="T1380">
        <v>445.28800000000001</v>
      </c>
      <c r="U1380">
        <v>572.84500000000003</v>
      </c>
      <c r="V1380">
        <v>569.01199999999994</v>
      </c>
      <c r="W1380">
        <v>574.61900000000003</v>
      </c>
      <c r="X1380">
        <v>570.10599999999999</v>
      </c>
      <c r="Y1380">
        <v>577.00099999999998</v>
      </c>
      <c r="Z1380">
        <v>579.23299999999995</v>
      </c>
      <c r="AA1380">
        <v>571.02599999999995</v>
      </c>
      <c r="AB1380">
        <v>570.72900000000004</v>
      </c>
      <c r="AC1380">
        <v>577.55399999999997</v>
      </c>
      <c r="AD1380">
        <v>577.10699999999997</v>
      </c>
      <c r="AE1380">
        <v>583.03899999999999</v>
      </c>
      <c r="AF1380">
        <v>573.47500000000002</v>
      </c>
      <c r="AG1380">
        <v>723.74300000000005</v>
      </c>
      <c r="AH1380">
        <v>720.02700000000004</v>
      </c>
      <c r="AI1380">
        <v>755.27099999999996</v>
      </c>
      <c r="AJ1380">
        <v>731.40200000000004</v>
      </c>
      <c r="AK1380">
        <v>728.06700000000001</v>
      </c>
      <c r="AL1380">
        <v>808.65700000000004</v>
      </c>
      <c r="AM1380">
        <v>721.41600000000005</v>
      </c>
      <c r="AN1380">
        <v>731.697</v>
      </c>
      <c r="AO1380">
        <v>759.024</v>
      </c>
      <c r="AP1380">
        <v>717.44299999999998</v>
      </c>
      <c r="AQ1380">
        <v>725.90800000000002</v>
      </c>
      <c r="AR1380">
        <v>715.81299999999999</v>
      </c>
      <c r="AS1380">
        <v>531.154</v>
      </c>
      <c r="AT1380">
        <v>530.22299999999996</v>
      </c>
      <c r="AU1380">
        <v>558.22500000000002</v>
      </c>
      <c r="AV1380">
        <v>550.62599999999998</v>
      </c>
      <c r="AW1380">
        <v>533.05100000000004</v>
      </c>
      <c r="AX1380">
        <v>532.14400000000001</v>
      </c>
      <c r="AY1380">
        <v>552.68200000000002</v>
      </c>
      <c r="AZ1380">
        <v>524.00599999999997</v>
      </c>
      <c r="BA1380">
        <v>529.12900000000002</v>
      </c>
      <c r="BB1380">
        <v>534.73400000000004</v>
      </c>
      <c r="BC1380">
        <v>583.19299999999998</v>
      </c>
      <c r="BD1380">
        <v>548.05799999999999</v>
      </c>
      <c r="BE1380">
        <v>624.91999999999996</v>
      </c>
      <c r="BF1380">
        <v>618.85</v>
      </c>
      <c r="BG1380">
        <v>644.67100000000005</v>
      </c>
      <c r="BH1380">
        <v>624.87599999999998</v>
      </c>
      <c r="BI1380">
        <v>631.21199999999999</v>
      </c>
      <c r="BJ1380">
        <v>676.66399999999999</v>
      </c>
      <c r="BK1380">
        <v>624.68399999999997</v>
      </c>
      <c r="BL1380">
        <v>629.32899999999995</v>
      </c>
      <c r="BM1380">
        <v>624.55799999999999</v>
      </c>
      <c r="BN1380">
        <v>625.66700000000003</v>
      </c>
      <c r="BO1380">
        <v>632.54399999999998</v>
      </c>
      <c r="BP1380">
        <v>630.63800000000003</v>
      </c>
      <c r="BQ1380">
        <v>617.33299999999997</v>
      </c>
      <c r="BR1380">
        <v>672.91600000000005</v>
      </c>
      <c r="BS1380">
        <v>618.86800000000005</v>
      </c>
      <c r="BT1380">
        <v>616.76900000000001</v>
      </c>
      <c r="BU1380">
        <v>626.90599999999995</v>
      </c>
      <c r="BV1380">
        <v>618.59500000000003</v>
      </c>
      <c r="BW1380">
        <v>656.53499999999997</v>
      </c>
      <c r="BX1380">
        <v>623.57600000000002</v>
      </c>
      <c r="BY1380">
        <v>627.79700000000003</v>
      </c>
      <c r="BZ1380">
        <v>623.18799999999999</v>
      </c>
      <c r="CA1380">
        <v>630.35299999999995</v>
      </c>
      <c r="CB1380">
        <v>628.98599999999999</v>
      </c>
      <c r="CC1380">
        <v>756.73599999999999</v>
      </c>
      <c r="CD1380">
        <v>729.23599999999999</v>
      </c>
      <c r="CE1380">
        <v>757.49699999999996</v>
      </c>
      <c r="CF1380">
        <v>737.88300000000004</v>
      </c>
      <c r="CG1380">
        <v>786.89599999999996</v>
      </c>
      <c r="CH1380">
        <v>766.03</v>
      </c>
    </row>
    <row r="1381" spans="1:86" x14ac:dyDescent="0.2">
      <c r="A1381" t="s">
        <v>4987</v>
      </c>
      <c r="B1381" t="s">
        <v>1405</v>
      </c>
      <c r="C1381">
        <v>15.653</v>
      </c>
      <c r="D1381">
        <v>-42.712000000000003</v>
      </c>
      <c r="E1381">
        <v>-77.914000000000001</v>
      </c>
      <c r="F1381">
        <v>7.2850000000000001</v>
      </c>
      <c r="G1381">
        <v>-6.6929999999999996</v>
      </c>
      <c r="H1381">
        <v>8.8670000000000009</v>
      </c>
      <c r="I1381">
        <v>-8.5429999999999993</v>
      </c>
      <c r="J1381">
        <v>83.986000000000004</v>
      </c>
      <c r="K1381">
        <v>22.817</v>
      </c>
      <c r="L1381">
        <v>-38.148000000000003</v>
      </c>
      <c r="M1381">
        <v>258.02199999999999</v>
      </c>
      <c r="N1381">
        <v>180.82599999999999</v>
      </c>
      <c r="O1381">
        <v>55.073</v>
      </c>
      <c r="P1381">
        <v>33.454000000000001</v>
      </c>
      <c r="Q1381">
        <v>73.066999999999993</v>
      </c>
      <c r="R1381">
        <v>66.655000000000001</v>
      </c>
      <c r="S1381">
        <v>9.6199999999999992</v>
      </c>
      <c r="T1381">
        <v>15.845000000000001</v>
      </c>
      <c r="U1381">
        <v>14.411</v>
      </c>
      <c r="V1381">
        <v>62.356999999999999</v>
      </c>
      <c r="W1381">
        <v>50.703000000000003</v>
      </c>
      <c r="X1381">
        <v>155.72300000000001</v>
      </c>
      <c r="Y1381">
        <v>386.16</v>
      </c>
      <c r="Z1381">
        <v>65.510999999999996</v>
      </c>
      <c r="AA1381">
        <v>48.03</v>
      </c>
      <c r="AB1381">
        <v>54.661000000000001</v>
      </c>
      <c r="AC1381">
        <v>18.085000000000001</v>
      </c>
      <c r="AD1381">
        <v>-2.9910000000000001</v>
      </c>
      <c r="AE1381">
        <v>4.8840000000000003</v>
      </c>
      <c r="AF1381">
        <v>32.773000000000003</v>
      </c>
      <c r="AG1381">
        <v>10.141999999999999</v>
      </c>
      <c r="AH1381">
        <v>82.704999999999998</v>
      </c>
      <c r="AI1381">
        <v>1.7909999999999999</v>
      </c>
      <c r="AJ1381">
        <v>-11.084</v>
      </c>
      <c r="AK1381">
        <v>639.31600000000003</v>
      </c>
      <c r="AL1381">
        <v>-41.594999999999999</v>
      </c>
      <c r="AM1381">
        <v>20.155999999999999</v>
      </c>
      <c r="AN1381">
        <v>-6.7720000000000002</v>
      </c>
      <c r="AO1381">
        <v>-29.911000000000001</v>
      </c>
      <c r="AP1381">
        <v>22.55</v>
      </c>
      <c r="AQ1381">
        <v>33.073</v>
      </c>
      <c r="AR1381">
        <v>45.591000000000001</v>
      </c>
      <c r="AS1381">
        <v>5.8490000000000002</v>
      </c>
      <c r="AT1381">
        <v>97.138000000000005</v>
      </c>
      <c r="AU1381">
        <v>-2.0070000000000001</v>
      </c>
      <c r="AV1381">
        <v>101.36199999999999</v>
      </c>
      <c r="AW1381">
        <v>742.96400000000006</v>
      </c>
      <c r="AX1381">
        <v>57.167999999999999</v>
      </c>
      <c r="AY1381">
        <v>36.972000000000001</v>
      </c>
      <c r="AZ1381">
        <v>6.3620000000000001</v>
      </c>
      <c r="BA1381">
        <v>32.893999999999998</v>
      </c>
      <c r="BB1381">
        <v>-10.769</v>
      </c>
      <c r="BC1381">
        <v>-23.29</v>
      </c>
      <c r="BD1381">
        <v>-2.2349999999999999</v>
      </c>
      <c r="BE1381">
        <v>-0.89800000000000002</v>
      </c>
      <c r="BF1381">
        <v>90.031999999999996</v>
      </c>
      <c r="BG1381">
        <v>-2.4239999999999999</v>
      </c>
      <c r="BH1381">
        <v>202.64</v>
      </c>
      <c r="BI1381">
        <v>591.27</v>
      </c>
      <c r="BJ1381">
        <v>51.665999999999997</v>
      </c>
      <c r="BK1381">
        <v>38.529000000000003</v>
      </c>
      <c r="BL1381">
        <v>13.157</v>
      </c>
      <c r="BM1381">
        <v>24.460999999999999</v>
      </c>
      <c r="BN1381">
        <v>9.5579999999999998</v>
      </c>
      <c r="BO1381">
        <v>90.257999999999996</v>
      </c>
      <c r="BP1381">
        <v>29.68</v>
      </c>
      <c r="BQ1381">
        <v>58.436</v>
      </c>
      <c r="BR1381">
        <v>93.611999999999995</v>
      </c>
      <c r="BS1381">
        <v>40.545999999999999</v>
      </c>
      <c r="BT1381">
        <v>121.386</v>
      </c>
      <c r="BU1381">
        <v>806.04499999999996</v>
      </c>
      <c r="BV1381">
        <v>74.566999999999993</v>
      </c>
      <c r="BW1381">
        <v>13.452999999999999</v>
      </c>
      <c r="BX1381">
        <v>13.708</v>
      </c>
      <c r="BY1381">
        <v>15.983000000000001</v>
      </c>
      <c r="BZ1381">
        <v>17.263999999999999</v>
      </c>
      <c r="CA1381">
        <v>14.215999999999999</v>
      </c>
      <c r="CB1381">
        <v>23.113</v>
      </c>
      <c r="CC1381">
        <v>14.634</v>
      </c>
      <c r="CD1381">
        <v>128.685</v>
      </c>
      <c r="CE1381">
        <v>45.417000000000002</v>
      </c>
      <c r="CF1381">
        <v>264.67599999999999</v>
      </c>
      <c r="CG1381">
        <v>747.19899999999996</v>
      </c>
      <c r="CH1381">
        <v>224.02799999999999</v>
      </c>
    </row>
    <row r="1382" spans="1:86" x14ac:dyDescent="0.2">
      <c r="A1382" t="s">
        <v>4988</v>
      </c>
      <c r="B1382" t="s">
        <v>1406</v>
      </c>
      <c r="C1382">
        <v>24.69</v>
      </c>
      <c r="D1382">
        <v>9.6820000000000004</v>
      </c>
      <c r="E1382">
        <v>16.138999999999999</v>
      </c>
      <c r="F1382">
        <v>15.179</v>
      </c>
      <c r="G1382">
        <v>-2.2570000000000001</v>
      </c>
      <c r="H1382">
        <v>15.148999999999999</v>
      </c>
      <c r="I1382">
        <v>-0.78</v>
      </c>
      <c r="J1382">
        <v>86.72</v>
      </c>
      <c r="K1382">
        <v>25.905999999999999</v>
      </c>
      <c r="L1382">
        <v>9.532</v>
      </c>
      <c r="M1382">
        <v>261.27199999999999</v>
      </c>
      <c r="N1382">
        <v>178.11099999999999</v>
      </c>
      <c r="O1382">
        <v>60.936999999999998</v>
      </c>
      <c r="P1382">
        <v>18.312999999999999</v>
      </c>
      <c r="Q1382">
        <v>79.105000000000004</v>
      </c>
      <c r="R1382">
        <v>66.572000000000003</v>
      </c>
      <c r="S1382">
        <v>13.845000000000001</v>
      </c>
      <c r="T1382">
        <v>23.042000000000002</v>
      </c>
      <c r="U1382">
        <v>22.497</v>
      </c>
      <c r="V1382">
        <v>66.087999999999994</v>
      </c>
      <c r="W1382">
        <v>57.712000000000003</v>
      </c>
      <c r="X1382">
        <v>156.9</v>
      </c>
      <c r="Y1382">
        <v>387.38299999999998</v>
      </c>
      <c r="Z1382">
        <v>77.766999999999996</v>
      </c>
      <c r="AA1382">
        <v>51.118000000000002</v>
      </c>
      <c r="AB1382">
        <v>17.72</v>
      </c>
      <c r="AC1382">
        <v>26.757999999999999</v>
      </c>
      <c r="AD1382">
        <v>5.2629999999999999</v>
      </c>
      <c r="AE1382">
        <v>14.802</v>
      </c>
      <c r="AF1382">
        <v>32.115000000000002</v>
      </c>
      <c r="AG1382">
        <v>15.206</v>
      </c>
      <c r="AH1382">
        <v>84.284999999999997</v>
      </c>
      <c r="AI1382">
        <v>37.887999999999998</v>
      </c>
      <c r="AJ1382">
        <v>5.8419999999999996</v>
      </c>
      <c r="AK1382">
        <v>647.06200000000001</v>
      </c>
      <c r="AL1382">
        <v>51.670999999999999</v>
      </c>
      <c r="AM1382">
        <v>21.827999999999999</v>
      </c>
      <c r="AN1382">
        <v>11.747</v>
      </c>
      <c r="AO1382">
        <v>19.62</v>
      </c>
      <c r="AP1382">
        <v>21.286999999999999</v>
      </c>
      <c r="AQ1382">
        <v>46.603999999999999</v>
      </c>
      <c r="AR1382">
        <v>28.22</v>
      </c>
      <c r="AS1382">
        <v>12.989000000000001</v>
      </c>
      <c r="AT1382">
        <v>107.57299999999999</v>
      </c>
      <c r="AU1382">
        <v>32.179000000000002</v>
      </c>
      <c r="AV1382">
        <v>122.05200000000001</v>
      </c>
      <c r="AW1382">
        <v>755.26400000000001</v>
      </c>
      <c r="AX1382">
        <v>72.111999999999995</v>
      </c>
      <c r="AY1382">
        <v>52.366999999999997</v>
      </c>
      <c r="AZ1382">
        <v>11.933999999999999</v>
      </c>
      <c r="BA1382">
        <v>28.564</v>
      </c>
      <c r="BB1382">
        <v>4.8860000000000001</v>
      </c>
      <c r="BC1382">
        <v>19.763999999999999</v>
      </c>
      <c r="BD1382">
        <v>27.827000000000002</v>
      </c>
      <c r="BE1382">
        <v>9.2140000000000004</v>
      </c>
      <c r="BF1382">
        <v>97.027000000000001</v>
      </c>
      <c r="BG1382">
        <v>27.385000000000002</v>
      </c>
      <c r="BH1382">
        <v>207.95599999999999</v>
      </c>
      <c r="BI1382">
        <v>585.21500000000003</v>
      </c>
      <c r="BJ1382">
        <v>115.705</v>
      </c>
      <c r="BK1382">
        <v>34.219000000000001</v>
      </c>
      <c r="BL1382">
        <v>25.972999999999999</v>
      </c>
      <c r="BM1382">
        <v>33.122</v>
      </c>
      <c r="BN1382">
        <v>14.898</v>
      </c>
      <c r="BO1382">
        <v>39.436999999999998</v>
      </c>
      <c r="BP1382">
        <v>41.566000000000003</v>
      </c>
      <c r="BQ1382">
        <v>47.401000000000003</v>
      </c>
      <c r="BR1382">
        <v>126.267</v>
      </c>
      <c r="BS1382">
        <v>37.354999999999997</v>
      </c>
      <c r="BT1382">
        <v>125.617</v>
      </c>
      <c r="BU1382">
        <v>778.18100000000004</v>
      </c>
      <c r="BV1382">
        <v>66.774000000000001</v>
      </c>
      <c r="BW1382">
        <v>36.101999999999997</v>
      </c>
      <c r="BX1382">
        <v>19.097000000000001</v>
      </c>
      <c r="BY1382">
        <v>25.353999999999999</v>
      </c>
      <c r="BZ1382">
        <v>15.502000000000001</v>
      </c>
      <c r="CA1382">
        <v>24.920999999999999</v>
      </c>
      <c r="CB1382">
        <v>33.578000000000003</v>
      </c>
      <c r="CC1382">
        <v>21.010999999999999</v>
      </c>
      <c r="CD1382">
        <v>148.22900000000001</v>
      </c>
      <c r="CE1382">
        <v>58.451000000000001</v>
      </c>
      <c r="CF1382">
        <v>281.60000000000002</v>
      </c>
      <c r="CG1382">
        <v>769.41099999999994</v>
      </c>
      <c r="CH1382">
        <v>231.61500000000001</v>
      </c>
    </row>
    <row r="1383" spans="1:86" x14ac:dyDescent="0.2">
      <c r="A1383" t="s">
        <v>4989</v>
      </c>
      <c r="B1383" t="s">
        <v>1407</v>
      </c>
      <c r="C1383">
        <v>1.0980000000000001</v>
      </c>
      <c r="D1383">
        <v>2.1309999999999998</v>
      </c>
      <c r="E1383">
        <v>1.2629999999999999</v>
      </c>
      <c r="F1383">
        <v>1.1060000000000001</v>
      </c>
      <c r="G1383">
        <v>1.1160000000000001</v>
      </c>
      <c r="H1383">
        <v>2.254</v>
      </c>
      <c r="I1383">
        <v>1.901</v>
      </c>
      <c r="J1383">
        <v>2.5950000000000002</v>
      </c>
      <c r="K1383">
        <v>1.1639999999999999</v>
      </c>
      <c r="L1383">
        <v>2.0270000000000001</v>
      </c>
      <c r="M1383">
        <v>3.0489999999999999</v>
      </c>
      <c r="N1383">
        <v>1.1850000000000001</v>
      </c>
      <c r="O1383">
        <v>1.1950000000000001</v>
      </c>
      <c r="P1383">
        <v>3.048</v>
      </c>
      <c r="Q1383">
        <v>1.3560000000000001</v>
      </c>
      <c r="R1383">
        <v>1.232</v>
      </c>
      <c r="S1383">
        <v>2.601</v>
      </c>
      <c r="T1383">
        <v>2.4289999999999998</v>
      </c>
      <c r="U1383">
        <v>1.5649999999999999</v>
      </c>
      <c r="V1383">
        <v>2.6840000000000002</v>
      </c>
      <c r="W1383">
        <v>2.835</v>
      </c>
      <c r="X1383">
        <v>2.09</v>
      </c>
      <c r="Y1383">
        <v>4.2770000000000001</v>
      </c>
      <c r="Z1383">
        <v>1.389</v>
      </c>
      <c r="AA1383">
        <v>1.2350000000000001</v>
      </c>
      <c r="AB1383">
        <v>1.2789999999999999</v>
      </c>
      <c r="AC1383">
        <v>3.669</v>
      </c>
      <c r="AD1383">
        <v>1.649</v>
      </c>
      <c r="AE1383">
        <v>1.4710000000000001</v>
      </c>
      <c r="AF1383">
        <v>1.863</v>
      </c>
      <c r="AG1383">
        <v>1.538</v>
      </c>
      <c r="AH1383">
        <v>1.286</v>
      </c>
      <c r="AI1383">
        <v>10.412000000000001</v>
      </c>
      <c r="AJ1383">
        <v>3.9740000000000002</v>
      </c>
      <c r="AK1383">
        <v>2.9060000000000001</v>
      </c>
      <c r="AL1383">
        <v>13.364000000000001</v>
      </c>
      <c r="AM1383">
        <v>5.0250000000000004</v>
      </c>
      <c r="AN1383">
        <v>10.067</v>
      </c>
      <c r="AO1383">
        <v>3.4180000000000001</v>
      </c>
      <c r="AP1383">
        <v>4.0140000000000002</v>
      </c>
      <c r="AQ1383">
        <v>4.8</v>
      </c>
      <c r="AR1383">
        <v>3.6589999999999998</v>
      </c>
      <c r="AS1383">
        <v>3.6890000000000001</v>
      </c>
      <c r="AT1383">
        <v>7.7649999999999997</v>
      </c>
      <c r="AU1383">
        <v>5.4509999999999996</v>
      </c>
      <c r="AV1383">
        <v>29.321999999999999</v>
      </c>
      <c r="AW1383">
        <v>4.6870000000000003</v>
      </c>
      <c r="AX1383">
        <v>10.586</v>
      </c>
      <c r="AY1383">
        <v>6.0110000000000001</v>
      </c>
      <c r="AZ1383">
        <v>2.2839999999999998</v>
      </c>
      <c r="BA1383">
        <v>1.669</v>
      </c>
      <c r="BB1383">
        <v>12.832000000000001</v>
      </c>
      <c r="BC1383">
        <v>6.5590000000000002</v>
      </c>
      <c r="BD1383">
        <v>18.189</v>
      </c>
      <c r="BE1383">
        <v>2.1749999999999998</v>
      </c>
      <c r="BF1383">
        <v>5.718</v>
      </c>
      <c r="BG1383">
        <v>7.8689999999999998</v>
      </c>
      <c r="BH1383">
        <v>3.8530000000000002</v>
      </c>
      <c r="BI1383">
        <v>8.8450000000000006</v>
      </c>
      <c r="BJ1383">
        <v>2.4820000000000002</v>
      </c>
      <c r="BK1383">
        <v>5.3179999999999996</v>
      </c>
      <c r="BL1383">
        <v>8.1549999999999994</v>
      </c>
      <c r="BM1383">
        <v>3.6110000000000002</v>
      </c>
      <c r="BN1383">
        <v>5.6139999999999999</v>
      </c>
      <c r="BO1383">
        <v>8.375</v>
      </c>
      <c r="BP1383">
        <v>4.3019999999999996</v>
      </c>
      <c r="BQ1383">
        <v>5.3289999999999997</v>
      </c>
      <c r="BR1383">
        <v>12.619</v>
      </c>
      <c r="BS1383">
        <v>3.198</v>
      </c>
      <c r="BT1383">
        <v>2.4039999999999999</v>
      </c>
      <c r="BU1383">
        <v>11.462</v>
      </c>
      <c r="BV1383">
        <v>2.56</v>
      </c>
      <c r="BW1383">
        <v>3.254</v>
      </c>
      <c r="BX1383">
        <v>11.644</v>
      </c>
      <c r="BY1383">
        <v>4.5220000000000002</v>
      </c>
      <c r="BZ1383">
        <v>2.97</v>
      </c>
      <c r="CA1383">
        <v>15.37</v>
      </c>
      <c r="CB1383">
        <v>6.6740000000000004</v>
      </c>
      <c r="CC1383">
        <v>2.4180000000000001</v>
      </c>
      <c r="CD1383">
        <v>16.492000000000001</v>
      </c>
      <c r="CE1383">
        <v>3.5270000000000001</v>
      </c>
      <c r="CF1383">
        <v>2.911</v>
      </c>
      <c r="CG1383">
        <v>14.285</v>
      </c>
      <c r="CH1383">
        <v>3.121</v>
      </c>
    </row>
    <row r="1384" spans="1:86" x14ac:dyDescent="0.2">
      <c r="A1384" t="s">
        <v>4990</v>
      </c>
      <c r="B1384" t="s">
        <v>1408</v>
      </c>
      <c r="C1384">
        <v>23.591999999999999</v>
      </c>
      <c r="D1384">
        <v>7.5510000000000002</v>
      </c>
      <c r="E1384">
        <v>14.875999999999999</v>
      </c>
      <c r="F1384">
        <v>14.074</v>
      </c>
      <c r="G1384">
        <v>-3.3730000000000002</v>
      </c>
      <c r="H1384">
        <v>12.895</v>
      </c>
      <c r="I1384">
        <v>-2.681</v>
      </c>
      <c r="J1384">
        <v>84.125</v>
      </c>
      <c r="K1384">
        <v>24.742000000000001</v>
      </c>
      <c r="L1384">
        <v>7.5049999999999999</v>
      </c>
      <c r="M1384">
        <v>258.22300000000001</v>
      </c>
      <c r="N1384">
        <v>176.92599999999999</v>
      </c>
      <c r="O1384">
        <v>59.741999999999997</v>
      </c>
      <c r="P1384">
        <v>15.265000000000001</v>
      </c>
      <c r="Q1384">
        <v>77.748999999999995</v>
      </c>
      <c r="R1384">
        <v>65.34</v>
      </c>
      <c r="S1384">
        <v>11.244</v>
      </c>
      <c r="T1384">
        <v>20.611999999999998</v>
      </c>
      <c r="U1384">
        <v>20.931999999999999</v>
      </c>
      <c r="V1384">
        <v>63.404000000000003</v>
      </c>
      <c r="W1384">
        <v>54.875999999999998</v>
      </c>
      <c r="X1384">
        <v>154.81</v>
      </c>
      <c r="Y1384">
        <v>383.10599999999999</v>
      </c>
      <c r="Z1384">
        <v>76.378</v>
      </c>
      <c r="AA1384">
        <v>49.883000000000003</v>
      </c>
      <c r="AB1384">
        <v>16.440999999999999</v>
      </c>
      <c r="AC1384">
        <v>23.088000000000001</v>
      </c>
      <c r="AD1384">
        <v>3.6139999999999999</v>
      </c>
      <c r="AE1384">
        <v>13.331</v>
      </c>
      <c r="AF1384">
        <v>30.251000000000001</v>
      </c>
      <c r="AG1384">
        <v>13.667999999999999</v>
      </c>
      <c r="AH1384">
        <v>82.998999999999995</v>
      </c>
      <c r="AI1384">
        <v>27.475999999999999</v>
      </c>
      <c r="AJ1384">
        <v>1.8680000000000001</v>
      </c>
      <c r="AK1384">
        <v>644.15599999999995</v>
      </c>
      <c r="AL1384">
        <v>38.305999999999997</v>
      </c>
      <c r="AM1384">
        <v>16.803000000000001</v>
      </c>
      <c r="AN1384">
        <v>1.68</v>
      </c>
      <c r="AO1384">
        <v>16.202000000000002</v>
      </c>
      <c r="AP1384">
        <v>17.273</v>
      </c>
      <c r="AQ1384">
        <v>41.804000000000002</v>
      </c>
      <c r="AR1384">
        <v>24.562000000000001</v>
      </c>
      <c r="AS1384">
        <v>9.3000000000000007</v>
      </c>
      <c r="AT1384">
        <v>99.808000000000007</v>
      </c>
      <c r="AU1384">
        <v>26.728000000000002</v>
      </c>
      <c r="AV1384">
        <v>92.73</v>
      </c>
      <c r="AW1384">
        <v>750.577</v>
      </c>
      <c r="AX1384">
        <v>61.526000000000003</v>
      </c>
      <c r="AY1384">
        <v>46.356000000000002</v>
      </c>
      <c r="AZ1384">
        <v>9.65</v>
      </c>
      <c r="BA1384">
        <v>26.895</v>
      </c>
      <c r="BB1384">
        <v>-7.9459999999999997</v>
      </c>
      <c r="BC1384">
        <v>13.205</v>
      </c>
      <c r="BD1384">
        <v>9.6379999999999999</v>
      </c>
      <c r="BE1384">
        <v>7.0389999999999997</v>
      </c>
      <c r="BF1384">
        <v>91.308999999999997</v>
      </c>
      <c r="BG1384">
        <v>19.515000000000001</v>
      </c>
      <c r="BH1384">
        <v>204.10300000000001</v>
      </c>
      <c r="BI1384">
        <v>576.37</v>
      </c>
      <c r="BJ1384">
        <v>113.22199999999999</v>
      </c>
      <c r="BK1384">
        <v>28.902000000000001</v>
      </c>
      <c r="BL1384">
        <v>17.818000000000001</v>
      </c>
      <c r="BM1384">
        <v>29.510999999999999</v>
      </c>
      <c r="BN1384">
        <v>9.2840000000000007</v>
      </c>
      <c r="BO1384">
        <v>31.062000000000001</v>
      </c>
      <c r="BP1384">
        <v>37.264000000000003</v>
      </c>
      <c r="BQ1384">
        <v>42.070999999999998</v>
      </c>
      <c r="BR1384">
        <v>113.648</v>
      </c>
      <c r="BS1384">
        <v>34.155999999999999</v>
      </c>
      <c r="BT1384">
        <v>123.21299999999999</v>
      </c>
      <c r="BU1384">
        <v>766.71900000000005</v>
      </c>
      <c r="BV1384">
        <v>64.213999999999999</v>
      </c>
      <c r="BW1384">
        <v>32.848999999999997</v>
      </c>
      <c r="BX1384">
        <v>7.4530000000000003</v>
      </c>
      <c r="BY1384">
        <v>20.832999999999998</v>
      </c>
      <c r="BZ1384">
        <v>12.532</v>
      </c>
      <c r="CA1384">
        <v>9.5510000000000002</v>
      </c>
      <c r="CB1384">
        <v>26.904</v>
      </c>
      <c r="CC1384">
        <v>18.593</v>
      </c>
      <c r="CD1384">
        <v>131.73699999999999</v>
      </c>
      <c r="CE1384">
        <v>54.924999999999997</v>
      </c>
      <c r="CF1384">
        <v>278.68900000000002</v>
      </c>
      <c r="CG1384">
        <v>755.12599999999998</v>
      </c>
      <c r="CH1384">
        <v>228.494</v>
      </c>
    </row>
    <row r="1385" spans="1:86" x14ac:dyDescent="0.2">
      <c r="A1385" t="s">
        <v>4991</v>
      </c>
      <c r="B1385" t="s">
        <v>1409</v>
      </c>
      <c r="C1385">
        <v>336.55700000000002</v>
      </c>
      <c r="D1385">
        <v>376.86799999999999</v>
      </c>
      <c r="E1385">
        <v>338.36799999999999</v>
      </c>
      <c r="F1385">
        <v>337.10500000000002</v>
      </c>
      <c r="G1385">
        <v>338.09699999999998</v>
      </c>
      <c r="H1385">
        <v>339.791</v>
      </c>
      <c r="I1385">
        <v>434.83100000000002</v>
      </c>
      <c r="J1385">
        <v>435.31700000000001</v>
      </c>
      <c r="K1385">
        <v>435.66899999999998</v>
      </c>
      <c r="L1385">
        <v>434.68299999999999</v>
      </c>
      <c r="M1385">
        <v>437.51</v>
      </c>
      <c r="N1385">
        <v>440.78500000000003</v>
      </c>
      <c r="O1385">
        <v>436.76600000000002</v>
      </c>
      <c r="P1385">
        <v>457.13799999999998</v>
      </c>
      <c r="Q1385">
        <v>436.017</v>
      </c>
      <c r="R1385">
        <v>440.28</v>
      </c>
      <c r="S1385">
        <v>436.97199999999998</v>
      </c>
      <c r="T1385">
        <v>438.09199999999998</v>
      </c>
      <c r="U1385">
        <v>564.75800000000004</v>
      </c>
      <c r="V1385">
        <v>565.28</v>
      </c>
      <c r="W1385">
        <v>567.61</v>
      </c>
      <c r="X1385">
        <v>568.92899999999997</v>
      </c>
      <c r="Y1385">
        <v>575.779</v>
      </c>
      <c r="Z1385">
        <v>566.97699999999998</v>
      </c>
      <c r="AA1385">
        <v>567.93799999999999</v>
      </c>
      <c r="AB1385">
        <v>607.66899999999998</v>
      </c>
      <c r="AC1385">
        <v>568.88099999999997</v>
      </c>
      <c r="AD1385">
        <v>568.85199999999998</v>
      </c>
      <c r="AE1385">
        <v>573.12199999999996</v>
      </c>
      <c r="AF1385">
        <v>574.13300000000004</v>
      </c>
      <c r="AG1385">
        <v>718.67899999999997</v>
      </c>
      <c r="AH1385">
        <v>718.447</v>
      </c>
      <c r="AI1385">
        <v>719.173</v>
      </c>
      <c r="AJ1385">
        <v>714.47500000000002</v>
      </c>
      <c r="AK1385">
        <v>720.32100000000003</v>
      </c>
      <c r="AL1385">
        <v>715.39200000000005</v>
      </c>
      <c r="AM1385">
        <v>719.74400000000003</v>
      </c>
      <c r="AN1385">
        <v>713.178</v>
      </c>
      <c r="AO1385">
        <v>709.49400000000003</v>
      </c>
      <c r="AP1385">
        <v>718.70600000000002</v>
      </c>
      <c r="AQ1385">
        <v>712.37699999999995</v>
      </c>
      <c r="AR1385">
        <v>733.18399999999997</v>
      </c>
      <c r="AS1385">
        <v>524.01300000000003</v>
      </c>
      <c r="AT1385">
        <v>519.78800000000001</v>
      </c>
      <c r="AU1385">
        <v>524.03800000000001</v>
      </c>
      <c r="AV1385">
        <v>529.93499999999995</v>
      </c>
      <c r="AW1385">
        <v>520.75099999999998</v>
      </c>
      <c r="AX1385">
        <v>517.20000000000005</v>
      </c>
      <c r="AY1385">
        <v>537.28700000000003</v>
      </c>
      <c r="AZ1385">
        <v>518.43399999999997</v>
      </c>
      <c r="BA1385">
        <v>533.45899999999995</v>
      </c>
      <c r="BB1385">
        <v>519.08000000000004</v>
      </c>
      <c r="BC1385">
        <v>540.13900000000001</v>
      </c>
      <c r="BD1385">
        <v>517.99699999999996</v>
      </c>
      <c r="BE1385">
        <v>614.80799999999999</v>
      </c>
      <c r="BF1385">
        <v>611.85500000000002</v>
      </c>
      <c r="BG1385">
        <v>614.86199999999997</v>
      </c>
      <c r="BH1385">
        <v>619.55999999999995</v>
      </c>
      <c r="BI1385">
        <v>637.26700000000005</v>
      </c>
      <c r="BJ1385">
        <v>612.62599999999998</v>
      </c>
      <c r="BK1385">
        <v>628.99300000000005</v>
      </c>
      <c r="BL1385">
        <v>616.51300000000003</v>
      </c>
      <c r="BM1385">
        <v>615.89599999999996</v>
      </c>
      <c r="BN1385">
        <v>620.32600000000002</v>
      </c>
      <c r="BO1385">
        <v>683.36400000000003</v>
      </c>
      <c r="BP1385">
        <v>618.75099999999998</v>
      </c>
      <c r="BQ1385">
        <v>628.36800000000005</v>
      </c>
      <c r="BR1385">
        <v>640.26099999999997</v>
      </c>
      <c r="BS1385">
        <v>622.05899999999997</v>
      </c>
      <c r="BT1385">
        <v>612.53800000000001</v>
      </c>
      <c r="BU1385">
        <v>654.77099999999996</v>
      </c>
      <c r="BV1385">
        <v>626.38699999999994</v>
      </c>
      <c r="BW1385">
        <v>633.88499999999999</v>
      </c>
      <c r="BX1385">
        <v>618.18700000000001</v>
      </c>
      <c r="BY1385">
        <v>618.42499999999995</v>
      </c>
      <c r="BZ1385">
        <v>624.95000000000005</v>
      </c>
      <c r="CA1385">
        <v>619.64800000000002</v>
      </c>
      <c r="CB1385">
        <v>618.52099999999996</v>
      </c>
      <c r="CC1385">
        <v>750.35900000000004</v>
      </c>
      <c r="CD1385">
        <v>709.69299999999998</v>
      </c>
      <c r="CE1385">
        <v>744.46299999999997</v>
      </c>
      <c r="CF1385">
        <v>720.96</v>
      </c>
      <c r="CG1385">
        <v>764.68299999999999</v>
      </c>
      <c r="CH1385">
        <v>758.44299999999998</v>
      </c>
    </row>
    <row r="1386" spans="1:86" x14ac:dyDescent="0.2">
      <c r="A1386" t="s">
        <v>4992</v>
      </c>
      <c r="B1386" t="s">
        <v>1410</v>
      </c>
      <c r="C1386">
        <v>344.49599999999998</v>
      </c>
      <c r="D1386">
        <v>427.13200000000001</v>
      </c>
      <c r="E1386">
        <v>431.15699999999998</v>
      </c>
      <c r="F1386">
        <v>343.89400000000001</v>
      </c>
      <c r="G1386">
        <v>341.41699999999997</v>
      </c>
      <c r="H1386">
        <v>343.81799999999998</v>
      </c>
      <c r="I1386">
        <v>440.69299999999998</v>
      </c>
      <c r="J1386">
        <v>435.45600000000002</v>
      </c>
      <c r="K1386">
        <v>437.59500000000003</v>
      </c>
      <c r="L1386">
        <v>480.33499999999998</v>
      </c>
      <c r="M1386">
        <v>437.71100000000001</v>
      </c>
      <c r="N1386">
        <v>436.88499999999999</v>
      </c>
      <c r="O1386">
        <v>441.43599999999998</v>
      </c>
      <c r="P1386">
        <v>438.94900000000001</v>
      </c>
      <c r="Q1386">
        <v>440.69900000000001</v>
      </c>
      <c r="R1386">
        <v>438.964</v>
      </c>
      <c r="S1386">
        <v>438.596</v>
      </c>
      <c r="T1386">
        <v>442.85899999999998</v>
      </c>
      <c r="U1386">
        <v>571.28</v>
      </c>
      <c r="V1386">
        <v>566.327</v>
      </c>
      <c r="W1386">
        <v>571.78399999999999</v>
      </c>
      <c r="X1386">
        <v>568.01599999999996</v>
      </c>
      <c r="Y1386">
        <v>572.72400000000005</v>
      </c>
      <c r="Z1386">
        <v>577.84400000000005</v>
      </c>
      <c r="AA1386">
        <v>569.79200000000003</v>
      </c>
      <c r="AB1386">
        <v>569.45000000000005</v>
      </c>
      <c r="AC1386">
        <v>573.88400000000001</v>
      </c>
      <c r="AD1386">
        <v>575.45799999999997</v>
      </c>
      <c r="AE1386">
        <v>581.56799999999998</v>
      </c>
      <c r="AF1386">
        <v>571.61199999999997</v>
      </c>
      <c r="AG1386">
        <v>722.20500000000004</v>
      </c>
      <c r="AH1386">
        <v>718.74099999999999</v>
      </c>
      <c r="AI1386">
        <v>744.85900000000004</v>
      </c>
      <c r="AJ1386">
        <v>727.428</v>
      </c>
      <c r="AK1386">
        <v>725.16099999999994</v>
      </c>
      <c r="AL1386">
        <v>795.29300000000001</v>
      </c>
      <c r="AM1386">
        <v>716.39099999999996</v>
      </c>
      <c r="AN1386">
        <v>721.63</v>
      </c>
      <c r="AO1386">
        <v>755.60599999999999</v>
      </c>
      <c r="AP1386">
        <v>713.42899999999997</v>
      </c>
      <c r="AQ1386">
        <v>721.10799999999995</v>
      </c>
      <c r="AR1386">
        <v>712.154</v>
      </c>
      <c r="AS1386">
        <v>527.46500000000003</v>
      </c>
      <c r="AT1386">
        <v>522.45799999999997</v>
      </c>
      <c r="AU1386">
        <v>552.774</v>
      </c>
      <c r="AV1386">
        <v>521.30399999999997</v>
      </c>
      <c r="AW1386">
        <v>528.36400000000003</v>
      </c>
      <c r="AX1386">
        <v>521.55799999999999</v>
      </c>
      <c r="AY1386">
        <v>546.67100000000005</v>
      </c>
      <c r="AZ1386">
        <v>521.72199999999998</v>
      </c>
      <c r="BA1386">
        <v>527.46</v>
      </c>
      <c r="BB1386">
        <v>521.90200000000004</v>
      </c>
      <c r="BC1386">
        <v>576.63400000000001</v>
      </c>
      <c r="BD1386">
        <v>529.87</v>
      </c>
      <c r="BE1386">
        <v>622.745</v>
      </c>
      <c r="BF1386">
        <v>613.13300000000004</v>
      </c>
      <c r="BG1386">
        <v>636.80100000000004</v>
      </c>
      <c r="BH1386">
        <v>621.02300000000002</v>
      </c>
      <c r="BI1386">
        <v>622.36699999999996</v>
      </c>
      <c r="BJ1386">
        <v>674.18200000000002</v>
      </c>
      <c r="BK1386">
        <v>619.36599999999999</v>
      </c>
      <c r="BL1386">
        <v>621.17399999999998</v>
      </c>
      <c r="BM1386">
        <v>620.947</v>
      </c>
      <c r="BN1386">
        <v>620.053</v>
      </c>
      <c r="BO1386">
        <v>624.16800000000001</v>
      </c>
      <c r="BP1386">
        <v>626.33600000000001</v>
      </c>
      <c r="BQ1386">
        <v>612.00300000000004</v>
      </c>
      <c r="BR1386">
        <v>660.29700000000003</v>
      </c>
      <c r="BS1386">
        <v>615.66999999999996</v>
      </c>
      <c r="BT1386">
        <v>614.36500000000001</v>
      </c>
      <c r="BU1386">
        <v>615.44500000000005</v>
      </c>
      <c r="BV1386">
        <v>616.03499999999997</v>
      </c>
      <c r="BW1386">
        <v>653.28099999999995</v>
      </c>
      <c r="BX1386">
        <v>611.93200000000002</v>
      </c>
      <c r="BY1386">
        <v>623.27499999999998</v>
      </c>
      <c r="BZ1386">
        <v>620.21799999999996</v>
      </c>
      <c r="CA1386">
        <v>614.98299999999995</v>
      </c>
      <c r="CB1386">
        <v>622.31200000000001</v>
      </c>
      <c r="CC1386">
        <v>754.31799999999998</v>
      </c>
      <c r="CD1386">
        <v>712.745</v>
      </c>
      <c r="CE1386">
        <v>753.971</v>
      </c>
      <c r="CF1386">
        <v>734.97199999999998</v>
      </c>
      <c r="CG1386">
        <v>772.61099999999999</v>
      </c>
      <c r="CH1386">
        <v>762.90899999999999</v>
      </c>
    </row>
    <row r="1387" spans="1:86" x14ac:dyDescent="0.2">
      <c r="A1387" t="s">
        <v>4993</v>
      </c>
      <c r="B1387" t="s">
        <v>1411</v>
      </c>
      <c r="C1387">
        <v>-7.9390000000000001</v>
      </c>
      <c r="D1387">
        <v>-50.264000000000003</v>
      </c>
      <c r="E1387">
        <v>-92.79</v>
      </c>
      <c r="F1387">
        <v>-6.7889999999999997</v>
      </c>
      <c r="G1387">
        <v>-3.32</v>
      </c>
      <c r="H1387">
        <v>-4.0279999999999996</v>
      </c>
      <c r="I1387">
        <v>-5.8620000000000001</v>
      </c>
      <c r="J1387">
        <v>-0.14000000000000001</v>
      </c>
      <c r="K1387">
        <v>-1.9259999999999999</v>
      </c>
      <c r="L1387">
        <v>-45.652000000000001</v>
      </c>
      <c r="M1387">
        <v>-0.20100000000000001</v>
      </c>
      <c r="N1387">
        <v>3.9</v>
      </c>
      <c r="O1387">
        <v>-4.6689999999999996</v>
      </c>
      <c r="P1387">
        <v>18.187999999999999</v>
      </c>
      <c r="Q1387">
        <v>-4.6820000000000004</v>
      </c>
      <c r="R1387">
        <v>1.3149999999999999</v>
      </c>
      <c r="S1387">
        <v>-1.6240000000000001</v>
      </c>
      <c r="T1387">
        <v>-4.7670000000000003</v>
      </c>
      <c r="U1387">
        <v>-6.5220000000000002</v>
      </c>
      <c r="V1387">
        <v>-1.0469999999999999</v>
      </c>
      <c r="W1387">
        <v>-4.1740000000000004</v>
      </c>
      <c r="X1387">
        <v>0.91300000000000003</v>
      </c>
      <c r="Y1387">
        <v>3.0550000000000002</v>
      </c>
      <c r="Z1387">
        <v>-10.867000000000001</v>
      </c>
      <c r="AA1387">
        <v>-1.853</v>
      </c>
      <c r="AB1387">
        <v>38.219000000000001</v>
      </c>
      <c r="AC1387">
        <v>-5.0030000000000001</v>
      </c>
      <c r="AD1387">
        <v>-6.6050000000000004</v>
      </c>
      <c r="AE1387">
        <v>-8.4459999999999997</v>
      </c>
      <c r="AF1387">
        <v>2.5209999999999999</v>
      </c>
      <c r="AG1387">
        <v>-3.5259999999999998</v>
      </c>
      <c r="AH1387">
        <v>-0.29399999999999998</v>
      </c>
      <c r="AI1387">
        <v>-25.686</v>
      </c>
      <c r="AJ1387">
        <v>-12.952999999999999</v>
      </c>
      <c r="AK1387">
        <v>-4.84</v>
      </c>
      <c r="AL1387">
        <v>-79.900999999999996</v>
      </c>
      <c r="AM1387">
        <v>3.3540000000000001</v>
      </c>
      <c r="AN1387">
        <v>-8.452</v>
      </c>
      <c r="AO1387">
        <v>-46.113</v>
      </c>
      <c r="AP1387">
        <v>5.2770000000000001</v>
      </c>
      <c r="AQ1387">
        <v>-8.7309999999999999</v>
      </c>
      <c r="AR1387">
        <v>21.03</v>
      </c>
      <c r="AS1387">
        <v>-3.452</v>
      </c>
      <c r="AT1387">
        <v>-2.67</v>
      </c>
      <c r="AU1387">
        <v>-28.736000000000001</v>
      </c>
      <c r="AV1387">
        <v>8.6310000000000002</v>
      </c>
      <c r="AW1387">
        <v>-7.6120000000000001</v>
      </c>
      <c r="AX1387">
        <v>-4.3579999999999997</v>
      </c>
      <c r="AY1387">
        <v>-9.3840000000000003</v>
      </c>
      <c r="AZ1387">
        <v>-3.2879999999999998</v>
      </c>
      <c r="BA1387">
        <v>5.9989999999999997</v>
      </c>
      <c r="BB1387">
        <v>-2.8220000000000001</v>
      </c>
      <c r="BC1387">
        <v>-36.494999999999997</v>
      </c>
      <c r="BD1387">
        <v>-11.872999999999999</v>
      </c>
      <c r="BE1387">
        <v>-7.9370000000000003</v>
      </c>
      <c r="BF1387">
        <v>-1.2769999999999999</v>
      </c>
      <c r="BG1387">
        <v>-21.939</v>
      </c>
      <c r="BH1387">
        <v>-1.4630000000000001</v>
      </c>
      <c r="BI1387">
        <v>14.9</v>
      </c>
      <c r="BJ1387">
        <v>-61.555999999999997</v>
      </c>
      <c r="BK1387">
        <v>9.6270000000000007</v>
      </c>
      <c r="BL1387">
        <v>-4.6609999999999996</v>
      </c>
      <c r="BM1387">
        <v>-5.05</v>
      </c>
      <c r="BN1387">
        <v>0.27300000000000002</v>
      </c>
      <c r="BO1387">
        <v>59.195999999999998</v>
      </c>
      <c r="BP1387">
        <v>-7.585</v>
      </c>
      <c r="BQ1387">
        <v>16.364999999999998</v>
      </c>
      <c r="BR1387">
        <v>-20.036000000000001</v>
      </c>
      <c r="BS1387">
        <v>6.39</v>
      </c>
      <c r="BT1387">
        <v>-1.827</v>
      </c>
      <c r="BU1387">
        <v>39.326000000000001</v>
      </c>
      <c r="BV1387">
        <v>10.353</v>
      </c>
      <c r="BW1387">
        <v>-19.396000000000001</v>
      </c>
      <c r="BX1387">
        <v>6.2549999999999999</v>
      </c>
      <c r="BY1387">
        <v>-4.8499999999999996</v>
      </c>
      <c r="BZ1387">
        <v>4.7320000000000002</v>
      </c>
      <c r="CA1387">
        <v>4.665</v>
      </c>
      <c r="CB1387">
        <v>-3.7909999999999999</v>
      </c>
      <c r="CC1387">
        <v>-3.9590000000000001</v>
      </c>
      <c r="CD1387">
        <v>-3.0510000000000002</v>
      </c>
      <c r="CE1387">
        <v>-9.5079999999999991</v>
      </c>
      <c r="CF1387">
        <v>-14.013</v>
      </c>
      <c r="CG1387">
        <v>-7.9279999999999999</v>
      </c>
      <c r="CH1387">
        <v>-4.4660000000000002</v>
      </c>
    </row>
    <row r="1388" spans="1:86" x14ac:dyDescent="0.2">
      <c r="A1388" t="s">
        <v>4994</v>
      </c>
      <c r="B1388" t="s">
        <v>1412</v>
      </c>
      <c r="C1388" t="s">
        <v>194</v>
      </c>
      <c r="D1388" t="s">
        <v>194</v>
      </c>
      <c r="E1388" t="s">
        <v>194</v>
      </c>
      <c r="F1388">
        <v>15.166</v>
      </c>
      <c r="G1388" t="s">
        <v>194</v>
      </c>
      <c r="H1388">
        <v>15.103999999999999</v>
      </c>
      <c r="I1388">
        <v>-0.78</v>
      </c>
      <c r="J1388" t="s">
        <v>194</v>
      </c>
      <c r="K1388">
        <v>25.861999999999998</v>
      </c>
      <c r="L1388">
        <v>9.532</v>
      </c>
      <c r="M1388" t="s">
        <v>194</v>
      </c>
      <c r="N1388" t="s">
        <v>194</v>
      </c>
      <c r="O1388" t="s">
        <v>194</v>
      </c>
      <c r="P1388" t="s">
        <v>194</v>
      </c>
      <c r="Q1388" t="s">
        <v>194</v>
      </c>
      <c r="R1388" t="s">
        <v>194</v>
      </c>
      <c r="S1388" t="s">
        <v>194</v>
      </c>
      <c r="T1388" t="s">
        <v>194</v>
      </c>
      <c r="U1388" t="s">
        <v>194</v>
      </c>
      <c r="V1388" t="s">
        <v>194</v>
      </c>
      <c r="W1388">
        <v>57.646999999999998</v>
      </c>
      <c r="X1388" t="s">
        <v>194</v>
      </c>
      <c r="Y1388">
        <v>387.36500000000001</v>
      </c>
      <c r="Z1388">
        <v>77.766999999999996</v>
      </c>
      <c r="AA1388" t="s">
        <v>194</v>
      </c>
      <c r="AB1388" t="s">
        <v>194</v>
      </c>
      <c r="AC1388" t="s">
        <v>194</v>
      </c>
      <c r="AD1388" t="s">
        <v>194</v>
      </c>
      <c r="AE1388" t="s">
        <v>194</v>
      </c>
      <c r="AF1388" t="s">
        <v>194</v>
      </c>
      <c r="AG1388">
        <v>15.093</v>
      </c>
      <c r="AH1388" t="s">
        <v>194</v>
      </c>
      <c r="AI1388">
        <v>37.817999999999998</v>
      </c>
      <c r="AJ1388">
        <v>5.71</v>
      </c>
      <c r="AK1388" t="s">
        <v>194</v>
      </c>
      <c r="AL1388">
        <v>51.606000000000002</v>
      </c>
      <c r="AM1388">
        <v>21.763999999999999</v>
      </c>
      <c r="AN1388">
        <v>11.747</v>
      </c>
      <c r="AO1388">
        <v>19.596</v>
      </c>
      <c r="AP1388">
        <v>21.23</v>
      </c>
      <c r="AQ1388" t="s">
        <v>194</v>
      </c>
      <c r="AR1388">
        <v>28.202000000000002</v>
      </c>
      <c r="AS1388">
        <v>12.968</v>
      </c>
      <c r="AT1388">
        <v>107.413</v>
      </c>
      <c r="AU1388">
        <v>32.011000000000003</v>
      </c>
      <c r="AV1388" t="s">
        <v>194</v>
      </c>
      <c r="AW1388" t="s">
        <v>194</v>
      </c>
      <c r="AX1388">
        <v>71.692999999999998</v>
      </c>
      <c r="AY1388">
        <v>52.279000000000003</v>
      </c>
      <c r="AZ1388">
        <v>11.875</v>
      </c>
      <c r="BA1388">
        <v>28.507999999999999</v>
      </c>
      <c r="BB1388">
        <v>4.88</v>
      </c>
      <c r="BC1388">
        <v>19.762</v>
      </c>
      <c r="BD1388">
        <v>27.824999999999999</v>
      </c>
      <c r="BE1388">
        <v>9.1859999999999999</v>
      </c>
      <c r="BF1388">
        <v>96.894000000000005</v>
      </c>
      <c r="BG1388">
        <v>27.213000000000001</v>
      </c>
      <c r="BH1388" t="s">
        <v>194</v>
      </c>
      <c r="BI1388" t="s">
        <v>194</v>
      </c>
      <c r="BJ1388" t="s">
        <v>194</v>
      </c>
      <c r="BK1388">
        <v>34.095999999999997</v>
      </c>
      <c r="BL1388" t="s">
        <v>194</v>
      </c>
      <c r="BM1388">
        <v>33.063000000000002</v>
      </c>
      <c r="BN1388">
        <v>14.831</v>
      </c>
      <c r="BO1388" t="s">
        <v>194</v>
      </c>
      <c r="BP1388">
        <v>41.387999999999998</v>
      </c>
      <c r="BQ1388" t="s">
        <v>194</v>
      </c>
      <c r="BR1388" t="s">
        <v>194</v>
      </c>
      <c r="BS1388">
        <v>36.972000000000001</v>
      </c>
      <c r="BT1388" t="s">
        <v>194</v>
      </c>
      <c r="BU1388" t="s">
        <v>194</v>
      </c>
      <c r="BV1388">
        <v>66.206999999999994</v>
      </c>
      <c r="BW1388">
        <v>35.777999999999999</v>
      </c>
      <c r="BX1388">
        <v>19.071000000000002</v>
      </c>
      <c r="BY1388">
        <v>25.352</v>
      </c>
      <c r="BZ1388">
        <v>15.397</v>
      </c>
      <c r="CA1388">
        <v>24.844000000000001</v>
      </c>
      <c r="CB1388">
        <v>33.555</v>
      </c>
      <c r="CC1388">
        <v>20.968</v>
      </c>
      <c r="CD1388" t="s">
        <v>194</v>
      </c>
      <c r="CE1388">
        <v>58.389000000000003</v>
      </c>
      <c r="CF1388" t="s">
        <v>194</v>
      </c>
      <c r="CG1388" t="s">
        <v>194</v>
      </c>
      <c r="CH1388" t="s">
        <v>194</v>
      </c>
    </row>
    <row r="1389" spans="1:86" x14ac:dyDescent="0.2">
      <c r="A1389" t="s">
        <v>4995</v>
      </c>
      <c r="B1389" t="s">
        <v>1413</v>
      </c>
      <c r="C1389" t="s">
        <v>188</v>
      </c>
      <c r="D1389" t="s">
        <v>188</v>
      </c>
      <c r="E1389" t="s">
        <v>188</v>
      </c>
      <c r="F1389" t="s">
        <v>188</v>
      </c>
      <c r="G1389" t="s">
        <v>188</v>
      </c>
      <c r="H1389" t="s">
        <v>194</v>
      </c>
      <c r="I1389" t="s">
        <v>194</v>
      </c>
      <c r="J1389" t="s">
        <v>188</v>
      </c>
      <c r="K1389" t="s">
        <v>188</v>
      </c>
      <c r="L1389" t="s">
        <v>194</v>
      </c>
      <c r="M1389" t="s">
        <v>188</v>
      </c>
      <c r="N1389" t="s">
        <v>188</v>
      </c>
      <c r="O1389" t="s">
        <v>188</v>
      </c>
      <c r="P1389" t="s">
        <v>188</v>
      </c>
      <c r="Q1389" t="s">
        <v>188</v>
      </c>
      <c r="R1389" t="s">
        <v>188</v>
      </c>
      <c r="S1389" t="s">
        <v>188</v>
      </c>
      <c r="T1389" t="s">
        <v>188</v>
      </c>
      <c r="U1389" t="s">
        <v>188</v>
      </c>
      <c r="V1389" t="s">
        <v>188</v>
      </c>
      <c r="W1389" t="s">
        <v>194</v>
      </c>
      <c r="X1389" t="s">
        <v>188</v>
      </c>
      <c r="Y1389" t="s">
        <v>188</v>
      </c>
      <c r="Z1389" t="s">
        <v>188</v>
      </c>
      <c r="AA1389" t="s">
        <v>188</v>
      </c>
      <c r="AB1389" t="s">
        <v>188</v>
      </c>
      <c r="AC1389" t="s">
        <v>188</v>
      </c>
      <c r="AD1389" t="s">
        <v>188</v>
      </c>
      <c r="AE1389" t="s">
        <v>188</v>
      </c>
      <c r="AF1389" t="s">
        <v>188</v>
      </c>
      <c r="AG1389" t="s">
        <v>188</v>
      </c>
      <c r="AH1389" t="s">
        <v>188</v>
      </c>
      <c r="AI1389" t="s">
        <v>194</v>
      </c>
      <c r="AJ1389" t="s">
        <v>188</v>
      </c>
      <c r="AK1389" t="s">
        <v>188</v>
      </c>
      <c r="AL1389" t="s">
        <v>188</v>
      </c>
      <c r="AM1389" t="s">
        <v>188</v>
      </c>
      <c r="AN1389" t="s">
        <v>188</v>
      </c>
      <c r="AO1389" t="s">
        <v>188</v>
      </c>
      <c r="AP1389" t="s">
        <v>188</v>
      </c>
      <c r="AQ1389" t="s">
        <v>188</v>
      </c>
      <c r="AR1389" t="s">
        <v>188</v>
      </c>
      <c r="AS1389" t="s">
        <v>188</v>
      </c>
      <c r="AT1389" t="s">
        <v>188</v>
      </c>
      <c r="AU1389" t="s">
        <v>188</v>
      </c>
      <c r="AV1389" t="s">
        <v>188</v>
      </c>
      <c r="AW1389" t="s">
        <v>188</v>
      </c>
      <c r="AX1389" t="s">
        <v>188</v>
      </c>
      <c r="AY1389" t="s">
        <v>188</v>
      </c>
      <c r="AZ1389" t="s">
        <v>188</v>
      </c>
      <c r="BA1389" t="s">
        <v>188</v>
      </c>
      <c r="BB1389" t="s">
        <v>188</v>
      </c>
      <c r="BC1389" t="s">
        <v>188</v>
      </c>
      <c r="BD1389" t="s">
        <v>188</v>
      </c>
      <c r="BE1389" t="s">
        <v>188</v>
      </c>
      <c r="BF1389" t="s">
        <v>188</v>
      </c>
      <c r="BG1389" t="s">
        <v>188</v>
      </c>
      <c r="BH1389" t="s">
        <v>188</v>
      </c>
      <c r="BI1389" t="s">
        <v>188</v>
      </c>
      <c r="BJ1389" t="s">
        <v>188</v>
      </c>
      <c r="BK1389" t="s">
        <v>188</v>
      </c>
      <c r="BL1389" t="s">
        <v>188</v>
      </c>
      <c r="BM1389" t="s">
        <v>188</v>
      </c>
      <c r="BN1389" t="s">
        <v>188</v>
      </c>
      <c r="BO1389" t="s">
        <v>188</v>
      </c>
      <c r="BP1389" t="s">
        <v>188</v>
      </c>
      <c r="BQ1389" t="s">
        <v>188</v>
      </c>
      <c r="BR1389" t="s">
        <v>194</v>
      </c>
      <c r="BS1389" t="s">
        <v>188</v>
      </c>
      <c r="BT1389" t="s">
        <v>188</v>
      </c>
      <c r="BU1389" t="s">
        <v>188</v>
      </c>
      <c r="BV1389" t="s">
        <v>188</v>
      </c>
      <c r="BW1389" t="s">
        <v>188</v>
      </c>
      <c r="BX1389" t="s">
        <v>188</v>
      </c>
      <c r="BY1389" t="s">
        <v>188</v>
      </c>
      <c r="BZ1389" t="s">
        <v>188</v>
      </c>
      <c r="CA1389" t="s">
        <v>188</v>
      </c>
      <c r="CB1389" t="s">
        <v>188</v>
      </c>
      <c r="CC1389" t="s">
        <v>188</v>
      </c>
      <c r="CD1389" t="s">
        <v>188</v>
      </c>
      <c r="CE1389" t="s">
        <v>188</v>
      </c>
      <c r="CF1389" t="s">
        <v>188</v>
      </c>
      <c r="CG1389" t="s">
        <v>188</v>
      </c>
      <c r="CH1389" t="s">
        <v>188</v>
      </c>
    </row>
    <row r="1390" spans="1:86" x14ac:dyDescent="0.2">
      <c r="A1390" t="s">
        <v>4996</v>
      </c>
      <c r="B1390" t="s">
        <v>1414</v>
      </c>
      <c r="C1390" t="s">
        <v>194</v>
      </c>
      <c r="D1390" t="s">
        <v>194</v>
      </c>
      <c r="E1390" t="s">
        <v>194</v>
      </c>
      <c r="F1390">
        <v>15.166</v>
      </c>
      <c r="G1390" t="s">
        <v>194</v>
      </c>
      <c r="H1390" t="s">
        <v>194</v>
      </c>
      <c r="I1390" t="s">
        <v>194</v>
      </c>
      <c r="J1390" t="s">
        <v>194</v>
      </c>
      <c r="K1390">
        <v>25.861999999999998</v>
      </c>
      <c r="L1390" t="s">
        <v>194</v>
      </c>
      <c r="M1390" t="s">
        <v>194</v>
      </c>
      <c r="N1390" t="s">
        <v>194</v>
      </c>
      <c r="O1390" t="s">
        <v>194</v>
      </c>
      <c r="P1390" t="s">
        <v>194</v>
      </c>
      <c r="Q1390" t="s">
        <v>194</v>
      </c>
      <c r="R1390" t="s">
        <v>194</v>
      </c>
      <c r="S1390" t="s">
        <v>194</v>
      </c>
      <c r="T1390" t="s">
        <v>194</v>
      </c>
      <c r="U1390" t="s">
        <v>194</v>
      </c>
      <c r="V1390" t="s">
        <v>194</v>
      </c>
      <c r="W1390" t="s">
        <v>194</v>
      </c>
      <c r="X1390" t="s">
        <v>194</v>
      </c>
      <c r="Y1390">
        <v>387.36500000000001</v>
      </c>
      <c r="Z1390">
        <v>77.766999999999996</v>
      </c>
      <c r="AA1390" t="s">
        <v>194</v>
      </c>
      <c r="AB1390" t="s">
        <v>194</v>
      </c>
      <c r="AC1390" t="s">
        <v>194</v>
      </c>
      <c r="AD1390" t="s">
        <v>194</v>
      </c>
      <c r="AE1390" t="s">
        <v>194</v>
      </c>
      <c r="AF1390" t="s">
        <v>194</v>
      </c>
      <c r="AG1390">
        <v>15.093</v>
      </c>
      <c r="AH1390" t="s">
        <v>194</v>
      </c>
      <c r="AI1390" t="s">
        <v>194</v>
      </c>
      <c r="AJ1390">
        <v>5.71</v>
      </c>
      <c r="AK1390" t="s">
        <v>194</v>
      </c>
      <c r="AL1390">
        <v>51.606000000000002</v>
      </c>
      <c r="AM1390">
        <v>21.763999999999999</v>
      </c>
      <c r="AN1390">
        <v>11.747</v>
      </c>
      <c r="AO1390">
        <v>19.596</v>
      </c>
      <c r="AP1390">
        <v>21.23</v>
      </c>
      <c r="AQ1390" t="s">
        <v>194</v>
      </c>
      <c r="AR1390">
        <v>28.202000000000002</v>
      </c>
      <c r="AS1390">
        <v>12.968</v>
      </c>
      <c r="AT1390">
        <v>107.413</v>
      </c>
      <c r="AU1390">
        <v>32.011000000000003</v>
      </c>
      <c r="AV1390" t="s">
        <v>194</v>
      </c>
      <c r="AW1390" t="s">
        <v>194</v>
      </c>
      <c r="AX1390">
        <v>71.692999999999998</v>
      </c>
      <c r="AY1390">
        <v>52.279000000000003</v>
      </c>
      <c r="AZ1390">
        <v>11.875</v>
      </c>
      <c r="BA1390">
        <v>28.507999999999999</v>
      </c>
      <c r="BB1390">
        <v>4.88</v>
      </c>
      <c r="BC1390">
        <v>19.762</v>
      </c>
      <c r="BD1390">
        <v>27.824999999999999</v>
      </c>
      <c r="BE1390">
        <v>9.1859999999999999</v>
      </c>
      <c r="BF1390">
        <v>96.894000000000005</v>
      </c>
      <c r="BG1390">
        <v>27.213000000000001</v>
      </c>
      <c r="BH1390" t="s">
        <v>194</v>
      </c>
      <c r="BI1390" t="s">
        <v>194</v>
      </c>
      <c r="BJ1390" t="s">
        <v>194</v>
      </c>
      <c r="BK1390">
        <v>34.095999999999997</v>
      </c>
      <c r="BL1390" t="s">
        <v>194</v>
      </c>
      <c r="BM1390">
        <v>33.063000000000002</v>
      </c>
      <c r="BN1390">
        <v>14.831</v>
      </c>
      <c r="BO1390" t="s">
        <v>194</v>
      </c>
      <c r="BP1390">
        <v>41.387999999999998</v>
      </c>
      <c r="BQ1390" t="s">
        <v>194</v>
      </c>
      <c r="BR1390" t="s">
        <v>194</v>
      </c>
      <c r="BS1390">
        <v>36.972000000000001</v>
      </c>
      <c r="BT1390" t="s">
        <v>194</v>
      </c>
      <c r="BU1390" t="s">
        <v>194</v>
      </c>
      <c r="BV1390">
        <v>66.206999999999994</v>
      </c>
      <c r="BW1390">
        <v>35.777999999999999</v>
      </c>
      <c r="BX1390">
        <v>19.071000000000002</v>
      </c>
      <c r="BY1390">
        <v>25.352</v>
      </c>
      <c r="BZ1390">
        <v>15.397</v>
      </c>
      <c r="CA1390">
        <v>24.844000000000001</v>
      </c>
      <c r="CB1390">
        <v>33.555</v>
      </c>
      <c r="CC1390">
        <v>20.968</v>
      </c>
      <c r="CD1390" t="s">
        <v>194</v>
      </c>
      <c r="CE1390">
        <v>58.389000000000003</v>
      </c>
      <c r="CF1390" t="s">
        <v>194</v>
      </c>
      <c r="CG1390" t="s">
        <v>194</v>
      </c>
      <c r="CH1390" t="s">
        <v>194</v>
      </c>
    </row>
    <row r="1391" spans="1:86" x14ac:dyDescent="0.2">
      <c r="A1391" t="s">
        <v>4997</v>
      </c>
      <c r="B1391" t="s">
        <v>1415</v>
      </c>
      <c r="C1391" t="s">
        <v>188</v>
      </c>
      <c r="D1391" t="s">
        <v>188</v>
      </c>
      <c r="E1391" t="s">
        <v>188</v>
      </c>
      <c r="F1391" t="s">
        <v>194</v>
      </c>
      <c r="G1391" t="s">
        <v>188</v>
      </c>
      <c r="H1391" t="s">
        <v>188</v>
      </c>
      <c r="I1391" t="s">
        <v>188</v>
      </c>
      <c r="J1391" t="s">
        <v>188</v>
      </c>
      <c r="K1391" t="s">
        <v>188</v>
      </c>
      <c r="L1391" t="s">
        <v>188</v>
      </c>
      <c r="M1391" t="s">
        <v>188</v>
      </c>
      <c r="N1391" t="s">
        <v>188</v>
      </c>
      <c r="O1391" t="s">
        <v>188</v>
      </c>
      <c r="P1391" t="s">
        <v>188</v>
      </c>
      <c r="Q1391" t="s">
        <v>188</v>
      </c>
      <c r="R1391" t="s">
        <v>188</v>
      </c>
      <c r="S1391" t="s">
        <v>188</v>
      </c>
      <c r="T1391" t="s">
        <v>188</v>
      </c>
      <c r="U1391" t="s">
        <v>188</v>
      </c>
      <c r="V1391" t="s">
        <v>188</v>
      </c>
      <c r="W1391" t="s">
        <v>188</v>
      </c>
      <c r="X1391" t="s">
        <v>188</v>
      </c>
      <c r="Y1391" t="s">
        <v>194</v>
      </c>
      <c r="Z1391" t="s">
        <v>188</v>
      </c>
      <c r="AA1391" t="s">
        <v>188</v>
      </c>
      <c r="AB1391" t="s">
        <v>188</v>
      </c>
      <c r="AC1391" t="s">
        <v>188</v>
      </c>
      <c r="AD1391" t="s">
        <v>188</v>
      </c>
      <c r="AE1391" t="s">
        <v>188</v>
      </c>
      <c r="AF1391" t="s">
        <v>188</v>
      </c>
      <c r="AG1391" t="s">
        <v>188</v>
      </c>
      <c r="AH1391" t="s">
        <v>188</v>
      </c>
      <c r="AI1391" t="s">
        <v>194</v>
      </c>
      <c r="AJ1391" t="s">
        <v>188</v>
      </c>
      <c r="AK1391" t="s">
        <v>188</v>
      </c>
      <c r="AL1391" t="s">
        <v>188</v>
      </c>
      <c r="AM1391" t="s">
        <v>188</v>
      </c>
      <c r="AN1391" t="s">
        <v>188</v>
      </c>
      <c r="AO1391" t="s">
        <v>188</v>
      </c>
      <c r="AP1391" t="s">
        <v>188</v>
      </c>
      <c r="AQ1391" t="s">
        <v>188</v>
      </c>
      <c r="AR1391" t="s">
        <v>188</v>
      </c>
      <c r="AS1391" t="s">
        <v>188</v>
      </c>
      <c r="AT1391" t="s">
        <v>188</v>
      </c>
      <c r="AU1391" t="s">
        <v>188</v>
      </c>
      <c r="AV1391" t="s">
        <v>188</v>
      </c>
      <c r="AW1391" t="s">
        <v>188</v>
      </c>
      <c r="AX1391" t="s">
        <v>188</v>
      </c>
      <c r="AY1391" t="s">
        <v>188</v>
      </c>
      <c r="AZ1391" t="s">
        <v>188</v>
      </c>
      <c r="BA1391" t="s">
        <v>188</v>
      </c>
      <c r="BB1391" t="s">
        <v>188</v>
      </c>
      <c r="BC1391" t="s">
        <v>188</v>
      </c>
      <c r="BD1391" t="s">
        <v>188</v>
      </c>
      <c r="BE1391" t="s">
        <v>188</v>
      </c>
      <c r="BF1391" t="s">
        <v>188</v>
      </c>
      <c r="BG1391" t="s">
        <v>188</v>
      </c>
      <c r="BH1391" t="s">
        <v>188</v>
      </c>
      <c r="BI1391" t="s">
        <v>188</v>
      </c>
      <c r="BJ1391" t="s">
        <v>188</v>
      </c>
      <c r="BK1391" t="s">
        <v>188</v>
      </c>
      <c r="BL1391" t="s">
        <v>188</v>
      </c>
      <c r="BM1391" t="s">
        <v>188</v>
      </c>
      <c r="BN1391" t="s">
        <v>188</v>
      </c>
      <c r="BO1391" t="s">
        <v>188</v>
      </c>
      <c r="BP1391" t="s">
        <v>188</v>
      </c>
      <c r="BQ1391" t="s">
        <v>188</v>
      </c>
      <c r="BR1391" t="s">
        <v>188</v>
      </c>
      <c r="BS1391" t="s">
        <v>188</v>
      </c>
      <c r="BT1391" t="s">
        <v>188</v>
      </c>
      <c r="BU1391" t="s">
        <v>188</v>
      </c>
      <c r="BV1391" t="s">
        <v>188</v>
      </c>
      <c r="BW1391" t="s">
        <v>188</v>
      </c>
      <c r="BX1391" t="s">
        <v>188</v>
      </c>
      <c r="BY1391" t="s">
        <v>188</v>
      </c>
      <c r="BZ1391" t="s">
        <v>188</v>
      </c>
      <c r="CA1391" t="s">
        <v>188</v>
      </c>
      <c r="CB1391" t="s">
        <v>188</v>
      </c>
      <c r="CC1391" t="s">
        <v>188</v>
      </c>
      <c r="CD1391" t="s">
        <v>188</v>
      </c>
      <c r="CE1391" t="s">
        <v>188</v>
      </c>
      <c r="CF1391" t="s">
        <v>188</v>
      </c>
      <c r="CG1391" t="s">
        <v>188</v>
      </c>
      <c r="CH1391" t="s">
        <v>188</v>
      </c>
    </row>
    <row r="1392" spans="1:86" x14ac:dyDescent="0.2">
      <c r="A1392" t="s">
        <v>4998</v>
      </c>
      <c r="B1392" t="s">
        <v>1416</v>
      </c>
      <c r="C1392" t="s">
        <v>188</v>
      </c>
      <c r="D1392" t="s">
        <v>188</v>
      </c>
      <c r="E1392" t="s">
        <v>188</v>
      </c>
      <c r="F1392" t="s">
        <v>188</v>
      </c>
      <c r="G1392" t="s">
        <v>188</v>
      </c>
      <c r="H1392" t="s">
        <v>188</v>
      </c>
      <c r="I1392" t="s">
        <v>188</v>
      </c>
      <c r="J1392" t="s">
        <v>188</v>
      </c>
      <c r="K1392" t="s">
        <v>188</v>
      </c>
      <c r="L1392" t="s">
        <v>188</v>
      </c>
      <c r="M1392" t="s">
        <v>188</v>
      </c>
      <c r="N1392" t="s">
        <v>188</v>
      </c>
      <c r="O1392" t="s">
        <v>188</v>
      </c>
      <c r="P1392" t="s">
        <v>188</v>
      </c>
      <c r="Q1392" t="s">
        <v>188</v>
      </c>
      <c r="R1392" t="s">
        <v>188</v>
      </c>
      <c r="S1392" t="s">
        <v>188</v>
      </c>
      <c r="T1392" t="s">
        <v>188</v>
      </c>
      <c r="U1392" t="s">
        <v>188</v>
      </c>
      <c r="V1392" t="s">
        <v>188</v>
      </c>
      <c r="W1392" t="s">
        <v>188</v>
      </c>
      <c r="X1392" t="s">
        <v>188</v>
      </c>
      <c r="Y1392" t="s">
        <v>188</v>
      </c>
      <c r="Z1392" t="s">
        <v>188</v>
      </c>
      <c r="AA1392" t="s">
        <v>188</v>
      </c>
      <c r="AB1392" t="s">
        <v>188</v>
      </c>
      <c r="AC1392" t="s">
        <v>188</v>
      </c>
      <c r="AD1392" t="s">
        <v>188</v>
      </c>
      <c r="AE1392" t="s">
        <v>188</v>
      </c>
      <c r="AF1392" t="s">
        <v>188</v>
      </c>
      <c r="AG1392" t="s">
        <v>188</v>
      </c>
      <c r="AH1392" t="s">
        <v>188</v>
      </c>
      <c r="AI1392" t="s">
        <v>194</v>
      </c>
      <c r="AJ1392" t="s">
        <v>188</v>
      </c>
      <c r="AK1392" t="s">
        <v>188</v>
      </c>
      <c r="AL1392" t="s">
        <v>188</v>
      </c>
      <c r="AM1392" t="s">
        <v>188</v>
      </c>
      <c r="AN1392" t="s">
        <v>188</v>
      </c>
      <c r="AO1392" t="s">
        <v>188</v>
      </c>
      <c r="AP1392" t="s">
        <v>188</v>
      </c>
      <c r="AQ1392" t="s">
        <v>188</v>
      </c>
      <c r="AR1392" t="s">
        <v>188</v>
      </c>
      <c r="AS1392" t="s">
        <v>188</v>
      </c>
      <c r="AT1392" t="s">
        <v>188</v>
      </c>
      <c r="AU1392" t="s">
        <v>188</v>
      </c>
      <c r="AV1392" t="s">
        <v>188</v>
      </c>
      <c r="AW1392" t="s">
        <v>188</v>
      </c>
      <c r="AX1392" t="s">
        <v>188</v>
      </c>
      <c r="AY1392" t="s">
        <v>188</v>
      </c>
      <c r="AZ1392" t="s">
        <v>188</v>
      </c>
      <c r="BA1392" t="s">
        <v>188</v>
      </c>
      <c r="BB1392" t="s">
        <v>188</v>
      </c>
      <c r="BC1392" t="s">
        <v>188</v>
      </c>
      <c r="BD1392" t="s">
        <v>188</v>
      </c>
      <c r="BE1392" t="s">
        <v>188</v>
      </c>
      <c r="BF1392" t="s">
        <v>188</v>
      </c>
      <c r="BG1392" t="s">
        <v>188</v>
      </c>
      <c r="BH1392" t="s">
        <v>188</v>
      </c>
      <c r="BI1392" t="s">
        <v>188</v>
      </c>
      <c r="BJ1392" t="s">
        <v>188</v>
      </c>
      <c r="BK1392" t="s">
        <v>188</v>
      </c>
      <c r="BL1392" t="s">
        <v>188</v>
      </c>
      <c r="BM1392" t="s">
        <v>188</v>
      </c>
      <c r="BN1392" t="s">
        <v>188</v>
      </c>
      <c r="BO1392" t="s">
        <v>188</v>
      </c>
      <c r="BP1392" t="s">
        <v>188</v>
      </c>
      <c r="BQ1392" t="s">
        <v>188</v>
      </c>
      <c r="BR1392" t="s">
        <v>188</v>
      </c>
      <c r="BS1392" t="s">
        <v>188</v>
      </c>
      <c r="BT1392" t="s">
        <v>188</v>
      </c>
      <c r="BU1392" t="s">
        <v>188</v>
      </c>
      <c r="BV1392" t="s">
        <v>188</v>
      </c>
      <c r="BW1392" t="s">
        <v>188</v>
      </c>
      <c r="BX1392" t="s">
        <v>188</v>
      </c>
      <c r="BY1392" t="s">
        <v>188</v>
      </c>
      <c r="BZ1392" t="s">
        <v>188</v>
      </c>
      <c r="CA1392" t="s">
        <v>188</v>
      </c>
      <c r="CB1392" t="s">
        <v>188</v>
      </c>
      <c r="CC1392" t="s">
        <v>188</v>
      </c>
      <c r="CD1392" t="s">
        <v>188</v>
      </c>
      <c r="CE1392" t="s">
        <v>188</v>
      </c>
      <c r="CF1392" t="s">
        <v>188</v>
      </c>
      <c r="CG1392" t="s">
        <v>188</v>
      </c>
      <c r="CH1392" t="s">
        <v>188</v>
      </c>
    </row>
    <row r="1393" spans="1:86" x14ac:dyDescent="0.2">
      <c r="A1393" t="s">
        <v>4999</v>
      </c>
      <c r="B1393" t="s">
        <v>1417</v>
      </c>
      <c r="C1393" t="s">
        <v>188</v>
      </c>
      <c r="D1393" t="s">
        <v>188</v>
      </c>
      <c r="E1393" t="s">
        <v>188</v>
      </c>
      <c r="F1393" t="s">
        <v>194</v>
      </c>
      <c r="G1393" t="s">
        <v>188</v>
      </c>
      <c r="H1393" t="s">
        <v>188</v>
      </c>
      <c r="I1393" t="s">
        <v>188</v>
      </c>
      <c r="J1393" t="s">
        <v>188</v>
      </c>
      <c r="K1393" t="s">
        <v>188</v>
      </c>
      <c r="L1393" t="s">
        <v>188</v>
      </c>
      <c r="M1393" t="s">
        <v>188</v>
      </c>
      <c r="N1393" t="s">
        <v>188</v>
      </c>
      <c r="O1393" t="s">
        <v>188</v>
      </c>
      <c r="P1393" t="s">
        <v>188</v>
      </c>
      <c r="Q1393" t="s">
        <v>188</v>
      </c>
      <c r="R1393" t="s">
        <v>188</v>
      </c>
      <c r="S1393" t="s">
        <v>188</v>
      </c>
      <c r="T1393" t="s">
        <v>188</v>
      </c>
      <c r="U1393" t="s">
        <v>188</v>
      </c>
      <c r="V1393" t="s">
        <v>188</v>
      </c>
      <c r="W1393" t="s">
        <v>188</v>
      </c>
      <c r="X1393" t="s">
        <v>188</v>
      </c>
      <c r="Y1393" t="s">
        <v>194</v>
      </c>
      <c r="Z1393" t="s">
        <v>188</v>
      </c>
      <c r="AA1393" t="s">
        <v>188</v>
      </c>
      <c r="AB1393" t="s">
        <v>188</v>
      </c>
      <c r="AC1393" t="s">
        <v>188</v>
      </c>
      <c r="AD1393" t="s">
        <v>188</v>
      </c>
      <c r="AE1393" t="s">
        <v>188</v>
      </c>
      <c r="AF1393" t="s">
        <v>188</v>
      </c>
      <c r="AG1393" t="s">
        <v>188</v>
      </c>
      <c r="AH1393" t="s">
        <v>188</v>
      </c>
      <c r="AI1393" t="s">
        <v>188</v>
      </c>
      <c r="AJ1393" t="s">
        <v>188</v>
      </c>
      <c r="AK1393" t="s">
        <v>188</v>
      </c>
      <c r="AL1393" t="s">
        <v>188</v>
      </c>
      <c r="AM1393" t="s">
        <v>188</v>
      </c>
      <c r="AN1393" t="s">
        <v>188</v>
      </c>
      <c r="AO1393" t="s">
        <v>188</v>
      </c>
      <c r="AP1393" t="s">
        <v>188</v>
      </c>
      <c r="AQ1393" t="s">
        <v>188</v>
      </c>
      <c r="AR1393" t="s">
        <v>188</v>
      </c>
      <c r="AS1393" t="s">
        <v>188</v>
      </c>
      <c r="AT1393" t="s">
        <v>188</v>
      </c>
      <c r="AU1393" t="s">
        <v>188</v>
      </c>
      <c r="AV1393" t="s">
        <v>188</v>
      </c>
      <c r="AW1393" t="s">
        <v>188</v>
      </c>
      <c r="AX1393" t="s">
        <v>188</v>
      </c>
      <c r="AY1393" t="s">
        <v>188</v>
      </c>
      <c r="AZ1393" t="s">
        <v>188</v>
      </c>
      <c r="BA1393" t="s">
        <v>188</v>
      </c>
      <c r="BB1393" t="s">
        <v>188</v>
      </c>
      <c r="BC1393" t="s">
        <v>188</v>
      </c>
      <c r="BD1393" t="s">
        <v>188</v>
      </c>
      <c r="BE1393" t="s">
        <v>188</v>
      </c>
      <c r="BF1393" t="s">
        <v>188</v>
      </c>
      <c r="BG1393" t="s">
        <v>188</v>
      </c>
      <c r="BH1393" t="s">
        <v>188</v>
      </c>
      <c r="BI1393" t="s">
        <v>188</v>
      </c>
      <c r="BJ1393" t="s">
        <v>188</v>
      </c>
      <c r="BK1393" t="s">
        <v>188</v>
      </c>
      <c r="BL1393" t="s">
        <v>188</v>
      </c>
      <c r="BM1393" t="s">
        <v>188</v>
      </c>
      <c r="BN1393" t="s">
        <v>188</v>
      </c>
      <c r="BO1393" t="s">
        <v>188</v>
      </c>
      <c r="BP1393" t="s">
        <v>188</v>
      </c>
      <c r="BQ1393" t="s">
        <v>188</v>
      </c>
      <c r="BR1393" t="s">
        <v>188</v>
      </c>
      <c r="BS1393" t="s">
        <v>188</v>
      </c>
      <c r="BT1393" t="s">
        <v>188</v>
      </c>
      <c r="BU1393" t="s">
        <v>188</v>
      </c>
      <c r="BV1393" t="s">
        <v>188</v>
      </c>
      <c r="BW1393" t="s">
        <v>188</v>
      </c>
      <c r="BX1393" t="s">
        <v>188</v>
      </c>
      <c r="BY1393" t="s">
        <v>188</v>
      </c>
      <c r="BZ1393" t="s">
        <v>188</v>
      </c>
      <c r="CA1393" t="s">
        <v>188</v>
      </c>
      <c r="CB1393" t="s">
        <v>188</v>
      </c>
      <c r="CC1393" t="s">
        <v>188</v>
      </c>
      <c r="CD1393" t="s">
        <v>188</v>
      </c>
      <c r="CE1393" t="s">
        <v>188</v>
      </c>
      <c r="CF1393" t="s">
        <v>188</v>
      </c>
      <c r="CG1393" t="s">
        <v>188</v>
      </c>
      <c r="CH1393" t="s">
        <v>188</v>
      </c>
    </row>
    <row r="1394" spans="1:86" x14ac:dyDescent="0.2">
      <c r="A1394" t="s">
        <v>5000</v>
      </c>
      <c r="B1394" t="s">
        <v>1418</v>
      </c>
      <c r="C1394" t="s">
        <v>188</v>
      </c>
      <c r="D1394" t="s">
        <v>188</v>
      </c>
      <c r="E1394" t="s">
        <v>188</v>
      </c>
      <c r="F1394" t="s">
        <v>188</v>
      </c>
      <c r="G1394" t="s">
        <v>188</v>
      </c>
      <c r="H1394" t="s">
        <v>188</v>
      </c>
      <c r="I1394" t="s">
        <v>188</v>
      </c>
      <c r="J1394" t="s">
        <v>188</v>
      </c>
      <c r="K1394" t="s">
        <v>194</v>
      </c>
      <c r="L1394" t="s">
        <v>188</v>
      </c>
      <c r="M1394" t="s">
        <v>188</v>
      </c>
      <c r="N1394" t="s">
        <v>188</v>
      </c>
      <c r="O1394" t="s">
        <v>188</v>
      </c>
      <c r="P1394" t="s">
        <v>188</v>
      </c>
      <c r="Q1394" t="s">
        <v>188</v>
      </c>
      <c r="R1394" t="s">
        <v>188</v>
      </c>
      <c r="S1394" t="s">
        <v>194</v>
      </c>
      <c r="T1394" t="s">
        <v>188</v>
      </c>
      <c r="U1394" t="s">
        <v>194</v>
      </c>
      <c r="V1394" t="s">
        <v>194</v>
      </c>
      <c r="W1394" t="s">
        <v>194</v>
      </c>
      <c r="X1394" t="s">
        <v>188</v>
      </c>
      <c r="Y1394" t="s">
        <v>194</v>
      </c>
      <c r="Z1394" t="s">
        <v>188</v>
      </c>
      <c r="AA1394" t="s">
        <v>194</v>
      </c>
      <c r="AB1394" t="s">
        <v>188</v>
      </c>
      <c r="AC1394" t="s">
        <v>188</v>
      </c>
      <c r="AD1394" t="s">
        <v>188</v>
      </c>
      <c r="AE1394" t="s">
        <v>194</v>
      </c>
      <c r="AF1394" t="s">
        <v>194</v>
      </c>
      <c r="AG1394" t="s">
        <v>194</v>
      </c>
      <c r="AH1394" t="s">
        <v>188</v>
      </c>
      <c r="AI1394" t="s">
        <v>188</v>
      </c>
      <c r="AJ1394" t="s">
        <v>194</v>
      </c>
      <c r="AK1394" t="s">
        <v>188</v>
      </c>
      <c r="AL1394" t="s">
        <v>188</v>
      </c>
      <c r="AM1394" t="s">
        <v>188</v>
      </c>
      <c r="AN1394" t="s">
        <v>188</v>
      </c>
      <c r="AO1394" t="s">
        <v>188</v>
      </c>
      <c r="AP1394" t="s">
        <v>194</v>
      </c>
      <c r="AQ1394" t="s">
        <v>188</v>
      </c>
      <c r="AR1394" t="s">
        <v>194</v>
      </c>
      <c r="AS1394" t="s">
        <v>188</v>
      </c>
      <c r="AT1394" t="s">
        <v>188</v>
      </c>
      <c r="AU1394" t="s">
        <v>188</v>
      </c>
      <c r="AV1394" t="s">
        <v>188</v>
      </c>
      <c r="AW1394" t="s">
        <v>194</v>
      </c>
      <c r="AX1394" t="s">
        <v>188</v>
      </c>
      <c r="AY1394" t="s">
        <v>188</v>
      </c>
      <c r="AZ1394" t="s">
        <v>194</v>
      </c>
      <c r="BA1394" t="s">
        <v>188</v>
      </c>
      <c r="BB1394" t="s">
        <v>188</v>
      </c>
      <c r="BC1394" t="s">
        <v>188</v>
      </c>
      <c r="BD1394" t="s">
        <v>188</v>
      </c>
      <c r="BE1394" t="s">
        <v>188</v>
      </c>
      <c r="BF1394" t="s">
        <v>188</v>
      </c>
      <c r="BG1394" t="s">
        <v>188</v>
      </c>
      <c r="BH1394" t="s">
        <v>188</v>
      </c>
      <c r="BI1394" t="s">
        <v>188</v>
      </c>
      <c r="BJ1394" t="s">
        <v>188</v>
      </c>
      <c r="BK1394" t="s">
        <v>188</v>
      </c>
      <c r="BL1394" t="s">
        <v>194</v>
      </c>
      <c r="BM1394" t="s">
        <v>188</v>
      </c>
      <c r="BN1394" t="s">
        <v>188</v>
      </c>
      <c r="BO1394" t="s">
        <v>188</v>
      </c>
      <c r="BP1394" t="s">
        <v>188</v>
      </c>
      <c r="BQ1394" t="s">
        <v>188</v>
      </c>
      <c r="BR1394" t="s">
        <v>188</v>
      </c>
      <c r="BS1394" t="s">
        <v>194</v>
      </c>
      <c r="BT1394" t="s">
        <v>188</v>
      </c>
      <c r="BU1394" t="s">
        <v>188</v>
      </c>
      <c r="BV1394" t="s">
        <v>188</v>
      </c>
      <c r="BW1394" t="s">
        <v>194</v>
      </c>
      <c r="BX1394" t="s">
        <v>194</v>
      </c>
      <c r="BY1394" t="s">
        <v>188</v>
      </c>
      <c r="BZ1394" t="s">
        <v>188</v>
      </c>
      <c r="CA1394" t="s">
        <v>194</v>
      </c>
      <c r="CB1394" t="s">
        <v>194</v>
      </c>
      <c r="CC1394" t="s">
        <v>194</v>
      </c>
      <c r="CD1394" t="s">
        <v>188</v>
      </c>
      <c r="CE1394" t="s">
        <v>188</v>
      </c>
      <c r="CF1394" t="s">
        <v>194</v>
      </c>
      <c r="CG1394" t="s">
        <v>188</v>
      </c>
      <c r="CH1394" t="s">
        <v>188</v>
      </c>
    </row>
    <row r="1395" spans="1:86" x14ac:dyDescent="0.2">
      <c r="A1395" t="s">
        <v>5001</v>
      </c>
      <c r="B1395" t="s">
        <v>1419</v>
      </c>
      <c r="C1395" t="s">
        <v>188</v>
      </c>
      <c r="D1395" t="s">
        <v>188</v>
      </c>
      <c r="E1395" t="s">
        <v>188</v>
      </c>
      <c r="F1395" t="s">
        <v>188</v>
      </c>
      <c r="G1395" t="s">
        <v>188</v>
      </c>
      <c r="H1395" t="s">
        <v>188</v>
      </c>
      <c r="I1395" t="s">
        <v>188</v>
      </c>
      <c r="J1395" t="s">
        <v>188</v>
      </c>
      <c r="K1395" t="s">
        <v>194</v>
      </c>
      <c r="L1395" t="s">
        <v>188</v>
      </c>
      <c r="M1395" t="s">
        <v>188</v>
      </c>
      <c r="N1395" t="s">
        <v>188</v>
      </c>
      <c r="O1395" t="s">
        <v>188</v>
      </c>
      <c r="P1395" t="s">
        <v>188</v>
      </c>
      <c r="Q1395" t="s">
        <v>188</v>
      </c>
      <c r="R1395" t="s">
        <v>188</v>
      </c>
      <c r="S1395" t="s">
        <v>194</v>
      </c>
      <c r="T1395" t="s">
        <v>188</v>
      </c>
      <c r="U1395" t="s">
        <v>194</v>
      </c>
      <c r="V1395" t="s">
        <v>194</v>
      </c>
      <c r="W1395" t="s">
        <v>194</v>
      </c>
      <c r="X1395" t="s">
        <v>188</v>
      </c>
      <c r="Y1395" t="s">
        <v>194</v>
      </c>
      <c r="Z1395" t="s">
        <v>194</v>
      </c>
      <c r="AA1395" t="s">
        <v>194</v>
      </c>
      <c r="AB1395" t="s">
        <v>188</v>
      </c>
      <c r="AC1395" t="s">
        <v>188</v>
      </c>
      <c r="AD1395" t="s">
        <v>188</v>
      </c>
      <c r="AE1395" t="s">
        <v>194</v>
      </c>
      <c r="AF1395" t="s">
        <v>194</v>
      </c>
      <c r="AG1395" t="s">
        <v>188</v>
      </c>
      <c r="AH1395" t="s">
        <v>188</v>
      </c>
      <c r="AI1395" t="s">
        <v>188</v>
      </c>
      <c r="AJ1395" t="s">
        <v>194</v>
      </c>
      <c r="AK1395" t="s">
        <v>188</v>
      </c>
      <c r="AL1395" t="s">
        <v>194</v>
      </c>
      <c r="AM1395" t="s">
        <v>194</v>
      </c>
      <c r="AN1395" t="s">
        <v>188</v>
      </c>
      <c r="AO1395" t="s">
        <v>188</v>
      </c>
      <c r="AP1395" t="s">
        <v>188</v>
      </c>
      <c r="AQ1395" t="s">
        <v>188</v>
      </c>
      <c r="AR1395" t="s">
        <v>188</v>
      </c>
      <c r="AS1395" t="s">
        <v>188</v>
      </c>
      <c r="AT1395" t="s">
        <v>188</v>
      </c>
      <c r="AU1395" t="s">
        <v>188</v>
      </c>
      <c r="AV1395" t="s">
        <v>188</v>
      </c>
      <c r="AW1395" t="s">
        <v>194</v>
      </c>
      <c r="AX1395" t="s">
        <v>188</v>
      </c>
      <c r="AY1395" t="s">
        <v>188</v>
      </c>
      <c r="AZ1395" t="s">
        <v>194</v>
      </c>
      <c r="BA1395" t="s">
        <v>188</v>
      </c>
      <c r="BB1395" t="s">
        <v>188</v>
      </c>
      <c r="BC1395" t="s">
        <v>188</v>
      </c>
      <c r="BD1395" t="s">
        <v>188</v>
      </c>
      <c r="BE1395" t="s">
        <v>188</v>
      </c>
      <c r="BF1395" t="s">
        <v>188</v>
      </c>
      <c r="BG1395" t="s">
        <v>188</v>
      </c>
      <c r="BH1395" t="s">
        <v>188</v>
      </c>
      <c r="BI1395" t="s">
        <v>188</v>
      </c>
      <c r="BJ1395" t="s">
        <v>188</v>
      </c>
      <c r="BK1395" t="s">
        <v>188</v>
      </c>
      <c r="BL1395" t="s">
        <v>194</v>
      </c>
      <c r="BM1395" t="s">
        <v>188</v>
      </c>
      <c r="BN1395" t="s">
        <v>188</v>
      </c>
      <c r="BO1395" t="s">
        <v>188</v>
      </c>
      <c r="BP1395" t="s">
        <v>188</v>
      </c>
      <c r="BQ1395" t="s">
        <v>188</v>
      </c>
      <c r="BR1395" t="s">
        <v>188</v>
      </c>
      <c r="BS1395" t="s">
        <v>188</v>
      </c>
      <c r="BT1395" t="s">
        <v>188</v>
      </c>
      <c r="BU1395" t="s">
        <v>188</v>
      </c>
      <c r="BV1395" t="s">
        <v>194</v>
      </c>
      <c r="BW1395" t="s">
        <v>188</v>
      </c>
      <c r="BX1395" t="s">
        <v>188</v>
      </c>
      <c r="BY1395" t="s">
        <v>194</v>
      </c>
      <c r="BZ1395" t="s">
        <v>194</v>
      </c>
      <c r="CA1395" t="s">
        <v>194</v>
      </c>
      <c r="CB1395" t="s">
        <v>188</v>
      </c>
      <c r="CC1395" t="s">
        <v>194</v>
      </c>
      <c r="CD1395" t="s">
        <v>188</v>
      </c>
      <c r="CE1395" t="s">
        <v>194</v>
      </c>
      <c r="CF1395" t="s">
        <v>194</v>
      </c>
      <c r="CG1395" t="s">
        <v>188</v>
      </c>
      <c r="CH1395" t="s">
        <v>188</v>
      </c>
    </row>
    <row r="1396" spans="1:86" x14ac:dyDescent="0.2">
      <c r="A1396" t="s">
        <v>5002</v>
      </c>
      <c r="B1396" t="s">
        <v>1420</v>
      </c>
      <c r="C1396" t="s">
        <v>188</v>
      </c>
      <c r="D1396" t="s">
        <v>188</v>
      </c>
      <c r="E1396" t="s">
        <v>188</v>
      </c>
      <c r="F1396" t="s">
        <v>188</v>
      </c>
      <c r="G1396" t="s">
        <v>188</v>
      </c>
      <c r="H1396" t="s">
        <v>188</v>
      </c>
      <c r="I1396" t="s">
        <v>188</v>
      </c>
      <c r="J1396" t="s">
        <v>188</v>
      </c>
      <c r="K1396" t="s">
        <v>194</v>
      </c>
      <c r="L1396" t="s">
        <v>188</v>
      </c>
      <c r="M1396" t="s">
        <v>188</v>
      </c>
      <c r="N1396" t="s">
        <v>188</v>
      </c>
      <c r="O1396" t="s">
        <v>188</v>
      </c>
      <c r="P1396" t="s">
        <v>188</v>
      </c>
      <c r="Q1396" t="s">
        <v>188</v>
      </c>
      <c r="R1396" t="s">
        <v>188</v>
      </c>
      <c r="S1396" t="s">
        <v>188</v>
      </c>
      <c r="T1396" t="s">
        <v>188</v>
      </c>
      <c r="U1396" t="s">
        <v>188</v>
      </c>
      <c r="V1396" t="s">
        <v>188</v>
      </c>
      <c r="W1396" t="s">
        <v>188</v>
      </c>
      <c r="X1396" t="s">
        <v>188</v>
      </c>
      <c r="Y1396" t="s">
        <v>188</v>
      </c>
      <c r="Z1396" t="s">
        <v>194</v>
      </c>
      <c r="AA1396" t="s">
        <v>188</v>
      </c>
      <c r="AB1396" t="s">
        <v>188</v>
      </c>
      <c r="AC1396" t="s">
        <v>188</v>
      </c>
      <c r="AD1396" t="s">
        <v>188</v>
      </c>
      <c r="AE1396" t="s">
        <v>188</v>
      </c>
      <c r="AF1396" t="s">
        <v>188</v>
      </c>
      <c r="AG1396" t="s">
        <v>194</v>
      </c>
      <c r="AH1396" t="s">
        <v>188</v>
      </c>
      <c r="AI1396" t="s">
        <v>188</v>
      </c>
      <c r="AJ1396" t="s">
        <v>194</v>
      </c>
      <c r="AK1396" t="s">
        <v>188</v>
      </c>
      <c r="AL1396" t="s">
        <v>194</v>
      </c>
      <c r="AM1396" t="s">
        <v>194</v>
      </c>
      <c r="AN1396" t="s">
        <v>188</v>
      </c>
      <c r="AO1396" t="s">
        <v>188</v>
      </c>
      <c r="AP1396" t="s">
        <v>194</v>
      </c>
      <c r="AQ1396" t="s">
        <v>188</v>
      </c>
      <c r="AR1396" t="s">
        <v>194</v>
      </c>
      <c r="AS1396" t="s">
        <v>188</v>
      </c>
      <c r="AT1396" t="s">
        <v>188</v>
      </c>
      <c r="AU1396" t="s">
        <v>188</v>
      </c>
      <c r="AV1396" t="s">
        <v>188</v>
      </c>
      <c r="AW1396" t="s">
        <v>188</v>
      </c>
      <c r="AX1396" t="s">
        <v>188</v>
      </c>
      <c r="AY1396" t="s">
        <v>188</v>
      </c>
      <c r="AZ1396" t="s">
        <v>188</v>
      </c>
      <c r="BA1396" t="s">
        <v>188</v>
      </c>
      <c r="BB1396" t="s">
        <v>188</v>
      </c>
      <c r="BC1396" t="s">
        <v>188</v>
      </c>
      <c r="BD1396" t="s">
        <v>188</v>
      </c>
      <c r="BE1396" t="s">
        <v>188</v>
      </c>
      <c r="BF1396" t="s">
        <v>188</v>
      </c>
      <c r="BG1396" t="s">
        <v>188</v>
      </c>
      <c r="BH1396" t="s">
        <v>188</v>
      </c>
      <c r="BI1396" t="s">
        <v>188</v>
      </c>
      <c r="BJ1396" t="s">
        <v>188</v>
      </c>
      <c r="BK1396" t="s">
        <v>188</v>
      </c>
      <c r="BL1396" t="s">
        <v>188</v>
      </c>
      <c r="BM1396" t="s">
        <v>188</v>
      </c>
      <c r="BN1396" t="s">
        <v>188</v>
      </c>
      <c r="BO1396" t="s">
        <v>188</v>
      </c>
      <c r="BP1396" t="s">
        <v>188</v>
      </c>
      <c r="BQ1396" t="s">
        <v>188</v>
      </c>
      <c r="BR1396" t="s">
        <v>188</v>
      </c>
      <c r="BS1396" t="s">
        <v>194</v>
      </c>
      <c r="BT1396" t="s">
        <v>188</v>
      </c>
      <c r="BU1396" t="s">
        <v>188</v>
      </c>
      <c r="BV1396" t="s">
        <v>194</v>
      </c>
      <c r="BW1396" t="s">
        <v>194</v>
      </c>
      <c r="BX1396" t="s">
        <v>194</v>
      </c>
      <c r="BY1396" t="s">
        <v>194</v>
      </c>
      <c r="BZ1396" t="s">
        <v>194</v>
      </c>
      <c r="CA1396" t="s">
        <v>194</v>
      </c>
      <c r="CB1396" t="s">
        <v>194</v>
      </c>
      <c r="CC1396" t="s">
        <v>194</v>
      </c>
      <c r="CD1396" t="s">
        <v>188</v>
      </c>
      <c r="CE1396" t="s">
        <v>194</v>
      </c>
      <c r="CF1396" t="s">
        <v>188</v>
      </c>
      <c r="CG1396" t="s">
        <v>188</v>
      </c>
      <c r="CH1396" t="s">
        <v>188</v>
      </c>
    </row>
    <row r="1397" spans="1:86" x14ac:dyDescent="0.2">
      <c r="A1397" t="s">
        <v>5003</v>
      </c>
      <c r="B1397" t="s">
        <v>1421</v>
      </c>
      <c r="C1397" t="s">
        <v>188</v>
      </c>
      <c r="D1397" t="s">
        <v>188</v>
      </c>
      <c r="E1397" t="s">
        <v>188</v>
      </c>
      <c r="F1397" t="s">
        <v>194</v>
      </c>
      <c r="G1397" t="s">
        <v>188</v>
      </c>
      <c r="H1397" t="s">
        <v>188</v>
      </c>
      <c r="I1397" t="s">
        <v>188</v>
      </c>
      <c r="J1397" t="s">
        <v>194</v>
      </c>
      <c r="K1397" t="s">
        <v>188</v>
      </c>
      <c r="L1397" t="s">
        <v>188</v>
      </c>
      <c r="M1397" t="s">
        <v>188</v>
      </c>
      <c r="N1397" t="s">
        <v>188</v>
      </c>
      <c r="O1397" t="s">
        <v>188</v>
      </c>
      <c r="P1397" t="s">
        <v>188</v>
      </c>
      <c r="Q1397" t="s">
        <v>188</v>
      </c>
      <c r="R1397" t="s">
        <v>188</v>
      </c>
      <c r="S1397">
        <v>1.4E-2</v>
      </c>
      <c r="T1397" t="s">
        <v>194</v>
      </c>
      <c r="U1397">
        <v>1.6E-2</v>
      </c>
      <c r="V1397">
        <v>1.6E-2</v>
      </c>
      <c r="W1397" t="s">
        <v>194</v>
      </c>
      <c r="X1397" t="s">
        <v>188</v>
      </c>
      <c r="Y1397">
        <v>6.6000000000000003E-2</v>
      </c>
      <c r="Z1397" t="s">
        <v>188</v>
      </c>
      <c r="AA1397" t="s">
        <v>188</v>
      </c>
      <c r="AB1397" t="s">
        <v>188</v>
      </c>
      <c r="AC1397" t="s">
        <v>188</v>
      </c>
      <c r="AD1397" t="s">
        <v>188</v>
      </c>
      <c r="AE1397">
        <v>2.1000000000000001E-2</v>
      </c>
      <c r="AF1397">
        <v>4.2000000000000003E-2</v>
      </c>
      <c r="AG1397">
        <v>1.4E-2</v>
      </c>
      <c r="AH1397" t="s">
        <v>194</v>
      </c>
      <c r="AI1397" t="s">
        <v>188</v>
      </c>
      <c r="AJ1397">
        <v>7.4999999999999997E-2</v>
      </c>
      <c r="AK1397" t="s">
        <v>188</v>
      </c>
      <c r="AL1397" t="s">
        <v>188</v>
      </c>
      <c r="AM1397" t="s">
        <v>194</v>
      </c>
      <c r="AN1397" t="s">
        <v>188</v>
      </c>
      <c r="AO1397" t="s">
        <v>194</v>
      </c>
      <c r="AP1397">
        <v>1.4E-2</v>
      </c>
      <c r="AQ1397" t="s">
        <v>194</v>
      </c>
      <c r="AR1397">
        <v>4.2999999999999997E-2</v>
      </c>
      <c r="AS1397" t="s">
        <v>194</v>
      </c>
      <c r="AT1397" t="s">
        <v>194</v>
      </c>
      <c r="AU1397" t="s">
        <v>194</v>
      </c>
      <c r="AV1397" t="s">
        <v>194</v>
      </c>
      <c r="AW1397">
        <v>6.3E-2</v>
      </c>
      <c r="AX1397" t="s">
        <v>194</v>
      </c>
      <c r="AY1397" t="s">
        <v>194</v>
      </c>
      <c r="AZ1397" t="s">
        <v>194</v>
      </c>
      <c r="BA1397" t="s">
        <v>194</v>
      </c>
      <c r="BB1397" t="s">
        <v>194</v>
      </c>
      <c r="BC1397" t="s">
        <v>194</v>
      </c>
      <c r="BD1397">
        <v>6.7000000000000004E-2</v>
      </c>
      <c r="BE1397" t="s">
        <v>194</v>
      </c>
      <c r="BF1397" t="s">
        <v>194</v>
      </c>
      <c r="BG1397" t="s">
        <v>194</v>
      </c>
      <c r="BH1397" t="s">
        <v>194</v>
      </c>
      <c r="BI1397" t="s">
        <v>194</v>
      </c>
      <c r="BJ1397" t="s">
        <v>194</v>
      </c>
      <c r="BK1397" t="s">
        <v>194</v>
      </c>
      <c r="BL1397">
        <v>1.2999999999999999E-2</v>
      </c>
      <c r="BM1397" t="s">
        <v>194</v>
      </c>
      <c r="BN1397" t="s">
        <v>194</v>
      </c>
      <c r="BO1397" t="s">
        <v>194</v>
      </c>
      <c r="BP1397" t="s">
        <v>194</v>
      </c>
      <c r="BQ1397" t="s">
        <v>188</v>
      </c>
      <c r="BR1397" t="s">
        <v>188</v>
      </c>
      <c r="BS1397" t="s">
        <v>194</v>
      </c>
      <c r="BT1397" t="s">
        <v>188</v>
      </c>
      <c r="BU1397" t="s">
        <v>188</v>
      </c>
      <c r="BV1397" t="s">
        <v>188</v>
      </c>
      <c r="BW1397" t="s">
        <v>194</v>
      </c>
      <c r="BX1397" t="s">
        <v>194</v>
      </c>
      <c r="BY1397" t="s">
        <v>194</v>
      </c>
      <c r="BZ1397" t="s">
        <v>188</v>
      </c>
      <c r="CA1397">
        <v>1.9E-2</v>
      </c>
      <c r="CB1397" t="s">
        <v>194</v>
      </c>
      <c r="CC1397" t="s">
        <v>188</v>
      </c>
      <c r="CD1397" t="s">
        <v>188</v>
      </c>
      <c r="CE1397" t="s">
        <v>188</v>
      </c>
      <c r="CF1397" t="s">
        <v>188</v>
      </c>
      <c r="CG1397" t="s">
        <v>188</v>
      </c>
      <c r="CH1397" t="s">
        <v>194</v>
      </c>
    </row>
    <row r="1398" spans="1:86" x14ac:dyDescent="0.2">
      <c r="A1398" t="s">
        <v>5004</v>
      </c>
      <c r="B1398" t="s">
        <v>1422</v>
      </c>
      <c r="C1398" t="s">
        <v>188</v>
      </c>
      <c r="D1398" t="s">
        <v>188</v>
      </c>
      <c r="E1398" t="s">
        <v>188</v>
      </c>
      <c r="F1398" t="s">
        <v>194</v>
      </c>
      <c r="G1398" t="s">
        <v>188</v>
      </c>
      <c r="H1398" t="s">
        <v>188</v>
      </c>
      <c r="I1398">
        <v>5.8999999999999997E-2</v>
      </c>
      <c r="J1398" t="s">
        <v>194</v>
      </c>
      <c r="K1398">
        <v>7.1999999999999995E-2</v>
      </c>
      <c r="L1398">
        <v>2.7E-2</v>
      </c>
      <c r="M1398">
        <v>3.2000000000000001E-2</v>
      </c>
      <c r="N1398">
        <v>2.7E-2</v>
      </c>
      <c r="O1398">
        <v>3.6999999999999998E-2</v>
      </c>
      <c r="P1398">
        <v>6.4000000000000001E-2</v>
      </c>
      <c r="Q1398">
        <v>3.6999999999999998E-2</v>
      </c>
      <c r="R1398">
        <v>3.3000000000000002E-2</v>
      </c>
      <c r="S1398">
        <v>3.5999999999999997E-2</v>
      </c>
      <c r="T1398" t="s">
        <v>194</v>
      </c>
      <c r="U1398">
        <v>6.2E-2</v>
      </c>
      <c r="V1398">
        <v>5.5E-2</v>
      </c>
      <c r="W1398" t="s">
        <v>194</v>
      </c>
      <c r="X1398">
        <v>0.13900000000000001</v>
      </c>
      <c r="Y1398">
        <v>5.8000000000000003E-2</v>
      </c>
      <c r="Z1398">
        <v>5.8999999999999997E-2</v>
      </c>
      <c r="AA1398">
        <v>6.4000000000000001E-2</v>
      </c>
      <c r="AB1398">
        <v>0.14399999999999999</v>
      </c>
      <c r="AC1398">
        <v>0.187</v>
      </c>
      <c r="AD1398">
        <v>0.104</v>
      </c>
      <c r="AE1398">
        <v>0.13400000000000001</v>
      </c>
      <c r="AF1398">
        <v>0.14199999999999999</v>
      </c>
      <c r="AG1398">
        <v>0.35199999999999998</v>
      </c>
      <c r="AH1398" t="s">
        <v>194</v>
      </c>
      <c r="AI1398">
        <v>8.8999999999999996E-2</v>
      </c>
      <c r="AJ1398">
        <v>0.13700000000000001</v>
      </c>
      <c r="AK1398">
        <v>5.2999999999999999E-2</v>
      </c>
      <c r="AL1398">
        <v>8.7999999999999995E-2</v>
      </c>
      <c r="AM1398" t="s">
        <v>194</v>
      </c>
      <c r="AN1398">
        <v>1.0549999999999999</v>
      </c>
      <c r="AO1398" t="s">
        <v>194</v>
      </c>
      <c r="AP1398">
        <v>5.6000000000000001E-2</v>
      </c>
      <c r="AQ1398" t="s">
        <v>194</v>
      </c>
      <c r="AR1398">
        <v>0.89800000000000002</v>
      </c>
      <c r="AS1398" t="s">
        <v>194</v>
      </c>
      <c r="AT1398" t="s">
        <v>194</v>
      </c>
      <c r="AU1398" t="s">
        <v>194</v>
      </c>
      <c r="AV1398" t="s">
        <v>194</v>
      </c>
      <c r="AW1398">
        <v>0.92100000000000004</v>
      </c>
      <c r="AX1398" t="s">
        <v>194</v>
      </c>
      <c r="AY1398" t="s">
        <v>194</v>
      </c>
      <c r="AZ1398" t="s">
        <v>194</v>
      </c>
      <c r="BA1398" t="s">
        <v>194</v>
      </c>
      <c r="BB1398" t="s">
        <v>194</v>
      </c>
      <c r="BC1398" t="s">
        <v>194</v>
      </c>
      <c r="BD1398">
        <v>1.165</v>
      </c>
      <c r="BE1398" t="s">
        <v>194</v>
      </c>
      <c r="BF1398" t="s">
        <v>194</v>
      </c>
      <c r="BG1398" t="s">
        <v>194</v>
      </c>
      <c r="BH1398" t="s">
        <v>194</v>
      </c>
      <c r="BI1398" t="s">
        <v>194</v>
      </c>
      <c r="BJ1398" t="s">
        <v>194</v>
      </c>
      <c r="BK1398" t="s">
        <v>194</v>
      </c>
      <c r="BL1398">
        <v>1.3160000000000001</v>
      </c>
      <c r="BM1398" t="s">
        <v>194</v>
      </c>
      <c r="BN1398" t="s">
        <v>194</v>
      </c>
      <c r="BO1398" t="s">
        <v>194</v>
      </c>
      <c r="BP1398" t="s">
        <v>194</v>
      </c>
      <c r="BQ1398">
        <v>1.248</v>
      </c>
      <c r="BR1398">
        <v>1.1739999999999999</v>
      </c>
      <c r="BS1398" t="s">
        <v>194</v>
      </c>
      <c r="BT1398">
        <v>1.1040000000000001</v>
      </c>
      <c r="BU1398">
        <v>1.407</v>
      </c>
      <c r="BV1398">
        <v>1.3779999999999999</v>
      </c>
      <c r="BW1398" t="s">
        <v>194</v>
      </c>
      <c r="BX1398" t="s">
        <v>194</v>
      </c>
      <c r="BY1398" t="s">
        <v>194</v>
      </c>
      <c r="BZ1398">
        <v>1.0569999999999999</v>
      </c>
      <c r="CA1398">
        <v>1.42</v>
      </c>
      <c r="CB1398" t="s">
        <v>194</v>
      </c>
      <c r="CC1398">
        <v>0.98399999999999999</v>
      </c>
      <c r="CD1398">
        <v>0.96599999999999997</v>
      </c>
      <c r="CE1398">
        <v>0.96199999999999997</v>
      </c>
      <c r="CF1398">
        <v>0.871</v>
      </c>
      <c r="CG1398">
        <v>1.46</v>
      </c>
      <c r="CH1398" t="s">
        <v>194</v>
      </c>
    </row>
    <row r="1399" spans="1:86" x14ac:dyDescent="0.2">
      <c r="A1399" t="s">
        <v>5005</v>
      </c>
      <c r="B1399" t="s">
        <v>1423</v>
      </c>
      <c r="C1399" t="s">
        <v>188</v>
      </c>
      <c r="D1399" t="s">
        <v>188</v>
      </c>
      <c r="E1399" t="s">
        <v>188</v>
      </c>
      <c r="F1399" t="s">
        <v>194</v>
      </c>
      <c r="G1399" t="s">
        <v>188</v>
      </c>
      <c r="H1399" t="s">
        <v>188</v>
      </c>
      <c r="I1399">
        <v>-5.8999999999999997E-2</v>
      </c>
      <c r="J1399">
        <v>-3.6999999999999998E-2</v>
      </c>
      <c r="K1399">
        <v>-7.1999999999999995E-2</v>
      </c>
      <c r="L1399">
        <v>-2.7E-2</v>
      </c>
      <c r="M1399">
        <v>-3.2000000000000001E-2</v>
      </c>
      <c r="N1399">
        <v>-2.7E-2</v>
      </c>
      <c r="O1399">
        <v>-3.6999999999999998E-2</v>
      </c>
      <c r="P1399">
        <v>-6.4000000000000001E-2</v>
      </c>
      <c r="Q1399">
        <v>-3.6999999999999998E-2</v>
      </c>
      <c r="R1399">
        <v>-3.3000000000000002E-2</v>
      </c>
      <c r="S1399">
        <v>-2.1999999999999999E-2</v>
      </c>
      <c r="T1399">
        <v>-4.4999999999999998E-2</v>
      </c>
      <c r="U1399">
        <v>-4.5999999999999999E-2</v>
      </c>
      <c r="V1399">
        <v>-3.9E-2</v>
      </c>
      <c r="W1399">
        <v>-4.8000000000000001E-2</v>
      </c>
      <c r="X1399">
        <v>-0.13900000000000001</v>
      </c>
      <c r="Y1399">
        <v>8.0000000000000002E-3</v>
      </c>
      <c r="Z1399">
        <v>-5.8999999999999997E-2</v>
      </c>
      <c r="AA1399">
        <v>-6.4000000000000001E-2</v>
      </c>
      <c r="AB1399">
        <v>-0.14399999999999999</v>
      </c>
      <c r="AC1399">
        <v>-0.187</v>
      </c>
      <c r="AD1399">
        <v>-0.104</v>
      </c>
      <c r="AE1399">
        <v>-0.113</v>
      </c>
      <c r="AF1399">
        <v>-0.1</v>
      </c>
      <c r="AG1399">
        <v>-0.33800000000000002</v>
      </c>
      <c r="AH1399">
        <v>-0.11600000000000001</v>
      </c>
      <c r="AI1399">
        <v>-8.8999999999999996E-2</v>
      </c>
      <c r="AJ1399">
        <v>-6.2E-2</v>
      </c>
      <c r="AK1399">
        <v>-5.2999999999999999E-2</v>
      </c>
      <c r="AL1399">
        <v>-8.7999999999999995E-2</v>
      </c>
      <c r="AM1399">
        <v>-0.70799999999999996</v>
      </c>
      <c r="AN1399">
        <v>-1.0549999999999999</v>
      </c>
      <c r="AO1399">
        <v>-0.87</v>
      </c>
      <c r="AP1399">
        <v>-4.2000000000000003E-2</v>
      </c>
      <c r="AQ1399">
        <v>-1.6419999999999999</v>
      </c>
      <c r="AR1399">
        <v>-0.85499999999999998</v>
      </c>
      <c r="AS1399">
        <v>-1.1659999999999999</v>
      </c>
      <c r="AT1399">
        <v>-1.0660000000000001</v>
      </c>
      <c r="AU1399">
        <v>-0.97099999999999997</v>
      </c>
      <c r="AV1399">
        <v>-0.83199999999999996</v>
      </c>
      <c r="AW1399">
        <v>-0.85799999999999998</v>
      </c>
      <c r="AX1399">
        <v>-1.1479999999999999</v>
      </c>
      <c r="AY1399">
        <v>-1.159</v>
      </c>
      <c r="AZ1399">
        <v>-1.1499999999999999</v>
      </c>
      <c r="BA1399">
        <v>-1.129</v>
      </c>
      <c r="BB1399">
        <v>-1.117</v>
      </c>
      <c r="BC1399">
        <v>-1.3380000000000001</v>
      </c>
      <c r="BD1399">
        <v>-1.0980000000000001</v>
      </c>
      <c r="BE1399">
        <v>-1.621</v>
      </c>
      <c r="BF1399">
        <v>-1.1819999999999999</v>
      </c>
      <c r="BG1399">
        <v>-1.3029999999999999</v>
      </c>
      <c r="BH1399">
        <v>-1.081</v>
      </c>
      <c r="BI1399">
        <v>-1.268</v>
      </c>
      <c r="BJ1399">
        <v>-1.2290000000000001</v>
      </c>
      <c r="BK1399">
        <v>-1.212</v>
      </c>
      <c r="BL1399">
        <v>-1.3029999999999999</v>
      </c>
      <c r="BM1399">
        <v>-1.4019999999999999</v>
      </c>
      <c r="BN1399">
        <v>-1.113</v>
      </c>
      <c r="BO1399">
        <v>-1.573</v>
      </c>
      <c r="BP1399">
        <v>-1.333</v>
      </c>
      <c r="BQ1399">
        <v>-1.248</v>
      </c>
      <c r="BR1399">
        <v>-1.1739999999999999</v>
      </c>
      <c r="BS1399">
        <v>-1.1020000000000001</v>
      </c>
      <c r="BT1399">
        <v>-1.1040000000000001</v>
      </c>
      <c r="BU1399">
        <v>-1.407</v>
      </c>
      <c r="BV1399">
        <v>-1.3779999999999999</v>
      </c>
      <c r="BW1399">
        <v>-1.284</v>
      </c>
      <c r="BX1399">
        <v>-1.1659999999999999</v>
      </c>
      <c r="BY1399">
        <v>-1.133</v>
      </c>
      <c r="BZ1399">
        <v>-1.0569999999999999</v>
      </c>
      <c r="CA1399">
        <v>-1.401</v>
      </c>
      <c r="CB1399">
        <v>-1.202</v>
      </c>
      <c r="CC1399">
        <v>-0.98399999999999999</v>
      </c>
      <c r="CD1399">
        <v>-0.96599999999999997</v>
      </c>
      <c r="CE1399">
        <v>-0.96199999999999997</v>
      </c>
      <c r="CF1399">
        <v>-0.871</v>
      </c>
      <c r="CG1399">
        <v>-1.46</v>
      </c>
      <c r="CH1399">
        <v>-1.198</v>
      </c>
    </row>
    <row r="1400" spans="1:86" x14ac:dyDescent="0.2">
      <c r="A1400" t="s">
        <v>5006</v>
      </c>
      <c r="B1400" t="s">
        <v>1424</v>
      </c>
      <c r="C1400" t="s">
        <v>188</v>
      </c>
      <c r="D1400" t="s">
        <v>194</v>
      </c>
      <c r="E1400" t="s">
        <v>188</v>
      </c>
      <c r="F1400" t="s">
        <v>188</v>
      </c>
      <c r="G1400" t="s">
        <v>188</v>
      </c>
      <c r="H1400" t="s">
        <v>194</v>
      </c>
      <c r="I1400" t="s">
        <v>188</v>
      </c>
      <c r="J1400" t="s">
        <v>188</v>
      </c>
      <c r="K1400" t="s">
        <v>194</v>
      </c>
      <c r="L1400" t="s">
        <v>188</v>
      </c>
      <c r="M1400" t="s">
        <v>188</v>
      </c>
      <c r="N1400" t="s">
        <v>188</v>
      </c>
      <c r="O1400" t="s">
        <v>188</v>
      </c>
      <c r="P1400" t="s">
        <v>194</v>
      </c>
      <c r="Q1400" t="s">
        <v>188</v>
      </c>
      <c r="R1400" t="s">
        <v>188</v>
      </c>
      <c r="S1400" t="s">
        <v>188</v>
      </c>
      <c r="T1400" t="s">
        <v>188</v>
      </c>
      <c r="U1400" t="s">
        <v>188</v>
      </c>
      <c r="V1400" t="s">
        <v>188</v>
      </c>
      <c r="W1400" t="s">
        <v>188</v>
      </c>
      <c r="X1400" t="s">
        <v>188</v>
      </c>
      <c r="Y1400" t="s">
        <v>188</v>
      </c>
      <c r="Z1400" t="s">
        <v>188</v>
      </c>
      <c r="AA1400" t="s">
        <v>188</v>
      </c>
      <c r="AB1400" t="s">
        <v>188</v>
      </c>
      <c r="AC1400" t="s">
        <v>188</v>
      </c>
      <c r="AD1400" t="s">
        <v>188</v>
      </c>
      <c r="AE1400" t="s">
        <v>188</v>
      </c>
      <c r="AF1400" t="s">
        <v>188</v>
      </c>
      <c r="AG1400" t="s">
        <v>188</v>
      </c>
      <c r="AH1400" t="s">
        <v>188</v>
      </c>
      <c r="AI1400" t="s">
        <v>188</v>
      </c>
      <c r="AJ1400" t="s">
        <v>194</v>
      </c>
      <c r="AK1400" t="s">
        <v>188</v>
      </c>
      <c r="AL1400" t="s">
        <v>188</v>
      </c>
      <c r="AM1400" t="s">
        <v>188</v>
      </c>
      <c r="AN1400" t="s">
        <v>194</v>
      </c>
      <c r="AO1400" t="s">
        <v>188</v>
      </c>
      <c r="AP1400" t="s">
        <v>188</v>
      </c>
      <c r="AQ1400" t="s">
        <v>188</v>
      </c>
      <c r="AR1400" t="s">
        <v>194</v>
      </c>
      <c r="AS1400" t="s">
        <v>188</v>
      </c>
      <c r="AT1400" t="s">
        <v>188</v>
      </c>
      <c r="AU1400" t="s">
        <v>188</v>
      </c>
      <c r="AV1400" t="s">
        <v>188</v>
      </c>
      <c r="AW1400" t="s">
        <v>188</v>
      </c>
      <c r="AX1400" t="s">
        <v>188</v>
      </c>
      <c r="AY1400" t="s">
        <v>188</v>
      </c>
      <c r="AZ1400" t="s">
        <v>188</v>
      </c>
      <c r="BA1400" t="s">
        <v>188</v>
      </c>
      <c r="BB1400" t="s">
        <v>188</v>
      </c>
      <c r="BC1400" t="s">
        <v>188</v>
      </c>
      <c r="BD1400" t="s">
        <v>188</v>
      </c>
      <c r="BE1400" t="s">
        <v>188</v>
      </c>
      <c r="BF1400" t="s">
        <v>194</v>
      </c>
      <c r="BG1400" t="s">
        <v>188</v>
      </c>
      <c r="BH1400" t="s">
        <v>194</v>
      </c>
      <c r="BI1400" t="s">
        <v>194</v>
      </c>
      <c r="BJ1400" t="s">
        <v>188</v>
      </c>
      <c r="BK1400" t="s">
        <v>194</v>
      </c>
      <c r="BL1400" t="s">
        <v>194</v>
      </c>
      <c r="BM1400" t="s">
        <v>194</v>
      </c>
      <c r="BN1400" t="s">
        <v>194</v>
      </c>
      <c r="BO1400" t="s">
        <v>188</v>
      </c>
      <c r="BP1400" t="s">
        <v>194</v>
      </c>
      <c r="BQ1400" t="s">
        <v>194</v>
      </c>
      <c r="BR1400" t="s">
        <v>188</v>
      </c>
      <c r="BS1400" t="s">
        <v>188</v>
      </c>
      <c r="BT1400" t="s">
        <v>194</v>
      </c>
      <c r="BU1400" t="s">
        <v>194</v>
      </c>
      <c r="BV1400" t="s">
        <v>194</v>
      </c>
      <c r="BW1400" t="s">
        <v>188</v>
      </c>
      <c r="BX1400" t="s">
        <v>188</v>
      </c>
      <c r="BY1400" t="s">
        <v>188</v>
      </c>
      <c r="BZ1400" t="s">
        <v>188</v>
      </c>
      <c r="CA1400" t="s">
        <v>194</v>
      </c>
      <c r="CB1400" t="s">
        <v>188</v>
      </c>
      <c r="CC1400" t="s">
        <v>194</v>
      </c>
      <c r="CD1400" t="s">
        <v>194</v>
      </c>
      <c r="CE1400" t="s">
        <v>194</v>
      </c>
      <c r="CF1400" t="s">
        <v>188</v>
      </c>
      <c r="CG1400" t="s">
        <v>188</v>
      </c>
      <c r="CH1400" t="s">
        <v>188</v>
      </c>
    </row>
    <row r="1401" spans="1:86" x14ac:dyDescent="0.2">
      <c r="A1401" t="s">
        <v>5007</v>
      </c>
      <c r="B1401" t="s">
        <v>1425</v>
      </c>
      <c r="C1401" t="s">
        <v>194</v>
      </c>
      <c r="D1401" t="s">
        <v>194</v>
      </c>
      <c r="E1401" t="s">
        <v>194</v>
      </c>
      <c r="F1401">
        <v>1.06</v>
      </c>
      <c r="G1401" t="s">
        <v>194</v>
      </c>
      <c r="H1401">
        <v>1.052</v>
      </c>
      <c r="I1401" t="s">
        <v>194</v>
      </c>
      <c r="J1401" t="s">
        <v>194</v>
      </c>
      <c r="K1401" t="s">
        <v>194</v>
      </c>
      <c r="L1401" t="s">
        <v>194</v>
      </c>
      <c r="M1401" t="s">
        <v>194</v>
      </c>
      <c r="N1401" t="s">
        <v>194</v>
      </c>
      <c r="O1401" t="s">
        <v>194</v>
      </c>
      <c r="P1401" t="s">
        <v>194</v>
      </c>
      <c r="Q1401" t="s">
        <v>194</v>
      </c>
      <c r="R1401" t="s">
        <v>194</v>
      </c>
      <c r="S1401">
        <v>1.387</v>
      </c>
      <c r="T1401" t="s">
        <v>194</v>
      </c>
      <c r="U1401" t="s">
        <v>194</v>
      </c>
      <c r="V1401">
        <v>1.171</v>
      </c>
      <c r="W1401" t="s">
        <v>194</v>
      </c>
      <c r="X1401" t="s">
        <v>194</v>
      </c>
      <c r="Y1401">
        <v>1.1619999999999999</v>
      </c>
      <c r="Z1401" t="s">
        <v>194</v>
      </c>
      <c r="AA1401" t="s">
        <v>194</v>
      </c>
      <c r="AB1401" t="s">
        <v>194</v>
      </c>
      <c r="AC1401">
        <v>1.202</v>
      </c>
      <c r="AD1401" t="s">
        <v>194</v>
      </c>
      <c r="AE1401" t="s">
        <v>194</v>
      </c>
      <c r="AF1401">
        <v>1.2490000000000001</v>
      </c>
      <c r="AG1401">
        <v>1.4419999999999999</v>
      </c>
      <c r="AH1401">
        <v>1.2230000000000001</v>
      </c>
      <c r="AI1401">
        <v>1.23</v>
      </c>
      <c r="AJ1401" t="s">
        <v>194</v>
      </c>
      <c r="AK1401" t="s">
        <v>194</v>
      </c>
      <c r="AL1401">
        <v>1.3069999999999999</v>
      </c>
      <c r="AM1401" t="s">
        <v>194</v>
      </c>
      <c r="AN1401" t="s">
        <v>194</v>
      </c>
      <c r="AO1401" t="s">
        <v>194</v>
      </c>
      <c r="AP1401" t="s">
        <v>194</v>
      </c>
      <c r="AQ1401" t="s">
        <v>194</v>
      </c>
      <c r="AR1401">
        <v>1.292</v>
      </c>
      <c r="AS1401" t="s">
        <v>194</v>
      </c>
      <c r="AT1401" t="s">
        <v>194</v>
      </c>
      <c r="AU1401" t="s">
        <v>194</v>
      </c>
      <c r="AV1401" t="s">
        <v>194</v>
      </c>
      <c r="AW1401" t="s">
        <v>194</v>
      </c>
      <c r="AX1401">
        <v>1.5660000000000001</v>
      </c>
      <c r="AY1401" t="s">
        <v>194</v>
      </c>
      <c r="AZ1401" t="s">
        <v>194</v>
      </c>
      <c r="BA1401" t="s">
        <v>194</v>
      </c>
      <c r="BB1401" t="s">
        <v>194</v>
      </c>
      <c r="BC1401" t="s">
        <v>194</v>
      </c>
      <c r="BD1401" t="s">
        <v>194</v>
      </c>
      <c r="BE1401" t="s">
        <v>194</v>
      </c>
      <c r="BF1401" t="s">
        <v>194</v>
      </c>
      <c r="BG1401" t="s">
        <v>194</v>
      </c>
      <c r="BH1401" t="s">
        <v>194</v>
      </c>
      <c r="BI1401" t="s">
        <v>194</v>
      </c>
      <c r="BJ1401" t="s">
        <v>194</v>
      </c>
      <c r="BK1401" t="s">
        <v>194</v>
      </c>
      <c r="BL1401" t="s">
        <v>194</v>
      </c>
      <c r="BM1401" t="s">
        <v>194</v>
      </c>
      <c r="BN1401" t="s">
        <v>194</v>
      </c>
      <c r="BO1401" t="s">
        <v>194</v>
      </c>
      <c r="BP1401" t="s">
        <v>194</v>
      </c>
      <c r="BQ1401">
        <v>1.6220000000000001</v>
      </c>
      <c r="BR1401" t="s">
        <v>194</v>
      </c>
      <c r="BS1401" t="s">
        <v>194</v>
      </c>
      <c r="BT1401">
        <v>1.5209999999999999</v>
      </c>
      <c r="BU1401">
        <v>1.5780000000000001</v>
      </c>
      <c r="BV1401">
        <v>1.5589999999999999</v>
      </c>
      <c r="BW1401" t="s">
        <v>194</v>
      </c>
      <c r="BX1401" t="s">
        <v>194</v>
      </c>
      <c r="BY1401" t="s">
        <v>194</v>
      </c>
      <c r="BZ1401" t="s">
        <v>194</v>
      </c>
      <c r="CA1401">
        <v>1.6439999999999999</v>
      </c>
      <c r="CB1401" t="s">
        <v>194</v>
      </c>
      <c r="CC1401" t="s">
        <v>194</v>
      </c>
      <c r="CD1401">
        <v>1.7130000000000001</v>
      </c>
      <c r="CE1401">
        <v>1.7150000000000001</v>
      </c>
      <c r="CF1401" t="s">
        <v>194</v>
      </c>
      <c r="CG1401" t="s">
        <v>194</v>
      </c>
      <c r="CH1401" t="s">
        <v>194</v>
      </c>
    </row>
    <row r="1402" spans="1:86" x14ac:dyDescent="0.2">
      <c r="A1402" t="s">
        <v>5008</v>
      </c>
      <c r="B1402" t="s">
        <v>1426</v>
      </c>
      <c r="C1402" t="s">
        <v>194</v>
      </c>
      <c r="D1402">
        <v>-1.0449999999999999</v>
      </c>
      <c r="E1402" t="s">
        <v>194</v>
      </c>
      <c r="F1402">
        <v>-1.06</v>
      </c>
      <c r="G1402" t="s">
        <v>194</v>
      </c>
      <c r="H1402" t="s">
        <v>194</v>
      </c>
      <c r="I1402" t="s">
        <v>194</v>
      </c>
      <c r="J1402" t="s">
        <v>194</v>
      </c>
      <c r="K1402" t="s">
        <v>194</v>
      </c>
      <c r="L1402" t="s">
        <v>194</v>
      </c>
      <c r="M1402" t="s">
        <v>194</v>
      </c>
      <c r="N1402" t="s">
        <v>194</v>
      </c>
      <c r="O1402" t="s">
        <v>194</v>
      </c>
      <c r="P1402">
        <v>-1.1180000000000001</v>
      </c>
      <c r="Q1402" t="s">
        <v>194</v>
      </c>
      <c r="R1402" t="s">
        <v>194</v>
      </c>
      <c r="S1402">
        <v>-1.387</v>
      </c>
      <c r="T1402" t="s">
        <v>194</v>
      </c>
      <c r="U1402" t="s">
        <v>194</v>
      </c>
      <c r="V1402">
        <v>-1.171</v>
      </c>
      <c r="W1402" t="s">
        <v>194</v>
      </c>
      <c r="X1402" t="s">
        <v>194</v>
      </c>
      <c r="Y1402">
        <v>-1.1619999999999999</v>
      </c>
      <c r="Z1402" t="s">
        <v>194</v>
      </c>
      <c r="AA1402" t="s">
        <v>194</v>
      </c>
      <c r="AB1402" t="s">
        <v>194</v>
      </c>
      <c r="AC1402">
        <v>-1.202</v>
      </c>
      <c r="AD1402" t="s">
        <v>194</v>
      </c>
      <c r="AE1402" t="s">
        <v>194</v>
      </c>
      <c r="AF1402">
        <v>-1.2490000000000001</v>
      </c>
      <c r="AG1402">
        <v>-1.4419999999999999</v>
      </c>
      <c r="AH1402">
        <v>-1.2230000000000001</v>
      </c>
      <c r="AI1402">
        <v>-1.23</v>
      </c>
      <c r="AJ1402">
        <v>-1.1990000000000001</v>
      </c>
      <c r="AK1402" t="s">
        <v>194</v>
      </c>
      <c r="AL1402">
        <v>-1.3069999999999999</v>
      </c>
      <c r="AM1402" t="s">
        <v>194</v>
      </c>
      <c r="AN1402">
        <v>-1.2949999999999999</v>
      </c>
      <c r="AO1402" t="s">
        <v>194</v>
      </c>
      <c r="AP1402" t="s">
        <v>194</v>
      </c>
      <c r="AQ1402" t="s">
        <v>194</v>
      </c>
      <c r="AR1402" t="s">
        <v>194</v>
      </c>
      <c r="AS1402" t="s">
        <v>194</v>
      </c>
      <c r="AT1402" t="s">
        <v>194</v>
      </c>
      <c r="AU1402" t="s">
        <v>194</v>
      </c>
      <c r="AV1402" t="s">
        <v>194</v>
      </c>
      <c r="AW1402" t="s">
        <v>194</v>
      </c>
      <c r="AX1402">
        <v>-1.5660000000000001</v>
      </c>
      <c r="AY1402" t="s">
        <v>194</v>
      </c>
      <c r="AZ1402" t="s">
        <v>194</v>
      </c>
      <c r="BA1402" t="s">
        <v>194</v>
      </c>
      <c r="BB1402" t="s">
        <v>194</v>
      </c>
      <c r="BC1402" t="s">
        <v>194</v>
      </c>
      <c r="BD1402" t="s">
        <v>194</v>
      </c>
      <c r="BE1402" t="s">
        <v>194</v>
      </c>
      <c r="BF1402" t="s">
        <v>194</v>
      </c>
      <c r="BG1402" t="s">
        <v>194</v>
      </c>
      <c r="BH1402" t="s">
        <v>194</v>
      </c>
      <c r="BI1402" t="s">
        <v>194</v>
      </c>
      <c r="BJ1402" t="s">
        <v>194</v>
      </c>
      <c r="BK1402" t="s">
        <v>194</v>
      </c>
      <c r="BL1402">
        <v>-1.4990000000000001</v>
      </c>
      <c r="BM1402" t="s">
        <v>194</v>
      </c>
      <c r="BN1402" t="s">
        <v>194</v>
      </c>
      <c r="BO1402" t="s">
        <v>194</v>
      </c>
      <c r="BP1402" t="s">
        <v>194</v>
      </c>
      <c r="BQ1402" t="s">
        <v>194</v>
      </c>
      <c r="BR1402" t="s">
        <v>194</v>
      </c>
      <c r="BS1402" t="s">
        <v>194</v>
      </c>
      <c r="BT1402" t="s">
        <v>194</v>
      </c>
      <c r="BU1402" t="s">
        <v>194</v>
      </c>
      <c r="BV1402" t="s">
        <v>194</v>
      </c>
      <c r="BW1402" t="s">
        <v>194</v>
      </c>
      <c r="BX1402" t="s">
        <v>194</v>
      </c>
      <c r="BY1402" t="s">
        <v>194</v>
      </c>
      <c r="BZ1402" t="s">
        <v>194</v>
      </c>
      <c r="CA1402" t="s">
        <v>194</v>
      </c>
      <c r="CB1402" t="s">
        <v>194</v>
      </c>
      <c r="CC1402">
        <v>-1.667</v>
      </c>
      <c r="CD1402" t="s">
        <v>194</v>
      </c>
      <c r="CE1402" t="s">
        <v>194</v>
      </c>
      <c r="CF1402" t="s">
        <v>194</v>
      </c>
      <c r="CG1402" t="s">
        <v>194</v>
      </c>
      <c r="CH1402" t="s">
        <v>194</v>
      </c>
    </row>
    <row r="1403" spans="1:86" x14ac:dyDescent="0.2">
      <c r="A1403" t="s">
        <v>5009</v>
      </c>
      <c r="B1403" t="s">
        <v>1427</v>
      </c>
      <c r="C1403" t="s">
        <v>188</v>
      </c>
      <c r="D1403" t="s">
        <v>194</v>
      </c>
      <c r="E1403" t="s">
        <v>188</v>
      </c>
      <c r="F1403" t="s">
        <v>188</v>
      </c>
      <c r="G1403" t="s">
        <v>188</v>
      </c>
      <c r="H1403" t="s">
        <v>194</v>
      </c>
      <c r="I1403" t="s">
        <v>188</v>
      </c>
      <c r="J1403" t="s">
        <v>188</v>
      </c>
      <c r="K1403">
        <v>4.9000000000000002E-2</v>
      </c>
      <c r="L1403" t="s">
        <v>188</v>
      </c>
      <c r="M1403" t="s">
        <v>188</v>
      </c>
      <c r="N1403" t="s">
        <v>188</v>
      </c>
      <c r="O1403" t="s">
        <v>188</v>
      </c>
      <c r="P1403" t="s">
        <v>194</v>
      </c>
      <c r="Q1403" t="s">
        <v>188</v>
      </c>
      <c r="R1403" t="s">
        <v>188</v>
      </c>
      <c r="S1403" t="s">
        <v>188</v>
      </c>
      <c r="T1403" t="s">
        <v>188</v>
      </c>
      <c r="U1403" t="s">
        <v>188</v>
      </c>
      <c r="V1403" t="s">
        <v>188</v>
      </c>
      <c r="W1403" t="s">
        <v>188</v>
      </c>
      <c r="X1403" t="s">
        <v>188</v>
      </c>
      <c r="Y1403" t="s">
        <v>188</v>
      </c>
      <c r="Z1403" t="s">
        <v>188</v>
      </c>
      <c r="AA1403" t="s">
        <v>188</v>
      </c>
      <c r="AB1403" t="s">
        <v>188</v>
      </c>
      <c r="AC1403" t="s">
        <v>188</v>
      </c>
      <c r="AD1403" t="s">
        <v>188</v>
      </c>
      <c r="AE1403" t="s">
        <v>188</v>
      </c>
      <c r="AF1403" t="s">
        <v>188</v>
      </c>
      <c r="AG1403" t="s">
        <v>194</v>
      </c>
      <c r="AH1403" t="s">
        <v>188</v>
      </c>
      <c r="AI1403" t="s">
        <v>188</v>
      </c>
      <c r="AJ1403" t="s">
        <v>188</v>
      </c>
      <c r="AK1403" t="s">
        <v>188</v>
      </c>
      <c r="AL1403" t="s">
        <v>188</v>
      </c>
      <c r="AM1403" t="s">
        <v>188</v>
      </c>
      <c r="AN1403">
        <v>1.6E-2</v>
      </c>
      <c r="AO1403" t="s">
        <v>188</v>
      </c>
      <c r="AP1403" t="s">
        <v>188</v>
      </c>
      <c r="AQ1403" t="s">
        <v>188</v>
      </c>
      <c r="AR1403" t="s">
        <v>194</v>
      </c>
      <c r="AS1403" t="s">
        <v>188</v>
      </c>
      <c r="AT1403" t="s">
        <v>188</v>
      </c>
      <c r="AU1403" t="s">
        <v>188</v>
      </c>
      <c r="AV1403" t="s">
        <v>188</v>
      </c>
      <c r="AW1403" t="s">
        <v>188</v>
      </c>
      <c r="AX1403" t="s">
        <v>188</v>
      </c>
      <c r="AY1403" t="s">
        <v>188</v>
      </c>
      <c r="AZ1403" t="s">
        <v>188</v>
      </c>
      <c r="BA1403" t="s">
        <v>188</v>
      </c>
      <c r="BB1403" t="s">
        <v>188</v>
      </c>
      <c r="BC1403" t="s">
        <v>188</v>
      </c>
      <c r="BD1403" t="s">
        <v>188</v>
      </c>
      <c r="BE1403" t="s">
        <v>188</v>
      </c>
      <c r="BF1403">
        <v>0.25600000000000001</v>
      </c>
      <c r="BG1403" t="s">
        <v>188</v>
      </c>
      <c r="BH1403">
        <v>0.16200000000000001</v>
      </c>
      <c r="BI1403">
        <v>1.4E-2</v>
      </c>
      <c r="BJ1403" t="s">
        <v>188</v>
      </c>
      <c r="BK1403">
        <v>2.1999999999999999E-2</v>
      </c>
      <c r="BL1403">
        <v>1.7999999999999999E-2</v>
      </c>
      <c r="BM1403">
        <v>0.14899999999999999</v>
      </c>
      <c r="BN1403">
        <v>6.3E-2</v>
      </c>
      <c r="BO1403" t="s">
        <v>188</v>
      </c>
      <c r="BP1403">
        <v>0.497</v>
      </c>
      <c r="BQ1403" t="s">
        <v>194</v>
      </c>
      <c r="BR1403" t="s">
        <v>194</v>
      </c>
      <c r="BS1403" t="s">
        <v>188</v>
      </c>
      <c r="BT1403" t="s">
        <v>194</v>
      </c>
      <c r="BU1403" t="s">
        <v>194</v>
      </c>
      <c r="BV1403" t="s">
        <v>194</v>
      </c>
      <c r="BW1403" t="s">
        <v>188</v>
      </c>
      <c r="BX1403" t="s">
        <v>188</v>
      </c>
      <c r="BY1403" t="s">
        <v>188</v>
      </c>
      <c r="BZ1403" t="s">
        <v>188</v>
      </c>
      <c r="CA1403" t="s">
        <v>194</v>
      </c>
      <c r="CB1403" t="s">
        <v>188</v>
      </c>
      <c r="CC1403">
        <v>0.14299999999999999</v>
      </c>
      <c r="CD1403" t="s">
        <v>194</v>
      </c>
      <c r="CE1403" t="s">
        <v>194</v>
      </c>
      <c r="CF1403" t="s">
        <v>188</v>
      </c>
      <c r="CG1403" t="s">
        <v>194</v>
      </c>
      <c r="CH1403" t="s">
        <v>188</v>
      </c>
    </row>
    <row r="1404" spans="1:86" x14ac:dyDescent="0.2">
      <c r="A1404" t="s">
        <v>5010</v>
      </c>
      <c r="B1404" t="s">
        <v>1428</v>
      </c>
      <c r="C1404">
        <v>0.04</v>
      </c>
      <c r="D1404">
        <v>5.3999999999999999E-2</v>
      </c>
      <c r="E1404">
        <v>5.3999999999999999E-2</v>
      </c>
      <c r="F1404" t="s">
        <v>194</v>
      </c>
      <c r="G1404">
        <v>5.3999999999999999E-2</v>
      </c>
      <c r="H1404" t="s">
        <v>194</v>
      </c>
      <c r="I1404">
        <v>5.3999999999999999E-2</v>
      </c>
      <c r="J1404">
        <v>5.3999999999999999E-2</v>
      </c>
      <c r="K1404">
        <v>7.3999999999999996E-2</v>
      </c>
      <c r="L1404">
        <v>5.3999999999999999E-2</v>
      </c>
      <c r="M1404">
        <v>5.3999999999999999E-2</v>
      </c>
      <c r="N1404">
        <v>5.3999999999999999E-2</v>
      </c>
      <c r="O1404">
        <v>5.3999999999999999E-2</v>
      </c>
      <c r="P1404">
        <v>5.3999999999999999E-2</v>
      </c>
      <c r="Q1404">
        <v>5.3999999999999999E-2</v>
      </c>
      <c r="R1404">
        <v>5.3999999999999999E-2</v>
      </c>
      <c r="S1404" t="s">
        <v>194</v>
      </c>
      <c r="T1404">
        <v>5.6000000000000001E-2</v>
      </c>
      <c r="U1404">
        <v>5.5E-2</v>
      </c>
      <c r="V1404" t="s">
        <v>194</v>
      </c>
      <c r="W1404">
        <v>5.5E-2</v>
      </c>
      <c r="X1404">
        <v>5.5E-2</v>
      </c>
      <c r="Y1404" t="s">
        <v>194</v>
      </c>
      <c r="Z1404">
        <v>5.5E-2</v>
      </c>
      <c r="AA1404">
        <v>5.5E-2</v>
      </c>
      <c r="AB1404">
        <v>6.0999999999999999E-2</v>
      </c>
      <c r="AC1404" t="s">
        <v>194</v>
      </c>
      <c r="AD1404">
        <v>5.5E-2</v>
      </c>
      <c r="AE1404">
        <v>5.5E-2</v>
      </c>
      <c r="AF1404" t="s">
        <v>194</v>
      </c>
      <c r="AG1404" t="s">
        <v>194</v>
      </c>
      <c r="AH1404" t="s">
        <v>194</v>
      </c>
      <c r="AI1404" t="s">
        <v>194</v>
      </c>
      <c r="AJ1404" t="s">
        <v>194</v>
      </c>
      <c r="AK1404">
        <v>5.5E-2</v>
      </c>
      <c r="AL1404" t="s">
        <v>194</v>
      </c>
      <c r="AM1404">
        <v>7.0000000000000007E-2</v>
      </c>
      <c r="AN1404" t="s">
        <v>194</v>
      </c>
      <c r="AO1404">
        <v>5.8000000000000003E-2</v>
      </c>
      <c r="AP1404">
        <v>0.12</v>
      </c>
      <c r="AQ1404">
        <v>5.7000000000000002E-2</v>
      </c>
      <c r="AR1404" t="s">
        <v>194</v>
      </c>
      <c r="AS1404">
        <v>5.7000000000000002E-2</v>
      </c>
      <c r="AT1404">
        <v>5.7000000000000002E-2</v>
      </c>
      <c r="AU1404">
        <v>5.7000000000000002E-2</v>
      </c>
      <c r="AV1404">
        <v>5.7000000000000002E-2</v>
      </c>
      <c r="AW1404">
        <v>5.7000000000000002E-2</v>
      </c>
      <c r="AX1404" t="s">
        <v>194</v>
      </c>
      <c r="AY1404">
        <v>5.7000000000000002E-2</v>
      </c>
      <c r="AZ1404">
        <v>5.7000000000000002E-2</v>
      </c>
      <c r="BA1404">
        <v>8.2000000000000003E-2</v>
      </c>
      <c r="BB1404">
        <v>1.4999999999999999E-2</v>
      </c>
      <c r="BC1404">
        <v>0.10100000000000001</v>
      </c>
      <c r="BD1404">
        <v>7.1999999999999995E-2</v>
      </c>
      <c r="BE1404">
        <v>5.8000000000000003E-2</v>
      </c>
      <c r="BF1404">
        <v>5.8000000000000003E-2</v>
      </c>
      <c r="BG1404">
        <v>5.8000000000000003E-2</v>
      </c>
      <c r="BH1404">
        <v>5.8000000000000003E-2</v>
      </c>
      <c r="BI1404">
        <v>0.13200000000000001</v>
      </c>
      <c r="BJ1404">
        <v>5.8000000000000003E-2</v>
      </c>
      <c r="BK1404">
        <v>5.8000000000000003E-2</v>
      </c>
      <c r="BL1404" t="s">
        <v>194</v>
      </c>
      <c r="BM1404">
        <v>5.8000000000000003E-2</v>
      </c>
      <c r="BN1404">
        <v>5.8000000000000003E-2</v>
      </c>
      <c r="BO1404">
        <v>5.8000000000000003E-2</v>
      </c>
      <c r="BP1404">
        <v>7.0999999999999994E-2</v>
      </c>
      <c r="BQ1404" t="s">
        <v>194</v>
      </c>
      <c r="BR1404" t="s">
        <v>194</v>
      </c>
      <c r="BS1404">
        <v>4.2999999999999997E-2</v>
      </c>
      <c r="BT1404" t="s">
        <v>194</v>
      </c>
      <c r="BU1404" t="s">
        <v>194</v>
      </c>
      <c r="BV1404" t="s">
        <v>194</v>
      </c>
      <c r="BW1404">
        <v>4.2999999999999997E-2</v>
      </c>
      <c r="BX1404">
        <v>4.2999999999999997E-2</v>
      </c>
      <c r="BY1404">
        <v>4.2999999999999997E-2</v>
      </c>
      <c r="BZ1404">
        <v>4.2999999999999997E-2</v>
      </c>
      <c r="CA1404" t="s">
        <v>194</v>
      </c>
      <c r="CB1404">
        <v>4.3999999999999997E-2</v>
      </c>
      <c r="CC1404" t="s">
        <v>194</v>
      </c>
      <c r="CD1404" t="s">
        <v>194</v>
      </c>
      <c r="CE1404" t="s">
        <v>194</v>
      </c>
      <c r="CF1404">
        <v>4.2999999999999997E-2</v>
      </c>
      <c r="CG1404" t="s">
        <v>194</v>
      </c>
      <c r="CH1404">
        <v>4.3999999999999997E-2</v>
      </c>
    </row>
    <row r="1405" spans="1:86" x14ac:dyDescent="0.2">
      <c r="A1405" t="s">
        <v>5011</v>
      </c>
      <c r="B1405" t="s">
        <v>1429</v>
      </c>
      <c r="C1405">
        <v>-0.04</v>
      </c>
      <c r="D1405" t="s">
        <v>194</v>
      </c>
      <c r="E1405">
        <v>-5.3999999999999999E-2</v>
      </c>
      <c r="F1405" t="s">
        <v>194</v>
      </c>
      <c r="G1405">
        <v>-5.3999999999999999E-2</v>
      </c>
      <c r="H1405">
        <v>-7.3999999999999996E-2</v>
      </c>
      <c r="I1405">
        <v>-5.3999999999999999E-2</v>
      </c>
      <c r="J1405">
        <v>-5.3999999999999999E-2</v>
      </c>
      <c r="K1405">
        <v>-2.5000000000000001E-2</v>
      </c>
      <c r="L1405">
        <v>-5.3999999999999999E-2</v>
      </c>
      <c r="M1405">
        <v>-5.3999999999999999E-2</v>
      </c>
      <c r="N1405">
        <v>-5.3999999999999999E-2</v>
      </c>
      <c r="O1405">
        <v>-5.3999999999999999E-2</v>
      </c>
      <c r="P1405" t="s">
        <v>194</v>
      </c>
      <c r="Q1405">
        <v>-5.3999999999999999E-2</v>
      </c>
      <c r="R1405">
        <v>-5.3999999999999999E-2</v>
      </c>
      <c r="S1405" t="s">
        <v>194</v>
      </c>
      <c r="T1405">
        <v>-5.6000000000000001E-2</v>
      </c>
      <c r="U1405">
        <v>-5.5E-2</v>
      </c>
      <c r="V1405" t="s">
        <v>194</v>
      </c>
      <c r="W1405">
        <v>-5.5E-2</v>
      </c>
      <c r="X1405">
        <v>-5.5E-2</v>
      </c>
      <c r="Y1405" t="s">
        <v>194</v>
      </c>
      <c r="Z1405">
        <v>-5.5E-2</v>
      </c>
      <c r="AA1405">
        <v>-5.5E-2</v>
      </c>
      <c r="AB1405">
        <v>-6.0999999999999999E-2</v>
      </c>
      <c r="AC1405" t="s">
        <v>194</v>
      </c>
      <c r="AD1405">
        <v>-5.5E-2</v>
      </c>
      <c r="AE1405">
        <v>-5.5E-2</v>
      </c>
      <c r="AF1405" t="s">
        <v>194</v>
      </c>
      <c r="AG1405" t="s">
        <v>194</v>
      </c>
      <c r="AH1405" t="s">
        <v>194</v>
      </c>
      <c r="AI1405" t="s">
        <v>194</v>
      </c>
      <c r="AJ1405" t="s">
        <v>194</v>
      </c>
      <c r="AK1405">
        <v>-5.5E-2</v>
      </c>
      <c r="AL1405" t="s">
        <v>194</v>
      </c>
      <c r="AM1405">
        <v>-7.0000000000000007E-2</v>
      </c>
      <c r="AN1405" t="s">
        <v>194</v>
      </c>
      <c r="AO1405">
        <v>-5.8000000000000003E-2</v>
      </c>
      <c r="AP1405">
        <v>-0.12</v>
      </c>
      <c r="AQ1405">
        <v>-5.7000000000000002E-2</v>
      </c>
      <c r="AR1405">
        <v>-5.7000000000000002E-2</v>
      </c>
      <c r="AS1405">
        <v>-5.7000000000000002E-2</v>
      </c>
      <c r="AT1405">
        <v>-5.7000000000000002E-2</v>
      </c>
      <c r="AU1405">
        <v>-5.7000000000000002E-2</v>
      </c>
      <c r="AV1405">
        <v>-5.7000000000000002E-2</v>
      </c>
      <c r="AW1405">
        <v>-5.7000000000000002E-2</v>
      </c>
      <c r="AX1405" t="s">
        <v>194</v>
      </c>
      <c r="AY1405">
        <v>-5.7000000000000002E-2</v>
      </c>
      <c r="AZ1405">
        <v>-5.7000000000000002E-2</v>
      </c>
      <c r="BA1405">
        <v>-8.2000000000000003E-2</v>
      </c>
      <c r="BB1405">
        <v>-1.4999999999999999E-2</v>
      </c>
      <c r="BC1405">
        <v>-0.10100000000000001</v>
      </c>
      <c r="BD1405">
        <v>-7.1999999999999995E-2</v>
      </c>
      <c r="BE1405">
        <v>-5.8000000000000003E-2</v>
      </c>
      <c r="BF1405">
        <v>0.19800000000000001</v>
      </c>
      <c r="BG1405">
        <v>-5.8000000000000003E-2</v>
      </c>
      <c r="BH1405">
        <v>0.104</v>
      </c>
      <c r="BI1405">
        <v>-0.11799999999999999</v>
      </c>
      <c r="BJ1405">
        <v>-5.8000000000000003E-2</v>
      </c>
      <c r="BK1405">
        <v>-3.5999999999999997E-2</v>
      </c>
      <c r="BL1405" t="s">
        <v>194</v>
      </c>
      <c r="BM1405">
        <v>9.0999999999999998E-2</v>
      </c>
      <c r="BN1405">
        <v>5.0000000000000001E-3</v>
      </c>
      <c r="BO1405">
        <v>-5.8000000000000003E-2</v>
      </c>
      <c r="BP1405">
        <v>0.42599999999999999</v>
      </c>
      <c r="BQ1405">
        <v>-4.2999999999999997E-2</v>
      </c>
      <c r="BR1405">
        <v>0.182</v>
      </c>
      <c r="BS1405">
        <v>-4.2999999999999997E-2</v>
      </c>
      <c r="BT1405">
        <v>0.27900000000000003</v>
      </c>
      <c r="BU1405">
        <v>-4.2999999999999997E-2</v>
      </c>
      <c r="BV1405">
        <v>-4.2999999999999997E-2</v>
      </c>
      <c r="BW1405">
        <v>-4.2999999999999997E-2</v>
      </c>
      <c r="BX1405">
        <v>-4.2999999999999997E-2</v>
      </c>
      <c r="BY1405">
        <v>-4.2999999999999997E-2</v>
      </c>
      <c r="BZ1405">
        <v>-4.2999999999999997E-2</v>
      </c>
      <c r="CA1405">
        <v>0.123</v>
      </c>
      <c r="CB1405">
        <v>-4.3999999999999997E-2</v>
      </c>
      <c r="CC1405" t="s">
        <v>194</v>
      </c>
      <c r="CD1405">
        <v>-4.2999999999999997E-2</v>
      </c>
      <c r="CE1405">
        <v>-4.2999999999999997E-2</v>
      </c>
      <c r="CF1405">
        <v>-4.2999999999999997E-2</v>
      </c>
      <c r="CG1405">
        <v>7.0000000000000001E-3</v>
      </c>
      <c r="CH1405">
        <v>-4.3999999999999997E-2</v>
      </c>
    </row>
    <row r="1406" spans="1:86" x14ac:dyDescent="0.2">
      <c r="A1406" t="s">
        <v>5012</v>
      </c>
      <c r="B1406" t="s">
        <v>1430</v>
      </c>
      <c r="C1406">
        <v>0.04</v>
      </c>
      <c r="D1406">
        <v>2.5999999999999999E-2</v>
      </c>
      <c r="E1406">
        <v>3.6999999999999998E-2</v>
      </c>
      <c r="F1406">
        <v>4.8000000000000001E-2</v>
      </c>
      <c r="G1406">
        <v>3.7999999999999999E-2</v>
      </c>
      <c r="H1406">
        <v>0.36799999999999999</v>
      </c>
      <c r="I1406">
        <v>7.1999999999999995E-2</v>
      </c>
      <c r="J1406">
        <v>0.20799999999999999</v>
      </c>
      <c r="K1406">
        <v>4.7E-2</v>
      </c>
      <c r="L1406">
        <v>8.2000000000000003E-2</v>
      </c>
      <c r="M1406">
        <v>3.3000000000000002E-2</v>
      </c>
      <c r="N1406">
        <v>0.05</v>
      </c>
      <c r="O1406">
        <v>0.04</v>
      </c>
      <c r="P1406">
        <v>4.9000000000000002E-2</v>
      </c>
      <c r="Q1406">
        <v>0.04</v>
      </c>
      <c r="R1406">
        <v>3.1E-2</v>
      </c>
      <c r="S1406">
        <v>0.04</v>
      </c>
      <c r="T1406">
        <v>6.4000000000000001E-2</v>
      </c>
      <c r="U1406">
        <v>0.125</v>
      </c>
      <c r="V1406">
        <v>7.2999999999999995E-2</v>
      </c>
      <c r="W1406">
        <v>4.4999999999999998E-2</v>
      </c>
      <c r="X1406">
        <v>0.06</v>
      </c>
      <c r="Y1406">
        <v>5.2999999999999999E-2</v>
      </c>
      <c r="Z1406">
        <v>4.5999999999999999E-2</v>
      </c>
      <c r="AA1406">
        <v>7.3999999999999996E-2</v>
      </c>
      <c r="AB1406">
        <v>3.7999999999999999E-2</v>
      </c>
      <c r="AC1406">
        <v>3.5000000000000003E-2</v>
      </c>
      <c r="AD1406">
        <v>4.8000000000000001E-2</v>
      </c>
      <c r="AE1406">
        <v>3.1019999999999999</v>
      </c>
      <c r="AF1406">
        <v>3.5999999999999997E-2</v>
      </c>
      <c r="AG1406">
        <v>7.4999999999999997E-2</v>
      </c>
      <c r="AH1406">
        <v>3.7999999999999999E-2</v>
      </c>
      <c r="AI1406">
        <v>1.331</v>
      </c>
      <c r="AJ1406">
        <v>4.3999999999999997E-2</v>
      </c>
      <c r="AK1406">
        <v>4.1059999999999999</v>
      </c>
      <c r="AL1406">
        <v>4.3999999999999997E-2</v>
      </c>
      <c r="AM1406">
        <v>4.8000000000000001E-2</v>
      </c>
      <c r="AN1406">
        <v>1.4570000000000001</v>
      </c>
      <c r="AO1406">
        <v>4.1000000000000002E-2</v>
      </c>
      <c r="AP1406">
        <v>6.7969999999999997</v>
      </c>
      <c r="AQ1406">
        <v>1.6719999999999999</v>
      </c>
      <c r="AR1406">
        <v>0.14599999999999999</v>
      </c>
      <c r="AS1406">
        <v>1.276</v>
      </c>
      <c r="AT1406">
        <v>2.0019999999999998</v>
      </c>
      <c r="AU1406">
        <v>1.704</v>
      </c>
      <c r="AV1406">
        <v>4.1159999999999997</v>
      </c>
      <c r="AW1406">
        <v>1.387</v>
      </c>
      <c r="AX1406">
        <v>0.71899999999999997</v>
      </c>
      <c r="AY1406">
        <v>3.0590000000000002</v>
      </c>
      <c r="AZ1406">
        <v>2.4289999999999998</v>
      </c>
      <c r="BA1406">
        <v>0.95099999999999996</v>
      </c>
      <c r="BB1406">
        <v>1.6319999999999999</v>
      </c>
      <c r="BC1406">
        <v>6.3E-2</v>
      </c>
      <c r="BD1406">
        <v>0.17100000000000001</v>
      </c>
      <c r="BE1406">
        <v>3.6869999999999998</v>
      </c>
      <c r="BF1406">
        <v>0.88100000000000001</v>
      </c>
      <c r="BG1406">
        <v>3.0230000000000001</v>
      </c>
      <c r="BH1406">
        <v>4.0670000000000002</v>
      </c>
      <c r="BI1406">
        <v>0.21099999999999999</v>
      </c>
      <c r="BJ1406">
        <v>9.9000000000000005E-2</v>
      </c>
      <c r="BK1406">
        <v>1.752</v>
      </c>
      <c r="BL1406">
        <v>3.1360000000000001</v>
      </c>
      <c r="BM1406">
        <v>4.1000000000000002E-2</v>
      </c>
      <c r="BN1406">
        <v>7.8E-2</v>
      </c>
      <c r="BO1406">
        <v>0.13200000000000001</v>
      </c>
      <c r="BP1406">
        <v>0.29699999999999999</v>
      </c>
      <c r="BQ1406">
        <v>3.3000000000000002E-2</v>
      </c>
      <c r="BR1406">
        <v>7.1999999999999995E-2</v>
      </c>
      <c r="BS1406">
        <v>0.10199999999999999</v>
      </c>
      <c r="BT1406">
        <v>9.4E-2</v>
      </c>
      <c r="BU1406">
        <v>5.1999999999999998E-2</v>
      </c>
      <c r="BV1406">
        <v>0.08</v>
      </c>
      <c r="BW1406">
        <v>0.108</v>
      </c>
      <c r="BX1406">
        <v>3.2000000000000001E-2</v>
      </c>
      <c r="BY1406">
        <v>3.5000000000000003E-2</v>
      </c>
      <c r="BZ1406">
        <v>0.36499999999999999</v>
      </c>
      <c r="CA1406">
        <v>4.2999999999999997E-2</v>
      </c>
      <c r="CB1406">
        <v>0.03</v>
      </c>
      <c r="CC1406">
        <v>0.114</v>
      </c>
      <c r="CD1406">
        <v>4.4999999999999998E-2</v>
      </c>
      <c r="CE1406">
        <v>0.107</v>
      </c>
      <c r="CF1406">
        <v>7.0999999999999994E-2</v>
      </c>
      <c r="CG1406">
        <v>0.28399999999999997</v>
      </c>
      <c r="CH1406">
        <v>5.0999999999999997E-2</v>
      </c>
    </row>
    <row r="1407" spans="1:86" x14ac:dyDescent="0.2">
      <c r="A1407" t="s">
        <v>5013</v>
      </c>
      <c r="B1407" t="s">
        <v>1431</v>
      </c>
      <c r="C1407">
        <v>335.56700000000001</v>
      </c>
      <c r="D1407">
        <v>422.298</v>
      </c>
      <c r="E1407">
        <v>426.97800000000001</v>
      </c>
      <c r="F1407">
        <v>335.464</v>
      </c>
      <c r="G1407">
        <v>335.899</v>
      </c>
      <c r="H1407">
        <v>335.39299999999997</v>
      </c>
      <c r="I1407">
        <v>432.21699999999998</v>
      </c>
      <c r="J1407">
        <v>432.53</v>
      </c>
      <c r="K1407">
        <v>432.85199999999998</v>
      </c>
      <c r="L1407">
        <v>473.32499999999999</v>
      </c>
      <c r="M1407">
        <v>433.51299999999998</v>
      </c>
      <c r="N1407">
        <v>433.85199999999998</v>
      </c>
      <c r="O1407">
        <v>434.19299999999998</v>
      </c>
      <c r="P1407">
        <v>434.536</v>
      </c>
      <c r="Q1407">
        <v>434.87900000000002</v>
      </c>
      <c r="R1407">
        <v>435.22300000000001</v>
      </c>
      <c r="S1407">
        <v>435.56599999999997</v>
      </c>
      <c r="T1407">
        <v>435.90899999999999</v>
      </c>
      <c r="U1407">
        <v>566.66399999999999</v>
      </c>
      <c r="V1407">
        <v>562.90099999999995</v>
      </c>
      <c r="W1407">
        <v>566.37300000000005</v>
      </c>
      <c r="X1407">
        <v>563.43899999999996</v>
      </c>
      <c r="Y1407">
        <v>563.70899999999995</v>
      </c>
      <c r="Z1407">
        <v>563.97900000000004</v>
      </c>
      <c r="AA1407">
        <v>564.24800000000005</v>
      </c>
      <c r="AB1407">
        <v>566.14300000000003</v>
      </c>
      <c r="AC1407">
        <v>564.78499999999997</v>
      </c>
      <c r="AD1407">
        <v>565.053</v>
      </c>
      <c r="AE1407">
        <v>565.32000000000005</v>
      </c>
      <c r="AF1407">
        <v>565.58699999999999</v>
      </c>
      <c r="AG1407">
        <v>714.70500000000004</v>
      </c>
      <c r="AH1407">
        <v>712.98900000000003</v>
      </c>
      <c r="AI1407">
        <v>712.18899999999996</v>
      </c>
      <c r="AJ1407">
        <v>721.34299999999996</v>
      </c>
      <c r="AK1407">
        <v>711.29600000000005</v>
      </c>
      <c r="AL1407">
        <v>789.06399999999996</v>
      </c>
      <c r="AM1407">
        <v>708.88300000000004</v>
      </c>
      <c r="AN1407">
        <v>709.07</v>
      </c>
      <c r="AO1407">
        <v>749.13900000000001</v>
      </c>
      <c r="AP1407">
        <v>706.36800000000005</v>
      </c>
      <c r="AQ1407">
        <v>707.81500000000005</v>
      </c>
      <c r="AR1407">
        <v>704.69899999999996</v>
      </c>
      <c r="AS1407">
        <v>515.51300000000003</v>
      </c>
      <c r="AT1407">
        <v>515.02</v>
      </c>
      <c r="AU1407">
        <v>543.66600000000005</v>
      </c>
      <c r="AV1407">
        <v>514.09400000000005</v>
      </c>
      <c r="AW1407">
        <v>513.65700000000004</v>
      </c>
      <c r="AX1407">
        <v>513.23500000000001</v>
      </c>
      <c r="AY1407">
        <v>534.00300000000004</v>
      </c>
      <c r="AZ1407">
        <v>512.43200000000002</v>
      </c>
      <c r="BA1407">
        <v>512.04499999999996</v>
      </c>
      <c r="BB1407">
        <v>511.666</v>
      </c>
      <c r="BC1407">
        <v>562.96400000000006</v>
      </c>
      <c r="BD1407">
        <v>510.91500000000002</v>
      </c>
      <c r="BE1407">
        <v>604.726</v>
      </c>
      <c r="BF1407">
        <v>605.46799999999996</v>
      </c>
      <c r="BG1407">
        <v>626.96100000000001</v>
      </c>
      <c r="BH1407">
        <v>607.03</v>
      </c>
      <c r="BI1407">
        <v>610.07500000000005</v>
      </c>
      <c r="BJ1407">
        <v>663.52099999999996</v>
      </c>
      <c r="BK1407">
        <v>609.53399999999999</v>
      </c>
      <c r="BL1407">
        <v>610.39800000000002</v>
      </c>
      <c r="BM1407">
        <v>612.61099999999999</v>
      </c>
      <c r="BN1407">
        <v>614.053</v>
      </c>
      <c r="BO1407">
        <v>613.03700000000003</v>
      </c>
      <c r="BP1407">
        <v>613.92600000000004</v>
      </c>
      <c r="BQ1407">
        <v>604.46699999999998</v>
      </c>
      <c r="BR1407">
        <v>654.26700000000005</v>
      </c>
      <c r="BS1407">
        <v>604.90499999999997</v>
      </c>
      <c r="BT1407">
        <v>605.15700000000004</v>
      </c>
      <c r="BU1407">
        <v>605.39800000000002</v>
      </c>
      <c r="BV1407">
        <v>605.63199999999995</v>
      </c>
      <c r="BW1407">
        <v>636.48199999999997</v>
      </c>
      <c r="BX1407">
        <v>606.08100000000002</v>
      </c>
      <c r="BY1407">
        <v>609.02499999999998</v>
      </c>
      <c r="BZ1407">
        <v>606.51499999999999</v>
      </c>
      <c r="CA1407">
        <v>606.73099999999999</v>
      </c>
      <c r="CB1407">
        <v>606.947</v>
      </c>
      <c r="CC1407">
        <v>742.245</v>
      </c>
      <c r="CD1407">
        <v>703.88400000000001</v>
      </c>
      <c r="CE1407">
        <v>733.18399999999997</v>
      </c>
      <c r="CF1407">
        <v>712.625</v>
      </c>
      <c r="CG1407">
        <v>752.83100000000002</v>
      </c>
      <c r="CH1407">
        <v>753.54100000000005</v>
      </c>
    </row>
    <row r="1408" spans="1:86" x14ac:dyDescent="0.2">
      <c r="A1408" t="s">
        <v>5014</v>
      </c>
      <c r="B1408" t="s">
        <v>1432</v>
      </c>
      <c r="C1408">
        <v>-335.52699999999999</v>
      </c>
      <c r="D1408">
        <v>-422.27199999999999</v>
      </c>
      <c r="E1408">
        <v>-426.94099999999997</v>
      </c>
      <c r="F1408">
        <v>-335.416</v>
      </c>
      <c r="G1408">
        <v>-335.86200000000002</v>
      </c>
      <c r="H1408">
        <v>-335.02499999999998</v>
      </c>
      <c r="I1408">
        <v>-432.14400000000001</v>
      </c>
      <c r="J1408">
        <v>-432.322</v>
      </c>
      <c r="K1408">
        <v>-432.80399999999997</v>
      </c>
      <c r="L1408">
        <v>-473.24200000000002</v>
      </c>
      <c r="M1408">
        <v>-433.48</v>
      </c>
      <c r="N1408">
        <v>-433.80200000000002</v>
      </c>
      <c r="O1408">
        <v>-434.15300000000002</v>
      </c>
      <c r="P1408">
        <v>-434.488</v>
      </c>
      <c r="Q1408">
        <v>-434.84</v>
      </c>
      <c r="R1408">
        <v>-435.19099999999997</v>
      </c>
      <c r="S1408">
        <v>-435.52600000000001</v>
      </c>
      <c r="T1408">
        <v>-435.84500000000003</v>
      </c>
      <c r="U1408">
        <v>-566.53899999999999</v>
      </c>
      <c r="V1408">
        <v>-562.82799999999997</v>
      </c>
      <c r="W1408">
        <v>-566.32799999999997</v>
      </c>
      <c r="X1408">
        <v>-563.37900000000002</v>
      </c>
      <c r="Y1408">
        <v>-563.65599999999995</v>
      </c>
      <c r="Z1408">
        <v>-563.93200000000002</v>
      </c>
      <c r="AA1408">
        <v>-564.17399999999998</v>
      </c>
      <c r="AB1408">
        <v>-566.10500000000002</v>
      </c>
      <c r="AC1408">
        <v>-564.75</v>
      </c>
      <c r="AD1408">
        <v>-565.005</v>
      </c>
      <c r="AE1408">
        <v>-562.21799999999996</v>
      </c>
      <c r="AF1408">
        <v>-565.55100000000004</v>
      </c>
      <c r="AG1408">
        <v>-714.63099999999997</v>
      </c>
      <c r="AH1408">
        <v>-712.95100000000002</v>
      </c>
      <c r="AI1408">
        <v>-710.85699999999997</v>
      </c>
      <c r="AJ1408">
        <v>-721.298</v>
      </c>
      <c r="AK1408">
        <v>-707.19</v>
      </c>
      <c r="AL1408">
        <v>-789.02</v>
      </c>
      <c r="AM1408">
        <v>-708.83500000000004</v>
      </c>
      <c r="AN1408">
        <v>-707.61199999999997</v>
      </c>
      <c r="AO1408">
        <v>-749.09799999999996</v>
      </c>
      <c r="AP1408">
        <v>-699.57100000000003</v>
      </c>
      <c r="AQ1408">
        <v>-706.14200000000005</v>
      </c>
      <c r="AR1408">
        <v>-704.553</v>
      </c>
      <c r="AS1408">
        <v>-514.23599999999999</v>
      </c>
      <c r="AT1408">
        <v>-513.01800000000003</v>
      </c>
      <c r="AU1408">
        <v>-541.96199999999999</v>
      </c>
      <c r="AV1408">
        <v>-509.97800000000001</v>
      </c>
      <c r="AW1408">
        <v>-512.27</v>
      </c>
      <c r="AX1408">
        <v>-512.51599999999996</v>
      </c>
      <c r="AY1408">
        <v>-530.94399999999996</v>
      </c>
      <c r="AZ1408">
        <v>-510.00299999999999</v>
      </c>
      <c r="BA1408">
        <v>-511.09500000000003</v>
      </c>
      <c r="BB1408">
        <v>-510.03399999999999</v>
      </c>
      <c r="BC1408">
        <v>-562.90200000000004</v>
      </c>
      <c r="BD1408">
        <v>-510.74400000000003</v>
      </c>
      <c r="BE1408">
        <v>-601.03899999999999</v>
      </c>
      <c r="BF1408">
        <v>-604.58699999999999</v>
      </c>
      <c r="BG1408">
        <v>-623.93799999999999</v>
      </c>
      <c r="BH1408">
        <v>-602.96299999999997</v>
      </c>
      <c r="BI1408">
        <v>-609.86300000000006</v>
      </c>
      <c r="BJ1408">
        <v>-663.42100000000005</v>
      </c>
      <c r="BK1408">
        <v>-607.78200000000004</v>
      </c>
      <c r="BL1408">
        <v>-607.26199999999994</v>
      </c>
      <c r="BM1408">
        <v>-612.57000000000005</v>
      </c>
      <c r="BN1408">
        <v>-613.97400000000005</v>
      </c>
      <c r="BO1408">
        <v>-612.90499999999997</v>
      </c>
      <c r="BP1408">
        <v>-613.62900000000002</v>
      </c>
      <c r="BQ1408">
        <v>-604.43399999999997</v>
      </c>
      <c r="BR1408">
        <v>-654.19500000000005</v>
      </c>
      <c r="BS1408">
        <v>-604.803</v>
      </c>
      <c r="BT1408">
        <v>-605.06299999999999</v>
      </c>
      <c r="BU1408">
        <v>-605.346</v>
      </c>
      <c r="BV1408">
        <v>-605.55200000000002</v>
      </c>
      <c r="BW1408">
        <v>-636.37400000000002</v>
      </c>
      <c r="BX1408">
        <v>-606.048</v>
      </c>
      <c r="BY1408">
        <v>-608.99</v>
      </c>
      <c r="BZ1408">
        <v>-606.15</v>
      </c>
      <c r="CA1408">
        <v>-606.68799999999999</v>
      </c>
      <c r="CB1408">
        <v>-606.91600000000005</v>
      </c>
      <c r="CC1408">
        <v>-742.13099999999997</v>
      </c>
      <c r="CD1408">
        <v>-703.83799999999997</v>
      </c>
      <c r="CE1408">
        <v>-733.077</v>
      </c>
      <c r="CF1408">
        <v>-712.55399999999997</v>
      </c>
      <c r="CG1408">
        <v>-752.548</v>
      </c>
      <c r="CH1408">
        <v>-753.48900000000003</v>
      </c>
    </row>
    <row r="1409" spans="1:86" x14ac:dyDescent="0.2">
      <c r="A1409" t="s">
        <v>5015</v>
      </c>
      <c r="B1409" t="s">
        <v>1433</v>
      </c>
      <c r="C1409">
        <v>335.56700000000001</v>
      </c>
      <c r="D1409">
        <v>335.53300000000002</v>
      </c>
      <c r="E1409">
        <v>335.49900000000002</v>
      </c>
      <c r="F1409">
        <v>335.464</v>
      </c>
      <c r="G1409">
        <v>335.42899999999997</v>
      </c>
      <c r="H1409">
        <v>335.39299999999997</v>
      </c>
      <c r="I1409">
        <v>432.21699999999998</v>
      </c>
      <c r="J1409">
        <v>432.53</v>
      </c>
      <c r="K1409">
        <v>432.85199999999998</v>
      </c>
      <c r="L1409">
        <v>433.18</v>
      </c>
      <c r="M1409" t="s">
        <v>194</v>
      </c>
      <c r="N1409" t="s">
        <v>194</v>
      </c>
      <c r="O1409">
        <v>434.19299999999998</v>
      </c>
      <c r="P1409">
        <v>434.536</v>
      </c>
      <c r="Q1409">
        <v>434.87900000000002</v>
      </c>
      <c r="R1409">
        <v>435.22300000000001</v>
      </c>
      <c r="S1409">
        <v>435.56599999999997</v>
      </c>
      <c r="T1409">
        <v>435.90899999999999</v>
      </c>
      <c r="U1409">
        <v>562.63099999999997</v>
      </c>
      <c r="V1409">
        <v>562.90099999999995</v>
      </c>
      <c r="W1409">
        <v>563.23599999999999</v>
      </c>
      <c r="X1409" t="s">
        <v>194</v>
      </c>
      <c r="Y1409">
        <v>563.70899999999995</v>
      </c>
      <c r="Z1409">
        <v>563.97900000000004</v>
      </c>
      <c r="AA1409">
        <v>564.24800000000005</v>
      </c>
      <c r="AB1409" t="s">
        <v>194</v>
      </c>
      <c r="AC1409">
        <v>564.78499999999997</v>
      </c>
      <c r="AD1409">
        <v>565.053</v>
      </c>
      <c r="AE1409">
        <v>565.32000000000005</v>
      </c>
      <c r="AF1409">
        <v>565.58699999999999</v>
      </c>
      <c r="AG1409">
        <v>713.774</v>
      </c>
      <c r="AH1409">
        <v>712.98900000000003</v>
      </c>
      <c r="AI1409">
        <v>712.18899999999996</v>
      </c>
      <c r="AJ1409">
        <v>711.37599999999998</v>
      </c>
      <c r="AK1409">
        <v>710.55200000000002</v>
      </c>
      <c r="AL1409">
        <v>709.72</v>
      </c>
      <c r="AM1409">
        <v>708.88300000000004</v>
      </c>
      <c r="AN1409">
        <v>708.04399999999998</v>
      </c>
      <c r="AO1409">
        <v>707.20500000000004</v>
      </c>
      <c r="AP1409">
        <v>706.41600000000005</v>
      </c>
      <c r="AQ1409">
        <v>705.53300000000002</v>
      </c>
      <c r="AR1409">
        <v>704.69899999999996</v>
      </c>
      <c r="AS1409">
        <v>515.51300000000003</v>
      </c>
      <c r="AT1409">
        <v>515.02</v>
      </c>
      <c r="AU1409">
        <v>514.548</v>
      </c>
      <c r="AV1409">
        <v>514.09400000000005</v>
      </c>
      <c r="AW1409">
        <v>513.65700000000004</v>
      </c>
      <c r="AX1409">
        <v>513.24900000000002</v>
      </c>
      <c r="AY1409">
        <v>512.827</v>
      </c>
      <c r="AZ1409">
        <v>512.47900000000004</v>
      </c>
      <c r="BA1409">
        <v>512.04499999999996</v>
      </c>
      <c r="BB1409">
        <v>511.666</v>
      </c>
      <c r="BC1409">
        <v>511.29</v>
      </c>
      <c r="BD1409">
        <v>510.91500000000002</v>
      </c>
      <c r="BE1409">
        <v>604.726</v>
      </c>
      <c r="BF1409">
        <v>605.46799999999996</v>
      </c>
      <c r="BG1409">
        <v>606.23599999999999</v>
      </c>
      <c r="BH1409">
        <v>607.03</v>
      </c>
      <c r="BI1409">
        <v>607.84699999999998</v>
      </c>
      <c r="BJ1409">
        <v>608.68299999999999</v>
      </c>
      <c r="BK1409">
        <v>609.53399999999999</v>
      </c>
      <c r="BL1409">
        <v>610.39800000000002</v>
      </c>
      <c r="BM1409">
        <v>611.27099999999996</v>
      </c>
      <c r="BN1409">
        <v>612.15200000000004</v>
      </c>
      <c r="BO1409">
        <v>613.03700000000003</v>
      </c>
      <c r="BP1409">
        <v>613.92600000000004</v>
      </c>
      <c r="BQ1409">
        <v>604.36300000000006</v>
      </c>
      <c r="BR1409">
        <v>604.64099999999996</v>
      </c>
      <c r="BS1409">
        <v>604.90499999999997</v>
      </c>
      <c r="BT1409">
        <v>605.15700000000004</v>
      </c>
      <c r="BU1409">
        <v>605.39800000000002</v>
      </c>
      <c r="BV1409">
        <v>605.63199999999995</v>
      </c>
      <c r="BW1409">
        <v>605.85799999999995</v>
      </c>
      <c r="BX1409">
        <v>606.08100000000002</v>
      </c>
      <c r="BY1409">
        <v>606.29899999999998</v>
      </c>
      <c r="BZ1409">
        <v>606.51499999999999</v>
      </c>
      <c r="CA1409">
        <v>606.73099999999999</v>
      </c>
      <c r="CB1409">
        <v>606.947</v>
      </c>
      <c r="CC1409">
        <v>742.245</v>
      </c>
      <c r="CD1409">
        <v>703.88400000000001</v>
      </c>
      <c r="CE1409">
        <v>733.18399999999997</v>
      </c>
      <c r="CF1409">
        <v>711.63499999999999</v>
      </c>
      <c r="CG1409">
        <v>753.101</v>
      </c>
      <c r="CH1409">
        <v>753.54100000000005</v>
      </c>
    </row>
    <row r="1410" spans="1:86" x14ac:dyDescent="0.2">
      <c r="A1410" t="s">
        <v>5016</v>
      </c>
      <c r="B1410" t="s">
        <v>1434</v>
      </c>
      <c r="C1410">
        <v>2.1869999999999998</v>
      </c>
      <c r="D1410">
        <v>0.71</v>
      </c>
      <c r="E1410">
        <v>1.1990000000000001</v>
      </c>
      <c r="F1410">
        <v>1.1559999999999999</v>
      </c>
      <c r="G1410">
        <v>0.184</v>
      </c>
      <c r="H1410">
        <v>0.11899999999999999</v>
      </c>
      <c r="I1410">
        <v>0.35299999999999998</v>
      </c>
      <c r="J1410">
        <v>0.36</v>
      </c>
      <c r="K1410">
        <v>0.32600000000000001</v>
      </c>
      <c r="L1410">
        <v>0.443</v>
      </c>
      <c r="M1410" t="s">
        <v>194</v>
      </c>
      <c r="N1410" t="s">
        <v>194</v>
      </c>
      <c r="O1410">
        <v>0.27800000000000002</v>
      </c>
      <c r="P1410">
        <v>0.224</v>
      </c>
      <c r="Q1410">
        <v>0.20399999999999999</v>
      </c>
      <c r="R1410">
        <v>1.9E-2</v>
      </c>
      <c r="S1410">
        <v>0.1</v>
      </c>
      <c r="T1410">
        <v>0.34499999999999997</v>
      </c>
      <c r="U1410">
        <v>0.34899999999999998</v>
      </c>
      <c r="V1410">
        <v>0.58499999999999996</v>
      </c>
      <c r="W1410">
        <v>0.151</v>
      </c>
      <c r="X1410" t="s">
        <v>194</v>
      </c>
      <c r="Y1410" t="s">
        <v>188</v>
      </c>
      <c r="Z1410">
        <v>0.36</v>
      </c>
      <c r="AA1410" t="s">
        <v>188</v>
      </c>
      <c r="AB1410" t="s">
        <v>194</v>
      </c>
      <c r="AC1410">
        <v>1.54</v>
      </c>
      <c r="AD1410">
        <v>0.39400000000000002</v>
      </c>
      <c r="AE1410">
        <v>0.193</v>
      </c>
      <c r="AF1410">
        <v>0.63100000000000001</v>
      </c>
      <c r="AG1410">
        <v>8.4000000000000005E-2</v>
      </c>
      <c r="AH1410">
        <v>4.2999999999999997E-2</v>
      </c>
      <c r="AI1410">
        <v>6.3049999999999997</v>
      </c>
      <c r="AJ1410">
        <v>5.7000000000000002E-2</v>
      </c>
      <c r="AK1410">
        <v>1.8660000000000001</v>
      </c>
      <c r="AL1410">
        <v>0.61699999999999999</v>
      </c>
      <c r="AM1410">
        <v>7.2999999999999995E-2</v>
      </c>
      <c r="AN1410">
        <v>1E-3</v>
      </c>
      <c r="AO1410">
        <v>0.214</v>
      </c>
      <c r="AP1410">
        <v>0.11</v>
      </c>
      <c r="AQ1410">
        <v>2.4159999999999999</v>
      </c>
      <c r="AR1410">
        <v>4.2000000000000003E-2</v>
      </c>
      <c r="AS1410">
        <v>4.1710000000000003</v>
      </c>
      <c r="AT1410">
        <v>0.61399999999999999</v>
      </c>
      <c r="AU1410">
        <v>0.61099999999999999</v>
      </c>
      <c r="AV1410">
        <v>1.179</v>
      </c>
      <c r="AW1410">
        <v>0.95899999999999996</v>
      </c>
      <c r="AX1410">
        <v>0.92300000000000004</v>
      </c>
      <c r="AY1410">
        <v>5.0129999999999999</v>
      </c>
      <c r="AZ1410">
        <v>1.238</v>
      </c>
      <c r="BA1410">
        <v>1.6180000000000001</v>
      </c>
      <c r="BB1410">
        <v>1.978</v>
      </c>
      <c r="BC1410">
        <v>2.637</v>
      </c>
      <c r="BD1410">
        <v>8.4130000000000003</v>
      </c>
      <c r="BE1410">
        <v>2.407</v>
      </c>
      <c r="BF1410">
        <v>0.86799999999999999</v>
      </c>
      <c r="BG1410">
        <v>1.4039999999999999</v>
      </c>
      <c r="BH1410">
        <v>1.7549999999999999</v>
      </c>
      <c r="BI1410">
        <v>1.496</v>
      </c>
      <c r="BJ1410">
        <v>0.13</v>
      </c>
      <c r="BK1410">
        <v>0.247</v>
      </c>
      <c r="BL1410">
        <v>0.48799999999999999</v>
      </c>
      <c r="BM1410">
        <v>0.97</v>
      </c>
      <c r="BN1410">
        <v>0.154</v>
      </c>
      <c r="BO1410">
        <v>0.80400000000000005</v>
      </c>
      <c r="BP1410">
        <v>1.171</v>
      </c>
      <c r="BQ1410">
        <v>0.23599999999999999</v>
      </c>
      <c r="BR1410" t="s">
        <v>188</v>
      </c>
      <c r="BS1410">
        <v>0.33900000000000002</v>
      </c>
      <c r="BT1410">
        <v>0.69799999999999995</v>
      </c>
      <c r="BU1410">
        <v>0.67200000000000004</v>
      </c>
      <c r="BV1410">
        <v>0.39300000000000002</v>
      </c>
      <c r="BW1410" t="s">
        <v>188</v>
      </c>
      <c r="BX1410">
        <v>0.81599999999999995</v>
      </c>
      <c r="BY1410">
        <v>0.219</v>
      </c>
      <c r="BZ1410">
        <v>1.1850000000000001</v>
      </c>
      <c r="CA1410" t="s">
        <v>188</v>
      </c>
      <c r="CB1410">
        <v>0.32200000000000001</v>
      </c>
      <c r="CC1410" t="s">
        <v>188</v>
      </c>
      <c r="CD1410">
        <v>0.14399999999999999</v>
      </c>
      <c r="CE1410">
        <v>1.0249999999999999</v>
      </c>
      <c r="CF1410">
        <v>0.53700000000000003</v>
      </c>
      <c r="CG1410">
        <v>0.27900000000000003</v>
      </c>
      <c r="CH1410">
        <v>1.335</v>
      </c>
    </row>
    <row r="1411" spans="1:86" x14ac:dyDescent="0.2">
      <c r="A1411" t="s">
        <v>5017</v>
      </c>
      <c r="B1411" t="s">
        <v>1435</v>
      </c>
      <c r="C1411">
        <v>333.38</v>
      </c>
      <c r="D1411">
        <v>334.82299999999998</v>
      </c>
      <c r="E1411">
        <v>334.3</v>
      </c>
      <c r="F1411">
        <v>334.30799999999999</v>
      </c>
      <c r="G1411">
        <v>335.245</v>
      </c>
      <c r="H1411">
        <v>335.274</v>
      </c>
      <c r="I1411">
        <v>431.86399999999998</v>
      </c>
      <c r="J1411">
        <v>432.17</v>
      </c>
      <c r="K1411">
        <v>432.52600000000001</v>
      </c>
      <c r="L1411">
        <v>432.73700000000002</v>
      </c>
      <c r="M1411">
        <v>433.495</v>
      </c>
      <c r="N1411">
        <v>433.48599999999999</v>
      </c>
      <c r="O1411">
        <v>433.91500000000002</v>
      </c>
      <c r="P1411">
        <v>434.31200000000001</v>
      </c>
      <c r="Q1411">
        <v>434.67500000000001</v>
      </c>
      <c r="R1411">
        <v>435.20400000000001</v>
      </c>
      <c r="S1411">
        <v>435.46600000000001</v>
      </c>
      <c r="T1411">
        <v>435.56400000000002</v>
      </c>
      <c r="U1411">
        <v>562.28200000000004</v>
      </c>
      <c r="V1411">
        <v>562.31600000000003</v>
      </c>
      <c r="W1411">
        <v>563.08500000000004</v>
      </c>
      <c r="X1411">
        <v>563.37099999999998</v>
      </c>
      <c r="Y1411">
        <v>563.70899999999995</v>
      </c>
      <c r="Z1411">
        <v>563.61900000000003</v>
      </c>
      <c r="AA1411">
        <v>564.24800000000005</v>
      </c>
      <c r="AB1411">
        <v>564.37599999999998</v>
      </c>
      <c r="AC1411">
        <v>563.245</v>
      </c>
      <c r="AD1411">
        <v>564.65899999999999</v>
      </c>
      <c r="AE1411">
        <v>565.12699999999995</v>
      </c>
      <c r="AF1411">
        <v>564.95600000000002</v>
      </c>
      <c r="AG1411">
        <v>713.69</v>
      </c>
      <c r="AH1411">
        <v>712.94600000000003</v>
      </c>
      <c r="AI1411">
        <v>705.88400000000001</v>
      </c>
      <c r="AJ1411">
        <v>711.31899999999996</v>
      </c>
      <c r="AK1411">
        <v>708.68600000000004</v>
      </c>
      <c r="AL1411">
        <v>709.10299999999995</v>
      </c>
      <c r="AM1411">
        <v>708.81</v>
      </c>
      <c r="AN1411">
        <v>708.04300000000001</v>
      </c>
      <c r="AO1411">
        <v>706.99099999999999</v>
      </c>
      <c r="AP1411">
        <v>706.30600000000004</v>
      </c>
      <c r="AQ1411">
        <v>703.11699999999996</v>
      </c>
      <c r="AR1411">
        <v>704.65700000000004</v>
      </c>
      <c r="AS1411">
        <v>511.34199999999998</v>
      </c>
      <c r="AT1411">
        <v>514.40599999999995</v>
      </c>
      <c r="AU1411">
        <v>513.93700000000001</v>
      </c>
      <c r="AV1411">
        <v>512.91499999999996</v>
      </c>
      <c r="AW1411">
        <v>512.69799999999998</v>
      </c>
      <c r="AX1411">
        <v>512.32600000000002</v>
      </c>
      <c r="AY1411">
        <v>507.81400000000002</v>
      </c>
      <c r="AZ1411">
        <v>511.24099999999999</v>
      </c>
      <c r="BA1411">
        <v>510.42700000000002</v>
      </c>
      <c r="BB1411">
        <v>509.68799999999999</v>
      </c>
      <c r="BC1411">
        <v>508.65300000000002</v>
      </c>
      <c r="BD1411">
        <v>502.50200000000001</v>
      </c>
      <c r="BE1411">
        <v>602.31899999999996</v>
      </c>
      <c r="BF1411">
        <v>604.6</v>
      </c>
      <c r="BG1411">
        <v>604.83199999999999</v>
      </c>
      <c r="BH1411">
        <v>605.27499999999998</v>
      </c>
      <c r="BI1411">
        <v>606.351</v>
      </c>
      <c r="BJ1411">
        <v>608.553</v>
      </c>
      <c r="BK1411">
        <v>609.28700000000003</v>
      </c>
      <c r="BL1411">
        <v>609.91</v>
      </c>
      <c r="BM1411">
        <v>610.30100000000004</v>
      </c>
      <c r="BN1411">
        <v>611.99800000000005</v>
      </c>
      <c r="BO1411">
        <v>612.23299999999995</v>
      </c>
      <c r="BP1411">
        <v>612.755</v>
      </c>
      <c r="BQ1411">
        <v>604.12699999999995</v>
      </c>
      <c r="BR1411">
        <v>604.64099999999996</v>
      </c>
      <c r="BS1411">
        <v>604.56600000000003</v>
      </c>
      <c r="BT1411">
        <v>604.45899999999995</v>
      </c>
      <c r="BU1411">
        <v>604.726</v>
      </c>
      <c r="BV1411">
        <v>605.23900000000003</v>
      </c>
      <c r="BW1411">
        <v>605.85799999999995</v>
      </c>
      <c r="BX1411">
        <v>605.26499999999999</v>
      </c>
      <c r="BY1411">
        <v>606.08000000000004</v>
      </c>
      <c r="BZ1411">
        <v>605.33000000000004</v>
      </c>
      <c r="CA1411">
        <v>606.73099999999999</v>
      </c>
      <c r="CB1411">
        <v>606.625</v>
      </c>
      <c r="CC1411">
        <v>742.245</v>
      </c>
      <c r="CD1411">
        <v>703.74</v>
      </c>
      <c r="CE1411">
        <v>732.15899999999999</v>
      </c>
      <c r="CF1411">
        <v>711.09799999999996</v>
      </c>
      <c r="CG1411">
        <v>752.822</v>
      </c>
      <c r="CH1411">
        <v>752.20600000000002</v>
      </c>
    </row>
    <row r="1412" spans="1:86" x14ac:dyDescent="0.2">
      <c r="A1412" t="s">
        <v>5018</v>
      </c>
      <c r="B1412" t="s">
        <v>1436</v>
      </c>
      <c r="C1412" t="s">
        <v>188</v>
      </c>
      <c r="D1412" t="s">
        <v>188</v>
      </c>
      <c r="E1412" t="s">
        <v>188</v>
      </c>
      <c r="F1412">
        <v>1.2999999999999999E-2</v>
      </c>
      <c r="G1412">
        <v>4.0000000000000001E-3</v>
      </c>
      <c r="H1412" t="s">
        <v>188</v>
      </c>
      <c r="I1412" t="s">
        <v>188</v>
      </c>
      <c r="J1412" t="s">
        <v>188</v>
      </c>
      <c r="K1412">
        <v>4.3999999999999997E-2</v>
      </c>
      <c r="L1412" t="s">
        <v>188</v>
      </c>
      <c r="M1412" t="s">
        <v>188</v>
      </c>
      <c r="N1412" t="s">
        <v>188</v>
      </c>
      <c r="O1412" t="s">
        <v>188</v>
      </c>
      <c r="P1412" t="s">
        <v>188</v>
      </c>
      <c r="Q1412">
        <v>0.14499999999999999</v>
      </c>
      <c r="R1412" t="s">
        <v>188</v>
      </c>
      <c r="S1412" t="s">
        <v>188</v>
      </c>
      <c r="T1412" t="s">
        <v>188</v>
      </c>
      <c r="U1412" t="s">
        <v>188</v>
      </c>
      <c r="V1412" t="s">
        <v>188</v>
      </c>
      <c r="W1412" t="s">
        <v>188</v>
      </c>
      <c r="X1412" t="s">
        <v>188</v>
      </c>
      <c r="Y1412" t="s">
        <v>188</v>
      </c>
      <c r="Z1412" t="s">
        <v>188</v>
      </c>
      <c r="AA1412" t="s">
        <v>188</v>
      </c>
      <c r="AB1412" t="s">
        <v>188</v>
      </c>
      <c r="AC1412">
        <v>7.9000000000000001E-2</v>
      </c>
      <c r="AD1412" t="s">
        <v>188</v>
      </c>
      <c r="AE1412" t="s">
        <v>188</v>
      </c>
      <c r="AF1412" t="s">
        <v>188</v>
      </c>
      <c r="AG1412" t="s">
        <v>188</v>
      </c>
      <c r="AH1412" t="s">
        <v>188</v>
      </c>
      <c r="AI1412" t="s">
        <v>188</v>
      </c>
      <c r="AJ1412" t="s">
        <v>188</v>
      </c>
      <c r="AK1412" t="s">
        <v>188</v>
      </c>
      <c r="AL1412">
        <v>6.5000000000000002E-2</v>
      </c>
      <c r="AM1412" t="s">
        <v>188</v>
      </c>
      <c r="AN1412" t="s">
        <v>188</v>
      </c>
      <c r="AO1412">
        <v>2.4E-2</v>
      </c>
      <c r="AP1412" t="s">
        <v>188</v>
      </c>
      <c r="AQ1412" t="s">
        <v>188</v>
      </c>
      <c r="AR1412">
        <v>1E-3</v>
      </c>
      <c r="AS1412">
        <v>1E-3</v>
      </c>
      <c r="AT1412" t="s">
        <v>188</v>
      </c>
      <c r="AU1412">
        <v>0.16200000000000001</v>
      </c>
      <c r="AV1412" t="s">
        <v>188</v>
      </c>
      <c r="AW1412" t="s">
        <v>188</v>
      </c>
      <c r="AX1412" t="s">
        <v>188</v>
      </c>
      <c r="AY1412">
        <v>1E-3</v>
      </c>
      <c r="AZ1412" t="s">
        <v>188</v>
      </c>
      <c r="BA1412">
        <v>1E-3</v>
      </c>
      <c r="BB1412" t="s">
        <v>188</v>
      </c>
      <c r="BC1412" t="s">
        <v>188</v>
      </c>
      <c r="BD1412">
        <v>2E-3</v>
      </c>
      <c r="BE1412" t="s">
        <v>188</v>
      </c>
      <c r="BF1412" t="s">
        <v>188</v>
      </c>
      <c r="BG1412">
        <v>7.0999999999999994E-2</v>
      </c>
      <c r="BH1412" t="s">
        <v>188</v>
      </c>
      <c r="BI1412" t="s">
        <v>188</v>
      </c>
      <c r="BJ1412" t="s">
        <v>188</v>
      </c>
      <c r="BK1412" t="s">
        <v>188</v>
      </c>
      <c r="BL1412" t="s">
        <v>188</v>
      </c>
      <c r="BM1412" t="s">
        <v>188</v>
      </c>
      <c r="BN1412">
        <v>6.4000000000000001E-2</v>
      </c>
      <c r="BO1412">
        <v>0.64800000000000002</v>
      </c>
      <c r="BP1412">
        <v>1.9E-2</v>
      </c>
      <c r="BQ1412" t="s">
        <v>188</v>
      </c>
      <c r="BR1412">
        <v>0.188</v>
      </c>
      <c r="BS1412">
        <v>0.378</v>
      </c>
      <c r="BT1412" t="s">
        <v>188</v>
      </c>
      <c r="BU1412" t="s">
        <v>188</v>
      </c>
      <c r="BV1412" t="s">
        <v>188</v>
      </c>
      <c r="BW1412" t="s">
        <v>188</v>
      </c>
      <c r="BX1412" t="s">
        <v>188</v>
      </c>
      <c r="BY1412" t="s">
        <v>188</v>
      </c>
      <c r="BZ1412" t="s">
        <v>188</v>
      </c>
      <c r="CA1412" t="s">
        <v>188</v>
      </c>
      <c r="CB1412" t="s">
        <v>188</v>
      </c>
      <c r="CC1412">
        <v>4.2999999999999997E-2</v>
      </c>
      <c r="CD1412" t="s">
        <v>188</v>
      </c>
      <c r="CE1412">
        <v>5.1999999999999998E-2</v>
      </c>
      <c r="CF1412" t="s">
        <v>188</v>
      </c>
      <c r="CG1412" t="s">
        <v>188</v>
      </c>
      <c r="CH1412" t="s">
        <v>188</v>
      </c>
    </row>
    <row r="1413" spans="1:86" x14ac:dyDescent="0.2">
      <c r="A1413" t="s">
        <v>5019</v>
      </c>
      <c r="B1413" t="s">
        <v>1437</v>
      </c>
      <c r="C1413">
        <v>3.7999999999999999E-2</v>
      </c>
      <c r="D1413">
        <v>0.14399999999999999</v>
      </c>
      <c r="E1413">
        <v>0.124</v>
      </c>
      <c r="F1413">
        <v>4.2999999999999997E-2</v>
      </c>
      <c r="G1413">
        <v>8.4000000000000005E-2</v>
      </c>
      <c r="H1413">
        <v>0.245</v>
      </c>
      <c r="I1413">
        <v>0.81299999999999994</v>
      </c>
      <c r="J1413">
        <v>3.3000000000000002E-2</v>
      </c>
      <c r="K1413">
        <v>0.06</v>
      </c>
      <c r="L1413">
        <v>0.84199999999999997</v>
      </c>
      <c r="M1413">
        <v>0.156</v>
      </c>
      <c r="N1413">
        <v>0.104</v>
      </c>
      <c r="O1413">
        <v>0.02</v>
      </c>
      <c r="P1413">
        <v>8.5000000000000006E-2</v>
      </c>
      <c r="Q1413">
        <v>2.9000000000000001E-2</v>
      </c>
      <c r="R1413">
        <v>0.105</v>
      </c>
      <c r="S1413">
        <v>7.1999999999999995E-2</v>
      </c>
      <c r="T1413">
        <v>1.2270000000000001</v>
      </c>
      <c r="U1413" t="s">
        <v>188</v>
      </c>
      <c r="V1413">
        <v>1.7000000000000001E-2</v>
      </c>
      <c r="W1413">
        <v>0.17599999999999999</v>
      </c>
      <c r="X1413">
        <v>0.65800000000000003</v>
      </c>
      <c r="Y1413">
        <v>0.58699999999999997</v>
      </c>
      <c r="Z1413">
        <v>0.20799999999999999</v>
      </c>
      <c r="AA1413">
        <v>3.6999999999999998E-2</v>
      </c>
      <c r="AB1413">
        <v>8.7999999999999995E-2</v>
      </c>
      <c r="AC1413">
        <v>0.95299999999999996</v>
      </c>
      <c r="AD1413">
        <v>0.25900000000000001</v>
      </c>
      <c r="AE1413">
        <v>0.28799999999999998</v>
      </c>
      <c r="AF1413">
        <v>0.56899999999999995</v>
      </c>
      <c r="AG1413">
        <v>8.8999999999999996E-2</v>
      </c>
      <c r="AH1413">
        <v>6.3E-2</v>
      </c>
      <c r="AI1413">
        <v>0.47299999999999998</v>
      </c>
      <c r="AJ1413">
        <v>0.14699999999999999</v>
      </c>
      <c r="AK1413">
        <v>0.27900000000000003</v>
      </c>
      <c r="AL1413">
        <v>0.60099999999999998</v>
      </c>
      <c r="AM1413">
        <v>0.43</v>
      </c>
      <c r="AN1413">
        <v>0.307</v>
      </c>
      <c r="AO1413">
        <v>0.10299999999999999</v>
      </c>
      <c r="AP1413">
        <v>0.40699999999999997</v>
      </c>
      <c r="AQ1413">
        <v>0.27900000000000003</v>
      </c>
      <c r="AR1413">
        <v>1.4179999999999999</v>
      </c>
      <c r="AS1413">
        <v>0.498</v>
      </c>
      <c r="AT1413">
        <v>1.431</v>
      </c>
      <c r="AU1413">
        <v>0.05</v>
      </c>
      <c r="AV1413">
        <v>0.92700000000000005</v>
      </c>
      <c r="AW1413">
        <v>1.3280000000000001</v>
      </c>
      <c r="AX1413">
        <v>0.45500000000000002</v>
      </c>
      <c r="AY1413">
        <v>0.37</v>
      </c>
      <c r="AZ1413">
        <v>0.33900000000000002</v>
      </c>
      <c r="BA1413">
        <v>0.26500000000000001</v>
      </c>
      <c r="BB1413">
        <v>0.72599999999999998</v>
      </c>
      <c r="BC1413">
        <v>0.187</v>
      </c>
      <c r="BD1413">
        <v>2.7749999999999999</v>
      </c>
      <c r="BE1413">
        <v>0.33600000000000002</v>
      </c>
      <c r="BF1413">
        <v>0.2</v>
      </c>
      <c r="BG1413">
        <v>6.3E-2</v>
      </c>
      <c r="BH1413">
        <v>0.16800000000000001</v>
      </c>
      <c r="BI1413">
        <v>0.316</v>
      </c>
      <c r="BJ1413">
        <v>0.106</v>
      </c>
      <c r="BK1413">
        <v>2.246</v>
      </c>
      <c r="BL1413">
        <v>3.5000000000000003E-2</v>
      </c>
      <c r="BM1413">
        <v>0.752</v>
      </c>
      <c r="BN1413">
        <v>0.248</v>
      </c>
      <c r="BO1413">
        <v>0.51600000000000001</v>
      </c>
      <c r="BP1413">
        <v>1.3149999999999999</v>
      </c>
      <c r="BQ1413">
        <v>2.2389999999999999</v>
      </c>
      <c r="BR1413">
        <v>0.439</v>
      </c>
      <c r="BS1413">
        <v>0.57699999999999996</v>
      </c>
      <c r="BT1413">
        <v>0.19900000000000001</v>
      </c>
      <c r="BU1413">
        <v>0.17299999999999999</v>
      </c>
      <c r="BV1413">
        <v>0.127</v>
      </c>
      <c r="BW1413">
        <v>0.79600000000000004</v>
      </c>
      <c r="BX1413">
        <v>0.36</v>
      </c>
      <c r="BY1413">
        <v>1.4770000000000001</v>
      </c>
      <c r="BZ1413">
        <v>0.309</v>
      </c>
      <c r="CA1413">
        <v>1.0740000000000001</v>
      </c>
      <c r="CB1413">
        <v>3.2839999999999998</v>
      </c>
      <c r="CC1413">
        <v>0.2</v>
      </c>
      <c r="CD1413">
        <v>0.23100000000000001</v>
      </c>
      <c r="CE1413">
        <v>0.33600000000000002</v>
      </c>
      <c r="CF1413">
        <v>0.23499999999999999</v>
      </c>
      <c r="CG1413">
        <v>0.22800000000000001</v>
      </c>
      <c r="CH1413">
        <v>0.38500000000000001</v>
      </c>
    </row>
    <row r="1414" spans="1:86" x14ac:dyDescent="0.2">
      <c r="A1414" t="s">
        <v>5020</v>
      </c>
      <c r="B1414" t="s">
        <v>1438</v>
      </c>
      <c r="C1414">
        <v>-3.7999999999999999E-2</v>
      </c>
      <c r="D1414">
        <v>-0.14399999999999999</v>
      </c>
      <c r="E1414">
        <v>-0.124</v>
      </c>
      <c r="F1414">
        <v>-0.03</v>
      </c>
      <c r="G1414">
        <v>-0.08</v>
      </c>
      <c r="H1414">
        <v>-0.245</v>
      </c>
      <c r="I1414">
        <v>-0.81299999999999994</v>
      </c>
      <c r="J1414">
        <v>-3.3000000000000002E-2</v>
      </c>
      <c r="K1414">
        <v>-1.6E-2</v>
      </c>
      <c r="L1414">
        <v>-0.84199999999999997</v>
      </c>
      <c r="M1414">
        <v>-0.156</v>
      </c>
      <c r="N1414">
        <v>-0.104</v>
      </c>
      <c r="O1414">
        <v>-0.02</v>
      </c>
      <c r="P1414">
        <v>-8.5000000000000006E-2</v>
      </c>
      <c r="Q1414">
        <v>0.11600000000000001</v>
      </c>
      <c r="R1414">
        <v>-0.105</v>
      </c>
      <c r="S1414">
        <v>-7.1999999999999995E-2</v>
      </c>
      <c r="T1414">
        <v>-1.2270000000000001</v>
      </c>
      <c r="U1414" t="s">
        <v>188</v>
      </c>
      <c r="V1414">
        <v>-1.7000000000000001E-2</v>
      </c>
      <c r="W1414">
        <v>-0.17599999999999999</v>
      </c>
      <c r="X1414">
        <v>-0.65800000000000003</v>
      </c>
      <c r="Y1414">
        <v>-0.58699999999999997</v>
      </c>
      <c r="Z1414">
        <v>-0.20799999999999999</v>
      </c>
      <c r="AA1414">
        <v>-3.6999999999999998E-2</v>
      </c>
      <c r="AB1414">
        <v>-8.7999999999999995E-2</v>
      </c>
      <c r="AC1414">
        <v>-0.874</v>
      </c>
      <c r="AD1414">
        <v>-0.25900000000000001</v>
      </c>
      <c r="AE1414">
        <v>-0.28799999999999998</v>
      </c>
      <c r="AF1414">
        <v>-0.56899999999999995</v>
      </c>
      <c r="AG1414">
        <v>-8.8999999999999996E-2</v>
      </c>
      <c r="AH1414">
        <v>-6.3E-2</v>
      </c>
      <c r="AI1414">
        <v>-0.47299999999999998</v>
      </c>
      <c r="AJ1414">
        <v>-0.14699999999999999</v>
      </c>
      <c r="AK1414">
        <v>-0.27900000000000003</v>
      </c>
      <c r="AL1414">
        <v>-0.53600000000000003</v>
      </c>
      <c r="AM1414">
        <v>-0.43</v>
      </c>
      <c r="AN1414">
        <v>-0.307</v>
      </c>
      <c r="AO1414">
        <v>-7.9000000000000001E-2</v>
      </c>
      <c r="AP1414">
        <v>-0.40699999999999997</v>
      </c>
      <c r="AQ1414">
        <v>-0.27900000000000003</v>
      </c>
      <c r="AR1414">
        <v>-1.417</v>
      </c>
      <c r="AS1414">
        <v>-0.497</v>
      </c>
      <c r="AT1414">
        <v>-1.431</v>
      </c>
      <c r="AU1414">
        <v>0.112</v>
      </c>
      <c r="AV1414">
        <v>-0.92700000000000005</v>
      </c>
      <c r="AW1414">
        <v>-1.3280000000000001</v>
      </c>
      <c r="AX1414">
        <v>-0.45500000000000002</v>
      </c>
      <c r="AY1414">
        <v>-0.36899999999999999</v>
      </c>
      <c r="AZ1414">
        <v>-0.33900000000000002</v>
      </c>
      <c r="BA1414">
        <v>-0.26400000000000001</v>
      </c>
      <c r="BB1414">
        <v>-0.72599999999999998</v>
      </c>
      <c r="BC1414">
        <v>-0.187</v>
      </c>
      <c r="BD1414">
        <v>-2.7730000000000001</v>
      </c>
      <c r="BE1414">
        <v>-0.33600000000000002</v>
      </c>
      <c r="BF1414">
        <v>-0.2</v>
      </c>
      <c r="BG1414">
        <v>8.0000000000000002E-3</v>
      </c>
      <c r="BH1414">
        <v>-0.16800000000000001</v>
      </c>
      <c r="BI1414">
        <v>-0.316</v>
      </c>
      <c r="BJ1414">
        <v>-0.106</v>
      </c>
      <c r="BK1414">
        <v>-2.246</v>
      </c>
      <c r="BL1414">
        <v>-3.5000000000000003E-2</v>
      </c>
      <c r="BM1414">
        <v>-0.752</v>
      </c>
      <c r="BN1414">
        <v>-0.184</v>
      </c>
      <c r="BO1414">
        <v>0.13200000000000001</v>
      </c>
      <c r="BP1414">
        <v>-1.296</v>
      </c>
      <c r="BQ1414">
        <v>-2.2389999999999999</v>
      </c>
      <c r="BR1414">
        <v>-0.251</v>
      </c>
      <c r="BS1414">
        <v>-0.19900000000000001</v>
      </c>
      <c r="BT1414">
        <v>-0.19900000000000001</v>
      </c>
      <c r="BU1414">
        <v>-0.17299999999999999</v>
      </c>
      <c r="BV1414">
        <v>-0.127</v>
      </c>
      <c r="BW1414">
        <v>-0.79600000000000004</v>
      </c>
      <c r="BX1414">
        <v>-0.36</v>
      </c>
      <c r="BY1414">
        <v>-1.4770000000000001</v>
      </c>
      <c r="BZ1414">
        <v>-0.309</v>
      </c>
      <c r="CA1414">
        <v>-1.0740000000000001</v>
      </c>
      <c r="CB1414">
        <v>-3.2839999999999998</v>
      </c>
      <c r="CC1414">
        <v>-0.157</v>
      </c>
      <c r="CD1414">
        <v>-0.23100000000000001</v>
      </c>
      <c r="CE1414">
        <v>-0.28399999999999997</v>
      </c>
      <c r="CF1414">
        <v>-0.23499999999999999</v>
      </c>
      <c r="CG1414">
        <v>-0.22800000000000001</v>
      </c>
      <c r="CH1414">
        <v>-0.38500000000000001</v>
      </c>
    </row>
    <row r="1415" spans="1:86" x14ac:dyDescent="0.2">
      <c r="A1415" t="s">
        <v>5021</v>
      </c>
      <c r="B1415" t="s">
        <v>1439</v>
      </c>
      <c r="C1415" t="s">
        <v>188</v>
      </c>
      <c r="D1415" t="s">
        <v>188</v>
      </c>
      <c r="E1415" t="s">
        <v>188</v>
      </c>
      <c r="F1415" t="s">
        <v>188</v>
      </c>
      <c r="G1415" t="s">
        <v>188</v>
      </c>
      <c r="H1415" t="s">
        <v>194</v>
      </c>
      <c r="I1415" t="s">
        <v>188</v>
      </c>
      <c r="J1415" t="s">
        <v>194</v>
      </c>
      <c r="K1415" t="s">
        <v>188</v>
      </c>
      <c r="L1415" t="s">
        <v>188</v>
      </c>
      <c r="M1415" t="s">
        <v>194</v>
      </c>
      <c r="N1415" t="s">
        <v>194</v>
      </c>
      <c r="O1415" t="s">
        <v>188</v>
      </c>
      <c r="P1415" t="s">
        <v>194</v>
      </c>
      <c r="Q1415" t="s">
        <v>188</v>
      </c>
      <c r="R1415" t="s">
        <v>188</v>
      </c>
      <c r="S1415" t="s">
        <v>188</v>
      </c>
      <c r="T1415" t="s">
        <v>194</v>
      </c>
      <c r="U1415">
        <v>5.0000000000000001E-3</v>
      </c>
      <c r="V1415" t="s">
        <v>188</v>
      </c>
      <c r="W1415" t="s">
        <v>194</v>
      </c>
      <c r="X1415" t="s">
        <v>194</v>
      </c>
      <c r="Y1415" t="s">
        <v>194</v>
      </c>
      <c r="Z1415" t="s">
        <v>188</v>
      </c>
      <c r="AA1415" t="s">
        <v>188</v>
      </c>
      <c r="AB1415" t="s">
        <v>194</v>
      </c>
      <c r="AC1415">
        <v>2E-3</v>
      </c>
      <c r="AD1415">
        <v>1.7999999999999999E-2</v>
      </c>
      <c r="AE1415">
        <v>2E-3</v>
      </c>
      <c r="AF1415" t="s">
        <v>188</v>
      </c>
      <c r="AG1415" t="s">
        <v>194</v>
      </c>
      <c r="AH1415" t="s">
        <v>194</v>
      </c>
      <c r="AI1415" t="s">
        <v>194</v>
      </c>
      <c r="AJ1415">
        <v>0.13200000000000001</v>
      </c>
      <c r="AK1415" t="s">
        <v>188</v>
      </c>
      <c r="AL1415" t="s">
        <v>188</v>
      </c>
      <c r="AM1415" t="s">
        <v>194</v>
      </c>
      <c r="AN1415" t="s">
        <v>188</v>
      </c>
      <c r="AO1415" t="s">
        <v>188</v>
      </c>
      <c r="AP1415" t="s">
        <v>194</v>
      </c>
      <c r="AQ1415" t="s">
        <v>194</v>
      </c>
      <c r="AR1415" t="s">
        <v>194</v>
      </c>
      <c r="AS1415" t="s">
        <v>194</v>
      </c>
      <c r="AT1415" t="s">
        <v>194</v>
      </c>
      <c r="AU1415" t="s">
        <v>194</v>
      </c>
      <c r="AV1415" t="s">
        <v>194</v>
      </c>
      <c r="AW1415">
        <v>1E-3</v>
      </c>
      <c r="AX1415" t="s">
        <v>194</v>
      </c>
      <c r="AY1415" t="s">
        <v>194</v>
      </c>
      <c r="AZ1415" t="s">
        <v>194</v>
      </c>
      <c r="BA1415" t="s">
        <v>194</v>
      </c>
      <c r="BB1415" t="s">
        <v>194</v>
      </c>
      <c r="BC1415" t="s">
        <v>194</v>
      </c>
      <c r="BD1415" t="s">
        <v>188</v>
      </c>
      <c r="BE1415" t="s">
        <v>194</v>
      </c>
      <c r="BF1415" t="s">
        <v>194</v>
      </c>
      <c r="BG1415" t="s">
        <v>194</v>
      </c>
      <c r="BH1415" t="s">
        <v>194</v>
      </c>
      <c r="BI1415" t="s">
        <v>194</v>
      </c>
      <c r="BJ1415" t="s">
        <v>194</v>
      </c>
      <c r="BK1415" t="s">
        <v>194</v>
      </c>
      <c r="BL1415" t="s">
        <v>188</v>
      </c>
      <c r="BM1415" t="s">
        <v>194</v>
      </c>
      <c r="BN1415" t="s">
        <v>194</v>
      </c>
      <c r="BO1415" t="s">
        <v>194</v>
      </c>
      <c r="BP1415" t="s">
        <v>194</v>
      </c>
      <c r="BQ1415" t="s">
        <v>194</v>
      </c>
      <c r="BR1415" t="s">
        <v>194</v>
      </c>
      <c r="BS1415" t="s">
        <v>194</v>
      </c>
      <c r="BT1415" t="s">
        <v>194</v>
      </c>
      <c r="BU1415" t="s">
        <v>194</v>
      </c>
      <c r="BV1415" t="s">
        <v>194</v>
      </c>
      <c r="BW1415" t="s">
        <v>194</v>
      </c>
      <c r="BX1415" t="s">
        <v>194</v>
      </c>
      <c r="BY1415" t="s">
        <v>194</v>
      </c>
      <c r="BZ1415">
        <v>0.105</v>
      </c>
      <c r="CA1415" t="s">
        <v>194</v>
      </c>
      <c r="CB1415" t="s">
        <v>194</v>
      </c>
      <c r="CC1415" t="s">
        <v>188</v>
      </c>
      <c r="CD1415" t="s">
        <v>194</v>
      </c>
      <c r="CE1415" t="s">
        <v>194</v>
      </c>
      <c r="CF1415">
        <v>8.0000000000000002E-3</v>
      </c>
      <c r="CG1415" t="s">
        <v>194</v>
      </c>
      <c r="CH1415" t="s">
        <v>194</v>
      </c>
    </row>
    <row r="1416" spans="1:86" x14ac:dyDescent="0.2">
      <c r="A1416" t="s">
        <v>5022</v>
      </c>
      <c r="B1416" t="s">
        <v>1440</v>
      </c>
      <c r="C1416" t="s">
        <v>188</v>
      </c>
      <c r="D1416" t="s">
        <v>194</v>
      </c>
      <c r="E1416">
        <v>0.11799999999999999</v>
      </c>
      <c r="F1416">
        <v>3.0000000000000001E-3</v>
      </c>
      <c r="G1416" t="s">
        <v>188</v>
      </c>
      <c r="H1416" t="s">
        <v>194</v>
      </c>
      <c r="I1416">
        <v>5.3999999999999999E-2</v>
      </c>
      <c r="J1416" t="s">
        <v>194</v>
      </c>
      <c r="K1416">
        <v>1E-3</v>
      </c>
      <c r="L1416">
        <v>0.10100000000000001</v>
      </c>
      <c r="M1416" t="s">
        <v>194</v>
      </c>
      <c r="N1416" t="s">
        <v>194</v>
      </c>
      <c r="O1416">
        <v>2.8000000000000001E-2</v>
      </c>
      <c r="P1416" t="s">
        <v>194</v>
      </c>
      <c r="Q1416">
        <v>0.187</v>
      </c>
      <c r="R1416" t="s">
        <v>188</v>
      </c>
      <c r="S1416" t="s">
        <v>194</v>
      </c>
      <c r="T1416" t="s">
        <v>194</v>
      </c>
      <c r="U1416">
        <v>0.20200000000000001</v>
      </c>
      <c r="V1416" t="s">
        <v>194</v>
      </c>
      <c r="W1416" t="s">
        <v>194</v>
      </c>
      <c r="X1416" t="s">
        <v>194</v>
      </c>
      <c r="Y1416" t="s">
        <v>194</v>
      </c>
      <c r="Z1416" t="s">
        <v>188</v>
      </c>
      <c r="AA1416">
        <v>2.1999999999999999E-2</v>
      </c>
      <c r="AB1416" t="s">
        <v>194</v>
      </c>
      <c r="AC1416" t="s">
        <v>194</v>
      </c>
      <c r="AD1416">
        <v>0.17899999999999999</v>
      </c>
      <c r="AE1416" t="s">
        <v>188</v>
      </c>
      <c r="AF1416" t="s">
        <v>194</v>
      </c>
      <c r="AG1416" t="s">
        <v>194</v>
      </c>
      <c r="AH1416" t="s">
        <v>188</v>
      </c>
      <c r="AI1416" t="s">
        <v>194</v>
      </c>
      <c r="AJ1416" t="s">
        <v>194</v>
      </c>
      <c r="AK1416">
        <v>1.3819999999999999</v>
      </c>
      <c r="AL1416" t="s">
        <v>194</v>
      </c>
      <c r="AM1416" t="s">
        <v>194</v>
      </c>
      <c r="AN1416" t="s">
        <v>194</v>
      </c>
      <c r="AO1416" t="s">
        <v>194</v>
      </c>
      <c r="AP1416" t="s">
        <v>194</v>
      </c>
      <c r="AQ1416" t="s">
        <v>194</v>
      </c>
      <c r="AR1416" t="s">
        <v>194</v>
      </c>
      <c r="AS1416" t="s">
        <v>194</v>
      </c>
      <c r="AT1416" t="s">
        <v>194</v>
      </c>
      <c r="AU1416" t="s">
        <v>194</v>
      </c>
      <c r="AV1416" t="s">
        <v>194</v>
      </c>
      <c r="AW1416">
        <v>2.0009999999999999</v>
      </c>
      <c r="AX1416" t="s">
        <v>194</v>
      </c>
      <c r="AY1416" t="s">
        <v>194</v>
      </c>
      <c r="AZ1416" t="s">
        <v>194</v>
      </c>
      <c r="BA1416" t="s">
        <v>194</v>
      </c>
      <c r="BB1416" t="s">
        <v>194</v>
      </c>
      <c r="BC1416" t="s">
        <v>194</v>
      </c>
      <c r="BD1416" t="s">
        <v>194</v>
      </c>
      <c r="BE1416" t="s">
        <v>194</v>
      </c>
      <c r="BF1416" t="s">
        <v>194</v>
      </c>
      <c r="BG1416" t="s">
        <v>194</v>
      </c>
      <c r="BH1416" t="s">
        <v>194</v>
      </c>
      <c r="BI1416" t="s">
        <v>194</v>
      </c>
      <c r="BJ1416" t="s">
        <v>194</v>
      </c>
      <c r="BK1416" t="s">
        <v>194</v>
      </c>
      <c r="BL1416" t="s">
        <v>194</v>
      </c>
      <c r="BM1416" t="s">
        <v>194</v>
      </c>
      <c r="BN1416" t="s">
        <v>194</v>
      </c>
      <c r="BO1416" t="s">
        <v>194</v>
      </c>
      <c r="BP1416" t="s">
        <v>194</v>
      </c>
      <c r="BQ1416" t="s">
        <v>194</v>
      </c>
      <c r="BR1416" t="s">
        <v>194</v>
      </c>
      <c r="BS1416" t="s">
        <v>194</v>
      </c>
      <c r="BT1416" t="s">
        <v>194</v>
      </c>
      <c r="BU1416" t="s">
        <v>194</v>
      </c>
      <c r="BV1416" t="s">
        <v>194</v>
      </c>
      <c r="BW1416" t="s">
        <v>194</v>
      </c>
      <c r="BX1416" t="s">
        <v>194</v>
      </c>
      <c r="BY1416" t="s">
        <v>194</v>
      </c>
      <c r="BZ1416">
        <v>1.0009999999999999</v>
      </c>
      <c r="CA1416" t="s">
        <v>194</v>
      </c>
      <c r="CB1416" t="s">
        <v>194</v>
      </c>
      <c r="CC1416" t="s">
        <v>194</v>
      </c>
      <c r="CD1416" t="s">
        <v>194</v>
      </c>
      <c r="CE1416" t="s">
        <v>194</v>
      </c>
      <c r="CF1416">
        <v>0.95699999999999996</v>
      </c>
      <c r="CG1416" t="s">
        <v>194</v>
      </c>
      <c r="CH1416" t="s">
        <v>194</v>
      </c>
    </row>
    <row r="1417" spans="1:86" x14ac:dyDescent="0.2">
      <c r="A1417" t="s">
        <v>5023</v>
      </c>
      <c r="B1417" t="s">
        <v>1441</v>
      </c>
      <c r="C1417" t="s">
        <v>188</v>
      </c>
      <c r="D1417" t="s">
        <v>194</v>
      </c>
      <c r="E1417">
        <v>-0.11799999999999999</v>
      </c>
      <c r="F1417">
        <v>-3.0000000000000001E-3</v>
      </c>
      <c r="G1417" t="s">
        <v>188</v>
      </c>
      <c r="H1417">
        <v>-0.91200000000000003</v>
      </c>
      <c r="I1417">
        <v>-5.3999999999999999E-2</v>
      </c>
      <c r="J1417">
        <v>-1.4530000000000001</v>
      </c>
      <c r="K1417">
        <v>-1E-3</v>
      </c>
      <c r="L1417">
        <v>-0.10100000000000001</v>
      </c>
      <c r="M1417">
        <v>-1.7470000000000001</v>
      </c>
      <c r="N1417">
        <v>1.4E-2</v>
      </c>
      <c r="O1417">
        <v>-2.8000000000000001E-2</v>
      </c>
      <c r="P1417" t="s">
        <v>194</v>
      </c>
      <c r="Q1417">
        <v>-0.187</v>
      </c>
      <c r="R1417" t="s">
        <v>188</v>
      </c>
      <c r="S1417" t="s">
        <v>194</v>
      </c>
      <c r="T1417">
        <v>0.106</v>
      </c>
      <c r="U1417">
        <v>-0.19700000000000001</v>
      </c>
      <c r="V1417" t="s">
        <v>194</v>
      </c>
      <c r="W1417">
        <v>-1.4330000000000001</v>
      </c>
      <c r="X1417">
        <v>-0.125</v>
      </c>
      <c r="Y1417">
        <v>-2.5099999999999998</v>
      </c>
      <c r="Z1417" t="s">
        <v>188</v>
      </c>
      <c r="AA1417">
        <v>-2.1999999999999999E-2</v>
      </c>
      <c r="AB1417">
        <v>8.0000000000000002E-3</v>
      </c>
      <c r="AC1417" t="s">
        <v>194</v>
      </c>
      <c r="AD1417">
        <v>-0.161</v>
      </c>
      <c r="AE1417">
        <v>2E-3</v>
      </c>
      <c r="AF1417" t="s">
        <v>194</v>
      </c>
      <c r="AG1417" t="s">
        <v>194</v>
      </c>
      <c r="AH1417" t="s">
        <v>194</v>
      </c>
      <c r="AI1417" t="s">
        <v>194</v>
      </c>
      <c r="AJ1417" t="s">
        <v>194</v>
      </c>
      <c r="AK1417">
        <v>-1.3819999999999999</v>
      </c>
      <c r="AL1417" t="s">
        <v>194</v>
      </c>
      <c r="AM1417">
        <v>-3.2429999999999999</v>
      </c>
      <c r="AN1417" t="s">
        <v>194</v>
      </c>
      <c r="AO1417" t="s">
        <v>194</v>
      </c>
      <c r="AP1417">
        <v>-2.234</v>
      </c>
      <c r="AQ1417">
        <v>-3.2170000000000001</v>
      </c>
      <c r="AR1417">
        <v>-0.93200000000000005</v>
      </c>
      <c r="AS1417" t="s">
        <v>194</v>
      </c>
      <c r="AT1417">
        <v>-4.8570000000000002</v>
      </c>
      <c r="AU1417">
        <v>-4.0549999999999997</v>
      </c>
      <c r="AV1417">
        <v>-27.074000000000002</v>
      </c>
      <c r="AW1417">
        <v>-2</v>
      </c>
      <c r="AX1417" t="s">
        <v>194</v>
      </c>
      <c r="AY1417">
        <v>-4.1390000000000002</v>
      </c>
      <c r="AZ1417" t="s">
        <v>194</v>
      </c>
      <c r="BA1417">
        <v>5.1999999999999998E-2</v>
      </c>
      <c r="BB1417">
        <v>-10.666</v>
      </c>
      <c r="BC1417">
        <v>-4.9279999999999999</v>
      </c>
      <c r="BD1417" t="s">
        <v>194</v>
      </c>
      <c r="BE1417">
        <v>-0.40100000000000002</v>
      </c>
      <c r="BF1417">
        <v>-3.9609999999999999</v>
      </c>
      <c r="BG1417">
        <v>-6.2539999999999996</v>
      </c>
      <c r="BH1417">
        <v>-1.44</v>
      </c>
      <c r="BI1417">
        <v>-6.9349999999999996</v>
      </c>
      <c r="BJ1417">
        <v>-0.76400000000000001</v>
      </c>
      <c r="BK1417">
        <v>-1.4370000000000001</v>
      </c>
      <c r="BL1417" t="s">
        <v>194</v>
      </c>
      <c r="BM1417">
        <v>-1.27</v>
      </c>
      <c r="BN1417">
        <v>-3.597</v>
      </c>
      <c r="BO1417">
        <v>-6.3609999999999998</v>
      </c>
      <c r="BP1417" t="s">
        <v>194</v>
      </c>
      <c r="BQ1417">
        <v>-1.365</v>
      </c>
      <c r="BR1417">
        <v>-9.69</v>
      </c>
      <c r="BS1417">
        <v>-1.069</v>
      </c>
      <c r="BT1417">
        <v>-0.49</v>
      </c>
      <c r="BU1417">
        <v>-8.8249999999999993</v>
      </c>
      <c r="BV1417">
        <v>-0.307</v>
      </c>
      <c r="BW1417">
        <v>-0.47699999999999998</v>
      </c>
      <c r="BX1417">
        <v>-9.5749999999999993</v>
      </c>
      <c r="BY1417">
        <v>-1.397</v>
      </c>
      <c r="BZ1417">
        <v>-0.89600000000000002</v>
      </c>
      <c r="CA1417">
        <v>-12.574999999999999</v>
      </c>
      <c r="CB1417">
        <v>-1.65</v>
      </c>
      <c r="CC1417" t="s">
        <v>194</v>
      </c>
      <c r="CD1417">
        <v>-14.542</v>
      </c>
      <c r="CE1417">
        <v>-1.466</v>
      </c>
      <c r="CF1417">
        <v>-0.94899999999999995</v>
      </c>
      <c r="CG1417">
        <v>-12.249000000000001</v>
      </c>
      <c r="CH1417">
        <v>-0.94699999999999995</v>
      </c>
    </row>
    <row r="1418" spans="1:86" x14ac:dyDescent="0.2">
      <c r="A1418" t="s">
        <v>5024</v>
      </c>
      <c r="B1418" t="s">
        <v>1442</v>
      </c>
      <c r="C1418">
        <v>0.95</v>
      </c>
      <c r="D1418" t="s">
        <v>194</v>
      </c>
      <c r="E1418">
        <v>2.8319999999999999</v>
      </c>
      <c r="F1418">
        <v>1.5720000000000001</v>
      </c>
      <c r="G1418">
        <v>2.63</v>
      </c>
      <c r="H1418" t="s">
        <v>194</v>
      </c>
      <c r="I1418">
        <v>2.5419999999999998</v>
      </c>
      <c r="J1418" t="s">
        <v>194</v>
      </c>
      <c r="K1418">
        <v>2.7210000000000001</v>
      </c>
      <c r="L1418">
        <v>1.421</v>
      </c>
      <c r="M1418" t="s">
        <v>194</v>
      </c>
      <c r="N1418" t="s">
        <v>194</v>
      </c>
      <c r="O1418">
        <v>2.5329999999999999</v>
      </c>
      <c r="P1418" t="s">
        <v>194</v>
      </c>
      <c r="Q1418">
        <v>1.0980000000000001</v>
      </c>
      <c r="R1418">
        <v>5.0259999999999998</v>
      </c>
      <c r="S1418">
        <v>1.3520000000000001</v>
      </c>
      <c r="T1418" t="s">
        <v>194</v>
      </c>
      <c r="U1418">
        <v>1.986</v>
      </c>
      <c r="V1418">
        <v>2.29</v>
      </c>
      <c r="W1418" t="s">
        <v>194</v>
      </c>
      <c r="X1418" t="s">
        <v>194</v>
      </c>
      <c r="Y1418" t="s">
        <v>194</v>
      </c>
      <c r="Z1418">
        <v>2.952</v>
      </c>
      <c r="AA1418">
        <v>3.6160000000000001</v>
      </c>
      <c r="AB1418" t="s">
        <v>194</v>
      </c>
      <c r="AC1418">
        <v>4.0609999999999999</v>
      </c>
      <c r="AD1418">
        <v>3.7519999999999998</v>
      </c>
      <c r="AE1418">
        <v>4.6790000000000003</v>
      </c>
      <c r="AF1418">
        <v>8.468</v>
      </c>
      <c r="AG1418" t="s">
        <v>194</v>
      </c>
      <c r="AH1418" t="s">
        <v>194</v>
      </c>
      <c r="AI1418" t="s">
        <v>194</v>
      </c>
      <c r="AJ1418">
        <v>2.98</v>
      </c>
      <c r="AK1418">
        <v>5.6639999999999997</v>
      </c>
      <c r="AL1418">
        <v>5.6280000000000001</v>
      </c>
      <c r="AM1418" t="s">
        <v>194</v>
      </c>
      <c r="AN1418">
        <v>3.661</v>
      </c>
      <c r="AO1418">
        <v>2.2309999999999999</v>
      </c>
      <c r="AP1418" t="s">
        <v>194</v>
      </c>
      <c r="AQ1418" t="s">
        <v>194</v>
      </c>
      <c r="AR1418" t="s">
        <v>194</v>
      </c>
      <c r="AS1418" t="s">
        <v>194</v>
      </c>
      <c r="AT1418" t="s">
        <v>194</v>
      </c>
      <c r="AU1418" t="s">
        <v>194</v>
      </c>
      <c r="AV1418" t="s">
        <v>194</v>
      </c>
      <c r="AW1418">
        <v>5.6449999999999996</v>
      </c>
      <c r="AX1418" t="s">
        <v>194</v>
      </c>
      <c r="AY1418" t="s">
        <v>194</v>
      </c>
      <c r="AZ1418" t="s">
        <v>194</v>
      </c>
      <c r="BA1418" t="s">
        <v>194</v>
      </c>
      <c r="BB1418" t="s">
        <v>194</v>
      </c>
      <c r="BC1418" t="s">
        <v>194</v>
      </c>
      <c r="BD1418">
        <v>6.843</v>
      </c>
      <c r="BE1418" t="s">
        <v>194</v>
      </c>
      <c r="BF1418" t="s">
        <v>194</v>
      </c>
      <c r="BG1418" t="s">
        <v>194</v>
      </c>
      <c r="BH1418" t="s">
        <v>194</v>
      </c>
      <c r="BI1418" t="s">
        <v>194</v>
      </c>
      <c r="BJ1418" t="s">
        <v>194</v>
      </c>
      <c r="BK1418" t="s">
        <v>194</v>
      </c>
      <c r="BL1418">
        <v>2.948</v>
      </c>
      <c r="BM1418" t="s">
        <v>194</v>
      </c>
      <c r="BN1418" t="s">
        <v>194</v>
      </c>
      <c r="BO1418" t="s">
        <v>194</v>
      </c>
      <c r="BP1418" t="s">
        <v>194</v>
      </c>
      <c r="BQ1418" t="s">
        <v>194</v>
      </c>
      <c r="BR1418" t="s">
        <v>194</v>
      </c>
      <c r="BS1418" t="s">
        <v>194</v>
      </c>
      <c r="BT1418" t="s">
        <v>194</v>
      </c>
      <c r="BU1418" t="s">
        <v>194</v>
      </c>
      <c r="BV1418" t="s">
        <v>194</v>
      </c>
      <c r="BW1418" t="s">
        <v>194</v>
      </c>
      <c r="BX1418" t="s">
        <v>194</v>
      </c>
      <c r="BY1418" t="s">
        <v>194</v>
      </c>
      <c r="BZ1418">
        <v>18.068999999999999</v>
      </c>
      <c r="CA1418" t="s">
        <v>194</v>
      </c>
      <c r="CB1418" t="s">
        <v>194</v>
      </c>
      <c r="CC1418">
        <v>7.8559999999999999</v>
      </c>
      <c r="CD1418" t="s">
        <v>194</v>
      </c>
      <c r="CE1418" t="s">
        <v>194</v>
      </c>
      <c r="CF1418">
        <v>9.2539999999999996</v>
      </c>
      <c r="CG1418" t="s">
        <v>194</v>
      </c>
      <c r="CH1418" t="s">
        <v>194</v>
      </c>
    </row>
    <row r="1419" spans="1:86" x14ac:dyDescent="0.2">
      <c r="A1419" t="s">
        <v>5025</v>
      </c>
      <c r="B1419" t="s">
        <v>1443</v>
      </c>
      <c r="C1419">
        <v>6.702</v>
      </c>
      <c r="D1419">
        <v>4.07</v>
      </c>
      <c r="E1419">
        <v>2.927</v>
      </c>
      <c r="F1419">
        <v>7.22</v>
      </c>
      <c r="G1419">
        <v>5.2789999999999999</v>
      </c>
      <c r="H1419" t="s">
        <v>194</v>
      </c>
      <c r="I1419">
        <v>8.01</v>
      </c>
      <c r="J1419" t="s">
        <v>194</v>
      </c>
      <c r="K1419">
        <v>4.2709999999999999</v>
      </c>
      <c r="L1419">
        <v>6.4870000000000001</v>
      </c>
      <c r="M1419" t="s">
        <v>194</v>
      </c>
      <c r="N1419" t="s">
        <v>194</v>
      </c>
      <c r="O1419">
        <v>6.8730000000000002</v>
      </c>
      <c r="P1419">
        <v>4.0709999999999997</v>
      </c>
      <c r="Q1419">
        <v>5.5250000000000004</v>
      </c>
      <c r="R1419">
        <v>3.6360000000000001</v>
      </c>
      <c r="S1419" t="s">
        <v>194</v>
      </c>
      <c r="T1419" t="s">
        <v>194</v>
      </c>
      <c r="U1419">
        <v>4.1500000000000004</v>
      </c>
      <c r="V1419" t="s">
        <v>194</v>
      </c>
      <c r="W1419" t="s">
        <v>194</v>
      </c>
      <c r="X1419" t="s">
        <v>194</v>
      </c>
      <c r="Y1419" t="s">
        <v>194</v>
      </c>
      <c r="Z1419">
        <v>13.391999999999999</v>
      </c>
      <c r="AA1419">
        <v>5.4249999999999998</v>
      </c>
      <c r="AB1419" t="s">
        <v>194</v>
      </c>
      <c r="AC1419" t="s">
        <v>194</v>
      </c>
      <c r="AD1419">
        <v>9.8520000000000003</v>
      </c>
      <c r="AE1419">
        <v>15.867000000000001</v>
      </c>
      <c r="AF1419" t="s">
        <v>194</v>
      </c>
      <c r="AG1419" t="s">
        <v>194</v>
      </c>
      <c r="AH1419">
        <v>5.5250000000000004</v>
      </c>
      <c r="AI1419" t="s">
        <v>194</v>
      </c>
      <c r="AJ1419" t="s">
        <v>194</v>
      </c>
      <c r="AK1419">
        <v>11.891</v>
      </c>
      <c r="AL1419" t="s">
        <v>194</v>
      </c>
      <c r="AM1419" t="s">
        <v>194</v>
      </c>
      <c r="AN1419" t="s">
        <v>194</v>
      </c>
      <c r="AO1419" t="s">
        <v>194</v>
      </c>
      <c r="AP1419" t="s">
        <v>194</v>
      </c>
      <c r="AQ1419" t="s">
        <v>194</v>
      </c>
      <c r="AR1419" t="s">
        <v>194</v>
      </c>
      <c r="AS1419" t="s">
        <v>194</v>
      </c>
      <c r="AT1419" t="s">
        <v>194</v>
      </c>
      <c r="AU1419" t="s">
        <v>194</v>
      </c>
      <c r="AV1419" t="s">
        <v>194</v>
      </c>
      <c r="AW1419">
        <v>12.77</v>
      </c>
      <c r="AX1419" t="s">
        <v>194</v>
      </c>
      <c r="AY1419" t="s">
        <v>194</v>
      </c>
      <c r="AZ1419" t="s">
        <v>194</v>
      </c>
      <c r="BA1419" t="s">
        <v>194</v>
      </c>
      <c r="BB1419" t="s">
        <v>194</v>
      </c>
      <c r="BC1419" t="s">
        <v>194</v>
      </c>
      <c r="BD1419" t="s">
        <v>194</v>
      </c>
      <c r="BE1419" t="s">
        <v>194</v>
      </c>
      <c r="BF1419" t="s">
        <v>194</v>
      </c>
      <c r="BG1419" t="s">
        <v>194</v>
      </c>
      <c r="BH1419" t="s">
        <v>194</v>
      </c>
      <c r="BI1419" t="s">
        <v>194</v>
      </c>
      <c r="BJ1419" t="s">
        <v>194</v>
      </c>
      <c r="BK1419" t="s">
        <v>194</v>
      </c>
      <c r="BL1419" t="s">
        <v>194</v>
      </c>
      <c r="BM1419" t="s">
        <v>194</v>
      </c>
      <c r="BN1419" t="s">
        <v>194</v>
      </c>
      <c r="BO1419" t="s">
        <v>194</v>
      </c>
      <c r="BP1419" t="s">
        <v>194</v>
      </c>
      <c r="BQ1419" t="s">
        <v>194</v>
      </c>
      <c r="BR1419" t="s">
        <v>194</v>
      </c>
      <c r="BS1419" t="s">
        <v>194</v>
      </c>
      <c r="BT1419" t="s">
        <v>194</v>
      </c>
      <c r="BU1419" t="s">
        <v>194</v>
      </c>
      <c r="BV1419" t="s">
        <v>194</v>
      </c>
      <c r="BW1419" t="s">
        <v>194</v>
      </c>
      <c r="BX1419" t="s">
        <v>194</v>
      </c>
      <c r="BY1419" t="s">
        <v>194</v>
      </c>
      <c r="BZ1419">
        <v>11.417</v>
      </c>
      <c r="CA1419" t="s">
        <v>194</v>
      </c>
      <c r="CB1419" t="s">
        <v>194</v>
      </c>
      <c r="CC1419" t="s">
        <v>194</v>
      </c>
      <c r="CD1419" t="s">
        <v>194</v>
      </c>
      <c r="CE1419" t="s">
        <v>194</v>
      </c>
      <c r="CF1419">
        <v>20.896999999999998</v>
      </c>
      <c r="CG1419" t="s">
        <v>194</v>
      </c>
      <c r="CH1419" t="s">
        <v>194</v>
      </c>
    </row>
    <row r="1420" spans="1:86" x14ac:dyDescent="0.2">
      <c r="A1420" t="s">
        <v>5026</v>
      </c>
      <c r="B1420" t="s">
        <v>1444</v>
      </c>
      <c r="C1420">
        <v>-5.7519999999999998</v>
      </c>
      <c r="D1420" t="s">
        <v>194</v>
      </c>
      <c r="E1420">
        <v>-9.5000000000000001E-2</v>
      </c>
      <c r="F1420">
        <v>-5.6479999999999997</v>
      </c>
      <c r="G1420">
        <v>-2.649</v>
      </c>
      <c r="H1420">
        <v>-4.2030000000000003</v>
      </c>
      <c r="I1420">
        <v>-5.468</v>
      </c>
      <c r="J1420">
        <v>0.10299999999999999</v>
      </c>
      <c r="K1420">
        <v>-1.55</v>
      </c>
      <c r="L1420">
        <v>-5.0659999999999998</v>
      </c>
      <c r="M1420">
        <v>-0.13</v>
      </c>
      <c r="N1420">
        <v>4.2969999999999997</v>
      </c>
      <c r="O1420">
        <v>-4.34</v>
      </c>
      <c r="P1420" t="s">
        <v>194</v>
      </c>
      <c r="Q1420">
        <v>-4.4269999999999996</v>
      </c>
      <c r="R1420">
        <v>1.39</v>
      </c>
      <c r="S1420" t="s">
        <v>194</v>
      </c>
      <c r="T1420">
        <v>-4.3849999999999998</v>
      </c>
      <c r="U1420">
        <v>-2.1640000000000001</v>
      </c>
      <c r="V1420" t="s">
        <v>194</v>
      </c>
      <c r="W1420">
        <v>-0.82799999999999996</v>
      </c>
      <c r="X1420">
        <v>1.1140000000000001</v>
      </c>
      <c r="Y1420">
        <v>3.1680000000000001</v>
      </c>
      <c r="Z1420">
        <v>-10.44</v>
      </c>
      <c r="AA1420">
        <v>-1.8089999999999999</v>
      </c>
      <c r="AB1420">
        <v>40.152999999999999</v>
      </c>
      <c r="AC1420" t="s">
        <v>194</v>
      </c>
      <c r="AD1420">
        <v>-6.1</v>
      </c>
      <c r="AE1420">
        <v>-11.188000000000001</v>
      </c>
      <c r="AF1420" t="s">
        <v>194</v>
      </c>
      <c r="AG1420" t="s">
        <v>194</v>
      </c>
      <c r="AH1420" t="s">
        <v>194</v>
      </c>
      <c r="AI1420" t="s">
        <v>194</v>
      </c>
      <c r="AJ1420" t="s">
        <v>194</v>
      </c>
      <c r="AK1420">
        <v>-6.2270000000000003</v>
      </c>
      <c r="AL1420" t="s">
        <v>194</v>
      </c>
      <c r="AM1420">
        <v>4.1559999999999997</v>
      </c>
      <c r="AN1420" t="s">
        <v>194</v>
      </c>
      <c r="AO1420" t="s">
        <v>194</v>
      </c>
      <c r="AP1420">
        <v>-1.296</v>
      </c>
      <c r="AQ1420">
        <v>-4.0069999999999997</v>
      </c>
      <c r="AR1420">
        <v>21.838000000000001</v>
      </c>
      <c r="AS1420" t="s">
        <v>194</v>
      </c>
      <c r="AT1420">
        <v>-2.9350000000000001</v>
      </c>
      <c r="AU1420">
        <v>0.317</v>
      </c>
      <c r="AV1420">
        <v>6.5830000000000002</v>
      </c>
      <c r="AW1420">
        <v>-7.125</v>
      </c>
      <c r="AX1420" t="s">
        <v>194</v>
      </c>
      <c r="AY1420">
        <v>14.962</v>
      </c>
      <c r="AZ1420" t="s">
        <v>194</v>
      </c>
      <c r="BA1420">
        <v>7.8769999999999998</v>
      </c>
      <c r="BB1420">
        <v>-1.345</v>
      </c>
      <c r="BC1420">
        <v>19.192</v>
      </c>
      <c r="BD1420" t="s">
        <v>194</v>
      </c>
      <c r="BE1420">
        <v>-7.5380000000000003</v>
      </c>
      <c r="BF1420">
        <v>-0.30599999999999999</v>
      </c>
      <c r="BG1420">
        <v>-1.472</v>
      </c>
      <c r="BH1420">
        <v>-2.798</v>
      </c>
      <c r="BI1420">
        <v>19.797999999999998</v>
      </c>
      <c r="BJ1420">
        <v>-5.4</v>
      </c>
      <c r="BK1420">
        <v>9.3699999999999992</v>
      </c>
      <c r="BL1420" t="s">
        <v>194</v>
      </c>
      <c r="BM1420">
        <v>-1.4710000000000001</v>
      </c>
      <c r="BN1420">
        <v>3.3580000000000001</v>
      </c>
      <c r="BO1420">
        <v>61.499000000000002</v>
      </c>
      <c r="BP1420" t="s">
        <v>194</v>
      </c>
      <c r="BQ1420">
        <v>17.963999999999999</v>
      </c>
      <c r="BR1420">
        <v>30.51</v>
      </c>
      <c r="BS1420">
        <v>7.7720000000000002</v>
      </c>
      <c r="BT1420">
        <v>-0.39800000000000002</v>
      </c>
      <c r="BU1420">
        <v>41.396000000000001</v>
      </c>
      <c r="BV1420">
        <v>12.087</v>
      </c>
      <c r="BW1420">
        <v>12.446999999999999</v>
      </c>
      <c r="BX1420">
        <v>8.2469999999999999</v>
      </c>
      <c r="BY1420">
        <v>-0.76400000000000001</v>
      </c>
      <c r="BZ1420">
        <v>6.6520000000000001</v>
      </c>
      <c r="CA1420">
        <v>5.9</v>
      </c>
      <c r="CB1420">
        <v>-2.2530000000000001</v>
      </c>
      <c r="CC1420" t="s">
        <v>194</v>
      </c>
      <c r="CD1420">
        <v>-1.9419999999999999</v>
      </c>
      <c r="CE1420">
        <v>-7.585</v>
      </c>
      <c r="CF1420">
        <v>-11.643000000000001</v>
      </c>
      <c r="CG1420">
        <v>-6.7489999999999997</v>
      </c>
      <c r="CH1420">
        <v>-1.94</v>
      </c>
    </row>
    <row r="1421" spans="1:86" x14ac:dyDescent="0.2">
      <c r="A1421" t="s">
        <v>5027</v>
      </c>
      <c r="B1421" t="s">
        <v>1445</v>
      </c>
      <c r="C1421" t="s">
        <v>188</v>
      </c>
      <c r="D1421" t="s">
        <v>188</v>
      </c>
      <c r="E1421" t="s">
        <v>188</v>
      </c>
      <c r="F1421" t="s">
        <v>188</v>
      </c>
      <c r="G1421" t="s">
        <v>188</v>
      </c>
      <c r="H1421" t="s">
        <v>188</v>
      </c>
      <c r="I1421" t="s">
        <v>188</v>
      </c>
      <c r="J1421" t="s">
        <v>188</v>
      </c>
      <c r="K1421" t="s">
        <v>188</v>
      </c>
      <c r="L1421" t="s">
        <v>194</v>
      </c>
      <c r="M1421" t="s">
        <v>194</v>
      </c>
      <c r="N1421" t="s">
        <v>194</v>
      </c>
      <c r="O1421" t="s">
        <v>188</v>
      </c>
      <c r="P1421" t="s">
        <v>188</v>
      </c>
      <c r="Q1421" t="s">
        <v>188</v>
      </c>
      <c r="R1421" t="s">
        <v>188</v>
      </c>
      <c r="S1421" t="s">
        <v>188</v>
      </c>
      <c r="T1421" t="s">
        <v>188</v>
      </c>
      <c r="U1421" t="s">
        <v>188</v>
      </c>
      <c r="V1421" t="s">
        <v>188</v>
      </c>
      <c r="W1421" t="s">
        <v>188</v>
      </c>
      <c r="X1421" t="s">
        <v>188</v>
      </c>
      <c r="Y1421" t="s">
        <v>188</v>
      </c>
      <c r="Z1421" t="s">
        <v>188</v>
      </c>
      <c r="AA1421" t="s">
        <v>188</v>
      </c>
      <c r="AB1421" t="s">
        <v>188</v>
      </c>
      <c r="AC1421" t="s">
        <v>188</v>
      </c>
      <c r="AD1421" t="s">
        <v>188</v>
      </c>
      <c r="AE1421" t="s">
        <v>188</v>
      </c>
      <c r="AF1421" t="s">
        <v>188</v>
      </c>
      <c r="AG1421" t="s">
        <v>188</v>
      </c>
      <c r="AH1421" t="s">
        <v>188</v>
      </c>
      <c r="AI1421" t="s">
        <v>188</v>
      </c>
      <c r="AJ1421" t="s">
        <v>188</v>
      </c>
      <c r="AK1421" t="s">
        <v>188</v>
      </c>
      <c r="AL1421" t="s">
        <v>188</v>
      </c>
      <c r="AM1421" t="s">
        <v>188</v>
      </c>
      <c r="AN1421" t="s">
        <v>188</v>
      </c>
      <c r="AO1421" t="s">
        <v>188</v>
      </c>
      <c r="AP1421" t="s">
        <v>188</v>
      </c>
      <c r="AQ1421" t="s">
        <v>188</v>
      </c>
      <c r="AR1421" t="s">
        <v>188</v>
      </c>
      <c r="AS1421" t="s">
        <v>188</v>
      </c>
      <c r="AT1421" t="s">
        <v>188</v>
      </c>
      <c r="AU1421" t="s">
        <v>188</v>
      </c>
      <c r="AV1421" t="s">
        <v>188</v>
      </c>
      <c r="AW1421" t="s">
        <v>188</v>
      </c>
      <c r="AX1421" t="s">
        <v>188</v>
      </c>
      <c r="AY1421" t="s">
        <v>188</v>
      </c>
      <c r="AZ1421" t="s">
        <v>188</v>
      </c>
      <c r="BA1421" t="s">
        <v>188</v>
      </c>
      <c r="BB1421" t="s">
        <v>188</v>
      </c>
      <c r="BC1421" t="s">
        <v>188</v>
      </c>
      <c r="BD1421" t="s">
        <v>188</v>
      </c>
      <c r="BE1421" t="s">
        <v>188</v>
      </c>
      <c r="BF1421" t="s">
        <v>188</v>
      </c>
      <c r="BG1421">
        <v>0.1</v>
      </c>
      <c r="BH1421" t="s">
        <v>188</v>
      </c>
      <c r="BI1421" t="s">
        <v>188</v>
      </c>
      <c r="BJ1421" t="s">
        <v>188</v>
      </c>
      <c r="BK1421" t="s">
        <v>188</v>
      </c>
      <c r="BL1421" t="s">
        <v>188</v>
      </c>
      <c r="BM1421" t="s">
        <v>188</v>
      </c>
      <c r="BN1421">
        <v>1.7999999999999999E-2</v>
      </c>
      <c r="BO1421" t="s">
        <v>188</v>
      </c>
      <c r="BP1421" t="s">
        <v>188</v>
      </c>
      <c r="BQ1421" t="s">
        <v>188</v>
      </c>
      <c r="BR1421" t="s">
        <v>188</v>
      </c>
      <c r="BS1421" t="s">
        <v>188</v>
      </c>
      <c r="BT1421" t="s">
        <v>188</v>
      </c>
      <c r="BU1421" t="s">
        <v>188</v>
      </c>
      <c r="BV1421" t="s">
        <v>188</v>
      </c>
      <c r="BW1421" t="s">
        <v>188</v>
      </c>
      <c r="BX1421" t="s">
        <v>188</v>
      </c>
      <c r="BY1421" t="s">
        <v>188</v>
      </c>
      <c r="BZ1421" t="s">
        <v>188</v>
      </c>
      <c r="CA1421" t="s">
        <v>188</v>
      </c>
      <c r="CB1421" t="s">
        <v>188</v>
      </c>
      <c r="CC1421" t="s">
        <v>188</v>
      </c>
      <c r="CD1421" t="s">
        <v>188</v>
      </c>
      <c r="CE1421" t="s">
        <v>188</v>
      </c>
      <c r="CF1421" t="s">
        <v>188</v>
      </c>
      <c r="CG1421" t="s">
        <v>188</v>
      </c>
      <c r="CH1421" t="s">
        <v>188</v>
      </c>
    </row>
    <row r="1422" spans="1:86" x14ac:dyDescent="0.2">
      <c r="A1422" t="s">
        <v>5028</v>
      </c>
      <c r="B1422" t="s">
        <v>1446</v>
      </c>
      <c r="C1422">
        <v>0.59899999999999998</v>
      </c>
      <c r="D1422">
        <v>0.59899999999999998</v>
      </c>
      <c r="E1422">
        <v>0.59899999999999998</v>
      </c>
      <c r="F1422">
        <v>0.59899999999999998</v>
      </c>
      <c r="G1422">
        <v>0.59899999999999998</v>
      </c>
      <c r="H1422">
        <v>0.59899999999999998</v>
      </c>
      <c r="I1422">
        <v>0.65300000000000002</v>
      </c>
      <c r="J1422">
        <v>0.65300000000000002</v>
      </c>
      <c r="K1422">
        <v>0.65300000000000002</v>
      </c>
      <c r="L1422" t="s">
        <v>194</v>
      </c>
      <c r="M1422" t="s">
        <v>194</v>
      </c>
      <c r="N1422" t="s">
        <v>194</v>
      </c>
      <c r="O1422">
        <v>0.65300000000000002</v>
      </c>
      <c r="P1422">
        <v>0.65300000000000002</v>
      </c>
      <c r="Q1422">
        <v>0.65300000000000002</v>
      </c>
      <c r="R1422">
        <v>0.65300000000000002</v>
      </c>
      <c r="S1422">
        <v>0.65300000000000002</v>
      </c>
      <c r="T1422">
        <v>0.76500000000000001</v>
      </c>
      <c r="U1422">
        <v>0.69499999999999995</v>
      </c>
      <c r="V1422">
        <v>0.69499999999999995</v>
      </c>
      <c r="W1422">
        <v>0.69499999999999995</v>
      </c>
      <c r="X1422">
        <v>0.76300000000000001</v>
      </c>
      <c r="Y1422">
        <v>0.69499999999999995</v>
      </c>
      <c r="Z1422">
        <v>0.69499999999999995</v>
      </c>
      <c r="AA1422">
        <v>0.69499999999999995</v>
      </c>
      <c r="AB1422">
        <v>0.69499999999999995</v>
      </c>
      <c r="AC1422">
        <v>0.69499999999999995</v>
      </c>
      <c r="AD1422">
        <v>0.69499999999999995</v>
      </c>
      <c r="AE1422">
        <v>0.69499999999999995</v>
      </c>
      <c r="AF1422" t="s">
        <v>194</v>
      </c>
      <c r="AG1422">
        <v>0.83899999999999997</v>
      </c>
      <c r="AH1422">
        <v>0.83899999999999997</v>
      </c>
      <c r="AI1422">
        <v>0.83899999999999997</v>
      </c>
      <c r="AJ1422">
        <v>0.83899999999999997</v>
      </c>
      <c r="AK1422">
        <v>0.83899999999999997</v>
      </c>
      <c r="AL1422">
        <v>0.83899999999999997</v>
      </c>
      <c r="AM1422">
        <v>0.83899999999999997</v>
      </c>
      <c r="AN1422">
        <v>0.83899999999999997</v>
      </c>
      <c r="AO1422">
        <v>0.83899999999999997</v>
      </c>
      <c r="AP1422">
        <v>0.83899999999999997</v>
      </c>
      <c r="AQ1422">
        <v>0.83899999999999997</v>
      </c>
      <c r="AR1422">
        <v>0.83899999999999997</v>
      </c>
      <c r="AS1422">
        <v>0.877</v>
      </c>
      <c r="AT1422">
        <v>1.244</v>
      </c>
      <c r="AU1422">
        <v>0.877</v>
      </c>
      <c r="AV1422">
        <v>0.877</v>
      </c>
      <c r="AW1422">
        <v>0.877</v>
      </c>
      <c r="AX1422">
        <v>0.877</v>
      </c>
      <c r="AY1422">
        <v>0.877</v>
      </c>
      <c r="AZ1422">
        <v>0.877</v>
      </c>
      <c r="BA1422">
        <v>0.877</v>
      </c>
      <c r="BB1422">
        <v>0.90200000000000002</v>
      </c>
      <c r="BC1422">
        <v>0.877</v>
      </c>
      <c r="BD1422">
        <v>0.877</v>
      </c>
      <c r="BE1422">
        <v>0.91200000000000003</v>
      </c>
      <c r="BF1422">
        <v>0.91200000000000003</v>
      </c>
      <c r="BG1422">
        <v>0.91200000000000003</v>
      </c>
      <c r="BH1422">
        <v>0.91200000000000003</v>
      </c>
      <c r="BI1422">
        <v>0.91200000000000003</v>
      </c>
      <c r="BJ1422">
        <v>0.91200000000000003</v>
      </c>
      <c r="BK1422">
        <v>0.91200000000000003</v>
      </c>
      <c r="BL1422">
        <v>0.91200000000000003</v>
      </c>
      <c r="BM1422">
        <v>0.91200000000000003</v>
      </c>
      <c r="BN1422">
        <v>0.91200000000000003</v>
      </c>
      <c r="BO1422">
        <v>0.91200000000000003</v>
      </c>
      <c r="BP1422">
        <v>0.91200000000000003</v>
      </c>
      <c r="BQ1422">
        <v>0.92800000000000005</v>
      </c>
      <c r="BR1422">
        <v>0.92800000000000005</v>
      </c>
      <c r="BS1422">
        <v>0.92800000000000005</v>
      </c>
      <c r="BT1422">
        <v>0.92800000000000005</v>
      </c>
      <c r="BU1422">
        <v>0.92800000000000005</v>
      </c>
      <c r="BV1422">
        <v>0.92800000000000005</v>
      </c>
      <c r="BW1422">
        <v>0.92800000000000005</v>
      </c>
      <c r="BX1422">
        <v>0.92800000000000005</v>
      </c>
      <c r="BY1422">
        <v>0.92800000000000005</v>
      </c>
      <c r="BZ1422">
        <v>0.92800000000000005</v>
      </c>
      <c r="CA1422">
        <v>0.98799999999999999</v>
      </c>
      <c r="CB1422">
        <v>0.92800000000000005</v>
      </c>
      <c r="CC1422">
        <v>0.92800000000000005</v>
      </c>
      <c r="CD1422">
        <v>0.92800000000000005</v>
      </c>
      <c r="CE1422">
        <v>0.92800000000000005</v>
      </c>
      <c r="CF1422">
        <v>0.92800000000000005</v>
      </c>
      <c r="CG1422">
        <v>0.92800000000000005</v>
      </c>
      <c r="CH1422">
        <v>0.92800000000000005</v>
      </c>
    </row>
    <row r="1423" spans="1:86" x14ac:dyDescent="0.2">
      <c r="A1423" t="s">
        <v>5029</v>
      </c>
      <c r="B1423" t="s">
        <v>1447</v>
      </c>
      <c r="C1423">
        <v>-0.59899999999999998</v>
      </c>
      <c r="D1423">
        <v>-0.59899999999999998</v>
      </c>
      <c r="E1423">
        <v>-0.59899999999999998</v>
      </c>
      <c r="F1423">
        <v>-0.59899999999999998</v>
      </c>
      <c r="G1423">
        <v>-0.59899999999999998</v>
      </c>
      <c r="H1423">
        <v>-0.59899999999999998</v>
      </c>
      <c r="I1423">
        <v>-0.65300000000000002</v>
      </c>
      <c r="J1423">
        <v>-0.65300000000000002</v>
      </c>
      <c r="K1423">
        <v>-0.65300000000000002</v>
      </c>
      <c r="L1423">
        <v>-0.56299999999999994</v>
      </c>
      <c r="M1423">
        <v>-0.55300000000000005</v>
      </c>
      <c r="N1423">
        <v>-0.65300000000000002</v>
      </c>
      <c r="O1423">
        <v>-0.65300000000000002</v>
      </c>
      <c r="P1423">
        <v>-0.65300000000000002</v>
      </c>
      <c r="Q1423">
        <v>-0.65300000000000002</v>
      </c>
      <c r="R1423">
        <v>-0.65300000000000002</v>
      </c>
      <c r="S1423">
        <v>-0.65300000000000002</v>
      </c>
      <c r="T1423">
        <v>-0.76500000000000001</v>
      </c>
      <c r="U1423">
        <v>-0.69499999999999995</v>
      </c>
      <c r="V1423">
        <v>-0.69499999999999995</v>
      </c>
      <c r="W1423">
        <v>-0.69499999999999995</v>
      </c>
      <c r="X1423">
        <v>-0.76300000000000001</v>
      </c>
      <c r="Y1423">
        <v>-0.69499999999999995</v>
      </c>
      <c r="Z1423">
        <v>-0.69499999999999995</v>
      </c>
      <c r="AA1423">
        <v>-0.69499999999999995</v>
      </c>
      <c r="AB1423">
        <v>-0.69499999999999995</v>
      </c>
      <c r="AC1423">
        <v>-0.69499999999999995</v>
      </c>
      <c r="AD1423">
        <v>-0.69499999999999995</v>
      </c>
      <c r="AE1423">
        <v>-0.69499999999999995</v>
      </c>
      <c r="AF1423" t="s">
        <v>194</v>
      </c>
      <c r="AG1423">
        <v>-0.83899999999999997</v>
      </c>
      <c r="AH1423">
        <v>-0.83899999999999997</v>
      </c>
      <c r="AI1423">
        <v>-0.83899999999999997</v>
      </c>
      <c r="AJ1423">
        <v>-0.83899999999999997</v>
      </c>
      <c r="AK1423">
        <v>-0.83899999999999997</v>
      </c>
      <c r="AL1423">
        <v>-0.83899999999999997</v>
      </c>
      <c r="AM1423">
        <v>-0.83899999999999997</v>
      </c>
      <c r="AN1423">
        <v>-0.83899999999999997</v>
      </c>
      <c r="AO1423">
        <v>-0.83899999999999997</v>
      </c>
      <c r="AP1423">
        <v>-0.83899999999999997</v>
      </c>
      <c r="AQ1423">
        <v>-0.83899999999999997</v>
      </c>
      <c r="AR1423">
        <v>-0.83899999999999997</v>
      </c>
      <c r="AS1423">
        <v>-0.877</v>
      </c>
      <c r="AT1423">
        <v>-1.244</v>
      </c>
      <c r="AU1423">
        <v>-0.877</v>
      </c>
      <c r="AV1423">
        <v>-0.877</v>
      </c>
      <c r="AW1423">
        <v>-0.877</v>
      </c>
      <c r="AX1423">
        <v>-0.877</v>
      </c>
      <c r="AY1423">
        <v>-0.877</v>
      </c>
      <c r="AZ1423">
        <v>-0.877</v>
      </c>
      <c r="BA1423">
        <v>-0.877</v>
      </c>
      <c r="BB1423">
        <v>-0.90200000000000002</v>
      </c>
      <c r="BC1423">
        <v>-0.877</v>
      </c>
      <c r="BD1423">
        <v>-0.877</v>
      </c>
      <c r="BE1423">
        <v>-0.91200000000000003</v>
      </c>
      <c r="BF1423">
        <v>-0.91200000000000003</v>
      </c>
      <c r="BG1423">
        <v>-0.81200000000000006</v>
      </c>
      <c r="BH1423">
        <v>-0.91200000000000003</v>
      </c>
      <c r="BI1423">
        <v>-0.91200000000000003</v>
      </c>
      <c r="BJ1423">
        <v>-0.91200000000000003</v>
      </c>
      <c r="BK1423">
        <v>-0.91200000000000003</v>
      </c>
      <c r="BL1423">
        <v>-0.91200000000000003</v>
      </c>
      <c r="BM1423">
        <v>-0.91200000000000003</v>
      </c>
      <c r="BN1423">
        <v>-0.89400000000000002</v>
      </c>
      <c r="BO1423">
        <v>-0.91200000000000003</v>
      </c>
      <c r="BP1423">
        <v>-0.91200000000000003</v>
      </c>
      <c r="BQ1423">
        <v>-0.92800000000000005</v>
      </c>
      <c r="BR1423">
        <v>-0.92800000000000005</v>
      </c>
      <c r="BS1423">
        <v>-0.92800000000000005</v>
      </c>
      <c r="BT1423">
        <v>-0.92800000000000005</v>
      </c>
      <c r="BU1423">
        <v>-0.92800000000000005</v>
      </c>
      <c r="BV1423">
        <v>-0.92800000000000005</v>
      </c>
      <c r="BW1423">
        <v>-0.92800000000000005</v>
      </c>
      <c r="BX1423">
        <v>-0.92800000000000005</v>
      </c>
      <c r="BY1423">
        <v>-0.92800000000000005</v>
      </c>
      <c r="BZ1423">
        <v>-0.92800000000000005</v>
      </c>
      <c r="CA1423">
        <v>-0.98799999999999999</v>
      </c>
      <c r="CB1423">
        <v>-0.92800000000000005</v>
      </c>
      <c r="CC1423">
        <v>-0.92800000000000005</v>
      </c>
      <c r="CD1423">
        <v>-0.92800000000000005</v>
      </c>
      <c r="CE1423">
        <v>-0.92800000000000005</v>
      </c>
      <c r="CF1423">
        <v>-0.92800000000000005</v>
      </c>
      <c r="CG1423">
        <v>-0.92800000000000005</v>
      </c>
      <c r="CH1423">
        <v>-0.92800000000000005</v>
      </c>
    </row>
    <row r="1424" spans="1:86" x14ac:dyDescent="0.2">
      <c r="A1424" t="s">
        <v>5030</v>
      </c>
      <c r="B1424" t="s">
        <v>1448</v>
      </c>
      <c r="C1424" t="s">
        <v>188</v>
      </c>
      <c r="D1424" t="s">
        <v>188</v>
      </c>
      <c r="E1424" t="s">
        <v>188</v>
      </c>
      <c r="F1424" t="s">
        <v>188</v>
      </c>
      <c r="G1424" t="s">
        <v>188</v>
      </c>
      <c r="H1424" t="s">
        <v>188</v>
      </c>
      <c r="I1424" t="s">
        <v>188</v>
      </c>
      <c r="J1424" t="s">
        <v>188</v>
      </c>
      <c r="K1424" t="s">
        <v>188</v>
      </c>
      <c r="L1424" t="s">
        <v>188</v>
      </c>
      <c r="M1424" t="s">
        <v>188</v>
      </c>
      <c r="N1424" t="s">
        <v>188</v>
      </c>
      <c r="O1424" t="s">
        <v>188</v>
      </c>
      <c r="P1424" t="s">
        <v>188</v>
      </c>
      <c r="Q1424" t="s">
        <v>188</v>
      </c>
      <c r="R1424" t="s">
        <v>188</v>
      </c>
      <c r="S1424" t="s">
        <v>188</v>
      </c>
      <c r="T1424" t="s">
        <v>188</v>
      </c>
      <c r="U1424" t="s">
        <v>188</v>
      </c>
      <c r="V1424" t="s">
        <v>188</v>
      </c>
      <c r="W1424" t="s">
        <v>188</v>
      </c>
      <c r="X1424" t="s">
        <v>188</v>
      </c>
      <c r="Y1424" t="s">
        <v>188</v>
      </c>
      <c r="Z1424" t="s">
        <v>188</v>
      </c>
      <c r="AA1424" t="s">
        <v>188</v>
      </c>
      <c r="AB1424" t="s">
        <v>188</v>
      </c>
      <c r="AC1424" t="s">
        <v>188</v>
      </c>
      <c r="AD1424" t="s">
        <v>188</v>
      </c>
      <c r="AE1424" t="s">
        <v>188</v>
      </c>
      <c r="AF1424" t="s">
        <v>188</v>
      </c>
      <c r="AG1424" t="s">
        <v>188</v>
      </c>
      <c r="AH1424" t="s">
        <v>188</v>
      </c>
      <c r="AI1424" t="s">
        <v>188</v>
      </c>
      <c r="AJ1424" t="s">
        <v>188</v>
      </c>
      <c r="AK1424" t="s">
        <v>188</v>
      </c>
      <c r="AL1424" t="s">
        <v>188</v>
      </c>
      <c r="AM1424" t="s">
        <v>188</v>
      </c>
      <c r="AN1424" t="s">
        <v>188</v>
      </c>
      <c r="AO1424" t="s">
        <v>188</v>
      </c>
      <c r="AP1424" t="s">
        <v>188</v>
      </c>
      <c r="AQ1424" t="s">
        <v>188</v>
      </c>
      <c r="AR1424" t="s">
        <v>188</v>
      </c>
      <c r="AS1424" t="s">
        <v>188</v>
      </c>
      <c r="AT1424" t="s">
        <v>188</v>
      </c>
      <c r="AU1424" t="s">
        <v>188</v>
      </c>
      <c r="AV1424" t="s">
        <v>188</v>
      </c>
      <c r="AW1424" t="s">
        <v>188</v>
      </c>
      <c r="AX1424" t="s">
        <v>188</v>
      </c>
      <c r="AY1424" t="s">
        <v>188</v>
      </c>
      <c r="AZ1424" t="s">
        <v>188</v>
      </c>
      <c r="BA1424" t="s">
        <v>188</v>
      </c>
      <c r="BB1424" t="s">
        <v>188</v>
      </c>
      <c r="BC1424" t="s">
        <v>188</v>
      </c>
      <c r="BD1424" t="s">
        <v>188</v>
      </c>
      <c r="BE1424" t="s">
        <v>188</v>
      </c>
      <c r="BF1424" t="s">
        <v>188</v>
      </c>
      <c r="BG1424" t="s">
        <v>188</v>
      </c>
      <c r="BH1424" t="s">
        <v>188</v>
      </c>
      <c r="BI1424" t="s">
        <v>188</v>
      </c>
      <c r="BJ1424" t="s">
        <v>188</v>
      </c>
      <c r="BK1424" t="s">
        <v>188</v>
      </c>
      <c r="BL1424" t="s">
        <v>188</v>
      </c>
      <c r="BM1424" t="s">
        <v>188</v>
      </c>
      <c r="BN1424" t="s">
        <v>188</v>
      </c>
      <c r="BO1424" t="s">
        <v>188</v>
      </c>
      <c r="BP1424" t="s">
        <v>188</v>
      </c>
      <c r="BQ1424" t="s">
        <v>188</v>
      </c>
      <c r="BR1424" t="s">
        <v>188</v>
      </c>
      <c r="BS1424" t="s">
        <v>188</v>
      </c>
      <c r="BT1424" t="s">
        <v>188</v>
      </c>
      <c r="BU1424" t="s">
        <v>188</v>
      </c>
      <c r="BV1424" t="s">
        <v>188</v>
      </c>
      <c r="BW1424" t="s">
        <v>188</v>
      </c>
      <c r="BX1424" t="s">
        <v>188</v>
      </c>
      <c r="BY1424" t="s">
        <v>188</v>
      </c>
      <c r="BZ1424" t="s">
        <v>188</v>
      </c>
      <c r="CA1424" t="s">
        <v>188</v>
      </c>
      <c r="CB1424" t="s">
        <v>188</v>
      </c>
      <c r="CC1424" t="s">
        <v>188</v>
      </c>
      <c r="CD1424" t="s">
        <v>188</v>
      </c>
      <c r="CE1424" t="s">
        <v>188</v>
      </c>
      <c r="CF1424" t="s">
        <v>188</v>
      </c>
      <c r="CG1424" t="s">
        <v>188</v>
      </c>
      <c r="CH1424" t="s">
        <v>188</v>
      </c>
    </row>
    <row r="1425" spans="1:86" x14ac:dyDescent="0.2">
      <c r="A1425" t="s">
        <v>5031</v>
      </c>
      <c r="B1425" t="s">
        <v>1449</v>
      </c>
      <c r="C1425">
        <v>0.59899999999999998</v>
      </c>
      <c r="D1425">
        <v>0.59899999999999998</v>
      </c>
      <c r="E1425">
        <v>0.59899999999999998</v>
      </c>
      <c r="F1425">
        <v>0.59899999999999998</v>
      </c>
      <c r="G1425">
        <v>0.59899999999999998</v>
      </c>
      <c r="H1425">
        <v>0.59899999999999998</v>
      </c>
      <c r="I1425">
        <v>0.65300000000000002</v>
      </c>
      <c r="J1425">
        <v>0.65300000000000002</v>
      </c>
      <c r="K1425">
        <v>0.65300000000000002</v>
      </c>
      <c r="L1425">
        <v>0.65300000000000002</v>
      </c>
      <c r="M1425">
        <v>0.65300000000000002</v>
      </c>
      <c r="N1425">
        <v>0.65300000000000002</v>
      </c>
      <c r="O1425">
        <v>0.65300000000000002</v>
      </c>
      <c r="P1425">
        <v>0.65300000000000002</v>
      </c>
      <c r="Q1425">
        <v>0.65300000000000002</v>
      </c>
      <c r="R1425">
        <v>0.65300000000000002</v>
      </c>
      <c r="S1425">
        <v>0.65300000000000002</v>
      </c>
      <c r="T1425">
        <v>0.65300000000000002</v>
      </c>
      <c r="U1425">
        <v>0.69499999999999995</v>
      </c>
      <c r="V1425">
        <v>0.69499999999999995</v>
      </c>
      <c r="W1425">
        <v>0.69499999999999995</v>
      </c>
      <c r="X1425">
        <v>0.69499999999999995</v>
      </c>
      <c r="Y1425">
        <v>0.69499999999999995</v>
      </c>
      <c r="Z1425">
        <v>0.69499999999999995</v>
      </c>
      <c r="AA1425">
        <v>0.69499999999999995</v>
      </c>
      <c r="AB1425">
        <v>0.69499999999999995</v>
      </c>
      <c r="AC1425">
        <v>0.69499999999999995</v>
      </c>
      <c r="AD1425">
        <v>0.69499999999999995</v>
      </c>
      <c r="AE1425">
        <v>0.69499999999999995</v>
      </c>
      <c r="AF1425">
        <v>0.69499999999999995</v>
      </c>
      <c r="AG1425">
        <v>0.83899999999999997</v>
      </c>
      <c r="AH1425">
        <v>0.83899999999999997</v>
      </c>
      <c r="AI1425">
        <v>0.83899999999999997</v>
      </c>
      <c r="AJ1425">
        <v>0.83899999999999997</v>
      </c>
      <c r="AK1425">
        <v>0.83899999999999997</v>
      </c>
      <c r="AL1425">
        <v>0.83899999999999997</v>
      </c>
      <c r="AM1425">
        <v>0.83899999999999997</v>
      </c>
      <c r="AN1425">
        <v>0.83899999999999997</v>
      </c>
      <c r="AO1425">
        <v>0.83899999999999997</v>
      </c>
      <c r="AP1425">
        <v>0.83899999999999997</v>
      </c>
      <c r="AQ1425">
        <v>0.83899999999999997</v>
      </c>
      <c r="AR1425">
        <v>0.83899999999999997</v>
      </c>
      <c r="AS1425">
        <v>0.877</v>
      </c>
      <c r="AT1425">
        <v>0.877</v>
      </c>
      <c r="AU1425">
        <v>0.877</v>
      </c>
      <c r="AV1425">
        <v>0.877</v>
      </c>
      <c r="AW1425">
        <v>0.877</v>
      </c>
      <c r="AX1425">
        <v>0.877</v>
      </c>
      <c r="AY1425">
        <v>0.877</v>
      </c>
      <c r="AZ1425">
        <v>0.877</v>
      </c>
      <c r="BA1425">
        <v>0.877</v>
      </c>
      <c r="BB1425">
        <v>0.877</v>
      </c>
      <c r="BC1425">
        <v>0.877</v>
      </c>
      <c r="BD1425">
        <v>0.877</v>
      </c>
      <c r="BE1425">
        <v>0.91200000000000003</v>
      </c>
      <c r="BF1425">
        <v>0.91200000000000003</v>
      </c>
      <c r="BG1425">
        <v>0.91200000000000003</v>
      </c>
      <c r="BH1425">
        <v>0.91200000000000003</v>
      </c>
      <c r="BI1425">
        <v>0.91200000000000003</v>
      </c>
      <c r="BJ1425">
        <v>0.91200000000000003</v>
      </c>
      <c r="BK1425">
        <v>0.91200000000000003</v>
      </c>
      <c r="BL1425">
        <v>0.91200000000000003</v>
      </c>
      <c r="BM1425">
        <v>0.91200000000000003</v>
      </c>
      <c r="BN1425">
        <v>0.91200000000000003</v>
      </c>
      <c r="BO1425">
        <v>0.91200000000000003</v>
      </c>
      <c r="BP1425">
        <v>0.91200000000000003</v>
      </c>
      <c r="BQ1425">
        <v>0.92800000000000005</v>
      </c>
      <c r="BR1425">
        <v>0.92800000000000005</v>
      </c>
      <c r="BS1425">
        <v>0.92800000000000005</v>
      </c>
      <c r="BT1425">
        <v>0.92800000000000005</v>
      </c>
      <c r="BU1425">
        <v>0.92800000000000005</v>
      </c>
      <c r="BV1425">
        <v>0.92800000000000005</v>
      </c>
      <c r="BW1425">
        <v>0.92800000000000005</v>
      </c>
      <c r="BX1425">
        <v>0.92800000000000005</v>
      </c>
      <c r="BY1425">
        <v>0.92800000000000005</v>
      </c>
      <c r="BZ1425">
        <v>0.92800000000000005</v>
      </c>
      <c r="CA1425">
        <v>0.92800000000000005</v>
      </c>
      <c r="CB1425">
        <v>0.92800000000000005</v>
      </c>
      <c r="CC1425">
        <v>0.92800000000000005</v>
      </c>
      <c r="CD1425">
        <v>0.92800000000000005</v>
      </c>
      <c r="CE1425">
        <v>0.92800000000000005</v>
      </c>
      <c r="CF1425">
        <v>0.92800000000000005</v>
      </c>
      <c r="CG1425">
        <v>0.92800000000000005</v>
      </c>
      <c r="CH1425">
        <v>0.92800000000000005</v>
      </c>
    </row>
    <row r="1426" spans="1:86" x14ac:dyDescent="0.2">
      <c r="A1426" t="s">
        <v>5032</v>
      </c>
      <c r="B1426" t="s">
        <v>1450</v>
      </c>
      <c r="C1426">
        <v>-0.59899999999999998</v>
      </c>
      <c r="D1426">
        <v>-0.59899999999999998</v>
      </c>
      <c r="E1426">
        <v>-0.59899999999999998</v>
      </c>
      <c r="F1426">
        <v>-0.59899999999999998</v>
      </c>
      <c r="G1426">
        <v>-0.59899999999999998</v>
      </c>
      <c r="H1426">
        <v>-0.59899999999999998</v>
      </c>
      <c r="I1426">
        <v>-0.65300000000000002</v>
      </c>
      <c r="J1426">
        <v>-0.65300000000000002</v>
      </c>
      <c r="K1426">
        <v>-0.65300000000000002</v>
      </c>
      <c r="L1426">
        <v>-0.65300000000000002</v>
      </c>
      <c r="M1426">
        <v>-0.65300000000000002</v>
      </c>
      <c r="N1426">
        <v>-0.65300000000000002</v>
      </c>
      <c r="O1426">
        <v>-0.65300000000000002</v>
      </c>
      <c r="P1426">
        <v>-0.65300000000000002</v>
      </c>
      <c r="Q1426">
        <v>-0.65300000000000002</v>
      </c>
      <c r="R1426">
        <v>-0.65300000000000002</v>
      </c>
      <c r="S1426">
        <v>-0.65300000000000002</v>
      </c>
      <c r="T1426">
        <v>-0.65300000000000002</v>
      </c>
      <c r="U1426">
        <v>-0.69499999999999995</v>
      </c>
      <c r="V1426">
        <v>-0.69499999999999995</v>
      </c>
      <c r="W1426">
        <v>-0.69499999999999995</v>
      </c>
      <c r="X1426">
        <v>-0.69499999999999995</v>
      </c>
      <c r="Y1426">
        <v>-0.69499999999999995</v>
      </c>
      <c r="Z1426">
        <v>-0.69499999999999995</v>
      </c>
      <c r="AA1426">
        <v>-0.69499999999999995</v>
      </c>
      <c r="AB1426">
        <v>-0.69499999999999995</v>
      </c>
      <c r="AC1426">
        <v>-0.69499999999999995</v>
      </c>
      <c r="AD1426">
        <v>-0.69499999999999995</v>
      </c>
      <c r="AE1426">
        <v>-0.69499999999999995</v>
      </c>
      <c r="AF1426">
        <v>-0.69499999999999995</v>
      </c>
      <c r="AG1426">
        <v>-0.83899999999999997</v>
      </c>
      <c r="AH1426">
        <v>-0.83899999999999997</v>
      </c>
      <c r="AI1426">
        <v>-0.83899999999999997</v>
      </c>
      <c r="AJ1426">
        <v>-0.83899999999999997</v>
      </c>
      <c r="AK1426">
        <v>-0.83899999999999997</v>
      </c>
      <c r="AL1426">
        <v>-0.83899999999999997</v>
      </c>
      <c r="AM1426">
        <v>-0.83899999999999997</v>
      </c>
      <c r="AN1426">
        <v>-0.83899999999999997</v>
      </c>
      <c r="AO1426">
        <v>-0.83899999999999997</v>
      </c>
      <c r="AP1426">
        <v>-0.83899999999999997</v>
      </c>
      <c r="AQ1426">
        <v>-0.83899999999999997</v>
      </c>
      <c r="AR1426">
        <v>-0.83899999999999997</v>
      </c>
      <c r="AS1426">
        <v>-0.877</v>
      </c>
      <c r="AT1426">
        <v>-0.877</v>
      </c>
      <c r="AU1426">
        <v>-0.877</v>
      </c>
      <c r="AV1426">
        <v>-0.877</v>
      </c>
      <c r="AW1426">
        <v>-0.877</v>
      </c>
      <c r="AX1426">
        <v>-0.877</v>
      </c>
      <c r="AY1426">
        <v>-0.877</v>
      </c>
      <c r="AZ1426">
        <v>-0.877</v>
      </c>
      <c r="BA1426">
        <v>-0.877</v>
      </c>
      <c r="BB1426">
        <v>-0.877</v>
      </c>
      <c r="BC1426">
        <v>-0.877</v>
      </c>
      <c r="BD1426">
        <v>-0.877</v>
      </c>
      <c r="BE1426">
        <v>-0.91200000000000003</v>
      </c>
      <c r="BF1426">
        <v>-0.91200000000000003</v>
      </c>
      <c r="BG1426">
        <v>-0.91200000000000003</v>
      </c>
      <c r="BH1426">
        <v>-0.91200000000000003</v>
      </c>
      <c r="BI1426">
        <v>-0.91200000000000003</v>
      </c>
      <c r="BJ1426">
        <v>-0.91200000000000003</v>
      </c>
      <c r="BK1426">
        <v>-0.91200000000000003</v>
      </c>
      <c r="BL1426">
        <v>-0.91200000000000003</v>
      </c>
      <c r="BM1426">
        <v>-0.91200000000000003</v>
      </c>
      <c r="BN1426">
        <v>-0.91200000000000003</v>
      </c>
      <c r="BO1426">
        <v>-0.91200000000000003</v>
      </c>
      <c r="BP1426">
        <v>-0.91200000000000003</v>
      </c>
      <c r="BQ1426">
        <v>-0.92800000000000005</v>
      </c>
      <c r="BR1426">
        <v>-0.92800000000000005</v>
      </c>
      <c r="BS1426">
        <v>-0.92800000000000005</v>
      </c>
      <c r="BT1426">
        <v>-0.92800000000000005</v>
      </c>
      <c r="BU1426">
        <v>-0.92800000000000005</v>
      </c>
      <c r="BV1426">
        <v>-0.92800000000000005</v>
      </c>
      <c r="BW1426">
        <v>-0.92800000000000005</v>
      </c>
      <c r="BX1426">
        <v>-0.92800000000000005</v>
      </c>
      <c r="BY1426">
        <v>-0.92800000000000005</v>
      </c>
      <c r="BZ1426">
        <v>-0.92800000000000005</v>
      </c>
      <c r="CA1426">
        <v>-0.92800000000000005</v>
      </c>
      <c r="CB1426">
        <v>-0.92800000000000005</v>
      </c>
      <c r="CC1426">
        <v>-0.92800000000000005</v>
      </c>
      <c r="CD1426">
        <v>-0.92800000000000005</v>
      </c>
      <c r="CE1426">
        <v>-0.92800000000000005</v>
      </c>
      <c r="CF1426">
        <v>-0.92800000000000005</v>
      </c>
      <c r="CG1426">
        <v>-0.92800000000000005</v>
      </c>
      <c r="CH1426">
        <v>-0.92800000000000005</v>
      </c>
    </row>
    <row r="1427" spans="1:86" x14ac:dyDescent="0.2">
      <c r="A1427" t="s">
        <v>5033</v>
      </c>
      <c r="B1427" t="s">
        <v>1451</v>
      </c>
      <c r="C1427" t="s">
        <v>188</v>
      </c>
      <c r="D1427" t="s">
        <v>188</v>
      </c>
      <c r="E1427" t="s">
        <v>188</v>
      </c>
      <c r="F1427" t="s">
        <v>188</v>
      </c>
      <c r="G1427" t="s">
        <v>188</v>
      </c>
      <c r="H1427" t="s">
        <v>188</v>
      </c>
      <c r="I1427" t="s">
        <v>188</v>
      </c>
      <c r="J1427" t="s">
        <v>188</v>
      </c>
      <c r="K1427" t="s">
        <v>188</v>
      </c>
      <c r="L1427" t="s">
        <v>188</v>
      </c>
      <c r="M1427" t="s">
        <v>188</v>
      </c>
      <c r="N1427" t="s">
        <v>188</v>
      </c>
      <c r="O1427" t="s">
        <v>188</v>
      </c>
      <c r="P1427" t="s">
        <v>188</v>
      </c>
      <c r="Q1427" t="s">
        <v>188</v>
      </c>
      <c r="R1427" t="s">
        <v>188</v>
      </c>
      <c r="S1427" t="s">
        <v>188</v>
      </c>
      <c r="T1427" t="s">
        <v>188</v>
      </c>
      <c r="U1427" t="s">
        <v>188</v>
      </c>
      <c r="V1427" t="s">
        <v>188</v>
      </c>
      <c r="W1427" t="s">
        <v>188</v>
      </c>
      <c r="X1427" t="s">
        <v>188</v>
      </c>
      <c r="Y1427" t="s">
        <v>188</v>
      </c>
      <c r="Z1427" t="s">
        <v>188</v>
      </c>
      <c r="AA1427" t="s">
        <v>188</v>
      </c>
      <c r="AB1427" t="s">
        <v>188</v>
      </c>
      <c r="AC1427" t="s">
        <v>188</v>
      </c>
      <c r="AD1427" t="s">
        <v>188</v>
      </c>
      <c r="AE1427" t="s">
        <v>188</v>
      </c>
      <c r="AF1427" t="s">
        <v>188</v>
      </c>
      <c r="AG1427" t="s">
        <v>188</v>
      </c>
      <c r="AH1427" t="s">
        <v>188</v>
      </c>
      <c r="AI1427" t="s">
        <v>188</v>
      </c>
      <c r="AJ1427" t="s">
        <v>188</v>
      </c>
      <c r="AK1427" t="s">
        <v>188</v>
      </c>
      <c r="AL1427" t="s">
        <v>188</v>
      </c>
      <c r="AM1427" t="s">
        <v>188</v>
      </c>
      <c r="AN1427" t="s">
        <v>188</v>
      </c>
      <c r="AO1427" t="s">
        <v>188</v>
      </c>
      <c r="AP1427" t="s">
        <v>188</v>
      </c>
      <c r="AQ1427" t="s">
        <v>188</v>
      </c>
      <c r="AR1427" t="s">
        <v>188</v>
      </c>
      <c r="AS1427" t="s">
        <v>188</v>
      </c>
      <c r="AT1427" t="s">
        <v>188</v>
      </c>
      <c r="AU1427" t="s">
        <v>188</v>
      </c>
      <c r="AV1427" t="s">
        <v>188</v>
      </c>
      <c r="AW1427" t="s">
        <v>188</v>
      </c>
      <c r="AX1427" t="s">
        <v>188</v>
      </c>
      <c r="AY1427" t="s">
        <v>188</v>
      </c>
      <c r="AZ1427" t="s">
        <v>188</v>
      </c>
      <c r="BA1427" t="s">
        <v>188</v>
      </c>
      <c r="BB1427" t="s">
        <v>188</v>
      </c>
      <c r="BC1427" t="s">
        <v>188</v>
      </c>
      <c r="BD1427" t="s">
        <v>188</v>
      </c>
      <c r="BE1427" t="s">
        <v>188</v>
      </c>
      <c r="BF1427" t="s">
        <v>188</v>
      </c>
      <c r="BG1427" t="s">
        <v>188</v>
      </c>
      <c r="BH1427" t="s">
        <v>188</v>
      </c>
      <c r="BI1427" t="s">
        <v>188</v>
      </c>
      <c r="BJ1427" t="s">
        <v>188</v>
      </c>
      <c r="BK1427" t="s">
        <v>188</v>
      </c>
      <c r="BL1427" t="s">
        <v>188</v>
      </c>
      <c r="BM1427" t="s">
        <v>188</v>
      </c>
      <c r="BN1427" t="s">
        <v>188</v>
      </c>
      <c r="BO1427" t="s">
        <v>188</v>
      </c>
      <c r="BP1427" t="s">
        <v>188</v>
      </c>
      <c r="BQ1427" t="s">
        <v>188</v>
      </c>
      <c r="BR1427" t="s">
        <v>188</v>
      </c>
      <c r="BS1427" t="s">
        <v>188</v>
      </c>
      <c r="BT1427" t="s">
        <v>188</v>
      </c>
      <c r="BU1427" t="s">
        <v>188</v>
      </c>
      <c r="BV1427" t="s">
        <v>188</v>
      </c>
      <c r="BW1427" t="s">
        <v>188</v>
      </c>
      <c r="BX1427" t="s">
        <v>188</v>
      </c>
      <c r="BY1427" t="s">
        <v>188</v>
      </c>
      <c r="BZ1427" t="s">
        <v>188</v>
      </c>
      <c r="CA1427" t="s">
        <v>188</v>
      </c>
      <c r="CB1427" t="s">
        <v>188</v>
      </c>
      <c r="CC1427" t="s">
        <v>188</v>
      </c>
      <c r="CD1427" t="s">
        <v>188</v>
      </c>
      <c r="CE1427" t="s">
        <v>188</v>
      </c>
      <c r="CF1427" t="s">
        <v>188</v>
      </c>
      <c r="CG1427" t="s">
        <v>188</v>
      </c>
      <c r="CH1427" t="s">
        <v>188</v>
      </c>
    </row>
    <row r="1428" spans="1:86" x14ac:dyDescent="0.2">
      <c r="A1428" t="s">
        <v>5034</v>
      </c>
      <c r="B1428" t="s">
        <v>1452</v>
      </c>
      <c r="C1428" t="s">
        <v>188</v>
      </c>
      <c r="D1428" t="s">
        <v>188</v>
      </c>
      <c r="E1428" t="s">
        <v>188</v>
      </c>
      <c r="F1428" t="s">
        <v>188</v>
      </c>
      <c r="G1428" t="s">
        <v>188</v>
      </c>
      <c r="H1428" t="s">
        <v>188</v>
      </c>
      <c r="I1428" t="s">
        <v>188</v>
      </c>
      <c r="J1428" t="s">
        <v>188</v>
      </c>
      <c r="K1428" t="s">
        <v>188</v>
      </c>
      <c r="L1428" t="s">
        <v>188</v>
      </c>
      <c r="M1428" t="s">
        <v>188</v>
      </c>
      <c r="N1428" t="s">
        <v>188</v>
      </c>
      <c r="O1428" t="s">
        <v>188</v>
      </c>
      <c r="P1428" t="s">
        <v>188</v>
      </c>
      <c r="Q1428" t="s">
        <v>188</v>
      </c>
      <c r="R1428" t="s">
        <v>188</v>
      </c>
      <c r="S1428" t="s">
        <v>188</v>
      </c>
      <c r="T1428" t="s">
        <v>188</v>
      </c>
      <c r="U1428" t="s">
        <v>188</v>
      </c>
      <c r="V1428" t="s">
        <v>188</v>
      </c>
      <c r="W1428" t="s">
        <v>188</v>
      </c>
      <c r="X1428" t="s">
        <v>188</v>
      </c>
      <c r="Y1428" t="s">
        <v>188</v>
      </c>
      <c r="Z1428" t="s">
        <v>188</v>
      </c>
      <c r="AA1428" t="s">
        <v>188</v>
      </c>
      <c r="AB1428" t="s">
        <v>188</v>
      </c>
      <c r="AC1428" t="s">
        <v>188</v>
      </c>
      <c r="AD1428" t="s">
        <v>188</v>
      </c>
      <c r="AE1428" t="s">
        <v>188</v>
      </c>
      <c r="AF1428" t="s">
        <v>188</v>
      </c>
      <c r="AG1428" t="s">
        <v>188</v>
      </c>
      <c r="AH1428" t="s">
        <v>188</v>
      </c>
      <c r="AI1428" t="s">
        <v>188</v>
      </c>
      <c r="AJ1428" t="s">
        <v>188</v>
      </c>
      <c r="AK1428" t="s">
        <v>188</v>
      </c>
      <c r="AL1428" t="s">
        <v>188</v>
      </c>
      <c r="AM1428" t="s">
        <v>188</v>
      </c>
      <c r="AN1428" t="s">
        <v>188</v>
      </c>
      <c r="AO1428" t="s">
        <v>188</v>
      </c>
      <c r="AP1428" t="s">
        <v>188</v>
      </c>
      <c r="AQ1428" t="s">
        <v>188</v>
      </c>
      <c r="AR1428" t="s">
        <v>188</v>
      </c>
      <c r="AS1428" t="s">
        <v>188</v>
      </c>
      <c r="AT1428" t="s">
        <v>188</v>
      </c>
      <c r="AU1428" t="s">
        <v>188</v>
      </c>
      <c r="AV1428" t="s">
        <v>188</v>
      </c>
      <c r="AW1428" t="s">
        <v>188</v>
      </c>
      <c r="AX1428" t="s">
        <v>188</v>
      </c>
      <c r="AY1428" t="s">
        <v>188</v>
      </c>
      <c r="AZ1428" t="s">
        <v>188</v>
      </c>
      <c r="BA1428" t="s">
        <v>188</v>
      </c>
      <c r="BB1428" t="s">
        <v>188</v>
      </c>
      <c r="BC1428" t="s">
        <v>188</v>
      </c>
      <c r="BD1428" t="s">
        <v>188</v>
      </c>
      <c r="BE1428" t="s">
        <v>188</v>
      </c>
      <c r="BF1428" t="s">
        <v>188</v>
      </c>
      <c r="BG1428" t="s">
        <v>188</v>
      </c>
      <c r="BH1428" t="s">
        <v>188</v>
      </c>
      <c r="BI1428" t="s">
        <v>188</v>
      </c>
      <c r="BJ1428" t="s">
        <v>188</v>
      </c>
      <c r="BK1428" t="s">
        <v>188</v>
      </c>
      <c r="BL1428" t="s">
        <v>188</v>
      </c>
      <c r="BM1428" t="s">
        <v>188</v>
      </c>
      <c r="BN1428" t="s">
        <v>188</v>
      </c>
      <c r="BO1428" t="s">
        <v>188</v>
      </c>
      <c r="BP1428" t="s">
        <v>188</v>
      </c>
      <c r="BQ1428" t="s">
        <v>188</v>
      </c>
      <c r="BR1428" t="s">
        <v>188</v>
      </c>
      <c r="BS1428" t="s">
        <v>188</v>
      </c>
      <c r="BT1428" t="s">
        <v>188</v>
      </c>
      <c r="BU1428" t="s">
        <v>188</v>
      </c>
      <c r="BV1428" t="s">
        <v>188</v>
      </c>
      <c r="BW1428" t="s">
        <v>188</v>
      </c>
      <c r="BX1428" t="s">
        <v>188</v>
      </c>
      <c r="BY1428" t="s">
        <v>188</v>
      </c>
      <c r="BZ1428" t="s">
        <v>188</v>
      </c>
      <c r="CA1428" t="s">
        <v>188</v>
      </c>
      <c r="CB1428" t="s">
        <v>188</v>
      </c>
      <c r="CC1428" t="s">
        <v>188</v>
      </c>
      <c r="CD1428" t="s">
        <v>188</v>
      </c>
      <c r="CE1428" t="s">
        <v>188</v>
      </c>
      <c r="CF1428" t="s">
        <v>188</v>
      </c>
      <c r="CG1428" t="s">
        <v>188</v>
      </c>
      <c r="CH1428" t="s">
        <v>188</v>
      </c>
    </row>
    <row r="1429" spans="1:86" x14ac:dyDescent="0.2">
      <c r="A1429" t="s">
        <v>5035</v>
      </c>
      <c r="B1429" t="s">
        <v>1453</v>
      </c>
      <c r="C1429" t="s">
        <v>188</v>
      </c>
      <c r="D1429" t="s">
        <v>188</v>
      </c>
      <c r="E1429" t="s">
        <v>188</v>
      </c>
      <c r="F1429" t="s">
        <v>188</v>
      </c>
      <c r="G1429" t="s">
        <v>188</v>
      </c>
      <c r="H1429" t="s">
        <v>188</v>
      </c>
      <c r="I1429" t="s">
        <v>188</v>
      </c>
      <c r="J1429" t="s">
        <v>188</v>
      </c>
      <c r="K1429" t="s">
        <v>188</v>
      </c>
      <c r="L1429" t="s">
        <v>188</v>
      </c>
      <c r="M1429" t="s">
        <v>188</v>
      </c>
      <c r="N1429" t="s">
        <v>188</v>
      </c>
      <c r="O1429" t="s">
        <v>188</v>
      </c>
      <c r="P1429" t="s">
        <v>188</v>
      </c>
      <c r="Q1429" t="s">
        <v>188</v>
      </c>
      <c r="R1429" t="s">
        <v>188</v>
      </c>
      <c r="S1429" t="s">
        <v>188</v>
      </c>
      <c r="T1429" t="s">
        <v>188</v>
      </c>
      <c r="U1429" t="s">
        <v>188</v>
      </c>
      <c r="V1429" t="s">
        <v>188</v>
      </c>
      <c r="W1429" t="s">
        <v>188</v>
      </c>
      <c r="X1429" t="s">
        <v>188</v>
      </c>
      <c r="Y1429" t="s">
        <v>188</v>
      </c>
      <c r="Z1429" t="s">
        <v>188</v>
      </c>
      <c r="AA1429" t="s">
        <v>188</v>
      </c>
      <c r="AB1429" t="s">
        <v>188</v>
      </c>
      <c r="AC1429" t="s">
        <v>188</v>
      </c>
      <c r="AD1429" t="s">
        <v>188</v>
      </c>
      <c r="AE1429" t="s">
        <v>188</v>
      </c>
      <c r="AF1429" t="s">
        <v>188</v>
      </c>
      <c r="AG1429" t="s">
        <v>188</v>
      </c>
      <c r="AH1429" t="s">
        <v>188</v>
      </c>
      <c r="AI1429" t="s">
        <v>188</v>
      </c>
      <c r="AJ1429" t="s">
        <v>188</v>
      </c>
      <c r="AK1429" t="s">
        <v>188</v>
      </c>
      <c r="AL1429" t="s">
        <v>188</v>
      </c>
      <c r="AM1429" t="s">
        <v>188</v>
      </c>
      <c r="AN1429" t="s">
        <v>188</v>
      </c>
      <c r="AO1429" t="s">
        <v>188</v>
      </c>
      <c r="AP1429" t="s">
        <v>188</v>
      </c>
      <c r="AQ1429" t="s">
        <v>188</v>
      </c>
      <c r="AR1429" t="s">
        <v>188</v>
      </c>
      <c r="AS1429" t="s">
        <v>188</v>
      </c>
      <c r="AT1429" t="s">
        <v>188</v>
      </c>
      <c r="AU1429" t="s">
        <v>188</v>
      </c>
      <c r="AV1429" t="s">
        <v>188</v>
      </c>
      <c r="AW1429" t="s">
        <v>188</v>
      </c>
      <c r="AX1429" t="s">
        <v>188</v>
      </c>
      <c r="AY1429" t="s">
        <v>188</v>
      </c>
      <c r="AZ1429" t="s">
        <v>188</v>
      </c>
      <c r="BA1429" t="s">
        <v>188</v>
      </c>
      <c r="BB1429" t="s">
        <v>188</v>
      </c>
      <c r="BC1429" t="s">
        <v>188</v>
      </c>
      <c r="BD1429" t="s">
        <v>188</v>
      </c>
      <c r="BE1429" t="s">
        <v>188</v>
      </c>
      <c r="BF1429" t="s">
        <v>188</v>
      </c>
      <c r="BG1429" t="s">
        <v>188</v>
      </c>
      <c r="BH1429" t="s">
        <v>188</v>
      </c>
      <c r="BI1429" t="s">
        <v>188</v>
      </c>
      <c r="BJ1429" t="s">
        <v>188</v>
      </c>
      <c r="BK1429" t="s">
        <v>188</v>
      </c>
      <c r="BL1429" t="s">
        <v>188</v>
      </c>
      <c r="BM1429" t="s">
        <v>188</v>
      </c>
      <c r="BN1429" t="s">
        <v>188</v>
      </c>
      <c r="BO1429" t="s">
        <v>188</v>
      </c>
      <c r="BP1429" t="s">
        <v>188</v>
      </c>
      <c r="BQ1429" t="s">
        <v>188</v>
      </c>
      <c r="BR1429" t="s">
        <v>188</v>
      </c>
      <c r="BS1429" t="s">
        <v>188</v>
      </c>
      <c r="BT1429" t="s">
        <v>188</v>
      </c>
      <c r="BU1429" t="s">
        <v>188</v>
      </c>
      <c r="BV1429" t="s">
        <v>188</v>
      </c>
      <c r="BW1429" t="s">
        <v>188</v>
      </c>
      <c r="BX1429" t="s">
        <v>188</v>
      </c>
      <c r="BY1429" t="s">
        <v>188</v>
      </c>
      <c r="BZ1429" t="s">
        <v>188</v>
      </c>
      <c r="CA1429" t="s">
        <v>188</v>
      </c>
      <c r="CB1429" t="s">
        <v>188</v>
      </c>
      <c r="CC1429" t="s">
        <v>188</v>
      </c>
      <c r="CD1429" t="s">
        <v>188</v>
      </c>
      <c r="CE1429" t="s">
        <v>188</v>
      </c>
      <c r="CF1429" t="s">
        <v>188</v>
      </c>
      <c r="CG1429" t="s">
        <v>188</v>
      </c>
      <c r="CH1429" t="s">
        <v>188</v>
      </c>
    </row>
    <row r="1430" spans="1:86" x14ac:dyDescent="0.2">
      <c r="A1430" t="s">
        <v>5036</v>
      </c>
      <c r="B1430" t="s">
        <v>1454</v>
      </c>
      <c r="C1430">
        <v>0.157</v>
      </c>
      <c r="D1430">
        <v>9.4E-2</v>
      </c>
      <c r="E1430">
        <v>0.46600000000000003</v>
      </c>
      <c r="F1430">
        <v>0.112</v>
      </c>
      <c r="G1430">
        <v>-3.3000000000000002E-2</v>
      </c>
      <c r="H1430">
        <v>0.39400000000000002</v>
      </c>
      <c r="I1430">
        <v>0.66900000000000004</v>
      </c>
      <c r="J1430">
        <v>0.156</v>
      </c>
      <c r="K1430">
        <v>1.806</v>
      </c>
      <c r="L1430">
        <v>0.14699999999999999</v>
      </c>
      <c r="M1430">
        <v>0.38900000000000001</v>
      </c>
      <c r="N1430">
        <v>0.47</v>
      </c>
      <c r="O1430">
        <v>0.11</v>
      </c>
      <c r="P1430">
        <v>0.373</v>
      </c>
      <c r="Q1430">
        <v>0.44</v>
      </c>
      <c r="R1430">
        <v>0.126</v>
      </c>
      <c r="S1430">
        <v>0.43</v>
      </c>
      <c r="T1430">
        <v>0.435</v>
      </c>
      <c r="U1430" t="s">
        <v>194</v>
      </c>
      <c r="V1430">
        <v>0.248</v>
      </c>
      <c r="W1430">
        <v>0.255</v>
      </c>
      <c r="X1430">
        <v>0.17499999999999999</v>
      </c>
      <c r="Y1430">
        <v>0.36</v>
      </c>
      <c r="Z1430">
        <v>0.21299999999999999</v>
      </c>
      <c r="AA1430">
        <v>0.223</v>
      </c>
      <c r="AB1430">
        <v>0.32900000000000001</v>
      </c>
      <c r="AC1430" t="s">
        <v>194</v>
      </c>
      <c r="AD1430">
        <v>0.109</v>
      </c>
      <c r="AE1430">
        <v>0.37</v>
      </c>
      <c r="AF1430">
        <v>0.39400000000000002</v>
      </c>
      <c r="AG1430">
        <v>0.17199999999999999</v>
      </c>
      <c r="AH1430">
        <v>0.313</v>
      </c>
      <c r="AI1430">
        <v>0.377</v>
      </c>
      <c r="AJ1430">
        <v>0.25800000000000001</v>
      </c>
      <c r="AK1430">
        <v>0.59199999999999997</v>
      </c>
      <c r="AL1430">
        <v>0.35499999999999998</v>
      </c>
      <c r="AM1430">
        <v>0.127</v>
      </c>
      <c r="AN1430">
        <v>0.46100000000000002</v>
      </c>
      <c r="AO1430">
        <v>0.32300000000000001</v>
      </c>
      <c r="AP1430">
        <v>0.25900000000000001</v>
      </c>
      <c r="AQ1430">
        <v>0.48599999999999999</v>
      </c>
      <c r="AR1430">
        <v>-3.395</v>
      </c>
      <c r="AS1430">
        <v>0.158</v>
      </c>
      <c r="AT1430">
        <v>0.42799999999999999</v>
      </c>
      <c r="AU1430">
        <v>0.249</v>
      </c>
      <c r="AV1430">
        <v>0.14699999999999999</v>
      </c>
      <c r="AW1430">
        <v>1.028</v>
      </c>
      <c r="AX1430">
        <v>0.377</v>
      </c>
      <c r="AY1430">
        <v>0.16300000000000001</v>
      </c>
      <c r="AZ1430">
        <v>0.34499999999999997</v>
      </c>
      <c r="BA1430">
        <v>0.33300000000000002</v>
      </c>
      <c r="BB1430">
        <v>0.123</v>
      </c>
      <c r="BC1430">
        <v>0.41599999999999998</v>
      </c>
      <c r="BD1430">
        <v>0.34699999999999998</v>
      </c>
      <c r="BE1430">
        <v>0.159</v>
      </c>
      <c r="BF1430">
        <v>0.378</v>
      </c>
      <c r="BG1430">
        <v>0.314</v>
      </c>
      <c r="BH1430">
        <v>0.20200000000000001</v>
      </c>
      <c r="BI1430">
        <v>0.372</v>
      </c>
      <c r="BJ1430">
        <v>0.32500000000000001</v>
      </c>
      <c r="BK1430">
        <v>0.14299999999999999</v>
      </c>
      <c r="BL1430">
        <v>0.34</v>
      </c>
      <c r="BM1430">
        <v>0.38100000000000001</v>
      </c>
      <c r="BN1430">
        <v>0.155</v>
      </c>
      <c r="BO1430">
        <v>0.40799999999999997</v>
      </c>
      <c r="BP1430">
        <v>0.38100000000000001</v>
      </c>
      <c r="BQ1430" t="s">
        <v>188</v>
      </c>
      <c r="BR1430" t="s">
        <v>194</v>
      </c>
      <c r="BS1430">
        <v>0.19</v>
      </c>
      <c r="BT1430" t="s">
        <v>194</v>
      </c>
      <c r="BU1430">
        <v>0.49199999999999999</v>
      </c>
      <c r="BV1430">
        <v>0.191</v>
      </c>
      <c r="BW1430" t="s">
        <v>194</v>
      </c>
      <c r="BX1430">
        <v>0.34899999999999998</v>
      </c>
      <c r="BY1430" t="s">
        <v>194</v>
      </c>
      <c r="BZ1430" t="s">
        <v>188</v>
      </c>
      <c r="CA1430">
        <v>0.187</v>
      </c>
      <c r="CB1430">
        <v>0.17399999999999999</v>
      </c>
      <c r="CC1430">
        <v>-0.19500000000000001</v>
      </c>
      <c r="CD1430">
        <v>0.184</v>
      </c>
      <c r="CE1430" t="s">
        <v>194</v>
      </c>
      <c r="CF1430" t="s">
        <v>194</v>
      </c>
      <c r="CG1430">
        <v>0.34499999999999997</v>
      </c>
      <c r="CH1430" t="s">
        <v>194</v>
      </c>
    </row>
    <row r="1431" spans="1:86" x14ac:dyDescent="0.2">
      <c r="A1431" t="s">
        <v>5037</v>
      </c>
      <c r="B1431" t="s">
        <v>1455</v>
      </c>
      <c r="C1431">
        <v>4.9279999999999999</v>
      </c>
      <c r="D1431">
        <v>4.444</v>
      </c>
      <c r="E1431">
        <v>4.2539999999999996</v>
      </c>
      <c r="F1431">
        <v>4.742</v>
      </c>
      <c r="G1431">
        <v>4.5910000000000002</v>
      </c>
      <c r="H1431">
        <v>4.6589999999999998</v>
      </c>
      <c r="I1431">
        <v>5.1660000000000004</v>
      </c>
      <c r="J1431">
        <v>5.1280000000000001</v>
      </c>
      <c r="K1431">
        <v>5.125</v>
      </c>
      <c r="L1431">
        <v>5.3289999999999997</v>
      </c>
      <c r="M1431">
        <v>5.1109999999999998</v>
      </c>
      <c r="N1431">
        <v>5.1379999999999999</v>
      </c>
      <c r="O1431">
        <v>5.2160000000000002</v>
      </c>
      <c r="P1431">
        <v>5.3529999999999998</v>
      </c>
      <c r="Q1431">
        <v>5.0590000000000002</v>
      </c>
      <c r="R1431">
        <v>5.173</v>
      </c>
      <c r="S1431">
        <v>5.0759999999999996</v>
      </c>
      <c r="T1431">
        <v>5.1459999999999999</v>
      </c>
      <c r="U1431" t="s">
        <v>194</v>
      </c>
      <c r="V1431">
        <v>5.62</v>
      </c>
      <c r="W1431">
        <v>5.718</v>
      </c>
      <c r="X1431">
        <v>5.6779999999999999</v>
      </c>
      <c r="Y1431">
        <v>5.9649999999999999</v>
      </c>
      <c r="Z1431">
        <v>5.6459999999999999</v>
      </c>
      <c r="AA1431">
        <v>5.6619999999999999</v>
      </c>
      <c r="AB1431">
        <v>5.6609999999999996</v>
      </c>
      <c r="AC1431" t="s">
        <v>194</v>
      </c>
      <c r="AD1431">
        <v>5.8760000000000003</v>
      </c>
      <c r="AE1431">
        <v>5.9139999999999997</v>
      </c>
      <c r="AF1431">
        <v>5.7990000000000004</v>
      </c>
      <c r="AG1431">
        <v>7.6260000000000003</v>
      </c>
      <c r="AH1431">
        <v>7.6050000000000004</v>
      </c>
      <c r="AI1431">
        <v>8.2530000000000001</v>
      </c>
      <c r="AJ1431">
        <v>7.6219999999999999</v>
      </c>
      <c r="AK1431">
        <v>8.1649999999999991</v>
      </c>
      <c r="AL1431">
        <v>7.5629999999999997</v>
      </c>
      <c r="AM1431">
        <v>7.7649999999999997</v>
      </c>
      <c r="AN1431">
        <v>9.2420000000000009</v>
      </c>
      <c r="AO1431">
        <v>7.5919999999999996</v>
      </c>
      <c r="AP1431">
        <v>9.2360000000000007</v>
      </c>
      <c r="AQ1431">
        <v>7.8650000000000002</v>
      </c>
      <c r="AR1431">
        <v>7.8170000000000002</v>
      </c>
      <c r="AS1431">
        <v>8.9580000000000002</v>
      </c>
      <c r="AT1431">
        <v>9.4600000000000009</v>
      </c>
      <c r="AU1431">
        <v>8.6709999999999994</v>
      </c>
      <c r="AV1431">
        <v>8.59</v>
      </c>
      <c r="AW1431">
        <v>10.095000000000001</v>
      </c>
      <c r="AX1431">
        <v>8.61</v>
      </c>
      <c r="AY1431">
        <v>10.413</v>
      </c>
      <c r="AZ1431">
        <v>8.7799999999999994</v>
      </c>
      <c r="BA1431">
        <v>9.1460000000000008</v>
      </c>
      <c r="BB1431">
        <v>9.9749999999999996</v>
      </c>
      <c r="BC1431">
        <v>8.94</v>
      </c>
      <c r="BD1431">
        <v>8.6449999999999996</v>
      </c>
      <c r="BE1431">
        <v>11.03</v>
      </c>
      <c r="BF1431">
        <v>10.371</v>
      </c>
      <c r="BG1431">
        <v>11.182</v>
      </c>
      <c r="BH1431">
        <v>9.6129999999999995</v>
      </c>
      <c r="BI1431">
        <v>10.066000000000001</v>
      </c>
      <c r="BJ1431">
        <v>10.584</v>
      </c>
      <c r="BK1431">
        <v>9.8699999999999992</v>
      </c>
      <c r="BL1431">
        <v>9.7789999999999999</v>
      </c>
      <c r="BM1431">
        <v>9.625</v>
      </c>
      <c r="BN1431">
        <v>9.57</v>
      </c>
      <c r="BO1431">
        <v>9.7789999999999999</v>
      </c>
      <c r="BP1431">
        <v>9.75</v>
      </c>
      <c r="BQ1431">
        <v>10.157999999999999</v>
      </c>
      <c r="BR1431" t="s">
        <v>194</v>
      </c>
      <c r="BS1431">
        <v>10.32</v>
      </c>
      <c r="BT1431" t="s">
        <v>194</v>
      </c>
      <c r="BU1431">
        <v>12.076000000000001</v>
      </c>
      <c r="BV1431">
        <v>10.268000000000001</v>
      </c>
      <c r="BW1431" t="s">
        <v>194</v>
      </c>
      <c r="BX1431">
        <v>10.784000000000001</v>
      </c>
      <c r="BY1431" t="s">
        <v>194</v>
      </c>
      <c r="BZ1431">
        <v>10.555999999999999</v>
      </c>
      <c r="CA1431">
        <v>10.269</v>
      </c>
      <c r="CB1431">
        <v>10.423</v>
      </c>
      <c r="CC1431">
        <v>10.369</v>
      </c>
      <c r="CD1431">
        <v>10.381</v>
      </c>
      <c r="CE1431" t="s">
        <v>194</v>
      </c>
      <c r="CF1431" t="s">
        <v>194</v>
      </c>
      <c r="CG1431">
        <v>10.335000000000001</v>
      </c>
      <c r="CH1431" t="s">
        <v>194</v>
      </c>
    </row>
    <row r="1432" spans="1:86" x14ac:dyDescent="0.2">
      <c r="A1432" t="s">
        <v>5038</v>
      </c>
      <c r="B1432" t="s">
        <v>1456</v>
      </c>
      <c r="C1432">
        <v>-4.7709999999999999</v>
      </c>
      <c r="D1432">
        <v>-4.3499999999999996</v>
      </c>
      <c r="E1432">
        <v>-3.7879999999999998</v>
      </c>
      <c r="F1432">
        <v>-4.6310000000000002</v>
      </c>
      <c r="G1432">
        <v>-4.6239999999999997</v>
      </c>
      <c r="H1432">
        <v>-4.2649999999999997</v>
      </c>
      <c r="I1432">
        <v>-4.4969999999999999</v>
      </c>
      <c r="J1432">
        <v>-4.9720000000000004</v>
      </c>
      <c r="K1432">
        <v>-3.319</v>
      </c>
      <c r="L1432">
        <v>-5.1820000000000004</v>
      </c>
      <c r="M1432">
        <v>-4.7220000000000004</v>
      </c>
      <c r="N1432">
        <v>-4.6680000000000001</v>
      </c>
      <c r="O1432">
        <v>-5.1059999999999999</v>
      </c>
      <c r="P1432">
        <v>-4.9809999999999999</v>
      </c>
      <c r="Q1432">
        <v>-4.6189999999999998</v>
      </c>
      <c r="R1432">
        <v>-5.0469999999999997</v>
      </c>
      <c r="S1432">
        <v>-4.6459999999999999</v>
      </c>
      <c r="T1432">
        <v>-4.7110000000000003</v>
      </c>
      <c r="U1432">
        <v>-4.8940000000000001</v>
      </c>
      <c r="V1432">
        <v>-5.3719999999999999</v>
      </c>
      <c r="W1432">
        <v>-5.4630000000000001</v>
      </c>
      <c r="X1432">
        <v>-5.5039999999999996</v>
      </c>
      <c r="Y1432">
        <v>-5.6050000000000004</v>
      </c>
      <c r="Z1432">
        <v>-5.4329999999999998</v>
      </c>
      <c r="AA1432">
        <v>-5.44</v>
      </c>
      <c r="AB1432">
        <v>-5.3319999999999999</v>
      </c>
      <c r="AC1432">
        <v>-5.2530000000000001</v>
      </c>
      <c r="AD1432">
        <v>-5.7670000000000003</v>
      </c>
      <c r="AE1432">
        <v>-5.5439999999999996</v>
      </c>
      <c r="AF1432">
        <v>-5.4050000000000002</v>
      </c>
      <c r="AG1432">
        <v>-7.4539999999999997</v>
      </c>
      <c r="AH1432">
        <v>-7.2919999999999998</v>
      </c>
      <c r="AI1432">
        <v>-7.8760000000000003</v>
      </c>
      <c r="AJ1432">
        <v>-7.3639999999999999</v>
      </c>
      <c r="AK1432">
        <v>-7.5730000000000004</v>
      </c>
      <c r="AL1432">
        <v>-7.2080000000000002</v>
      </c>
      <c r="AM1432">
        <v>-7.6379999999999999</v>
      </c>
      <c r="AN1432">
        <v>-8.7810000000000006</v>
      </c>
      <c r="AO1432">
        <v>-7.2690000000000001</v>
      </c>
      <c r="AP1432">
        <v>-8.9770000000000003</v>
      </c>
      <c r="AQ1432">
        <v>-7.3789999999999996</v>
      </c>
      <c r="AR1432">
        <v>-11.212</v>
      </c>
      <c r="AS1432">
        <v>-8.8000000000000007</v>
      </c>
      <c r="AT1432">
        <v>-9.032</v>
      </c>
      <c r="AU1432">
        <v>-8.4220000000000006</v>
      </c>
      <c r="AV1432">
        <v>-8.4429999999999996</v>
      </c>
      <c r="AW1432">
        <v>-9.0670000000000002</v>
      </c>
      <c r="AX1432">
        <v>-8.2330000000000005</v>
      </c>
      <c r="AY1432">
        <v>-10.25</v>
      </c>
      <c r="AZ1432">
        <v>-8.4350000000000005</v>
      </c>
      <c r="BA1432">
        <v>-8.8130000000000006</v>
      </c>
      <c r="BB1432">
        <v>-9.8520000000000003</v>
      </c>
      <c r="BC1432">
        <v>-8.5239999999999991</v>
      </c>
      <c r="BD1432">
        <v>-8.298</v>
      </c>
      <c r="BE1432">
        <v>-10.871</v>
      </c>
      <c r="BF1432">
        <v>-9.9930000000000003</v>
      </c>
      <c r="BG1432">
        <v>-10.868</v>
      </c>
      <c r="BH1432">
        <v>-9.4109999999999996</v>
      </c>
      <c r="BI1432">
        <v>-9.6940000000000008</v>
      </c>
      <c r="BJ1432">
        <v>-10.259</v>
      </c>
      <c r="BK1432">
        <v>-9.7260000000000009</v>
      </c>
      <c r="BL1432">
        <v>-9.4390000000000001</v>
      </c>
      <c r="BM1432">
        <v>-9.2439999999999998</v>
      </c>
      <c r="BN1432">
        <v>-9.4149999999999991</v>
      </c>
      <c r="BO1432">
        <v>-9.3710000000000004</v>
      </c>
      <c r="BP1432">
        <v>-9.3689999999999998</v>
      </c>
      <c r="BQ1432">
        <v>-10.157999999999999</v>
      </c>
      <c r="BR1432">
        <v>-8.8949999999999996</v>
      </c>
      <c r="BS1432">
        <v>-10.130000000000001</v>
      </c>
      <c r="BT1432">
        <v>-9.9749999999999996</v>
      </c>
      <c r="BU1432">
        <v>-11.584</v>
      </c>
      <c r="BV1432">
        <v>-10.077</v>
      </c>
      <c r="BW1432">
        <v>-10.467000000000001</v>
      </c>
      <c r="BX1432">
        <v>-10.435</v>
      </c>
      <c r="BY1432">
        <v>-9.5850000000000009</v>
      </c>
      <c r="BZ1432">
        <v>-10.555999999999999</v>
      </c>
      <c r="CA1432">
        <v>-10.082000000000001</v>
      </c>
      <c r="CB1432">
        <v>-10.249000000000001</v>
      </c>
      <c r="CC1432">
        <v>-10.564</v>
      </c>
      <c r="CD1432">
        <v>-10.196999999999999</v>
      </c>
      <c r="CE1432">
        <v>-9.8360000000000003</v>
      </c>
      <c r="CF1432">
        <v>-9.9260000000000002</v>
      </c>
      <c r="CG1432">
        <v>-9.99</v>
      </c>
      <c r="CH1432">
        <v>-9.8219999999999992</v>
      </c>
    </row>
    <row r="1433" spans="1:86" x14ac:dyDescent="0.2">
      <c r="A1433" t="s">
        <v>5039</v>
      </c>
      <c r="B1433" t="s">
        <v>1457</v>
      </c>
      <c r="C1433">
        <v>0.156</v>
      </c>
      <c r="D1433">
        <v>9.2999999999999999E-2</v>
      </c>
      <c r="E1433">
        <v>0.46600000000000003</v>
      </c>
      <c r="F1433">
        <v>0.109</v>
      </c>
      <c r="G1433">
        <v>-3.6999999999999998E-2</v>
      </c>
      <c r="H1433">
        <v>0.39300000000000002</v>
      </c>
      <c r="I1433">
        <v>0.66900000000000004</v>
      </c>
      <c r="J1433">
        <v>0.152</v>
      </c>
      <c r="K1433">
        <v>1.8049999999999999</v>
      </c>
      <c r="L1433">
        <v>0.14399999999999999</v>
      </c>
      <c r="M1433">
        <v>0.38800000000000001</v>
      </c>
      <c r="N1433">
        <v>0.47</v>
      </c>
      <c r="O1433">
        <v>0.108</v>
      </c>
      <c r="P1433">
        <v>0.372</v>
      </c>
      <c r="Q1433">
        <v>0.44</v>
      </c>
      <c r="R1433">
        <v>0.11799999999999999</v>
      </c>
      <c r="S1433">
        <v>0.42799999999999999</v>
      </c>
      <c r="T1433">
        <v>0.432</v>
      </c>
      <c r="U1433" t="s">
        <v>194</v>
      </c>
      <c r="V1433">
        <v>0.248</v>
      </c>
      <c r="W1433">
        <v>0.255</v>
      </c>
      <c r="X1433">
        <v>0.17399999999999999</v>
      </c>
      <c r="Y1433">
        <v>0.36</v>
      </c>
      <c r="Z1433">
        <v>0.21299999999999999</v>
      </c>
      <c r="AA1433">
        <v>0.223</v>
      </c>
      <c r="AB1433">
        <v>0.32900000000000001</v>
      </c>
      <c r="AC1433" t="s">
        <v>194</v>
      </c>
      <c r="AD1433">
        <v>0.109</v>
      </c>
      <c r="AE1433">
        <v>0.37</v>
      </c>
      <c r="AF1433">
        <v>0.39400000000000002</v>
      </c>
      <c r="AG1433">
        <v>0.17199999999999999</v>
      </c>
      <c r="AH1433">
        <v>0.313</v>
      </c>
      <c r="AI1433">
        <v>0.377</v>
      </c>
      <c r="AJ1433">
        <v>0.25800000000000001</v>
      </c>
      <c r="AK1433">
        <v>0.43</v>
      </c>
      <c r="AL1433">
        <v>0.35499999999999998</v>
      </c>
      <c r="AM1433">
        <v>0.127</v>
      </c>
      <c r="AN1433">
        <v>0.39400000000000002</v>
      </c>
      <c r="AO1433">
        <v>0.32300000000000001</v>
      </c>
      <c r="AP1433">
        <v>0.154</v>
      </c>
      <c r="AQ1433">
        <v>0.48399999999999999</v>
      </c>
      <c r="AR1433">
        <v>-3.395</v>
      </c>
      <c r="AS1433">
        <v>0.14399999999999999</v>
      </c>
      <c r="AT1433">
        <v>0.33800000000000002</v>
      </c>
      <c r="AU1433">
        <v>0.249</v>
      </c>
      <c r="AV1433">
        <v>0.14699999999999999</v>
      </c>
      <c r="AW1433">
        <v>0.36299999999999999</v>
      </c>
      <c r="AX1433">
        <v>0.377</v>
      </c>
      <c r="AY1433">
        <v>0.16300000000000001</v>
      </c>
      <c r="AZ1433">
        <v>0.34300000000000003</v>
      </c>
      <c r="BA1433">
        <v>0.33200000000000002</v>
      </c>
      <c r="BB1433">
        <v>0.123</v>
      </c>
      <c r="BC1433">
        <v>0.38500000000000001</v>
      </c>
      <c r="BD1433">
        <v>0.34399999999999997</v>
      </c>
      <c r="BE1433">
        <v>0.14099999999999999</v>
      </c>
      <c r="BF1433">
        <v>0.376</v>
      </c>
      <c r="BG1433">
        <v>0.314</v>
      </c>
      <c r="BH1433">
        <v>0.20100000000000001</v>
      </c>
      <c r="BI1433">
        <v>0.372</v>
      </c>
      <c r="BJ1433">
        <v>0.32500000000000001</v>
      </c>
      <c r="BK1433">
        <v>0.14299999999999999</v>
      </c>
      <c r="BL1433">
        <v>0.34</v>
      </c>
      <c r="BM1433">
        <v>0.38</v>
      </c>
      <c r="BN1433">
        <v>0.154</v>
      </c>
      <c r="BO1433">
        <v>0.40699999999999997</v>
      </c>
      <c r="BP1433">
        <v>0.38100000000000001</v>
      </c>
      <c r="BQ1433" t="s">
        <v>188</v>
      </c>
      <c r="BR1433" t="s">
        <v>194</v>
      </c>
      <c r="BS1433">
        <v>0.189</v>
      </c>
      <c r="BT1433" t="s">
        <v>194</v>
      </c>
      <c r="BU1433">
        <v>0.49199999999999999</v>
      </c>
      <c r="BV1433">
        <v>0.191</v>
      </c>
      <c r="BW1433" t="s">
        <v>194</v>
      </c>
      <c r="BX1433">
        <v>0.34799999999999998</v>
      </c>
      <c r="BY1433" t="s">
        <v>194</v>
      </c>
      <c r="BZ1433" t="s">
        <v>188</v>
      </c>
      <c r="CA1433">
        <v>0.187</v>
      </c>
      <c r="CB1433">
        <v>0.17399999999999999</v>
      </c>
      <c r="CC1433">
        <v>-0.19700000000000001</v>
      </c>
      <c r="CD1433">
        <v>0.184</v>
      </c>
      <c r="CE1433" t="s">
        <v>194</v>
      </c>
      <c r="CF1433" t="s">
        <v>194</v>
      </c>
      <c r="CG1433">
        <v>0.34499999999999997</v>
      </c>
      <c r="CH1433">
        <v>0.54500000000000004</v>
      </c>
    </row>
    <row r="1434" spans="1:86" x14ac:dyDescent="0.2">
      <c r="A1434" t="s">
        <v>5040</v>
      </c>
      <c r="B1434" t="s">
        <v>1458</v>
      </c>
      <c r="C1434">
        <v>5.8000000000000003E-2</v>
      </c>
      <c r="D1434">
        <v>5.8000000000000003E-2</v>
      </c>
      <c r="E1434">
        <v>5.8999999999999997E-2</v>
      </c>
      <c r="F1434">
        <v>8.1000000000000003E-2</v>
      </c>
      <c r="G1434">
        <v>5.5E-2</v>
      </c>
      <c r="H1434">
        <v>0.13500000000000001</v>
      </c>
      <c r="I1434">
        <v>5.7000000000000002E-2</v>
      </c>
      <c r="J1434">
        <v>5.8999999999999997E-2</v>
      </c>
      <c r="K1434">
        <v>5.8999999999999997E-2</v>
      </c>
      <c r="L1434">
        <v>6.2E-2</v>
      </c>
      <c r="M1434">
        <v>6.2E-2</v>
      </c>
      <c r="N1434">
        <v>6.5000000000000002E-2</v>
      </c>
      <c r="O1434">
        <v>0.186</v>
      </c>
      <c r="P1434">
        <v>0.34399999999999997</v>
      </c>
      <c r="Q1434">
        <v>6.3E-2</v>
      </c>
      <c r="R1434">
        <v>7.2999999999999995E-2</v>
      </c>
      <c r="S1434">
        <v>6.7000000000000004E-2</v>
      </c>
      <c r="T1434">
        <v>6.8000000000000005E-2</v>
      </c>
      <c r="U1434" t="s">
        <v>194</v>
      </c>
      <c r="V1434">
        <v>5.8999999999999997E-2</v>
      </c>
      <c r="W1434">
        <v>6.8000000000000005E-2</v>
      </c>
      <c r="X1434">
        <v>6.4000000000000001E-2</v>
      </c>
      <c r="Y1434">
        <v>8.5000000000000006E-2</v>
      </c>
      <c r="Z1434">
        <v>6.5000000000000002E-2</v>
      </c>
      <c r="AA1434">
        <v>6.4000000000000001E-2</v>
      </c>
      <c r="AB1434">
        <v>6.7000000000000004E-2</v>
      </c>
      <c r="AC1434" t="s">
        <v>194</v>
      </c>
      <c r="AD1434">
        <v>0.18</v>
      </c>
      <c r="AE1434">
        <v>6.7000000000000004E-2</v>
      </c>
      <c r="AF1434">
        <v>0.17799999999999999</v>
      </c>
      <c r="AG1434">
        <v>6.4000000000000001E-2</v>
      </c>
      <c r="AH1434">
        <v>6.5000000000000002E-2</v>
      </c>
      <c r="AI1434">
        <v>7.8E-2</v>
      </c>
      <c r="AJ1434">
        <v>6.9000000000000006E-2</v>
      </c>
      <c r="AK1434">
        <v>7.0000000000000007E-2</v>
      </c>
      <c r="AL1434">
        <v>7.9000000000000001E-2</v>
      </c>
      <c r="AM1434">
        <v>7.4999999999999997E-2</v>
      </c>
      <c r="AN1434">
        <v>7.5999999999999998E-2</v>
      </c>
      <c r="AO1434">
        <v>7.8E-2</v>
      </c>
      <c r="AP1434">
        <v>7.4999999999999997E-2</v>
      </c>
      <c r="AQ1434">
        <v>6.4000000000000001E-2</v>
      </c>
      <c r="AR1434">
        <v>7.1999999999999995E-2</v>
      </c>
      <c r="AS1434">
        <v>7.9000000000000001E-2</v>
      </c>
      <c r="AT1434">
        <v>7.2999999999999995E-2</v>
      </c>
      <c r="AU1434">
        <v>7.6999999999999999E-2</v>
      </c>
      <c r="AV1434">
        <v>9.6000000000000002E-2</v>
      </c>
      <c r="AW1434">
        <v>7.8E-2</v>
      </c>
      <c r="AX1434">
        <v>0.08</v>
      </c>
      <c r="AY1434">
        <v>8.2000000000000003E-2</v>
      </c>
      <c r="AZ1434">
        <v>0.106</v>
      </c>
      <c r="BA1434">
        <v>0.08</v>
      </c>
      <c r="BB1434">
        <v>8.3000000000000004E-2</v>
      </c>
      <c r="BC1434">
        <v>8.1000000000000003E-2</v>
      </c>
      <c r="BD1434">
        <v>9.9000000000000005E-2</v>
      </c>
      <c r="BE1434">
        <v>7.3999999999999996E-2</v>
      </c>
      <c r="BF1434">
        <v>8.2000000000000003E-2</v>
      </c>
      <c r="BG1434">
        <v>7.8E-2</v>
      </c>
      <c r="BH1434">
        <v>8.3000000000000004E-2</v>
      </c>
      <c r="BI1434">
        <v>0.185</v>
      </c>
      <c r="BJ1434">
        <v>8.7999999999999995E-2</v>
      </c>
      <c r="BK1434">
        <v>0.108</v>
      </c>
      <c r="BL1434">
        <v>8.3000000000000004E-2</v>
      </c>
      <c r="BM1434">
        <v>9.7000000000000003E-2</v>
      </c>
      <c r="BN1434">
        <v>8.5000000000000006E-2</v>
      </c>
      <c r="BO1434">
        <v>7.3999999999999996E-2</v>
      </c>
      <c r="BP1434">
        <v>7.4999999999999997E-2</v>
      </c>
      <c r="BQ1434">
        <v>9.0999999999999998E-2</v>
      </c>
      <c r="BR1434" t="s">
        <v>194</v>
      </c>
      <c r="BS1434">
        <v>8.7999999999999995E-2</v>
      </c>
      <c r="BT1434" t="s">
        <v>194</v>
      </c>
      <c r="BU1434">
        <v>8.6999999999999994E-2</v>
      </c>
      <c r="BV1434">
        <v>9.4E-2</v>
      </c>
      <c r="BW1434" t="s">
        <v>194</v>
      </c>
      <c r="BX1434">
        <v>9.7000000000000003E-2</v>
      </c>
      <c r="BY1434" t="s">
        <v>194</v>
      </c>
      <c r="BZ1434">
        <v>0.10299999999999999</v>
      </c>
      <c r="CA1434">
        <v>8.1000000000000003E-2</v>
      </c>
      <c r="CB1434">
        <v>8.5999999999999993E-2</v>
      </c>
      <c r="CC1434">
        <v>8.8999999999999996E-2</v>
      </c>
      <c r="CD1434">
        <v>9.2999999999999999E-2</v>
      </c>
      <c r="CE1434" t="s">
        <v>194</v>
      </c>
      <c r="CF1434" t="s">
        <v>194</v>
      </c>
      <c r="CG1434">
        <v>7.0999999999999994E-2</v>
      </c>
      <c r="CH1434">
        <v>0.10299999999999999</v>
      </c>
    </row>
    <row r="1435" spans="1:86" x14ac:dyDescent="0.2">
      <c r="A1435" t="s">
        <v>5041</v>
      </c>
      <c r="B1435" t="s">
        <v>1459</v>
      </c>
      <c r="C1435">
        <v>9.8000000000000004E-2</v>
      </c>
      <c r="D1435">
        <v>3.5000000000000003E-2</v>
      </c>
      <c r="E1435">
        <v>0.40699999999999997</v>
      </c>
      <c r="F1435">
        <v>2.8000000000000001E-2</v>
      </c>
      <c r="G1435">
        <v>-9.1999999999999998E-2</v>
      </c>
      <c r="H1435">
        <v>0.25900000000000001</v>
      </c>
      <c r="I1435">
        <v>0.61199999999999999</v>
      </c>
      <c r="J1435">
        <v>9.2999999999999999E-2</v>
      </c>
      <c r="K1435">
        <v>1.746</v>
      </c>
      <c r="L1435">
        <v>8.2000000000000003E-2</v>
      </c>
      <c r="M1435">
        <v>0.32600000000000001</v>
      </c>
      <c r="N1435">
        <v>0.40500000000000003</v>
      </c>
      <c r="O1435">
        <v>-7.8E-2</v>
      </c>
      <c r="P1435">
        <v>2.8000000000000001E-2</v>
      </c>
      <c r="Q1435">
        <v>0.377</v>
      </c>
      <c r="R1435">
        <v>4.4999999999999998E-2</v>
      </c>
      <c r="S1435">
        <v>0.36099999999999999</v>
      </c>
      <c r="T1435">
        <v>0.36499999999999999</v>
      </c>
      <c r="U1435">
        <v>0.67700000000000005</v>
      </c>
      <c r="V1435">
        <v>0.189</v>
      </c>
      <c r="W1435">
        <v>0.187</v>
      </c>
      <c r="X1435">
        <v>0.11</v>
      </c>
      <c r="Y1435">
        <v>0.27500000000000002</v>
      </c>
      <c r="Z1435">
        <v>0.14799999999999999</v>
      </c>
      <c r="AA1435">
        <v>0.158</v>
      </c>
      <c r="AB1435">
        <v>0.26200000000000001</v>
      </c>
      <c r="AC1435">
        <v>0.36099999999999999</v>
      </c>
      <c r="AD1435">
        <v>-7.0999999999999994E-2</v>
      </c>
      <c r="AE1435">
        <v>0.30299999999999999</v>
      </c>
      <c r="AF1435">
        <v>0.216</v>
      </c>
      <c r="AG1435">
        <v>0.108</v>
      </c>
      <c r="AH1435">
        <v>0.248</v>
      </c>
      <c r="AI1435">
        <v>0.29899999999999999</v>
      </c>
      <c r="AJ1435">
        <v>0.189</v>
      </c>
      <c r="AK1435">
        <v>0.36</v>
      </c>
      <c r="AL1435">
        <v>0.27600000000000002</v>
      </c>
      <c r="AM1435">
        <v>5.1999999999999998E-2</v>
      </c>
      <c r="AN1435">
        <v>0.318</v>
      </c>
      <c r="AO1435">
        <v>0.245</v>
      </c>
      <c r="AP1435">
        <v>7.9000000000000001E-2</v>
      </c>
      <c r="AQ1435">
        <v>0.42</v>
      </c>
      <c r="AR1435">
        <v>-3.4670000000000001</v>
      </c>
      <c r="AS1435">
        <v>6.5000000000000002E-2</v>
      </c>
      <c r="AT1435">
        <v>0.26500000000000001</v>
      </c>
      <c r="AU1435">
        <v>0.17199999999999999</v>
      </c>
      <c r="AV1435">
        <v>5.0999999999999997E-2</v>
      </c>
      <c r="AW1435">
        <v>0.28499999999999998</v>
      </c>
      <c r="AX1435">
        <v>0.29699999999999999</v>
      </c>
      <c r="AY1435">
        <v>8.1000000000000003E-2</v>
      </c>
      <c r="AZ1435">
        <v>0.23699999999999999</v>
      </c>
      <c r="BA1435">
        <v>0.252</v>
      </c>
      <c r="BB1435">
        <v>0.04</v>
      </c>
      <c r="BC1435">
        <v>0.30399999999999999</v>
      </c>
      <c r="BD1435">
        <v>0.245</v>
      </c>
      <c r="BE1435">
        <v>6.7000000000000004E-2</v>
      </c>
      <c r="BF1435">
        <v>0.29399999999999998</v>
      </c>
      <c r="BG1435">
        <v>0.23599999999999999</v>
      </c>
      <c r="BH1435">
        <v>0.11799999999999999</v>
      </c>
      <c r="BI1435">
        <v>0.187</v>
      </c>
      <c r="BJ1435">
        <v>0.23699999999999999</v>
      </c>
      <c r="BK1435">
        <v>3.5999999999999997E-2</v>
      </c>
      <c r="BL1435">
        <v>0.25700000000000001</v>
      </c>
      <c r="BM1435">
        <v>0.28299999999999997</v>
      </c>
      <c r="BN1435">
        <v>6.9000000000000006E-2</v>
      </c>
      <c r="BO1435">
        <v>0.33300000000000002</v>
      </c>
      <c r="BP1435">
        <v>0.30599999999999999</v>
      </c>
      <c r="BQ1435">
        <v>-9.0999999999999998E-2</v>
      </c>
      <c r="BR1435">
        <v>1.1779999999999999</v>
      </c>
      <c r="BS1435">
        <v>0.10100000000000001</v>
      </c>
      <c r="BT1435">
        <v>0.122</v>
      </c>
      <c r="BU1435">
        <v>0.40500000000000003</v>
      </c>
      <c r="BV1435">
        <v>9.7000000000000003E-2</v>
      </c>
      <c r="BW1435">
        <v>8.3000000000000004E-2</v>
      </c>
      <c r="BX1435">
        <v>0.251</v>
      </c>
      <c r="BY1435">
        <v>0.59699999999999998</v>
      </c>
      <c r="BZ1435">
        <v>-0.10299999999999999</v>
      </c>
      <c r="CA1435">
        <v>0.106</v>
      </c>
      <c r="CB1435">
        <v>8.7999999999999995E-2</v>
      </c>
      <c r="CC1435">
        <v>-0.28599999999999998</v>
      </c>
      <c r="CD1435">
        <v>9.0999999999999998E-2</v>
      </c>
      <c r="CE1435">
        <v>0.247</v>
      </c>
      <c r="CF1435">
        <v>0.32700000000000001</v>
      </c>
      <c r="CG1435">
        <v>0.27400000000000002</v>
      </c>
      <c r="CH1435">
        <v>0.442</v>
      </c>
    </row>
    <row r="1436" spans="1:86" x14ac:dyDescent="0.2">
      <c r="A1436" t="s">
        <v>5042</v>
      </c>
      <c r="B1436" t="s">
        <v>1460</v>
      </c>
      <c r="C1436">
        <v>1E-3</v>
      </c>
      <c r="D1436">
        <v>1E-3</v>
      </c>
      <c r="E1436" t="s">
        <v>188</v>
      </c>
      <c r="F1436">
        <v>3.0000000000000001E-3</v>
      </c>
      <c r="G1436">
        <v>4.0000000000000001E-3</v>
      </c>
      <c r="H1436">
        <v>1E-3</v>
      </c>
      <c r="I1436" t="s">
        <v>188</v>
      </c>
      <c r="J1436">
        <v>4.0000000000000001E-3</v>
      </c>
      <c r="K1436">
        <v>1E-3</v>
      </c>
      <c r="L1436">
        <v>3.0000000000000001E-3</v>
      </c>
      <c r="M1436">
        <v>1E-3</v>
      </c>
      <c r="N1436" t="s">
        <v>188</v>
      </c>
      <c r="O1436">
        <v>1E-3</v>
      </c>
      <c r="P1436">
        <v>1E-3</v>
      </c>
      <c r="Q1436" t="s">
        <v>188</v>
      </c>
      <c r="R1436">
        <v>8.0000000000000002E-3</v>
      </c>
      <c r="S1436">
        <v>2E-3</v>
      </c>
      <c r="T1436">
        <v>3.0000000000000001E-3</v>
      </c>
      <c r="U1436">
        <v>0.02</v>
      </c>
      <c r="V1436" t="s">
        <v>188</v>
      </c>
      <c r="W1436" t="s">
        <v>188</v>
      </c>
      <c r="X1436">
        <v>1E-3</v>
      </c>
      <c r="Y1436" t="s">
        <v>188</v>
      </c>
      <c r="Z1436" t="s">
        <v>188</v>
      </c>
      <c r="AA1436" t="s">
        <v>188</v>
      </c>
      <c r="AB1436" t="s">
        <v>188</v>
      </c>
      <c r="AC1436" t="s">
        <v>188</v>
      </c>
      <c r="AD1436" t="s">
        <v>188</v>
      </c>
      <c r="AE1436" t="s">
        <v>188</v>
      </c>
      <c r="AF1436" t="s">
        <v>188</v>
      </c>
      <c r="AG1436" t="s">
        <v>188</v>
      </c>
      <c r="AH1436" t="s">
        <v>188</v>
      </c>
      <c r="AI1436" t="s">
        <v>188</v>
      </c>
      <c r="AJ1436" t="s">
        <v>188</v>
      </c>
      <c r="AK1436">
        <v>0.16200000000000001</v>
      </c>
      <c r="AL1436" t="s">
        <v>188</v>
      </c>
      <c r="AM1436" t="s">
        <v>188</v>
      </c>
      <c r="AN1436">
        <v>6.7000000000000004E-2</v>
      </c>
      <c r="AO1436" t="s">
        <v>188</v>
      </c>
      <c r="AP1436">
        <v>0.105</v>
      </c>
      <c r="AQ1436">
        <v>2E-3</v>
      </c>
      <c r="AR1436" t="s">
        <v>188</v>
      </c>
      <c r="AS1436">
        <v>1.4E-2</v>
      </c>
      <c r="AT1436">
        <v>0.09</v>
      </c>
      <c r="AU1436" t="s">
        <v>188</v>
      </c>
      <c r="AV1436" t="s">
        <v>188</v>
      </c>
      <c r="AW1436">
        <v>0.66500000000000004</v>
      </c>
      <c r="AX1436" t="s">
        <v>188</v>
      </c>
      <c r="AY1436" t="s">
        <v>188</v>
      </c>
      <c r="AZ1436">
        <v>2E-3</v>
      </c>
      <c r="BA1436">
        <v>1E-3</v>
      </c>
      <c r="BB1436" t="s">
        <v>188</v>
      </c>
      <c r="BC1436">
        <v>3.1E-2</v>
      </c>
      <c r="BD1436">
        <v>3.0000000000000001E-3</v>
      </c>
      <c r="BE1436">
        <v>1.7999999999999999E-2</v>
      </c>
      <c r="BF1436">
        <v>2E-3</v>
      </c>
      <c r="BG1436" t="s">
        <v>188</v>
      </c>
      <c r="BH1436">
        <v>1E-3</v>
      </c>
      <c r="BI1436" t="s">
        <v>188</v>
      </c>
      <c r="BJ1436" t="s">
        <v>188</v>
      </c>
      <c r="BK1436" t="s">
        <v>188</v>
      </c>
      <c r="BL1436" t="s">
        <v>188</v>
      </c>
      <c r="BM1436">
        <v>1E-3</v>
      </c>
      <c r="BN1436">
        <v>1E-3</v>
      </c>
      <c r="BO1436">
        <v>1E-3</v>
      </c>
      <c r="BP1436" t="s">
        <v>188</v>
      </c>
      <c r="BQ1436" t="s">
        <v>188</v>
      </c>
      <c r="BR1436" t="s">
        <v>188</v>
      </c>
      <c r="BS1436">
        <v>1E-3</v>
      </c>
      <c r="BT1436" t="s">
        <v>188</v>
      </c>
      <c r="BU1436" t="s">
        <v>188</v>
      </c>
      <c r="BV1436">
        <v>1E-3</v>
      </c>
      <c r="BW1436" t="s">
        <v>188</v>
      </c>
      <c r="BX1436">
        <v>1E-3</v>
      </c>
      <c r="BY1436" t="s">
        <v>188</v>
      </c>
      <c r="BZ1436" t="s">
        <v>188</v>
      </c>
      <c r="CA1436" t="s">
        <v>188</v>
      </c>
      <c r="CB1436" t="s">
        <v>188</v>
      </c>
      <c r="CC1436">
        <v>2E-3</v>
      </c>
      <c r="CD1436" t="s">
        <v>188</v>
      </c>
      <c r="CE1436" t="s">
        <v>188</v>
      </c>
      <c r="CF1436" t="s">
        <v>188</v>
      </c>
      <c r="CG1436" t="s">
        <v>188</v>
      </c>
      <c r="CH1436" t="s">
        <v>194</v>
      </c>
    </row>
    <row r="1437" spans="1:86" x14ac:dyDescent="0.2">
      <c r="A1437" t="s">
        <v>5043</v>
      </c>
      <c r="B1437" t="s">
        <v>1461</v>
      </c>
      <c r="C1437">
        <v>4.87</v>
      </c>
      <c r="D1437">
        <v>4.3860000000000001</v>
      </c>
      <c r="E1437">
        <v>4.1950000000000003</v>
      </c>
      <c r="F1437">
        <v>4.6619999999999999</v>
      </c>
      <c r="G1437">
        <v>4.5359999999999996</v>
      </c>
      <c r="H1437">
        <v>4.524</v>
      </c>
      <c r="I1437">
        <v>5.109</v>
      </c>
      <c r="J1437">
        <v>5.069</v>
      </c>
      <c r="K1437">
        <v>5.0659999999999998</v>
      </c>
      <c r="L1437">
        <v>5.2670000000000003</v>
      </c>
      <c r="M1437">
        <v>5.0490000000000004</v>
      </c>
      <c r="N1437">
        <v>5.0730000000000004</v>
      </c>
      <c r="O1437">
        <v>5.03</v>
      </c>
      <c r="P1437">
        <v>5.0090000000000003</v>
      </c>
      <c r="Q1437">
        <v>4.9960000000000004</v>
      </c>
      <c r="R1437">
        <v>5.0999999999999996</v>
      </c>
      <c r="S1437">
        <v>5.0090000000000003</v>
      </c>
      <c r="T1437">
        <v>5.0780000000000003</v>
      </c>
      <c r="U1437">
        <v>5.5910000000000002</v>
      </c>
      <c r="V1437">
        <v>5.5609999999999999</v>
      </c>
      <c r="W1437">
        <v>5.65</v>
      </c>
      <c r="X1437">
        <v>5.6139999999999999</v>
      </c>
      <c r="Y1437">
        <v>5.88</v>
      </c>
      <c r="Z1437">
        <v>5.5810000000000004</v>
      </c>
      <c r="AA1437">
        <v>5.5979999999999999</v>
      </c>
      <c r="AB1437">
        <v>5.5940000000000003</v>
      </c>
      <c r="AC1437">
        <v>5.6139999999999999</v>
      </c>
      <c r="AD1437">
        <v>5.6959999999999997</v>
      </c>
      <c r="AE1437">
        <v>5.8479999999999999</v>
      </c>
      <c r="AF1437">
        <v>5.6210000000000004</v>
      </c>
      <c r="AG1437">
        <v>7.5620000000000003</v>
      </c>
      <c r="AH1437">
        <v>7.54</v>
      </c>
      <c r="AI1437">
        <v>8.1750000000000007</v>
      </c>
      <c r="AJ1437">
        <v>7.5529999999999999</v>
      </c>
      <c r="AK1437">
        <v>8.0950000000000006</v>
      </c>
      <c r="AL1437">
        <v>7.484</v>
      </c>
      <c r="AM1437">
        <v>7.69</v>
      </c>
      <c r="AN1437">
        <v>9.1660000000000004</v>
      </c>
      <c r="AO1437">
        <v>7.5140000000000002</v>
      </c>
      <c r="AP1437">
        <v>9.1609999999999996</v>
      </c>
      <c r="AQ1437">
        <v>7.8010000000000002</v>
      </c>
      <c r="AR1437">
        <v>7.7450000000000001</v>
      </c>
      <c r="AS1437">
        <v>8.8789999999999996</v>
      </c>
      <c r="AT1437">
        <v>9.3870000000000005</v>
      </c>
      <c r="AU1437">
        <v>8.5939999999999994</v>
      </c>
      <c r="AV1437">
        <v>8.4939999999999998</v>
      </c>
      <c r="AW1437">
        <v>10.016999999999999</v>
      </c>
      <c r="AX1437">
        <v>8.5299999999999994</v>
      </c>
      <c r="AY1437">
        <v>10.331</v>
      </c>
      <c r="AZ1437">
        <v>8.6739999999999995</v>
      </c>
      <c r="BA1437">
        <v>9.0660000000000007</v>
      </c>
      <c r="BB1437">
        <v>9.8919999999999995</v>
      </c>
      <c r="BC1437">
        <v>8.859</v>
      </c>
      <c r="BD1437">
        <v>8.5459999999999994</v>
      </c>
      <c r="BE1437">
        <v>10.956</v>
      </c>
      <c r="BF1437">
        <v>10.289</v>
      </c>
      <c r="BG1437">
        <v>11.103999999999999</v>
      </c>
      <c r="BH1437">
        <v>9.5299999999999994</v>
      </c>
      <c r="BI1437">
        <v>9.8810000000000002</v>
      </c>
      <c r="BJ1437">
        <v>10.496</v>
      </c>
      <c r="BK1437">
        <v>9.7620000000000005</v>
      </c>
      <c r="BL1437">
        <v>9.6959999999999997</v>
      </c>
      <c r="BM1437">
        <v>9.5280000000000005</v>
      </c>
      <c r="BN1437">
        <v>9.4849999999999994</v>
      </c>
      <c r="BO1437">
        <v>9.7050000000000001</v>
      </c>
      <c r="BP1437">
        <v>9.6750000000000007</v>
      </c>
      <c r="BQ1437">
        <v>10.067</v>
      </c>
      <c r="BR1437">
        <v>10.073</v>
      </c>
      <c r="BS1437">
        <v>10.231999999999999</v>
      </c>
      <c r="BT1437">
        <v>10.097</v>
      </c>
      <c r="BU1437">
        <v>11.989000000000001</v>
      </c>
      <c r="BV1437">
        <v>10.173999999999999</v>
      </c>
      <c r="BW1437">
        <v>10.55</v>
      </c>
      <c r="BX1437">
        <v>10.686999999999999</v>
      </c>
      <c r="BY1437">
        <v>10.182</v>
      </c>
      <c r="BZ1437">
        <v>10.452999999999999</v>
      </c>
      <c r="CA1437">
        <v>10.188000000000001</v>
      </c>
      <c r="CB1437">
        <v>10.337</v>
      </c>
      <c r="CC1437">
        <v>10.28</v>
      </c>
      <c r="CD1437">
        <v>10.288</v>
      </c>
      <c r="CE1437">
        <v>10.083</v>
      </c>
      <c r="CF1437">
        <v>10.253</v>
      </c>
      <c r="CG1437">
        <v>10.263999999999999</v>
      </c>
      <c r="CH1437" t="s">
        <v>194</v>
      </c>
    </row>
    <row r="1438" spans="1:86" x14ac:dyDescent="0.2">
      <c r="A1438" t="s">
        <v>5044</v>
      </c>
      <c r="B1438" t="s">
        <v>1462</v>
      </c>
      <c r="C1438">
        <v>-4.8689999999999998</v>
      </c>
      <c r="D1438">
        <v>-4.3849999999999998</v>
      </c>
      <c r="E1438">
        <v>-4.1950000000000003</v>
      </c>
      <c r="F1438">
        <v>-4.6589999999999998</v>
      </c>
      <c r="G1438">
        <v>-4.532</v>
      </c>
      <c r="H1438">
        <v>-4.5229999999999997</v>
      </c>
      <c r="I1438">
        <v>-5.109</v>
      </c>
      <c r="J1438">
        <v>-5.0650000000000004</v>
      </c>
      <c r="K1438">
        <v>-5.0650000000000004</v>
      </c>
      <c r="L1438">
        <v>-5.2640000000000002</v>
      </c>
      <c r="M1438">
        <v>-5.048</v>
      </c>
      <c r="N1438">
        <v>-5.0730000000000004</v>
      </c>
      <c r="O1438">
        <v>-5.0289999999999999</v>
      </c>
      <c r="P1438">
        <v>-5.008</v>
      </c>
      <c r="Q1438">
        <v>-4.9960000000000004</v>
      </c>
      <c r="R1438">
        <v>-5.0919999999999996</v>
      </c>
      <c r="S1438">
        <v>-5.0069999999999997</v>
      </c>
      <c r="T1438">
        <v>-5.0750000000000002</v>
      </c>
      <c r="U1438">
        <v>-5.5709999999999997</v>
      </c>
      <c r="V1438">
        <v>-5.5609999999999999</v>
      </c>
      <c r="W1438">
        <v>-5.65</v>
      </c>
      <c r="X1438">
        <v>-5.6130000000000004</v>
      </c>
      <c r="Y1438">
        <v>-5.88</v>
      </c>
      <c r="Z1438">
        <v>-5.5810000000000004</v>
      </c>
      <c r="AA1438">
        <v>-5.5979999999999999</v>
      </c>
      <c r="AB1438">
        <v>-5.5940000000000003</v>
      </c>
      <c r="AC1438">
        <v>-5.6139999999999999</v>
      </c>
      <c r="AD1438">
        <v>-5.6959999999999997</v>
      </c>
      <c r="AE1438">
        <v>-5.8479999999999999</v>
      </c>
      <c r="AF1438">
        <v>-5.6210000000000004</v>
      </c>
      <c r="AG1438">
        <v>-7.5620000000000003</v>
      </c>
      <c r="AH1438">
        <v>-7.54</v>
      </c>
      <c r="AI1438">
        <v>-8.1750000000000007</v>
      </c>
      <c r="AJ1438">
        <v>-7.5529999999999999</v>
      </c>
      <c r="AK1438">
        <v>-7.9329999999999998</v>
      </c>
      <c r="AL1438">
        <v>-7.484</v>
      </c>
      <c r="AM1438">
        <v>-7.69</v>
      </c>
      <c r="AN1438">
        <v>-9.0990000000000002</v>
      </c>
      <c r="AO1438">
        <v>-7.5140000000000002</v>
      </c>
      <c r="AP1438">
        <v>-9.0559999999999992</v>
      </c>
      <c r="AQ1438">
        <v>-7.7990000000000004</v>
      </c>
      <c r="AR1438">
        <v>-7.7450000000000001</v>
      </c>
      <c r="AS1438">
        <v>-8.8650000000000002</v>
      </c>
      <c r="AT1438">
        <v>-9.2970000000000006</v>
      </c>
      <c r="AU1438">
        <v>-8.5939999999999994</v>
      </c>
      <c r="AV1438">
        <v>-8.4939999999999998</v>
      </c>
      <c r="AW1438">
        <v>-9.3520000000000003</v>
      </c>
      <c r="AX1438">
        <v>-8.5299999999999994</v>
      </c>
      <c r="AY1438">
        <v>-10.331</v>
      </c>
      <c r="AZ1438">
        <v>-8.6720000000000006</v>
      </c>
      <c r="BA1438">
        <v>-9.0649999999999995</v>
      </c>
      <c r="BB1438">
        <v>-9.8919999999999995</v>
      </c>
      <c r="BC1438">
        <v>-8.8279999999999994</v>
      </c>
      <c r="BD1438">
        <v>-8.5429999999999993</v>
      </c>
      <c r="BE1438">
        <v>-10.938000000000001</v>
      </c>
      <c r="BF1438">
        <v>-10.287000000000001</v>
      </c>
      <c r="BG1438">
        <v>-11.103999999999999</v>
      </c>
      <c r="BH1438">
        <v>-9.5289999999999999</v>
      </c>
      <c r="BI1438">
        <v>-9.8810000000000002</v>
      </c>
      <c r="BJ1438">
        <v>-10.496</v>
      </c>
      <c r="BK1438">
        <v>-9.7620000000000005</v>
      </c>
      <c r="BL1438">
        <v>-9.6959999999999997</v>
      </c>
      <c r="BM1438">
        <v>-9.5269999999999992</v>
      </c>
      <c r="BN1438">
        <v>-9.484</v>
      </c>
      <c r="BO1438">
        <v>-9.7040000000000006</v>
      </c>
      <c r="BP1438">
        <v>-9.6750000000000007</v>
      </c>
      <c r="BQ1438">
        <v>-10.067</v>
      </c>
      <c r="BR1438">
        <v>-10.073</v>
      </c>
      <c r="BS1438">
        <v>-10.231</v>
      </c>
      <c r="BT1438">
        <v>-10.097</v>
      </c>
      <c r="BU1438">
        <v>-11.989000000000001</v>
      </c>
      <c r="BV1438">
        <v>-10.173</v>
      </c>
      <c r="BW1438">
        <v>-10.55</v>
      </c>
      <c r="BX1438">
        <v>-10.686</v>
      </c>
      <c r="BY1438">
        <v>-10.182</v>
      </c>
      <c r="BZ1438">
        <v>-10.452999999999999</v>
      </c>
      <c r="CA1438">
        <v>-10.188000000000001</v>
      </c>
      <c r="CB1438">
        <v>-10.337</v>
      </c>
      <c r="CC1438">
        <v>-10.278</v>
      </c>
      <c r="CD1438">
        <v>-10.288</v>
      </c>
      <c r="CE1438">
        <v>-10.083</v>
      </c>
      <c r="CF1438">
        <v>-10.253</v>
      </c>
      <c r="CG1438">
        <v>-10.263999999999999</v>
      </c>
      <c r="CH1438">
        <v>-10.263999999999999</v>
      </c>
    </row>
    <row r="1439" spans="1:86" x14ac:dyDescent="0.2">
      <c r="A1439" t="s">
        <v>5045</v>
      </c>
      <c r="B1439" t="s">
        <v>1463</v>
      </c>
      <c r="C1439">
        <v>0.156</v>
      </c>
      <c r="D1439">
        <v>9.0999999999999998E-2</v>
      </c>
      <c r="E1439">
        <v>0.46600000000000003</v>
      </c>
      <c r="F1439">
        <v>0.108</v>
      </c>
      <c r="G1439" t="s">
        <v>194</v>
      </c>
      <c r="H1439" t="s">
        <v>194</v>
      </c>
      <c r="I1439" t="s">
        <v>194</v>
      </c>
      <c r="J1439">
        <v>0.152</v>
      </c>
      <c r="K1439" t="s">
        <v>194</v>
      </c>
      <c r="L1439" t="s">
        <v>194</v>
      </c>
      <c r="M1439" t="s">
        <v>194</v>
      </c>
      <c r="N1439">
        <v>0.47</v>
      </c>
      <c r="O1439">
        <v>0.108</v>
      </c>
      <c r="P1439" t="s">
        <v>194</v>
      </c>
      <c r="Q1439">
        <v>0.44</v>
      </c>
      <c r="R1439">
        <v>0.11799999999999999</v>
      </c>
      <c r="S1439" t="s">
        <v>194</v>
      </c>
      <c r="T1439">
        <v>0.432</v>
      </c>
      <c r="U1439" t="s">
        <v>194</v>
      </c>
      <c r="V1439">
        <v>0.248</v>
      </c>
      <c r="W1439">
        <v>0.254</v>
      </c>
      <c r="X1439">
        <v>0.17399999999999999</v>
      </c>
      <c r="Y1439" t="s">
        <v>194</v>
      </c>
      <c r="Z1439">
        <v>0.21299999999999999</v>
      </c>
      <c r="AA1439">
        <v>0.223</v>
      </c>
      <c r="AB1439">
        <v>0.32900000000000001</v>
      </c>
      <c r="AC1439" t="s">
        <v>194</v>
      </c>
      <c r="AD1439">
        <v>0.108</v>
      </c>
      <c r="AE1439" t="s">
        <v>194</v>
      </c>
      <c r="AF1439">
        <v>0.39100000000000001</v>
      </c>
      <c r="AG1439">
        <v>0.16500000000000001</v>
      </c>
      <c r="AH1439">
        <v>0.311</v>
      </c>
      <c r="AI1439">
        <v>0.34</v>
      </c>
      <c r="AJ1439">
        <v>0.25800000000000001</v>
      </c>
      <c r="AK1439">
        <v>0.42799999999999999</v>
      </c>
      <c r="AL1439" t="s">
        <v>194</v>
      </c>
      <c r="AM1439">
        <v>0.127</v>
      </c>
      <c r="AN1439" t="s">
        <v>194</v>
      </c>
      <c r="AO1439" t="s">
        <v>194</v>
      </c>
      <c r="AP1439">
        <v>0.13900000000000001</v>
      </c>
      <c r="AQ1439" t="s">
        <v>194</v>
      </c>
      <c r="AR1439" t="s">
        <v>194</v>
      </c>
      <c r="AS1439">
        <v>0.14199999999999999</v>
      </c>
      <c r="AT1439" t="s">
        <v>194</v>
      </c>
      <c r="AU1439" t="s">
        <v>194</v>
      </c>
      <c r="AV1439">
        <v>0.14599999999999999</v>
      </c>
      <c r="AW1439">
        <v>0.36299999999999999</v>
      </c>
      <c r="AX1439" t="s">
        <v>194</v>
      </c>
      <c r="AY1439">
        <v>0.16300000000000001</v>
      </c>
      <c r="AZ1439" t="s">
        <v>194</v>
      </c>
      <c r="BA1439" t="s">
        <v>194</v>
      </c>
      <c r="BB1439">
        <v>0.11799999999999999</v>
      </c>
      <c r="BC1439" t="s">
        <v>194</v>
      </c>
      <c r="BD1439" t="s">
        <v>194</v>
      </c>
      <c r="BE1439">
        <v>0.14099999999999999</v>
      </c>
      <c r="BF1439" t="s">
        <v>194</v>
      </c>
      <c r="BG1439" t="s">
        <v>194</v>
      </c>
      <c r="BH1439">
        <v>0.20100000000000001</v>
      </c>
      <c r="BI1439">
        <v>0.372</v>
      </c>
      <c r="BJ1439" t="s">
        <v>194</v>
      </c>
      <c r="BK1439">
        <v>0.14299999999999999</v>
      </c>
      <c r="BL1439" t="s">
        <v>194</v>
      </c>
      <c r="BM1439">
        <v>0.38</v>
      </c>
      <c r="BN1439">
        <v>0.154</v>
      </c>
      <c r="BO1439" t="s">
        <v>194</v>
      </c>
      <c r="BP1439" t="s">
        <v>194</v>
      </c>
      <c r="BQ1439" t="s">
        <v>188</v>
      </c>
      <c r="BR1439" t="s">
        <v>194</v>
      </c>
      <c r="BS1439" t="s">
        <v>194</v>
      </c>
      <c r="BT1439" t="s">
        <v>194</v>
      </c>
      <c r="BU1439">
        <v>0.49199999999999999</v>
      </c>
      <c r="BV1439" t="s">
        <v>194</v>
      </c>
      <c r="BW1439" t="s">
        <v>194</v>
      </c>
      <c r="BX1439" t="s">
        <v>194</v>
      </c>
      <c r="BY1439" t="s">
        <v>194</v>
      </c>
      <c r="BZ1439" t="s">
        <v>188</v>
      </c>
      <c r="CA1439">
        <v>0.186</v>
      </c>
      <c r="CB1439" t="s">
        <v>194</v>
      </c>
      <c r="CC1439" t="s">
        <v>194</v>
      </c>
      <c r="CD1439" t="s">
        <v>194</v>
      </c>
      <c r="CE1439" t="s">
        <v>194</v>
      </c>
      <c r="CF1439" t="s">
        <v>194</v>
      </c>
      <c r="CG1439">
        <v>0.34499999999999997</v>
      </c>
      <c r="CH1439">
        <v>0.54500000000000004</v>
      </c>
    </row>
    <row r="1440" spans="1:86" x14ac:dyDescent="0.2">
      <c r="A1440" t="s">
        <v>5046</v>
      </c>
      <c r="B1440" t="s">
        <v>1464</v>
      </c>
      <c r="C1440" t="s">
        <v>194</v>
      </c>
      <c r="D1440" t="s">
        <v>194</v>
      </c>
      <c r="E1440" t="s">
        <v>194</v>
      </c>
      <c r="F1440" t="s">
        <v>194</v>
      </c>
      <c r="G1440" t="s">
        <v>188</v>
      </c>
      <c r="H1440" t="s">
        <v>188</v>
      </c>
      <c r="I1440" t="s">
        <v>194</v>
      </c>
      <c r="J1440" t="s">
        <v>194</v>
      </c>
      <c r="K1440" t="s">
        <v>188</v>
      </c>
      <c r="L1440" t="s">
        <v>188</v>
      </c>
      <c r="M1440" t="s">
        <v>188</v>
      </c>
      <c r="N1440" t="s">
        <v>194</v>
      </c>
      <c r="O1440" t="s">
        <v>194</v>
      </c>
      <c r="P1440" t="s">
        <v>188</v>
      </c>
      <c r="Q1440" t="s">
        <v>194</v>
      </c>
      <c r="R1440" t="s">
        <v>188</v>
      </c>
      <c r="S1440" t="s">
        <v>188</v>
      </c>
      <c r="T1440" t="s">
        <v>194</v>
      </c>
      <c r="U1440" t="s">
        <v>194</v>
      </c>
      <c r="V1440" t="s">
        <v>188</v>
      </c>
      <c r="W1440" t="s">
        <v>194</v>
      </c>
      <c r="X1440" t="s">
        <v>194</v>
      </c>
      <c r="Y1440" t="s">
        <v>188</v>
      </c>
      <c r="Z1440" t="s">
        <v>188</v>
      </c>
      <c r="AA1440" t="s">
        <v>188</v>
      </c>
      <c r="AB1440" t="s">
        <v>188</v>
      </c>
      <c r="AC1440" t="s">
        <v>188</v>
      </c>
      <c r="AD1440" t="s">
        <v>194</v>
      </c>
      <c r="AE1440" t="s">
        <v>188</v>
      </c>
      <c r="AF1440" t="s">
        <v>194</v>
      </c>
      <c r="AG1440" t="s">
        <v>188</v>
      </c>
      <c r="AH1440" t="s">
        <v>188</v>
      </c>
      <c r="AI1440" t="s">
        <v>188</v>
      </c>
      <c r="AJ1440" t="s">
        <v>188</v>
      </c>
      <c r="AK1440" t="s">
        <v>188</v>
      </c>
      <c r="AL1440" t="s">
        <v>188</v>
      </c>
      <c r="AM1440" t="s">
        <v>188</v>
      </c>
      <c r="AN1440" t="s">
        <v>188</v>
      </c>
      <c r="AO1440" t="s">
        <v>188</v>
      </c>
      <c r="AP1440" t="s">
        <v>188</v>
      </c>
      <c r="AQ1440" t="s">
        <v>188</v>
      </c>
      <c r="AR1440" t="s">
        <v>188</v>
      </c>
      <c r="AS1440" t="s">
        <v>188</v>
      </c>
      <c r="AT1440" t="s">
        <v>188</v>
      </c>
      <c r="AU1440" t="s">
        <v>188</v>
      </c>
      <c r="AV1440" t="s">
        <v>188</v>
      </c>
      <c r="AW1440" t="s">
        <v>188</v>
      </c>
      <c r="AX1440" t="s">
        <v>188</v>
      </c>
      <c r="AY1440" t="s">
        <v>188</v>
      </c>
      <c r="AZ1440" t="s">
        <v>188</v>
      </c>
      <c r="BA1440" t="s">
        <v>188</v>
      </c>
      <c r="BB1440" t="s">
        <v>188</v>
      </c>
      <c r="BC1440" t="s">
        <v>188</v>
      </c>
      <c r="BD1440" t="s">
        <v>188</v>
      </c>
      <c r="BE1440" t="s">
        <v>188</v>
      </c>
      <c r="BF1440" t="s">
        <v>188</v>
      </c>
      <c r="BG1440" t="s">
        <v>188</v>
      </c>
      <c r="BH1440" t="s">
        <v>188</v>
      </c>
      <c r="BI1440" t="s">
        <v>188</v>
      </c>
      <c r="BJ1440" t="s">
        <v>188</v>
      </c>
      <c r="BK1440" t="s">
        <v>188</v>
      </c>
      <c r="BL1440" t="s">
        <v>188</v>
      </c>
      <c r="BM1440" t="s">
        <v>188</v>
      </c>
      <c r="BN1440" t="s">
        <v>188</v>
      </c>
      <c r="BO1440" t="s">
        <v>188</v>
      </c>
      <c r="BP1440" t="s">
        <v>188</v>
      </c>
      <c r="BQ1440" t="s">
        <v>188</v>
      </c>
      <c r="BR1440" t="s">
        <v>188</v>
      </c>
      <c r="BS1440" t="s">
        <v>188</v>
      </c>
      <c r="BT1440" t="s">
        <v>188</v>
      </c>
      <c r="BU1440" t="s">
        <v>188</v>
      </c>
      <c r="BV1440" t="s">
        <v>188</v>
      </c>
      <c r="BW1440" t="s">
        <v>188</v>
      </c>
      <c r="BX1440" t="s">
        <v>188</v>
      </c>
      <c r="BY1440" t="s">
        <v>188</v>
      </c>
      <c r="BZ1440" t="s">
        <v>188</v>
      </c>
      <c r="CA1440" t="s">
        <v>188</v>
      </c>
      <c r="CB1440" t="s">
        <v>188</v>
      </c>
      <c r="CC1440" t="s">
        <v>188</v>
      </c>
      <c r="CD1440" t="s">
        <v>188</v>
      </c>
      <c r="CE1440" t="s">
        <v>188</v>
      </c>
      <c r="CF1440" t="s">
        <v>188</v>
      </c>
      <c r="CG1440" t="s">
        <v>188</v>
      </c>
      <c r="CH1440" t="s">
        <v>194</v>
      </c>
    </row>
    <row r="1441" spans="1:86" x14ac:dyDescent="0.2">
      <c r="A1441" t="s">
        <v>5047</v>
      </c>
      <c r="B1441" t="s">
        <v>1465</v>
      </c>
      <c r="C1441" t="s">
        <v>194</v>
      </c>
      <c r="D1441" t="s">
        <v>194</v>
      </c>
      <c r="E1441" t="s">
        <v>194</v>
      </c>
      <c r="F1441" t="s">
        <v>194</v>
      </c>
      <c r="G1441" t="s">
        <v>194</v>
      </c>
      <c r="H1441" t="s">
        <v>194</v>
      </c>
      <c r="I1441" t="s">
        <v>194</v>
      </c>
      <c r="J1441" t="s">
        <v>194</v>
      </c>
      <c r="K1441" t="s">
        <v>194</v>
      </c>
      <c r="L1441" t="s">
        <v>194</v>
      </c>
      <c r="M1441" t="s">
        <v>194</v>
      </c>
      <c r="N1441" t="s">
        <v>194</v>
      </c>
      <c r="O1441" t="s">
        <v>194</v>
      </c>
      <c r="P1441" t="s">
        <v>194</v>
      </c>
      <c r="Q1441" t="s">
        <v>194</v>
      </c>
      <c r="R1441">
        <v>0.11799999999999999</v>
      </c>
      <c r="S1441" t="s">
        <v>194</v>
      </c>
      <c r="T1441" t="s">
        <v>194</v>
      </c>
      <c r="U1441" t="s">
        <v>194</v>
      </c>
      <c r="V1441">
        <v>0.248</v>
      </c>
      <c r="W1441" t="s">
        <v>194</v>
      </c>
      <c r="X1441" t="s">
        <v>194</v>
      </c>
      <c r="Y1441" t="s">
        <v>194</v>
      </c>
      <c r="Z1441">
        <v>0.21299999999999999</v>
      </c>
      <c r="AA1441">
        <v>0.223</v>
      </c>
      <c r="AB1441">
        <v>0.32900000000000001</v>
      </c>
      <c r="AC1441" t="s">
        <v>194</v>
      </c>
      <c r="AD1441" t="s">
        <v>194</v>
      </c>
      <c r="AE1441" t="s">
        <v>194</v>
      </c>
      <c r="AF1441" t="s">
        <v>194</v>
      </c>
      <c r="AG1441">
        <v>0.16500000000000001</v>
      </c>
      <c r="AH1441">
        <v>0.311</v>
      </c>
      <c r="AI1441">
        <v>0.34</v>
      </c>
      <c r="AJ1441">
        <v>0.25800000000000001</v>
      </c>
      <c r="AK1441">
        <v>0.42799999999999999</v>
      </c>
      <c r="AL1441" t="s">
        <v>194</v>
      </c>
      <c r="AM1441">
        <v>0.127</v>
      </c>
      <c r="AN1441" t="s">
        <v>194</v>
      </c>
      <c r="AO1441" t="s">
        <v>194</v>
      </c>
      <c r="AP1441">
        <v>0.13900000000000001</v>
      </c>
      <c r="AQ1441" t="s">
        <v>194</v>
      </c>
      <c r="AR1441" t="s">
        <v>194</v>
      </c>
      <c r="AS1441">
        <v>0.14199999999999999</v>
      </c>
      <c r="AT1441" t="s">
        <v>194</v>
      </c>
      <c r="AU1441" t="s">
        <v>194</v>
      </c>
      <c r="AV1441">
        <v>0.14599999999999999</v>
      </c>
      <c r="AW1441">
        <v>0.36299999999999999</v>
      </c>
      <c r="AX1441" t="s">
        <v>194</v>
      </c>
      <c r="AY1441">
        <v>0.16300000000000001</v>
      </c>
      <c r="AZ1441" t="s">
        <v>194</v>
      </c>
      <c r="BA1441" t="s">
        <v>194</v>
      </c>
      <c r="BB1441">
        <v>0.11799999999999999</v>
      </c>
      <c r="BC1441" t="s">
        <v>194</v>
      </c>
      <c r="BD1441" t="s">
        <v>194</v>
      </c>
      <c r="BE1441">
        <v>0.14099999999999999</v>
      </c>
      <c r="BF1441" t="s">
        <v>194</v>
      </c>
      <c r="BG1441" t="s">
        <v>194</v>
      </c>
      <c r="BH1441">
        <v>0.20100000000000001</v>
      </c>
      <c r="BI1441">
        <v>0.372</v>
      </c>
      <c r="BJ1441" t="s">
        <v>194</v>
      </c>
      <c r="BK1441">
        <v>0.14299999999999999</v>
      </c>
      <c r="BL1441" t="s">
        <v>194</v>
      </c>
      <c r="BM1441">
        <v>0.38</v>
      </c>
      <c r="BN1441">
        <v>0.154</v>
      </c>
      <c r="BO1441" t="s">
        <v>194</v>
      </c>
      <c r="BP1441" t="s">
        <v>194</v>
      </c>
      <c r="BQ1441" t="s">
        <v>188</v>
      </c>
      <c r="BR1441" t="s">
        <v>194</v>
      </c>
      <c r="BS1441" t="s">
        <v>194</v>
      </c>
      <c r="BT1441" t="s">
        <v>194</v>
      </c>
      <c r="BU1441">
        <v>0.49199999999999999</v>
      </c>
      <c r="BV1441" t="s">
        <v>194</v>
      </c>
      <c r="BW1441" t="s">
        <v>194</v>
      </c>
      <c r="BX1441" t="s">
        <v>194</v>
      </c>
      <c r="BY1441" t="s">
        <v>194</v>
      </c>
      <c r="BZ1441" t="s">
        <v>188</v>
      </c>
      <c r="CA1441">
        <v>0.186</v>
      </c>
      <c r="CB1441" t="s">
        <v>194</v>
      </c>
      <c r="CC1441" t="s">
        <v>194</v>
      </c>
      <c r="CD1441" t="s">
        <v>194</v>
      </c>
      <c r="CE1441" t="s">
        <v>194</v>
      </c>
      <c r="CF1441" t="s">
        <v>194</v>
      </c>
      <c r="CG1441">
        <v>0.34499999999999997</v>
      </c>
      <c r="CH1441" t="s">
        <v>194</v>
      </c>
    </row>
    <row r="1442" spans="1:86" x14ac:dyDescent="0.2">
      <c r="A1442" t="s">
        <v>5048</v>
      </c>
      <c r="B1442" t="s">
        <v>1466</v>
      </c>
      <c r="C1442" t="s">
        <v>188</v>
      </c>
      <c r="D1442" t="s">
        <v>188</v>
      </c>
      <c r="E1442" t="s">
        <v>188</v>
      </c>
      <c r="F1442" t="s">
        <v>188</v>
      </c>
      <c r="G1442" t="s">
        <v>188</v>
      </c>
      <c r="H1442" t="s">
        <v>188</v>
      </c>
      <c r="I1442" t="s">
        <v>188</v>
      </c>
      <c r="J1442" t="s">
        <v>188</v>
      </c>
      <c r="K1442" t="s">
        <v>188</v>
      </c>
      <c r="L1442" t="s">
        <v>188</v>
      </c>
      <c r="M1442" t="s">
        <v>188</v>
      </c>
      <c r="N1442" t="s">
        <v>188</v>
      </c>
      <c r="O1442" t="s">
        <v>188</v>
      </c>
      <c r="P1442" t="s">
        <v>188</v>
      </c>
      <c r="Q1442" t="s">
        <v>188</v>
      </c>
      <c r="R1442" t="s">
        <v>188</v>
      </c>
      <c r="S1442" t="s">
        <v>188</v>
      </c>
      <c r="T1442" t="s">
        <v>188</v>
      </c>
      <c r="U1442" t="s">
        <v>194</v>
      </c>
      <c r="V1442" t="s">
        <v>194</v>
      </c>
      <c r="W1442" t="s">
        <v>188</v>
      </c>
      <c r="X1442" t="s">
        <v>188</v>
      </c>
      <c r="Y1442" t="s">
        <v>188</v>
      </c>
      <c r="Z1442" t="s">
        <v>188</v>
      </c>
      <c r="AA1442" t="s">
        <v>194</v>
      </c>
      <c r="AB1442" t="s">
        <v>194</v>
      </c>
      <c r="AC1442" t="s">
        <v>188</v>
      </c>
      <c r="AD1442" t="s">
        <v>188</v>
      </c>
      <c r="AE1442" t="s">
        <v>188</v>
      </c>
      <c r="AF1442" t="s">
        <v>188</v>
      </c>
      <c r="AG1442" t="s">
        <v>188</v>
      </c>
      <c r="AH1442" t="s">
        <v>188</v>
      </c>
      <c r="AI1442" t="s">
        <v>188</v>
      </c>
      <c r="AJ1442" t="s">
        <v>188</v>
      </c>
      <c r="AK1442" t="s">
        <v>188</v>
      </c>
      <c r="AL1442" t="s">
        <v>188</v>
      </c>
      <c r="AM1442" t="s">
        <v>188</v>
      </c>
      <c r="AN1442" t="s">
        <v>188</v>
      </c>
      <c r="AO1442" t="s">
        <v>188</v>
      </c>
      <c r="AP1442" t="s">
        <v>188</v>
      </c>
      <c r="AQ1442" t="s">
        <v>188</v>
      </c>
      <c r="AR1442" t="s">
        <v>188</v>
      </c>
      <c r="AS1442" t="s">
        <v>188</v>
      </c>
      <c r="AT1442" t="s">
        <v>188</v>
      </c>
      <c r="AU1442" t="s">
        <v>188</v>
      </c>
      <c r="AV1442" t="s">
        <v>188</v>
      </c>
      <c r="AW1442" t="s">
        <v>188</v>
      </c>
      <c r="AX1442" t="s">
        <v>188</v>
      </c>
      <c r="AY1442" t="s">
        <v>188</v>
      </c>
      <c r="AZ1442" t="s">
        <v>188</v>
      </c>
      <c r="BA1442" t="s">
        <v>188</v>
      </c>
      <c r="BB1442" t="s">
        <v>188</v>
      </c>
      <c r="BC1442" t="s">
        <v>188</v>
      </c>
      <c r="BD1442" t="s">
        <v>188</v>
      </c>
      <c r="BE1442" t="s">
        <v>188</v>
      </c>
      <c r="BF1442" t="s">
        <v>188</v>
      </c>
      <c r="BG1442" t="s">
        <v>188</v>
      </c>
      <c r="BH1442" t="s">
        <v>188</v>
      </c>
      <c r="BI1442" t="s">
        <v>188</v>
      </c>
      <c r="BJ1442" t="s">
        <v>188</v>
      </c>
      <c r="BK1442" t="s">
        <v>188</v>
      </c>
      <c r="BL1442" t="s">
        <v>188</v>
      </c>
      <c r="BM1442" t="s">
        <v>188</v>
      </c>
      <c r="BN1442" t="s">
        <v>188</v>
      </c>
      <c r="BO1442" t="s">
        <v>188</v>
      </c>
      <c r="BP1442" t="s">
        <v>188</v>
      </c>
      <c r="BQ1442" t="s">
        <v>188</v>
      </c>
      <c r="BR1442" t="s">
        <v>188</v>
      </c>
      <c r="BS1442" t="s">
        <v>188</v>
      </c>
      <c r="BT1442" t="s">
        <v>188</v>
      </c>
      <c r="BU1442" t="s">
        <v>188</v>
      </c>
      <c r="BV1442" t="s">
        <v>188</v>
      </c>
      <c r="BW1442" t="s">
        <v>188</v>
      </c>
      <c r="BX1442" t="s">
        <v>188</v>
      </c>
      <c r="BY1442" t="s">
        <v>188</v>
      </c>
      <c r="BZ1442" t="s">
        <v>188</v>
      </c>
      <c r="CA1442" t="s">
        <v>188</v>
      </c>
      <c r="CB1442" t="s">
        <v>188</v>
      </c>
      <c r="CC1442" t="s">
        <v>188</v>
      </c>
      <c r="CD1442" t="s">
        <v>188</v>
      </c>
      <c r="CE1442" t="s">
        <v>188</v>
      </c>
      <c r="CF1442" t="s">
        <v>188</v>
      </c>
      <c r="CG1442" t="s">
        <v>188</v>
      </c>
      <c r="CH1442" t="s">
        <v>194</v>
      </c>
    </row>
    <row r="1443" spans="1:86" x14ac:dyDescent="0.2">
      <c r="A1443" t="s">
        <v>5049</v>
      </c>
      <c r="B1443" t="s">
        <v>1467</v>
      </c>
      <c r="C1443" t="s">
        <v>188</v>
      </c>
      <c r="D1443" t="s">
        <v>188</v>
      </c>
      <c r="E1443" t="s">
        <v>188</v>
      </c>
      <c r="F1443" t="s">
        <v>188</v>
      </c>
      <c r="G1443" t="s">
        <v>188</v>
      </c>
      <c r="H1443" t="s">
        <v>188</v>
      </c>
      <c r="I1443" t="s">
        <v>188</v>
      </c>
      <c r="J1443" t="s">
        <v>188</v>
      </c>
      <c r="K1443" t="s">
        <v>188</v>
      </c>
      <c r="L1443" t="s">
        <v>188</v>
      </c>
      <c r="M1443" t="s">
        <v>188</v>
      </c>
      <c r="N1443" t="s">
        <v>188</v>
      </c>
      <c r="O1443" t="s">
        <v>188</v>
      </c>
      <c r="P1443" t="s">
        <v>188</v>
      </c>
      <c r="Q1443" t="s">
        <v>188</v>
      </c>
      <c r="R1443" t="s">
        <v>188</v>
      </c>
      <c r="S1443" t="s">
        <v>188</v>
      </c>
      <c r="T1443" t="s">
        <v>188</v>
      </c>
      <c r="U1443" t="s">
        <v>194</v>
      </c>
      <c r="V1443" t="s">
        <v>188</v>
      </c>
      <c r="W1443" t="s">
        <v>188</v>
      </c>
      <c r="X1443" t="s">
        <v>188</v>
      </c>
      <c r="Y1443" t="s">
        <v>188</v>
      </c>
      <c r="Z1443" t="s">
        <v>194</v>
      </c>
      <c r="AA1443" t="s">
        <v>188</v>
      </c>
      <c r="AB1443" t="s">
        <v>188</v>
      </c>
      <c r="AC1443" t="s">
        <v>188</v>
      </c>
      <c r="AD1443" t="s">
        <v>188</v>
      </c>
      <c r="AE1443" t="s">
        <v>188</v>
      </c>
      <c r="AF1443" t="s">
        <v>188</v>
      </c>
      <c r="AG1443" t="s">
        <v>188</v>
      </c>
      <c r="AH1443" t="s">
        <v>188</v>
      </c>
      <c r="AI1443" t="s">
        <v>188</v>
      </c>
      <c r="AJ1443" t="s">
        <v>188</v>
      </c>
      <c r="AK1443" t="s">
        <v>188</v>
      </c>
      <c r="AL1443" t="s">
        <v>188</v>
      </c>
      <c r="AM1443" t="s">
        <v>188</v>
      </c>
      <c r="AN1443" t="s">
        <v>188</v>
      </c>
      <c r="AO1443" t="s">
        <v>188</v>
      </c>
      <c r="AP1443" t="s">
        <v>188</v>
      </c>
      <c r="AQ1443" t="s">
        <v>188</v>
      </c>
      <c r="AR1443" t="s">
        <v>188</v>
      </c>
      <c r="AS1443" t="s">
        <v>188</v>
      </c>
      <c r="AT1443" t="s">
        <v>188</v>
      </c>
      <c r="AU1443" t="s">
        <v>188</v>
      </c>
      <c r="AV1443" t="s">
        <v>188</v>
      </c>
      <c r="AW1443" t="s">
        <v>188</v>
      </c>
      <c r="AX1443" t="s">
        <v>188</v>
      </c>
      <c r="AY1443" t="s">
        <v>188</v>
      </c>
      <c r="AZ1443" t="s">
        <v>188</v>
      </c>
      <c r="BA1443" t="s">
        <v>188</v>
      </c>
      <c r="BB1443" t="s">
        <v>188</v>
      </c>
      <c r="BC1443" t="s">
        <v>188</v>
      </c>
      <c r="BD1443" t="s">
        <v>188</v>
      </c>
      <c r="BE1443" t="s">
        <v>188</v>
      </c>
      <c r="BF1443" t="s">
        <v>188</v>
      </c>
      <c r="BG1443" t="s">
        <v>188</v>
      </c>
      <c r="BH1443" t="s">
        <v>188</v>
      </c>
      <c r="BI1443" t="s">
        <v>188</v>
      </c>
      <c r="BJ1443" t="s">
        <v>188</v>
      </c>
      <c r="BK1443" t="s">
        <v>188</v>
      </c>
      <c r="BL1443" t="s">
        <v>188</v>
      </c>
      <c r="BM1443" t="s">
        <v>188</v>
      </c>
      <c r="BN1443" t="s">
        <v>188</v>
      </c>
      <c r="BO1443" t="s">
        <v>188</v>
      </c>
      <c r="BP1443" t="s">
        <v>188</v>
      </c>
      <c r="BQ1443" t="s">
        <v>188</v>
      </c>
      <c r="BR1443" t="s">
        <v>188</v>
      </c>
      <c r="BS1443" t="s">
        <v>188</v>
      </c>
      <c r="BT1443" t="s">
        <v>188</v>
      </c>
      <c r="BU1443" t="s">
        <v>188</v>
      </c>
      <c r="BV1443" t="s">
        <v>188</v>
      </c>
      <c r="BW1443" t="s">
        <v>188</v>
      </c>
      <c r="BX1443" t="s">
        <v>188</v>
      </c>
      <c r="BY1443" t="s">
        <v>188</v>
      </c>
      <c r="BZ1443" t="s">
        <v>188</v>
      </c>
      <c r="CA1443" t="s">
        <v>188</v>
      </c>
      <c r="CB1443" t="s">
        <v>188</v>
      </c>
      <c r="CC1443" t="s">
        <v>188</v>
      </c>
      <c r="CD1443" t="s">
        <v>188</v>
      </c>
      <c r="CE1443" t="s">
        <v>188</v>
      </c>
      <c r="CF1443" t="s">
        <v>188</v>
      </c>
      <c r="CG1443" t="s">
        <v>188</v>
      </c>
      <c r="CH1443" t="s">
        <v>194</v>
      </c>
    </row>
    <row r="1444" spans="1:86" x14ac:dyDescent="0.2">
      <c r="A1444" t="s">
        <v>5050</v>
      </c>
      <c r="B1444" t="s">
        <v>1468</v>
      </c>
      <c r="C1444" t="s">
        <v>188</v>
      </c>
      <c r="D1444" t="s">
        <v>188</v>
      </c>
      <c r="E1444" t="s">
        <v>188</v>
      </c>
      <c r="F1444" t="s">
        <v>188</v>
      </c>
      <c r="G1444" t="s">
        <v>188</v>
      </c>
      <c r="H1444" t="s">
        <v>188</v>
      </c>
      <c r="I1444" t="s">
        <v>188</v>
      </c>
      <c r="J1444" t="s">
        <v>188</v>
      </c>
      <c r="K1444" t="s">
        <v>188</v>
      </c>
      <c r="L1444" t="s">
        <v>188</v>
      </c>
      <c r="M1444" t="s">
        <v>188</v>
      </c>
      <c r="N1444" t="s">
        <v>188</v>
      </c>
      <c r="O1444" t="s">
        <v>188</v>
      </c>
      <c r="P1444" t="s">
        <v>188</v>
      </c>
      <c r="Q1444" t="s">
        <v>188</v>
      </c>
      <c r="R1444" t="s">
        <v>188</v>
      </c>
      <c r="S1444" t="s">
        <v>188</v>
      </c>
      <c r="T1444" t="s">
        <v>188</v>
      </c>
      <c r="U1444" t="s">
        <v>188</v>
      </c>
      <c r="V1444" t="s">
        <v>194</v>
      </c>
      <c r="W1444" t="s">
        <v>188</v>
      </c>
      <c r="X1444" t="s">
        <v>188</v>
      </c>
      <c r="Y1444" t="s">
        <v>188</v>
      </c>
      <c r="Z1444" t="s">
        <v>194</v>
      </c>
      <c r="AA1444" t="s">
        <v>194</v>
      </c>
      <c r="AB1444" t="s">
        <v>194</v>
      </c>
      <c r="AC1444" t="s">
        <v>188</v>
      </c>
      <c r="AD1444" t="s">
        <v>188</v>
      </c>
      <c r="AE1444" t="s">
        <v>188</v>
      </c>
      <c r="AF1444" t="s">
        <v>188</v>
      </c>
      <c r="AG1444" t="s">
        <v>188</v>
      </c>
      <c r="AH1444" t="s">
        <v>188</v>
      </c>
      <c r="AI1444" t="s">
        <v>188</v>
      </c>
      <c r="AJ1444" t="s">
        <v>188</v>
      </c>
      <c r="AK1444" t="s">
        <v>188</v>
      </c>
      <c r="AL1444" t="s">
        <v>188</v>
      </c>
      <c r="AM1444" t="s">
        <v>188</v>
      </c>
      <c r="AN1444" t="s">
        <v>188</v>
      </c>
      <c r="AO1444" t="s">
        <v>188</v>
      </c>
      <c r="AP1444" t="s">
        <v>188</v>
      </c>
      <c r="AQ1444" t="s">
        <v>188</v>
      </c>
      <c r="AR1444" t="s">
        <v>188</v>
      </c>
      <c r="AS1444" t="s">
        <v>188</v>
      </c>
      <c r="AT1444" t="s">
        <v>188</v>
      </c>
      <c r="AU1444" t="s">
        <v>188</v>
      </c>
      <c r="AV1444" t="s">
        <v>188</v>
      </c>
      <c r="AW1444" t="s">
        <v>188</v>
      </c>
      <c r="AX1444" t="s">
        <v>188</v>
      </c>
      <c r="AY1444" t="s">
        <v>188</v>
      </c>
      <c r="AZ1444" t="s">
        <v>188</v>
      </c>
      <c r="BA1444" t="s">
        <v>188</v>
      </c>
      <c r="BB1444" t="s">
        <v>188</v>
      </c>
      <c r="BC1444" t="s">
        <v>188</v>
      </c>
      <c r="BD1444" t="s">
        <v>188</v>
      </c>
      <c r="BE1444" t="s">
        <v>188</v>
      </c>
      <c r="BF1444" t="s">
        <v>188</v>
      </c>
      <c r="BG1444" t="s">
        <v>188</v>
      </c>
      <c r="BH1444" t="s">
        <v>188</v>
      </c>
      <c r="BI1444" t="s">
        <v>188</v>
      </c>
      <c r="BJ1444" t="s">
        <v>188</v>
      </c>
      <c r="BK1444" t="s">
        <v>188</v>
      </c>
      <c r="BL1444" t="s">
        <v>188</v>
      </c>
      <c r="BM1444" t="s">
        <v>188</v>
      </c>
      <c r="BN1444" t="s">
        <v>188</v>
      </c>
      <c r="BO1444" t="s">
        <v>188</v>
      </c>
      <c r="BP1444" t="s">
        <v>188</v>
      </c>
      <c r="BQ1444" t="s">
        <v>188</v>
      </c>
      <c r="BR1444" t="s">
        <v>188</v>
      </c>
      <c r="BS1444" t="s">
        <v>188</v>
      </c>
      <c r="BT1444" t="s">
        <v>188</v>
      </c>
      <c r="BU1444" t="s">
        <v>188</v>
      </c>
      <c r="BV1444" t="s">
        <v>188</v>
      </c>
      <c r="BW1444" t="s">
        <v>188</v>
      </c>
      <c r="BX1444" t="s">
        <v>188</v>
      </c>
      <c r="BY1444" t="s">
        <v>188</v>
      </c>
      <c r="BZ1444" t="s">
        <v>188</v>
      </c>
      <c r="CA1444" t="s">
        <v>188</v>
      </c>
      <c r="CB1444" t="s">
        <v>188</v>
      </c>
      <c r="CC1444" t="s">
        <v>188</v>
      </c>
      <c r="CD1444" t="s">
        <v>188</v>
      </c>
      <c r="CE1444" t="s">
        <v>188</v>
      </c>
      <c r="CF1444" t="s">
        <v>188</v>
      </c>
      <c r="CG1444" t="s">
        <v>188</v>
      </c>
      <c r="CH1444" t="s">
        <v>188</v>
      </c>
    </row>
    <row r="1445" spans="1:86" x14ac:dyDescent="0.2">
      <c r="A1445" t="s">
        <v>5051</v>
      </c>
      <c r="B1445" t="s">
        <v>1469</v>
      </c>
      <c r="C1445" t="s">
        <v>188</v>
      </c>
      <c r="D1445" t="s">
        <v>188</v>
      </c>
      <c r="E1445" t="s">
        <v>188</v>
      </c>
      <c r="F1445" t="s">
        <v>188</v>
      </c>
      <c r="G1445" t="s">
        <v>194</v>
      </c>
      <c r="H1445" t="s">
        <v>194</v>
      </c>
      <c r="I1445" t="s">
        <v>188</v>
      </c>
      <c r="J1445" t="s">
        <v>188</v>
      </c>
      <c r="K1445" t="s">
        <v>188</v>
      </c>
      <c r="L1445" t="s">
        <v>194</v>
      </c>
      <c r="M1445" t="s">
        <v>194</v>
      </c>
      <c r="N1445" t="s">
        <v>188</v>
      </c>
      <c r="O1445" t="s">
        <v>188</v>
      </c>
      <c r="P1445" t="s">
        <v>188</v>
      </c>
      <c r="Q1445" t="s">
        <v>188</v>
      </c>
      <c r="R1445" t="s">
        <v>188</v>
      </c>
      <c r="S1445" t="s">
        <v>194</v>
      </c>
      <c r="T1445" t="s">
        <v>188</v>
      </c>
      <c r="U1445" t="s">
        <v>188</v>
      </c>
      <c r="V1445" t="s">
        <v>188</v>
      </c>
      <c r="W1445" t="s">
        <v>188</v>
      </c>
      <c r="X1445" t="s">
        <v>188</v>
      </c>
      <c r="Y1445" t="s">
        <v>188</v>
      </c>
      <c r="Z1445" t="s">
        <v>188</v>
      </c>
      <c r="AA1445" t="s">
        <v>188</v>
      </c>
      <c r="AB1445" t="s">
        <v>188</v>
      </c>
      <c r="AC1445" t="s">
        <v>188</v>
      </c>
      <c r="AD1445" t="s">
        <v>188</v>
      </c>
      <c r="AE1445" t="s">
        <v>188</v>
      </c>
      <c r="AF1445" t="s">
        <v>188</v>
      </c>
      <c r="AG1445" t="s">
        <v>188</v>
      </c>
      <c r="AH1445" t="s">
        <v>188</v>
      </c>
      <c r="AI1445" t="s">
        <v>188</v>
      </c>
      <c r="AJ1445" t="s">
        <v>188</v>
      </c>
      <c r="AK1445" t="s">
        <v>188</v>
      </c>
      <c r="AL1445" t="s">
        <v>188</v>
      </c>
      <c r="AM1445" t="s">
        <v>188</v>
      </c>
      <c r="AN1445" t="s">
        <v>188</v>
      </c>
      <c r="AO1445" t="s">
        <v>188</v>
      </c>
      <c r="AP1445" t="s">
        <v>188</v>
      </c>
      <c r="AQ1445" t="s">
        <v>188</v>
      </c>
      <c r="AR1445" t="s">
        <v>188</v>
      </c>
      <c r="AS1445" t="s">
        <v>188</v>
      </c>
      <c r="AT1445" t="s">
        <v>188</v>
      </c>
      <c r="AU1445" t="s">
        <v>188</v>
      </c>
      <c r="AV1445" t="s">
        <v>188</v>
      </c>
      <c r="AW1445" t="s">
        <v>188</v>
      </c>
      <c r="AX1445" t="s">
        <v>188</v>
      </c>
      <c r="AY1445" t="s">
        <v>188</v>
      </c>
      <c r="AZ1445" t="s">
        <v>188</v>
      </c>
      <c r="BA1445" t="s">
        <v>188</v>
      </c>
      <c r="BB1445" t="s">
        <v>188</v>
      </c>
      <c r="BC1445" t="s">
        <v>188</v>
      </c>
      <c r="BD1445" t="s">
        <v>188</v>
      </c>
      <c r="BE1445" t="s">
        <v>188</v>
      </c>
      <c r="BF1445" t="s">
        <v>188</v>
      </c>
      <c r="BG1445" t="s">
        <v>188</v>
      </c>
      <c r="BH1445" t="s">
        <v>188</v>
      </c>
      <c r="BI1445" t="s">
        <v>188</v>
      </c>
      <c r="BJ1445" t="s">
        <v>188</v>
      </c>
      <c r="BK1445" t="s">
        <v>188</v>
      </c>
      <c r="BL1445" t="s">
        <v>188</v>
      </c>
      <c r="BM1445" t="s">
        <v>188</v>
      </c>
      <c r="BN1445" t="s">
        <v>188</v>
      </c>
      <c r="BO1445" t="s">
        <v>188</v>
      </c>
      <c r="BP1445" t="s">
        <v>194</v>
      </c>
      <c r="BQ1445" t="s">
        <v>188</v>
      </c>
      <c r="BR1445" t="s">
        <v>188</v>
      </c>
      <c r="BS1445" t="s">
        <v>188</v>
      </c>
      <c r="BT1445" t="s">
        <v>188</v>
      </c>
      <c r="BU1445" t="s">
        <v>188</v>
      </c>
      <c r="BV1445" t="s">
        <v>194</v>
      </c>
      <c r="BW1445" t="s">
        <v>188</v>
      </c>
      <c r="BX1445" t="s">
        <v>188</v>
      </c>
      <c r="BY1445" t="s">
        <v>188</v>
      </c>
      <c r="BZ1445" t="s">
        <v>188</v>
      </c>
      <c r="CA1445" t="s">
        <v>188</v>
      </c>
      <c r="CB1445" t="s">
        <v>188</v>
      </c>
      <c r="CC1445" t="s">
        <v>188</v>
      </c>
      <c r="CD1445" t="s">
        <v>188</v>
      </c>
      <c r="CE1445" t="s">
        <v>188</v>
      </c>
      <c r="CF1445" t="s">
        <v>188</v>
      </c>
      <c r="CG1445" t="s">
        <v>188</v>
      </c>
      <c r="CH1445" t="s">
        <v>188</v>
      </c>
    </row>
    <row r="1446" spans="1:86" x14ac:dyDescent="0.2">
      <c r="A1446" t="s">
        <v>5052</v>
      </c>
      <c r="B1446" t="s">
        <v>1470</v>
      </c>
      <c r="C1446" t="s">
        <v>188</v>
      </c>
      <c r="D1446" t="s">
        <v>188</v>
      </c>
      <c r="E1446" t="s">
        <v>188</v>
      </c>
      <c r="F1446" t="s">
        <v>188</v>
      </c>
      <c r="G1446" t="s">
        <v>194</v>
      </c>
      <c r="H1446" t="s">
        <v>194</v>
      </c>
      <c r="I1446" t="s">
        <v>188</v>
      </c>
      <c r="J1446" t="s">
        <v>188</v>
      </c>
      <c r="K1446" t="s">
        <v>188</v>
      </c>
      <c r="L1446" t="s">
        <v>194</v>
      </c>
      <c r="M1446" t="s">
        <v>194</v>
      </c>
      <c r="N1446" t="s">
        <v>188</v>
      </c>
      <c r="O1446" t="s">
        <v>188</v>
      </c>
      <c r="P1446" t="s">
        <v>188</v>
      </c>
      <c r="Q1446" t="s">
        <v>188</v>
      </c>
      <c r="R1446" t="s">
        <v>194</v>
      </c>
      <c r="S1446" t="s">
        <v>194</v>
      </c>
      <c r="T1446" t="s">
        <v>188</v>
      </c>
      <c r="U1446" t="s">
        <v>188</v>
      </c>
      <c r="V1446" t="s">
        <v>188</v>
      </c>
      <c r="W1446" t="s">
        <v>188</v>
      </c>
      <c r="X1446" t="s">
        <v>188</v>
      </c>
      <c r="Y1446" t="s">
        <v>188</v>
      </c>
      <c r="Z1446" t="s">
        <v>188</v>
      </c>
      <c r="AA1446" t="s">
        <v>188</v>
      </c>
      <c r="AB1446" t="s">
        <v>188</v>
      </c>
      <c r="AC1446" t="s">
        <v>188</v>
      </c>
      <c r="AD1446" t="s">
        <v>188</v>
      </c>
      <c r="AE1446" t="s">
        <v>188</v>
      </c>
      <c r="AF1446" t="s">
        <v>188</v>
      </c>
      <c r="AG1446" t="s">
        <v>188</v>
      </c>
      <c r="AH1446" t="s">
        <v>188</v>
      </c>
      <c r="AI1446" t="s">
        <v>188</v>
      </c>
      <c r="AJ1446" t="s">
        <v>188</v>
      </c>
      <c r="AK1446" t="s">
        <v>188</v>
      </c>
      <c r="AL1446" t="s">
        <v>188</v>
      </c>
      <c r="AM1446" t="s">
        <v>188</v>
      </c>
      <c r="AN1446" t="s">
        <v>188</v>
      </c>
      <c r="AO1446" t="s">
        <v>188</v>
      </c>
      <c r="AP1446" t="s">
        <v>188</v>
      </c>
      <c r="AQ1446" t="s">
        <v>188</v>
      </c>
      <c r="AR1446" t="s">
        <v>188</v>
      </c>
      <c r="AS1446" t="s">
        <v>188</v>
      </c>
      <c r="AT1446" t="s">
        <v>188</v>
      </c>
      <c r="AU1446" t="s">
        <v>188</v>
      </c>
      <c r="AV1446" t="s">
        <v>188</v>
      </c>
      <c r="AW1446" t="s">
        <v>188</v>
      </c>
      <c r="AX1446" t="s">
        <v>188</v>
      </c>
      <c r="AY1446" t="s">
        <v>188</v>
      </c>
      <c r="AZ1446" t="s">
        <v>188</v>
      </c>
      <c r="BA1446" t="s">
        <v>188</v>
      </c>
      <c r="BB1446" t="s">
        <v>188</v>
      </c>
      <c r="BC1446" t="s">
        <v>188</v>
      </c>
      <c r="BD1446" t="s">
        <v>188</v>
      </c>
      <c r="BE1446" t="s">
        <v>188</v>
      </c>
      <c r="BF1446" t="s">
        <v>188</v>
      </c>
      <c r="BG1446" t="s">
        <v>188</v>
      </c>
      <c r="BH1446" t="s">
        <v>188</v>
      </c>
      <c r="BI1446" t="s">
        <v>188</v>
      </c>
      <c r="BJ1446" t="s">
        <v>188</v>
      </c>
      <c r="BK1446" t="s">
        <v>188</v>
      </c>
      <c r="BL1446" t="s">
        <v>188</v>
      </c>
      <c r="BM1446" t="s">
        <v>188</v>
      </c>
      <c r="BN1446" t="s">
        <v>188</v>
      </c>
      <c r="BO1446" t="s">
        <v>188</v>
      </c>
      <c r="BP1446" t="s">
        <v>194</v>
      </c>
      <c r="BQ1446" t="s">
        <v>188</v>
      </c>
      <c r="BR1446" t="s">
        <v>188</v>
      </c>
      <c r="BS1446" t="s">
        <v>188</v>
      </c>
      <c r="BT1446" t="s">
        <v>188</v>
      </c>
      <c r="BU1446" t="s">
        <v>188</v>
      </c>
      <c r="BV1446" t="s">
        <v>194</v>
      </c>
      <c r="BW1446" t="s">
        <v>188</v>
      </c>
      <c r="BX1446" t="s">
        <v>188</v>
      </c>
      <c r="BY1446" t="s">
        <v>188</v>
      </c>
      <c r="BZ1446" t="s">
        <v>188</v>
      </c>
      <c r="CA1446" t="s">
        <v>188</v>
      </c>
      <c r="CB1446" t="s">
        <v>188</v>
      </c>
      <c r="CC1446" t="s">
        <v>188</v>
      </c>
      <c r="CD1446" t="s">
        <v>188</v>
      </c>
      <c r="CE1446" t="s">
        <v>188</v>
      </c>
      <c r="CF1446" t="s">
        <v>188</v>
      </c>
      <c r="CG1446" t="s">
        <v>188</v>
      </c>
      <c r="CH1446" t="s">
        <v>188</v>
      </c>
    </row>
    <row r="1447" spans="1:86" x14ac:dyDescent="0.2">
      <c r="A1447" t="s">
        <v>5053</v>
      </c>
      <c r="B1447" t="s">
        <v>1471</v>
      </c>
      <c r="C1447" t="s">
        <v>188</v>
      </c>
      <c r="D1447" t="s">
        <v>188</v>
      </c>
      <c r="E1447" t="s">
        <v>188</v>
      </c>
      <c r="F1447" t="s">
        <v>188</v>
      </c>
      <c r="G1447" t="s">
        <v>188</v>
      </c>
      <c r="H1447" t="s">
        <v>188</v>
      </c>
      <c r="I1447" t="s">
        <v>188</v>
      </c>
      <c r="J1447" t="s">
        <v>188</v>
      </c>
      <c r="K1447" t="s">
        <v>188</v>
      </c>
      <c r="L1447" t="s">
        <v>188</v>
      </c>
      <c r="M1447" t="s">
        <v>188</v>
      </c>
      <c r="N1447" t="s">
        <v>188</v>
      </c>
      <c r="O1447" t="s">
        <v>188</v>
      </c>
      <c r="P1447" t="s">
        <v>188</v>
      </c>
      <c r="Q1447" t="s">
        <v>188</v>
      </c>
      <c r="R1447" t="s">
        <v>194</v>
      </c>
      <c r="S1447" t="s">
        <v>188</v>
      </c>
      <c r="T1447" t="s">
        <v>188</v>
      </c>
      <c r="U1447" t="s">
        <v>188</v>
      </c>
      <c r="V1447" t="s">
        <v>188</v>
      </c>
      <c r="W1447" t="s">
        <v>188</v>
      </c>
      <c r="X1447" t="s">
        <v>188</v>
      </c>
      <c r="Y1447" t="s">
        <v>188</v>
      </c>
      <c r="Z1447" t="s">
        <v>188</v>
      </c>
      <c r="AA1447" t="s">
        <v>188</v>
      </c>
      <c r="AB1447" t="s">
        <v>188</v>
      </c>
      <c r="AC1447" t="s">
        <v>188</v>
      </c>
      <c r="AD1447" t="s">
        <v>188</v>
      </c>
      <c r="AE1447" t="s">
        <v>188</v>
      </c>
      <c r="AF1447" t="s">
        <v>188</v>
      </c>
      <c r="AG1447" t="s">
        <v>188</v>
      </c>
      <c r="AH1447" t="s">
        <v>188</v>
      </c>
      <c r="AI1447" t="s">
        <v>188</v>
      </c>
      <c r="AJ1447" t="s">
        <v>188</v>
      </c>
      <c r="AK1447" t="s">
        <v>188</v>
      </c>
      <c r="AL1447" t="s">
        <v>188</v>
      </c>
      <c r="AM1447" t="s">
        <v>188</v>
      </c>
      <c r="AN1447" t="s">
        <v>188</v>
      </c>
      <c r="AO1447" t="s">
        <v>188</v>
      </c>
      <c r="AP1447" t="s">
        <v>188</v>
      </c>
      <c r="AQ1447" t="s">
        <v>188</v>
      </c>
      <c r="AR1447" t="s">
        <v>188</v>
      </c>
      <c r="AS1447" t="s">
        <v>188</v>
      </c>
      <c r="AT1447" t="s">
        <v>188</v>
      </c>
      <c r="AU1447" t="s">
        <v>188</v>
      </c>
      <c r="AV1447" t="s">
        <v>188</v>
      </c>
      <c r="AW1447" t="s">
        <v>188</v>
      </c>
      <c r="AX1447" t="s">
        <v>188</v>
      </c>
      <c r="AY1447" t="s">
        <v>188</v>
      </c>
      <c r="AZ1447" t="s">
        <v>188</v>
      </c>
      <c r="BA1447" t="s">
        <v>188</v>
      </c>
      <c r="BB1447" t="s">
        <v>188</v>
      </c>
      <c r="BC1447" t="s">
        <v>188</v>
      </c>
      <c r="BD1447" t="s">
        <v>188</v>
      </c>
      <c r="BE1447" t="s">
        <v>188</v>
      </c>
      <c r="BF1447" t="s">
        <v>188</v>
      </c>
      <c r="BG1447" t="s">
        <v>188</v>
      </c>
      <c r="BH1447" t="s">
        <v>188</v>
      </c>
      <c r="BI1447" t="s">
        <v>188</v>
      </c>
      <c r="BJ1447" t="s">
        <v>188</v>
      </c>
      <c r="BK1447" t="s">
        <v>188</v>
      </c>
      <c r="BL1447" t="s">
        <v>188</v>
      </c>
      <c r="BM1447" t="s">
        <v>188</v>
      </c>
      <c r="BN1447" t="s">
        <v>188</v>
      </c>
      <c r="BO1447" t="s">
        <v>188</v>
      </c>
      <c r="BP1447" t="s">
        <v>188</v>
      </c>
      <c r="BQ1447" t="s">
        <v>188</v>
      </c>
      <c r="BR1447" t="s">
        <v>188</v>
      </c>
      <c r="BS1447" t="s">
        <v>188</v>
      </c>
      <c r="BT1447" t="s">
        <v>188</v>
      </c>
      <c r="BU1447" t="s">
        <v>188</v>
      </c>
      <c r="BV1447" t="s">
        <v>188</v>
      </c>
      <c r="BW1447" t="s">
        <v>188</v>
      </c>
      <c r="BX1447" t="s">
        <v>188</v>
      </c>
      <c r="BY1447" t="s">
        <v>188</v>
      </c>
      <c r="BZ1447" t="s">
        <v>188</v>
      </c>
      <c r="CA1447" t="s">
        <v>188</v>
      </c>
      <c r="CB1447" t="s">
        <v>188</v>
      </c>
      <c r="CC1447" t="s">
        <v>188</v>
      </c>
      <c r="CD1447" t="s">
        <v>188</v>
      </c>
      <c r="CE1447" t="s">
        <v>188</v>
      </c>
      <c r="CF1447" t="s">
        <v>188</v>
      </c>
      <c r="CG1447" t="s">
        <v>188</v>
      </c>
      <c r="CH1447" t="s">
        <v>188</v>
      </c>
    </row>
    <row r="1448" spans="1:86" x14ac:dyDescent="0.2">
      <c r="A1448" t="s">
        <v>5054</v>
      </c>
      <c r="B1448" t="s">
        <v>1472</v>
      </c>
      <c r="C1448" t="s">
        <v>188</v>
      </c>
      <c r="D1448" t="s">
        <v>188</v>
      </c>
      <c r="E1448" t="s">
        <v>188</v>
      </c>
      <c r="F1448" t="s">
        <v>188</v>
      </c>
      <c r="G1448" t="s">
        <v>188</v>
      </c>
      <c r="H1448" t="s">
        <v>188</v>
      </c>
      <c r="I1448" t="s">
        <v>188</v>
      </c>
      <c r="J1448" t="s">
        <v>188</v>
      </c>
      <c r="K1448" t="s">
        <v>188</v>
      </c>
      <c r="L1448" t="s">
        <v>188</v>
      </c>
      <c r="M1448" t="s">
        <v>188</v>
      </c>
      <c r="N1448" t="s">
        <v>188</v>
      </c>
      <c r="O1448" t="s">
        <v>188</v>
      </c>
      <c r="P1448" t="s">
        <v>188</v>
      </c>
      <c r="Q1448" t="s">
        <v>188</v>
      </c>
      <c r="R1448" t="s">
        <v>188</v>
      </c>
      <c r="S1448" t="s">
        <v>188</v>
      </c>
      <c r="T1448" t="s">
        <v>188</v>
      </c>
      <c r="U1448" t="s">
        <v>188</v>
      </c>
      <c r="V1448" t="s">
        <v>188</v>
      </c>
      <c r="W1448" t="s">
        <v>188</v>
      </c>
      <c r="X1448" t="s">
        <v>188</v>
      </c>
      <c r="Y1448" t="s">
        <v>188</v>
      </c>
      <c r="Z1448" t="s">
        <v>188</v>
      </c>
      <c r="AA1448" t="s">
        <v>188</v>
      </c>
      <c r="AB1448" t="s">
        <v>188</v>
      </c>
      <c r="AC1448" t="s">
        <v>188</v>
      </c>
      <c r="AD1448" t="s">
        <v>188</v>
      </c>
      <c r="AE1448" t="s">
        <v>188</v>
      </c>
      <c r="AF1448" t="s">
        <v>188</v>
      </c>
      <c r="AG1448" t="s">
        <v>188</v>
      </c>
      <c r="AH1448" t="s">
        <v>188</v>
      </c>
      <c r="AI1448" t="s">
        <v>188</v>
      </c>
      <c r="AJ1448" t="s">
        <v>188</v>
      </c>
      <c r="AK1448" t="s">
        <v>188</v>
      </c>
      <c r="AL1448" t="s">
        <v>188</v>
      </c>
      <c r="AM1448" t="s">
        <v>188</v>
      </c>
      <c r="AN1448" t="s">
        <v>188</v>
      </c>
      <c r="AO1448" t="s">
        <v>188</v>
      </c>
      <c r="AP1448" t="s">
        <v>188</v>
      </c>
      <c r="AQ1448" t="s">
        <v>188</v>
      </c>
      <c r="AR1448" t="s">
        <v>188</v>
      </c>
      <c r="AS1448" t="s">
        <v>188</v>
      </c>
      <c r="AT1448" t="s">
        <v>188</v>
      </c>
      <c r="AU1448" t="s">
        <v>188</v>
      </c>
      <c r="AV1448" t="s">
        <v>188</v>
      </c>
      <c r="AW1448" t="s">
        <v>188</v>
      </c>
      <c r="AX1448" t="s">
        <v>188</v>
      </c>
      <c r="AY1448" t="s">
        <v>188</v>
      </c>
      <c r="AZ1448" t="s">
        <v>188</v>
      </c>
      <c r="BA1448" t="s">
        <v>188</v>
      </c>
      <c r="BB1448" t="s">
        <v>188</v>
      </c>
      <c r="BC1448" t="s">
        <v>188</v>
      </c>
      <c r="BD1448" t="s">
        <v>188</v>
      </c>
      <c r="BE1448" t="s">
        <v>188</v>
      </c>
      <c r="BF1448" t="s">
        <v>188</v>
      </c>
      <c r="BG1448" t="s">
        <v>188</v>
      </c>
      <c r="BH1448" t="s">
        <v>188</v>
      </c>
      <c r="BI1448" t="s">
        <v>188</v>
      </c>
      <c r="BJ1448" t="s">
        <v>188</v>
      </c>
      <c r="BK1448" t="s">
        <v>188</v>
      </c>
      <c r="BL1448" t="s">
        <v>188</v>
      </c>
      <c r="BM1448" t="s">
        <v>188</v>
      </c>
      <c r="BN1448" t="s">
        <v>188</v>
      </c>
      <c r="BO1448" t="s">
        <v>188</v>
      </c>
      <c r="BP1448" t="s">
        <v>188</v>
      </c>
      <c r="BQ1448" t="s">
        <v>188</v>
      </c>
      <c r="BR1448" t="s">
        <v>188</v>
      </c>
      <c r="BS1448" t="s">
        <v>188</v>
      </c>
      <c r="BT1448" t="s">
        <v>188</v>
      </c>
      <c r="BU1448" t="s">
        <v>188</v>
      </c>
      <c r="BV1448" t="s">
        <v>188</v>
      </c>
      <c r="BW1448" t="s">
        <v>188</v>
      </c>
      <c r="BX1448" t="s">
        <v>188</v>
      </c>
      <c r="BY1448" t="s">
        <v>188</v>
      </c>
      <c r="BZ1448" t="s">
        <v>188</v>
      </c>
      <c r="CA1448" t="s">
        <v>188</v>
      </c>
      <c r="CB1448" t="s">
        <v>188</v>
      </c>
      <c r="CC1448" t="s">
        <v>188</v>
      </c>
      <c r="CD1448" t="s">
        <v>188</v>
      </c>
      <c r="CE1448" t="s">
        <v>188</v>
      </c>
      <c r="CF1448" t="s">
        <v>188</v>
      </c>
      <c r="CG1448" t="s">
        <v>188</v>
      </c>
      <c r="CH1448" t="s">
        <v>188</v>
      </c>
    </row>
    <row r="1449" spans="1:86" x14ac:dyDescent="0.2">
      <c r="A1449" t="s">
        <v>5055</v>
      </c>
      <c r="B1449" t="s">
        <v>1473</v>
      </c>
      <c r="C1449" t="s">
        <v>188</v>
      </c>
      <c r="D1449" t="s">
        <v>188</v>
      </c>
      <c r="E1449" t="s">
        <v>188</v>
      </c>
      <c r="F1449" t="s">
        <v>188</v>
      </c>
      <c r="G1449" t="s">
        <v>188</v>
      </c>
      <c r="H1449" t="s">
        <v>188</v>
      </c>
      <c r="I1449" t="s">
        <v>188</v>
      </c>
      <c r="J1449" t="s">
        <v>188</v>
      </c>
      <c r="K1449" t="s">
        <v>188</v>
      </c>
      <c r="L1449" t="s">
        <v>188</v>
      </c>
      <c r="M1449" t="s">
        <v>188</v>
      </c>
      <c r="N1449" t="s">
        <v>188</v>
      </c>
      <c r="O1449" t="s">
        <v>188</v>
      </c>
      <c r="P1449" t="s">
        <v>188</v>
      </c>
      <c r="Q1449" t="s">
        <v>188</v>
      </c>
      <c r="R1449" t="s">
        <v>188</v>
      </c>
      <c r="S1449" t="s">
        <v>188</v>
      </c>
      <c r="T1449" t="s">
        <v>188</v>
      </c>
      <c r="U1449" t="s">
        <v>188</v>
      </c>
      <c r="V1449" t="s">
        <v>188</v>
      </c>
      <c r="W1449" t="s">
        <v>188</v>
      </c>
      <c r="X1449" t="s">
        <v>188</v>
      </c>
      <c r="Y1449" t="s">
        <v>188</v>
      </c>
      <c r="Z1449" t="s">
        <v>188</v>
      </c>
      <c r="AA1449" t="s">
        <v>188</v>
      </c>
      <c r="AB1449" t="s">
        <v>188</v>
      </c>
      <c r="AC1449" t="s">
        <v>188</v>
      </c>
      <c r="AD1449" t="s">
        <v>188</v>
      </c>
      <c r="AE1449" t="s">
        <v>188</v>
      </c>
      <c r="AF1449" t="s">
        <v>188</v>
      </c>
      <c r="AG1449" t="s">
        <v>188</v>
      </c>
      <c r="AH1449" t="s">
        <v>188</v>
      </c>
      <c r="AI1449" t="s">
        <v>188</v>
      </c>
      <c r="AJ1449" t="s">
        <v>188</v>
      </c>
      <c r="AK1449" t="s">
        <v>188</v>
      </c>
      <c r="AL1449" t="s">
        <v>188</v>
      </c>
      <c r="AM1449" t="s">
        <v>188</v>
      </c>
      <c r="AN1449" t="s">
        <v>188</v>
      </c>
      <c r="AO1449" t="s">
        <v>188</v>
      </c>
      <c r="AP1449" t="s">
        <v>188</v>
      </c>
      <c r="AQ1449" t="s">
        <v>188</v>
      </c>
      <c r="AR1449" t="s">
        <v>188</v>
      </c>
      <c r="AS1449" t="s">
        <v>188</v>
      </c>
      <c r="AT1449" t="s">
        <v>188</v>
      </c>
      <c r="AU1449" t="s">
        <v>188</v>
      </c>
      <c r="AV1449" t="s">
        <v>188</v>
      </c>
      <c r="AW1449" t="s">
        <v>188</v>
      </c>
      <c r="AX1449" t="s">
        <v>188</v>
      </c>
      <c r="AY1449" t="s">
        <v>188</v>
      </c>
      <c r="AZ1449" t="s">
        <v>188</v>
      </c>
      <c r="BA1449" t="s">
        <v>188</v>
      </c>
      <c r="BB1449" t="s">
        <v>188</v>
      </c>
      <c r="BC1449" t="s">
        <v>188</v>
      </c>
      <c r="BD1449" t="s">
        <v>188</v>
      </c>
      <c r="BE1449" t="s">
        <v>188</v>
      </c>
      <c r="BF1449" t="s">
        <v>188</v>
      </c>
      <c r="BG1449" t="s">
        <v>188</v>
      </c>
      <c r="BH1449" t="s">
        <v>188</v>
      </c>
      <c r="BI1449" t="s">
        <v>188</v>
      </c>
      <c r="BJ1449" t="s">
        <v>188</v>
      </c>
      <c r="BK1449" t="s">
        <v>188</v>
      </c>
      <c r="BL1449" t="s">
        <v>188</v>
      </c>
      <c r="BM1449" t="s">
        <v>188</v>
      </c>
      <c r="BN1449" t="s">
        <v>188</v>
      </c>
      <c r="BO1449" t="s">
        <v>188</v>
      </c>
      <c r="BP1449" t="s">
        <v>188</v>
      </c>
      <c r="BQ1449" t="s">
        <v>188</v>
      </c>
      <c r="BR1449" t="s">
        <v>188</v>
      </c>
      <c r="BS1449" t="s">
        <v>188</v>
      </c>
      <c r="BT1449" t="s">
        <v>188</v>
      </c>
      <c r="BU1449" t="s">
        <v>188</v>
      </c>
      <c r="BV1449" t="s">
        <v>188</v>
      </c>
      <c r="BW1449" t="s">
        <v>188</v>
      </c>
      <c r="BX1449" t="s">
        <v>188</v>
      </c>
      <c r="BY1449" t="s">
        <v>188</v>
      </c>
      <c r="BZ1449" t="s">
        <v>188</v>
      </c>
      <c r="CA1449" t="s">
        <v>188</v>
      </c>
      <c r="CB1449" t="s">
        <v>188</v>
      </c>
      <c r="CC1449" t="s">
        <v>188</v>
      </c>
      <c r="CD1449" t="s">
        <v>188</v>
      </c>
      <c r="CE1449" t="s">
        <v>188</v>
      </c>
      <c r="CF1449" t="s">
        <v>188</v>
      </c>
      <c r="CG1449" t="s">
        <v>188</v>
      </c>
      <c r="CH1449" t="s">
        <v>188</v>
      </c>
    </row>
    <row r="1450" spans="1:86" x14ac:dyDescent="0.2">
      <c r="A1450" t="s">
        <v>5056</v>
      </c>
      <c r="B1450" t="s">
        <v>1474</v>
      </c>
      <c r="C1450" t="s">
        <v>188</v>
      </c>
      <c r="D1450" t="s">
        <v>188</v>
      </c>
      <c r="E1450" t="s">
        <v>188</v>
      </c>
      <c r="F1450" t="s">
        <v>188</v>
      </c>
      <c r="G1450" t="s">
        <v>188</v>
      </c>
      <c r="H1450" t="s">
        <v>188</v>
      </c>
      <c r="I1450" t="s">
        <v>188</v>
      </c>
      <c r="J1450" t="s">
        <v>188</v>
      </c>
      <c r="K1450" t="s">
        <v>188</v>
      </c>
      <c r="L1450" t="s">
        <v>188</v>
      </c>
      <c r="M1450" t="s">
        <v>188</v>
      </c>
      <c r="N1450" t="s">
        <v>188</v>
      </c>
      <c r="O1450" t="s">
        <v>188</v>
      </c>
      <c r="P1450" t="s">
        <v>188</v>
      </c>
      <c r="Q1450" t="s">
        <v>188</v>
      </c>
      <c r="R1450" t="s">
        <v>188</v>
      </c>
      <c r="S1450" t="s">
        <v>188</v>
      </c>
      <c r="T1450" t="s">
        <v>188</v>
      </c>
      <c r="U1450" t="s">
        <v>188</v>
      </c>
      <c r="V1450" t="s">
        <v>188</v>
      </c>
      <c r="W1450" t="s">
        <v>188</v>
      </c>
      <c r="X1450" t="s">
        <v>188</v>
      </c>
      <c r="Y1450" t="s">
        <v>188</v>
      </c>
      <c r="Z1450" t="s">
        <v>188</v>
      </c>
      <c r="AA1450" t="s">
        <v>188</v>
      </c>
      <c r="AB1450" t="s">
        <v>188</v>
      </c>
      <c r="AC1450" t="s">
        <v>188</v>
      </c>
      <c r="AD1450" t="s">
        <v>188</v>
      </c>
      <c r="AE1450" t="s">
        <v>188</v>
      </c>
      <c r="AF1450" t="s">
        <v>188</v>
      </c>
      <c r="AG1450" t="s">
        <v>188</v>
      </c>
      <c r="AH1450" t="s">
        <v>188</v>
      </c>
      <c r="AI1450" t="s">
        <v>188</v>
      </c>
      <c r="AJ1450" t="s">
        <v>188</v>
      </c>
      <c r="AK1450" t="s">
        <v>188</v>
      </c>
      <c r="AL1450" t="s">
        <v>188</v>
      </c>
      <c r="AM1450" t="s">
        <v>188</v>
      </c>
      <c r="AN1450" t="s">
        <v>188</v>
      </c>
      <c r="AO1450" t="s">
        <v>188</v>
      </c>
      <c r="AP1450" t="s">
        <v>188</v>
      </c>
      <c r="AQ1450" t="s">
        <v>188</v>
      </c>
      <c r="AR1450" t="s">
        <v>188</v>
      </c>
      <c r="AS1450" t="s">
        <v>188</v>
      </c>
      <c r="AT1450" t="s">
        <v>188</v>
      </c>
      <c r="AU1450" t="s">
        <v>188</v>
      </c>
      <c r="AV1450" t="s">
        <v>188</v>
      </c>
      <c r="AW1450" t="s">
        <v>188</v>
      </c>
      <c r="AX1450" t="s">
        <v>188</v>
      </c>
      <c r="AY1450" t="s">
        <v>188</v>
      </c>
      <c r="AZ1450" t="s">
        <v>188</v>
      </c>
      <c r="BA1450" t="s">
        <v>188</v>
      </c>
      <c r="BB1450" t="s">
        <v>188</v>
      </c>
      <c r="BC1450" t="s">
        <v>188</v>
      </c>
      <c r="BD1450" t="s">
        <v>188</v>
      </c>
      <c r="BE1450" t="s">
        <v>188</v>
      </c>
      <c r="BF1450" t="s">
        <v>188</v>
      </c>
      <c r="BG1450" t="s">
        <v>188</v>
      </c>
      <c r="BH1450" t="s">
        <v>188</v>
      </c>
      <c r="BI1450" t="s">
        <v>188</v>
      </c>
      <c r="BJ1450" t="s">
        <v>188</v>
      </c>
      <c r="BK1450" t="s">
        <v>188</v>
      </c>
      <c r="BL1450" t="s">
        <v>188</v>
      </c>
      <c r="BM1450" t="s">
        <v>188</v>
      </c>
      <c r="BN1450" t="s">
        <v>188</v>
      </c>
      <c r="BO1450" t="s">
        <v>188</v>
      </c>
      <c r="BP1450" t="s">
        <v>188</v>
      </c>
      <c r="BQ1450" t="s">
        <v>188</v>
      </c>
      <c r="BR1450" t="s">
        <v>188</v>
      </c>
      <c r="BS1450" t="s">
        <v>188</v>
      </c>
      <c r="BT1450" t="s">
        <v>188</v>
      </c>
      <c r="BU1450" t="s">
        <v>188</v>
      </c>
      <c r="BV1450" t="s">
        <v>188</v>
      </c>
      <c r="BW1450" t="s">
        <v>188</v>
      </c>
      <c r="BX1450" t="s">
        <v>188</v>
      </c>
      <c r="BY1450" t="s">
        <v>188</v>
      </c>
      <c r="BZ1450" t="s">
        <v>188</v>
      </c>
      <c r="CA1450" t="s">
        <v>188</v>
      </c>
      <c r="CB1450" t="s">
        <v>188</v>
      </c>
      <c r="CC1450" t="s">
        <v>188</v>
      </c>
      <c r="CD1450" t="s">
        <v>188</v>
      </c>
      <c r="CE1450" t="s">
        <v>188</v>
      </c>
      <c r="CF1450" t="s">
        <v>188</v>
      </c>
      <c r="CG1450" t="s">
        <v>188</v>
      </c>
      <c r="CH1450" t="s">
        <v>188</v>
      </c>
    </row>
    <row r="1451" spans="1:86" x14ac:dyDescent="0.2">
      <c r="A1451" t="s">
        <v>5057</v>
      </c>
      <c r="B1451" t="s">
        <v>1475</v>
      </c>
      <c r="C1451" t="s">
        <v>188</v>
      </c>
      <c r="D1451" t="s">
        <v>188</v>
      </c>
      <c r="E1451" t="s">
        <v>188</v>
      </c>
      <c r="F1451" t="s">
        <v>188</v>
      </c>
      <c r="G1451" t="s">
        <v>188</v>
      </c>
      <c r="H1451" t="s">
        <v>188</v>
      </c>
      <c r="I1451" t="s">
        <v>194</v>
      </c>
      <c r="J1451" t="s">
        <v>188</v>
      </c>
      <c r="K1451" t="s">
        <v>188</v>
      </c>
      <c r="L1451" t="s">
        <v>188</v>
      </c>
      <c r="M1451" t="s">
        <v>188</v>
      </c>
      <c r="N1451" t="s">
        <v>188</v>
      </c>
      <c r="O1451" t="s">
        <v>188</v>
      </c>
      <c r="P1451" t="s">
        <v>188</v>
      </c>
      <c r="Q1451" t="s">
        <v>188</v>
      </c>
      <c r="R1451" t="s">
        <v>188</v>
      </c>
      <c r="S1451" t="s">
        <v>188</v>
      </c>
      <c r="T1451" t="s">
        <v>188</v>
      </c>
      <c r="U1451" t="s">
        <v>188</v>
      </c>
      <c r="V1451" t="s">
        <v>188</v>
      </c>
      <c r="W1451" t="s">
        <v>188</v>
      </c>
      <c r="X1451" t="s">
        <v>188</v>
      </c>
      <c r="Y1451" t="s">
        <v>188</v>
      </c>
      <c r="Z1451" t="s">
        <v>188</v>
      </c>
      <c r="AA1451" t="s">
        <v>188</v>
      </c>
      <c r="AB1451" t="s">
        <v>188</v>
      </c>
      <c r="AC1451" t="s">
        <v>188</v>
      </c>
      <c r="AD1451" t="s">
        <v>188</v>
      </c>
      <c r="AE1451" t="s">
        <v>188</v>
      </c>
      <c r="AF1451" t="s">
        <v>188</v>
      </c>
      <c r="AG1451" t="s">
        <v>188</v>
      </c>
      <c r="AH1451" t="s">
        <v>188</v>
      </c>
      <c r="AI1451" t="s">
        <v>188</v>
      </c>
      <c r="AJ1451" t="s">
        <v>188</v>
      </c>
      <c r="AK1451" t="s">
        <v>188</v>
      </c>
      <c r="AL1451" t="s">
        <v>188</v>
      </c>
      <c r="AM1451" t="s">
        <v>188</v>
      </c>
      <c r="AN1451" t="s">
        <v>188</v>
      </c>
      <c r="AO1451" t="s">
        <v>188</v>
      </c>
      <c r="AP1451" t="s">
        <v>188</v>
      </c>
      <c r="AQ1451" t="s">
        <v>188</v>
      </c>
      <c r="AR1451" t="s">
        <v>188</v>
      </c>
      <c r="AS1451" t="s">
        <v>188</v>
      </c>
      <c r="AT1451" t="s">
        <v>188</v>
      </c>
      <c r="AU1451" t="s">
        <v>188</v>
      </c>
      <c r="AV1451" t="s">
        <v>188</v>
      </c>
      <c r="AW1451" t="s">
        <v>188</v>
      </c>
      <c r="AX1451" t="s">
        <v>188</v>
      </c>
      <c r="AY1451" t="s">
        <v>188</v>
      </c>
      <c r="AZ1451" t="s">
        <v>188</v>
      </c>
      <c r="BA1451" t="s">
        <v>188</v>
      </c>
      <c r="BB1451" t="s">
        <v>188</v>
      </c>
      <c r="BC1451" t="s">
        <v>194</v>
      </c>
      <c r="BD1451" t="s">
        <v>188</v>
      </c>
      <c r="BE1451" t="s">
        <v>188</v>
      </c>
      <c r="BF1451" t="s">
        <v>188</v>
      </c>
      <c r="BG1451" t="s">
        <v>188</v>
      </c>
      <c r="BH1451" t="s">
        <v>188</v>
      </c>
      <c r="BI1451" t="s">
        <v>188</v>
      </c>
      <c r="BJ1451" t="s">
        <v>188</v>
      </c>
      <c r="BK1451" t="s">
        <v>188</v>
      </c>
      <c r="BL1451" t="s">
        <v>188</v>
      </c>
      <c r="BM1451" t="s">
        <v>188</v>
      </c>
      <c r="BN1451" t="s">
        <v>188</v>
      </c>
      <c r="BO1451" t="s">
        <v>188</v>
      </c>
      <c r="BP1451" t="s">
        <v>188</v>
      </c>
      <c r="BQ1451" t="s">
        <v>188</v>
      </c>
      <c r="BR1451" t="s">
        <v>188</v>
      </c>
      <c r="BS1451" t="s">
        <v>188</v>
      </c>
      <c r="BT1451" t="s">
        <v>188</v>
      </c>
      <c r="BU1451" t="s">
        <v>188</v>
      </c>
      <c r="BV1451" t="s">
        <v>188</v>
      </c>
      <c r="BW1451" t="s">
        <v>188</v>
      </c>
      <c r="BX1451" t="s">
        <v>188</v>
      </c>
      <c r="BY1451" t="s">
        <v>188</v>
      </c>
      <c r="BZ1451" t="s">
        <v>188</v>
      </c>
      <c r="CA1451" t="s">
        <v>188</v>
      </c>
      <c r="CB1451" t="s">
        <v>188</v>
      </c>
      <c r="CC1451" t="s">
        <v>188</v>
      </c>
      <c r="CD1451" t="s">
        <v>188</v>
      </c>
      <c r="CE1451" t="s">
        <v>188</v>
      </c>
      <c r="CF1451" t="s">
        <v>188</v>
      </c>
      <c r="CG1451" t="s">
        <v>188</v>
      </c>
      <c r="CH1451" t="s">
        <v>188</v>
      </c>
    </row>
    <row r="1452" spans="1:86" x14ac:dyDescent="0.2">
      <c r="A1452" t="s">
        <v>5058</v>
      </c>
      <c r="B1452" t="s">
        <v>1476</v>
      </c>
      <c r="C1452" t="s">
        <v>194</v>
      </c>
      <c r="D1452" t="s">
        <v>194</v>
      </c>
      <c r="E1452" t="s">
        <v>194</v>
      </c>
      <c r="F1452" t="s">
        <v>194</v>
      </c>
      <c r="G1452" t="s">
        <v>194</v>
      </c>
      <c r="H1452" t="s">
        <v>194</v>
      </c>
      <c r="I1452" t="s">
        <v>194</v>
      </c>
      <c r="J1452" t="s">
        <v>194</v>
      </c>
      <c r="K1452" t="s">
        <v>194</v>
      </c>
      <c r="L1452" t="s">
        <v>194</v>
      </c>
      <c r="M1452" t="s">
        <v>194</v>
      </c>
      <c r="N1452" t="s">
        <v>194</v>
      </c>
      <c r="O1452" t="s">
        <v>194</v>
      </c>
      <c r="P1452" t="s">
        <v>194</v>
      </c>
      <c r="Q1452" t="s">
        <v>194</v>
      </c>
      <c r="R1452" t="s">
        <v>194</v>
      </c>
      <c r="S1452" t="s">
        <v>194</v>
      </c>
      <c r="T1452" t="s">
        <v>194</v>
      </c>
      <c r="U1452" t="s">
        <v>194</v>
      </c>
      <c r="V1452">
        <v>5.8999999999999997E-2</v>
      </c>
      <c r="W1452" t="s">
        <v>194</v>
      </c>
      <c r="X1452" t="s">
        <v>194</v>
      </c>
      <c r="Y1452" t="s">
        <v>194</v>
      </c>
      <c r="Z1452">
        <v>6.5000000000000002E-2</v>
      </c>
      <c r="AA1452">
        <v>6.4000000000000001E-2</v>
      </c>
      <c r="AB1452">
        <v>6.7000000000000004E-2</v>
      </c>
      <c r="AC1452" t="s">
        <v>194</v>
      </c>
      <c r="AD1452" t="s">
        <v>194</v>
      </c>
      <c r="AE1452" t="s">
        <v>194</v>
      </c>
      <c r="AF1452" t="s">
        <v>194</v>
      </c>
      <c r="AG1452" t="s">
        <v>194</v>
      </c>
      <c r="AH1452" t="s">
        <v>194</v>
      </c>
      <c r="AI1452" t="s">
        <v>194</v>
      </c>
      <c r="AJ1452" t="s">
        <v>194</v>
      </c>
      <c r="AK1452" t="s">
        <v>194</v>
      </c>
      <c r="AL1452" t="s">
        <v>194</v>
      </c>
      <c r="AM1452" t="s">
        <v>194</v>
      </c>
      <c r="AN1452" t="s">
        <v>194</v>
      </c>
      <c r="AO1452" t="s">
        <v>194</v>
      </c>
      <c r="AP1452" t="s">
        <v>194</v>
      </c>
      <c r="AQ1452" t="s">
        <v>194</v>
      </c>
      <c r="AR1452" t="s">
        <v>194</v>
      </c>
      <c r="AS1452" t="s">
        <v>194</v>
      </c>
      <c r="AT1452" t="s">
        <v>194</v>
      </c>
      <c r="AU1452" t="s">
        <v>194</v>
      </c>
      <c r="AV1452" t="s">
        <v>194</v>
      </c>
      <c r="AW1452" t="s">
        <v>194</v>
      </c>
      <c r="AX1452" t="s">
        <v>194</v>
      </c>
      <c r="AY1452" t="s">
        <v>194</v>
      </c>
      <c r="AZ1452" t="s">
        <v>194</v>
      </c>
      <c r="BA1452" t="s">
        <v>194</v>
      </c>
      <c r="BB1452" t="s">
        <v>194</v>
      </c>
      <c r="BC1452">
        <v>8.1000000000000003E-2</v>
      </c>
      <c r="BD1452" t="s">
        <v>194</v>
      </c>
      <c r="BE1452" t="s">
        <v>194</v>
      </c>
      <c r="BF1452" t="s">
        <v>194</v>
      </c>
      <c r="BG1452" t="s">
        <v>194</v>
      </c>
      <c r="BH1452" t="s">
        <v>194</v>
      </c>
      <c r="BI1452" t="s">
        <v>194</v>
      </c>
      <c r="BJ1452" t="s">
        <v>194</v>
      </c>
      <c r="BK1452" t="s">
        <v>194</v>
      </c>
      <c r="BL1452" t="s">
        <v>194</v>
      </c>
      <c r="BM1452" t="s">
        <v>194</v>
      </c>
      <c r="BN1452" t="s">
        <v>194</v>
      </c>
      <c r="BO1452" t="s">
        <v>194</v>
      </c>
      <c r="BP1452" t="s">
        <v>194</v>
      </c>
      <c r="BQ1452" t="s">
        <v>194</v>
      </c>
      <c r="BR1452" t="s">
        <v>194</v>
      </c>
      <c r="BS1452" t="s">
        <v>194</v>
      </c>
      <c r="BT1452" t="s">
        <v>194</v>
      </c>
      <c r="BU1452" t="s">
        <v>194</v>
      </c>
      <c r="BV1452" t="s">
        <v>194</v>
      </c>
      <c r="BW1452" t="s">
        <v>194</v>
      </c>
      <c r="BX1452" t="s">
        <v>194</v>
      </c>
      <c r="BY1452" t="s">
        <v>194</v>
      </c>
      <c r="BZ1452" t="s">
        <v>194</v>
      </c>
      <c r="CA1452" t="s">
        <v>194</v>
      </c>
      <c r="CB1452" t="s">
        <v>194</v>
      </c>
      <c r="CC1452" t="s">
        <v>194</v>
      </c>
      <c r="CD1452" t="s">
        <v>194</v>
      </c>
      <c r="CE1452" t="s">
        <v>194</v>
      </c>
      <c r="CF1452" t="s">
        <v>194</v>
      </c>
      <c r="CG1452" t="s">
        <v>194</v>
      </c>
      <c r="CH1452" t="s">
        <v>194</v>
      </c>
    </row>
    <row r="1453" spans="1:86" x14ac:dyDescent="0.2">
      <c r="A1453" t="s">
        <v>5059</v>
      </c>
      <c r="B1453" t="s">
        <v>1477</v>
      </c>
      <c r="C1453" t="s">
        <v>194</v>
      </c>
      <c r="D1453" t="s">
        <v>194</v>
      </c>
      <c r="E1453" t="s">
        <v>194</v>
      </c>
      <c r="F1453" t="s">
        <v>194</v>
      </c>
      <c r="G1453" t="s">
        <v>194</v>
      </c>
      <c r="H1453" t="s">
        <v>194</v>
      </c>
      <c r="I1453" t="s">
        <v>194</v>
      </c>
      <c r="J1453" t="s">
        <v>194</v>
      </c>
      <c r="K1453" t="s">
        <v>194</v>
      </c>
      <c r="L1453" t="s">
        <v>194</v>
      </c>
      <c r="M1453" t="s">
        <v>194</v>
      </c>
      <c r="N1453" t="s">
        <v>194</v>
      </c>
      <c r="O1453" t="s">
        <v>194</v>
      </c>
      <c r="P1453" t="s">
        <v>194</v>
      </c>
      <c r="Q1453" t="s">
        <v>194</v>
      </c>
      <c r="R1453" t="s">
        <v>194</v>
      </c>
      <c r="S1453" t="s">
        <v>194</v>
      </c>
      <c r="T1453" t="s">
        <v>194</v>
      </c>
      <c r="U1453" t="s">
        <v>194</v>
      </c>
      <c r="V1453">
        <v>-5.8999999999999997E-2</v>
      </c>
      <c r="W1453" t="s">
        <v>194</v>
      </c>
      <c r="X1453" t="s">
        <v>194</v>
      </c>
      <c r="Y1453" t="s">
        <v>194</v>
      </c>
      <c r="Z1453">
        <v>-6.5000000000000002E-2</v>
      </c>
      <c r="AA1453">
        <v>-6.4000000000000001E-2</v>
      </c>
      <c r="AB1453">
        <v>-6.7000000000000004E-2</v>
      </c>
      <c r="AC1453" t="s">
        <v>194</v>
      </c>
      <c r="AD1453" t="s">
        <v>194</v>
      </c>
      <c r="AE1453" t="s">
        <v>194</v>
      </c>
      <c r="AF1453" t="s">
        <v>194</v>
      </c>
      <c r="AG1453" t="s">
        <v>194</v>
      </c>
      <c r="AH1453" t="s">
        <v>194</v>
      </c>
      <c r="AI1453" t="s">
        <v>194</v>
      </c>
      <c r="AJ1453" t="s">
        <v>194</v>
      </c>
      <c r="AK1453" t="s">
        <v>194</v>
      </c>
      <c r="AL1453" t="s">
        <v>194</v>
      </c>
      <c r="AM1453" t="s">
        <v>194</v>
      </c>
      <c r="AN1453" t="s">
        <v>194</v>
      </c>
      <c r="AO1453" t="s">
        <v>194</v>
      </c>
      <c r="AP1453" t="s">
        <v>194</v>
      </c>
      <c r="AQ1453" t="s">
        <v>194</v>
      </c>
      <c r="AR1453" t="s">
        <v>194</v>
      </c>
      <c r="AS1453" t="s">
        <v>194</v>
      </c>
      <c r="AT1453" t="s">
        <v>194</v>
      </c>
      <c r="AU1453" t="s">
        <v>194</v>
      </c>
      <c r="AV1453" t="s">
        <v>194</v>
      </c>
      <c r="AW1453" t="s">
        <v>194</v>
      </c>
      <c r="AX1453" t="s">
        <v>194</v>
      </c>
      <c r="AY1453" t="s">
        <v>194</v>
      </c>
      <c r="AZ1453" t="s">
        <v>194</v>
      </c>
      <c r="BA1453" t="s">
        <v>194</v>
      </c>
      <c r="BB1453" t="s">
        <v>194</v>
      </c>
      <c r="BC1453" t="s">
        <v>194</v>
      </c>
      <c r="BD1453" t="s">
        <v>194</v>
      </c>
      <c r="BE1453" t="s">
        <v>194</v>
      </c>
      <c r="BF1453" t="s">
        <v>194</v>
      </c>
      <c r="BG1453" t="s">
        <v>194</v>
      </c>
      <c r="BH1453" t="s">
        <v>194</v>
      </c>
      <c r="BI1453" t="s">
        <v>194</v>
      </c>
      <c r="BJ1453" t="s">
        <v>194</v>
      </c>
      <c r="BK1453" t="s">
        <v>194</v>
      </c>
      <c r="BL1453" t="s">
        <v>194</v>
      </c>
      <c r="BM1453" t="s">
        <v>194</v>
      </c>
      <c r="BN1453" t="s">
        <v>194</v>
      </c>
      <c r="BO1453" t="s">
        <v>194</v>
      </c>
      <c r="BP1453" t="s">
        <v>194</v>
      </c>
      <c r="BQ1453" t="s">
        <v>194</v>
      </c>
      <c r="BR1453" t="s">
        <v>194</v>
      </c>
      <c r="BS1453" t="s">
        <v>194</v>
      </c>
      <c r="BT1453" t="s">
        <v>194</v>
      </c>
      <c r="BU1453" t="s">
        <v>194</v>
      </c>
      <c r="BV1453" t="s">
        <v>194</v>
      </c>
      <c r="BW1453" t="s">
        <v>194</v>
      </c>
      <c r="BX1453" t="s">
        <v>194</v>
      </c>
      <c r="BY1453" t="s">
        <v>194</v>
      </c>
      <c r="BZ1453" t="s">
        <v>194</v>
      </c>
      <c r="CA1453" t="s">
        <v>194</v>
      </c>
      <c r="CB1453" t="s">
        <v>194</v>
      </c>
      <c r="CC1453" t="s">
        <v>194</v>
      </c>
      <c r="CD1453" t="s">
        <v>194</v>
      </c>
      <c r="CE1453" t="s">
        <v>194</v>
      </c>
      <c r="CF1453" t="s">
        <v>194</v>
      </c>
      <c r="CG1453" t="s">
        <v>194</v>
      </c>
      <c r="CH1453" t="s">
        <v>194</v>
      </c>
    </row>
    <row r="1454" spans="1:86" x14ac:dyDescent="0.2">
      <c r="A1454" t="s">
        <v>5060</v>
      </c>
      <c r="B1454" t="s">
        <v>1478</v>
      </c>
      <c r="C1454" t="s">
        <v>188</v>
      </c>
      <c r="D1454" t="s">
        <v>188</v>
      </c>
      <c r="E1454" t="s">
        <v>188</v>
      </c>
      <c r="F1454" t="s">
        <v>188</v>
      </c>
      <c r="G1454" t="s">
        <v>188</v>
      </c>
      <c r="H1454" t="s">
        <v>188</v>
      </c>
      <c r="I1454" t="s">
        <v>188</v>
      </c>
      <c r="J1454" t="s">
        <v>188</v>
      </c>
      <c r="K1454" t="s">
        <v>188</v>
      </c>
      <c r="L1454" t="s">
        <v>188</v>
      </c>
      <c r="M1454" t="s">
        <v>188</v>
      </c>
      <c r="N1454" t="s">
        <v>188</v>
      </c>
      <c r="O1454" t="s">
        <v>188</v>
      </c>
      <c r="P1454" t="s">
        <v>188</v>
      </c>
      <c r="Q1454" t="s">
        <v>188</v>
      </c>
      <c r="R1454" t="s">
        <v>188</v>
      </c>
      <c r="S1454" t="s">
        <v>188</v>
      </c>
      <c r="T1454" t="s">
        <v>188</v>
      </c>
      <c r="U1454" t="s">
        <v>188</v>
      </c>
      <c r="V1454" t="s">
        <v>188</v>
      </c>
      <c r="W1454" t="s">
        <v>188</v>
      </c>
      <c r="X1454" t="s">
        <v>188</v>
      </c>
      <c r="Y1454" t="s">
        <v>188</v>
      </c>
      <c r="Z1454" t="s">
        <v>188</v>
      </c>
      <c r="AA1454" t="s">
        <v>188</v>
      </c>
      <c r="AB1454" t="s">
        <v>188</v>
      </c>
      <c r="AC1454" t="s">
        <v>188</v>
      </c>
      <c r="AD1454" t="s">
        <v>188</v>
      </c>
      <c r="AE1454" t="s">
        <v>188</v>
      </c>
      <c r="AF1454" t="s">
        <v>188</v>
      </c>
      <c r="AG1454" t="s">
        <v>188</v>
      </c>
      <c r="AH1454" t="s">
        <v>188</v>
      </c>
      <c r="AI1454" t="s">
        <v>188</v>
      </c>
      <c r="AJ1454" t="s">
        <v>188</v>
      </c>
      <c r="AK1454" t="s">
        <v>188</v>
      </c>
      <c r="AL1454" t="s">
        <v>188</v>
      </c>
      <c r="AM1454" t="s">
        <v>188</v>
      </c>
      <c r="AN1454" t="s">
        <v>188</v>
      </c>
      <c r="AO1454" t="s">
        <v>188</v>
      </c>
      <c r="AP1454" t="s">
        <v>188</v>
      </c>
      <c r="AQ1454" t="s">
        <v>188</v>
      </c>
      <c r="AR1454" t="s">
        <v>188</v>
      </c>
      <c r="AS1454" t="s">
        <v>188</v>
      </c>
      <c r="AT1454" t="s">
        <v>188</v>
      </c>
      <c r="AU1454" t="s">
        <v>188</v>
      </c>
      <c r="AV1454" t="s">
        <v>188</v>
      </c>
      <c r="AW1454" t="s">
        <v>188</v>
      </c>
      <c r="AX1454" t="s">
        <v>188</v>
      </c>
      <c r="AY1454" t="s">
        <v>188</v>
      </c>
      <c r="AZ1454" t="s">
        <v>188</v>
      </c>
      <c r="BA1454" t="s">
        <v>188</v>
      </c>
      <c r="BB1454" t="s">
        <v>188</v>
      </c>
      <c r="BC1454" t="s">
        <v>194</v>
      </c>
      <c r="BD1454" t="s">
        <v>188</v>
      </c>
      <c r="BE1454" t="s">
        <v>188</v>
      </c>
      <c r="BF1454" t="s">
        <v>188</v>
      </c>
      <c r="BG1454" t="s">
        <v>188</v>
      </c>
      <c r="BH1454" t="s">
        <v>188</v>
      </c>
      <c r="BI1454" t="s">
        <v>188</v>
      </c>
      <c r="BJ1454" t="s">
        <v>188</v>
      </c>
      <c r="BK1454" t="s">
        <v>188</v>
      </c>
      <c r="BL1454" t="s">
        <v>188</v>
      </c>
      <c r="BM1454" t="s">
        <v>188</v>
      </c>
      <c r="BN1454" t="s">
        <v>188</v>
      </c>
      <c r="BO1454" t="s">
        <v>188</v>
      </c>
      <c r="BP1454" t="s">
        <v>188</v>
      </c>
      <c r="BQ1454" t="s">
        <v>188</v>
      </c>
      <c r="BR1454" t="s">
        <v>188</v>
      </c>
      <c r="BS1454" t="s">
        <v>188</v>
      </c>
      <c r="BT1454" t="s">
        <v>188</v>
      </c>
      <c r="BU1454" t="s">
        <v>188</v>
      </c>
      <c r="BV1454" t="s">
        <v>188</v>
      </c>
      <c r="BW1454" t="s">
        <v>188</v>
      </c>
      <c r="BX1454" t="s">
        <v>188</v>
      </c>
      <c r="BY1454" t="s">
        <v>188</v>
      </c>
      <c r="BZ1454" t="s">
        <v>188</v>
      </c>
      <c r="CA1454" t="s">
        <v>188</v>
      </c>
      <c r="CB1454" t="s">
        <v>188</v>
      </c>
      <c r="CC1454" t="s">
        <v>188</v>
      </c>
      <c r="CD1454" t="s">
        <v>188</v>
      </c>
      <c r="CE1454" t="s">
        <v>188</v>
      </c>
      <c r="CF1454" t="s">
        <v>188</v>
      </c>
      <c r="CG1454" t="s">
        <v>188</v>
      </c>
      <c r="CH1454" t="s">
        <v>188</v>
      </c>
    </row>
    <row r="1455" spans="1:86" x14ac:dyDescent="0.2">
      <c r="A1455" t="s">
        <v>5061</v>
      </c>
      <c r="B1455" t="s">
        <v>1479</v>
      </c>
      <c r="C1455" t="s">
        <v>188</v>
      </c>
      <c r="D1455" t="s">
        <v>188</v>
      </c>
      <c r="E1455" t="s">
        <v>188</v>
      </c>
      <c r="F1455" t="s">
        <v>188</v>
      </c>
      <c r="G1455" t="s">
        <v>188</v>
      </c>
      <c r="H1455">
        <v>1.7000000000000001E-2</v>
      </c>
      <c r="I1455" t="s">
        <v>188</v>
      </c>
      <c r="J1455" t="s">
        <v>188</v>
      </c>
      <c r="K1455" t="s">
        <v>188</v>
      </c>
      <c r="L1455" t="s">
        <v>188</v>
      </c>
      <c r="M1455" t="s">
        <v>188</v>
      </c>
      <c r="N1455" t="s">
        <v>188</v>
      </c>
      <c r="O1455" t="s">
        <v>188</v>
      </c>
      <c r="P1455" t="s">
        <v>188</v>
      </c>
      <c r="Q1455" t="s">
        <v>188</v>
      </c>
      <c r="R1455" t="s">
        <v>188</v>
      </c>
      <c r="S1455" t="s">
        <v>188</v>
      </c>
      <c r="T1455" t="s">
        <v>188</v>
      </c>
      <c r="U1455" t="s">
        <v>188</v>
      </c>
      <c r="V1455" t="s">
        <v>194</v>
      </c>
      <c r="W1455" t="s">
        <v>188</v>
      </c>
      <c r="X1455" t="s">
        <v>188</v>
      </c>
      <c r="Y1455" t="s">
        <v>188</v>
      </c>
      <c r="Z1455" t="s">
        <v>194</v>
      </c>
      <c r="AA1455" t="s">
        <v>194</v>
      </c>
      <c r="AB1455" t="s">
        <v>194</v>
      </c>
      <c r="AC1455" t="s">
        <v>188</v>
      </c>
      <c r="AD1455" t="s">
        <v>188</v>
      </c>
      <c r="AE1455" t="s">
        <v>188</v>
      </c>
      <c r="AF1455" t="s">
        <v>188</v>
      </c>
      <c r="AG1455" t="s">
        <v>188</v>
      </c>
      <c r="AH1455" t="s">
        <v>188</v>
      </c>
      <c r="AI1455" t="s">
        <v>188</v>
      </c>
      <c r="AJ1455" t="s">
        <v>188</v>
      </c>
      <c r="AK1455" t="s">
        <v>188</v>
      </c>
      <c r="AL1455" t="s">
        <v>188</v>
      </c>
      <c r="AM1455" t="s">
        <v>188</v>
      </c>
      <c r="AN1455" t="s">
        <v>188</v>
      </c>
      <c r="AO1455" t="s">
        <v>188</v>
      </c>
      <c r="AP1455" t="s">
        <v>188</v>
      </c>
      <c r="AQ1455" t="s">
        <v>188</v>
      </c>
      <c r="AR1455" t="s">
        <v>188</v>
      </c>
      <c r="AS1455" t="s">
        <v>188</v>
      </c>
      <c r="AT1455" t="s">
        <v>188</v>
      </c>
      <c r="AU1455" t="s">
        <v>188</v>
      </c>
      <c r="AV1455" t="s">
        <v>188</v>
      </c>
      <c r="AW1455" t="s">
        <v>188</v>
      </c>
      <c r="AX1455" t="s">
        <v>188</v>
      </c>
      <c r="AY1455" t="s">
        <v>188</v>
      </c>
      <c r="AZ1455" t="s">
        <v>188</v>
      </c>
      <c r="BA1455" t="s">
        <v>188</v>
      </c>
      <c r="BB1455" t="s">
        <v>188</v>
      </c>
      <c r="BC1455" t="s">
        <v>194</v>
      </c>
      <c r="BD1455" t="s">
        <v>188</v>
      </c>
      <c r="BE1455" t="s">
        <v>188</v>
      </c>
      <c r="BF1455" t="s">
        <v>188</v>
      </c>
      <c r="BG1455" t="s">
        <v>188</v>
      </c>
      <c r="BH1455" t="s">
        <v>188</v>
      </c>
      <c r="BI1455" t="s">
        <v>188</v>
      </c>
      <c r="BJ1455" t="s">
        <v>188</v>
      </c>
      <c r="BK1455" t="s">
        <v>188</v>
      </c>
      <c r="BL1455" t="s">
        <v>188</v>
      </c>
      <c r="BM1455" t="s">
        <v>188</v>
      </c>
      <c r="BN1455" t="s">
        <v>188</v>
      </c>
      <c r="BO1455" t="s">
        <v>188</v>
      </c>
      <c r="BP1455" t="s">
        <v>188</v>
      </c>
      <c r="BQ1455" t="s">
        <v>188</v>
      </c>
      <c r="BR1455" t="s">
        <v>188</v>
      </c>
      <c r="BS1455" t="s">
        <v>188</v>
      </c>
      <c r="BT1455" t="s">
        <v>188</v>
      </c>
      <c r="BU1455" t="s">
        <v>188</v>
      </c>
      <c r="BV1455" t="s">
        <v>188</v>
      </c>
      <c r="BW1455" t="s">
        <v>188</v>
      </c>
      <c r="BX1455" t="s">
        <v>188</v>
      </c>
      <c r="BY1455" t="s">
        <v>188</v>
      </c>
      <c r="BZ1455" t="s">
        <v>188</v>
      </c>
      <c r="CA1455" t="s">
        <v>188</v>
      </c>
      <c r="CB1455" t="s">
        <v>188</v>
      </c>
      <c r="CC1455" t="s">
        <v>188</v>
      </c>
      <c r="CD1455" t="s">
        <v>188</v>
      </c>
      <c r="CE1455" t="s">
        <v>188</v>
      </c>
      <c r="CF1455" t="s">
        <v>188</v>
      </c>
      <c r="CG1455" t="s">
        <v>188</v>
      </c>
      <c r="CH1455" t="s">
        <v>188</v>
      </c>
    </row>
    <row r="1456" spans="1:86" x14ac:dyDescent="0.2">
      <c r="A1456" t="s">
        <v>5062</v>
      </c>
      <c r="B1456" t="s">
        <v>1480</v>
      </c>
      <c r="C1456" t="s">
        <v>188</v>
      </c>
      <c r="D1456" t="s">
        <v>188</v>
      </c>
      <c r="E1456" t="s">
        <v>188</v>
      </c>
      <c r="F1456" t="s">
        <v>188</v>
      </c>
      <c r="G1456" t="s">
        <v>188</v>
      </c>
      <c r="H1456">
        <v>-1.7000000000000001E-2</v>
      </c>
      <c r="I1456" t="s">
        <v>188</v>
      </c>
      <c r="J1456" t="s">
        <v>188</v>
      </c>
      <c r="K1456" t="s">
        <v>188</v>
      </c>
      <c r="L1456" t="s">
        <v>188</v>
      </c>
      <c r="M1456" t="s">
        <v>188</v>
      </c>
      <c r="N1456" t="s">
        <v>188</v>
      </c>
      <c r="O1456" t="s">
        <v>188</v>
      </c>
      <c r="P1456" t="s">
        <v>188</v>
      </c>
      <c r="Q1456" t="s">
        <v>188</v>
      </c>
      <c r="R1456" t="s">
        <v>188</v>
      </c>
      <c r="S1456" t="s">
        <v>188</v>
      </c>
      <c r="T1456" t="s">
        <v>188</v>
      </c>
      <c r="U1456" t="s">
        <v>188</v>
      </c>
      <c r="V1456" t="s">
        <v>194</v>
      </c>
      <c r="W1456" t="s">
        <v>188</v>
      </c>
      <c r="X1456" t="s">
        <v>188</v>
      </c>
      <c r="Y1456" t="s">
        <v>188</v>
      </c>
      <c r="Z1456" t="s">
        <v>194</v>
      </c>
      <c r="AA1456" t="s">
        <v>194</v>
      </c>
      <c r="AB1456" t="s">
        <v>194</v>
      </c>
      <c r="AC1456" t="s">
        <v>188</v>
      </c>
      <c r="AD1456" t="s">
        <v>188</v>
      </c>
      <c r="AE1456" t="s">
        <v>188</v>
      </c>
      <c r="AF1456" t="s">
        <v>188</v>
      </c>
      <c r="AG1456" t="s">
        <v>188</v>
      </c>
      <c r="AH1456" t="s">
        <v>188</v>
      </c>
      <c r="AI1456" t="s">
        <v>188</v>
      </c>
      <c r="AJ1456" t="s">
        <v>188</v>
      </c>
      <c r="AK1456" t="s">
        <v>188</v>
      </c>
      <c r="AL1456" t="s">
        <v>188</v>
      </c>
      <c r="AM1456" t="s">
        <v>188</v>
      </c>
      <c r="AN1456" t="s">
        <v>188</v>
      </c>
      <c r="AO1456" t="s">
        <v>188</v>
      </c>
      <c r="AP1456" t="s">
        <v>188</v>
      </c>
      <c r="AQ1456" t="s">
        <v>188</v>
      </c>
      <c r="AR1456" t="s">
        <v>188</v>
      </c>
      <c r="AS1456" t="s">
        <v>188</v>
      </c>
      <c r="AT1456" t="s">
        <v>188</v>
      </c>
      <c r="AU1456" t="s">
        <v>188</v>
      </c>
      <c r="AV1456" t="s">
        <v>188</v>
      </c>
      <c r="AW1456" t="s">
        <v>188</v>
      </c>
      <c r="AX1456" t="s">
        <v>188</v>
      </c>
      <c r="AY1456" t="s">
        <v>188</v>
      </c>
      <c r="AZ1456" t="s">
        <v>188</v>
      </c>
      <c r="BA1456" t="s">
        <v>188</v>
      </c>
      <c r="BB1456" t="s">
        <v>188</v>
      </c>
      <c r="BC1456" t="s">
        <v>188</v>
      </c>
      <c r="BD1456" t="s">
        <v>188</v>
      </c>
      <c r="BE1456" t="s">
        <v>188</v>
      </c>
      <c r="BF1456" t="s">
        <v>188</v>
      </c>
      <c r="BG1456" t="s">
        <v>188</v>
      </c>
      <c r="BH1456" t="s">
        <v>188</v>
      </c>
      <c r="BI1456" t="s">
        <v>188</v>
      </c>
      <c r="BJ1456" t="s">
        <v>188</v>
      </c>
      <c r="BK1456" t="s">
        <v>188</v>
      </c>
      <c r="BL1456" t="s">
        <v>188</v>
      </c>
      <c r="BM1456" t="s">
        <v>188</v>
      </c>
      <c r="BN1456" t="s">
        <v>188</v>
      </c>
      <c r="BO1456" t="s">
        <v>188</v>
      </c>
      <c r="BP1456" t="s">
        <v>188</v>
      </c>
      <c r="BQ1456" t="s">
        <v>188</v>
      </c>
      <c r="BR1456" t="s">
        <v>188</v>
      </c>
      <c r="BS1456" t="s">
        <v>188</v>
      </c>
      <c r="BT1456" t="s">
        <v>188</v>
      </c>
      <c r="BU1456" t="s">
        <v>188</v>
      </c>
      <c r="BV1456" t="s">
        <v>188</v>
      </c>
      <c r="BW1456" t="s">
        <v>188</v>
      </c>
      <c r="BX1456" t="s">
        <v>188</v>
      </c>
      <c r="BY1456" t="s">
        <v>188</v>
      </c>
      <c r="BZ1456" t="s">
        <v>188</v>
      </c>
      <c r="CA1456" t="s">
        <v>188</v>
      </c>
      <c r="CB1456" t="s">
        <v>188</v>
      </c>
      <c r="CC1456" t="s">
        <v>188</v>
      </c>
      <c r="CD1456" t="s">
        <v>188</v>
      </c>
      <c r="CE1456" t="s">
        <v>188</v>
      </c>
      <c r="CF1456" t="s">
        <v>188</v>
      </c>
      <c r="CG1456" t="s">
        <v>188</v>
      </c>
      <c r="CH1456" t="s">
        <v>188</v>
      </c>
    </row>
    <row r="1457" spans="1:86" x14ac:dyDescent="0.2">
      <c r="A1457" t="s">
        <v>5063</v>
      </c>
      <c r="B1457" t="s">
        <v>1481</v>
      </c>
      <c r="C1457">
        <v>1E-3</v>
      </c>
      <c r="D1457">
        <v>1E-3</v>
      </c>
      <c r="E1457" t="s">
        <v>188</v>
      </c>
      <c r="F1457">
        <v>2E-3</v>
      </c>
      <c r="G1457">
        <v>4.0000000000000001E-3</v>
      </c>
      <c r="H1457">
        <v>1E-3</v>
      </c>
      <c r="I1457" t="s">
        <v>188</v>
      </c>
      <c r="J1457">
        <v>4.0000000000000001E-3</v>
      </c>
      <c r="K1457">
        <v>1E-3</v>
      </c>
      <c r="L1457">
        <v>1E-3</v>
      </c>
      <c r="M1457">
        <v>1E-3</v>
      </c>
      <c r="N1457" t="s">
        <v>188</v>
      </c>
      <c r="O1457">
        <v>1E-3</v>
      </c>
      <c r="P1457">
        <v>1E-3</v>
      </c>
      <c r="Q1457" t="s">
        <v>188</v>
      </c>
      <c r="R1457" t="s">
        <v>188</v>
      </c>
      <c r="S1457">
        <v>2E-3</v>
      </c>
      <c r="T1457">
        <v>1E-3</v>
      </c>
      <c r="U1457" t="s">
        <v>188</v>
      </c>
      <c r="V1457" t="s">
        <v>188</v>
      </c>
      <c r="W1457" t="s">
        <v>188</v>
      </c>
      <c r="X1457">
        <v>1E-3</v>
      </c>
      <c r="Y1457" t="s">
        <v>188</v>
      </c>
      <c r="Z1457" t="s">
        <v>188</v>
      </c>
      <c r="AA1457" t="s">
        <v>188</v>
      </c>
      <c r="AB1457" t="s">
        <v>188</v>
      </c>
      <c r="AC1457" t="s">
        <v>188</v>
      </c>
      <c r="AD1457" t="s">
        <v>188</v>
      </c>
      <c r="AE1457" t="s">
        <v>188</v>
      </c>
      <c r="AF1457" t="s">
        <v>188</v>
      </c>
      <c r="AG1457" t="s">
        <v>188</v>
      </c>
      <c r="AH1457" t="s">
        <v>188</v>
      </c>
      <c r="AI1457" t="s">
        <v>188</v>
      </c>
      <c r="AJ1457" t="s">
        <v>188</v>
      </c>
      <c r="AK1457" t="s">
        <v>188</v>
      </c>
      <c r="AL1457" t="s">
        <v>188</v>
      </c>
      <c r="AM1457" t="s">
        <v>188</v>
      </c>
      <c r="AN1457" t="s">
        <v>188</v>
      </c>
      <c r="AO1457" t="s">
        <v>188</v>
      </c>
      <c r="AP1457" t="s">
        <v>188</v>
      </c>
      <c r="AQ1457">
        <v>2E-3</v>
      </c>
      <c r="AR1457" t="s">
        <v>188</v>
      </c>
      <c r="AS1457">
        <v>1E-3</v>
      </c>
      <c r="AT1457">
        <v>2E-3</v>
      </c>
      <c r="AU1457" t="s">
        <v>188</v>
      </c>
      <c r="AV1457" t="s">
        <v>188</v>
      </c>
      <c r="AW1457" t="s">
        <v>188</v>
      </c>
      <c r="AX1457" t="s">
        <v>188</v>
      </c>
      <c r="AY1457" t="s">
        <v>188</v>
      </c>
      <c r="AZ1457">
        <v>2E-3</v>
      </c>
      <c r="BA1457">
        <v>1E-3</v>
      </c>
      <c r="BB1457" t="s">
        <v>188</v>
      </c>
      <c r="BC1457">
        <v>1E-3</v>
      </c>
      <c r="BD1457">
        <v>3.0000000000000001E-3</v>
      </c>
      <c r="BE1457" t="s">
        <v>188</v>
      </c>
      <c r="BF1457">
        <v>2E-3</v>
      </c>
      <c r="BG1457" t="s">
        <v>188</v>
      </c>
      <c r="BH1457">
        <v>1E-3</v>
      </c>
      <c r="BI1457" t="s">
        <v>188</v>
      </c>
      <c r="BJ1457" t="s">
        <v>188</v>
      </c>
      <c r="BK1457" t="s">
        <v>188</v>
      </c>
      <c r="BL1457" t="s">
        <v>188</v>
      </c>
      <c r="BM1457">
        <v>1E-3</v>
      </c>
      <c r="BN1457">
        <v>1E-3</v>
      </c>
      <c r="BO1457">
        <v>1E-3</v>
      </c>
      <c r="BP1457" t="s">
        <v>188</v>
      </c>
      <c r="BQ1457" t="s">
        <v>188</v>
      </c>
      <c r="BR1457" t="s">
        <v>188</v>
      </c>
      <c r="BS1457">
        <v>1E-3</v>
      </c>
      <c r="BT1457" t="s">
        <v>188</v>
      </c>
      <c r="BU1457" t="s">
        <v>188</v>
      </c>
      <c r="BV1457">
        <v>1E-3</v>
      </c>
      <c r="BW1457" t="s">
        <v>188</v>
      </c>
      <c r="BX1457">
        <v>1E-3</v>
      </c>
      <c r="BY1457" t="s">
        <v>188</v>
      </c>
      <c r="BZ1457" t="s">
        <v>188</v>
      </c>
      <c r="CA1457" t="s">
        <v>188</v>
      </c>
      <c r="CB1457" t="s">
        <v>188</v>
      </c>
      <c r="CC1457">
        <v>2E-3</v>
      </c>
      <c r="CD1457" t="s">
        <v>188</v>
      </c>
      <c r="CE1457" t="s">
        <v>188</v>
      </c>
      <c r="CF1457" t="s">
        <v>188</v>
      </c>
      <c r="CG1457" t="s">
        <v>188</v>
      </c>
      <c r="CH1457" t="s">
        <v>188</v>
      </c>
    </row>
    <row r="1458" spans="1:86" x14ac:dyDescent="0.2">
      <c r="A1458" t="s">
        <v>5064</v>
      </c>
      <c r="B1458" t="s">
        <v>1482</v>
      </c>
      <c r="C1458" t="s">
        <v>188</v>
      </c>
      <c r="D1458" t="s">
        <v>188</v>
      </c>
      <c r="E1458" t="s">
        <v>188</v>
      </c>
      <c r="F1458" t="s">
        <v>188</v>
      </c>
      <c r="G1458" t="s">
        <v>188</v>
      </c>
      <c r="H1458" t="s">
        <v>188</v>
      </c>
      <c r="I1458" t="s">
        <v>188</v>
      </c>
      <c r="J1458" t="s">
        <v>188</v>
      </c>
      <c r="K1458" t="s">
        <v>188</v>
      </c>
      <c r="L1458" t="s">
        <v>188</v>
      </c>
      <c r="M1458" t="s">
        <v>188</v>
      </c>
      <c r="N1458" t="s">
        <v>188</v>
      </c>
      <c r="O1458" t="s">
        <v>188</v>
      </c>
      <c r="P1458" t="s">
        <v>188</v>
      </c>
      <c r="Q1458" t="s">
        <v>188</v>
      </c>
      <c r="R1458" t="s">
        <v>188</v>
      </c>
      <c r="S1458" t="s">
        <v>188</v>
      </c>
      <c r="T1458" t="s">
        <v>188</v>
      </c>
      <c r="U1458" t="s">
        <v>188</v>
      </c>
      <c r="V1458" t="s">
        <v>188</v>
      </c>
      <c r="W1458" t="s">
        <v>188</v>
      </c>
      <c r="X1458" t="s">
        <v>188</v>
      </c>
      <c r="Y1458" t="s">
        <v>188</v>
      </c>
      <c r="Z1458" t="s">
        <v>188</v>
      </c>
      <c r="AA1458" t="s">
        <v>188</v>
      </c>
      <c r="AB1458" t="s">
        <v>188</v>
      </c>
      <c r="AC1458" t="s">
        <v>188</v>
      </c>
      <c r="AD1458" t="s">
        <v>188</v>
      </c>
      <c r="AE1458" t="s">
        <v>188</v>
      </c>
      <c r="AF1458" t="s">
        <v>188</v>
      </c>
      <c r="AG1458" t="s">
        <v>188</v>
      </c>
      <c r="AH1458" t="s">
        <v>188</v>
      </c>
      <c r="AI1458" t="s">
        <v>188</v>
      </c>
      <c r="AJ1458" t="s">
        <v>188</v>
      </c>
      <c r="AK1458" t="s">
        <v>188</v>
      </c>
      <c r="AL1458" t="s">
        <v>188</v>
      </c>
      <c r="AM1458" t="s">
        <v>188</v>
      </c>
      <c r="AN1458" t="s">
        <v>188</v>
      </c>
      <c r="AO1458" t="s">
        <v>188</v>
      </c>
      <c r="AP1458" t="s">
        <v>188</v>
      </c>
      <c r="AQ1458" t="s">
        <v>188</v>
      </c>
      <c r="AR1458" t="s">
        <v>188</v>
      </c>
      <c r="AS1458" t="s">
        <v>188</v>
      </c>
      <c r="AT1458" t="s">
        <v>188</v>
      </c>
      <c r="AU1458" t="s">
        <v>188</v>
      </c>
      <c r="AV1458" t="s">
        <v>188</v>
      </c>
      <c r="AW1458" t="s">
        <v>188</v>
      </c>
      <c r="AX1458" t="s">
        <v>188</v>
      </c>
      <c r="AY1458" t="s">
        <v>188</v>
      </c>
      <c r="AZ1458" t="s">
        <v>188</v>
      </c>
      <c r="BA1458" t="s">
        <v>188</v>
      </c>
      <c r="BB1458" t="s">
        <v>188</v>
      </c>
      <c r="BC1458" t="s">
        <v>188</v>
      </c>
      <c r="BD1458" t="s">
        <v>188</v>
      </c>
      <c r="BE1458" t="s">
        <v>188</v>
      </c>
      <c r="BF1458" t="s">
        <v>188</v>
      </c>
      <c r="BG1458" t="s">
        <v>188</v>
      </c>
      <c r="BH1458" t="s">
        <v>188</v>
      </c>
      <c r="BI1458" t="s">
        <v>188</v>
      </c>
      <c r="BJ1458" t="s">
        <v>188</v>
      </c>
      <c r="BK1458" t="s">
        <v>188</v>
      </c>
      <c r="BL1458" t="s">
        <v>188</v>
      </c>
      <c r="BM1458" t="s">
        <v>188</v>
      </c>
      <c r="BN1458" t="s">
        <v>188</v>
      </c>
      <c r="BO1458" t="s">
        <v>188</v>
      </c>
      <c r="BP1458" t="s">
        <v>188</v>
      </c>
      <c r="BQ1458" t="s">
        <v>188</v>
      </c>
      <c r="BR1458" t="s">
        <v>188</v>
      </c>
      <c r="BS1458" t="s">
        <v>188</v>
      </c>
      <c r="BT1458" t="s">
        <v>188</v>
      </c>
      <c r="BU1458" t="s">
        <v>188</v>
      </c>
      <c r="BV1458" t="s">
        <v>188</v>
      </c>
      <c r="BW1458" t="s">
        <v>188</v>
      </c>
      <c r="BX1458" t="s">
        <v>188</v>
      </c>
      <c r="BY1458" t="s">
        <v>188</v>
      </c>
      <c r="BZ1458" t="s">
        <v>188</v>
      </c>
      <c r="CA1458" t="s">
        <v>188</v>
      </c>
      <c r="CB1458" t="s">
        <v>188</v>
      </c>
      <c r="CC1458" t="s">
        <v>188</v>
      </c>
      <c r="CD1458" t="s">
        <v>188</v>
      </c>
      <c r="CE1458" t="s">
        <v>188</v>
      </c>
      <c r="CF1458" t="s">
        <v>188</v>
      </c>
      <c r="CG1458" t="s">
        <v>188</v>
      </c>
      <c r="CH1458" t="s">
        <v>188</v>
      </c>
    </row>
    <row r="1459" spans="1:86" x14ac:dyDescent="0.2">
      <c r="A1459" t="s">
        <v>5065</v>
      </c>
      <c r="B1459" t="s">
        <v>1483</v>
      </c>
      <c r="C1459">
        <v>1E-3</v>
      </c>
      <c r="D1459">
        <v>1E-3</v>
      </c>
      <c r="E1459" t="s">
        <v>188</v>
      </c>
      <c r="F1459">
        <v>2E-3</v>
      </c>
      <c r="G1459">
        <v>4.0000000000000001E-3</v>
      </c>
      <c r="H1459">
        <v>1E-3</v>
      </c>
      <c r="I1459" t="s">
        <v>188</v>
      </c>
      <c r="J1459">
        <v>4.0000000000000001E-3</v>
      </c>
      <c r="K1459">
        <v>1E-3</v>
      </c>
      <c r="L1459">
        <v>1E-3</v>
      </c>
      <c r="M1459">
        <v>1E-3</v>
      </c>
      <c r="N1459" t="s">
        <v>188</v>
      </c>
      <c r="O1459">
        <v>1E-3</v>
      </c>
      <c r="P1459">
        <v>1E-3</v>
      </c>
      <c r="Q1459" t="s">
        <v>188</v>
      </c>
      <c r="R1459" t="s">
        <v>188</v>
      </c>
      <c r="S1459">
        <v>2E-3</v>
      </c>
      <c r="T1459">
        <v>1E-3</v>
      </c>
      <c r="U1459" t="s">
        <v>188</v>
      </c>
      <c r="V1459" t="s">
        <v>188</v>
      </c>
      <c r="W1459" t="s">
        <v>188</v>
      </c>
      <c r="X1459">
        <v>1E-3</v>
      </c>
      <c r="Y1459" t="s">
        <v>188</v>
      </c>
      <c r="Z1459" t="s">
        <v>188</v>
      </c>
      <c r="AA1459" t="s">
        <v>188</v>
      </c>
      <c r="AB1459" t="s">
        <v>188</v>
      </c>
      <c r="AC1459" t="s">
        <v>188</v>
      </c>
      <c r="AD1459" t="s">
        <v>188</v>
      </c>
      <c r="AE1459" t="s">
        <v>188</v>
      </c>
      <c r="AF1459" t="s">
        <v>188</v>
      </c>
      <c r="AG1459" t="s">
        <v>188</v>
      </c>
      <c r="AH1459" t="s">
        <v>188</v>
      </c>
      <c r="AI1459" t="s">
        <v>188</v>
      </c>
      <c r="AJ1459" t="s">
        <v>188</v>
      </c>
      <c r="AK1459" t="s">
        <v>188</v>
      </c>
      <c r="AL1459" t="s">
        <v>188</v>
      </c>
      <c r="AM1459" t="s">
        <v>188</v>
      </c>
      <c r="AN1459" t="s">
        <v>188</v>
      </c>
      <c r="AO1459" t="s">
        <v>188</v>
      </c>
      <c r="AP1459" t="s">
        <v>188</v>
      </c>
      <c r="AQ1459">
        <v>2E-3</v>
      </c>
      <c r="AR1459" t="s">
        <v>188</v>
      </c>
      <c r="AS1459">
        <v>1E-3</v>
      </c>
      <c r="AT1459">
        <v>2E-3</v>
      </c>
      <c r="AU1459" t="s">
        <v>188</v>
      </c>
      <c r="AV1459" t="s">
        <v>188</v>
      </c>
      <c r="AW1459" t="s">
        <v>188</v>
      </c>
      <c r="AX1459" t="s">
        <v>188</v>
      </c>
      <c r="AY1459" t="s">
        <v>188</v>
      </c>
      <c r="AZ1459">
        <v>2E-3</v>
      </c>
      <c r="BA1459">
        <v>1E-3</v>
      </c>
      <c r="BB1459" t="s">
        <v>188</v>
      </c>
      <c r="BC1459">
        <v>1E-3</v>
      </c>
      <c r="BD1459">
        <v>3.0000000000000001E-3</v>
      </c>
      <c r="BE1459" t="s">
        <v>188</v>
      </c>
      <c r="BF1459">
        <v>2E-3</v>
      </c>
      <c r="BG1459" t="s">
        <v>188</v>
      </c>
      <c r="BH1459">
        <v>1E-3</v>
      </c>
      <c r="BI1459" t="s">
        <v>188</v>
      </c>
      <c r="BJ1459" t="s">
        <v>188</v>
      </c>
      <c r="BK1459" t="s">
        <v>188</v>
      </c>
      <c r="BL1459" t="s">
        <v>188</v>
      </c>
      <c r="BM1459">
        <v>1E-3</v>
      </c>
      <c r="BN1459">
        <v>1E-3</v>
      </c>
      <c r="BO1459">
        <v>1E-3</v>
      </c>
      <c r="BP1459" t="s">
        <v>188</v>
      </c>
      <c r="BQ1459" t="s">
        <v>188</v>
      </c>
      <c r="BR1459" t="s">
        <v>188</v>
      </c>
      <c r="BS1459">
        <v>1E-3</v>
      </c>
      <c r="BT1459" t="s">
        <v>188</v>
      </c>
      <c r="BU1459" t="s">
        <v>188</v>
      </c>
      <c r="BV1459">
        <v>1E-3</v>
      </c>
      <c r="BW1459" t="s">
        <v>188</v>
      </c>
      <c r="BX1459">
        <v>1E-3</v>
      </c>
      <c r="BY1459" t="s">
        <v>188</v>
      </c>
      <c r="BZ1459" t="s">
        <v>188</v>
      </c>
      <c r="CA1459" t="s">
        <v>188</v>
      </c>
      <c r="CB1459" t="s">
        <v>188</v>
      </c>
      <c r="CC1459">
        <v>2E-3</v>
      </c>
      <c r="CD1459" t="s">
        <v>188</v>
      </c>
      <c r="CE1459" t="s">
        <v>188</v>
      </c>
      <c r="CF1459" t="s">
        <v>188</v>
      </c>
      <c r="CG1459" t="s">
        <v>188</v>
      </c>
      <c r="CH1459" t="s">
        <v>188</v>
      </c>
    </row>
    <row r="1460" spans="1:86" x14ac:dyDescent="0.2">
      <c r="A1460" t="s">
        <v>5066</v>
      </c>
      <c r="B1460" t="s">
        <v>1484</v>
      </c>
      <c r="C1460" t="s">
        <v>188</v>
      </c>
      <c r="D1460" t="s">
        <v>188</v>
      </c>
      <c r="E1460" t="s">
        <v>188</v>
      </c>
      <c r="F1460" t="s">
        <v>188</v>
      </c>
      <c r="G1460" t="s">
        <v>188</v>
      </c>
      <c r="H1460" t="s">
        <v>188</v>
      </c>
      <c r="I1460" t="s">
        <v>188</v>
      </c>
      <c r="J1460" t="s">
        <v>188</v>
      </c>
      <c r="K1460" t="s">
        <v>188</v>
      </c>
      <c r="L1460" t="s">
        <v>188</v>
      </c>
      <c r="M1460" t="s">
        <v>188</v>
      </c>
      <c r="N1460" t="s">
        <v>188</v>
      </c>
      <c r="O1460" t="s">
        <v>188</v>
      </c>
      <c r="P1460" t="s">
        <v>188</v>
      </c>
      <c r="Q1460" t="s">
        <v>188</v>
      </c>
      <c r="R1460" t="s">
        <v>188</v>
      </c>
      <c r="S1460" t="s">
        <v>188</v>
      </c>
      <c r="T1460" t="s">
        <v>188</v>
      </c>
      <c r="U1460" t="s">
        <v>188</v>
      </c>
      <c r="V1460" t="s">
        <v>188</v>
      </c>
      <c r="W1460" t="s">
        <v>188</v>
      </c>
      <c r="X1460" t="s">
        <v>188</v>
      </c>
      <c r="Y1460" t="s">
        <v>188</v>
      </c>
      <c r="Z1460" t="s">
        <v>188</v>
      </c>
      <c r="AA1460" t="s">
        <v>188</v>
      </c>
      <c r="AB1460" t="s">
        <v>188</v>
      </c>
      <c r="AC1460" t="s">
        <v>188</v>
      </c>
      <c r="AD1460" t="s">
        <v>188</v>
      </c>
      <c r="AE1460" t="s">
        <v>188</v>
      </c>
      <c r="AF1460" t="s">
        <v>188</v>
      </c>
      <c r="AG1460" t="s">
        <v>188</v>
      </c>
      <c r="AH1460" t="s">
        <v>188</v>
      </c>
      <c r="AI1460" t="s">
        <v>188</v>
      </c>
      <c r="AJ1460" t="s">
        <v>188</v>
      </c>
      <c r="AK1460" t="s">
        <v>188</v>
      </c>
      <c r="AL1460" t="s">
        <v>188</v>
      </c>
      <c r="AM1460" t="s">
        <v>188</v>
      </c>
      <c r="AN1460" t="s">
        <v>188</v>
      </c>
      <c r="AO1460" t="s">
        <v>188</v>
      </c>
      <c r="AP1460" t="s">
        <v>188</v>
      </c>
      <c r="AQ1460" t="s">
        <v>188</v>
      </c>
      <c r="AR1460" t="s">
        <v>188</v>
      </c>
      <c r="AS1460" t="s">
        <v>188</v>
      </c>
      <c r="AT1460" t="s">
        <v>188</v>
      </c>
      <c r="AU1460" t="s">
        <v>188</v>
      </c>
      <c r="AV1460" t="s">
        <v>188</v>
      </c>
      <c r="AW1460" t="s">
        <v>188</v>
      </c>
      <c r="AX1460" t="s">
        <v>188</v>
      </c>
      <c r="AY1460" t="s">
        <v>188</v>
      </c>
      <c r="AZ1460" t="s">
        <v>188</v>
      </c>
      <c r="BA1460" t="s">
        <v>188</v>
      </c>
      <c r="BB1460" t="s">
        <v>188</v>
      </c>
      <c r="BC1460" t="s">
        <v>188</v>
      </c>
      <c r="BD1460" t="s">
        <v>188</v>
      </c>
      <c r="BE1460" t="s">
        <v>188</v>
      </c>
      <c r="BF1460" t="s">
        <v>188</v>
      </c>
      <c r="BG1460" t="s">
        <v>188</v>
      </c>
      <c r="BH1460" t="s">
        <v>188</v>
      </c>
      <c r="BI1460" t="s">
        <v>188</v>
      </c>
      <c r="BJ1460" t="s">
        <v>188</v>
      </c>
      <c r="BK1460" t="s">
        <v>188</v>
      </c>
      <c r="BL1460" t="s">
        <v>188</v>
      </c>
      <c r="BM1460" t="s">
        <v>188</v>
      </c>
      <c r="BN1460" t="s">
        <v>188</v>
      </c>
      <c r="BO1460" t="s">
        <v>188</v>
      </c>
      <c r="BP1460" t="s">
        <v>188</v>
      </c>
      <c r="BQ1460" t="s">
        <v>188</v>
      </c>
      <c r="BR1460" t="s">
        <v>188</v>
      </c>
      <c r="BS1460" t="s">
        <v>188</v>
      </c>
      <c r="BT1460" t="s">
        <v>188</v>
      </c>
      <c r="BU1460" t="s">
        <v>188</v>
      </c>
      <c r="BV1460" t="s">
        <v>188</v>
      </c>
      <c r="BW1460" t="s">
        <v>188</v>
      </c>
      <c r="BX1460" t="s">
        <v>188</v>
      </c>
      <c r="BY1460" t="s">
        <v>188</v>
      </c>
      <c r="BZ1460" t="s">
        <v>188</v>
      </c>
      <c r="CA1460" t="s">
        <v>188</v>
      </c>
      <c r="CB1460" t="s">
        <v>188</v>
      </c>
      <c r="CC1460" t="s">
        <v>188</v>
      </c>
      <c r="CD1460" t="s">
        <v>188</v>
      </c>
      <c r="CE1460" t="s">
        <v>188</v>
      </c>
      <c r="CF1460" t="s">
        <v>188</v>
      </c>
      <c r="CG1460" t="s">
        <v>188</v>
      </c>
      <c r="CH1460" t="s">
        <v>188</v>
      </c>
    </row>
    <row r="1461" spans="1:86" x14ac:dyDescent="0.2">
      <c r="A1461" t="s">
        <v>5067</v>
      </c>
      <c r="B1461" t="s">
        <v>1485</v>
      </c>
      <c r="C1461" t="s">
        <v>188</v>
      </c>
      <c r="D1461" t="s">
        <v>188</v>
      </c>
      <c r="E1461" t="s">
        <v>188</v>
      </c>
      <c r="F1461" t="s">
        <v>188</v>
      </c>
      <c r="G1461" t="s">
        <v>188</v>
      </c>
      <c r="H1461" t="s">
        <v>188</v>
      </c>
      <c r="I1461" t="s">
        <v>188</v>
      </c>
      <c r="J1461" t="s">
        <v>188</v>
      </c>
      <c r="K1461" t="s">
        <v>188</v>
      </c>
      <c r="L1461" t="s">
        <v>188</v>
      </c>
      <c r="M1461" t="s">
        <v>188</v>
      </c>
      <c r="N1461" t="s">
        <v>188</v>
      </c>
      <c r="O1461" t="s">
        <v>188</v>
      </c>
      <c r="P1461" t="s">
        <v>188</v>
      </c>
      <c r="Q1461" t="s">
        <v>188</v>
      </c>
      <c r="R1461" t="s">
        <v>188</v>
      </c>
      <c r="S1461" t="s">
        <v>188</v>
      </c>
      <c r="T1461" t="s">
        <v>188</v>
      </c>
      <c r="U1461" t="s">
        <v>188</v>
      </c>
      <c r="V1461" t="s">
        <v>188</v>
      </c>
      <c r="W1461" t="s">
        <v>188</v>
      </c>
      <c r="X1461" t="s">
        <v>188</v>
      </c>
      <c r="Y1461" t="s">
        <v>188</v>
      </c>
      <c r="Z1461" t="s">
        <v>188</v>
      </c>
      <c r="AA1461" t="s">
        <v>188</v>
      </c>
      <c r="AB1461" t="s">
        <v>188</v>
      </c>
      <c r="AC1461" t="s">
        <v>188</v>
      </c>
      <c r="AD1461" t="s">
        <v>188</v>
      </c>
      <c r="AE1461" t="s">
        <v>188</v>
      </c>
      <c r="AF1461" t="s">
        <v>188</v>
      </c>
      <c r="AG1461" t="s">
        <v>188</v>
      </c>
      <c r="AH1461" t="s">
        <v>188</v>
      </c>
      <c r="AI1461" t="s">
        <v>188</v>
      </c>
      <c r="AJ1461" t="s">
        <v>188</v>
      </c>
      <c r="AK1461" t="s">
        <v>188</v>
      </c>
      <c r="AL1461" t="s">
        <v>188</v>
      </c>
      <c r="AM1461" t="s">
        <v>188</v>
      </c>
      <c r="AN1461" t="s">
        <v>188</v>
      </c>
      <c r="AO1461" t="s">
        <v>188</v>
      </c>
      <c r="AP1461" t="s">
        <v>188</v>
      </c>
      <c r="AQ1461" t="s">
        <v>188</v>
      </c>
      <c r="AR1461" t="s">
        <v>188</v>
      </c>
      <c r="AS1461" t="s">
        <v>188</v>
      </c>
      <c r="AT1461" t="s">
        <v>188</v>
      </c>
      <c r="AU1461" t="s">
        <v>188</v>
      </c>
      <c r="AV1461" t="s">
        <v>188</v>
      </c>
      <c r="AW1461" t="s">
        <v>188</v>
      </c>
      <c r="AX1461" t="s">
        <v>188</v>
      </c>
      <c r="AY1461" t="s">
        <v>188</v>
      </c>
      <c r="AZ1461" t="s">
        <v>188</v>
      </c>
      <c r="BA1461" t="s">
        <v>188</v>
      </c>
      <c r="BB1461" t="s">
        <v>188</v>
      </c>
      <c r="BC1461" t="s">
        <v>188</v>
      </c>
      <c r="BD1461" t="s">
        <v>188</v>
      </c>
      <c r="BE1461" t="s">
        <v>188</v>
      </c>
      <c r="BF1461" t="s">
        <v>188</v>
      </c>
      <c r="BG1461" t="s">
        <v>188</v>
      </c>
      <c r="BH1461" t="s">
        <v>188</v>
      </c>
      <c r="BI1461" t="s">
        <v>188</v>
      </c>
      <c r="BJ1461" t="s">
        <v>188</v>
      </c>
      <c r="BK1461" t="s">
        <v>188</v>
      </c>
      <c r="BL1461" t="s">
        <v>188</v>
      </c>
      <c r="BM1461" t="s">
        <v>188</v>
      </c>
      <c r="BN1461" t="s">
        <v>188</v>
      </c>
      <c r="BO1461" t="s">
        <v>188</v>
      </c>
      <c r="BP1461" t="s">
        <v>188</v>
      </c>
      <c r="BQ1461" t="s">
        <v>188</v>
      </c>
      <c r="BR1461" t="s">
        <v>188</v>
      </c>
      <c r="BS1461" t="s">
        <v>188</v>
      </c>
      <c r="BT1461" t="s">
        <v>188</v>
      </c>
      <c r="BU1461" t="s">
        <v>188</v>
      </c>
      <c r="BV1461" t="s">
        <v>188</v>
      </c>
      <c r="BW1461" t="s">
        <v>188</v>
      </c>
      <c r="BX1461" t="s">
        <v>188</v>
      </c>
      <c r="BY1461" t="s">
        <v>188</v>
      </c>
      <c r="BZ1461" t="s">
        <v>188</v>
      </c>
      <c r="CA1461" t="s">
        <v>188</v>
      </c>
      <c r="CB1461" t="s">
        <v>188</v>
      </c>
      <c r="CC1461" t="s">
        <v>188</v>
      </c>
      <c r="CD1461" t="s">
        <v>188</v>
      </c>
      <c r="CE1461" t="s">
        <v>188</v>
      </c>
      <c r="CF1461" t="s">
        <v>188</v>
      </c>
      <c r="CG1461" t="s">
        <v>188</v>
      </c>
      <c r="CH1461" t="s">
        <v>188</v>
      </c>
    </row>
    <row r="1462" spans="1:86" x14ac:dyDescent="0.2">
      <c r="A1462" t="s">
        <v>5068</v>
      </c>
      <c r="B1462" t="s">
        <v>1486</v>
      </c>
      <c r="C1462" t="s">
        <v>188</v>
      </c>
      <c r="D1462" t="s">
        <v>188</v>
      </c>
      <c r="E1462" t="s">
        <v>188</v>
      </c>
      <c r="F1462" t="s">
        <v>188</v>
      </c>
      <c r="G1462" t="s">
        <v>188</v>
      </c>
      <c r="H1462" t="s">
        <v>188</v>
      </c>
      <c r="I1462" t="s">
        <v>188</v>
      </c>
      <c r="J1462" t="s">
        <v>188</v>
      </c>
      <c r="K1462" t="s">
        <v>188</v>
      </c>
      <c r="L1462" t="s">
        <v>188</v>
      </c>
      <c r="M1462" t="s">
        <v>188</v>
      </c>
      <c r="N1462" t="s">
        <v>188</v>
      </c>
      <c r="O1462" t="s">
        <v>188</v>
      </c>
      <c r="P1462" t="s">
        <v>188</v>
      </c>
      <c r="Q1462" t="s">
        <v>188</v>
      </c>
      <c r="R1462" t="s">
        <v>188</v>
      </c>
      <c r="S1462" t="s">
        <v>188</v>
      </c>
      <c r="T1462" t="s">
        <v>188</v>
      </c>
      <c r="U1462" t="s">
        <v>188</v>
      </c>
      <c r="V1462" t="s">
        <v>188</v>
      </c>
      <c r="W1462" t="s">
        <v>188</v>
      </c>
      <c r="X1462" t="s">
        <v>188</v>
      </c>
      <c r="Y1462" t="s">
        <v>188</v>
      </c>
      <c r="Z1462" t="s">
        <v>188</v>
      </c>
      <c r="AA1462" t="s">
        <v>188</v>
      </c>
      <c r="AB1462" t="s">
        <v>188</v>
      </c>
      <c r="AC1462" t="s">
        <v>188</v>
      </c>
      <c r="AD1462" t="s">
        <v>188</v>
      </c>
      <c r="AE1462" t="s">
        <v>188</v>
      </c>
      <c r="AF1462" t="s">
        <v>188</v>
      </c>
      <c r="AG1462" t="s">
        <v>188</v>
      </c>
      <c r="AH1462" t="s">
        <v>188</v>
      </c>
      <c r="AI1462" t="s">
        <v>188</v>
      </c>
      <c r="AJ1462" t="s">
        <v>188</v>
      </c>
      <c r="AK1462" t="s">
        <v>188</v>
      </c>
      <c r="AL1462" t="s">
        <v>188</v>
      </c>
      <c r="AM1462" t="s">
        <v>188</v>
      </c>
      <c r="AN1462" t="s">
        <v>188</v>
      </c>
      <c r="AO1462" t="s">
        <v>188</v>
      </c>
      <c r="AP1462" t="s">
        <v>188</v>
      </c>
      <c r="AQ1462" t="s">
        <v>188</v>
      </c>
      <c r="AR1462" t="s">
        <v>188</v>
      </c>
      <c r="AS1462" t="s">
        <v>188</v>
      </c>
      <c r="AT1462" t="s">
        <v>188</v>
      </c>
      <c r="AU1462" t="s">
        <v>188</v>
      </c>
      <c r="AV1462" t="s">
        <v>188</v>
      </c>
      <c r="AW1462" t="s">
        <v>188</v>
      </c>
      <c r="AX1462" t="s">
        <v>188</v>
      </c>
      <c r="AY1462" t="s">
        <v>188</v>
      </c>
      <c r="AZ1462" t="s">
        <v>188</v>
      </c>
      <c r="BA1462" t="s">
        <v>188</v>
      </c>
      <c r="BB1462" t="s">
        <v>188</v>
      </c>
      <c r="BC1462" t="s">
        <v>188</v>
      </c>
      <c r="BD1462" t="s">
        <v>188</v>
      </c>
      <c r="BE1462" t="s">
        <v>188</v>
      </c>
      <c r="BF1462" t="s">
        <v>188</v>
      </c>
      <c r="BG1462" t="s">
        <v>188</v>
      </c>
      <c r="BH1462" t="s">
        <v>188</v>
      </c>
      <c r="BI1462" t="s">
        <v>188</v>
      </c>
      <c r="BJ1462" t="s">
        <v>188</v>
      </c>
      <c r="BK1462" t="s">
        <v>188</v>
      </c>
      <c r="BL1462" t="s">
        <v>188</v>
      </c>
      <c r="BM1462" t="s">
        <v>188</v>
      </c>
      <c r="BN1462" t="s">
        <v>188</v>
      </c>
      <c r="BO1462" t="s">
        <v>188</v>
      </c>
      <c r="BP1462" t="s">
        <v>188</v>
      </c>
      <c r="BQ1462" t="s">
        <v>188</v>
      </c>
      <c r="BR1462" t="s">
        <v>188</v>
      </c>
      <c r="BS1462" t="s">
        <v>188</v>
      </c>
      <c r="BT1462" t="s">
        <v>188</v>
      </c>
      <c r="BU1462" t="s">
        <v>188</v>
      </c>
      <c r="BV1462" t="s">
        <v>188</v>
      </c>
      <c r="BW1462" t="s">
        <v>188</v>
      </c>
      <c r="BX1462" t="s">
        <v>188</v>
      </c>
      <c r="BY1462" t="s">
        <v>188</v>
      </c>
      <c r="BZ1462" t="s">
        <v>188</v>
      </c>
      <c r="CA1462" t="s">
        <v>188</v>
      </c>
      <c r="CB1462" t="s">
        <v>188</v>
      </c>
      <c r="CC1462" t="s">
        <v>188</v>
      </c>
      <c r="CD1462" t="s">
        <v>188</v>
      </c>
      <c r="CE1462" t="s">
        <v>188</v>
      </c>
      <c r="CF1462" t="s">
        <v>188</v>
      </c>
      <c r="CG1462" t="s">
        <v>188</v>
      </c>
      <c r="CH1462" t="s">
        <v>188</v>
      </c>
    </row>
    <row r="1463" spans="1:86" x14ac:dyDescent="0.2">
      <c r="A1463" t="s">
        <v>5069</v>
      </c>
      <c r="B1463" t="s">
        <v>1487</v>
      </c>
      <c r="C1463" t="s">
        <v>188</v>
      </c>
      <c r="D1463">
        <v>2E-3</v>
      </c>
      <c r="E1463" t="s">
        <v>188</v>
      </c>
      <c r="F1463">
        <v>1E-3</v>
      </c>
      <c r="G1463" t="s">
        <v>188</v>
      </c>
      <c r="H1463" t="s">
        <v>188</v>
      </c>
      <c r="I1463">
        <v>1E-3</v>
      </c>
      <c r="J1463" t="s">
        <v>188</v>
      </c>
      <c r="K1463" t="s">
        <v>188</v>
      </c>
      <c r="L1463" t="s">
        <v>188</v>
      </c>
      <c r="M1463" t="s">
        <v>188</v>
      </c>
      <c r="N1463" t="s">
        <v>188</v>
      </c>
      <c r="O1463" t="s">
        <v>188</v>
      </c>
      <c r="P1463" t="s">
        <v>188</v>
      </c>
      <c r="Q1463" t="s">
        <v>188</v>
      </c>
      <c r="R1463" t="s">
        <v>188</v>
      </c>
      <c r="S1463" t="s">
        <v>188</v>
      </c>
      <c r="T1463" t="s">
        <v>188</v>
      </c>
      <c r="U1463" t="s">
        <v>188</v>
      </c>
      <c r="V1463" t="s">
        <v>188</v>
      </c>
      <c r="W1463">
        <v>1E-3</v>
      </c>
      <c r="X1463" t="s">
        <v>188</v>
      </c>
      <c r="Y1463" t="s">
        <v>188</v>
      </c>
      <c r="Z1463" t="s">
        <v>188</v>
      </c>
      <c r="AA1463" t="s">
        <v>188</v>
      </c>
      <c r="AB1463" t="s">
        <v>188</v>
      </c>
      <c r="AC1463" t="s">
        <v>188</v>
      </c>
      <c r="AD1463">
        <v>1E-3</v>
      </c>
      <c r="AE1463" t="s">
        <v>188</v>
      </c>
      <c r="AF1463" t="s">
        <v>188</v>
      </c>
      <c r="AG1463" t="s">
        <v>188</v>
      </c>
      <c r="AH1463" t="s">
        <v>188</v>
      </c>
      <c r="AI1463">
        <v>3.2000000000000001E-2</v>
      </c>
      <c r="AJ1463" t="s">
        <v>188</v>
      </c>
      <c r="AK1463">
        <v>2E-3</v>
      </c>
      <c r="AL1463" t="s">
        <v>188</v>
      </c>
      <c r="AM1463" t="s">
        <v>188</v>
      </c>
      <c r="AN1463" t="s">
        <v>188</v>
      </c>
      <c r="AO1463" t="s">
        <v>188</v>
      </c>
      <c r="AP1463" t="s">
        <v>188</v>
      </c>
      <c r="AQ1463" t="s">
        <v>188</v>
      </c>
      <c r="AR1463" t="s">
        <v>188</v>
      </c>
      <c r="AS1463" t="s">
        <v>188</v>
      </c>
      <c r="AT1463" t="s">
        <v>188</v>
      </c>
      <c r="AU1463" t="s">
        <v>188</v>
      </c>
      <c r="AV1463" t="s">
        <v>188</v>
      </c>
      <c r="AW1463" t="s">
        <v>188</v>
      </c>
      <c r="AX1463" t="s">
        <v>188</v>
      </c>
      <c r="AY1463" t="s">
        <v>188</v>
      </c>
      <c r="AZ1463" t="s">
        <v>188</v>
      </c>
      <c r="BA1463" t="s">
        <v>188</v>
      </c>
      <c r="BB1463">
        <v>1E-3</v>
      </c>
      <c r="BC1463" t="s">
        <v>188</v>
      </c>
      <c r="BD1463">
        <v>2E-3</v>
      </c>
      <c r="BE1463" t="s">
        <v>188</v>
      </c>
      <c r="BF1463" t="s">
        <v>188</v>
      </c>
      <c r="BG1463" t="s">
        <v>188</v>
      </c>
      <c r="BH1463" t="s">
        <v>188</v>
      </c>
      <c r="BI1463" t="s">
        <v>188</v>
      </c>
      <c r="BJ1463" t="s">
        <v>188</v>
      </c>
      <c r="BK1463" t="s">
        <v>188</v>
      </c>
      <c r="BL1463" t="s">
        <v>188</v>
      </c>
      <c r="BM1463" t="s">
        <v>188</v>
      </c>
      <c r="BN1463" t="s">
        <v>188</v>
      </c>
      <c r="BO1463" t="s">
        <v>188</v>
      </c>
      <c r="BP1463" t="s">
        <v>188</v>
      </c>
      <c r="BQ1463" t="s">
        <v>188</v>
      </c>
      <c r="BR1463" t="s">
        <v>188</v>
      </c>
      <c r="BS1463" t="s">
        <v>188</v>
      </c>
      <c r="BT1463" t="s">
        <v>188</v>
      </c>
      <c r="BU1463" t="s">
        <v>188</v>
      </c>
      <c r="BV1463" t="s">
        <v>188</v>
      </c>
      <c r="BW1463" t="s">
        <v>188</v>
      </c>
      <c r="BX1463" t="s">
        <v>188</v>
      </c>
      <c r="BY1463" t="s">
        <v>188</v>
      </c>
      <c r="BZ1463" t="s">
        <v>188</v>
      </c>
      <c r="CA1463" t="s">
        <v>188</v>
      </c>
      <c r="CB1463" t="s">
        <v>188</v>
      </c>
      <c r="CC1463" t="s">
        <v>188</v>
      </c>
      <c r="CD1463" t="s">
        <v>188</v>
      </c>
      <c r="CE1463" t="s">
        <v>188</v>
      </c>
      <c r="CF1463" t="s">
        <v>188</v>
      </c>
      <c r="CG1463" t="s">
        <v>188</v>
      </c>
      <c r="CH1463" t="s">
        <v>188</v>
      </c>
    </row>
    <row r="1464" spans="1:86" x14ac:dyDescent="0.2">
      <c r="A1464" t="s">
        <v>5070</v>
      </c>
      <c r="B1464" t="s">
        <v>1488</v>
      </c>
      <c r="C1464" t="s">
        <v>188</v>
      </c>
      <c r="D1464" t="s">
        <v>188</v>
      </c>
      <c r="E1464" t="s">
        <v>188</v>
      </c>
      <c r="F1464">
        <v>1.9E-2</v>
      </c>
      <c r="G1464" t="s">
        <v>188</v>
      </c>
      <c r="H1464">
        <v>7.6999999999999999E-2</v>
      </c>
      <c r="I1464" t="s">
        <v>188</v>
      </c>
      <c r="J1464" t="s">
        <v>188</v>
      </c>
      <c r="K1464" t="s">
        <v>188</v>
      </c>
      <c r="L1464" t="s">
        <v>188</v>
      </c>
      <c r="M1464" t="s">
        <v>188</v>
      </c>
      <c r="N1464" t="s">
        <v>188</v>
      </c>
      <c r="O1464">
        <v>0.12</v>
      </c>
      <c r="P1464" t="s">
        <v>188</v>
      </c>
      <c r="Q1464" t="s">
        <v>188</v>
      </c>
      <c r="R1464" t="s">
        <v>188</v>
      </c>
      <c r="S1464">
        <v>2E-3</v>
      </c>
      <c r="T1464">
        <v>1.7000000000000001E-2</v>
      </c>
      <c r="U1464">
        <v>6.5000000000000002E-2</v>
      </c>
      <c r="V1464" t="s">
        <v>188</v>
      </c>
      <c r="W1464" t="s">
        <v>188</v>
      </c>
      <c r="X1464" t="s">
        <v>188</v>
      </c>
      <c r="Y1464" t="s">
        <v>188</v>
      </c>
      <c r="Z1464" t="s">
        <v>188</v>
      </c>
      <c r="AA1464" t="s">
        <v>188</v>
      </c>
      <c r="AB1464" t="s">
        <v>188</v>
      </c>
      <c r="AC1464">
        <v>2E-3</v>
      </c>
      <c r="AD1464" t="s">
        <v>188</v>
      </c>
      <c r="AE1464">
        <v>3.0000000000000001E-3</v>
      </c>
      <c r="AF1464">
        <v>0.115</v>
      </c>
      <c r="AG1464" t="s">
        <v>188</v>
      </c>
      <c r="AH1464" t="s">
        <v>188</v>
      </c>
      <c r="AI1464">
        <v>0.01</v>
      </c>
      <c r="AJ1464" t="s">
        <v>188</v>
      </c>
      <c r="AK1464">
        <v>1E-3</v>
      </c>
      <c r="AL1464" t="s">
        <v>188</v>
      </c>
      <c r="AM1464">
        <v>1E-3</v>
      </c>
      <c r="AN1464">
        <v>1E-3</v>
      </c>
      <c r="AO1464">
        <v>1E-3</v>
      </c>
      <c r="AP1464" t="s">
        <v>188</v>
      </c>
      <c r="AQ1464">
        <v>1E-3</v>
      </c>
      <c r="AR1464">
        <v>3.0000000000000001E-3</v>
      </c>
      <c r="AS1464" t="s">
        <v>188</v>
      </c>
      <c r="AT1464" t="s">
        <v>188</v>
      </c>
      <c r="AU1464" t="s">
        <v>188</v>
      </c>
      <c r="AV1464" t="s">
        <v>188</v>
      </c>
      <c r="AW1464" t="s">
        <v>188</v>
      </c>
      <c r="AX1464" t="s">
        <v>188</v>
      </c>
      <c r="AY1464">
        <v>1E-3</v>
      </c>
      <c r="AZ1464">
        <v>2.5000000000000001E-2</v>
      </c>
      <c r="BA1464">
        <v>1E-3</v>
      </c>
      <c r="BB1464">
        <v>1E-3</v>
      </c>
      <c r="BC1464" t="s">
        <v>188</v>
      </c>
      <c r="BD1464">
        <v>2.7E-2</v>
      </c>
      <c r="BE1464" t="s">
        <v>188</v>
      </c>
      <c r="BF1464">
        <v>5.0000000000000001E-3</v>
      </c>
      <c r="BG1464" t="s">
        <v>188</v>
      </c>
      <c r="BH1464" t="s">
        <v>188</v>
      </c>
      <c r="BI1464">
        <v>1.6E-2</v>
      </c>
      <c r="BJ1464" t="s">
        <v>188</v>
      </c>
      <c r="BK1464">
        <v>0.02</v>
      </c>
      <c r="BL1464" t="s">
        <v>188</v>
      </c>
      <c r="BM1464">
        <v>1.2999999999999999E-2</v>
      </c>
      <c r="BN1464" t="s">
        <v>188</v>
      </c>
      <c r="BO1464" t="s">
        <v>188</v>
      </c>
      <c r="BP1464" t="s">
        <v>188</v>
      </c>
      <c r="BQ1464">
        <v>1.2E-2</v>
      </c>
      <c r="BR1464">
        <v>8.9999999999999993E-3</v>
      </c>
      <c r="BS1464" t="s">
        <v>188</v>
      </c>
      <c r="BT1464" t="s">
        <v>188</v>
      </c>
      <c r="BU1464" t="s">
        <v>188</v>
      </c>
      <c r="BV1464" t="s">
        <v>188</v>
      </c>
      <c r="BW1464" t="s">
        <v>188</v>
      </c>
      <c r="BX1464" t="s">
        <v>188</v>
      </c>
      <c r="BY1464" t="s">
        <v>188</v>
      </c>
      <c r="BZ1464" t="s">
        <v>188</v>
      </c>
      <c r="CA1464" t="s">
        <v>188</v>
      </c>
      <c r="CB1464" t="s">
        <v>188</v>
      </c>
      <c r="CC1464" t="s">
        <v>188</v>
      </c>
      <c r="CD1464" t="s">
        <v>188</v>
      </c>
      <c r="CE1464" t="s">
        <v>188</v>
      </c>
      <c r="CF1464" t="s">
        <v>188</v>
      </c>
      <c r="CG1464" t="s">
        <v>188</v>
      </c>
      <c r="CH1464" t="s">
        <v>188</v>
      </c>
    </row>
    <row r="1465" spans="1:86" x14ac:dyDescent="0.2">
      <c r="A1465" t="s">
        <v>5071</v>
      </c>
      <c r="B1465" t="s">
        <v>1489</v>
      </c>
      <c r="C1465" t="s">
        <v>188</v>
      </c>
      <c r="D1465">
        <v>2E-3</v>
      </c>
      <c r="E1465" t="s">
        <v>188</v>
      </c>
      <c r="F1465">
        <v>-1.7999999999999999E-2</v>
      </c>
      <c r="G1465" t="s">
        <v>188</v>
      </c>
      <c r="H1465">
        <v>-7.6999999999999999E-2</v>
      </c>
      <c r="I1465">
        <v>1E-3</v>
      </c>
      <c r="J1465" t="s">
        <v>188</v>
      </c>
      <c r="K1465" t="s">
        <v>188</v>
      </c>
      <c r="L1465" t="s">
        <v>188</v>
      </c>
      <c r="M1465" t="s">
        <v>188</v>
      </c>
      <c r="N1465" t="s">
        <v>188</v>
      </c>
      <c r="O1465">
        <v>-0.12</v>
      </c>
      <c r="P1465" t="s">
        <v>188</v>
      </c>
      <c r="Q1465" t="s">
        <v>188</v>
      </c>
      <c r="R1465" t="s">
        <v>188</v>
      </c>
      <c r="S1465">
        <v>-2E-3</v>
      </c>
      <c r="T1465">
        <v>-1.7000000000000001E-2</v>
      </c>
      <c r="U1465">
        <v>-6.5000000000000002E-2</v>
      </c>
      <c r="V1465" t="s">
        <v>188</v>
      </c>
      <c r="W1465">
        <v>1E-3</v>
      </c>
      <c r="X1465" t="s">
        <v>188</v>
      </c>
      <c r="Y1465" t="s">
        <v>188</v>
      </c>
      <c r="Z1465" t="s">
        <v>188</v>
      </c>
      <c r="AA1465" t="s">
        <v>188</v>
      </c>
      <c r="AB1465" t="s">
        <v>188</v>
      </c>
      <c r="AC1465">
        <v>-2E-3</v>
      </c>
      <c r="AD1465">
        <v>1E-3</v>
      </c>
      <c r="AE1465">
        <v>-3.0000000000000001E-3</v>
      </c>
      <c r="AF1465">
        <v>-0.115</v>
      </c>
      <c r="AG1465" t="s">
        <v>188</v>
      </c>
      <c r="AH1465" t="s">
        <v>188</v>
      </c>
      <c r="AI1465">
        <v>2.1999999999999999E-2</v>
      </c>
      <c r="AJ1465" t="s">
        <v>188</v>
      </c>
      <c r="AK1465">
        <v>1E-3</v>
      </c>
      <c r="AL1465" t="s">
        <v>188</v>
      </c>
      <c r="AM1465">
        <v>-1E-3</v>
      </c>
      <c r="AN1465">
        <v>-1E-3</v>
      </c>
      <c r="AO1465">
        <v>-1E-3</v>
      </c>
      <c r="AP1465" t="s">
        <v>188</v>
      </c>
      <c r="AQ1465">
        <v>-1E-3</v>
      </c>
      <c r="AR1465">
        <v>-3.0000000000000001E-3</v>
      </c>
      <c r="AS1465" t="s">
        <v>188</v>
      </c>
      <c r="AT1465" t="s">
        <v>188</v>
      </c>
      <c r="AU1465" t="s">
        <v>188</v>
      </c>
      <c r="AV1465" t="s">
        <v>188</v>
      </c>
      <c r="AW1465" t="s">
        <v>188</v>
      </c>
      <c r="AX1465" t="s">
        <v>188</v>
      </c>
      <c r="AY1465">
        <v>-1E-3</v>
      </c>
      <c r="AZ1465">
        <v>-2.5000000000000001E-2</v>
      </c>
      <c r="BA1465">
        <v>-1E-3</v>
      </c>
      <c r="BB1465" t="s">
        <v>188</v>
      </c>
      <c r="BC1465" t="s">
        <v>188</v>
      </c>
      <c r="BD1465">
        <v>-2.5000000000000001E-2</v>
      </c>
      <c r="BE1465" t="s">
        <v>188</v>
      </c>
      <c r="BF1465">
        <v>-5.0000000000000001E-3</v>
      </c>
      <c r="BG1465" t="s">
        <v>188</v>
      </c>
      <c r="BH1465" t="s">
        <v>188</v>
      </c>
      <c r="BI1465">
        <v>-1.6E-2</v>
      </c>
      <c r="BJ1465" t="s">
        <v>188</v>
      </c>
      <c r="BK1465">
        <v>-0.02</v>
      </c>
      <c r="BL1465" t="s">
        <v>188</v>
      </c>
      <c r="BM1465">
        <v>-1.2999999999999999E-2</v>
      </c>
      <c r="BN1465" t="s">
        <v>188</v>
      </c>
      <c r="BO1465" t="s">
        <v>188</v>
      </c>
      <c r="BP1465" t="s">
        <v>188</v>
      </c>
      <c r="BQ1465">
        <v>-1.2E-2</v>
      </c>
      <c r="BR1465">
        <v>-8.9999999999999993E-3</v>
      </c>
      <c r="BS1465" t="s">
        <v>188</v>
      </c>
      <c r="BT1465" t="s">
        <v>188</v>
      </c>
      <c r="BU1465" t="s">
        <v>188</v>
      </c>
      <c r="BV1465" t="s">
        <v>188</v>
      </c>
      <c r="BW1465" t="s">
        <v>188</v>
      </c>
      <c r="BX1465" t="s">
        <v>188</v>
      </c>
      <c r="BY1465" t="s">
        <v>188</v>
      </c>
      <c r="BZ1465" t="s">
        <v>188</v>
      </c>
      <c r="CA1465" t="s">
        <v>188</v>
      </c>
      <c r="CB1465" t="s">
        <v>188</v>
      </c>
      <c r="CC1465" t="s">
        <v>188</v>
      </c>
      <c r="CD1465" t="s">
        <v>188</v>
      </c>
      <c r="CE1465" t="s">
        <v>188</v>
      </c>
      <c r="CF1465" t="s">
        <v>188</v>
      </c>
      <c r="CG1465" t="s">
        <v>188</v>
      </c>
      <c r="CH1465" t="s">
        <v>188</v>
      </c>
    </row>
    <row r="1466" spans="1:86" x14ac:dyDescent="0.2">
      <c r="A1466" t="s">
        <v>5072</v>
      </c>
      <c r="B1466" t="s">
        <v>1490</v>
      </c>
      <c r="C1466" t="s">
        <v>188</v>
      </c>
      <c r="D1466" t="s">
        <v>188</v>
      </c>
      <c r="E1466" t="s">
        <v>188</v>
      </c>
      <c r="F1466" t="s">
        <v>188</v>
      </c>
      <c r="G1466" t="s">
        <v>188</v>
      </c>
      <c r="H1466" t="s">
        <v>188</v>
      </c>
      <c r="I1466" t="s">
        <v>188</v>
      </c>
      <c r="J1466" t="s">
        <v>188</v>
      </c>
      <c r="K1466" t="s">
        <v>188</v>
      </c>
      <c r="L1466" t="s">
        <v>188</v>
      </c>
      <c r="M1466" t="s">
        <v>188</v>
      </c>
      <c r="N1466" t="s">
        <v>188</v>
      </c>
      <c r="O1466" t="s">
        <v>188</v>
      </c>
      <c r="P1466" t="s">
        <v>188</v>
      </c>
      <c r="Q1466" t="s">
        <v>188</v>
      </c>
      <c r="R1466" t="s">
        <v>188</v>
      </c>
      <c r="S1466" t="s">
        <v>188</v>
      </c>
      <c r="T1466" t="s">
        <v>188</v>
      </c>
      <c r="U1466" t="s">
        <v>188</v>
      </c>
      <c r="V1466" t="s">
        <v>188</v>
      </c>
      <c r="W1466" t="s">
        <v>188</v>
      </c>
      <c r="X1466" t="s">
        <v>188</v>
      </c>
      <c r="Y1466" t="s">
        <v>188</v>
      </c>
      <c r="Z1466" t="s">
        <v>188</v>
      </c>
      <c r="AA1466" t="s">
        <v>188</v>
      </c>
      <c r="AB1466" t="s">
        <v>188</v>
      </c>
      <c r="AC1466" t="s">
        <v>188</v>
      </c>
      <c r="AD1466" t="s">
        <v>188</v>
      </c>
      <c r="AE1466">
        <v>1E-3</v>
      </c>
      <c r="AF1466">
        <v>3.0000000000000001E-3</v>
      </c>
      <c r="AG1466">
        <v>7.0000000000000001E-3</v>
      </c>
      <c r="AH1466">
        <v>2E-3</v>
      </c>
      <c r="AI1466">
        <v>5.0000000000000001E-3</v>
      </c>
      <c r="AJ1466" t="s">
        <v>188</v>
      </c>
      <c r="AK1466" t="s">
        <v>188</v>
      </c>
      <c r="AL1466">
        <v>1.2E-2</v>
      </c>
      <c r="AM1466" t="s">
        <v>188</v>
      </c>
      <c r="AN1466" t="s">
        <v>194</v>
      </c>
      <c r="AO1466">
        <v>1E-3</v>
      </c>
      <c r="AP1466" t="s">
        <v>194</v>
      </c>
      <c r="AQ1466">
        <v>4.2000000000000003E-2</v>
      </c>
      <c r="AR1466">
        <v>2E-3</v>
      </c>
      <c r="AS1466" t="s">
        <v>194</v>
      </c>
      <c r="AT1466" t="s">
        <v>194</v>
      </c>
      <c r="AU1466">
        <v>1E-3</v>
      </c>
      <c r="AV1466">
        <v>1E-3</v>
      </c>
      <c r="AW1466" t="s">
        <v>188</v>
      </c>
      <c r="AX1466" t="s">
        <v>188</v>
      </c>
      <c r="AY1466" t="s">
        <v>188</v>
      </c>
      <c r="AZ1466" t="s">
        <v>188</v>
      </c>
      <c r="BA1466" t="s">
        <v>188</v>
      </c>
      <c r="BB1466">
        <v>4.0000000000000001E-3</v>
      </c>
      <c r="BC1466" t="s">
        <v>188</v>
      </c>
      <c r="BD1466" t="s">
        <v>188</v>
      </c>
      <c r="BE1466" t="s">
        <v>188</v>
      </c>
      <c r="BF1466" t="s">
        <v>188</v>
      </c>
      <c r="BG1466">
        <v>4.0000000000000001E-3</v>
      </c>
      <c r="BH1466" t="s">
        <v>188</v>
      </c>
      <c r="BI1466" t="s">
        <v>188</v>
      </c>
      <c r="BJ1466" t="s">
        <v>188</v>
      </c>
      <c r="BK1466" t="s">
        <v>188</v>
      </c>
      <c r="BL1466" t="s">
        <v>188</v>
      </c>
      <c r="BM1466" t="s">
        <v>188</v>
      </c>
      <c r="BN1466" t="s">
        <v>188</v>
      </c>
      <c r="BO1466">
        <v>1E-3</v>
      </c>
      <c r="BP1466">
        <v>2E-3</v>
      </c>
      <c r="BQ1466" t="s">
        <v>188</v>
      </c>
      <c r="BR1466" t="s">
        <v>188</v>
      </c>
      <c r="BS1466">
        <v>2E-3</v>
      </c>
      <c r="BT1466" t="s">
        <v>188</v>
      </c>
      <c r="BU1466" t="s">
        <v>188</v>
      </c>
      <c r="BV1466" t="s">
        <v>188</v>
      </c>
      <c r="BW1466" t="s">
        <v>188</v>
      </c>
      <c r="BX1466" t="s">
        <v>188</v>
      </c>
      <c r="BY1466" t="s">
        <v>188</v>
      </c>
      <c r="BZ1466" t="s">
        <v>188</v>
      </c>
      <c r="CA1466">
        <v>1E-3</v>
      </c>
      <c r="CB1466">
        <v>1E-3</v>
      </c>
      <c r="CC1466" t="s">
        <v>188</v>
      </c>
      <c r="CD1466">
        <v>2E-3</v>
      </c>
      <c r="CE1466" t="s">
        <v>188</v>
      </c>
      <c r="CF1466" t="s">
        <v>188</v>
      </c>
      <c r="CG1466" t="s">
        <v>188</v>
      </c>
      <c r="CH1466" t="s">
        <v>188</v>
      </c>
    </row>
    <row r="1467" spans="1:86" x14ac:dyDescent="0.2">
      <c r="A1467" t="s">
        <v>5073</v>
      </c>
      <c r="B1467" t="s">
        <v>1491</v>
      </c>
      <c r="C1467" t="s">
        <v>188</v>
      </c>
      <c r="D1467" t="s">
        <v>188</v>
      </c>
      <c r="E1467" t="s">
        <v>188</v>
      </c>
      <c r="F1467" t="s">
        <v>188</v>
      </c>
      <c r="G1467" t="s">
        <v>188</v>
      </c>
      <c r="H1467" t="s">
        <v>188</v>
      </c>
      <c r="I1467" t="s">
        <v>188</v>
      </c>
      <c r="J1467" t="s">
        <v>188</v>
      </c>
      <c r="K1467" t="s">
        <v>188</v>
      </c>
      <c r="L1467" t="s">
        <v>188</v>
      </c>
      <c r="M1467" t="s">
        <v>188</v>
      </c>
      <c r="N1467" t="s">
        <v>188</v>
      </c>
      <c r="O1467" t="s">
        <v>188</v>
      </c>
      <c r="P1467">
        <v>0.27900000000000003</v>
      </c>
      <c r="Q1467" t="s">
        <v>188</v>
      </c>
      <c r="R1467">
        <v>8.0000000000000002E-3</v>
      </c>
      <c r="S1467" t="s">
        <v>188</v>
      </c>
      <c r="T1467" t="s">
        <v>188</v>
      </c>
      <c r="U1467">
        <v>4.0000000000000001E-3</v>
      </c>
      <c r="V1467" t="s">
        <v>188</v>
      </c>
      <c r="W1467">
        <v>8.0000000000000002E-3</v>
      </c>
      <c r="X1467" t="s">
        <v>188</v>
      </c>
      <c r="Y1467">
        <v>2.1999999999999999E-2</v>
      </c>
      <c r="Z1467" t="s">
        <v>188</v>
      </c>
      <c r="AA1467" t="s">
        <v>188</v>
      </c>
      <c r="AB1467" t="s">
        <v>188</v>
      </c>
      <c r="AC1467" t="s">
        <v>188</v>
      </c>
      <c r="AD1467">
        <v>0.114</v>
      </c>
      <c r="AE1467" t="s">
        <v>188</v>
      </c>
      <c r="AF1467" t="s">
        <v>188</v>
      </c>
      <c r="AG1467" t="s">
        <v>188</v>
      </c>
      <c r="AH1467" t="s">
        <v>188</v>
      </c>
      <c r="AI1467" t="s">
        <v>188</v>
      </c>
      <c r="AJ1467" t="s">
        <v>188</v>
      </c>
      <c r="AK1467" t="s">
        <v>188</v>
      </c>
      <c r="AL1467" t="s">
        <v>188</v>
      </c>
      <c r="AM1467" t="s">
        <v>188</v>
      </c>
      <c r="AN1467" t="s">
        <v>194</v>
      </c>
      <c r="AO1467" t="s">
        <v>188</v>
      </c>
      <c r="AP1467" t="s">
        <v>194</v>
      </c>
      <c r="AQ1467" t="s">
        <v>188</v>
      </c>
      <c r="AR1467" t="s">
        <v>188</v>
      </c>
      <c r="AS1467" t="s">
        <v>194</v>
      </c>
      <c r="AT1467" t="s">
        <v>194</v>
      </c>
      <c r="AU1467" t="s">
        <v>188</v>
      </c>
      <c r="AV1467" t="s">
        <v>188</v>
      </c>
      <c r="AW1467" t="s">
        <v>188</v>
      </c>
      <c r="AX1467" t="s">
        <v>188</v>
      </c>
      <c r="AY1467" t="s">
        <v>188</v>
      </c>
      <c r="AZ1467" t="s">
        <v>188</v>
      </c>
      <c r="BA1467" t="s">
        <v>188</v>
      </c>
      <c r="BB1467" t="s">
        <v>188</v>
      </c>
      <c r="BC1467" t="s">
        <v>188</v>
      </c>
      <c r="BD1467" t="s">
        <v>188</v>
      </c>
      <c r="BE1467" t="s">
        <v>188</v>
      </c>
      <c r="BF1467" t="s">
        <v>188</v>
      </c>
      <c r="BG1467" t="s">
        <v>188</v>
      </c>
      <c r="BH1467" t="s">
        <v>188</v>
      </c>
      <c r="BI1467" t="s">
        <v>194</v>
      </c>
      <c r="BJ1467" t="s">
        <v>188</v>
      </c>
      <c r="BK1467" t="s">
        <v>188</v>
      </c>
      <c r="BL1467" t="s">
        <v>188</v>
      </c>
      <c r="BM1467" t="s">
        <v>188</v>
      </c>
      <c r="BN1467" t="s">
        <v>188</v>
      </c>
      <c r="BO1467" t="s">
        <v>188</v>
      </c>
      <c r="BP1467" t="s">
        <v>188</v>
      </c>
      <c r="BQ1467" t="s">
        <v>188</v>
      </c>
      <c r="BR1467" t="s">
        <v>188</v>
      </c>
      <c r="BS1467" t="s">
        <v>188</v>
      </c>
      <c r="BT1467" t="s">
        <v>188</v>
      </c>
      <c r="BU1467" t="s">
        <v>188</v>
      </c>
      <c r="BV1467" t="s">
        <v>188</v>
      </c>
      <c r="BW1467" t="s">
        <v>188</v>
      </c>
      <c r="BX1467" t="s">
        <v>188</v>
      </c>
      <c r="BY1467" t="s">
        <v>188</v>
      </c>
      <c r="BZ1467" t="s">
        <v>188</v>
      </c>
      <c r="CA1467" t="s">
        <v>188</v>
      </c>
      <c r="CB1467" t="s">
        <v>188</v>
      </c>
      <c r="CC1467" t="s">
        <v>188</v>
      </c>
      <c r="CD1467" t="s">
        <v>188</v>
      </c>
      <c r="CE1467" t="s">
        <v>188</v>
      </c>
      <c r="CF1467" t="s">
        <v>188</v>
      </c>
      <c r="CG1467" t="s">
        <v>188</v>
      </c>
      <c r="CH1467" t="s">
        <v>188</v>
      </c>
    </row>
    <row r="1468" spans="1:86" x14ac:dyDescent="0.2">
      <c r="A1468" t="s">
        <v>5074</v>
      </c>
      <c r="B1468" t="s">
        <v>1492</v>
      </c>
      <c r="C1468" t="s">
        <v>188</v>
      </c>
      <c r="D1468" t="s">
        <v>188</v>
      </c>
      <c r="E1468" t="s">
        <v>188</v>
      </c>
      <c r="F1468" t="s">
        <v>188</v>
      </c>
      <c r="G1468" t="s">
        <v>188</v>
      </c>
      <c r="H1468" t="s">
        <v>188</v>
      </c>
      <c r="I1468" t="s">
        <v>188</v>
      </c>
      <c r="J1468" t="s">
        <v>188</v>
      </c>
      <c r="K1468" t="s">
        <v>188</v>
      </c>
      <c r="L1468" t="s">
        <v>188</v>
      </c>
      <c r="M1468" t="s">
        <v>188</v>
      </c>
      <c r="N1468" t="s">
        <v>188</v>
      </c>
      <c r="O1468" t="s">
        <v>188</v>
      </c>
      <c r="P1468">
        <v>-0.27900000000000003</v>
      </c>
      <c r="Q1468" t="s">
        <v>188</v>
      </c>
      <c r="R1468">
        <v>-8.0000000000000002E-3</v>
      </c>
      <c r="S1468" t="s">
        <v>188</v>
      </c>
      <c r="T1468" t="s">
        <v>188</v>
      </c>
      <c r="U1468">
        <v>-4.0000000000000001E-3</v>
      </c>
      <c r="V1468" t="s">
        <v>188</v>
      </c>
      <c r="W1468">
        <v>-8.0000000000000002E-3</v>
      </c>
      <c r="X1468" t="s">
        <v>188</v>
      </c>
      <c r="Y1468">
        <v>-2.1999999999999999E-2</v>
      </c>
      <c r="Z1468" t="s">
        <v>188</v>
      </c>
      <c r="AA1468" t="s">
        <v>188</v>
      </c>
      <c r="AB1468" t="s">
        <v>188</v>
      </c>
      <c r="AC1468" t="s">
        <v>188</v>
      </c>
      <c r="AD1468">
        <v>-0.114</v>
      </c>
      <c r="AE1468">
        <v>1E-3</v>
      </c>
      <c r="AF1468">
        <v>3.0000000000000001E-3</v>
      </c>
      <c r="AG1468">
        <v>7.0000000000000001E-3</v>
      </c>
      <c r="AH1468">
        <v>2E-3</v>
      </c>
      <c r="AI1468">
        <v>5.0000000000000001E-3</v>
      </c>
      <c r="AJ1468" t="s">
        <v>188</v>
      </c>
      <c r="AK1468" t="s">
        <v>188</v>
      </c>
      <c r="AL1468">
        <v>1.2E-2</v>
      </c>
      <c r="AM1468" t="s">
        <v>188</v>
      </c>
      <c r="AN1468">
        <v>2E-3</v>
      </c>
      <c r="AO1468">
        <v>1E-3</v>
      </c>
      <c r="AP1468">
        <v>1.4999999999999999E-2</v>
      </c>
      <c r="AQ1468">
        <v>4.2000000000000003E-2</v>
      </c>
      <c r="AR1468">
        <v>2E-3</v>
      </c>
      <c r="AS1468">
        <v>2E-3</v>
      </c>
      <c r="AT1468">
        <v>1E-3</v>
      </c>
      <c r="AU1468">
        <v>1E-3</v>
      </c>
      <c r="AV1468">
        <v>1E-3</v>
      </c>
      <c r="AW1468" t="s">
        <v>188</v>
      </c>
      <c r="AX1468" t="s">
        <v>188</v>
      </c>
      <c r="AY1468" t="s">
        <v>188</v>
      </c>
      <c r="AZ1468" t="s">
        <v>188</v>
      </c>
      <c r="BA1468" t="s">
        <v>188</v>
      </c>
      <c r="BB1468">
        <v>4.0000000000000001E-3</v>
      </c>
      <c r="BC1468" t="s">
        <v>188</v>
      </c>
      <c r="BD1468" t="s">
        <v>188</v>
      </c>
      <c r="BE1468" t="s">
        <v>188</v>
      </c>
      <c r="BF1468" t="s">
        <v>188</v>
      </c>
      <c r="BG1468">
        <v>4.0000000000000001E-3</v>
      </c>
      <c r="BH1468" t="s">
        <v>188</v>
      </c>
      <c r="BI1468" t="s">
        <v>194</v>
      </c>
      <c r="BJ1468" t="s">
        <v>188</v>
      </c>
      <c r="BK1468" t="s">
        <v>188</v>
      </c>
      <c r="BL1468" t="s">
        <v>188</v>
      </c>
      <c r="BM1468" t="s">
        <v>188</v>
      </c>
      <c r="BN1468" t="s">
        <v>188</v>
      </c>
      <c r="BO1468">
        <v>1E-3</v>
      </c>
      <c r="BP1468">
        <v>2E-3</v>
      </c>
      <c r="BQ1468" t="s">
        <v>188</v>
      </c>
      <c r="BR1468" t="s">
        <v>188</v>
      </c>
      <c r="BS1468">
        <v>2E-3</v>
      </c>
      <c r="BT1468" t="s">
        <v>188</v>
      </c>
      <c r="BU1468" t="s">
        <v>188</v>
      </c>
      <c r="BV1468" t="s">
        <v>188</v>
      </c>
      <c r="BW1468" t="s">
        <v>188</v>
      </c>
      <c r="BX1468" t="s">
        <v>188</v>
      </c>
      <c r="BY1468" t="s">
        <v>188</v>
      </c>
      <c r="BZ1468" t="s">
        <v>188</v>
      </c>
      <c r="CA1468">
        <v>1E-3</v>
      </c>
      <c r="CB1468">
        <v>1E-3</v>
      </c>
      <c r="CC1468" t="s">
        <v>188</v>
      </c>
      <c r="CD1468">
        <v>2E-3</v>
      </c>
      <c r="CE1468" t="s">
        <v>188</v>
      </c>
      <c r="CF1468" t="s">
        <v>188</v>
      </c>
      <c r="CG1468" t="s">
        <v>188</v>
      </c>
      <c r="CH1468" t="s">
        <v>188</v>
      </c>
    </row>
    <row r="1469" spans="1:86" x14ac:dyDescent="0.2">
      <c r="A1469" t="s">
        <v>5075</v>
      </c>
      <c r="B1469" t="s">
        <v>1493</v>
      </c>
      <c r="C1469" t="s">
        <v>188</v>
      </c>
      <c r="D1469" t="s">
        <v>188</v>
      </c>
      <c r="E1469" t="s">
        <v>188</v>
      </c>
      <c r="F1469">
        <v>1E-3</v>
      </c>
      <c r="G1469" t="s">
        <v>188</v>
      </c>
      <c r="H1469" t="s">
        <v>188</v>
      </c>
      <c r="I1469" t="s">
        <v>188</v>
      </c>
      <c r="J1469" t="s">
        <v>188</v>
      </c>
      <c r="K1469" t="s">
        <v>188</v>
      </c>
      <c r="L1469">
        <v>2E-3</v>
      </c>
      <c r="M1469" t="s">
        <v>188</v>
      </c>
      <c r="N1469" t="s">
        <v>188</v>
      </c>
      <c r="O1469" t="s">
        <v>188</v>
      </c>
      <c r="P1469" t="s">
        <v>188</v>
      </c>
      <c r="Q1469" t="s">
        <v>188</v>
      </c>
      <c r="R1469">
        <v>8.0000000000000002E-3</v>
      </c>
      <c r="S1469" t="s">
        <v>188</v>
      </c>
      <c r="T1469">
        <v>2E-3</v>
      </c>
      <c r="U1469" t="s">
        <v>194</v>
      </c>
      <c r="V1469" t="s">
        <v>188</v>
      </c>
      <c r="W1469" t="s">
        <v>188</v>
      </c>
      <c r="X1469" t="s">
        <v>188</v>
      </c>
      <c r="Y1469" t="s">
        <v>188</v>
      </c>
      <c r="Z1469" t="s">
        <v>188</v>
      </c>
      <c r="AA1469" t="s">
        <v>188</v>
      </c>
      <c r="AB1469" t="s">
        <v>188</v>
      </c>
      <c r="AC1469" t="s">
        <v>188</v>
      </c>
      <c r="AD1469" t="s">
        <v>188</v>
      </c>
      <c r="AE1469" t="s">
        <v>188</v>
      </c>
      <c r="AF1469" t="s">
        <v>188</v>
      </c>
      <c r="AG1469" t="s">
        <v>188</v>
      </c>
      <c r="AH1469" t="s">
        <v>188</v>
      </c>
      <c r="AI1469" t="s">
        <v>188</v>
      </c>
      <c r="AJ1469" t="s">
        <v>188</v>
      </c>
      <c r="AK1469" t="s">
        <v>194</v>
      </c>
      <c r="AL1469" t="s">
        <v>188</v>
      </c>
      <c r="AM1469" t="s">
        <v>188</v>
      </c>
      <c r="AN1469" t="s">
        <v>194</v>
      </c>
      <c r="AO1469" t="s">
        <v>188</v>
      </c>
      <c r="AP1469" t="s">
        <v>194</v>
      </c>
      <c r="AQ1469" t="s">
        <v>188</v>
      </c>
      <c r="AR1469" t="s">
        <v>188</v>
      </c>
      <c r="AS1469" t="s">
        <v>194</v>
      </c>
      <c r="AT1469" t="s">
        <v>194</v>
      </c>
      <c r="AU1469" t="s">
        <v>188</v>
      </c>
      <c r="AV1469" t="s">
        <v>188</v>
      </c>
      <c r="AW1469" t="s">
        <v>194</v>
      </c>
      <c r="AX1469" t="s">
        <v>188</v>
      </c>
      <c r="AY1469" t="s">
        <v>188</v>
      </c>
      <c r="AZ1469" t="s">
        <v>188</v>
      </c>
      <c r="BA1469" t="s">
        <v>188</v>
      </c>
      <c r="BB1469" t="s">
        <v>188</v>
      </c>
      <c r="BC1469" t="s">
        <v>194</v>
      </c>
      <c r="BD1469" t="s">
        <v>188</v>
      </c>
      <c r="BE1469" t="s">
        <v>194</v>
      </c>
      <c r="BF1469" t="s">
        <v>188</v>
      </c>
      <c r="BG1469" t="s">
        <v>188</v>
      </c>
      <c r="BH1469" t="s">
        <v>188</v>
      </c>
      <c r="BI1469" t="s">
        <v>188</v>
      </c>
      <c r="BJ1469" t="s">
        <v>188</v>
      </c>
      <c r="BK1469" t="s">
        <v>188</v>
      </c>
      <c r="BL1469" t="s">
        <v>188</v>
      </c>
      <c r="BM1469" t="s">
        <v>188</v>
      </c>
      <c r="BN1469" t="s">
        <v>188</v>
      </c>
      <c r="BO1469" t="s">
        <v>188</v>
      </c>
      <c r="BP1469" t="s">
        <v>188</v>
      </c>
      <c r="BQ1469" t="s">
        <v>188</v>
      </c>
      <c r="BR1469" t="s">
        <v>188</v>
      </c>
      <c r="BS1469" t="s">
        <v>188</v>
      </c>
      <c r="BT1469" t="s">
        <v>188</v>
      </c>
      <c r="BU1469" t="s">
        <v>188</v>
      </c>
      <c r="BV1469" t="s">
        <v>188</v>
      </c>
      <c r="BW1469" t="s">
        <v>188</v>
      </c>
      <c r="BX1469" t="s">
        <v>188</v>
      </c>
      <c r="BY1469" t="s">
        <v>188</v>
      </c>
      <c r="BZ1469" t="s">
        <v>188</v>
      </c>
      <c r="CA1469" t="s">
        <v>188</v>
      </c>
      <c r="CB1469" t="s">
        <v>188</v>
      </c>
      <c r="CC1469" t="s">
        <v>188</v>
      </c>
      <c r="CD1469" t="s">
        <v>188</v>
      </c>
      <c r="CE1469" t="s">
        <v>188</v>
      </c>
      <c r="CF1469" t="s">
        <v>188</v>
      </c>
      <c r="CG1469" t="s">
        <v>188</v>
      </c>
      <c r="CH1469" t="s">
        <v>188</v>
      </c>
    </row>
    <row r="1470" spans="1:86" x14ac:dyDescent="0.2">
      <c r="A1470" t="s">
        <v>5076</v>
      </c>
      <c r="B1470" t="s">
        <v>1494</v>
      </c>
      <c r="C1470">
        <v>4.87</v>
      </c>
      <c r="D1470">
        <v>4.3860000000000001</v>
      </c>
      <c r="E1470">
        <v>4.1950000000000003</v>
      </c>
      <c r="F1470">
        <v>4.6619999999999999</v>
      </c>
      <c r="G1470">
        <v>4.5359999999999996</v>
      </c>
      <c r="H1470">
        <v>4.5069999999999997</v>
      </c>
      <c r="I1470">
        <v>5.109</v>
      </c>
      <c r="J1470">
        <v>5.069</v>
      </c>
      <c r="K1470">
        <v>5.0659999999999998</v>
      </c>
      <c r="L1470">
        <v>5.2670000000000003</v>
      </c>
      <c r="M1470">
        <v>5.0490000000000004</v>
      </c>
      <c r="N1470">
        <v>5.0730000000000004</v>
      </c>
      <c r="O1470">
        <v>5.03</v>
      </c>
      <c r="P1470">
        <v>5.0090000000000003</v>
      </c>
      <c r="Q1470">
        <v>4.9960000000000004</v>
      </c>
      <c r="R1470">
        <v>5.0999999999999996</v>
      </c>
      <c r="S1470">
        <v>5.0090000000000003</v>
      </c>
      <c r="T1470">
        <v>5.0780000000000003</v>
      </c>
      <c r="U1470" t="s">
        <v>194</v>
      </c>
      <c r="V1470">
        <v>5.5609999999999999</v>
      </c>
      <c r="W1470">
        <v>5.65</v>
      </c>
      <c r="X1470">
        <v>5.6139999999999999</v>
      </c>
      <c r="Y1470">
        <v>5.88</v>
      </c>
      <c r="Z1470">
        <v>5.5810000000000004</v>
      </c>
      <c r="AA1470">
        <v>5.5979999999999999</v>
      </c>
      <c r="AB1470">
        <v>5.5940000000000003</v>
      </c>
      <c r="AC1470">
        <v>5.6139999999999999</v>
      </c>
      <c r="AD1470">
        <v>5.6959999999999997</v>
      </c>
      <c r="AE1470">
        <v>5.8479999999999999</v>
      </c>
      <c r="AF1470">
        <v>5.6210000000000004</v>
      </c>
      <c r="AG1470">
        <v>7.5620000000000003</v>
      </c>
      <c r="AH1470">
        <v>7.54</v>
      </c>
      <c r="AI1470">
        <v>8.1750000000000007</v>
      </c>
      <c r="AJ1470">
        <v>7.5529999999999999</v>
      </c>
      <c r="AK1470" t="s">
        <v>194</v>
      </c>
      <c r="AL1470">
        <v>7.484</v>
      </c>
      <c r="AM1470">
        <v>7.69</v>
      </c>
      <c r="AN1470" t="s">
        <v>194</v>
      </c>
      <c r="AO1470">
        <v>7.5140000000000002</v>
      </c>
      <c r="AP1470" t="s">
        <v>194</v>
      </c>
      <c r="AQ1470">
        <v>7.8010000000000002</v>
      </c>
      <c r="AR1470">
        <v>7.7450000000000001</v>
      </c>
      <c r="AS1470" t="s">
        <v>194</v>
      </c>
      <c r="AT1470" t="s">
        <v>194</v>
      </c>
      <c r="AU1470">
        <v>8.5939999999999994</v>
      </c>
      <c r="AV1470">
        <v>8.4939999999999998</v>
      </c>
      <c r="AW1470" t="s">
        <v>194</v>
      </c>
      <c r="AX1470">
        <v>8.5299999999999994</v>
      </c>
      <c r="AY1470">
        <v>10.331</v>
      </c>
      <c r="AZ1470">
        <v>8.6739999999999995</v>
      </c>
      <c r="BA1470">
        <v>9.0660000000000007</v>
      </c>
      <c r="BB1470">
        <v>9.8919999999999995</v>
      </c>
      <c r="BC1470" t="s">
        <v>194</v>
      </c>
      <c r="BD1470">
        <v>8.5459999999999994</v>
      </c>
      <c r="BE1470" t="s">
        <v>194</v>
      </c>
      <c r="BF1470">
        <v>10.289</v>
      </c>
      <c r="BG1470">
        <v>11.103999999999999</v>
      </c>
      <c r="BH1470">
        <v>9.5299999999999994</v>
      </c>
      <c r="BI1470" t="s">
        <v>194</v>
      </c>
      <c r="BJ1470">
        <v>10.496</v>
      </c>
      <c r="BK1470">
        <v>9.7620000000000005</v>
      </c>
      <c r="BL1470">
        <v>9.6959999999999997</v>
      </c>
      <c r="BM1470">
        <v>9.5280000000000005</v>
      </c>
      <c r="BN1470">
        <v>9.4849999999999994</v>
      </c>
      <c r="BO1470">
        <v>9.7050000000000001</v>
      </c>
      <c r="BP1470">
        <v>9.6750000000000007</v>
      </c>
      <c r="BQ1470">
        <v>10.067</v>
      </c>
      <c r="BR1470">
        <v>10.073</v>
      </c>
      <c r="BS1470">
        <v>10.231999999999999</v>
      </c>
      <c r="BT1470">
        <v>10.097</v>
      </c>
      <c r="BU1470">
        <v>11.989000000000001</v>
      </c>
      <c r="BV1470">
        <v>10.173999999999999</v>
      </c>
      <c r="BW1470">
        <v>10.55</v>
      </c>
      <c r="BX1470">
        <v>10.686999999999999</v>
      </c>
      <c r="BY1470">
        <v>10.182</v>
      </c>
      <c r="BZ1470">
        <v>10.452999999999999</v>
      </c>
      <c r="CA1470">
        <v>10.188000000000001</v>
      </c>
      <c r="CB1470">
        <v>10.337</v>
      </c>
      <c r="CC1470">
        <v>10.28</v>
      </c>
      <c r="CD1470">
        <v>10.288</v>
      </c>
      <c r="CE1470">
        <v>10.083</v>
      </c>
      <c r="CF1470">
        <v>10.253</v>
      </c>
      <c r="CG1470">
        <v>10.263999999999999</v>
      </c>
      <c r="CH1470">
        <v>10.263999999999999</v>
      </c>
    </row>
    <row r="1471" spans="1:86" x14ac:dyDescent="0.2">
      <c r="A1471" t="s">
        <v>5077</v>
      </c>
      <c r="B1471" t="s">
        <v>1495</v>
      </c>
      <c r="C1471">
        <v>-4.87</v>
      </c>
      <c r="D1471">
        <v>-4.3860000000000001</v>
      </c>
      <c r="E1471">
        <v>-4.1950000000000003</v>
      </c>
      <c r="F1471">
        <v>-4.6609999999999996</v>
      </c>
      <c r="G1471">
        <v>-4.5359999999999996</v>
      </c>
      <c r="H1471">
        <v>-4.5069999999999997</v>
      </c>
      <c r="I1471">
        <v>-5.109</v>
      </c>
      <c r="J1471">
        <v>-5.069</v>
      </c>
      <c r="K1471">
        <v>-5.0659999999999998</v>
      </c>
      <c r="L1471">
        <v>-5.2649999999999997</v>
      </c>
      <c r="M1471">
        <v>-5.0490000000000004</v>
      </c>
      <c r="N1471">
        <v>-5.0730000000000004</v>
      </c>
      <c r="O1471">
        <v>-5.03</v>
      </c>
      <c r="P1471">
        <v>-5.0090000000000003</v>
      </c>
      <c r="Q1471">
        <v>-4.9960000000000004</v>
      </c>
      <c r="R1471">
        <v>-5.0919999999999996</v>
      </c>
      <c r="S1471">
        <v>-5.0090000000000003</v>
      </c>
      <c r="T1471">
        <v>-5.0759999999999996</v>
      </c>
      <c r="U1471">
        <v>-5.5709999999999997</v>
      </c>
      <c r="V1471">
        <v>-5.5609999999999999</v>
      </c>
      <c r="W1471">
        <v>-5.65</v>
      </c>
      <c r="X1471">
        <v>-5.6139999999999999</v>
      </c>
      <c r="Y1471">
        <v>-5.88</v>
      </c>
      <c r="Z1471">
        <v>-5.5810000000000004</v>
      </c>
      <c r="AA1471">
        <v>-5.5979999999999999</v>
      </c>
      <c r="AB1471">
        <v>-5.5940000000000003</v>
      </c>
      <c r="AC1471">
        <v>-5.6139999999999999</v>
      </c>
      <c r="AD1471">
        <v>-5.6959999999999997</v>
      </c>
      <c r="AE1471">
        <v>-5.8479999999999999</v>
      </c>
      <c r="AF1471">
        <v>-5.6210000000000004</v>
      </c>
      <c r="AG1471">
        <v>-7.5620000000000003</v>
      </c>
      <c r="AH1471">
        <v>-7.54</v>
      </c>
      <c r="AI1471">
        <v>-8.1750000000000007</v>
      </c>
      <c r="AJ1471">
        <v>-7.5529999999999999</v>
      </c>
      <c r="AK1471">
        <v>-7.9329999999999998</v>
      </c>
      <c r="AL1471">
        <v>-7.484</v>
      </c>
      <c r="AM1471">
        <v>-7.69</v>
      </c>
      <c r="AN1471">
        <v>-9.0990000000000002</v>
      </c>
      <c r="AO1471">
        <v>-7.5140000000000002</v>
      </c>
      <c r="AP1471">
        <v>-9.0559999999999992</v>
      </c>
      <c r="AQ1471">
        <v>-7.8010000000000002</v>
      </c>
      <c r="AR1471">
        <v>-7.7450000000000001</v>
      </c>
      <c r="AS1471">
        <v>-8.8659999999999997</v>
      </c>
      <c r="AT1471">
        <v>-9.2989999999999995</v>
      </c>
      <c r="AU1471">
        <v>-8.5939999999999994</v>
      </c>
      <c r="AV1471">
        <v>-8.4939999999999998</v>
      </c>
      <c r="AW1471">
        <v>-9.3520000000000003</v>
      </c>
      <c r="AX1471">
        <v>-8.5299999999999994</v>
      </c>
      <c r="AY1471">
        <v>-10.331</v>
      </c>
      <c r="AZ1471">
        <v>-8.6739999999999995</v>
      </c>
      <c r="BA1471">
        <v>-9.0660000000000007</v>
      </c>
      <c r="BB1471">
        <v>-9.8919999999999995</v>
      </c>
      <c r="BC1471">
        <v>-8.8290000000000006</v>
      </c>
      <c r="BD1471">
        <v>-8.5459999999999994</v>
      </c>
      <c r="BE1471">
        <v>-10.938000000000001</v>
      </c>
      <c r="BF1471">
        <v>-10.289</v>
      </c>
      <c r="BG1471">
        <v>-11.103999999999999</v>
      </c>
      <c r="BH1471">
        <v>-9.5299999999999994</v>
      </c>
      <c r="BI1471" t="s">
        <v>194</v>
      </c>
      <c r="BJ1471">
        <v>-10.496</v>
      </c>
      <c r="BK1471">
        <v>-9.7620000000000005</v>
      </c>
      <c r="BL1471">
        <v>-9.6959999999999997</v>
      </c>
      <c r="BM1471">
        <v>-9.5280000000000005</v>
      </c>
      <c r="BN1471">
        <v>-9.4849999999999994</v>
      </c>
      <c r="BO1471">
        <v>-9.7050000000000001</v>
      </c>
      <c r="BP1471">
        <v>-9.6750000000000007</v>
      </c>
      <c r="BQ1471">
        <v>-10.067</v>
      </c>
      <c r="BR1471">
        <v>-10.073</v>
      </c>
      <c r="BS1471">
        <v>-10.231999999999999</v>
      </c>
      <c r="BT1471">
        <v>-10.097</v>
      </c>
      <c r="BU1471">
        <v>-11.989000000000001</v>
      </c>
      <c r="BV1471">
        <v>-10.173999999999999</v>
      </c>
      <c r="BW1471">
        <v>-10.55</v>
      </c>
      <c r="BX1471">
        <v>-10.686999999999999</v>
      </c>
      <c r="BY1471">
        <v>-10.182</v>
      </c>
      <c r="BZ1471">
        <v>-10.452999999999999</v>
      </c>
      <c r="CA1471">
        <v>-10.188000000000001</v>
      </c>
      <c r="CB1471">
        <v>-10.337</v>
      </c>
      <c r="CC1471">
        <v>-10.28</v>
      </c>
      <c r="CD1471">
        <v>-10.288</v>
      </c>
      <c r="CE1471">
        <v>-10.083</v>
      </c>
      <c r="CF1471">
        <v>-10.253</v>
      </c>
      <c r="CG1471">
        <v>-10.263999999999999</v>
      </c>
      <c r="CH1471">
        <v>-10.263999999999999</v>
      </c>
    </row>
    <row r="1472" spans="1:86" x14ac:dyDescent="0.2">
      <c r="A1472" t="s">
        <v>5078</v>
      </c>
      <c r="B1472" t="s">
        <v>1496</v>
      </c>
      <c r="C1472" t="s">
        <v>188</v>
      </c>
      <c r="D1472" t="s">
        <v>188</v>
      </c>
      <c r="E1472" t="s">
        <v>188</v>
      </c>
      <c r="F1472" t="s">
        <v>188</v>
      </c>
      <c r="G1472" t="s">
        <v>188</v>
      </c>
      <c r="H1472" t="s">
        <v>188</v>
      </c>
      <c r="I1472" t="s">
        <v>188</v>
      </c>
      <c r="J1472" t="s">
        <v>188</v>
      </c>
      <c r="K1472" t="s">
        <v>188</v>
      </c>
      <c r="L1472" t="s">
        <v>188</v>
      </c>
      <c r="M1472" t="s">
        <v>188</v>
      </c>
      <c r="N1472" t="s">
        <v>188</v>
      </c>
      <c r="O1472" t="s">
        <v>188</v>
      </c>
      <c r="P1472" t="s">
        <v>188</v>
      </c>
      <c r="Q1472" t="s">
        <v>188</v>
      </c>
      <c r="R1472" t="s">
        <v>188</v>
      </c>
      <c r="S1472" t="s">
        <v>188</v>
      </c>
      <c r="T1472" t="s">
        <v>188</v>
      </c>
      <c r="U1472" t="s">
        <v>194</v>
      </c>
      <c r="V1472" t="s">
        <v>188</v>
      </c>
      <c r="W1472" t="s">
        <v>188</v>
      </c>
      <c r="X1472" t="s">
        <v>188</v>
      </c>
      <c r="Y1472" t="s">
        <v>188</v>
      </c>
      <c r="Z1472" t="s">
        <v>188</v>
      </c>
      <c r="AA1472" t="s">
        <v>188</v>
      </c>
      <c r="AB1472" t="s">
        <v>188</v>
      </c>
      <c r="AC1472" t="s">
        <v>188</v>
      </c>
      <c r="AD1472" t="s">
        <v>188</v>
      </c>
      <c r="AE1472" t="s">
        <v>188</v>
      </c>
      <c r="AF1472" t="s">
        <v>188</v>
      </c>
      <c r="AG1472" t="s">
        <v>188</v>
      </c>
      <c r="AH1472" t="s">
        <v>188</v>
      </c>
      <c r="AI1472" t="s">
        <v>188</v>
      </c>
      <c r="AJ1472" t="s">
        <v>188</v>
      </c>
      <c r="AK1472" t="s">
        <v>188</v>
      </c>
      <c r="AL1472" t="s">
        <v>188</v>
      </c>
      <c r="AM1472" t="s">
        <v>188</v>
      </c>
      <c r="AN1472" t="s">
        <v>188</v>
      </c>
      <c r="AO1472" t="s">
        <v>188</v>
      </c>
      <c r="AP1472" t="s">
        <v>188</v>
      </c>
      <c r="AQ1472" t="s">
        <v>188</v>
      </c>
      <c r="AR1472" t="s">
        <v>188</v>
      </c>
      <c r="AS1472">
        <v>1.2999999999999999E-2</v>
      </c>
      <c r="AT1472" t="s">
        <v>188</v>
      </c>
      <c r="AU1472" t="s">
        <v>188</v>
      </c>
      <c r="AV1472" t="s">
        <v>188</v>
      </c>
      <c r="AW1472" t="s">
        <v>188</v>
      </c>
      <c r="AX1472" t="s">
        <v>188</v>
      </c>
      <c r="AY1472" t="s">
        <v>188</v>
      </c>
      <c r="AZ1472" t="s">
        <v>188</v>
      </c>
      <c r="BA1472" t="s">
        <v>188</v>
      </c>
      <c r="BB1472" t="s">
        <v>188</v>
      </c>
      <c r="BC1472" t="s">
        <v>188</v>
      </c>
      <c r="BD1472" t="s">
        <v>188</v>
      </c>
      <c r="BE1472">
        <v>1.7999999999999999E-2</v>
      </c>
      <c r="BF1472" t="s">
        <v>188</v>
      </c>
      <c r="BG1472" t="s">
        <v>188</v>
      </c>
      <c r="BH1472" t="s">
        <v>188</v>
      </c>
      <c r="BI1472" t="s">
        <v>188</v>
      </c>
      <c r="BJ1472" t="s">
        <v>188</v>
      </c>
      <c r="BK1472" t="s">
        <v>188</v>
      </c>
      <c r="BL1472" t="s">
        <v>188</v>
      </c>
      <c r="BM1472" t="s">
        <v>188</v>
      </c>
      <c r="BN1472" t="s">
        <v>188</v>
      </c>
      <c r="BO1472" t="s">
        <v>188</v>
      </c>
      <c r="BP1472" t="s">
        <v>188</v>
      </c>
      <c r="BQ1472" t="s">
        <v>188</v>
      </c>
      <c r="BR1472" t="s">
        <v>188</v>
      </c>
      <c r="BS1472" t="s">
        <v>188</v>
      </c>
      <c r="BT1472" t="s">
        <v>188</v>
      </c>
      <c r="BU1472" t="s">
        <v>188</v>
      </c>
      <c r="BV1472" t="s">
        <v>188</v>
      </c>
      <c r="BW1472" t="s">
        <v>188</v>
      </c>
      <c r="BX1472" t="s">
        <v>188</v>
      </c>
      <c r="BY1472" t="s">
        <v>188</v>
      </c>
      <c r="BZ1472" t="s">
        <v>188</v>
      </c>
      <c r="CA1472" t="s">
        <v>188</v>
      </c>
      <c r="CB1472" t="s">
        <v>188</v>
      </c>
      <c r="CC1472" t="s">
        <v>188</v>
      </c>
      <c r="CD1472" t="s">
        <v>188</v>
      </c>
      <c r="CE1472" t="s">
        <v>188</v>
      </c>
      <c r="CF1472" t="s">
        <v>188</v>
      </c>
      <c r="CG1472" t="s">
        <v>188</v>
      </c>
      <c r="CH1472" t="s">
        <v>188</v>
      </c>
    </row>
    <row r="1473" spans="1:86" x14ac:dyDescent="0.2">
      <c r="A1473" t="s">
        <v>5079</v>
      </c>
      <c r="B1473" t="s">
        <v>1497</v>
      </c>
      <c r="C1473">
        <v>4.1139999999999999</v>
      </c>
      <c r="D1473">
        <v>4.1139999999999999</v>
      </c>
      <c r="E1473">
        <v>4.1139999999999999</v>
      </c>
      <c r="F1473">
        <v>4.1139999999999999</v>
      </c>
      <c r="G1473">
        <v>4.1139999999999999</v>
      </c>
      <c r="H1473">
        <v>4.1139999999999999</v>
      </c>
      <c r="I1473">
        <v>4.99</v>
      </c>
      <c r="J1473">
        <v>4.99</v>
      </c>
      <c r="K1473">
        <v>4.99</v>
      </c>
      <c r="L1473">
        <v>4.99</v>
      </c>
      <c r="M1473">
        <v>4.99</v>
      </c>
      <c r="N1473">
        <v>4.99</v>
      </c>
      <c r="O1473">
        <v>4.99</v>
      </c>
      <c r="P1473">
        <v>4.99</v>
      </c>
      <c r="Q1473">
        <v>4.99</v>
      </c>
      <c r="R1473">
        <v>4.99</v>
      </c>
      <c r="S1473">
        <v>4.99</v>
      </c>
      <c r="T1473">
        <v>4.99</v>
      </c>
      <c r="U1473" t="s">
        <v>194</v>
      </c>
      <c r="V1473">
        <v>5.5570000000000004</v>
      </c>
      <c r="W1473">
        <v>5.5570000000000004</v>
      </c>
      <c r="X1473">
        <v>5.5570000000000004</v>
      </c>
      <c r="Y1473">
        <v>5.5570000000000004</v>
      </c>
      <c r="Z1473">
        <v>5.5570000000000004</v>
      </c>
      <c r="AA1473">
        <v>5.5570000000000004</v>
      </c>
      <c r="AB1473">
        <v>5.5570000000000004</v>
      </c>
      <c r="AC1473">
        <v>5.5570000000000004</v>
      </c>
      <c r="AD1473">
        <v>5.5570000000000004</v>
      </c>
      <c r="AE1473">
        <v>5.5570000000000004</v>
      </c>
      <c r="AF1473">
        <v>5.5570000000000004</v>
      </c>
      <c r="AG1473">
        <v>7.4619999999999997</v>
      </c>
      <c r="AH1473">
        <v>7.4619999999999997</v>
      </c>
      <c r="AI1473">
        <v>7.4619999999999997</v>
      </c>
      <c r="AJ1473">
        <v>7.4619999999999997</v>
      </c>
      <c r="AK1473">
        <v>7.4619999999999997</v>
      </c>
      <c r="AL1473">
        <v>7.4619999999999997</v>
      </c>
      <c r="AM1473">
        <v>7.4619999999999997</v>
      </c>
      <c r="AN1473">
        <v>7.4619999999999997</v>
      </c>
      <c r="AO1473">
        <v>7.4619999999999997</v>
      </c>
      <c r="AP1473">
        <v>7.4619999999999997</v>
      </c>
      <c r="AQ1473">
        <v>7.4619999999999997</v>
      </c>
      <c r="AR1473">
        <v>7.4619999999999997</v>
      </c>
      <c r="AS1473">
        <v>8.4640000000000004</v>
      </c>
      <c r="AT1473">
        <v>8.4640000000000004</v>
      </c>
      <c r="AU1473">
        <v>8.4640000000000004</v>
      </c>
      <c r="AV1473">
        <v>8.4640000000000004</v>
      </c>
      <c r="AW1473">
        <v>8.4640000000000004</v>
      </c>
      <c r="AX1473">
        <v>8.4939999999999998</v>
      </c>
      <c r="AY1473">
        <v>8.4640000000000004</v>
      </c>
      <c r="AZ1473">
        <v>8.4640000000000004</v>
      </c>
      <c r="BA1473">
        <v>8.4640000000000004</v>
      </c>
      <c r="BB1473">
        <v>8.4640000000000004</v>
      </c>
      <c r="BC1473">
        <v>8.4640000000000004</v>
      </c>
      <c r="BD1473">
        <v>8.4640000000000004</v>
      </c>
      <c r="BE1473">
        <v>9.4830000000000005</v>
      </c>
      <c r="BF1473">
        <v>9.4830000000000005</v>
      </c>
      <c r="BG1473">
        <v>9.4830000000000005</v>
      </c>
      <c r="BH1473">
        <v>9.4830000000000005</v>
      </c>
      <c r="BI1473">
        <v>9.4830000000000005</v>
      </c>
      <c r="BJ1473">
        <v>9.4830000000000005</v>
      </c>
      <c r="BK1473">
        <v>9.4830000000000005</v>
      </c>
      <c r="BL1473">
        <v>9.4830000000000005</v>
      </c>
      <c r="BM1473">
        <v>9.4830000000000005</v>
      </c>
      <c r="BN1473">
        <v>9.4830000000000005</v>
      </c>
      <c r="BO1473">
        <v>9.4830000000000005</v>
      </c>
      <c r="BP1473">
        <v>9.4830000000000005</v>
      </c>
      <c r="BQ1473">
        <v>10.066000000000001</v>
      </c>
      <c r="BR1473">
        <v>10.066000000000001</v>
      </c>
      <c r="BS1473">
        <v>10.066000000000001</v>
      </c>
      <c r="BT1473">
        <v>10.066000000000001</v>
      </c>
      <c r="BU1473">
        <v>10.066000000000001</v>
      </c>
      <c r="BV1473">
        <v>10.066000000000001</v>
      </c>
      <c r="BW1473">
        <v>10.066000000000001</v>
      </c>
      <c r="BX1473">
        <v>10.066000000000001</v>
      </c>
      <c r="BY1473">
        <v>10.066000000000001</v>
      </c>
      <c r="BZ1473">
        <v>10.066000000000001</v>
      </c>
      <c r="CA1473">
        <v>10.066000000000001</v>
      </c>
      <c r="CB1473">
        <v>10.066000000000001</v>
      </c>
      <c r="CC1473">
        <v>10.066000000000001</v>
      </c>
      <c r="CD1473">
        <v>10.066000000000001</v>
      </c>
      <c r="CE1473">
        <v>10.066000000000001</v>
      </c>
      <c r="CF1473">
        <v>10.066000000000001</v>
      </c>
      <c r="CG1473">
        <v>10.066000000000001</v>
      </c>
      <c r="CH1473">
        <v>10.066000000000001</v>
      </c>
    </row>
    <row r="1474" spans="1:86" x14ac:dyDescent="0.2">
      <c r="A1474" t="s">
        <v>5080</v>
      </c>
      <c r="B1474" t="s">
        <v>1498</v>
      </c>
      <c r="C1474">
        <v>-4.1139999999999999</v>
      </c>
      <c r="D1474">
        <v>-4.1139999999999999</v>
      </c>
      <c r="E1474">
        <v>-4.1139999999999999</v>
      </c>
      <c r="F1474">
        <v>-4.1139999999999999</v>
      </c>
      <c r="G1474">
        <v>-4.1139999999999999</v>
      </c>
      <c r="H1474">
        <v>-4.1139999999999999</v>
      </c>
      <c r="I1474">
        <v>-4.99</v>
      </c>
      <c r="J1474">
        <v>-4.99</v>
      </c>
      <c r="K1474">
        <v>-4.99</v>
      </c>
      <c r="L1474">
        <v>-4.99</v>
      </c>
      <c r="M1474">
        <v>-4.99</v>
      </c>
      <c r="N1474">
        <v>-4.99</v>
      </c>
      <c r="O1474">
        <v>-4.99</v>
      </c>
      <c r="P1474">
        <v>-4.99</v>
      </c>
      <c r="Q1474">
        <v>-4.99</v>
      </c>
      <c r="R1474">
        <v>-4.99</v>
      </c>
      <c r="S1474">
        <v>-4.99</v>
      </c>
      <c r="T1474">
        <v>-4.99</v>
      </c>
      <c r="U1474">
        <v>-5.5369999999999999</v>
      </c>
      <c r="V1474">
        <v>-5.5570000000000004</v>
      </c>
      <c r="W1474">
        <v>-5.5570000000000004</v>
      </c>
      <c r="X1474">
        <v>-5.5570000000000004</v>
      </c>
      <c r="Y1474">
        <v>-5.5570000000000004</v>
      </c>
      <c r="Z1474">
        <v>-5.5570000000000004</v>
      </c>
      <c r="AA1474">
        <v>-5.5570000000000004</v>
      </c>
      <c r="AB1474">
        <v>-5.5570000000000004</v>
      </c>
      <c r="AC1474">
        <v>-5.5570000000000004</v>
      </c>
      <c r="AD1474">
        <v>-5.5570000000000004</v>
      </c>
      <c r="AE1474">
        <v>-5.5570000000000004</v>
      </c>
      <c r="AF1474">
        <v>-5.5570000000000004</v>
      </c>
      <c r="AG1474">
        <v>-7.4619999999999997</v>
      </c>
      <c r="AH1474">
        <v>-7.4619999999999997</v>
      </c>
      <c r="AI1474">
        <v>-7.4619999999999997</v>
      </c>
      <c r="AJ1474">
        <v>-7.4619999999999997</v>
      </c>
      <c r="AK1474">
        <v>-7.4619999999999997</v>
      </c>
      <c r="AL1474">
        <v>-7.4619999999999997</v>
      </c>
      <c r="AM1474">
        <v>-7.4619999999999997</v>
      </c>
      <c r="AN1474">
        <v>-7.4619999999999997</v>
      </c>
      <c r="AO1474">
        <v>-7.4619999999999997</v>
      </c>
      <c r="AP1474">
        <v>-7.4619999999999997</v>
      </c>
      <c r="AQ1474">
        <v>-7.4619999999999997</v>
      </c>
      <c r="AR1474">
        <v>-7.4619999999999997</v>
      </c>
      <c r="AS1474">
        <v>-8.4510000000000005</v>
      </c>
      <c r="AT1474">
        <v>-8.4640000000000004</v>
      </c>
      <c r="AU1474">
        <v>-8.4640000000000004</v>
      </c>
      <c r="AV1474">
        <v>-8.4640000000000004</v>
      </c>
      <c r="AW1474">
        <v>-8.4640000000000004</v>
      </c>
      <c r="AX1474">
        <v>-8.4939999999999998</v>
      </c>
      <c r="AY1474">
        <v>-8.4640000000000004</v>
      </c>
      <c r="AZ1474">
        <v>-8.4640000000000004</v>
      </c>
      <c r="BA1474">
        <v>-8.4640000000000004</v>
      </c>
      <c r="BB1474">
        <v>-8.4640000000000004</v>
      </c>
      <c r="BC1474">
        <v>-8.4640000000000004</v>
      </c>
      <c r="BD1474">
        <v>-8.4640000000000004</v>
      </c>
      <c r="BE1474">
        <v>-9.4649999999999999</v>
      </c>
      <c r="BF1474">
        <v>-9.4830000000000005</v>
      </c>
      <c r="BG1474">
        <v>-9.4830000000000005</v>
      </c>
      <c r="BH1474">
        <v>-9.4830000000000005</v>
      </c>
      <c r="BI1474">
        <v>-9.4830000000000005</v>
      </c>
      <c r="BJ1474">
        <v>-9.4830000000000005</v>
      </c>
      <c r="BK1474">
        <v>-9.4830000000000005</v>
      </c>
      <c r="BL1474">
        <v>-9.4830000000000005</v>
      </c>
      <c r="BM1474">
        <v>-9.4830000000000005</v>
      </c>
      <c r="BN1474">
        <v>-9.4830000000000005</v>
      </c>
      <c r="BO1474">
        <v>-9.4830000000000005</v>
      </c>
      <c r="BP1474">
        <v>-9.4830000000000005</v>
      </c>
      <c r="BQ1474">
        <v>-10.066000000000001</v>
      </c>
      <c r="BR1474">
        <v>-10.066000000000001</v>
      </c>
      <c r="BS1474">
        <v>-10.066000000000001</v>
      </c>
      <c r="BT1474">
        <v>-10.066000000000001</v>
      </c>
      <c r="BU1474">
        <v>-10.066000000000001</v>
      </c>
      <c r="BV1474">
        <v>-10.066000000000001</v>
      </c>
      <c r="BW1474">
        <v>-10.066000000000001</v>
      </c>
      <c r="BX1474">
        <v>-10.066000000000001</v>
      </c>
      <c r="BY1474">
        <v>-10.066000000000001</v>
      </c>
      <c r="BZ1474">
        <v>-10.066000000000001</v>
      </c>
      <c r="CA1474">
        <v>-10.066000000000001</v>
      </c>
      <c r="CB1474">
        <v>-10.066000000000001</v>
      </c>
      <c r="CC1474">
        <v>-10.066000000000001</v>
      </c>
      <c r="CD1474">
        <v>-10.066000000000001</v>
      </c>
      <c r="CE1474">
        <v>-10.066000000000001</v>
      </c>
      <c r="CF1474">
        <v>-10.066000000000001</v>
      </c>
      <c r="CG1474">
        <v>-10.066000000000001</v>
      </c>
      <c r="CH1474">
        <v>-10.066000000000001</v>
      </c>
    </row>
    <row r="1475" spans="1:86" x14ac:dyDescent="0.2">
      <c r="A1475" t="s">
        <v>5081</v>
      </c>
      <c r="B1475" t="s">
        <v>1499</v>
      </c>
      <c r="C1475" t="s">
        <v>188</v>
      </c>
      <c r="D1475" t="s">
        <v>188</v>
      </c>
      <c r="E1475" t="s">
        <v>188</v>
      </c>
      <c r="F1475" t="s">
        <v>188</v>
      </c>
      <c r="G1475" t="s">
        <v>188</v>
      </c>
      <c r="H1475" t="s">
        <v>188</v>
      </c>
      <c r="I1475" t="s">
        <v>188</v>
      </c>
      <c r="J1475" t="s">
        <v>188</v>
      </c>
      <c r="K1475" t="s">
        <v>188</v>
      </c>
      <c r="L1475" t="s">
        <v>188</v>
      </c>
      <c r="M1475" t="s">
        <v>188</v>
      </c>
      <c r="N1475" t="s">
        <v>188</v>
      </c>
      <c r="O1475" t="s">
        <v>188</v>
      </c>
      <c r="P1475" t="s">
        <v>188</v>
      </c>
      <c r="Q1475" t="s">
        <v>188</v>
      </c>
      <c r="R1475" t="s">
        <v>188</v>
      </c>
      <c r="S1475" t="s">
        <v>188</v>
      </c>
      <c r="T1475" t="s">
        <v>188</v>
      </c>
      <c r="U1475" t="s">
        <v>188</v>
      </c>
      <c r="V1475" t="s">
        <v>188</v>
      </c>
      <c r="W1475" t="s">
        <v>188</v>
      </c>
      <c r="X1475" t="s">
        <v>188</v>
      </c>
      <c r="Y1475" t="s">
        <v>188</v>
      </c>
      <c r="Z1475" t="s">
        <v>188</v>
      </c>
      <c r="AA1475" t="s">
        <v>188</v>
      </c>
      <c r="AB1475" t="s">
        <v>188</v>
      </c>
      <c r="AC1475" t="s">
        <v>188</v>
      </c>
      <c r="AD1475" t="s">
        <v>188</v>
      </c>
      <c r="AE1475" t="s">
        <v>188</v>
      </c>
      <c r="AF1475" t="s">
        <v>188</v>
      </c>
      <c r="AG1475" t="s">
        <v>188</v>
      </c>
      <c r="AH1475" t="s">
        <v>188</v>
      </c>
      <c r="AI1475" t="s">
        <v>188</v>
      </c>
      <c r="AJ1475" t="s">
        <v>188</v>
      </c>
      <c r="AK1475" t="s">
        <v>188</v>
      </c>
      <c r="AL1475" t="s">
        <v>188</v>
      </c>
      <c r="AM1475" t="s">
        <v>188</v>
      </c>
      <c r="AN1475" t="s">
        <v>188</v>
      </c>
      <c r="AO1475" t="s">
        <v>188</v>
      </c>
      <c r="AP1475" t="s">
        <v>188</v>
      </c>
      <c r="AQ1475" t="s">
        <v>188</v>
      </c>
      <c r="AR1475" t="s">
        <v>188</v>
      </c>
      <c r="AS1475" t="s">
        <v>188</v>
      </c>
      <c r="AT1475" t="s">
        <v>188</v>
      </c>
      <c r="AU1475" t="s">
        <v>188</v>
      </c>
      <c r="AV1475" t="s">
        <v>188</v>
      </c>
      <c r="AW1475" t="s">
        <v>188</v>
      </c>
      <c r="AX1475" t="s">
        <v>188</v>
      </c>
      <c r="AY1475" t="s">
        <v>188</v>
      </c>
      <c r="AZ1475" t="s">
        <v>188</v>
      </c>
      <c r="BA1475" t="s">
        <v>188</v>
      </c>
      <c r="BB1475" t="s">
        <v>188</v>
      </c>
      <c r="BC1475" t="s">
        <v>188</v>
      </c>
      <c r="BD1475" t="s">
        <v>188</v>
      </c>
      <c r="BE1475" t="s">
        <v>188</v>
      </c>
      <c r="BF1475" t="s">
        <v>188</v>
      </c>
      <c r="BG1475" t="s">
        <v>188</v>
      </c>
      <c r="BH1475" t="s">
        <v>188</v>
      </c>
      <c r="BI1475" t="s">
        <v>188</v>
      </c>
      <c r="BJ1475" t="s">
        <v>188</v>
      </c>
      <c r="BK1475" t="s">
        <v>188</v>
      </c>
      <c r="BL1475" t="s">
        <v>188</v>
      </c>
      <c r="BM1475" t="s">
        <v>188</v>
      </c>
      <c r="BN1475" t="s">
        <v>188</v>
      </c>
      <c r="BO1475" t="s">
        <v>188</v>
      </c>
      <c r="BP1475" t="s">
        <v>188</v>
      </c>
      <c r="BQ1475" t="s">
        <v>188</v>
      </c>
      <c r="BR1475" t="s">
        <v>188</v>
      </c>
      <c r="BS1475" t="s">
        <v>188</v>
      </c>
      <c r="BT1475" t="s">
        <v>188</v>
      </c>
      <c r="BU1475" t="s">
        <v>188</v>
      </c>
      <c r="BV1475" t="s">
        <v>188</v>
      </c>
      <c r="BW1475" t="s">
        <v>188</v>
      </c>
      <c r="BX1475" t="s">
        <v>188</v>
      </c>
      <c r="BY1475" t="s">
        <v>188</v>
      </c>
      <c r="BZ1475" t="s">
        <v>188</v>
      </c>
      <c r="CA1475" t="s">
        <v>188</v>
      </c>
      <c r="CB1475" t="s">
        <v>188</v>
      </c>
      <c r="CC1475" t="s">
        <v>188</v>
      </c>
      <c r="CD1475" t="s">
        <v>188</v>
      </c>
      <c r="CE1475" t="s">
        <v>188</v>
      </c>
      <c r="CF1475" t="s">
        <v>188</v>
      </c>
      <c r="CG1475" t="s">
        <v>188</v>
      </c>
      <c r="CH1475" t="s">
        <v>188</v>
      </c>
    </row>
    <row r="1476" spans="1:86" x14ac:dyDescent="0.2">
      <c r="A1476" t="s">
        <v>5082</v>
      </c>
      <c r="B1476" t="s">
        <v>1500</v>
      </c>
      <c r="C1476">
        <v>4.1139999999999999</v>
      </c>
      <c r="D1476">
        <v>4.1139999999999999</v>
      </c>
      <c r="E1476">
        <v>4.1139999999999999</v>
      </c>
      <c r="F1476">
        <v>4.1139999999999999</v>
      </c>
      <c r="G1476">
        <v>4.1139999999999999</v>
      </c>
      <c r="H1476">
        <v>4.1139999999999999</v>
      </c>
      <c r="I1476">
        <v>4.99</v>
      </c>
      <c r="J1476">
        <v>4.99</v>
      </c>
      <c r="K1476">
        <v>4.99</v>
      </c>
      <c r="L1476">
        <v>4.99</v>
      </c>
      <c r="M1476">
        <v>4.99</v>
      </c>
      <c r="N1476">
        <v>4.99</v>
      </c>
      <c r="O1476">
        <v>4.99</v>
      </c>
      <c r="P1476">
        <v>4.99</v>
      </c>
      <c r="Q1476">
        <v>4.99</v>
      </c>
      <c r="R1476">
        <v>4.99</v>
      </c>
      <c r="S1476">
        <v>4.99</v>
      </c>
      <c r="T1476">
        <v>4.99</v>
      </c>
      <c r="U1476">
        <v>5.5570000000000004</v>
      </c>
      <c r="V1476">
        <v>5.5570000000000004</v>
      </c>
      <c r="W1476">
        <v>5.5570000000000004</v>
      </c>
      <c r="X1476">
        <v>5.5570000000000004</v>
      </c>
      <c r="Y1476">
        <v>5.5570000000000004</v>
      </c>
      <c r="Z1476">
        <v>5.5570000000000004</v>
      </c>
      <c r="AA1476">
        <v>5.5570000000000004</v>
      </c>
      <c r="AB1476">
        <v>5.5570000000000004</v>
      </c>
      <c r="AC1476">
        <v>5.5570000000000004</v>
      </c>
      <c r="AD1476">
        <v>5.5570000000000004</v>
      </c>
      <c r="AE1476">
        <v>5.5570000000000004</v>
      </c>
      <c r="AF1476">
        <v>5.5570000000000004</v>
      </c>
      <c r="AG1476">
        <v>7.4619999999999997</v>
      </c>
      <c r="AH1476">
        <v>7.4619999999999997</v>
      </c>
      <c r="AI1476">
        <v>7.4619999999999997</v>
      </c>
      <c r="AJ1476">
        <v>7.4619999999999997</v>
      </c>
      <c r="AK1476">
        <v>7.4619999999999997</v>
      </c>
      <c r="AL1476">
        <v>7.4619999999999997</v>
      </c>
      <c r="AM1476">
        <v>7.4619999999999997</v>
      </c>
      <c r="AN1476">
        <v>7.4619999999999997</v>
      </c>
      <c r="AO1476">
        <v>7.4619999999999997</v>
      </c>
      <c r="AP1476">
        <v>7.4619999999999997</v>
      </c>
      <c r="AQ1476">
        <v>7.4619999999999997</v>
      </c>
      <c r="AR1476">
        <v>7.4619999999999997</v>
      </c>
      <c r="AS1476">
        <v>8.4640000000000004</v>
      </c>
      <c r="AT1476">
        <v>8.4640000000000004</v>
      </c>
      <c r="AU1476">
        <v>8.4640000000000004</v>
      </c>
      <c r="AV1476">
        <v>8.4640000000000004</v>
      </c>
      <c r="AW1476">
        <v>8.4640000000000004</v>
      </c>
      <c r="AX1476">
        <v>8.4640000000000004</v>
      </c>
      <c r="AY1476">
        <v>8.4640000000000004</v>
      </c>
      <c r="AZ1476">
        <v>8.4640000000000004</v>
      </c>
      <c r="BA1476">
        <v>8.4640000000000004</v>
      </c>
      <c r="BB1476">
        <v>8.4640000000000004</v>
      </c>
      <c r="BC1476">
        <v>8.4640000000000004</v>
      </c>
      <c r="BD1476">
        <v>8.4640000000000004</v>
      </c>
      <c r="BE1476">
        <v>9.4830000000000005</v>
      </c>
      <c r="BF1476">
        <v>9.4830000000000005</v>
      </c>
      <c r="BG1476">
        <v>9.4830000000000005</v>
      </c>
      <c r="BH1476">
        <v>9.4830000000000005</v>
      </c>
      <c r="BI1476">
        <v>9.4830000000000005</v>
      </c>
      <c r="BJ1476">
        <v>9.4830000000000005</v>
      </c>
      <c r="BK1476">
        <v>9.4830000000000005</v>
      </c>
      <c r="BL1476">
        <v>9.4830000000000005</v>
      </c>
      <c r="BM1476">
        <v>9.4830000000000005</v>
      </c>
      <c r="BN1476">
        <v>9.4830000000000005</v>
      </c>
      <c r="BO1476">
        <v>9.4830000000000005</v>
      </c>
      <c r="BP1476">
        <v>9.4830000000000005</v>
      </c>
      <c r="BQ1476">
        <v>10.066000000000001</v>
      </c>
      <c r="BR1476">
        <v>10.066000000000001</v>
      </c>
      <c r="BS1476">
        <v>10.066000000000001</v>
      </c>
      <c r="BT1476">
        <v>10.066000000000001</v>
      </c>
      <c r="BU1476">
        <v>10.066000000000001</v>
      </c>
      <c r="BV1476">
        <v>10.066000000000001</v>
      </c>
      <c r="BW1476">
        <v>10.066000000000001</v>
      </c>
      <c r="BX1476">
        <v>10.066000000000001</v>
      </c>
      <c r="BY1476">
        <v>10.066000000000001</v>
      </c>
      <c r="BZ1476">
        <v>10.066000000000001</v>
      </c>
      <c r="CA1476">
        <v>10.066000000000001</v>
      </c>
      <c r="CB1476">
        <v>10.066000000000001</v>
      </c>
      <c r="CC1476">
        <v>10.066000000000001</v>
      </c>
      <c r="CD1476">
        <v>10.066000000000001</v>
      </c>
      <c r="CE1476">
        <v>10.066000000000001</v>
      </c>
      <c r="CF1476">
        <v>10.066000000000001</v>
      </c>
      <c r="CG1476">
        <v>10.066000000000001</v>
      </c>
      <c r="CH1476">
        <v>10.066000000000001</v>
      </c>
    </row>
    <row r="1477" spans="1:86" x14ac:dyDescent="0.2">
      <c r="A1477" t="s">
        <v>5083</v>
      </c>
      <c r="B1477" t="s">
        <v>1501</v>
      </c>
      <c r="C1477">
        <v>-4.1139999999999999</v>
      </c>
      <c r="D1477">
        <v>-4.1139999999999999</v>
      </c>
      <c r="E1477">
        <v>-4.1139999999999999</v>
      </c>
      <c r="F1477">
        <v>-4.1139999999999999</v>
      </c>
      <c r="G1477">
        <v>-4.1139999999999999</v>
      </c>
      <c r="H1477">
        <v>-4.1139999999999999</v>
      </c>
      <c r="I1477">
        <v>-4.99</v>
      </c>
      <c r="J1477">
        <v>-4.99</v>
      </c>
      <c r="K1477">
        <v>-4.99</v>
      </c>
      <c r="L1477">
        <v>-4.99</v>
      </c>
      <c r="M1477">
        <v>-4.99</v>
      </c>
      <c r="N1477">
        <v>-4.99</v>
      </c>
      <c r="O1477">
        <v>-4.99</v>
      </c>
      <c r="P1477">
        <v>-4.99</v>
      </c>
      <c r="Q1477">
        <v>-4.99</v>
      </c>
      <c r="R1477">
        <v>-4.99</v>
      </c>
      <c r="S1477">
        <v>-4.99</v>
      </c>
      <c r="T1477">
        <v>-4.99</v>
      </c>
      <c r="U1477">
        <v>-5.5570000000000004</v>
      </c>
      <c r="V1477">
        <v>-5.5570000000000004</v>
      </c>
      <c r="W1477">
        <v>-5.5570000000000004</v>
      </c>
      <c r="X1477">
        <v>-5.5570000000000004</v>
      </c>
      <c r="Y1477">
        <v>-5.5570000000000004</v>
      </c>
      <c r="Z1477">
        <v>-5.5570000000000004</v>
      </c>
      <c r="AA1477">
        <v>-5.5570000000000004</v>
      </c>
      <c r="AB1477">
        <v>-5.5570000000000004</v>
      </c>
      <c r="AC1477">
        <v>-5.5570000000000004</v>
      </c>
      <c r="AD1477">
        <v>-5.5570000000000004</v>
      </c>
      <c r="AE1477">
        <v>-5.5570000000000004</v>
      </c>
      <c r="AF1477">
        <v>-5.5570000000000004</v>
      </c>
      <c r="AG1477">
        <v>-7.4619999999999997</v>
      </c>
      <c r="AH1477">
        <v>-7.4619999999999997</v>
      </c>
      <c r="AI1477">
        <v>-7.4619999999999997</v>
      </c>
      <c r="AJ1477">
        <v>-7.4619999999999997</v>
      </c>
      <c r="AK1477">
        <v>-7.4619999999999997</v>
      </c>
      <c r="AL1477">
        <v>-7.4619999999999997</v>
      </c>
      <c r="AM1477">
        <v>-7.4619999999999997</v>
      </c>
      <c r="AN1477">
        <v>-7.4619999999999997</v>
      </c>
      <c r="AO1477">
        <v>-7.4619999999999997</v>
      </c>
      <c r="AP1477">
        <v>-7.4619999999999997</v>
      </c>
      <c r="AQ1477">
        <v>-7.4619999999999997</v>
      </c>
      <c r="AR1477">
        <v>-7.4619999999999997</v>
      </c>
      <c r="AS1477">
        <v>-8.4640000000000004</v>
      </c>
      <c r="AT1477">
        <v>-8.4640000000000004</v>
      </c>
      <c r="AU1477">
        <v>-8.4640000000000004</v>
      </c>
      <c r="AV1477">
        <v>-8.4640000000000004</v>
      </c>
      <c r="AW1477">
        <v>-8.4640000000000004</v>
      </c>
      <c r="AX1477">
        <v>-8.4640000000000004</v>
      </c>
      <c r="AY1477">
        <v>-8.4640000000000004</v>
      </c>
      <c r="AZ1477">
        <v>-8.4640000000000004</v>
      </c>
      <c r="BA1477">
        <v>-8.4640000000000004</v>
      </c>
      <c r="BB1477">
        <v>-8.4640000000000004</v>
      </c>
      <c r="BC1477">
        <v>-8.4640000000000004</v>
      </c>
      <c r="BD1477">
        <v>-8.4640000000000004</v>
      </c>
      <c r="BE1477">
        <v>-9.4830000000000005</v>
      </c>
      <c r="BF1477">
        <v>-9.4830000000000005</v>
      </c>
      <c r="BG1477">
        <v>-9.4830000000000005</v>
      </c>
      <c r="BH1477">
        <v>-9.4830000000000005</v>
      </c>
      <c r="BI1477">
        <v>-9.4830000000000005</v>
      </c>
      <c r="BJ1477">
        <v>-9.4830000000000005</v>
      </c>
      <c r="BK1477">
        <v>-9.4830000000000005</v>
      </c>
      <c r="BL1477">
        <v>-9.4830000000000005</v>
      </c>
      <c r="BM1477">
        <v>-9.4830000000000005</v>
      </c>
      <c r="BN1477">
        <v>-9.4830000000000005</v>
      </c>
      <c r="BO1477">
        <v>-9.4830000000000005</v>
      </c>
      <c r="BP1477">
        <v>-9.4830000000000005</v>
      </c>
      <c r="BQ1477">
        <v>-10.066000000000001</v>
      </c>
      <c r="BR1477">
        <v>-10.066000000000001</v>
      </c>
      <c r="BS1477">
        <v>-10.066000000000001</v>
      </c>
      <c r="BT1477">
        <v>-10.066000000000001</v>
      </c>
      <c r="BU1477">
        <v>-10.066000000000001</v>
      </c>
      <c r="BV1477">
        <v>-10.066000000000001</v>
      </c>
      <c r="BW1477">
        <v>-10.066000000000001</v>
      </c>
      <c r="BX1477">
        <v>-10.066000000000001</v>
      </c>
      <c r="BY1477">
        <v>-10.066000000000001</v>
      </c>
      <c r="BZ1477">
        <v>-10.066000000000001</v>
      </c>
      <c r="CA1477">
        <v>-10.066000000000001</v>
      </c>
      <c r="CB1477">
        <v>-10.066000000000001</v>
      </c>
      <c r="CC1477">
        <v>-10.066000000000001</v>
      </c>
      <c r="CD1477">
        <v>-10.066000000000001</v>
      </c>
      <c r="CE1477">
        <v>-10.066000000000001</v>
      </c>
      <c r="CF1477">
        <v>-10.066000000000001</v>
      </c>
      <c r="CG1477">
        <v>-10.066000000000001</v>
      </c>
      <c r="CH1477">
        <v>-10.066000000000001</v>
      </c>
    </row>
    <row r="1478" spans="1:86" x14ac:dyDescent="0.2">
      <c r="A1478" t="s">
        <v>5084</v>
      </c>
      <c r="B1478" t="s">
        <v>1502</v>
      </c>
      <c r="C1478" t="s">
        <v>188</v>
      </c>
      <c r="D1478" t="s">
        <v>188</v>
      </c>
      <c r="E1478" t="s">
        <v>188</v>
      </c>
      <c r="F1478" t="s">
        <v>188</v>
      </c>
      <c r="G1478" t="s">
        <v>188</v>
      </c>
      <c r="H1478" t="s">
        <v>188</v>
      </c>
      <c r="I1478" t="s">
        <v>188</v>
      </c>
      <c r="J1478" t="s">
        <v>188</v>
      </c>
      <c r="K1478" t="s">
        <v>188</v>
      </c>
      <c r="L1478" t="s">
        <v>188</v>
      </c>
      <c r="M1478" t="s">
        <v>188</v>
      </c>
      <c r="N1478" t="s">
        <v>188</v>
      </c>
      <c r="O1478" t="s">
        <v>188</v>
      </c>
      <c r="P1478" t="s">
        <v>188</v>
      </c>
      <c r="Q1478" t="s">
        <v>188</v>
      </c>
      <c r="R1478" t="s">
        <v>188</v>
      </c>
      <c r="S1478" t="s">
        <v>188</v>
      </c>
      <c r="T1478" t="s">
        <v>188</v>
      </c>
      <c r="U1478" t="s">
        <v>188</v>
      </c>
      <c r="V1478" t="s">
        <v>188</v>
      </c>
      <c r="W1478" t="s">
        <v>188</v>
      </c>
      <c r="X1478" t="s">
        <v>188</v>
      </c>
      <c r="Y1478" t="s">
        <v>188</v>
      </c>
      <c r="Z1478" t="s">
        <v>188</v>
      </c>
      <c r="AA1478" t="s">
        <v>188</v>
      </c>
      <c r="AB1478" t="s">
        <v>188</v>
      </c>
      <c r="AC1478" t="s">
        <v>188</v>
      </c>
      <c r="AD1478" t="s">
        <v>188</v>
      </c>
      <c r="AE1478" t="s">
        <v>188</v>
      </c>
      <c r="AF1478" t="s">
        <v>188</v>
      </c>
      <c r="AG1478" t="s">
        <v>188</v>
      </c>
      <c r="AH1478" t="s">
        <v>188</v>
      </c>
      <c r="AI1478" t="s">
        <v>188</v>
      </c>
      <c r="AJ1478" t="s">
        <v>188</v>
      </c>
      <c r="AK1478" t="s">
        <v>188</v>
      </c>
      <c r="AL1478" t="s">
        <v>188</v>
      </c>
      <c r="AM1478" t="s">
        <v>188</v>
      </c>
      <c r="AN1478" t="s">
        <v>188</v>
      </c>
      <c r="AO1478" t="s">
        <v>188</v>
      </c>
      <c r="AP1478" t="s">
        <v>188</v>
      </c>
      <c r="AQ1478" t="s">
        <v>188</v>
      </c>
      <c r="AR1478" t="s">
        <v>188</v>
      </c>
      <c r="AS1478" t="s">
        <v>188</v>
      </c>
      <c r="AT1478" t="s">
        <v>188</v>
      </c>
      <c r="AU1478" t="s">
        <v>188</v>
      </c>
      <c r="AV1478" t="s">
        <v>188</v>
      </c>
      <c r="AW1478" t="s">
        <v>188</v>
      </c>
      <c r="AX1478" t="s">
        <v>188</v>
      </c>
      <c r="AY1478" t="s">
        <v>188</v>
      </c>
      <c r="AZ1478" t="s">
        <v>188</v>
      </c>
      <c r="BA1478" t="s">
        <v>188</v>
      </c>
      <c r="BB1478" t="s">
        <v>188</v>
      </c>
      <c r="BC1478" t="s">
        <v>188</v>
      </c>
      <c r="BD1478" t="s">
        <v>188</v>
      </c>
      <c r="BE1478" t="s">
        <v>188</v>
      </c>
      <c r="BF1478" t="s">
        <v>188</v>
      </c>
      <c r="BG1478" t="s">
        <v>188</v>
      </c>
      <c r="BH1478" t="s">
        <v>188</v>
      </c>
      <c r="BI1478" t="s">
        <v>188</v>
      </c>
      <c r="BJ1478" t="s">
        <v>188</v>
      </c>
      <c r="BK1478" t="s">
        <v>188</v>
      </c>
      <c r="BL1478" t="s">
        <v>188</v>
      </c>
      <c r="BM1478" t="s">
        <v>188</v>
      </c>
      <c r="BN1478" t="s">
        <v>188</v>
      </c>
      <c r="BO1478" t="s">
        <v>188</v>
      </c>
      <c r="BP1478" t="s">
        <v>188</v>
      </c>
      <c r="BQ1478" t="s">
        <v>188</v>
      </c>
      <c r="BR1478" t="s">
        <v>188</v>
      </c>
      <c r="BS1478" t="s">
        <v>188</v>
      </c>
      <c r="BT1478" t="s">
        <v>188</v>
      </c>
      <c r="BU1478" t="s">
        <v>188</v>
      </c>
      <c r="BV1478" t="s">
        <v>188</v>
      </c>
      <c r="BW1478" t="s">
        <v>188</v>
      </c>
      <c r="BX1478" t="s">
        <v>188</v>
      </c>
      <c r="BY1478" t="s">
        <v>188</v>
      </c>
      <c r="BZ1478" t="s">
        <v>188</v>
      </c>
      <c r="CA1478" t="s">
        <v>188</v>
      </c>
      <c r="CB1478" t="s">
        <v>188</v>
      </c>
      <c r="CC1478" t="s">
        <v>188</v>
      </c>
      <c r="CD1478" t="s">
        <v>188</v>
      </c>
      <c r="CE1478" t="s">
        <v>188</v>
      </c>
      <c r="CF1478" t="s">
        <v>188</v>
      </c>
      <c r="CG1478" t="s">
        <v>188</v>
      </c>
      <c r="CH1478" t="s">
        <v>188</v>
      </c>
    </row>
    <row r="1479" spans="1:86" x14ac:dyDescent="0.2">
      <c r="A1479" t="s">
        <v>5085</v>
      </c>
      <c r="B1479" t="s">
        <v>1503</v>
      </c>
      <c r="C1479" t="s">
        <v>188</v>
      </c>
      <c r="D1479" t="s">
        <v>188</v>
      </c>
      <c r="E1479" t="s">
        <v>188</v>
      </c>
      <c r="F1479" t="s">
        <v>188</v>
      </c>
      <c r="G1479" t="s">
        <v>188</v>
      </c>
      <c r="H1479" t="s">
        <v>188</v>
      </c>
      <c r="I1479" t="s">
        <v>188</v>
      </c>
      <c r="J1479" t="s">
        <v>188</v>
      </c>
      <c r="K1479" t="s">
        <v>188</v>
      </c>
      <c r="L1479" t="s">
        <v>188</v>
      </c>
      <c r="M1479" t="s">
        <v>188</v>
      </c>
      <c r="N1479" t="s">
        <v>188</v>
      </c>
      <c r="O1479" t="s">
        <v>188</v>
      </c>
      <c r="P1479" t="s">
        <v>188</v>
      </c>
      <c r="Q1479" t="s">
        <v>188</v>
      </c>
      <c r="R1479" t="s">
        <v>188</v>
      </c>
      <c r="S1479" t="s">
        <v>188</v>
      </c>
      <c r="T1479" t="s">
        <v>188</v>
      </c>
      <c r="U1479" t="s">
        <v>188</v>
      </c>
      <c r="V1479" t="s">
        <v>188</v>
      </c>
      <c r="W1479" t="s">
        <v>188</v>
      </c>
      <c r="X1479" t="s">
        <v>188</v>
      </c>
      <c r="Y1479" t="s">
        <v>188</v>
      </c>
      <c r="Z1479" t="s">
        <v>188</v>
      </c>
      <c r="AA1479" t="s">
        <v>188</v>
      </c>
      <c r="AB1479" t="s">
        <v>188</v>
      </c>
      <c r="AC1479" t="s">
        <v>188</v>
      </c>
      <c r="AD1479" t="s">
        <v>188</v>
      </c>
      <c r="AE1479" t="s">
        <v>188</v>
      </c>
      <c r="AF1479" t="s">
        <v>188</v>
      </c>
      <c r="AG1479" t="s">
        <v>188</v>
      </c>
      <c r="AH1479" t="s">
        <v>188</v>
      </c>
      <c r="AI1479" t="s">
        <v>188</v>
      </c>
      <c r="AJ1479" t="s">
        <v>188</v>
      </c>
      <c r="AK1479" t="s">
        <v>188</v>
      </c>
      <c r="AL1479" t="s">
        <v>188</v>
      </c>
      <c r="AM1479" t="s">
        <v>188</v>
      </c>
      <c r="AN1479" t="s">
        <v>188</v>
      </c>
      <c r="AO1479" t="s">
        <v>188</v>
      </c>
      <c r="AP1479" t="s">
        <v>188</v>
      </c>
      <c r="AQ1479" t="s">
        <v>188</v>
      </c>
      <c r="AR1479" t="s">
        <v>188</v>
      </c>
      <c r="AS1479" t="s">
        <v>188</v>
      </c>
      <c r="AT1479" t="s">
        <v>188</v>
      </c>
      <c r="AU1479" t="s">
        <v>188</v>
      </c>
      <c r="AV1479" t="s">
        <v>188</v>
      </c>
      <c r="AW1479" t="s">
        <v>188</v>
      </c>
      <c r="AX1479" t="s">
        <v>188</v>
      </c>
      <c r="AY1479" t="s">
        <v>188</v>
      </c>
      <c r="AZ1479" t="s">
        <v>188</v>
      </c>
      <c r="BA1479" t="s">
        <v>188</v>
      </c>
      <c r="BB1479" t="s">
        <v>188</v>
      </c>
      <c r="BC1479" t="s">
        <v>188</v>
      </c>
      <c r="BD1479" t="s">
        <v>188</v>
      </c>
      <c r="BE1479" t="s">
        <v>188</v>
      </c>
      <c r="BF1479" t="s">
        <v>188</v>
      </c>
      <c r="BG1479" t="s">
        <v>188</v>
      </c>
      <c r="BH1479" t="s">
        <v>188</v>
      </c>
      <c r="BI1479" t="s">
        <v>188</v>
      </c>
      <c r="BJ1479" t="s">
        <v>188</v>
      </c>
      <c r="BK1479" t="s">
        <v>188</v>
      </c>
      <c r="BL1479" t="s">
        <v>188</v>
      </c>
      <c r="BM1479" t="s">
        <v>188</v>
      </c>
      <c r="BN1479" t="s">
        <v>188</v>
      </c>
      <c r="BO1479" t="s">
        <v>188</v>
      </c>
      <c r="BP1479" t="s">
        <v>188</v>
      </c>
      <c r="BQ1479" t="s">
        <v>188</v>
      </c>
      <c r="BR1479" t="s">
        <v>188</v>
      </c>
      <c r="BS1479" t="s">
        <v>188</v>
      </c>
      <c r="BT1479" t="s">
        <v>188</v>
      </c>
      <c r="BU1479" t="s">
        <v>188</v>
      </c>
      <c r="BV1479" t="s">
        <v>188</v>
      </c>
      <c r="BW1479" t="s">
        <v>188</v>
      </c>
      <c r="BX1479" t="s">
        <v>188</v>
      </c>
      <c r="BY1479" t="s">
        <v>188</v>
      </c>
      <c r="BZ1479" t="s">
        <v>188</v>
      </c>
      <c r="CA1479" t="s">
        <v>188</v>
      </c>
      <c r="CB1479" t="s">
        <v>188</v>
      </c>
      <c r="CC1479" t="s">
        <v>188</v>
      </c>
      <c r="CD1479" t="s">
        <v>188</v>
      </c>
      <c r="CE1479" t="s">
        <v>188</v>
      </c>
      <c r="CF1479" t="s">
        <v>188</v>
      </c>
      <c r="CG1479" t="s">
        <v>188</v>
      </c>
      <c r="CH1479" t="s">
        <v>188</v>
      </c>
    </row>
    <row r="1480" spans="1:86" x14ac:dyDescent="0.2">
      <c r="A1480" t="s">
        <v>5086</v>
      </c>
      <c r="B1480" t="s">
        <v>1504</v>
      </c>
      <c r="C1480" t="s">
        <v>188</v>
      </c>
      <c r="D1480" t="s">
        <v>188</v>
      </c>
      <c r="E1480" t="s">
        <v>188</v>
      </c>
      <c r="F1480" t="s">
        <v>188</v>
      </c>
      <c r="G1480" t="s">
        <v>188</v>
      </c>
      <c r="H1480" t="s">
        <v>188</v>
      </c>
      <c r="I1480" t="s">
        <v>188</v>
      </c>
      <c r="J1480" t="s">
        <v>188</v>
      </c>
      <c r="K1480" t="s">
        <v>188</v>
      </c>
      <c r="L1480" t="s">
        <v>188</v>
      </c>
      <c r="M1480" t="s">
        <v>188</v>
      </c>
      <c r="N1480" t="s">
        <v>188</v>
      </c>
      <c r="O1480" t="s">
        <v>188</v>
      </c>
      <c r="P1480" t="s">
        <v>188</v>
      </c>
      <c r="Q1480" t="s">
        <v>188</v>
      </c>
      <c r="R1480" t="s">
        <v>188</v>
      </c>
      <c r="S1480" t="s">
        <v>188</v>
      </c>
      <c r="T1480" t="s">
        <v>188</v>
      </c>
      <c r="U1480" t="s">
        <v>188</v>
      </c>
      <c r="V1480" t="s">
        <v>188</v>
      </c>
      <c r="W1480" t="s">
        <v>188</v>
      </c>
      <c r="X1480" t="s">
        <v>188</v>
      </c>
      <c r="Y1480" t="s">
        <v>188</v>
      </c>
      <c r="Z1480" t="s">
        <v>188</v>
      </c>
      <c r="AA1480" t="s">
        <v>188</v>
      </c>
      <c r="AB1480" t="s">
        <v>188</v>
      </c>
      <c r="AC1480" t="s">
        <v>188</v>
      </c>
      <c r="AD1480" t="s">
        <v>188</v>
      </c>
      <c r="AE1480" t="s">
        <v>188</v>
      </c>
      <c r="AF1480" t="s">
        <v>188</v>
      </c>
      <c r="AG1480" t="s">
        <v>188</v>
      </c>
      <c r="AH1480" t="s">
        <v>188</v>
      </c>
      <c r="AI1480" t="s">
        <v>188</v>
      </c>
      <c r="AJ1480" t="s">
        <v>188</v>
      </c>
      <c r="AK1480" t="s">
        <v>188</v>
      </c>
      <c r="AL1480" t="s">
        <v>188</v>
      </c>
      <c r="AM1480" t="s">
        <v>188</v>
      </c>
      <c r="AN1480" t="s">
        <v>188</v>
      </c>
      <c r="AO1480" t="s">
        <v>188</v>
      </c>
      <c r="AP1480" t="s">
        <v>188</v>
      </c>
      <c r="AQ1480" t="s">
        <v>188</v>
      </c>
      <c r="AR1480" t="s">
        <v>188</v>
      </c>
      <c r="AS1480" t="s">
        <v>188</v>
      </c>
      <c r="AT1480" t="s">
        <v>188</v>
      </c>
      <c r="AU1480" t="s">
        <v>188</v>
      </c>
      <c r="AV1480" t="s">
        <v>188</v>
      </c>
      <c r="AW1480" t="s">
        <v>188</v>
      </c>
      <c r="AX1480" t="s">
        <v>188</v>
      </c>
      <c r="AY1480" t="s">
        <v>188</v>
      </c>
      <c r="AZ1480" t="s">
        <v>188</v>
      </c>
      <c r="BA1480" t="s">
        <v>188</v>
      </c>
      <c r="BB1480" t="s">
        <v>188</v>
      </c>
      <c r="BC1480" t="s">
        <v>188</v>
      </c>
      <c r="BD1480" t="s">
        <v>188</v>
      </c>
      <c r="BE1480" t="s">
        <v>188</v>
      </c>
      <c r="BF1480" t="s">
        <v>188</v>
      </c>
      <c r="BG1480" t="s">
        <v>188</v>
      </c>
      <c r="BH1480" t="s">
        <v>188</v>
      </c>
      <c r="BI1480" t="s">
        <v>188</v>
      </c>
      <c r="BJ1480" t="s">
        <v>188</v>
      </c>
      <c r="BK1480" t="s">
        <v>188</v>
      </c>
      <c r="BL1480" t="s">
        <v>188</v>
      </c>
      <c r="BM1480" t="s">
        <v>188</v>
      </c>
      <c r="BN1480" t="s">
        <v>188</v>
      </c>
      <c r="BO1480" t="s">
        <v>188</v>
      </c>
      <c r="BP1480" t="s">
        <v>188</v>
      </c>
      <c r="BQ1480" t="s">
        <v>188</v>
      </c>
      <c r="BR1480" t="s">
        <v>188</v>
      </c>
      <c r="BS1480" t="s">
        <v>188</v>
      </c>
      <c r="BT1480" t="s">
        <v>188</v>
      </c>
      <c r="BU1480" t="s">
        <v>188</v>
      </c>
      <c r="BV1480" t="s">
        <v>188</v>
      </c>
      <c r="BW1480" t="s">
        <v>188</v>
      </c>
      <c r="BX1480" t="s">
        <v>188</v>
      </c>
      <c r="BY1480" t="s">
        <v>188</v>
      </c>
      <c r="BZ1480" t="s">
        <v>188</v>
      </c>
      <c r="CA1480" t="s">
        <v>188</v>
      </c>
      <c r="CB1480" t="s">
        <v>188</v>
      </c>
      <c r="CC1480" t="s">
        <v>188</v>
      </c>
      <c r="CD1480" t="s">
        <v>188</v>
      </c>
      <c r="CE1480" t="s">
        <v>188</v>
      </c>
      <c r="CF1480" t="s">
        <v>188</v>
      </c>
      <c r="CG1480" t="s">
        <v>188</v>
      </c>
      <c r="CH1480" t="s">
        <v>188</v>
      </c>
    </row>
    <row r="1481" spans="1:86" x14ac:dyDescent="0.2">
      <c r="A1481" t="s">
        <v>5087</v>
      </c>
      <c r="B1481" t="s">
        <v>1505</v>
      </c>
      <c r="C1481">
        <v>2.9319999999999999</v>
      </c>
      <c r="D1481">
        <v>0.504</v>
      </c>
      <c r="E1481">
        <v>22.190999999999999</v>
      </c>
      <c r="F1481">
        <v>0.61699999999999999</v>
      </c>
      <c r="G1481">
        <v>1.9430000000000001</v>
      </c>
      <c r="H1481">
        <v>2.2839999999999998</v>
      </c>
      <c r="I1481">
        <v>-1.3160000000000001</v>
      </c>
      <c r="J1481">
        <v>0.52900000000000003</v>
      </c>
      <c r="K1481">
        <v>5.55</v>
      </c>
      <c r="L1481">
        <v>2.5790000000000002</v>
      </c>
      <c r="M1481">
        <v>1.0269999999999999</v>
      </c>
      <c r="N1481">
        <v>2.286</v>
      </c>
      <c r="O1481">
        <v>1.262</v>
      </c>
      <c r="P1481">
        <v>0.68400000000000005</v>
      </c>
      <c r="Q1481">
        <v>1.8220000000000001</v>
      </c>
      <c r="R1481">
        <v>0.98199999999999998</v>
      </c>
      <c r="S1481">
        <v>0.81899999999999995</v>
      </c>
      <c r="T1481">
        <v>2.7919999999999998</v>
      </c>
      <c r="U1481">
        <v>4.9870000000000001</v>
      </c>
      <c r="V1481">
        <v>1.7809999999999999</v>
      </c>
      <c r="W1481">
        <v>2.3149999999999999</v>
      </c>
      <c r="X1481">
        <v>0.93300000000000005</v>
      </c>
      <c r="Y1481">
        <v>4.9619999999999997</v>
      </c>
      <c r="Z1481">
        <v>2.5830000000000002</v>
      </c>
      <c r="AA1481">
        <v>1.385</v>
      </c>
      <c r="AB1481">
        <v>1.621</v>
      </c>
      <c r="AC1481">
        <v>2.7</v>
      </c>
      <c r="AD1481">
        <v>1.883</v>
      </c>
      <c r="AE1481">
        <v>1.417</v>
      </c>
      <c r="AF1481">
        <v>3.7490000000000001</v>
      </c>
      <c r="AG1481">
        <v>2.1659999999999999</v>
      </c>
      <c r="AH1481">
        <v>0.47599999999999998</v>
      </c>
      <c r="AI1481">
        <v>3.7440000000000002</v>
      </c>
      <c r="AJ1481">
        <v>1.1890000000000001</v>
      </c>
      <c r="AK1481">
        <v>-6.3449999999999998</v>
      </c>
      <c r="AL1481">
        <v>4.5990000000000002</v>
      </c>
      <c r="AM1481">
        <v>1.2110000000000001</v>
      </c>
      <c r="AN1481">
        <v>0.39600000000000002</v>
      </c>
      <c r="AO1481">
        <v>3.5489999999999999</v>
      </c>
      <c r="AP1481">
        <v>0.88300000000000001</v>
      </c>
      <c r="AQ1481">
        <v>1.4670000000000001</v>
      </c>
      <c r="AR1481">
        <v>8.0510000000000002</v>
      </c>
      <c r="AS1481">
        <v>1.913</v>
      </c>
      <c r="AT1481">
        <v>2.17</v>
      </c>
      <c r="AU1481">
        <v>3.097</v>
      </c>
      <c r="AV1481">
        <v>2.9969999999999999</v>
      </c>
      <c r="AW1481">
        <v>1.69</v>
      </c>
      <c r="AX1481">
        <v>4.7039999999999997</v>
      </c>
      <c r="AY1481">
        <v>2.2160000000000002</v>
      </c>
      <c r="AZ1481">
        <v>2.758</v>
      </c>
      <c r="BA1481">
        <v>5.9279999999999999</v>
      </c>
      <c r="BB1481">
        <v>3.347</v>
      </c>
      <c r="BC1481">
        <v>2.3250000000000002</v>
      </c>
      <c r="BD1481">
        <v>3.665</v>
      </c>
      <c r="BE1481">
        <v>5.6989999999999998</v>
      </c>
      <c r="BF1481">
        <v>1.431</v>
      </c>
      <c r="BG1481">
        <v>3.9180000000000001</v>
      </c>
      <c r="BH1481">
        <v>0.89600000000000002</v>
      </c>
      <c r="BI1481">
        <v>2.242</v>
      </c>
      <c r="BJ1481">
        <v>3.7909999999999999</v>
      </c>
      <c r="BK1481">
        <v>0.71799999999999997</v>
      </c>
      <c r="BL1481">
        <v>0.28999999999999998</v>
      </c>
      <c r="BM1481">
        <v>2.8010000000000002</v>
      </c>
      <c r="BN1481">
        <v>1.718</v>
      </c>
      <c r="BO1481">
        <v>0.60399999999999998</v>
      </c>
      <c r="BP1481">
        <v>3.5310000000000001</v>
      </c>
      <c r="BQ1481">
        <v>1.5369999999999999</v>
      </c>
      <c r="BR1481">
        <v>0.69799999999999995</v>
      </c>
      <c r="BS1481">
        <v>1.92</v>
      </c>
      <c r="BT1481">
        <v>1.7310000000000001</v>
      </c>
      <c r="BU1481">
        <v>1.673</v>
      </c>
      <c r="BV1481">
        <v>3.4569999999999999</v>
      </c>
      <c r="BW1481">
        <v>1.071</v>
      </c>
      <c r="BX1481">
        <v>1.952</v>
      </c>
      <c r="BY1481">
        <v>2.9580000000000002</v>
      </c>
      <c r="BZ1481">
        <v>0.35299999999999998</v>
      </c>
      <c r="CA1481">
        <v>0.70599999999999996</v>
      </c>
      <c r="CB1481">
        <v>4.8949999999999996</v>
      </c>
      <c r="CC1481">
        <v>3.9929999999999999</v>
      </c>
      <c r="CD1481">
        <v>-2.5209999999999999</v>
      </c>
      <c r="CE1481">
        <v>3.2309999999999999</v>
      </c>
      <c r="CF1481">
        <v>-9.6560000000000006</v>
      </c>
      <c r="CG1481">
        <v>0.17399999999999999</v>
      </c>
      <c r="CH1481">
        <v>5.2089999999999996</v>
      </c>
    </row>
    <row r="1482" spans="1:86" x14ac:dyDescent="0.2">
      <c r="A1482" t="s">
        <v>5088</v>
      </c>
      <c r="B1482" t="s">
        <v>1506</v>
      </c>
      <c r="C1482">
        <v>51.597999999999999</v>
      </c>
      <c r="D1482">
        <v>22.977</v>
      </c>
      <c r="E1482">
        <v>50.465000000000003</v>
      </c>
      <c r="F1482">
        <v>24.602</v>
      </c>
      <c r="G1482">
        <v>25.952000000000002</v>
      </c>
      <c r="H1482">
        <v>25.69</v>
      </c>
      <c r="I1482">
        <v>65.468999999999994</v>
      </c>
      <c r="J1482">
        <v>24.416</v>
      </c>
      <c r="K1482">
        <v>25.934000000000001</v>
      </c>
      <c r="L1482">
        <v>54.073999999999998</v>
      </c>
      <c r="M1482">
        <v>28.858000000000001</v>
      </c>
      <c r="N1482">
        <v>25.219000000000001</v>
      </c>
      <c r="O1482">
        <v>97.707999999999998</v>
      </c>
      <c r="P1482">
        <v>29.05</v>
      </c>
      <c r="Q1482">
        <v>52.619</v>
      </c>
      <c r="R1482">
        <v>27.276</v>
      </c>
      <c r="S1482">
        <v>32.771000000000001</v>
      </c>
      <c r="T1482">
        <v>40.927</v>
      </c>
      <c r="U1482">
        <v>69.915999999999997</v>
      </c>
      <c r="V1482">
        <v>31.786000000000001</v>
      </c>
      <c r="W1482">
        <v>34.850999999999999</v>
      </c>
      <c r="X1482">
        <v>58.057000000000002</v>
      </c>
      <c r="Y1482">
        <v>31.81</v>
      </c>
      <c r="Z1482">
        <v>28.658999999999999</v>
      </c>
      <c r="AA1482">
        <v>54.58</v>
      </c>
      <c r="AB1482">
        <v>27.931999999999999</v>
      </c>
      <c r="AC1482">
        <v>54.722000000000001</v>
      </c>
      <c r="AD1482">
        <v>24.155999999999999</v>
      </c>
      <c r="AE1482">
        <v>30.038</v>
      </c>
      <c r="AF1482">
        <v>33.906999999999996</v>
      </c>
      <c r="AG1482">
        <v>78.233999999999995</v>
      </c>
      <c r="AH1482">
        <v>30.797000000000001</v>
      </c>
      <c r="AI1482">
        <v>30.733000000000001</v>
      </c>
      <c r="AJ1482">
        <v>63.668999999999997</v>
      </c>
      <c r="AK1482">
        <v>22.497</v>
      </c>
      <c r="AL1482">
        <v>23.276</v>
      </c>
      <c r="AM1482">
        <v>57.613</v>
      </c>
      <c r="AN1482">
        <v>25.483000000000001</v>
      </c>
      <c r="AO1482">
        <v>61.790999999999997</v>
      </c>
      <c r="AP1482">
        <v>19.472999999999999</v>
      </c>
      <c r="AQ1482">
        <v>24.405000000000001</v>
      </c>
      <c r="AR1482">
        <v>23.18</v>
      </c>
      <c r="AS1482">
        <v>101.465</v>
      </c>
      <c r="AT1482">
        <v>35.951000000000001</v>
      </c>
      <c r="AU1482">
        <v>25.021000000000001</v>
      </c>
      <c r="AV1482">
        <v>57.863</v>
      </c>
      <c r="AW1482">
        <v>32.287999999999997</v>
      </c>
      <c r="AX1482">
        <v>36.767000000000003</v>
      </c>
      <c r="AY1482">
        <v>42.655000000000001</v>
      </c>
      <c r="AZ1482">
        <v>23.872</v>
      </c>
      <c r="BA1482">
        <v>40.356000000000002</v>
      </c>
      <c r="BB1482">
        <v>46.795000000000002</v>
      </c>
      <c r="BC1482">
        <v>31.928999999999998</v>
      </c>
      <c r="BD1482">
        <v>38.881999999999998</v>
      </c>
      <c r="BE1482">
        <v>95.468999999999994</v>
      </c>
      <c r="BF1482">
        <v>22.190999999999999</v>
      </c>
      <c r="BG1482">
        <v>35.654000000000003</v>
      </c>
      <c r="BH1482">
        <v>65.466999999999999</v>
      </c>
      <c r="BI1482">
        <v>21.837</v>
      </c>
      <c r="BJ1482">
        <v>21.716999999999999</v>
      </c>
      <c r="BK1482">
        <v>52.997</v>
      </c>
      <c r="BL1482">
        <v>22.797999999999998</v>
      </c>
      <c r="BM1482">
        <v>39.353000000000002</v>
      </c>
      <c r="BN1482">
        <v>37.393000000000001</v>
      </c>
      <c r="BO1482">
        <v>20.324000000000002</v>
      </c>
      <c r="BP1482">
        <v>20.141999999999999</v>
      </c>
      <c r="BQ1482">
        <v>99.563000000000002</v>
      </c>
      <c r="BR1482">
        <v>21.779</v>
      </c>
      <c r="BS1482">
        <v>21.559000000000001</v>
      </c>
      <c r="BT1482">
        <v>51.972999999999999</v>
      </c>
      <c r="BU1482">
        <v>14.08</v>
      </c>
      <c r="BV1482">
        <v>16.077999999999999</v>
      </c>
      <c r="BW1482">
        <v>37.729999999999997</v>
      </c>
      <c r="BX1482">
        <v>16.98</v>
      </c>
      <c r="BY1482">
        <v>34.585999999999999</v>
      </c>
      <c r="BZ1482">
        <v>16.864999999999998</v>
      </c>
      <c r="CA1482">
        <v>15.37</v>
      </c>
      <c r="CB1482">
        <v>15.484999999999999</v>
      </c>
      <c r="CC1482">
        <v>93.873999999999995</v>
      </c>
      <c r="CD1482">
        <v>13.917</v>
      </c>
      <c r="CE1482">
        <v>15.615</v>
      </c>
      <c r="CF1482">
        <v>15.082000000000001</v>
      </c>
      <c r="CG1482">
        <v>13.849</v>
      </c>
      <c r="CH1482">
        <v>15.061999999999999</v>
      </c>
    </row>
    <row r="1483" spans="1:86" x14ac:dyDescent="0.2">
      <c r="A1483" t="s">
        <v>5089</v>
      </c>
      <c r="B1483" t="s">
        <v>1507</v>
      </c>
      <c r="C1483">
        <v>-48.665999999999997</v>
      </c>
      <c r="D1483">
        <v>-22.472999999999999</v>
      </c>
      <c r="E1483">
        <v>-28.274000000000001</v>
      </c>
      <c r="F1483">
        <v>-23.984999999999999</v>
      </c>
      <c r="G1483">
        <v>-24.009</v>
      </c>
      <c r="H1483">
        <v>-23.405000000000001</v>
      </c>
      <c r="I1483">
        <v>-66.784999999999997</v>
      </c>
      <c r="J1483">
        <v>-23.887</v>
      </c>
      <c r="K1483">
        <v>-20.382999999999999</v>
      </c>
      <c r="L1483">
        <v>-51.494999999999997</v>
      </c>
      <c r="M1483">
        <v>-27.832000000000001</v>
      </c>
      <c r="N1483">
        <v>-22.933</v>
      </c>
      <c r="O1483">
        <v>-96.445999999999998</v>
      </c>
      <c r="P1483">
        <v>-28.367000000000001</v>
      </c>
      <c r="Q1483">
        <v>-50.796999999999997</v>
      </c>
      <c r="R1483">
        <v>-26.294</v>
      </c>
      <c r="S1483">
        <v>-31.952000000000002</v>
      </c>
      <c r="T1483">
        <v>-38.134999999999998</v>
      </c>
      <c r="U1483">
        <v>-64.927999999999997</v>
      </c>
      <c r="V1483">
        <v>-30.004999999999999</v>
      </c>
      <c r="W1483">
        <v>-32.536000000000001</v>
      </c>
      <c r="X1483">
        <v>-57.124000000000002</v>
      </c>
      <c r="Y1483">
        <v>-26.847999999999999</v>
      </c>
      <c r="Z1483">
        <v>-26.077000000000002</v>
      </c>
      <c r="AA1483">
        <v>-53.195</v>
      </c>
      <c r="AB1483">
        <v>-26.311</v>
      </c>
      <c r="AC1483">
        <v>-52.021999999999998</v>
      </c>
      <c r="AD1483">
        <v>-22.273</v>
      </c>
      <c r="AE1483">
        <v>-28.620999999999999</v>
      </c>
      <c r="AF1483">
        <v>-30.158000000000001</v>
      </c>
      <c r="AG1483">
        <v>-76.067999999999998</v>
      </c>
      <c r="AH1483">
        <v>-30.321000000000002</v>
      </c>
      <c r="AI1483">
        <v>-26.989000000000001</v>
      </c>
      <c r="AJ1483">
        <v>-62.478999999999999</v>
      </c>
      <c r="AK1483">
        <v>-28.841999999999999</v>
      </c>
      <c r="AL1483">
        <v>-18.677</v>
      </c>
      <c r="AM1483">
        <v>-56.402000000000001</v>
      </c>
      <c r="AN1483">
        <v>-25.087</v>
      </c>
      <c r="AO1483">
        <v>-58.241999999999997</v>
      </c>
      <c r="AP1483">
        <v>-18.59</v>
      </c>
      <c r="AQ1483">
        <v>-22.937999999999999</v>
      </c>
      <c r="AR1483">
        <v>-15.129</v>
      </c>
      <c r="AS1483">
        <v>-99.552000000000007</v>
      </c>
      <c r="AT1483">
        <v>-33.780999999999999</v>
      </c>
      <c r="AU1483">
        <v>-21.923999999999999</v>
      </c>
      <c r="AV1483">
        <v>-54.866</v>
      </c>
      <c r="AW1483">
        <v>-30.597999999999999</v>
      </c>
      <c r="AX1483">
        <v>-32.063000000000002</v>
      </c>
      <c r="AY1483">
        <v>-40.439</v>
      </c>
      <c r="AZ1483">
        <v>-21.114000000000001</v>
      </c>
      <c r="BA1483">
        <v>-34.427999999999997</v>
      </c>
      <c r="BB1483">
        <v>-43.448</v>
      </c>
      <c r="BC1483">
        <v>-29.605</v>
      </c>
      <c r="BD1483">
        <v>-35.216000000000001</v>
      </c>
      <c r="BE1483">
        <v>-89.77</v>
      </c>
      <c r="BF1483">
        <v>-20.759</v>
      </c>
      <c r="BG1483">
        <v>-31.734999999999999</v>
      </c>
      <c r="BH1483">
        <v>-64.570999999999998</v>
      </c>
      <c r="BI1483">
        <v>-19.596</v>
      </c>
      <c r="BJ1483">
        <v>-17.927</v>
      </c>
      <c r="BK1483">
        <v>-52.279000000000003</v>
      </c>
      <c r="BL1483">
        <v>-22.507999999999999</v>
      </c>
      <c r="BM1483">
        <v>-36.552</v>
      </c>
      <c r="BN1483">
        <v>-35.674999999999997</v>
      </c>
      <c r="BO1483">
        <v>-19.72</v>
      </c>
      <c r="BP1483">
        <v>-16.61</v>
      </c>
      <c r="BQ1483">
        <v>-98.025999999999996</v>
      </c>
      <c r="BR1483">
        <v>-21.081</v>
      </c>
      <c r="BS1483">
        <v>-19.638999999999999</v>
      </c>
      <c r="BT1483">
        <v>-50.241999999999997</v>
      </c>
      <c r="BU1483">
        <v>-12.407999999999999</v>
      </c>
      <c r="BV1483">
        <v>-12.621</v>
      </c>
      <c r="BW1483">
        <v>-36.658999999999999</v>
      </c>
      <c r="BX1483">
        <v>-15.028</v>
      </c>
      <c r="BY1483">
        <v>-31.628</v>
      </c>
      <c r="BZ1483">
        <v>-16.512</v>
      </c>
      <c r="CA1483">
        <v>-14.664</v>
      </c>
      <c r="CB1483">
        <v>-10.59</v>
      </c>
      <c r="CC1483">
        <v>-89.881</v>
      </c>
      <c r="CD1483">
        <v>-16.437999999999999</v>
      </c>
      <c r="CE1483">
        <v>-12.384</v>
      </c>
      <c r="CF1483">
        <v>-24.738</v>
      </c>
      <c r="CG1483">
        <v>-13.676</v>
      </c>
      <c r="CH1483">
        <v>-9.8529999999999998</v>
      </c>
    </row>
    <row r="1484" spans="1:86" x14ac:dyDescent="0.2">
      <c r="A1484" t="s">
        <v>5090</v>
      </c>
      <c r="B1484" t="s">
        <v>1508</v>
      </c>
      <c r="C1484">
        <v>0.5</v>
      </c>
      <c r="D1484">
        <v>0.43</v>
      </c>
      <c r="E1484">
        <v>22.096</v>
      </c>
      <c r="F1484">
        <v>0.48899999999999999</v>
      </c>
      <c r="G1484">
        <v>0.435</v>
      </c>
      <c r="H1484">
        <v>1.724</v>
      </c>
      <c r="I1484">
        <v>-1.58</v>
      </c>
      <c r="J1484">
        <v>0.36599999999999999</v>
      </c>
      <c r="K1484">
        <v>5.3979999999999997</v>
      </c>
      <c r="L1484">
        <v>1.4830000000000001</v>
      </c>
      <c r="M1484">
        <v>0.76800000000000002</v>
      </c>
      <c r="N1484">
        <v>2.0699999999999998</v>
      </c>
      <c r="O1484">
        <v>1.161</v>
      </c>
      <c r="P1484">
        <v>0.36099999999999999</v>
      </c>
      <c r="Q1484">
        <v>1.732</v>
      </c>
      <c r="R1484">
        <v>0.83499999999999996</v>
      </c>
      <c r="S1484">
        <v>0.53600000000000003</v>
      </c>
      <c r="T1484">
        <v>2.5070000000000001</v>
      </c>
      <c r="U1484">
        <v>1.669</v>
      </c>
      <c r="V1484">
        <v>0.93500000000000005</v>
      </c>
      <c r="W1484">
        <v>2.1509999999999998</v>
      </c>
      <c r="X1484">
        <v>0.89600000000000002</v>
      </c>
      <c r="Y1484">
        <v>0.90600000000000003</v>
      </c>
      <c r="Z1484">
        <v>2.4180000000000001</v>
      </c>
      <c r="AA1484">
        <v>1.351</v>
      </c>
      <c r="AB1484">
        <v>1.3169999999999999</v>
      </c>
      <c r="AC1484">
        <v>2.6019999999999999</v>
      </c>
      <c r="AD1484">
        <v>1.625</v>
      </c>
      <c r="AE1484">
        <v>0.97499999999999998</v>
      </c>
      <c r="AF1484">
        <v>3.165</v>
      </c>
      <c r="AG1484">
        <v>2.0979999999999999</v>
      </c>
      <c r="AH1484">
        <v>0.35799999999999998</v>
      </c>
      <c r="AI1484">
        <v>3.6629999999999998</v>
      </c>
      <c r="AJ1484">
        <v>0.66800000000000004</v>
      </c>
      <c r="AK1484">
        <v>-8.968</v>
      </c>
      <c r="AL1484">
        <v>3.7240000000000002</v>
      </c>
      <c r="AM1484">
        <v>1.012</v>
      </c>
      <c r="AN1484">
        <v>0.11600000000000001</v>
      </c>
      <c r="AO1484">
        <v>3.1629999999999998</v>
      </c>
      <c r="AP1484">
        <v>0.627</v>
      </c>
      <c r="AQ1484">
        <v>0.98699999999999999</v>
      </c>
      <c r="AR1484">
        <v>7.3019999999999996</v>
      </c>
      <c r="AS1484">
        <v>1.6559999999999999</v>
      </c>
      <c r="AT1484">
        <v>1.8169999999999999</v>
      </c>
      <c r="AU1484">
        <v>2.9889999999999999</v>
      </c>
      <c r="AV1484">
        <v>0.64900000000000002</v>
      </c>
      <c r="AW1484">
        <v>0.75800000000000001</v>
      </c>
      <c r="AX1484">
        <v>3.323</v>
      </c>
      <c r="AY1484">
        <v>1.115</v>
      </c>
      <c r="AZ1484">
        <v>1.726</v>
      </c>
      <c r="BA1484">
        <v>3.5179999999999998</v>
      </c>
      <c r="BB1484">
        <v>3.2029999999999998</v>
      </c>
      <c r="BC1484">
        <v>1.5409999999999999</v>
      </c>
      <c r="BD1484">
        <v>3.073</v>
      </c>
      <c r="BE1484">
        <v>2.3969999999999998</v>
      </c>
      <c r="BF1484">
        <v>1.3149999999999999</v>
      </c>
      <c r="BG1484">
        <v>2.5649999999999999</v>
      </c>
      <c r="BH1484">
        <v>0.68600000000000005</v>
      </c>
      <c r="BI1484">
        <v>1.62</v>
      </c>
      <c r="BJ1484">
        <v>3.504</v>
      </c>
      <c r="BK1484">
        <v>0.55900000000000005</v>
      </c>
      <c r="BL1484">
        <v>-0.192</v>
      </c>
      <c r="BM1484">
        <v>2.5129999999999999</v>
      </c>
      <c r="BN1484">
        <v>0.96899999999999997</v>
      </c>
      <c r="BO1484">
        <v>0.35</v>
      </c>
      <c r="BP1484">
        <v>1.84</v>
      </c>
      <c r="BQ1484">
        <v>1.236</v>
      </c>
      <c r="BR1484">
        <v>0.66200000000000003</v>
      </c>
      <c r="BS1484">
        <v>1.506</v>
      </c>
      <c r="BT1484">
        <v>0.71899999999999997</v>
      </c>
      <c r="BU1484">
        <v>1.5229999999999999</v>
      </c>
      <c r="BV1484">
        <v>2.5979999999999999</v>
      </c>
      <c r="BW1484">
        <v>0.61799999999999999</v>
      </c>
      <c r="BX1484">
        <v>1.335</v>
      </c>
      <c r="BY1484">
        <v>2.9329999999999998</v>
      </c>
      <c r="BZ1484">
        <v>6.6000000000000003E-2</v>
      </c>
      <c r="CA1484">
        <v>7.8E-2</v>
      </c>
      <c r="CB1484">
        <v>3.1890000000000001</v>
      </c>
      <c r="CC1484">
        <v>2.149</v>
      </c>
      <c r="CD1484">
        <v>-2.7229999999999999</v>
      </c>
      <c r="CE1484">
        <v>2.7050000000000001</v>
      </c>
      <c r="CF1484">
        <v>-10.101000000000001</v>
      </c>
      <c r="CG1484">
        <v>-0.05</v>
      </c>
      <c r="CH1484">
        <v>2.8170000000000002</v>
      </c>
    </row>
    <row r="1485" spans="1:86" x14ac:dyDescent="0.2">
      <c r="A1485" t="s">
        <v>5091</v>
      </c>
      <c r="B1485" t="s">
        <v>1509</v>
      </c>
      <c r="C1485">
        <v>45.551000000000002</v>
      </c>
      <c r="D1485">
        <v>20.524000000000001</v>
      </c>
      <c r="E1485">
        <v>44.960999999999999</v>
      </c>
      <c r="F1485">
        <v>20.600999999999999</v>
      </c>
      <c r="G1485">
        <v>21.492999999999999</v>
      </c>
      <c r="H1485">
        <v>20.626000000000001</v>
      </c>
      <c r="I1485">
        <v>60.646000000000001</v>
      </c>
      <c r="J1485">
        <v>19.321000000000002</v>
      </c>
      <c r="K1485">
        <v>19.873999999999999</v>
      </c>
      <c r="L1485">
        <v>48.633000000000003</v>
      </c>
      <c r="M1485">
        <v>22.727</v>
      </c>
      <c r="N1485">
        <v>21.974</v>
      </c>
      <c r="O1485">
        <v>51.277000000000001</v>
      </c>
      <c r="P1485">
        <v>22.163</v>
      </c>
      <c r="Q1485">
        <v>48.173999999999999</v>
      </c>
      <c r="R1485">
        <v>24.975999999999999</v>
      </c>
      <c r="S1485">
        <v>27.765000000000001</v>
      </c>
      <c r="T1485">
        <v>33.939</v>
      </c>
      <c r="U1485">
        <v>66.022000000000006</v>
      </c>
      <c r="V1485">
        <v>27.899000000000001</v>
      </c>
      <c r="W1485">
        <v>30.15</v>
      </c>
      <c r="X1485">
        <v>56.281999999999996</v>
      </c>
      <c r="Y1485">
        <v>23.881</v>
      </c>
      <c r="Z1485">
        <v>24.128</v>
      </c>
      <c r="AA1485">
        <v>51.968000000000004</v>
      </c>
      <c r="AB1485">
        <v>25.841999999999999</v>
      </c>
      <c r="AC1485">
        <v>50.853000000000002</v>
      </c>
      <c r="AD1485">
        <v>21.216999999999999</v>
      </c>
      <c r="AE1485">
        <v>26.803000000000001</v>
      </c>
      <c r="AF1485">
        <v>29.675000000000001</v>
      </c>
      <c r="AG1485">
        <v>74.201999999999998</v>
      </c>
      <c r="AH1485">
        <v>27.050999999999998</v>
      </c>
      <c r="AI1485">
        <v>28.585999999999999</v>
      </c>
      <c r="AJ1485">
        <v>60.723999999999997</v>
      </c>
      <c r="AK1485">
        <v>20.324999999999999</v>
      </c>
      <c r="AL1485">
        <v>20.227</v>
      </c>
      <c r="AM1485">
        <v>55.42</v>
      </c>
      <c r="AN1485">
        <v>23.56</v>
      </c>
      <c r="AO1485">
        <v>57.88</v>
      </c>
      <c r="AP1485">
        <v>17.251000000000001</v>
      </c>
      <c r="AQ1485">
        <v>21.651</v>
      </c>
      <c r="AR1485">
        <v>20.088000000000001</v>
      </c>
      <c r="AS1485">
        <v>98.02</v>
      </c>
      <c r="AT1485">
        <v>34.143999999999998</v>
      </c>
      <c r="AU1485">
        <v>21.209</v>
      </c>
      <c r="AV1485">
        <v>55.088999999999999</v>
      </c>
      <c r="AW1485">
        <v>30.175999999999998</v>
      </c>
      <c r="AX1485">
        <v>18.446999999999999</v>
      </c>
      <c r="AY1485">
        <v>39.863999999999997</v>
      </c>
      <c r="AZ1485">
        <v>21.122</v>
      </c>
      <c r="BA1485">
        <v>37.848999999999997</v>
      </c>
      <c r="BB1485">
        <v>43.911000000000001</v>
      </c>
      <c r="BC1485">
        <v>28.053000000000001</v>
      </c>
      <c r="BD1485">
        <v>33.811999999999998</v>
      </c>
      <c r="BE1485">
        <v>91.686000000000007</v>
      </c>
      <c r="BF1485">
        <v>19.748000000000001</v>
      </c>
      <c r="BG1485">
        <v>32.500999999999998</v>
      </c>
      <c r="BH1485">
        <v>62.401000000000003</v>
      </c>
      <c r="BI1485">
        <v>19.167000000000002</v>
      </c>
      <c r="BJ1485">
        <v>18.539000000000001</v>
      </c>
      <c r="BK1485">
        <v>46.226999999999997</v>
      </c>
      <c r="BL1485">
        <v>19.454000000000001</v>
      </c>
      <c r="BM1485">
        <v>35.109000000000002</v>
      </c>
      <c r="BN1485">
        <v>34.186</v>
      </c>
      <c r="BO1485">
        <v>17.161999999999999</v>
      </c>
      <c r="BP1485">
        <v>15.928000000000001</v>
      </c>
      <c r="BQ1485">
        <v>95.823999999999998</v>
      </c>
      <c r="BR1485">
        <v>18.582000000000001</v>
      </c>
      <c r="BS1485">
        <v>16.129000000000001</v>
      </c>
      <c r="BT1485">
        <v>47.652000000000001</v>
      </c>
      <c r="BU1485">
        <v>11.6</v>
      </c>
      <c r="BV1485">
        <v>12.782999999999999</v>
      </c>
      <c r="BW1485">
        <v>35.265999999999998</v>
      </c>
      <c r="BX1485">
        <v>13.956</v>
      </c>
      <c r="BY1485">
        <v>31.866</v>
      </c>
      <c r="BZ1485">
        <v>13.164</v>
      </c>
      <c r="CA1485">
        <v>11.956</v>
      </c>
      <c r="CB1485">
        <v>10.776999999999999</v>
      </c>
      <c r="CC1485">
        <v>90.102000000000004</v>
      </c>
      <c r="CD1485">
        <v>11.43</v>
      </c>
      <c r="CE1485">
        <v>10.509</v>
      </c>
      <c r="CF1485">
        <v>10.17</v>
      </c>
      <c r="CG1485">
        <v>10.297000000000001</v>
      </c>
      <c r="CH1485">
        <v>11.554</v>
      </c>
    </row>
    <row r="1486" spans="1:86" x14ac:dyDescent="0.2">
      <c r="A1486" t="s">
        <v>5092</v>
      </c>
      <c r="B1486" t="s">
        <v>1510</v>
      </c>
      <c r="C1486">
        <v>-45.051000000000002</v>
      </c>
      <c r="D1486">
        <v>-20.094000000000001</v>
      </c>
      <c r="E1486">
        <v>-22.864999999999998</v>
      </c>
      <c r="F1486">
        <v>-20.111999999999998</v>
      </c>
      <c r="G1486">
        <v>-21.058</v>
      </c>
      <c r="H1486">
        <v>-18.902000000000001</v>
      </c>
      <c r="I1486">
        <v>-62.225999999999999</v>
      </c>
      <c r="J1486">
        <v>-18.954999999999998</v>
      </c>
      <c r="K1486">
        <v>-14.475</v>
      </c>
      <c r="L1486">
        <v>-47.15</v>
      </c>
      <c r="M1486">
        <v>-21.959</v>
      </c>
      <c r="N1486">
        <v>-19.904</v>
      </c>
      <c r="O1486">
        <v>-50.116</v>
      </c>
      <c r="P1486">
        <v>-21.802</v>
      </c>
      <c r="Q1486">
        <v>-46.442</v>
      </c>
      <c r="R1486">
        <v>-24.141999999999999</v>
      </c>
      <c r="S1486">
        <v>-27.228999999999999</v>
      </c>
      <c r="T1486">
        <v>-31.431999999999999</v>
      </c>
      <c r="U1486">
        <v>-64.352999999999994</v>
      </c>
      <c r="V1486">
        <v>-26.963999999999999</v>
      </c>
      <c r="W1486">
        <v>-27.998999999999999</v>
      </c>
      <c r="X1486">
        <v>-55.387</v>
      </c>
      <c r="Y1486">
        <v>-22.975000000000001</v>
      </c>
      <c r="Z1486">
        <v>-21.71</v>
      </c>
      <c r="AA1486">
        <v>-50.616999999999997</v>
      </c>
      <c r="AB1486">
        <v>-24.524999999999999</v>
      </c>
      <c r="AC1486">
        <v>-48.250999999999998</v>
      </c>
      <c r="AD1486">
        <v>-19.591999999999999</v>
      </c>
      <c r="AE1486">
        <v>-25.827999999999999</v>
      </c>
      <c r="AF1486">
        <v>-26.51</v>
      </c>
      <c r="AG1486">
        <v>-72.103999999999999</v>
      </c>
      <c r="AH1486">
        <v>-26.693000000000001</v>
      </c>
      <c r="AI1486">
        <v>-24.923999999999999</v>
      </c>
      <c r="AJ1486">
        <v>-60.055999999999997</v>
      </c>
      <c r="AK1486">
        <v>-29.292999999999999</v>
      </c>
      <c r="AL1486">
        <v>-16.503</v>
      </c>
      <c r="AM1486">
        <v>-54.408000000000001</v>
      </c>
      <c r="AN1486">
        <v>-23.443999999999999</v>
      </c>
      <c r="AO1486">
        <v>-54.716999999999999</v>
      </c>
      <c r="AP1486">
        <v>-16.623999999999999</v>
      </c>
      <c r="AQ1486">
        <v>-20.664000000000001</v>
      </c>
      <c r="AR1486">
        <v>-12.786</v>
      </c>
      <c r="AS1486">
        <v>-96.364000000000004</v>
      </c>
      <c r="AT1486">
        <v>-32.326000000000001</v>
      </c>
      <c r="AU1486">
        <v>-18.22</v>
      </c>
      <c r="AV1486">
        <v>-54.44</v>
      </c>
      <c r="AW1486">
        <v>-29.417999999999999</v>
      </c>
      <c r="AX1486">
        <v>-15.124000000000001</v>
      </c>
      <c r="AY1486">
        <v>-38.749000000000002</v>
      </c>
      <c r="AZ1486">
        <v>-19.396000000000001</v>
      </c>
      <c r="BA1486">
        <v>-34.331000000000003</v>
      </c>
      <c r="BB1486">
        <v>-40.707999999999998</v>
      </c>
      <c r="BC1486">
        <v>-26.512</v>
      </c>
      <c r="BD1486">
        <v>-30.739000000000001</v>
      </c>
      <c r="BE1486">
        <v>-89.29</v>
      </c>
      <c r="BF1486">
        <v>-18.433</v>
      </c>
      <c r="BG1486">
        <v>-29.936</v>
      </c>
      <c r="BH1486">
        <v>-61.713999999999999</v>
      </c>
      <c r="BI1486">
        <v>-17.547000000000001</v>
      </c>
      <c r="BJ1486">
        <v>-15.035</v>
      </c>
      <c r="BK1486">
        <v>-45.667999999999999</v>
      </c>
      <c r="BL1486">
        <v>-19.646000000000001</v>
      </c>
      <c r="BM1486">
        <v>-32.595999999999997</v>
      </c>
      <c r="BN1486">
        <v>-33.216999999999999</v>
      </c>
      <c r="BO1486">
        <v>-16.812000000000001</v>
      </c>
      <c r="BP1486">
        <v>-14.087999999999999</v>
      </c>
      <c r="BQ1486">
        <v>-94.587999999999994</v>
      </c>
      <c r="BR1486">
        <v>-17.920000000000002</v>
      </c>
      <c r="BS1486">
        <v>-14.622999999999999</v>
      </c>
      <c r="BT1486">
        <v>-46.933</v>
      </c>
      <c r="BU1486">
        <v>-10.077</v>
      </c>
      <c r="BV1486">
        <v>-10.185</v>
      </c>
      <c r="BW1486">
        <v>-34.648000000000003</v>
      </c>
      <c r="BX1486">
        <v>-12.621</v>
      </c>
      <c r="BY1486">
        <v>-28.933</v>
      </c>
      <c r="BZ1486">
        <v>-13.098000000000001</v>
      </c>
      <c r="CA1486">
        <v>-11.878</v>
      </c>
      <c r="CB1486">
        <v>-7.5880000000000001</v>
      </c>
      <c r="CC1486">
        <v>-87.953000000000003</v>
      </c>
      <c r="CD1486">
        <v>-14.153</v>
      </c>
      <c r="CE1486">
        <v>-7.8040000000000003</v>
      </c>
      <c r="CF1486">
        <v>-20.271000000000001</v>
      </c>
      <c r="CG1486">
        <v>-10.347</v>
      </c>
      <c r="CH1486">
        <v>-8.7370000000000001</v>
      </c>
    </row>
    <row r="1487" spans="1:86" x14ac:dyDescent="0.2">
      <c r="A1487" t="s">
        <v>5093</v>
      </c>
      <c r="B1487" t="s">
        <v>1511</v>
      </c>
      <c r="C1487">
        <v>2.4319999999999999</v>
      </c>
      <c r="D1487">
        <v>7.3999999999999996E-2</v>
      </c>
      <c r="E1487">
        <v>9.5000000000000001E-2</v>
      </c>
      <c r="F1487">
        <v>0.128</v>
      </c>
      <c r="G1487">
        <v>1.508</v>
      </c>
      <c r="H1487">
        <v>0.56000000000000005</v>
      </c>
      <c r="I1487">
        <v>0.26400000000000001</v>
      </c>
      <c r="J1487">
        <v>0.16200000000000001</v>
      </c>
      <c r="K1487">
        <v>0.152</v>
      </c>
      <c r="L1487">
        <v>1.0960000000000001</v>
      </c>
      <c r="M1487">
        <v>0.25800000000000001</v>
      </c>
      <c r="N1487">
        <v>0.216</v>
      </c>
      <c r="O1487">
        <v>0.10100000000000001</v>
      </c>
      <c r="P1487">
        <v>0.32200000000000001</v>
      </c>
      <c r="Q1487">
        <v>8.8999999999999996E-2</v>
      </c>
      <c r="R1487">
        <v>0.14699999999999999</v>
      </c>
      <c r="S1487">
        <v>0.28299999999999997</v>
      </c>
      <c r="T1487">
        <v>0.28499999999999998</v>
      </c>
      <c r="U1487">
        <v>3.3180000000000001</v>
      </c>
      <c r="V1487">
        <v>0.84699999999999998</v>
      </c>
      <c r="W1487">
        <v>0.16400000000000001</v>
      </c>
      <c r="X1487">
        <v>3.6999999999999998E-2</v>
      </c>
      <c r="Y1487">
        <v>4.056</v>
      </c>
      <c r="Z1487">
        <v>0.16500000000000001</v>
      </c>
      <c r="AA1487">
        <v>3.4000000000000002E-2</v>
      </c>
      <c r="AB1487">
        <v>0.30399999999999999</v>
      </c>
      <c r="AC1487">
        <v>9.8000000000000004E-2</v>
      </c>
      <c r="AD1487">
        <v>0.25800000000000001</v>
      </c>
      <c r="AE1487">
        <v>0.442</v>
      </c>
      <c r="AF1487">
        <v>0.58399999999999996</v>
      </c>
      <c r="AG1487">
        <v>6.8000000000000005E-2</v>
      </c>
      <c r="AH1487">
        <v>0.11799999999999999</v>
      </c>
      <c r="AI1487">
        <v>8.1000000000000003E-2</v>
      </c>
      <c r="AJ1487">
        <v>0.52100000000000002</v>
      </c>
      <c r="AK1487">
        <v>2.6230000000000002</v>
      </c>
      <c r="AL1487">
        <v>0.875</v>
      </c>
      <c r="AM1487">
        <v>0.19800000000000001</v>
      </c>
      <c r="AN1487">
        <v>0.28000000000000003</v>
      </c>
      <c r="AO1487">
        <v>0.38600000000000001</v>
      </c>
      <c r="AP1487">
        <v>0.25600000000000001</v>
      </c>
      <c r="AQ1487">
        <v>0.48</v>
      </c>
      <c r="AR1487">
        <v>0.749</v>
      </c>
      <c r="AS1487">
        <v>0.25700000000000001</v>
      </c>
      <c r="AT1487">
        <v>0.35299999999999998</v>
      </c>
      <c r="AU1487">
        <v>0.108</v>
      </c>
      <c r="AV1487">
        <v>2.3479999999999999</v>
      </c>
      <c r="AW1487">
        <v>0.93200000000000005</v>
      </c>
      <c r="AX1487">
        <v>1.381</v>
      </c>
      <c r="AY1487">
        <v>1.101</v>
      </c>
      <c r="AZ1487">
        <v>1.032</v>
      </c>
      <c r="BA1487">
        <v>2.41</v>
      </c>
      <c r="BB1487">
        <v>0.14399999999999999</v>
      </c>
      <c r="BC1487">
        <v>0.78400000000000003</v>
      </c>
      <c r="BD1487">
        <v>0.59199999999999997</v>
      </c>
      <c r="BE1487">
        <v>3.302</v>
      </c>
      <c r="BF1487">
        <v>0.11700000000000001</v>
      </c>
      <c r="BG1487">
        <v>1.353</v>
      </c>
      <c r="BH1487">
        <v>0.21</v>
      </c>
      <c r="BI1487">
        <v>0.622</v>
      </c>
      <c r="BJ1487">
        <v>0.28599999999999998</v>
      </c>
      <c r="BK1487">
        <v>0.159</v>
      </c>
      <c r="BL1487">
        <v>0.48199999999999998</v>
      </c>
      <c r="BM1487">
        <v>0.28799999999999998</v>
      </c>
      <c r="BN1487">
        <v>0.75</v>
      </c>
      <c r="BO1487">
        <v>0.254</v>
      </c>
      <c r="BP1487">
        <v>1.6910000000000001</v>
      </c>
      <c r="BQ1487">
        <v>0.30099999999999999</v>
      </c>
      <c r="BR1487">
        <v>3.5999999999999997E-2</v>
      </c>
      <c r="BS1487">
        <v>0.41399999999999998</v>
      </c>
      <c r="BT1487">
        <v>1.012</v>
      </c>
      <c r="BU1487">
        <v>0.15</v>
      </c>
      <c r="BV1487">
        <v>0.85899999999999999</v>
      </c>
      <c r="BW1487">
        <v>0.45300000000000001</v>
      </c>
      <c r="BX1487">
        <v>0.61699999999999999</v>
      </c>
      <c r="BY1487">
        <v>2.5000000000000001E-2</v>
      </c>
      <c r="BZ1487">
        <v>0.28699999999999998</v>
      </c>
      <c r="CA1487">
        <v>0.628</v>
      </c>
      <c r="CB1487">
        <v>1.706</v>
      </c>
      <c r="CC1487">
        <v>1.8440000000000001</v>
      </c>
      <c r="CD1487">
        <v>0.20200000000000001</v>
      </c>
      <c r="CE1487">
        <v>0.52600000000000002</v>
      </c>
      <c r="CF1487">
        <v>0.44500000000000001</v>
      </c>
      <c r="CG1487">
        <v>0.223</v>
      </c>
      <c r="CH1487">
        <v>2.3919999999999999</v>
      </c>
    </row>
    <row r="1488" spans="1:86" x14ac:dyDescent="0.2">
      <c r="A1488" t="s">
        <v>5094</v>
      </c>
      <c r="B1488" t="s">
        <v>1512</v>
      </c>
      <c r="C1488">
        <v>6.0469999999999997</v>
      </c>
      <c r="D1488">
        <v>2.4540000000000002</v>
      </c>
      <c r="E1488">
        <v>5.5039999999999996</v>
      </c>
      <c r="F1488">
        <v>4.0010000000000003</v>
      </c>
      <c r="G1488">
        <v>4.4589999999999996</v>
      </c>
      <c r="H1488">
        <v>5.0629999999999997</v>
      </c>
      <c r="I1488">
        <v>4.8230000000000004</v>
      </c>
      <c r="J1488">
        <v>5.0949999999999998</v>
      </c>
      <c r="K1488">
        <v>6.06</v>
      </c>
      <c r="L1488">
        <v>5.4409999999999998</v>
      </c>
      <c r="M1488">
        <v>6.1310000000000002</v>
      </c>
      <c r="N1488">
        <v>3.2450000000000001</v>
      </c>
      <c r="O1488">
        <v>46.430999999999997</v>
      </c>
      <c r="P1488">
        <v>6.8869999999999996</v>
      </c>
      <c r="Q1488">
        <v>4.444</v>
      </c>
      <c r="R1488">
        <v>2.2989999999999999</v>
      </c>
      <c r="S1488">
        <v>5.0060000000000002</v>
      </c>
      <c r="T1488">
        <v>6.9880000000000004</v>
      </c>
      <c r="U1488">
        <v>3.8929999999999998</v>
      </c>
      <c r="V1488">
        <v>3.887</v>
      </c>
      <c r="W1488">
        <v>4.7009999999999996</v>
      </c>
      <c r="X1488">
        <v>1.7749999999999999</v>
      </c>
      <c r="Y1488">
        <v>7.9290000000000003</v>
      </c>
      <c r="Z1488">
        <v>4.5309999999999997</v>
      </c>
      <c r="AA1488">
        <v>2.6120000000000001</v>
      </c>
      <c r="AB1488">
        <v>2.09</v>
      </c>
      <c r="AC1488">
        <v>3.8690000000000002</v>
      </c>
      <c r="AD1488">
        <v>2.9390000000000001</v>
      </c>
      <c r="AE1488">
        <v>3.2349999999999999</v>
      </c>
      <c r="AF1488">
        <v>4.2320000000000002</v>
      </c>
      <c r="AG1488">
        <v>4.0330000000000004</v>
      </c>
      <c r="AH1488">
        <v>3.746</v>
      </c>
      <c r="AI1488">
        <v>2.1469999999999998</v>
      </c>
      <c r="AJ1488">
        <v>2.944</v>
      </c>
      <c r="AK1488">
        <v>2.1720000000000002</v>
      </c>
      <c r="AL1488">
        <v>3.0489999999999999</v>
      </c>
      <c r="AM1488">
        <v>2.1930000000000001</v>
      </c>
      <c r="AN1488">
        <v>1.923</v>
      </c>
      <c r="AO1488">
        <v>3.911</v>
      </c>
      <c r="AP1488">
        <v>2.2229999999999999</v>
      </c>
      <c r="AQ1488">
        <v>2.754</v>
      </c>
      <c r="AR1488">
        <v>3.0920000000000001</v>
      </c>
      <c r="AS1488">
        <v>3.4449999999999998</v>
      </c>
      <c r="AT1488">
        <v>1.8080000000000001</v>
      </c>
      <c r="AU1488">
        <v>3.8119999999999998</v>
      </c>
      <c r="AV1488">
        <v>2.774</v>
      </c>
      <c r="AW1488">
        <v>2.1120000000000001</v>
      </c>
      <c r="AX1488">
        <v>18.32</v>
      </c>
      <c r="AY1488">
        <v>2.7909999999999999</v>
      </c>
      <c r="AZ1488">
        <v>2.75</v>
      </c>
      <c r="BA1488">
        <v>2.5070000000000001</v>
      </c>
      <c r="BB1488">
        <v>2.8839999999999999</v>
      </c>
      <c r="BC1488">
        <v>3.8759999999999999</v>
      </c>
      <c r="BD1488">
        <v>5.07</v>
      </c>
      <c r="BE1488">
        <v>3.7829999999999999</v>
      </c>
      <c r="BF1488">
        <v>2.4430000000000001</v>
      </c>
      <c r="BG1488">
        <v>3.153</v>
      </c>
      <c r="BH1488">
        <v>3.0670000000000002</v>
      </c>
      <c r="BI1488">
        <v>2.67</v>
      </c>
      <c r="BJ1488">
        <v>3.1779999999999999</v>
      </c>
      <c r="BK1488">
        <v>6.77</v>
      </c>
      <c r="BL1488">
        <v>3.3439999999999999</v>
      </c>
      <c r="BM1488">
        <v>4.2439999999999998</v>
      </c>
      <c r="BN1488">
        <v>3.2069999999999999</v>
      </c>
      <c r="BO1488">
        <v>3.1619999999999999</v>
      </c>
      <c r="BP1488">
        <v>4.2140000000000004</v>
      </c>
      <c r="BQ1488">
        <v>3.7389999999999999</v>
      </c>
      <c r="BR1488">
        <v>3.1970000000000001</v>
      </c>
      <c r="BS1488">
        <v>5.43</v>
      </c>
      <c r="BT1488">
        <v>4.3209999999999997</v>
      </c>
      <c r="BU1488">
        <v>2.48</v>
      </c>
      <c r="BV1488">
        <v>3.2949999999999999</v>
      </c>
      <c r="BW1488">
        <v>2.464</v>
      </c>
      <c r="BX1488">
        <v>3.024</v>
      </c>
      <c r="BY1488">
        <v>2.72</v>
      </c>
      <c r="BZ1488">
        <v>3.7010000000000001</v>
      </c>
      <c r="CA1488">
        <v>3.4140000000000001</v>
      </c>
      <c r="CB1488">
        <v>4.7080000000000002</v>
      </c>
      <c r="CC1488">
        <v>3.7719999999999998</v>
      </c>
      <c r="CD1488">
        <v>2.4870000000000001</v>
      </c>
      <c r="CE1488">
        <v>5.1059999999999999</v>
      </c>
      <c r="CF1488">
        <v>4.9119999999999999</v>
      </c>
      <c r="CG1488">
        <v>3.552</v>
      </c>
      <c r="CH1488">
        <v>3.508</v>
      </c>
    </row>
    <row r="1489" spans="1:86" x14ac:dyDescent="0.2">
      <c r="A1489" t="s">
        <v>5095</v>
      </c>
      <c r="B1489" t="s">
        <v>1513</v>
      </c>
      <c r="C1489">
        <v>-3.6139999999999999</v>
      </c>
      <c r="D1489">
        <v>-2.38</v>
      </c>
      <c r="E1489">
        <v>-5.4080000000000004</v>
      </c>
      <c r="F1489">
        <v>-3.8730000000000002</v>
      </c>
      <c r="G1489">
        <v>-2.9510000000000001</v>
      </c>
      <c r="H1489">
        <v>-4.5030000000000001</v>
      </c>
      <c r="I1489">
        <v>-4.5590000000000002</v>
      </c>
      <c r="J1489">
        <v>-4.9320000000000004</v>
      </c>
      <c r="K1489">
        <v>-5.9080000000000004</v>
      </c>
      <c r="L1489">
        <v>-4.3440000000000003</v>
      </c>
      <c r="M1489">
        <v>-5.8730000000000002</v>
      </c>
      <c r="N1489">
        <v>-3.03</v>
      </c>
      <c r="O1489">
        <v>-46.33</v>
      </c>
      <c r="P1489">
        <v>-6.5650000000000004</v>
      </c>
      <c r="Q1489">
        <v>-4.3550000000000004</v>
      </c>
      <c r="R1489">
        <v>-2.1520000000000001</v>
      </c>
      <c r="S1489">
        <v>-4.7229999999999999</v>
      </c>
      <c r="T1489">
        <v>-6.7030000000000003</v>
      </c>
      <c r="U1489">
        <v>-0.57499999999999996</v>
      </c>
      <c r="V1489">
        <v>-3.04</v>
      </c>
      <c r="W1489">
        <v>-4.5369999999999999</v>
      </c>
      <c r="X1489">
        <v>-1.738</v>
      </c>
      <c r="Y1489">
        <v>-3.8730000000000002</v>
      </c>
      <c r="Z1489">
        <v>-4.367</v>
      </c>
      <c r="AA1489">
        <v>-2.5779999999999998</v>
      </c>
      <c r="AB1489">
        <v>-1.786</v>
      </c>
      <c r="AC1489">
        <v>-3.7709999999999999</v>
      </c>
      <c r="AD1489">
        <v>-2.681</v>
      </c>
      <c r="AE1489">
        <v>-2.7930000000000001</v>
      </c>
      <c r="AF1489">
        <v>-3.6480000000000001</v>
      </c>
      <c r="AG1489">
        <v>-3.964</v>
      </c>
      <c r="AH1489">
        <v>-3.6280000000000001</v>
      </c>
      <c r="AI1489">
        <v>-2.0659999999999998</v>
      </c>
      <c r="AJ1489">
        <v>-2.423</v>
      </c>
      <c r="AK1489">
        <v>0.45100000000000001</v>
      </c>
      <c r="AL1489">
        <v>-2.1739999999999999</v>
      </c>
      <c r="AM1489">
        <v>-1.9950000000000001</v>
      </c>
      <c r="AN1489">
        <v>-1.643</v>
      </c>
      <c r="AO1489">
        <v>-3.5249999999999999</v>
      </c>
      <c r="AP1489">
        <v>-1.966</v>
      </c>
      <c r="AQ1489">
        <v>-2.2749999999999999</v>
      </c>
      <c r="AR1489">
        <v>-2.343</v>
      </c>
      <c r="AS1489">
        <v>-3.1890000000000001</v>
      </c>
      <c r="AT1489">
        <v>-1.454</v>
      </c>
      <c r="AU1489">
        <v>-3.7040000000000002</v>
      </c>
      <c r="AV1489">
        <v>-0.42599999999999999</v>
      </c>
      <c r="AW1489">
        <v>-1.18</v>
      </c>
      <c r="AX1489">
        <v>-16.937999999999999</v>
      </c>
      <c r="AY1489">
        <v>-1.69</v>
      </c>
      <c r="AZ1489">
        <v>-1.718</v>
      </c>
      <c r="BA1489">
        <v>-9.7000000000000003E-2</v>
      </c>
      <c r="BB1489">
        <v>-2.74</v>
      </c>
      <c r="BC1489">
        <v>-3.093</v>
      </c>
      <c r="BD1489">
        <v>-4.4770000000000003</v>
      </c>
      <c r="BE1489">
        <v>-0.48</v>
      </c>
      <c r="BF1489">
        <v>-2.3260000000000001</v>
      </c>
      <c r="BG1489">
        <v>-1.7989999999999999</v>
      </c>
      <c r="BH1489">
        <v>-2.8570000000000002</v>
      </c>
      <c r="BI1489">
        <v>-2.048</v>
      </c>
      <c r="BJ1489">
        <v>-2.8919999999999999</v>
      </c>
      <c r="BK1489">
        <v>-6.6109999999999998</v>
      </c>
      <c r="BL1489">
        <v>-2.8620000000000001</v>
      </c>
      <c r="BM1489">
        <v>-3.956</v>
      </c>
      <c r="BN1489">
        <v>-2.4580000000000002</v>
      </c>
      <c r="BO1489">
        <v>-2.9079999999999999</v>
      </c>
      <c r="BP1489">
        <v>-2.5219999999999998</v>
      </c>
      <c r="BQ1489">
        <v>-3.4380000000000002</v>
      </c>
      <c r="BR1489">
        <v>-3.16</v>
      </c>
      <c r="BS1489">
        <v>-5.016</v>
      </c>
      <c r="BT1489">
        <v>-3.3079999999999998</v>
      </c>
      <c r="BU1489">
        <v>-2.331</v>
      </c>
      <c r="BV1489">
        <v>-2.4359999999999999</v>
      </c>
      <c r="BW1489">
        <v>-2.0110000000000001</v>
      </c>
      <c r="BX1489">
        <v>-2.407</v>
      </c>
      <c r="BY1489">
        <v>-2.6949999999999998</v>
      </c>
      <c r="BZ1489">
        <v>-3.4140000000000001</v>
      </c>
      <c r="CA1489">
        <v>-2.786</v>
      </c>
      <c r="CB1489">
        <v>-3.0019999999999998</v>
      </c>
      <c r="CC1489">
        <v>-1.9279999999999999</v>
      </c>
      <c r="CD1489">
        <v>-2.2850000000000001</v>
      </c>
      <c r="CE1489">
        <v>-4.5789999999999997</v>
      </c>
      <c r="CF1489">
        <v>-4.4669999999999996</v>
      </c>
      <c r="CG1489">
        <v>-3.3290000000000002</v>
      </c>
      <c r="CH1489">
        <v>-1.1160000000000001</v>
      </c>
    </row>
    <row r="1490" spans="1:86" x14ac:dyDescent="0.2">
      <c r="A1490" t="s">
        <v>5096</v>
      </c>
      <c r="B1490" t="s">
        <v>1514</v>
      </c>
      <c r="C1490">
        <v>0.48</v>
      </c>
      <c r="D1490">
        <v>0.40699999999999997</v>
      </c>
      <c r="E1490" t="s">
        <v>194</v>
      </c>
      <c r="F1490">
        <v>0.35699999999999998</v>
      </c>
      <c r="G1490">
        <v>0.38900000000000001</v>
      </c>
      <c r="H1490">
        <v>1.69</v>
      </c>
      <c r="I1490">
        <v>-1.5940000000000001</v>
      </c>
      <c r="J1490">
        <v>0.36499999999999999</v>
      </c>
      <c r="K1490">
        <v>5.3819999999999997</v>
      </c>
      <c r="L1490">
        <v>1.452</v>
      </c>
      <c r="M1490" t="s">
        <v>194</v>
      </c>
      <c r="N1490">
        <v>2.0699999999999998</v>
      </c>
      <c r="O1490">
        <v>1.161</v>
      </c>
      <c r="P1490">
        <v>0.36099999999999999</v>
      </c>
      <c r="Q1490">
        <v>1.732</v>
      </c>
      <c r="R1490">
        <v>0.83299999999999996</v>
      </c>
      <c r="S1490">
        <v>0.53600000000000003</v>
      </c>
      <c r="T1490">
        <v>2.5070000000000001</v>
      </c>
      <c r="U1490">
        <v>1.522</v>
      </c>
      <c r="V1490">
        <v>0.92600000000000005</v>
      </c>
      <c r="W1490">
        <v>2.13</v>
      </c>
      <c r="X1490">
        <v>0.88800000000000001</v>
      </c>
      <c r="Y1490">
        <v>0.82299999999999995</v>
      </c>
      <c r="Z1490" t="s">
        <v>194</v>
      </c>
      <c r="AA1490">
        <v>0.69199999999999995</v>
      </c>
      <c r="AB1490">
        <v>1.2989999999999999</v>
      </c>
      <c r="AC1490">
        <v>2.0569999999999999</v>
      </c>
      <c r="AD1490" t="s">
        <v>194</v>
      </c>
      <c r="AE1490" t="s">
        <v>194</v>
      </c>
      <c r="AF1490">
        <v>3.089</v>
      </c>
      <c r="AG1490">
        <v>2.0680000000000001</v>
      </c>
      <c r="AH1490">
        <v>0.32200000000000001</v>
      </c>
      <c r="AI1490">
        <v>3.6360000000000001</v>
      </c>
      <c r="AJ1490" t="s">
        <v>194</v>
      </c>
      <c r="AK1490" t="s">
        <v>194</v>
      </c>
      <c r="AL1490">
        <v>2.665</v>
      </c>
      <c r="AM1490" t="s">
        <v>194</v>
      </c>
      <c r="AN1490">
        <v>5.8999999999999997E-2</v>
      </c>
      <c r="AO1490">
        <v>3.0779999999999998</v>
      </c>
      <c r="AP1490">
        <v>0.56399999999999995</v>
      </c>
      <c r="AQ1490" t="s">
        <v>194</v>
      </c>
      <c r="AR1490">
        <v>7.2469999999999999</v>
      </c>
      <c r="AS1490">
        <v>1.149</v>
      </c>
      <c r="AT1490">
        <v>1.7050000000000001</v>
      </c>
      <c r="AU1490">
        <v>2.8959999999999999</v>
      </c>
      <c r="AV1490" t="s">
        <v>194</v>
      </c>
      <c r="AW1490">
        <v>0.56399999999999995</v>
      </c>
      <c r="AX1490">
        <v>2.907</v>
      </c>
      <c r="AY1490">
        <v>0.80800000000000005</v>
      </c>
      <c r="AZ1490">
        <v>0.90600000000000003</v>
      </c>
      <c r="BA1490">
        <v>3.246</v>
      </c>
      <c r="BB1490">
        <v>3.125</v>
      </c>
      <c r="BC1490">
        <v>1.421</v>
      </c>
      <c r="BD1490">
        <v>2.984</v>
      </c>
      <c r="BE1490">
        <v>2.2229999999999999</v>
      </c>
      <c r="BF1490">
        <v>1.2669999999999999</v>
      </c>
      <c r="BG1490">
        <v>2.3849999999999998</v>
      </c>
      <c r="BH1490">
        <v>0.64700000000000002</v>
      </c>
      <c r="BI1490">
        <v>1.5820000000000001</v>
      </c>
      <c r="BJ1490">
        <v>3.4609999999999999</v>
      </c>
      <c r="BK1490">
        <v>0.46500000000000002</v>
      </c>
      <c r="BL1490" t="s">
        <v>194</v>
      </c>
      <c r="BM1490">
        <v>2.448</v>
      </c>
      <c r="BN1490">
        <v>0.92400000000000004</v>
      </c>
      <c r="BO1490">
        <v>0.16</v>
      </c>
      <c r="BP1490">
        <v>1.8029999999999999</v>
      </c>
      <c r="BQ1490">
        <v>1.038</v>
      </c>
      <c r="BR1490">
        <v>0.56799999999999995</v>
      </c>
      <c r="BS1490">
        <v>1.4319999999999999</v>
      </c>
      <c r="BT1490">
        <v>0.26200000000000001</v>
      </c>
      <c r="BU1490">
        <v>1.149</v>
      </c>
      <c r="BV1490">
        <v>2.556</v>
      </c>
      <c r="BW1490">
        <v>0.58199999999999996</v>
      </c>
      <c r="BX1490">
        <v>1.0740000000000001</v>
      </c>
      <c r="BY1490">
        <v>2.74</v>
      </c>
      <c r="BZ1490">
        <v>-0.11899999999999999</v>
      </c>
      <c r="CA1490" t="s">
        <v>194</v>
      </c>
      <c r="CB1490">
        <v>2.9329999999999998</v>
      </c>
      <c r="CC1490">
        <v>0.998</v>
      </c>
      <c r="CD1490" t="s">
        <v>194</v>
      </c>
      <c r="CE1490">
        <v>2.073</v>
      </c>
      <c r="CF1490" t="s">
        <v>194</v>
      </c>
      <c r="CG1490">
        <v>-8.3000000000000004E-2</v>
      </c>
      <c r="CH1490">
        <v>2.7839999999999998</v>
      </c>
    </row>
    <row r="1491" spans="1:86" x14ac:dyDescent="0.2">
      <c r="A1491" t="s">
        <v>5097</v>
      </c>
      <c r="B1491" t="s">
        <v>1515</v>
      </c>
      <c r="C1491" t="s">
        <v>188</v>
      </c>
      <c r="D1491" t="s">
        <v>194</v>
      </c>
      <c r="E1491" t="s">
        <v>188</v>
      </c>
      <c r="F1491" t="s">
        <v>188</v>
      </c>
      <c r="G1491" t="s">
        <v>188</v>
      </c>
      <c r="H1491" t="s">
        <v>188</v>
      </c>
      <c r="I1491" t="s">
        <v>188</v>
      </c>
      <c r="J1491" t="s">
        <v>188</v>
      </c>
      <c r="K1491" t="s">
        <v>188</v>
      </c>
      <c r="L1491" t="s">
        <v>188</v>
      </c>
      <c r="M1491" t="s">
        <v>194</v>
      </c>
      <c r="N1491" t="s">
        <v>188</v>
      </c>
      <c r="O1491" t="s">
        <v>194</v>
      </c>
      <c r="P1491" t="s">
        <v>188</v>
      </c>
      <c r="Q1491" t="s">
        <v>188</v>
      </c>
      <c r="R1491" t="s">
        <v>194</v>
      </c>
      <c r="S1491" t="s">
        <v>188</v>
      </c>
      <c r="T1491" t="s">
        <v>188</v>
      </c>
      <c r="U1491" t="s">
        <v>194</v>
      </c>
      <c r="V1491" t="s">
        <v>194</v>
      </c>
      <c r="W1491" t="s">
        <v>188</v>
      </c>
      <c r="X1491" t="s">
        <v>188</v>
      </c>
      <c r="Y1491" t="s">
        <v>188</v>
      </c>
      <c r="Z1491" t="s">
        <v>188</v>
      </c>
      <c r="AA1491" t="s">
        <v>194</v>
      </c>
      <c r="AB1491" t="s">
        <v>188</v>
      </c>
      <c r="AC1491" t="s">
        <v>188</v>
      </c>
      <c r="AD1491" t="s">
        <v>188</v>
      </c>
      <c r="AE1491" t="s">
        <v>188</v>
      </c>
      <c r="AF1491" t="s">
        <v>188</v>
      </c>
      <c r="AG1491" t="s">
        <v>188</v>
      </c>
      <c r="AH1491" t="s">
        <v>188</v>
      </c>
      <c r="AI1491" t="s">
        <v>188</v>
      </c>
      <c r="AJ1491" t="s">
        <v>188</v>
      </c>
      <c r="AK1491" t="s">
        <v>188</v>
      </c>
      <c r="AL1491" t="s">
        <v>188</v>
      </c>
      <c r="AM1491" t="s">
        <v>188</v>
      </c>
      <c r="AN1491" t="s">
        <v>188</v>
      </c>
      <c r="AO1491" t="s">
        <v>188</v>
      </c>
      <c r="AP1491" t="s">
        <v>188</v>
      </c>
      <c r="AQ1491" t="s">
        <v>188</v>
      </c>
      <c r="AR1491" t="s">
        <v>188</v>
      </c>
      <c r="AS1491" t="s">
        <v>188</v>
      </c>
      <c r="AT1491" t="s">
        <v>188</v>
      </c>
      <c r="AU1491" t="s">
        <v>188</v>
      </c>
      <c r="AV1491" t="s">
        <v>188</v>
      </c>
      <c r="AW1491" t="s">
        <v>188</v>
      </c>
      <c r="AX1491" t="s">
        <v>188</v>
      </c>
      <c r="AY1491" t="s">
        <v>188</v>
      </c>
      <c r="AZ1491" t="s">
        <v>188</v>
      </c>
      <c r="BA1491" t="s">
        <v>188</v>
      </c>
      <c r="BB1491" t="s">
        <v>188</v>
      </c>
      <c r="BC1491" t="s">
        <v>188</v>
      </c>
      <c r="BD1491" t="s">
        <v>188</v>
      </c>
      <c r="BE1491" t="s">
        <v>188</v>
      </c>
      <c r="BF1491" t="s">
        <v>188</v>
      </c>
      <c r="BG1491" t="s">
        <v>188</v>
      </c>
      <c r="BH1491" t="s">
        <v>188</v>
      </c>
      <c r="BI1491" t="s">
        <v>188</v>
      </c>
      <c r="BJ1491" t="s">
        <v>188</v>
      </c>
      <c r="BK1491" t="s">
        <v>188</v>
      </c>
      <c r="BL1491" t="s">
        <v>188</v>
      </c>
      <c r="BM1491" t="s">
        <v>188</v>
      </c>
      <c r="BN1491" t="s">
        <v>188</v>
      </c>
      <c r="BO1491" t="s">
        <v>188</v>
      </c>
      <c r="BP1491" t="s">
        <v>188</v>
      </c>
      <c r="BQ1491" t="s">
        <v>188</v>
      </c>
      <c r="BR1491" t="s">
        <v>188</v>
      </c>
      <c r="BS1491" t="s">
        <v>188</v>
      </c>
      <c r="BT1491" t="s">
        <v>188</v>
      </c>
      <c r="BU1491" t="s">
        <v>188</v>
      </c>
      <c r="BV1491" t="s">
        <v>188</v>
      </c>
      <c r="BW1491" t="s">
        <v>188</v>
      </c>
      <c r="BX1491" t="s">
        <v>188</v>
      </c>
      <c r="BY1491" t="s">
        <v>188</v>
      </c>
      <c r="BZ1491" t="s">
        <v>188</v>
      </c>
      <c r="CA1491" t="s">
        <v>188</v>
      </c>
      <c r="CB1491" t="s">
        <v>188</v>
      </c>
      <c r="CC1491" t="s">
        <v>188</v>
      </c>
      <c r="CD1491" t="s">
        <v>188</v>
      </c>
      <c r="CE1491" t="s">
        <v>188</v>
      </c>
      <c r="CF1491" t="s">
        <v>188</v>
      </c>
      <c r="CG1491" t="s">
        <v>188</v>
      </c>
      <c r="CH1491" t="s">
        <v>188</v>
      </c>
    </row>
    <row r="1492" spans="1:86" x14ac:dyDescent="0.2">
      <c r="A1492" t="s">
        <v>5098</v>
      </c>
      <c r="B1492" t="s">
        <v>1516</v>
      </c>
      <c r="C1492">
        <v>0.48</v>
      </c>
      <c r="D1492" t="s">
        <v>194</v>
      </c>
      <c r="E1492" t="s">
        <v>194</v>
      </c>
      <c r="F1492">
        <v>0.35699999999999998</v>
      </c>
      <c r="G1492">
        <v>0.38900000000000001</v>
      </c>
      <c r="H1492">
        <v>1.69</v>
      </c>
      <c r="I1492">
        <v>-1.5940000000000001</v>
      </c>
      <c r="J1492">
        <v>0.36499999999999999</v>
      </c>
      <c r="K1492">
        <v>5.3819999999999997</v>
      </c>
      <c r="L1492">
        <v>1.452</v>
      </c>
      <c r="M1492">
        <v>0.72899999999999998</v>
      </c>
      <c r="N1492">
        <v>2.0699999999999998</v>
      </c>
      <c r="O1492" t="s">
        <v>194</v>
      </c>
      <c r="P1492">
        <v>0.36099999999999999</v>
      </c>
      <c r="Q1492">
        <v>1.732</v>
      </c>
      <c r="R1492" t="s">
        <v>194</v>
      </c>
      <c r="S1492">
        <v>0.53600000000000003</v>
      </c>
      <c r="T1492">
        <v>2.5070000000000001</v>
      </c>
      <c r="U1492" t="s">
        <v>194</v>
      </c>
      <c r="V1492" t="s">
        <v>194</v>
      </c>
      <c r="W1492">
        <v>2.13</v>
      </c>
      <c r="X1492">
        <v>0.88800000000000001</v>
      </c>
      <c r="Y1492">
        <v>0.82299999999999995</v>
      </c>
      <c r="Z1492" t="s">
        <v>194</v>
      </c>
      <c r="AA1492" t="s">
        <v>194</v>
      </c>
      <c r="AB1492">
        <v>1.2989999999999999</v>
      </c>
      <c r="AC1492">
        <v>2.0569999999999999</v>
      </c>
      <c r="AD1492" t="s">
        <v>194</v>
      </c>
      <c r="AE1492" t="s">
        <v>194</v>
      </c>
      <c r="AF1492">
        <v>3.089</v>
      </c>
      <c r="AG1492">
        <v>2.0680000000000001</v>
      </c>
      <c r="AH1492">
        <v>0.32200000000000001</v>
      </c>
      <c r="AI1492">
        <v>3.6360000000000001</v>
      </c>
      <c r="AJ1492" t="s">
        <v>194</v>
      </c>
      <c r="AK1492" t="s">
        <v>194</v>
      </c>
      <c r="AL1492">
        <v>2.665</v>
      </c>
      <c r="AM1492" t="s">
        <v>194</v>
      </c>
      <c r="AN1492">
        <v>5.8999999999999997E-2</v>
      </c>
      <c r="AO1492">
        <v>3.0779999999999998</v>
      </c>
      <c r="AP1492">
        <v>0.56399999999999995</v>
      </c>
      <c r="AQ1492" t="s">
        <v>194</v>
      </c>
      <c r="AR1492">
        <v>7.2469999999999999</v>
      </c>
      <c r="AS1492">
        <v>1.149</v>
      </c>
      <c r="AT1492">
        <v>1.7050000000000001</v>
      </c>
      <c r="AU1492">
        <v>2.8959999999999999</v>
      </c>
      <c r="AV1492" t="s">
        <v>194</v>
      </c>
      <c r="AW1492">
        <v>0.56399999999999995</v>
      </c>
      <c r="AX1492">
        <v>2.907</v>
      </c>
      <c r="AY1492">
        <v>0.80800000000000005</v>
      </c>
      <c r="AZ1492">
        <v>0.90600000000000003</v>
      </c>
      <c r="BA1492">
        <v>3.246</v>
      </c>
      <c r="BB1492">
        <v>3.125</v>
      </c>
      <c r="BC1492">
        <v>1.421</v>
      </c>
      <c r="BD1492">
        <v>2.984</v>
      </c>
      <c r="BE1492">
        <v>2.2229999999999999</v>
      </c>
      <c r="BF1492">
        <v>1.2669999999999999</v>
      </c>
      <c r="BG1492">
        <v>2.3849999999999998</v>
      </c>
      <c r="BH1492">
        <v>0.64700000000000002</v>
      </c>
      <c r="BI1492">
        <v>1.5820000000000001</v>
      </c>
      <c r="BJ1492">
        <v>3.4609999999999999</v>
      </c>
      <c r="BK1492">
        <v>0.46500000000000002</v>
      </c>
      <c r="BL1492" t="s">
        <v>194</v>
      </c>
      <c r="BM1492">
        <v>2.448</v>
      </c>
      <c r="BN1492">
        <v>0.92400000000000004</v>
      </c>
      <c r="BO1492">
        <v>0.16</v>
      </c>
      <c r="BP1492">
        <v>1.8029999999999999</v>
      </c>
      <c r="BQ1492">
        <v>1.038</v>
      </c>
      <c r="BR1492">
        <v>0.56799999999999995</v>
      </c>
      <c r="BS1492">
        <v>1.4319999999999999</v>
      </c>
      <c r="BT1492">
        <v>0.26200000000000001</v>
      </c>
      <c r="BU1492">
        <v>1.149</v>
      </c>
      <c r="BV1492">
        <v>2.556</v>
      </c>
      <c r="BW1492">
        <v>0.58199999999999996</v>
      </c>
      <c r="BX1492">
        <v>1.0740000000000001</v>
      </c>
      <c r="BY1492">
        <v>2.74</v>
      </c>
      <c r="BZ1492">
        <v>-0.11899999999999999</v>
      </c>
      <c r="CA1492" t="s">
        <v>194</v>
      </c>
      <c r="CB1492">
        <v>2.9329999999999998</v>
      </c>
      <c r="CC1492">
        <v>0.998</v>
      </c>
      <c r="CD1492" t="s">
        <v>194</v>
      </c>
      <c r="CE1492">
        <v>2.073</v>
      </c>
      <c r="CF1492" t="s">
        <v>194</v>
      </c>
      <c r="CG1492">
        <v>-8.3000000000000004E-2</v>
      </c>
      <c r="CH1492">
        <v>2.7839999999999998</v>
      </c>
    </row>
    <row r="1493" spans="1:86" x14ac:dyDescent="0.2">
      <c r="A1493" t="s">
        <v>5099</v>
      </c>
      <c r="B1493" t="s">
        <v>1517</v>
      </c>
      <c r="C1493" t="s">
        <v>188</v>
      </c>
      <c r="D1493" t="s">
        <v>188</v>
      </c>
      <c r="E1493" t="s">
        <v>188</v>
      </c>
      <c r="F1493" t="s">
        <v>188</v>
      </c>
      <c r="G1493" t="s">
        <v>188</v>
      </c>
      <c r="H1493" t="s">
        <v>188</v>
      </c>
      <c r="I1493" t="s">
        <v>188</v>
      </c>
      <c r="J1493" t="s">
        <v>188</v>
      </c>
      <c r="K1493" t="s">
        <v>188</v>
      </c>
      <c r="L1493" t="s">
        <v>188</v>
      </c>
      <c r="M1493" t="s">
        <v>194</v>
      </c>
      <c r="N1493" t="s">
        <v>188</v>
      </c>
      <c r="O1493" t="s">
        <v>194</v>
      </c>
      <c r="P1493" t="s">
        <v>188</v>
      </c>
      <c r="Q1493" t="s">
        <v>188</v>
      </c>
      <c r="R1493" t="s">
        <v>188</v>
      </c>
      <c r="S1493" t="s">
        <v>188</v>
      </c>
      <c r="T1493" t="s">
        <v>188</v>
      </c>
      <c r="U1493" t="s">
        <v>188</v>
      </c>
      <c r="V1493" t="s">
        <v>188</v>
      </c>
      <c r="W1493" t="s">
        <v>188</v>
      </c>
      <c r="X1493" t="s">
        <v>188</v>
      </c>
      <c r="Y1493" t="s">
        <v>188</v>
      </c>
      <c r="Z1493" t="s">
        <v>194</v>
      </c>
      <c r="AA1493" t="s">
        <v>188</v>
      </c>
      <c r="AB1493" t="s">
        <v>188</v>
      </c>
      <c r="AC1493" t="s">
        <v>188</v>
      </c>
      <c r="AD1493" t="s">
        <v>194</v>
      </c>
      <c r="AE1493" t="s">
        <v>194</v>
      </c>
      <c r="AF1493" t="s">
        <v>188</v>
      </c>
      <c r="AG1493" t="s">
        <v>188</v>
      </c>
      <c r="AH1493" t="s">
        <v>188</v>
      </c>
      <c r="AI1493" t="s">
        <v>188</v>
      </c>
      <c r="AJ1493" t="s">
        <v>188</v>
      </c>
      <c r="AK1493" t="s">
        <v>188</v>
      </c>
      <c r="AL1493" t="s">
        <v>188</v>
      </c>
      <c r="AM1493" t="s">
        <v>188</v>
      </c>
      <c r="AN1493" t="s">
        <v>188</v>
      </c>
      <c r="AO1493" t="s">
        <v>188</v>
      </c>
      <c r="AP1493" t="s">
        <v>188</v>
      </c>
      <c r="AQ1493" t="s">
        <v>188</v>
      </c>
      <c r="AR1493" t="s">
        <v>188</v>
      </c>
      <c r="AS1493" t="s">
        <v>188</v>
      </c>
      <c r="AT1493" t="s">
        <v>188</v>
      </c>
      <c r="AU1493" t="s">
        <v>188</v>
      </c>
      <c r="AV1493" t="s">
        <v>188</v>
      </c>
      <c r="AW1493" t="s">
        <v>188</v>
      </c>
      <c r="AX1493" t="s">
        <v>188</v>
      </c>
      <c r="AY1493" t="s">
        <v>188</v>
      </c>
      <c r="AZ1493" t="s">
        <v>188</v>
      </c>
      <c r="BA1493" t="s">
        <v>188</v>
      </c>
      <c r="BB1493" t="s">
        <v>188</v>
      </c>
      <c r="BC1493" t="s">
        <v>188</v>
      </c>
      <c r="BD1493" t="s">
        <v>188</v>
      </c>
      <c r="BE1493" t="s">
        <v>188</v>
      </c>
      <c r="BF1493" t="s">
        <v>188</v>
      </c>
      <c r="BG1493" t="s">
        <v>188</v>
      </c>
      <c r="BH1493" t="s">
        <v>188</v>
      </c>
      <c r="BI1493" t="s">
        <v>188</v>
      </c>
      <c r="BJ1493" t="s">
        <v>188</v>
      </c>
      <c r="BK1493" t="s">
        <v>188</v>
      </c>
      <c r="BL1493" t="s">
        <v>188</v>
      </c>
      <c r="BM1493" t="s">
        <v>188</v>
      </c>
      <c r="BN1493" t="s">
        <v>188</v>
      </c>
      <c r="BO1493" t="s">
        <v>188</v>
      </c>
      <c r="BP1493" t="s">
        <v>188</v>
      </c>
      <c r="BQ1493" t="s">
        <v>188</v>
      </c>
      <c r="BR1493" t="s">
        <v>188</v>
      </c>
      <c r="BS1493" t="s">
        <v>188</v>
      </c>
      <c r="BT1493" t="s">
        <v>188</v>
      </c>
      <c r="BU1493" t="s">
        <v>188</v>
      </c>
      <c r="BV1493" t="s">
        <v>188</v>
      </c>
      <c r="BW1493" t="s">
        <v>188</v>
      </c>
      <c r="BX1493" t="s">
        <v>188</v>
      </c>
      <c r="BY1493" t="s">
        <v>188</v>
      </c>
      <c r="BZ1493" t="s">
        <v>188</v>
      </c>
      <c r="CA1493" t="s">
        <v>188</v>
      </c>
      <c r="CB1493" t="s">
        <v>188</v>
      </c>
      <c r="CC1493" t="s">
        <v>188</v>
      </c>
      <c r="CD1493" t="s">
        <v>188</v>
      </c>
      <c r="CE1493" t="s">
        <v>188</v>
      </c>
      <c r="CF1493" t="s">
        <v>188</v>
      </c>
      <c r="CG1493" t="s">
        <v>188</v>
      </c>
      <c r="CH1493" t="s">
        <v>188</v>
      </c>
    </row>
    <row r="1494" spans="1:86" x14ac:dyDescent="0.2">
      <c r="A1494" t="s">
        <v>5100</v>
      </c>
      <c r="B1494" t="s">
        <v>1518</v>
      </c>
      <c r="C1494" t="s">
        <v>188</v>
      </c>
      <c r="D1494" t="s">
        <v>188</v>
      </c>
      <c r="E1494" t="s">
        <v>188</v>
      </c>
      <c r="F1494" t="s">
        <v>188</v>
      </c>
      <c r="G1494" t="s">
        <v>188</v>
      </c>
      <c r="H1494" t="s">
        <v>188</v>
      </c>
      <c r="I1494" t="s">
        <v>188</v>
      </c>
      <c r="J1494" t="s">
        <v>188</v>
      </c>
      <c r="K1494" t="s">
        <v>194</v>
      </c>
      <c r="L1494" t="s">
        <v>188</v>
      </c>
      <c r="M1494" t="s">
        <v>194</v>
      </c>
      <c r="N1494" t="s">
        <v>188</v>
      </c>
      <c r="O1494" t="s">
        <v>194</v>
      </c>
      <c r="P1494" t="s">
        <v>188</v>
      </c>
      <c r="Q1494" t="s">
        <v>188</v>
      </c>
      <c r="R1494" t="s">
        <v>188</v>
      </c>
      <c r="S1494" t="s">
        <v>188</v>
      </c>
      <c r="T1494" t="s">
        <v>188</v>
      </c>
      <c r="U1494" t="s">
        <v>188</v>
      </c>
      <c r="V1494" t="s">
        <v>188</v>
      </c>
      <c r="W1494" t="s">
        <v>188</v>
      </c>
      <c r="X1494" t="s">
        <v>188</v>
      </c>
      <c r="Y1494" t="s">
        <v>188</v>
      </c>
      <c r="Z1494" t="s">
        <v>194</v>
      </c>
      <c r="AA1494" t="s">
        <v>188</v>
      </c>
      <c r="AB1494" t="s">
        <v>194</v>
      </c>
      <c r="AC1494" t="s">
        <v>188</v>
      </c>
      <c r="AD1494" t="s">
        <v>194</v>
      </c>
      <c r="AE1494" t="s">
        <v>194</v>
      </c>
      <c r="AF1494" t="s">
        <v>188</v>
      </c>
      <c r="AG1494" t="s">
        <v>188</v>
      </c>
      <c r="AH1494" t="s">
        <v>188</v>
      </c>
      <c r="AI1494" t="s">
        <v>188</v>
      </c>
      <c r="AJ1494" t="s">
        <v>188</v>
      </c>
      <c r="AK1494" t="s">
        <v>188</v>
      </c>
      <c r="AL1494" t="s">
        <v>188</v>
      </c>
      <c r="AM1494" t="s">
        <v>188</v>
      </c>
      <c r="AN1494" t="s">
        <v>188</v>
      </c>
      <c r="AO1494" t="s">
        <v>188</v>
      </c>
      <c r="AP1494" t="s">
        <v>188</v>
      </c>
      <c r="AQ1494" t="s">
        <v>188</v>
      </c>
      <c r="AR1494" t="s">
        <v>188</v>
      </c>
      <c r="AS1494" t="s">
        <v>188</v>
      </c>
      <c r="AT1494" t="s">
        <v>188</v>
      </c>
      <c r="AU1494" t="s">
        <v>188</v>
      </c>
      <c r="AV1494" t="s">
        <v>188</v>
      </c>
      <c r="AW1494" t="s">
        <v>188</v>
      </c>
      <c r="AX1494" t="s">
        <v>188</v>
      </c>
      <c r="AY1494" t="s">
        <v>188</v>
      </c>
      <c r="AZ1494" t="s">
        <v>188</v>
      </c>
      <c r="BA1494" t="s">
        <v>188</v>
      </c>
      <c r="BB1494" t="s">
        <v>188</v>
      </c>
      <c r="BC1494" t="s">
        <v>188</v>
      </c>
      <c r="BD1494" t="s">
        <v>188</v>
      </c>
      <c r="BE1494" t="s">
        <v>188</v>
      </c>
      <c r="BF1494" t="s">
        <v>188</v>
      </c>
      <c r="BG1494" t="s">
        <v>188</v>
      </c>
      <c r="BH1494" t="s">
        <v>188</v>
      </c>
      <c r="BI1494" t="s">
        <v>188</v>
      </c>
      <c r="BJ1494" t="s">
        <v>188</v>
      </c>
      <c r="BK1494" t="s">
        <v>188</v>
      </c>
      <c r="BL1494" t="s">
        <v>188</v>
      </c>
      <c r="BM1494" t="s">
        <v>188</v>
      </c>
      <c r="BN1494" t="s">
        <v>188</v>
      </c>
      <c r="BO1494" t="s">
        <v>188</v>
      </c>
      <c r="BP1494" t="s">
        <v>188</v>
      </c>
      <c r="BQ1494" t="s">
        <v>188</v>
      </c>
      <c r="BR1494" t="s">
        <v>188</v>
      </c>
      <c r="BS1494" t="s">
        <v>188</v>
      </c>
      <c r="BT1494" t="s">
        <v>188</v>
      </c>
      <c r="BU1494" t="s">
        <v>188</v>
      </c>
      <c r="BV1494" t="s">
        <v>188</v>
      </c>
      <c r="BW1494" t="s">
        <v>188</v>
      </c>
      <c r="BX1494" t="s">
        <v>188</v>
      </c>
      <c r="BY1494" t="s">
        <v>188</v>
      </c>
      <c r="BZ1494" t="s">
        <v>188</v>
      </c>
      <c r="CA1494" t="s">
        <v>188</v>
      </c>
      <c r="CB1494" t="s">
        <v>188</v>
      </c>
      <c r="CC1494" t="s">
        <v>188</v>
      </c>
      <c r="CD1494" t="s">
        <v>188</v>
      </c>
      <c r="CE1494" t="s">
        <v>188</v>
      </c>
      <c r="CF1494" t="s">
        <v>188</v>
      </c>
      <c r="CG1494" t="s">
        <v>188</v>
      </c>
      <c r="CH1494" t="s">
        <v>188</v>
      </c>
    </row>
    <row r="1495" spans="1:86" x14ac:dyDescent="0.2">
      <c r="A1495" t="s">
        <v>5101</v>
      </c>
      <c r="B1495" t="s">
        <v>1519</v>
      </c>
      <c r="C1495" t="s">
        <v>188</v>
      </c>
      <c r="D1495" t="s">
        <v>188</v>
      </c>
      <c r="E1495" t="s">
        <v>188</v>
      </c>
      <c r="F1495" t="s">
        <v>188</v>
      </c>
      <c r="G1495" t="s">
        <v>188</v>
      </c>
      <c r="H1495" t="s">
        <v>188</v>
      </c>
      <c r="I1495" t="s">
        <v>188</v>
      </c>
      <c r="J1495" t="s">
        <v>188</v>
      </c>
      <c r="K1495" t="s">
        <v>194</v>
      </c>
      <c r="L1495" t="s">
        <v>188</v>
      </c>
      <c r="M1495" t="s">
        <v>188</v>
      </c>
      <c r="N1495" t="s">
        <v>188</v>
      </c>
      <c r="O1495" t="s">
        <v>188</v>
      </c>
      <c r="P1495" t="s">
        <v>188</v>
      </c>
      <c r="Q1495" t="s">
        <v>188</v>
      </c>
      <c r="R1495" t="s">
        <v>188</v>
      </c>
      <c r="S1495" t="s">
        <v>188</v>
      </c>
      <c r="T1495" t="s">
        <v>188</v>
      </c>
      <c r="U1495" t="s">
        <v>188</v>
      </c>
      <c r="V1495" t="s">
        <v>188</v>
      </c>
      <c r="W1495" t="s">
        <v>188</v>
      </c>
      <c r="X1495" t="s">
        <v>188</v>
      </c>
      <c r="Y1495" t="s">
        <v>188</v>
      </c>
      <c r="Z1495" t="s">
        <v>188</v>
      </c>
      <c r="AA1495" t="s">
        <v>188</v>
      </c>
      <c r="AB1495" t="s">
        <v>194</v>
      </c>
      <c r="AC1495" t="s">
        <v>188</v>
      </c>
      <c r="AD1495" t="s">
        <v>188</v>
      </c>
      <c r="AE1495" t="s">
        <v>188</v>
      </c>
      <c r="AF1495" t="s">
        <v>188</v>
      </c>
      <c r="AG1495" t="s">
        <v>188</v>
      </c>
      <c r="AH1495" t="s">
        <v>188</v>
      </c>
      <c r="AI1495" t="s">
        <v>188</v>
      </c>
      <c r="AJ1495" t="s">
        <v>188</v>
      </c>
      <c r="AK1495" t="s">
        <v>188</v>
      </c>
      <c r="AL1495" t="s">
        <v>188</v>
      </c>
      <c r="AM1495" t="s">
        <v>188</v>
      </c>
      <c r="AN1495" t="s">
        <v>188</v>
      </c>
      <c r="AO1495" t="s">
        <v>188</v>
      </c>
      <c r="AP1495" t="s">
        <v>188</v>
      </c>
      <c r="AQ1495" t="s">
        <v>188</v>
      </c>
      <c r="AR1495" t="s">
        <v>188</v>
      </c>
      <c r="AS1495" t="s">
        <v>188</v>
      </c>
      <c r="AT1495" t="s">
        <v>188</v>
      </c>
      <c r="AU1495" t="s">
        <v>188</v>
      </c>
      <c r="AV1495" t="s">
        <v>188</v>
      </c>
      <c r="AW1495" t="s">
        <v>188</v>
      </c>
      <c r="AX1495" t="s">
        <v>188</v>
      </c>
      <c r="AY1495" t="s">
        <v>188</v>
      </c>
      <c r="AZ1495" t="s">
        <v>188</v>
      </c>
      <c r="BA1495" t="s">
        <v>188</v>
      </c>
      <c r="BB1495" t="s">
        <v>188</v>
      </c>
      <c r="BC1495" t="s">
        <v>188</v>
      </c>
      <c r="BD1495" t="s">
        <v>188</v>
      </c>
      <c r="BE1495" t="s">
        <v>188</v>
      </c>
      <c r="BF1495" t="s">
        <v>188</v>
      </c>
      <c r="BG1495" t="s">
        <v>188</v>
      </c>
      <c r="BH1495" t="s">
        <v>188</v>
      </c>
      <c r="BI1495" t="s">
        <v>188</v>
      </c>
      <c r="BJ1495" t="s">
        <v>188</v>
      </c>
      <c r="BK1495" t="s">
        <v>188</v>
      </c>
      <c r="BL1495" t="s">
        <v>188</v>
      </c>
      <c r="BM1495" t="s">
        <v>188</v>
      </c>
      <c r="BN1495" t="s">
        <v>188</v>
      </c>
      <c r="BO1495" t="s">
        <v>188</v>
      </c>
      <c r="BP1495" t="s">
        <v>188</v>
      </c>
      <c r="BQ1495" t="s">
        <v>188</v>
      </c>
      <c r="BR1495" t="s">
        <v>188</v>
      </c>
      <c r="BS1495" t="s">
        <v>188</v>
      </c>
      <c r="BT1495" t="s">
        <v>188</v>
      </c>
      <c r="BU1495" t="s">
        <v>188</v>
      </c>
      <c r="BV1495" t="s">
        <v>188</v>
      </c>
      <c r="BW1495" t="s">
        <v>188</v>
      </c>
      <c r="BX1495" t="s">
        <v>188</v>
      </c>
      <c r="BY1495" t="s">
        <v>188</v>
      </c>
      <c r="BZ1495" t="s">
        <v>188</v>
      </c>
      <c r="CA1495" t="s">
        <v>188</v>
      </c>
      <c r="CB1495" t="s">
        <v>188</v>
      </c>
      <c r="CC1495" t="s">
        <v>188</v>
      </c>
      <c r="CD1495" t="s">
        <v>188</v>
      </c>
      <c r="CE1495" t="s">
        <v>188</v>
      </c>
      <c r="CF1495" t="s">
        <v>188</v>
      </c>
      <c r="CG1495" t="s">
        <v>188</v>
      </c>
      <c r="CH1495" t="s">
        <v>188</v>
      </c>
    </row>
    <row r="1496" spans="1:86" x14ac:dyDescent="0.2">
      <c r="A1496" t="s">
        <v>5102</v>
      </c>
      <c r="B1496" t="s">
        <v>1520</v>
      </c>
      <c r="C1496" t="s">
        <v>188</v>
      </c>
      <c r="D1496" t="s">
        <v>188</v>
      </c>
      <c r="E1496" t="s">
        <v>188</v>
      </c>
      <c r="F1496" t="s">
        <v>188</v>
      </c>
      <c r="G1496" t="s">
        <v>188</v>
      </c>
      <c r="H1496" t="s">
        <v>188</v>
      </c>
      <c r="I1496" t="s">
        <v>188</v>
      </c>
      <c r="J1496" t="s">
        <v>188</v>
      </c>
      <c r="K1496" t="s">
        <v>188</v>
      </c>
      <c r="L1496" t="s">
        <v>188</v>
      </c>
      <c r="M1496" t="s">
        <v>188</v>
      </c>
      <c r="N1496" t="s">
        <v>188</v>
      </c>
      <c r="O1496" t="s">
        <v>188</v>
      </c>
      <c r="P1496" t="s">
        <v>188</v>
      </c>
      <c r="Q1496" t="s">
        <v>188</v>
      </c>
      <c r="R1496" t="s">
        <v>188</v>
      </c>
      <c r="S1496" t="s">
        <v>188</v>
      </c>
      <c r="T1496" t="s">
        <v>188</v>
      </c>
      <c r="U1496" t="s">
        <v>188</v>
      </c>
      <c r="V1496" t="s">
        <v>188</v>
      </c>
      <c r="W1496" t="s">
        <v>188</v>
      </c>
      <c r="X1496" t="s">
        <v>188</v>
      </c>
      <c r="Y1496" t="s">
        <v>188</v>
      </c>
      <c r="Z1496" t="s">
        <v>188</v>
      </c>
      <c r="AA1496" t="s">
        <v>188</v>
      </c>
      <c r="AB1496" t="s">
        <v>188</v>
      </c>
      <c r="AC1496" t="s">
        <v>188</v>
      </c>
      <c r="AD1496" t="s">
        <v>188</v>
      </c>
      <c r="AE1496" t="s">
        <v>188</v>
      </c>
      <c r="AF1496" t="s">
        <v>188</v>
      </c>
      <c r="AG1496" t="s">
        <v>194</v>
      </c>
      <c r="AH1496" t="s">
        <v>188</v>
      </c>
      <c r="AI1496" t="s">
        <v>188</v>
      </c>
      <c r="AJ1496" t="s">
        <v>188</v>
      </c>
      <c r="AK1496" t="s">
        <v>188</v>
      </c>
      <c r="AL1496" t="s">
        <v>188</v>
      </c>
      <c r="AM1496" t="s">
        <v>188</v>
      </c>
      <c r="AN1496" t="s">
        <v>188</v>
      </c>
      <c r="AO1496" t="s">
        <v>194</v>
      </c>
      <c r="AP1496" t="s">
        <v>188</v>
      </c>
      <c r="AQ1496" t="s">
        <v>188</v>
      </c>
      <c r="AR1496" t="s">
        <v>188</v>
      </c>
      <c r="AS1496" t="s">
        <v>188</v>
      </c>
      <c r="AT1496" t="s">
        <v>194</v>
      </c>
      <c r="AU1496" t="s">
        <v>188</v>
      </c>
      <c r="AV1496" t="s">
        <v>188</v>
      </c>
      <c r="AW1496" t="s">
        <v>188</v>
      </c>
      <c r="AX1496" t="s">
        <v>188</v>
      </c>
      <c r="AY1496" t="s">
        <v>188</v>
      </c>
      <c r="AZ1496" t="s">
        <v>188</v>
      </c>
      <c r="BA1496" t="s">
        <v>188</v>
      </c>
      <c r="BB1496" t="s">
        <v>188</v>
      </c>
      <c r="BC1496" t="s">
        <v>188</v>
      </c>
      <c r="BD1496" t="s">
        <v>188</v>
      </c>
      <c r="BE1496" t="s">
        <v>188</v>
      </c>
      <c r="BF1496" t="s">
        <v>194</v>
      </c>
      <c r="BG1496" t="s">
        <v>188</v>
      </c>
      <c r="BH1496" t="s">
        <v>188</v>
      </c>
      <c r="BI1496" t="s">
        <v>188</v>
      </c>
      <c r="BJ1496" t="s">
        <v>188</v>
      </c>
      <c r="BK1496" t="s">
        <v>188</v>
      </c>
      <c r="BL1496" t="s">
        <v>188</v>
      </c>
      <c r="BM1496" t="s">
        <v>188</v>
      </c>
      <c r="BN1496" t="s">
        <v>188</v>
      </c>
      <c r="BO1496" t="s">
        <v>188</v>
      </c>
      <c r="BP1496" t="s">
        <v>188</v>
      </c>
      <c r="BQ1496" t="s">
        <v>188</v>
      </c>
      <c r="BR1496" t="s">
        <v>188</v>
      </c>
      <c r="BS1496" t="s">
        <v>194</v>
      </c>
      <c r="BT1496" t="s">
        <v>188</v>
      </c>
      <c r="BU1496" t="s">
        <v>188</v>
      </c>
      <c r="BV1496" t="s">
        <v>188</v>
      </c>
      <c r="BW1496" t="s">
        <v>188</v>
      </c>
      <c r="BX1496" t="s">
        <v>188</v>
      </c>
      <c r="BY1496" t="s">
        <v>188</v>
      </c>
      <c r="BZ1496" t="s">
        <v>188</v>
      </c>
      <c r="CA1496" t="s">
        <v>188</v>
      </c>
      <c r="CB1496" t="s">
        <v>188</v>
      </c>
      <c r="CC1496" t="s">
        <v>188</v>
      </c>
      <c r="CD1496" t="s">
        <v>188</v>
      </c>
      <c r="CE1496" t="s">
        <v>188</v>
      </c>
      <c r="CF1496" t="s">
        <v>188</v>
      </c>
      <c r="CG1496" t="s">
        <v>188</v>
      </c>
      <c r="CH1496" t="s">
        <v>188</v>
      </c>
    </row>
    <row r="1497" spans="1:86" x14ac:dyDescent="0.2">
      <c r="A1497" t="s">
        <v>5103</v>
      </c>
      <c r="B1497" t="s">
        <v>1521</v>
      </c>
      <c r="C1497" t="s">
        <v>188</v>
      </c>
      <c r="D1497" t="s">
        <v>188</v>
      </c>
      <c r="E1497" t="s">
        <v>188</v>
      </c>
      <c r="F1497" t="s">
        <v>188</v>
      </c>
      <c r="G1497" t="s">
        <v>188</v>
      </c>
      <c r="H1497" t="s">
        <v>188</v>
      </c>
      <c r="I1497" t="s">
        <v>188</v>
      </c>
      <c r="J1497" t="s">
        <v>188</v>
      </c>
      <c r="K1497" t="s">
        <v>188</v>
      </c>
      <c r="L1497" t="s">
        <v>188</v>
      </c>
      <c r="M1497" t="s">
        <v>188</v>
      </c>
      <c r="N1497" t="s">
        <v>188</v>
      </c>
      <c r="O1497" t="s">
        <v>188</v>
      </c>
      <c r="P1497" t="s">
        <v>188</v>
      </c>
      <c r="Q1497" t="s">
        <v>188</v>
      </c>
      <c r="R1497" t="s">
        <v>188</v>
      </c>
      <c r="S1497" t="s">
        <v>188</v>
      </c>
      <c r="T1497" t="s">
        <v>188</v>
      </c>
      <c r="U1497" t="s">
        <v>188</v>
      </c>
      <c r="V1497" t="s">
        <v>188</v>
      </c>
      <c r="W1497" t="s">
        <v>188</v>
      </c>
      <c r="X1497" t="s">
        <v>188</v>
      </c>
      <c r="Y1497" t="s">
        <v>188</v>
      </c>
      <c r="Z1497" t="s">
        <v>188</v>
      </c>
      <c r="AA1497" t="s">
        <v>188</v>
      </c>
      <c r="AB1497" t="s">
        <v>188</v>
      </c>
      <c r="AC1497" t="s">
        <v>188</v>
      </c>
      <c r="AD1497" t="s">
        <v>188</v>
      </c>
      <c r="AE1497" t="s">
        <v>188</v>
      </c>
      <c r="AF1497" t="s">
        <v>188</v>
      </c>
      <c r="AG1497" t="s">
        <v>188</v>
      </c>
      <c r="AH1497" t="s">
        <v>188</v>
      </c>
      <c r="AI1497" t="s">
        <v>188</v>
      </c>
      <c r="AJ1497" t="s">
        <v>194</v>
      </c>
      <c r="AK1497" t="s">
        <v>188</v>
      </c>
      <c r="AL1497" t="s">
        <v>194</v>
      </c>
      <c r="AM1497" t="s">
        <v>188</v>
      </c>
      <c r="AN1497" t="s">
        <v>188</v>
      </c>
      <c r="AO1497" t="s">
        <v>188</v>
      </c>
      <c r="AP1497" t="s">
        <v>188</v>
      </c>
      <c r="AQ1497" t="s">
        <v>188</v>
      </c>
      <c r="AR1497" t="s">
        <v>188</v>
      </c>
      <c r="AS1497" t="s">
        <v>188</v>
      </c>
      <c r="AT1497" t="s">
        <v>194</v>
      </c>
      <c r="AU1497" t="s">
        <v>188</v>
      </c>
      <c r="AV1497" t="s">
        <v>188</v>
      </c>
      <c r="AW1497" t="s">
        <v>188</v>
      </c>
      <c r="AX1497" t="s">
        <v>188</v>
      </c>
      <c r="AY1497" t="s">
        <v>188</v>
      </c>
      <c r="AZ1497" t="s">
        <v>188</v>
      </c>
      <c r="BA1497" t="s">
        <v>188</v>
      </c>
      <c r="BB1497" t="s">
        <v>188</v>
      </c>
      <c r="BC1497" t="s">
        <v>188</v>
      </c>
      <c r="BD1497" t="s">
        <v>188</v>
      </c>
      <c r="BE1497" t="s">
        <v>188</v>
      </c>
      <c r="BF1497" t="s">
        <v>188</v>
      </c>
      <c r="BG1497" t="s">
        <v>188</v>
      </c>
      <c r="BH1497" t="s">
        <v>188</v>
      </c>
      <c r="BI1497" t="s">
        <v>188</v>
      </c>
      <c r="BJ1497" t="s">
        <v>188</v>
      </c>
      <c r="BK1497" t="s">
        <v>188</v>
      </c>
      <c r="BL1497" t="s">
        <v>188</v>
      </c>
      <c r="BM1497" t="s">
        <v>188</v>
      </c>
      <c r="BN1497" t="s">
        <v>188</v>
      </c>
      <c r="BO1497" t="s">
        <v>188</v>
      </c>
      <c r="BP1497" t="s">
        <v>194</v>
      </c>
      <c r="BQ1497" t="s">
        <v>188</v>
      </c>
      <c r="BR1497" t="s">
        <v>188</v>
      </c>
      <c r="BS1497" t="s">
        <v>194</v>
      </c>
      <c r="BT1497" t="s">
        <v>188</v>
      </c>
      <c r="BU1497" t="s">
        <v>188</v>
      </c>
      <c r="BV1497" t="s">
        <v>188</v>
      </c>
      <c r="BW1497" t="s">
        <v>188</v>
      </c>
      <c r="BX1497" t="s">
        <v>188</v>
      </c>
      <c r="BY1497" t="s">
        <v>188</v>
      </c>
      <c r="BZ1497" t="s">
        <v>188</v>
      </c>
      <c r="CA1497" t="s">
        <v>188</v>
      </c>
      <c r="CB1497" t="s">
        <v>188</v>
      </c>
      <c r="CC1497" t="s">
        <v>188</v>
      </c>
      <c r="CD1497" t="s">
        <v>188</v>
      </c>
      <c r="CE1497" t="s">
        <v>188</v>
      </c>
      <c r="CF1497" t="s">
        <v>188</v>
      </c>
      <c r="CG1497" t="s">
        <v>188</v>
      </c>
      <c r="CH1497" t="s">
        <v>188</v>
      </c>
    </row>
    <row r="1498" spans="1:86" x14ac:dyDescent="0.2">
      <c r="A1498" t="s">
        <v>5104</v>
      </c>
      <c r="B1498" t="s">
        <v>1522</v>
      </c>
      <c r="C1498" t="s">
        <v>188</v>
      </c>
      <c r="D1498" t="s">
        <v>188</v>
      </c>
      <c r="E1498" t="s">
        <v>188</v>
      </c>
      <c r="F1498" t="s">
        <v>188</v>
      </c>
      <c r="G1498" t="s">
        <v>188</v>
      </c>
      <c r="H1498" t="s">
        <v>188</v>
      </c>
      <c r="I1498" t="s">
        <v>188</v>
      </c>
      <c r="J1498" t="s">
        <v>188</v>
      </c>
      <c r="K1498" t="s">
        <v>188</v>
      </c>
      <c r="L1498" t="s">
        <v>188</v>
      </c>
      <c r="M1498" t="s">
        <v>188</v>
      </c>
      <c r="N1498" t="s">
        <v>188</v>
      </c>
      <c r="O1498" t="s">
        <v>188</v>
      </c>
      <c r="P1498" t="s">
        <v>188</v>
      </c>
      <c r="Q1498" t="s">
        <v>188</v>
      </c>
      <c r="R1498" t="s">
        <v>188</v>
      </c>
      <c r="S1498" t="s">
        <v>188</v>
      </c>
      <c r="T1498" t="s">
        <v>188</v>
      </c>
      <c r="U1498" t="s">
        <v>188</v>
      </c>
      <c r="V1498" t="s">
        <v>188</v>
      </c>
      <c r="W1498" t="s">
        <v>188</v>
      </c>
      <c r="X1498" t="s">
        <v>188</v>
      </c>
      <c r="Y1498" t="s">
        <v>188</v>
      </c>
      <c r="Z1498" t="s">
        <v>188</v>
      </c>
      <c r="AA1498" t="s">
        <v>188</v>
      </c>
      <c r="AB1498" t="s">
        <v>188</v>
      </c>
      <c r="AC1498" t="s">
        <v>188</v>
      </c>
      <c r="AD1498" t="s">
        <v>188</v>
      </c>
      <c r="AE1498" t="s">
        <v>188</v>
      </c>
      <c r="AF1498" t="s">
        <v>188</v>
      </c>
      <c r="AG1498" t="s">
        <v>194</v>
      </c>
      <c r="AH1498" t="s">
        <v>188</v>
      </c>
      <c r="AI1498" t="s">
        <v>188</v>
      </c>
      <c r="AJ1498" t="s">
        <v>194</v>
      </c>
      <c r="AK1498" t="s">
        <v>188</v>
      </c>
      <c r="AL1498" t="s">
        <v>194</v>
      </c>
      <c r="AM1498" t="s">
        <v>188</v>
      </c>
      <c r="AN1498" t="s">
        <v>188</v>
      </c>
      <c r="AO1498" t="s">
        <v>194</v>
      </c>
      <c r="AP1498" t="s">
        <v>188</v>
      </c>
      <c r="AQ1498" t="s">
        <v>188</v>
      </c>
      <c r="AR1498" t="s">
        <v>188</v>
      </c>
      <c r="AS1498" t="s">
        <v>188</v>
      </c>
      <c r="AT1498" t="s">
        <v>194</v>
      </c>
      <c r="AU1498" t="s">
        <v>188</v>
      </c>
      <c r="AV1498" t="s">
        <v>188</v>
      </c>
      <c r="AW1498" t="s">
        <v>188</v>
      </c>
      <c r="AX1498" t="s">
        <v>188</v>
      </c>
      <c r="AY1498" t="s">
        <v>188</v>
      </c>
      <c r="AZ1498" t="s">
        <v>188</v>
      </c>
      <c r="BA1498" t="s">
        <v>188</v>
      </c>
      <c r="BB1498" t="s">
        <v>188</v>
      </c>
      <c r="BC1498" t="s">
        <v>188</v>
      </c>
      <c r="BD1498" t="s">
        <v>188</v>
      </c>
      <c r="BE1498" t="s">
        <v>188</v>
      </c>
      <c r="BF1498" t="s">
        <v>194</v>
      </c>
      <c r="BG1498" t="s">
        <v>188</v>
      </c>
      <c r="BH1498" t="s">
        <v>188</v>
      </c>
      <c r="BI1498" t="s">
        <v>188</v>
      </c>
      <c r="BJ1498" t="s">
        <v>188</v>
      </c>
      <c r="BK1498" t="s">
        <v>188</v>
      </c>
      <c r="BL1498" t="s">
        <v>188</v>
      </c>
      <c r="BM1498" t="s">
        <v>188</v>
      </c>
      <c r="BN1498" t="s">
        <v>188</v>
      </c>
      <c r="BO1498" t="s">
        <v>188</v>
      </c>
      <c r="BP1498" t="s">
        <v>194</v>
      </c>
      <c r="BQ1498" t="s">
        <v>188</v>
      </c>
      <c r="BR1498" t="s">
        <v>188</v>
      </c>
      <c r="BS1498" t="s">
        <v>194</v>
      </c>
      <c r="BT1498" t="s">
        <v>188</v>
      </c>
      <c r="BU1498" t="s">
        <v>188</v>
      </c>
      <c r="BV1498" t="s">
        <v>188</v>
      </c>
      <c r="BW1498" t="s">
        <v>188</v>
      </c>
      <c r="BX1498" t="s">
        <v>188</v>
      </c>
      <c r="BY1498" t="s">
        <v>188</v>
      </c>
      <c r="BZ1498" t="s">
        <v>188</v>
      </c>
      <c r="CA1498" t="s">
        <v>188</v>
      </c>
      <c r="CB1498" t="s">
        <v>188</v>
      </c>
      <c r="CC1498" t="s">
        <v>188</v>
      </c>
      <c r="CD1498" t="s">
        <v>188</v>
      </c>
      <c r="CE1498" t="s">
        <v>188</v>
      </c>
      <c r="CF1498" t="s">
        <v>188</v>
      </c>
      <c r="CG1498" t="s">
        <v>188</v>
      </c>
      <c r="CH1498" t="s">
        <v>188</v>
      </c>
    </row>
    <row r="1499" spans="1:86" x14ac:dyDescent="0.2">
      <c r="A1499" t="s">
        <v>5105</v>
      </c>
      <c r="B1499" t="s">
        <v>1523</v>
      </c>
      <c r="C1499" t="s">
        <v>188</v>
      </c>
      <c r="D1499" t="s">
        <v>188</v>
      </c>
      <c r="E1499" t="s">
        <v>188</v>
      </c>
      <c r="F1499" t="s">
        <v>188</v>
      </c>
      <c r="G1499" t="s">
        <v>188</v>
      </c>
      <c r="H1499" t="s">
        <v>188</v>
      </c>
      <c r="I1499" t="s">
        <v>188</v>
      </c>
      <c r="J1499" t="s">
        <v>188</v>
      </c>
      <c r="K1499" t="s">
        <v>188</v>
      </c>
      <c r="L1499" t="s">
        <v>188</v>
      </c>
      <c r="M1499" t="s">
        <v>188</v>
      </c>
      <c r="N1499" t="s">
        <v>188</v>
      </c>
      <c r="O1499" t="s">
        <v>188</v>
      </c>
      <c r="P1499" t="s">
        <v>188</v>
      </c>
      <c r="Q1499" t="s">
        <v>188</v>
      </c>
      <c r="R1499" t="s">
        <v>188</v>
      </c>
      <c r="S1499" t="s">
        <v>194</v>
      </c>
      <c r="T1499" t="s">
        <v>188</v>
      </c>
      <c r="U1499" t="s">
        <v>188</v>
      </c>
      <c r="V1499" t="s">
        <v>188</v>
      </c>
      <c r="W1499" t="s">
        <v>188</v>
      </c>
      <c r="X1499" t="s">
        <v>188</v>
      </c>
      <c r="Y1499" t="s">
        <v>194</v>
      </c>
      <c r="Z1499" t="s">
        <v>188</v>
      </c>
      <c r="AA1499" t="s">
        <v>188</v>
      </c>
      <c r="AB1499" t="s">
        <v>188</v>
      </c>
      <c r="AC1499" t="s">
        <v>188</v>
      </c>
      <c r="AD1499" t="s">
        <v>188</v>
      </c>
      <c r="AE1499" t="s">
        <v>188</v>
      </c>
      <c r="AF1499" t="s">
        <v>188</v>
      </c>
      <c r="AG1499" t="s">
        <v>188</v>
      </c>
      <c r="AH1499" t="s">
        <v>188</v>
      </c>
      <c r="AI1499" t="s">
        <v>188</v>
      </c>
      <c r="AJ1499" t="s">
        <v>188</v>
      </c>
      <c r="AK1499" t="s">
        <v>188</v>
      </c>
      <c r="AL1499" t="s">
        <v>188</v>
      </c>
      <c r="AM1499" t="s">
        <v>188</v>
      </c>
      <c r="AN1499" t="s">
        <v>188</v>
      </c>
      <c r="AO1499">
        <v>1.2999999999999999E-2</v>
      </c>
      <c r="AP1499" t="s">
        <v>188</v>
      </c>
      <c r="AQ1499" t="s">
        <v>188</v>
      </c>
      <c r="AR1499" t="s">
        <v>188</v>
      </c>
      <c r="AS1499" t="s">
        <v>188</v>
      </c>
      <c r="AT1499" t="s">
        <v>188</v>
      </c>
      <c r="AU1499" t="s">
        <v>188</v>
      </c>
      <c r="AV1499" t="s">
        <v>188</v>
      </c>
      <c r="AW1499" t="s">
        <v>188</v>
      </c>
      <c r="AX1499" t="s">
        <v>188</v>
      </c>
      <c r="AY1499" t="s">
        <v>188</v>
      </c>
      <c r="AZ1499" t="s">
        <v>188</v>
      </c>
      <c r="BA1499" t="s">
        <v>188</v>
      </c>
      <c r="BB1499" t="s">
        <v>188</v>
      </c>
      <c r="BC1499" t="s">
        <v>188</v>
      </c>
      <c r="BD1499" t="s">
        <v>188</v>
      </c>
      <c r="BE1499" t="s">
        <v>188</v>
      </c>
      <c r="BF1499" t="s">
        <v>188</v>
      </c>
      <c r="BG1499" t="s">
        <v>188</v>
      </c>
      <c r="BH1499" t="s">
        <v>188</v>
      </c>
      <c r="BI1499" t="s">
        <v>188</v>
      </c>
      <c r="BJ1499" t="s">
        <v>188</v>
      </c>
      <c r="BK1499" t="s">
        <v>188</v>
      </c>
      <c r="BL1499" t="s">
        <v>188</v>
      </c>
      <c r="BM1499" t="s">
        <v>188</v>
      </c>
      <c r="BN1499" t="s">
        <v>188</v>
      </c>
      <c r="BO1499" t="s">
        <v>188</v>
      </c>
      <c r="BP1499" t="s">
        <v>188</v>
      </c>
      <c r="BQ1499" t="s">
        <v>188</v>
      </c>
      <c r="BR1499" t="s">
        <v>188</v>
      </c>
      <c r="BS1499" t="s">
        <v>188</v>
      </c>
      <c r="BT1499" t="s">
        <v>188</v>
      </c>
      <c r="BU1499" t="s">
        <v>188</v>
      </c>
      <c r="BV1499" t="s">
        <v>188</v>
      </c>
      <c r="BW1499" t="s">
        <v>188</v>
      </c>
      <c r="BX1499" t="s">
        <v>188</v>
      </c>
      <c r="BY1499" t="s">
        <v>188</v>
      </c>
      <c r="BZ1499" t="s">
        <v>188</v>
      </c>
      <c r="CA1499" t="s">
        <v>188</v>
      </c>
      <c r="CB1499" t="s">
        <v>188</v>
      </c>
      <c r="CC1499" t="s">
        <v>188</v>
      </c>
      <c r="CD1499" t="s">
        <v>188</v>
      </c>
      <c r="CE1499" t="s">
        <v>188</v>
      </c>
      <c r="CF1499" t="s">
        <v>188</v>
      </c>
      <c r="CG1499" t="s">
        <v>188</v>
      </c>
      <c r="CH1499" t="s">
        <v>188</v>
      </c>
    </row>
    <row r="1500" spans="1:86" x14ac:dyDescent="0.2">
      <c r="A1500" t="s">
        <v>5106</v>
      </c>
      <c r="B1500" t="s">
        <v>1524</v>
      </c>
      <c r="C1500" t="s">
        <v>188</v>
      </c>
      <c r="D1500" t="s">
        <v>188</v>
      </c>
      <c r="E1500" t="s">
        <v>188</v>
      </c>
      <c r="F1500" t="s">
        <v>188</v>
      </c>
      <c r="G1500" t="s">
        <v>188</v>
      </c>
      <c r="H1500" t="s">
        <v>188</v>
      </c>
      <c r="I1500" t="s">
        <v>188</v>
      </c>
      <c r="J1500">
        <v>2.1999999999999999E-2</v>
      </c>
      <c r="K1500" t="s">
        <v>188</v>
      </c>
      <c r="L1500" t="s">
        <v>188</v>
      </c>
      <c r="M1500" t="s">
        <v>188</v>
      </c>
      <c r="N1500" t="s">
        <v>188</v>
      </c>
      <c r="O1500">
        <v>2.8000000000000001E-2</v>
      </c>
      <c r="P1500" t="s">
        <v>188</v>
      </c>
      <c r="Q1500" t="s">
        <v>188</v>
      </c>
      <c r="R1500" t="s">
        <v>188</v>
      </c>
      <c r="S1500" t="s">
        <v>194</v>
      </c>
      <c r="T1500" t="s">
        <v>188</v>
      </c>
      <c r="U1500" t="s">
        <v>188</v>
      </c>
      <c r="V1500">
        <v>1.6E-2</v>
      </c>
      <c r="W1500" t="s">
        <v>188</v>
      </c>
      <c r="X1500" t="s">
        <v>188</v>
      </c>
      <c r="Y1500" t="s">
        <v>194</v>
      </c>
      <c r="Z1500" t="s">
        <v>188</v>
      </c>
      <c r="AA1500" t="s">
        <v>188</v>
      </c>
      <c r="AB1500">
        <v>2.1000000000000001E-2</v>
      </c>
      <c r="AC1500" t="s">
        <v>188</v>
      </c>
      <c r="AD1500" t="s">
        <v>188</v>
      </c>
      <c r="AE1500" t="s">
        <v>188</v>
      </c>
      <c r="AF1500" t="s">
        <v>188</v>
      </c>
      <c r="AG1500" t="s">
        <v>188</v>
      </c>
      <c r="AH1500" t="s">
        <v>188</v>
      </c>
      <c r="AI1500" t="s">
        <v>188</v>
      </c>
      <c r="AJ1500" t="s">
        <v>188</v>
      </c>
      <c r="AK1500">
        <v>3.6999999999999998E-2</v>
      </c>
      <c r="AL1500" t="s">
        <v>188</v>
      </c>
      <c r="AM1500" t="s">
        <v>188</v>
      </c>
      <c r="AN1500" t="s">
        <v>188</v>
      </c>
      <c r="AO1500" t="s">
        <v>188</v>
      </c>
      <c r="AP1500" t="s">
        <v>188</v>
      </c>
      <c r="AQ1500" t="s">
        <v>188</v>
      </c>
      <c r="AR1500" t="s">
        <v>188</v>
      </c>
      <c r="AS1500" t="s">
        <v>188</v>
      </c>
      <c r="AT1500" t="s">
        <v>188</v>
      </c>
      <c r="AU1500" t="s">
        <v>188</v>
      </c>
      <c r="AV1500">
        <v>2.5999999999999999E-2</v>
      </c>
      <c r="AW1500" t="s">
        <v>188</v>
      </c>
      <c r="AX1500">
        <v>0.02</v>
      </c>
      <c r="AY1500" t="s">
        <v>188</v>
      </c>
      <c r="AZ1500">
        <v>1.7999999999999999E-2</v>
      </c>
      <c r="BA1500" t="s">
        <v>188</v>
      </c>
      <c r="BB1500" t="s">
        <v>188</v>
      </c>
      <c r="BC1500" t="s">
        <v>188</v>
      </c>
      <c r="BD1500" t="s">
        <v>188</v>
      </c>
      <c r="BE1500" t="s">
        <v>188</v>
      </c>
      <c r="BF1500" t="s">
        <v>188</v>
      </c>
      <c r="BG1500" t="s">
        <v>188</v>
      </c>
      <c r="BH1500">
        <v>2.7E-2</v>
      </c>
      <c r="BI1500" t="s">
        <v>188</v>
      </c>
      <c r="BJ1500" t="s">
        <v>188</v>
      </c>
      <c r="BK1500" t="s">
        <v>188</v>
      </c>
      <c r="BL1500">
        <v>2.1000000000000001E-2</v>
      </c>
      <c r="BM1500">
        <v>2.5000000000000001E-2</v>
      </c>
      <c r="BN1500">
        <v>1.6E-2</v>
      </c>
      <c r="BO1500">
        <v>1.7999999999999999E-2</v>
      </c>
      <c r="BP1500" t="s">
        <v>188</v>
      </c>
      <c r="BQ1500" t="s">
        <v>188</v>
      </c>
      <c r="BR1500" t="s">
        <v>188</v>
      </c>
      <c r="BS1500" t="s">
        <v>188</v>
      </c>
      <c r="BT1500">
        <v>3.7999999999999999E-2</v>
      </c>
      <c r="BU1500" t="s">
        <v>188</v>
      </c>
      <c r="BV1500">
        <v>3.7999999999999999E-2</v>
      </c>
      <c r="BW1500" t="s">
        <v>188</v>
      </c>
      <c r="BX1500">
        <v>3.5000000000000003E-2</v>
      </c>
      <c r="BY1500">
        <v>2.4E-2</v>
      </c>
      <c r="BZ1500" t="s">
        <v>188</v>
      </c>
      <c r="CA1500">
        <v>2.1000000000000001E-2</v>
      </c>
      <c r="CB1500">
        <v>6.2E-2</v>
      </c>
      <c r="CC1500" t="s">
        <v>188</v>
      </c>
      <c r="CD1500" t="s">
        <v>188</v>
      </c>
      <c r="CE1500" t="s">
        <v>188</v>
      </c>
      <c r="CF1500">
        <v>3.7999999999999999E-2</v>
      </c>
      <c r="CG1500" t="s">
        <v>188</v>
      </c>
      <c r="CH1500">
        <v>3.7999999999999999E-2</v>
      </c>
    </row>
    <row r="1501" spans="1:86" x14ac:dyDescent="0.2">
      <c r="A1501" t="s">
        <v>5107</v>
      </c>
      <c r="B1501" t="s">
        <v>1525</v>
      </c>
      <c r="C1501" t="s">
        <v>188</v>
      </c>
      <c r="D1501" t="s">
        <v>188</v>
      </c>
      <c r="E1501" t="s">
        <v>188</v>
      </c>
      <c r="F1501" t="s">
        <v>188</v>
      </c>
      <c r="G1501" t="s">
        <v>188</v>
      </c>
      <c r="H1501" t="s">
        <v>188</v>
      </c>
      <c r="I1501" t="s">
        <v>188</v>
      </c>
      <c r="J1501">
        <v>-2.1999999999999999E-2</v>
      </c>
      <c r="K1501" t="s">
        <v>188</v>
      </c>
      <c r="L1501" t="s">
        <v>188</v>
      </c>
      <c r="M1501" t="s">
        <v>188</v>
      </c>
      <c r="N1501" t="s">
        <v>188</v>
      </c>
      <c r="O1501">
        <v>-2.8000000000000001E-2</v>
      </c>
      <c r="P1501" t="s">
        <v>188</v>
      </c>
      <c r="Q1501" t="s">
        <v>188</v>
      </c>
      <c r="R1501" t="s">
        <v>188</v>
      </c>
      <c r="S1501" t="s">
        <v>188</v>
      </c>
      <c r="T1501" t="s">
        <v>188</v>
      </c>
      <c r="U1501" t="s">
        <v>188</v>
      </c>
      <c r="V1501">
        <v>-1.6E-2</v>
      </c>
      <c r="W1501" t="s">
        <v>188</v>
      </c>
      <c r="X1501" t="s">
        <v>188</v>
      </c>
      <c r="Y1501">
        <v>-2.5000000000000001E-2</v>
      </c>
      <c r="Z1501" t="s">
        <v>188</v>
      </c>
      <c r="AA1501" t="s">
        <v>188</v>
      </c>
      <c r="AB1501">
        <v>-2.1000000000000001E-2</v>
      </c>
      <c r="AC1501" t="s">
        <v>188</v>
      </c>
      <c r="AD1501" t="s">
        <v>188</v>
      </c>
      <c r="AE1501" t="s">
        <v>188</v>
      </c>
      <c r="AF1501" t="s">
        <v>188</v>
      </c>
      <c r="AG1501" t="s">
        <v>188</v>
      </c>
      <c r="AH1501" t="s">
        <v>188</v>
      </c>
      <c r="AI1501" t="s">
        <v>188</v>
      </c>
      <c r="AJ1501" t="s">
        <v>188</v>
      </c>
      <c r="AK1501">
        <v>-3.6999999999999998E-2</v>
      </c>
      <c r="AL1501" t="s">
        <v>188</v>
      </c>
      <c r="AM1501" t="s">
        <v>188</v>
      </c>
      <c r="AN1501" t="s">
        <v>188</v>
      </c>
      <c r="AO1501">
        <v>1.2999999999999999E-2</v>
      </c>
      <c r="AP1501" t="s">
        <v>188</v>
      </c>
      <c r="AQ1501" t="s">
        <v>188</v>
      </c>
      <c r="AR1501" t="s">
        <v>188</v>
      </c>
      <c r="AS1501" t="s">
        <v>188</v>
      </c>
      <c r="AT1501" t="s">
        <v>188</v>
      </c>
      <c r="AU1501" t="s">
        <v>188</v>
      </c>
      <c r="AV1501">
        <v>-2.5999999999999999E-2</v>
      </c>
      <c r="AW1501" t="s">
        <v>188</v>
      </c>
      <c r="AX1501">
        <v>-0.02</v>
      </c>
      <c r="AY1501" t="s">
        <v>188</v>
      </c>
      <c r="AZ1501">
        <v>-1.7999999999999999E-2</v>
      </c>
      <c r="BA1501" t="s">
        <v>188</v>
      </c>
      <c r="BB1501" t="s">
        <v>188</v>
      </c>
      <c r="BC1501" t="s">
        <v>188</v>
      </c>
      <c r="BD1501" t="s">
        <v>188</v>
      </c>
      <c r="BE1501" t="s">
        <v>188</v>
      </c>
      <c r="BF1501" t="s">
        <v>188</v>
      </c>
      <c r="BG1501" t="s">
        <v>188</v>
      </c>
      <c r="BH1501">
        <v>-2.7E-2</v>
      </c>
      <c r="BI1501" t="s">
        <v>188</v>
      </c>
      <c r="BJ1501" t="s">
        <v>188</v>
      </c>
      <c r="BK1501" t="s">
        <v>188</v>
      </c>
      <c r="BL1501">
        <v>-2.1000000000000001E-2</v>
      </c>
      <c r="BM1501">
        <v>-2.5000000000000001E-2</v>
      </c>
      <c r="BN1501">
        <v>-1.6E-2</v>
      </c>
      <c r="BO1501">
        <v>-1.7999999999999999E-2</v>
      </c>
      <c r="BP1501" t="s">
        <v>188</v>
      </c>
      <c r="BQ1501" t="s">
        <v>188</v>
      </c>
      <c r="BR1501" t="s">
        <v>188</v>
      </c>
      <c r="BS1501" t="s">
        <v>188</v>
      </c>
      <c r="BT1501">
        <v>-3.7999999999999999E-2</v>
      </c>
      <c r="BU1501" t="s">
        <v>188</v>
      </c>
      <c r="BV1501">
        <v>-3.7999999999999999E-2</v>
      </c>
      <c r="BW1501" t="s">
        <v>188</v>
      </c>
      <c r="BX1501">
        <v>-3.5000000000000003E-2</v>
      </c>
      <c r="BY1501">
        <v>-2.4E-2</v>
      </c>
      <c r="BZ1501" t="s">
        <v>188</v>
      </c>
      <c r="CA1501">
        <v>-2.1000000000000001E-2</v>
      </c>
      <c r="CB1501">
        <v>-6.2E-2</v>
      </c>
      <c r="CC1501" t="s">
        <v>188</v>
      </c>
      <c r="CD1501" t="s">
        <v>188</v>
      </c>
      <c r="CE1501" t="s">
        <v>188</v>
      </c>
      <c r="CF1501">
        <v>-3.7999999999999999E-2</v>
      </c>
      <c r="CG1501" t="s">
        <v>188</v>
      </c>
      <c r="CH1501">
        <v>-3.7999999999999999E-2</v>
      </c>
    </row>
    <row r="1502" spans="1:86" x14ac:dyDescent="0.2">
      <c r="A1502" t="s">
        <v>5108</v>
      </c>
      <c r="B1502" t="s">
        <v>1526</v>
      </c>
      <c r="C1502" t="s">
        <v>194</v>
      </c>
      <c r="D1502" t="s">
        <v>188</v>
      </c>
      <c r="E1502" t="s">
        <v>194</v>
      </c>
      <c r="F1502" t="s">
        <v>188</v>
      </c>
      <c r="G1502" t="s">
        <v>194</v>
      </c>
      <c r="H1502" t="s">
        <v>188</v>
      </c>
      <c r="I1502" t="s">
        <v>188</v>
      </c>
      <c r="J1502" t="s">
        <v>188</v>
      </c>
      <c r="K1502" t="s">
        <v>194</v>
      </c>
      <c r="L1502" t="s">
        <v>194</v>
      </c>
      <c r="M1502" t="s">
        <v>188</v>
      </c>
      <c r="N1502" t="s">
        <v>194</v>
      </c>
      <c r="O1502" t="s">
        <v>188</v>
      </c>
      <c r="P1502" t="s">
        <v>188</v>
      </c>
      <c r="Q1502" t="s">
        <v>188</v>
      </c>
      <c r="R1502" t="s">
        <v>188</v>
      </c>
      <c r="S1502" t="s">
        <v>188</v>
      </c>
      <c r="T1502" t="s">
        <v>188</v>
      </c>
      <c r="U1502" t="s">
        <v>194</v>
      </c>
      <c r="V1502" t="s">
        <v>188</v>
      </c>
      <c r="W1502" t="s">
        <v>188</v>
      </c>
      <c r="X1502" t="s">
        <v>194</v>
      </c>
      <c r="Y1502" t="s">
        <v>188</v>
      </c>
      <c r="Z1502" t="s">
        <v>188</v>
      </c>
      <c r="AA1502" t="s">
        <v>188</v>
      </c>
      <c r="AB1502" t="s">
        <v>194</v>
      </c>
      <c r="AC1502" t="s">
        <v>194</v>
      </c>
      <c r="AD1502" t="s">
        <v>188</v>
      </c>
      <c r="AE1502" t="s">
        <v>188</v>
      </c>
      <c r="AF1502" t="s">
        <v>188</v>
      </c>
      <c r="AG1502" t="s">
        <v>188</v>
      </c>
      <c r="AH1502" t="s">
        <v>188</v>
      </c>
      <c r="AI1502" t="s">
        <v>188</v>
      </c>
      <c r="AJ1502" t="s">
        <v>188</v>
      </c>
      <c r="AK1502" t="s">
        <v>188</v>
      </c>
      <c r="AL1502" t="s">
        <v>188</v>
      </c>
      <c r="AM1502" t="s">
        <v>188</v>
      </c>
      <c r="AN1502" t="s">
        <v>188</v>
      </c>
      <c r="AO1502" t="s">
        <v>188</v>
      </c>
      <c r="AP1502" t="s">
        <v>194</v>
      </c>
      <c r="AQ1502" t="s">
        <v>188</v>
      </c>
      <c r="AR1502" t="s">
        <v>188</v>
      </c>
      <c r="AS1502" t="s">
        <v>188</v>
      </c>
      <c r="AT1502" t="s">
        <v>188</v>
      </c>
      <c r="AU1502" t="s">
        <v>188</v>
      </c>
      <c r="AV1502" t="s">
        <v>188</v>
      </c>
      <c r="AW1502" t="s">
        <v>188</v>
      </c>
      <c r="AX1502" t="s">
        <v>188</v>
      </c>
      <c r="AY1502" t="s">
        <v>188</v>
      </c>
      <c r="AZ1502" t="s">
        <v>188</v>
      </c>
      <c r="BA1502" t="s">
        <v>188</v>
      </c>
      <c r="BB1502" t="s">
        <v>188</v>
      </c>
      <c r="BC1502" t="s">
        <v>188</v>
      </c>
      <c r="BD1502" t="s">
        <v>188</v>
      </c>
      <c r="BE1502" t="s">
        <v>188</v>
      </c>
      <c r="BF1502" t="s">
        <v>188</v>
      </c>
      <c r="BG1502" t="s">
        <v>188</v>
      </c>
      <c r="BH1502" t="s">
        <v>188</v>
      </c>
      <c r="BI1502" t="s">
        <v>188</v>
      </c>
      <c r="BJ1502" t="s">
        <v>188</v>
      </c>
      <c r="BK1502" t="s">
        <v>194</v>
      </c>
      <c r="BL1502" t="s">
        <v>188</v>
      </c>
      <c r="BM1502" t="s">
        <v>188</v>
      </c>
      <c r="BN1502" t="s">
        <v>188</v>
      </c>
      <c r="BO1502" t="s">
        <v>188</v>
      </c>
      <c r="BP1502" t="s">
        <v>188</v>
      </c>
      <c r="BQ1502" t="s">
        <v>188</v>
      </c>
      <c r="BR1502" t="s">
        <v>188</v>
      </c>
      <c r="BS1502" t="s">
        <v>188</v>
      </c>
      <c r="BT1502" t="s">
        <v>188</v>
      </c>
      <c r="BU1502" t="s">
        <v>188</v>
      </c>
      <c r="BV1502" t="s">
        <v>188</v>
      </c>
      <c r="BW1502" t="s">
        <v>188</v>
      </c>
      <c r="BX1502" t="s">
        <v>188</v>
      </c>
      <c r="BY1502" t="s">
        <v>188</v>
      </c>
      <c r="BZ1502" t="s">
        <v>188</v>
      </c>
      <c r="CA1502" t="s">
        <v>188</v>
      </c>
      <c r="CB1502" t="s">
        <v>188</v>
      </c>
      <c r="CC1502" t="s">
        <v>188</v>
      </c>
      <c r="CD1502" t="s">
        <v>188</v>
      </c>
      <c r="CE1502" t="s">
        <v>188</v>
      </c>
      <c r="CF1502" t="s">
        <v>188</v>
      </c>
      <c r="CG1502" t="s">
        <v>188</v>
      </c>
      <c r="CH1502" t="s">
        <v>188</v>
      </c>
    </row>
    <row r="1503" spans="1:86" x14ac:dyDescent="0.2">
      <c r="A1503" t="s">
        <v>5109</v>
      </c>
      <c r="B1503" t="s">
        <v>1527</v>
      </c>
      <c r="C1503" t="s">
        <v>194</v>
      </c>
      <c r="D1503" t="s">
        <v>194</v>
      </c>
      <c r="E1503" t="s">
        <v>194</v>
      </c>
      <c r="F1503" t="s">
        <v>194</v>
      </c>
      <c r="G1503">
        <v>15.214</v>
      </c>
      <c r="H1503" t="s">
        <v>194</v>
      </c>
      <c r="I1503" t="s">
        <v>194</v>
      </c>
      <c r="J1503" t="s">
        <v>194</v>
      </c>
      <c r="K1503" t="s">
        <v>194</v>
      </c>
      <c r="L1503">
        <v>13.903</v>
      </c>
      <c r="M1503">
        <v>17.137</v>
      </c>
      <c r="N1503" t="s">
        <v>194</v>
      </c>
      <c r="O1503">
        <v>19.949000000000002</v>
      </c>
      <c r="P1503" t="s">
        <v>194</v>
      </c>
      <c r="Q1503" t="s">
        <v>194</v>
      </c>
      <c r="R1503" t="s">
        <v>194</v>
      </c>
      <c r="S1503">
        <v>18.489000000000001</v>
      </c>
      <c r="T1503" t="s">
        <v>194</v>
      </c>
      <c r="U1503">
        <v>17.635999999999999</v>
      </c>
      <c r="V1503" t="s">
        <v>194</v>
      </c>
      <c r="W1503" t="s">
        <v>194</v>
      </c>
      <c r="X1503">
        <v>18.684000000000001</v>
      </c>
      <c r="Y1503" t="s">
        <v>194</v>
      </c>
      <c r="Z1503" t="s">
        <v>194</v>
      </c>
      <c r="AA1503" t="s">
        <v>194</v>
      </c>
      <c r="AB1503" t="s">
        <v>194</v>
      </c>
      <c r="AC1503">
        <v>17.373999999999999</v>
      </c>
      <c r="AD1503" t="s">
        <v>194</v>
      </c>
      <c r="AE1503" t="s">
        <v>194</v>
      </c>
      <c r="AF1503" t="s">
        <v>194</v>
      </c>
      <c r="AG1503" t="s">
        <v>194</v>
      </c>
      <c r="AH1503" t="s">
        <v>194</v>
      </c>
      <c r="AI1503" t="s">
        <v>194</v>
      </c>
      <c r="AJ1503" t="s">
        <v>194</v>
      </c>
      <c r="AK1503" t="s">
        <v>194</v>
      </c>
      <c r="AL1503" t="s">
        <v>194</v>
      </c>
      <c r="AM1503" t="s">
        <v>194</v>
      </c>
      <c r="AN1503" t="s">
        <v>194</v>
      </c>
      <c r="AO1503" t="s">
        <v>194</v>
      </c>
      <c r="AP1503" t="s">
        <v>194</v>
      </c>
      <c r="AQ1503" t="s">
        <v>194</v>
      </c>
      <c r="AR1503" t="s">
        <v>194</v>
      </c>
      <c r="AS1503" t="s">
        <v>194</v>
      </c>
      <c r="AT1503" t="s">
        <v>194</v>
      </c>
      <c r="AU1503" t="s">
        <v>194</v>
      </c>
      <c r="AV1503" t="s">
        <v>194</v>
      </c>
      <c r="AW1503" t="s">
        <v>194</v>
      </c>
      <c r="AX1503" t="s">
        <v>194</v>
      </c>
      <c r="AY1503" t="s">
        <v>194</v>
      </c>
      <c r="AZ1503" t="s">
        <v>194</v>
      </c>
      <c r="BA1503" t="s">
        <v>194</v>
      </c>
      <c r="BB1503" t="s">
        <v>194</v>
      </c>
      <c r="BC1503" t="s">
        <v>194</v>
      </c>
      <c r="BD1503" t="s">
        <v>194</v>
      </c>
      <c r="BE1503" t="s">
        <v>194</v>
      </c>
      <c r="BF1503" t="s">
        <v>194</v>
      </c>
      <c r="BG1503" t="s">
        <v>194</v>
      </c>
      <c r="BH1503" t="s">
        <v>194</v>
      </c>
      <c r="BI1503" t="s">
        <v>194</v>
      </c>
      <c r="BJ1503" t="s">
        <v>194</v>
      </c>
      <c r="BK1503" t="s">
        <v>194</v>
      </c>
      <c r="BL1503" t="s">
        <v>194</v>
      </c>
      <c r="BM1503" t="s">
        <v>194</v>
      </c>
      <c r="BN1503" t="s">
        <v>194</v>
      </c>
      <c r="BO1503" t="s">
        <v>194</v>
      </c>
      <c r="BP1503" t="s">
        <v>194</v>
      </c>
      <c r="BQ1503" t="s">
        <v>194</v>
      </c>
      <c r="BR1503" t="s">
        <v>194</v>
      </c>
      <c r="BS1503" t="s">
        <v>194</v>
      </c>
      <c r="BT1503" t="s">
        <v>194</v>
      </c>
      <c r="BU1503" t="s">
        <v>194</v>
      </c>
      <c r="BV1503" t="s">
        <v>194</v>
      </c>
      <c r="BW1503" t="s">
        <v>194</v>
      </c>
      <c r="BX1503" t="s">
        <v>194</v>
      </c>
      <c r="BY1503" t="s">
        <v>194</v>
      </c>
      <c r="BZ1503" t="s">
        <v>194</v>
      </c>
      <c r="CA1503" t="s">
        <v>194</v>
      </c>
      <c r="CB1503" t="s">
        <v>194</v>
      </c>
      <c r="CC1503" t="s">
        <v>194</v>
      </c>
      <c r="CD1503" t="s">
        <v>194</v>
      </c>
      <c r="CE1503" t="s">
        <v>194</v>
      </c>
      <c r="CF1503" t="s">
        <v>194</v>
      </c>
      <c r="CG1503" t="s">
        <v>194</v>
      </c>
      <c r="CH1503" t="s">
        <v>194</v>
      </c>
    </row>
    <row r="1504" spans="1:86" x14ac:dyDescent="0.2">
      <c r="A1504" t="s">
        <v>5110</v>
      </c>
      <c r="B1504" t="s">
        <v>1528</v>
      </c>
      <c r="C1504">
        <v>-16.715</v>
      </c>
      <c r="D1504" t="s">
        <v>194</v>
      </c>
      <c r="E1504">
        <v>-14.292999999999999</v>
      </c>
      <c r="F1504" t="s">
        <v>194</v>
      </c>
      <c r="G1504" t="s">
        <v>194</v>
      </c>
      <c r="H1504" t="s">
        <v>194</v>
      </c>
      <c r="I1504" t="s">
        <v>194</v>
      </c>
      <c r="J1504" t="s">
        <v>194</v>
      </c>
      <c r="K1504">
        <v>-14.073</v>
      </c>
      <c r="L1504" t="s">
        <v>194</v>
      </c>
      <c r="M1504">
        <v>-17.137</v>
      </c>
      <c r="N1504" t="s">
        <v>194</v>
      </c>
      <c r="O1504">
        <v>-19.949000000000002</v>
      </c>
      <c r="P1504" t="s">
        <v>194</v>
      </c>
      <c r="Q1504" t="s">
        <v>194</v>
      </c>
      <c r="R1504" t="s">
        <v>194</v>
      </c>
      <c r="S1504">
        <v>-18.489000000000001</v>
      </c>
      <c r="T1504" t="s">
        <v>194</v>
      </c>
      <c r="U1504" t="s">
        <v>194</v>
      </c>
      <c r="V1504" t="s">
        <v>194</v>
      </c>
      <c r="W1504" t="s">
        <v>194</v>
      </c>
      <c r="X1504" t="s">
        <v>194</v>
      </c>
      <c r="Y1504" t="s">
        <v>194</v>
      </c>
      <c r="Z1504" t="s">
        <v>194</v>
      </c>
      <c r="AA1504" t="s">
        <v>194</v>
      </c>
      <c r="AB1504">
        <v>-19.433</v>
      </c>
      <c r="AC1504" t="s">
        <v>194</v>
      </c>
      <c r="AD1504" t="s">
        <v>194</v>
      </c>
      <c r="AE1504" t="s">
        <v>194</v>
      </c>
      <c r="AF1504" t="s">
        <v>194</v>
      </c>
      <c r="AG1504" t="s">
        <v>194</v>
      </c>
      <c r="AH1504" t="s">
        <v>194</v>
      </c>
      <c r="AI1504" t="s">
        <v>194</v>
      </c>
      <c r="AJ1504" t="s">
        <v>194</v>
      </c>
      <c r="AK1504" t="s">
        <v>194</v>
      </c>
      <c r="AL1504" t="s">
        <v>194</v>
      </c>
      <c r="AM1504" t="s">
        <v>194</v>
      </c>
      <c r="AN1504" t="s">
        <v>194</v>
      </c>
      <c r="AO1504" t="s">
        <v>194</v>
      </c>
      <c r="AP1504" t="s">
        <v>194</v>
      </c>
      <c r="AQ1504" t="s">
        <v>194</v>
      </c>
      <c r="AR1504" t="s">
        <v>194</v>
      </c>
      <c r="AS1504" t="s">
        <v>194</v>
      </c>
      <c r="AT1504" t="s">
        <v>194</v>
      </c>
      <c r="AU1504" t="s">
        <v>194</v>
      </c>
      <c r="AV1504" t="s">
        <v>194</v>
      </c>
      <c r="AW1504" t="s">
        <v>194</v>
      </c>
      <c r="AX1504" t="s">
        <v>194</v>
      </c>
      <c r="AY1504" t="s">
        <v>194</v>
      </c>
      <c r="AZ1504" t="s">
        <v>194</v>
      </c>
      <c r="BA1504" t="s">
        <v>194</v>
      </c>
      <c r="BB1504" t="s">
        <v>194</v>
      </c>
      <c r="BC1504" t="s">
        <v>194</v>
      </c>
      <c r="BD1504" t="s">
        <v>194</v>
      </c>
      <c r="BE1504" t="s">
        <v>194</v>
      </c>
      <c r="BF1504" t="s">
        <v>194</v>
      </c>
      <c r="BG1504" t="s">
        <v>194</v>
      </c>
      <c r="BH1504" t="s">
        <v>194</v>
      </c>
      <c r="BI1504" t="s">
        <v>194</v>
      </c>
      <c r="BJ1504" t="s">
        <v>194</v>
      </c>
      <c r="BK1504" t="s">
        <v>194</v>
      </c>
      <c r="BL1504" t="s">
        <v>194</v>
      </c>
      <c r="BM1504" t="s">
        <v>194</v>
      </c>
      <c r="BN1504" t="s">
        <v>194</v>
      </c>
      <c r="BO1504" t="s">
        <v>194</v>
      </c>
      <c r="BP1504" t="s">
        <v>194</v>
      </c>
      <c r="BQ1504" t="s">
        <v>194</v>
      </c>
      <c r="BR1504" t="s">
        <v>194</v>
      </c>
      <c r="BS1504" t="s">
        <v>194</v>
      </c>
      <c r="BT1504" t="s">
        <v>194</v>
      </c>
      <c r="BU1504" t="s">
        <v>194</v>
      </c>
      <c r="BV1504" t="s">
        <v>194</v>
      </c>
      <c r="BW1504" t="s">
        <v>194</v>
      </c>
      <c r="BX1504" t="s">
        <v>194</v>
      </c>
      <c r="BY1504" t="s">
        <v>194</v>
      </c>
      <c r="BZ1504" t="s">
        <v>194</v>
      </c>
      <c r="CA1504" t="s">
        <v>194</v>
      </c>
      <c r="CB1504" t="s">
        <v>194</v>
      </c>
      <c r="CC1504" t="s">
        <v>194</v>
      </c>
      <c r="CD1504" t="s">
        <v>194</v>
      </c>
      <c r="CE1504" t="s">
        <v>194</v>
      </c>
      <c r="CF1504" t="s">
        <v>194</v>
      </c>
      <c r="CG1504" t="s">
        <v>194</v>
      </c>
      <c r="CH1504" t="s">
        <v>194</v>
      </c>
    </row>
    <row r="1505" spans="1:86" x14ac:dyDescent="0.2">
      <c r="A1505" t="s">
        <v>5111</v>
      </c>
      <c r="B1505" t="s">
        <v>1529</v>
      </c>
      <c r="C1505" t="s">
        <v>194</v>
      </c>
      <c r="D1505" t="s">
        <v>188</v>
      </c>
      <c r="E1505" t="s">
        <v>188</v>
      </c>
      <c r="F1505" t="s">
        <v>188</v>
      </c>
      <c r="G1505" t="s">
        <v>194</v>
      </c>
      <c r="H1505" t="s">
        <v>188</v>
      </c>
      <c r="I1505" t="s">
        <v>188</v>
      </c>
      <c r="J1505" t="s">
        <v>188</v>
      </c>
      <c r="K1505" t="s">
        <v>194</v>
      </c>
      <c r="L1505" t="s">
        <v>194</v>
      </c>
      <c r="M1505" t="s">
        <v>188</v>
      </c>
      <c r="N1505" t="s">
        <v>188</v>
      </c>
      <c r="O1505" t="s">
        <v>188</v>
      </c>
      <c r="P1505" t="s">
        <v>188</v>
      </c>
      <c r="Q1505" t="s">
        <v>188</v>
      </c>
      <c r="R1505" t="s">
        <v>188</v>
      </c>
      <c r="S1505" t="s">
        <v>188</v>
      </c>
      <c r="T1505" t="s">
        <v>188</v>
      </c>
      <c r="U1505" t="s">
        <v>194</v>
      </c>
      <c r="V1505" t="s">
        <v>188</v>
      </c>
      <c r="W1505" t="s">
        <v>188</v>
      </c>
      <c r="X1505" t="s">
        <v>194</v>
      </c>
      <c r="Y1505" t="s">
        <v>188</v>
      </c>
      <c r="Z1505" t="s">
        <v>188</v>
      </c>
      <c r="AA1505" t="s">
        <v>188</v>
      </c>
      <c r="AB1505" t="s">
        <v>194</v>
      </c>
      <c r="AC1505" t="s">
        <v>194</v>
      </c>
      <c r="AD1505" t="s">
        <v>188</v>
      </c>
      <c r="AE1505" t="s">
        <v>188</v>
      </c>
      <c r="AF1505" t="s">
        <v>188</v>
      </c>
      <c r="AG1505" t="s">
        <v>188</v>
      </c>
      <c r="AH1505" t="s">
        <v>188</v>
      </c>
      <c r="AI1505" t="s">
        <v>188</v>
      </c>
      <c r="AJ1505" t="s">
        <v>188</v>
      </c>
      <c r="AK1505" t="s">
        <v>188</v>
      </c>
      <c r="AL1505" t="s">
        <v>188</v>
      </c>
      <c r="AM1505" t="s">
        <v>188</v>
      </c>
      <c r="AN1505" t="s">
        <v>188</v>
      </c>
      <c r="AO1505" t="s">
        <v>188</v>
      </c>
      <c r="AP1505">
        <v>0.04</v>
      </c>
      <c r="AQ1505" t="s">
        <v>188</v>
      </c>
      <c r="AR1505" t="s">
        <v>188</v>
      </c>
      <c r="AS1505" t="s">
        <v>188</v>
      </c>
      <c r="AT1505" t="s">
        <v>188</v>
      </c>
      <c r="AU1505" t="s">
        <v>188</v>
      </c>
      <c r="AV1505" t="s">
        <v>188</v>
      </c>
      <c r="AW1505" t="s">
        <v>188</v>
      </c>
      <c r="AX1505" t="s">
        <v>188</v>
      </c>
      <c r="AY1505" t="s">
        <v>188</v>
      </c>
      <c r="AZ1505" t="s">
        <v>188</v>
      </c>
      <c r="BA1505" t="s">
        <v>188</v>
      </c>
      <c r="BB1505" t="s">
        <v>188</v>
      </c>
      <c r="BC1505" t="s">
        <v>188</v>
      </c>
      <c r="BD1505" t="s">
        <v>188</v>
      </c>
      <c r="BE1505" t="s">
        <v>188</v>
      </c>
      <c r="BF1505" t="s">
        <v>188</v>
      </c>
      <c r="BG1505" t="s">
        <v>188</v>
      </c>
      <c r="BH1505" t="s">
        <v>188</v>
      </c>
      <c r="BI1505" t="s">
        <v>188</v>
      </c>
      <c r="BJ1505" t="s">
        <v>188</v>
      </c>
      <c r="BK1505">
        <v>2.9000000000000001E-2</v>
      </c>
      <c r="BL1505" t="s">
        <v>188</v>
      </c>
      <c r="BM1505" t="s">
        <v>188</v>
      </c>
      <c r="BN1505" t="s">
        <v>188</v>
      </c>
      <c r="BO1505" t="s">
        <v>188</v>
      </c>
      <c r="BP1505" t="s">
        <v>188</v>
      </c>
      <c r="BQ1505" t="s">
        <v>188</v>
      </c>
      <c r="BR1505" t="s">
        <v>188</v>
      </c>
      <c r="BS1505" t="s">
        <v>188</v>
      </c>
      <c r="BT1505" t="s">
        <v>188</v>
      </c>
      <c r="BU1505" t="s">
        <v>188</v>
      </c>
      <c r="BV1505" t="s">
        <v>188</v>
      </c>
      <c r="BW1505" t="s">
        <v>188</v>
      </c>
      <c r="BX1505" t="s">
        <v>188</v>
      </c>
      <c r="BY1505" t="s">
        <v>188</v>
      </c>
      <c r="BZ1505" t="s">
        <v>188</v>
      </c>
      <c r="CA1505" t="s">
        <v>188</v>
      </c>
      <c r="CB1505" t="s">
        <v>188</v>
      </c>
      <c r="CC1505" t="s">
        <v>188</v>
      </c>
      <c r="CD1505" t="s">
        <v>188</v>
      </c>
      <c r="CE1505" t="s">
        <v>188</v>
      </c>
      <c r="CF1505" t="s">
        <v>188</v>
      </c>
      <c r="CG1505" t="s">
        <v>188</v>
      </c>
      <c r="CH1505" t="s">
        <v>188</v>
      </c>
    </row>
    <row r="1506" spans="1:86" x14ac:dyDescent="0.2">
      <c r="A1506" t="s">
        <v>5112</v>
      </c>
      <c r="B1506" t="s">
        <v>1530</v>
      </c>
      <c r="C1506" t="s">
        <v>194</v>
      </c>
      <c r="D1506">
        <v>1.2999999999999999E-2</v>
      </c>
      <c r="E1506" t="s">
        <v>194</v>
      </c>
      <c r="F1506" t="s">
        <v>188</v>
      </c>
      <c r="G1506" t="s">
        <v>194</v>
      </c>
      <c r="H1506" t="s">
        <v>188</v>
      </c>
      <c r="I1506" t="s">
        <v>188</v>
      </c>
      <c r="J1506" t="s">
        <v>188</v>
      </c>
      <c r="K1506" t="s">
        <v>188</v>
      </c>
      <c r="L1506" t="s">
        <v>194</v>
      </c>
      <c r="M1506" t="s">
        <v>194</v>
      </c>
      <c r="N1506" t="s">
        <v>188</v>
      </c>
      <c r="O1506" t="s">
        <v>194</v>
      </c>
      <c r="P1506" t="s">
        <v>188</v>
      </c>
      <c r="Q1506" t="s">
        <v>188</v>
      </c>
      <c r="R1506" t="s">
        <v>188</v>
      </c>
      <c r="S1506" t="s">
        <v>194</v>
      </c>
      <c r="T1506" t="s">
        <v>188</v>
      </c>
      <c r="U1506" t="s">
        <v>194</v>
      </c>
      <c r="V1506" t="s">
        <v>188</v>
      </c>
      <c r="W1506" t="s">
        <v>188</v>
      </c>
      <c r="X1506" t="s">
        <v>194</v>
      </c>
      <c r="Y1506">
        <v>1.2999999999999999E-2</v>
      </c>
      <c r="Z1506" t="s">
        <v>188</v>
      </c>
      <c r="AA1506">
        <v>6.0000000000000001E-3</v>
      </c>
      <c r="AB1506">
        <v>2.1000000000000001E-2</v>
      </c>
      <c r="AC1506" t="s">
        <v>194</v>
      </c>
      <c r="AD1506" t="s">
        <v>188</v>
      </c>
      <c r="AE1506" t="s">
        <v>188</v>
      </c>
      <c r="AF1506" t="s">
        <v>188</v>
      </c>
      <c r="AG1506" t="s">
        <v>188</v>
      </c>
      <c r="AH1506" t="s">
        <v>188</v>
      </c>
      <c r="AI1506" t="s">
        <v>188</v>
      </c>
      <c r="AJ1506" t="s">
        <v>188</v>
      </c>
      <c r="AK1506">
        <v>3.5000000000000003E-2</v>
      </c>
      <c r="AL1506" t="s">
        <v>188</v>
      </c>
      <c r="AM1506" t="s">
        <v>188</v>
      </c>
      <c r="AN1506" t="s">
        <v>188</v>
      </c>
      <c r="AO1506" t="s">
        <v>188</v>
      </c>
      <c r="AP1506" t="s">
        <v>188</v>
      </c>
      <c r="AQ1506" t="s">
        <v>188</v>
      </c>
      <c r="AR1506" t="s">
        <v>188</v>
      </c>
      <c r="AS1506" t="s">
        <v>188</v>
      </c>
      <c r="AT1506" t="s">
        <v>188</v>
      </c>
      <c r="AU1506" t="s">
        <v>188</v>
      </c>
      <c r="AV1506" t="s">
        <v>188</v>
      </c>
      <c r="AW1506" t="s">
        <v>188</v>
      </c>
      <c r="AX1506">
        <v>0.16600000000000001</v>
      </c>
      <c r="AY1506">
        <v>0.02</v>
      </c>
      <c r="AZ1506" t="s">
        <v>188</v>
      </c>
      <c r="BA1506" t="s">
        <v>188</v>
      </c>
      <c r="BB1506" t="s">
        <v>188</v>
      </c>
      <c r="BC1506" t="s">
        <v>188</v>
      </c>
      <c r="BD1506" t="s">
        <v>188</v>
      </c>
      <c r="BE1506" t="s">
        <v>188</v>
      </c>
      <c r="BF1506" t="s">
        <v>188</v>
      </c>
      <c r="BG1506" t="s">
        <v>188</v>
      </c>
      <c r="BH1506" t="s">
        <v>188</v>
      </c>
      <c r="BI1506" t="s">
        <v>188</v>
      </c>
      <c r="BJ1506" t="s">
        <v>188</v>
      </c>
      <c r="BK1506" t="s">
        <v>188</v>
      </c>
      <c r="BL1506" t="s">
        <v>188</v>
      </c>
      <c r="BM1506" t="s">
        <v>188</v>
      </c>
      <c r="BN1506" t="s">
        <v>188</v>
      </c>
      <c r="BO1506" t="s">
        <v>188</v>
      </c>
      <c r="BP1506" t="s">
        <v>188</v>
      </c>
      <c r="BQ1506" t="s">
        <v>188</v>
      </c>
      <c r="BR1506" t="s">
        <v>188</v>
      </c>
      <c r="BS1506" t="s">
        <v>188</v>
      </c>
      <c r="BT1506" t="s">
        <v>188</v>
      </c>
      <c r="BU1506" t="s">
        <v>188</v>
      </c>
      <c r="BV1506" t="s">
        <v>188</v>
      </c>
      <c r="BW1506" t="s">
        <v>188</v>
      </c>
      <c r="BX1506" t="s">
        <v>188</v>
      </c>
      <c r="BY1506" t="s">
        <v>188</v>
      </c>
      <c r="BZ1506" t="s">
        <v>188</v>
      </c>
      <c r="CA1506" t="s">
        <v>188</v>
      </c>
      <c r="CB1506" t="s">
        <v>188</v>
      </c>
      <c r="CC1506" t="s">
        <v>188</v>
      </c>
      <c r="CD1506" t="s">
        <v>188</v>
      </c>
      <c r="CE1506" t="s">
        <v>188</v>
      </c>
      <c r="CF1506" t="s">
        <v>188</v>
      </c>
      <c r="CG1506" t="s">
        <v>188</v>
      </c>
      <c r="CH1506" t="s">
        <v>188</v>
      </c>
    </row>
    <row r="1507" spans="1:86" x14ac:dyDescent="0.2">
      <c r="A1507" t="s">
        <v>5113</v>
      </c>
      <c r="B1507" t="s">
        <v>1531</v>
      </c>
      <c r="C1507" t="s">
        <v>194</v>
      </c>
      <c r="D1507">
        <v>-1.2999999999999999E-2</v>
      </c>
      <c r="E1507" t="s">
        <v>194</v>
      </c>
      <c r="F1507" t="s">
        <v>188</v>
      </c>
      <c r="G1507">
        <v>-2.1999999999999999E-2</v>
      </c>
      <c r="H1507" t="s">
        <v>188</v>
      </c>
      <c r="I1507" t="s">
        <v>188</v>
      </c>
      <c r="J1507" t="s">
        <v>188</v>
      </c>
      <c r="K1507" t="s">
        <v>194</v>
      </c>
      <c r="L1507" t="s">
        <v>188</v>
      </c>
      <c r="M1507" t="s">
        <v>194</v>
      </c>
      <c r="N1507" t="s">
        <v>188</v>
      </c>
      <c r="O1507" t="s">
        <v>194</v>
      </c>
      <c r="P1507" t="s">
        <v>188</v>
      </c>
      <c r="Q1507" t="s">
        <v>188</v>
      </c>
      <c r="R1507" t="s">
        <v>188</v>
      </c>
      <c r="S1507" t="s">
        <v>194</v>
      </c>
      <c r="T1507" t="s">
        <v>188</v>
      </c>
      <c r="U1507" t="s">
        <v>188</v>
      </c>
      <c r="V1507" t="s">
        <v>188</v>
      </c>
      <c r="W1507" t="s">
        <v>188</v>
      </c>
      <c r="X1507" t="s">
        <v>188</v>
      </c>
      <c r="Y1507">
        <v>-1.2999999999999999E-2</v>
      </c>
      <c r="Z1507" t="s">
        <v>188</v>
      </c>
      <c r="AA1507">
        <v>-6.0000000000000001E-3</v>
      </c>
      <c r="AB1507" t="s">
        <v>194</v>
      </c>
      <c r="AC1507" t="s">
        <v>188</v>
      </c>
      <c r="AD1507" t="s">
        <v>188</v>
      </c>
      <c r="AE1507" t="s">
        <v>188</v>
      </c>
      <c r="AF1507" t="s">
        <v>188</v>
      </c>
      <c r="AG1507" t="s">
        <v>188</v>
      </c>
      <c r="AH1507" t="s">
        <v>188</v>
      </c>
      <c r="AI1507" t="s">
        <v>188</v>
      </c>
      <c r="AJ1507" t="s">
        <v>188</v>
      </c>
      <c r="AK1507">
        <v>-3.5000000000000003E-2</v>
      </c>
      <c r="AL1507" t="s">
        <v>188</v>
      </c>
      <c r="AM1507" t="s">
        <v>188</v>
      </c>
      <c r="AN1507" t="s">
        <v>188</v>
      </c>
      <c r="AO1507" t="s">
        <v>188</v>
      </c>
      <c r="AP1507">
        <v>0.04</v>
      </c>
      <c r="AQ1507" t="s">
        <v>188</v>
      </c>
      <c r="AR1507" t="s">
        <v>188</v>
      </c>
      <c r="AS1507" t="s">
        <v>188</v>
      </c>
      <c r="AT1507" t="s">
        <v>188</v>
      </c>
      <c r="AU1507" t="s">
        <v>188</v>
      </c>
      <c r="AV1507" t="s">
        <v>188</v>
      </c>
      <c r="AW1507" t="s">
        <v>188</v>
      </c>
      <c r="AX1507">
        <v>-0.16600000000000001</v>
      </c>
      <c r="AY1507">
        <v>-0.02</v>
      </c>
      <c r="AZ1507" t="s">
        <v>188</v>
      </c>
      <c r="BA1507" t="s">
        <v>188</v>
      </c>
      <c r="BB1507" t="s">
        <v>188</v>
      </c>
      <c r="BC1507" t="s">
        <v>188</v>
      </c>
      <c r="BD1507" t="s">
        <v>188</v>
      </c>
      <c r="BE1507" t="s">
        <v>188</v>
      </c>
      <c r="BF1507" t="s">
        <v>188</v>
      </c>
      <c r="BG1507" t="s">
        <v>188</v>
      </c>
      <c r="BH1507" t="s">
        <v>188</v>
      </c>
      <c r="BI1507" t="s">
        <v>188</v>
      </c>
      <c r="BJ1507" t="s">
        <v>188</v>
      </c>
      <c r="BK1507">
        <v>2.9000000000000001E-2</v>
      </c>
      <c r="BL1507" t="s">
        <v>188</v>
      </c>
      <c r="BM1507" t="s">
        <v>188</v>
      </c>
      <c r="BN1507" t="s">
        <v>188</v>
      </c>
      <c r="BO1507" t="s">
        <v>188</v>
      </c>
      <c r="BP1507" t="s">
        <v>188</v>
      </c>
      <c r="BQ1507" t="s">
        <v>188</v>
      </c>
      <c r="BR1507" t="s">
        <v>188</v>
      </c>
      <c r="BS1507" t="s">
        <v>188</v>
      </c>
      <c r="BT1507" t="s">
        <v>188</v>
      </c>
      <c r="BU1507" t="s">
        <v>188</v>
      </c>
      <c r="BV1507" t="s">
        <v>188</v>
      </c>
      <c r="BW1507" t="s">
        <v>188</v>
      </c>
      <c r="BX1507" t="s">
        <v>188</v>
      </c>
      <c r="BY1507" t="s">
        <v>188</v>
      </c>
      <c r="BZ1507" t="s">
        <v>188</v>
      </c>
      <c r="CA1507" t="s">
        <v>188</v>
      </c>
      <c r="CB1507" t="s">
        <v>188</v>
      </c>
      <c r="CC1507" t="s">
        <v>188</v>
      </c>
      <c r="CD1507" t="s">
        <v>188</v>
      </c>
      <c r="CE1507" t="s">
        <v>188</v>
      </c>
      <c r="CF1507" t="s">
        <v>188</v>
      </c>
      <c r="CG1507" t="s">
        <v>188</v>
      </c>
      <c r="CH1507" t="s">
        <v>188</v>
      </c>
    </row>
    <row r="1508" spans="1:86" x14ac:dyDescent="0.2">
      <c r="A1508" t="s">
        <v>5114</v>
      </c>
      <c r="B1508" t="s">
        <v>1532</v>
      </c>
      <c r="C1508">
        <v>0.14099999999999999</v>
      </c>
      <c r="D1508">
        <v>5.5E-2</v>
      </c>
      <c r="E1508">
        <v>3.5999999999999997E-2</v>
      </c>
      <c r="F1508">
        <v>8.5000000000000006E-2</v>
      </c>
      <c r="G1508">
        <v>1.377</v>
      </c>
      <c r="H1508">
        <v>0.219</v>
      </c>
      <c r="I1508">
        <v>5.0999999999999997E-2</v>
      </c>
      <c r="J1508">
        <v>0.13</v>
      </c>
      <c r="K1508">
        <v>5.8999999999999997E-2</v>
      </c>
      <c r="L1508">
        <v>3.6999999999999998E-2</v>
      </c>
      <c r="M1508">
        <v>0.113</v>
      </c>
      <c r="N1508">
        <v>3.5000000000000003E-2</v>
      </c>
      <c r="O1508">
        <v>3.5999999999999997E-2</v>
      </c>
      <c r="P1508">
        <v>0.03</v>
      </c>
      <c r="Q1508">
        <v>2.7E-2</v>
      </c>
      <c r="R1508">
        <v>2.9000000000000001E-2</v>
      </c>
      <c r="S1508">
        <v>0.10299999999999999</v>
      </c>
      <c r="T1508">
        <v>0.05</v>
      </c>
      <c r="U1508">
        <v>4.2999999999999997E-2</v>
      </c>
      <c r="V1508">
        <v>9.5000000000000001E-2</v>
      </c>
      <c r="W1508">
        <v>7.1999999999999995E-2</v>
      </c>
      <c r="X1508">
        <v>0.03</v>
      </c>
      <c r="Y1508">
        <v>2.5000000000000001E-2</v>
      </c>
      <c r="Z1508">
        <v>0.13600000000000001</v>
      </c>
      <c r="AA1508">
        <v>2.5999999999999999E-2</v>
      </c>
      <c r="AB1508">
        <v>8.7999999999999995E-2</v>
      </c>
      <c r="AC1508">
        <v>4.4999999999999998E-2</v>
      </c>
      <c r="AD1508">
        <v>0.11</v>
      </c>
      <c r="AE1508">
        <v>8.5000000000000006E-2</v>
      </c>
      <c r="AF1508">
        <v>4.7E-2</v>
      </c>
      <c r="AG1508">
        <v>4.2000000000000003E-2</v>
      </c>
      <c r="AH1508">
        <v>5.5E-2</v>
      </c>
      <c r="AI1508">
        <v>5.0999999999999997E-2</v>
      </c>
      <c r="AJ1508">
        <v>0.13100000000000001</v>
      </c>
      <c r="AK1508">
        <v>0.113</v>
      </c>
      <c r="AL1508">
        <v>3.3000000000000002E-2</v>
      </c>
      <c r="AM1508">
        <v>3.5999999999999997E-2</v>
      </c>
      <c r="AN1508">
        <v>9.6000000000000002E-2</v>
      </c>
      <c r="AO1508">
        <v>8.2000000000000003E-2</v>
      </c>
      <c r="AP1508">
        <v>4.4999999999999998E-2</v>
      </c>
      <c r="AQ1508">
        <v>0.124</v>
      </c>
      <c r="AR1508">
        <v>6.5000000000000002E-2</v>
      </c>
      <c r="AS1508">
        <v>4.1000000000000002E-2</v>
      </c>
      <c r="AT1508">
        <v>0.08</v>
      </c>
      <c r="AU1508">
        <v>5.8000000000000003E-2</v>
      </c>
      <c r="AV1508">
        <v>2.8000000000000001E-2</v>
      </c>
      <c r="AW1508">
        <v>4.5999999999999999E-2</v>
      </c>
      <c r="AX1508">
        <v>0.05</v>
      </c>
      <c r="AY1508">
        <v>6.7000000000000004E-2</v>
      </c>
      <c r="AZ1508">
        <v>0.108</v>
      </c>
      <c r="BA1508">
        <v>0.11</v>
      </c>
      <c r="BB1508">
        <v>0.03</v>
      </c>
      <c r="BC1508">
        <v>2.7E-2</v>
      </c>
      <c r="BD1508">
        <v>5.5E-2</v>
      </c>
      <c r="BE1508">
        <v>8.2000000000000003E-2</v>
      </c>
      <c r="BF1508">
        <v>4.4999999999999998E-2</v>
      </c>
      <c r="BG1508">
        <v>0.05</v>
      </c>
      <c r="BH1508">
        <v>3.4000000000000002E-2</v>
      </c>
      <c r="BI1508">
        <v>9.0999999999999998E-2</v>
      </c>
      <c r="BJ1508">
        <v>0.04</v>
      </c>
      <c r="BK1508">
        <v>7.6999999999999999E-2</v>
      </c>
      <c r="BL1508">
        <v>4.5999999999999999E-2</v>
      </c>
      <c r="BM1508">
        <v>1.7000000000000001E-2</v>
      </c>
      <c r="BN1508">
        <v>0.11</v>
      </c>
      <c r="BO1508">
        <v>0.03</v>
      </c>
      <c r="BP1508">
        <v>6.5000000000000002E-2</v>
      </c>
      <c r="BQ1508">
        <v>5.8000000000000003E-2</v>
      </c>
      <c r="BR1508">
        <v>3.5999999999999997E-2</v>
      </c>
      <c r="BS1508">
        <v>2.7E-2</v>
      </c>
      <c r="BT1508">
        <v>0.05</v>
      </c>
      <c r="BU1508">
        <v>0.06</v>
      </c>
      <c r="BV1508">
        <v>0.03</v>
      </c>
      <c r="BW1508">
        <v>5.6000000000000001E-2</v>
      </c>
      <c r="BX1508">
        <v>3.5999999999999997E-2</v>
      </c>
      <c r="BY1508">
        <v>2.5000000000000001E-2</v>
      </c>
      <c r="BZ1508">
        <v>2.1999999999999999E-2</v>
      </c>
      <c r="CA1508">
        <v>3.4000000000000002E-2</v>
      </c>
      <c r="CB1508">
        <v>2.5999999999999999E-2</v>
      </c>
      <c r="CC1508">
        <v>3.1E-2</v>
      </c>
      <c r="CD1508">
        <v>3.6999999999999998E-2</v>
      </c>
      <c r="CE1508">
        <v>3.6999999999999998E-2</v>
      </c>
      <c r="CF1508">
        <v>0.03</v>
      </c>
      <c r="CG1508">
        <v>2.5999999999999999E-2</v>
      </c>
      <c r="CH1508">
        <v>2.5999999999999999E-2</v>
      </c>
    </row>
    <row r="1509" spans="1:86" x14ac:dyDescent="0.2">
      <c r="A1509" t="s">
        <v>5115</v>
      </c>
      <c r="B1509" t="s">
        <v>1533</v>
      </c>
      <c r="C1509" t="s">
        <v>188</v>
      </c>
      <c r="D1509" t="s">
        <v>188</v>
      </c>
      <c r="E1509" t="s">
        <v>188</v>
      </c>
      <c r="F1509" t="s">
        <v>188</v>
      </c>
      <c r="G1509" t="s">
        <v>188</v>
      </c>
      <c r="H1509" t="s">
        <v>188</v>
      </c>
      <c r="I1509" t="s">
        <v>188</v>
      </c>
      <c r="J1509" t="s">
        <v>188</v>
      </c>
      <c r="K1509" t="s">
        <v>188</v>
      </c>
      <c r="L1509" t="s">
        <v>188</v>
      </c>
      <c r="M1509" t="s">
        <v>188</v>
      </c>
      <c r="N1509">
        <v>0.47499999999999998</v>
      </c>
      <c r="O1509" t="s">
        <v>188</v>
      </c>
      <c r="P1509">
        <v>0.754</v>
      </c>
      <c r="Q1509" t="s">
        <v>188</v>
      </c>
      <c r="R1509" t="s">
        <v>188</v>
      </c>
      <c r="S1509" t="s">
        <v>188</v>
      </c>
      <c r="T1509" t="s">
        <v>188</v>
      </c>
      <c r="U1509" t="s">
        <v>188</v>
      </c>
      <c r="V1509" t="s">
        <v>188</v>
      </c>
      <c r="W1509">
        <v>9.8000000000000004E-2</v>
      </c>
      <c r="X1509" t="s">
        <v>188</v>
      </c>
      <c r="Y1509" t="s">
        <v>188</v>
      </c>
      <c r="Z1509" t="s">
        <v>188</v>
      </c>
      <c r="AA1509" t="s">
        <v>188</v>
      </c>
      <c r="AB1509" t="s">
        <v>188</v>
      </c>
      <c r="AC1509" t="s">
        <v>188</v>
      </c>
      <c r="AD1509" t="s">
        <v>188</v>
      </c>
      <c r="AE1509" t="s">
        <v>188</v>
      </c>
      <c r="AF1509" t="s">
        <v>188</v>
      </c>
      <c r="AG1509">
        <v>0.20799999999999999</v>
      </c>
      <c r="AH1509" t="s">
        <v>188</v>
      </c>
      <c r="AI1509" t="s">
        <v>188</v>
      </c>
      <c r="AJ1509" t="s">
        <v>188</v>
      </c>
      <c r="AK1509" t="s">
        <v>188</v>
      </c>
      <c r="AL1509" t="s">
        <v>188</v>
      </c>
      <c r="AM1509" t="s">
        <v>188</v>
      </c>
      <c r="AN1509" t="s">
        <v>188</v>
      </c>
      <c r="AO1509" t="s">
        <v>188</v>
      </c>
      <c r="AP1509" t="s">
        <v>188</v>
      </c>
      <c r="AQ1509" t="s">
        <v>188</v>
      </c>
      <c r="AR1509" t="s">
        <v>188</v>
      </c>
      <c r="AS1509" t="s">
        <v>188</v>
      </c>
      <c r="AT1509" t="s">
        <v>188</v>
      </c>
      <c r="AU1509" t="s">
        <v>188</v>
      </c>
      <c r="AV1509" t="s">
        <v>188</v>
      </c>
      <c r="AW1509" t="s">
        <v>188</v>
      </c>
      <c r="AX1509" t="s">
        <v>188</v>
      </c>
      <c r="AY1509" t="s">
        <v>188</v>
      </c>
      <c r="AZ1509" t="s">
        <v>188</v>
      </c>
      <c r="BA1509" t="s">
        <v>188</v>
      </c>
      <c r="BB1509" t="s">
        <v>188</v>
      </c>
      <c r="BC1509" t="s">
        <v>188</v>
      </c>
      <c r="BD1509" t="s">
        <v>188</v>
      </c>
      <c r="BE1509" t="s">
        <v>188</v>
      </c>
      <c r="BF1509" t="s">
        <v>188</v>
      </c>
      <c r="BG1509" t="s">
        <v>188</v>
      </c>
      <c r="BH1509" t="s">
        <v>188</v>
      </c>
      <c r="BI1509" t="s">
        <v>188</v>
      </c>
      <c r="BJ1509">
        <v>0.35399999999999998</v>
      </c>
      <c r="BK1509">
        <v>1.1870000000000001</v>
      </c>
      <c r="BL1509" t="s">
        <v>188</v>
      </c>
      <c r="BM1509" t="s">
        <v>188</v>
      </c>
      <c r="BN1509" t="s">
        <v>188</v>
      </c>
      <c r="BO1509" t="s">
        <v>188</v>
      </c>
      <c r="BP1509" t="s">
        <v>188</v>
      </c>
      <c r="BQ1509" t="s">
        <v>188</v>
      </c>
      <c r="BR1509" t="s">
        <v>188</v>
      </c>
      <c r="BS1509" t="s">
        <v>188</v>
      </c>
      <c r="BT1509" t="s">
        <v>188</v>
      </c>
      <c r="BU1509" t="s">
        <v>188</v>
      </c>
      <c r="BV1509" t="s">
        <v>188</v>
      </c>
      <c r="BW1509" t="s">
        <v>188</v>
      </c>
      <c r="BX1509" t="s">
        <v>188</v>
      </c>
      <c r="BY1509" t="s">
        <v>188</v>
      </c>
      <c r="BZ1509" t="s">
        <v>188</v>
      </c>
      <c r="CA1509" t="s">
        <v>188</v>
      </c>
      <c r="CB1509">
        <v>0.10100000000000001</v>
      </c>
      <c r="CC1509" t="s">
        <v>188</v>
      </c>
      <c r="CD1509">
        <v>0.46500000000000002</v>
      </c>
      <c r="CE1509" t="s">
        <v>188</v>
      </c>
      <c r="CF1509" t="s">
        <v>188</v>
      </c>
      <c r="CG1509" t="s">
        <v>188</v>
      </c>
      <c r="CH1509" t="s">
        <v>188</v>
      </c>
    </row>
    <row r="1510" spans="1:86" x14ac:dyDescent="0.2">
      <c r="A1510" t="s">
        <v>5116</v>
      </c>
      <c r="B1510" t="s">
        <v>1534</v>
      </c>
      <c r="C1510">
        <v>0.14099999999999999</v>
      </c>
      <c r="D1510">
        <v>5.5E-2</v>
      </c>
      <c r="E1510">
        <v>3.5999999999999997E-2</v>
      </c>
      <c r="F1510">
        <v>8.5000000000000006E-2</v>
      </c>
      <c r="G1510">
        <v>1.377</v>
      </c>
      <c r="H1510">
        <v>0.219</v>
      </c>
      <c r="I1510">
        <v>5.0999999999999997E-2</v>
      </c>
      <c r="J1510">
        <v>0.13</v>
      </c>
      <c r="K1510">
        <v>5.8999999999999997E-2</v>
      </c>
      <c r="L1510">
        <v>3.6999999999999998E-2</v>
      </c>
      <c r="M1510">
        <v>0.113</v>
      </c>
      <c r="N1510">
        <v>-0.44</v>
      </c>
      <c r="O1510">
        <v>3.5999999999999997E-2</v>
      </c>
      <c r="P1510">
        <v>-0.72399999999999998</v>
      </c>
      <c r="Q1510">
        <v>2.7E-2</v>
      </c>
      <c r="R1510">
        <v>2.9000000000000001E-2</v>
      </c>
      <c r="S1510">
        <v>0.10299999999999999</v>
      </c>
      <c r="T1510">
        <v>0.05</v>
      </c>
      <c r="U1510">
        <v>4.2999999999999997E-2</v>
      </c>
      <c r="V1510">
        <v>9.5000000000000001E-2</v>
      </c>
      <c r="W1510">
        <v>-2.5000000000000001E-2</v>
      </c>
      <c r="X1510">
        <v>0.03</v>
      </c>
      <c r="Y1510">
        <v>2.5000000000000001E-2</v>
      </c>
      <c r="Z1510">
        <v>0.13600000000000001</v>
      </c>
      <c r="AA1510">
        <v>2.5999999999999999E-2</v>
      </c>
      <c r="AB1510">
        <v>8.7999999999999995E-2</v>
      </c>
      <c r="AC1510">
        <v>4.4999999999999998E-2</v>
      </c>
      <c r="AD1510">
        <v>0.11</v>
      </c>
      <c r="AE1510">
        <v>8.5000000000000006E-2</v>
      </c>
      <c r="AF1510">
        <v>4.7E-2</v>
      </c>
      <c r="AG1510">
        <v>-0.16600000000000001</v>
      </c>
      <c r="AH1510">
        <v>5.5E-2</v>
      </c>
      <c r="AI1510">
        <v>5.0999999999999997E-2</v>
      </c>
      <c r="AJ1510">
        <v>0.13100000000000001</v>
      </c>
      <c r="AK1510">
        <v>0.113</v>
      </c>
      <c r="AL1510">
        <v>3.3000000000000002E-2</v>
      </c>
      <c r="AM1510">
        <v>3.5999999999999997E-2</v>
      </c>
      <c r="AN1510">
        <v>9.6000000000000002E-2</v>
      </c>
      <c r="AO1510">
        <v>8.2000000000000003E-2</v>
      </c>
      <c r="AP1510">
        <v>4.4999999999999998E-2</v>
      </c>
      <c r="AQ1510">
        <v>0.124</v>
      </c>
      <c r="AR1510">
        <v>6.5000000000000002E-2</v>
      </c>
      <c r="AS1510">
        <v>4.1000000000000002E-2</v>
      </c>
      <c r="AT1510">
        <v>0.08</v>
      </c>
      <c r="AU1510">
        <v>5.8000000000000003E-2</v>
      </c>
      <c r="AV1510">
        <v>2.8000000000000001E-2</v>
      </c>
      <c r="AW1510">
        <v>4.5999999999999999E-2</v>
      </c>
      <c r="AX1510">
        <v>0.05</v>
      </c>
      <c r="AY1510">
        <v>6.7000000000000004E-2</v>
      </c>
      <c r="AZ1510">
        <v>0.108</v>
      </c>
      <c r="BA1510">
        <v>0.11</v>
      </c>
      <c r="BB1510">
        <v>0.03</v>
      </c>
      <c r="BC1510">
        <v>2.7E-2</v>
      </c>
      <c r="BD1510">
        <v>5.5E-2</v>
      </c>
      <c r="BE1510">
        <v>8.2000000000000003E-2</v>
      </c>
      <c r="BF1510">
        <v>4.4999999999999998E-2</v>
      </c>
      <c r="BG1510">
        <v>0.05</v>
      </c>
      <c r="BH1510">
        <v>3.4000000000000002E-2</v>
      </c>
      <c r="BI1510">
        <v>9.0999999999999998E-2</v>
      </c>
      <c r="BJ1510">
        <v>-0.313</v>
      </c>
      <c r="BK1510">
        <v>-1.1100000000000001</v>
      </c>
      <c r="BL1510">
        <v>4.5999999999999999E-2</v>
      </c>
      <c r="BM1510">
        <v>1.7000000000000001E-2</v>
      </c>
      <c r="BN1510">
        <v>0.11</v>
      </c>
      <c r="BO1510">
        <v>0.03</v>
      </c>
      <c r="BP1510">
        <v>6.5000000000000002E-2</v>
      </c>
      <c r="BQ1510">
        <v>5.8000000000000003E-2</v>
      </c>
      <c r="BR1510">
        <v>3.5999999999999997E-2</v>
      </c>
      <c r="BS1510">
        <v>2.7E-2</v>
      </c>
      <c r="BT1510">
        <v>0.05</v>
      </c>
      <c r="BU1510">
        <v>0.06</v>
      </c>
      <c r="BV1510">
        <v>0.03</v>
      </c>
      <c r="BW1510">
        <v>5.6000000000000001E-2</v>
      </c>
      <c r="BX1510">
        <v>3.5999999999999997E-2</v>
      </c>
      <c r="BY1510">
        <v>2.5000000000000001E-2</v>
      </c>
      <c r="BZ1510">
        <v>2.1999999999999999E-2</v>
      </c>
      <c r="CA1510">
        <v>3.4000000000000002E-2</v>
      </c>
      <c r="CB1510">
        <v>-7.4999999999999997E-2</v>
      </c>
      <c r="CC1510">
        <v>3.1E-2</v>
      </c>
      <c r="CD1510">
        <v>-0.42699999999999999</v>
      </c>
      <c r="CE1510">
        <v>3.6999999999999998E-2</v>
      </c>
      <c r="CF1510">
        <v>0.03</v>
      </c>
      <c r="CG1510">
        <v>2.5999999999999999E-2</v>
      </c>
      <c r="CH1510">
        <v>2.5999999999999999E-2</v>
      </c>
    </row>
    <row r="1511" spans="1:86" x14ac:dyDescent="0.2">
      <c r="A1511" t="s">
        <v>5117</v>
      </c>
      <c r="B1511" t="s">
        <v>1535</v>
      </c>
      <c r="C1511" t="s">
        <v>188</v>
      </c>
      <c r="D1511" t="s">
        <v>188</v>
      </c>
      <c r="E1511" t="s">
        <v>188</v>
      </c>
      <c r="F1511" t="s">
        <v>188</v>
      </c>
      <c r="G1511" t="s">
        <v>188</v>
      </c>
      <c r="H1511" t="s">
        <v>194</v>
      </c>
      <c r="I1511" t="s">
        <v>194</v>
      </c>
      <c r="J1511" t="s">
        <v>188</v>
      </c>
      <c r="K1511" t="s">
        <v>188</v>
      </c>
      <c r="L1511" t="s">
        <v>188</v>
      </c>
      <c r="M1511" t="s">
        <v>188</v>
      </c>
      <c r="N1511">
        <v>9.7000000000000003E-2</v>
      </c>
      <c r="O1511" t="s">
        <v>194</v>
      </c>
      <c r="P1511" t="s">
        <v>188</v>
      </c>
      <c r="Q1511" t="s">
        <v>188</v>
      </c>
      <c r="R1511" t="s">
        <v>188</v>
      </c>
      <c r="S1511" t="s">
        <v>194</v>
      </c>
      <c r="T1511" t="s">
        <v>188</v>
      </c>
      <c r="U1511" t="s">
        <v>188</v>
      </c>
      <c r="V1511" t="s">
        <v>188</v>
      </c>
      <c r="W1511" t="s">
        <v>188</v>
      </c>
      <c r="X1511" t="s">
        <v>188</v>
      </c>
      <c r="Y1511">
        <v>2.5999999999999999E-2</v>
      </c>
      <c r="Z1511" t="s">
        <v>188</v>
      </c>
      <c r="AA1511" t="s">
        <v>194</v>
      </c>
      <c r="AB1511" t="s">
        <v>188</v>
      </c>
      <c r="AC1511" t="s">
        <v>188</v>
      </c>
      <c r="AD1511" t="s">
        <v>188</v>
      </c>
      <c r="AE1511" t="s">
        <v>188</v>
      </c>
      <c r="AF1511" t="s">
        <v>188</v>
      </c>
      <c r="AG1511" t="s">
        <v>188</v>
      </c>
      <c r="AH1511" t="s">
        <v>188</v>
      </c>
      <c r="AI1511" t="s">
        <v>188</v>
      </c>
      <c r="AJ1511" t="s">
        <v>188</v>
      </c>
      <c r="AK1511" t="s">
        <v>188</v>
      </c>
      <c r="AL1511" t="s">
        <v>188</v>
      </c>
      <c r="AM1511" t="s">
        <v>188</v>
      </c>
      <c r="AN1511" t="s">
        <v>188</v>
      </c>
      <c r="AO1511" t="s">
        <v>188</v>
      </c>
      <c r="AP1511" t="s">
        <v>188</v>
      </c>
      <c r="AQ1511" t="s">
        <v>188</v>
      </c>
      <c r="AR1511" t="s">
        <v>188</v>
      </c>
      <c r="AS1511" t="s">
        <v>188</v>
      </c>
      <c r="AT1511" t="s">
        <v>188</v>
      </c>
      <c r="AU1511" t="s">
        <v>188</v>
      </c>
      <c r="AV1511" t="s">
        <v>188</v>
      </c>
      <c r="AW1511" t="s">
        <v>188</v>
      </c>
      <c r="AX1511" t="s">
        <v>188</v>
      </c>
      <c r="AY1511" t="s">
        <v>188</v>
      </c>
      <c r="AZ1511">
        <v>0.126</v>
      </c>
      <c r="BA1511" t="s">
        <v>188</v>
      </c>
      <c r="BB1511" t="s">
        <v>188</v>
      </c>
      <c r="BC1511" t="s">
        <v>188</v>
      </c>
      <c r="BD1511" t="s">
        <v>188</v>
      </c>
      <c r="BE1511" t="s">
        <v>188</v>
      </c>
      <c r="BF1511" t="s">
        <v>188</v>
      </c>
      <c r="BG1511" t="s">
        <v>188</v>
      </c>
      <c r="BH1511" t="s">
        <v>188</v>
      </c>
      <c r="BI1511" t="s">
        <v>188</v>
      </c>
      <c r="BJ1511" t="s">
        <v>188</v>
      </c>
      <c r="BK1511" t="s">
        <v>188</v>
      </c>
      <c r="BL1511" t="s">
        <v>188</v>
      </c>
      <c r="BM1511" t="s">
        <v>188</v>
      </c>
      <c r="BN1511" t="s">
        <v>188</v>
      </c>
      <c r="BO1511" t="s">
        <v>188</v>
      </c>
      <c r="BP1511" t="s">
        <v>188</v>
      </c>
      <c r="BQ1511" t="s">
        <v>188</v>
      </c>
      <c r="BR1511" t="s">
        <v>188</v>
      </c>
      <c r="BS1511" t="s">
        <v>188</v>
      </c>
      <c r="BT1511" t="s">
        <v>188</v>
      </c>
      <c r="BU1511" t="s">
        <v>188</v>
      </c>
      <c r="BV1511" t="s">
        <v>188</v>
      </c>
      <c r="BW1511" t="s">
        <v>188</v>
      </c>
      <c r="BX1511" t="s">
        <v>188</v>
      </c>
      <c r="BY1511" t="s">
        <v>188</v>
      </c>
      <c r="BZ1511" t="s">
        <v>188</v>
      </c>
      <c r="CA1511" t="s">
        <v>188</v>
      </c>
      <c r="CB1511" t="s">
        <v>188</v>
      </c>
      <c r="CC1511" t="s">
        <v>188</v>
      </c>
      <c r="CD1511" t="s">
        <v>188</v>
      </c>
      <c r="CE1511" t="s">
        <v>188</v>
      </c>
      <c r="CF1511" t="s">
        <v>188</v>
      </c>
      <c r="CG1511" t="s">
        <v>188</v>
      </c>
      <c r="CH1511" t="s">
        <v>188</v>
      </c>
    </row>
    <row r="1512" spans="1:86" x14ac:dyDescent="0.2">
      <c r="A1512" t="s">
        <v>5118</v>
      </c>
      <c r="B1512" t="s">
        <v>1536</v>
      </c>
      <c r="C1512" t="s">
        <v>194</v>
      </c>
      <c r="D1512" t="s">
        <v>188</v>
      </c>
      <c r="E1512">
        <v>7.4999999999999997E-2</v>
      </c>
      <c r="F1512">
        <v>0.16400000000000001</v>
      </c>
      <c r="G1512">
        <v>0.15</v>
      </c>
      <c r="H1512" t="s">
        <v>194</v>
      </c>
      <c r="I1512" t="s">
        <v>194</v>
      </c>
      <c r="J1512">
        <v>0.11</v>
      </c>
      <c r="K1512">
        <v>9.2999999999999999E-2</v>
      </c>
      <c r="L1512">
        <v>0.33500000000000002</v>
      </c>
      <c r="M1512" t="s">
        <v>194</v>
      </c>
      <c r="N1512">
        <v>2.4E-2</v>
      </c>
      <c r="O1512" t="s">
        <v>194</v>
      </c>
      <c r="P1512">
        <v>2.7E-2</v>
      </c>
      <c r="Q1512" t="s">
        <v>194</v>
      </c>
      <c r="R1512" t="s">
        <v>188</v>
      </c>
      <c r="S1512" t="s">
        <v>188</v>
      </c>
      <c r="T1512">
        <v>2.7E-2</v>
      </c>
      <c r="U1512" t="s">
        <v>188</v>
      </c>
      <c r="V1512" t="s">
        <v>188</v>
      </c>
      <c r="W1512">
        <v>0.13</v>
      </c>
      <c r="X1512">
        <v>7.3999999999999996E-2</v>
      </c>
      <c r="Y1512" t="s">
        <v>188</v>
      </c>
      <c r="Z1512" t="s">
        <v>188</v>
      </c>
      <c r="AA1512" t="s">
        <v>194</v>
      </c>
      <c r="AB1512" t="s">
        <v>188</v>
      </c>
      <c r="AC1512">
        <v>6.8000000000000005E-2</v>
      </c>
      <c r="AD1512" t="s">
        <v>188</v>
      </c>
      <c r="AE1512" t="s">
        <v>188</v>
      </c>
      <c r="AF1512">
        <v>8.9999999999999993E-3</v>
      </c>
      <c r="AG1512" t="s">
        <v>188</v>
      </c>
      <c r="AH1512" t="s">
        <v>188</v>
      </c>
      <c r="AI1512" t="s">
        <v>188</v>
      </c>
      <c r="AJ1512">
        <v>9.0999999999999998E-2</v>
      </c>
      <c r="AK1512" t="s">
        <v>188</v>
      </c>
      <c r="AL1512">
        <v>1.2E-2</v>
      </c>
      <c r="AM1512" t="s">
        <v>188</v>
      </c>
      <c r="AN1512">
        <v>0.17799999999999999</v>
      </c>
      <c r="AO1512">
        <v>1.2999999999999999E-2</v>
      </c>
      <c r="AP1512" t="s">
        <v>188</v>
      </c>
      <c r="AQ1512">
        <v>2.8000000000000001E-2</v>
      </c>
      <c r="AR1512" t="s">
        <v>188</v>
      </c>
      <c r="AS1512">
        <v>0.10299999999999999</v>
      </c>
      <c r="AT1512">
        <v>0.02</v>
      </c>
      <c r="AU1512">
        <v>2.5999999999999999E-2</v>
      </c>
      <c r="AV1512" t="s">
        <v>188</v>
      </c>
      <c r="AW1512">
        <v>3.5999999999999997E-2</v>
      </c>
      <c r="AX1512">
        <v>3.7999999999999999E-2</v>
      </c>
      <c r="AY1512">
        <v>6.0000000000000001E-3</v>
      </c>
      <c r="AZ1512" t="s">
        <v>188</v>
      </c>
      <c r="BA1512">
        <v>2.3E-2</v>
      </c>
      <c r="BB1512">
        <v>1.0999999999999999E-2</v>
      </c>
      <c r="BC1512" t="s">
        <v>188</v>
      </c>
      <c r="BD1512">
        <v>1.6E-2</v>
      </c>
      <c r="BE1512">
        <v>6.2E-2</v>
      </c>
      <c r="BF1512">
        <v>0.11</v>
      </c>
      <c r="BG1512">
        <v>0.08</v>
      </c>
      <c r="BH1512">
        <v>2.7E-2</v>
      </c>
      <c r="BI1512" t="s">
        <v>188</v>
      </c>
      <c r="BJ1512">
        <v>4.0000000000000001E-3</v>
      </c>
      <c r="BK1512">
        <v>9.2999999999999999E-2</v>
      </c>
      <c r="BL1512" t="s">
        <v>188</v>
      </c>
      <c r="BM1512">
        <v>0.01</v>
      </c>
      <c r="BN1512">
        <v>1E-3</v>
      </c>
      <c r="BO1512">
        <v>1.9E-2</v>
      </c>
      <c r="BP1512">
        <v>6.0000000000000001E-3</v>
      </c>
      <c r="BQ1512" t="s">
        <v>188</v>
      </c>
      <c r="BR1512">
        <v>4.2000000000000003E-2</v>
      </c>
      <c r="BS1512" t="s">
        <v>188</v>
      </c>
      <c r="BT1512">
        <v>3.5999999999999997E-2</v>
      </c>
      <c r="BU1512">
        <v>0.01</v>
      </c>
      <c r="BV1512">
        <v>0.04</v>
      </c>
      <c r="BW1512" t="s">
        <v>188</v>
      </c>
      <c r="BX1512">
        <v>7.6999999999999999E-2</v>
      </c>
      <c r="BY1512">
        <v>8.0000000000000002E-3</v>
      </c>
      <c r="BZ1512" t="s">
        <v>188</v>
      </c>
      <c r="CA1512" t="s">
        <v>188</v>
      </c>
      <c r="CB1512">
        <v>0.19500000000000001</v>
      </c>
      <c r="CC1512">
        <v>0.186</v>
      </c>
      <c r="CD1512" t="s">
        <v>188</v>
      </c>
      <c r="CE1512">
        <v>8.9999999999999993E-3</v>
      </c>
      <c r="CF1512">
        <v>0.05</v>
      </c>
      <c r="CG1512" t="s">
        <v>188</v>
      </c>
      <c r="CH1512">
        <v>3.7999999999999999E-2</v>
      </c>
    </row>
    <row r="1513" spans="1:86" x14ac:dyDescent="0.2">
      <c r="A1513" t="s">
        <v>5119</v>
      </c>
      <c r="B1513" t="s">
        <v>1537</v>
      </c>
      <c r="C1513" t="s">
        <v>194</v>
      </c>
      <c r="D1513" t="s">
        <v>188</v>
      </c>
      <c r="E1513">
        <v>-7.4999999999999997E-2</v>
      </c>
      <c r="F1513">
        <v>-0.16400000000000001</v>
      </c>
      <c r="G1513">
        <v>-0.15</v>
      </c>
      <c r="H1513">
        <v>-1.5529999999999999</v>
      </c>
      <c r="I1513">
        <v>-0.02</v>
      </c>
      <c r="J1513">
        <v>-0.11</v>
      </c>
      <c r="K1513">
        <v>-9.2999999999999999E-2</v>
      </c>
      <c r="L1513">
        <v>-0.33500000000000002</v>
      </c>
      <c r="M1513" t="s">
        <v>194</v>
      </c>
      <c r="N1513">
        <v>7.2999999999999995E-2</v>
      </c>
      <c r="O1513">
        <v>-5.1999999999999998E-2</v>
      </c>
      <c r="P1513">
        <v>-2.7E-2</v>
      </c>
      <c r="Q1513" t="s">
        <v>194</v>
      </c>
      <c r="R1513" t="s">
        <v>188</v>
      </c>
      <c r="S1513" t="s">
        <v>194</v>
      </c>
      <c r="T1513">
        <v>-2.7E-2</v>
      </c>
      <c r="U1513" t="s">
        <v>188</v>
      </c>
      <c r="V1513" t="s">
        <v>188</v>
      </c>
      <c r="W1513">
        <v>-0.13</v>
      </c>
      <c r="X1513">
        <v>-7.3999999999999996E-2</v>
      </c>
      <c r="Y1513">
        <v>2.5999999999999999E-2</v>
      </c>
      <c r="Z1513" t="s">
        <v>188</v>
      </c>
      <c r="AA1513" t="s">
        <v>188</v>
      </c>
      <c r="AB1513" t="s">
        <v>188</v>
      </c>
      <c r="AC1513">
        <v>-6.8000000000000005E-2</v>
      </c>
      <c r="AD1513" t="s">
        <v>188</v>
      </c>
      <c r="AE1513" t="s">
        <v>188</v>
      </c>
      <c r="AF1513">
        <v>-8.9999999999999993E-3</v>
      </c>
      <c r="AG1513" t="s">
        <v>188</v>
      </c>
      <c r="AH1513" t="s">
        <v>188</v>
      </c>
      <c r="AI1513" t="s">
        <v>188</v>
      </c>
      <c r="AJ1513">
        <v>-9.0999999999999998E-2</v>
      </c>
      <c r="AK1513" t="s">
        <v>188</v>
      </c>
      <c r="AL1513">
        <v>-1.2E-2</v>
      </c>
      <c r="AM1513" t="s">
        <v>188</v>
      </c>
      <c r="AN1513">
        <v>-0.17799999999999999</v>
      </c>
      <c r="AO1513">
        <v>-1.2999999999999999E-2</v>
      </c>
      <c r="AP1513" t="s">
        <v>188</v>
      </c>
      <c r="AQ1513">
        <v>-2.8000000000000001E-2</v>
      </c>
      <c r="AR1513" t="s">
        <v>188</v>
      </c>
      <c r="AS1513">
        <v>-0.10299999999999999</v>
      </c>
      <c r="AT1513">
        <v>-0.02</v>
      </c>
      <c r="AU1513">
        <v>-2.5999999999999999E-2</v>
      </c>
      <c r="AV1513" t="s">
        <v>188</v>
      </c>
      <c r="AW1513">
        <v>-3.5999999999999997E-2</v>
      </c>
      <c r="AX1513">
        <v>-3.7999999999999999E-2</v>
      </c>
      <c r="AY1513">
        <v>-6.0000000000000001E-3</v>
      </c>
      <c r="AZ1513">
        <v>0.126</v>
      </c>
      <c r="BA1513">
        <v>-2.3E-2</v>
      </c>
      <c r="BB1513">
        <v>-1.0999999999999999E-2</v>
      </c>
      <c r="BC1513" t="s">
        <v>188</v>
      </c>
      <c r="BD1513">
        <v>-1.6E-2</v>
      </c>
      <c r="BE1513">
        <v>-6.2E-2</v>
      </c>
      <c r="BF1513">
        <v>-0.11</v>
      </c>
      <c r="BG1513">
        <v>-0.08</v>
      </c>
      <c r="BH1513">
        <v>-2.7E-2</v>
      </c>
      <c r="BI1513" t="s">
        <v>188</v>
      </c>
      <c r="BJ1513">
        <v>-4.0000000000000001E-3</v>
      </c>
      <c r="BK1513">
        <v>-9.2999999999999999E-2</v>
      </c>
      <c r="BL1513" t="s">
        <v>188</v>
      </c>
      <c r="BM1513">
        <v>-0.01</v>
      </c>
      <c r="BN1513">
        <v>-1E-3</v>
      </c>
      <c r="BO1513">
        <v>-1.9E-2</v>
      </c>
      <c r="BP1513">
        <v>-6.0000000000000001E-3</v>
      </c>
      <c r="BQ1513" t="s">
        <v>188</v>
      </c>
      <c r="BR1513">
        <v>-4.2000000000000003E-2</v>
      </c>
      <c r="BS1513" t="s">
        <v>188</v>
      </c>
      <c r="BT1513">
        <v>-3.5999999999999997E-2</v>
      </c>
      <c r="BU1513">
        <v>-0.01</v>
      </c>
      <c r="BV1513">
        <v>-0.04</v>
      </c>
      <c r="BW1513" t="s">
        <v>188</v>
      </c>
      <c r="BX1513">
        <v>-7.6999999999999999E-2</v>
      </c>
      <c r="BY1513">
        <v>-8.0000000000000002E-3</v>
      </c>
      <c r="BZ1513" t="s">
        <v>188</v>
      </c>
      <c r="CA1513" t="s">
        <v>188</v>
      </c>
      <c r="CB1513">
        <v>-0.19500000000000001</v>
      </c>
      <c r="CC1513">
        <v>-0.186</v>
      </c>
      <c r="CD1513" t="s">
        <v>188</v>
      </c>
      <c r="CE1513">
        <v>-8.9999999999999993E-3</v>
      </c>
      <c r="CF1513">
        <v>-0.05</v>
      </c>
      <c r="CG1513" t="s">
        <v>188</v>
      </c>
      <c r="CH1513">
        <v>-3.7999999999999999E-2</v>
      </c>
    </row>
    <row r="1514" spans="1:86" x14ac:dyDescent="0.2">
      <c r="A1514" t="s">
        <v>5120</v>
      </c>
      <c r="B1514" t="s">
        <v>1538</v>
      </c>
      <c r="C1514" t="s">
        <v>188</v>
      </c>
      <c r="D1514">
        <v>2.3E-2</v>
      </c>
      <c r="E1514">
        <v>0.01</v>
      </c>
      <c r="F1514">
        <v>0.13200000000000001</v>
      </c>
      <c r="G1514">
        <v>3.0000000000000001E-3</v>
      </c>
      <c r="H1514">
        <v>3.0000000000000001E-3</v>
      </c>
      <c r="I1514">
        <v>1E-3</v>
      </c>
      <c r="J1514">
        <v>1E-3</v>
      </c>
      <c r="K1514">
        <v>1E-3</v>
      </c>
      <c r="L1514" t="s">
        <v>188</v>
      </c>
      <c r="M1514">
        <v>1.6E-2</v>
      </c>
      <c r="N1514" t="s">
        <v>188</v>
      </c>
      <c r="O1514" t="s">
        <v>188</v>
      </c>
      <c r="P1514" t="s">
        <v>188</v>
      </c>
      <c r="Q1514" t="s">
        <v>188</v>
      </c>
      <c r="R1514">
        <v>2E-3</v>
      </c>
      <c r="S1514" t="s">
        <v>188</v>
      </c>
      <c r="T1514" t="s">
        <v>188</v>
      </c>
      <c r="U1514">
        <v>8.0000000000000002E-3</v>
      </c>
      <c r="V1514" t="s">
        <v>188</v>
      </c>
      <c r="W1514" t="s">
        <v>188</v>
      </c>
      <c r="X1514" t="s">
        <v>188</v>
      </c>
      <c r="Y1514">
        <v>1E-3</v>
      </c>
      <c r="Z1514">
        <v>5.0000000000000001E-3</v>
      </c>
      <c r="AA1514" t="s">
        <v>188</v>
      </c>
      <c r="AB1514">
        <v>1E-3</v>
      </c>
      <c r="AC1514" t="s">
        <v>188</v>
      </c>
      <c r="AD1514" t="s">
        <v>188</v>
      </c>
      <c r="AE1514">
        <v>2.3E-2</v>
      </c>
      <c r="AF1514" t="s">
        <v>188</v>
      </c>
      <c r="AG1514" t="s">
        <v>188</v>
      </c>
      <c r="AH1514" t="s">
        <v>188</v>
      </c>
      <c r="AI1514" t="s">
        <v>188</v>
      </c>
      <c r="AJ1514">
        <v>1E-3</v>
      </c>
      <c r="AK1514">
        <v>2E-3</v>
      </c>
      <c r="AL1514" t="s">
        <v>188</v>
      </c>
      <c r="AM1514" t="s">
        <v>188</v>
      </c>
      <c r="AN1514">
        <v>1E-3</v>
      </c>
      <c r="AO1514">
        <v>8.9999999999999993E-3</v>
      </c>
      <c r="AP1514">
        <v>1.9E-2</v>
      </c>
      <c r="AQ1514">
        <v>1.4E-2</v>
      </c>
      <c r="AR1514">
        <v>5.0000000000000001E-3</v>
      </c>
      <c r="AS1514" t="s">
        <v>188</v>
      </c>
      <c r="AT1514">
        <v>1.0999999999999999E-2</v>
      </c>
      <c r="AU1514" t="s">
        <v>188</v>
      </c>
      <c r="AV1514" t="s">
        <v>188</v>
      </c>
      <c r="AW1514">
        <v>5.0000000000000001E-3</v>
      </c>
      <c r="AX1514" t="s">
        <v>188</v>
      </c>
      <c r="AY1514">
        <v>9.5000000000000001E-2</v>
      </c>
      <c r="AZ1514">
        <v>6.0000000000000001E-3</v>
      </c>
      <c r="BA1514">
        <v>2.1999999999999999E-2</v>
      </c>
      <c r="BB1514">
        <v>3.0000000000000001E-3</v>
      </c>
      <c r="BC1514" t="s">
        <v>188</v>
      </c>
      <c r="BD1514">
        <v>8.9999999999999993E-3</v>
      </c>
      <c r="BE1514" t="s">
        <v>188</v>
      </c>
      <c r="BF1514" t="s">
        <v>188</v>
      </c>
      <c r="BG1514" t="s">
        <v>188</v>
      </c>
      <c r="BH1514" t="s">
        <v>188</v>
      </c>
      <c r="BI1514" t="s">
        <v>188</v>
      </c>
      <c r="BJ1514">
        <v>2.7E-2</v>
      </c>
      <c r="BK1514" t="s">
        <v>188</v>
      </c>
      <c r="BL1514" t="s">
        <v>188</v>
      </c>
      <c r="BM1514" t="s">
        <v>188</v>
      </c>
      <c r="BN1514" t="s">
        <v>188</v>
      </c>
      <c r="BO1514" t="s">
        <v>188</v>
      </c>
      <c r="BP1514" t="s">
        <v>188</v>
      </c>
      <c r="BQ1514" t="s">
        <v>188</v>
      </c>
      <c r="BR1514" t="s">
        <v>188</v>
      </c>
      <c r="BS1514" t="s">
        <v>188</v>
      </c>
      <c r="BT1514" t="s">
        <v>188</v>
      </c>
      <c r="BU1514" t="s">
        <v>188</v>
      </c>
      <c r="BV1514" t="s">
        <v>188</v>
      </c>
      <c r="BW1514" t="s">
        <v>188</v>
      </c>
      <c r="BX1514" t="s">
        <v>188</v>
      </c>
      <c r="BY1514" t="s">
        <v>188</v>
      </c>
      <c r="BZ1514" t="s">
        <v>188</v>
      </c>
      <c r="CA1514" t="s">
        <v>188</v>
      </c>
      <c r="CB1514" t="s">
        <v>188</v>
      </c>
      <c r="CC1514" t="s">
        <v>188</v>
      </c>
      <c r="CD1514" t="s">
        <v>188</v>
      </c>
      <c r="CE1514" t="s">
        <v>188</v>
      </c>
      <c r="CF1514" t="s">
        <v>188</v>
      </c>
      <c r="CG1514" t="s">
        <v>188</v>
      </c>
      <c r="CH1514" t="s">
        <v>188</v>
      </c>
    </row>
    <row r="1515" spans="1:86" x14ac:dyDescent="0.2">
      <c r="A1515" t="s">
        <v>5121</v>
      </c>
      <c r="B1515" t="s">
        <v>1539</v>
      </c>
      <c r="C1515">
        <v>0.122</v>
      </c>
      <c r="D1515">
        <v>0.19800000000000001</v>
      </c>
      <c r="E1515">
        <v>0.51500000000000001</v>
      </c>
      <c r="F1515">
        <v>0.39700000000000002</v>
      </c>
      <c r="G1515">
        <v>0.66100000000000003</v>
      </c>
      <c r="H1515">
        <v>0.14299999999999999</v>
      </c>
      <c r="I1515">
        <v>5.0999999999999997E-2</v>
      </c>
      <c r="J1515">
        <v>0.108</v>
      </c>
      <c r="K1515">
        <v>0.215</v>
      </c>
      <c r="L1515">
        <v>0.106</v>
      </c>
      <c r="M1515">
        <v>9.1999999999999998E-2</v>
      </c>
      <c r="N1515">
        <v>0.48899999999999999</v>
      </c>
      <c r="O1515">
        <v>0.29599999999999999</v>
      </c>
      <c r="P1515">
        <v>0.623</v>
      </c>
      <c r="Q1515">
        <v>0.25900000000000001</v>
      </c>
      <c r="R1515">
        <v>0.38</v>
      </c>
      <c r="S1515">
        <v>3.93</v>
      </c>
      <c r="T1515">
        <v>5.4770000000000003</v>
      </c>
      <c r="U1515">
        <v>0.38800000000000001</v>
      </c>
      <c r="V1515">
        <v>0.152</v>
      </c>
      <c r="W1515">
        <v>0.193</v>
      </c>
      <c r="X1515">
        <v>0.1</v>
      </c>
      <c r="Y1515">
        <v>0.53200000000000003</v>
      </c>
      <c r="Z1515">
        <v>0.57099999999999995</v>
      </c>
      <c r="AA1515">
        <v>3.44</v>
      </c>
      <c r="AB1515">
        <v>0.72199999999999998</v>
      </c>
      <c r="AC1515">
        <v>0.371</v>
      </c>
      <c r="AD1515">
        <v>0.23699999999999999</v>
      </c>
      <c r="AE1515">
        <v>1.1000000000000001</v>
      </c>
      <c r="AF1515">
        <v>4.899</v>
      </c>
      <c r="AG1515">
        <v>8.4000000000000005E-2</v>
      </c>
      <c r="AH1515">
        <v>0.65900000000000003</v>
      </c>
      <c r="AI1515">
        <v>0.30499999999999999</v>
      </c>
      <c r="AJ1515">
        <v>0.28999999999999998</v>
      </c>
      <c r="AK1515">
        <v>0.33900000000000002</v>
      </c>
      <c r="AL1515">
        <v>0.113</v>
      </c>
      <c r="AM1515">
        <v>0.246</v>
      </c>
      <c r="AN1515">
        <v>1.3859999999999999</v>
      </c>
      <c r="AO1515">
        <v>0.23</v>
      </c>
      <c r="AP1515">
        <v>0.61299999999999999</v>
      </c>
      <c r="AQ1515">
        <v>0.82799999999999996</v>
      </c>
      <c r="AR1515">
        <v>0.84299999999999997</v>
      </c>
      <c r="AS1515">
        <v>0.42899999999999999</v>
      </c>
      <c r="AT1515">
        <v>0.215</v>
      </c>
      <c r="AU1515">
        <v>0.57999999999999996</v>
      </c>
      <c r="AV1515">
        <v>7.0000000000000007E-2</v>
      </c>
      <c r="AW1515">
        <v>0.45100000000000001</v>
      </c>
      <c r="AX1515">
        <v>0.14899999999999999</v>
      </c>
      <c r="AY1515">
        <v>2.7690000000000001</v>
      </c>
      <c r="AZ1515">
        <v>0.753</v>
      </c>
      <c r="BA1515">
        <v>0.81399999999999995</v>
      </c>
      <c r="BB1515">
        <v>14.817</v>
      </c>
      <c r="BC1515">
        <v>8.7449999999999992</v>
      </c>
      <c r="BD1515">
        <v>9.6959999999999997</v>
      </c>
      <c r="BE1515">
        <v>0.36599999999999999</v>
      </c>
      <c r="BF1515">
        <v>0.99</v>
      </c>
      <c r="BG1515">
        <v>0.54800000000000004</v>
      </c>
      <c r="BH1515">
        <v>8.8390000000000004</v>
      </c>
      <c r="BI1515">
        <v>0.54300000000000004</v>
      </c>
      <c r="BJ1515">
        <v>0.66100000000000003</v>
      </c>
      <c r="BK1515">
        <v>0.35499999999999998</v>
      </c>
      <c r="BL1515">
        <v>0.59</v>
      </c>
      <c r="BM1515">
        <v>0.86799999999999999</v>
      </c>
      <c r="BN1515">
        <v>18.059000000000001</v>
      </c>
      <c r="BO1515">
        <v>0.51400000000000001</v>
      </c>
      <c r="BP1515">
        <v>1.1180000000000001</v>
      </c>
      <c r="BQ1515">
        <v>0.16500000000000001</v>
      </c>
      <c r="BR1515">
        <v>0.58299999999999996</v>
      </c>
      <c r="BS1515">
        <v>0.40500000000000003</v>
      </c>
      <c r="BT1515">
        <v>1.3180000000000001</v>
      </c>
      <c r="BU1515">
        <v>0.19600000000000001</v>
      </c>
      <c r="BV1515">
        <v>0.53500000000000003</v>
      </c>
      <c r="BW1515">
        <v>1.1240000000000001</v>
      </c>
      <c r="BX1515">
        <v>0.21199999999999999</v>
      </c>
      <c r="BY1515">
        <v>1.306</v>
      </c>
      <c r="BZ1515">
        <v>2.9279999999999999</v>
      </c>
      <c r="CA1515">
        <v>1.1339999999999999</v>
      </c>
      <c r="CB1515">
        <v>0.30099999999999999</v>
      </c>
      <c r="CC1515">
        <v>0.754</v>
      </c>
      <c r="CD1515">
        <v>0.54500000000000004</v>
      </c>
      <c r="CE1515">
        <v>9.0999999999999998E-2</v>
      </c>
      <c r="CF1515">
        <v>0.221</v>
      </c>
      <c r="CG1515">
        <v>0.27100000000000002</v>
      </c>
      <c r="CH1515">
        <v>1.194</v>
      </c>
    </row>
    <row r="1516" spans="1:86" x14ac:dyDescent="0.2">
      <c r="A1516" t="s">
        <v>5122</v>
      </c>
      <c r="B1516" t="s">
        <v>1540</v>
      </c>
      <c r="C1516">
        <v>-0.122</v>
      </c>
      <c r="D1516">
        <v>-0.17499999999999999</v>
      </c>
      <c r="E1516">
        <v>-0.505</v>
      </c>
      <c r="F1516">
        <v>-0.26500000000000001</v>
      </c>
      <c r="G1516">
        <v>-0.65800000000000003</v>
      </c>
      <c r="H1516">
        <v>-0.14000000000000001</v>
      </c>
      <c r="I1516">
        <v>-0.05</v>
      </c>
      <c r="J1516">
        <v>-0.107</v>
      </c>
      <c r="K1516">
        <v>-0.214</v>
      </c>
      <c r="L1516">
        <v>-0.106</v>
      </c>
      <c r="M1516">
        <v>-7.5999999999999998E-2</v>
      </c>
      <c r="N1516">
        <v>-0.48899999999999999</v>
      </c>
      <c r="O1516">
        <v>-0.29599999999999999</v>
      </c>
      <c r="P1516">
        <v>-0.623</v>
      </c>
      <c r="Q1516">
        <v>-0.25900000000000001</v>
      </c>
      <c r="R1516">
        <v>-0.378</v>
      </c>
      <c r="S1516">
        <v>-3.93</v>
      </c>
      <c r="T1516">
        <v>-5.4770000000000003</v>
      </c>
      <c r="U1516">
        <v>-0.38</v>
      </c>
      <c r="V1516">
        <v>-0.152</v>
      </c>
      <c r="W1516">
        <v>-0.193</v>
      </c>
      <c r="X1516">
        <v>-0.1</v>
      </c>
      <c r="Y1516">
        <v>-0.53100000000000003</v>
      </c>
      <c r="Z1516">
        <v>-0.56599999999999995</v>
      </c>
      <c r="AA1516">
        <v>-3.44</v>
      </c>
      <c r="AB1516">
        <v>-0.72099999999999997</v>
      </c>
      <c r="AC1516">
        <v>-0.371</v>
      </c>
      <c r="AD1516">
        <v>-0.23699999999999999</v>
      </c>
      <c r="AE1516">
        <v>-1.077</v>
      </c>
      <c r="AF1516">
        <v>-4.899</v>
      </c>
      <c r="AG1516">
        <v>-8.4000000000000005E-2</v>
      </c>
      <c r="AH1516">
        <v>-0.65900000000000003</v>
      </c>
      <c r="AI1516">
        <v>-0.30499999999999999</v>
      </c>
      <c r="AJ1516">
        <v>-0.28899999999999998</v>
      </c>
      <c r="AK1516">
        <v>-0.33700000000000002</v>
      </c>
      <c r="AL1516">
        <v>-0.113</v>
      </c>
      <c r="AM1516">
        <v>-0.246</v>
      </c>
      <c r="AN1516">
        <v>-1.385</v>
      </c>
      <c r="AO1516">
        <v>-0.221</v>
      </c>
      <c r="AP1516">
        <v>-0.59399999999999997</v>
      </c>
      <c r="AQ1516">
        <v>-0.81399999999999995</v>
      </c>
      <c r="AR1516">
        <v>-0.83799999999999997</v>
      </c>
      <c r="AS1516">
        <v>-0.42899999999999999</v>
      </c>
      <c r="AT1516">
        <v>-0.20399999999999999</v>
      </c>
      <c r="AU1516">
        <v>-0.57999999999999996</v>
      </c>
      <c r="AV1516">
        <v>-7.0000000000000007E-2</v>
      </c>
      <c r="AW1516">
        <v>-0.44600000000000001</v>
      </c>
      <c r="AX1516">
        <v>-0.14899999999999999</v>
      </c>
      <c r="AY1516">
        <v>-2.6739999999999999</v>
      </c>
      <c r="AZ1516">
        <v>-0.747</v>
      </c>
      <c r="BA1516">
        <v>-0.79200000000000004</v>
      </c>
      <c r="BB1516">
        <v>-14.814</v>
      </c>
      <c r="BC1516">
        <v>-8.7449999999999992</v>
      </c>
      <c r="BD1516">
        <v>-9.6869999999999994</v>
      </c>
      <c r="BE1516">
        <v>-0.36599999999999999</v>
      </c>
      <c r="BF1516">
        <v>-0.99</v>
      </c>
      <c r="BG1516">
        <v>-0.54800000000000004</v>
      </c>
      <c r="BH1516">
        <v>-8.8390000000000004</v>
      </c>
      <c r="BI1516">
        <v>-0.54300000000000004</v>
      </c>
      <c r="BJ1516">
        <v>-0.63400000000000001</v>
      </c>
      <c r="BK1516">
        <v>-0.35499999999999998</v>
      </c>
      <c r="BL1516">
        <v>-0.59</v>
      </c>
      <c r="BM1516">
        <v>-0.86799999999999999</v>
      </c>
      <c r="BN1516">
        <v>-18.059000000000001</v>
      </c>
      <c r="BO1516">
        <v>-0.51400000000000001</v>
      </c>
      <c r="BP1516">
        <v>-1.1180000000000001</v>
      </c>
      <c r="BQ1516">
        <v>-0.16500000000000001</v>
      </c>
      <c r="BR1516">
        <v>-0.58299999999999996</v>
      </c>
      <c r="BS1516">
        <v>-0.40500000000000003</v>
      </c>
      <c r="BT1516">
        <v>-1.3180000000000001</v>
      </c>
      <c r="BU1516">
        <v>-0.19600000000000001</v>
      </c>
      <c r="BV1516">
        <v>-0.53500000000000003</v>
      </c>
      <c r="BW1516">
        <v>-1.1240000000000001</v>
      </c>
      <c r="BX1516">
        <v>-0.21199999999999999</v>
      </c>
      <c r="BY1516">
        <v>-1.306</v>
      </c>
      <c r="BZ1516">
        <v>-2.9279999999999999</v>
      </c>
      <c r="CA1516">
        <v>-1.1339999999999999</v>
      </c>
      <c r="CB1516">
        <v>-0.30099999999999999</v>
      </c>
      <c r="CC1516">
        <v>-0.754</v>
      </c>
      <c r="CD1516">
        <v>-0.54500000000000004</v>
      </c>
      <c r="CE1516">
        <v>-9.0999999999999998E-2</v>
      </c>
      <c r="CF1516">
        <v>-0.221</v>
      </c>
      <c r="CG1516">
        <v>-0.27100000000000002</v>
      </c>
      <c r="CH1516">
        <v>-1.194</v>
      </c>
    </row>
    <row r="1517" spans="1:86" x14ac:dyDescent="0.2">
      <c r="A1517" t="s">
        <v>5123</v>
      </c>
      <c r="B1517" t="s">
        <v>1541</v>
      </c>
      <c r="C1517" t="s">
        <v>194</v>
      </c>
      <c r="D1517" t="s">
        <v>188</v>
      </c>
      <c r="E1517" t="s">
        <v>188</v>
      </c>
      <c r="F1517" t="s">
        <v>188</v>
      </c>
      <c r="G1517" t="s">
        <v>194</v>
      </c>
      <c r="H1517" t="s">
        <v>194</v>
      </c>
      <c r="I1517" t="s">
        <v>194</v>
      </c>
      <c r="J1517" t="s">
        <v>188</v>
      </c>
      <c r="K1517" t="s">
        <v>194</v>
      </c>
      <c r="L1517" t="s">
        <v>194</v>
      </c>
      <c r="M1517" t="s">
        <v>194</v>
      </c>
      <c r="N1517" t="s">
        <v>188</v>
      </c>
      <c r="O1517" t="s">
        <v>188</v>
      </c>
      <c r="P1517" t="s">
        <v>188</v>
      </c>
      <c r="Q1517" t="s">
        <v>188</v>
      </c>
      <c r="R1517" t="s">
        <v>188</v>
      </c>
      <c r="S1517" t="s">
        <v>188</v>
      </c>
      <c r="T1517" t="s">
        <v>188</v>
      </c>
      <c r="U1517" t="s">
        <v>194</v>
      </c>
      <c r="V1517">
        <v>8.9999999999999993E-3</v>
      </c>
      <c r="W1517">
        <v>2.1000000000000001E-2</v>
      </c>
      <c r="X1517" t="s">
        <v>194</v>
      </c>
      <c r="Y1517" t="s">
        <v>194</v>
      </c>
      <c r="Z1517" t="s">
        <v>194</v>
      </c>
      <c r="AA1517" t="s">
        <v>194</v>
      </c>
      <c r="AB1517" t="s">
        <v>194</v>
      </c>
      <c r="AC1517" t="s">
        <v>194</v>
      </c>
      <c r="AD1517" t="s">
        <v>194</v>
      </c>
      <c r="AE1517" t="s">
        <v>194</v>
      </c>
      <c r="AF1517">
        <v>7.5999999999999998E-2</v>
      </c>
      <c r="AG1517" t="s">
        <v>194</v>
      </c>
      <c r="AH1517" t="s">
        <v>194</v>
      </c>
      <c r="AI1517" t="s">
        <v>194</v>
      </c>
      <c r="AJ1517" t="s">
        <v>194</v>
      </c>
      <c r="AK1517" t="s">
        <v>194</v>
      </c>
      <c r="AL1517" t="s">
        <v>194</v>
      </c>
      <c r="AM1517" t="s">
        <v>194</v>
      </c>
      <c r="AN1517">
        <v>5.6000000000000001E-2</v>
      </c>
      <c r="AO1517" t="s">
        <v>194</v>
      </c>
      <c r="AP1517" t="s">
        <v>194</v>
      </c>
      <c r="AQ1517" t="s">
        <v>194</v>
      </c>
      <c r="AR1517" t="s">
        <v>194</v>
      </c>
      <c r="AS1517" t="s">
        <v>194</v>
      </c>
      <c r="AT1517" t="s">
        <v>194</v>
      </c>
      <c r="AU1517" t="s">
        <v>194</v>
      </c>
      <c r="AV1517" t="s">
        <v>194</v>
      </c>
      <c r="AW1517" t="s">
        <v>194</v>
      </c>
      <c r="AX1517" t="s">
        <v>194</v>
      </c>
      <c r="AY1517" t="s">
        <v>194</v>
      </c>
      <c r="AZ1517">
        <v>0.81399999999999995</v>
      </c>
      <c r="BA1517" t="s">
        <v>194</v>
      </c>
      <c r="BB1517" t="s">
        <v>194</v>
      </c>
      <c r="BC1517" t="s">
        <v>194</v>
      </c>
      <c r="BD1517" t="s">
        <v>194</v>
      </c>
      <c r="BE1517" t="s">
        <v>194</v>
      </c>
      <c r="BF1517" t="s">
        <v>194</v>
      </c>
      <c r="BG1517" t="s">
        <v>194</v>
      </c>
      <c r="BH1517" t="s">
        <v>194</v>
      </c>
      <c r="BI1517" t="s">
        <v>194</v>
      </c>
      <c r="BJ1517">
        <v>1.6E-2</v>
      </c>
      <c r="BK1517" t="s">
        <v>194</v>
      </c>
      <c r="BL1517" t="s">
        <v>194</v>
      </c>
      <c r="BM1517" t="s">
        <v>194</v>
      </c>
      <c r="BN1517" t="s">
        <v>194</v>
      </c>
      <c r="BO1517">
        <v>0.19</v>
      </c>
      <c r="BP1517" t="s">
        <v>194</v>
      </c>
      <c r="BQ1517" t="s">
        <v>194</v>
      </c>
      <c r="BR1517">
        <v>9.4E-2</v>
      </c>
      <c r="BS1517" t="s">
        <v>194</v>
      </c>
      <c r="BT1517" t="s">
        <v>194</v>
      </c>
      <c r="BU1517" t="s">
        <v>194</v>
      </c>
      <c r="BV1517" t="s">
        <v>194</v>
      </c>
      <c r="BW1517" t="s">
        <v>194</v>
      </c>
      <c r="BX1517" t="s">
        <v>194</v>
      </c>
      <c r="BY1517" t="s">
        <v>194</v>
      </c>
      <c r="BZ1517" t="s">
        <v>194</v>
      </c>
      <c r="CA1517" t="s">
        <v>194</v>
      </c>
      <c r="CB1517" t="s">
        <v>194</v>
      </c>
      <c r="CC1517" t="s">
        <v>194</v>
      </c>
      <c r="CD1517" t="s">
        <v>194</v>
      </c>
      <c r="CE1517" t="s">
        <v>194</v>
      </c>
      <c r="CF1517" t="s">
        <v>194</v>
      </c>
      <c r="CG1517" t="s">
        <v>194</v>
      </c>
      <c r="CH1517" t="s">
        <v>194</v>
      </c>
    </row>
    <row r="1518" spans="1:86" x14ac:dyDescent="0.2">
      <c r="A1518" t="s">
        <v>5124</v>
      </c>
      <c r="B1518" t="s">
        <v>1542</v>
      </c>
      <c r="C1518" t="s">
        <v>194</v>
      </c>
      <c r="D1518">
        <v>6.2009999999999996</v>
      </c>
      <c r="E1518" t="s">
        <v>194</v>
      </c>
      <c r="F1518">
        <v>5.327</v>
      </c>
      <c r="G1518" t="s">
        <v>194</v>
      </c>
      <c r="H1518" t="s">
        <v>194</v>
      </c>
      <c r="I1518" t="s">
        <v>194</v>
      </c>
      <c r="J1518">
        <v>5.5910000000000002</v>
      </c>
      <c r="K1518" t="s">
        <v>194</v>
      </c>
      <c r="L1518" t="s">
        <v>194</v>
      </c>
      <c r="M1518" t="s">
        <v>194</v>
      </c>
      <c r="N1518">
        <v>5.4450000000000003</v>
      </c>
      <c r="O1518" t="s">
        <v>194</v>
      </c>
      <c r="P1518">
        <v>5.399</v>
      </c>
      <c r="Q1518" t="s">
        <v>194</v>
      </c>
      <c r="R1518">
        <v>5.6180000000000003</v>
      </c>
      <c r="S1518">
        <v>5.3460000000000001</v>
      </c>
      <c r="T1518">
        <v>6.4349999999999996</v>
      </c>
      <c r="U1518" t="s">
        <v>194</v>
      </c>
      <c r="V1518">
        <v>5.7279999999999998</v>
      </c>
      <c r="W1518">
        <v>5.3220000000000001</v>
      </c>
      <c r="X1518" t="s">
        <v>194</v>
      </c>
      <c r="Y1518" t="s">
        <v>194</v>
      </c>
      <c r="Z1518" t="s">
        <v>194</v>
      </c>
      <c r="AA1518" t="s">
        <v>194</v>
      </c>
      <c r="AB1518" t="s">
        <v>194</v>
      </c>
      <c r="AC1518" t="s">
        <v>194</v>
      </c>
      <c r="AD1518" t="s">
        <v>194</v>
      </c>
      <c r="AE1518" t="s">
        <v>194</v>
      </c>
      <c r="AF1518">
        <v>5.2140000000000004</v>
      </c>
      <c r="AG1518" t="s">
        <v>194</v>
      </c>
      <c r="AH1518" t="s">
        <v>194</v>
      </c>
      <c r="AI1518" t="s">
        <v>194</v>
      </c>
      <c r="AJ1518" t="s">
        <v>194</v>
      </c>
      <c r="AK1518" t="s">
        <v>194</v>
      </c>
      <c r="AL1518" t="s">
        <v>194</v>
      </c>
      <c r="AM1518" t="s">
        <v>194</v>
      </c>
      <c r="AN1518">
        <v>5.0430000000000001</v>
      </c>
      <c r="AO1518" t="s">
        <v>194</v>
      </c>
      <c r="AP1518" t="s">
        <v>194</v>
      </c>
      <c r="AQ1518" t="s">
        <v>194</v>
      </c>
      <c r="AR1518" t="s">
        <v>194</v>
      </c>
      <c r="AS1518" t="s">
        <v>194</v>
      </c>
      <c r="AT1518" t="s">
        <v>194</v>
      </c>
      <c r="AU1518" t="s">
        <v>194</v>
      </c>
      <c r="AV1518" t="s">
        <v>194</v>
      </c>
      <c r="AW1518" t="s">
        <v>194</v>
      </c>
      <c r="AX1518" t="s">
        <v>194</v>
      </c>
      <c r="AY1518" t="s">
        <v>194</v>
      </c>
      <c r="AZ1518">
        <v>5.0549999999999997</v>
      </c>
      <c r="BA1518" t="s">
        <v>194</v>
      </c>
      <c r="BB1518" t="s">
        <v>194</v>
      </c>
      <c r="BC1518" t="s">
        <v>194</v>
      </c>
      <c r="BD1518" t="s">
        <v>194</v>
      </c>
      <c r="BE1518" t="s">
        <v>194</v>
      </c>
      <c r="BF1518" t="s">
        <v>194</v>
      </c>
      <c r="BG1518" t="s">
        <v>194</v>
      </c>
      <c r="BH1518" t="s">
        <v>194</v>
      </c>
      <c r="BI1518" t="s">
        <v>194</v>
      </c>
      <c r="BJ1518">
        <v>5.0330000000000004</v>
      </c>
      <c r="BK1518" t="s">
        <v>194</v>
      </c>
      <c r="BL1518" t="s">
        <v>194</v>
      </c>
      <c r="BM1518" t="s">
        <v>194</v>
      </c>
      <c r="BN1518" t="s">
        <v>194</v>
      </c>
      <c r="BO1518">
        <v>4.718</v>
      </c>
      <c r="BP1518" t="s">
        <v>194</v>
      </c>
      <c r="BQ1518" t="s">
        <v>194</v>
      </c>
      <c r="BR1518">
        <v>5.1589999999999998</v>
      </c>
      <c r="BS1518" t="s">
        <v>194</v>
      </c>
      <c r="BT1518" t="s">
        <v>194</v>
      </c>
      <c r="BU1518" t="s">
        <v>194</v>
      </c>
      <c r="BV1518" t="s">
        <v>194</v>
      </c>
      <c r="BW1518" t="s">
        <v>194</v>
      </c>
      <c r="BX1518" t="s">
        <v>194</v>
      </c>
      <c r="BY1518" t="s">
        <v>194</v>
      </c>
      <c r="BZ1518" t="s">
        <v>194</v>
      </c>
      <c r="CA1518" t="s">
        <v>194</v>
      </c>
      <c r="CB1518" t="s">
        <v>194</v>
      </c>
      <c r="CC1518" t="s">
        <v>194</v>
      </c>
      <c r="CD1518" t="s">
        <v>194</v>
      </c>
      <c r="CE1518" t="s">
        <v>194</v>
      </c>
      <c r="CF1518" t="s">
        <v>194</v>
      </c>
      <c r="CG1518" t="s">
        <v>194</v>
      </c>
      <c r="CH1518" t="s">
        <v>194</v>
      </c>
    </row>
    <row r="1519" spans="1:86" x14ac:dyDescent="0.2">
      <c r="A1519" t="s">
        <v>5125</v>
      </c>
      <c r="B1519" t="s">
        <v>1543</v>
      </c>
      <c r="C1519">
        <v>-28.693999999999999</v>
      </c>
      <c r="D1519">
        <v>-6.2009999999999996</v>
      </c>
      <c r="E1519" t="s">
        <v>194</v>
      </c>
      <c r="F1519">
        <v>-5.327</v>
      </c>
      <c r="G1519">
        <v>-5.5750000000000002</v>
      </c>
      <c r="H1519">
        <v>-6.2350000000000003</v>
      </c>
      <c r="I1519">
        <v>-46.789000000000001</v>
      </c>
      <c r="J1519">
        <v>-5.5910000000000002</v>
      </c>
      <c r="K1519">
        <v>-5.5709999999999997</v>
      </c>
      <c r="L1519">
        <v>-34.593000000000004</v>
      </c>
      <c r="M1519">
        <v>-5.4749999999999996</v>
      </c>
      <c r="N1519">
        <v>-5.4450000000000003</v>
      </c>
      <c r="O1519" t="s">
        <v>194</v>
      </c>
      <c r="P1519">
        <v>-5.399</v>
      </c>
      <c r="Q1519" t="s">
        <v>194</v>
      </c>
      <c r="R1519">
        <v>-5.6180000000000003</v>
      </c>
      <c r="S1519">
        <v>-5.3460000000000001</v>
      </c>
      <c r="T1519">
        <v>-6.4349999999999996</v>
      </c>
      <c r="U1519">
        <v>-47.859000000000002</v>
      </c>
      <c r="V1519">
        <v>-5.7190000000000003</v>
      </c>
      <c r="W1519">
        <v>-5.3010000000000002</v>
      </c>
      <c r="X1519">
        <v>-37.49</v>
      </c>
      <c r="Y1519">
        <v>-5.1180000000000003</v>
      </c>
      <c r="Z1519">
        <v>-5.1429999999999998</v>
      </c>
      <c r="AA1519">
        <v>-31.859000000000002</v>
      </c>
      <c r="AB1519">
        <v>-5.67</v>
      </c>
      <c r="AC1519">
        <v>-32.563000000000002</v>
      </c>
      <c r="AD1519">
        <v>-5.9550000000000001</v>
      </c>
      <c r="AE1519">
        <v>-5.0460000000000003</v>
      </c>
      <c r="AF1519">
        <v>-5.1379999999999999</v>
      </c>
      <c r="AG1519">
        <v>-59.183999999999997</v>
      </c>
      <c r="AH1519">
        <v>-5.569</v>
      </c>
      <c r="AI1519">
        <v>-5.0739999999999998</v>
      </c>
      <c r="AJ1519">
        <v>-45.713000000000001</v>
      </c>
      <c r="AK1519">
        <v>-5.0469999999999997</v>
      </c>
      <c r="AL1519">
        <v>-3.988</v>
      </c>
      <c r="AM1519">
        <v>-38.826999999999998</v>
      </c>
      <c r="AN1519">
        <v>-4.9870000000000001</v>
      </c>
      <c r="AO1519">
        <v>-41.845999999999997</v>
      </c>
      <c r="AP1519">
        <v>-4.891</v>
      </c>
      <c r="AQ1519">
        <v>-4.8579999999999997</v>
      </c>
      <c r="AR1519">
        <v>-4.7759999999999998</v>
      </c>
      <c r="AS1519">
        <v>-82.828000000000003</v>
      </c>
      <c r="AT1519">
        <v>-17.222000000000001</v>
      </c>
      <c r="AU1519">
        <v>-4.8010000000000002</v>
      </c>
      <c r="AV1519">
        <v>-40.219000000000001</v>
      </c>
      <c r="AW1519">
        <v>-16.081</v>
      </c>
      <c r="AX1519">
        <v>-4.3970000000000002</v>
      </c>
      <c r="AY1519">
        <v>-23.693000000000001</v>
      </c>
      <c r="AZ1519">
        <v>-4.2409999999999997</v>
      </c>
      <c r="BA1519">
        <v>-23.606000000000002</v>
      </c>
      <c r="BB1519">
        <v>-14.888</v>
      </c>
      <c r="BC1519">
        <v>-4.6859999999999999</v>
      </c>
      <c r="BD1519">
        <v>-9.5250000000000004</v>
      </c>
      <c r="BE1519">
        <v>-77.09</v>
      </c>
      <c r="BF1519">
        <v>-5.0469999999999997</v>
      </c>
      <c r="BG1519">
        <v>-19.847000000000001</v>
      </c>
      <c r="BH1519">
        <v>-40.442</v>
      </c>
      <c r="BI1519">
        <v>-5.0860000000000003</v>
      </c>
      <c r="BJ1519">
        <v>-5.0170000000000003</v>
      </c>
      <c r="BK1519">
        <v>-32.939</v>
      </c>
      <c r="BL1519">
        <v>-4.5350000000000001</v>
      </c>
      <c r="BM1519">
        <v>-22.844000000000001</v>
      </c>
      <c r="BN1519">
        <v>-5.4340000000000002</v>
      </c>
      <c r="BO1519">
        <v>-4.5279999999999996</v>
      </c>
      <c r="BP1519">
        <v>-4.6680000000000001</v>
      </c>
      <c r="BQ1519">
        <v>-85.031999999999996</v>
      </c>
      <c r="BR1519">
        <v>-5.0650000000000004</v>
      </c>
      <c r="BS1519">
        <v>-4.556</v>
      </c>
      <c r="BT1519">
        <v>-33.515999999999998</v>
      </c>
      <c r="BU1519">
        <v>-0.59399999999999997</v>
      </c>
      <c r="BV1519">
        <v>-0.79</v>
      </c>
      <c r="BW1519">
        <v>-21.166</v>
      </c>
      <c r="BX1519">
        <v>-1.607</v>
      </c>
      <c r="BY1519">
        <v>-20.74</v>
      </c>
      <c r="BZ1519">
        <v>-0.59799999999999998</v>
      </c>
      <c r="CA1519">
        <v>-0.50900000000000001</v>
      </c>
      <c r="CB1519">
        <v>-0.57199999999999995</v>
      </c>
      <c r="CC1519">
        <v>-79.272999999999996</v>
      </c>
      <c r="CD1519">
        <v>-0.67200000000000004</v>
      </c>
      <c r="CE1519">
        <v>-8.1000000000000003E-2</v>
      </c>
      <c r="CF1519">
        <v>-0.67900000000000005</v>
      </c>
      <c r="CG1519">
        <v>-0.72</v>
      </c>
      <c r="CH1519">
        <v>-0.70699999999999996</v>
      </c>
    </row>
    <row r="1520" spans="1:86" x14ac:dyDescent="0.2">
      <c r="A1520" t="s">
        <v>5126</v>
      </c>
      <c r="B1520" t="s">
        <v>1544</v>
      </c>
      <c r="C1520" t="s">
        <v>194</v>
      </c>
      <c r="D1520">
        <v>1.9E-2</v>
      </c>
      <c r="E1520">
        <v>5.8999999999999997E-2</v>
      </c>
      <c r="F1520">
        <v>4.2999999999999997E-2</v>
      </c>
      <c r="G1520" t="s">
        <v>194</v>
      </c>
      <c r="H1520" t="s">
        <v>194</v>
      </c>
      <c r="I1520" t="s">
        <v>194</v>
      </c>
      <c r="J1520">
        <v>3.2000000000000001E-2</v>
      </c>
      <c r="K1520" t="s">
        <v>194</v>
      </c>
      <c r="L1520" t="s">
        <v>194</v>
      </c>
      <c r="M1520" t="s">
        <v>194</v>
      </c>
      <c r="N1520">
        <v>8.4000000000000005E-2</v>
      </c>
      <c r="O1520">
        <v>2.5000000000000001E-2</v>
      </c>
      <c r="P1520">
        <v>0.29199999999999998</v>
      </c>
      <c r="Q1520">
        <v>6.2E-2</v>
      </c>
      <c r="R1520">
        <v>0.11799999999999999</v>
      </c>
      <c r="S1520">
        <v>8.7999999999999995E-2</v>
      </c>
      <c r="T1520">
        <v>0.23499999999999999</v>
      </c>
      <c r="U1520" t="s">
        <v>194</v>
      </c>
      <c r="V1520">
        <v>0.752</v>
      </c>
      <c r="W1520">
        <v>9.1999999999999998E-2</v>
      </c>
      <c r="X1520" t="s">
        <v>194</v>
      </c>
      <c r="Y1520" t="s">
        <v>194</v>
      </c>
      <c r="Z1520" t="s">
        <v>194</v>
      </c>
      <c r="AA1520" t="s">
        <v>194</v>
      </c>
      <c r="AB1520" t="s">
        <v>194</v>
      </c>
      <c r="AC1520" t="s">
        <v>194</v>
      </c>
      <c r="AD1520" t="s">
        <v>194</v>
      </c>
      <c r="AE1520" t="s">
        <v>194</v>
      </c>
      <c r="AF1520">
        <v>0.53700000000000003</v>
      </c>
      <c r="AG1520" t="s">
        <v>194</v>
      </c>
      <c r="AH1520" t="s">
        <v>194</v>
      </c>
      <c r="AI1520" t="s">
        <v>194</v>
      </c>
      <c r="AJ1520" t="s">
        <v>194</v>
      </c>
      <c r="AK1520" t="s">
        <v>194</v>
      </c>
      <c r="AL1520" t="s">
        <v>194</v>
      </c>
      <c r="AM1520" t="s">
        <v>194</v>
      </c>
      <c r="AN1520">
        <v>0.184</v>
      </c>
      <c r="AO1520" t="s">
        <v>194</v>
      </c>
      <c r="AP1520" t="s">
        <v>194</v>
      </c>
      <c r="AQ1520" t="s">
        <v>194</v>
      </c>
      <c r="AR1520" t="s">
        <v>194</v>
      </c>
      <c r="AS1520" t="s">
        <v>194</v>
      </c>
      <c r="AT1520" t="s">
        <v>194</v>
      </c>
      <c r="AU1520" t="s">
        <v>194</v>
      </c>
      <c r="AV1520" t="s">
        <v>194</v>
      </c>
      <c r="AW1520" t="s">
        <v>194</v>
      </c>
      <c r="AX1520" t="s">
        <v>194</v>
      </c>
      <c r="AY1520" t="s">
        <v>194</v>
      </c>
      <c r="AZ1520">
        <v>0.79800000000000004</v>
      </c>
      <c r="BA1520" t="s">
        <v>194</v>
      </c>
      <c r="BB1520" t="s">
        <v>194</v>
      </c>
      <c r="BC1520" t="s">
        <v>194</v>
      </c>
      <c r="BD1520" t="s">
        <v>194</v>
      </c>
      <c r="BE1520" t="s">
        <v>194</v>
      </c>
      <c r="BF1520" t="s">
        <v>194</v>
      </c>
      <c r="BG1520" t="s">
        <v>194</v>
      </c>
      <c r="BH1520" t="s">
        <v>194</v>
      </c>
      <c r="BI1520" t="s">
        <v>194</v>
      </c>
      <c r="BJ1520">
        <v>0.246</v>
      </c>
      <c r="BK1520" t="s">
        <v>194</v>
      </c>
      <c r="BL1520" t="s">
        <v>194</v>
      </c>
      <c r="BM1520" t="s">
        <v>194</v>
      </c>
      <c r="BN1520" t="s">
        <v>194</v>
      </c>
      <c r="BO1520">
        <v>0.224</v>
      </c>
      <c r="BP1520" t="s">
        <v>194</v>
      </c>
      <c r="BQ1520" t="s">
        <v>194</v>
      </c>
      <c r="BR1520" t="s">
        <v>188</v>
      </c>
      <c r="BS1520" t="s">
        <v>194</v>
      </c>
      <c r="BT1520" t="s">
        <v>194</v>
      </c>
      <c r="BU1520" t="s">
        <v>194</v>
      </c>
      <c r="BV1520" t="s">
        <v>194</v>
      </c>
      <c r="BW1520" t="s">
        <v>194</v>
      </c>
      <c r="BX1520" t="s">
        <v>194</v>
      </c>
      <c r="BY1520" t="s">
        <v>194</v>
      </c>
      <c r="BZ1520" t="s">
        <v>194</v>
      </c>
      <c r="CA1520" t="s">
        <v>194</v>
      </c>
      <c r="CB1520" t="s">
        <v>194</v>
      </c>
      <c r="CC1520" t="s">
        <v>194</v>
      </c>
      <c r="CD1520" t="s">
        <v>194</v>
      </c>
      <c r="CE1520" t="s">
        <v>194</v>
      </c>
      <c r="CF1520" t="s">
        <v>194</v>
      </c>
      <c r="CG1520" t="s">
        <v>194</v>
      </c>
      <c r="CH1520" t="s">
        <v>194</v>
      </c>
    </row>
    <row r="1521" spans="1:86" x14ac:dyDescent="0.2">
      <c r="A1521" t="s">
        <v>5127</v>
      </c>
      <c r="B1521" t="s">
        <v>1545</v>
      </c>
      <c r="C1521" t="s">
        <v>194</v>
      </c>
      <c r="D1521">
        <v>2.4409999999999998</v>
      </c>
      <c r="E1521" t="s">
        <v>194</v>
      </c>
      <c r="F1521">
        <v>3.8370000000000002</v>
      </c>
      <c r="G1521" t="s">
        <v>194</v>
      </c>
      <c r="H1521" t="s">
        <v>194</v>
      </c>
      <c r="I1521" t="s">
        <v>194</v>
      </c>
      <c r="J1521">
        <v>4.9630000000000001</v>
      </c>
      <c r="K1521" t="s">
        <v>194</v>
      </c>
      <c r="L1521" t="s">
        <v>194</v>
      </c>
      <c r="M1521" t="s">
        <v>194</v>
      </c>
      <c r="N1521">
        <v>2.7469999999999999</v>
      </c>
      <c r="O1521" t="s">
        <v>194</v>
      </c>
      <c r="P1521">
        <v>6.1059999999999999</v>
      </c>
      <c r="Q1521" t="s">
        <v>194</v>
      </c>
      <c r="R1521">
        <v>2.2989999999999999</v>
      </c>
      <c r="S1521">
        <v>5.0060000000000002</v>
      </c>
      <c r="T1521">
        <v>6.9610000000000003</v>
      </c>
      <c r="U1521" t="s">
        <v>194</v>
      </c>
      <c r="V1521">
        <v>3.871</v>
      </c>
      <c r="W1521">
        <v>4.4729999999999999</v>
      </c>
      <c r="X1521" t="s">
        <v>194</v>
      </c>
      <c r="Y1521" t="s">
        <v>194</v>
      </c>
      <c r="Z1521" t="s">
        <v>194</v>
      </c>
      <c r="AA1521" t="s">
        <v>194</v>
      </c>
      <c r="AB1521" t="s">
        <v>194</v>
      </c>
      <c r="AC1521" t="s">
        <v>194</v>
      </c>
      <c r="AD1521" t="s">
        <v>194</v>
      </c>
      <c r="AE1521" t="s">
        <v>194</v>
      </c>
      <c r="AF1521">
        <v>4.2229999999999999</v>
      </c>
      <c r="AG1521" t="s">
        <v>194</v>
      </c>
      <c r="AH1521" t="s">
        <v>194</v>
      </c>
      <c r="AI1521" t="s">
        <v>194</v>
      </c>
      <c r="AJ1521" t="s">
        <v>194</v>
      </c>
      <c r="AK1521" t="s">
        <v>194</v>
      </c>
      <c r="AL1521" t="s">
        <v>194</v>
      </c>
      <c r="AM1521" t="s">
        <v>194</v>
      </c>
      <c r="AN1521">
        <v>1.7450000000000001</v>
      </c>
      <c r="AO1521" t="s">
        <v>194</v>
      </c>
      <c r="AP1521" t="s">
        <v>194</v>
      </c>
      <c r="AQ1521" t="s">
        <v>194</v>
      </c>
      <c r="AR1521" t="s">
        <v>194</v>
      </c>
      <c r="AS1521" t="s">
        <v>194</v>
      </c>
      <c r="AT1521" t="s">
        <v>194</v>
      </c>
      <c r="AU1521" t="s">
        <v>194</v>
      </c>
      <c r="AV1521" t="s">
        <v>194</v>
      </c>
      <c r="AW1521" t="s">
        <v>194</v>
      </c>
      <c r="AX1521" t="s">
        <v>194</v>
      </c>
      <c r="AY1521" t="s">
        <v>194</v>
      </c>
      <c r="AZ1521">
        <v>2.7320000000000002</v>
      </c>
      <c r="BA1521" t="s">
        <v>194</v>
      </c>
      <c r="BB1521" t="s">
        <v>194</v>
      </c>
      <c r="BC1521" t="s">
        <v>194</v>
      </c>
      <c r="BD1521" t="s">
        <v>194</v>
      </c>
      <c r="BE1521" t="s">
        <v>194</v>
      </c>
      <c r="BF1521" t="s">
        <v>194</v>
      </c>
      <c r="BG1521" t="s">
        <v>194</v>
      </c>
      <c r="BH1521" t="s">
        <v>194</v>
      </c>
      <c r="BI1521" t="s">
        <v>194</v>
      </c>
      <c r="BJ1521">
        <v>2.8210000000000002</v>
      </c>
      <c r="BK1521" t="s">
        <v>194</v>
      </c>
      <c r="BL1521" t="s">
        <v>194</v>
      </c>
      <c r="BM1521" t="s">
        <v>194</v>
      </c>
      <c r="BN1521" t="s">
        <v>194</v>
      </c>
      <c r="BO1521">
        <v>3.125</v>
      </c>
      <c r="BP1521" t="s">
        <v>194</v>
      </c>
      <c r="BQ1521" t="s">
        <v>194</v>
      </c>
      <c r="BR1521">
        <v>3.1549999999999998</v>
      </c>
      <c r="BS1521" t="s">
        <v>194</v>
      </c>
      <c r="BT1521" t="s">
        <v>194</v>
      </c>
      <c r="BU1521" t="s">
        <v>194</v>
      </c>
      <c r="BV1521" t="s">
        <v>194</v>
      </c>
      <c r="BW1521" t="s">
        <v>194</v>
      </c>
      <c r="BX1521" t="s">
        <v>194</v>
      </c>
      <c r="BY1521" t="s">
        <v>194</v>
      </c>
      <c r="BZ1521" t="s">
        <v>194</v>
      </c>
      <c r="CA1521" t="s">
        <v>194</v>
      </c>
      <c r="CB1521" t="s">
        <v>194</v>
      </c>
      <c r="CC1521" t="s">
        <v>194</v>
      </c>
      <c r="CD1521" t="s">
        <v>194</v>
      </c>
      <c r="CE1521" t="s">
        <v>194</v>
      </c>
      <c r="CF1521" t="s">
        <v>194</v>
      </c>
      <c r="CG1521" t="s">
        <v>194</v>
      </c>
      <c r="CH1521" t="s">
        <v>194</v>
      </c>
    </row>
    <row r="1522" spans="1:86" x14ac:dyDescent="0.2">
      <c r="A1522" t="s">
        <v>5128</v>
      </c>
      <c r="B1522" t="s">
        <v>1546</v>
      </c>
      <c r="C1522">
        <v>-3.6869999999999998</v>
      </c>
      <c r="D1522">
        <v>-2.4220000000000002</v>
      </c>
      <c r="E1522" t="s">
        <v>194</v>
      </c>
      <c r="F1522">
        <v>-3.794</v>
      </c>
      <c r="G1522">
        <v>-4.1559999999999997</v>
      </c>
      <c r="H1522">
        <v>-3.169</v>
      </c>
      <c r="I1522">
        <v>-4.59</v>
      </c>
      <c r="J1522">
        <v>-4.931</v>
      </c>
      <c r="K1522">
        <v>-5.8739999999999997</v>
      </c>
      <c r="L1522">
        <v>-4.0469999999999997</v>
      </c>
      <c r="M1522">
        <v>-5.9580000000000002</v>
      </c>
      <c r="N1522">
        <v>-2.6629999999999998</v>
      </c>
      <c r="O1522" t="s">
        <v>194</v>
      </c>
      <c r="P1522">
        <v>-5.8140000000000001</v>
      </c>
      <c r="Q1522" t="s">
        <v>194</v>
      </c>
      <c r="R1522">
        <v>-2.181</v>
      </c>
      <c r="S1522">
        <v>-4.9180000000000001</v>
      </c>
      <c r="T1522">
        <v>-6.726</v>
      </c>
      <c r="U1522">
        <v>-0.61799999999999999</v>
      </c>
      <c r="V1522">
        <v>-3.1190000000000002</v>
      </c>
      <c r="W1522">
        <v>-4.3810000000000002</v>
      </c>
      <c r="X1522">
        <v>-1.694</v>
      </c>
      <c r="Y1522">
        <v>-3.8860000000000001</v>
      </c>
      <c r="Z1522">
        <v>-4.5019999999999998</v>
      </c>
      <c r="AA1522">
        <v>-2.5979999999999999</v>
      </c>
      <c r="AB1522">
        <v>-1.8320000000000001</v>
      </c>
      <c r="AC1522">
        <v>-3.7480000000000002</v>
      </c>
      <c r="AD1522">
        <v>-2.7909999999999999</v>
      </c>
      <c r="AE1522">
        <v>-2.8780000000000001</v>
      </c>
      <c r="AF1522">
        <v>-3.6859999999999999</v>
      </c>
      <c r="AG1522">
        <v>-3.798</v>
      </c>
      <c r="AH1522">
        <v>-3.6829999999999998</v>
      </c>
      <c r="AI1522">
        <v>-2.117</v>
      </c>
      <c r="AJ1522">
        <v>-2.4630000000000001</v>
      </c>
      <c r="AK1522">
        <v>0.41</v>
      </c>
      <c r="AL1522">
        <v>-2.1949999999999998</v>
      </c>
      <c r="AM1522">
        <v>-2.0310000000000001</v>
      </c>
      <c r="AN1522">
        <v>-1.5609999999999999</v>
      </c>
      <c r="AO1522">
        <v>-3.6070000000000002</v>
      </c>
      <c r="AP1522">
        <v>-2.052</v>
      </c>
      <c r="AQ1522">
        <v>-2.37</v>
      </c>
      <c r="AR1522">
        <v>-2.4079999999999999</v>
      </c>
      <c r="AS1522">
        <v>-3.1259999999999999</v>
      </c>
      <c r="AT1522">
        <v>-1.5149999999999999</v>
      </c>
      <c r="AU1522">
        <v>-3.7360000000000002</v>
      </c>
      <c r="AV1522">
        <v>-0.42799999999999999</v>
      </c>
      <c r="AW1522">
        <v>-1.19</v>
      </c>
      <c r="AX1522">
        <v>-16.765000000000001</v>
      </c>
      <c r="AY1522">
        <v>-1.7310000000000001</v>
      </c>
      <c r="AZ1522">
        <v>-1.9339999999999999</v>
      </c>
      <c r="BA1522">
        <v>-0.184</v>
      </c>
      <c r="BB1522">
        <v>-2.7589999999999999</v>
      </c>
      <c r="BC1522">
        <v>-3.1190000000000002</v>
      </c>
      <c r="BD1522">
        <v>-4.5170000000000003</v>
      </c>
      <c r="BE1522">
        <v>-0.501</v>
      </c>
      <c r="BF1522">
        <v>-2.2610000000000001</v>
      </c>
      <c r="BG1522">
        <v>-1.77</v>
      </c>
      <c r="BH1522">
        <v>-2.8370000000000002</v>
      </c>
      <c r="BI1522">
        <v>-2.1389999999999998</v>
      </c>
      <c r="BJ1522">
        <v>-2.5750000000000002</v>
      </c>
      <c r="BK1522">
        <v>-5.4370000000000003</v>
      </c>
      <c r="BL1522">
        <v>-2.887</v>
      </c>
      <c r="BM1522">
        <v>-3.9380000000000002</v>
      </c>
      <c r="BN1522">
        <v>-2.5499999999999998</v>
      </c>
      <c r="BO1522">
        <v>-2.9009999999999998</v>
      </c>
      <c r="BP1522">
        <v>-2.5819999999999999</v>
      </c>
      <c r="BQ1522">
        <v>-3.496</v>
      </c>
      <c r="BR1522">
        <v>-3.1549999999999998</v>
      </c>
      <c r="BS1522">
        <v>-5.0430000000000001</v>
      </c>
      <c r="BT1522">
        <v>-3.2850000000000001</v>
      </c>
      <c r="BU1522">
        <v>-2.38</v>
      </c>
      <c r="BV1522">
        <v>-2.3879999999999999</v>
      </c>
      <c r="BW1522">
        <v>-2.0670000000000002</v>
      </c>
      <c r="BX1522">
        <v>-2.331</v>
      </c>
      <c r="BY1522">
        <v>-2.6880000000000002</v>
      </c>
      <c r="BZ1522">
        <v>-3.4359999999999999</v>
      </c>
      <c r="CA1522">
        <v>-2.7989999999999999</v>
      </c>
      <c r="CB1522">
        <v>-2.67</v>
      </c>
      <c r="CC1522">
        <v>-1.7729999999999999</v>
      </c>
      <c r="CD1522">
        <v>-1.857</v>
      </c>
      <c r="CE1522">
        <v>-4.6079999999999997</v>
      </c>
      <c r="CF1522">
        <v>-4.4089999999999998</v>
      </c>
      <c r="CG1522">
        <v>-3.355</v>
      </c>
      <c r="CH1522">
        <v>-1.0660000000000001</v>
      </c>
    </row>
    <row r="1523" spans="1:86" x14ac:dyDescent="0.2">
      <c r="A1523" t="s">
        <v>5129</v>
      </c>
      <c r="B1523" t="s">
        <v>1547</v>
      </c>
      <c r="C1523" t="s">
        <v>188</v>
      </c>
      <c r="D1523" t="s">
        <v>188</v>
      </c>
      <c r="E1523" t="s">
        <v>188</v>
      </c>
      <c r="F1523" t="s">
        <v>188</v>
      </c>
      <c r="G1523" t="s">
        <v>188</v>
      </c>
      <c r="H1523" t="s">
        <v>188</v>
      </c>
      <c r="I1523" t="s">
        <v>188</v>
      </c>
      <c r="J1523" t="s">
        <v>188</v>
      </c>
      <c r="K1523" t="s">
        <v>188</v>
      </c>
      <c r="L1523" t="s">
        <v>188</v>
      </c>
      <c r="M1523" t="s">
        <v>194</v>
      </c>
      <c r="N1523" t="s">
        <v>188</v>
      </c>
      <c r="O1523" t="s">
        <v>188</v>
      </c>
      <c r="P1523" t="s">
        <v>188</v>
      </c>
      <c r="Q1523" t="s">
        <v>188</v>
      </c>
      <c r="R1523" t="s">
        <v>188</v>
      </c>
      <c r="S1523" t="s">
        <v>188</v>
      </c>
      <c r="T1523" t="s">
        <v>188</v>
      </c>
      <c r="U1523" t="s">
        <v>188</v>
      </c>
      <c r="V1523" t="s">
        <v>188</v>
      </c>
      <c r="W1523" t="s">
        <v>188</v>
      </c>
      <c r="X1523" t="s">
        <v>188</v>
      </c>
      <c r="Y1523" t="s">
        <v>188</v>
      </c>
      <c r="Z1523" t="s">
        <v>188</v>
      </c>
      <c r="AA1523" t="s">
        <v>188</v>
      </c>
      <c r="AB1523" t="s">
        <v>188</v>
      </c>
      <c r="AC1523" t="s">
        <v>188</v>
      </c>
      <c r="AD1523" t="s">
        <v>188</v>
      </c>
      <c r="AE1523" t="s">
        <v>188</v>
      </c>
      <c r="AF1523" t="s">
        <v>188</v>
      </c>
      <c r="AG1523" t="s">
        <v>188</v>
      </c>
      <c r="AH1523" t="s">
        <v>188</v>
      </c>
      <c r="AI1523" t="s">
        <v>188</v>
      </c>
      <c r="AJ1523" t="s">
        <v>188</v>
      </c>
      <c r="AK1523" t="s">
        <v>188</v>
      </c>
      <c r="AL1523" t="s">
        <v>188</v>
      </c>
      <c r="AM1523" t="s">
        <v>188</v>
      </c>
      <c r="AN1523" t="s">
        <v>188</v>
      </c>
      <c r="AO1523" t="s">
        <v>188</v>
      </c>
      <c r="AP1523" t="s">
        <v>188</v>
      </c>
      <c r="AQ1523" t="s">
        <v>188</v>
      </c>
      <c r="AR1523" t="s">
        <v>188</v>
      </c>
      <c r="AS1523" t="s">
        <v>188</v>
      </c>
      <c r="AT1523" t="s">
        <v>188</v>
      </c>
      <c r="AU1523" t="s">
        <v>188</v>
      </c>
      <c r="AV1523" t="s">
        <v>188</v>
      </c>
      <c r="AW1523" t="s">
        <v>188</v>
      </c>
      <c r="AX1523" t="s">
        <v>188</v>
      </c>
      <c r="AY1523">
        <v>2.5000000000000001E-2</v>
      </c>
      <c r="AZ1523">
        <v>0.02</v>
      </c>
      <c r="BA1523" t="s">
        <v>188</v>
      </c>
      <c r="BB1523" t="s">
        <v>188</v>
      </c>
      <c r="BC1523" t="s">
        <v>188</v>
      </c>
      <c r="BD1523" t="s">
        <v>188</v>
      </c>
      <c r="BE1523">
        <v>1.7999999999999999E-2</v>
      </c>
      <c r="BF1523" t="s">
        <v>188</v>
      </c>
      <c r="BG1523" t="s">
        <v>188</v>
      </c>
      <c r="BH1523" t="s">
        <v>188</v>
      </c>
      <c r="BI1523" t="s">
        <v>188</v>
      </c>
      <c r="BJ1523">
        <v>9.9000000000000005E-2</v>
      </c>
      <c r="BK1523" t="s">
        <v>188</v>
      </c>
      <c r="BL1523">
        <v>0.06</v>
      </c>
      <c r="BM1523" t="s">
        <v>188</v>
      </c>
      <c r="BN1523" t="s">
        <v>188</v>
      </c>
      <c r="BO1523" t="s">
        <v>188</v>
      </c>
      <c r="BP1523" t="s">
        <v>188</v>
      </c>
      <c r="BQ1523" t="s">
        <v>188</v>
      </c>
      <c r="BR1523" t="s">
        <v>188</v>
      </c>
      <c r="BS1523" t="s">
        <v>188</v>
      </c>
      <c r="BT1523" t="s">
        <v>188</v>
      </c>
      <c r="BU1523" t="s">
        <v>188</v>
      </c>
      <c r="BV1523" t="s">
        <v>188</v>
      </c>
      <c r="BW1523" t="s">
        <v>188</v>
      </c>
      <c r="BX1523" t="s">
        <v>188</v>
      </c>
      <c r="BY1523" t="s">
        <v>188</v>
      </c>
      <c r="BZ1523" t="s">
        <v>188</v>
      </c>
      <c r="CA1523" t="s">
        <v>188</v>
      </c>
      <c r="CB1523" t="s">
        <v>188</v>
      </c>
      <c r="CC1523" t="s">
        <v>188</v>
      </c>
      <c r="CD1523" t="s">
        <v>188</v>
      </c>
      <c r="CE1523" t="s">
        <v>188</v>
      </c>
      <c r="CF1523" t="s">
        <v>188</v>
      </c>
      <c r="CG1523" t="s">
        <v>188</v>
      </c>
      <c r="CH1523" t="s">
        <v>188</v>
      </c>
    </row>
    <row r="1524" spans="1:86" x14ac:dyDescent="0.2">
      <c r="A1524" t="s">
        <v>5130</v>
      </c>
      <c r="B1524" t="s">
        <v>1548</v>
      </c>
      <c r="C1524">
        <v>0.48799999999999999</v>
      </c>
      <c r="D1524">
        <v>0.48799999999999999</v>
      </c>
      <c r="E1524" t="s">
        <v>194</v>
      </c>
      <c r="F1524">
        <v>0.48799999999999999</v>
      </c>
      <c r="G1524">
        <v>0.48799999999999999</v>
      </c>
      <c r="H1524">
        <v>0.50600000000000001</v>
      </c>
      <c r="I1524">
        <v>0.57299999999999995</v>
      </c>
      <c r="J1524">
        <v>0.56999999999999995</v>
      </c>
      <c r="K1524">
        <v>0.54</v>
      </c>
      <c r="L1524">
        <v>0.54</v>
      </c>
      <c r="M1524" t="s">
        <v>194</v>
      </c>
      <c r="N1524">
        <v>0.55300000000000005</v>
      </c>
      <c r="O1524">
        <v>0.54</v>
      </c>
      <c r="P1524">
        <v>0.54</v>
      </c>
      <c r="Q1524">
        <v>0.57799999999999996</v>
      </c>
      <c r="R1524">
        <v>0.54</v>
      </c>
      <c r="S1524">
        <v>0.54</v>
      </c>
      <c r="T1524">
        <v>0.54</v>
      </c>
      <c r="U1524">
        <v>0.60699999999999998</v>
      </c>
      <c r="V1524">
        <v>0.55700000000000005</v>
      </c>
      <c r="W1524">
        <v>0.55700000000000005</v>
      </c>
      <c r="X1524">
        <v>0.55700000000000005</v>
      </c>
      <c r="Y1524">
        <v>0.55700000000000005</v>
      </c>
      <c r="Z1524">
        <v>0.55700000000000005</v>
      </c>
      <c r="AA1524">
        <v>0.55700000000000005</v>
      </c>
      <c r="AB1524">
        <v>0.55700000000000005</v>
      </c>
      <c r="AC1524">
        <v>0.61699999999999999</v>
      </c>
      <c r="AD1524">
        <v>0.55700000000000005</v>
      </c>
      <c r="AE1524">
        <v>0.55700000000000005</v>
      </c>
      <c r="AF1524">
        <v>0.55700000000000005</v>
      </c>
      <c r="AG1524">
        <v>0.59199999999999997</v>
      </c>
      <c r="AH1524">
        <v>0.69199999999999995</v>
      </c>
      <c r="AI1524">
        <v>0.63200000000000001</v>
      </c>
      <c r="AJ1524">
        <v>0.93700000000000006</v>
      </c>
      <c r="AK1524">
        <v>0.59199999999999997</v>
      </c>
      <c r="AL1524">
        <v>0.59199999999999997</v>
      </c>
      <c r="AM1524">
        <v>0.59199999999999997</v>
      </c>
      <c r="AN1524">
        <v>0.622</v>
      </c>
      <c r="AO1524">
        <v>0.59199999999999997</v>
      </c>
      <c r="AP1524">
        <v>0.59199999999999997</v>
      </c>
      <c r="AQ1524">
        <v>0.59199999999999997</v>
      </c>
      <c r="AR1524">
        <v>0.59199999999999997</v>
      </c>
      <c r="AS1524">
        <v>0.65300000000000002</v>
      </c>
      <c r="AT1524">
        <v>0.626</v>
      </c>
      <c r="AU1524">
        <v>0.64500000000000002</v>
      </c>
      <c r="AV1524">
        <v>0.64600000000000002</v>
      </c>
      <c r="AW1524">
        <v>0.626</v>
      </c>
      <c r="AX1524">
        <v>0.626</v>
      </c>
      <c r="AY1524">
        <v>0.65300000000000002</v>
      </c>
      <c r="AZ1524">
        <v>0.626</v>
      </c>
      <c r="BA1524">
        <v>0.626</v>
      </c>
      <c r="BB1524">
        <v>0.72099999999999997</v>
      </c>
      <c r="BC1524">
        <v>0.626</v>
      </c>
      <c r="BD1524">
        <v>0.64400000000000002</v>
      </c>
      <c r="BE1524">
        <v>0.66700000000000004</v>
      </c>
      <c r="BF1524">
        <v>0.64700000000000002</v>
      </c>
      <c r="BG1524">
        <v>0.64700000000000002</v>
      </c>
      <c r="BH1524">
        <v>0.66400000000000003</v>
      </c>
      <c r="BI1524">
        <v>0.64700000000000002</v>
      </c>
      <c r="BJ1524">
        <v>0.69</v>
      </c>
      <c r="BK1524">
        <v>0.64700000000000002</v>
      </c>
      <c r="BL1524">
        <v>0.64700000000000002</v>
      </c>
      <c r="BM1524">
        <v>0.67600000000000005</v>
      </c>
      <c r="BN1524">
        <v>0.70699999999999996</v>
      </c>
      <c r="BO1524">
        <v>0.64700000000000002</v>
      </c>
      <c r="BP1524">
        <v>0.64700000000000002</v>
      </c>
      <c r="BQ1524">
        <v>0.66</v>
      </c>
      <c r="BR1524">
        <v>0.66</v>
      </c>
      <c r="BS1524">
        <v>0.66</v>
      </c>
      <c r="BT1524">
        <v>0.66</v>
      </c>
      <c r="BU1524">
        <v>0.66</v>
      </c>
      <c r="BV1524">
        <v>0.66</v>
      </c>
      <c r="BW1524">
        <v>0.66</v>
      </c>
      <c r="BX1524">
        <v>0.66</v>
      </c>
      <c r="BY1524">
        <v>0.66</v>
      </c>
      <c r="BZ1524">
        <v>0.66</v>
      </c>
      <c r="CA1524">
        <v>0.66</v>
      </c>
      <c r="CB1524">
        <v>0.66</v>
      </c>
      <c r="CC1524">
        <v>0.66</v>
      </c>
      <c r="CD1524">
        <v>0.66</v>
      </c>
      <c r="CE1524">
        <v>0.66</v>
      </c>
      <c r="CF1524">
        <v>0.75900000000000001</v>
      </c>
      <c r="CG1524">
        <v>0.66</v>
      </c>
      <c r="CH1524">
        <v>0.66</v>
      </c>
    </row>
    <row r="1525" spans="1:86" x14ac:dyDescent="0.2">
      <c r="A1525" t="s">
        <v>5131</v>
      </c>
      <c r="B1525" t="s">
        <v>1549</v>
      </c>
      <c r="C1525">
        <v>-0.48799999999999999</v>
      </c>
      <c r="D1525">
        <v>-0.48799999999999999</v>
      </c>
      <c r="E1525" t="s">
        <v>194</v>
      </c>
      <c r="F1525">
        <v>-0.48799999999999999</v>
      </c>
      <c r="G1525">
        <v>-0.48799999999999999</v>
      </c>
      <c r="H1525">
        <v>-0.50600000000000001</v>
      </c>
      <c r="I1525">
        <v>-0.57299999999999995</v>
      </c>
      <c r="J1525">
        <v>-0.56999999999999995</v>
      </c>
      <c r="K1525">
        <v>-0.54</v>
      </c>
      <c r="L1525">
        <v>-0.54</v>
      </c>
      <c r="M1525">
        <v>-0.54</v>
      </c>
      <c r="N1525">
        <v>-0.55300000000000005</v>
      </c>
      <c r="O1525">
        <v>-0.54</v>
      </c>
      <c r="P1525">
        <v>-0.54</v>
      </c>
      <c r="Q1525">
        <v>-0.57799999999999996</v>
      </c>
      <c r="R1525">
        <v>-0.54</v>
      </c>
      <c r="S1525">
        <v>-0.54</v>
      </c>
      <c r="T1525">
        <v>-0.54</v>
      </c>
      <c r="U1525">
        <v>-0.60699999999999998</v>
      </c>
      <c r="V1525">
        <v>-0.55700000000000005</v>
      </c>
      <c r="W1525">
        <v>-0.55700000000000005</v>
      </c>
      <c r="X1525">
        <v>-0.55700000000000005</v>
      </c>
      <c r="Y1525">
        <v>-0.55700000000000005</v>
      </c>
      <c r="Z1525">
        <v>-0.55700000000000005</v>
      </c>
      <c r="AA1525">
        <v>-0.55700000000000005</v>
      </c>
      <c r="AB1525">
        <v>-0.55700000000000005</v>
      </c>
      <c r="AC1525">
        <v>-0.61699999999999999</v>
      </c>
      <c r="AD1525">
        <v>-0.55700000000000005</v>
      </c>
      <c r="AE1525">
        <v>-0.55700000000000005</v>
      </c>
      <c r="AF1525">
        <v>-0.55700000000000005</v>
      </c>
      <c r="AG1525">
        <v>-0.59199999999999997</v>
      </c>
      <c r="AH1525">
        <v>-0.69199999999999995</v>
      </c>
      <c r="AI1525">
        <v>-0.63200000000000001</v>
      </c>
      <c r="AJ1525">
        <v>-0.93700000000000006</v>
      </c>
      <c r="AK1525">
        <v>-0.59199999999999997</v>
      </c>
      <c r="AL1525">
        <v>-0.59199999999999997</v>
      </c>
      <c r="AM1525">
        <v>-0.59199999999999997</v>
      </c>
      <c r="AN1525">
        <v>-0.622</v>
      </c>
      <c r="AO1525">
        <v>-0.59199999999999997</v>
      </c>
      <c r="AP1525">
        <v>-0.59199999999999997</v>
      </c>
      <c r="AQ1525">
        <v>-0.59199999999999997</v>
      </c>
      <c r="AR1525">
        <v>-0.59199999999999997</v>
      </c>
      <c r="AS1525">
        <v>-0.65300000000000002</v>
      </c>
      <c r="AT1525">
        <v>-0.626</v>
      </c>
      <c r="AU1525">
        <v>-0.64500000000000002</v>
      </c>
      <c r="AV1525">
        <v>-0.64600000000000002</v>
      </c>
      <c r="AW1525">
        <v>-0.626</v>
      </c>
      <c r="AX1525">
        <v>-0.626</v>
      </c>
      <c r="AY1525">
        <v>-0.628</v>
      </c>
      <c r="AZ1525">
        <v>-0.60599999999999998</v>
      </c>
      <c r="BA1525">
        <v>-0.626</v>
      </c>
      <c r="BB1525">
        <v>-0.72099999999999997</v>
      </c>
      <c r="BC1525">
        <v>-0.626</v>
      </c>
      <c r="BD1525">
        <v>-0.64400000000000002</v>
      </c>
      <c r="BE1525">
        <v>-0.64900000000000002</v>
      </c>
      <c r="BF1525">
        <v>-0.64700000000000002</v>
      </c>
      <c r="BG1525">
        <v>-0.64700000000000002</v>
      </c>
      <c r="BH1525">
        <v>-0.66400000000000003</v>
      </c>
      <c r="BI1525">
        <v>-0.64700000000000002</v>
      </c>
      <c r="BJ1525">
        <v>-0.59099999999999997</v>
      </c>
      <c r="BK1525">
        <v>-0.64700000000000002</v>
      </c>
      <c r="BL1525">
        <v>-0.58699999999999997</v>
      </c>
      <c r="BM1525">
        <v>-0.67600000000000005</v>
      </c>
      <c r="BN1525">
        <v>-0.70699999999999996</v>
      </c>
      <c r="BO1525">
        <v>-0.64700000000000002</v>
      </c>
      <c r="BP1525">
        <v>-0.64700000000000002</v>
      </c>
      <c r="BQ1525">
        <v>-0.66</v>
      </c>
      <c r="BR1525">
        <v>-0.66</v>
      </c>
      <c r="BS1525">
        <v>-0.66</v>
      </c>
      <c r="BT1525">
        <v>-0.66</v>
      </c>
      <c r="BU1525">
        <v>-0.66</v>
      </c>
      <c r="BV1525">
        <v>-0.66</v>
      </c>
      <c r="BW1525">
        <v>-0.66</v>
      </c>
      <c r="BX1525">
        <v>-0.66</v>
      </c>
      <c r="BY1525">
        <v>-0.66</v>
      </c>
      <c r="BZ1525">
        <v>-0.66</v>
      </c>
      <c r="CA1525">
        <v>-0.66</v>
      </c>
      <c r="CB1525">
        <v>-0.66</v>
      </c>
      <c r="CC1525">
        <v>-0.66</v>
      </c>
      <c r="CD1525">
        <v>-0.66</v>
      </c>
      <c r="CE1525">
        <v>-0.66</v>
      </c>
      <c r="CF1525">
        <v>-0.75900000000000001</v>
      </c>
      <c r="CG1525">
        <v>-0.66</v>
      </c>
      <c r="CH1525">
        <v>-0.66</v>
      </c>
    </row>
    <row r="1526" spans="1:86" x14ac:dyDescent="0.2">
      <c r="A1526" t="s">
        <v>5132</v>
      </c>
      <c r="B1526" t="s">
        <v>1550</v>
      </c>
      <c r="C1526" t="s">
        <v>188</v>
      </c>
      <c r="D1526" t="s">
        <v>188</v>
      </c>
      <c r="E1526" t="s">
        <v>188</v>
      </c>
      <c r="F1526" t="s">
        <v>188</v>
      </c>
      <c r="G1526" t="s">
        <v>188</v>
      </c>
      <c r="H1526" t="s">
        <v>188</v>
      </c>
      <c r="I1526" t="s">
        <v>188</v>
      </c>
      <c r="J1526" t="s">
        <v>188</v>
      </c>
      <c r="K1526" t="s">
        <v>188</v>
      </c>
      <c r="L1526" t="s">
        <v>188</v>
      </c>
      <c r="M1526" t="s">
        <v>188</v>
      </c>
      <c r="N1526" t="s">
        <v>188</v>
      </c>
      <c r="O1526" t="s">
        <v>188</v>
      </c>
      <c r="P1526" t="s">
        <v>188</v>
      </c>
      <c r="Q1526" t="s">
        <v>188</v>
      </c>
      <c r="R1526" t="s">
        <v>188</v>
      </c>
      <c r="S1526" t="s">
        <v>188</v>
      </c>
      <c r="T1526" t="s">
        <v>188</v>
      </c>
      <c r="U1526" t="s">
        <v>188</v>
      </c>
      <c r="V1526" t="s">
        <v>188</v>
      </c>
      <c r="W1526" t="s">
        <v>188</v>
      </c>
      <c r="X1526" t="s">
        <v>188</v>
      </c>
      <c r="Y1526" t="s">
        <v>188</v>
      </c>
      <c r="Z1526" t="s">
        <v>188</v>
      </c>
      <c r="AA1526" t="s">
        <v>188</v>
      </c>
      <c r="AB1526" t="s">
        <v>188</v>
      </c>
      <c r="AC1526" t="s">
        <v>188</v>
      </c>
      <c r="AD1526" t="s">
        <v>188</v>
      </c>
      <c r="AE1526" t="s">
        <v>188</v>
      </c>
      <c r="AF1526" t="s">
        <v>188</v>
      </c>
      <c r="AG1526" t="s">
        <v>188</v>
      </c>
      <c r="AH1526" t="s">
        <v>188</v>
      </c>
      <c r="AI1526" t="s">
        <v>188</v>
      </c>
      <c r="AJ1526" t="s">
        <v>188</v>
      </c>
      <c r="AK1526" t="s">
        <v>188</v>
      </c>
      <c r="AL1526" t="s">
        <v>188</v>
      </c>
      <c r="AM1526" t="s">
        <v>188</v>
      </c>
      <c r="AN1526" t="s">
        <v>188</v>
      </c>
      <c r="AO1526" t="s">
        <v>188</v>
      </c>
      <c r="AP1526" t="s">
        <v>188</v>
      </c>
      <c r="AQ1526" t="s">
        <v>188</v>
      </c>
      <c r="AR1526" t="s">
        <v>188</v>
      </c>
      <c r="AS1526" t="s">
        <v>188</v>
      </c>
      <c r="AT1526" t="s">
        <v>188</v>
      </c>
      <c r="AU1526" t="s">
        <v>188</v>
      </c>
      <c r="AV1526" t="s">
        <v>188</v>
      </c>
      <c r="AW1526" t="s">
        <v>188</v>
      </c>
      <c r="AX1526" t="s">
        <v>188</v>
      </c>
      <c r="AY1526" t="s">
        <v>188</v>
      </c>
      <c r="AZ1526" t="s">
        <v>188</v>
      </c>
      <c r="BA1526" t="s">
        <v>188</v>
      </c>
      <c r="BB1526" t="s">
        <v>188</v>
      </c>
      <c r="BC1526" t="s">
        <v>188</v>
      </c>
      <c r="BD1526" t="s">
        <v>188</v>
      </c>
      <c r="BE1526" t="s">
        <v>188</v>
      </c>
      <c r="BF1526" t="s">
        <v>188</v>
      </c>
      <c r="BG1526" t="s">
        <v>188</v>
      </c>
      <c r="BH1526" t="s">
        <v>188</v>
      </c>
      <c r="BI1526" t="s">
        <v>188</v>
      </c>
      <c r="BJ1526" t="s">
        <v>188</v>
      </c>
      <c r="BK1526" t="s">
        <v>188</v>
      </c>
      <c r="BL1526" t="s">
        <v>188</v>
      </c>
      <c r="BM1526" t="s">
        <v>188</v>
      </c>
      <c r="BN1526" t="s">
        <v>188</v>
      </c>
      <c r="BO1526" t="s">
        <v>188</v>
      </c>
      <c r="BP1526" t="s">
        <v>188</v>
      </c>
      <c r="BQ1526" t="s">
        <v>188</v>
      </c>
      <c r="BR1526" t="s">
        <v>188</v>
      </c>
      <c r="BS1526" t="s">
        <v>188</v>
      </c>
      <c r="BT1526" t="s">
        <v>188</v>
      </c>
      <c r="BU1526" t="s">
        <v>188</v>
      </c>
      <c r="BV1526" t="s">
        <v>188</v>
      </c>
      <c r="BW1526" t="s">
        <v>188</v>
      </c>
      <c r="BX1526" t="s">
        <v>188</v>
      </c>
      <c r="BY1526" t="s">
        <v>188</v>
      </c>
      <c r="BZ1526" t="s">
        <v>188</v>
      </c>
      <c r="CA1526" t="s">
        <v>188</v>
      </c>
      <c r="CB1526" t="s">
        <v>188</v>
      </c>
      <c r="CC1526" t="s">
        <v>188</v>
      </c>
      <c r="CD1526" t="s">
        <v>188</v>
      </c>
      <c r="CE1526" t="s">
        <v>188</v>
      </c>
      <c r="CF1526" t="s">
        <v>188</v>
      </c>
      <c r="CG1526" t="s">
        <v>188</v>
      </c>
      <c r="CH1526" t="s">
        <v>188</v>
      </c>
    </row>
    <row r="1527" spans="1:86" x14ac:dyDescent="0.2">
      <c r="A1527" t="s">
        <v>5133</v>
      </c>
      <c r="B1527" t="s">
        <v>1551</v>
      </c>
      <c r="C1527">
        <v>0.48799999999999999</v>
      </c>
      <c r="D1527">
        <v>0.48799999999999999</v>
      </c>
      <c r="E1527">
        <v>0.48799999999999999</v>
      </c>
      <c r="F1527">
        <v>0.48799999999999999</v>
      </c>
      <c r="G1527">
        <v>0.48799999999999999</v>
      </c>
      <c r="H1527">
        <v>0.48799999999999999</v>
      </c>
      <c r="I1527">
        <v>0.54</v>
      </c>
      <c r="J1527">
        <v>0.54</v>
      </c>
      <c r="K1527">
        <v>0.54</v>
      </c>
      <c r="L1527">
        <v>0.54</v>
      </c>
      <c r="M1527">
        <v>0.54</v>
      </c>
      <c r="N1527">
        <v>0.54</v>
      </c>
      <c r="O1527">
        <v>0.54</v>
      </c>
      <c r="P1527">
        <v>0.54</v>
      </c>
      <c r="Q1527">
        <v>0.54</v>
      </c>
      <c r="R1527">
        <v>0.54</v>
      </c>
      <c r="S1527">
        <v>0.54</v>
      </c>
      <c r="T1527">
        <v>0.54</v>
      </c>
      <c r="U1527">
        <v>0.55700000000000005</v>
      </c>
      <c r="V1527">
        <v>0.55700000000000005</v>
      </c>
      <c r="W1527">
        <v>0.55700000000000005</v>
      </c>
      <c r="X1527">
        <v>0.55700000000000005</v>
      </c>
      <c r="Y1527">
        <v>0.55700000000000005</v>
      </c>
      <c r="Z1527">
        <v>0.55700000000000005</v>
      </c>
      <c r="AA1527">
        <v>0.55700000000000005</v>
      </c>
      <c r="AB1527">
        <v>0.55700000000000005</v>
      </c>
      <c r="AC1527">
        <v>0.55700000000000005</v>
      </c>
      <c r="AD1527">
        <v>0.55700000000000005</v>
      </c>
      <c r="AE1527">
        <v>0.55700000000000005</v>
      </c>
      <c r="AF1527">
        <v>0.55700000000000005</v>
      </c>
      <c r="AG1527">
        <v>0.59199999999999997</v>
      </c>
      <c r="AH1527">
        <v>0.59199999999999997</v>
      </c>
      <c r="AI1527">
        <v>0.59199999999999997</v>
      </c>
      <c r="AJ1527">
        <v>0.59199999999999997</v>
      </c>
      <c r="AK1527">
        <v>0.59199999999999997</v>
      </c>
      <c r="AL1527">
        <v>0.59199999999999997</v>
      </c>
      <c r="AM1527">
        <v>0.59199999999999997</v>
      </c>
      <c r="AN1527">
        <v>0.59199999999999997</v>
      </c>
      <c r="AO1527">
        <v>0.59199999999999997</v>
      </c>
      <c r="AP1527">
        <v>0.59199999999999997</v>
      </c>
      <c r="AQ1527">
        <v>0.59199999999999997</v>
      </c>
      <c r="AR1527">
        <v>0.59199999999999997</v>
      </c>
      <c r="AS1527">
        <v>0.626</v>
      </c>
      <c r="AT1527">
        <v>0.626</v>
      </c>
      <c r="AU1527">
        <v>0.626</v>
      </c>
      <c r="AV1527">
        <v>0.626</v>
      </c>
      <c r="AW1527">
        <v>0.626</v>
      </c>
      <c r="AX1527">
        <v>0.626</v>
      </c>
      <c r="AY1527">
        <v>0.626</v>
      </c>
      <c r="AZ1527">
        <v>0.626</v>
      </c>
      <c r="BA1527">
        <v>0.626</v>
      </c>
      <c r="BB1527">
        <v>0.626</v>
      </c>
      <c r="BC1527">
        <v>0.626</v>
      </c>
      <c r="BD1527">
        <v>0.626</v>
      </c>
      <c r="BE1527">
        <v>0.64700000000000002</v>
      </c>
      <c r="BF1527">
        <v>0.64700000000000002</v>
      </c>
      <c r="BG1527">
        <v>0.64700000000000002</v>
      </c>
      <c r="BH1527">
        <v>0.64700000000000002</v>
      </c>
      <c r="BI1527">
        <v>0.64700000000000002</v>
      </c>
      <c r="BJ1527">
        <v>0.64700000000000002</v>
      </c>
      <c r="BK1527">
        <v>0.64700000000000002</v>
      </c>
      <c r="BL1527">
        <v>0.64700000000000002</v>
      </c>
      <c r="BM1527">
        <v>0.64700000000000002</v>
      </c>
      <c r="BN1527">
        <v>0.64700000000000002</v>
      </c>
      <c r="BO1527">
        <v>0.64700000000000002</v>
      </c>
      <c r="BP1527">
        <v>0.64700000000000002</v>
      </c>
      <c r="BQ1527">
        <v>0.66</v>
      </c>
      <c r="BR1527">
        <v>0.66</v>
      </c>
      <c r="BS1527">
        <v>0.66</v>
      </c>
      <c r="BT1527">
        <v>0.66</v>
      </c>
      <c r="BU1527">
        <v>0.66</v>
      </c>
      <c r="BV1527">
        <v>0.66</v>
      </c>
      <c r="BW1527">
        <v>0.66</v>
      </c>
      <c r="BX1527">
        <v>0.66</v>
      </c>
      <c r="BY1527">
        <v>0.66</v>
      </c>
      <c r="BZ1527">
        <v>0.66</v>
      </c>
      <c r="CA1527">
        <v>0.66</v>
      </c>
      <c r="CB1527">
        <v>0.66</v>
      </c>
      <c r="CC1527">
        <v>0.66</v>
      </c>
      <c r="CD1527">
        <v>0.66</v>
      </c>
      <c r="CE1527">
        <v>0.66</v>
      </c>
      <c r="CF1527">
        <v>0.66</v>
      </c>
      <c r="CG1527">
        <v>0.66</v>
      </c>
      <c r="CH1527">
        <v>0.66</v>
      </c>
    </row>
    <row r="1528" spans="1:86" x14ac:dyDescent="0.2">
      <c r="A1528" t="s">
        <v>5134</v>
      </c>
      <c r="B1528" t="s">
        <v>1552</v>
      </c>
      <c r="C1528">
        <v>-0.48799999999999999</v>
      </c>
      <c r="D1528">
        <v>-0.48799999999999999</v>
      </c>
      <c r="E1528">
        <v>-0.48799999999999999</v>
      </c>
      <c r="F1528">
        <v>-0.48799999999999999</v>
      </c>
      <c r="G1528">
        <v>-0.48799999999999999</v>
      </c>
      <c r="H1528">
        <v>-0.48799999999999999</v>
      </c>
      <c r="I1528">
        <v>-0.54</v>
      </c>
      <c r="J1528">
        <v>-0.54</v>
      </c>
      <c r="K1528">
        <v>-0.54</v>
      </c>
      <c r="L1528">
        <v>-0.54</v>
      </c>
      <c r="M1528">
        <v>-0.54</v>
      </c>
      <c r="N1528">
        <v>-0.54</v>
      </c>
      <c r="O1528">
        <v>-0.54</v>
      </c>
      <c r="P1528">
        <v>-0.54</v>
      </c>
      <c r="Q1528">
        <v>-0.54</v>
      </c>
      <c r="R1528">
        <v>-0.54</v>
      </c>
      <c r="S1528">
        <v>-0.54</v>
      </c>
      <c r="T1528">
        <v>-0.54</v>
      </c>
      <c r="U1528">
        <v>-0.55700000000000005</v>
      </c>
      <c r="V1528">
        <v>-0.55700000000000005</v>
      </c>
      <c r="W1528">
        <v>-0.55700000000000005</v>
      </c>
      <c r="X1528">
        <v>-0.55700000000000005</v>
      </c>
      <c r="Y1528">
        <v>-0.55700000000000005</v>
      </c>
      <c r="Z1528">
        <v>-0.55700000000000005</v>
      </c>
      <c r="AA1528">
        <v>-0.55700000000000005</v>
      </c>
      <c r="AB1528">
        <v>-0.55700000000000005</v>
      </c>
      <c r="AC1528">
        <v>-0.55700000000000005</v>
      </c>
      <c r="AD1528">
        <v>-0.55700000000000005</v>
      </c>
      <c r="AE1528">
        <v>-0.55700000000000005</v>
      </c>
      <c r="AF1528">
        <v>-0.55700000000000005</v>
      </c>
      <c r="AG1528">
        <v>-0.59199999999999997</v>
      </c>
      <c r="AH1528">
        <v>-0.59199999999999997</v>
      </c>
      <c r="AI1528">
        <v>-0.59199999999999997</v>
      </c>
      <c r="AJ1528">
        <v>-0.59199999999999997</v>
      </c>
      <c r="AK1528">
        <v>-0.59199999999999997</v>
      </c>
      <c r="AL1528">
        <v>-0.59199999999999997</v>
      </c>
      <c r="AM1528">
        <v>-0.59199999999999997</v>
      </c>
      <c r="AN1528">
        <v>-0.59199999999999997</v>
      </c>
      <c r="AO1528">
        <v>-0.59199999999999997</v>
      </c>
      <c r="AP1528">
        <v>-0.59199999999999997</v>
      </c>
      <c r="AQ1528">
        <v>-0.59199999999999997</v>
      </c>
      <c r="AR1528">
        <v>-0.59199999999999997</v>
      </c>
      <c r="AS1528">
        <v>-0.626</v>
      </c>
      <c r="AT1528">
        <v>-0.626</v>
      </c>
      <c r="AU1528">
        <v>-0.626</v>
      </c>
      <c r="AV1528">
        <v>-0.626</v>
      </c>
      <c r="AW1528">
        <v>-0.626</v>
      </c>
      <c r="AX1528">
        <v>-0.626</v>
      </c>
      <c r="AY1528">
        <v>-0.626</v>
      </c>
      <c r="AZ1528">
        <v>-0.626</v>
      </c>
      <c r="BA1528">
        <v>-0.626</v>
      </c>
      <c r="BB1528">
        <v>-0.626</v>
      </c>
      <c r="BC1528">
        <v>-0.626</v>
      </c>
      <c r="BD1528">
        <v>-0.626</v>
      </c>
      <c r="BE1528">
        <v>-0.64700000000000002</v>
      </c>
      <c r="BF1528">
        <v>-0.64700000000000002</v>
      </c>
      <c r="BG1528">
        <v>-0.64700000000000002</v>
      </c>
      <c r="BH1528">
        <v>-0.64700000000000002</v>
      </c>
      <c r="BI1528">
        <v>-0.64700000000000002</v>
      </c>
      <c r="BJ1528">
        <v>-0.64700000000000002</v>
      </c>
      <c r="BK1528">
        <v>-0.64700000000000002</v>
      </c>
      <c r="BL1528">
        <v>-0.64700000000000002</v>
      </c>
      <c r="BM1528">
        <v>-0.64700000000000002</v>
      </c>
      <c r="BN1528">
        <v>-0.64700000000000002</v>
      </c>
      <c r="BO1528">
        <v>-0.64700000000000002</v>
      </c>
      <c r="BP1528">
        <v>-0.64700000000000002</v>
      </c>
      <c r="BQ1528">
        <v>-0.66</v>
      </c>
      <c r="BR1528">
        <v>-0.66</v>
      </c>
      <c r="BS1528">
        <v>-0.66</v>
      </c>
      <c r="BT1528">
        <v>-0.66</v>
      </c>
      <c r="BU1528">
        <v>-0.66</v>
      </c>
      <c r="BV1528">
        <v>-0.66</v>
      </c>
      <c r="BW1528">
        <v>-0.66</v>
      </c>
      <c r="BX1528">
        <v>-0.66</v>
      </c>
      <c r="BY1528">
        <v>-0.66</v>
      </c>
      <c r="BZ1528">
        <v>-0.66</v>
      </c>
      <c r="CA1528">
        <v>-0.66</v>
      </c>
      <c r="CB1528">
        <v>-0.66</v>
      </c>
      <c r="CC1528">
        <v>-0.66</v>
      </c>
      <c r="CD1528">
        <v>-0.66</v>
      </c>
      <c r="CE1528">
        <v>-0.66</v>
      </c>
      <c r="CF1528">
        <v>-0.66</v>
      </c>
      <c r="CG1528">
        <v>-0.66</v>
      </c>
      <c r="CH1528">
        <v>-0.66</v>
      </c>
    </row>
    <row r="1529" spans="1:86" x14ac:dyDescent="0.2">
      <c r="A1529" t="s">
        <v>5135</v>
      </c>
      <c r="B1529" t="s">
        <v>1553</v>
      </c>
      <c r="C1529" t="s">
        <v>188</v>
      </c>
      <c r="D1529" t="s">
        <v>188</v>
      </c>
      <c r="E1529" t="s">
        <v>188</v>
      </c>
      <c r="F1529" t="s">
        <v>188</v>
      </c>
      <c r="G1529" t="s">
        <v>188</v>
      </c>
      <c r="H1529" t="s">
        <v>188</v>
      </c>
      <c r="I1529" t="s">
        <v>188</v>
      </c>
      <c r="J1529" t="s">
        <v>188</v>
      </c>
      <c r="K1529" t="s">
        <v>188</v>
      </c>
      <c r="L1529" t="s">
        <v>188</v>
      </c>
      <c r="M1529" t="s">
        <v>188</v>
      </c>
      <c r="N1529" t="s">
        <v>188</v>
      </c>
      <c r="O1529" t="s">
        <v>188</v>
      </c>
      <c r="P1529" t="s">
        <v>188</v>
      </c>
      <c r="Q1529" t="s">
        <v>188</v>
      </c>
      <c r="R1529" t="s">
        <v>188</v>
      </c>
      <c r="S1529" t="s">
        <v>188</v>
      </c>
      <c r="T1529" t="s">
        <v>188</v>
      </c>
      <c r="U1529" t="s">
        <v>188</v>
      </c>
      <c r="V1529" t="s">
        <v>188</v>
      </c>
      <c r="W1529" t="s">
        <v>188</v>
      </c>
      <c r="X1529" t="s">
        <v>188</v>
      </c>
      <c r="Y1529" t="s">
        <v>188</v>
      </c>
      <c r="Z1529" t="s">
        <v>188</v>
      </c>
      <c r="AA1529" t="s">
        <v>188</v>
      </c>
      <c r="AB1529" t="s">
        <v>188</v>
      </c>
      <c r="AC1529" t="s">
        <v>188</v>
      </c>
      <c r="AD1529" t="s">
        <v>188</v>
      </c>
      <c r="AE1529" t="s">
        <v>188</v>
      </c>
      <c r="AF1529" t="s">
        <v>188</v>
      </c>
      <c r="AG1529" t="s">
        <v>188</v>
      </c>
      <c r="AH1529" t="s">
        <v>188</v>
      </c>
      <c r="AI1529" t="s">
        <v>188</v>
      </c>
      <c r="AJ1529" t="s">
        <v>188</v>
      </c>
      <c r="AK1529" t="s">
        <v>188</v>
      </c>
      <c r="AL1529" t="s">
        <v>188</v>
      </c>
      <c r="AM1529" t="s">
        <v>188</v>
      </c>
      <c r="AN1529" t="s">
        <v>188</v>
      </c>
      <c r="AO1529" t="s">
        <v>188</v>
      </c>
      <c r="AP1529" t="s">
        <v>188</v>
      </c>
      <c r="AQ1529" t="s">
        <v>188</v>
      </c>
      <c r="AR1529" t="s">
        <v>188</v>
      </c>
      <c r="AS1529" t="s">
        <v>188</v>
      </c>
      <c r="AT1529" t="s">
        <v>188</v>
      </c>
      <c r="AU1529" t="s">
        <v>188</v>
      </c>
      <c r="AV1529" t="s">
        <v>188</v>
      </c>
      <c r="AW1529" t="s">
        <v>188</v>
      </c>
      <c r="AX1529" t="s">
        <v>188</v>
      </c>
      <c r="AY1529" t="s">
        <v>188</v>
      </c>
      <c r="AZ1529" t="s">
        <v>188</v>
      </c>
      <c r="BA1529" t="s">
        <v>188</v>
      </c>
      <c r="BB1529" t="s">
        <v>188</v>
      </c>
      <c r="BC1529" t="s">
        <v>188</v>
      </c>
      <c r="BD1529" t="s">
        <v>188</v>
      </c>
      <c r="BE1529" t="s">
        <v>188</v>
      </c>
      <c r="BF1529" t="s">
        <v>188</v>
      </c>
      <c r="BG1529" t="s">
        <v>188</v>
      </c>
      <c r="BH1529" t="s">
        <v>188</v>
      </c>
      <c r="BI1529" t="s">
        <v>188</v>
      </c>
      <c r="BJ1529" t="s">
        <v>188</v>
      </c>
      <c r="BK1529" t="s">
        <v>188</v>
      </c>
      <c r="BL1529" t="s">
        <v>188</v>
      </c>
      <c r="BM1529" t="s">
        <v>188</v>
      </c>
      <c r="BN1529" t="s">
        <v>188</v>
      </c>
      <c r="BO1529" t="s">
        <v>188</v>
      </c>
      <c r="BP1529" t="s">
        <v>188</v>
      </c>
      <c r="BQ1529" t="s">
        <v>188</v>
      </c>
      <c r="BR1529" t="s">
        <v>188</v>
      </c>
      <c r="BS1529" t="s">
        <v>188</v>
      </c>
      <c r="BT1529" t="s">
        <v>188</v>
      </c>
      <c r="BU1529" t="s">
        <v>188</v>
      </c>
      <c r="BV1529" t="s">
        <v>188</v>
      </c>
      <c r="BW1529" t="s">
        <v>188</v>
      </c>
      <c r="BX1529" t="s">
        <v>188</v>
      </c>
      <c r="BY1529" t="s">
        <v>188</v>
      </c>
      <c r="BZ1529" t="s">
        <v>188</v>
      </c>
      <c r="CA1529" t="s">
        <v>188</v>
      </c>
      <c r="CB1529" t="s">
        <v>188</v>
      </c>
      <c r="CC1529" t="s">
        <v>188</v>
      </c>
      <c r="CD1529" t="s">
        <v>188</v>
      </c>
      <c r="CE1529" t="s">
        <v>188</v>
      </c>
      <c r="CF1529" t="s">
        <v>188</v>
      </c>
      <c r="CG1529" t="s">
        <v>188</v>
      </c>
      <c r="CH1529" t="s">
        <v>188</v>
      </c>
    </row>
    <row r="1530" spans="1:86" x14ac:dyDescent="0.2">
      <c r="A1530" t="s">
        <v>5136</v>
      </c>
      <c r="B1530" t="s">
        <v>1554</v>
      </c>
      <c r="C1530" t="s">
        <v>188</v>
      </c>
      <c r="D1530" t="s">
        <v>188</v>
      </c>
      <c r="E1530" t="s">
        <v>188</v>
      </c>
      <c r="F1530" t="s">
        <v>188</v>
      </c>
      <c r="G1530" t="s">
        <v>188</v>
      </c>
      <c r="H1530" t="s">
        <v>188</v>
      </c>
      <c r="I1530" t="s">
        <v>188</v>
      </c>
      <c r="J1530" t="s">
        <v>188</v>
      </c>
      <c r="K1530" t="s">
        <v>188</v>
      </c>
      <c r="L1530" t="s">
        <v>188</v>
      </c>
      <c r="M1530" t="s">
        <v>188</v>
      </c>
      <c r="N1530" t="s">
        <v>188</v>
      </c>
      <c r="O1530" t="s">
        <v>188</v>
      </c>
      <c r="P1530" t="s">
        <v>188</v>
      </c>
      <c r="Q1530" t="s">
        <v>188</v>
      </c>
      <c r="R1530" t="s">
        <v>188</v>
      </c>
      <c r="S1530" t="s">
        <v>188</v>
      </c>
      <c r="T1530" t="s">
        <v>188</v>
      </c>
      <c r="U1530" t="s">
        <v>188</v>
      </c>
      <c r="V1530" t="s">
        <v>188</v>
      </c>
      <c r="W1530" t="s">
        <v>188</v>
      </c>
      <c r="X1530" t="s">
        <v>188</v>
      </c>
      <c r="Y1530" t="s">
        <v>188</v>
      </c>
      <c r="Z1530" t="s">
        <v>188</v>
      </c>
      <c r="AA1530" t="s">
        <v>188</v>
      </c>
      <c r="AB1530" t="s">
        <v>188</v>
      </c>
      <c r="AC1530" t="s">
        <v>188</v>
      </c>
      <c r="AD1530" t="s">
        <v>188</v>
      </c>
      <c r="AE1530" t="s">
        <v>188</v>
      </c>
      <c r="AF1530" t="s">
        <v>188</v>
      </c>
      <c r="AG1530" t="s">
        <v>188</v>
      </c>
      <c r="AH1530" t="s">
        <v>188</v>
      </c>
      <c r="AI1530" t="s">
        <v>188</v>
      </c>
      <c r="AJ1530" t="s">
        <v>188</v>
      </c>
      <c r="AK1530" t="s">
        <v>188</v>
      </c>
      <c r="AL1530" t="s">
        <v>188</v>
      </c>
      <c r="AM1530" t="s">
        <v>188</v>
      </c>
      <c r="AN1530" t="s">
        <v>188</v>
      </c>
      <c r="AO1530" t="s">
        <v>188</v>
      </c>
      <c r="AP1530" t="s">
        <v>188</v>
      </c>
      <c r="AQ1530" t="s">
        <v>188</v>
      </c>
      <c r="AR1530" t="s">
        <v>188</v>
      </c>
      <c r="AS1530" t="s">
        <v>188</v>
      </c>
      <c r="AT1530" t="s">
        <v>188</v>
      </c>
      <c r="AU1530" t="s">
        <v>188</v>
      </c>
      <c r="AV1530" t="s">
        <v>188</v>
      </c>
      <c r="AW1530" t="s">
        <v>188</v>
      </c>
      <c r="AX1530" t="s">
        <v>188</v>
      </c>
      <c r="AY1530" t="s">
        <v>188</v>
      </c>
      <c r="AZ1530" t="s">
        <v>188</v>
      </c>
      <c r="BA1530" t="s">
        <v>188</v>
      </c>
      <c r="BB1530" t="s">
        <v>188</v>
      </c>
      <c r="BC1530" t="s">
        <v>188</v>
      </c>
      <c r="BD1530" t="s">
        <v>188</v>
      </c>
      <c r="BE1530" t="s">
        <v>188</v>
      </c>
      <c r="BF1530" t="s">
        <v>188</v>
      </c>
      <c r="BG1530" t="s">
        <v>188</v>
      </c>
      <c r="BH1530" t="s">
        <v>188</v>
      </c>
      <c r="BI1530" t="s">
        <v>188</v>
      </c>
      <c r="BJ1530" t="s">
        <v>188</v>
      </c>
      <c r="BK1530" t="s">
        <v>188</v>
      </c>
      <c r="BL1530" t="s">
        <v>188</v>
      </c>
      <c r="BM1530" t="s">
        <v>188</v>
      </c>
      <c r="BN1530" t="s">
        <v>188</v>
      </c>
      <c r="BO1530" t="s">
        <v>188</v>
      </c>
      <c r="BP1530" t="s">
        <v>188</v>
      </c>
      <c r="BQ1530" t="s">
        <v>188</v>
      </c>
      <c r="BR1530" t="s">
        <v>188</v>
      </c>
      <c r="BS1530" t="s">
        <v>188</v>
      </c>
      <c r="BT1530" t="s">
        <v>188</v>
      </c>
      <c r="BU1530" t="s">
        <v>188</v>
      </c>
      <c r="BV1530" t="s">
        <v>188</v>
      </c>
      <c r="BW1530" t="s">
        <v>188</v>
      </c>
      <c r="BX1530" t="s">
        <v>188</v>
      </c>
      <c r="BY1530" t="s">
        <v>188</v>
      </c>
      <c r="BZ1530" t="s">
        <v>188</v>
      </c>
      <c r="CA1530" t="s">
        <v>188</v>
      </c>
      <c r="CB1530" t="s">
        <v>188</v>
      </c>
      <c r="CC1530" t="s">
        <v>188</v>
      </c>
      <c r="CD1530" t="s">
        <v>188</v>
      </c>
      <c r="CE1530" t="s">
        <v>188</v>
      </c>
      <c r="CF1530" t="s">
        <v>188</v>
      </c>
      <c r="CG1530" t="s">
        <v>188</v>
      </c>
      <c r="CH1530" t="s">
        <v>188</v>
      </c>
    </row>
    <row r="1531" spans="1:86" x14ac:dyDescent="0.2">
      <c r="A1531" t="s">
        <v>5137</v>
      </c>
      <c r="B1531" t="s">
        <v>1555</v>
      </c>
      <c r="C1531" t="s">
        <v>188</v>
      </c>
      <c r="D1531" t="s">
        <v>188</v>
      </c>
      <c r="E1531" t="s">
        <v>188</v>
      </c>
      <c r="F1531" t="s">
        <v>188</v>
      </c>
      <c r="G1531" t="s">
        <v>188</v>
      </c>
      <c r="H1531" t="s">
        <v>188</v>
      </c>
      <c r="I1531" t="s">
        <v>188</v>
      </c>
      <c r="J1531" t="s">
        <v>188</v>
      </c>
      <c r="K1531" t="s">
        <v>188</v>
      </c>
      <c r="L1531" t="s">
        <v>188</v>
      </c>
      <c r="M1531" t="s">
        <v>188</v>
      </c>
      <c r="N1531" t="s">
        <v>188</v>
      </c>
      <c r="O1531" t="s">
        <v>188</v>
      </c>
      <c r="P1531" t="s">
        <v>188</v>
      </c>
      <c r="Q1531" t="s">
        <v>188</v>
      </c>
      <c r="R1531" t="s">
        <v>188</v>
      </c>
      <c r="S1531" t="s">
        <v>188</v>
      </c>
      <c r="T1531" t="s">
        <v>188</v>
      </c>
      <c r="U1531" t="s">
        <v>188</v>
      </c>
      <c r="V1531" t="s">
        <v>188</v>
      </c>
      <c r="W1531" t="s">
        <v>188</v>
      </c>
      <c r="X1531" t="s">
        <v>188</v>
      </c>
      <c r="Y1531" t="s">
        <v>188</v>
      </c>
      <c r="Z1531" t="s">
        <v>188</v>
      </c>
      <c r="AA1531" t="s">
        <v>188</v>
      </c>
      <c r="AB1531" t="s">
        <v>188</v>
      </c>
      <c r="AC1531" t="s">
        <v>188</v>
      </c>
      <c r="AD1531" t="s">
        <v>188</v>
      </c>
      <c r="AE1531" t="s">
        <v>188</v>
      </c>
      <c r="AF1531" t="s">
        <v>188</v>
      </c>
      <c r="AG1531" t="s">
        <v>188</v>
      </c>
      <c r="AH1531" t="s">
        <v>188</v>
      </c>
      <c r="AI1531" t="s">
        <v>188</v>
      </c>
      <c r="AJ1531" t="s">
        <v>188</v>
      </c>
      <c r="AK1531" t="s">
        <v>188</v>
      </c>
      <c r="AL1531" t="s">
        <v>188</v>
      </c>
      <c r="AM1531" t="s">
        <v>188</v>
      </c>
      <c r="AN1531" t="s">
        <v>188</v>
      </c>
      <c r="AO1531" t="s">
        <v>188</v>
      </c>
      <c r="AP1531" t="s">
        <v>188</v>
      </c>
      <c r="AQ1531" t="s">
        <v>188</v>
      </c>
      <c r="AR1531" t="s">
        <v>188</v>
      </c>
      <c r="AS1531" t="s">
        <v>188</v>
      </c>
      <c r="AT1531" t="s">
        <v>188</v>
      </c>
      <c r="AU1531" t="s">
        <v>188</v>
      </c>
      <c r="AV1531" t="s">
        <v>188</v>
      </c>
      <c r="AW1531" t="s">
        <v>188</v>
      </c>
      <c r="AX1531" t="s">
        <v>188</v>
      </c>
      <c r="AY1531" t="s">
        <v>188</v>
      </c>
      <c r="AZ1531" t="s">
        <v>188</v>
      </c>
      <c r="BA1531" t="s">
        <v>188</v>
      </c>
      <c r="BB1531" t="s">
        <v>188</v>
      </c>
      <c r="BC1531" t="s">
        <v>188</v>
      </c>
      <c r="BD1531" t="s">
        <v>188</v>
      </c>
      <c r="BE1531" t="s">
        <v>188</v>
      </c>
      <c r="BF1531" t="s">
        <v>188</v>
      </c>
      <c r="BG1531" t="s">
        <v>188</v>
      </c>
      <c r="BH1531" t="s">
        <v>188</v>
      </c>
      <c r="BI1531" t="s">
        <v>188</v>
      </c>
      <c r="BJ1531" t="s">
        <v>188</v>
      </c>
      <c r="BK1531" t="s">
        <v>188</v>
      </c>
      <c r="BL1531" t="s">
        <v>188</v>
      </c>
      <c r="BM1531" t="s">
        <v>188</v>
      </c>
      <c r="BN1531" t="s">
        <v>188</v>
      </c>
      <c r="BO1531" t="s">
        <v>188</v>
      </c>
      <c r="BP1531" t="s">
        <v>188</v>
      </c>
      <c r="BQ1531" t="s">
        <v>188</v>
      </c>
      <c r="BR1531" t="s">
        <v>188</v>
      </c>
      <c r="BS1531" t="s">
        <v>188</v>
      </c>
      <c r="BT1531" t="s">
        <v>188</v>
      </c>
      <c r="BU1531" t="s">
        <v>188</v>
      </c>
      <c r="BV1531" t="s">
        <v>188</v>
      </c>
      <c r="BW1531" t="s">
        <v>188</v>
      </c>
      <c r="BX1531" t="s">
        <v>188</v>
      </c>
      <c r="BY1531" t="s">
        <v>188</v>
      </c>
      <c r="BZ1531" t="s">
        <v>188</v>
      </c>
      <c r="CA1531" t="s">
        <v>188</v>
      </c>
      <c r="CB1531" t="s">
        <v>188</v>
      </c>
      <c r="CC1531" t="s">
        <v>188</v>
      </c>
      <c r="CD1531" t="s">
        <v>188</v>
      </c>
      <c r="CE1531" t="s">
        <v>188</v>
      </c>
      <c r="CF1531" t="s">
        <v>188</v>
      </c>
      <c r="CG1531" t="s">
        <v>188</v>
      </c>
      <c r="CH1531" t="s">
        <v>188</v>
      </c>
    </row>
    <row r="1532" spans="1:86" x14ac:dyDescent="0.2">
      <c r="A1532" t="s">
        <v>5138</v>
      </c>
      <c r="B1532" t="s">
        <v>1556</v>
      </c>
      <c r="C1532">
        <v>270.80399999999997</v>
      </c>
      <c r="D1532">
        <v>259.43400000000003</v>
      </c>
      <c r="E1532">
        <v>261.64800000000002</v>
      </c>
      <c r="F1532">
        <v>263.20600000000002</v>
      </c>
      <c r="G1532">
        <v>258.483</v>
      </c>
      <c r="H1532">
        <v>280.88299999999998</v>
      </c>
      <c r="I1532">
        <v>250.12299999999999</v>
      </c>
      <c r="J1532">
        <v>259.27</v>
      </c>
      <c r="K1532">
        <v>262.17500000000001</v>
      </c>
      <c r="L1532">
        <v>240.84399999999999</v>
      </c>
      <c r="M1532">
        <v>271.83100000000002</v>
      </c>
      <c r="N1532">
        <v>294.62400000000002</v>
      </c>
      <c r="O1532">
        <v>278.74799999999999</v>
      </c>
      <c r="P1532">
        <v>253.26900000000001</v>
      </c>
      <c r="Q1532">
        <v>263.11799999999999</v>
      </c>
      <c r="R1532">
        <v>248.82400000000001</v>
      </c>
      <c r="S1532">
        <v>258.40699999999998</v>
      </c>
      <c r="T1532">
        <v>277.27800000000002</v>
      </c>
      <c r="U1532">
        <v>338.06700000000001</v>
      </c>
      <c r="V1532">
        <v>342.48200000000003</v>
      </c>
      <c r="W1532">
        <v>346.06900000000002</v>
      </c>
      <c r="X1532">
        <v>351.041</v>
      </c>
      <c r="Y1532">
        <v>366.21800000000002</v>
      </c>
      <c r="Z1532">
        <v>340.786</v>
      </c>
      <c r="AA1532">
        <v>355.959</v>
      </c>
      <c r="AB1532">
        <v>333.87799999999999</v>
      </c>
      <c r="AC1532">
        <v>342.52100000000002</v>
      </c>
      <c r="AD1532">
        <v>331.24799999999999</v>
      </c>
      <c r="AE1532">
        <v>344.97500000000002</v>
      </c>
      <c r="AF1532">
        <v>350.37099999999998</v>
      </c>
      <c r="AG1532">
        <v>379.36700000000002</v>
      </c>
      <c r="AH1532">
        <v>375.96499999999997</v>
      </c>
      <c r="AI1532">
        <v>392.53199999999998</v>
      </c>
      <c r="AJ1532">
        <v>394.07299999999998</v>
      </c>
      <c r="AK1532">
        <v>463.88400000000001</v>
      </c>
      <c r="AL1532">
        <v>387.108</v>
      </c>
      <c r="AM1532">
        <v>387.83199999999999</v>
      </c>
      <c r="AN1532">
        <v>378.68799999999999</v>
      </c>
      <c r="AO1532">
        <v>379.63799999999998</v>
      </c>
      <c r="AP1532">
        <v>388.875</v>
      </c>
      <c r="AQ1532">
        <v>385.923</v>
      </c>
      <c r="AR1532">
        <v>400.94099999999997</v>
      </c>
      <c r="AS1532">
        <v>394.26299999999998</v>
      </c>
      <c r="AT1532">
        <v>418.71</v>
      </c>
      <c r="AU1532">
        <v>395.60300000000001</v>
      </c>
      <c r="AV1532">
        <v>423.43299999999999</v>
      </c>
      <c r="AW1532">
        <v>466.11900000000003</v>
      </c>
      <c r="AX1532">
        <v>403.82900000000001</v>
      </c>
      <c r="AY1532">
        <v>390.54899999999998</v>
      </c>
      <c r="AZ1532">
        <v>389.05500000000001</v>
      </c>
      <c r="BA1532">
        <v>395.93200000000002</v>
      </c>
      <c r="BB1532">
        <v>392.42700000000002</v>
      </c>
      <c r="BC1532">
        <v>392.22699999999998</v>
      </c>
      <c r="BD1532">
        <v>415.45299999999997</v>
      </c>
      <c r="BE1532">
        <v>315.79199999999997</v>
      </c>
      <c r="BF1532">
        <v>340.37</v>
      </c>
      <c r="BG1532">
        <v>336.79599999999999</v>
      </c>
      <c r="BH1532">
        <v>365.29300000000001</v>
      </c>
      <c r="BI1532">
        <v>389.291</v>
      </c>
      <c r="BJ1532">
        <v>355.73200000000003</v>
      </c>
      <c r="BK1532">
        <v>325.71699999999998</v>
      </c>
      <c r="BL1532">
        <v>316.65800000000002</v>
      </c>
      <c r="BM1532">
        <v>343.42399999999998</v>
      </c>
      <c r="BN1532">
        <v>327.904</v>
      </c>
      <c r="BO1532">
        <v>344.846</v>
      </c>
      <c r="BP1532">
        <v>370.42200000000003</v>
      </c>
      <c r="BQ1532">
        <v>328.46300000000002</v>
      </c>
      <c r="BR1532">
        <v>340.76400000000001</v>
      </c>
      <c r="BS1532">
        <v>351.06799999999998</v>
      </c>
      <c r="BT1532">
        <v>358.65800000000002</v>
      </c>
      <c r="BU1532">
        <v>449.60700000000003</v>
      </c>
      <c r="BV1532">
        <v>348.72300000000001</v>
      </c>
      <c r="BW1532">
        <v>347.39100000000002</v>
      </c>
      <c r="BX1532">
        <v>336.71100000000001</v>
      </c>
      <c r="BY1532">
        <v>346.85300000000001</v>
      </c>
      <c r="BZ1532">
        <v>334.959</v>
      </c>
      <c r="CA1532">
        <v>357.767</v>
      </c>
      <c r="CB1532">
        <v>344.67700000000002</v>
      </c>
      <c r="CC1532">
        <v>297.464</v>
      </c>
      <c r="CD1532">
        <v>329.36599999999999</v>
      </c>
      <c r="CE1532">
        <v>324.91899999999998</v>
      </c>
      <c r="CF1532">
        <v>336.38099999999997</v>
      </c>
      <c r="CG1532">
        <v>387.40800000000002</v>
      </c>
      <c r="CH1532">
        <v>338.71899999999999</v>
      </c>
    </row>
    <row r="1533" spans="1:86" x14ac:dyDescent="0.2">
      <c r="A1533" t="s">
        <v>5139</v>
      </c>
      <c r="B1533" t="s">
        <v>1557</v>
      </c>
      <c r="C1533">
        <v>412.86099999999999</v>
      </c>
      <c r="D1533">
        <v>391.69799999999998</v>
      </c>
      <c r="E1533">
        <v>403.93200000000002</v>
      </c>
      <c r="F1533">
        <v>404.45400000000001</v>
      </c>
      <c r="G1533">
        <v>410.06200000000001</v>
      </c>
      <c r="H1533">
        <v>422.517</v>
      </c>
      <c r="I1533">
        <v>404.26299999999998</v>
      </c>
      <c r="J1533">
        <v>392.358</v>
      </c>
      <c r="K1533">
        <v>397.62200000000001</v>
      </c>
      <c r="L1533">
        <v>385.72199999999998</v>
      </c>
      <c r="M1533">
        <v>399.02</v>
      </c>
      <c r="N1533">
        <v>421.80099999999999</v>
      </c>
      <c r="O1533">
        <v>416.21100000000001</v>
      </c>
      <c r="P1533">
        <v>396.79399999999998</v>
      </c>
      <c r="Q1533">
        <v>400.67899999999997</v>
      </c>
      <c r="R1533">
        <v>406.84100000000001</v>
      </c>
      <c r="S1533">
        <v>403.27300000000002</v>
      </c>
      <c r="T1533">
        <v>407.47199999999998</v>
      </c>
      <c r="U1533">
        <v>479.48700000000002</v>
      </c>
      <c r="V1533">
        <v>539.279</v>
      </c>
      <c r="W1533">
        <v>472.22699999999998</v>
      </c>
      <c r="X1533">
        <v>473.79700000000003</v>
      </c>
      <c r="Y1533">
        <v>487.52600000000001</v>
      </c>
      <c r="Z1533">
        <v>485.39800000000002</v>
      </c>
      <c r="AA1533">
        <v>480.52199999999999</v>
      </c>
      <c r="AB1533">
        <v>464.35700000000003</v>
      </c>
      <c r="AC1533">
        <v>485.78300000000002</v>
      </c>
      <c r="AD1533">
        <v>490.673</v>
      </c>
      <c r="AE1533">
        <v>503.17700000000002</v>
      </c>
      <c r="AF1533">
        <v>496.16</v>
      </c>
      <c r="AG1533">
        <v>532.61</v>
      </c>
      <c r="AH1533">
        <v>515.65300000000002</v>
      </c>
      <c r="AI1533">
        <v>565.86199999999997</v>
      </c>
      <c r="AJ1533">
        <v>547.23800000000006</v>
      </c>
      <c r="AK1533">
        <v>535.70600000000002</v>
      </c>
      <c r="AL1533">
        <v>539.72</v>
      </c>
      <c r="AM1533">
        <v>555.43799999999999</v>
      </c>
      <c r="AN1533">
        <v>542.73699999999997</v>
      </c>
      <c r="AO1533">
        <v>541.74400000000003</v>
      </c>
      <c r="AP1533">
        <v>542.39099999999996</v>
      </c>
      <c r="AQ1533">
        <v>583.00699999999995</v>
      </c>
      <c r="AR1533">
        <v>587.26700000000005</v>
      </c>
      <c r="AS1533">
        <v>549.80999999999995</v>
      </c>
      <c r="AT1533">
        <v>562.48800000000006</v>
      </c>
      <c r="AU1533">
        <v>576.34199999999998</v>
      </c>
      <c r="AV1533">
        <v>589.32600000000002</v>
      </c>
      <c r="AW1533">
        <v>549.226</v>
      </c>
      <c r="AX1533">
        <v>569.13599999999997</v>
      </c>
      <c r="AY1533">
        <v>586.21299999999997</v>
      </c>
      <c r="AZ1533">
        <v>541.47900000000004</v>
      </c>
      <c r="BA1533">
        <v>546.89300000000003</v>
      </c>
      <c r="BB1533">
        <v>593.101</v>
      </c>
      <c r="BC1533">
        <v>597.21600000000001</v>
      </c>
      <c r="BD1533">
        <v>636.56200000000001</v>
      </c>
      <c r="BE1533">
        <v>485.79599999999999</v>
      </c>
      <c r="BF1533">
        <v>483.97300000000001</v>
      </c>
      <c r="BG1533">
        <v>509.79700000000003</v>
      </c>
      <c r="BH1533">
        <v>499.09899999999999</v>
      </c>
      <c r="BI1533">
        <v>539.29100000000005</v>
      </c>
      <c r="BJ1533">
        <v>483.82799999999997</v>
      </c>
      <c r="BK1533">
        <v>512.28399999999999</v>
      </c>
      <c r="BL1533">
        <v>544.75</v>
      </c>
      <c r="BM1533">
        <v>489.38299999999998</v>
      </c>
      <c r="BN1533">
        <v>516.13</v>
      </c>
      <c r="BO1533">
        <v>588.90800000000002</v>
      </c>
      <c r="BP1533">
        <v>563.673</v>
      </c>
      <c r="BQ1533">
        <v>492.34300000000002</v>
      </c>
      <c r="BR1533">
        <v>550.53200000000004</v>
      </c>
      <c r="BS1533">
        <v>497.428</v>
      </c>
      <c r="BT1533">
        <v>495.97199999999998</v>
      </c>
      <c r="BU1533">
        <v>554.74699999999996</v>
      </c>
      <c r="BV1533">
        <v>502.48500000000001</v>
      </c>
      <c r="BW1533">
        <v>521.84</v>
      </c>
      <c r="BX1533">
        <v>565.04499999999996</v>
      </c>
      <c r="BY1533">
        <v>534.80999999999995</v>
      </c>
      <c r="BZ1533">
        <v>553.06799999999998</v>
      </c>
      <c r="CA1533">
        <v>631.94600000000003</v>
      </c>
      <c r="CB1533">
        <v>572.654</v>
      </c>
      <c r="CC1533">
        <v>463.24799999999999</v>
      </c>
      <c r="CD1533">
        <v>562.36</v>
      </c>
      <c r="CE1533">
        <v>487.16</v>
      </c>
      <c r="CF1533">
        <v>492.43400000000003</v>
      </c>
      <c r="CG1533">
        <v>571.76199999999994</v>
      </c>
      <c r="CH1533">
        <v>486.98</v>
      </c>
    </row>
    <row r="1534" spans="1:86" x14ac:dyDescent="0.2">
      <c r="A1534" t="s">
        <v>5140</v>
      </c>
      <c r="B1534" t="s">
        <v>1558</v>
      </c>
      <c r="C1534">
        <v>-142.05699999999999</v>
      </c>
      <c r="D1534">
        <v>-132.26400000000001</v>
      </c>
      <c r="E1534">
        <v>-142.28399999999999</v>
      </c>
      <c r="F1534">
        <v>-141.24799999999999</v>
      </c>
      <c r="G1534">
        <v>-151.578</v>
      </c>
      <c r="H1534">
        <v>-141.63399999999999</v>
      </c>
      <c r="I1534">
        <v>-154.13999999999999</v>
      </c>
      <c r="J1534">
        <v>-133.08699999999999</v>
      </c>
      <c r="K1534">
        <v>-135.446</v>
      </c>
      <c r="L1534">
        <v>-144.87700000000001</v>
      </c>
      <c r="M1534">
        <v>-127.18899999999999</v>
      </c>
      <c r="N1534">
        <v>-127.176</v>
      </c>
      <c r="O1534">
        <v>-137.464</v>
      </c>
      <c r="P1534">
        <v>-143.52500000000001</v>
      </c>
      <c r="Q1534">
        <v>-137.56100000000001</v>
      </c>
      <c r="R1534">
        <v>-158.017</v>
      </c>
      <c r="S1534">
        <v>-144.86600000000001</v>
      </c>
      <c r="T1534">
        <v>-130.19300000000001</v>
      </c>
      <c r="U1534">
        <v>-141.42099999999999</v>
      </c>
      <c r="V1534">
        <v>-196.79599999999999</v>
      </c>
      <c r="W1534">
        <v>-126.158</v>
      </c>
      <c r="X1534">
        <v>-122.75700000000001</v>
      </c>
      <c r="Y1534">
        <v>-121.309</v>
      </c>
      <c r="Z1534">
        <v>-144.61199999999999</v>
      </c>
      <c r="AA1534">
        <v>-124.563</v>
      </c>
      <c r="AB1534">
        <v>-130.47900000000001</v>
      </c>
      <c r="AC1534">
        <v>-143.262</v>
      </c>
      <c r="AD1534">
        <v>-159.42599999999999</v>
      </c>
      <c r="AE1534">
        <v>-158.202</v>
      </c>
      <c r="AF1534">
        <v>-145.78899999999999</v>
      </c>
      <c r="AG1534">
        <v>-153.24299999999999</v>
      </c>
      <c r="AH1534">
        <v>-139.68799999999999</v>
      </c>
      <c r="AI1534">
        <v>-173.33</v>
      </c>
      <c r="AJ1534">
        <v>-153.16499999999999</v>
      </c>
      <c r="AK1534">
        <v>-71.820999999999998</v>
      </c>
      <c r="AL1534">
        <v>-152.61199999999999</v>
      </c>
      <c r="AM1534">
        <v>-167.60599999999999</v>
      </c>
      <c r="AN1534">
        <v>-164.048</v>
      </c>
      <c r="AO1534">
        <v>-162.10599999999999</v>
      </c>
      <c r="AP1534">
        <v>-153.51599999999999</v>
      </c>
      <c r="AQ1534">
        <v>-197.084</v>
      </c>
      <c r="AR1534">
        <v>-186.32599999999999</v>
      </c>
      <c r="AS1534">
        <v>-155.547</v>
      </c>
      <c r="AT1534">
        <v>-143.77699999999999</v>
      </c>
      <c r="AU1534">
        <v>-180.739</v>
      </c>
      <c r="AV1534">
        <v>-165.893</v>
      </c>
      <c r="AW1534">
        <v>-83.108000000000004</v>
      </c>
      <c r="AX1534">
        <v>-165.30799999999999</v>
      </c>
      <c r="AY1534">
        <v>-195.66300000000001</v>
      </c>
      <c r="AZ1534">
        <v>-152.42400000000001</v>
      </c>
      <c r="BA1534">
        <v>-150.96</v>
      </c>
      <c r="BB1534">
        <v>-200.67500000000001</v>
      </c>
      <c r="BC1534">
        <v>-204.989</v>
      </c>
      <c r="BD1534">
        <v>-221.10900000000001</v>
      </c>
      <c r="BE1534">
        <v>-170.00399999999999</v>
      </c>
      <c r="BF1534">
        <v>-143.60300000000001</v>
      </c>
      <c r="BG1534">
        <v>-173.001</v>
      </c>
      <c r="BH1534">
        <v>-133.80600000000001</v>
      </c>
      <c r="BI1534">
        <v>-150</v>
      </c>
      <c r="BJ1534">
        <v>-128.095</v>
      </c>
      <c r="BK1534">
        <v>-186.56700000000001</v>
      </c>
      <c r="BL1534">
        <v>-228.09200000000001</v>
      </c>
      <c r="BM1534">
        <v>-145.959</v>
      </c>
      <c r="BN1534">
        <v>-188.227</v>
      </c>
      <c r="BO1534">
        <v>-244.06200000000001</v>
      </c>
      <c r="BP1534">
        <v>-193.25200000000001</v>
      </c>
      <c r="BQ1534">
        <v>-163.88</v>
      </c>
      <c r="BR1534">
        <v>-209.767</v>
      </c>
      <c r="BS1534">
        <v>-146.36000000000001</v>
      </c>
      <c r="BT1534">
        <v>-137.31399999999999</v>
      </c>
      <c r="BU1534">
        <v>-105.14</v>
      </c>
      <c r="BV1534">
        <v>-153.762</v>
      </c>
      <c r="BW1534">
        <v>-174.44800000000001</v>
      </c>
      <c r="BX1534">
        <v>-228.334</v>
      </c>
      <c r="BY1534">
        <v>-187.95699999999999</v>
      </c>
      <c r="BZ1534">
        <v>-218.10900000000001</v>
      </c>
      <c r="CA1534">
        <v>-274.17899999999997</v>
      </c>
      <c r="CB1534">
        <v>-227.977</v>
      </c>
      <c r="CC1534">
        <v>-165.78399999999999</v>
      </c>
      <c r="CD1534">
        <v>-232.994</v>
      </c>
      <c r="CE1534">
        <v>-162.24199999999999</v>
      </c>
      <c r="CF1534">
        <v>-156.053</v>
      </c>
      <c r="CG1534">
        <v>-184.35400000000001</v>
      </c>
      <c r="CH1534">
        <v>-148.26</v>
      </c>
    </row>
    <row r="1535" spans="1:86" x14ac:dyDescent="0.2">
      <c r="A1535" t="s">
        <v>5141</v>
      </c>
      <c r="B1535" t="s">
        <v>1559</v>
      </c>
      <c r="C1535">
        <v>18.648</v>
      </c>
      <c r="D1535">
        <v>3.242</v>
      </c>
      <c r="E1535">
        <v>11.285</v>
      </c>
      <c r="F1535">
        <v>8.4749999999999996</v>
      </c>
      <c r="G1535">
        <v>5.1950000000000003</v>
      </c>
      <c r="H1535">
        <v>13.304</v>
      </c>
      <c r="I1535">
        <v>6.359</v>
      </c>
      <c r="J1535">
        <v>10.83</v>
      </c>
      <c r="K1535">
        <v>11.683</v>
      </c>
      <c r="L1535">
        <v>-2.0449999999999999</v>
      </c>
      <c r="M1535">
        <v>27.5</v>
      </c>
      <c r="N1535">
        <v>28.305</v>
      </c>
      <c r="O1535">
        <v>22.789000000000001</v>
      </c>
      <c r="P1535">
        <v>5.8330000000000002</v>
      </c>
      <c r="Q1535">
        <v>11.788</v>
      </c>
      <c r="R1535">
        <v>-0.109</v>
      </c>
      <c r="S1535">
        <v>3.585</v>
      </c>
      <c r="T1535">
        <v>15.115</v>
      </c>
      <c r="U1535">
        <v>12.673</v>
      </c>
      <c r="V1535">
        <v>11.021000000000001</v>
      </c>
      <c r="W1535">
        <v>18.295000000000002</v>
      </c>
      <c r="X1535">
        <v>20.527999999999999</v>
      </c>
      <c r="Y1535">
        <v>40.575000000000003</v>
      </c>
      <c r="Z1535">
        <v>13.968999999999999</v>
      </c>
      <c r="AA1535">
        <v>26.994</v>
      </c>
      <c r="AB1535">
        <v>6.4880000000000004</v>
      </c>
      <c r="AC1535">
        <v>12.609</v>
      </c>
      <c r="AD1535">
        <v>6.57</v>
      </c>
      <c r="AE1535">
        <v>6.3520000000000003</v>
      </c>
      <c r="AF1535">
        <v>14.881</v>
      </c>
      <c r="AG1535">
        <v>8.7270000000000003</v>
      </c>
      <c r="AH1535">
        <v>5.2169999999999996</v>
      </c>
      <c r="AI1535">
        <v>16.428000000000001</v>
      </c>
      <c r="AJ1535">
        <v>14.669</v>
      </c>
      <c r="AK1535">
        <v>73.631</v>
      </c>
      <c r="AL1535">
        <v>13.005000000000001</v>
      </c>
      <c r="AM1535">
        <v>14.702</v>
      </c>
      <c r="AN1535">
        <v>4.6159999999999997</v>
      </c>
      <c r="AO1535">
        <v>9.0869999999999997</v>
      </c>
      <c r="AP1535">
        <v>4.5780000000000003</v>
      </c>
      <c r="AQ1535">
        <v>6.5949999999999998</v>
      </c>
      <c r="AR1535">
        <v>19.524999999999999</v>
      </c>
      <c r="AS1535">
        <v>10.54</v>
      </c>
      <c r="AT1535">
        <v>17.189</v>
      </c>
      <c r="AU1535">
        <v>8.6479999999999997</v>
      </c>
      <c r="AV1535">
        <v>15.52</v>
      </c>
      <c r="AW1535">
        <v>80.897000000000006</v>
      </c>
      <c r="AX1535">
        <v>15.641</v>
      </c>
      <c r="AY1535">
        <v>3.1749999999999998</v>
      </c>
      <c r="AZ1535">
        <v>5.2460000000000004</v>
      </c>
      <c r="BA1535">
        <v>11.694000000000001</v>
      </c>
      <c r="BB1535">
        <v>5.5830000000000002</v>
      </c>
      <c r="BC1535">
        <v>1.462</v>
      </c>
      <c r="BD1535">
        <v>20.146999999999998</v>
      </c>
      <c r="BE1535">
        <v>6.415</v>
      </c>
      <c r="BF1535">
        <v>20.081</v>
      </c>
      <c r="BG1535">
        <v>14.688000000000001</v>
      </c>
      <c r="BH1535">
        <v>40.091000000000001</v>
      </c>
      <c r="BI1535">
        <v>66.204999999999998</v>
      </c>
      <c r="BJ1535">
        <v>30.439</v>
      </c>
      <c r="BK1535">
        <v>8.9139999999999997</v>
      </c>
      <c r="BL1535">
        <v>3.9710000000000001</v>
      </c>
      <c r="BM1535">
        <v>28.658999999999999</v>
      </c>
      <c r="BN1535">
        <v>6.383</v>
      </c>
      <c r="BO1535">
        <v>5.8339999999999996</v>
      </c>
      <c r="BP1535">
        <v>23.317</v>
      </c>
      <c r="BQ1535">
        <v>1.1639999999999999</v>
      </c>
      <c r="BR1535">
        <v>14.991</v>
      </c>
      <c r="BS1535">
        <v>20.341999999999999</v>
      </c>
      <c r="BT1535">
        <v>21.346</v>
      </c>
      <c r="BU1535">
        <v>103.736</v>
      </c>
      <c r="BV1535">
        <v>18.870999999999999</v>
      </c>
      <c r="BW1535">
        <v>11.63</v>
      </c>
      <c r="BX1535">
        <v>7.9169999999999998</v>
      </c>
      <c r="BY1535">
        <v>14.56</v>
      </c>
      <c r="BZ1535">
        <v>6.5789999999999997</v>
      </c>
      <c r="CA1535">
        <v>5.8840000000000003</v>
      </c>
      <c r="CB1535">
        <v>6.54</v>
      </c>
      <c r="CC1535">
        <v>14.676</v>
      </c>
      <c r="CD1535">
        <v>23.553000000000001</v>
      </c>
      <c r="CE1535">
        <v>16.173999999999999</v>
      </c>
      <c r="CF1535">
        <v>32.526000000000003</v>
      </c>
      <c r="CG1535">
        <v>72.900000000000006</v>
      </c>
      <c r="CH1535">
        <v>27.08</v>
      </c>
    </row>
    <row r="1536" spans="1:86" x14ac:dyDescent="0.2">
      <c r="A1536" t="s">
        <v>5142</v>
      </c>
      <c r="B1536" t="s">
        <v>1560</v>
      </c>
      <c r="C1536">
        <v>96.319000000000003</v>
      </c>
      <c r="D1536">
        <v>99.052000000000007</v>
      </c>
      <c r="E1536">
        <v>95.789000000000001</v>
      </c>
      <c r="F1536">
        <v>96.040999999999997</v>
      </c>
      <c r="G1536">
        <v>95.792000000000002</v>
      </c>
      <c r="H1536">
        <v>103.137</v>
      </c>
      <c r="I1536">
        <v>96.614999999999995</v>
      </c>
      <c r="J1536">
        <v>99.289000000000001</v>
      </c>
      <c r="K1536">
        <v>95.64</v>
      </c>
      <c r="L1536">
        <v>94.138999999999996</v>
      </c>
      <c r="M1536">
        <v>99.849000000000004</v>
      </c>
      <c r="N1536">
        <v>97.251000000000005</v>
      </c>
      <c r="O1536">
        <v>98.796000000000006</v>
      </c>
      <c r="P1536">
        <v>104.312</v>
      </c>
      <c r="Q1536">
        <v>98.772000000000006</v>
      </c>
      <c r="R1536">
        <v>100.584</v>
      </c>
      <c r="S1536">
        <v>101.79</v>
      </c>
      <c r="T1536">
        <v>99.213999999999999</v>
      </c>
      <c r="U1536">
        <v>97.555999999999997</v>
      </c>
      <c r="V1536">
        <v>103.482</v>
      </c>
      <c r="W1536">
        <v>97.298000000000002</v>
      </c>
      <c r="X1536">
        <v>96.491</v>
      </c>
      <c r="Y1536">
        <v>104.04600000000001</v>
      </c>
      <c r="Z1536">
        <v>98.555000000000007</v>
      </c>
      <c r="AA1536">
        <v>96.751000000000005</v>
      </c>
      <c r="AB1536">
        <v>95.757999999999996</v>
      </c>
      <c r="AC1536">
        <v>102.517</v>
      </c>
      <c r="AD1536">
        <v>97.5</v>
      </c>
      <c r="AE1536">
        <v>99.244</v>
      </c>
      <c r="AF1536">
        <v>103.902</v>
      </c>
      <c r="AG1536">
        <v>96.643000000000001</v>
      </c>
      <c r="AH1536">
        <v>97.397000000000006</v>
      </c>
      <c r="AI1536">
        <v>134.32599999999999</v>
      </c>
      <c r="AJ1536">
        <v>116.108</v>
      </c>
      <c r="AK1536">
        <v>98.649000000000001</v>
      </c>
      <c r="AL1536">
        <v>120.188</v>
      </c>
      <c r="AM1536">
        <v>116.545</v>
      </c>
      <c r="AN1536">
        <v>126.884</v>
      </c>
      <c r="AO1536">
        <v>113.77200000000001</v>
      </c>
      <c r="AP1536">
        <v>109.88800000000001</v>
      </c>
      <c r="AQ1536">
        <v>127.18300000000001</v>
      </c>
      <c r="AR1536">
        <v>114.754</v>
      </c>
      <c r="AS1536">
        <v>110.116</v>
      </c>
      <c r="AT1536">
        <v>132.399</v>
      </c>
      <c r="AU1536">
        <v>137.50200000000001</v>
      </c>
      <c r="AV1536">
        <v>149.09</v>
      </c>
      <c r="AW1536">
        <v>108.55</v>
      </c>
      <c r="AX1536">
        <v>120.036</v>
      </c>
      <c r="AY1536">
        <v>130.43600000000001</v>
      </c>
      <c r="AZ1536">
        <v>106.447</v>
      </c>
      <c r="BA1536">
        <v>101.56699999999999</v>
      </c>
      <c r="BB1536">
        <v>139.58600000000001</v>
      </c>
      <c r="BC1536">
        <v>128.99</v>
      </c>
      <c r="BD1536">
        <v>162.28399999999999</v>
      </c>
      <c r="BE1536">
        <v>103.31</v>
      </c>
      <c r="BF1536">
        <v>123.33</v>
      </c>
      <c r="BG1536">
        <v>145.346</v>
      </c>
      <c r="BH1536">
        <v>119.896</v>
      </c>
      <c r="BI1536">
        <v>155.00299999999999</v>
      </c>
      <c r="BJ1536">
        <v>108.05800000000001</v>
      </c>
      <c r="BK1536">
        <v>114.752</v>
      </c>
      <c r="BL1536">
        <v>161.595</v>
      </c>
      <c r="BM1536">
        <v>110.39</v>
      </c>
      <c r="BN1536">
        <v>121.943</v>
      </c>
      <c r="BO1536">
        <v>177.38900000000001</v>
      </c>
      <c r="BP1536">
        <v>115.931</v>
      </c>
      <c r="BQ1536">
        <v>112.08499999999999</v>
      </c>
      <c r="BR1536">
        <v>170.17400000000001</v>
      </c>
      <c r="BS1536">
        <v>108.61199999999999</v>
      </c>
      <c r="BT1536">
        <v>109.836</v>
      </c>
      <c r="BU1536">
        <v>167.72300000000001</v>
      </c>
      <c r="BV1536">
        <v>112.051</v>
      </c>
      <c r="BW1536">
        <v>124.944</v>
      </c>
      <c r="BX1536">
        <v>177.96600000000001</v>
      </c>
      <c r="BY1536">
        <v>115.146</v>
      </c>
      <c r="BZ1536">
        <v>115.13500000000001</v>
      </c>
      <c r="CA1536">
        <v>184.733</v>
      </c>
      <c r="CB1536">
        <v>123.31</v>
      </c>
      <c r="CC1536">
        <v>121.21599999999999</v>
      </c>
      <c r="CD1536">
        <v>196.65899999999999</v>
      </c>
      <c r="CE1536">
        <v>119.166</v>
      </c>
      <c r="CF1536">
        <v>109.76300000000001</v>
      </c>
      <c r="CG1536">
        <v>194.91399999999999</v>
      </c>
      <c r="CH1536">
        <v>119.18300000000001</v>
      </c>
    </row>
    <row r="1537" spans="1:86" x14ac:dyDescent="0.2">
      <c r="A1537" t="s">
        <v>5143</v>
      </c>
      <c r="B1537" t="s">
        <v>1561</v>
      </c>
      <c r="C1537">
        <v>-77.671999999999997</v>
      </c>
      <c r="D1537">
        <v>-95.81</v>
      </c>
      <c r="E1537">
        <v>-84.504000000000005</v>
      </c>
      <c r="F1537">
        <v>-87.566000000000003</v>
      </c>
      <c r="G1537">
        <v>-90.596999999999994</v>
      </c>
      <c r="H1537">
        <v>-89.831999999999994</v>
      </c>
      <c r="I1537">
        <v>-90.256</v>
      </c>
      <c r="J1537">
        <v>-88.459000000000003</v>
      </c>
      <c r="K1537">
        <v>-83.956999999999994</v>
      </c>
      <c r="L1537">
        <v>-96.183999999999997</v>
      </c>
      <c r="M1537">
        <v>-72.349000000000004</v>
      </c>
      <c r="N1537">
        <v>-68.945999999999998</v>
      </c>
      <c r="O1537">
        <v>-76.007000000000005</v>
      </c>
      <c r="P1537">
        <v>-98.478999999999999</v>
      </c>
      <c r="Q1537">
        <v>-86.983999999999995</v>
      </c>
      <c r="R1537">
        <v>-100.693</v>
      </c>
      <c r="S1537">
        <v>-98.204999999999998</v>
      </c>
      <c r="T1537">
        <v>-84.099000000000004</v>
      </c>
      <c r="U1537">
        <v>-84.882000000000005</v>
      </c>
      <c r="V1537">
        <v>-92.46</v>
      </c>
      <c r="W1537">
        <v>-79.003</v>
      </c>
      <c r="X1537">
        <v>-75.963999999999999</v>
      </c>
      <c r="Y1537">
        <v>-63.472000000000001</v>
      </c>
      <c r="Z1537">
        <v>-84.585999999999999</v>
      </c>
      <c r="AA1537">
        <v>-69.757000000000005</v>
      </c>
      <c r="AB1537">
        <v>-89.27</v>
      </c>
      <c r="AC1537">
        <v>-89.906999999999996</v>
      </c>
      <c r="AD1537">
        <v>-90.93</v>
      </c>
      <c r="AE1537">
        <v>-92.891999999999996</v>
      </c>
      <c r="AF1537">
        <v>-89.021000000000001</v>
      </c>
      <c r="AG1537">
        <v>-87.915999999999997</v>
      </c>
      <c r="AH1537">
        <v>-92.18</v>
      </c>
      <c r="AI1537">
        <v>-117.898</v>
      </c>
      <c r="AJ1537">
        <v>-101.43899999999999</v>
      </c>
      <c r="AK1537">
        <v>-25.018000000000001</v>
      </c>
      <c r="AL1537">
        <v>-107.18300000000001</v>
      </c>
      <c r="AM1537">
        <v>-101.843</v>
      </c>
      <c r="AN1537">
        <v>-122.268</v>
      </c>
      <c r="AO1537">
        <v>-104.685</v>
      </c>
      <c r="AP1537">
        <v>-105.309</v>
      </c>
      <c r="AQ1537">
        <v>-120.58799999999999</v>
      </c>
      <c r="AR1537">
        <v>-95.228999999999999</v>
      </c>
      <c r="AS1537">
        <v>-99.575999999999993</v>
      </c>
      <c r="AT1537">
        <v>-115.21</v>
      </c>
      <c r="AU1537">
        <v>-128.85400000000001</v>
      </c>
      <c r="AV1537">
        <v>-133.57</v>
      </c>
      <c r="AW1537">
        <v>-27.652000000000001</v>
      </c>
      <c r="AX1537">
        <v>-104.395</v>
      </c>
      <c r="AY1537">
        <v>-127.261</v>
      </c>
      <c r="AZ1537">
        <v>-101.20099999999999</v>
      </c>
      <c r="BA1537">
        <v>-89.873000000000005</v>
      </c>
      <c r="BB1537">
        <v>-134.00299999999999</v>
      </c>
      <c r="BC1537">
        <v>-127.52800000000001</v>
      </c>
      <c r="BD1537">
        <v>-142.137</v>
      </c>
      <c r="BE1537">
        <v>-96.894999999999996</v>
      </c>
      <c r="BF1537">
        <v>-103.249</v>
      </c>
      <c r="BG1537">
        <v>-130.65799999999999</v>
      </c>
      <c r="BH1537">
        <v>-79.805000000000007</v>
      </c>
      <c r="BI1537">
        <v>-88.798000000000002</v>
      </c>
      <c r="BJ1537">
        <v>-77.619</v>
      </c>
      <c r="BK1537">
        <v>-105.83799999999999</v>
      </c>
      <c r="BL1537">
        <v>-157.624</v>
      </c>
      <c r="BM1537">
        <v>-81.730999999999995</v>
      </c>
      <c r="BN1537">
        <v>-115.56</v>
      </c>
      <c r="BO1537">
        <v>-171.554</v>
      </c>
      <c r="BP1537">
        <v>-92.614000000000004</v>
      </c>
      <c r="BQ1537">
        <v>-110.92100000000001</v>
      </c>
      <c r="BR1537">
        <v>-155.18299999999999</v>
      </c>
      <c r="BS1537">
        <v>-88.27</v>
      </c>
      <c r="BT1537">
        <v>-88.491</v>
      </c>
      <c r="BU1537">
        <v>-63.987000000000002</v>
      </c>
      <c r="BV1537">
        <v>-93.18</v>
      </c>
      <c r="BW1537">
        <v>-113.31399999999999</v>
      </c>
      <c r="BX1537">
        <v>-170.04900000000001</v>
      </c>
      <c r="BY1537">
        <v>-100.586</v>
      </c>
      <c r="BZ1537">
        <v>-108.556</v>
      </c>
      <c r="CA1537">
        <v>-178.84899999999999</v>
      </c>
      <c r="CB1537">
        <v>-116.77</v>
      </c>
      <c r="CC1537">
        <v>-106.54</v>
      </c>
      <c r="CD1537">
        <v>-173.10599999999999</v>
      </c>
      <c r="CE1537">
        <v>-102.992</v>
      </c>
      <c r="CF1537">
        <v>-77.236999999999995</v>
      </c>
      <c r="CG1537">
        <v>-122.014</v>
      </c>
      <c r="CH1537">
        <v>-92.102999999999994</v>
      </c>
    </row>
    <row r="1538" spans="1:86" x14ac:dyDescent="0.2">
      <c r="A1538" t="s">
        <v>5144</v>
      </c>
      <c r="B1538" t="s">
        <v>1562</v>
      </c>
      <c r="C1538">
        <v>252.15600000000001</v>
      </c>
      <c r="D1538">
        <v>256.19200000000001</v>
      </c>
      <c r="E1538">
        <v>250.363</v>
      </c>
      <c r="F1538">
        <v>254.73099999999999</v>
      </c>
      <c r="G1538">
        <v>253.28899999999999</v>
      </c>
      <c r="H1538">
        <v>267.57799999999997</v>
      </c>
      <c r="I1538">
        <v>243.76400000000001</v>
      </c>
      <c r="J1538">
        <v>248.441</v>
      </c>
      <c r="K1538">
        <v>250.49299999999999</v>
      </c>
      <c r="L1538">
        <v>242.89</v>
      </c>
      <c r="M1538">
        <v>244.33099999999999</v>
      </c>
      <c r="N1538">
        <v>266.31900000000002</v>
      </c>
      <c r="O1538">
        <v>255.958</v>
      </c>
      <c r="P1538">
        <v>247.43600000000001</v>
      </c>
      <c r="Q1538">
        <v>251.33</v>
      </c>
      <c r="R1538">
        <v>248.93299999999999</v>
      </c>
      <c r="S1538">
        <v>254.822</v>
      </c>
      <c r="T1538">
        <v>262.16399999999999</v>
      </c>
      <c r="U1538">
        <v>325.39299999999997</v>
      </c>
      <c r="V1538">
        <v>331.46100000000001</v>
      </c>
      <c r="W1538">
        <v>327.77300000000002</v>
      </c>
      <c r="X1538">
        <v>330.51299999999998</v>
      </c>
      <c r="Y1538">
        <v>325.64299999999997</v>
      </c>
      <c r="Z1538">
        <v>326.81700000000001</v>
      </c>
      <c r="AA1538">
        <v>328.96499999999997</v>
      </c>
      <c r="AB1538">
        <v>327.38900000000001</v>
      </c>
      <c r="AC1538">
        <v>329.91199999999998</v>
      </c>
      <c r="AD1538">
        <v>324.678</v>
      </c>
      <c r="AE1538">
        <v>338.62299999999999</v>
      </c>
      <c r="AF1538">
        <v>335.48899999999998</v>
      </c>
      <c r="AG1538">
        <v>370.64</v>
      </c>
      <c r="AH1538">
        <v>370.74799999999999</v>
      </c>
      <c r="AI1538">
        <v>376.10399999999998</v>
      </c>
      <c r="AJ1538">
        <v>379.40499999999997</v>
      </c>
      <c r="AK1538">
        <v>390.25299999999999</v>
      </c>
      <c r="AL1538">
        <v>374.10300000000001</v>
      </c>
      <c r="AM1538">
        <v>373.13</v>
      </c>
      <c r="AN1538">
        <v>374.072</v>
      </c>
      <c r="AO1538">
        <v>370.55200000000002</v>
      </c>
      <c r="AP1538">
        <v>384.29599999999999</v>
      </c>
      <c r="AQ1538">
        <v>379.32799999999997</v>
      </c>
      <c r="AR1538">
        <v>381.416</v>
      </c>
      <c r="AS1538">
        <v>383.72300000000001</v>
      </c>
      <c r="AT1538">
        <v>401.52199999999999</v>
      </c>
      <c r="AU1538">
        <v>386.95499999999998</v>
      </c>
      <c r="AV1538">
        <v>407.91300000000001</v>
      </c>
      <c r="AW1538">
        <v>385.221</v>
      </c>
      <c r="AX1538">
        <v>388.18799999999999</v>
      </c>
      <c r="AY1538">
        <v>387.37400000000002</v>
      </c>
      <c r="AZ1538">
        <v>383.80900000000003</v>
      </c>
      <c r="BA1538">
        <v>384.238</v>
      </c>
      <c r="BB1538">
        <v>386.84300000000002</v>
      </c>
      <c r="BC1538">
        <v>390.76499999999999</v>
      </c>
      <c r="BD1538">
        <v>395.30599999999998</v>
      </c>
      <c r="BE1538">
        <v>309.37700000000001</v>
      </c>
      <c r="BF1538">
        <v>320.28899999999999</v>
      </c>
      <c r="BG1538">
        <v>322.108</v>
      </c>
      <c r="BH1538">
        <v>325.20100000000002</v>
      </c>
      <c r="BI1538">
        <v>323.08600000000001</v>
      </c>
      <c r="BJ1538">
        <v>325.29300000000001</v>
      </c>
      <c r="BK1538">
        <v>316.80399999999997</v>
      </c>
      <c r="BL1538">
        <v>312.68700000000001</v>
      </c>
      <c r="BM1538">
        <v>314.76499999999999</v>
      </c>
      <c r="BN1538">
        <v>321.52</v>
      </c>
      <c r="BO1538">
        <v>339.012</v>
      </c>
      <c r="BP1538">
        <v>347.10399999999998</v>
      </c>
      <c r="BQ1538">
        <v>327.29899999999998</v>
      </c>
      <c r="BR1538">
        <v>325.77300000000002</v>
      </c>
      <c r="BS1538">
        <v>330.726</v>
      </c>
      <c r="BT1538">
        <v>337.31200000000001</v>
      </c>
      <c r="BU1538">
        <v>345.87099999999998</v>
      </c>
      <c r="BV1538">
        <v>329.85199999999998</v>
      </c>
      <c r="BW1538">
        <v>335.762</v>
      </c>
      <c r="BX1538">
        <v>328.79399999999998</v>
      </c>
      <c r="BY1538">
        <v>332.29399999999998</v>
      </c>
      <c r="BZ1538">
        <v>328.38</v>
      </c>
      <c r="CA1538">
        <v>351.88299999999998</v>
      </c>
      <c r="CB1538">
        <v>338.137</v>
      </c>
      <c r="CC1538">
        <v>282.78800000000001</v>
      </c>
      <c r="CD1538">
        <v>305.81299999999999</v>
      </c>
      <c r="CE1538">
        <v>308.74400000000003</v>
      </c>
      <c r="CF1538">
        <v>303.85500000000002</v>
      </c>
      <c r="CG1538">
        <v>314.50900000000001</v>
      </c>
      <c r="CH1538">
        <v>311.63900000000001</v>
      </c>
    </row>
    <row r="1539" spans="1:86" x14ac:dyDescent="0.2">
      <c r="A1539" t="s">
        <v>5145</v>
      </c>
      <c r="B1539" t="s">
        <v>1563</v>
      </c>
      <c r="C1539">
        <v>316.541</v>
      </c>
      <c r="D1539">
        <v>292.64699999999999</v>
      </c>
      <c r="E1539">
        <v>308.14400000000001</v>
      </c>
      <c r="F1539">
        <v>308.41399999999999</v>
      </c>
      <c r="G1539">
        <v>314.27</v>
      </c>
      <c r="H1539">
        <v>319.38</v>
      </c>
      <c r="I1539">
        <v>307.64800000000002</v>
      </c>
      <c r="J1539">
        <v>293.06900000000002</v>
      </c>
      <c r="K1539">
        <v>301.98200000000003</v>
      </c>
      <c r="L1539">
        <v>291.58300000000003</v>
      </c>
      <c r="M1539">
        <v>299.17099999999999</v>
      </c>
      <c r="N1539">
        <v>324.54899999999998</v>
      </c>
      <c r="O1539">
        <v>317.41500000000002</v>
      </c>
      <c r="P1539">
        <v>292.48200000000003</v>
      </c>
      <c r="Q1539">
        <v>301.90800000000002</v>
      </c>
      <c r="R1539">
        <v>306.25700000000001</v>
      </c>
      <c r="S1539">
        <v>301.48200000000003</v>
      </c>
      <c r="T1539">
        <v>308.25799999999998</v>
      </c>
      <c r="U1539">
        <v>381.93200000000002</v>
      </c>
      <c r="V1539">
        <v>435.79700000000003</v>
      </c>
      <c r="W1539">
        <v>374.92899999999997</v>
      </c>
      <c r="X1539">
        <v>377.30599999999998</v>
      </c>
      <c r="Y1539">
        <v>383.48</v>
      </c>
      <c r="Z1539">
        <v>386.84300000000002</v>
      </c>
      <c r="AA1539">
        <v>383.77100000000002</v>
      </c>
      <c r="AB1539">
        <v>368.59899999999999</v>
      </c>
      <c r="AC1539">
        <v>383.26600000000002</v>
      </c>
      <c r="AD1539">
        <v>393.173</v>
      </c>
      <c r="AE1539">
        <v>403.93299999999999</v>
      </c>
      <c r="AF1539">
        <v>392.25799999999998</v>
      </c>
      <c r="AG1539">
        <v>435.96699999999998</v>
      </c>
      <c r="AH1539">
        <v>418.25599999999997</v>
      </c>
      <c r="AI1539">
        <v>431.536</v>
      </c>
      <c r="AJ1539">
        <v>431.13099999999997</v>
      </c>
      <c r="AK1539">
        <v>437.05599999999998</v>
      </c>
      <c r="AL1539">
        <v>419.53199999999998</v>
      </c>
      <c r="AM1539">
        <v>438.89299999999997</v>
      </c>
      <c r="AN1539">
        <v>415.85300000000001</v>
      </c>
      <c r="AO1539">
        <v>427.97199999999998</v>
      </c>
      <c r="AP1539">
        <v>432.50299999999999</v>
      </c>
      <c r="AQ1539">
        <v>455.82400000000001</v>
      </c>
      <c r="AR1539">
        <v>472.51299999999998</v>
      </c>
      <c r="AS1539">
        <v>439.69400000000002</v>
      </c>
      <c r="AT1539">
        <v>430.089</v>
      </c>
      <c r="AU1539">
        <v>438.84</v>
      </c>
      <c r="AV1539">
        <v>440.23599999999999</v>
      </c>
      <c r="AW1539">
        <v>440.67700000000002</v>
      </c>
      <c r="AX1539">
        <v>449.101</v>
      </c>
      <c r="AY1539">
        <v>455.77699999999999</v>
      </c>
      <c r="AZ1539">
        <v>435.03199999999998</v>
      </c>
      <c r="BA1539">
        <v>445.32499999999999</v>
      </c>
      <c r="BB1539">
        <v>453.51499999999999</v>
      </c>
      <c r="BC1539">
        <v>468.226</v>
      </c>
      <c r="BD1539">
        <v>474.27699999999999</v>
      </c>
      <c r="BE1539">
        <v>382.48599999999999</v>
      </c>
      <c r="BF1539">
        <v>360.64299999999997</v>
      </c>
      <c r="BG1539">
        <v>364.45100000000002</v>
      </c>
      <c r="BH1539">
        <v>379.20299999999997</v>
      </c>
      <c r="BI1539">
        <v>384.28899999999999</v>
      </c>
      <c r="BJ1539">
        <v>375.76900000000001</v>
      </c>
      <c r="BK1539">
        <v>397.53199999999998</v>
      </c>
      <c r="BL1539">
        <v>383.15499999999997</v>
      </c>
      <c r="BM1539">
        <v>378.99299999999999</v>
      </c>
      <c r="BN1539">
        <v>394.18700000000001</v>
      </c>
      <c r="BO1539">
        <v>411.51900000000001</v>
      </c>
      <c r="BP1539">
        <v>447.74200000000002</v>
      </c>
      <c r="BQ1539">
        <v>380.25799999999998</v>
      </c>
      <c r="BR1539">
        <v>380.358</v>
      </c>
      <c r="BS1539">
        <v>388.81599999999997</v>
      </c>
      <c r="BT1539">
        <v>386.13600000000002</v>
      </c>
      <c r="BU1539">
        <v>387.024</v>
      </c>
      <c r="BV1539">
        <v>390.43400000000003</v>
      </c>
      <c r="BW1539">
        <v>396.89600000000002</v>
      </c>
      <c r="BX1539">
        <v>387.07900000000001</v>
      </c>
      <c r="BY1539">
        <v>419.66399999999999</v>
      </c>
      <c r="BZ1539">
        <v>437.93299999999999</v>
      </c>
      <c r="CA1539">
        <v>447.214</v>
      </c>
      <c r="CB1539">
        <v>449.34399999999999</v>
      </c>
      <c r="CC1539">
        <v>342.03199999999998</v>
      </c>
      <c r="CD1539">
        <v>365.70100000000002</v>
      </c>
      <c r="CE1539">
        <v>367.99400000000003</v>
      </c>
      <c r="CF1539">
        <v>382.67099999999999</v>
      </c>
      <c r="CG1539">
        <v>376.84800000000001</v>
      </c>
      <c r="CH1539">
        <v>367.79700000000003</v>
      </c>
    </row>
    <row r="1540" spans="1:86" x14ac:dyDescent="0.2">
      <c r="A1540" t="s">
        <v>5146</v>
      </c>
      <c r="B1540" t="s">
        <v>1564</v>
      </c>
      <c r="C1540">
        <v>-64.385000000000005</v>
      </c>
      <c r="D1540">
        <v>-36.454999999999998</v>
      </c>
      <c r="E1540">
        <v>-57.78</v>
      </c>
      <c r="F1540">
        <v>-53.682000000000002</v>
      </c>
      <c r="G1540">
        <v>-60.981000000000002</v>
      </c>
      <c r="H1540">
        <v>-51.802</v>
      </c>
      <c r="I1540">
        <v>-63.884999999999998</v>
      </c>
      <c r="J1540">
        <v>-44.628999999999998</v>
      </c>
      <c r="K1540">
        <v>-51.488999999999997</v>
      </c>
      <c r="L1540">
        <v>-48.692999999999998</v>
      </c>
      <c r="M1540">
        <v>-54.84</v>
      </c>
      <c r="N1540">
        <v>-58.23</v>
      </c>
      <c r="O1540">
        <v>-61.457000000000001</v>
      </c>
      <c r="P1540">
        <v>-45.045999999999999</v>
      </c>
      <c r="Q1540">
        <v>-50.576999999999998</v>
      </c>
      <c r="R1540">
        <v>-57.323999999999998</v>
      </c>
      <c r="S1540">
        <v>-46.661000000000001</v>
      </c>
      <c r="T1540">
        <v>-46.094000000000001</v>
      </c>
      <c r="U1540">
        <v>-56.537999999999997</v>
      </c>
      <c r="V1540">
        <v>-104.336</v>
      </c>
      <c r="W1540">
        <v>-47.155999999999999</v>
      </c>
      <c r="X1540">
        <v>-46.792999999999999</v>
      </c>
      <c r="Y1540">
        <v>-57.837000000000003</v>
      </c>
      <c r="Z1540">
        <v>-60.026000000000003</v>
      </c>
      <c r="AA1540">
        <v>-54.805999999999997</v>
      </c>
      <c r="AB1540">
        <v>-41.209000000000003</v>
      </c>
      <c r="AC1540">
        <v>-53.353999999999999</v>
      </c>
      <c r="AD1540">
        <v>-68.495000000000005</v>
      </c>
      <c r="AE1540">
        <v>-65.31</v>
      </c>
      <c r="AF1540">
        <v>-56.768999999999998</v>
      </c>
      <c r="AG1540">
        <v>-65.326999999999998</v>
      </c>
      <c r="AH1540">
        <v>-47.508000000000003</v>
      </c>
      <c r="AI1540">
        <v>-55.432000000000002</v>
      </c>
      <c r="AJ1540">
        <v>-51.725999999999999</v>
      </c>
      <c r="AK1540">
        <v>-46.804000000000002</v>
      </c>
      <c r="AL1540">
        <v>-45.429000000000002</v>
      </c>
      <c r="AM1540">
        <v>-65.763000000000005</v>
      </c>
      <c r="AN1540">
        <v>-41.78</v>
      </c>
      <c r="AO1540">
        <v>-57.42</v>
      </c>
      <c r="AP1540">
        <v>-48.207000000000001</v>
      </c>
      <c r="AQ1540">
        <v>-76.495999999999995</v>
      </c>
      <c r="AR1540">
        <v>-91.097999999999999</v>
      </c>
      <c r="AS1540">
        <v>-55.970999999999997</v>
      </c>
      <c r="AT1540">
        <v>-28.567</v>
      </c>
      <c r="AU1540">
        <v>-51.884999999999998</v>
      </c>
      <c r="AV1540">
        <v>-32.323</v>
      </c>
      <c r="AW1540">
        <v>-55.454999999999998</v>
      </c>
      <c r="AX1540">
        <v>-60.912999999999997</v>
      </c>
      <c r="AY1540">
        <v>-68.402000000000001</v>
      </c>
      <c r="AZ1540">
        <v>-51.222999999999999</v>
      </c>
      <c r="BA1540">
        <v>-61.088000000000001</v>
      </c>
      <c r="BB1540">
        <v>-66.671000000000006</v>
      </c>
      <c r="BC1540">
        <v>-77.460999999999999</v>
      </c>
      <c r="BD1540">
        <v>-78.971000000000004</v>
      </c>
      <c r="BE1540">
        <v>-73.108999999999995</v>
      </c>
      <c r="BF1540">
        <v>-40.353999999999999</v>
      </c>
      <c r="BG1540">
        <v>-42.343000000000004</v>
      </c>
      <c r="BH1540">
        <v>-54.002000000000002</v>
      </c>
      <c r="BI1540">
        <v>-61.203000000000003</v>
      </c>
      <c r="BJ1540">
        <v>-50.475999999999999</v>
      </c>
      <c r="BK1540">
        <v>-80.727999999999994</v>
      </c>
      <c r="BL1540">
        <v>-70.468000000000004</v>
      </c>
      <c r="BM1540">
        <v>-64.227999999999994</v>
      </c>
      <c r="BN1540">
        <v>-72.667000000000002</v>
      </c>
      <c r="BO1540">
        <v>-72.507000000000005</v>
      </c>
      <c r="BP1540">
        <v>-100.63800000000001</v>
      </c>
      <c r="BQ1540">
        <v>-52.959000000000003</v>
      </c>
      <c r="BR1540">
        <v>-54.585000000000001</v>
      </c>
      <c r="BS1540">
        <v>-58.09</v>
      </c>
      <c r="BT1540">
        <v>-48.823</v>
      </c>
      <c r="BU1540">
        <v>-41.152999999999999</v>
      </c>
      <c r="BV1540">
        <v>-60.582000000000001</v>
      </c>
      <c r="BW1540">
        <v>-61.134</v>
      </c>
      <c r="BX1540">
        <v>-58.284999999999997</v>
      </c>
      <c r="BY1540">
        <v>-87.370999999999995</v>
      </c>
      <c r="BZ1540">
        <v>-109.553</v>
      </c>
      <c r="CA1540">
        <v>-95.331000000000003</v>
      </c>
      <c r="CB1540">
        <v>-111.20699999999999</v>
      </c>
      <c r="CC1540">
        <v>-59.244</v>
      </c>
      <c r="CD1540">
        <v>-59.887999999999998</v>
      </c>
      <c r="CE1540">
        <v>-59.25</v>
      </c>
      <c r="CF1540">
        <v>-78.816000000000003</v>
      </c>
      <c r="CG1540">
        <v>-62.34</v>
      </c>
      <c r="CH1540">
        <v>-56.158000000000001</v>
      </c>
    </row>
    <row r="1541" spans="1:86" x14ac:dyDescent="0.2">
      <c r="A1541" t="s">
        <v>5147</v>
      </c>
      <c r="B1541" t="s">
        <v>1565</v>
      </c>
      <c r="C1541" t="s">
        <v>194</v>
      </c>
      <c r="D1541" t="s">
        <v>194</v>
      </c>
      <c r="E1541" t="s">
        <v>194</v>
      </c>
      <c r="F1541" t="s">
        <v>194</v>
      </c>
      <c r="G1541" t="s">
        <v>194</v>
      </c>
      <c r="H1541">
        <v>11.278</v>
      </c>
      <c r="I1541" t="s">
        <v>194</v>
      </c>
      <c r="J1541">
        <v>9.2349999999999994</v>
      </c>
      <c r="K1541">
        <v>10.007</v>
      </c>
      <c r="L1541" t="s">
        <v>194</v>
      </c>
      <c r="M1541" t="s">
        <v>194</v>
      </c>
      <c r="N1541" t="s">
        <v>194</v>
      </c>
      <c r="O1541">
        <v>21.413</v>
      </c>
      <c r="P1541" t="s">
        <v>194</v>
      </c>
      <c r="Q1541">
        <v>10.512</v>
      </c>
      <c r="R1541" t="s">
        <v>194</v>
      </c>
      <c r="S1541">
        <v>2.226</v>
      </c>
      <c r="T1541" t="s">
        <v>194</v>
      </c>
      <c r="U1541" t="s">
        <v>194</v>
      </c>
      <c r="V1541" t="s">
        <v>194</v>
      </c>
      <c r="W1541" t="s">
        <v>194</v>
      </c>
      <c r="X1541" t="s">
        <v>194</v>
      </c>
      <c r="Y1541">
        <v>39.109000000000002</v>
      </c>
      <c r="Z1541">
        <v>12.404</v>
      </c>
      <c r="AA1541" t="s">
        <v>194</v>
      </c>
      <c r="AB1541" t="s">
        <v>194</v>
      </c>
      <c r="AC1541" t="s">
        <v>194</v>
      </c>
      <c r="AD1541" t="s">
        <v>194</v>
      </c>
      <c r="AE1541" t="s">
        <v>194</v>
      </c>
      <c r="AF1541" t="s">
        <v>194</v>
      </c>
      <c r="AG1541">
        <v>7.125</v>
      </c>
      <c r="AH1541">
        <v>3.6360000000000001</v>
      </c>
      <c r="AI1541">
        <v>14.792</v>
      </c>
      <c r="AJ1541">
        <v>12.893000000000001</v>
      </c>
      <c r="AK1541">
        <v>71.869</v>
      </c>
      <c r="AL1541">
        <v>11.111000000000001</v>
      </c>
      <c r="AM1541">
        <v>12.914</v>
      </c>
      <c r="AN1541">
        <v>2.5939999999999999</v>
      </c>
      <c r="AO1541">
        <v>6.8890000000000002</v>
      </c>
      <c r="AP1541">
        <v>2.5209999999999999</v>
      </c>
      <c r="AQ1541">
        <v>4.4710000000000001</v>
      </c>
      <c r="AR1541">
        <v>16.920999999999999</v>
      </c>
      <c r="AS1541">
        <v>8.4779999999999998</v>
      </c>
      <c r="AT1541">
        <v>15.281000000000001</v>
      </c>
      <c r="AU1541">
        <v>6.3769999999999998</v>
      </c>
      <c r="AV1541">
        <v>13.705</v>
      </c>
      <c r="AW1541" t="s">
        <v>194</v>
      </c>
      <c r="AX1541">
        <v>12.909000000000001</v>
      </c>
      <c r="AY1541">
        <v>1.3129999999999999</v>
      </c>
      <c r="AZ1541">
        <v>3.294</v>
      </c>
      <c r="BA1541">
        <v>9.6489999999999991</v>
      </c>
      <c r="BB1541">
        <v>3.7</v>
      </c>
      <c r="BC1541">
        <v>-0.47099999999999997</v>
      </c>
      <c r="BD1541">
        <v>16.902000000000001</v>
      </c>
      <c r="BE1541">
        <v>4.3449999999999998</v>
      </c>
      <c r="BF1541">
        <v>17.913</v>
      </c>
      <c r="BG1541">
        <v>12.704000000000001</v>
      </c>
      <c r="BH1541">
        <v>38.036000000000001</v>
      </c>
      <c r="BI1541">
        <v>64.254999999999995</v>
      </c>
      <c r="BJ1541">
        <v>28.445</v>
      </c>
      <c r="BK1541">
        <v>6.6879999999999997</v>
      </c>
      <c r="BL1541">
        <v>1.867</v>
      </c>
      <c r="BM1541">
        <v>25.774000000000001</v>
      </c>
      <c r="BN1541">
        <v>4.3090000000000002</v>
      </c>
      <c r="BO1541">
        <v>2.742</v>
      </c>
      <c r="BP1541">
        <v>20.422000000000001</v>
      </c>
      <c r="BQ1541">
        <v>-0.80500000000000005</v>
      </c>
      <c r="BR1541">
        <v>13.042999999999999</v>
      </c>
      <c r="BS1541">
        <v>18.219000000000001</v>
      </c>
      <c r="BT1541">
        <v>19.084</v>
      </c>
      <c r="BU1541">
        <v>101.854</v>
      </c>
      <c r="BV1541">
        <v>16.513000000000002</v>
      </c>
      <c r="BW1541">
        <v>9.19</v>
      </c>
      <c r="BX1541">
        <v>5.4210000000000003</v>
      </c>
      <c r="BY1541">
        <v>11.443</v>
      </c>
      <c r="BZ1541">
        <v>3.5390000000000001</v>
      </c>
      <c r="CA1541">
        <v>3.6749999999999998</v>
      </c>
      <c r="CB1541">
        <v>3.6669999999999998</v>
      </c>
      <c r="CC1541">
        <v>12.170999999999999</v>
      </c>
      <c r="CD1541">
        <v>20.981999999999999</v>
      </c>
      <c r="CE1541">
        <v>14.023</v>
      </c>
      <c r="CF1541">
        <v>30.577000000000002</v>
      </c>
      <c r="CG1541">
        <v>70.778000000000006</v>
      </c>
      <c r="CH1541">
        <v>24.957999999999998</v>
      </c>
    </row>
    <row r="1542" spans="1:86" x14ac:dyDescent="0.2">
      <c r="A1542" t="s">
        <v>5148</v>
      </c>
      <c r="B1542" t="s">
        <v>1566</v>
      </c>
      <c r="C1542" t="s">
        <v>194</v>
      </c>
      <c r="D1542" t="s">
        <v>194</v>
      </c>
      <c r="E1542" t="s">
        <v>194</v>
      </c>
      <c r="F1542" t="s">
        <v>188</v>
      </c>
      <c r="G1542" t="s">
        <v>194</v>
      </c>
      <c r="H1542" t="s">
        <v>194</v>
      </c>
      <c r="I1542" t="s">
        <v>194</v>
      </c>
      <c r="J1542" t="s">
        <v>194</v>
      </c>
      <c r="K1542" t="s">
        <v>188</v>
      </c>
      <c r="L1542" t="s">
        <v>194</v>
      </c>
      <c r="M1542" t="s">
        <v>194</v>
      </c>
      <c r="N1542" t="s">
        <v>188</v>
      </c>
      <c r="O1542" t="s">
        <v>194</v>
      </c>
      <c r="P1542" t="s">
        <v>194</v>
      </c>
      <c r="Q1542" t="s">
        <v>188</v>
      </c>
      <c r="R1542" t="s">
        <v>194</v>
      </c>
      <c r="S1542" t="s">
        <v>194</v>
      </c>
      <c r="T1542" t="s">
        <v>188</v>
      </c>
      <c r="U1542" t="s">
        <v>194</v>
      </c>
      <c r="V1542" t="s">
        <v>194</v>
      </c>
      <c r="W1542" t="s">
        <v>194</v>
      </c>
      <c r="X1542" t="s">
        <v>194</v>
      </c>
      <c r="Y1542" t="s">
        <v>188</v>
      </c>
      <c r="Z1542" t="s">
        <v>188</v>
      </c>
      <c r="AA1542" t="s">
        <v>194</v>
      </c>
      <c r="AB1542" t="s">
        <v>194</v>
      </c>
      <c r="AC1542" t="s">
        <v>194</v>
      </c>
      <c r="AD1542" t="s">
        <v>194</v>
      </c>
      <c r="AE1542" t="s">
        <v>194</v>
      </c>
      <c r="AF1542" t="s">
        <v>194</v>
      </c>
      <c r="AG1542" t="s">
        <v>188</v>
      </c>
      <c r="AH1542" t="s">
        <v>188</v>
      </c>
      <c r="AI1542" t="s">
        <v>188</v>
      </c>
      <c r="AJ1542" t="s">
        <v>188</v>
      </c>
      <c r="AK1542" t="s">
        <v>188</v>
      </c>
      <c r="AL1542" t="s">
        <v>188</v>
      </c>
      <c r="AM1542" t="s">
        <v>188</v>
      </c>
      <c r="AN1542" t="s">
        <v>188</v>
      </c>
      <c r="AO1542" t="s">
        <v>188</v>
      </c>
      <c r="AP1542" t="s">
        <v>188</v>
      </c>
      <c r="AQ1542" t="s">
        <v>188</v>
      </c>
      <c r="AR1542" t="s">
        <v>188</v>
      </c>
      <c r="AS1542" t="s">
        <v>188</v>
      </c>
      <c r="AT1542" t="s">
        <v>188</v>
      </c>
      <c r="AU1542" t="s">
        <v>188</v>
      </c>
      <c r="AV1542" t="s">
        <v>188</v>
      </c>
      <c r="AW1542" t="s">
        <v>188</v>
      </c>
      <c r="AX1542" t="s">
        <v>188</v>
      </c>
      <c r="AY1542" t="s">
        <v>188</v>
      </c>
      <c r="AZ1542" t="s">
        <v>188</v>
      </c>
      <c r="BA1542" t="s">
        <v>188</v>
      </c>
      <c r="BB1542" t="s">
        <v>188</v>
      </c>
      <c r="BC1542" t="s">
        <v>188</v>
      </c>
      <c r="BD1542" t="s">
        <v>188</v>
      </c>
      <c r="BE1542" t="s">
        <v>188</v>
      </c>
      <c r="BF1542" t="s">
        <v>188</v>
      </c>
      <c r="BG1542" t="s">
        <v>188</v>
      </c>
      <c r="BH1542" t="s">
        <v>188</v>
      </c>
      <c r="BI1542" t="s">
        <v>188</v>
      </c>
      <c r="BJ1542" t="s">
        <v>188</v>
      </c>
      <c r="BK1542" t="s">
        <v>188</v>
      </c>
      <c r="BL1542" t="s">
        <v>188</v>
      </c>
      <c r="BM1542" t="s">
        <v>188</v>
      </c>
      <c r="BN1542" t="s">
        <v>188</v>
      </c>
      <c r="BO1542" t="s">
        <v>188</v>
      </c>
      <c r="BP1542" t="s">
        <v>188</v>
      </c>
      <c r="BQ1542" t="s">
        <v>194</v>
      </c>
      <c r="BR1542" t="s">
        <v>188</v>
      </c>
      <c r="BS1542" t="s">
        <v>188</v>
      </c>
      <c r="BT1542" t="s">
        <v>188</v>
      </c>
      <c r="BU1542" t="s">
        <v>188</v>
      </c>
      <c r="BV1542" t="s">
        <v>188</v>
      </c>
      <c r="BW1542" t="s">
        <v>188</v>
      </c>
      <c r="BX1542" t="s">
        <v>188</v>
      </c>
      <c r="BY1542" t="s">
        <v>188</v>
      </c>
      <c r="BZ1542" t="s">
        <v>188</v>
      </c>
      <c r="CA1542" t="s">
        <v>188</v>
      </c>
      <c r="CB1542" t="s">
        <v>188</v>
      </c>
      <c r="CC1542" t="s">
        <v>188</v>
      </c>
      <c r="CD1542" t="s">
        <v>188</v>
      </c>
      <c r="CE1542" t="s">
        <v>188</v>
      </c>
      <c r="CF1542" t="s">
        <v>188</v>
      </c>
      <c r="CG1542" t="s">
        <v>188</v>
      </c>
      <c r="CH1542" t="s">
        <v>188</v>
      </c>
    </row>
    <row r="1543" spans="1:86" x14ac:dyDescent="0.2">
      <c r="A1543" t="s">
        <v>5149</v>
      </c>
      <c r="B1543" t="s">
        <v>1567</v>
      </c>
      <c r="C1543" t="s">
        <v>194</v>
      </c>
      <c r="D1543" t="s">
        <v>194</v>
      </c>
      <c r="E1543" t="s">
        <v>194</v>
      </c>
      <c r="F1543" t="s">
        <v>194</v>
      </c>
      <c r="G1543" t="s">
        <v>194</v>
      </c>
      <c r="H1543" t="s">
        <v>194</v>
      </c>
      <c r="I1543" t="s">
        <v>194</v>
      </c>
      <c r="J1543" t="s">
        <v>194</v>
      </c>
      <c r="K1543">
        <v>10.007</v>
      </c>
      <c r="L1543" t="s">
        <v>194</v>
      </c>
      <c r="M1543" t="s">
        <v>194</v>
      </c>
      <c r="N1543" t="s">
        <v>194</v>
      </c>
      <c r="O1543" t="s">
        <v>194</v>
      </c>
      <c r="P1543" t="s">
        <v>194</v>
      </c>
      <c r="Q1543">
        <v>10.512</v>
      </c>
      <c r="R1543" t="s">
        <v>194</v>
      </c>
      <c r="S1543" t="s">
        <v>194</v>
      </c>
      <c r="T1543" t="s">
        <v>194</v>
      </c>
      <c r="U1543" t="s">
        <v>194</v>
      </c>
      <c r="V1543" t="s">
        <v>194</v>
      </c>
      <c r="W1543" t="s">
        <v>194</v>
      </c>
      <c r="X1543" t="s">
        <v>194</v>
      </c>
      <c r="Y1543">
        <v>39.109000000000002</v>
      </c>
      <c r="Z1543">
        <v>12.404</v>
      </c>
      <c r="AA1543" t="s">
        <v>194</v>
      </c>
      <c r="AB1543" t="s">
        <v>194</v>
      </c>
      <c r="AC1543" t="s">
        <v>194</v>
      </c>
      <c r="AD1543" t="s">
        <v>194</v>
      </c>
      <c r="AE1543" t="s">
        <v>194</v>
      </c>
      <c r="AF1543" t="s">
        <v>194</v>
      </c>
      <c r="AG1543">
        <v>7.125</v>
      </c>
      <c r="AH1543">
        <v>3.6360000000000001</v>
      </c>
      <c r="AI1543">
        <v>14.792</v>
      </c>
      <c r="AJ1543">
        <v>12.893000000000001</v>
      </c>
      <c r="AK1543">
        <v>71.869</v>
      </c>
      <c r="AL1543">
        <v>11.111000000000001</v>
      </c>
      <c r="AM1543">
        <v>12.914</v>
      </c>
      <c r="AN1543">
        <v>2.5939999999999999</v>
      </c>
      <c r="AO1543">
        <v>6.8890000000000002</v>
      </c>
      <c r="AP1543">
        <v>2.5209999999999999</v>
      </c>
      <c r="AQ1543">
        <v>4.4710000000000001</v>
      </c>
      <c r="AR1543">
        <v>16.920999999999999</v>
      </c>
      <c r="AS1543">
        <v>8.4779999999999998</v>
      </c>
      <c r="AT1543">
        <v>15.281000000000001</v>
      </c>
      <c r="AU1543">
        <v>6.3769999999999998</v>
      </c>
      <c r="AV1543">
        <v>13.705</v>
      </c>
      <c r="AW1543" t="s">
        <v>194</v>
      </c>
      <c r="AX1543">
        <v>12.909000000000001</v>
      </c>
      <c r="AY1543">
        <v>1.3129999999999999</v>
      </c>
      <c r="AZ1543">
        <v>3.294</v>
      </c>
      <c r="BA1543">
        <v>9.6489999999999991</v>
      </c>
      <c r="BB1543">
        <v>3.7</v>
      </c>
      <c r="BC1543">
        <v>-0.47099999999999997</v>
      </c>
      <c r="BD1543">
        <v>16.902000000000001</v>
      </c>
      <c r="BE1543">
        <v>4.3449999999999998</v>
      </c>
      <c r="BF1543">
        <v>17.913</v>
      </c>
      <c r="BG1543">
        <v>12.704000000000001</v>
      </c>
      <c r="BH1543">
        <v>38.036000000000001</v>
      </c>
      <c r="BI1543">
        <v>64.254999999999995</v>
      </c>
      <c r="BJ1543">
        <v>28.445</v>
      </c>
      <c r="BK1543">
        <v>6.6879999999999997</v>
      </c>
      <c r="BL1543">
        <v>1.867</v>
      </c>
      <c r="BM1543">
        <v>25.774000000000001</v>
      </c>
      <c r="BN1543">
        <v>4.3090000000000002</v>
      </c>
      <c r="BO1543">
        <v>2.742</v>
      </c>
      <c r="BP1543">
        <v>20.422000000000001</v>
      </c>
      <c r="BQ1543" t="s">
        <v>194</v>
      </c>
      <c r="BR1543">
        <v>13.042999999999999</v>
      </c>
      <c r="BS1543">
        <v>18.219000000000001</v>
      </c>
      <c r="BT1543">
        <v>19.084</v>
      </c>
      <c r="BU1543">
        <v>101.854</v>
      </c>
      <c r="BV1543">
        <v>16.513000000000002</v>
      </c>
      <c r="BW1543">
        <v>9.19</v>
      </c>
      <c r="BX1543">
        <v>5.4210000000000003</v>
      </c>
      <c r="BY1543">
        <v>11.443</v>
      </c>
      <c r="BZ1543">
        <v>3.5390000000000001</v>
      </c>
      <c r="CA1543">
        <v>3.6749999999999998</v>
      </c>
      <c r="CB1543">
        <v>3.6669999999999998</v>
      </c>
      <c r="CC1543">
        <v>12.170999999999999</v>
      </c>
      <c r="CD1543">
        <v>20.981999999999999</v>
      </c>
      <c r="CE1543">
        <v>14.023</v>
      </c>
      <c r="CF1543">
        <v>30.577000000000002</v>
      </c>
      <c r="CG1543">
        <v>70.778000000000006</v>
      </c>
      <c r="CH1543">
        <v>24.957999999999998</v>
      </c>
    </row>
    <row r="1544" spans="1:86" x14ac:dyDescent="0.2">
      <c r="A1544" t="s">
        <v>5150</v>
      </c>
      <c r="B1544" t="s">
        <v>1568</v>
      </c>
      <c r="C1544" t="s">
        <v>188</v>
      </c>
      <c r="D1544" t="s">
        <v>188</v>
      </c>
      <c r="E1544" t="s">
        <v>188</v>
      </c>
      <c r="F1544" t="s">
        <v>194</v>
      </c>
      <c r="G1544" t="s">
        <v>188</v>
      </c>
      <c r="H1544" t="s">
        <v>194</v>
      </c>
      <c r="I1544" t="s">
        <v>188</v>
      </c>
      <c r="J1544" t="s">
        <v>194</v>
      </c>
      <c r="K1544" t="s">
        <v>188</v>
      </c>
      <c r="L1544" t="s">
        <v>188</v>
      </c>
      <c r="M1544" t="s">
        <v>188</v>
      </c>
      <c r="N1544" t="s">
        <v>194</v>
      </c>
      <c r="O1544" t="s">
        <v>194</v>
      </c>
      <c r="P1544" t="s">
        <v>188</v>
      </c>
      <c r="Q1544" t="s">
        <v>188</v>
      </c>
      <c r="R1544" t="s">
        <v>188</v>
      </c>
      <c r="S1544" t="s">
        <v>194</v>
      </c>
      <c r="T1544" t="s">
        <v>194</v>
      </c>
      <c r="U1544" t="s">
        <v>188</v>
      </c>
      <c r="V1544" t="s">
        <v>188</v>
      </c>
      <c r="W1544" t="s">
        <v>188</v>
      </c>
      <c r="X1544" t="s">
        <v>188</v>
      </c>
      <c r="Y1544" t="s">
        <v>194</v>
      </c>
      <c r="Z1544" t="s">
        <v>188</v>
      </c>
      <c r="AA1544" t="s">
        <v>188</v>
      </c>
      <c r="AB1544" t="s">
        <v>188</v>
      </c>
      <c r="AC1544" t="s">
        <v>188</v>
      </c>
      <c r="AD1544" t="s">
        <v>188</v>
      </c>
      <c r="AE1544" t="s">
        <v>188</v>
      </c>
      <c r="AF1544" t="s">
        <v>188</v>
      </c>
      <c r="AG1544" t="s">
        <v>188</v>
      </c>
      <c r="AH1544" t="s">
        <v>188</v>
      </c>
      <c r="AI1544" t="s">
        <v>188</v>
      </c>
      <c r="AJ1544" t="s">
        <v>188</v>
      </c>
      <c r="AK1544" t="s">
        <v>188</v>
      </c>
      <c r="AL1544" t="s">
        <v>188</v>
      </c>
      <c r="AM1544" t="s">
        <v>188</v>
      </c>
      <c r="AN1544" t="s">
        <v>188</v>
      </c>
      <c r="AO1544" t="s">
        <v>188</v>
      </c>
      <c r="AP1544" t="s">
        <v>188</v>
      </c>
      <c r="AQ1544" t="s">
        <v>188</v>
      </c>
      <c r="AR1544" t="s">
        <v>188</v>
      </c>
      <c r="AS1544" t="s">
        <v>188</v>
      </c>
      <c r="AT1544" t="s">
        <v>188</v>
      </c>
      <c r="AU1544" t="s">
        <v>188</v>
      </c>
      <c r="AV1544" t="s">
        <v>188</v>
      </c>
      <c r="AW1544" t="s">
        <v>194</v>
      </c>
      <c r="AX1544" t="s">
        <v>188</v>
      </c>
      <c r="AY1544" t="s">
        <v>188</v>
      </c>
      <c r="AZ1544" t="s">
        <v>188</v>
      </c>
      <c r="BA1544" t="s">
        <v>188</v>
      </c>
      <c r="BB1544" t="s">
        <v>188</v>
      </c>
      <c r="BC1544" t="s">
        <v>188</v>
      </c>
      <c r="BD1544" t="s">
        <v>188</v>
      </c>
      <c r="BE1544" t="s">
        <v>188</v>
      </c>
      <c r="BF1544" t="s">
        <v>188</v>
      </c>
      <c r="BG1544" t="s">
        <v>188</v>
      </c>
      <c r="BH1544" t="s">
        <v>188</v>
      </c>
      <c r="BI1544" t="s">
        <v>188</v>
      </c>
      <c r="BJ1544" t="s">
        <v>188</v>
      </c>
      <c r="BK1544" t="s">
        <v>188</v>
      </c>
      <c r="BL1544" t="s">
        <v>188</v>
      </c>
      <c r="BM1544" t="s">
        <v>188</v>
      </c>
      <c r="BN1544" t="s">
        <v>188</v>
      </c>
      <c r="BO1544" t="s">
        <v>188</v>
      </c>
      <c r="BP1544" t="s">
        <v>188</v>
      </c>
      <c r="BQ1544" t="s">
        <v>194</v>
      </c>
      <c r="BR1544" t="s">
        <v>188</v>
      </c>
      <c r="BS1544" t="s">
        <v>188</v>
      </c>
      <c r="BT1544" t="s">
        <v>188</v>
      </c>
      <c r="BU1544" t="s">
        <v>188</v>
      </c>
      <c r="BV1544" t="s">
        <v>188</v>
      </c>
      <c r="BW1544" t="s">
        <v>188</v>
      </c>
      <c r="BX1544" t="s">
        <v>188</v>
      </c>
      <c r="BY1544" t="s">
        <v>188</v>
      </c>
      <c r="BZ1544" t="s">
        <v>188</v>
      </c>
      <c r="CA1544" t="s">
        <v>188</v>
      </c>
      <c r="CB1544" t="s">
        <v>188</v>
      </c>
      <c r="CC1544" t="s">
        <v>188</v>
      </c>
      <c r="CD1544" t="s">
        <v>188</v>
      </c>
      <c r="CE1544" t="s">
        <v>188</v>
      </c>
      <c r="CF1544" t="s">
        <v>188</v>
      </c>
      <c r="CG1544" t="s">
        <v>188</v>
      </c>
      <c r="CH1544" t="s">
        <v>188</v>
      </c>
    </row>
    <row r="1545" spans="1:86" x14ac:dyDescent="0.2">
      <c r="A1545" t="s">
        <v>5151</v>
      </c>
      <c r="B1545" t="s">
        <v>1569</v>
      </c>
      <c r="C1545" t="s">
        <v>188</v>
      </c>
      <c r="D1545" t="s">
        <v>188</v>
      </c>
      <c r="E1545" t="s">
        <v>188</v>
      </c>
      <c r="F1545" t="s">
        <v>194</v>
      </c>
      <c r="G1545" t="s">
        <v>188</v>
      </c>
      <c r="H1545" t="s">
        <v>194</v>
      </c>
      <c r="I1545" t="s">
        <v>188</v>
      </c>
      <c r="J1545" t="s">
        <v>194</v>
      </c>
      <c r="K1545" t="s">
        <v>188</v>
      </c>
      <c r="L1545" t="s">
        <v>188</v>
      </c>
      <c r="M1545" t="s">
        <v>188</v>
      </c>
      <c r="N1545" t="s">
        <v>194</v>
      </c>
      <c r="O1545" t="s">
        <v>194</v>
      </c>
      <c r="P1545" t="s">
        <v>188</v>
      </c>
      <c r="Q1545" t="s">
        <v>188</v>
      </c>
      <c r="R1545" t="s">
        <v>188</v>
      </c>
      <c r="S1545" t="s">
        <v>194</v>
      </c>
      <c r="T1545" t="s">
        <v>194</v>
      </c>
      <c r="U1545" t="s">
        <v>188</v>
      </c>
      <c r="V1545" t="s">
        <v>188</v>
      </c>
      <c r="W1545" t="s">
        <v>188</v>
      </c>
      <c r="X1545" t="s">
        <v>188</v>
      </c>
      <c r="Y1545" t="s">
        <v>194</v>
      </c>
      <c r="Z1545" t="s">
        <v>188</v>
      </c>
      <c r="AA1545" t="s">
        <v>188</v>
      </c>
      <c r="AB1545" t="s">
        <v>188</v>
      </c>
      <c r="AC1545" t="s">
        <v>188</v>
      </c>
      <c r="AD1545" t="s">
        <v>188</v>
      </c>
      <c r="AE1545" t="s">
        <v>188</v>
      </c>
      <c r="AF1545" t="s">
        <v>188</v>
      </c>
      <c r="AG1545" t="s">
        <v>188</v>
      </c>
      <c r="AH1545" t="s">
        <v>188</v>
      </c>
      <c r="AI1545" t="s">
        <v>188</v>
      </c>
      <c r="AJ1545" t="s">
        <v>188</v>
      </c>
      <c r="AK1545" t="s">
        <v>188</v>
      </c>
      <c r="AL1545" t="s">
        <v>188</v>
      </c>
      <c r="AM1545" t="s">
        <v>188</v>
      </c>
      <c r="AN1545" t="s">
        <v>188</v>
      </c>
      <c r="AO1545" t="s">
        <v>188</v>
      </c>
      <c r="AP1545" t="s">
        <v>188</v>
      </c>
      <c r="AQ1545" t="s">
        <v>188</v>
      </c>
      <c r="AR1545" t="s">
        <v>188</v>
      </c>
      <c r="AS1545" t="s">
        <v>188</v>
      </c>
      <c r="AT1545" t="s">
        <v>188</v>
      </c>
      <c r="AU1545" t="s">
        <v>188</v>
      </c>
      <c r="AV1545" t="s">
        <v>188</v>
      </c>
      <c r="AW1545" t="s">
        <v>194</v>
      </c>
      <c r="AX1545" t="s">
        <v>188</v>
      </c>
      <c r="AY1545" t="s">
        <v>188</v>
      </c>
      <c r="AZ1545" t="s">
        <v>188</v>
      </c>
      <c r="BA1545" t="s">
        <v>188</v>
      </c>
      <c r="BB1545" t="s">
        <v>188</v>
      </c>
      <c r="BC1545" t="s">
        <v>188</v>
      </c>
      <c r="BD1545" t="s">
        <v>188</v>
      </c>
      <c r="BE1545" t="s">
        <v>188</v>
      </c>
      <c r="BF1545" t="s">
        <v>188</v>
      </c>
      <c r="BG1545" t="s">
        <v>188</v>
      </c>
      <c r="BH1545" t="s">
        <v>188</v>
      </c>
      <c r="BI1545" t="s">
        <v>188</v>
      </c>
      <c r="BJ1545" t="s">
        <v>188</v>
      </c>
      <c r="BK1545" t="s">
        <v>188</v>
      </c>
      <c r="BL1545" t="s">
        <v>188</v>
      </c>
      <c r="BM1545" t="s">
        <v>188</v>
      </c>
      <c r="BN1545" t="s">
        <v>188</v>
      </c>
      <c r="BO1545" t="s">
        <v>188</v>
      </c>
      <c r="BP1545" t="s">
        <v>188</v>
      </c>
      <c r="BQ1545" t="s">
        <v>194</v>
      </c>
      <c r="BR1545" t="s">
        <v>188</v>
      </c>
      <c r="BS1545" t="s">
        <v>188</v>
      </c>
      <c r="BT1545" t="s">
        <v>188</v>
      </c>
      <c r="BU1545" t="s">
        <v>188</v>
      </c>
      <c r="BV1545" t="s">
        <v>188</v>
      </c>
      <c r="BW1545" t="s">
        <v>188</v>
      </c>
      <c r="BX1545" t="s">
        <v>188</v>
      </c>
      <c r="BY1545" t="s">
        <v>188</v>
      </c>
      <c r="BZ1545" t="s">
        <v>188</v>
      </c>
      <c r="CA1545" t="s">
        <v>188</v>
      </c>
      <c r="CB1545" t="s">
        <v>188</v>
      </c>
      <c r="CC1545" t="s">
        <v>188</v>
      </c>
      <c r="CD1545" t="s">
        <v>188</v>
      </c>
      <c r="CE1545" t="s">
        <v>188</v>
      </c>
      <c r="CF1545" t="s">
        <v>188</v>
      </c>
      <c r="CG1545" t="s">
        <v>188</v>
      </c>
      <c r="CH1545" t="s">
        <v>188</v>
      </c>
    </row>
    <row r="1546" spans="1:86" x14ac:dyDescent="0.2">
      <c r="A1546" t="s">
        <v>5152</v>
      </c>
      <c r="B1546" t="s">
        <v>1570</v>
      </c>
      <c r="C1546" t="s">
        <v>188</v>
      </c>
      <c r="D1546" t="s">
        <v>188</v>
      </c>
      <c r="E1546" t="s">
        <v>188</v>
      </c>
      <c r="F1546" t="s">
        <v>188</v>
      </c>
      <c r="G1546" t="s">
        <v>188</v>
      </c>
      <c r="H1546" t="s">
        <v>188</v>
      </c>
      <c r="I1546" t="s">
        <v>188</v>
      </c>
      <c r="J1546" t="s">
        <v>188</v>
      </c>
      <c r="K1546" t="s">
        <v>188</v>
      </c>
      <c r="L1546" t="s">
        <v>188</v>
      </c>
      <c r="M1546" t="s">
        <v>188</v>
      </c>
      <c r="N1546" t="s">
        <v>188</v>
      </c>
      <c r="O1546" t="s">
        <v>188</v>
      </c>
      <c r="P1546" t="s">
        <v>188</v>
      </c>
      <c r="Q1546" t="s">
        <v>188</v>
      </c>
      <c r="R1546" t="s">
        <v>188</v>
      </c>
      <c r="S1546" t="s">
        <v>188</v>
      </c>
      <c r="T1546" t="s">
        <v>188</v>
      </c>
      <c r="U1546" t="s">
        <v>188</v>
      </c>
      <c r="V1546" t="s">
        <v>188</v>
      </c>
      <c r="W1546" t="s">
        <v>188</v>
      </c>
      <c r="X1546" t="s">
        <v>188</v>
      </c>
      <c r="Y1546" t="s">
        <v>194</v>
      </c>
      <c r="Z1546" t="s">
        <v>188</v>
      </c>
      <c r="AA1546" t="s">
        <v>188</v>
      </c>
      <c r="AB1546" t="s">
        <v>188</v>
      </c>
      <c r="AC1546" t="s">
        <v>188</v>
      </c>
      <c r="AD1546" t="s">
        <v>188</v>
      </c>
      <c r="AE1546" t="s">
        <v>188</v>
      </c>
      <c r="AF1546" t="s">
        <v>188</v>
      </c>
      <c r="AG1546" t="s">
        <v>188</v>
      </c>
      <c r="AH1546" t="s">
        <v>188</v>
      </c>
      <c r="AI1546" t="s">
        <v>188</v>
      </c>
      <c r="AJ1546" t="s">
        <v>188</v>
      </c>
      <c r="AK1546" t="s">
        <v>188</v>
      </c>
      <c r="AL1546" t="s">
        <v>188</v>
      </c>
      <c r="AM1546" t="s">
        <v>188</v>
      </c>
      <c r="AN1546" t="s">
        <v>188</v>
      </c>
      <c r="AO1546" t="s">
        <v>188</v>
      </c>
      <c r="AP1546" t="s">
        <v>188</v>
      </c>
      <c r="AQ1546" t="s">
        <v>188</v>
      </c>
      <c r="AR1546" t="s">
        <v>188</v>
      </c>
      <c r="AS1546" t="s">
        <v>188</v>
      </c>
      <c r="AT1546" t="s">
        <v>188</v>
      </c>
      <c r="AU1546" t="s">
        <v>188</v>
      </c>
      <c r="AV1546" t="s">
        <v>188</v>
      </c>
      <c r="AW1546" t="s">
        <v>188</v>
      </c>
      <c r="AX1546" t="s">
        <v>188</v>
      </c>
      <c r="AY1546" t="s">
        <v>188</v>
      </c>
      <c r="AZ1546" t="s">
        <v>188</v>
      </c>
      <c r="BA1546" t="s">
        <v>188</v>
      </c>
      <c r="BB1546" t="s">
        <v>188</v>
      </c>
      <c r="BC1546" t="s">
        <v>188</v>
      </c>
      <c r="BD1546" t="s">
        <v>188</v>
      </c>
      <c r="BE1546" t="s">
        <v>188</v>
      </c>
      <c r="BF1546" t="s">
        <v>188</v>
      </c>
      <c r="BG1546" t="s">
        <v>188</v>
      </c>
      <c r="BH1546" t="s">
        <v>188</v>
      </c>
      <c r="BI1546" t="s">
        <v>188</v>
      </c>
      <c r="BJ1546" t="s">
        <v>188</v>
      </c>
      <c r="BK1546" t="s">
        <v>188</v>
      </c>
      <c r="BL1546" t="s">
        <v>188</v>
      </c>
      <c r="BM1546" t="s">
        <v>188</v>
      </c>
      <c r="BN1546" t="s">
        <v>188</v>
      </c>
      <c r="BO1546" t="s">
        <v>188</v>
      </c>
      <c r="BP1546" t="s">
        <v>188</v>
      </c>
      <c r="BQ1546" t="s">
        <v>188</v>
      </c>
      <c r="BR1546" t="s">
        <v>188</v>
      </c>
      <c r="BS1546" t="s">
        <v>188</v>
      </c>
      <c r="BT1546" t="s">
        <v>188</v>
      </c>
      <c r="BU1546" t="s">
        <v>188</v>
      </c>
      <c r="BV1546" t="s">
        <v>188</v>
      </c>
      <c r="BW1546" t="s">
        <v>188</v>
      </c>
      <c r="BX1546" t="s">
        <v>188</v>
      </c>
      <c r="BY1546" t="s">
        <v>188</v>
      </c>
      <c r="BZ1546" t="s">
        <v>188</v>
      </c>
      <c r="CA1546" t="s">
        <v>188</v>
      </c>
      <c r="CB1546" t="s">
        <v>188</v>
      </c>
      <c r="CC1546" t="s">
        <v>188</v>
      </c>
      <c r="CD1546" t="s">
        <v>188</v>
      </c>
      <c r="CE1546" t="s">
        <v>188</v>
      </c>
      <c r="CF1546" t="s">
        <v>188</v>
      </c>
      <c r="CG1546" t="s">
        <v>188</v>
      </c>
      <c r="CH1546" t="s">
        <v>188</v>
      </c>
    </row>
    <row r="1547" spans="1:86" x14ac:dyDescent="0.2">
      <c r="A1547" t="s">
        <v>5153</v>
      </c>
      <c r="B1547" t="s">
        <v>1571</v>
      </c>
      <c r="C1547">
        <v>1.363</v>
      </c>
      <c r="D1547">
        <v>1.36</v>
      </c>
      <c r="E1547">
        <v>1.3620000000000001</v>
      </c>
      <c r="F1547">
        <v>1.3280000000000001</v>
      </c>
      <c r="G1547">
        <v>1.3129999999999999</v>
      </c>
      <c r="H1547">
        <v>1.768</v>
      </c>
      <c r="I1547">
        <v>1.29</v>
      </c>
      <c r="J1547">
        <v>1.2869999999999999</v>
      </c>
      <c r="K1547" t="s">
        <v>194</v>
      </c>
      <c r="L1547">
        <v>1.224</v>
      </c>
      <c r="M1547">
        <v>1.2250000000000001</v>
      </c>
      <c r="N1547">
        <v>1.2230000000000001</v>
      </c>
      <c r="O1547">
        <v>1.2749999999999999</v>
      </c>
      <c r="P1547">
        <v>1.2749999999999999</v>
      </c>
      <c r="Q1547" t="s">
        <v>194</v>
      </c>
      <c r="R1547">
        <v>1.282</v>
      </c>
      <c r="S1547">
        <v>1.282</v>
      </c>
      <c r="T1547">
        <v>1.716</v>
      </c>
      <c r="U1547">
        <v>1.25</v>
      </c>
      <c r="V1547">
        <v>1.2529999999999999</v>
      </c>
      <c r="W1547">
        <v>1.2589999999999999</v>
      </c>
      <c r="X1547">
        <v>1.411</v>
      </c>
      <c r="Y1547">
        <v>1.411</v>
      </c>
      <c r="Z1547" t="s">
        <v>194</v>
      </c>
      <c r="AA1547">
        <v>1.4490000000000001</v>
      </c>
      <c r="AB1547">
        <v>1.446</v>
      </c>
      <c r="AC1547">
        <v>1.4450000000000001</v>
      </c>
      <c r="AD1547">
        <v>1.452</v>
      </c>
      <c r="AE1547">
        <v>1.45</v>
      </c>
      <c r="AF1547">
        <v>1.9390000000000001</v>
      </c>
      <c r="AG1547">
        <v>1.423</v>
      </c>
      <c r="AH1547">
        <v>1.425</v>
      </c>
      <c r="AI1547">
        <v>1.429</v>
      </c>
      <c r="AJ1547">
        <v>1.4790000000000001</v>
      </c>
      <c r="AK1547">
        <v>1.48</v>
      </c>
      <c r="AL1547">
        <v>1.482</v>
      </c>
      <c r="AM1547">
        <v>1.5369999999999999</v>
      </c>
      <c r="AN1547">
        <v>1.5369999999999999</v>
      </c>
      <c r="AO1547">
        <v>1.536</v>
      </c>
      <c r="AP1547">
        <v>1.5680000000000001</v>
      </c>
      <c r="AQ1547">
        <v>1.573</v>
      </c>
      <c r="AR1547">
        <v>2.0950000000000002</v>
      </c>
      <c r="AS1547">
        <v>1.48</v>
      </c>
      <c r="AT1547">
        <v>1.496</v>
      </c>
      <c r="AU1547">
        <v>1.476</v>
      </c>
      <c r="AV1547">
        <v>1.522</v>
      </c>
      <c r="AW1547">
        <v>1.5209999999999999</v>
      </c>
      <c r="AX1547">
        <v>1.52</v>
      </c>
      <c r="AY1547">
        <v>1.5289999999999999</v>
      </c>
      <c r="AZ1547">
        <v>1.5209999999999999</v>
      </c>
      <c r="BA1547">
        <v>1.52</v>
      </c>
      <c r="BB1547">
        <v>1.6040000000000001</v>
      </c>
      <c r="BC1547">
        <v>1.6040000000000001</v>
      </c>
      <c r="BD1547">
        <v>2.1349999999999998</v>
      </c>
      <c r="BE1547">
        <v>1.59</v>
      </c>
      <c r="BF1547">
        <v>1.589</v>
      </c>
      <c r="BG1547">
        <v>1.621</v>
      </c>
      <c r="BH1547">
        <v>1.6319999999999999</v>
      </c>
      <c r="BI1547">
        <v>1.631</v>
      </c>
      <c r="BJ1547">
        <v>1.637</v>
      </c>
      <c r="BK1547">
        <v>1.653</v>
      </c>
      <c r="BL1547">
        <v>1.639</v>
      </c>
      <c r="BM1547">
        <v>1.6379999999999999</v>
      </c>
      <c r="BN1547">
        <v>1.748</v>
      </c>
      <c r="BO1547">
        <v>1.748</v>
      </c>
      <c r="BP1547">
        <v>2.3530000000000002</v>
      </c>
      <c r="BQ1547">
        <v>1.748</v>
      </c>
      <c r="BR1547">
        <v>1.7410000000000001</v>
      </c>
      <c r="BS1547">
        <v>1.7729999999999999</v>
      </c>
      <c r="BT1547">
        <v>1.742</v>
      </c>
      <c r="BU1547">
        <v>1.742</v>
      </c>
      <c r="BV1547">
        <v>1.7410000000000001</v>
      </c>
      <c r="BW1547">
        <v>1.724</v>
      </c>
      <c r="BX1547">
        <v>1.722</v>
      </c>
      <c r="BY1547">
        <v>1.724</v>
      </c>
      <c r="BZ1547">
        <v>1.8009999999999999</v>
      </c>
      <c r="CA1547">
        <v>1.7689999999999999</v>
      </c>
      <c r="CB1547">
        <v>2.4129999999999998</v>
      </c>
      <c r="CC1547">
        <v>1.774</v>
      </c>
      <c r="CD1547">
        <v>1.724</v>
      </c>
      <c r="CE1547">
        <v>1.778</v>
      </c>
      <c r="CF1547">
        <v>1.724</v>
      </c>
      <c r="CG1547">
        <v>1.724</v>
      </c>
      <c r="CH1547">
        <v>1.724</v>
      </c>
    </row>
    <row r="1548" spans="1:86" x14ac:dyDescent="0.2">
      <c r="A1548" t="s">
        <v>5154</v>
      </c>
      <c r="B1548" t="s">
        <v>1572</v>
      </c>
      <c r="C1548" t="s">
        <v>188</v>
      </c>
      <c r="D1548" t="s">
        <v>188</v>
      </c>
      <c r="E1548" t="s">
        <v>188</v>
      </c>
      <c r="F1548" t="s">
        <v>188</v>
      </c>
      <c r="G1548" t="s">
        <v>188</v>
      </c>
      <c r="H1548" t="s">
        <v>188</v>
      </c>
      <c r="I1548" t="s">
        <v>188</v>
      </c>
      <c r="J1548" t="s">
        <v>188</v>
      </c>
      <c r="K1548" t="s">
        <v>188</v>
      </c>
      <c r="L1548" t="s">
        <v>188</v>
      </c>
      <c r="M1548" t="s">
        <v>188</v>
      </c>
      <c r="N1548" t="s">
        <v>188</v>
      </c>
      <c r="O1548" t="s">
        <v>188</v>
      </c>
      <c r="P1548" t="s">
        <v>188</v>
      </c>
      <c r="Q1548" t="s">
        <v>194</v>
      </c>
      <c r="R1548" t="s">
        <v>188</v>
      </c>
      <c r="S1548" t="s">
        <v>188</v>
      </c>
      <c r="T1548" t="s">
        <v>188</v>
      </c>
      <c r="U1548" t="s">
        <v>188</v>
      </c>
      <c r="V1548" t="s">
        <v>188</v>
      </c>
      <c r="W1548" t="s">
        <v>188</v>
      </c>
      <c r="X1548" t="s">
        <v>188</v>
      </c>
      <c r="Y1548" t="s">
        <v>188</v>
      </c>
      <c r="Z1548" t="s">
        <v>194</v>
      </c>
      <c r="AA1548" t="s">
        <v>188</v>
      </c>
      <c r="AB1548" t="s">
        <v>188</v>
      </c>
      <c r="AC1548" t="s">
        <v>188</v>
      </c>
      <c r="AD1548" t="s">
        <v>188</v>
      </c>
      <c r="AE1548" t="s">
        <v>188</v>
      </c>
      <c r="AF1548" t="s">
        <v>188</v>
      </c>
      <c r="AG1548" t="s">
        <v>188</v>
      </c>
      <c r="AH1548" t="s">
        <v>188</v>
      </c>
      <c r="AI1548" t="s">
        <v>188</v>
      </c>
      <c r="AJ1548" t="s">
        <v>188</v>
      </c>
      <c r="AK1548" t="s">
        <v>188</v>
      </c>
      <c r="AL1548" t="s">
        <v>188</v>
      </c>
      <c r="AM1548" t="s">
        <v>188</v>
      </c>
      <c r="AN1548" t="s">
        <v>188</v>
      </c>
      <c r="AO1548" t="s">
        <v>188</v>
      </c>
      <c r="AP1548" t="s">
        <v>188</v>
      </c>
      <c r="AQ1548" t="s">
        <v>188</v>
      </c>
      <c r="AR1548" t="s">
        <v>188</v>
      </c>
      <c r="AS1548" t="s">
        <v>188</v>
      </c>
      <c r="AT1548" t="s">
        <v>188</v>
      </c>
      <c r="AU1548" t="s">
        <v>188</v>
      </c>
      <c r="AV1548" t="s">
        <v>188</v>
      </c>
      <c r="AW1548" t="s">
        <v>188</v>
      </c>
      <c r="AX1548" t="s">
        <v>188</v>
      </c>
      <c r="AY1548" t="s">
        <v>188</v>
      </c>
      <c r="AZ1548" t="s">
        <v>188</v>
      </c>
      <c r="BA1548" t="s">
        <v>188</v>
      </c>
      <c r="BB1548" t="s">
        <v>188</v>
      </c>
      <c r="BC1548" t="s">
        <v>188</v>
      </c>
      <c r="BD1548" t="s">
        <v>188</v>
      </c>
      <c r="BE1548" t="s">
        <v>188</v>
      </c>
      <c r="BF1548" t="s">
        <v>188</v>
      </c>
      <c r="BG1548" t="s">
        <v>188</v>
      </c>
      <c r="BH1548" t="s">
        <v>188</v>
      </c>
      <c r="BI1548" t="s">
        <v>188</v>
      </c>
      <c r="BJ1548" t="s">
        <v>188</v>
      </c>
      <c r="BK1548" t="s">
        <v>188</v>
      </c>
      <c r="BL1548" t="s">
        <v>188</v>
      </c>
      <c r="BM1548" t="s">
        <v>188</v>
      </c>
      <c r="BN1548" t="s">
        <v>188</v>
      </c>
      <c r="BO1548" t="s">
        <v>188</v>
      </c>
      <c r="BP1548" t="s">
        <v>188</v>
      </c>
      <c r="BQ1548" t="s">
        <v>188</v>
      </c>
      <c r="BR1548" t="s">
        <v>188</v>
      </c>
      <c r="BS1548" t="s">
        <v>188</v>
      </c>
      <c r="BT1548" t="s">
        <v>188</v>
      </c>
      <c r="BU1548" t="s">
        <v>188</v>
      </c>
      <c r="BV1548" t="s">
        <v>188</v>
      </c>
      <c r="BW1548" t="s">
        <v>188</v>
      </c>
      <c r="BX1548" t="s">
        <v>188</v>
      </c>
      <c r="BY1548" t="s">
        <v>188</v>
      </c>
      <c r="BZ1548" t="s">
        <v>188</v>
      </c>
      <c r="CA1548" t="s">
        <v>188</v>
      </c>
      <c r="CB1548" t="s">
        <v>188</v>
      </c>
      <c r="CC1548" t="s">
        <v>188</v>
      </c>
      <c r="CD1548" t="s">
        <v>188</v>
      </c>
      <c r="CE1548" t="s">
        <v>188</v>
      </c>
      <c r="CF1548" t="s">
        <v>188</v>
      </c>
      <c r="CG1548" t="s">
        <v>188</v>
      </c>
      <c r="CH1548" t="s">
        <v>188</v>
      </c>
    </row>
    <row r="1549" spans="1:86" x14ac:dyDescent="0.2">
      <c r="A1549" t="s">
        <v>5155</v>
      </c>
      <c r="B1549" t="s">
        <v>1573</v>
      </c>
      <c r="C1549">
        <v>1.363</v>
      </c>
      <c r="D1549">
        <v>1.36</v>
      </c>
      <c r="E1549">
        <v>1.3620000000000001</v>
      </c>
      <c r="F1549">
        <v>1.3280000000000001</v>
      </c>
      <c r="G1549">
        <v>1.3129999999999999</v>
      </c>
      <c r="H1549">
        <v>1.768</v>
      </c>
      <c r="I1549">
        <v>1.29</v>
      </c>
      <c r="J1549">
        <v>1.2869999999999999</v>
      </c>
      <c r="K1549" t="s">
        <v>194</v>
      </c>
      <c r="L1549">
        <v>1.224</v>
      </c>
      <c r="M1549">
        <v>1.2250000000000001</v>
      </c>
      <c r="N1549">
        <v>1.2230000000000001</v>
      </c>
      <c r="O1549">
        <v>1.2749999999999999</v>
      </c>
      <c r="P1549">
        <v>1.2749999999999999</v>
      </c>
      <c r="Q1549" t="s">
        <v>194</v>
      </c>
      <c r="R1549">
        <v>1.282</v>
      </c>
      <c r="S1549">
        <v>1.282</v>
      </c>
      <c r="T1549">
        <v>1.716</v>
      </c>
      <c r="U1549">
        <v>1.25</v>
      </c>
      <c r="V1549">
        <v>1.2529999999999999</v>
      </c>
      <c r="W1549">
        <v>1.2589999999999999</v>
      </c>
      <c r="X1549">
        <v>1.411</v>
      </c>
      <c r="Y1549">
        <v>1.411</v>
      </c>
      <c r="Z1549" t="s">
        <v>194</v>
      </c>
      <c r="AA1549">
        <v>1.4490000000000001</v>
      </c>
      <c r="AB1549">
        <v>1.446</v>
      </c>
      <c r="AC1549">
        <v>1.4450000000000001</v>
      </c>
      <c r="AD1549">
        <v>1.452</v>
      </c>
      <c r="AE1549">
        <v>1.45</v>
      </c>
      <c r="AF1549">
        <v>1.9390000000000001</v>
      </c>
      <c r="AG1549">
        <v>1.423</v>
      </c>
      <c r="AH1549">
        <v>1.425</v>
      </c>
      <c r="AI1549">
        <v>1.429</v>
      </c>
      <c r="AJ1549">
        <v>1.4790000000000001</v>
      </c>
      <c r="AK1549">
        <v>1.48</v>
      </c>
      <c r="AL1549">
        <v>1.482</v>
      </c>
      <c r="AM1549">
        <v>1.5369999999999999</v>
      </c>
      <c r="AN1549">
        <v>1.5369999999999999</v>
      </c>
      <c r="AO1549">
        <v>1.536</v>
      </c>
      <c r="AP1549">
        <v>1.5680000000000001</v>
      </c>
      <c r="AQ1549">
        <v>1.573</v>
      </c>
      <c r="AR1549">
        <v>2.0950000000000002</v>
      </c>
      <c r="AS1549">
        <v>1.48</v>
      </c>
      <c r="AT1549">
        <v>1.496</v>
      </c>
      <c r="AU1549">
        <v>1.476</v>
      </c>
      <c r="AV1549">
        <v>1.522</v>
      </c>
      <c r="AW1549">
        <v>1.5209999999999999</v>
      </c>
      <c r="AX1549">
        <v>1.52</v>
      </c>
      <c r="AY1549">
        <v>1.5289999999999999</v>
      </c>
      <c r="AZ1549">
        <v>1.5209999999999999</v>
      </c>
      <c r="BA1549">
        <v>1.52</v>
      </c>
      <c r="BB1549">
        <v>1.6040000000000001</v>
      </c>
      <c r="BC1549">
        <v>1.6040000000000001</v>
      </c>
      <c r="BD1549">
        <v>2.1349999999999998</v>
      </c>
      <c r="BE1549">
        <v>1.59</v>
      </c>
      <c r="BF1549">
        <v>1.589</v>
      </c>
      <c r="BG1549">
        <v>1.621</v>
      </c>
      <c r="BH1549">
        <v>1.6319999999999999</v>
      </c>
      <c r="BI1549">
        <v>1.631</v>
      </c>
      <c r="BJ1549">
        <v>1.637</v>
      </c>
      <c r="BK1549">
        <v>1.653</v>
      </c>
      <c r="BL1549">
        <v>1.639</v>
      </c>
      <c r="BM1549">
        <v>1.6379999999999999</v>
      </c>
      <c r="BN1549">
        <v>1.748</v>
      </c>
      <c r="BO1549">
        <v>1.748</v>
      </c>
      <c r="BP1549">
        <v>2.3530000000000002</v>
      </c>
      <c r="BQ1549">
        <v>1.748</v>
      </c>
      <c r="BR1549">
        <v>1.7410000000000001</v>
      </c>
      <c r="BS1549">
        <v>1.7729999999999999</v>
      </c>
      <c r="BT1549">
        <v>1.742</v>
      </c>
      <c r="BU1549">
        <v>1.742</v>
      </c>
      <c r="BV1549">
        <v>1.7410000000000001</v>
      </c>
      <c r="BW1549">
        <v>1.724</v>
      </c>
      <c r="BX1549">
        <v>1.722</v>
      </c>
      <c r="BY1549">
        <v>1.724</v>
      </c>
      <c r="BZ1549">
        <v>1.8009999999999999</v>
      </c>
      <c r="CA1549">
        <v>1.7689999999999999</v>
      </c>
      <c r="CB1549">
        <v>2.4129999999999998</v>
      </c>
      <c r="CC1549">
        <v>1.774</v>
      </c>
      <c r="CD1549">
        <v>1.724</v>
      </c>
      <c r="CE1549">
        <v>1.778</v>
      </c>
      <c r="CF1549">
        <v>1.724</v>
      </c>
      <c r="CG1549">
        <v>1.724</v>
      </c>
      <c r="CH1549">
        <v>1.724</v>
      </c>
    </row>
    <row r="1550" spans="1:86" x14ac:dyDescent="0.2">
      <c r="A1550" t="s">
        <v>5156</v>
      </c>
      <c r="B1550" t="s">
        <v>1574</v>
      </c>
      <c r="C1550" t="s">
        <v>188</v>
      </c>
      <c r="D1550" t="s">
        <v>188</v>
      </c>
      <c r="E1550">
        <v>3.2000000000000001E-2</v>
      </c>
      <c r="F1550" t="s">
        <v>188</v>
      </c>
      <c r="G1550" t="s">
        <v>188</v>
      </c>
      <c r="H1550" t="s">
        <v>188</v>
      </c>
      <c r="I1550" t="s">
        <v>188</v>
      </c>
      <c r="J1550" t="s">
        <v>188</v>
      </c>
      <c r="K1550" t="s">
        <v>194</v>
      </c>
      <c r="L1550" t="s">
        <v>188</v>
      </c>
      <c r="M1550">
        <v>1.7000000000000001E-2</v>
      </c>
      <c r="N1550" t="s">
        <v>188</v>
      </c>
      <c r="O1550" t="s">
        <v>188</v>
      </c>
      <c r="P1550" t="s">
        <v>188</v>
      </c>
      <c r="Q1550" t="s">
        <v>188</v>
      </c>
      <c r="R1550" t="s">
        <v>188</v>
      </c>
      <c r="S1550" t="s">
        <v>188</v>
      </c>
      <c r="T1550" t="s">
        <v>188</v>
      </c>
      <c r="U1550">
        <v>1.2999999999999999E-2</v>
      </c>
      <c r="V1550" t="s">
        <v>188</v>
      </c>
      <c r="W1550">
        <v>0.01</v>
      </c>
      <c r="X1550">
        <v>1.4E-2</v>
      </c>
      <c r="Y1550" t="s">
        <v>188</v>
      </c>
      <c r="Z1550" t="s">
        <v>188</v>
      </c>
      <c r="AA1550">
        <v>5.0000000000000001E-3</v>
      </c>
      <c r="AB1550" t="s">
        <v>188</v>
      </c>
      <c r="AC1550" t="s">
        <v>188</v>
      </c>
      <c r="AD1550" t="s">
        <v>188</v>
      </c>
      <c r="AE1550" t="s">
        <v>188</v>
      </c>
      <c r="AF1550" t="s">
        <v>188</v>
      </c>
      <c r="AG1550" t="s">
        <v>188</v>
      </c>
      <c r="AH1550">
        <v>1.4E-2</v>
      </c>
      <c r="AI1550" t="s">
        <v>188</v>
      </c>
      <c r="AJ1550" t="s">
        <v>188</v>
      </c>
      <c r="AK1550" t="s">
        <v>188</v>
      </c>
      <c r="AL1550" t="s">
        <v>188</v>
      </c>
      <c r="AM1550" t="s">
        <v>188</v>
      </c>
      <c r="AN1550" t="s">
        <v>188</v>
      </c>
      <c r="AO1550" t="s">
        <v>188</v>
      </c>
      <c r="AP1550" t="s">
        <v>188</v>
      </c>
      <c r="AQ1550" t="s">
        <v>188</v>
      </c>
      <c r="AR1550">
        <v>3.5999999999999997E-2</v>
      </c>
      <c r="AS1550" t="s">
        <v>188</v>
      </c>
      <c r="AT1550" t="s">
        <v>188</v>
      </c>
      <c r="AU1550">
        <v>3.5000000000000003E-2</v>
      </c>
      <c r="AV1550" t="s">
        <v>188</v>
      </c>
      <c r="AW1550" t="s">
        <v>188</v>
      </c>
      <c r="AX1550">
        <v>1.4E-2</v>
      </c>
      <c r="AY1550" t="s">
        <v>188</v>
      </c>
      <c r="AZ1550" t="s">
        <v>188</v>
      </c>
      <c r="BA1550" t="s">
        <v>188</v>
      </c>
      <c r="BB1550" t="s">
        <v>188</v>
      </c>
      <c r="BC1550" t="s">
        <v>188</v>
      </c>
      <c r="BD1550">
        <v>1.2999999999999999E-2</v>
      </c>
      <c r="BE1550" t="s">
        <v>188</v>
      </c>
      <c r="BF1550" t="s">
        <v>188</v>
      </c>
      <c r="BG1550" t="s">
        <v>188</v>
      </c>
      <c r="BH1550" t="s">
        <v>188</v>
      </c>
      <c r="BI1550" t="s">
        <v>188</v>
      </c>
      <c r="BJ1550" t="s">
        <v>188</v>
      </c>
      <c r="BK1550" t="s">
        <v>188</v>
      </c>
      <c r="BL1550" t="s">
        <v>188</v>
      </c>
      <c r="BM1550" t="s">
        <v>188</v>
      </c>
      <c r="BN1550" t="s">
        <v>188</v>
      </c>
      <c r="BO1550">
        <v>1.2999999999999999E-2</v>
      </c>
      <c r="BP1550" t="s">
        <v>188</v>
      </c>
      <c r="BQ1550" t="s">
        <v>188</v>
      </c>
      <c r="BR1550" t="s">
        <v>188</v>
      </c>
      <c r="BS1550">
        <v>3.0000000000000001E-3</v>
      </c>
      <c r="BT1550" t="s">
        <v>188</v>
      </c>
      <c r="BU1550" t="s">
        <v>188</v>
      </c>
      <c r="BV1550" t="s">
        <v>188</v>
      </c>
      <c r="BW1550" t="s">
        <v>188</v>
      </c>
      <c r="BX1550" t="s">
        <v>188</v>
      </c>
      <c r="BY1550" t="s">
        <v>188</v>
      </c>
      <c r="BZ1550" t="s">
        <v>188</v>
      </c>
      <c r="CA1550" t="s">
        <v>188</v>
      </c>
      <c r="CB1550" t="s">
        <v>188</v>
      </c>
      <c r="CC1550" t="s">
        <v>188</v>
      </c>
      <c r="CD1550" t="s">
        <v>188</v>
      </c>
      <c r="CE1550" t="s">
        <v>188</v>
      </c>
      <c r="CF1550" t="s">
        <v>188</v>
      </c>
      <c r="CG1550" t="s">
        <v>188</v>
      </c>
      <c r="CH1550" t="s">
        <v>188</v>
      </c>
    </row>
    <row r="1551" spans="1:86" x14ac:dyDescent="0.2">
      <c r="A1551" t="s">
        <v>5157</v>
      </c>
      <c r="B1551" t="s">
        <v>1575</v>
      </c>
      <c r="C1551">
        <v>14.262</v>
      </c>
      <c r="D1551">
        <v>14.262</v>
      </c>
      <c r="E1551">
        <v>14.262</v>
      </c>
      <c r="F1551">
        <v>19.806000000000001</v>
      </c>
      <c r="G1551">
        <v>19.800999999999998</v>
      </c>
      <c r="H1551">
        <v>26.413</v>
      </c>
      <c r="I1551">
        <v>12.58</v>
      </c>
      <c r="J1551">
        <v>12.617000000000001</v>
      </c>
      <c r="K1551" t="s">
        <v>194</v>
      </c>
      <c r="L1551">
        <v>9.359</v>
      </c>
      <c r="M1551">
        <v>9.3490000000000002</v>
      </c>
      <c r="N1551">
        <v>9.4239999999999995</v>
      </c>
      <c r="O1551">
        <v>10.567</v>
      </c>
      <c r="P1551">
        <v>10.615</v>
      </c>
      <c r="Q1551">
        <v>10.608000000000001</v>
      </c>
      <c r="R1551">
        <v>13.066000000000001</v>
      </c>
      <c r="S1551">
        <v>12.992000000000001</v>
      </c>
      <c r="T1551">
        <v>17.291</v>
      </c>
      <c r="U1551">
        <v>9.4870000000000001</v>
      </c>
      <c r="V1551">
        <v>9.4280000000000008</v>
      </c>
      <c r="W1551">
        <v>9.4149999999999991</v>
      </c>
      <c r="X1551">
        <v>13.253</v>
      </c>
      <c r="Y1551">
        <v>13.253</v>
      </c>
      <c r="Z1551">
        <v>13.253</v>
      </c>
      <c r="AA1551">
        <v>13.183</v>
      </c>
      <c r="AB1551">
        <v>13.183</v>
      </c>
      <c r="AC1551">
        <v>13.183</v>
      </c>
      <c r="AD1551">
        <v>19.035</v>
      </c>
      <c r="AE1551">
        <v>19.036000000000001</v>
      </c>
      <c r="AF1551">
        <v>25.375</v>
      </c>
      <c r="AG1551">
        <v>10.611000000000001</v>
      </c>
      <c r="AH1551">
        <v>10.596</v>
      </c>
      <c r="AI1551">
        <v>10.577</v>
      </c>
      <c r="AJ1551">
        <v>15.143000000000001</v>
      </c>
      <c r="AK1551">
        <v>14.715</v>
      </c>
      <c r="AL1551">
        <v>14.725</v>
      </c>
      <c r="AM1551">
        <v>14.308</v>
      </c>
      <c r="AN1551">
        <v>14.345000000000001</v>
      </c>
      <c r="AO1551">
        <v>14.321999999999999</v>
      </c>
      <c r="AP1551">
        <v>20.748000000000001</v>
      </c>
      <c r="AQ1551">
        <v>20.748000000000001</v>
      </c>
      <c r="AR1551">
        <v>27.809000000000001</v>
      </c>
      <c r="AS1551">
        <v>11.313000000000001</v>
      </c>
      <c r="AT1551">
        <v>11.250999999999999</v>
      </c>
      <c r="AU1551">
        <v>11.496</v>
      </c>
      <c r="AV1551">
        <v>15.531000000000001</v>
      </c>
      <c r="AW1551">
        <v>15.545</v>
      </c>
      <c r="AX1551">
        <v>15.590999999999999</v>
      </c>
      <c r="AY1551">
        <v>15.26</v>
      </c>
      <c r="AZ1551">
        <v>15.281000000000001</v>
      </c>
      <c r="BA1551">
        <v>15.278</v>
      </c>
      <c r="BB1551">
        <v>21.96</v>
      </c>
      <c r="BC1551">
        <v>21.986999999999998</v>
      </c>
      <c r="BD1551">
        <v>29.335000000000001</v>
      </c>
      <c r="BE1551">
        <v>11.734999999999999</v>
      </c>
      <c r="BF1551">
        <v>11.645</v>
      </c>
      <c r="BG1551">
        <v>11.786</v>
      </c>
      <c r="BH1551">
        <v>16.177</v>
      </c>
      <c r="BI1551">
        <v>16.244</v>
      </c>
      <c r="BJ1551">
        <v>16.300999999999998</v>
      </c>
      <c r="BK1551">
        <v>16.02</v>
      </c>
      <c r="BL1551">
        <v>15.891</v>
      </c>
      <c r="BM1551">
        <v>15.916</v>
      </c>
      <c r="BN1551">
        <v>22.934999999999999</v>
      </c>
      <c r="BO1551">
        <v>22.956</v>
      </c>
      <c r="BP1551">
        <v>30.643999999999998</v>
      </c>
      <c r="BQ1551">
        <v>12.069000000000001</v>
      </c>
      <c r="BR1551">
        <v>11.888999999999999</v>
      </c>
      <c r="BS1551">
        <v>12.148999999999999</v>
      </c>
      <c r="BT1551">
        <v>16.826000000000001</v>
      </c>
      <c r="BU1551">
        <v>16.785</v>
      </c>
      <c r="BV1551">
        <v>16.891999999999999</v>
      </c>
      <c r="BW1551">
        <v>16.742999999999999</v>
      </c>
      <c r="BX1551">
        <v>16.649000000000001</v>
      </c>
      <c r="BY1551">
        <v>16.646000000000001</v>
      </c>
      <c r="BZ1551">
        <v>24.398</v>
      </c>
      <c r="CA1551">
        <v>24.283000000000001</v>
      </c>
      <c r="CB1551">
        <v>32.311999999999998</v>
      </c>
      <c r="CC1551">
        <v>12.068</v>
      </c>
      <c r="CD1551">
        <v>11.888999999999999</v>
      </c>
      <c r="CE1551">
        <v>12.125</v>
      </c>
      <c r="CF1551">
        <v>17.292999999999999</v>
      </c>
      <c r="CG1551">
        <v>16.773</v>
      </c>
      <c r="CH1551">
        <v>16.893000000000001</v>
      </c>
    </row>
    <row r="1552" spans="1:86" x14ac:dyDescent="0.2">
      <c r="A1552" t="s">
        <v>5158</v>
      </c>
      <c r="B1552" t="s">
        <v>1576</v>
      </c>
      <c r="C1552">
        <v>-14.262</v>
      </c>
      <c r="D1552">
        <v>-14.262</v>
      </c>
      <c r="E1552">
        <v>-14.23</v>
      </c>
      <c r="F1552">
        <v>-19.806000000000001</v>
      </c>
      <c r="G1552">
        <v>-19.800999999999998</v>
      </c>
      <c r="H1552">
        <v>-26.413</v>
      </c>
      <c r="I1552">
        <v>-12.58</v>
      </c>
      <c r="J1552">
        <v>-12.617000000000001</v>
      </c>
      <c r="K1552">
        <v>-12.552</v>
      </c>
      <c r="L1552">
        <v>-9.359</v>
      </c>
      <c r="M1552">
        <v>-9.3320000000000007</v>
      </c>
      <c r="N1552">
        <v>-9.4239999999999995</v>
      </c>
      <c r="O1552">
        <v>-10.567</v>
      </c>
      <c r="P1552">
        <v>-10.615</v>
      </c>
      <c r="Q1552">
        <v>-10.608000000000001</v>
      </c>
      <c r="R1552">
        <v>-13.066000000000001</v>
      </c>
      <c r="S1552">
        <v>-12.992000000000001</v>
      </c>
      <c r="T1552">
        <v>-17.291</v>
      </c>
      <c r="U1552">
        <v>-9.4740000000000002</v>
      </c>
      <c r="V1552">
        <v>-9.4280000000000008</v>
      </c>
      <c r="W1552">
        <v>-9.4049999999999994</v>
      </c>
      <c r="X1552">
        <v>-13.239000000000001</v>
      </c>
      <c r="Y1552">
        <v>-13.253</v>
      </c>
      <c r="Z1552">
        <v>-13.253</v>
      </c>
      <c r="AA1552">
        <v>-13.178000000000001</v>
      </c>
      <c r="AB1552">
        <v>-13.183</v>
      </c>
      <c r="AC1552">
        <v>-13.183</v>
      </c>
      <c r="AD1552">
        <v>-19.035</v>
      </c>
      <c r="AE1552">
        <v>-19.036000000000001</v>
      </c>
      <c r="AF1552">
        <v>-25.375</v>
      </c>
      <c r="AG1552">
        <v>-10.611000000000001</v>
      </c>
      <c r="AH1552">
        <v>-10.582000000000001</v>
      </c>
      <c r="AI1552">
        <v>-10.577</v>
      </c>
      <c r="AJ1552">
        <v>-15.143000000000001</v>
      </c>
      <c r="AK1552">
        <v>-14.715</v>
      </c>
      <c r="AL1552">
        <v>-14.725</v>
      </c>
      <c r="AM1552">
        <v>-14.308</v>
      </c>
      <c r="AN1552">
        <v>-14.345000000000001</v>
      </c>
      <c r="AO1552">
        <v>-14.321999999999999</v>
      </c>
      <c r="AP1552">
        <v>-20.748000000000001</v>
      </c>
      <c r="AQ1552">
        <v>-20.748000000000001</v>
      </c>
      <c r="AR1552">
        <v>-27.773</v>
      </c>
      <c r="AS1552">
        <v>-11.313000000000001</v>
      </c>
      <c r="AT1552">
        <v>-11.250999999999999</v>
      </c>
      <c r="AU1552">
        <v>-11.461</v>
      </c>
      <c r="AV1552">
        <v>-15.531000000000001</v>
      </c>
      <c r="AW1552">
        <v>-15.545</v>
      </c>
      <c r="AX1552">
        <v>-15.577</v>
      </c>
      <c r="AY1552">
        <v>-15.26</v>
      </c>
      <c r="AZ1552">
        <v>-15.281000000000001</v>
      </c>
      <c r="BA1552">
        <v>-15.278</v>
      </c>
      <c r="BB1552">
        <v>-21.96</v>
      </c>
      <c r="BC1552">
        <v>-21.986999999999998</v>
      </c>
      <c r="BD1552">
        <v>-29.321999999999999</v>
      </c>
      <c r="BE1552">
        <v>-11.734999999999999</v>
      </c>
      <c r="BF1552">
        <v>-11.645</v>
      </c>
      <c r="BG1552">
        <v>-11.786</v>
      </c>
      <c r="BH1552">
        <v>-16.177</v>
      </c>
      <c r="BI1552">
        <v>-16.244</v>
      </c>
      <c r="BJ1552">
        <v>-16.300999999999998</v>
      </c>
      <c r="BK1552">
        <v>-16.02</v>
      </c>
      <c r="BL1552">
        <v>-15.891</v>
      </c>
      <c r="BM1552">
        <v>-15.916</v>
      </c>
      <c r="BN1552">
        <v>-22.934999999999999</v>
      </c>
      <c r="BO1552">
        <v>-22.943000000000001</v>
      </c>
      <c r="BP1552">
        <v>-30.643999999999998</v>
      </c>
      <c r="BQ1552">
        <v>-12.069000000000001</v>
      </c>
      <c r="BR1552">
        <v>-11.888999999999999</v>
      </c>
      <c r="BS1552">
        <v>-12.146000000000001</v>
      </c>
      <c r="BT1552">
        <v>-16.826000000000001</v>
      </c>
      <c r="BU1552">
        <v>-16.785</v>
      </c>
      <c r="BV1552">
        <v>-16.891999999999999</v>
      </c>
      <c r="BW1552">
        <v>-16.742999999999999</v>
      </c>
      <c r="BX1552">
        <v>-16.649000000000001</v>
      </c>
      <c r="BY1552">
        <v>-16.646000000000001</v>
      </c>
      <c r="BZ1552">
        <v>-24.398</v>
      </c>
      <c r="CA1552">
        <v>-24.283000000000001</v>
      </c>
      <c r="CB1552">
        <v>-32.311999999999998</v>
      </c>
      <c r="CC1552">
        <v>-12.068</v>
      </c>
      <c r="CD1552">
        <v>-11.888999999999999</v>
      </c>
      <c r="CE1552">
        <v>-12.125</v>
      </c>
      <c r="CF1552">
        <v>-17.292999999999999</v>
      </c>
      <c r="CG1552">
        <v>-16.773</v>
      </c>
      <c r="CH1552">
        <v>-16.893000000000001</v>
      </c>
    </row>
    <row r="1553" spans="1:86" x14ac:dyDescent="0.2">
      <c r="A1553" t="s">
        <v>5159</v>
      </c>
      <c r="B1553" t="s">
        <v>1577</v>
      </c>
      <c r="C1553" t="s">
        <v>194</v>
      </c>
      <c r="D1553" t="s">
        <v>194</v>
      </c>
      <c r="E1553" t="s">
        <v>194</v>
      </c>
      <c r="F1553" t="s">
        <v>194</v>
      </c>
      <c r="G1553" t="s">
        <v>194</v>
      </c>
      <c r="H1553" t="s">
        <v>194</v>
      </c>
      <c r="I1553" t="s">
        <v>194</v>
      </c>
      <c r="J1553" t="s">
        <v>194</v>
      </c>
      <c r="K1553" t="s">
        <v>194</v>
      </c>
      <c r="L1553" t="s">
        <v>194</v>
      </c>
      <c r="M1553" t="s">
        <v>194</v>
      </c>
      <c r="N1553" t="s">
        <v>194</v>
      </c>
      <c r="O1553" t="s">
        <v>194</v>
      </c>
      <c r="P1553" t="s">
        <v>194</v>
      </c>
      <c r="Q1553" t="s">
        <v>194</v>
      </c>
      <c r="R1553" t="s">
        <v>194</v>
      </c>
      <c r="S1553" t="s">
        <v>194</v>
      </c>
      <c r="T1553" t="s">
        <v>194</v>
      </c>
      <c r="U1553" t="s">
        <v>194</v>
      </c>
      <c r="V1553" t="s">
        <v>194</v>
      </c>
      <c r="W1553" t="s">
        <v>194</v>
      </c>
      <c r="X1553" t="s">
        <v>194</v>
      </c>
      <c r="Y1553" t="s">
        <v>188</v>
      </c>
      <c r="Z1553" t="s">
        <v>194</v>
      </c>
      <c r="AA1553" t="s">
        <v>194</v>
      </c>
      <c r="AB1553" t="s">
        <v>194</v>
      </c>
      <c r="AC1553" t="s">
        <v>194</v>
      </c>
      <c r="AD1553" t="s">
        <v>194</v>
      </c>
      <c r="AE1553" t="s">
        <v>194</v>
      </c>
      <c r="AF1553" t="s">
        <v>194</v>
      </c>
      <c r="AG1553" t="s">
        <v>194</v>
      </c>
      <c r="AH1553" t="s">
        <v>194</v>
      </c>
      <c r="AI1553" t="s">
        <v>194</v>
      </c>
      <c r="AJ1553" t="s">
        <v>194</v>
      </c>
      <c r="AK1553" t="s">
        <v>194</v>
      </c>
      <c r="AL1553" t="s">
        <v>194</v>
      </c>
      <c r="AM1553" t="s">
        <v>194</v>
      </c>
      <c r="AN1553" t="s">
        <v>194</v>
      </c>
      <c r="AO1553" t="s">
        <v>194</v>
      </c>
      <c r="AP1553" t="s">
        <v>194</v>
      </c>
      <c r="AQ1553" t="s">
        <v>194</v>
      </c>
      <c r="AR1553" t="s">
        <v>194</v>
      </c>
      <c r="AS1553" t="s">
        <v>194</v>
      </c>
      <c r="AT1553" t="s">
        <v>194</v>
      </c>
      <c r="AU1553" t="s">
        <v>194</v>
      </c>
      <c r="AV1553" t="s">
        <v>194</v>
      </c>
      <c r="AW1553" t="s">
        <v>194</v>
      </c>
      <c r="AX1553" t="s">
        <v>194</v>
      </c>
      <c r="AY1553" t="s">
        <v>194</v>
      </c>
      <c r="AZ1553" t="s">
        <v>194</v>
      </c>
      <c r="BA1553" t="s">
        <v>194</v>
      </c>
      <c r="BB1553" t="s">
        <v>194</v>
      </c>
      <c r="BC1553" t="s">
        <v>194</v>
      </c>
      <c r="BD1553" t="s">
        <v>194</v>
      </c>
      <c r="BE1553" t="s">
        <v>194</v>
      </c>
      <c r="BF1553" t="s">
        <v>194</v>
      </c>
      <c r="BG1553" t="s">
        <v>194</v>
      </c>
      <c r="BH1553" t="s">
        <v>194</v>
      </c>
      <c r="BI1553" t="s">
        <v>194</v>
      </c>
      <c r="BJ1553" t="s">
        <v>194</v>
      </c>
      <c r="BK1553" t="s">
        <v>194</v>
      </c>
      <c r="BL1553" t="s">
        <v>194</v>
      </c>
      <c r="BM1553" t="s">
        <v>194</v>
      </c>
      <c r="BN1553" t="s">
        <v>194</v>
      </c>
      <c r="BO1553" t="s">
        <v>194</v>
      </c>
      <c r="BP1553" t="s">
        <v>194</v>
      </c>
      <c r="BQ1553" t="s">
        <v>194</v>
      </c>
      <c r="BR1553" t="s">
        <v>194</v>
      </c>
      <c r="BS1553" t="s">
        <v>194</v>
      </c>
      <c r="BT1553" t="s">
        <v>194</v>
      </c>
      <c r="BU1553" t="s">
        <v>194</v>
      </c>
      <c r="BV1553" t="s">
        <v>194</v>
      </c>
      <c r="BW1553" t="s">
        <v>194</v>
      </c>
      <c r="BX1553" t="s">
        <v>194</v>
      </c>
      <c r="BY1553" t="s">
        <v>194</v>
      </c>
      <c r="BZ1553" t="s">
        <v>194</v>
      </c>
      <c r="CA1553" t="s">
        <v>194</v>
      </c>
      <c r="CB1553" t="s">
        <v>194</v>
      </c>
      <c r="CC1553" t="s">
        <v>194</v>
      </c>
      <c r="CD1553" t="s">
        <v>194</v>
      </c>
      <c r="CE1553" t="s">
        <v>194</v>
      </c>
      <c r="CF1553" t="s">
        <v>194</v>
      </c>
      <c r="CG1553" t="s">
        <v>194</v>
      </c>
      <c r="CH1553" t="s">
        <v>194</v>
      </c>
    </row>
    <row r="1554" spans="1:86" x14ac:dyDescent="0.2">
      <c r="A1554" t="s">
        <v>5160</v>
      </c>
      <c r="B1554" t="s">
        <v>1578</v>
      </c>
      <c r="C1554" t="s">
        <v>194</v>
      </c>
      <c r="D1554" t="s">
        <v>194</v>
      </c>
      <c r="E1554" t="s">
        <v>194</v>
      </c>
      <c r="F1554" t="s">
        <v>194</v>
      </c>
      <c r="G1554" t="s">
        <v>194</v>
      </c>
      <c r="H1554" t="s">
        <v>194</v>
      </c>
      <c r="I1554" t="s">
        <v>194</v>
      </c>
      <c r="J1554" t="s">
        <v>194</v>
      </c>
      <c r="K1554" t="s">
        <v>194</v>
      </c>
      <c r="L1554" t="s">
        <v>194</v>
      </c>
      <c r="M1554" t="s">
        <v>194</v>
      </c>
      <c r="N1554" t="s">
        <v>194</v>
      </c>
      <c r="O1554" t="s">
        <v>194</v>
      </c>
      <c r="P1554" t="s">
        <v>194</v>
      </c>
      <c r="Q1554" t="s">
        <v>194</v>
      </c>
      <c r="R1554" t="s">
        <v>194</v>
      </c>
      <c r="S1554" t="s">
        <v>194</v>
      </c>
      <c r="T1554" t="s">
        <v>194</v>
      </c>
      <c r="U1554" t="s">
        <v>194</v>
      </c>
      <c r="V1554" t="s">
        <v>194</v>
      </c>
      <c r="W1554" t="s">
        <v>194</v>
      </c>
      <c r="X1554" t="s">
        <v>194</v>
      </c>
      <c r="Y1554">
        <v>94.623999999999995</v>
      </c>
      <c r="Z1554" t="s">
        <v>194</v>
      </c>
      <c r="AA1554" t="s">
        <v>194</v>
      </c>
      <c r="AB1554" t="s">
        <v>194</v>
      </c>
      <c r="AC1554" t="s">
        <v>194</v>
      </c>
      <c r="AD1554" t="s">
        <v>194</v>
      </c>
      <c r="AE1554" t="s">
        <v>194</v>
      </c>
      <c r="AF1554" t="s">
        <v>194</v>
      </c>
      <c r="AG1554" t="s">
        <v>194</v>
      </c>
      <c r="AH1554" t="s">
        <v>194</v>
      </c>
      <c r="AI1554" t="s">
        <v>194</v>
      </c>
      <c r="AJ1554" t="s">
        <v>194</v>
      </c>
      <c r="AK1554" t="s">
        <v>194</v>
      </c>
      <c r="AL1554" t="s">
        <v>194</v>
      </c>
      <c r="AM1554" t="s">
        <v>194</v>
      </c>
      <c r="AN1554" t="s">
        <v>194</v>
      </c>
      <c r="AO1554" t="s">
        <v>194</v>
      </c>
      <c r="AP1554" t="s">
        <v>194</v>
      </c>
      <c r="AQ1554" t="s">
        <v>194</v>
      </c>
      <c r="AR1554" t="s">
        <v>194</v>
      </c>
      <c r="AS1554" t="s">
        <v>194</v>
      </c>
      <c r="AT1554" t="s">
        <v>194</v>
      </c>
      <c r="AU1554" t="s">
        <v>194</v>
      </c>
      <c r="AV1554" t="s">
        <v>194</v>
      </c>
      <c r="AW1554" t="s">
        <v>194</v>
      </c>
      <c r="AX1554" t="s">
        <v>194</v>
      </c>
      <c r="AY1554" t="s">
        <v>194</v>
      </c>
      <c r="AZ1554" t="s">
        <v>194</v>
      </c>
      <c r="BA1554" t="s">
        <v>194</v>
      </c>
      <c r="BB1554" t="s">
        <v>194</v>
      </c>
      <c r="BC1554" t="s">
        <v>194</v>
      </c>
      <c r="BD1554" t="s">
        <v>194</v>
      </c>
      <c r="BE1554" t="s">
        <v>194</v>
      </c>
      <c r="BF1554" t="s">
        <v>194</v>
      </c>
      <c r="BG1554" t="s">
        <v>194</v>
      </c>
      <c r="BH1554" t="s">
        <v>194</v>
      </c>
      <c r="BI1554" t="s">
        <v>194</v>
      </c>
      <c r="BJ1554" t="s">
        <v>194</v>
      </c>
      <c r="BK1554" t="s">
        <v>194</v>
      </c>
      <c r="BL1554" t="s">
        <v>194</v>
      </c>
      <c r="BM1554" t="s">
        <v>194</v>
      </c>
      <c r="BN1554" t="s">
        <v>194</v>
      </c>
      <c r="BO1554" t="s">
        <v>194</v>
      </c>
      <c r="BP1554" t="s">
        <v>194</v>
      </c>
      <c r="BQ1554" t="s">
        <v>194</v>
      </c>
      <c r="BR1554" t="s">
        <v>194</v>
      </c>
      <c r="BS1554" t="s">
        <v>194</v>
      </c>
      <c r="BT1554" t="s">
        <v>194</v>
      </c>
      <c r="BU1554" t="s">
        <v>194</v>
      </c>
      <c r="BV1554" t="s">
        <v>194</v>
      </c>
      <c r="BW1554" t="s">
        <v>194</v>
      </c>
      <c r="BX1554" t="s">
        <v>194</v>
      </c>
      <c r="BY1554" t="s">
        <v>194</v>
      </c>
      <c r="BZ1554" t="s">
        <v>194</v>
      </c>
      <c r="CA1554" t="s">
        <v>194</v>
      </c>
      <c r="CB1554" t="s">
        <v>194</v>
      </c>
      <c r="CC1554" t="s">
        <v>194</v>
      </c>
      <c r="CD1554" t="s">
        <v>194</v>
      </c>
      <c r="CE1554" t="s">
        <v>194</v>
      </c>
      <c r="CF1554" t="s">
        <v>194</v>
      </c>
      <c r="CG1554" t="s">
        <v>194</v>
      </c>
      <c r="CH1554" t="s">
        <v>194</v>
      </c>
    </row>
    <row r="1555" spans="1:86" x14ac:dyDescent="0.2">
      <c r="A1555" t="s">
        <v>5161</v>
      </c>
      <c r="B1555" t="s">
        <v>1579</v>
      </c>
      <c r="C1555" t="s">
        <v>194</v>
      </c>
      <c r="D1555" t="s">
        <v>194</v>
      </c>
      <c r="E1555" t="s">
        <v>194</v>
      </c>
      <c r="F1555" t="s">
        <v>194</v>
      </c>
      <c r="G1555" t="s">
        <v>194</v>
      </c>
      <c r="H1555" t="s">
        <v>194</v>
      </c>
      <c r="I1555" t="s">
        <v>194</v>
      </c>
      <c r="J1555" t="s">
        <v>194</v>
      </c>
      <c r="K1555" t="s">
        <v>194</v>
      </c>
      <c r="L1555" t="s">
        <v>194</v>
      </c>
      <c r="M1555" t="s">
        <v>194</v>
      </c>
      <c r="N1555" t="s">
        <v>194</v>
      </c>
      <c r="O1555" t="s">
        <v>194</v>
      </c>
      <c r="P1555" t="s">
        <v>194</v>
      </c>
      <c r="Q1555" t="s">
        <v>194</v>
      </c>
      <c r="R1555" t="s">
        <v>194</v>
      </c>
      <c r="S1555" t="s">
        <v>194</v>
      </c>
      <c r="T1555" t="s">
        <v>194</v>
      </c>
      <c r="U1555" t="s">
        <v>194</v>
      </c>
      <c r="V1555" t="s">
        <v>194</v>
      </c>
      <c r="W1555" t="s">
        <v>194</v>
      </c>
      <c r="X1555" t="s">
        <v>194</v>
      </c>
      <c r="Y1555">
        <v>-94.623999999999995</v>
      </c>
      <c r="Z1555" t="s">
        <v>194</v>
      </c>
      <c r="AA1555" t="s">
        <v>194</v>
      </c>
      <c r="AB1555" t="s">
        <v>194</v>
      </c>
      <c r="AC1555" t="s">
        <v>194</v>
      </c>
      <c r="AD1555" t="s">
        <v>194</v>
      </c>
      <c r="AE1555" t="s">
        <v>194</v>
      </c>
      <c r="AF1555" t="s">
        <v>194</v>
      </c>
      <c r="AG1555" t="s">
        <v>194</v>
      </c>
      <c r="AH1555" t="s">
        <v>194</v>
      </c>
      <c r="AI1555" t="s">
        <v>194</v>
      </c>
      <c r="AJ1555" t="s">
        <v>194</v>
      </c>
      <c r="AK1555" t="s">
        <v>194</v>
      </c>
      <c r="AL1555" t="s">
        <v>194</v>
      </c>
      <c r="AM1555" t="s">
        <v>194</v>
      </c>
      <c r="AN1555" t="s">
        <v>194</v>
      </c>
      <c r="AO1555" t="s">
        <v>194</v>
      </c>
      <c r="AP1555" t="s">
        <v>194</v>
      </c>
      <c r="AQ1555" t="s">
        <v>194</v>
      </c>
      <c r="AR1555" t="s">
        <v>194</v>
      </c>
      <c r="AS1555" t="s">
        <v>194</v>
      </c>
      <c r="AT1555" t="s">
        <v>194</v>
      </c>
      <c r="AU1555" t="s">
        <v>194</v>
      </c>
      <c r="AV1555" t="s">
        <v>194</v>
      </c>
      <c r="AW1555" t="s">
        <v>194</v>
      </c>
      <c r="AX1555" t="s">
        <v>194</v>
      </c>
      <c r="AY1555" t="s">
        <v>194</v>
      </c>
      <c r="AZ1555" t="s">
        <v>194</v>
      </c>
      <c r="BA1555" t="s">
        <v>194</v>
      </c>
      <c r="BB1555" t="s">
        <v>194</v>
      </c>
      <c r="BC1555" t="s">
        <v>194</v>
      </c>
      <c r="BD1555" t="s">
        <v>194</v>
      </c>
      <c r="BE1555" t="s">
        <v>194</v>
      </c>
      <c r="BF1555" t="s">
        <v>194</v>
      </c>
      <c r="BG1555" t="s">
        <v>194</v>
      </c>
      <c r="BH1555" t="s">
        <v>194</v>
      </c>
      <c r="BI1555" t="s">
        <v>194</v>
      </c>
      <c r="BJ1555" t="s">
        <v>194</v>
      </c>
      <c r="BK1555" t="s">
        <v>194</v>
      </c>
      <c r="BL1555" t="s">
        <v>194</v>
      </c>
      <c r="BM1555" t="s">
        <v>194</v>
      </c>
      <c r="BN1555" t="s">
        <v>194</v>
      </c>
      <c r="BO1555" t="s">
        <v>194</v>
      </c>
      <c r="BP1555" t="s">
        <v>194</v>
      </c>
      <c r="BQ1555" t="s">
        <v>194</v>
      </c>
      <c r="BR1555" t="s">
        <v>194</v>
      </c>
      <c r="BS1555" t="s">
        <v>194</v>
      </c>
      <c r="BT1555" t="s">
        <v>194</v>
      </c>
      <c r="BU1555" t="s">
        <v>194</v>
      </c>
      <c r="BV1555" t="s">
        <v>194</v>
      </c>
      <c r="BW1555" t="s">
        <v>194</v>
      </c>
      <c r="BX1555" t="s">
        <v>194</v>
      </c>
      <c r="BY1555" t="s">
        <v>194</v>
      </c>
      <c r="BZ1555" t="s">
        <v>194</v>
      </c>
      <c r="CA1555" t="s">
        <v>194</v>
      </c>
      <c r="CB1555" t="s">
        <v>194</v>
      </c>
      <c r="CC1555" t="s">
        <v>194</v>
      </c>
      <c r="CD1555" t="s">
        <v>194</v>
      </c>
      <c r="CE1555" t="s">
        <v>194</v>
      </c>
      <c r="CF1555" t="s">
        <v>194</v>
      </c>
      <c r="CG1555" t="s">
        <v>194</v>
      </c>
      <c r="CH1555" t="s">
        <v>194</v>
      </c>
    </row>
    <row r="1556" spans="1:86" x14ac:dyDescent="0.2">
      <c r="A1556" t="s">
        <v>5162</v>
      </c>
      <c r="B1556" t="s">
        <v>1580</v>
      </c>
      <c r="C1556">
        <v>5</v>
      </c>
      <c r="D1556">
        <v>5</v>
      </c>
      <c r="E1556">
        <v>5</v>
      </c>
      <c r="F1556">
        <v>5</v>
      </c>
      <c r="G1556">
        <v>5</v>
      </c>
      <c r="H1556">
        <v>5.0129999999999999</v>
      </c>
      <c r="I1556">
        <v>5</v>
      </c>
      <c r="J1556">
        <v>5</v>
      </c>
      <c r="K1556">
        <v>5</v>
      </c>
      <c r="L1556">
        <v>5</v>
      </c>
      <c r="M1556">
        <v>5</v>
      </c>
      <c r="N1556">
        <v>5</v>
      </c>
      <c r="O1556">
        <v>5</v>
      </c>
      <c r="P1556">
        <v>5.1680000000000001</v>
      </c>
      <c r="Q1556">
        <v>5</v>
      </c>
      <c r="R1556">
        <v>5.0170000000000003</v>
      </c>
      <c r="S1556">
        <v>5</v>
      </c>
      <c r="T1556">
        <v>5.0129999999999999</v>
      </c>
      <c r="U1556">
        <v>5</v>
      </c>
      <c r="V1556">
        <v>5</v>
      </c>
      <c r="W1556">
        <v>5</v>
      </c>
      <c r="X1556">
        <v>5</v>
      </c>
      <c r="Y1556" t="s">
        <v>194</v>
      </c>
      <c r="Z1556">
        <v>5</v>
      </c>
      <c r="AA1556">
        <v>5.0330000000000004</v>
      </c>
      <c r="AB1556">
        <v>5</v>
      </c>
      <c r="AC1556">
        <v>5.1859999999999999</v>
      </c>
      <c r="AD1556">
        <v>5.016</v>
      </c>
      <c r="AE1556">
        <v>5</v>
      </c>
      <c r="AF1556">
        <v>5.0579999999999998</v>
      </c>
      <c r="AG1556">
        <v>5</v>
      </c>
      <c r="AH1556">
        <v>5</v>
      </c>
      <c r="AI1556">
        <v>5</v>
      </c>
      <c r="AJ1556">
        <v>5</v>
      </c>
      <c r="AK1556">
        <v>5</v>
      </c>
      <c r="AL1556">
        <v>5</v>
      </c>
      <c r="AM1556">
        <v>5</v>
      </c>
      <c r="AN1556">
        <v>5.0199999999999996</v>
      </c>
      <c r="AO1556">
        <v>5</v>
      </c>
      <c r="AP1556">
        <v>5.0140000000000002</v>
      </c>
      <c r="AQ1556">
        <v>5</v>
      </c>
      <c r="AR1556">
        <v>5.03</v>
      </c>
      <c r="AS1556">
        <v>5</v>
      </c>
      <c r="AT1556">
        <v>5.0270000000000001</v>
      </c>
      <c r="AU1556">
        <v>5</v>
      </c>
      <c r="AV1556">
        <v>5.0140000000000002</v>
      </c>
      <c r="AW1556">
        <v>5.04</v>
      </c>
      <c r="AX1556">
        <v>5.0209999999999999</v>
      </c>
      <c r="AY1556">
        <v>5</v>
      </c>
      <c r="AZ1556">
        <v>5</v>
      </c>
      <c r="BA1556">
        <v>5.0490000000000004</v>
      </c>
      <c r="BB1556">
        <v>5</v>
      </c>
      <c r="BC1556">
        <v>5.0170000000000003</v>
      </c>
      <c r="BD1556">
        <v>5.0270000000000001</v>
      </c>
      <c r="BE1556">
        <v>5</v>
      </c>
      <c r="BF1556">
        <v>5.0259999999999998</v>
      </c>
      <c r="BG1556">
        <v>5</v>
      </c>
      <c r="BH1556">
        <v>5.0620000000000003</v>
      </c>
      <c r="BI1556">
        <v>5.0369999999999999</v>
      </c>
      <c r="BJ1556">
        <v>5</v>
      </c>
      <c r="BK1556">
        <v>5</v>
      </c>
      <c r="BL1556">
        <v>5.0439999999999996</v>
      </c>
      <c r="BM1556">
        <v>5</v>
      </c>
      <c r="BN1556">
        <v>5</v>
      </c>
      <c r="BO1556">
        <v>5.1130000000000004</v>
      </c>
      <c r="BP1556">
        <v>5.0439999999999996</v>
      </c>
      <c r="BQ1556">
        <v>5</v>
      </c>
      <c r="BR1556">
        <v>5</v>
      </c>
      <c r="BS1556">
        <v>5.0250000000000004</v>
      </c>
      <c r="BT1556">
        <v>5</v>
      </c>
      <c r="BU1556">
        <v>8</v>
      </c>
      <c r="BV1556">
        <v>5.0750000000000002</v>
      </c>
      <c r="BW1556">
        <v>7.8</v>
      </c>
      <c r="BX1556">
        <v>5</v>
      </c>
      <c r="BY1556">
        <v>5</v>
      </c>
      <c r="BZ1556">
        <v>5</v>
      </c>
      <c r="CA1556">
        <v>5</v>
      </c>
      <c r="CB1556">
        <v>5</v>
      </c>
      <c r="CC1556">
        <v>5</v>
      </c>
      <c r="CD1556">
        <v>5</v>
      </c>
      <c r="CE1556">
        <v>5</v>
      </c>
      <c r="CF1556">
        <v>5</v>
      </c>
      <c r="CG1556">
        <v>5</v>
      </c>
      <c r="CH1556">
        <v>5</v>
      </c>
    </row>
    <row r="1557" spans="1:86" x14ac:dyDescent="0.2">
      <c r="A1557" t="s">
        <v>5163</v>
      </c>
      <c r="B1557" t="s">
        <v>1581</v>
      </c>
      <c r="C1557">
        <v>0.27100000000000002</v>
      </c>
      <c r="D1557">
        <v>0.29699999999999999</v>
      </c>
      <c r="E1557">
        <v>0.27900000000000003</v>
      </c>
      <c r="F1557">
        <v>0.27900000000000003</v>
      </c>
      <c r="G1557">
        <v>0.38300000000000001</v>
      </c>
      <c r="H1557">
        <v>0.29099999999999998</v>
      </c>
      <c r="I1557">
        <v>0.89900000000000002</v>
      </c>
      <c r="J1557">
        <v>0.29899999999999999</v>
      </c>
      <c r="K1557">
        <v>0.29299999999999998</v>
      </c>
      <c r="L1557">
        <v>0.27400000000000002</v>
      </c>
      <c r="M1557">
        <v>0.26</v>
      </c>
      <c r="N1557">
        <v>0.27200000000000002</v>
      </c>
      <c r="O1557">
        <v>0.308</v>
      </c>
      <c r="P1557">
        <v>0.26300000000000001</v>
      </c>
      <c r="Q1557">
        <v>0.35199999999999998</v>
      </c>
      <c r="R1557">
        <v>0.35899999999999999</v>
      </c>
      <c r="S1557">
        <v>0.27300000000000002</v>
      </c>
      <c r="T1557">
        <v>0.30099999999999999</v>
      </c>
      <c r="U1557">
        <v>0.997</v>
      </c>
      <c r="V1557">
        <v>0.32600000000000001</v>
      </c>
      <c r="W1557">
        <v>0.371</v>
      </c>
      <c r="X1557">
        <v>0.35799999999999998</v>
      </c>
      <c r="Y1557" t="s">
        <v>194</v>
      </c>
      <c r="Z1557">
        <v>0.36199999999999999</v>
      </c>
      <c r="AA1557">
        <v>0.35599999999999998</v>
      </c>
      <c r="AB1557">
        <v>0.34200000000000003</v>
      </c>
      <c r="AC1557">
        <v>0.37</v>
      </c>
      <c r="AD1557">
        <v>0.34200000000000003</v>
      </c>
      <c r="AE1557">
        <v>0.34300000000000003</v>
      </c>
      <c r="AF1557">
        <v>0.36299999999999999</v>
      </c>
      <c r="AG1557">
        <v>1.9139999999999999</v>
      </c>
      <c r="AH1557">
        <v>0.32700000000000001</v>
      </c>
      <c r="AI1557">
        <v>0.56200000000000006</v>
      </c>
      <c r="AJ1557">
        <v>0.39</v>
      </c>
      <c r="AK1557">
        <v>0.34300000000000003</v>
      </c>
      <c r="AL1557">
        <v>0.374</v>
      </c>
      <c r="AM1557">
        <v>0.504</v>
      </c>
      <c r="AN1557">
        <v>0.34799999999999998</v>
      </c>
      <c r="AO1557">
        <v>0.38200000000000001</v>
      </c>
      <c r="AP1557">
        <v>0.35199999999999998</v>
      </c>
      <c r="AQ1557">
        <v>0.34899999999999998</v>
      </c>
      <c r="AR1557">
        <v>0.36099999999999999</v>
      </c>
      <c r="AS1557">
        <v>0.83199999999999996</v>
      </c>
      <c r="AT1557">
        <v>3.7909999999999999</v>
      </c>
      <c r="AU1557">
        <v>0.48299999999999998</v>
      </c>
      <c r="AV1557">
        <v>0.47199999999999998</v>
      </c>
      <c r="AW1557">
        <v>0.47399999999999998</v>
      </c>
      <c r="AX1557">
        <v>0.52200000000000002</v>
      </c>
      <c r="AY1557">
        <v>0.496</v>
      </c>
      <c r="AZ1557">
        <v>0.51200000000000001</v>
      </c>
      <c r="BA1557">
        <v>0.495</v>
      </c>
      <c r="BB1557">
        <v>0.48599999999999999</v>
      </c>
      <c r="BC1557">
        <v>0.53900000000000003</v>
      </c>
      <c r="BD1557">
        <v>0.53300000000000003</v>
      </c>
      <c r="BE1557">
        <v>0.77300000000000002</v>
      </c>
      <c r="BF1557">
        <v>0.503</v>
      </c>
      <c r="BG1557">
        <v>1.2150000000000001</v>
      </c>
      <c r="BH1557">
        <v>0.434</v>
      </c>
      <c r="BI1557">
        <v>0.47499999999999998</v>
      </c>
      <c r="BJ1557">
        <v>0.45100000000000001</v>
      </c>
      <c r="BK1557">
        <v>0.46</v>
      </c>
      <c r="BL1557">
        <v>0.45800000000000002</v>
      </c>
      <c r="BM1557">
        <v>0.51200000000000001</v>
      </c>
      <c r="BN1557">
        <v>0.47</v>
      </c>
      <c r="BO1557">
        <v>0.47099999999999997</v>
      </c>
      <c r="BP1557">
        <v>0.90800000000000003</v>
      </c>
      <c r="BQ1557">
        <v>1.105</v>
      </c>
      <c r="BR1557">
        <v>0.47099999999999997</v>
      </c>
      <c r="BS1557">
        <v>0.63200000000000001</v>
      </c>
      <c r="BT1557">
        <v>0.32900000000000001</v>
      </c>
      <c r="BU1557">
        <v>0.48</v>
      </c>
      <c r="BV1557">
        <v>0.32400000000000001</v>
      </c>
      <c r="BW1557">
        <v>0.55400000000000005</v>
      </c>
      <c r="BX1557">
        <v>0.47199999999999998</v>
      </c>
      <c r="BY1557">
        <v>0.33</v>
      </c>
      <c r="BZ1557">
        <v>0.317</v>
      </c>
      <c r="CA1557">
        <v>0.33800000000000002</v>
      </c>
      <c r="CB1557">
        <v>0.31900000000000001</v>
      </c>
      <c r="CC1557">
        <v>0.52</v>
      </c>
      <c r="CD1557">
        <v>0.32</v>
      </c>
      <c r="CE1557">
        <v>1.0649999999999999</v>
      </c>
      <c r="CF1557">
        <v>0.73799999999999999</v>
      </c>
      <c r="CG1557">
        <v>0.81799999999999995</v>
      </c>
      <c r="CH1557">
        <v>0.35599999999999998</v>
      </c>
    </row>
    <row r="1558" spans="1:86" x14ac:dyDescent="0.2">
      <c r="A1558" t="s">
        <v>5164</v>
      </c>
      <c r="B1558" t="s">
        <v>1582</v>
      </c>
      <c r="C1558">
        <v>4.7290000000000001</v>
      </c>
      <c r="D1558">
        <v>4.7030000000000003</v>
      </c>
      <c r="E1558">
        <v>4.7210000000000001</v>
      </c>
      <c r="F1558">
        <v>4.7210000000000001</v>
      </c>
      <c r="G1558">
        <v>4.617</v>
      </c>
      <c r="H1558">
        <v>4.7220000000000004</v>
      </c>
      <c r="I1558">
        <v>4.101</v>
      </c>
      <c r="J1558">
        <v>4.7009999999999996</v>
      </c>
      <c r="K1558">
        <v>4.7069999999999999</v>
      </c>
      <c r="L1558">
        <v>4.726</v>
      </c>
      <c r="M1558">
        <v>4.74</v>
      </c>
      <c r="N1558">
        <v>4.7279999999999998</v>
      </c>
      <c r="O1558">
        <v>4.6920000000000002</v>
      </c>
      <c r="P1558">
        <v>4.9050000000000002</v>
      </c>
      <c r="Q1558">
        <v>4.6479999999999997</v>
      </c>
      <c r="R1558">
        <v>4.6580000000000004</v>
      </c>
      <c r="S1558">
        <v>4.7270000000000003</v>
      </c>
      <c r="T1558">
        <v>4.7119999999999997</v>
      </c>
      <c r="U1558">
        <v>4.0030000000000001</v>
      </c>
      <c r="V1558">
        <v>4.6740000000000004</v>
      </c>
      <c r="W1558">
        <v>4.6289999999999996</v>
      </c>
      <c r="X1558">
        <v>4.6420000000000003</v>
      </c>
      <c r="Y1558" t="s">
        <v>194</v>
      </c>
      <c r="Z1558">
        <v>4.6379999999999999</v>
      </c>
      <c r="AA1558">
        <v>4.6769999999999996</v>
      </c>
      <c r="AB1558">
        <v>4.6580000000000004</v>
      </c>
      <c r="AC1558">
        <v>4.8159999999999998</v>
      </c>
      <c r="AD1558">
        <v>4.6740000000000004</v>
      </c>
      <c r="AE1558">
        <v>4.657</v>
      </c>
      <c r="AF1558">
        <v>4.6950000000000003</v>
      </c>
      <c r="AG1558">
        <v>3.0859999999999999</v>
      </c>
      <c r="AH1558">
        <v>4.673</v>
      </c>
      <c r="AI1558">
        <v>4.4379999999999997</v>
      </c>
      <c r="AJ1558">
        <v>4.6100000000000003</v>
      </c>
      <c r="AK1558">
        <v>4.657</v>
      </c>
      <c r="AL1558">
        <v>4.6260000000000003</v>
      </c>
      <c r="AM1558">
        <v>4.4960000000000004</v>
      </c>
      <c r="AN1558">
        <v>4.6719999999999997</v>
      </c>
      <c r="AO1558">
        <v>4.6180000000000003</v>
      </c>
      <c r="AP1558">
        <v>4.6619999999999999</v>
      </c>
      <c r="AQ1558">
        <v>4.6509999999999998</v>
      </c>
      <c r="AR1558">
        <v>4.6689999999999996</v>
      </c>
      <c r="AS1558">
        <v>4.1680000000000001</v>
      </c>
      <c r="AT1558">
        <v>1.236</v>
      </c>
      <c r="AU1558">
        <v>4.5170000000000003</v>
      </c>
      <c r="AV1558">
        <v>4.5419999999999998</v>
      </c>
      <c r="AW1558">
        <v>4.5659999999999998</v>
      </c>
      <c r="AX1558">
        <v>4.4989999999999997</v>
      </c>
      <c r="AY1558">
        <v>4.5039999999999996</v>
      </c>
      <c r="AZ1558">
        <v>4.4880000000000004</v>
      </c>
      <c r="BA1558">
        <v>4.5540000000000003</v>
      </c>
      <c r="BB1558">
        <v>4.5140000000000002</v>
      </c>
      <c r="BC1558">
        <v>4.4779999999999998</v>
      </c>
      <c r="BD1558">
        <v>4.4939999999999998</v>
      </c>
      <c r="BE1558">
        <v>4.2270000000000003</v>
      </c>
      <c r="BF1558">
        <v>4.5229999999999997</v>
      </c>
      <c r="BG1558">
        <v>3.7850000000000001</v>
      </c>
      <c r="BH1558">
        <v>4.6280000000000001</v>
      </c>
      <c r="BI1558">
        <v>4.5620000000000003</v>
      </c>
      <c r="BJ1558">
        <v>4.5490000000000004</v>
      </c>
      <c r="BK1558">
        <v>4.54</v>
      </c>
      <c r="BL1558">
        <v>4.5860000000000003</v>
      </c>
      <c r="BM1558">
        <v>4.4880000000000004</v>
      </c>
      <c r="BN1558">
        <v>4.53</v>
      </c>
      <c r="BO1558">
        <v>4.6420000000000003</v>
      </c>
      <c r="BP1558">
        <v>4.1360000000000001</v>
      </c>
      <c r="BQ1558">
        <v>3.895</v>
      </c>
      <c r="BR1558">
        <v>4.5289999999999999</v>
      </c>
      <c r="BS1558">
        <v>4.3929999999999998</v>
      </c>
      <c r="BT1558">
        <v>4.6710000000000003</v>
      </c>
      <c r="BU1558">
        <v>7.52</v>
      </c>
      <c r="BV1558">
        <v>4.7510000000000003</v>
      </c>
      <c r="BW1558">
        <v>7.2460000000000004</v>
      </c>
      <c r="BX1558">
        <v>4.5279999999999996</v>
      </c>
      <c r="BY1558">
        <v>4.67</v>
      </c>
      <c r="BZ1558">
        <v>4.6829999999999998</v>
      </c>
      <c r="CA1558">
        <v>4.6619999999999999</v>
      </c>
      <c r="CB1558">
        <v>4.681</v>
      </c>
      <c r="CC1558">
        <v>4.4800000000000004</v>
      </c>
      <c r="CD1558">
        <v>4.68</v>
      </c>
      <c r="CE1558">
        <v>3.9350000000000001</v>
      </c>
      <c r="CF1558">
        <v>4.2619999999999996</v>
      </c>
      <c r="CG1558">
        <v>4.1820000000000004</v>
      </c>
      <c r="CH1558">
        <v>4.6440000000000001</v>
      </c>
    </row>
    <row r="1559" spans="1:86" x14ac:dyDescent="0.2">
      <c r="A1559" t="s">
        <v>5165</v>
      </c>
      <c r="B1559" t="s">
        <v>1583</v>
      </c>
      <c r="C1559">
        <v>222.64</v>
      </c>
      <c r="D1559">
        <v>223.501</v>
      </c>
      <c r="E1559">
        <v>222.33600000000001</v>
      </c>
      <c r="F1559">
        <v>222.15</v>
      </c>
      <c r="G1559">
        <v>223.12</v>
      </c>
      <c r="H1559">
        <v>223.22399999999999</v>
      </c>
      <c r="I1559">
        <v>211.00800000000001</v>
      </c>
      <c r="J1559">
        <v>211.14599999999999</v>
      </c>
      <c r="K1559">
        <v>211.595</v>
      </c>
      <c r="L1559">
        <v>210.76300000000001</v>
      </c>
      <c r="M1559">
        <v>210.86699999999999</v>
      </c>
      <c r="N1559">
        <v>211.637</v>
      </c>
      <c r="O1559">
        <v>211.23599999999999</v>
      </c>
      <c r="P1559">
        <v>210.92699999999999</v>
      </c>
      <c r="Q1559">
        <v>211.06100000000001</v>
      </c>
      <c r="R1559">
        <v>210.8</v>
      </c>
      <c r="S1559">
        <v>212.29300000000001</v>
      </c>
      <c r="T1559">
        <v>210.97800000000001</v>
      </c>
      <c r="U1559">
        <v>261.66300000000001</v>
      </c>
      <c r="V1559">
        <v>262.00099999999998</v>
      </c>
      <c r="W1559">
        <v>260.916</v>
      </c>
      <c r="X1559">
        <v>262.75599999999997</v>
      </c>
      <c r="Y1559">
        <v>260.77600000000001</v>
      </c>
      <c r="Z1559">
        <v>261.387</v>
      </c>
      <c r="AA1559">
        <v>260.774</v>
      </c>
      <c r="AB1559">
        <v>262.613</v>
      </c>
      <c r="AC1559">
        <v>260.62400000000002</v>
      </c>
      <c r="AD1559">
        <v>260.35199999999998</v>
      </c>
      <c r="AE1559">
        <v>262.21899999999999</v>
      </c>
      <c r="AF1559">
        <v>260.35700000000003</v>
      </c>
      <c r="AG1559">
        <v>302.98700000000002</v>
      </c>
      <c r="AH1559">
        <v>301.84100000000001</v>
      </c>
      <c r="AI1559">
        <v>301.79700000000003</v>
      </c>
      <c r="AJ1559">
        <v>301.30799999999999</v>
      </c>
      <c r="AK1559">
        <v>302.14</v>
      </c>
      <c r="AL1559">
        <v>301.48599999999999</v>
      </c>
      <c r="AM1559">
        <v>301.42399999999998</v>
      </c>
      <c r="AN1559">
        <v>301.60199999999998</v>
      </c>
      <c r="AO1559">
        <v>300.505</v>
      </c>
      <c r="AP1559">
        <v>301.18900000000002</v>
      </c>
      <c r="AQ1559">
        <v>300.99099999999999</v>
      </c>
      <c r="AR1559">
        <v>300.68700000000001</v>
      </c>
      <c r="AS1559">
        <v>312.56099999999998</v>
      </c>
      <c r="AT1559">
        <v>312.25700000000001</v>
      </c>
      <c r="AU1559">
        <v>311.452</v>
      </c>
      <c r="AV1559">
        <v>312.45</v>
      </c>
      <c r="AW1559">
        <v>312.06</v>
      </c>
      <c r="AX1559">
        <v>311.01799999999997</v>
      </c>
      <c r="AY1559">
        <v>311.85500000000002</v>
      </c>
      <c r="AZ1559">
        <v>313.16800000000001</v>
      </c>
      <c r="BA1559">
        <v>311.61099999999999</v>
      </c>
      <c r="BB1559">
        <v>311.98099999999999</v>
      </c>
      <c r="BC1559">
        <v>312.00400000000002</v>
      </c>
      <c r="BD1559">
        <v>312.64</v>
      </c>
      <c r="BE1559">
        <v>249.583</v>
      </c>
      <c r="BF1559">
        <v>251.465</v>
      </c>
      <c r="BG1559">
        <v>250.74</v>
      </c>
      <c r="BH1559">
        <v>250.72200000000001</v>
      </c>
      <c r="BI1559">
        <v>250.96</v>
      </c>
      <c r="BJ1559">
        <v>251.65100000000001</v>
      </c>
      <c r="BK1559">
        <v>252.08799999999999</v>
      </c>
      <c r="BL1559">
        <v>251.506</v>
      </c>
      <c r="BM1559">
        <v>250.64400000000001</v>
      </c>
      <c r="BN1559">
        <v>251.30500000000001</v>
      </c>
      <c r="BO1559">
        <v>252.15299999999999</v>
      </c>
      <c r="BP1559">
        <v>253.09100000000001</v>
      </c>
      <c r="BQ1559">
        <v>243.054</v>
      </c>
      <c r="BR1559">
        <v>243.59200000000001</v>
      </c>
      <c r="BS1559">
        <v>244.36699999999999</v>
      </c>
      <c r="BT1559">
        <v>244.52099999999999</v>
      </c>
      <c r="BU1559">
        <v>244.83199999999999</v>
      </c>
      <c r="BV1559">
        <v>243.392</v>
      </c>
      <c r="BW1559">
        <v>244.119</v>
      </c>
      <c r="BX1559">
        <v>244.678</v>
      </c>
      <c r="BY1559">
        <v>243.821</v>
      </c>
      <c r="BZ1559">
        <v>243.251</v>
      </c>
      <c r="CA1559">
        <v>244.60900000000001</v>
      </c>
      <c r="CB1559">
        <v>243.238</v>
      </c>
      <c r="CC1559">
        <v>210.17400000000001</v>
      </c>
      <c r="CD1559">
        <v>218.48500000000001</v>
      </c>
      <c r="CE1559">
        <v>223.21299999999999</v>
      </c>
      <c r="CF1559">
        <v>216.59</v>
      </c>
      <c r="CG1559">
        <v>220.613</v>
      </c>
      <c r="CH1559">
        <v>220.96</v>
      </c>
    </row>
    <row r="1560" spans="1:86" x14ac:dyDescent="0.2">
      <c r="A1560" t="s">
        <v>5166</v>
      </c>
      <c r="B1560" t="s">
        <v>1584</v>
      </c>
      <c r="C1560">
        <v>15.89</v>
      </c>
      <c r="D1560">
        <v>15.007</v>
      </c>
      <c r="E1560">
        <v>15.007</v>
      </c>
      <c r="F1560">
        <v>19.012</v>
      </c>
      <c r="G1560">
        <v>15.007</v>
      </c>
      <c r="H1560">
        <v>15.007</v>
      </c>
      <c r="I1560">
        <v>24.798999999999999</v>
      </c>
      <c r="J1560">
        <v>23.193000000000001</v>
      </c>
      <c r="K1560">
        <v>29.905999999999999</v>
      </c>
      <c r="L1560">
        <v>23.699000000000002</v>
      </c>
      <c r="M1560">
        <v>24.1</v>
      </c>
      <c r="N1560">
        <v>22.742000000000001</v>
      </c>
      <c r="O1560">
        <v>24.581</v>
      </c>
      <c r="P1560">
        <v>25.236000000000001</v>
      </c>
      <c r="Q1560">
        <v>22.742000000000001</v>
      </c>
      <c r="R1560">
        <v>22.742000000000001</v>
      </c>
      <c r="S1560">
        <v>25.375</v>
      </c>
      <c r="T1560">
        <v>23.449000000000002</v>
      </c>
      <c r="U1560">
        <v>47.761000000000003</v>
      </c>
      <c r="V1560">
        <v>79.911000000000001</v>
      </c>
      <c r="W1560">
        <v>48.255000000000003</v>
      </c>
      <c r="X1560">
        <v>49.277000000000001</v>
      </c>
      <c r="Y1560">
        <v>47.761000000000003</v>
      </c>
      <c r="Z1560">
        <v>51.204999999999998</v>
      </c>
      <c r="AA1560">
        <v>51.107999999999997</v>
      </c>
      <c r="AB1560">
        <v>49.183</v>
      </c>
      <c r="AC1560">
        <v>48.603000000000002</v>
      </c>
      <c r="AD1560">
        <v>48.039000000000001</v>
      </c>
      <c r="AE1560">
        <v>52.488999999999997</v>
      </c>
      <c r="AF1560">
        <v>47.761000000000003</v>
      </c>
      <c r="AG1560">
        <v>61.673999999999999</v>
      </c>
      <c r="AH1560">
        <v>51.7</v>
      </c>
      <c r="AI1560">
        <v>52.07</v>
      </c>
      <c r="AJ1560">
        <v>51.429000000000002</v>
      </c>
      <c r="AK1560">
        <v>51.994999999999997</v>
      </c>
      <c r="AL1560">
        <v>51.216000000000001</v>
      </c>
      <c r="AM1560">
        <v>61.566000000000003</v>
      </c>
      <c r="AN1560">
        <v>51.216000000000001</v>
      </c>
      <c r="AO1560">
        <v>51.216000000000001</v>
      </c>
      <c r="AP1560">
        <v>51.216000000000001</v>
      </c>
      <c r="AQ1560">
        <v>52.433</v>
      </c>
      <c r="AR1560">
        <v>51.216000000000001</v>
      </c>
      <c r="AS1560">
        <v>52.545000000000002</v>
      </c>
      <c r="AT1560">
        <v>52.695</v>
      </c>
      <c r="AU1560">
        <v>52.677999999999997</v>
      </c>
      <c r="AV1560">
        <v>53.594999999999999</v>
      </c>
      <c r="AW1560">
        <v>54.588999999999999</v>
      </c>
      <c r="AX1560">
        <v>54.457999999999998</v>
      </c>
      <c r="AY1560">
        <v>52.548000000000002</v>
      </c>
      <c r="AZ1560">
        <v>52.387999999999998</v>
      </c>
      <c r="BA1560">
        <v>52.387999999999998</v>
      </c>
      <c r="BB1560">
        <v>52.582999999999998</v>
      </c>
      <c r="BC1560">
        <v>53.430999999999997</v>
      </c>
      <c r="BD1560">
        <v>52.387999999999998</v>
      </c>
      <c r="BE1560">
        <v>40.646000000000001</v>
      </c>
      <c r="BF1560">
        <v>40.695</v>
      </c>
      <c r="BG1560">
        <v>41.457999999999998</v>
      </c>
      <c r="BH1560">
        <v>40.695999999999998</v>
      </c>
      <c r="BI1560">
        <v>43.478999999999999</v>
      </c>
      <c r="BJ1560">
        <v>40.768000000000001</v>
      </c>
      <c r="BK1560">
        <v>40.122999999999998</v>
      </c>
      <c r="BL1560">
        <v>41.273000000000003</v>
      </c>
      <c r="BM1560">
        <v>42.802</v>
      </c>
      <c r="BN1560">
        <v>40.122999999999998</v>
      </c>
      <c r="BO1560">
        <v>40.122999999999998</v>
      </c>
      <c r="BP1560">
        <v>41.11</v>
      </c>
      <c r="BQ1560">
        <v>59.548999999999999</v>
      </c>
      <c r="BR1560">
        <v>63.530999999999999</v>
      </c>
      <c r="BS1560">
        <v>59.576000000000001</v>
      </c>
      <c r="BT1560">
        <v>59.548999999999999</v>
      </c>
      <c r="BU1560">
        <v>59.709000000000003</v>
      </c>
      <c r="BV1560">
        <v>61.015000000000001</v>
      </c>
      <c r="BW1560">
        <v>59.591999999999999</v>
      </c>
      <c r="BX1560">
        <v>59.924999999999997</v>
      </c>
      <c r="BY1560">
        <v>76.186999999999998</v>
      </c>
      <c r="BZ1560">
        <v>60.195999999999998</v>
      </c>
      <c r="CA1560">
        <v>59.548999999999999</v>
      </c>
      <c r="CB1560">
        <v>59.548999999999999</v>
      </c>
      <c r="CC1560">
        <v>52.216999999999999</v>
      </c>
      <c r="CD1560">
        <v>59.234999999999999</v>
      </c>
      <c r="CE1560">
        <v>57.119</v>
      </c>
      <c r="CF1560">
        <v>57.170999999999999</v>
      </c>
      <c r="CG1560">
        <v>55.718000000000004</v>
      </c>
      <c r="CH1560">
        <v>56.253999999999998</v>
      </c>
    </row>
    <row r="1561" spans="1:86" x14ac:dyDescent="0.2">
      <c r="A1561" t="s">
        <v>5167</v>
      </c>
      <c r="B1561" t="s">
        <v>1585</v>
      </c>
      <c r="C1561">
        <v>206.75</v>
      </c>
      <c r="D1561">
        <v>208.494</v>
      </c>
      <c r="E1561">
        <v>207.33</v>
      </c>
      <c r="F1561">
        <v>203.13900000000001</v>
      </c>
      <c r="G1561">
        <v>208.113</v>
      </c>
      <c r="H1561">
        <v>208.21700000000001</v>
      </c>
      <c r="I1561">
        <v>186.209</v>
      </c>
      <c r="J1561">
        <v>187.953</v>
      </c>
      <c r="K1561">
        <v>181.68899999999999</v>
      </c>
      <c r="L1561">
        <v>187.065</v>
      </c>
      <c r="M1561">
        <v>186.767</v>
      </c>
      <c r="N1561">
        <v>188.89500000000001</v>
      </c>
      <c r="O1561">
        <v>186.655</v>
      </c>
      <c r="P1561">
        <v>185.69200000000001</v>
      </c>
      <c r="Q1561">
        <v>188.31899999999999</v>
      </c>
      <c r="R1561">
        <v>188.059</v>
      </c>
      <c r="S1561">
        <v>186.91800000000001</v>
      </c>
      <c r="T1561">
        <v>187.529</v>
      </c>
      <c r="U1561">
        <v>213.90199999999999</v>
      </c>
      <c r="V1561">
        <v>182.09</v>
      </c>
      <c r="W1561">
        <v>212.661</v>
      </c>
      <c r="X1561">
        <v>213.47900000000001</v>
      </c>
      <c r="Y1561">
        <v>213.01499999999999</v>
      </c>
      <c r="Z1561">
        <v>210.18199999999999</v>
      </c>
      <c r="AA1561">
        <v>209.666</v>
      </c>
      <c r="AB1561">
        <v>213.429</v>
      </c>
      <c r="AC1561">
        <v>212.02099999999999</v>
      </c>
      <c r="AD1561">
        <v>212.31299999999999</v>
      </c>
      <c r="AE1561">
        <v>209.73</v>
      </c>
      <c r="AF1561">
        <v>212.596</v>
      </c>
      <c r="AG1561">
        <v>241.31299999999999</v>
      </c>
      <c r="AH1561">
        <v>250.14</v>
      </c>
      <c r="AI1561">
        <v>249.727</v>
      </c>
      <c r="AJ1561">
        <v>249.87899999999999</v>
      </c>
      <c r="AK1561">
        <v>250.14400000000001</v>
      </c>
      <c r="AL1561">
        <v>250.27</v>
      </c>
      <c r="AM1561">
        <v>239.85900000000001</v>
      </c>
      <c r="AN1561">
        <v>250.386</v>
      </c>
      <c r="AO1561">
        <v>249.28800000000001</v>
      </c>
      <c r="AP1561">
        <v>249.97300000000001</v>
      </c>
      <c r="AQ1561">
        <v>248.55699999999999</v>
      </c>
      <c r="AR1561">
        <v>249.47</v>
      </c>
      <c r="AS1561">
        <v>260.01600000000002</v>
      </c>
      <c r="AT1561">
        <v>259.56099999999998</v>
      </c>
      <c r="AU1561">
        <v>258.77499999999998</v>
      </c>
      <c r="AV1561">
        <v>258.85500000000002</v>
      </c>
      <c r="AW1561">
        <v>257.471</v>
      </c>
      <c r="AX1561">
        <v>256.56</v>
      </c>
      <c r="AY1561">
        <v>259.30700000000002</v>
      </c>
      <c r="AZ1561">
        <v>260.77999999999997</v>
      </c>
      <c r="BA1561">
        <v>259.22199999999998</v>
      </c>
      <c r="BB1561">
        <v>259.39800000000002</v>
      </c>
      <c r="BC1561">
        <v>258.57400000000001</v>
      </c>
      <c r="BD1561">
        <v>260.25099999999998</v>
      </c>
      <c r="BE1561">
        <v>208.93700000000001</v>
      </c>
      <c r="BF1561">
        <v>210.77099999999999</v>
      </c>
      <c r="BG1561">
        <v>209.28200000000001</v>
      </c>
      <c r="BH1561">
        <v>210.02699999999999</v>
      </c>
      <c r="BI1561">
        <v>207.48099999999999</v>
      </c>
      <c r="BJ1561">
        <v>210.88300000000001</v>
      </c>
      <c r="BK1561">
        <v>211.965</v>
      </c>
      <c r="BL1561">
        <v>210.233</v>
      </c>
      <c r="BM1561">
        <v>207.84200000000001</v>
      </c>
      <c r="BN1561">
        <v>211.18199999999999</v>
      </c>
      <c r="BO1561">
        <v>212.03</v>
      </c>
      <c r="BP1561">
        <v>211.98</v>
      </c>
      <c r="BQ1561">
        <v>183.50399999999999</v>
      </c>
      <c r="BR1561">
        <v>180.06</v>
      </c>
      <c r="BS1561">
        <v>184.792</v>
      </c>
      <c r="BT1561">
        <v>184.97200000000001</v>
      </c>
      <c r="BU1561">
        <v>185.124</v>
      </c>
      <c r="BV1561">
        <v>182.37700000000001</v>
      </c>
      <c r="BW1561">
        <v>184.52799999999999</v>
      </c>
      <c r="BX1561">
        <v>184.75299999999999</v>
      </c>
      <c r="BY1561">
        <v>167.63399999999999</v>
      </c>
      <c r="BZ1561">
        <v>183.05500000000001</v>
      </c>
      <c r="CA1561">
        <v>185.06</v>
      </c>
      <c r="CB1561">
        <v>183.68899999999999</v>
      </c>
      <c r="CC1561">
        <v>157.95699999999999</v>
      </c>
      <c r="CD1561">
        <v>159.251</v>
      </c>
      <c r="CE1561">
        <v>166.09399999999999</v>
      </c>
      <c r="CF1561">
        <v>159.41900000000001</v>
      </c>
      <c r="CG1561">
        <v>164.89500000000001</v>
      </c>
      <c r="CH1561">
        <v>164.70599999999999</v>
      </c>
    </row>
    <row r="1562" spans="1:86" x14ac:dyDescent="0.2">
      <c r="A1562" t="s">
        <v>5168</v>
      </c>
      <c r="B1562" t="s">
        <v>1586</v>
      </c>
      <c r="C1562">
        <v>15.048999999999999</v>
      </c>
      <c r="D1562">
        <v>15.007</v>
      </c>
      <c r="E1562">
        <v>15.007</v>
      </c>
      <c r="F1562">
        <v>15.007</v>
      </c>
      <c r="G1562">
        <v>15.084</v>
      </c>
      <c r="H1562">
        <v>15.207000000000001</v>
      </c>
      <c r="I1562">
        <v>22.786000000000001</v>
      </c>
      <c r="J1562">
        <v>22.843</v>
      </c>
      <c r="K1562">
        <v>22.771000000000001</v>
      </c>
      <c r="L1562">
        <v>22.771999999999998</v>
      </c>
      <c r="M1562">
        <v>22.783000000000001</v>
      </c>
      <c r="N1562">
        <v>22.783000000000001</v>
      </c>
      <c r="O1562">
        <v>23.74</v>
      </c>
      <c r="P1562">
        <v>22.795999999999999</v>
      </c>
      <c r="Q1562">
        <v>22.823</v>
      </c>
      <c r="R1562">
        <v>22.788</v>
      </c>
      <c r="S1562">
        <v>22.913</v>
      </c>
      <c r="T1562">
        <v>22.817</v>
      </c>
      <c r="U1562">
        <v>47.817999999999998</v>
      </c>
      <c r="V1562">
        <v>48.997</v>
      </c>
      <c r="W1562">
        <v>47.761000000000003</v>
      </c>
      <c r="X1562">
        <v>47.917999999999999</v>
      </c>
      <c r="Y1562">
        <v>47.77</v>
      </c>
      <c r="Z1562">
        <v>47.783999999999999</v>
      </c>
      <c r="AA1562">
        <v>48.436999999999998</v>
      </c>
      <c r="AB1562">
        <v>47.761000000000003</v>
      </c>
      <c r="AC1562">
        <v>47.773000000000003</v>
      </c>
      <c r="AD1562">
        <v>47.825000000000003</v>
      </c>
      <c r="AE1562">
        <v>47.761000000000003</v>
      </c>
      <c r="AF1562">
        <v>47.761000000000003</v>
      </c>
      <c r="AG1562">
        <v>51.216000000000001</v>
      </c>
      <c r="AH1562">
        <v>51.216000000000001</v>
      </c>
      <c r="AI1562">
        <v>51.256999999999998</v>
      </c>
      <c r="AJ1562">
        <v>51.353999999999999</v>
      </c>
      <c r="AK1562">
        <v>51.478000000000002</v>
      </c>
      <c r="AL1562">
        <v>51.619</v>
      </c>
      <c r="AM1562">
        <v>51.216000000000001</v>
      </c>
      <c r="AN1562">
        <v>51.258000000000003</v>
      </c>
      <c r="AO1562">
        <v>51.216000000000001</v>
      </c>
      <c r="AP1562">
        <v>51.216000000000001</v>
      </c>
      <c r="AQ1562">
        <v>51.250999999999998</v>
      </c>
      <c r="AR1562">
        <v>51.216000000000001</v>
      </c>
      <c r="AS1562">
        <v>52.387999999999998</v>
      </c>
      <c r="AT1562">
        <v>52.387999999999998</v>
      </c>
      <c r="AU1562">
        <v>52.387999999999998</v>
      </c>
      <c r="AV1562">
        <v>52.387999999999998</v>
      </c>
      <c r="AW1562">
        <v>52.637999999999998</v>
      </c>
      <c r="AX1562">
        <v>52.404000000000003</v>
      </c>
      <c r="AY1562">
        <v>52.621000000000002</v>
      </c>
      <c r="AZ1562">
        <v>52.685000000000002</v>
      </c>
      <c r="BA1562">
        <v>52.685000000000002</v>
      </c>
      <c r="BB1562">
        <v>52.676000000000002</v>
      </c>
      <c r="BC1562">
        <v>52.883000000000003</v>
      </c>
      <c r="BD1562">
        <v>53.027999999999999</v>
      </c>
      <c r="BE1562">
        <v>40.152999999999999</v>
      </c>
      <c r="BF1562">
        <v>40.140999999999998</v>
      </c>
      <c r="BG1562">
        <v>40.622</v>
      </c>
      <c r="BH1562">
        <v>41.545999999999999</v>
      </c>
      <c r="BI1562">
        <v>40.122999999999998</v>
      </c>
      <c r="BJ1562">
        <v>40.277000000000001</v>
      </c>
      <c r="BK1562">
        <v>40.143999999999998</v>
      </c>
      <c r="BL1562">
        <v>40.122999999999998</v>
      </c>
      <c r="BM1562">
        <v>40.122999999999998</v>
      </c>
      <c r="BN1562">
        <v>40.122999999999998</v>
      </c>
      <c r="BO1562">
        <v>40.122999999999998</v>
      </c>
      <c r="BP1562">
        <v>40.392000000000003</v>
      </c>
      <c r="BQ1562">
        <v>59.616</v>
      </c>
      <c r="BR1562">
        <v>60.418999999999997</v>
      </c>
      <c r="BS1562">
        <v>60.994999999999997</v>
      </c>
      <c r="BT1562">
        <v>59.548999999999999</v>
      </c>
      <c r="BU1562">
        <v>59.548999999999999</v>
      </c>
      <c r="BV1562">
        <v>59.548999999999999</v>
      </c>
      <c r="BW1562">
        <v>59.548999999999999</v>
      </c>
      <c r="BX1562">
        <v>59.548999999999999</v>
      </c>
      <c r="BY1562">
        <v>59.548999999999999</v>
      </c>
      <c r="BZ1562">
        <v>59.548999999999999</v>
      </c>
      <c r="CA1562">
        <v>60.018999999999998</v>
      </c>
      <c r="CB1562">
        <v>59.548999999999999</v>
      </c>
      <c r="CC1562">
        <v>51.780999999999999</v>
      </c>
      <c r="CD1562">
        <v>59.118000000000002</v>
      </c>
      <c r="CE1562">
        <v>56.905999999999999</v>
      </c>
      <c r="CF1562">
        <v>57.170999999999999</v>
      </c>
      <c r="CG1562">
        <v>55.718000000000004</v>
      </c>
      <c r="CH1562">
        <v>55.718000000000004</v>
      </c>
    </row>
    <row r="1563" spans="1:86" x14ac:dyDescent="0.2">
      <c r="A1563" t="s">
        <v>5169</v>
      </c>
      <c r="B1563" t="s">
        <v>1587</v>
      </c>
      <c r="C1563">
        <v>225.85599999999999</v>
      </c>
      <c r="D1563">
        <v>223.26</v>
      </c>
      <c r="E1563">
        <v>224.464</v>
      </c>
      <c r="F1563">
        <v>224.90799999999999</v>
      </c>
      <c r="G1563">
        <v>224.90799999999999</v>
      </c>
      <c r="H1563">
        <v>226.41800000000001</v>
      </c>
      <c r="I1563">
        <v>215.05</v>
      </c>
      <c r="J1563">
        <v>212.68299999999999</v>
      </c>
      <c r="K1563">
        <v>214.83699999999999</v>
      </c>
      <c r="L1563">
        <v>211.935</v>
      </c>
      <c r="M1563">
        <v>213.96600000000001</v>
      </c>
      <c r="N1563">
        <v>212.06399999999999</v>
      </c>
      <c r="O1563">
        <v>213.72399999999999</v>
      </c>
      <c r="P1563">
        <v>212.13</v>
      </c>
      <c r="Q1563">
        <v>212.69499999999999</v>
      </c>
      <c r="R1563">
        <v>213.101</v>
      </c>
      <c r="S1563">
        <v>212.08699999999999</v>
      </c>
      <c r="T1563">
        <v>211.81800000000001</v>
      </c>
      <c r="U1563">
        <v>266.17700000000002</v>
      </c>
      <c r="V1563">
        <v>266.06200000000001</v>
      </c>
      <c r="W1563">
        <v>265.02</v>
      </c>
      <c r="X1563">
        <v>263.23200000000003</v>
      </c>
      <c r="Y1563">
        <v>262.803</v>
      </c>
      <c r="Z1563">
        <v>263.74799999999999</v>
      </c>
      <c r="AA1563">
        <v>263.37700000000001</v>
      </c>
      <c r="AB1563">
        <v>262.322</v>
      </c>
      <c r="AC1563">
        <v>261.49</v>
      </c>
      <c r="AD1563">
        <v>262.923</v>
      </c>
      <c r="AE1563">
        <v>267.75</v>
      </c>
      <c r="AF1563">
        <v>261.48200000000003</v>
      </c>
      <c r="AG1563">
        <v>303.55200000000002</v>
      </c>
      <c r="AH1563">
        <v>303.31099999999998</v>
      </c>
      <c r="AI1563">
        <v>302.76299999999998</v>
      </c>
      <c r="AJ1563">
        <v>303.77</v>
      </c>
      <c r="AK1563">
        <v>305.79899999999998</v>
      </c>
      <c r="AL1563">
        <v>302.18900000000002</v>
      </c>
      <c r="AM1563">
        <v>302.66399999999999</v>
      </c>
      <c r="AN1563">
        <v>301.84199999999998</v>
      </c>
      <c r="AO1563">
        <v>302.50700000000001</v>
      </c>
      <c r="AP1563">
        <v>303.37099999999998</v>
      </c>
      <c r="AQ1563">
        <v>306.02300000000002</v>
      </c>
      <c r="AR1563">
        <v>302.59500000000003</v>
      </c>
      <c r="AS1563">
        <v>315.65100000000001</v>
      </c>
      <c r="AT1563">
        <v>312.85899999999998</v>
      </c>
      <c r="AU1563">
        <v>317.428</v>
      </c>
      <c r="AV1563">
        <v>313.81</v>
      </c>
      <c r="AW1563">
        <v>314.58999999999997</v>
      </c>
      <c r="AX1563">
        <v>312.65199999999999</v>
      </c>
      <c r="AY1563">
        <v>314.56799999999998</v>
      </c>
      <c r="AZ1563">
        <v>313.26299999999998</v>
      </c>
      <c r="BA1563">
        <v>316.92899999999997</v>
      </c>
      <c r="BB1563">
        <v>314.28899999999999</v>
      </c>
      <c r="BC1563">
        <v>316.42899999999997</v>
      </c>
      <c r="BD1563">
        <v>315.58999999999997</v>
      </c>
      <c r="BE1563">
        <v>251.46199999999999</v>
      </c>
      <c r="BF1563">
        <v>252.625</v>
      </c>
      <c r="BG1563">
        <v>253.852</v>
      </c>
      <c r="BH1563">
        <v>251.39400000000001</v>
      </c>
      <c r="BI1563">
        <v>259.36399999999998</v>
      </c>
      <c r="BJ1563">
        <v>258.62900000000002</v>
      </c>
      <c r="BK1563">
        <v>259.06799999999998</v>
      </c>
      <c r="BL1563">
        <v>255.78700000000001</v>
      </c>
      <c r="BM1563">
        <v>253.92099999999999</v>
      </c>
      <c r="BN1563">
        <v>255.816</v>
      </c>
      <c r="BO1563">
        <v>257.839</v>
      </c>
      <c r="BP1563">
        <v>265.99299999999999</v>
      </c>
      <c r="BQ1563">
        <v>247.27500000000001</v>
      </c>
      <c r="BR1563">
        <v>246.648</v>
      </c>
      <c r="BS1563">
        <v>249.27</v>
      </c>
      <c r="BT1563">
        <v>246.34399999999999</v>
      </c>
      <c r="BU1563">
        <v>246.66399999999999</v>
      </c>
      <c r="BV1563">
        <v>245.81700000000001</v>
      </c>
      <c r="BW1563">
        <v>247.87700000000001</v>
      </c>
      <c r="BX1563">
        <v>250.55600000000001</v>
      </c>
      <c r="BY1563">
        <v>250.56899999999999</v>
      </c>
      <c r="BZ1563">
        <v>251.48</v>
      </c>
      <c r="CA1563">
        <v>257.43200000000002</v>
      </c>
      <c r="CB1563">
        <v>260.77199999999999</v>
      </c>
      <c r="CC1563">
        <v>214.23099999999999</v>
      </c>
      <c r="CD1563">
        <v>220.09100000000001</v>
      </c>
      <c r="CE1563">
        <v>224.38200000000001</v>
      </c>
      <c r="CF1563">
        <v>216.36099999999999</v>
      </c>
      <c r="CG1563">
        <v>222.46</v>
      </c>
      <c r="CH1563">
        <v>222.46799999999999</v>
      </c>
    </row>
    <row r="1564" spans="1:86" x14ac:dyDescent="0.2">
      <c r="A1564" t="s">
        <v>5170</v>
      </c>
      <c r="B1564" t="s">
        <v>1588</v>
      </c>
      <c r="C1564">
        <v>-210.80699999999999</v>
      </c>
      <c r="D1564">
        <v>-208.25299999999999</v>
      </c>
      <c r="E1564">
        <v>-209.45699999999999</v>
      </c>
      <c r="F1564">
        <v>-209.90100000000001</v>
      </c>
      <c r="G1564">
        <v>-209.82400000000001</v>
      </c>
      <c r="H1564">
        <v>-211.21100000000001</v>
      </c>
      <c r="I1564">
        <v>-192.26400000000001</v>
      </c>
      <c r="J1564">
        <v>-189.84</v>
      </c>
      <c r="K1564">
        <v>-192.06700000000001</v>
      </c>
      <c r="L1564">
        <v>-189.16300000000001</v>
      </c>
      <c r="M1564">
        <v>-191.18299999999999</v>
      </c>
      <c r="N1564">
        <v>-189.28100000000001</v>
      </c>
      <c r="O1564">
        <v>-189.98400000000001</v>
      </c>
      <c r="P1564">
        <v>-189.334</v>
      </c>
      <c r="Q1564">
        <v>-189.87200000000001</v>
      </c>
      <c r="R1564">
        <v>-190.31299999999999</v>
      </c>
      <c r="S1564">
        <v>-189.17400000000001</v>
      </c>
      <c r="T1564">
        <v>-189.001</v>
      </c>
      <c r="U1564">
        <v>-218.35900000000001</v>
      </c>
      <c r="V1564">
        <v>-217.065</v>
      </c>
      <c r="W1564">
        <v>-217.25899999999999</v>
      </c>
      <c r="X1564">
        <v>-215.31399999999999</v>
      </c>
      <c r="Y1564">
        <v>-215.03299999999999</v>
      </c>
      <c r="Z1564">
        <v>-215.964</v>
      </c>
      <c r="AA1564">
        <v>-214.94</v>
      </c>
      <c r="AB1564">
        <v>-214.56100000000001</v>
      </c>
      <c r="AC1564">
        <v>-213.71700000000001</v>
      </c>
      <c r="AD1564">
        <v>-215.09899999999999</v>
      </c>
      <c r="AE1564">
        <v>-219.989</v>
      </c>
      <c r="AF1564">
        <v>-213.72200000000001</v>
      </c>
      <c r="AG1564">
        <v>-252.33600000000001</v>
      </c>
      <c r="AH1564">
        <v>-252.09399999999999</v>
      </c>
      <c r="AI1564">
        <v>-251.506</v>
      </c>
      <c r="AJ1564">
        <v>-252.416</v>
      </c>
      <c r="AK1564">
        <v>-254.32</v>
      </c>
      <c r="AL1564">
        <v>-250.57</v>
      </c>
      <c r="AM1564">
        <v>-251.44800000000001</v>
      </c>
      <c r="AN1564">
        <v>-250.584</v>
      </c>
      <c r="AO1564">
        <v>-251.291</v>
      </c>
      <c r="AP1564">
        <v>-252.155</v>
      </c>
      <c r="AQ1564">
        <v>-254.77199999999999</v>
      </c>
      <c r="AR1564">
        <v>-251.37899999999999</v>
      </c>
      <c r="AS1564">
        <v>-263.26299999999998</v>
      </c>
      <c r="AT1564">
        <v>-260.471</v>
      </c>
      <c r="AU1564">
        <v>-265.04000000000002</v>
      </c>
      <c r="AV1564">
        <v>-261.42200000000003</v>
      </c>
      <c r="AW1564">
        <v>-261.952</v>
      </c>
      <c r="AX1564">
        <v>-260.24799999999999</v>
      </c>
      <c r="AY1564">
        <v>-261.947</v>
      </c>
      <c r="AZ1564">
        <v>-260.57799999999997</v>
      </c>
      <c r="BA1564">
        <v>-264.24400000000003</v>
      </c>
      <c r="BB1564">
        <v>-261.613</v>
      </c>
      <c r="BC1564">
        <v>-263.54599999999999</v>
      </c>
      <c r="BD1564">
        <v>-262.56200000000001</v>
      </c>
      <c r="BE1564">
        <v>-211.309</v>
      </c>
      <c r="BF1564">
        <v>-212.48400000000001</v>
      </c>
      <c r="BG1564">
        <v>-213.23</v>
      </c>
      <c r="BH1564">
        <v>-209.84899999999999</v>
      </c>
      <c r="BI1564">
        <v>-219.24100000000001</v>
      </c>
      <c r="BJ1564">
        <v>-218.352</v>
      </c>
      <c r="BK1564">
        <v>-218.92400000000001</v>
      </c>
      <c r="BL1564">
        <v>-215.66499999999999</v>
      </c>
      <c r="BM1564">
        <v>-213.79900000000001</v>
      </c>
      <c r="BN1564">
        <v>-215.69300000000001</v>
      </c>
      <c r="BO1564">
        <v>-217.71600000000001</v>
      </c>
      <c r="BP1564">
        <v>-225.601</v>
      </c>
      <c r="BQ1564">
        <v>-187.65899999999999</v>
      </c>
      <c r="BR1564">
        <v>-186.22900000000001</v>
      </c>
      <c r="BS1564">
        <v>-188.27500000000001</v>
      </c>
      <c r="BT1564">
        <v>-186.79499999999999</v>
      </c>
      <c r="BU1564">
        <v>-187.11500000000001</v>
      </c>
      <c r="BV1564">
        <v>-186.268</v>
      </c>
      <c r="BW1564">
        <v>-188.328</v>
      </c>
      <c r="BX1564">
        <v>-191.00700000000001</v>
      </c>
      <c r="BY1564">
        <v>-191.02</v>
      </c>
      <c r="BZ1564">
        <v>-191.93100000000001</v>
      </c>
      <c r="CA1564">
        <v>-197.41300000000001</v>
      </c>
      <c r="CB1564">
        <v>-201.22200000000001</v>
      </c>
      <c r="CC1564">
        <v>-162.44999999999999</v>
      </c>
      <c r="CD1564">
        <v>-160.97300000000001</v>
      </c>
      <c r="CE1564">
        <v>-167.477</v>
      </c>
      <c r="CF1564">
        <v>-159.19</v>
      </c>
      <c r="CG1564">
        <v>-166.74100000000001</v>
      </c>
      <c r="CH1564">
        <v>-166.75</v>
      </c>
    </row>
    <row r="1565" spans="1:86" x14ac:dyDescent="0.2">
      <c r="A1565" t="s">
        <v>5171</v>
      </c>
      <c r="B1565" t="s">
        <v>1589</v>
      </c>
      <c r="C1565">
        <v>0.187</v>
      </c>
      <c r="D1565">
        <v>2.1000000000000001E-2</v>
      </c>
      <c r="E1565">
        <v>0.16300000000000001</v>
      </c>
      <c r="F1565">
        <v>0.35099999999999998</v>
      </c>
      <c r="G1565">
        <v>0.41699999999999998</v>
      </c>
      <c r="H1565">
        <v>0.219</v>
      </c>
      <c r="I1565">
        <v>0.312</v>
      </c>
      <c r="J1565">
        <v>0.17</v>
      </c>
      <c r="K1565">
        <v>0.33200000000000002</v>
      </c>
      <c r="L1565" t="s">
        <v>188</v>
      </c>
      <c r="M1565">
        <v>3.1E-2</v>
      </c>
      <c r="N1565">
        <v>0.05</v>
      </c>
      <c r="O1565">
        <v>5.1999999999999998E-2</v>
      </c>
      <c r="P1565">
        <v>0.24399999999999999</v>
      </c>
      <c r="Q1565">
        <v>1E-3</v>
      </c>
      <c r="R1565">
        <v>0.19800000000000001</v>
      </c>
      <c r="S1565">
        <v>1.9E-2</v>
      </c>
      <c r="T1565">
        <v>5.8999999999999997E-2</v>
      </c>
      <c r="U1565">
        <v>0.113</v>
      </c>
      <c r="V1565">
        <v>8.0000000000000002E-3</v>
      </c>
      <c r="W1565">
        <v>8.7999999999999995E-2</v>
      </c>
      <c r="X1565">
        <v>2.4E-2</v>
      </c>
      <c r="Y1565">
        <v>2.9000000000000001E-2</v>
      </c>
      <c r="Z1565">
        <v>7.0000000000000007E-2</v>
      </c>
      <c r="AA1565">
        <v>2E-3</v>
      </c>
      <c r="AB1565">
        <v>1E-3</v>
      </c>
      <c r="AC1565">
        <v>8.0000000000000002E-3</v>
      </c>
      <c r="AD1565">
        <v>7.0000000000000007E-2</v>
      </c>
      <c r="AE1565">
        <v>8.2000000000000003E-2</v>
      </c>
      <c r="AF1565">
        <v>5.1999999999999998E-2</v>
      </c>
      <c r="AG1565">
        <v>0.09</v>
      </c>
      <c r="AH1565">
        <v>5.8999999999999997E-2</v>
      </c>
      <c r="AI1565">
        <v>9.0999999999999998E-2</v>
      </c>
      <c r="AJ1565" t="s">
        <v>188</v>
      </c>
      <c r="AK1565">
        <v>5.7000000000000002E-2</v>
      </c>
      <c r="AL1565">
        <v>9.1999999999999998E-2</v>
      </c>
      <c r="AM1565">
        <v>0.06</v>
      </c>
      <c r="AN1565" t="s">
        <v>188</v>
      </c>
      <c r="AO1565">
        <v>0.33600000000000002</v>
      </c>
      <c r="AP1565">
        <v>0.11899999999999999</v>
      </c>
      <c r="AQ1565">
        <v>0.32800000000000001</v>
      </c>
      <c r="AR1565">
        <v>0.26300000000000001</v>
      </c>
      <c r="AS1565">
        <v>0.16500000000000001</v>
      </c>
      <c r="AT1565">
        <v>1.2E-2</v>
      </c>
      <c r="AU1565">
        <v>1.7000000000000001E-2</v>
      </c>
      <c r="AV1565">
        <v>6.6000000000000003E-2</v>
      </c>
      <c r="AW1565" t="s">
        <v>188</v>
      </c>
      <c r="AX1565">
        <v>0.17100000000000001</v>
      </c>
      <c r="AY1565" t="s">
        <v>188</v>
      </c>
      <c r="AZ1565">
        <v>0.121</v>
      </c>
      <c r="BA1565">
        <v>0.34799999999999998</v>
      </c>
      <c r="BB1565">
        <v>9.6000000000000002E-2</v>
      </c>
      <c r="BC1565">
        <v>0.161</v>
      </c>
      <c r="BD1565">
        <v>0.35499999999999998</v>
      </c>
      <c r="BE1565">
        <v>4.7E-2</v>
      </c>
      <c r="BF1565">
        <v>0.371</v>
      </c>
      <c r="BG1565">
        <v>1.4999999999999999E-2</v>
      </c>
      <c r="BH1565">
        <v>3.4000000000000002E-2</v>
      </c>
      <c r="BI1565" t="s">
        <v>188</v>
      </c>
      <c r="BJ1565" t="s">
        <v>188</v>
      </c>
      <c r="BK1565">
        <v>0.129</v>
      </c>
      <c r="BL1565">
        <v>4.4999999999999998E-2</v>
      </c>
      <c r="BM1565">
        <v>0.90500000000000003</v>
      </c>
      <c r="BN1565" t="s">
        <v>188</v>
      </c>
      <c r="BO1565">
        <v>0.10299999999999999</v>
      </c>
      <c r="BP1565">
        <v>3.1E-2</v>
      </c>
      <c r="BQ1565">
        <v>4.1000000000000002E-2</v>
      </c>
      <c r="BR1565">
        <v>3.4000000000000002E-2</v>
      </c>
      <c r="BS1565" t="s">
        <v>188</v>
      </c>
      <c r="BT1565" t="s">
        <v>188</v>
      </c>
      <c r="BU1565" t="s">
        <v>188</v>
      </c>
      <c r="BV1565" t="s">
        <v>188</v>
      </c>
      <c r="BW1565" t="s">
        <v>188</v>
      </c>
      <c r="BX1565" t="s">
        <v>188</v>
      </c>
      <c r="BY1565">
        <v>3.6999999999999998E-2</v>
      </c>
      <c r="BZ1565">
        <v>0.25800000000000001</v>
      </c>
      <c r="CA1565" t="s">
        <v>188</v>
      </c>
      <c r="CB1565" t="s">
        <v>188</v>
      </c>
      <c r="CC1565">
        <v>0.308</v>
      </c>
      <c r="CD1565">
        <v>0.28899999999999998</v>
      </c>
      <c r="CE1565">
        <v>7.9000000000000001E-2</v>
      </c>
      <c r="CF1565" t="s">
        <v>188</v>
      </c>
      <c r="CG1565" t="s">
        <v>188</v>
      </c>
      <c r="CH1565" t="s">
        <v>188</v>
      </c>
    </row>
    <row r="1566" spans="1:86" x14ac:dyDescent="0.2">
      <c r="A1566" t="s">
        <v>5172</v>
      </c>
      <c r="B1566" t="s">
        <v>1590</v>
      </c>
      <c r="C1566">
        <v>1.0149999999999999</v>
      </c>
      <c r="D1566">
        <v>0.72</v>
      </c>
      <c r="E1566">
        <v>1.022</v>
      </c>
      <c r="F1566">
        <v>1.1970000000000001</v>
      </c>
      <c r="G1566">
        <v>2.1190000000000002</v>
      </c>
      <c r="H1566">
        <v>4.673</v>
      </c>
      <c r="I1566">
        <v>2.5070000000000001</v>
      </c>
      <c r="J1566">
        <v>0.98199999999999998</v>
      </c>
      <c r="K1566">
        <v>1.728</v>
      </c>
      <c r="L1566">
        <v>0.95</v>
      </c>
      <c r="M1566">
        <v>0.92700000000000005</v>
      </c>
      <c r="N1566">
        <v>1.1319999999999999</v>
      </c>
      <c r="O1566">
        <v>1.472</v>
      </c>
      <c r="P1566">
        <v>2.278</v>
      </c>
      <c r="Q1566">
        <v>1.387</v>
      </c>
      <c r="R1566">
        <v>4.298</v>
      </c>
      <c r="S1566">
        <v>1.391</v>
      </c>
      <c r="T1566">
        <v>2.782</v>
      </c>
      <c r="U1566">
        <v>1.3620000000000001</v>
      </c>
      <c r="V1566">
        <v>2.1680000000000001</v>
      </c>
      <c r="W1566">
        <v>1.1919999999999999</v>
      </c>
      <c r="X1566">
        <v>1.3480000000000001</v>
      </c>
      <c r="Y1566">
        <v>0.78900000000000003</v>
      </c>
      <c r="Z1566">
        <v>1.667</v>
      </c>
      <c r="AA1566">
        <v>1.583</v>
      </c>
      <c r="AB1566">
        <v>1.286</v>
      </c>
      <c r="AC1566">
        <v>1.466</v>
      </c>
      <c r="AD1566">
        <v>1.677</v>
      </c>
      <c r="AE1566">
        <v>4.0739999999999998</v>
      </c>
      <c r="AF1566">
        <v>5.4089999999999998</v>
      </c>
      <c r="AG1566">
        <v>2.653</v>
      </c>
      <c r="AH1566">
        <v>2.6720000000000002</v>
      </c>
      <c r="AI1566">
        <v>2.694</v>
      </c>
      <c r="AJ1566">
        <v>2.1150000000000002</v>
      </c>
      <c r="AK1566">
        <v>1.825</v>
      </c>
      <c r="AL1566">
        <v>2.4300000000000002</v>
      </c>
      <c r="AM1566">
        <v>1.3380000000000001</v>
      </c>
      <c r="AN1566">
        <v>5.476</v>
      </c>
      <c r="AO1566">
        <v>4.125</v>
      </c>
      <c r="AP1566">
        <v>2.883</v>
      </c>
      <c r="AQ1566">
        <v>4.2279999999999998</v>
      </c>
      <c r="AR1566">
        <v>11.667</v>
      </c>
      <c r="AS1566">
        <v>2.6930000000000001</v>
      </c>
      <c r="AT1566">
        <v>2.093</v>
      </c>
      <c r="AU1566">
        <v>5.7</v>
      </c>
      <c r="AV1566">
        <v>1.1859999999999999</v>
      </c>
      <c r="AW1566">
        <v>1.6970000000000001</v>
      </c>
      <c r="AX1566">
        <v>1.524</v>
      </c>
      <c r="AY1566">
        <v>2.0960000000000001</v>
      </c>
      <c r="AZ1566">
        <v>3.4159999999999999</v>
      </c>
      <c r="BA1566">
        <v>0.92800000000000005</v>
      </c>
      <c r="BB1566">
        <v>3.0550000000000002</v>
      </c>
      <c r="BC1566">
        <v>2.3780000000000001</v>
      </c>
      <c r="BD1566">
        <v>4.9160000000000004</v>
      </c>
      <c r="BE1566">
        <v>1.57</v>
      </c>
      <c r="BF1566">
        <v>1.94</v>
      </c>
      <c r="BG1566">
        <v>2.246</v>
      </c>
      <c r="BH1566">
        <v>3.3210000000000002</v>
      </c>
      <c r="BI1566">
        <v>2.141</v>
      </c>
      <c r="BJ1566">
        <v>1.1679999999999999</v>
      </c>
      <c r="BK1566">
        <v>3.1739999999999999</v>
      </c>
      <c r="BL1566">
        <v>1.399</v>
      </c>
      <c r="BM1566">
        <v>2.9140000000000001</v>
      </c>
      <c r="BN1566">
        <v>2.7149999999999999</v>
      </c>
      <c r="BO1566">
        <v>22.088000000000001</v>
      </c>
      <c r="BP1566">
        <v>8.3849999999999998</v>
      </c>
      <c r="BQ1566">
        <v>1.79</v>
      </c>
      <c r="BR1566">
        <v>1.702</v>
      </c>
      <c r="BS1566">
        <v>1.4590000000000001</v>
      </c>
      <c r="BT1566">
        <v>2.5910000000000002</v>
      </c>
      <c r="BU1566">
        <v>3.3050000000000002</v>
      </c>
      <c r="BV1566">
        <v>2.94</v>
      </c>
      <c r="BW1566">
        <v>14.355</v>
      </c>
      <c r="BX1566">
        <v>14.933</v>
      </c>
      <c r="BY1566">
        <v>3.0459999999999998</v>
      </c>
      <c r="BZ1566">
        <v>7.5049999999999999</v>
      </c>
      <c r="CA1566">
        <v>10.465</v>
      </c>
      <c r="CB1566">
        <v>11.686</v>
      </c>
      <c r="CC1566">
        <v>14.262</v>
      </c>
      <c r="CD1566">
        <v>7.1820000000000004</v>
      </c>
      <c r="CE1566">
        <v>7.51</v>
      </c>
      <c r="CF1566">
        <v>1.5369999999999999</v>
      </c>
      <c r="CG1566">
        <v>7.2629999999999999</v>
      </c>
      <c r="CH1566">
        <v>7.6559999999999997</v>
      </c>
    </row>
    <row r="1567" spans="1:86" x14ac:dyDescent="0.2">
      <c r="A1567" t="s">
        <v>5173</v>
      </c>
      <c r="B1567" t="s">
        <v>1591</v>
      </c>
      <c r="C1567">
        <v>-0.82799999999999996</v>
      </c>
      <c r="D1567">
        <v>-0.69899999999999995</v>
      </c>
      <c r="E1567">
        <v>-0.85899999999999999</v>
      </c>
      <c r="F1567">
        <v>-0.84599999999999997</v>
      </c>
      <c r="G1567">
        <v>-1.702</v>
      </c>
      <c r="H1567">
        <v>-4.4539999999999997</v>
      </c>
      <c r="I1567">
        <v>-2.1949999999999998</v>
      </c>
      <c r="J1567">
        <v>-0.81200000000000006</v>
      </c>
      <c r="K1567">
        <v>-1.3959999999999999</v>
      </c>
      <c r="L1567">
        <v>-0.95</v>
      </c>
      <c r="M1567">
        <v>-0.89600000000000002</v>
      </c>
      <c r="N1567">
        <v>-1.0820000000000001</v>
      </c>
      <c r="O1567">
        <v>-1.42</v>
      </c>
      <c r="P1567">
        <v>-2.0339999999999998</v>
      </c>
      <c r="Q1567">
        <v>-1.3859999999999999</v>
      </c>
      <c r="R1567">
        <v>-4.0999999999999996</v>
      </c>
      <c r="S1567">
        <v>-1.3720000000000001</v>
      </c>
      <c r="T1567">
        <v>-2.7229999999999999</v>
      </c>
      <c r="U1567">
        <v>-1.2490000000000001</v>
      </c>
      <c r="V1567">
        <v>-2.16</v>
      </c>
      <c r="W1567">
        <v>-1.1040000000000001</v>
      </c>
      <c r="X1567">
        <v>-1.3240000000000001</v>
      </c>
      <c r="Y1567">
        <v>-0.76</v>
      </c>
      <c r="Z1567">
        <v>-1.597</v>
      </c>
      <c r="AA1567">
        <v>-1.581</v>
      </c>
      <c r="AB1567">
        <v>-1.2849999999999999</v>
      </c>
      <c r="AC1567">
        <v>-1.458</v>
      </c>
      <c r="AD1567">
        <v>-1.607</v>
      </c>
      <c r="AE1567">
        <v>-3.992</v>
      </c>
      <c r="AF1567">
        <v>-5.3570000000000002</v>
      </c>
      <c r="AG1567">
        <v>-2.5630000000000002</v>
      </c>
      <c r="AH1567">
        <v>-2.613</v>
      </c>
      <c r="AI1567">
        <v>-2.6030000000000002</v>
      </c>
      <c r="AJ1567">
        <v>-2.1150000000000002</v>
      </c>
      <c r="AK1567">
        <v>-1.768</v>
      </c>
      <c r="AL1567">
        <v>-2.3380000000000001</v>
      </c>
      <c r="AM1567">
        <v>-1.278</v>
      </c>
      <c r="AN1567">
        <v>-5.476</v>
      </c>
      <c r="AO1567">
        <v>-3.7890000000000001</v>
      </c>
      <c r="AP1567">
        <v>-2.7639999999999998</v>
      </c>
      <c r="AQ1567">
        <v>-3.9</v>
      </c>
      <c r="AR1567">
        <v>-11.404</v>
      </c>
      <c r="AS1567">
        <v>-2.528</v>
      </c>
      <c r="AT1567">
        <v>-2.081</v>
      </c>
      <c r="AU1567">
        <v>-5.6829999999999998</v>
      </c>
      <c r="AV1567">
        <v>-1.1200000000000001</v>
      </c>
      <c r="AW1567">
        <v>-1.6970000000000001</v>
      </c>
      <c r="AX1567">
        <v>-1.353</v>
      </c>
      <c r="AY1567">
        <v>-2.0960000000000001</v>
      </c>
      <c r="AZ1567">
        <v>-3.2949999999999999</v>
      </c>
      <c r="BA1567">
        <v>-0.57999999999999996</v>
      </c>
      <c r="BB1567">
        <v>-2.9590000000000001</v>
      </c>
      <c r="BC1567">
        <v>-2.2170000000000001</v>
      </c>
      <c r="BD1567">
        <v>-4.5609999999999999</v>
      </c>
      <c r="BE1567">
        <v>-1.5229999999999999</v>
      </c>
      <c r="BF1567">
        <v>-1.569</v>
      </c>
      <c r="BG1567">
        <v>-2.2309999999999999</v>
      </c>
      <c r="BH1567">
        <v>-3.2869999999999999</v>
      </c>
      <c r="BI1567">
        <v>-2.141</v>
      </c>
      <c r="BJ1567">
        <v>-1.1679999999999999</v>
      </c>
      <c r="BK1567">
        <v>-3.0449999999999999</v>
      </c>
      <c r="BL1567">
        <v>-1.3540000000000001</v>
      </c>
      <c r="BM1567">
        <v>-2.0089999999999999</v>
      </c>
      <c r="BN1567">
        <v>-2.7149999999999999</v>
      </c>
      <c r="BO1567">
        <v>-21.984999999999999</v>
      </c>
      <c r="BP1567">
        <v>-8.3539999999999992</v>
      </c>
      <c r="BQ1567">
        <v>-1.7490000000000001</v>
      </c>
      <c r="BR1567">
        <v>-1.6679999999999999</v>
      </c>
      <c r="BS1567">
        <v>-1.4590000000000001</v>
      </c>
      <c r="BT1567">
        <v>-2.5910000000000002</v>
      </c>
      <c r="BU1567">
        <v>-3.3050000000000002</v>
      </c>
      <c r="BV1567">
        <v>-2.94</v>
      </c>
      <c r="BW1567">
        <v>-14.355</v>
      </c>
      <c r="BX1567">
        <v>-14.933</v>
      </c>
      <c r="BY1567">
        <v>-3.0089999999999999</v>
      </c>
      <c r="BZ1567">
        <v>-7.2469999999999999</v>
      </c>
      <c r="CA1567">
        <v>-10.465</v>
      </c>
      <c r="CB1567">
        <v>-11.686</v>
      </c>
      <c r="CC1567">
        <v>-13.954000000000001</v>
      </c>
      <c r="CD1567">
        <v>-6.8929999999999998</v>
      </c>
      <c r="CE1567">
        <v>-7.431</v>
      </c>
      <c r="CF1567">
        <v>-1.5369999999999999</v>
      </c>
      <c r="CG1567">
        <v>-7.2629999999999999</v>
      </c>
      <c r="CH1567">
        <v>-7.6559999999999997</v>
      </c>
    </row>
    <row r="1568" spans="1:86" x14ac:dyDescent="0.2">
      <c r="A1568" t="s">
        <v>5174</v>
      </c>
      <c r="B1568" t="s">
        <v>1592</v>
      </c>
      <c r="C1568" t="s">
        <v>188</v>
      </c>
      <c r="D1568" t="s">
        <v>188</v>
      </c>
      <c r="E1568" t="s">
        <v>188</v>
      </c>
      <c r="F1568" t="s">
        <v>194</v>
      </c>
      <c r="G1568" t="s">
        <v>188</v>
      </c>
      <c r="H1568" t="s">
        <v>194</v>
      </c>
      <c r="I1568" t="s">
        <v>188</v>
      </c>
      <c r="J1568" t="s">
        <v>194</v>
      </c>
      <c r="K1568" t="s">
        <v>194</v>
      </c>
      <c r="L1568" t="s">
        <v>188</v>
      </c>
      <c r="M1568" t="s">
        <v>188</v>
      </c>
      <c r="N1568" t="s">
        <v>194</v>
      </c>
      <c r="O1568" t="s">
        <v>194</v>
      </c>
      <c r="P1568" t="s">
        <v>188</v>
      </c>
      <c r="Q1568" t="s">
        <v>188</v>
      </c>
      <c r="R1568" t="s">
        <v>188</v>
      </c>
      <c r="S1568" t="s">
        <v>194</v>
      </c>
      <c r="T1568" t="s">
        <v>194</v>
      </c>
      <c r="U1568">
        <v>0.51</v>
      </c>
      <c r="V1568">
        <v>0.05</v>
      </c>
      <c r="W1568">
        <v>9.1999999999999998E-2</v>
      </c>
      <c r="X1568">
        <v>0.70599999999999996</v>
      </c>
      <c r="Y1568">
        <v>2.5999999999999999E-2</v>
      </c>
      <c r="Z1568">
        <v>8.6999999999999994E-2</v>
      </c>
      <c r="AA1568">
        <v>8.2000000000000003E-2</v>
      </c>
      <c r="AB1568">
        <v>0.09</v>
      </c>
      <c r="AC1568">
        <v>0.153</v>
      </c>
      <c r="AD1568">
        <v>4.2000000000000003E-2</v>
      </c>
      <c r="AE1568">
        <v>3.6999999999999998E-2</v>
      </c>
      <c r="AF1568">
        <v>6.9000000000000006E-2</v>
      </c>
      <c r="AG1568">
        <v>8.8999999999999996E-2</v>
      </c>
      <c r="AH1568" t="s">
        <v>194</v>
      </c>
      <c r="AI1568" t="s">
        <v>194</v>
      </c>
      <c r="AJ1568" t="s">
        <v>194</v>
      </c>
      <c r="AK1568">
        <v>0.22500000000000001</v>
      </c>
      <c r="AL1568" t="s">
        <v>194</v>
      </c>
      <c r="AM1568" t="s">
        <v>194</v>
      </c>
      <c r="AN1568" t="s">
        <v>194</v>
      </c>
      <c r="AO1568" t="s">
        <v>194</v>
      </c>
      <c r="AP1568" t="s">
        <v>194</v>
      </c>
      <c r="AQ1568" t="s">
        <v>194</v>
      </c>
      <c r="AR1568" t="s">
        <v>194</v>
      </c>
      <c r="AS1568" t="s">
        <v>194</v>
      </c>
      <c r="AT1568" t="s">
        <v>194</v>
      </c>
      <c r="AU1568" t="s">
        <v>194</v>
      </c>
      <c r="AV1568" t="s">
        <v>194</v>
      </c>
      <c r="AW1568" t="s">
        <v>194</v>
      </c>
      <c r="AX1568" t="s">
        <v>194</v>
      </c>
      <c r="AY1568" t="s">
        <v>194</v>
      </c>
      <c r="AZ1568" t="s">
        <v>194</v>
      </c>
      <c r="BA1568">
        <v>0.17699999999999999</v>
      </c>
      <c r="BB1568" t="s">
        <v>194</v>
      </c>
      <c r="BC1568" t="s">
        <v>194</v>
      </c>
      <c r="BD1568" t="s">
        <v>194</v>
      </c>
      <c r="BE1568" t="s">
        <v>194</v>
      </c>
      <c r="BF1568" t="s">
        <v>194</v>
      </c>
      <c r="BG1568" t="s">
        <v>194</v>
      </c>
      <c r="BH1568" t="s">
        <v>194</v>
      </c>
      <c r="BI1568" t="s">
        <v>194</v>
      </c>
      <c r="BJ1568" t="s">
        <v>194</v>
      </c>
      <c r="BK1568" t="s">
        <v>194</v>
      </c>
      <c r="BL1568" t="s">
        <v>194</v>
      </c>
      <c r="BM1568" t="s">
        <v>194</v>
      </c>
      <c r="BN1568" t="s">
        <v>194</v>
      </c>
      <c r="BO1568" t="s">
        <v>194</v>
      </c>
      <c r="BP1568" t="s">
        <v>194</v>
      </c>
      <c r="BQ1568" t="s">
        <v>194</v>
      </c>
      <c r="BR1568" t="s">
        <v>194</v>
      </c>
      <c r="BS1568" t="s">
        <v>194</v>
      </c>
      <c r="BT1568" t="s">
        <v>194</v>
      </c>
      <c r="BU1568" t="s">
        <v>194</v>
      </c>
      <c r="BV1568" t="s">
        <v>194</v>
      </c>
      <c r="BW1568" t="s">
        <v>194</v>
      </c>
      <c r="BX1568" t="s">
        <v>194</v>
      </c>
      <c r="BY1568" t="s">
        <v>194</v>
      </c>
      <c r="BZ1568" t="s">
        <v>194</v>
      </c>
      <c r="CA1568" t="s">
        <v>194</v>
      </c>
      <c r="CB1568" t="s">
        <v>194</v>
      </c>
      <c r="CC1568" t="s">
        <v>194</v>
      </c>
      <c r="CD1568" t="s">
        <v>194</v>
      </c>
      <c r="CE1568" t="s">
        <v>194</v>
      </c>
      <c r="CF1568" t="s">
        <v>194</v>
      </c>
      <c r="CG1568" t="s">
        <v>194</v>
      </c>
      <c r="CH1568">
        <v>0.39800000000000002</v>
      </c>
    </row>
    <row r="1569" spans="1:86" x14ac:dyDescent="0.2">
      <c r="A1569" t="s">
        <v>5175</v>
      </c>
      <c r="B1569" t="s">
        <v>1593</v>
      </c>
      <c r="C1569">
        <v>0.6</v>
      </c>
      <c r="D1569">
        <v>4.1779999999999999</v>
      </c>
      <c r="E1569">
        <v>0.59599999999999997</v>
      </c>
      <c r="F1569" t="s">
        <v>194</v>
      </c>
      <c r="G1569">
        <v>8.7999999999999995E-2</v>
      </c>
      <c r="H1569" t="s">
        <v>194</v>
      </c>
      <c r="I1569">
        <v>0.32</v>
      </c>
      <c r="J1569" t="s">
        <v>194</v>
      </c>
      <c r="K1569" t="s">
        <v>194</v>
      </c>
      <c r="L1569">
        <v>9.6000000000000002E-2</v>
      </c>
      <c r="M1569">
        <v>5.8140000000000001</v>
      </c>
      <c r="N1569" t="s">
        <v>194</v>
      </c>
      <c r="O1569" t="s">
        <v>194</v>
      </c>
      <c r="P1569">
        <v>5.9560000000000004</v>
      </c>
      <c r="Q1569">
        <v>0.32400000000000001</v>
      </c>
      <c r="R1569">
        <v>0.16600000000000001</v>
      </c>
      <c r="S1569" t="s">
        <v>194</v>
      </c>
      <c r="T1569" t="s">
        <v>194</v>
      </c>
      <c r="U1569">
        <v>0.68799999999999994</v>
      </c>
      <c r="V1569">
        <v>6.6349999999999998</v>
      </c>
      <c r="W1569">
        <v>0.26600000000000001</v>
      </c>
      <c r="X1569">
        <v>0.253</v>
      </c>
      <c r="Y1569">
        <v>8.6329999999999991</v>
      </c>
      <c r="Z1569">
        <v>1.423</v>
      </c>
      <c r="AA1569">
        <v>0.35299999999999998</v>
      </c>
      <c r="AB1569">
        <v>5.8000000000000003E-2</v>
      </c>
      <c r="AC1569">
        <v>6.2539999999999996</v>
      </c>
      <c r="AD1569">
        <v>1.2150000000000001</v>
      </c>
      <c r="AE1569">
        <v>0.69499999999999995</v>
      </c>
      <c r="AF1569">
        <v>3.839</v>
      </c>
      <c r="AG1569">
        <v>0.47299999999999998</v>
      </c>
      <c r="AH1569" t="s">
        <v>194</v>
      </c>
      <c r="AI1569" t="s">
        <v>194</v>
      </c>
      <c r="AJ1569" t="s">
        <v>194</v>
      </c>
      <c r="AK1569">
        <v>3.3410000000000002</v>
      </c>
      <c r="AL1569" t="s">
        <v>194</v>
      </c>
      <c r="AM1569" t="s">
        <v>194</v>
      </c>
      <c r="AN1569" t="s">
        <v>194</v>
      </c>
      <c r="AO1569" t="s">
        <v>194</v>
      </c>
      <c r="AP1569" t="s">
        <v>194</v>
      </c>
      <c r="AQ1569" t="s">
        <v>194</v>
      </c>
      <c r="AR1569" t="s">
        <v>194</v>
      </c>
      <c r="AS1569" t="s">
        <v>194</v>
      </c>
      <c r="AT1569" t="s">
        <v>194</v>
      </c>
      <c r="AU1569" t="s">
        <v>194</v>
      </c>
      <c r="AV1569" t="s">
        <v>194</v>
      </c>
      <c r="AW1569" t="s">
        <v>194</v>
      </c>
      <c r="AX1569" t="s">
        <v>194</v>
      </c>
      <c r="AY1569" t="s">
        <v>194</v>
      </c>
      <c r="AZ1569" t="s">
        <v>194</v>
      </c>
      <c r="BA1569">
        <v>0.08</v>
      </c>
      <c r="BB1569" t="s">
        <v>194</v>
      </c>
      <c r="BC1569" t="s">
        <v>194</v>
      </c>
      <c r="BD1569" t="s">
        <v>194</v>
      </c>
      <c r="BE1569" t="s">
        <v>194</v>
      </c>
      <c r="BF1569" t="s">
        <v>194</v>
      </c>
      <c r="BG1569" t="s">
        <v>194</v>
      </c>
      <c r="BH1569" t="s">
        <v>194</v>
      </c>
      <c r="BI1569" t="s">
        <v>194</v>
      </c>
      <c r="BJ1569" t="s">
        <v>194</v>
      </c>
      <c r="BK1569" t="s">
        <v>194</v>
      </c>
      <c r="BL1569" t="s">
        <v>194</v>
      </c>
      <c r="BM1569" t="s">
        <v>194</v>
      </c>
      <c r="BN1569" t="s">
        <v>194</v>
      </c>
      <c r="BO1569" t="s">
        <v>194</v>
      </c>
      <c r="BP1569" t="s">
        <v>194</v>
      </c>
      <c r="BQ1569" t="s">
        <v>194</v>
      </c>
      <c r="BR1569" t="s">
        <v>194</v>
      </c>
      <c r="BS1569" t="s">
        <v>194</v>
      </c>
      <c r="BT1569" t="s">
        <v>194</v>
      </c>
      <c r="BU1569" t="s">
        <v>194</v>
      </c>
      <c r="BV1569" t="s">
        <v>194</v>
      </c>
      <c r="BW1569" t="s">
        <v>194</v>
      </c>
      <c r="BX1569" t="s">
        <v>194</v>
      </c>
      <c r="BY1569" t="s">
        <v>194</v>
      </c>
      <c r="BZ1569" t="s">
        <v>194</v>
      </c>
      <c r="CA1569" t="s">
        <v>194</v>
      </c>
      <c r="CB1569" t="s">
        <v>194</v>
      </c>
      <c r="CC1569" t="s">
        <v>194</v>
      </c>
      <c r="CD1569" t="s">
        <v>194</v>
      </c>
      <c r="CE1569" t="s">
        <v>194</v>
      </c>
      <c r="CF1569" t="s">
        <v>194</v>
      </c>
      <c r="CG1569" t="s">
        <v>194</v>
      </c>
      <c r="CH1569">
        <v>4.7990000000000004</v>
      </c>
    </row>
    <row r="1570" spans="1:86" x14ac:dyDescent="0.2">
      <c r="A1570" t="s">
        <v>5176</v>
      </c>
      <c r="B1570" t="s">
        <v>1594</v>
      </c>
      <c r="C1570">
        <v>-0.6</v>
      </c>
      <c r="D1570">
        <v>-4.1779999999999999</v>
      </c>
      <c r="E1570">
        <v>-0.59599999999999997</v>
      </c>
      <c r="F1570">
        <v>-5.5E-2</v>
      </c>
      <c r="G1570">
        <v>-8.7999999999999995E-2</v>
      </c>
      <c r="H1570">
        <v>-4.2469999999999999</v>
      </c>
      <c r="I1570">
        <v>-0.32</v>
      </c>
      <c r="J1570">
        <v>-4.6269999999999998</v>
      </c>
      <c r="K1570">
        <v>-0.17699999999999999</v>
      </c>
      <c r="L1570">
        <v>-9.6000000000000002E-2</v>
      </c>
      <c r="M1570">
        <v>-5.8140000000000001</v>
      </c>
      <c r="N1570">
        <v>-0.25</v>
      </c>
      <c r="O1570">
        <v>-0.27800000000000002</v>
      </c>
      <c r="P1570">
        <v>-5.9560000000000004</v>
      </c>
      <c r="Q1570">
        <v>-0.32400000000000001</v>
      </c>
      <c r="R1570">
        <v>-0.16600000000000001</v>
      </c>
      <c r="S1570">
        <v>-4.7</v>
      </c>
      <c r="T1570">
        <v>-0.16200000000000001</v>
      </c>
      <c r="U1570">
        <v>-0.17799999999999999</v>
      </c>
      <c r="V1570">
        <v>-6.585</v>
      </c>
      <c r="W1570">
        <v>-0.17399999999999999</v>
      </c>
      <c r="X1570">
        <v>0.45300000000000001</v>
      </c>
      <c r="Y1570">
        <v>-8.6069999999999993</v>
      </c>
      <c r="Z1570">
        <v>-1.3360000000000001</v>
      </c>
      <c r="AA1570">
        <v>-0.27100000000000002</v>
      </c>
      <c r="AB1570">
        <v>3.2000000000000001E-2</v>
      </c>
      <c r="AC1570">
        <v>-6.101</v>
      </c>
      <c r="AD1570">
        <v>-1.173</v>
      </c>
      <c r="AE1570">
        <v>-0.65800000000000003</v>
      </c>
      <c r="AF1570">
        <v>-3.77</v>
      </c>
      <c r="AG1570">
        <v>-0.38400000000000001</v>
      </c>
      <c r="AH1570">
        <v>-0.876</v>
      </c>
      <c r="AI1570">
        <v>-36.606999999999999</v>
      </c>
      <c r="AJ1570">
        <v>-19.991</v>
      </c>
      <c r="AK1570">
        <v>-3.1160000000000001</v>
      </c>
      <c r="AL1570">
        <v>-21.577999999999999</v>
      </c>
      <c r="AM1570">
        <v>-16.802</v>
      </c>
      <c r="AN1570">
        <v>-22.99</v>
      </c>
      <c r="AO1570">
        <v>-11.002000000000001</v>
      </c>
      <c r="AP1570">
        <v>-9.1289999999999996</v>
      </c>
      <c r="AQ1570">
        <v>-25.077000000000002</v>
      </c>
      <c r="AR1570">
        <v>-4.6970000000000001</v>
      </c>
      <c r="AS1570">
        <v>-9.2569999999999997</v>
      </c>
      <c r="AT1570">
        <v>-32.271000000000001</v>
      </c>
      <c r="AU1570">
        <v>-33.603999999999999</v>
      </c>
      <c r="AV1570">
        <v>-50.542999999999999</v>
      </c>
      <c r="AW1570">
        <v>-9.5890000000000004</v>
      </c>
      <c r="AX1570">
        <v>-19.172999999999998</v>
      </c>
      <c r="AY1570">
        <v>-27.262</v>
      </c>
      <c r="AZ1570">
        <v>-2.004</v>
      </c>
      <c r="BA1570">
        <v>9.7000000000000003E-2</v>
      </c>
      <c r="BB1570">
        <v>-35.606999999999999</v>
      </c>
      <c r="BC1570">
        <v>-26.774000000000001</v>
      </c>
      <c r="BD1570">
        <v>-56.148000000000003</v>
      </c>
      <c r="BE1570">
        <v>-1.1970000000000001</v>
      </c>
      <c r="BF1570">
        <v>-20.863</v>
      </c>
      <c r="BG1570">
        <v>-42.3</v>
      </c>
      <c r="BH1570">
        <v>-15.983000000000001</v>
      </c>
      <c r="BI1570">
        <v>-52.723999999999997</v>
      </c>
      <c r="BJ1570">
        <v>-4.7539999999999996</v>
      </c>
      <c r="BK1570">
        <v>-5.8630000000000004</v>
      </c>
      <c r="BL1570">
        <v>-55.969000000000001</v>
      </c>
      <c r="BM1570">
        <v>-3.3740000000000001</v>
      </c>
      <c r="BN1570">
        <v>-14.654</v>
      </c>
      <c r="BO1570">
        <v>-52.067</v>
      </c>
      <c r="BP1570">
        <v>-3.8260000000000001</v>
      </c>
      <c r="BQ1570">
        <v>-6.7530000000000001</v>
      </c>
      <c r="BR1570">
        <v>-64.534000000000006</v>
      </c>
      <c r="BS1570">
        <v>-3.9750000000000001</v>
      </c>
      <c r="BT1570">
        <v>-3.4689999999999999</v>
      </c>
      <c r="BU1570">
        <v>-61.960999999999999</v>
      </c>
      <c r="BV1570">
        <v>-4.9960000000000004</v>
      </c>
      <c r="BW1570">
        <v>-3.2509999999999999</v>
      </c>
      <c r="BX1570">
        <v>-56.707999999999998</v>
      </c>
      <c r="BY1570">
        <v>-4.4489999999999998</v>
      </c>
      <c r="BZ1570">
        <v>-0.875</v>
      </c>
      <c r="CA1570">
        <v>-69.203000000000003</v>
      </c>
      <c r="CB1570">
        <v>-5.1760000000000002</v>
      </c>
      <c r="CC1570">
        <v>-1.4259999999999999</v>
      </c>
      <c r="CD1570">
        <v>-83.332999999999998</v>
      </c>
      <c r="CE1570">
        <v>-5.484</v>
      </c>
      <c r="CF1570">
        <v>-3.37</v>
      </c>
      <c r="CG1570">
        <v>-82.69</v>
      </c>
      <c r="CH1570">
        <v>-4.4009999999999998</v>
      </c>
    </row>
    <row r="1571" spans="1:86" x14ac:dyDescent="0.2">
      <c r="A1571" t="s">
        <v>5177</v>
      </c>
      <c r="B1571" t="s">
        <v>1595</v>
      </c>
      <c r="C1571">
        <v>9.4670000000000005</v>
      </c>
      <c r="D1571">
        <v>12.683999999999999</v>
      </c>
      <c r="E1571">
        <v>7.9880000000000004</v>
      </c>
      <c r="F1571" t="s">
        <v>194</v>
      </c>
      <c r="G1571">
        <v>10.085000000000001</v>
      </c>
      <c r="H1571" t="s">
        <v>194</v>
      </c>
      <c r="I1571">
        <v>4.97</v>
      </c>
      <c r="J1571" t="s">
        <v>194</v>
      </c>
      <c r="K1571" t="s">
        <v>194</v>
      </c>
      <c r="L1571">
        <v>4.3550000000000004</v>
      </c>
      <c r="M1571">
        <v>5.6639999999999997</v>
      </c>
      <c r="N1571" t="s">
        <v>194</v>
      </c>
      <c r="O1571" t="s">
        <v>194</v>
      </c>
      <c r="P1571">
        <v>8.5449999999999999</v>
      </c>
      <c r="Q1571">
        <v>12.446999999999999</v>
      </c>
      <c r="R1571">
        <v>10.327999999999999</v>
      </c>
      <c r="S1571" t="s">
        <v>194</v>
      </c>
      <c r="T1571" t="s">
        <v>194</v>
      </c>
      <c r="U1571">
        <v>10.9</v>
      </c>
      <c r="V1571">
        <v>15.462999999999999</v>
      </c>
      <c r="W1571">
        <v>14.087</v>
      </c>
      <c r="X1571">
        <v>14.824999999999999</v>
      </c>
      <c r="Y1571">
        <v>12.07</v>
      </c>
      <c r="Z1571">
        <v>12.646000000000001</v>
      </c>
      <c r="AA1571">
        <v>14.715999999999999</v>
      </c>
      <c r="AB1571">
        <v>12.016</v>
      </c>
      <c r="AC1571">
        <v>16.329000000000001</v>
      </c>
      <c r="AD1571">
        <v>11.484999999999999</v>
      </c>
      <c r="AE1571">
        <v>23.643000000000001</v>
      </c>
      <c r="AF1571">
        <v>22.314</v>
      </c>
      <c r="AG1571">
        <v>11.436999999999999</v>
      </c>
      <c r="AH1571" t="s">
        <v>194</v>
      </c>
      <c r="AI1571" t="s">
        <v>194</v>
      </c>
      <c r="AJ1571" t="s">
        <v>194</v>
      </c>
      <c r="AK1571">
        <v>31.635000000000002</v>
      </c>
      <c r="AL1571" t="s">
        <v>194</v>
      </c>
      <c r="AM1571" t="s">
        <v>194</v>
      </c>
      <c r="AN1571" t="s">
        <v>194</v>
      </c>
      <c r="AO1571" t="s">
        <v>194</v>
      </c>
      <c r="AP1571" t="s">
        <v>194</v>
      </c>
      <c r="AQ1571" t="s">
        <v>194</v>
      </c>
      <c r="AR1571" t="s">
        <v>194</v>
      </c>
      <c r="AS1571" t="s">
        <v>194</v>
      </c>
      <c r="AT1571" t="s">
        <v>194</v>
      </c>
      <c r="AU1571" t="s">
        <v>194</v>
      </c>
      <c r="AV1571" t="s">
        <v>194</v>
      </c>
      <c r="AW1571" t="s">
        <v>194</v>
      </c>
      <c r="AX1571" t="s">
        <v>194</v>
      </c>
      <c r="AY1571" t="s">
        <v>194</v>
      </c>
      <c r="AZ1571" t="s">
        <v>194</v>
      </c>
      <c r="BA1571">
        <v>14.893000000000001</v>
      </c>
      <c r="BB1571" t="s">
        <v>194</v>
      </c>
      <c r="BC1571" t="s">
        <v>194</v>
      </c>
      <c r="BD1571" t="s">
        <v>194</v>
      </c>
      <c r="BE1571" t="s">
        <v>194</v>
      </c>
      <c r="BF1571" t="s">
        <v>194</v>
      </c>
      <c r="BG1571" t="s">
        <v>194</v>
      </c>
      <c r="BH1571" t="s">
        <v>194</v>
      </c>
      <c r="BI1571" t="s">
        <v>194</v>
      </c>
      <c r="BJ1571" t="s">
        <v>194</v>
      </c>
      <c r="BK1571" t="s">
        <v>194</v>
      </c>
      <c r="BL1571" t="s">
        <v>194</v>
      </c>
      <c r="BM1571" t="s">
        <v>194</v>
      </c>
      <c r="BN1571" t="s">
        <v>194</v>
      </c>
      <c r="BO1571" t="s">
        <v>194</v>
      </c>
      <c r="BP1571" t="s">
        <v>194</v>
      </c>
      <c r="BQ1571" t="s">
        <v>194</v>
      </c>
      <c r="BR1571" t="s">
        <v>194</v>
      </c>
      <c r="BS1571" t="s">
        <v>194</v>
      </c>
      <c r="BT1571" t="s">
        <v>194</v>
      </c>
      <c r="BU1571" t="s">
        <v>194</v>
      </c>
      <c r="BV1571" t="s">
        <v>194</v>
      </c>
      <c r="BW1571" t="s">
        <v>194</v>
      </c>
      <c r="BX1571" t="s">
        <v>194</v>
      </c>
      <c r="BY1571" t="s">
        <v>194</v>
      </c>
      <c r="BZ1571" t="s">
        <v>194</v>
      </c>
      <c r="CA1571" t="s">
        <v>194</v>
      </c>
      <c r="CB1571" t="s">
        <v>194</v>
      </c>
      <c r="CC1571" t="s">
        <v>194</v>
      </c>
      <c r="CD1571" t="s">
        <v>194</v>
      </c>
      <c r="CE1571" t="s">
        <v>194</v>
      </c>
      <c r="CF1571" t="s">
        <v>194</v>
      </c>
      <c r="CG1571" t="s">
        <v>194</v>
      </c>
      <c r="CH1571">
        <v>29.960999999999999</v>
      </c>
    </row>
    <row r="1572" spans="1:86" x14ac:dyDescent="0.2">
      <c r="A1572" t="s">
        <v>5178</v>
      </c>
      <c r="B1572" t="s">
        <v>1596</v>
      </c>
      <c r="C1572">
        <v>60.262999999999998</v>
      </c>
      <c r="D1572">
        <v>39.820999999999998</v>
      </c>
      <c r="E1572">
        <v>54.131</v>
      </c>
      <c r="F1572" t="s">
        <v>194</v>
      </c>
      <c r="G1572">
        <v>54.171999999999997</v>
      </c>
      <c r="H1572" t="s">
        <v>194</v>
      </c>
      <c r="I1572">
        <v>54.320999999999998</v>
      </c>
      <c r="J1572" t="s">
        <v>194</v>
      </c>
      <c r="K1572" t="s">
        <v>194</v>
      </c>
      <c r="L1572">
        <v>46.316000000000003</v>
      </c>
      <c r="M1572">
        <v>51.496000000000002</v>
      </c>
      <c r="N1572" t="s">
        <v>194</v>
      </c>
      <c r="O1572" t="s">
        <v>194</v>
      </c>
      <c r="P1572">
        <v>44.238</v>
      </c>
      <c r="Q1572">
        <v>55.512</v>
      </c>
      <c r="R1572">
        <v>56.988999999999997</v>
      </c>
      <c r="S1572" t="s">
        <v>194</v>
      </c>
      <c r="T1572" t="s">
        <v>194</v>
      </c>
      <c r="U1572">
        <v>57.51</v>
      </c>
      <c r="V1572">
        <v>80.069999999999993</v>
      </c>
      <c r="W1572">
        <v>51.869</v>
      </c>
      <c r="X1572">
        <v>51.186</v>
      </c>
      <c r="Y1572">
        <v>59.332000000000001</v>
      </c>
      <c r="Z1572">
        <v>58.274999999999999</v>
      </c>
      <c r="AA1572">
        <v>55.747</v>
      </c>
      <c r="AB1572">
        <v>43.569000000000003</v>
      </c>
      <c r="AC1572">
        <v>59.62</v>
      </c>
      <c r="AD1572">
        <v>62.832999999999998</v>
      </c>
      <c r="AE1572">
        <v>64.313999999999993</v>
      </c>
      <c r="AF1572">
        <v>57.277999999999999</v>
      </c>
      <c r="AG1572">
        <v>58.216000000000001</v>
      </c>
      <c r="AH1572" t="s">
        <v>194</v>
      </c>
      <c r="AI1572" t="s">
        <v>194</v>
      </c>
      <c r="AJ1572" t="s">
        <v>194</v>
      </c>
      <c r="AK1572">
        <v>64.204999999999998</v>
      </c>
      <c r="AL1572" t="s">
        <v>194</v>
      </c>
      <c r="AM1572" t="s">
        <v>194</v>
      </c>
      <c r="AN1572" t="s">
        <v>194</v>
      </c>
      <c r="AO1572" t="s">
        <v>194</v>
      </c>
      <c r="AP1572" t="s">
        <v>194</v>
      </c>
      <c r="AQ1572" t="s">
        <v>194</v>
      </c>
      <c r="AR1572" t="s">
        <v>194</v>
      </c>
      <c r="AS1572" t="s">
        <v>194</v>
      </c>
      <c r="AT1572" t="s">
        <v>194</v>
      </c>
      <c r="AU1572" t="s">
        <v>194</v>
      </c>
      <c r="AV1572" t="s">
        <v>194</v>
      </c>
      <c r="AW1572" t="s">
        <v>194</v>
      </c>
      <c r="AX1572" t="s">
        <v>194</v>
      </c>
      <c r="AY1572" t="s">
        <v>194</v>
      </c>
      <c r="AZ1572" t="s">
        <v>194</v>
      </c>
      <c r="BA1572">
        <v>60.234999999999999</v>
      </c>
      <c r="BB1572" t="s">
        <v>194</v>
      </c>
      <c r="BC1572" t="s">
        <v>194</v>
      </c>
      <c r="BD1572" t="s">
        <v>194</v>
      </c>
      <c r="BE1572" t="s">
        <v>194</v>
      </c>
      <c r="BF1572" t="s">
        <v>194</v>
      </c>
      <c r="BG1572" t="s">
        <v>194</v>
      </c>
      <c r="BH1572" t="s">
        <v>194</v>
      </c>
      <c r="BI1572" t="s">
        <v>194</v>
      </c>
      <c r="BJ1572" t="s">
        <v>194</v>
      </c>
      <c r="BK1572" t="s">
        <v>194</v>
      </c>
      <c r="BL1572" t="s">
        <v>194</v>
      </c>
      <c r="BM1572" t="s">
        <v>194</v>
      </c>
      <c r="BN1572" t="s">
        <v>194</v>
      </c>
      <c r="BO1572" t="s">
        <v>194</v>
      </c>
      <c r="BP1572" t="s">
        <v>194</v>
      </c>
      <c r="BQ1572" t="s">
        <v>194</v>
      </c>
      <c r="BR1572" t="s">
        <v>194</v>
      </c>
      <c r="BS1572" t="s">
        <v>194</v>
      </c>
      <c r="BT1572" t="s">
        <v>194</v>
      </c>
      <c r="BU1572" t="s">
        <v>194</v>
      </c>
      <c r="BV1572" t="s">
        <v>194</v>
      </c>
      <c r="BW1572" t="s">
        <v>194</v>
      </c>
      <c r="BX1572" t="s">
        <v>194</v>
      </c>
      <c r="BY1572" t="s">
        <v>194</v>
      </c>
      <c r="BZ1572" t="s">
        <v>194</v>
      </c>
      <c r="CA1572" t="s">
        <v>194</v>
      </c>
      <c r="CB1572" t="s">
        <v>194</v>
      </c>
      <c r="CC1572" t="s">
        <v>194</v>
      </c>
      <c r="CD1572" t="s">
        <v>194</v>
      </c>
      <c r="CE1572" t="s">
        <v>194</v>
      </c>
      <c r="CF1572" t="s">
        <v>194</v>
      </c>
      <c r="CG1572" t="s">
        <v>194</v>
      </c>
      <c r="CH1572">
        <v>71.825000000000003</v>
      </c>
    </row>
    <row r="1573" spans="1:86" x14ac:dyDescent="0.2">
      <c r="A1573" t="s">
        <v>5179</v>
      </c>
      <c r="B1573" t="s">
        <v>1597</v>
      </c>
      <c r="C1573">
        <v>-50.795999999999999</v>
      </c>
      <c r="D1573">
        <v>-27.137</v>
      </c>
      <c r="E1573">
        <v>-46.143000000000001</v>
      </c>
      <c r="F1573">
        <v>-31.835000000000001</v>
      </c>
      <c r="G1573">
        <v>-44.087000000000003</v>
      </c>
      <c r="H1573">
        <v>-27.117000000000001</v>
      </c>
      <c r="I1573">
        <v>-49.350999999999999</v>
      </c>
      <c r="J1573">
        <v>-34.825000000000003</v>
      </c>
      <c r="K1573">
        <v>-33.267000000000003</v>
      </c>
      <c r="L1573">
        <v>-41.960999999999999</v>
      </c>
      <c r="M1573">
        <v>-45.832000000000001</v>
      </c>
      <c r="N1573">
        <v>-53.148000000000003</v>
      </c>
      <c r="O1573">
        <v>-52.253</v>
      </c>
      <c r="P1573">
        <v>-35.692999999999998</v>
      </c>
      <c r="Q1573">
        <v>-43.064999999999998</v>
      </c>
      <c r="R1573">
        <v>-46.661000000000001</v>
      </c>
      <c r="S1573">
        <v>-36.14</v>
      </c>
      <c r="T1573">
        <v>-32.042999999999999</v>
      </c>
      <c r="U1573">
        <v>-46.61</v>
      </c>
      <c r="V1573">
        <v>-64.606999999999999</v>
      </c>
      <c r="W1573">
        <v>-37.781999999999996</v>
      </c>
      <c r="X1573">
        <v>-36.360999999999997</v>
      </c>
      <c r="Y1573">
        <v>-47.262</v>
      </c>
      <c r="Z1573">
        <v>-45.628999999999998</v>
      </c>
      <c r="AA1573">
        <v>-41.030999999999999</v>
      </c>
      <c r="AB1573">
        <v>-31.553000000000001</v>
      </c>
      <c r="AC1573">
        <v>-43.290999999999997</v>
      </c>
      <c r="AD1573">
        <v>-51.347999999999999</v>
      </c>
      <c r="AE1573">
        <v>-40.670999999999999</v>
      </c>
      <c r="AF1573">
        <v>-34.963999999999999</v>
      </c>
      <c r="AG1573">
        <v>-46.779000000000003</v>
      </c>
      <c r="AH1573">
        <v>-39.645000000000003</v>
      </c>
      <c r="AI1573">
        <v>-47.514000000000003</v>
      </c>
      <c r="AJ1573">
        <v>-38.655999999999999</v>
      </c>
      <c r="AK1573">
        <v>-32.57</v>
      </c>
      <c r="AL1573">
        <v>-35.03</v>
      </c>
      <c r="AM1573">
        <v>-44.362000000000002</v>
      </c>
      <c r="AN1573">
        <v>-31.908999999999999</v>
      </c>
      <c r="AO1573">
        <v>-45.713999999999999</v>
      </c>
      <c r="AP1573">
        <v>-29.939</v>
      </c>
      <c r="AQ1573">
        <v>-54.185000000000002</v>
      </c>
      <c r="AR1573">
        <v>-66.084999999999994</v>
      </c>
      <c r="AS1573">
        <v>-45.578000000000003</v>
      </c>
      <c r="AT1573">
        <v>-17.641999999999999</v>
      </c>
      <c r="AU1573">
        <v>-38.676000000000002</v>
      </c>
      <c r="AV1573">
        <v>-18.766999999999999</v>
      </c>
      <c r="AW1573">
        <v>-39.996000000000002</v>
      </c>
      <c r="AX1573">
        <v>-46.146999999999998</v>
      </c>
      <c r="AY1573">
        <v>-55.006999999999998</v>
      </c>
      <c r="AZ1573">
        <v>-40.631999999999998</v>
      </c>
      <c r="BA1573">
        <v>-45.341999999999999</v>
      </c>
      <c r="BB1573">
        <v>-47.011000000000003</v>
      </c>
      <c r="BC1573">
        <v>-54.978999999999999</v>
      </c>
      <c r="BD1573">
        <v>-51.832999999999998</v>
      </c>
      <c r="BE1573">
        <v>-63.228999999999999</v>
      </c>
      <c r="BF1573">
        <v>-31.518999999999998</v>
      </c>
      <c r="BG1573">
        <v>-30.393999999999998</v>
      </c>
      <c r="BH1573">
        <v>-42.631</v>
      </c>
      <c r="BI1573">
        <v>-37.76</v>
      </c>
      <c r="BJ1573">
        <v>-31.256</v>
      </c>
      <c r="BK1573">
        <v>-62.289000000000001</v>
      </c>
      <c r="BL1573">
        <v>-53.731000000000002</v>
      </c>
      <c r="BM1573">
        <v>-46.844000000000001</v>
      </c>
      <c r="BN1573">
        <v>-49.750999999999998</v>
      </c>
      <c r="BO1573">
        <v>-48.521000000000001</v>
      </c>
      <c r="BP1573">
        <v>-60.509</v>
      </c>
      <c r="BQ1573">
        <v>-40.630000000000003</v>
      </c>
      <c r="BR1573">
        <v>-41.055999999999997</v>
      </c>
      <c r="BS1573">
        <v>-46.853999999999999</v>
      </c>
      <c r="BT1573">
        <v>-34.844999999999999</v>
      </c>
      <c r="BU1573">
        <v>-29.896999999999998</v>
      </c>
      <c r="BV1573">
        <v>-44.55</v>
      </c>
      <c r="BW1573">
        <v>-47.837000000000003</v>
      </c>
      <c r="BX1573">
        <v>-39.909999999999997</v>
      </c>
      <c r="BY1573">
        <v>-52.009</v>
      </c>
      <c r="BZ1573">
        <v>-80.962000000000003</v>
      </c>
      <c r="CA1573">
        <v>-63.356000000000002</v>
      </c>
      <c r="CB1573">
        <v>-66.042000000000002</v>
      </c>
      <c r="CC1573">
        <v>-47.161999999999999</v>
      </c>
      <c r="CD1573">
        <v>-50.956000000000003</v>
      </c>
      <c r="CE1573">
        <v>-49.677</v>
      </c>
      <c r="CF1573">
        <v>-66.013999999999996</v>
      </c>
      <c r="CG1573">
        <v>-47.902999999999999</v>
      </c>
      <c r="CH1573">
        <v>-41.863999999999997</v>
      </c>
    </row>
    <row r="1574" spans="1:86" x14ac:dyDescent="0.2">
      <c r="A1574" t="s">
        <v>5180</v>
      </c>
      <c r="B1574" t="s">
        <v>1598</v>
      </c>
      <c r="C1574" t="s">
        <v>188</v>
      </c>
      <c r="D1574">
        <v>1.4999999999999999E-2</v>
      </c>
      <c r="E1574" t="s">
        <v>188</v>
      </c>
      <c r="F1574" t="s">
        <v>194</v>
      </c>
      <c r="G1574" t="s">
        <v>188</v>
      </c>
      <c r="H1574" t="s">
        <v>188</v>
      </c>
      <c r="I1574" t="s">
        <v>188</v>
      </c>
      <c r="J1574" t="s">
        <v>188</v>
      </c>
      <c r="K1574">
        <v>0.1</v>
      </c>
      <c r="L1574" t="s">
        <v>188</v>
      </c>
      <c r="M1574" t="s">
        <v>188</v>
      </c>
      <c r="N1574" t="s">
        <v>194</v>
      </c>
      <c r="O1574" t="s">
        <v>188</v>
      </c>
      <c r="P1574" t="s">
        <v>188</v>
      </c>
      <c r="Q1574">
        <v>0.02</v>
      </c>
      <c r="R1574" t="s">
        <v>188</v>
      </c>
      <c r="S1574" t="s">
        <v>194</v>
      </c>
      <c r="T1574">
        <v>5.8999999999999997E-2</v>
      </c>
      <c r="U1574" t="s">
        <v>188</v>
      </c>
      <c r="V1574" t="s">
        <v>188</v>
      </c>
      <c r="W1574">
        <v>0.13</v>
      </c>
      <c r="X1574" t="s">
        <v>188</v>
      </c>
      <c r="Y1574" t="s">
        <v>188</v>
      </c>
      <c r="Z1574" t="s">
        <v>188</v>
      </c>
      <c r="AA1574">
        <v>0.04</v>
      </c>
      <c r="AB1574" t="s">
        <v>188</v>
      </c>
      <c r="AC1574">
        <v>1.7999999999999999E-2</v>
      </c>
      <c r="AD1574" t="s">
        <v>194</v>
      </c>
      <c r="AE1574" t="s">
        <v>188</v>
      </c>
      <c r="AF1574" t="s">
        <v>188</v>
      </c>
      <c r="AG1574" t="s">
        <v>188</v>
      </c>
      <c r="AH1574">
        <v>2.5000000000000001E-2</v>
      </c>
      <c r="AI1574">
        <v>3.5000000000000003E-2</v>
      </c>
      <c r="AJ1574" t="s">
        <v>188</v>
      </c>
      <c r="AK1574" t="s">
        <v>188</v>
      </c>
      <c r="AL1574">
        <v>7.2999999999999995E-2</v>
      </c>
      <c r="AM1574">
        <v>7.1999999999999995E-2</v>
      </c>
      <c r="AN1574">
        <v>0.03</v>
      </c>
      <c r="AO1574" t="s">
        <v>188</v>
      </c>
      <c r="AP1574" t="s">
        <v>188</v>
      </c>
      <c r="AQ1574" t="s">
        <v>188</v>
      </c>
      <c r="AR1574">
        <v>0.17299999999999999</v>
      </c>
      <c r="AS1574" t="s">
        <v>188</v>
      </c>
      <c r="AT1574" t="s">
        <v>188</v>
      </c>
      <c r="AU1574" t="s">
        <v>188</v>
      </c>
      <c r="AV1574" t="s">
        <v>188</v>
      </c>
      <c r="AW1574" t="s">
        <v>188</v>
      </c>
      <c r="AX1574">
        <v>1.9E-2</v>
      </c>
      <c r="AY1574" t="s">
        <v>188</v>
      </c>
      <c r="AZ1574" t="s">
        <v>188</v>
      </c>
      <c r="BA1574" t="s">
        <v>188</v>
      </c>
      <c r="BB1574" t="s">
        <v>188</v>
      </c>
      <c r="BC1574" t="s">
        <v>188</v>
      </c>
      <c r="BD1574">
        <v>1.2999999999999999E-2</v>
      </c>
      <c r="BE1574">
        <v>1.4999999999999999E-2</v>
      </c>
      <c r="BF1574" t="s">
        <v>188</v>
      </c>
      <c r="BG1574" t="s">
        <v>188</v>
      </c>
      <c r="BH1574" t="s">
        <v>188</v>
      </c>
      <c r="BI1574" t="s">
        <v>188</v>
      </c>
      <c r="BJ1574" t="s">
        <v>188</v>
      </c>
      <c r="BK1574">
        <v>1.7999999999999999E-2</v>
      </c>
      <c r="BL1574">
        <v>1.7000000000000001E-2</v>
      </c>
      <c r="BM1574" t="s">
        <v>188</v>
      </c>
      <c r="BN1574">
        <v>3.9E-2</v>
      </c>
      <c r="BO1574" t="s">
        <v>188</v>
      </c>
      <c r="BP1574">
        <v>0.02</v>
      </c>
      <c r="BQ1574" t="s">
        <v>188</v>
      </c>
      <c r="BR1574" t="s">
        <v>188</v>
      </c>
      <c r="BS1574">
        <v>0.05</v>
      </c>
      <c r="BT1574" t="s">
        <v>188</v>
      </c>
      <c r="BU1574" t="s">
        <v>188</v>
      </c>
      <c r="BV1574" t="s">
        <v>188</v>
      </c>
      <c r="BW1574" t="s">
        <v>188</v>
      </c>
      <c r="BX1574" t="s">
        <v>188</v>
      </c>
      <c r="BY1574" t="s">
        <v>188</v>
      </c>
      <c r="BZ1574" t="s">
        <v>188</v>
      </c>
      <c r="CA1574" t="s">
        <v>188</v>
      </c>
      <c r="CB1574" t="s">
        <v>188</v>
      </c>
      <c r="CC1574" t="s">
        <v>188</v>
      </c>
      <c r="CD1574" t="s">
        <v>188</v>
      </c>
      <c r="CE1574" t="s">
        <v>188</v>
      </c>
      <c r="CF1574" t="s">
        <v>188</v>
      </c>
      <c r="CG1574" t="s">
        <v>188</v>
      </c>
      <c r="CH1574" t="s">
        <v>188</v>
      </c>
    </row>
    <row r="1575" spans="1:86" x14ac:dyDescent="0.2">
      <c r="A1575" t="s">
        <v>5181</v>
      </c>
      <c r="B1575" t="s">
        <v>1599</v>
      </c>
      <c r="C1575">
        <v>31.306000000000001</v>
      </c>
      <c r="D1575">
        <v>31.306000000000001</v>
      </c>
      <c r="E1575">
        <v>31.326000000000001</v>
      </c>
      <c r="F1575" t="s">
        <v>194</v>
      </c>
      <c r="G1575">
        <v>31.306000000000001</v>
      </c>
      <c r="H1575">
        <v>31.306000000000001</v>
      </c>
      <c r="I1575">
        <v>32.472000000000001</v>
      </c>
      <c r="J1575">
        <v>32.487000000000002</v>
      </c>
      <c r="K1575">
        <v>32.567999999999998</v>
      </c>
      <c r="L1575">
        <v>32.493000000000002</v>
      </c>
      <c r="M1575">
        <v>32.472000000000001</v>
      </c>
      <c r="N1575" t="s">
        <v>194</v>
      </c>
      <c r="O1575">
        <v>32.502000000000002</v>
      </c>
      <c r="P1575">
        <v>32.472000000000001</v>
      </c>
      <c r="Q1575">
        <v>32.587000000000003</v>
      </c>
      <c r="R1575">
        <v>32.488</v>
      </c>
      <c r="S1575" t="s">
        <v>194</v>
      </c>
      <c r="T1575">
        <v>32.472000000000001</v>
      </c>
      <c r="U1575">
        <v>32.567999999999998</v>
      </c>
      <c r="V1575">
        <v>32.567999999999998</v>
      </c>
      <c r="W1575">
        <v>32.768000000000001</v>
      </c>
      <c r="X1575">
        <v>32.567999999999998</v>
      </c>
      <c r="Y1575">
        <v>32.567999999999998</v>
      </c>
      <c r="Z1575">
        <v>32.567999999999998</v>
      </c>
      <c r="AA1575">
        <v>32.613</v>
      </c>
      <c r="AB1575">
        <v>32.567999999999998</v>
      </c>
      <c r="AC1575">
        <v>32.601999999999997</v>
      </c>
      <c r="AD1575" t="s">
        <v>194</v>
      </c>
      <c r="AE1575">
        <v>32.567999999999998</v>
      </c>
      <c r="AF1575">
        <v>32.588000000000001</v>
      </c>
      <c r="AG1575">
        <v>32.536999999999999</v>
      </c>
      <c r="AH1575">
        <v>32.506999999999998</v>
      </c>
      <c r="AI1575">
        <v>32.915999999999997</v>
      </c>
      <c r="AJ1575">
        <v>32.506999999999998</v>
      </c>
      <c r="AK1575">
        <v>32.542000000000002</v>
      </c>
      <c r="AL1575">
        <v>32.569000000000003</v>
      </c>
      <c r="AM1575">
        <v>32.744</v>
      </c>
      <c r="AN1575">
        <v>32.643000000000001</v>
      </c>
      <c r="AO1575">
        <v>32.527000000000001</v>
      </c>
      <c r="AP1575">
        <v>32.798999999999999</v>
      </c>
      <c r="AQ1575">
        <v>32.506999999999998</v>
      </c>
      <c r="AR1575">
        <v>32.536000000000001</v>
      </c>
      <c r="AS1575">
        <v>32.801000000000002</v>
      </c>
      <c r="AT1575">
        <v>32.801000000000002</v>
      </c>
      <c r="AU1575">
        <v>32.801000000000002</v>
      </c>
      <c r="AV1575">
        <v>32.835999999999999</v>
      </c>
      <c r="AW1575">
        <v>32.901000000000003</v>
      </c>
      <c r="AX1575">
        <v>32.94</v>
      </c>
      <c r="AY1575">
        <v>32.801000000000002</v>
      </c>
      <c r="AZ1575">
        <v>32.841999999999999</v>
      </c>
      <c r="BA1575">
        <v>32.881</v>
      </c>
      <c r="BB1575">
        <v>32.801000000000002</v>
      </c>
      <c r="BC1575">
        <v>32.820999999999998</v>
      </c>
      <c r="BD1575">
        <v>32.904000000000003</v>
      </c>
      <c r="BE1575">
        <v>32.753</v>
      </c>
      <c r="BF1575">
        <v>32.773000000000003</v>
      </c>
      <c r="BG1575">
        <v>32.753</v>
      </c>
      <c r="BH1575">
        <v>32.773000000000003</v>
      </c>
      <c r="BI1575">
        <v>32.753</v>
      </c>
      <c r="BJ1575">
        <v>32.753</v>
      </c>
      <c r="BK1575">
        <v>32.774999999999999</v>
      </c>
      <c r="BL1575">
        <v>32.802999999999997</v>
      </c>
      <c r="BM1575">
        <v>32.753</v>
      </c>
      <c r="BN1575">
        <v>33.057000000000002</v>
      </c>
      <c r="BO1575">
        <v>33.313000000000002</v>
      </c>
      <c r="BP1575">
        <v>32.753</v>
      </c>
      <c r="BQ1575">
        <v>33.087000000000003</v>
      </c>
      <c r="BR1575">
        <v>33.087000000000003</v>
      </c>
      <c r="BS1575">
        <v>33.087000000000003</v>
      </c>
      <c r="BT1575">
        <v>33.087000000000003</v>
      </c>
      <c r="BU1575">
        <v>33.167000000000002</v>
      </c>
      <c r="BV1575">
        <v>33.087000000000003</v>
      </c>
      <c r="BW1575">
        <v>33.087000000000003</v>
      </c>
      <c r="BX1575">
        <v>33.087000000000003</v>
      </c>
      <c r="BY1575">
        <v>33.087000000000003</v>
      </c>
      <c r="BZ1575">
        <v>33.087000000000003</v>
      </c>
      <c r="CA1575">
        <v>33.087000000000003</v>
      </c>
      <c r="CB1575">
        <v>33.087000000000003</v>
      </c>
      <c r="CC1575">
        <v>33.167000000000002</v>
      </c>
      <c r="CD1575">
        <v>33.087000000000003</v>
      </c>
      <c r="CE1575">
        <v>33.087000000000003</v>
      </c>
      <c r="CF1575">
        <v>33.087000000000003</v>
      </c>
      <c r="CG1575">
        <v>33.087000000000003</v>
      </c>
      <c r="CH1575">
        <v>33.087000000000003</v>
      </c>
    </row>
    <row r="1576" spans="1:86" x14ac:dyDescent="0.2">
      <c r="A1576" t="s">
        <v>5182</v>
      </c>
      <c r="B1576" t="s">
        <v>1600</v>
      </c>
      <c r="C1576">
        <v>-31.306000000000001</v>
      </c>
      <c r="D1576">
        <v>-31.291</v>
      </c>
      <c r="E1576">
        <v>-31.326000000000001</v>
      </c>
      <c r="F1576">
        <v>-31.306000000000001</v>
      </c>
      <c r="G1576">
        <v>-31.306000000000001</v>
      </c>
      <c r="H1576">
        <v>-31.306000000000001</v>
      </c>
      <c r="I1576">
        <v>-32.472000000000001</v>
      </c>
      <c r="J1576">
        <v>-32.487000000000002</v>
      </c>
      <c r="K1576">
        <v>-32.468000000000004</v>
      </c>
      <c r="L1576">
        <v>-32.493000000000002</v>
      </c>
      <c r="M1576">
        <v>-32.472000000000001</v>
      </c>
      <c r="N1576">
        <v>-32.472000000000001</v>
      </c>
      <c r="O1576">
        <v>-32.502000000000002</v>
      </c>
      <c r="P1576">
        <v>-32.472000000000001</v>
      </c>
      <c r="Q1576">
        <v>-32.567</v>
      </c>
      <c r="R1576">
        <v>-32.488</v>
      </c>
      <c r="S1576">
        <v>-32.491999999999997</v>
      </c>
      <c r="T1576">
        <v>-32.412999999999997</v>
      </c>
      <c r="U1576">
        <v>-32.567999999999998</v>
      </c>
      <c r="V1576">
        <v>-32.567999999999998</v>
      </c>
      <c r="W1576">
        <v>-32.637999999999998</v>
      </c>
      <c r="X1576">
        <v>-32.567999999999998</v>
      </c>
      <c r="Y1576">
        <v>-32.567999999999998</v>
      </c>
      <c r="Z1576">
        <v>-32.567999999999998</v>
      </c>
      <c r="AA1576">
        <v>-32.573</v>
      </c>
      <c r="AB1576">
        <v>-32.567999999999998</v>
      </c>
      <c r="AC1576">
        <v>-32.584000000000003</v>
      </c>
      <c r="AD1576">
        <v>-32.433</v>
      </c>
      <c r="AE1576">
        <v>-32.567999999999998</v>
      </c>
      <c r="AF1576">
        <v>-32.588000000000001</v>
      </c>
      <c r="AG1576">
        <v>-32.536999999999999</v>
      </c>
      <c r="AH1576">
        <v>-32.481999999999999</v>
      </c>
      <c r="AI1576">
        <v>-32.881</v>
      </c>
      <c r="AJ1576">
        <v>-32.506999999999998</v>
      </c>
      <c r="AK1576">
        <v>-32.542000000000002</v>
      </c>
      <c r="AL1576">
        <v>-32.496000000000002</v>
      </c>
      <c r="AM1576">
        <v>-32.671999999999997</v>
      </c>
      <c r="AN1576">
        <v>-32.613</v>
      </c>
      <c r="AO1576">
        <v>-32.527000000000001</v>
      </c>
      <c r="AP1576">
        <v>-32.798999999999999</v>
      </c>
      <c r="AQ1576">
        <v>-32.506999999999998</v>
      </c>
      <c r="AR1576">
        <v>-32.363</v>
      </c>
      <c r="AS1576">
        <v>-32.801000000000002</v>
      </c>
      <c r="AT1576">
        <v>-32.801000000000002</v>
      </c>
      <c r="AU1576">
        <v>-32.801000000000002</v>
      </c>
      <c r="AV1576">
        <v>-32.835999999999999</v>
      </c>
      <c r="AW1576">
        <v>-32.901000000000003</v>
      </c>
      <c r="AX1576">
        <v>-32.920999999999999</v>
      </c>
      <c r="AY1576">
        <v>-32.801000000000002</v>
      </c>
      <c r="AZ1576">
        <v>-32.841999999999999</v>
      </c>
      <c r="BA1576">
        <v>-32.881</v>
      </c>
      <c r="BB1576">
        <v>-32.801000000000002</v>
      </c>
      <c r="BC1576">
        <v>-32.820999999999998</v>
      </c>
      <c r="BD1576">
        <v>-32.890999999999998</v>
      </c>
      <c r="BE1576">
        <v>-32.738</v>
      </c>
      <c r="BF1576">
        <v>-32.773000000000003</v>
      </c>
      <c r="BG1576">
        <v>-32.753</v>
      </c>
      <c r="BH1576">
        <v>-32.773000000000003</v>
      </c>
      <c r="BI1576">
        <v>-32.753</v>
      </c>
      <c r="BJ1576">
        <v>-32.753</v>
      </c>
      <c r="BK1576">
        <v>-32.756999999999998</v>
      </c>
      <c r="BL1576">
        <v>-32.786000000000001</v>
      </c>
      <c r="BM1576">
        <v>-32.753</v>
      </c>
      <c r="BN1576">
        <v>-33.018000000000001</v>
      </c>
      <c r="BO1576">
        <v>-33.313000000000002</v>
      </c>
      <c r="BP1576">
        <v>-32.732999999999997</v>
      </c>
      <c r="BQ1576">
        <v>-33.087000000000003</v>
      </c>
      <c r="BR1576">
        <v>-33.087000000000003</v>
      </c>
      <c r="BS1576">
        <v>-33.036999999999999</v>
      </c>
      <c r="BT1576">
        <v>-33.087000000000003</v>
      </c>
      <c r="BU1576">
        <v>-33.167000000000002</v>
      </c>
      <c r="BV1576">
        <v>-33.087000000000003</v>
      </c>
      <c r="BW1576">
        <v>-33.087000000000003</v>
      </c>
      <c r="BX1576">
        <v>-33.087000000000003</v>
      </c>
      <c r="BY1576">
        <v>-33.087000000000003</v>
      </c>
      <c r="BZ1576">
        <v>-33.087000000000003</v>
      </c>
      <c r="CA1576">
        <v>-33.087000000000003</v>
      </c>
      <c r="CB1576">
        <v>-33.087000000000003</v>
      </c>
      <c r="CC1576">
        <v>-33.167000000000002</v>
      </c>
      <c r="CD1576">
        <v>-33.087000000000003</v>
      </c>
      <c r="CE1576">
        <v>-33.087000000000003</v>
      </c>
      <c r="CF1576">
        <v>-33.087000000000003</v>
      </c>
      <c r="CG1576">
        <v>-33.087000000000003</v>
      </c>
      <c r="CH1576">
        <v>-33.087000000000003</v>
      </c>
    </row>
    <row r="1577" spans="1:86" x14ac:dyDescent="0.2">
      <c r="A1577" t="s">
        <v>5183</v>
      </c>
      <c r="B1577" t="s">
        <v>1601</v>
      </c>
      <c r="C1577" t="s">
        <v>188</v>
      </c>
      <c r="D1577" t="s">
        <v>188</v>
      </c>
      <c r="E1577" t="s">
        <v>188</v>
      </c>
      <c r="F1577" t="s">
        <v>188</v>
      </c>
      <c r="G1577" t="s">
        <v>188</v>
      </c>
      <c r="H1577" t="s">
        <v>188</v>
      </c>
      <c r="I1577" t="s">
        <v>188</v>
      </c>
      <c r="J1577" t="s">
        <v>188</v>
      </c>
      <c r="K1577" t="s">
        <v>188</v>
      </c>
      <c r="L1577" t="s">
        <v>188</v>
      </c>
      <c r="M1577" t="s">
        <v>188</v>
      </c>
      <c r="N1577" t="s">
        <v>188</v>
      </c>
      <c r="O1577" t="s">
        <v>188</v>
      </c>
      <c r="P1577" t="s">
        <v>188</v>
      </c>
      <c r="Q1577" t="s">
        <v>188</v>
      </c>
      <c r="R1577" t="s">
        <v>188</v>
      </c>
      <c r="S1577" t="s">
        <v>188</v>
      </c>
      <c r="T1577" t="s">
        <v>188</v>
      </c>
      <c r="U1577" t="s">
        <v>188</v>
      </c>
      <c r="V1577" t="s">
        <v>188</v>
      </c>
      <c r="W1577" t="s">
        <v>188</v>
      </c>
      <c r="X1577" t="s">
        <v>188</v>
      </c>
      <c r="Y1577" t="s">
        <v>188</v>
      </c>
      <c r="Z1577" t="s">
        <v>188</v>
      </c>
      <c r="AA1577" t="s">
        <v>188</v>
      </c>
      <c r="AB1577" t="s">
        <v>188</v>
      </c>
      <c r="AC1577" t="s">
        <v>188</v>
      </c>
      <c r="AD1577" t="s">
        <v>188</v>
      </c>
      <c r="AE1577" t="s">
        <v>188</v>
      </c>
      <c r="AF1577" t="s">
        <v>188</v>
      </c>
      <c r="AG1577" t="s">
        <v>188</v>
      </c>
      <c r="AH1577" t="s">
        <v>188</v>
      </c>
      <c r="AI1577" t="s">
        <v>188</v>
      </c>
      <c r="AJ1577" t="s">
        <v>188</v>
      </c>
      <c r="AK1577" t="s">
        <v>188</v>
      </c>
      <c r="AL1577" t="s">
        <v>188</v>
      </c>
      <c r="AM1577" t="s">
        <v>188</v>
      </c>
      <c r="AN1577" t="s">
        <v>188</v>
      </c>
      <c r="AO1577" t="s">
        <v>188</v>
      </c>
      <c r="AP1577" t="s">
        <v>188</v>
      </c>
      <c r="AQ1577" t="s">
        <v>188</v>
      </c>
      <c r="AR1577" t="s">
        <v>188</v>
      </c>
      <c r="AS1577" t="s">
        <v>188</v>
      </c>
      <c r="AT1577" t="s">
        <v>188</v>
      </c>
      <c r="AU1577" t="s">
        <v>188</v>
      </c>
      <c r="AV1577" t="s">
        <v>188</v>
      </c>
      <c r="AW1577" t="s">
        <v>188</v>
      </c>
      <c r="AX1577" t="s">
        <v>188</v>
      </c>
      <c r="AY1577" t="s">
        <v>188</v>
      </c>
      <c r="AZ1577" t="s">
        <v>188</v>
      </c>
      <c r="BA1577" t="s">
        <v>188</v>
      </c>
      <c r="BB1577" t="s">
        <v>188</v>
      </c>
      <c r="BC1577" t="s">
        <v>188</v>
      </c>
      <c r="BD1577" t="s">
        <v>188</v>
      </c>
      <c r="BE1577" t="s">
        <v>188</v>
      </c>
      <c r="BF1577" t="s">
        <v>188</v>
      </c>
      <c r="BG1577" t="s">
        <v>188</v>
      </c>
      <c r="BH1577" t="s">
        <v>188</v>
      </c>
      <c r="BI1577" t="s">
        <v>188</v>
      </c>
      <c r="BJ1577" t="s">
        <v>188</v>
      </c>
      <c r="BK1577" t="s">
        <v>188</v>
      </c>
      <c r="BL1577" t="s">
        <v>188</v>
      </c>
      <c r="BM1577" t="s">
        <v>188</v>
      </c>
      <c r="BN1577" t="s">
        <v>188</v>
      </c>
      <c r="BO1577" t="s">
        <v>188</v>
      </c>
      <c r="BP1577" t="s">
        <v>188</v>
      </c>
      <c r="BQ1577" t="s">
        <v>188</v>
      </c>
      <c r="BR1577" t="s">
        <v>188</v>
      </c>
      <c r="BS1577" t="s">
        <v>188</v>
      </c>
      <c r="BT1577" t="s">
        <v>188</v>
      </c>
      <c r="BU1577" t="s">
        <v>188</v>
      </c>
      <c r="BV1577" t="s">
        <v>188</v>
      </c>
      <c r="BW1577" t="s">
        <v>188</v>
      </c>
      <c r="BX1577" t="s">
        <v>188</v>
      </c>
      <c r="BY1577" t="s">
        <v>188</v>
      </c>
      <c r="BZ1577" t="s">
        <v>188</v>
      </c>
      <c r="CA1577" t="s">
        <v>188</v>
      </c>
      <c r="CB1577" t="s">
        <v>188</v>
      </c>
      <c r="CC1577" t="s">
        <v>188</v>
      </c>
      <c r="CD1577" t="s">
        <v>188</v>
      </c>
      <c r="CE1577" t="s">
        <v>188</v>
      </c>
      <c r="CF1577" t="s">
        <v>188</v>
      </c>
      <c r="CG1577" t="s">
        <v>188</v>
      </c>
      <c r="CH1577" t="s">
        <v>188</v>
      </c>
    </row>
    <row r="1578" spans="1:86" x14ac:dyDescent="0.2">
      <c r="A1578" t="s">
        <v>5184</v>
      </c>
      <c r="B1578" t="s">
        <v>1602</v>
      </c>
      <c r="C1578">
        <v>31.306000000000001</v>
      </c>
      <c r="D1578">
        <v>31.306000000000001</v>
      </c>
      <c r="E1578">
        <v>31.306000000000001</v>
      </c>
      <c r="F1578">
        <v>31.306000000000001</v>
      </c>
      <c r="G1578">
        <v>31.306000000000001</v>
      </c>
      <c r="H1578">
        <v>31.306000000000001</v>
      </c>
      <c r="I1578">
        <v>32.472000000000001</v>
      </c>
      <c r="J1578">
        <v>32.472000000000001</v>
      </c>
      <c r="K1578">
        <v>32.472000000000001</v>
      </c>
      <c r="L1578">
        <v>32.472000000000001</v>
      </c>
      <c r="M1578">
        <v>32.472000000000001</v>
      </c>
      <c r="N1578">
        <v>32.472000000000001</v>
      </c>
      <c r="O1578">
        <v>32.472000000000001</v>
      </c>
      <c r="P1578">
        <v>32.472000000000001</v>
      </c>
      <c r="Q1578">
        <v>32.472000000000001</v>
      </c>
      <c r="R1578">
        <v>32.472000000000001</v>
      </c>
      <c r="S1578">
        <v>32.472000000000001</v>
      </c>
      <c r="T1578">
        <v>32.472000000000001</v>
      </c>
      <c r="U1578">
        <v>32.567999999999998</v>
      </c>
      <c r="V1578">
        <v>32.567999999999998</v>
      </c>
      <c r="W1578">
        <v>32.567999999999998</v>
      </c>
      <c r="X1578">
        <v>32.567999999999998</v>
      </c>
      <c r="Y1578">
        <v>32.567999999999998</v>
      </c>
      <c r="Z1578">
        <v>32.567999999999998</v>
      </c>
      <c r="AA1578">
        <v>32.567999999999998</v>
      </c>
      <c r="AB1578">
        <v>32.567999999999998</v>
      </c>
      <c r="AC1578">
        <v>32.567999999999998</v>
      </c>
      <c r="AD1578">
        <v>32.567999999999998</v>
      </c>
      <c r="AE1578">
        <v>32.567999999999998</v>
      </c>
      <c r="AF1578">
        <v>32.567999999999998</v>
      </c>
      <c r="AG1578">
        <v>32.506999999999998</v>
      </c>
      <c r="AH1578">
        <v>32.506999999999998</v>
      </c>
      <c r="AI1578">
        <v>32.506999999999998</v>
      </c>
      <c r="AJ1578">
        <v>32.506999999999998</v>
      </c>
      <c r="AK1578">
        <v>32.506999999999998</v>
      </c>
      <c r="AL1578">
        <v>32.506999999999998</v>
      </c>
      <c r="AM1578">
        <v>32.506999999999998</v>
      </c>
      <c r="AN1578">
        <v>32.506999999999998</v>
      </c>
      <c r="AO1578">
        <v>32.506999999999998</v>
      </c>
      <c r="AP1578">
        <v>32.506999999999998</v>
      </c>
      <c r="AQ1578">
        <v>32.506999999999998</v>
      </c>
      <c r="AR1578">
        <v>32.506999999999998</v>
      </c>
      <c r="AS1578">
        <v>32.801000000000002</v>
      </c>
      <c r="AT1578">
        <v>32.801000000000002</v>
      </c>
      <c r="AU1578">
        <v>32.801000000000002</v>
      </c>
      <c r="AV1578">
        <v>32.801000000000002</v>
      </c>
      <c r="AW1578">
        <v>32.801000000000002</v>
      </c>
      <c r="AX1578">
        <v>32.801000000000002</v>
      </c>
      <c r="AY1578">
        <v>32.801000000000002</v>
      </c>
      <c r="AZ1578">
        <v>32.801000000000002</v>
      </c>
      <c r="BA1578">
        <v>32.801000000000002</v>
      </c>
      <c r="BB1578">
        <v>32.801000000000002</v>
      </c>
      <c r="BC1578">
        <v>32.801000000000002</v>
      </c>
      <c r="BD1578">
        <v>32.801000000000002</v>
      </c>
      <c r="BE1578">
        <v>32.753</v>
      </c>
      <c r="BF1578">
        <v>32.753</v>
      </c>
      <c r="BG1578">
        <v>32.753</v>
      </c>
      <c r="BH1578">
        <v>32.753</v>
      </c>
      <c r="BI1578">
        <v>32.753</v>
      </c>
      <c r="BJ1578">
        <v>32.753</v>
      </c>
      <c r="BK1578">
        <v>32.753</v>
      </c>
      <c r="BL1578">
        <v>32.753</v>
      </c>
      <c r="BM1578">
        <v>32.753</v>
      </c>
      <c r="BN1578">
        <v>32.753</v>
      </c>
      <c r="BO1578">
        <v>32.753</v>
      </c>
      <c r="BP1578">
        <v>32.753</v>
      </c>
      <c r="BQ1578">
        <v>33.087000000000003</v>
      </c>
      <c r="BR1578">
        <v>33.087000000000003</v>
      </c>
      <c r="BS1578">
        <v>33.087000000000003</v>
      </c>
      <c r="BT1578">
        <v>33.087000000000003</v>
      </c>
      <c r="BU1578">
        <v>33.087000000000003</v>
      </c>
      <c r="BV1578">
        <v>33.087000000000003</v>
      </c>
      <c r="BW1578">
        <v>33.087000000000003</v>
      </c>
      <c r="BX1578">
        <v>33.087000000000003</v>
      </c>
      <c r="BY1578">
        <v>33.087000000000003</v>
      </c>
      <c r="BZ1578">
        <v>33.087000000000003</v>
      </c>
      <c r="CA1578">
        <v>33.087000000000003</v>
      </c>
      <c r="CB1578">
        <v>33.087000000000003</v>
      </c>
      <c r="CC1578">
        <v>33.087000000000003</v>
      </c>
      <c r="CD1578">
        <v>33.087000000000003</v>
      </c>
      <c r="CE1578">
        <v>33.087000000000003</v>
      </c>
      <c r="CF1578">
        <v>33.087000000000003</v>
      </c>
      <c r="CG1578">
        <v>33.087000000000003</v>
      </c>
      <c r="CH1578">
        <v>33.087000000000003</v>
      </c>
    </row>
    <row r="1579" spans="1:86" x14ac:dyDescent="0.2">
      <c r="A1579" t="s">
        <v>5185</v>
      </c>
      <c r="B1579" t="s">
        <v>1603</v>
      </c>
      <c r="C1579">
        <v>-31.306000000000001</v>
      </c>
      <c r="D1579">
        <v>-31.306000000000001</v>
      </c>
      <c r="E1579">
        <v>-31.306000000000001</v>
      </c>
      <c r="F1579">
        <v>-31.306000000000001</v>
      </c>
      <c r="G1579">
        <v>-31.306000000000001</v>
      </c>
      <c r="H1579">
        <v>-31.306000000000001</v>
      </c>
      <c r="I1579">
        <v>-32.472000000000001</v>
      </c>
      <c r="J1579">
        <v>-32.472000000000001</v>
      </c>
      <c r="K1579">
        <v>-32.472000000000001</v>
      </c>
      <c r="L1579">
        <v>-32.472000000000001</v>
      </c>
      <c r="M1579">
        <v>-32.472000000000001</v>
      </c>
      <c r="N1579">
        <v>-32.472000000000001</v>
      </c>
      <c r="O1579">
        <v>-32.472000000000001</v>
      </c>
      <c r="P1579">
        <v>-32.472000000000001</v>
      </c>
      <c r="Q1579">
        <v>-32.472000000000001</v>
      </c>
      <c r="R1579">
        <v>-32.472000000000001</v>
      </c>
      <c r="S1579">
        <v>-32.472000000000001</v>
      </c>
      <c r="T1579">
        <v>-32.472000000000001</v>
      </c>
      <c r="U1579">
        <v>-32.567999999999998</v>
      </c>
      <c r="V1579">
        <v>-32.567999999999998</v>
      </c>
      <c r="W1579">
        <v>-32.567999999999998</v>
      </c>
      <c r="X1579">
        <v>-32.567999999999998</v>
      </c>
      <c r="Y1579">
        <v>-32.567999999999998</v>
      </c>
      <c r="Z1579">
        <v>-32.567999999999998</v>
      </c>
      <c r="AA1579">
        <v>-32.567999999999998</v>
      </c>
      <c r="AB1579">
        <v>-32.567999999999998</v>
      </c>
      <c r="AC1579">
        <v>-32.567999999999998</v>
      </c>
      <c r="AD1579">
        <v>-32.567999999999998</v>
      </c>
      <c r="AE1579">
        <v>-32.567999999999998</v>
      </c>
      <c r="AF1579">
        <v>-32.567999999999998</v>
      </c>
      <c r="AG1579">
        <v>-32.506999999999998</v>
      </c>
      <c r="AH1579">
        <v>-32.506999999999998</v>
      </c>
      <c r="AI1579">
        <v>-32.506999999999998</v>
      </c>
      <c r="AJ1579">
        <v>-32.506999999999998</v>
      </c>
      <c r="AK1579">
        <v>-32.506999999999998</v>
      </c>
      <c r="AL1579">
        <v>-32.506999999999998</v>
      </c>
      <c r="AM1579">
        <v>-32.506999999999998</v>
      </c>
      <c r="AN1579">
        <v>-32.506999999999998</v>
      </c>
      <c r="AO1579">
        <v>-32.506999999999998</v>
      </c>
      <c r="AP1579">
        <v>-32.506999999999998</v>
      </c>
      <c r="AQ1579">
        <v>-32.506999999999998</v>
      </c>
      <c r="AR1579">
        <v>-32.506999999999998</v>
      </c>
      <c r="AS1579">
        <v>-32.801000000000002</v>
      </c>
      <c r="AT1579">
        <v>-32.801000000000002</v>
      </c>
      <c r="AU1579">
        <v>-32.801000000000002</v>
      </c>
      <c r="AV1579">
        <v>-32.801000000000002</v>
      </c>
      <c r="AW1579">
        <v>-32.801000000000002</v>
      </c>
      <c r="AX1579">
        <v>-32.801000000000002</v>
      </c>
      <c r="AY1579">
        <v>-32.801000000000002</v>
      </c>
      <c r="AZ1579">
        <v>-32.801000000000002</v>
      </c>
      <c r="BA1579">
        <v>-32.801000000000002</v>
      </c>
      <c r="BB1579">
        <v>-32.801000000000002</v>
      </c>
      <c r="BC1579">
        <v>-32.801000000000002</v>
      </c>
      <c r="BD1579">
        <v>-32.801000000000002</v>
      </c>
      <c r="BE1579">
        <v>-32.753</v>
      </c>
      <c r="BF1579">
        <v>-32.753</v>
      </c>
      <c r="BG1579">
        <v>-32.753</v>
      </c>
      <c r="BH1579">
        <v>-32.753</v>
      </c>
      <c r="BI1579">
        <v>-32.753</v>
      </c>
      <c r="BJ1579">
        <v>-32.753</v>
      </c>
      <c r="BK1579">
        <v>-32.753</v>
      </c>
      <c r="BL1579">
        <v>-32.753</v>
      </c>
      <c r="BM1579">
        <v>-32.753</v>
      </c>
      <c r="BN1579">
        <v>-32.753</v>
      </c>
      <c r="BO1579">
        <v>-32.753</v>
      </c>
      <c r="BP1579">
        <v>-32.753</v>
      </c>
      <c r="BQ1579">
        <v>-33.087000000000003</v>
      </c>
      <c r="BR1579">
        <v>-33.087000000000003</v>
      </c>
      <c r="BS1579">
        <v>-33.087000000000003</v>
      </c>
      <c r="BT1579">
        <v>-33.087000000000003</v>
      </c>
      <c r="BU1579">
        <v>-33.087000000000003</v>
      </c>
      <c r="BV1579">
        <v>-33.087000000000003</v>
      </c>
      <c r="BW1579">
        <v>-33.087000000000003</v>
      </c>
      <c r="BX1579">
        <v>-33.087000000000003</v>
      </c>
      <c r="BY1579">
        <v>-33.087000000000003</v>
      </c>
      <c r="BZ1579">
        <v>-33.087000000000003</v>
      </c>
      <c r="CA1579">
        <v>-33.087000000000003</v>
      </c>
      <c r="CB1579">
        <v>-33.087000000000003</v>
      </c>
      <c r="CC1579">
        <v>-33.087000000000003</v>
      </c>
      <c r="CD1579">
        <v>-33.087000000000003</v>
      </c>
      <c r="CE1579">
        <v>-33.087000000000003</v>
      </c>
      <c r="CF1579">
        <v>-33.087000000000003</v>
      </c>
      <c r="CG1579">
        <v>-33.087000000000003</v>
      </c>
      <c r="CH1579">
        <v>-33.087000000000003</v>
      </c>
    </row>
    <row r="1580" spans="1:86" x14ac:dyDescent="0.2">
      <c r="A1580" t="s">
        <v>5186</v>
      </c>
      <c r="B1580" t="s">
        <v>1604</v>
      </c>
      <c r="C1580" t="s">
        <v>188</v>
      </c>
      <c r="D1580" t="s">
        <v>188</v>
      </c>
      <c r="E1580" t="s">
        <v>188</v>
      </c>
      <c r="F1580" t="s">
        <v>188</v>
      </c>
      <c r="G1580" t="s">
        <v>188</v>
      </c>
      <c r="H1580" t="s">
        <v>188</v>
      </c>
      <c r="I1580" t="s">
        <v>188</v>
      </c>
      <c r="J1580" t="s">
        <v>188</v>
      </c>
      <c r="K1580" t="s">
        <v>188</v>
      </c>
      <c r="L1580" t="s">
        <v>188</v>
      </c>
      <c r="M1580" t="s">
        <v>188</v>
      </c>
      <c r="N1580" t="s">
        <v>188</v>
      </c>
      <c r="O1580" t="s">
        <v>188</v>
      </c>
      <c r="P1580" t="s">
        <v>188</v>
      </c>
      <c r="Q1580" t="s">
        <v>188</v>
      </c>
      <c r="R1580" t="s">
        <v>188</v>
      </c>
      <c r="S1580" t="s">
        <v>188</v>
      </c>
      <c r="T1580" t="s">
        <v>188</v>
      </c>
      <c r="U1580" t="s">
        <v>188</v>
      </c>
      <c r="V1580" t="s">
        <v>188</v>
      </c>
      <c r="W1580" t="s">
        <v>188</v>
      </c>
      <c r="X1580" t="s">
        <v>188</v>
      </c>
      <c r="Y1580" t="s">
        <v>188</v>
      </c>
      <c r="Z1580" t="s">
        <v>188</v>
      </c>
      <c r="AA1580" t="s">
        <v>188</v>
      </c>
      <c r="AB1580" t="s">
        <v>188</v>
      </c>
      <c r="AC1580" t="s">
        <v>188</v>
      </c>
      <c r="AD1580" t="s">
        <v>188</v>
      </c>
      <c r="AE1580" t="s">
        <v>188</v>
      </c>
      <c r="AF1580" t="s">
        <v>188</v>
      </c>
      <c r="AG1580" t="s">
        <v>188</v>
      </c>
      <c r="AH1580" t="s">
        <v>188</v>
      </c>
      <c r="AI1580" t="s">
        <v>188</v>
      </c>
      <c r="AJ1580" t="s">
        <v>188</v>
      </c>
      <c r="AK1580" t="s">
        <v>188</v>
      </c>
      <c r="AL1580" t="s">
        <v>188</v>
      </c>
      <c r="AM1580" t="s">
        <v>188</v>
      </c>
      <c r="AN1580" t="s">
        <v>188</v>
      </c>
      <c r="AO1580" t="s">
        <v>188</v>
      </c>
      <c r="AP1580" t="s">
        <v>188</v>
      </c>
      <c r="AQ1580" t="s">
        <v>188</v>
      </c>
      <c r="AR1580" t="s">
        <v>188</v>
      </c>
      <c r="AS1580" t="s">
        <v>188</v>
      </c>
      <c r="AT1580" t="s">
        <v>188</v>
      </c>
      <c r="AU1580" t="s">
        <v>188</v>
      </c>
      <c r="AV1580" t="s">
        <v>188</v>
      </c>
      <c r="AW1580" t="s">
        <v>188</v>
      </c>
      <c r="AX1580" t="s">
        <v>188</v>
      </c>
      <c r="AY1580" t="s">
        <v>188</v>
      </c>
      <c r="AZ1580" t="s">
        <v>188</v>
      </c>
      <c r="BA1580" t="s">
        <v>188</v>
      </c>
      <c r="BB1580" t="s">
        <v>188</v>
      </c>
      <c r="BC1580" t="s">
        <v>188</v>
      </c>
      <c r="BD1580" t="s">
        <v>188</v>
      </c>
      <c r="BE1580" t="s">
        <v>188</v>
      </c>
      <c r="BF1580" t="s">
        <v>188</v>
      </c>
      <c r="BG1580" t="s">
        <v>188</v>
      </c>
      <c r="BH1580" t="s">
        <v>188</v>
      </c>
      <c r="BI1580" t="s">
        <v>188</v>
      </c>
      <c r="BJ1580" t="s">
        <v>188</v>
      </c>
      <c r="BK1580" t="s">
        <v>188</v>
      </c>
      <c r="BL1580" t="s">
        <v>188</v>
      </c>
      <c r="BM1580" t="s">
        <v>188</v>
      </c>
      <c r="BN1580" t="s">
        <v>188</v>
      </c>
      <c r="BO1580" t="s">
        <v>188</v>
      </c>
      <c r="BP1580" t="s">
        <v>188</v>
      </c>
      <c r="BQ1580" t="s">
        <v>188</v>
      </c>
      <c r="BR1580" t="s">
        <v>188</v>
      </c>
      <c r="BS1580" t="s">
        <v>188</v>
      </c>
      <c r="BT1580" t="s">
        <v>188</v>
      </c>
      <c r="BU1580" t="s">
        <v>188</v>
      </c>
      <c r="BV1580" t="s">
        <v>188</v>
      </c>
      <c r="BW1580" t="s">
        <v>188</v>
      </c>
      <c r="BX1580" t="s">
        <v>188</v>
      </c>
      <c r="BY1580" t="s">
        <v>188</v>
      </c>
      <c r="BZ1580" t="s">
        <v>188</v>
      </c>
      <c r="CA1580" t="s">
        <v>188</v>
      </c>
      <c r="CB1580" t="s">
        <v>188</v>
      </c>
      <c r="CC1580" t="s">
        <v>188</v>
      </c>
      <c r="CD1580" t="s">
        <v>188</v>
      </c>
      <c r="CE1580" t="s">
        <v>188</v>
      </c>
      <c r="CF1580" t="s">
        <v>188</v>
      </c>
      <c r="CG1580" t="s">
        <v>188</v>
      </c>
      <c r="CH1580" t="s">
        <v>188</v>
      </c>
    </row>
    <row r="1581" spans="1:86" x14ac:dyDescent="0.2">
      <c r="A1581" t="s">
        <v>5187</v>
      </c>
      <c r="B1581" t="s">
        <v>1605</v>
      </c>
      <c r="C1581" t="s">
        <v>188</v>
      </c>
      <c r="D1581" t="s">
        <v>188</v>
      </c>
      <c r="E1581" t="s">
        <v>188</v>
      </c>
      <c r="F1581" t="s">
        <v>188</v>
      </c>
      <c r="G1581" t="s">
        <v>188</v>
      </c>
      <c r="H1581" t="s">
        <v>188</v>
      </c>
      <c r="I1581" t="s">
        <v>188</v>
      </c>
      <c r="J1581" t="s">
        <v>188</v>
      </c>
      <c r="K1581" t="s">
        <v>188</v>
      </c>
      <c r="L1581" t="s">
        <v>188</v>
      </c>
      <c r="M1581" t="s">
        <v>188</v>
      </c>
      <c r="N1581" t="s">
        <v>188</v>
      </c>
      <c r="O1581" t="s">
        <v>188</v>
      </c>
      <c r="P1581" t="s">
        <v>188</v>
      </c>
      <c r="Q1581" t="s">
        <v>188</v>
      </c>
      <c r="R1581" t="s">
        <v>188</v>
      </c>
      <c r="S1581" t="s">
        <v>188</v>
      </c>
      <c r="T1581" t="s">
        <v>188</v>
      </c>
      <c r="U1581" t="s">
        <v>188</v>
      </c>
      <c r="V1581" t="s">
        <v>188</v>
      </c>
      <c r="W1581" t="s">
        <v>188</v>
      </c>
      <c r="X1581" t="s">
        <v>188</v>
      </c>
      <c r="Y1581" t="s">
        <v>188</v>
      </c>
      <c r="Z1581" t="s">
        <v>188</v>
      </c>
      <c r="AA1581" t="s">
        <v>188</v>
      </c>
      <c r="AB1581" t="s">
        <v>188</v>
      </c>
      <c r="AC1581" t="s">
        <v>188</v>
      </c>
      <c r="AD1581" t="s">
        <v>188</v>
      </c>
      <c r="AE1581" t="s">
        <v>188</v>
      </c>
      <c r="AF1581" t="s">
        <v>188</v>
      </c>
      <c r="AG1581" t="s">
        <v>188</v>
      </c>
      <c r="AH1581" t="s">
        <v>188</v>
      </c>
      <c r="AI1581" t="s">
        <v>188</v>
      </c>
      <c r="AJ1581" t="s">
        <v>188</v>
      </c>
      <c r="AK1581" t="s">
        <v>188</v>
      </c>
      <c r="AL1581" t="s">
        <v>188</v>
      </c>
      <c r="AM1581" t="s">
        <v>188</v>
      </c>
      <c r="AN1581" t="s">
        <v>188</v>
      </c>
      <c r="AO1581" t="s">
        <v>188</v>
      </c>
      <c r="AP1581" t="s">
        <v>188</v>
      </c>
      <c r="AQ1581" t="s">
        <v>188</v>
      </c>
      <c r="AR1581" t="s">
        <v>188</v>
      </c>
      <c r="AS1581" t="s">
        <v>188</v>
      </c>
      <c r="AT1581" t="s">
        <v>188</v>
      </c>
      <c r="AU1581" t="s">
        <v>188</v>
      </c>
      <c r="AV1581" t="s">
        <v>188</v>
      </c>
      <c r="AW1581" t="s">
        <v>188</v>
      </c>
      <c r="AX1581" t="s">
        <v>188</v>
      </c>
      <c r="AY1581" t="s">
        <v>188</v>
      </c>
      <c r="AZ1581" t="s">
        <v>188</v>
      </c>
      <c r="BA1581" t="s">
        <v>188</v>
      </c>
      <c r="BB1581" t="s">
        <v>188</v>
      </c>
      <c r="BC1581" t="s">
        <v>188</v>
      </c>
      <c r="BD1581" t="s">
        <v>188</v>
      </c>
      <c r="BE1581" t="s">
        <v>188</v>
      </c>
      <c r="BF1581" t="s">
        <v>188</v>
      </c>
      <c r="BG1581" t="s">
        <v>188</v>
      </c>
      <c r="BH1581" t="s">
        <v>188</v>
      </c>
      <c r="BI1581" t="s">
        <v>188</v>
      </c>
      <c r="BJ1581" t="s">
        <v>188</v>
      </c>
      <c r="BK1581" t="s">
        <v>188</v>
      </c>
      <c r="BL1581" t="s">
        <v>188</v>
      </c>
      <c r="BM1581" t="s">
        <v>188</v>
      </c>
      <c r="BN1581" t="s">
        <v>188</v>
      </c>
      <c r="BO1581" t="s">
        <v>188</v>
      </c>
      <c r="BP1581" t="s">
        <v>188</v>
      </c>
      <c r="BQ1581" t="s">
        <v>188</v>
      </c>
      <c r="BR1581" t="s">
        <v>188</v>
      </c>
      <c r="BS1581" t="s">
        <v>188</v>
      </c>
      <c r="BT1581" t="s">
        <v>188</v>
      </c>
      <c r="BU1581" t="s">
        <v>188</v>
      </c>
      <c r="BV1581" t="s">
        <v>188</v>
      </c>
      <c r="BW1581" t="s">
        <v>188</v>
      </c>
      <c r="BX1581" t="s">
        <v>188</v>
      </c>
      <c r="BY1581" t="s">
        <v>188</v>
      </c>
      <c r="BZ1581" t="s">
        <v>188</v>
      </c>
      <c r="CA1581" t="s">
        <v>188</v>
      </c>
      <c r="CB1581" t="s">
        <v>188</v>
      </c>
      <c r="CC1581" t="s">
        <v>188</v>
      </c>
      <c r="CD1581" t="s">
        <v>188</v>
      </c>
      <c r="CE1581" t="s">
        <v>188</v>
      </c>
      <c r="CF1581" t="s">
        <v>188</v>
      </c>
      <c r="CG1581" t="s">
        <v>188</v>
      </c>
      <c r="CH1581" t="s">
        <v>188</v>
      </c>
    </row>
    <row r="1582" spans="1:86" x14ac:dyDescent="0.2">
      <c r="A1582" t="s">
        <v>5188</v>
      </c>
      <c r="B1582" t="s">
        <v>1606</v>
      </c>
      <c r="C1582" t="s">
        <v>188</v>
      </c>
      <c r="D1582" t="s">
        <v>188</v>
      </c>
      <c r="E1582" t="s">
        <v>188</v>
      </c>
      <c r="F1582" t="s">
        <v>188</v>
      </c>
      <c r="G1582" t="s">
        <v>188</v>
      </c>
      <c r="H1582" t="s">
        <v>188</v>
      </c>
      <c r="I1582" t="s">
        <v>188</v>
      </c>
      <c r="J1582" t="s">
        <v>188</v>
      </c>
      <c r="K1582" t="s">
        <v>188</v>
      </c>
      <c r="L1582" t="s">
        <v>188</v>
      </c>
      <c r="M1582" t="s">
        <v>188</v>
      </c>
      <c r="N1582" t="s">
        <v>188</v>
      </c>
      <c r="O1582" t="s">
        <v>188</v>
      </c>
      <c r="P1582" t="s">
        <v>188</v>
      </c>
      <c r="Q1582" t="s">
        <v>188</v>
      </c>
      <c r="R1582" t="s">
        <v>188</v>
      </c>
      <c r="S1582" t="s">
        <v>188</v>
      </c>
      <c r="T1582" t="s">
        <v>188</v>
      </c>
      <c r="U1582" t="s">
        <v>188</v>
      </c>
      <c r="V1582" t="s">
        <v>188</v>
      </c>
      <c r="W1582" t="s">
        <v>188</v>
      </c>
      <c r="X1582" t="s">
        <v>188</v>
      </c>
      <c r="Y1582" t="s">
        <v>188</v>
      </c>
      <c r="Z1582" t="s">
        <v>188</v>
      </c>
      <c r="AA1582" t="s">
        <v>188</v>
      </c>
      <c r="AB1582" t="s">
        <v>188</v>
      </c>
      <c r="AC1582" t="s">
        <v>188</v>
      </c>
      <c r="AD1582" t="s">
        <v>188</v>
      </c>
      <c r="AE1582" t="s">
        <v>188</v>
      </c>
      <c r="AF1582" t="s">
        <v>188</v>
      </c>
      <c r="AG1582" t="s">
        <v>188</v>
      </c>
      <c r="AH1582" t="s">
        <v>188</v>
      </c>
      <c r="AI1582" t="s">
        <v>188</v>
      </c>
      <c r="AJ1582" t="s">
        <v>188</v>
      </c>
      <c r="AK1582" t="s">
        <v>188</v>
      </c>
      <c r="AL1582" t="s">
        <v>188</v>
      </c>
      <c r="AM1582" t="s">
        <v>188</v>
      </c>
      <c r="AN1582" t="s">
        <v>188</v>
      </c>
      <c r="AO1582" t="s">
        <v>188</v>
      </c>
      <c r="AP1582" t="s">
        <v>188</v>
      </c>
      <c r="AQ1582" t="s">
        <v>188</v>
      </c>
      <c r="AR1582" t="s">
        <v>188</v>
      </c>
      <c r="AS1582" t="s">
        <v>188</v>
      </c>
      <c r="AT1582" t="s">
        <v>188</v>
      </c>
      <c r="AU1582" t="s">
        <v>188</v>
      </c>
      <c r="AV1582" t="s">
        <v>188</v>
      </c>
      <c r="AW1582" t="s">
        <v>188</v>
      </c>
      <c r="AX1582" t="s">
        <v>188</v>
      </c>
      <c r="AY1582" t="s">
        <v>188</v>
      </c>
      <c r="AZ1582" t="s">
        <v>188</v>
      </c>
      <c r="BA1582" t="s">
        <v>188</v>
      </c>
      <c r="BB1582" t="s">
        <v>188</v>
      </c>
      <c r="BC1582" t="s">
        <v>188</v>
      </c>
      <c r="BD1582" t="s">
        <v>188</v>
      </c>
      <c r="BE1582" t="s">
        <v>188</v>
      </c>
      <c r="BF1582" t="s">
        <v>188</v>
      </c>
      <c r="BG1582" t="s">
        <v>188</v>
      </c>
      <c r="BH1582" t="s">
        <v>188</v>
      </c>
      <c r="BI1582" t="s">
        <v>188</v>
      </c>
      <c r="BJ1582" t="s">
        <v>188</v>
      </c>
      <c r="BK1582" t="s">
        <v>188</v>
      </c>
      <c r="BL1582" t="s">
        <v>188</v>
      </c>
      <c r="BM1582" t="s">
        <v>188</v>
      </c>
      <c r="BN1582" t="s">
        <v>188</v>
      </c>
      <c r="BO1582" t="s">
        <v>188</v>
      </c>
      <c r="BP1582" t="s">
        <v>188</v>
      </c>
      <c r="BQ1582" t="s">
        <v>188</v>
      </c>
      <c r="BR1582" t="s">
        <v>188</v>
      </c>
      <c r="BS1582" t="s">
        <v>188</v>
      </c>
      <c r="BT1582" t="s">
        <v>188</v>
      </c>
      <c r="BU1582" t="s">
        <v>188</v>
      </c>
      <c r="BV1582" t="s">
        <v>188</v>
      </c>
      <c r="BW1582" t="s">
        <v>188</v>
      </c>
      <c r="BX1582" t="s">
        <v>188</v>
      </c>
      <c r="BY1582" t="s">
        <v>188</v>
      </c>
      <c r="BZ1582" t="s">
        <v>188</v>
      </c>
      <c r="CA1582" t="s">
        <v>188</v>
      </c>
      <c r="CB1582" t="s">
        <v>188</v>
      </c>
      <c r="CC1582" t="s">
        <v>188</v>
      </c>
      <c r="CD1582" t="s">
        <v>188</v>
      </c>
      <c r="CE1582" t="s">
        <v>188</v>
      </c>
      <c r="CF1582" t="s">
        <v>188</v>
      </c>
      <c r="CG1582" t="s">
        <v>188</v>
      </c>
      <c r="CH1582" t="s">
        <v>188</v>
      </c>
    </row>
    <row r="1583" spans="1:86" x14ac:dyDescent="0.2">
      <c r="A1583" t="s">
        <v>5189</v>
      </c>
      <c r="B1583" t="s">
        <v>1607</v>
      </c>
      <c r="C1583">
        <v>134.62899999999999</v>
      </c>
      <c r="D1583">
        <v>129.971</v>
      </c>
      <c r="E1583">
        <v>145.078</v>
      </c>
      <c r="F1583">
        <v>134.98400000000001</v>
      </c>
      <c r="G1583">
        <v>133.36000000000001</v>
      </c>
      <c r="H1583">
        <v>144.733</v>
      </c>
      <c r="I1583">
        <v>114.69799999999999</v>
      </c>
      <c r="J1583">
        <v>109.226</v>
      </c>
      <c r="K1583">
        <v>114.712</v>
      </c>
      <c r="L1583">
        <v>106.837</v>
      </c>
      <c r="M1583">
        <v>140.185</v>
      </c>
      <c r="N1583">
        <v>120.685</v>
      </c>
      <c r="O1583">
        <v>123.26600000000001</v>
      </c>
      <c r="P1583">
        <v>111.078</v>
      </c>
      <c r="Q1583">
        <v>123.07899999999999</v>
      </c>
      <c r="R1583">
        <v>110.71</v>
      </c>
      <c r="S1583">
        <v>116.601</v>
      </c>
      <c r="T1583">
        <v>116.024</v>
      </c>
      <c r="U1583">
        <v>135.44399999999999</v>
      </c>
      <c r="V1583">
        <v>133.27099999999999</v>
      </c>
      <c r="W1583">
        <v>137.15199999999999</v>
      </c>
      <c r="X1583">
        <v>141.15799999999999</v>
      </c>
      <c r="Y1583">
        <v>137.94200000000001</v>
      </c>
      <c r="Z1583">
        <v>138.602</v>
      </c>
      <c r="AA1583">
        <v>139.15199999999999</v>
      </c>
      <c r="AB1583">
        <v>135.15600000000001</v>
      </c>
      <c r="AC1583">
        <v>138.41499999999999</v>
      </c>
      <c r="AD1583">
        <v>196.55</v>
      </c>
      <c r="AE1583">
        <v>141.26300000000001</v>
      </c>
      <c r="AF1583">
        <v>142.46799999999999</v>
      </c>
      <c r="AG1583">
        <v>164.78700000000001</v>
      </c>
      <c r="AH1583">
        <v>161.6</v>
      </c>
      <c r="AI1583">
        <v>177.90600000000001</v>
      </c>
      <c r="AJ1583">
        <v>172.56399999999999</v>
      </c>
      <c r="AK1583">
        <v>163.07599999999999</v>
      </c>
      <c r="AL1583">
        <v>171.59800000000001</v>
      </c>
      <c r="AM1583">
        <v>169.86799999999999</v>
      </c>
      <c r="AN1583">
        <v>163.989</v>
      </c>
      <c r="AO1583">
        <v>167.74199999999999</v>
      </c>
      <c r="AP1583">
        <v>211.18299999999999</v>
      </c>
      <c r="AQ1583">
        <v>164.958</v>
      </c>
      <c r="AR1583">
        <v>164.69900000000001</v>
      </c>
      <c r="AS1583">
        <v>196.399</v>
      </c>
      <c r="AT1583">
        <v>193.30199999999999</v>
      </c>
      <c r="AU1583">
        <v>195.744</v>
      </c>
      <c r="AV1583">
        <v>198.80199999999999</v>
      </c>
      <c r="AW1583">
        <v>193.27600000000001</v>
      </c>
      <c r="AX1583">
        <v>196.74799999999999</v>
      </c>
      <c r="AY1583">
        <v>203.07300000000001</v>
      </c>
      <c r="AZ1583">
        <v>196.50700000000001</v>
      </c>
      <c r="BA1583">
        <v>197.94</v>
      </c>
      <c r="BB1583">
        <v>195.346</v>
      </c>
      <c r="BC1583">
        <v>226.07900000000001</v>
      </c>
      <c r="BD1583">
        <v>234.84800000000001</v>
      </c>
      <c r="BE1583">
        <v>197.81100000000001</v>
      </c>
      <c r="BF1583">
        <v>195.80600000000001</v>
      </c>
      <c r="BG1583">
        <v>204.28899999999999</v>
      </c>
      <c r="BH1583">
        <v>189.965</v>
      </c>
      <c r="BI1583">
        <v>198.495</v>
      </c>
      <c r="BJ1583">
        <v>227.291</v>
      </c>
      <c r="BK1583">
        <v>192.99</v>
      </c>
      <c r="BL1583">
        <v>179.31</v>
      </c>
      <c r="BM1583">
        <v>193.69800000000001</v>
      </c>
      <c r="BN1583">
        <v>233.23500000000001</v>
      </c>
      <c r="BO1583">
        <v>191.489</v>
      </c>
      <c r="BP1583">
        <v>196.50899999999999</v>
      </c>
      <c r="BQ1583">
        <v>198.61799999999999</v>
      </c>
      <c r="BR1583">
        <v>196.96199999999999</v>
      </c>
      <c r="BS1583">
        <v>200.386</v>
      </c>
      <c r="BT1583">
        <v>207.40600000000001</v>
      </c>
      <c r="BU1583">
        <v>193.346</v>
      </c>
      <c r="BV1583">
        <v>196.01400000000001</v>
      </c>
      <c r="BW1583">
        <v>187.06800000000001</v>
      </c>
      <c r="BX1583">
        <v>197.89699999999999</v>
      </c>
      <c r="BY1583">
        <v>190.37100000000001</v>
      </c>
      <c r="BZ1583">
        <v>195.917</v>
      </c>
      <c r="CA1583">
        <v>202.93799999999999</v>
      </c>
      <c r="CB1583">
        <v>196.62</v>
      </c>
      <c r="CC1583">
        <v>201.554</v>
      </c>
      <c r="CD1583">
        <v>196.46</v>
      </c>
      <c r="CE1583">
        <v>199.88800000000001</v>
      </c>
      <c r="CF1583">
        <v>201.101</v>
      </c>
      <c r="CG1583">
        <v>203.00800000000001</v>
      </c>
      <c r="CH1583">
        <v>208.34899999999999</v>
      </c>
    </row>
    <row r="1584" spans="1:86" x14ac:dyDescent="0.2">
      <c r="A1584" t="s">
        <v>5190</v>
      </c>
      <c r="B1584" t="s">
        <v>1608</v>
      </c>
      <c r="C1584">
        <v>136.15</v>
      </c>
      <c r="D1584">
        <v>133.31700000000001</v>
      </c>
      <c r="E1584">
        <v>134.351</v>
      </c>
      <c r="F1584">
        <v>132.02099999999999</v>
      </c>
      <c r="G1584">
        <v>171.762</v>
      </c>
      <c r="H1584">
        <v>149.68600000000001</v>
      </c>
      <c r="I1584">
        <v>115.39100000000001</v>
      </c>
      <c r="J1584">
        <v>118.91800000000001</v>
      </c>
      <c r="K1584">
        <v>115.756</v>
      </c>
      <c r="L1584">
        <v>113.626</v>
      </c>
      <c r="M1584">
        <v>170.26</v>
      </c>
      <c r="N1584">
        <v>139.65799999999999</v>
      </c>
      <c r="O1584">
        <v>115.252</v>
      </c>
      <c r="P1584">
        <v>117.66</v>
      </c>
      <c r="Q1584">
        <v>115.23399999999999</v>
      </c>
      <c r="R1584">
        <v>112.42100000000001</v>
      </c>
      <c r="S1584">
        <v>122.917</v>
      </c>
      <c r="T1584">
        <v>130.078</v>
      </c>
      <c r="U1584">
        <v>146.501</v>
      </c>
      <c r="V1584">
        <v>136.13900000000001</v>
      </c>
      <c r="W1584">
        <v>148.37100000000001</v>
      </c>
      <c r="X1584">
        <v>138.02799999999999</v>
      </c>
      <c r="Y1584">
        <v>145.77199999999999</v>
      </c>
      <c r="Z1584">
        <v>158.15899999999999</v>
      </c>
      <c r="AA1584">
        <v>136.22800000000001</v>
      </c>
      <c r="AB1584">
        <v>135.76</v>
      </c>
      <c r="AC1584">
        <v>137.303</v>
      </c>
      <c r="AD1584">
        <v>134.44499999999999</v>
      </c>
      <c r="AE1584">
        <v>142.67400000000001</v>
      </c>
      <c r="AF1584">
        <v>155.55500000000001</v>
      </c>
      <c r="AG1584">
        <v>166.24</v>
      </c>
      <c r="AH1584">
        <v>163.792</v>
      </c>
      <c r="AI1584">
        <v>173.16900000000001</v>
      </c>
      <c r="AJ1584">
        <v>164.75899999999999</v>
      </c>
      <c r="AK1584">
        <v>178.47900000000001</v>
      </c>
      <c r="AL1584">
        <v>216.34299999999999</v>
      </c>
      <c r="AM1584">
        <v>165.78800000000001</v>
      </c>
      <c r="AN1584">
        <v>166.99700000000001</v>
      </c>
      <c r="AO1584">
        <v>167.31899999999999</v>
      </c>
      <c r="AP1584">
        <v>163.999</v>
      </c>
      <c r="AQ1584">
        <v>188.584</v>
      </c>
      <c r="AR1584">
        <v>198.09899999999999</v>
      </c>
      <c r="AS1584">
        <v>196.208</v>
      </c>
      <c r="AT1584">
        <v>205.38</v>
      </c>
      <c r="AU1584">
        <v>201.09299999999999</v>
      </c>
      <c r="AV1584">
        <v>199.459</v>
      </c>
      <c r="AW1584">
        <v>202.66900000000001</v>
      </c>
      <c r="AX1584">
        <v>222.678</v>
      </c>
      <c r="AY1584">
        <v>198.351</v>
      </c>
      <c r="AZ1584">
        <v>196.32400000000001</v>
      </c>
      <c r="BA1584">
        <v>199.83699999999999</v>
      </c>
      <c r="BB1584">
        <v>198.392</v>
      </c>
      <c r="BC1584">
        <v>201.96600000000001</v>
      </c>
      <c r="BD1584">
        <v>215.55099999999999</v>
      </c>
      <c r="BE1584">
        <v>197.97800000000001</v>
      </c>
      <c r="BF1584">
        <v>200.625</v>
      </c>
      <c r="BG1584">
        <v>200.47399999999999</v>
      </c>
      <c r="BH1584">
        <v>197.84399999999999</v>
      </c>
      <c r="BI1584">
        <v>200.15</v>
      </c>
      <c r="BJ1584">
        <v>219.07499999999999</v>
      </c>
      <c r="BK1584">
        <v>201.66200000000001</v>
      </c>
      <c r="BL1584">
        <v>196.28299999999999</v>
      </c>
      <c r="BM1584">
        <v>198.52799999999999</v>
      </c>
      <c r="BN1584">
        <v>207.654</v>
      </c>
      <c r="BO1584">
        <v>206.3</v>
      </c>
      <c r="BP1584">
        <v>216.59800000000001</v>
      </c>
      <c r="BQ1584">
        <v>201.72399999999999</v>
      </c>
      <c r="BR1584">
        <v>206.566</v>
      </c>
      <c r="BS1584">
        <v>206.042</v>
      </c>
      <c r="BT1584">
        <v>202.923</v>
      </c>
      <c r="BU1584">
        <v>207.17400000000001</v>
      </c>
      <c r="BV1584">
        <v>232.875</v>
      </c>
      <c r="BW1584">
        <v>207.37799999999999</v>
      </c>
      <c r="BX1584">
        <v>200.84200000000001</v>
      </c>
      <c r="BY1584">
        <v>203.63200000000001</v>
      </c>
      <c r="BZ1584">
        <v>201.53800000000001</v>
      </c>
      <c r="CA1584">
        <v>221.85900000000001</v>
      </c>
      <c r="CB1584">
        <v>223.042</v>
      </c>
      <c r="CC1584">
        <v>206.108</v>
      </c>
      <c r="CD1584">
        <v>199.292</v>
      </c>
      <c r="CE1584">
        <v>203.91200000000001</v>
      </c>
      <c r="CF1584">
        <v>209.995</v>
      </c>
      <c r="CG1584">
        <v>213.535</v>
      </c>
      <c r="CH1584">
        <v>237.279</v>
      </c>
    </row>
    <row r="1585" spans="1:86" x14ac:dyDescent="0.2">
      <c r="A1585" t="s">
        <v>5191</v>
      </c>
      <c r="B1585" t="s">
        <v>1609</v>
      </c>
      <c r="C1585">
        <v>-1.5209999999999999</v>
      </c>
      <c r="D1585">
        <v>-3.347</v>
      </c>
      <c r="E1585">
        <v>10.727</v>
      </c>
      <c r="F1585">
        <v>2.9630000000000001</v>
      </c>
      <c r="G1585">
        <v>-38.401000000000003</v>
      </c>
      <c r="H1585">
        <v>-4.9530000000000003</v>
      </c>
      <c r="I1585">
        <v>-0.69299999999999995</v>
      </c>
      <c r="J1585">
        <v>-9.6920000000000002</v>
      </c>
      <c r="K1585">
        <v>-1.044</v>
      </c>
      <c r="L1585">
        <v>-6.79</v>
      </c>
      <c r="M1585">
        <v>-30.074999999999999</v>
      </c>
      <c r="N1585">
        <v>-18.972999999999999</v>
      </c>
      <c r="O1585">
        <v>8.0139999999999993</v>
      </c>
      <c r="P1585">
        <v>-6.5819999999999999</v>
      </c>
      <c r="Q1585">
        <v>7.8449999999999998</v>
      </c>
      <c r="R1585">
        <v>-1.7110000000000001</v>
      </c>
      <c r="S1585">
        <v>-6.3159999999999998</v>
      </c>
      <c r="T1585">
        <v>-14.054</v>
      </c>
      <c r="U1585">
        <v>-11.057</v>
      </c>
      <c r="V1585">
        <v>-2.8679999999999999</v>
      </c>
      <c r="W1585">
        <v>-11.218999999999999</v>
      </c>
      <c r="X1585">
        <v>3.13</v>
      </c>
      <c r="Y1585">
        <v>-7.83</v>
      </c>
      <c r="Z1585">
        <v>-19.556000000000001</v>
      </c>
      <c r="AA1585">
        <v>2.9239999999999999</v>
      </c>
      <c r="AB1585">
        <v>-0.60499999999999998</v>
      </c>
      <c r="AC1585">
        <v>1.111</v>
      </c>
      <c r="AD1585">
        <v>62.104999999999997</v>
      </c>
      <c r="AE1585">
        <v>-1.411</v>
      </c>
      <c r="AF1585">
        <v>-13.087999999999999</v>
      </c>
      <c r="AG1585">
        <v>-1.452</v>
      </c>
      <c r="AH1585">
        <v>-2.1920000000000002</v>
      </c>
      <c r="AI1585">
        <v>4.7370000000000001</v>
      </c>
      <c r="AJ1585">
        <v>7.8049999999999997</v>
      </c>
      <c r="AK1585">
        <v>-15.404</v>
      </c>
      <c r="AL1585">
        <v>-44.744999999999997</v>
      </c>
      <c r="AM1585">
        <v>4.0810000000000004</v>
      </c>
      <c r="AN1585">
        <v>-3.0089999999999999</v>
      </c>
      <c r="AO1585">
        <v>0.42299999999999999</v>
      </c>
      <c r="AP1585">
        <v>47.183999999999997</v>
      </c>
      <c r="AQ1585">
        <v>-23.626000000000001</v>
      </c>
      <c r="AR1585">
        <v>-33.4</v>
      </c>
      <c r="AS1585">
        <v>0.192</v>
      </c>
      <c r="AT1585">
        <v>-12.077999999999999</v>
      </c>
      <c r="AU1585">
        <v>-5.3490000000000002</v>
      </c>
      <c r="AV1585">
        <v>-0.65700000000000003</v>
      </c>
      <c r="AW1585">
        <v>-9.3930000000000007</v>
      </c>
      <c r="AX1585">
        <v>-25.93</v>
      </c>
      <c r="AY1585">
        <v>4.7220000000000004</v>
      </c>
      <c r="AZ1585">
        <v>0.182</v>
      </c>
      <c r="BA1585">
        <v>-1.897</v>
      </c>
      <c r="BB1585">
        <v>-3.0459999999999998</v>
      </c>
      <c r="BC1585">
        <v>24.113</v>
      </c>
      <c r="BD1585">
        <v>19.297000000000001</v>
      </c>
      <c r="BE1585">
        <v>-0.16700000000000001</v>
      </c>
      <c r="BF1585">
        <v>-4.82</v>
      </c>
      <c r="BG1585">
        <v>3.8149999999999999</v>
      </c>
      <c r="BH1585">
        <v>-7.8789999999999996</v>
      </c>
      <c r="BI1585">
        <v>-1.655</v>
      </c>
      <c r="BJ1585">
        <v>8.2159999999999993</v>
      </c>
      <c r="BK1585">
        <v>-8.6709999999999994</v>
      </c>
      <c r="BL1585">
        <v>-16.972999999999999</v>
      </c>
      <c r="BM1585">
        <v>-4.8289999999999997</v>
      </c>
      <c r="BN1585">
        <v>25.58</v>
      </c>
      <c r="BO1585">
        <v>-14.811</v>
      </c>
      <c r="BP1585">
        <v>-20.088999999999999</v>
      </c>
      <c r="BQ1585">
        <v>-3.1059999999999999</v>
      </c>
      <c r="BR1585">
        <v>-9.6050000000000004</v>
      </c>
      <c r="BS1585">
        <v>-5.6559999999999997</v>
      </c>
      <c r="BT1585">
        <v>4.4829999999999997</v>
      </c>
      <c r="BU1585">
        <v>-13.827</v>
      </c>
      <c r="BV1585">
        <v>-36.86</v>
      </c>
      <c r="BW1585">
        <v>-20.309999999999999</v>
      </c>
      <c r="BX1585">
        <v>-2.9449999999999998</v>
      </c>
      <c r="BY1585">
        <v>-13.260999999999999</v>
      </c>
      <c r="BZ1585">
        <v>-5.6210000000000004</v>
      </c>
      <c r="CA1585">
        <v>-18.920999999999999</v>
      </c>
      <c r="CB1585">
        <v>-26.422000000000001</v>
      </c>
      <c r="CC1585">
        <v>-4.5540000000000003</v>
      </c>
      <c r="CD1585">
        <v>-2.831</v>
      </c>
      <c r="CE1585">
        <v>-4.024</v>
      </c>
      <c r="CF1585">
        <v>-8.8940000000000001</v>
      </c>
      <c r="CG1585">
        <v>-10.528</v>
      </c>
      <c r="CH1585">
        <v>-28.931000000000001</v>
      </c>
    </row>
    <row r="1586" spans="1:86" x14ac:dyDescent="0.2">
      <c r="A1586" t="s">
        <v>5192</v>
      </c>
      <c r="B1586" t="s">
        <v>1610</v>
      </c>
      <c r="C1586">
        <v>1.649</v>
      </c>
      <c r="D1586">
        <v>2.371</v>
      </c>
      <c r="E1586">
        <v>8.2829999999999995</v>
      </c>
      <c r="F1586">
        <v>4.9480000000000004</v>
      </c>
      <c r="G1586">
        <v>2.6970000000000001</v>
      </c>
      <c r="H1586">
        <v>7.4960000000000004</v>
      </c>
      <c r="I1586">
        <v>3.6869999999999998</v>
      </c>
      <c r="J1586">
        <v>0.52100000000000002</v>
      </c>
      <c r="K1586">
        <v>4.4139999999999997</v>
      </c>
      <c r="L1586">
        <v>-2.1640000000000001</v>
      </c>
      <c r="M1586">
        <v>2.6320000000000001</v>
      </c>
      <c r="N1586">
        <v>5.266</v>
      </c>
      <c r="O1586">
        <v>6.9160000000000004</v>
      </c>
      <c r="P1586">
        <v>2.6320000000000001</v>
      </c>
      <c r="Q1586">
        <v>1.145</v>
      </c>
      <c r="R1586">
        <v>-0.76100000000000001</v>
      </c>
      <c r="S1586">
        <v>1.629</v>
      </c>
      <c r="T1586">
        <v>4.5250000000000004</v>
      </c>
      <c r="U1586">
        <v>5.1210000000000004</v>
      </c>
      <c r="V1586">
        <v>2.4369999999999998</v>
      </c>
      <c r="W1586">
        <v>3.923</v>
      </c>
      <c r="X1586">
        <v>10.602</v>
      </c>
      <c r="Y1586">
        <v>6.3849999999999998</v>
      </c>
      <c r="Z1586">
        <v>3.407</v>
      </c>
      <c r="AA1586">
        <v>6.6959999999999997</v>
      </c>
      <c r="AB1586">
        <v>5.0819999999999999</v>
      </c>
      <c r="AC1586">
        <v>5.625</v>
      </c>
      <c r="AD1586">
        <v>3.4929999999999999</v>
      </c>
      <c r="AE1586">
        <v>7.1879999999999997</v>
      </c>
      <c r="AF1586">
        <v>9.7370000000000001</v>
      </c>
      <c r="AG1586">
        <v>3.4889999999999999</v>
      </c>
      <c r="AH1586">
        <v>3.1179999999999999</v>
      </c>
      <c r="AI1586">
        <v>3.2770000000000001</v>
      </c>
      <c r="AJ1586">
        <v>6.0060000000000002</v>
      </c>
      <c r="AK1586">
        <v>4.7889999999999997</v>
      </c>
      <c r="AL1586">
        <v>8.1110000000000007</v>
      </c>
      <c r="AM1586">
        <v>8.4459999999999997</v>
      </c>
      <c r="AN1586">
        <v>3.3889999999999998</v>
      </c>
      <c r="AO1586">
        <v>4.9790000000000001</v>
      </c>
      <c r="AP1586">
        <v>5.1840000000000002</v>
      </c>
      <c r="AQ1586">
        <v>2.7229999999999999</v>
      </c>
      <c r="AR1586">
        <v>2.5880000000000001</v>
      </c>
      <c r="AS1586">
        <v>5.0910000000000002</v>
      </c>
      <c r="AT1586">
        <v>2.5470000000000002</v>
      </c>
      <c r="AU1586">
        <v>4.9059999999999997</v>
      </c>
      <c r="AV1586">
        <v>2.9169999999999998</v>
      </c>
      <c r="AW1586">
        <v>2.3969999999999998</v>
      </c>
      <c r="AX1586">
        <v>-0.88600000000000001</v>
      </c>
      <c r="AY1586">
        <v>10.446</v>
      </c>
      <c r="AZ1586">
        <v>5.609</v>
      </c>
      <c r="BA1586">
        <v>6.5830000000000002</v>
      </c>
      <c r="BB1586">
        <v>2.9740000000000002</v>
      </c>
      <c r="BC1586">
        <v>2.7480000000000002</v>
      </c>
      <c r="BD1586">
        <v>7.4240000000000004</v>
      </c>
      <c r="BE1586">
        <v>6.577</v>
      </c>
      <c r="BF1586">
        <v>5.117</v>
      </c>
      <c r="BG1586">
        <v>7.99</v>
      </c>
      <c r="BH1586">
        <v>-2.2229999999999999</v>
      </c>
      <c r="BI1586">
        <v>4.1539999999999999</v>
      </c>
      <c r="BJ1586">
        <v>4.1950000000000003</v>
      </c>
      <c r="BK1586">
        <v>1.266</v>
      </c>
      <c r="BL1586">
        <v>-12.362</v>
      </c>
      <c r="BM1586">
        <v>-2.2330000000000001</v>
      </c>
      <c r="BN1586">
        <v>-1.472</v>
      </c>
      <c r="BO1586">
        <v>-4.4749999999999996</v>
      </c>
      <c r="BP1586">
        <v>5.6050000000000004</v>
      </c>
      <c r="BQ1586">
        <v>0.63700000000000001</v>
      </c>
      <c r="BR1586">
        <v>1.036</v>
      </c>
      <c r="BS1586">
        <v>2.9910000000000001</v>
      </c>
      <c r="BT1586">
        <v>5.601</v>
      </c>
      <c r="BU1586">
        <v>-2.2599999999999998</v>
      </c>
      <c r="BV1586">
        <v>-4.9820000000000002</v>
      </c>
      <c r="BW1586">
        <v>-9.1999999999999993</v>
      </c>
      <c r="BX1586">
        <v>2.359</v>
      </c>
      <c r="BY1586">
        <v>-11.72</v>
      </c>
      <c r="BZ1586">
        <v>-1.4019999999999999</v>
      </c>
      <c r="CA1586">
        <v>3.7269999999999999</v>
      </c>
      <c r="CB1586">
        <v>-8.07</v>
      </c>
      <c r="CC1586">
        <v>1.3109999999999999</v>
      </c>
      <c r="CD1586">
        <v>2.274</v>
      </c>
      <c r="CE1586">
        <v>1.1299999999999999</v>
      </c>
      <c r="CF1586">
        <v>-1.7529999999999999</v>
      </c>
      <c r="CG1586">
        <v>-1.1850000000000001</v>
      </c>
      <c r="CH1586">
        <v>4.992</v>
      </c>
    </row>
    <row r="1587" spans="1:86" x14ac:dyDescent="0.2">
      <c r="A1587" t="s">
        <v>5193</v>
      </c>
      <c r="B1587" t="s">
        <v>1611</v>
      </c>
      <c r="C1587">
        <v>1.712</v>
      </c>
      <c r="D1587">
        <v>1.177</v>
      </c>
      <c r="E1587">
        <v>1.637</v>
      </c>
      <c r="F1587">
        <v>1.673</v>
      </c>
      <c r="G1587">
        <v>1.7869999999999999</v>
      </c>
      <c r="H1587">
        <v>1.748</v>
      </c>
      <c r="I1587">
        <v>1.7949999999999999</v>
      </c>
      <c r="J1587">
        <v>1.2210000000000001</v>
      </c>
      <c r="K1587">
        <v>1.3029999999999999</v>
      </c>
      <c r="L1587">
        <v>1.2749999999999999</v>
      </c>
      <c r="M1587">
        <v>1.2869999999999999</v>
      </c>
      <c r="N1587">
        <v>1.2</v>
      </c>
      <c r="O1587">
        <v>1.4</v>
      </c>
      <c r="P1587">
        <v>1.204</v>
      </c>
      <c r="Q1587">
        <v>1.2230000000000001</v>
      </c>
      <c r="R1587">
        <v>1.3460000000000001</v>
      </c>
      <c r="S1587">
        <v>1.4039999999999999</v>
      </c>
      <c r="T1587">
        <v>1.7190000000000001</v>
      </c>
      <c r="U1587">
        <v>1.9039999999999999</v>
      </c>
      <c r="V1587">
        <v>1.135</v>
      </c>
      <c r="W1587">
        <v>1.1679999999999999</v>
      </c>
      <c r="X1587">
        <v>1.2430000000000001</v>
      </c>
      <c r="Y1587">
        <v>1.3380000000000001</v>
      </c>
      <c r="Z1587">
        <v>1.4570000000000001</v>
      </c>
      <c r="AA1587">
        <v>1.5389999999999999</v>
      </c>
      <c r="AB1587">
        <v>1.2869999999999999</v>
      </c>
      <c r="AC1587">
        <v>1.1879999999999999</v>
      </c>
      <c r="AD1587">
        <v>1.504</v>
      </c>
      <c r="AE1587">
        <v>1.331</v>
      </c>
      <c r="AF1587">
        <v>1.3720000000000001</v>
      </c>
      <c r="AG1587">
        <v>2.177</v>
      </c>
      <c r="AH1587">
        <v>1.1639999999999999</v>
      </c>
      <c r="AI1587">
        <v>1.288</v>
      </c>
      <c r="AJ1587">
        <v>1.4530000000000001</v>
      </c>
      <c r="AK1587">
        <v>1.623</v>
      </c>
      <c r="AL1587">
        <v>1.5780000000000001</v>
      </c>
      <c r="AM1587">
        <v>1.4810000000000001</v>
      </c>
      <c r="AN1587">
        <v>1.448</v>
      </c>
      <c r="AO1587">
        <v>1.6990000000000001</v>
      </c>
      <c r="AP1587">
        <v>1.105</v>
      </c>
      <c r="AQ1587">
        <v>1.4490000000000001</v>
      </c>
      <c r="AR1587">
        <v>1.486</v>
      </c>
      <c r="AS1587">
        <v>2.153</v>
      </c>
      <c r="AT1587">
        <v>1.5589999999999999</v>
      </c>
      <c r="AU1587">
        <v>1.5489999999999999</v>
      </c>
      <c r="AV1587">
        <v>1.496</v>
      </c>
      <c r="AW1587">
        <v>1.976</v>
      </c>
      <c r="AX1587">
        <v>1.589</v>
      </c>
      <c r="AY1587">
        <v>1.51</v>
      </c>
      <c r="AZ1587">
        <v>1.577</v>
      </c>
      <c r="BA1587">
        <v>1.798</v>
      </c>
      <c r="BB1587">
        <v>1.4430000000000001</v>
      </c>
      <c r="BC1587">
        <v>1.681</v>
      </c>
      <c r="BD1587">
        <v>1.78</v>
      </c>
      <c r="BE1587">
        <v>2.1970000000000001</v>
      </c>
      <c r="BF1587">
        <v>1.5569999999999999</v>
      </c>
      <c r="BG1587">
        <v>1.212</v>
      </c>
      <c r="BH1587">
        <v>1.2529999999999999</v>
      </c>
      <c r="BI1587">
        <v>1.4730000000000001</v>
      </c>
      <c r="BJ1587">
        <v>1.992</v>
      </c>
      <c r="BK1587">
        <v>1.704</v>
      </c>
      <c r="BL1587">
        <v>1.5840000000000001</v>
      </c>
      <c r="BM1587">
        <v>1.671</v>
      </c>
      <c r="BN1587">
        <v>4.7750000000000004</v>
      </c>
      <c r="BO1587">
        <v>2.3250000000000002</v>
      </c>
      <c r="BP1587">
        <v>1.8720000000000001</v>
      </c>
      <c r="BQ1587">
        <v>2.343</v>
      </c>
      <c r="BR1587">
        <v>1.573</v>
      </c>
      <c r="BS1587">
        <v>1.8149999999999999</v>
      </c>
      <c r="BT1587">
        <v>1.575</v>
      </c>
      <c r="BU1587">
        <v>2.0419999999999998</v>
      </c>
      <c r="BV1587">
        <v>3.129</v>
      </c>
      <c r="BW1587">
        <v>2.1669999999999998</v>
      </c>
      <c r="BX1587">
        <v>1.694</v>
      </c>
      <c r="BY1587">
        <v>1.6859999999999999</v>
      </c>
      <c r="BZ1587">
        <v>2.214</v>
      </c>
      <c r="CA1587">
        <v>2.4460000000000002</v>
      </c>
      <c r="CB1587">
        <v>1.599</v>
      </c>
      <c r="CC1587">
        <v>2.3220000000000001</v>
      </c>
      <c r="CD1587">
        <v>1.6319999999999999</v>
      </c>
      <c r="CE1587">
        <v>1.804</v>
      </c>
      <c r="CF1587">
        <v>1.6279999999999999</v>
      </c>
      <c r="CG1587">
        <v>1.8160000000000001</v>
      </c>
      <c r="CH1587">
        <v>1.964</v>
      </c>
    </row>
    <row r="1588" spans="1:86" x14ac:dyDescent="0.2">
      <c r="A1588" t="s">
        <v>5194</v>
      </c>
      <c r="B1588" t="s">
        <v>1612</v>
      </c>
      <c r="C1588">
        <v>-6.3E-2</v>
      </c>
      <c r="D1588">
        <v>1.194</v>
      </c>
      <c r="E1588">
        <v>6.6459999999999999</v>
      </c>
      <c r="F1588">
        <v>3.2749999999999999</v>
      </c>
      <c r="G1588">
        <v>0.91</v>
      </c>
      <c r="H1588">
        <v>5.7480000000000002</v>
      </c>
      <c r="I1588">
        <v>1.8919999999999999</v>
      </c>
      <c r="J1588">
        <v>-0.7</v>
      </c>
      <c r="K1588">
        <v>3.1110000000000002</v>
      </c>
      <c r="L1588">
        <v>-3.4390000000000001</v>
      </c>
      <c r="M1588">
        <v>1.345</v>
      </c>
      <c r="N1588">
        <v>4.0659999999999998</v>
      </c>
      <c r="O1588">
        <v>5.516</v>
      </c>
      <c r="P1588">
        <v>1.4279999999999999</v>
      </c>
      <c r="Q1588">
        <v>-7.8E-2</v>
      </c>
      <c r="R1588">
        <v>-2.1070000000000002</v>
      </c>
      <c r="S1588">
        <v>0.22500000000000001</v>
      </c>
      <c r="T1588">
        <v>2.806</v>
      </c>
      <c r="U1588">
        <v>3.2170000000000001</v>
      </c>
      <c r="V1588">
        <v>1.302</v>
      </c>
      <c r="W1588">
        <v>2.7549999999999999</v>
      </c>
      <c r="X1588">
        <v>9.359</v>
      </c>
      <c r="Y1588">
        <v>5.0469999999999997</v>
      </c>
      <c r="Z1588">
        <v>1.95</v>
      </c>
      <c r="AA1588">
        <v>5.157</v>
      </c>
      <c r="AB1588">
        <v>3.7949999999999999</v>
      </c>
      <c r="AC1588">
        <v>4.4370000000000003</v>
      </c>
      <c r="AD1588">
        <v>1.9890000000000001</v>
      </c>
      <c r="AE1588">
        <v>5.8570000000000002</v>
      </c>
      <c r="AF1588">
        <v>8.3650000000000002</v>
      </c>
      <c r="AG1588">
        <v>1.3120000000000001</v>
      </c>
      <c r="AH1588">
        <v>1.954</v>
      </c>
      <c r="AI1588">
        <v>1.9890000000000001</v>
      </c>
      <c r="AJ1588">
        <v>4.5529999999999999</v>
      </c>
      <c r="AK1588">
        <v>3.1659999999999999</v>
      </c>
      <c r="AL1588">
        <v>6.5330000000000004</v>
      </c>
      <c r="AM1588">
        <v>6.9649999999999999</v>
      </c>
      <c r="AN1588">
        <v>1.9410000000000001</v>
      </c>
      <c r="AO1588">
        <v>3.28</v>
      </c>
      <c r="AP1588">
        <v>4.0789999999999997</v>
      </c>
      <c r="AQ1588">
        <v>1.274</v>
      </c>
      <c r="AR1588">
        <v>1.1020000000000001</v>
      </c>
      <c r="AS1588">
        <v>2.9380000000000002</v>
      </c>
      <c r="AT1588">
        <v>0.98799999999999999</v>
      </c>
      <c r="AU1588">
        <v>3.3570000000000002</v>
      </c>
      <c r="AV1588">
        <v>1.421</v>
      </c>
      <c r="AW1588">
        <v>0.42099999999999999</v>
      </c>
      <c r="AX1588">
        <v>-2.4750000000000001</v>
      </c>
      <c r="AY1588">
        <v>8.9359999999999999</v>
      </c>
      <c r="AZ1588">
        <v>4.032</v>
      </c>
      <c r="BA1588">
        <v>4.7850000000000001</v>
      </c>
      <c r="BB1588">
        <v>1.5309999999999999</v>
      </c>
      <c r="BC1588">
        <v>1.0669999999999999</v>
      </c>
      <c r="BD1588">
        <v>5.6440000000000001</v>
      </c>
      <c r="BE1588">
        <v>4.38</v>
      </c>
      <c r="BF1588">
        <v>3.56</v>
      </c>
      <c r="BG1588">
        <v>6.7779999999999996</v>
      </c>
      <c r="BH1588">
        <v>-3.476</v>
      </c>
      <c r="BI1588">
        <v>2.681</v>
      </c>
      <c r="BJ1588">
        <v>2.2029999999999998</v>
      </c>
      <c r="BK1588">
        <v>-0.438</v>
      </c>
      <c r="BL1588">
        <v>-13.946</v>
      </c>
      <c r="BM1588">
        <v>-3.9039999999999999</v>
      </c>
      <c r="BN1588">
        <v>-6.2469999999999999</v>
      </c>
      <c r="BO1588">
        <v>-6.8</v>
      </c>
      <c r="BP1588">
        <v>3.7330000000000001</v>
      </c>
      <c r="BQ1588">
        <v>-1.706</v>
      </c>
      <c r="BR1588">
        <v>-0.53700000000000003</v>
      </c>
      <c r="BS1588">
        <v>1.1759999999999999</v>
      </c>
      <c r="BT1588">
        <v>4.0259999999999998</v>
      </c>
      <c r="BU1588">
        <v>-4.3019999999999996</v>
      </c>
      <c r="BV1588">
        <v>-8.1110000000000007</v>
      </c>
      <c r="BW1588">
        <v>-11.367000000000001</v>
      </c>
      <c r="BX1588">
        <v>0.66500000000000004</v>
      </c>
      <c r="BY1588">
        <v>-13.406000000000001</v>
      </c>
      <c r="BZ1588">
        <v>-3.6160000000000001</v>
      </c>
      <c r="CA1588">
        <v>1.2809999999999999</v>
      </c>
      <c r="CB1588">
        <v>-9.6690000000000005</v>
      </c>
      <c r="CC1588">
        <v>-1.0109999999999999</v>
      </c>
      <c r="CD1588">
        <v>0.64200000000000002</v>
      </c>
      <c r="CE1588">
        <v>-0.67400000000000004</v>
      </c>
      <c r="CF1588">
        <v>-3.3809999999999998</v>
      </c>
      <c r="CG1588">
        <v>-3.0009999999999999</v>
      </c>
      <c r="CH1588">
        <v>3.028</v>
      </c>
    </row>
    <row r="1589" spans="1:86" x14ac:dyDescent="0.2">
      <c r="A1589" t="s">
        <v>5195</v>
      </c>
      <c r="B1589" t="s">
        <v>1613</v>
      </c>
      <c r="C1589">
        <v>132.97999999999999</v>
      </c>
      <c r="D1589">
        <v>127.6</v>
      </c>
      <c r="E1589">
        <v>136.79499999999999</v>
      </c>
      <c r="F1589">
        <v>130.036</v>
      </c>
      <c r="G1589">
        <v>130.66300000000001</v>
      </c>
      <c r="H1589">
        <v>137.23699999999999</v>
      </c>
      <c r="I1589">
        <v>111.01</v>
      </c>
      <c r="J1589">
        <v>108.70399999999999</v>
      </c>
      <c r="K1589">
        <v>110.298</v>
      </c>
      <c r="L1589">
        <v>109.001</v>
      </c>
      <c r="M1589">
        <v>137.553</v>
      </c>
      <c r="N1589">
        <v>115.419</v>
      </c>
      <c r="O1589">
        <v>116.35</v>
      </c>
      <c r="P1589">
        <v>108.446</v>
      </c>
      <c r="Q1589">
        <v>121.934</v>
      </c>
      <c r="R1589">
        <v>111.471</v>
      </c>
      <c r="S1589">
        <v>114.97199999999999</v>
      </c>
      <c r="T1589">
        <v>111.499</v>
      </c>
      <c r="U1589">
        <v>130.32300000000001</v>
      </c>
      <c r="V1589">
        <v>130.834</v>
      </c>
      <c r="W1589">
        <v>133.22800000000001</v>
      </c>
      <c r="X1589">
        <v>130.55600000000001</v>
      </c>
      <c r="Y1589">
        <v>131.55699999999999</v>
      </c>
      <c r="Z1589">
        <v>135.19499999999999</v>
      </c>
      <c r="AA1589">
        <v>132.45599999999999</v>
      </c>
      <c r="AB1589">
        <v>130.07400000000001</v>
      </c>
      <c r="AC1589">
        <v>132.79</v>
      </c>
      <c r="AD1589">
        <v>193.05699999999999</v>
      </c>
      <c r="AE1589">
        <v>134.07499999999999</v>
      </c>
      <c r="AF1589">
        <v>132.73099999999999</v>
      </c>
      <c r="AG1589">
        <v>161.298</v>
      </c>
      <c r="AH1589">
        <v>158.483</v>
      </c>
      <c r="AI1589">
        <v>174.62899999999999</v>
      </c>
      <c r="AJ1589">
        <v>166.559</v>
      </c>
      <c r="AK1589">
        <v>158.28700000000001</v>
      </c>
      <c r="AL1589">
        <v>163.48699999999999</v>
      </c>
      <c r="AM1589">
        <v>161.422</v>
      </c>
      <c r="AN1589">
        <v>160.6</v>
      </c>
      <c r="AO1589">
        <v>162.762</v>
      </c>
      <c r="AP1589">
        <v>205.999</v>
      </c>
      <c r="AQ1589">
        <v>162.23500000000001</v>
      </c>
      <c r="AR1589">
        <v>162.11099999999999</v>
      </c>
      <c r="AS1589">
        <v>191.30799999999999</v>
      </c>
      <c r="AT1589">
        <v>190.75399999999999</v>
      </c>
      <c r="AU1589">
        <v>190.83799999999999</v>
      </c>
      <c r="AV1589">
        <v>195.886</v>
      </c>
      <c r="AW1589">
        <v>190.87899999999999</v>
      </c>
      <c r="AX1589">
        <v>197.63399999999999</v>
      </c>
      <c r="AY1589">
        <v>192.62700000000001</v>
      </c>
      <c r="AZ1589">
        <v>190.89699999999999</v>
      </c>
      <c r="BA1589">
        <v>191.358</v>
      </c>
      <c r="BB1589">
        <v>192.37200000000001</v>
      </c>
      <c r="BC1589">
        <v>223.33099999999999</v>
      </c>
      <c r="BD1589">
        <v>227.42400000000001</v>
      </c>
      <c r="BE1589">
        <v>191.23400000000001</v>
      </c>
      <c r="BF1589">
        <v>190.68899999999999</v>
      </c>
      <c r="BG1589">
        <v>196.29900000000001</v>
      </c>
      <c r="BH1589">
        <v>192.18799999999999</v>
      </c>
      <c r="BI1589">
        <v>194.34200000000001</v>
      </c>
      <c r="BJ1589">
        <v>223.096</v>
      </c>
      <c r="BK1589">
        <v>191.72499999999999</v>
      </c>
      <c r="BL1589">
        <v>191.672</v>
      </c>
      <c r="BM1589">
        <v>195.93100000000001</v>
      </c>
      <c r="BN1589">
        <v>234.70699999999999</v>
      </c>
      <c r="BO1589">
        <v>195.964</v>
      </c>
      <c r="BP1589">
        <v>190.904</v>
      </c>
      <c r="BQ1589">
        <v>197.98099999999999</v>
      </c>
      <c r="BR1589">
        <v>195.92599999999999</v>
      </c>
      <c r="BS1589">
        <v>197.39500000000001</v>
      </c>
      <c r="BT1589">
        <v>201.80500000000001</v>
      </c>
      <c r="BU1589">
        <v>195.60599999999999</v>
      </c>
      <c r="BV1589">
        <v>200.99600000000001</v>
      </c>
      <c r="BW1589">
        <v>196.267</v>
      </c>
      <c r="BX1589">
        <v>195.53800000000001</v>
      </c>
      <c r="BY1589">
        <v>202.09100000000001</v>
      </c>
      <c r="BZ1589">
        <v>197.31899999999999</v>
      </c>
      <c r="CA1589">
        <v>199.21100000000001</v>
      </c>
      <c r="CB1589">
        <v>204.69</v>
      </c>
      <c r="CC1589">
        <v>200.24299999999999</v>
      </c>
      <c r="CD1589">
        <v>194.18600000000001</v>
      </c>
      <c r="CE1589">
        <v>198.75800000000001</v>
      </c>
      <c r="CF1589">
        <v>202.85499999999999</v>
      </c>
      <c r="CG1589">
        <v>204.19300000000001</v>
      </c>
      <c r="CH1589">
        <v>203.35599999999999</v>
      </c>
    </row>
    <row r="1590" spans="1:86" x14ac:dyDescent="0.2">
      <c r="A1590" t="s">
        <v>5196</v>
      </c>
      <c r="B1590" t="s">
        <v>1614</v>
      </c>
      <c r="C1590">
        <v>134.43799999999999</v>
      </c>
      <c r="D1590">
        <v>132.13999999999999</v>
      </c>
      <c r="E1590">
        <v>132.714</v>
      </c>
      <c r="F1590">
        <v>130.34800000000001</v>
      </c>
      <c r="G1590">
        <v>169.97499999999999</v>
      </c>
      <c r="H1590">
        <v>147.93799999999999</v>
      </c>
      <c r="I1590">
        <v>113.596</v>
      </c>
      <c r="J1590">
        <v>117.697</v>
      </c>
      <c r="K1590">
        <v>114.453</v>
      </c>
      <c r="L1590">
        <v>112.351</v>
      </c>
      <c r="M1590">
        <v>168.97300000000001</v>
      </c>
      <c r="N1590">
        <v>138.458</v>
      </c>
      <c r="O1590">
        <v>113.852</v>
      </c>
      <c r="P1590">
        <v>116.456</v>
      </c>
      <c r="Q1590">
        <v>114.011</v>
      </c>
      <c r="R1590">
        <v>111.075</v>
      </c>
      <c r="S1590">
        <v>121.51300000000001</v>
      </c>
      <c r="T1590">
        <v>128.35900000000001</v>
      </c>
      <c r="U1590">
        <v>144.59700000000001</v>
      </c>
      <c r="V1590">
        <v>135.00399999999999</v>
      </c>
      <c r="W1590">
        <v>147.203</v>
      </c>
      <c r="X1590">
        <v>136.785</v>
      </c>
      <c r="Y1590">
        <v>144.434</v>
      </c>
      <c r="Z1590">
        <v>156.702</v>
      </c>
      <c r="AA1590">
        <v>134.68899999999999</v>
      </c>
      <c r="AB1590">
        <v>134.47300000000001</v>
      </c>
      <c r="AC1590">
        <v>136.11500000000001</v>
      </c>
      <c r="AD1590">
        <v>132.941</v>
      </c>
      <c r="AE1590">
        <v>141.34299999999999</v>
      </c>
      <c r="AF1590">
        <v>154.18299999999999</v>
      </c>
      <c r="AG1590">
        <v>164.06299999999999</v>
      </c>
      <c r="AH1590">
        <v>162.62799999999999</v>
      </c>
      <c r="AI1590">
        <v>171.881</v>
      </c>
      <c r="AJ1590">
        <v>163.30600000000001</v>
      </c>
      <c r="AK1590">
        <v>176.85599999999999</v>
      </c>
      <c r="AL1590">
        <v>214.76499999999999</v>
      </c>
      <c r="AM1590">
        <v>164.30699999999999</v>
      </c>
      <c r="AN1590">
        <v>165.54900000000001</v>
      </c>
      <c r="AO1590">
        <v>165.62</v>
      </c>
      <c r="AP1590">
        <v>162.89400000000001</v>
      </c>
      <c r="AQ1590">
        <v>187.13499999999999</v>
      </c>
      <c r="AR1590">
        <v>196.613</v>
      </c>
      <c r="AS1590">
        <v>194.05500000000001</v>
      </c>
      <c r="AT1590">
        <v>203.821</v>
      </c>
      <c r="AU1590">
        <v>199.54400000000001</v>
      </c>
      <c r="AV1590">
        <v>197.96299999999999</v>
      </c>
      <c r="AW1590">
        <v>200.69300000000001</v>
      </c>
      <c r="AX1590">
        <v>221.089</v>
      </c>
      <c r="AY1590">
        <v>196.84100000000001</v>
      </c>
      <c r="AZ1590">
        <v>194.74700000000001</v>
      </c>
      <c r="BA1590">
        <v>198.03899999999999</v>
      </c>
      <c r="BB1590">
        <v>196.94900000000001</v>
      </c>
      <c r="BC1590">
        <v>200.285</v>
      </c>
      <c r="BD1590">
        <v>213.77099999999999</v>
      </c>
      <c r="BE1590">
        <v>195.78100000000001</v>
      </c>
      <c r="BF1590">
        <v>199.06800000000001</v>
      </c>
      <c r="BG1590">
        <v>199.262</v>
      </c>
      <c r="BH1590">
        <v>196.59100000000001</v>
      </c>
      <c r="BI1590">
        <v>198.67699999999999</v>
      </c>
      <c r="BJ1590">
        <v>217.083</v>
      </c>
      <c r="BK1590">
        <v>199.958</v>
      </c>
      <c r="BL1590">
        <v>194.69900000000001</v>
      </c>
      <c r="BM1590">
        <v>196.857</v>
      </c>
      <c r="BN1590">
        <v>202.87899999999999</v>
      </c>
      <c r="BO1590">
        <v>203.97499999999999</v>
      </c>
      <c r="BP1590">
        <v>214.726</v>
      </c>
      <c r="BQ1590">
        <v>199.381</v>
      </c>
      <c r="BR1590">
        <v>204.99299999999999</v>
      </c>
      <c r="BS1590">
        <v>204.227</v>
      </c>
      <c r="BT1590">
        <v>201.34800000000001</v>
      </c>
      <c r="BU1590">
        <v>205.13200000000001</v>
      </c>
      <c r="BV1590">
        <v>229.74600000000001</v>
      </c>
      <c r="BW1590">
        <v>205.21100000000001</v>
      </c>
      <c r="BX1590">
        <v>199.148</v>
      </c>
      <c r="BY1590">
        <v>201.946</v>
      </c>
      <c r="BZ1590">
        <v>199.32400000000001</v>
      </c>
      <c r="CA1590">
        <v>219.41300000000001</v>
      </c>
      <c r="CB1590">
        <v>221.44300000000001</v>
      </c>
      <c r="CC1590">
        <v>203.786</v>
      </c>
      <c r="CD1590">
        <v>197.66</v>
      </c>
      <c r="CE1590">
        <v>202.108</v>
      </c>
      <c r="CF1590">
        <v>208.36699999999999</v>
      </c>
      <c r="CG1590">
        <v>211.71899999999999</v>
      </c>
      <c r="CH1590">
        <v>235.315</v>
      </c>
    </row>
    <row r="1591" spans="1:86" x14ac:dyDescent="0.2">
      <c r="A1591" t="s">
        <v>5197</v>
      </c>
      <c r="B1591" t="s">
        <v>1615</v>
      </c>
      <c r="C1591">
        <v>-1.458</v>
      </c>
      <c r="D1591">
        <v>-4.5410000000000004</v>
      </c>
      <c r="E1591">
        <v>4.0810000000000004</v>
      </c>
      <c r="F1591">
        <v>-0.311</v>
      </c>
      <c r="G1591">
        <v>-39.311999999999998</v>
      </c>
      <c r="H1591">
        <v>-10.701000000000001</v>
      </c>
      <c r="I1591">
        <v>-2.5859999999999999</v>
      </c>
      <c r="J1591">
        <v>-8.9930000000000003</v>
      </c>
      <c r="K1591">
        <v>-4.1550000000000002</v>
      </c>
      <c r="L1591">
        <v>-3.351</v>
      </c>
      <c r="M1591">
        <v>-31.42</v>
      </c>
      <c r="N1591">
        <v>-23.039000000000001</v>
      </c>
      <c r="O1591">
        <v>2.4980000000000002</v>
      </c>
      <c r="P1591">
        <v>-8.01</v>
      </c>
      <c r="Q1591">
        <v>7.923</v>
      </c>
      <c r="R1591">
        <v>0.39600000000000002</v>
      </c>
      <c r="S1591">
        <v>-6.5410000000000004</v>
      </c>
      <c r="T1591">
        <v>-16.86</v>
      </c>
      <c r="U1591">
        <v>-14.273999999999999</v>
      </c>
      <c r="V1591">
        <v>-4.17</v>
      </c>
      <c r="W1591">
        <v>-13.975</v>
      </c>
      <c r="X1591">
        <v>-6.2290000000000001</v>
      </c>
      <c r="Y1591">
        <v>-12.877000000000001</v>
      </c>
      <c r="Z1591">
        <v>-21.507000000000001</v>
      </c>
      <c r="AA1591">
        <v>-2.2330000000000001</v>
      </c>
      <c r="AB1591">
        <v>-4.4000000000000004</v>
      </c>
      <c r="AC1591">
        <v>-3.3260000000000001</v>
      </c>
      <c r="AD1591">
        <v>60.116</v>
      </c>
      <c r="AE1591">
        <v>-7.2690000000000001</v>
      </c>
      <c r="AF1591">
        <v>-21.452999999999999</v>
      </c>
      <c r="AG1591">
        <v>-2.7639999999999998</v>
      </c>
      <c r="AH1591">
        <v>-4.1449999999999996</v>
      </c>
      <c r="AI1591">
        <v>2.7480000000000002</v>
      </c>
      <c r="AJ1591">
        <v>3.2519999999999998</v>
      </c>
      <c r="AK1591">
        <v>-18.568999999999999</v>
      </c>
      <c r="AL1591">
        <v>-51.279000000000003</v>
      </c>
      <c r="AM1591">
        <v>-2.8839999999999999</v>
      </c>
      <c r="AN1591">
        <v>-4.95</v>
      </c>
      <c r="AO1591">
        <v>-2.8570000000000002</v>
      </c>
      <c r="AP1591">
        <v>43.104999999999997</v>
      </c>
      <c r="AQ1591">
        <v>-24.9</v>
      </c>
      <c r="AR1591">
        <v>-34.502000000000002</v>
      </c>
      <c r="AS1591">
        <v>-2.746</v>
      </c>
      <c r="AT1591">
        <v>-13.066000000000001</v>
      </c>
      <c r="AU1591">
        <v>-8.7059999999999995</v>
      </c>
      <c r="AV1591">
        <v>-2.0779999999999998</v>
      </c>
      <c r="AW1591">
        <v>-9.8140000000000001</v>
      </c>
      <c r="AX1591">
        <v>-23.454999999999998</v>
      </c>
      <c r="AY1591">
        <v>-4.2130000000000001</v>
      </c>
      <c r="AZ1591">
        <v>-3.85</v>
      </c>
      <c r="BA1591">
        <v>-6.6820000000000004</v>
      </c>
      <c r="BB1591">
        <v>-4.577</v>
      </c>
      <c r="BC1591">
        <v>23.045999999999999</v>
      </c>
      <c r="BD1591">
        <v>13.653</v>
      </c>
      <c r="BE1591">
        <v>-4.5469999999999997</v>
      </c>
      <c r="BF1591">
        <v>-8.3800000000000008</v>
      </c>
      <c r="BG1591">
        <v>-2.9630000000000001</v>
      </c>
      <c r="BH1591">
        <v>-4.4029999999999996</v>
      </c>
      <c r="BI1591">
        <v>-4.3360000000000003</v>
      </c>
      <c r="BJ1591">
        <v>6.0129999999999999</v>
      </c>
      <c r="BK1591">
        <v>-8.2330000000000005</v>
      </c>
      <c r="BL1591">
        <v>-3.0270000000000001</v>
      </c>
      <c r="BM1591">
        <v>-0.92500000000000004</v>
      </c>
      <c r="BN1591">
        <v>31.827000000000002</v>
      </c>
      <c r="BO1591">
        <v>-8.0109999999999992</v>
      </c>
      <c r="BP1591">
        <v>-23.821999999999999</v>
      </c>
      <c r="BQ1591">
        <v>-1.4</v>
      </c>
      <c r="BR1591">
        <v>-9.0670000000000002</v>
      </c>
      <c r="BS1591">
        <v>-6.8319999999999999</v>
      </c>
      <c r="BT1591">
        <v>0.45700000000000002</v>
      </c>
      <c r="BU1591">
        <v>-9.5259999999999998</v>
      </c>
      <c r="BV1591">
        <v>-28.748999999999999</v>
      </c>
      <c r="BW1591">
        <v>-8.9440000000000008</v>
      </c>
      <c r="BX1591">
        <v>-3.61</v>
      </c>
      <c r="BY1591">
        <v>0.14499999999999999</v>
      </c>
      <c r="BZ1591">
        <v>-2.0049999999999999</v>
      </c>
      <c r="CA1591">
        <v>-20.202000000000002</v>
      </c>
      <c r="CB1591">
        <v>-16.753</v>
      </c>
      <c r="CC1591">
        <v>-3.5430000000000001</v>
      </c>
      <c r="CD1591">
        <v>-3.4740000000000002</v>
      </c>
      <c r="CE1591">
        <v>-3.35</v>
      </c>
      <c r="CF1591">
        <v>-5.5129999999999999</v>
      </c>
      <c r="CG1591">
        <v>-7.5270000000000001</v>
      </c>
      <c r="CH1591">
        <v>-31.959</v>
      </c>
    </row>
    <row r="1592" spans="1:86" x14ac:dyDescent="0.2">
      <c r="A1592" t="s">
        <v>5198</v>
      </c>
      <c r="B1592" t="s">
        <v>1616</v>
      </c>
      <c r="C1592">
        <v>1.478</v>
      </c>
      <c r="D1592" t="s">
        <v>194</v>
      </c>
      <c r="E1592">
        <v>8.23</v>
      </c>
      <c r="F1592" t="s">
        <v>194</v>
      </c>
      <c r="G1592">
        <v>2.589</v>
      </c>
      <c r="H1592" t="s">
        <v>194</v>
      </c>
      <c r="I1592" t="s">
        <v>194</v>
      </c>
      <c r="J1592" t="s">
        <v>194</v>
      </c>
      <c r="K1592" t="s">
        <v>194</v>
      </c>
      <c r="L1592" t="s">
        <v>194</v>
      </c>
      <c r="M1592" t="s">
        <v>194</v>
      </c>
      <c r="N1592" t="s">
        <v>194</v>
      </c>
      <c r="O1592" t="s">
        <v>194</v>
      </c>
      <c r="P1592" t="s">
        <v>194</v>
      </c>
      <c r="Q1592" t="s">
        <v>194</v>
      </c>
      <c r="R1592">
        <v>-0.8</v>
      </c>
      <c r="S1592" t="s">
        <v>194</v>
      </c>
      <c r="T1592" t="s">
        <v>194</v>
      </c>
      <c r="U1592" t="s">
        <v>194</v>
      </c>
      <c r="V1592" t="s">
        <v>194</v>
      </c>
      <c r="W1592" t="s">
        <v>194</v>
      </c>
      <c r="X1592" t="s">
        <v>194</v>
      </c>
      <c r="Y1592" t="s">
        <v>194</v>
      </c>
      <c r="Z1592">
        <v>1.8979999999999999</v>
      </c>
      <c r="AA1592">
        <v>5.0389999999999997</v>
      </c>
      <c r="AB1592">
        <v>3.7309999999999999</v>
      </c>
      <c r="AC1592" t="s">
        <v>194</v>
      </c>
      <c r="AD1592" t="s">
        <v>194</v>
      </c>
      <c r="AE1592" t="s">
        <v>194</v>
      </c>
      <c r="AF1592" t="s">
        <v>194</v>
      </c>
      <c r="AG1592">
        <v>2.3109999999999999</v>
      </c>
      <c r="AH1592">
        <v>2.13</v>
      </c>
      <c r="AI1592">
        <v>0.67500000000000004</v>
      </c>
      <c r="AJ1592">
        <v>1.0620000000000001</v>
      </c>
      <c r="AK1592">
        <v>2.1190000000000002</v>
      </c>
      <c r="AL1592">
        <v>3.2759999999999998</v>
      </c>
      <c r="AM1592">
        <v>5.1340000000000003</v>
      </c>
      <c r="AN1592">
        <v>0.86799999999999999</v>
      </c>
      <c r="AO1592">
        <v>2.96</v>
      </c>
      <c r="AP1592">
        <v>2.1179999999999999</v>
      </c>
      <c r="AQ1592">
        <v>0.54100000000000004</v>
      </c>
      <c r="AR1592">
        <v>1.454</v>
      </c>
      <c r="AS1592">
        <v>3.403</v>
      </c>
      <c r="AT1592">
        <v>1.0029999999999999</v>
      </c>
      <c r="AU1592">
        <v>3.306</v>
      </c>
      <c r="AV1592">
        <v>2.3719999999999999</v>
      </c>
      <c r="AW1592">
        <v>1.375</v>
      </c>
      <c r="AX1592" t="s">
        <v>194</v>
      </c>
      <c r="AY1592" t="s">
        <v>194</v>
      </c>
      <c r="AZ1592">
        <v>2.6080000000000001</v>
      </c>
      <c r="BA1592">
        <v>3.6469999999999998</v>
      </c>
      <c r="BB1592">
        <v>2.0830000000000002</v>
      </c>
      <c r="BC1592">
        <v>1.87</v>
      </c>
      <c r="BD1592">
        <v>6.1289999999999996</v>
      </c>
      <c r="BE1592">
        <v>2.7490000000000001</v>
      </c>
      <c r="BF1592">
        <v>0.96</v>
      </c>
      <c r="BG1592">
        <v>3.9569999999999999</v>
      </c>
      <c r="BH1592" t="s">
        <v>194</v>
      </c>
      <c r="BI1592">
        <v>0.442</v>
      </c>
      <c r="BJ1592">
        <v>2.6269999999999998</v>
      </c>
      <c r="BK1592">
        <v>0.191</v>
      </c>
      <c r="BL1592" t="s">
        <v>194</v>
      </c>
      <c r="BM1592">
        <v>-3.0539999999999998</v>
      </c>
      <c r="BN1592" t="s">
        <v>194</v>
      </c>
      <c r="BO1592">
        <v>-6.36</v>
      </c>
      <c r="BP1592">
        <v>4.4859999999999998</v>
      </c>
      <c r="BQ1592">
        <v>4.2999999999999997E-2</v>
      </c>
      <c r="BR1592">
        <v>-2.2869999999999999</v>
      </c>
      <c r="BS1592" t="s">
        <v>194</v>
      </c>
      <c r="BT1592">
        <v>1.37</v>
      </c>
      <c r="BU1592">
        <v>-4.09</v>
      </c>
      <c r="BV1592" t="s">
        <v>194</v>
      </c>
      <c r="BW1592" t="s">
        <v>194</v>
      </c>
      <c r="BX1592" t="s">
        <v>194</v>
      </c>
      <c r="BY1592" t="s">
        <v>194</v>
      </c>
      <c r="BZ1592">
        <v>-3.556</v>
      </c>
      <c r="CA1592">
        <v>1.643</v>
      </c>
      <c r="CB1592" t="s">
        <v>194</v>
      </c>
      <c r="CC1592">
        <v>0.376</v>
      </c>
      <c r="CD1592">
        <v>1.77</v>
      </c>
      <c r="CE1592">
        <v>0.70499999999999996</v>
      </c>
      <c r="CF1592">
        <v>-2.3439999999999999</v>
      </c>
      <c r="CG1592" t="s">
        <v>194</v>
      </c>
      <c r="CH1592">
        <v>4.6539999999999999</v>
      </c>
    </row>
    <row r="1593" spans="1:86" x14ac:dyDescent="0.2">
      <c r="A1593" t="s">
        <v>5199</v>
      </c>
      <c r="B1593" t="s">
        <v>1617</v>
      </c>
      <c r="C1593" t="s">
        <v>188</v>
      </c>
      <c r="D1593" t="s">
        <v>194</v>
      </c>
      <c r="E1593" t="s">
        <v>188</v>
      </c>
      <c r="F1593" t="s">
        <v>194</v>
      </c>
      <c r="G1593" t="s">
        <v>188</v>
      </c>
      <c r="H1593" t="s">
        <v>194</v>
      </c>
      <c r="I1593" t="s">
        <v>188</v>
      </c>
      <c r="J1593" t="s">
        <v>188</v>
      </c>
      <c r="K1593" t="s">
        <v>188</v>
      </c>
      <c r="L1593" t="s">
        <v>194</v>
      </c>
      <c r="M1593" t="s">
        <v>188</v>
      </c>
      <c r="N1593" t="s">
        <v>188</v>
      </c>
      <c r="O1593" t="s">
        <v>188</v>
      </c>
      <c r="P1593" t="s">
        <v>188</v>
      </c>
      <c r="Q1593" t="s">
        <v>188</v>
      </c>
      <c r="R1593" t="s">
        <v>188</v>
      </c>
      <c r="S1593" t="s">
        <v>194</v>
      </c>
      <c r="T1593" t="s">
        <v>188</v>
      </c>
      <c r="U1593" t="s">
        <v>188</v>
      </c>
      <c r="V1593" t="s">
        <v>188</v>
      </c>
      <c r="W1593" t="s">
        <v>188</v>
      </c>
      <c r="X1593" t="s">
        <v>188</v>
      </c>
      <c r="Y1593" t="s">
        <v>188</v>
      </c>
      <c r="Z1593" t="s">
        <v>188</v>
      </c>
      <c r="AA1593" t="s">
        <v>188</v>
      </c>
      <c r="AB1593" t="s">
        <v>188</v>
      </c>
      <c r="AC1593" t="s">
        <v>188</v>
      </c>
      <c r="AD1593" t="s">
        <v>188</v>
      </c>
      <c r="AE1593" t="s">
        <v>188</v>
      </c>
      <c r="AF1593" t="s">
        <v>188</v>
      </c>
      <c r="AG1593" t="s">
        <v>188</v>
      </c>
      <c r="AH1593" t="s">
        <v>188</v>
      </c>
      <c r="AI1593" t="s">
        <v>188</v>
      </c>
      <c r="AJ1593" t="s">
        <v>188</v>
      </c>
      <c r="AK1593" t="s">
        <v>188</v>
      </c>
      <c r="AL1593" t="s">
        <v>188</v>
      </c>
      <c r="AM1593" t="s">
        <v>188</v>
      </c>
      <c r="AN1593" t="s">
        <v>188</v>
      </c>
      <c r="AO1593" t="s">
        <v>188</v>
      </c>
      <c r="AP1593" t="s">
        <v>188</v>
      </c>
      <c r="AQ1593" t="s">
        <v>188</v>
      </c>
      <c r="AR1593" t="s">
        <v>188</v>
      </c>
      <c r="AS1593" t="s">
        <v>188</v>
      </c>
      <c r="AT1593" t="s">
        <v>188</v>
      </c>
      <c r="AU1593" t="s">
        <v>188</v>
      </c>
      <c r="AV1593" t="s">
        <v>188</v>
      </c>
      <c r="AW1593" t="s">
        <v>188</v>
      </c>
      <c r="AX1593" t="s">
        <v>188</v>
      </c>
      <c r="AY1593" t="s">
        <v>188</v>
      </c>
      <c r="AZ1593" t="s">
        <v>188</v>
      </c>
      <c r="BA1593" t="s">
        <v>188</v>
      </c>
      <c r="BB1593" t="s">
        <v>188</v>
      </c>
      <c r="BC1593" t="s">
        <v>188</v>
      </c>
      <c r="BD1593" t="s">
        <v>188</v>
      </c>
      <c r="BE1593" t="s">
        <v>188</v>
      </c>
      <c r="BF1593" t="s">
        <v>188</v>
      </c>
      <c r="BG1593" t="s">
        <v>188</v>
      </c>
      <c r="BH1593" t="s">
        <v>188</v>
      </c>
      <c r="BI1593" t="s">
        <v>188</v>
      </c>
      <c r="BJ1593" t="s">
        <v>188</v>
      </c>
      <c r="BK1593" t="s">
        <v>188</v>
      </c>
      <c r="BL1593" t="s">
        <v>188</v>
      </c>
      <c r="BM1593" t="s">
        <v>188</v>
      </c>
      <c r="BN1593" t="s">
        <v>188</v>
      </c>
      <c r="BO1593" t="s">
        <v>188</v>
      </c>
      <c r="BP1593" t="s">
        <v>188</v>
      </c>
      <c r="BQ1593" t="s">
        <v>188</v>
      </c>
      <c r="BR1593" t="s">
        <v>188</v>
      </c>
      <c r="BS1593" t="s">
        <v>188</v>
      </c>
      <c r="BT1593" t="s">
        <v>188</v>
      </c>
      <c r="BU1593" t="s">
        <v>188</v>
      </c>
      <c r="BV1593" t="s">
        <v>188</v>
      </c>
      <c r="BW1593" t="s">
        <v>188</v>
      </c>
      <c r="BX1593" t="s">
        <v>188</v>
      </c>
      <c r="BY1593" t="s">
        <v>188</v>
      </c>
      <c r="BZ1593" t="s">
        <v>188</v>
      </c>
      <c r="CA1593" t="s">
        <v>188</v>
      </c>
      <c r="CB1593" t="s">
        <v>188</v>
      </c>
      <c r="CC1593" t="s">
        <v>188</v>
      </c>
      <c r="CD1593" t="s">
        <v>188</v>
      </c>
      <c r="CE1593" t="s">
        <v>188</v>
      </c>
      <c r="CF1593" t="s">
        <v>194</v>
      </c>
      <c r="CG1593" t="s">
        <v>188</v>
      </c>
      <c r="CH1593" t="s">
        <v>188</v>
      </c>
    </row>
    <row r="1594" spans="1:86" x14ac:dyDescent="0.2">
      <c r="A1594" t="s">
        <v>5200</v>
      </c>
      <c r="B1594" t="s">
        <v>1618</v>
      </c>
      <c r="C1594">
        <v>1.478</v>
      </c>
      <c r="D1594">
        <v>2.19</v>
      </c>
      <c r="E1594">
        <v>8.23</v>
      </c>
      <c r="F1594">
        <v>4.7949999999999999</v>
      </c>
      <c r="G1594">
        <v>2.589</v>
      </c>
      <c r="H1594">
        <v>7.3970000000000002</v>
      </c>
      <c r="I1594" t="s">
        <v>194</v>
      </c>
      <c r="J1594" t="s">
        <v>194</v>
      </c>
      <c r="K1594" t="s">
        <v>194</v>
      </c>
      <c r="L1594">
        <v>-2.2349999999999999</v>
      </c>
      <c r="M1594" t="s">
        <v>194</v>
      </c>
      <c r="N1594" t="s">
        <v>194</v>
      </c>
      <c r="O1594" t="s">
        <v>194</v>
      </c>
      <c r="P1594" t="s">
        <v>194</v>
      </c>
      <c r="Q1594" t="s">
        <v>194</v>
      </c>
      <c r="R1594">
        <v>-0.8</v>
      </c>
      <c r="S1594">
        <v>1.5840000000000001</v>
      </c>
      <c r="T1594" t="s">
        <v>194</v>
      </c>
      <c r="U1594" t="s">
        <v>194</v>
      </c>
      <c r="V1594" t="s">
        <v>194</v>
      </c>
      <c r="W1594" t="s">
        <v>194</v>
      </c>
      <c r="X1594" t="s">
        <v>194</v>
      </c>
      <c r="Y1594" t="s">
        <v>194</v>
      </c>
      <c r="Z1594">
        <v>1.8979999999999999</v>
      </c>
      <c r="AA1594">
        <v>5.0389999999999997</v>
      </c>
      <c r="AB1594">
        <v>3.7309999999999999</v>
      </c>
      <c r="AC1594" t="s">
        <v>194</v>
      </c>
      <c r="AD1594" t="s">
        <v>194</v>
      </c>
      <c r="AE1594" t="s">
        <v>194</v>
      </c>
      <c r="AF1594" t="s">
        <v>194</v>
      </c>
      <c r="AG1594">
        <v>2.3109999999999999</v>
      </c>
      <c r="AH1594">
        <v>2.13</v>
      </c>
      <c r="AI1594">
        <v>0.67500000000000004</v>
      </c>
      <c r="AJ1594">
        <v>1.0620000000000001</v>
      </c>
      <c r="AK1594">
        <v>2.1190000000000002</v>
      </c>
      <c r="AL1594">
        <v>3.2759999999999998</v>
      </c>
      <c r="AM1594">
        <v>5.1340000000000003</v>
      </c>
      <c r="AN1594">
        <v>0.86799999999999999</v>
      </c>
      <c r="AO1594">
        <v>2.96</v>
      </c>
      <c r="AP1594">
        <v>2.1179999999999999</v>
      </c>
      <c r="AQ1594">
        <v>0.54100000000000004</v>
      </c>
      <c r="AR1594">
        <v>1.454</v>
      </c>
      <c r="AS1594">
        <v>3.403</v>
      </c>
      <c r="AT1594">
        <v>1.0029999999999999</v>
      </c>
      <c r="AU1594">
        <v>3.306</v>
      </c>
      <c r="AV1594">
        <v>2.3719999999999999</v>
      </c>
      <c r="AW1594">
        <v>1.375</v>
      </c>
      <c r="AX1594" t="s">
        <v>194</v>
      </c>
      <c r="AY1594" t="s">
        <v>194</v>
      </c>
      <c r="AZ1594">
        <v>2.6080000000000001</v>
      </c>
      <c r="BA1594">
        <v>3.6469999999999998</v>
      </c>
      <c r="BB1594">
        <v>2.0830000000000002</v>
      </c>
      <c r="BC1594">
        <v>1.87</v>
      </c>
      <c r="BD1594">
        <v>6.1289999999999996</v>
      </c>
      <c r="BE1594">
        <v>2.7490000000000001</v>
      </c>
      <c r="BF1594">
        <v>0.96</v>
      </c>
      <c r="BG1594">
        <v>3.9569999999999999</v>
      </c>
      <c r="BH1594" t="s">
        <v>194</v>
      </c>
      <c r="BI1594">
        <v>0.442</v>
      </c>
      <c r="BJ1594">
        <v>2.6269999999999998</v>
      </c>
      <c r="BK1594">
        <v>0.191</v>
      </c>
      <c r="BL1594" t="s">
        <v>194</v>
      </c>
      <c r="BM1594">
        <v>-3.0539999999999998</v>
      </c>
      <c r="BN1594" t="s">
        <v>194</v>
      </c>
      <c r="BO1594">
        <v>-6.36</v>
      </c>
      <c r="BP1594">
        <v>4.4859999999999998</v>
      </c>
      <c r="BQ1594">
        <v>4.2999999999999997E-2</v>
      </c>
      <c r="BR1594">
        <v>-2.2869999999999999</v>
      </c>
      <c r="BS1594" t="s">
        <v>194</v>
      </c>
      <c r="BT1594">
        <v>1.37</v>
      </c>
      <c r="BU1594">
        <v>-4.09</v>
      </c>
      <c r="BV1594" t="s">
        <v>194</v>
      </c>
      <c r="BW1594" t="s">
        <v>194</v>
      </c>
      <c r="BX1594" t="s">
        <v>194</v>
      </c>
      <c r="BY1594" t="s">
        <v>194</v>
      </c>
      <c r="BZ1594">
        <v>-3.556</v>
      </c>
      <c r="CA1594">
        <v>1.643</v>
      </c>
      <c r="CB1594" t="s">
        <v>194</v>
      </c>
      <c r="CC1594">
        <v>0.376</v>
      </c>
      <c r="CD1594">
        <v>1.77</v>
      </c>
      <c r="CE1594">
        <v>0.70499999999999996</v>
      </c>
      <c r="CF1594" t="s">
        <v>194</v>
      </c>
      <c r="CG1594" t="s">
        <v>194</v>
      </c>
      <c r="CH1594">
        <v>4.6539999999999999</v>
      </c>
    </row>
    <row r="1595" spans="1:86" x14ac:dyDescent="0.2">
      <c r="A1595" t="s">
        <v>5201</v>
      </c>
      <c r="B1595" t="s">
        <v>1619</v>
      </c>
      <c r="C1595" t="s">
        <v>188</v>
      </c>
      <c r="D1595" t="s">
        <v>188</v>
      </c>
      <c r="E1595" t="s">
        <v>194</v>
      </c>
      <c r="F1595" t="s">
        <v>188</v>
      </c>
      <c r="G1595" t="s">
        <v>188</v>
      </c>
      <c r="H1595" t="s">
        <v>188</v>
      </c>
      <c r="I1595" t="s">
        <v>188</v>
      </c>
      <c r="J1595" t="s">
        <v>188</v>
      </c>
      <c r="K1595" t="s">
        <v>188</v>
      </c>
      <c r="L1595" t="s">
        <v>188</v>
      </c>
      <c r="M1595" t="s">
        <v>188</v>
      </c>
      <c r="N1595" t="s">
        <v>188</v>
      </c>
      <c r="O1595" t="s">
        <v>188</v>
      </c>
      <c r="P1595" t="s">
        <v>188</v>
      </c>
      <c r="Q1595" t="s">
        <v>188</v>
      </c>
      <c r="R1595" t="s">
        <v>188</v>
      </c>
      <c r="S1595" t="s">
        <v>188</v>
      </c>
      <c r="T1595" t="s">
        <v>188</v>
      </c>
      <c r="U1595" t="s">
        <v>188</v>
      </c>
      <c r="V1595" t="s">
        <v>188</v>
      </c>
      <c r="W1595" t="s">
        <v>188</v>
      </c>
      <c r="X1595" t="s">
        <v>188</v>
      </c>
      <c r="Y1595" t="s">
        <v>188</v>
      </c>
      <c r="Z1595" t="s">
        <v>194</v>
      </c>
      <c r="AA1595" t="s">
        <v>194</v>
      </c>
      <c r="AB1595" t="s">
        <v>194</v>
      </c>
      <c r="AC1595" t="s">
        <v>188</v>
      </c>
      <c r="AD1595" t="s">
        <v>188</v>
      </c>
      <c r="AE1595" t="s">
        <v>188</v>
      </c>
      <c r="AF1595" t="s">
        <v>188</v>
      </c>
      <c r="AG1595" t="s">
        <v>188</v>
      </c>
      <c r="AH1595" t="s">
        <v>188</v>
      </c>
      <c r="AI1595" t="s">
        <v>188</v>
      </c>
      <c r="AJ1595" t="s">
        <v>188</v>
      </c>
      <c r="AK1595" t="s">
        <v>188</v>
      </c>
      <c r="AL1595" t="s">
        <v>188</v>
      </c>
      <c r="AM1595" t="s">
        <v>188</v>
      </c>
      <c r="AN1595" t="s">
        <v>188</v>
      </c>
      <c r="AO1595" t="s">
        <v>188</v>
      </c>
      <c r="AP1595" t="s">
        <v>188</v>
      </c>
      <c r="AQ1595" t="s">
        <v>188</v>
      </c>
      <c r="AR1595" t="s">
        <v>188</v>
      </c>
      <c r="AS1595" t="s">
        <v>188</v>
      </c>
      <c r="AT1595" t="s">
        <v>188</v>
      </c>
      <c r="AU1595" t="s">
        <v>188</v>
      </c>
      <c r="AV1595" t="s">
        <v>188</v>
      </c>
      <c r="AW1595" t="s">
        <v>188</v>
      </c>
      <c r="AX1595" t="s">
        <v>188</v>
      </c>
      <c r="AY1595" t="s">
        <v>188</v>
      </c>
      <c r="AZ1595" t="s">
        <v>188</v>
      </c>
      <c r="BA1595" t="s">
        <v>188</v>
      </c>
      <c r="BB1595" t="s">
        <v>188</v>
      </c>
      <c r="BC1595" t="s">
        <v>188</v>
      </c>
      <c r="BD1595" t="s">
        <v>188</v>
      </c>
      <c r="BE1595" t="s">
        <v>188</v>
      </c>
      <c r="BF1595" t="s">
        <v>188</v>
      </c>
      <c r="BG1595" t="s">
        <v>188</v>
      </c>
      <c r="BH1595" t="s">
        <v>188</v>
      </c>
      <c r="BI1595" t="s">
        <v>188</v>
      </c>
      <c r="BJ1595" t="s">
        <v>188</v>
      </c>
      <c r="BK1595" t="s">
        <v>188</v>
      </c>
      <c r="BL1595" t="s">
        <v>188</v>
      </c>
      <c r="BM1595" t="s">
        <v>188</v>
      </c>
      <c r="BN1595" t="s">
        <v>188</v>
      </c>
      <c r="BO1595" t="s">
        <v>194</v>
      </c>
      <c r="BP1595" t="s">
        <v>188</v>
      </c>
      <c r="BQ1595" t="s">
        <v>188</v>
      </c>
      <c r="BR1595" t="s">
        <v>188</v>
      </c>
      <c r="BS1595" t="s">
        <v>188</v>
      </c>
      <c r="BT1595" t="s">
        <v>188</v>
      </c>
      <c r="BU1595" t="s">
        <v>188</v>
      </c>
      <c r="BV1595" t="s">
        <v>188</v>
      </c>
      <c r="BW1595" t="s">
        <v>188</v>
      </c>
      <c r="BX1595" t="s">
        <v>188</v>
      </c>
      <c r="BY1595" t="s">
        <v>188</v>
      </c>
      <c r="BZ1595" t="s">
        <v>188</v>
      </c>
      <c r="CA1595" t="s">
        <v>188</v>
      </c>
      <c r="CB1595" t="s">
        <v>188</v>
      </c>
      <c r="CC1595" t="s">
        <v>188</v>
      </c>
      <c r="CD1595" t="s">
        <v>188</v>
      </c>
      <c r="CE1595" t="s">
        <v>188</v>
      </c>
      <c r="CF1595" t="s">
        <v>188</v>
      </c>
      <c r="CG1595" t="s">
        <v>194</v>
      </c>
      <c r="CH1595" t="s">
        <v>188</v>
      </c>
    </row>
    <row r="1596" spans="1:86" x14ac:dyDescent="0.2">
      <c r="A1596" t="s">
        <v>5202</v>
      </c>
      <c r="B1596" t="s">
        <v>1620</v>
      </c>
      <c r="C1596" t="s">
        <v>188</v>
      </c>
      <c r="D1596" t="s">
        <v>188</v>
      </c>
      <c r="E1596" t="s">
        <v>194</v>
      </c>
      <c r="F1596" t="s">
        <v>188</v>
      </c>
      <c r="G1596" t="s">
        <v>188</v>
      </c>
      <c r="H1596" t="s">
        <v>188</v>
      </c>
      <c r="I1596" t="s">
        <v>188</v>
      </c>
      <c r="J1596" t="s">
        <v>188</v>
      </c>
      <c r="K1596" t="s">
        <v>188</v>
      </c>
      <c r="L1596" t="s">
        <v>188</v>
      </c>
      <c r="M1596" t="s">
        <v>188</v>
      </c>
      <c r="N1596" t="s">
        <v>188</v>
      </c>
      <c r="O1596" t="s">
        <v>188</v>
      </c>
      <c r="P1596" t="s">
        <v>188</v>
      </c>
      <c r="Q1596" t="s">
        <v>188</v>
      </c>
      <c r="R1596" t="s">
        <v>188</v>
      </c>
      <c r="S1596" t="s">
        <v>188</v>
      </c>
      <c r="T1596" t="s">
        <v>188</v>
      </c>
      <c r="U1596" t="s">
        <v>188</v>
      </c>
      <c r="V1596" t="s">
        <v>188</v>
      </c>
      <c r="W1596" t="s">
        <v>188</v>
      </c>
      <c r="X1596" t="s">
        <v>188</v>
      </c>
      <c r="Y1596" t="s">
        <v>188</v>
      </c>
      <c r="Z1596" t="s">
        <v>188</v>
      </c>
      <c r="AA1596" t="s">
        <v>188</v>
      </c>
      <c r="AB1596" t="s">
        <v>188</v>
      </c>
      <c r="AC1596" t="s">
        <v>188</v>
      </c>
      <c r="AD1596" t="s">
        <v>188</v>
      </c>
      <c r="AE1596" t="s">
        <v>188</v>
      </c>
      <c r="AF1596" t="s">
        <v>188</v>
      </c>
      <c r="AG1596" t="s">
        <v>188</v>
      </c>
      <c r="AH1596" t="s">
        <v>188</v>
      </c>
      <c r="AI1596" t="s">
        <v>188</v>
      </c>
      <c r="AJ1596" t="s">
        <v>188</v>
      </c>
      <c r="AK1596" t="s">
        <v>188</v>
      </c>
      <c r="AL1596" t="s">
        <v>188</v>
      </c>
      <c r="AM1596" t="s">
        <v>188</v>
      </c>
      <c r="AN1596" t="s">
        <v>188</v>
      </c>
      <c r="AO1596" t="s">
        <v>188</v>
      </c>
      <c r="AP1596" t="s">
        <v>188</v>
      </c>
      <c r="AQ1596" t="s">
        <v>188</v>
      </c>
      <c r="AR1596" t="s">
        <v>188</v>
      </c>
      <c r="AS1596" t="s">
        <v>188</v>
      </c>
      <c r="AT1596" t="s">
        <v>188</v>
      </c>
      <c r="AU1596" t="s">
        <v>188</v>
      </c>
      <c r="AV1596" t="s">
        <v>188</v>
      </c>
      <c r="AW1596" t="s">
        <v>188</v>
      </c>
      <c r="AX1596" t="s">
        <v>188</v>
      </c>
      <c r="AY1596" t="s">
        <v>188</v>
      </c>
      <c r="AZ1596" t="s">
        <v>188</v>
      </c>
      <c r="BA1596" t="s">
        <v>188</v>
      </c>
      <c r="BB1596" t="s">
        <v>188</v>
      </c>
      <c r="BC1596" t="s">
        <v>188</v>
      </c>
      <c r="BD1596" t="s">
        <v>188</v>
      </c>
      <c r="BE1596" t="s">
        <v>188</v>
      </c>
      <c r="BF1596" t="s">
        <v>188</v>
      </c>
      <c r="BG1596" t="s">
        <v>188</v>
      </c>
      <c r="BH1596" t="s">
        <v>188</v>
      </c>
      <c r="BI1596" t="s">
        <v>188</v>
      </c>
      <c r="BJ1596" t="s">
        <v>188</v>
      </c>
      <c r="BK1596" t="s">
        <v>188</v>
      </c>
      <c r="BL1596" t="s">
        <v>188</v>
      </c>
      <c r="BM1596" t="s">
        <v>188</v>
      </c>
      <c r="BN1596" t="s">
        <v>188</v>
      </c>
      <c r="BO1596" t="s">
        <v>188</v>
      </c>
      <c r="BP1596" t="s">
        <v>188</v>
      </c>
      <c r="BQ1596" t="s">
        <v>188</v>
      </c>
      <c r="BR1596" t="s">
        <v>188</v>
      </c>
      <c r="BS1596" t="s">
        <v>188</v>
      </c>
      <c r="BT1596" t="s">
        <v>188</v>
      </c>
      <c r="BU1596" t="s">
        <v>188</v>
      </c>
      <c r="BV1596" t="s">
        <v>188</v>
      </c>
      <c r="BW1596" t="s">
        <v>188</v>
      </c>
      <c r="BX1596" t="s">
        <v>188</v>
      </c>
      <c r="BY1596" t="s">
        <v>188</v>
      </c>
      <c r="BZ1596" t="s">
        <v>188</v>
      </c>
      <c r="CA1596" t="s">
        <v>188</v>
      </c>
      <c r="CB1596" t="s">
        <v>188</v>
      </c>
      <c r="CC1596" t="s">
        <v>188</v>
      </c>
      <c r="CD1596" t="s">
        <v>188</v>
      </c>
      <c r="CE1596" t="s">
        <v>188</v>
      </c>
      <c r="CF1596" t="s">
        <v>188</v>
      </c>
      <c r="CG1596" t="s">
        <v>194</v>
      </c>
      <c r="CH1596" t="s">
        <v>188</v>
      </c>
    </row>
    <row r="1597" spans="1:86" x14ac:dyDescent="0.2">
      <c r="A1597" t="s">
        <v>5203</v>
      </c>
      <c r="B1597" t="s">
        <v>1621</v>
      </c>
      <c r="C1597" t="s">
        <v>188</v>
      </c>
      <c r="D1597" t="s">
        <v>188</v>
      </c>
      <c r="E1597" t="s">
        <v>188</v>
      </c>
      <c r="F1597" t="s">
        <v>188</v>
      </c>
      <c r="G1597" t="s">
        <v>188</v>
      </c>
      <c r="H1597" t="s">
        <v>188</v>
      </c>
      <c r="I1597" t="s">
        <v>188</v>
      </c>
      <c r="J1597" t="s">
        <v>188</v>
      </c>
      <c r="K1597" t="s">
        <v>188</v>
      </c>
      <c r="L1597" t="s">
        <v>188</v>
      </c>
      <c r="M1597" t="s">
        <v>188</v>
      </c>
      <c r="N1597" t="s">
        <v>188</v>
      </c>
      <c r="O1597" t="s">
        <v>188</v>
      </c>
      <c r="P1597" t="s">
        <v>188</v>
      </c>
      <c r="Q1597" t="s">
        <v>188</v>
      </c>
      <c r="R1597" t="s">
        <v>188</v>
      </c>
      <c r="S1597" t="s">
        <v>188</v>
      </c>
      <c r="T1597" t="s">
        <v>188</v>
      </c>
      <c r="U1597" t="s">
        <v>188</v>
      </c>
      <c r="V1597" t="s">
        <v>188</v>
      </c>
      <c r="W1597" t="s">
        <v>188</v>
      </c>
      <c r="X1597" t="s">
        <v>188</v>
      </c>
      <c r="Y1597" t="s">
        <v>188</v>
      </c>
      <c r="Z1597" t="s">
        <v>194</v>
      </c>
      <c r="AA1597" t="s">
        <v>194</v>
      </c>
      <c r="AB1597" t="s">
        <v>194</v>
      </c>
      <c r="AC1597" t="s">
        <v>188</v>
      </c>
      <c r="AD1597" t="s">
        <v>188</v>
      </c>
      <c r="AE1597" t="s">
        <v>188</v>
      </c>
      <c r="AF1597" t="s">
        <v>188</v>
      </c>
      <c r="AG1597" t="s">
        <v>188</v>
      </c>
      <c r="AH1597" t="s">
        <v>188</v>
      </c>
      <c r="AI1597" t="s">
        <v>188</v>
      </c>
      <c r="AJ1597" t="s">
        <v>188</v>
      </c>
      <c r="AK1597" t="s">
        <v>188</v>
      </c>
      <c r="AL1597" t="s">
        <v>188</v>
      </c>
      <c r="AM1597" t="s">
        <v>188</v>
      </c>
      <c r="AN1597" t="s">
        <v>188</v>
      </c>
      <c r="AO1597" t="s">
        <v>188</v>
      </c>
      <c r="AP1597" t="s">
        <v>188</v>
      </c>
      <c r="AQ1597" t="s">
        <v>188</v>
      </c>
      <c r="AR1597" t="s">
        <v>188</v>
      </c>
      <c r="AS1597" t="s">
        <v>188</v>
      </c>
      <c r="AT1597" t="s">
        <v>188</v>
      </c>
      <c r="AU1597" t="s">
        <v>188</v>
      </c>
      <c r="AV1597" t="s">
        <v>188</v>
      </c>
      <c r="AW1597" t="s">
        <v>188</v>
      </c>
      <c r="AX1597" t="s">
        <v>188</v>
      </c>
      <c r="AY1597" t="s">
        <v>188</v>
      </c>
      <c r="AZ1597" t="s">
        <v>188</v>
      </c>
      <c r="BA1597" t="s">
        <v>188</v>
      </c>
      <c r="BB1597" t="s">
        <v>188</v>
      </c>
      <c r="BC1597" t="s">
        <v>188</v>
      </c>
      <c r="BD1597" t="s">
        <v>188</v>
      </c>
      <c r="BE1597" t="s">
        <v>188</v>
      </c>
      <c r="BF1597" t="s">
        <v>188</v>
      </c>
      <c r="BG1597" t="s">
        <v>188</v>
      </c>
      <c r="BH1597" t="s">
        <v>188</v>
      </c>
      <c r="BI1597" t="s">
        <v>188</v>
      </c>
      <c r="BJ1597" t="s">
        <v>188</v>
      </c>
      <c r="BK1597" t="s">
        <v>188</v>
      </c>
      <c r="BL1597" t="s">
        <v>188</v>
      </c>
      <c r="BM1597" t="s">
        <v>188</v>
      </c>
      <c r="BN1597" t="s">
        <v>188</v>
      </c>
      <c r="BO1597" t="s">
        <v>194</v>
      </c>
      <c r="BP1597" t="s">
        <v>188</v>
      </c>
      <c r="BQ1597" t="s">
        <v>188</v>
      </c>
      <c r="BR1597" t="s">
        <v>188</v>
      </c>
      <c r="BS1597" t="s">
        <v>188</v>
      </c>
      <c r="BT1597" t="s">
        <v>188</v>
      </c>
      <c r="BU1597" t="s">
        <v>188</v>
      </c>
      <c r="BV1597" t="s">
        <v>188</v>
      </c>
      <c r="BW1597" t="s">
        <v>188</v>
      </c>
      <c r="BX1597" t="s">
        <v>188</v>
      </c>
      <c r="BY1597" t="s">
        <v>188</v>
      </c>
      <c r="BZ1597" t="s">
        <v>188</v>
      </c>
      <c r="CA1597" t="s">
        <v>188</v>
      </c>
      <c r="CB1597" t="s">
        <v>188</v>
      </c>
      <c r="CC1597" t="s">
        <v>188</v>
      </c>
      <c r="CD1597" t="s">
        <v>188</v>
      </c>
      <c r="CE1597" t="s">
        <v>188</v>
      </c>
      <c r="CF1597" t="s">
        <v>188</v>
      </c>
      <c r="CG1597" t="s">
        <v>188</v>
      </c>
      <c r="CH1597" t="s">
        <v>188</v>
      </c>
    </row>
    <row r="1598" spans="1:86" x14ac:dyDescent="0.2">
      <c r="A1598" t="s">
        <v>5204</v>
      </c>
      <c r="B1598" t="s">
        <v>1622</v>
      </c>
      <c r="C1598">
        <v>2.1000000000000001E-2</v>
      </c>
      <c r="D1598" t="s">
        <v>194</v>
      </c>
      <c r="E1598">
        <v>1.7999999999999999E-2</v>
      </c>
      <c r="F1598" t="s">
        <v>194</v>
      </c>
      <c r="G1598" t="s">
        <v>194</v>
      </c>
      <c r="H1598" t="s">
        <v>194</v>
      </c>
      <c r="I1598">
        <v>3.5999999999999997E-2</v>
      </c>
      <c r="J1598" t="s">
        <v>194</v>
      </c>
      <c r="K1598" t="s">
        <v>194</v>
      </c>
      <c r="L1598" t="s">
        <v>194</v>
      </c>
      <c r="M1598" t="s">
        <v>194</v>
      </c>
      <c r="N1598" t="s">
        <v>194</v>
      </c>
      <c r="O1598" t="s">
        <v>194</v>
      </c>
      <c r="P1598" t="s">
        <v>194</v>
      </c>
      <c r="Q1598" t="s">
        <v>194</v>
      </c>
      <c r="R1598" t="s">
        <v>194</v>
      </c>
      <c r="S1598" t="s">
        <v>194</v>
      </c>
      <c r="T1598" t="s">
        <v>194</v>
      </c>
      <c r="U1598" t="s">
        <v>194</v>
      </c>
      <c r="V1598" t="s">
        <v>194</v>
      </c>
      <c r="W1598">
        <v>4.2000000000000003E-2</v>
      </c>
      <c r="X1598" t="s">
        <v>194</v>
      </c>
      <c r="Y1598" t="s">
        <v>194</v>
      </c>
      <c r="Z1598" t="s">
        <v>194</v>
      </c>
      <c r="AA1598" t="s">
        <v>194</v>
      </c>
      <c r="AB1598">
        <v>1.7999999999999999E-2</v>
      </c>
      <c r="AC1598">
        <v>1.9E-2</v>
      </c>
      <c r="AD1598">
        <v>1.9E-2</v>
      </c>
      <c r="AE1598">
        <v>3.5000000000000003E-2</v>
      </c>
      <c r="AF1598">
        <v>2.8000000000000001E-2</v>
      </c>
      <c r="AG1598">
        <v>2.5000000000000001E-2</v>
      </c>
      <c r="AH1598">
        <v>3.9E-2</v>
      </c>
      <c r="AI1598">
        <v>2.1999999999999999E-2</v>
      </c>
      <c r="AJ1598">
        <v>2.1000000000000001E-2</v>
      </c>
      <c r="AK1598">
        <v>2.4E-2</v>
      </c>
      <c r="AL1598" t="s">
        <v>194</v>
      </c>
      <c r="AM1598">
        <v>2.1999999999999999E-2</v>
      </c>
      <c r="AN1598" t="s">
        <v>194</v>
      </c>
      <c r="AO1598" t="s">
        <v>194</v>
      </c>
      <c r="AP1598">
        <v>1.9E-2</v>
      </c>
      <c r="AQ1598" t="s">
        <v>194</v>
      </c>
      <c r="AR1598">
        <v>2.7E-2</v>
      </c>
      <c r="AS1598" t="s">
        <v>194</v>
      </c>
      <c r="AT1598" t="s">
        <v>194</v>
      </c>
      <c r="AU1598" t="s">
        <v>194</v>
      </c>
      <c r="AV1598" t="s">
        <v>194</v>
      </c>
      <c r="AW1598">
        <v>2.3E-2</v>
      </c>
      <c r="AX1598" t="s">
        <v>194</v>
      </c>
      <c r="AY1598" t="s">
        <v>194</v>
      </c>
      <c r="AZ1598">
        <v>2.1000000000000001E-2</v>
      </c>
      <c r="BA1598">
        <v>2.5000000000000001E-2</v>
      </c>
      <c r="BB1598" t="s">
        <v>194</v>
      </c>
      <c r="BC1598" t="s">
        <v>194</v>
      </c>
      <c r="BD1598" t="s">
        <v>194</v>
      </c>
      <c r="BE1598" t="s">
        <v>194</v>
      </c>
      <c r="BF1598" t="s">
        <v>194</v>
      </c>
      <c r="BG1598">
        <v>3.4000000000000002E-2</v>
      </c>
      <c r="BH1598" t="s">
        <v>194</v>
      </c>
      <c r="BI1598">
        <v>2.3E-2</v>
      </c>
      <c r="BJ1598">
        <v>3.4000000000000002E-2</v>
      </c>
      <c r="BK1598" t="s">
        <v>194</v>
      </c>
      <c r="BL1598">
        <v>2.1000000000000001E-2</v>
      </c>
      <c r="BM1598" t="s">
        <v>194</v>
      </c>
      <c r="BN1598">
        <v>2.1000000000000001E-2</v>
      </c>
      <c r="BO1598" t="s">
        <v>194</v>
      </c>
      <c r="BP1598" t="s">
        <v>194</v>
      </c>
      <c r="BQ1598" t="s">
        <v>194</v>
      </c>
      <c r="BR1598" t="s">
        <v>194</v>
      </c>
      <c r="BS1598">
        <v>3.1E-2</v>
      </c>
      <c r="BT1598">
        <v>3.1E-2</v>
      </c>
      <c r="BU1598">
        <v>2.1000000000000001E-2</v>
      </c>
      <c r="BV1598">
        <v>2.5000000000000001E-2</v>
      </c>
      <c r="BW1598">
        <v>0.02</v>
      </c>
      <c r="BX1598">
        <v>1.7000000000000001E-2</v>
      </c>
      <c r="BY1598" t="s">
        <v>194</v>
      </c>
      <c r="BZ1598" t="s">
        <v>194</v>
      </c>
      <c r="CA1598" t="s">
        <v>188</v>
      </c>
      <c r="CB1598" t="s">
        <v>188</v>
      </c>
      <c r="CC1598" t="s">
        <v>188</v>
      </c>
      <c r="CD1598" t="s">
        <v>188</v>
      </c>
      <c r="CE1598" t="s">
        <v>188</v>
      </c>
      <c r="CF1598" t="s">
        <v>188</v>
      </c>
      <c r="CG1598" t="s">
        <v>188</v>
      </c>
      <c r="CH1598" t="s">
        <v>188</v>
      </c>
    </row>
    <row r="1599" spans="1:86" x14ac:dyDescent="0.2">
      <c r="A1599" t="s">
        <v>5205</v>
      </c>
      <c r="B1599" t="s">
        <v>1623</v>
      </c>
      <c r="C1599" t="s">
        <v>188</v>
      </c>
      <c r="D1599" t="s">
        <v>188</v>
      </c>
      <c r="E1599" t="s">
        <v>188</v>
      </c>
      <c r="F1599" t="s">
        <v>188</v>
      </c>
      <c r="G1599" t="s">
        <v>188</v>
      </c>
      <c r="H1599" t="s">
        <v>188</v>
      </c>
      <c r="I1599" t="s">
        <v>188</v>
      </c>
      <c r="J1599" t="s">
        <v>194</v>
      </c>
      <c r="K1599" t="s">
        <v>194</v>
      </c>
      <c r="L1599" t="s">
        <v>188</v>
      </c>
      <c r="M1599" t="s">
        <v>194</v>
      </c>
      <c r="N1599" t="s">
        <v>194</v>
      </c>
      <c r="O1599" t="s">
        <v>194</v>
      </c>
      <c r="P1599" t="s">
        <v>194</v>
      </c>
      <c r="Q1599" t="s">
        <v>194</v>
      </c>
      <c r="R1599" t="s">
        <v>188</v>
      </c>
      <c r="S1599" t="s">
        <v>188</v>
      </c>
      <c r="T1599" t="s">
        <v>194</v>
      </c>
      <c r="U1599" t="s">
        <v>194</v>
      </c>
      <c r="V1599" t="s">
        <v>194</v>
      </c>
      <c r="W1599" t="s">
        <v>188</v>
      </c>
      <c r="X1599" t="s">
        <v>194</v>
      </c>
      <c r="Y1599" t="s">
        <v>194</v>
      </c>
      <c r="Z1599" t="s">
        <v>194</v>
      </c>
      <c r="AA1599" t="s">
        <v>194</v>
      </c>
      <c r="AB1599" t="s">
        <v>188</v>
      </c>
      <c r="AC1599" t="s">
        <v>188</v>
      </c>
      <c r="AD1599" t="s">
        <v>188</v>
      </c>
      <c r="AE1599" t="s">
        <v>188</v>
      </c>
      <c r="AF1599" t="s">
        <v>188</v>
      </c>
      <c r="AG1599" t="s">
        <v>188</v>
      </c>
      <c r="AH1599" t="s">
        <v>188</v>
      </c>
      <c r="AI1599" t="s">
        <v>188</v>
      </c>
      <c r="AJ1599" t="s">
        <v>188</v>
      </c>
      <c r="AK1599" t="s">
        <v>188</v>
      </c>
      <c r="AL1599" t="s">
        <v>194</v>
      </c>
      <c r="AM1599" t="s">
        <v>188</v>
      </c>
      <c r="AN1599" t="s">
        <v>194</v>
      </c>
      <c r="AO1599" t="s">
        <v>194</v>
      </c>
      <c r="AP1599" t="s">
        <v>188</v>
      </c>
      <c r="AQ1599" t="s">
        <v>194</v>
      </c>
      <c r="AR1599" t="s">
        <v>188</v>
      </c>
      <c r="AS1599" t="s">
        <v>194</v>
      </c>
      <c r="AT1599" t="s">
        <v>194</v>
      </c>
      <c r="AU1599" t="s">
        <v>194</v>
      </c>
      <c r="AV1599" t="s">
        <v>194</v>
      </c>
      <c r="AW1599" t="s">
        <v>188</v>
      </c>
      <c r="AX1599" t="s">
        <v>194</v>
      </c>
      <c r="AY1599" t="s">
        <v>194</v>
      </c>
      <c r="AZ1599" t="s">
        <v>188</v>
      </c>
      <c r="BA1599" t="s">
        <v>188</v>
      </c>
      <c r="BB1599" t="s">
        <v>194</v>
      </c>
      <c r="BC1599" t="s">
        <v>194</v>
      </c>
      <c r="BD1599" t="s">
        <v>194</v>
      </c>
      <c r="BE1599" t="s">
        <v>194</v>
      </c>
      <c r="BF1599" t="s">
        <v>194</v>
      </c>
      <c r="BG1599" t="s">
        <v>188</v>
      </c>
      <c r="BH1599" t="s">
        <v>194</v>
      </c>
      <c r="BI1599" t="s">
        <v>188</v>
      </c>
      <c r="BJ1599" t="s">
        <v>188</v>
      </c>
      <c r="BK1599" t="s">
        <v>194</v>
      </c>
      <c r="BL1599" t="s">
        <v>188</v>
      </c>
      <c r="BM1599" t="s">
        <v>194</v>
      </c>
      <c r="BN1599" t="s">
        <v>188</v>
      </c>
      <c r="BO1599" t="s">
        <v>194</v>
      </c>
      <c r="BP1599" t="s">
        <v>194</v>
      </c>
      <c r="BQ1599" t="s">
        <v>194</v>
      </c>
      <c r="BR1599" t="s">
        <v>194</v>
      </c>
      <c r="BS1599" t="s">
        <v>188</v>
      </c>
      <c r="BT1599" t="s">
        <v>188</v>
      </c>
      <c r="BU1599" t="s">
        <v>188</v>
      </c>
      <c r="BV1599" t="s">
        <v>188</v>
      </c>
      <c r="BW1599" t="s">
        <v>188</v>
      </c>
      <c r="BX1599" t="s">
        <v>188</v>
      </c>
      <c r="BY1599" t="s">
        <v>194</v>
      </c>
      <c r="BZ1599" t="s">
        <v>194</v>
      </c>
      <c r="CA1599" t="s">
        <v>188</v>
      </c>
      <c r="CB1599" t="s">
        <v>188</v>
      </c>
      <c r="CC1599" t="s">
        <v>188</v>
      </c>
      <c r="CD1599" t="s">
        <v>188</v>
      </c>
      <c r="CE1599" t="s">
        <v>188</v>
      </c>
      <c r="CF1599" t="s">
        <v>188</v>
      </c>
      <c r="CG1599" t="s">
        <v>188</v>
      </c>
      <c r="CH1599" t="s">
        <v>188</v>
      </c>
    </row>
    <row r="1600" spans="1:86" x14ac:dyDescent="0.2">
      <c r="A1600" t="s">
        <v>5206</v>
      </c>
      <c r="B1600" t="s">
        <v>1624</v>
      </c>
      <c r="C1600">
        <v>2.1000000000000001E-2</v>
      </c>
      <c r="D1600" t="s">
        <v>194</v>
      </c>
      <c r="E1600">
        <v>1.7999999999999999E-2</v>
      </c>
      <c r="F1600" t="s">
        <v>194</v>
      </c>
      <c r="G1600" t="s">
        <v>194</v>
      </c>
      <c r="H1600" t="s">
        <v>194</v>
      </c>
      <c r="I1600">
        <v>3.5999999999999997E-2</v>
      </c>
      <c r="J1600">
        <v>5.6000000000000001E-2</v>
      </c>
      <c r="K1600">
        <v>2.3E-2</v>
      </c>
      <c r="L1600" t="s">
        <v>194</v>
      </c>
      <c r="M1600">
        <v>2.7E-2</v>
      </c>
      <c r="N1600">
        <v>2.7E-2</v>
      </c>
      <c r="O1600">
        <v>2.9000000000000001E-2</v>
      </c>
      <c r="P1600">
        <v>2.8000000000000001E-2</v>
      </c>
      <c r="Q1600">
        <v>2.9000000000000001E-2</v>
      </c>
      <c r="R1600" t="s">
        <v>194</v>
      </c>
      <c r="S1600" t="s">
        <v>194</v>
      </c>
      <c r="T1600">
        <v>4.2999999999999997E-2</v>
      </c>
      <c r="U1600">
        <v>2.5999999999999999E-2</v>
      </c>
      <c r="V1600">
        <v>2.7E-2</v>
      </c>
      <c r="W1600">
        <v>4.2000000000000003E-2</v>
      </c>
      <c r="X1600">
        <v>2.1000000000000001E-2</v>
      </c>
      <c r="Y1600">
        <v>2.8000000000000001E-2</v>
      </c>
      <c r="Z1600">
        <v>2.8000000000000001E-2</v>
      </c>
      <c r="AA1600">
        <v>0.02</v>
      </c>
      <c r="AB1600">
        <v>1.7999999999999999E-2</v>
      </c>
      <c r="AC1600">
        <v>1.9E-2</v>
      </c>
      <c r="AD1600">
        <v>1.9E-2</v>
      </c>
      <c r="AE1600">
        <v>3.5000000000000003E-2</v>
      </c>
      <c r="AF1600">
        <v>2.8000000000000001E-2</v>
      </c>
      <c r="AG1600">
        <v>2.5000000000000001E-2</v>
      </c>
      <c r="AH1600">
        <v>3.9E-2</v>
      </c>
      <c r="AI1600">
        <v>2.1999999999999999E-2</v>
      </c>
      <c r="AJ1600">
        <v>2.1000000000000001E-2</v>
      </c>
      <c r="AK1600">
        <v>2.4E-2</v>
      </c>
      <c r="AL1600">
        <v>3.5999999999999997E-2</v>
      </c>
      <c r="AM1600">
        <v>2.1999999999999999E-2</v>
      </c>
      <c r="AN1600">
        <v>2.9000000000000001E-2</v>
      </c>
      <c r="AO1600">
        <v>2.5999999999999999E-2</v>
      </c>
      <c r="AP1600">
        <v>1.9E-2</v>
      </c>
      <c r="AQ1600">
        <v>4.9000000000000002E-2</v>
      </c>
      <c r="AR1600">
        <v>2.7E-2</v>
      </c>
      <c r="AS1600">
        <v>2.1999999999999999E-2</v>
      </c>
      <c r="AT1600">
        <v>2.1999999999999999E-2</v>
      </c>
      <c r="AU1600">
        <v>1.9E-2</v>
      </c>
      <c r="AV1600">
        <v>2.1999999999999999E-2</v>
      </c>
      <c r="AW1600">
        <v>2.3E-2</v>
      </c>
      <c r="AX1600">
        <v>2.1000000000000001E-2</v>
      </c>
      <c r="AY1600">
        <v>0.02</v>
      </c>
      <c r="AZ1600">
        <v>2.1000000000000001E-2</v>
      </c>
      <c r="BA1600">
        <v>2.5000000000000001E-2</v>
      </c>
      <c r="BB1600">
        <v>2.1999999999999999E-2</v>
      </c>
      <c r="BC1600">
        <v>2.9000000000000001E-2</v>
      </c>
      <c r="BD1600">
        <v>4.1000000000000002E-2</v>
      </c>
      <c r="BE1600">
        <v>2.5999999999999999E-2</v>
      </c>
      <c r="BF1600">
        <v>2.1999999999999999E-2</v>
      </c>
      <c r="BG1600">
        <v>3.4000000000000002E-2</v>
      </c>
      <c r="BH1600">
        <v>2.5999999999999999E-2</v>
      </c>
      <c r="BI1600">
        <v>2.3E-2</v>
      </c>
      <c r="BJ1600">
        <v>3.4000000000000002E-2</v>
      </c>
      <c r="BK1600">
        <v>2.1999999999999999E-2</v>
      </c>
      <c r="BL1600">
        <v>2.1000000000000001E-2</v>
      </c>
      <c r="BM1600">
        <v>2.1999999999999999E-2</v>
      </c>
      <c r="BN1600">
        <v>2.1000000000000001E-2</v>
      </c>
      <c r="BO1600">
        <v>4.3999999999999997E-2</v>
      </c>
      <c r="BP1600">
        <v>3.7999999999999999E-2</v>
      </c>
      <c r="BQ1600">
        <v>2.7E-2</v>
      </c>
      <c r="BR1600">
        <v>2.4E-2</v>
      </c>
      <c r="BS1600">
        <v>3.1E-2</v>
      </c>
      <c r="BT1600">
        <v>3.1E-2</v>
      </c>
      <c r="BU1600">
        <v>2.1000000000000001E-2</v>
      </c>
      <c r="BV1600">
        <v>2.5000000000000001E-2</v>
      </c>
      <c r="BW1600">
        <v>0.02</v>
      </c>
      <c r="BX1600">
        <v>1.7000000000000001E-2</v>
      </c>
      <c r="BY1600">
        <v>3.2000000000000001E-2</v>
      </c>
      <c r="BZ1600">
        <v>2.1999999999999999E-2</v>
      </c>
      <c r="CA1600" t="s">
        <v>188</v>
      </c>
      <c r="CB1600" t="s">
        <v>188</v>
      </c>
      <c r="CC1600" t="s">
        <v>188</v>
      </c>
      <c r="CD1600" t="s">
        <v>188</v>
      </c>
      <c r="CE1600" t="s">
        <v>188</v>
      </c>
      <c r="CF1600" t="s">
        <v>188</v>
      </c>
      <c r="CG1600" t="s">
        <v>188</v>
      </c>
      <c r="CH1600" t="s">
        <v>188</v>
      </c>
    </row>
    <row r="1601" spans="1:86" x14ac:dyDescent="0.2">
      <c r="A1601" t="s">
        <v>5207</v>
      </c>
      <c r="B1601" t="s">
        <v>1625</v>
      </c>
      <c r="C1601" t="s">
        <v>194</v>
      </c>
      <c r="D1601" t="s">
        <v>188</v>
      </c>
      <c r="E1601" t="s">
        <v>194</v>
      </c>
      <c r="F1601" t="s">
        <v>188</v>
      </c>
      <c r="G1601" t="s">
        <v>188</v>
      </c>
      <c r="H1601" t="s">
        <v>188</v>
      </c>
      <c r="I1601" t="s">
        <v>194</v>
      </c>
      <c r="J1601" t="s">
        <v>188</v>
      </c>
      <c r="K1601" t="s">
        <v>188</v>
      </c>
      <c r="L1601" t="s">
        <v>188</v>
      </c>
      <c r="M1601" t="s">
        <v>188</v>
      </c>
      <c r="N1601" t="s">
        <v>188</v>
      </c>
      <c r="O1601" t="s">
        <v>188</v>
      </c>
      <c r="P1601" t="s">
        <v>188</v>
      </c>
      <c r="Q1601" t="s">
        <v>188</v>
      </c>
      <c r="R1601" t="s">
        <v>188</v>
      </c>
      <c r="S1601" t="s">
        <v>188</v>
      </c>
      <c r="T1601">
        <v>3.1E-2</v>
      </c>
      <c r="U1601" t="s">
        <v>188</v>
      </c>
      <c r="V1601" t="s">
        <v>188</v>
      </c>
      <c r="W1601" t="s">
        <v>194</v>
      </c>
      <c r="X1601" t="s">
        <v>188</v>
      </c>
      <c r="Y1601" t="s">
        <v>188</v>
      </c>
      <c r="Z1601" t="s">
        <v>188</v>
      </c>
      <c r="AA1601" t="s">
        <v>188</v>
      </c>
      <c r="AB1601" t="s">
        <v>194</v>
      </c>
      <c r="AC1601" t="s">
        <v>194</v>
      </c>
      <c r="AD1601" t="s">
        <v>194</v>
      </c>
      <c r="AE1601" t="s">
        <v>194</v>
      </c>
      <c r="AF1601" t="s">
        <v>194</v>
      </c>
      <c r="AG1601" t="s">
        <v>194</v>
      </c>
      <c r="AH1601" t="s">
        <v>194</v>
      </c>
      <c r="AI1601" t="s">
        <v>194</v>
      </c>
      <c r="AJ1601" t="s">
        <v>194</v>
      </c>
      <c r="AK1601" t="s">
        <v>194</v>
      </c>
      <c r="AL1601" t="s">
        <v>188</v>
      </c>
      <c r="AM1601" t="s">
        <v>194</v>
      </c>
      <c r="AN1601" t="s">
        <v>188</v>
      </c>
      <c r="AO1601" t="s">
        <v>188</v>
      </c>
      <c r="AP1601" t="s">
        <v>194</v>
      </c>
      <c r="AQ1601" t="s">
        <v>188</v>
      </c>
      <c r="AR1601" t="s">
        <v>194</v>
      </c>
      <c r="AS1601" t="s">
        <v>188</v>
      </c>
      <c r="AT1601" t="s">
        <v>188</v>
      </c>
      <c r="AU1601" t="s">
        <v>188</v>
      </c>
      <c r="AV1601" t="s">
        <v>188</v>
      </c>
      <c r="AW1601" t="s">
        <v>194</v>
      </c>
      <c r="AX1601" t="s">
        <v>188</v>
      </c>
      <c r="AY1601" t="s">
        <v>188</v>
      </c>
      <c r="AZ1601" t="s">
        <v>194</v>
      </c>
      <c r="BA1601" t="s">
        <v>194</v>
      </c>
      <c r="BB1601" t="s">
        <v>188</v>
      </c>
      <c r="BC1601" t="s">
        <v>188</v>
      </c>
      <c r="BD1601" t="s">
        <v>188</v>
      </c>
      <c r="BE1601" t="s">
        <v>188</v>
      </c>
      <c r="BF1601" t="s">
        <v>188</v>
      </c>
      <c r="BG1601" t="s">
        <v>194</v>
      </c>
      <c r="BH1601" t="s">
        <v>188</v>
      </c>
      <c r="BI1601" t="s">
        <v>194</v>
      </c>
      <c r="BJ1601" t="s">
        <v>194</v>
      </c>
      <c r="BK1601" t="s">
        <v>188</v>
      </c>
      <c r="BL1601" t="s">
        <v>194</v>
      </c>
      <c r="BM1601" t="s">
        <v>188</v>
      </c>
      <c r="BN1601" t="s">
        <v>194</v>
      </c>
      <c r="BO1601" t="s">
        <v>188</v>
      </c>
      <c r="BP1601" t="s">
        <v>194</v>
      </c>
      <c r="BQ1601" t="s">
        <v>188</v>
      </c>
      <c r="BR1601" t="s">
        <v>188</v>
      </c>
      <c r="BS1601" t="s">
        <v>194</v>
      </c>
      <c r="BT1601" t="s">
        <v>194</v>
      </c>
      <c r="BU1601" t="s">
        <v>194</v>
      </c>
      <c r="BV1601" t="s">
        <v>194</v>
      </c>
      <c r="BW1601" t="s">
        <v>194</v>
      </c>
      <c r="BX1601" t="s">
        <v>194</v>
      </c>
      <c r="BY1601" t="s">
        <v>188</v>
      </c>
      <c r="BZ1601" t="s">
        <v>188</v>
      </c>
      <c r="CA1601" t="s">
        <v>188</v>
      </c>
      <c r="CB1601" t="s">
        <v>188</v>
      </c>
      <c r="CC1601" t="s">
        <v>188</v>
      </c>
      <c r="CD1601" t="s">
        <v>188</v>
      </c>
      <c r="CE1601" t="s">
        <v>188</v>
      </c>
      <c r="CF1601" t="s">
        <v>188</v>
      </c>
      <c r="CG1601" t="s">
        <v>188</v>
      </c>
      <c r="CH1601" t="s">
        <v>188</v>
      </c>
    </row>
    <row r="1602" spans="1:86" x14ac:dyDescent="0.2">
      <c r="A1602" t="s">
        <v>5208</v>
      </c>
      <c r="B1602" t="s">
        <v>1626</v>
      </c>
      <c r="C1602" t="s">
        <v>188</v>
      </c>
      <c r="D1602" t="s">
        <v>188</v>
      </c>
      <c r="E1602" t="s">
        <v>188</v>
      </c>
      <c r="F1602" t="s">
        <v>188</v>
      </c>
      <c r="G1602" t="s">
        <v>188</v>
      </c>
      <c r="H1602" t="s">
        <v>188</v>
      </c>
      <c r="I1602" t="s">
        <v>194</v>
      </c>
      <c r="J1602">
        <v>0.13</v>
      </c>
      <c r="K1602">
        <v>0.10299999999999999</v>
      </c>
      <c r="L1602">
        <v>8.8999999999999996E-2</v>
      </c>
      <c r="M1602">
        <v>7.1999999999999995E-2</v>
      </c>
      <c r="N1602">
        <v>8.3000000000000004E-2</v>
      </c>
      <c r="O1602">
        <v>0.13700000000000001</v>
      </c>
      <c r="P1602">
        <v>0.10100000000000001</v>
      </c>
      <c r="Q1602">
        <v>0.107</v>
      </c>
      <c r="R1602">
        <v>0.11</v>
      </c>
      <c r="S1602">
        <v>7.9000000000000001E-2</v>
      </c>
      <c r="T1602">
        <v>0.14599999999999999</v>
      </c>
      <c r="U1602">
        <v>0.185</v>
      </c>
      <c r="V1602">
        <v>0.106</v>
      </c>
      <c r="W1602" t="s">
        <v>194</v>
      </c>
      <c r="X1602">
        <v>0.11</v>
      </c>
      <c r="Y1602">
        <v>9.7000000000000003E-2</v>
      </c>
      <c r="Z1602">
        <v>0.108</v>
      </c>
      <c r="AA1602">
        <v>0.123</v>
      </c>
      <c r="AB1602" t="s">
        <v>194</v>
      </c>
      <c r="AC1602" t="s">
        <v>194</v>
      </c>
      <c r="AD1602" t="s">
        <v>194</v>
      </c>
      <c r="AE1602" t="s">
        <v>194</v>
      </c>
      <c r="AF1602" t="s">
        <v>194</v>
      </c>
      <c r="AG1602" t="s">
        <v>194</v>
      </c>
      <c r="AH1602" t="s">
        <v>194</v>
      </c>
      <c r="AI1602" t="s">
        <v>194</v>
      </c>
      <c r="AJ1602" t="s">
        <v>194</v>
      </c>
      <c r="AK1602" t="s">
        <v>194</v>
      </c>
      <c r="AL1602">
        <v>0.113</v>
      </c>
      <c r="AM1602" t="s">
        <v>194</v>
      </c>
      <c r="AN1602">
        <v>6.2E-2</v>
      </c>
      <c r="AO1602">
        <v>0.11799999999999999</v>
      </c>
      <c r="AP1602" t="s">
        <v>194</v>
      </c>
      <c r="AQ1602">
        <v>3.3000000000000002E-2</v>
      </c>
      <c r="AR1602" t="s">
        <v>194</v>
      </c>
      <c r="AS1602">
        <v>0.14299999999999999</v>
      </c>
      <c r="AT1602">
        <v>9.0999999999999998E-2</v>
      </c>
      <c r="AU1602">
        <v>0.14399999999999999</v>
      </c>
      <c r="AV1602">
        <v>0.19600000000000001</v>
      </c>
      <c r="AW1602" t="s">
        <v>194</v>
      </c>
      <c r="AX1602">
        <v>0.105</v>
      </c>
      <c r="AY1602">
        <v>0.19400000000000001</v>
      </c>
      <c r="AZ1602" t="s">
        <v>194</v>
      </c>
      <c r="BA1602" t="s">
        <v>194</v>
      </c>
      <c r="BB1602">
        <v>0.11700000000000001</v>
      </c>
      <c r="BC1602">
        <v>7.6999999999999999E-2</v>
      </c>
      <c r="BD1602">
        <v>0.14299999999999999</v>
      </c>
      <c r="BE1602">
        <v>0.14599999999999999</v>
      </c>
      <c r="BF1602">
        <v>0.28699999999999998</v>
      </c>
      <c r="BG1602" t="s">
        <v>194</v>
      </c>
      <c r="BH1602">
        <v>9.2999999999999999E-2</v>
      </c>
      <c r="BI1602" t="s">
        <v>194</v>
      </c>
      <c r="BJ1602" t="s">
        <v>194</v>
      </c>
      <c r="BK1602">
        <v>0.128</v>
      </c>
      <c r="BL1602" t="s">
        <v>194</v>
      </c>
      <c r="BM1602">
        <v>0.14599999999999999</v>
      </c>
      <c r="BN1602" t="s">
        <v>194</v>
      </c>
      <c r="BO1602">
        <v>5.2999999999999999E-2</v>
      </c>
      <c r="BP1602" t="s">
        <v>194</v>
      </c>
      <c r="BQ1602">
        <v>0.111</v>
      </c>
      <c r="BR1602">
        <v>9.7000000000000003E-2</v>
      </c>
      <c r="BS1602" t="s">
        <v>194</v>
      </c>
      <c r="BT1602" t="s">
        <v>194</v>
      </c>
      <c r="BU1602" t="s">
        <v>194</v>
      </c>
      <c r="BV1602" t="s">
        <v>194</v>
      </c>
      <c r="BW1602" t="s">
        <v>194</v>
      </c>
      <c r="BX1602" t="s">
        <v>194</v>
      </c>
      <c r="BY1602">
        <v>5.5E-2</v>
      </c>
      <c r="BZ1602">
        <v>8.7999999999999995E-2</v>
      </c>
      <c r="CA1602">
        <v>4.2000000000000003E-2</v>
      </c>
      <c r="CB1602">
        <v>0.05</v>
      </c>
      <c r="CC1602">
        <v>0.111</v>
      </c>
      <c r="CD1602">
        <v>9.7000000000000003E-2</v>
      </c>
      <c r="CE1602">
        <v>8.6999999999999994E-2</v>
      </c>
      <c r="CF1602">
        <v>7.3999999999999996E-2</v>
      </c>
      <c r="CG1602">
        <v>4.2000000000000003E-2</v>
      </c>
      <c r="CH1602">
        <v>8.5000000000000006E-2</v>
      </c>
    </row>
    <row r="1603" spans="1:86" x14ac:dyDescent="0.2">
      <c r="A1603" t="s">
        <v>5209</v>
      </c>
      <c r="B1603" t="s">
        <v>1627</v>
      </c>
      <c r="C1603" t="s">
        <v>194</v>
      </c>
      <c r="D1603" t="s">
        <v>188</v>
      </c>
      <c r="E1603" t="s">
        <v>194</v>
      </c>
      <c r="F1603" t="s">
        <v>188</v>
      </c>
      <c r="G1603" t="s">
        <v>188</v>
      </c>
      <c r="H1603" t="s">
        <v>188</v>
      </c>
      <c r="I1603">
        <v>-0.223</v>
      </c>
      <c r="J1603">
        <v>-0.13</v>
      </c>
      <c r="K1603">
        <v>-0.10299999999999999</v>
      </c>
      <c r="L1603">
        <v>-8.8999999999999996E-2</v>
      </c>
      <c r="M1603">
        <v>-7.1999999999999995E-2</v>
      </c>
      <c r="N1603">
        <v>-8.3000000000000004E-2</v>
      </c>
      <c r="O1603">
        <v>-0.13700000000000001</v>
      </c>
      <c r="P1603">
        <v>-0.10100000000000001</v>
      </c>
      <c r="Q1603">
        <v>-0.107</v>
      </c>
      <c r="R1603">
        <v>-0.11</v>
      </c>
      <c r="S1603">
        <v>-7.9000000000000001E-2</v>
      </c>
      <c r="T1603">
        <v>-0.115</v>
      </c>
      <c r="U1603">
        <v>-0.185</v>
      </c>
      <c r="V1603">
        <v>-0.106</v>
      </c>
      <c r="W1603">
        <v>-0.126</v>
      </c>
      <c r="X1603">
        <v>-0.11</v>
      </c>
      <c r="Y1603">
        <v>-9.7000000000000003E-2</v>
      </c>
      <c r="Z1603">
        <v>-0.108</v>
      </c>
      <c r="AA1603">
        <v>-0.123</v>
      </c>
      <c r="AB1603">
        <v>-8.2000000000000003E-2</v>
      </c>
      <c r="AC1603">
        <v>-0.14099999999999999</v>
      </c>
      <c r="AD1603">
        <v>-0.107</v>
      </c>
      <c r="AE1603">
        <v>-8.4000000000000005E-2</v>
      </c>
      <c r="AF1603">
        <v>-0.114</v>
      </c>
      <c r="AG1603">
        <v>-0.14000000000000001</v>
      </c>
      <c r="AH1603">
        <v>-0.124</v>
      </c>
      <c r="AI1603">
        <v>-9.4E-2</v>
      </c>
      <c r="AJ1603">
        <v>-8.1000000000000003E-2</v>
      </c>
      <c r="AK1603">
        <v>-0.106</v>
      </c>
      <c r="AL1603">
        <v>-0.113</v>
      </c>
      <c r="AM1603">
        <v>-0.155</v>
      </c>
      <c r="AN1603">
        <v>-6.2E-2</v>
      </c>
      <c r="AO1603">
        <v>-0.11799999999999999</v>
      </c>
      <c r="AP1603">
        <v>-8.1000000000000003E-2</v>
      </c>
      <c r="AQ1603">
        <v>-3.3000000000000002E-2</v>
      </c>
      <c r="AR1603">
        <v>-9.0999999999999998E-2</v>
      </c>
      <c r="AS1603">
        <v>-0.14299999999999999</v>
      </c>
      <c r="AT1603">
        <v>-9.0999999999999998E-2</v>
      </c>
      <c r="AU1603">
        <v>-0.14399999999999999</v>
      </c>
      <c r="AV1603">
        <v>-0.19600000000000001</v>
      </c>
      <c r="AW1603">
        <v>-6.0999999999999999E-2</v>
      </c>
      <c r="AX1603">
        <v>-0.105</v>
      </c>
      <c r="AY1603">
        <v>-0.19400000000000001</v>
      </c>
      <c r="AZ1603">
        <v>-7.8E-2</v>
      </c>
      <c r="BA1603">
        <v>-6.6000000000000003E-2</v>
      </c>
      <c r="BB1603">
        <v>-0.11700000000000001</v>
      </c>
      <c r="BC1603">
        <v>-7.6999999999999999E-2</v>
      </c>
      <c r="BD1603">
        <v>-0.14299999999999999</v>
      </c>
      <c r="BE1603">
        <v>-0.14599999999999999</v>
      </c>
      <c r="BF1603">
        <v>-0.28699999999999998</v>
      </c>
      <c r="BG1603">
        <v>-0.14899999999999999</v>
      </c>
      <c r="BH1603">
        <v>-9.2999999999999999E-2</v>
      </c>
      <c r="BI1603">
        <v>-0.06</v>
      </c>
      <c r="BJ1603">
        <v>-9.5000000000000001E-2</v>
      </c>
      <c r="BK1603">
        <v>-0.128</v>
      </c>
      <c r="BL1603">
        <v>-3.6999999999999998E-2</v>
      </c>
      <c r="BM1603">
        <v>-0.14599999999999999</v>
      </c>
      <c r="BN1603">
        <v>-6.3E-2</v>
      </c>
      <c r="BO1603">
        <v>-5.2999999999999999E-2</v>
      </c>
      <c r="BP1603">
        <v>-0.13</v>
      </c>
      <c r="BQ1603">
        <v>-0.111</v>
      </c>
      <c r="BR1603">
        <v>-9.7000000000000003E-2</v>
      </c>
      <c r="BS1603">
        <v>-8.6999999999999994E-2</v>
      </c>
      <c r="BT1603">
        <v>-7.3999999999999996E-2</v>
      </c>
      <c r="BU1603">
        <v>-4.2000000000000003E-2</v>
      </c>
      <c r="BV1603">
        <v>-8.5000000000000006E-2</v>
      </c>
      <c r="BW1603">
        <v>-0.13</v>
      </c>
      <c r="BX1603">
        <v>-5.3999999999999999E-2</v>
      </c>
      <c r="BY1603">
        <v>-5.5E-2</v>
      </c>
      <c r="BZ1603">
        <v>-8.7999999999999995E-2</v>
      </c>
      <c r="CA1603">
        <v>-4.2000000000000003E-2</v>
      </c>
      <c r="CB1603">
        <v>-0.05</v>
      </c>
      <c r="CC1603">
        <v>-0.111</v>
      </c>
      <c r="CD1603">
        <v>-9.7000000000000003E-2</v>
      </c>
      <c r="CE1603">
        <v>-8.6999999999999994E-2</v>
      </c>
      <c r="CF1603">
        <v>-7.3999999999999996E-2</v>
      </c>
      <c r="CG1603">
        <v>-4.2000000000000003E-2</v>
      </c>
      <c r="CH1603">
        <v>-8.5000000000000006E-2</v>
      </c>
    </row>
    <row r="1604" spans="1:86" x14ac:dyDescent="0.2">
      <c r="A1604" t="s">
        <v>5210</v>
      </c>
      <c r="B1604" t="s">
        <v>1628</v>
      </c>
      <c r="C1604" t="s">
        <v>188</v>
      </c>
      <c r="D1604" t="s">
        <v>188</v>
      </c>
      <c r="E1604" t="s">
        <v>188</v>
      </c>
      <c r="F1604" t="s">
        <v>188</v>
      </c>
      <c r="G1604" t="s">
        <v>188</v>
      </c>
      <c r="H1604" t="s">
        <v>188</v>
      </c>
      <c r="I1604" t="s">
        <v>188</v>
      </c>
      <c r="J1604" t="s">
        <v>188</v>
      </c>
      <c r="K1604" t="s">
        <v>188</v>
      </c>
      <c r="L1604" t="s">
        <v>188</v>
      </c>
      <c r="M1604" t="s">
        <v>188</v>
      </c>
      <c r="N1604" t="s">
        <v>188</v>
      </c>
      <c r="O1604" t="s">
        <v>188</v>
      </c>
      <c r="P1604" t="s">
        <v>188</v>
      </c>
      <c r="Q1604" t="s">
        <v>188</v>
      </c>
      <c r="R1604" t="s">
        <v>188</v>
      </c>
      <c r="S1604" t="s">
        <v>188</v>
      </c>
      <c r="T1604" t="s">
        <v>188</v>
      </c>
      <c r="U1604" t="s">
        <v>188</v>
      </c>
      <c r="V1604" t="s">
        <v>188</v>
      </c>
      <c r="W1604" t="s">
        <v>188</v>
      </c>
      <c r="X1604" t="s">
        <v>188</v>
      </c>
      <c r="Y1604" t="s">
        <v>188</v>
      </c>
      <c r="Z1604" t="s">
        <v>188</v>
      </c>
      <c r="AA1604" t="s">
        <v>188</v>
      </c>
      <c r="AB1604" t="s">
        <v>188</v>
      </c>
      <c r="AC1604" t="s">
        <v>188</v>
      </c>
      <c r="AD1604" t="s">
        <v>188</v>
      </c>
      <c r="AE1604" t="s">
        <v>188</v>
      </c>
      <c r="AF1604" t="s">
        <v>188</v>
      </c>
      <c r="AG1604" t="s">
        <v>188</v>
      </c>
      <c r="AH1604" t="s">
        <v>194</v>
      </c>
      <c r="AI1604" t="s">
        <v>188</v>
      </c>
      <c r="AJ1604" t="s">
        <v>188</v>
      </c>
      <c r="AK1604" t="s">
        <v>188</v>
      </c>
      <c r="AL1604" t="s">
        <v>188</v>
      </c>
      <c r="AM1604" t="s">
        <v>188</v>
      </c>
      <c r="AN1604" t="s">
        <v>188</v>
      </c>
      <c r="AO1604" t="s">
        <v>188</v>
      </c>
      <c r="AP1604" t="s">
        <v>194</v>
      </c>
      <c r="AQ1604" t="s">
        <v>188</v>
      </c>
      <c r="AR1604" t="s">
        <v>188</v>
      </c>
      <c r="AS1604" t="s">
        <v>188</v>
      </c>
      <c r="AT1604" t="s">
        <v>188</v>
      </c>
      <c r="AU1604" t="s">
        <v>188</v>
      </c>
      <c r="AV1604" t="s">
        <v>188</v>
      </c>
      <c r="AW1604" t="s">
        <v>188</v>
      </c>
      <c r="AX1604" t="s">
        <v>188</v>
      </c>
      <c r="AY1604" t="s">
        <v>188</v>
      </c>
      <c r="AZ1604" t="s">
        <v>188</v>
      </c>
      <c r="BA1604" t="s">
        <v>188</v>
      </c>
      <c r="BB1604" t="s">
        <v>188</v>
      </c>
      <c r="BC1604" t="s">
        <v>194</v>
      </c>
      <c r="BD1604" t="s">
        <v>188</v>
      </c>
      <c r="BE1604" t="s">
        <v>188</v>
      </c>
      <c r="BF1604" t="s">
        <v>188</v>
      </c>
      <c r="BG1604" t="s">
        <v>194</v>
      </c>
      <c r="BH1604" t="s">
        <v>188</v>
      </c>
      <c r="BI1604" t="s">
        <v>188</v>
      </c>
      <c r="BJ1604" t="s">
        <v>188</v>
      </c>
      <c r="BK1604" t="s">
        <v>188</v>
      </c>
      <c r="BL1604" t="s">
        <v>188</v>
      </c>
      <c r="BM1604" t="s">
        <v>188</v>
      </c>
      <c r="BN1604" t="s">
        <v>188</v>
      </c>
      <c r="BO1604" t="s">
        <v>188</v>
      </c>
      <c r="BP1604" t="s">
        <v>188</v>
      </c>
      <c r="BQ1604" t="s">
        <v>188</v>
      </c>
      <c r="BR1604" t="s">
        <v>188</v>
      </c>
      <c r="BS1604" t="s">
        <v>188</v>
      </c>
      <c r="BT1604" t="s">
        <v>188</v>
      </c>
      <c r="BU1604" t="s">
        <v>188</v>
      </c>
      <c r="BV1604" t="s">
        <v>188</v>
      </c>
      <c r="BW1604" t="s">
        <v>188</v>
      </c>
      <c r="BX1604" t="s">
        <v>188</v>
      </c>
      <c r="BY1604" t="s">
        <v>188</v>
      </c>
      <c r="BZ1604" t="s">
        <v>188</v>
      </c>
      <c r="CA1604" t="s">
        <v>194</v>
      </c>
      <c r="CB1604" t="s">
        <v>188</v>
      </c>
      <c r="CC1604" t="s">
        <v>188</v>
      </c>
      <c r="CD1604" t="s">
        <v>188</v>
      </c>
      <c r="CE1604" t="s">
        <v>194</v>
      </c>
      <c r="CF1604" t="s">
        <v>188</v>
      </c>
      <c r="CG1604" t="s">
        <v>188</v>
      </c>
      <c r="CH1604" t="s">
        <v>188</v>
      </c>
    </row>
    <row r="1605" spans="1:86" x14ac:dyDescent="0.2">
      <c r="A1605" t="s">
        <v>5211</v>
      </c>
      <c r="B1605" t="s">
        <v>1629</v>
      </c>
      <c r="C1605">
        <v>0.79500000000000004</v>
      </c>
      <c r="D1605" t="s">
        <v>194</v>
      </c>
      <c r="E1605">
        <v>0.78</v>
      </c>
      <c r="F1605" t="s">
        <v>194</v>
      </c>
      <c r="G1605" t="s">
        <v>194</v>
      </c>
      <c r="H1605" t="s">
        <v>194</v>
      </c>
      <c r="I1605" t="s">
        <v>194</v>
      </c>
      <c r="J1605" t="s">
        <v>194</v>
      </c>
      <c r="K1605">
        <v>0.78200000000000003</v>
      </c>
      <c r="L1605" t="s">
        <v>194</v>
      </c>
      <c r="M1605">
        <v>0.83799999999999997</v>
      </c>
      <c r="N1605" t="s">
        <v>194</v>
      </c>
      <c r="O1605" t="s">
        <v>194</v>
      </c>
      <c r="P1605" t="s">
        <v>194</v>
      </c>
      <c r="Q1605" t="s">
        <v>194</v>
      </c>
      <c r="R1605" t="s">
        <v>194</v>
      </c>
      <c r="S1605" t="s">
        <v>194</v>
      </c>
      <c r="T1605">
        <v>0.84499999999999997</v>
      </c>
      <c r="U1605" t="s">
        <v>194</v>
      </c>
      <c r="V1605" t="s">
        <v>194</v>
      </c>
      <c r="W1605" t="s">
        <v>194</v>
      </c>
      <c r="X1605" t="s">
        <v>194</v>
      </c>
      <c r="Y1605" t="s">
        <v>194</v>
      </c>
      <c r="Z1605">
        <v>0.98499999999999999</v>
      </c>
      <c r="AA1605">
        <v>0.91700000000000004</v>
      </c>
      <c r="AB1605">
        <v>0.88</v>
      </c>
      <c r="AC1605" t="s">
        <v>194</v>
      </c>
      <c r="AD1605" t="s">
        <v>194</v>
      </c>
      <c r="AE1605" t="s">
        <v>194</v>
      </c>
      <c r="AF1605" t="s">
        <v>194</v>
      </c>
      <c r="AG1605" t="s">
        <v>194</v>
      </c>
      <c r="AH1605" t="s">
        <v>194</v>
      </c>
      <c r="AI1605" t="s">
        <v>194</v>
      </c>
      <c r="AJ1605" t="s">
        <v>194</v>
      </c>
      <c r="AK1605" t="s">
        <v>194</v>
      </c>
      <c r="AL1605">
        <v>0.94699999999999995</v>
      </c>
      <c r="AM1605" t="s">
        <v>194</v>
      </c>
      <c r="AN1605" t="s">
        <v>194</v>
      </c>
      <c r="AO1605" t="s">
        <v>194</v>
      </c>
      <c r="AP1605" t="s">
        <v>194</v>
      </c>
      <c r="AQ1605" t="s">
        <v>194</v>
      </c>
      <c r="AR1605" t="s">
        <v>194</v>
      </c>
      <c r="AS1605" t="s">
        <v>194</v>
      </c>
      <c r="AT1605" t="s">
        <v>194</v>
      </c>
      <c r="AU1605" t="s">
        <v>194</v>
      </c>
      <c r="AV1605" t="s">
        <v>194</v>
      </c>
      <c r="AW1605" t="s">
        <v>194</v>
      </c>
      <c r="AX1605" t="s">
        <v>194</v>
      </c>
      <c r="AY1605" t="s">
        <v>194</v>
      </c>
      <c r="AZ1605" t="s">
        <v>194</v>
      </c>
      <c r="BA1605" t="s">
        <v>194</v>
      </c>
      <c r="BB1605" t="s">
        <v>194</v>
      </c>
      <c r="BC1605">
        <v>1.1200000000000001</v>
      </c>
      <c r="BD1605" t="s">
        <v>194</v>
      </c>
      <c r="BE1605" t="s">
        <v>194</v>
      </c>
      <c r="BF1605" t="s">
        <v>194</v>
      </c>
      <c r="BG1605" t="s">
        <v>194</v>
      </c>
      <c r="BH1605" t="s">
        <v>194</v>
      </c>
      <c r="BI1605" t="s">
        <v>194</v>
      </c>
      <c r="BJ1605" t="s">
        <v>194</v>
      </c>
      <c r="BK1605" t="s">
        <v>194</v>
      </c>
      <c r="BL1605" t="s">
        <v>194</v>
      </c>
      <c r="BM1605" t="s">
        <v>194</v>
      </c>
      <c r="BN1605" t="s">
        <v>194</v>
      </c>
      <c r="BO1605" t="s">
        <v>194</v>
      </c>
      <c r="BP1605">
        <v>1.1919999999999999</v>
      </c>
      <c r="BQ1605" t="s">
        <v>194</v>
      </c>
      <c r="BR1605" t="s">
        <v>194</v>
      </c>
      <c r="BS1605" t="s">
        <v>194</v>
      </c>
      <c r="BT1605" t="s">
        <v>194</v>
      </c>
      <c r="BU1605" t="s">
        <v>194</v>
      </c>
      <c r="BV1605" t="s">
        <v>194</v>
      </c>
      <c r="BW1605" t="s">
        <v>194</v>
      </c>
      <c r="BX1605" t="s">
        <v>194</v>
      </c>
      <c r="BY1605" t="s">
        <v>194</v>
      </c>
      <c r="BZ1605" t="s">
        <v>194</v>
      </c>
      <c r="CA1605">
        <v>1.3</v>
      </c>
      <c r="CB1605" t="s">
        <v>194</v>
      </c>
      <c r="CC1605" t="s">
        <v>194</v>
      </c>
      <c r="CD1605" t="s">
        <v>194</v>
      </c>
      <c r="CE1605">
        <v>1.462</v>
      </c>
      <c r="CF1605" t="s">
        <v>194</v>
      </c>
      <c r="CG1605" t="s">
        <v>194</v>
      </c>
      <c r="CH1605" t="s">
        <v>194</v>
      </c>
    </row>
    <row r="1606" spans="1:86" x14ac:dyDescent="0.2">
      <c r="A1606" t="s">
        <v>5212</v>
      </c>
      <c r="B1606" t="s">
        <v>1630</v>
      </c>
      <c r="C1606">
        <v>-0.79500000000000004</v>
      </c>
      <c r="D1606" t="s">
        <v>194</v>
      </c>
      <c r="E1606">
        <v>-0.78</v>
      </c>
      <c r="F1606" t="s">
        <v>194</v>
      </c>
      <c r="G1606" t="s">
        <v>194</v>
      </c>
      <c r="H1606" t="s">
        <v>194</v>
      </c>
      <c r="I1606" t="s">
        <v>194</v>
      </c>
      <c r="J1606" t="s">
        <v>194</v>
      </c>
      <c r="K1606">
        <v>-0.78200000000000003</v>
      </c>
      <c r="L1606" t="s">
        <v>194</v>
      </c>
      <c r="M1606">
        <v>-0.83799999999999997</v>
      </c>
      <c r="N1606" t="s">
        <v>194</v>
      </c>
      <c r="O1606" t="s">
        <v>194</v>
      </c>
      <c r="P1606" t="s">
        <v>194</v>
      </c>
      <c r="Q1606" t="s">
        <v>194</v>
      </c>
      <c r="R1606" t="s">
        <v>194</v>
      </c>
      <c r="S1606" t="s">
        <v>194</v>
      </c>
      <c r="T1606">
        <v>-0.84499999999999997</v>
      </c>
      <c r="U1606" t="s">
        <v>194</v>
      </c>
      <c r="V1606" t="s">
        <v>194</v>
      </c>
      <c r="W1606" t="s">
        <v>194</v>
      </c>
      <c r="X1606" t="s">
        <v>194</v>
      </c>
      <c r="Y1606" t="s">
        <v>194</v>
      </c>
      <c r="Z1606">
        <v>-0.98499999999999999</v>
      </c>
      <c r="AA1606">
        <v>-0.91700000000000004</v>
      </c>
      <c r="AB1606">
        <v>-0.88</v>
      </c>
      <c r="AC1606" t="s">
        <v>194</v>
      </c>
      <c r="AD1606" t="s">
        <v>194</v>
      </c>
      <c r="AE1606" t="s">
        <v>194</v>
      </c>
      <c r="AF1606" t="s">
        <v>194</v>
      </c>
      <c r="AG1606" t="s">
        <v>194</v>
      </c>
      <c r="AH1606" t="s">
        <v>194</v>
      </c>
      <c r="AI1606" t="s">
        <v>194</v>
      </c>
      <c r="AJ1606" t="s">
        <v>194</v>
      </c>
      <c r="AK1606" t="s">
        <v>194</v>
      </c>
      <c r="AL1606">
        <v>-0.94699999999999995</v>
      </c>
      <c r="AM1606" t="s">
        <v>194</v>
      </c>
      <c r="AN1606" t="s">
        <v>194</v>
      </c>
      <c r="AO1606" t="s">
        <v>194</v>
      </c>
      <c r="AP1606" t="s">
        <v>194</v>
      </c>
      <c r="AQ1606" t="s">
        <v>194</v>
      </c>
      <c r="AR1606" t="s">
        <v>194</v>
      </c>
      <c r="AS1606" t="s">
        <v>194</v>
      </c>
      <c r="AT1606" t="s">
        <v>194</v>
      </c>
      <c r="AU1606" t="s">
        <v>194</v>
      </c>
      <c r="AV1606" t="s">
        <v>194</v>
      </c>
      <c r="AW1606" t="s">
        <v>194</v>
      </c>
      <c r="AX1606" t="s">
        <v>194</v>
      </c>
      <c r="AY1606" t="s">
        <v>194</v>
      </c>
      <c r="AZ1606" t="s">
        <v>194</v>
      </c>
      <c r="BA1606" t="s">
        <v>194</v>
      </c>
      <c r="BB1606" t="s">
        <v>194</v>
      </c>
      <c r="BC1606" t="s">
        <v>194</v>
      </c>
      <c r="BD1606" t="s">
        <v>194</v>
      </c>
      <c r="BE1606" t="s">
        <v>194</v>
      </c>
      <c r="BF1606" t="s">
        <v>194</v>
      </c>
      <c r="BG1606" t="s">
        <v>194</v>
      </c>
      <c r="BH1606" t="s">
        <v>194</v>
      </c>
      <c r="BI1606" t="s">
        <v>194</v>
      </c>
      <c r="BJ1606" t="s">
        <v>194</v>
      </c>
      <c r="BK1606" t="s">
        <v>194</v>
      </c>
      <c r="BL1606" t="s">
        <v>194</v>
      </c>
      <c r="BM1606" t="s">
        <v>194</v>
      </c>
      <c r="BN1606" t="s">
        <v>194</v>
      </c>
      <c r="BO1606" t="s">
        <v>194</v>
      </c>
      <c r="BP1606">
        <v>-1.1919999999999999</v>
      </c>
      <c r="BQ1606" t="s">
        <v>194</v>
      </c>
      <c r="BR1606" t="s">
        <v>194</v>
      </c>
      <c r="BS1606" t="s">
        <v>194</v>
      </c>
      <c r="BT1606" t="s">
        <v>194</v>
      </c>
      <c r="BU1606" t="s">
        <v>194</v>
      </c>
      <c r="BV1606" t="s">
        <v>194</v>
      </c>
      <c r="BW1606" t="s">
        <v>194</v>
      </c>
      <c r="BX1606" t="s">
        <v>194</v>
      </c>
      <c r="BY1606" t="s">
        <v>194</v>
      </c>
      <c r="BZ1606" t="s">
        <v>194</v>
      </c>
      <c r="CA1606" t="s">
        <v>194</v>
      </c>
      <c r="CB1606" t="s">
        <v>194</v>
      </c>
      <c r="CC1606" t="s">
        <v>194</v>
      </c>
      <c r="CD1606" t="s">
        <v>194</v>
      </c>
      <c r="CE1606" t="s">
        <v>194</v>
      </c>
      <c r="CF1606" t="s">
        <v>194</v>
      </c>
      <c r="CG1606" t="s">
        <v>194</v>
      </c>
      <c r="CH1606" t="s">
        <v>194</v>
      </c>
    </row>
    <row r="1607" spans="1:86" x14ac:dyDescent="0.2">
      <c r="A1607" t="s">
        <v>5213</v>
      </c>
      <c r="B1607" t="s">
        <v>1631</v>
      </c>
      <c r="C1607" t="s">
        <v>188</v>
      </c>
      <c r="D1607" t="s">
        <v>188</v>
      </c>
      <c r="E1607" t="s">
        <v>188</v>
      </c>
      <c r="F1607" t="s">
        <v>188</v>
      </c>
      <c r="G1607" t="s">
        <v>188</v>
      </c>
      <c r="H1607" t="s">
        <v>188</v>
      </c>
      <c r="I1607" t="s">
        <v>188</v>
      </c>
      <c r="J1607" t="s">
        <v>188</v>
      </c>
      <c r="K1607" t="s">
        <v>188</v>
      </c>
      <c r="L1607" t="s">
        <v>188</v>
      </c>
      <c r="M1607" t="s">
        <v>188</v>
      </c>
      <c r="N1607" t="s">
        <v>188</v>
      </c>
      <c r="O1607" t="s">
        <v>188</v>
      </c>
      <c r="P1607" t="s">
        <v>188</v>
      </c>
      <c r="Q1607" t="s">
        <v>188</v>
      </c>
      <c r="R1607" t="s">
        <v>188</v>
      </c>
      <c r="S1607" t="s">
        <v>188</v>
      </c>
      <c r="T1607" t="s">
        <v>188</v>
      </c>
      <c r="U1607" t="s">
        <v>188</v>
      </c>
      <c r="V1607" t="s">
        <v>188</v>
      </c>
      <c r="W1607" t="s">
        <v>188</v>
      </c>
      <c r="X1607" t="s">
        <v>188</v>
      </c>
      <c r="Y1607" t="s">
        <v>188</v>
      </c>
      <c r="Z1607" t="s">
        <v>188</v>
      </c>
      <c r="AA1607" t="s">
        <v>188</v>
      </c>
      <c r="AB1607" t="s">
        <v>188</v>
      </c>
      <c r="AC1607" t="s">
        <v>188</v>
      </c>
      <c r="AD1607" t="s">
        <v>188</v>
      </c>
      <c r="AE1607" t="s">
        <v>188</v>
      </c>
      <c r="AF1607" t="s">
        <v>188</v>
      </c>
      <c r="AG1607" t="s">
        <v>188</v>
      </c>
      <c r="AH1607">
        <v>2.1000000000000001E-2</v>
      </c>
      <c r="AI1607" t="s">
        <v>188</v>
      </c>
      <c r="AJ1607" t="s">
        <v>188</v>
      </c>
      <c r="AK1607" t="s">
        <v>188</v>
      </c>
      <c r="AL1607" t="s">
        <v>194</v>
      </c>
      <c r="AM1607" t="s">
        <v>188</v>
      </c>
      <c r="AN1607" t="s">
        <v>188</v>
      </c>
      <c r="AO1607" t="s">
        <v>188</v>
      </c>
      <c r="AP1607">
        <v>1.4999999999999999E-2</v>
      </c>
      <c r="AQ1607" t="s">
        <v>188</v>
      </c>
      <c r="AR1607" t="s">
        <v>188</v>
      </c>
      <c r="AS1607" t="s">
        <v>188</v>
      </c>
      <c r="AT1607" t="s">
        <v>188</v>
      </c>
      <c r="AU1607" t="s">
        <v>188</v>
      </c>
      <c r="AV1607" t="s">
        <v>188</v>
      </c>
      <c r="AW1607" t="s">
        <v>188</v>
      </c>
      <c r="AX1607" t="s">
        <v>188</v>
      </c>
      <c r="AY1607" t="s">
        <v>188</v>
      </c>
      <c r="AZ1607" t="s">
        <v>188</v>
      </c>
      <c r="BA1607" t="s">
        <v>188</v>
      </c>
      <c r="BB1607" t="s">
        <v>188</v>
      </c>
      <c r="BC1607" t="s">
        <v>194</v>
      </c>
      <c r="BD1607" t="s">
        <v>188</v>
      </c>
      <c r="BE1607" t="s">
        <v>188</v>
      </c>
      <c r="BF1607" t="s">
        <v>188</v>
      </c>
      <c r="BG1607">
        <v>2.8000000000000001E-2</v>
      </c>
      <c r="BH1607" t="s">
        <v>188</v>
      </c>
      <c r="BI1607" t="s">
        <v>188</v>
      </c>
      <c r="BJ1607" t="s">
        <v>188</v>
      </c>
      <c r="BK1607" t="s">
        <v>188</v>
      </c>
      <c r="BL1607" t="s">
        <v>188</v>
      </c>
      <c r="BM1607" t="s">
        <v>188</v>
      </c>
      <c r="BN1607" t="s">
        <v>188</v>
      </c>
      <c r="BO1607" t="s">
        <v>188</v>
      </c>
      <c r="BP1607" t="s">
        <v>188</v>
      </c>
      <c r="BQ1607" t="s">
        <v>188</v>
      </c>
      <c r="BR1607" t="s">
        <v>188</v>
      </c>
      <c r="BS1607" t="s">
        <v>188</v>
      </c>
      <c r="BT1607" t="s">
        <v>188</v>
      </c>
      <c r="BU1607" t="s">
        <v>188</v>
      </c>
      <c r="BV1607" t="s">
        <v>188</v>
      </c>
      <c r="BW1607" t="s">
        <v>188</v>
      </c>
      <c r="BX1607" t="s">
        <v>188</v>
      </c>
      <c r="BY1607" t="s">
        <v>188</v>
      </c>
      <c r="BZ1607" t="s">
        <v>188</v>
      </c>
      <c r="CA1607" t="s">
        <v>194</v>
      </c>
      <c r="CB1607" t="s">
        <v>188</v>
      </c>
      <c r="CC1607" t="s">
        <v>188</v>
      </c>
      <c r="CD1607" t="s">
        <v>188</v>
      </c>
      <c r="CE1607" t="s">
        <v>194</v>
      </c>
      <c r="CF1607" t="s">
        <v>188</v>
      </c>
      <c r="CG1607" t="s">
        <v>188</v>
      </c>
      <c r="CH1607" t="s">
        <v>188</v>
      </c>
    </row>
    <row r="1608" spans="1:86" x14ac:dyDescent="0.2">
      <c r="A1608" t="s">
        <v>5214</v>
      </c>
      <c r="B1608" t="s">
        <v>1632</v>
      </c>
      <c r="C1608" t="s">
        <v>194</v>
      </c>
      <c r="D1608" t="s">
        <v>188</v>
      </c>
      <c r="E1608" t="s">
        <v>194</v>
      </c>
      <c r="F1608" t="s">
        <v>188</v>
      </c>
      <c r="G1608" t="s">
        <v>188</v>
      </c>
      <c r="H1608" t="s">
        <v>188</v>
      </c>
      <c r="I1608" t="s">
        <v>188</v>
      </c>
      <c r="J1608" t="s">
        <v>188</v>
      </c>
      <c r="K1608" t="s">
        <v>194</v>
      </c>
      <c r="L1608" t="s">
        <v>188</v>
      </c>
      <c r="M1608" t="s">
        <v>194</v>
      </c>
      <c r="N1608" t="s">
        <v>188</v>
      </c>
      <c r="O1608" t="s">
        <v>188</v>
      </c>
      <c r="P1608" t="s">
        <v>188</v>
      </c>
      <c r="Q1608" t="s">
        <v>188</v>
      </c>
      <c r="R1608" t="s">
        <v>188</v>
      </c>
      <c r="S1608" t="s">
        <v>188</v>
      </c>
      <c r="T1608" t="s">
        <v>194</v>
      </c>
      <c r="U1608">
        <v>6.5000000000000002E-2</v>
      </c>
      <c r="V1608">
        <v>2E-3</v>
      </c>
      <c r="W1608">
        <v>4.2000000000000003E-2</v>
      </c>
      <c r="X1608">
        <v>2E-3</v>
      </c>
      <c r="Y1608">
        <v>5.1999999999999998E-2</v>
      </c>
      <c r="Z1608" t="s">
        <v>194</v>
      </c>
      <c r="AA1608" t="s">
        <v>194</v>
      </c>
      <c r="AB1608" t="s">
        <v>194</v>
      </c>
      <c r="AC1608">
        <v>2E-3</v>
      </c>
      <c r="AD1608">
        <v>2E-3</v>
      </c>
      <c r="AE1608">
        <v>2E-3</v>
      </c>
      <c r="AF1608">
        <v>2E-3</v>
      </c>
      <c r="AG1608" t="s">
        <v>188</v>
      </c>
      <c r="AH1608">
        <v>2E-3</v>
      </c>
      <c r="AI1608">
        <v>4.3999999999999997E-2</v>
      </c>
      <c r="AJ1608">
        <v>2E-3</v>
      </c>
      <c r="AK1608">
        <v>2E-3</v>
      </c>
      <c r="AL1608" t="s">
        <v>194</v>
      </c>
      <c r="AM1608">
        <v>2E-3</v>
      </c>
      <c r="AN1608">
        <v>2E-3</v>
      </c>
      <c r="AO1608">
        <v>2E-3</v>
      </c>
      <c r="AP1608">
        <v>5.6000000000000001E-2</v>
      </c>
      <c r="AQ1608">
        <v>2E-3</v>
      </c>
      <c r="AR1608">
        <v>2E-3</v>
      </c>
      <c r="AS1608">
        <v>3.4000000000000002E-2</v>
      </c>
      <c r="AT1608">
        <v>2E-3</v>
      </c>
      <c r="AU1608">
        <v>0.04</v>
      </c>
      <c r="AV1608">
        <v>2E-3</v>
      </c>
      <c r="AW1608">
        <v>2E-3</v>
      </c>
      <c r="AX1608">
        <v>2E-3</v>
      </c>
      <c r="AY1608">
        <v>2E-3</v>
      </c>
      <c r="AZ1608">
        <v>2E-3</v>
      </c>
      <c r="BA1608">
        <v>2E-3</v>
      </c>
      <c r="BB1608">
        <v>2E-3</v>
      </c>
      <c r="BC1608" t="s">
        <v>194</v>
      </c>
      <c r="BD1608">
        <v>5.0000000000000001E-3</v>
      </c>
      <c r="BE1608">
        <v>2E-3</v>
      </c>
      <c r="BF1608">
        <v>2E-3</v>
      </c>
      <c r="BG1608">
        <v>4.2999999999999997E-2</v>
      </c>
      <c r="BH1608">
        <v>3.0000000000000001E-3</v>
      </c>
      <c r="BI1608">
        <v>3.0000000000000001E-3</v>
      </c>
      <c r="BJ1608">
        <v>3.0000000000000001E-3</v>
      </c>
      <c r="BK1608">
        <v>3.0000000000000001E-3</v>
      </c>
      <c r="BL1608">
        <v>3.0000000000000001E-3</v>
      </c>
      <c r="BM1608">
        <v>3.0000000000000001E-3</v>
      </c>
      <c r="BN1608">
        <v>3.0000000000000001E-3</v>
      </c>
      <c r="BO1608">
        <v>3.0000000000000001E-3</v>
      </c>
      <c r="BP1608" t="s">
        <v>194</v>
      </c>
      <c r="BQ1608">
        <v>7.2999999999999995E-2</v>
      </c>
      <c r="BR1608">
        <v>3.0000000000000001E-3</v>
      </c>
      <c r="BS1608">
        <v>6.6000000000000003E-2</v>
      </c>
      <c r="BT1608">
        <v>3.0000000000000001E-3</v>
      </c>
      <c r="BU1608">
        <v>3.0000000000000001E-3</v>
      </c>
      <c r="BV1608">
        <v>3.0000000000000001E-3</v>
      </c>
      <c r="BW1608">
        <v>3.0000000000000001E-3</v>
      </c>
      <c r="BX1608">
        <v>3.0000000000000001E-3</v>
      </c>
      <c r="BY1608">
        <v>3.0000000000000001E-3</v>
      </c>
      <c r="BZ1608">
        <v>3.0000000000000001E-3</v>
      </c>
      <c r="CA1608" t="s">
        <v>194</v>
      </c>
      <c r="CB1608">
        <v>0.108</v>
      </c>
      <c r="CC1608">
        <v>3.0000000000000001E-3</v>
      </c>
      <c r="CD1608">
        <v>3.0000000000000001E-3</v>
      </c>
      <c r="CE1608" t="s">
        <v>194</v>
      </c>
      <c r="CF1608">
        <v>3.0000000000000001E-3</v>
      </c>
      <c r="CG1608">
        <v>3.0000000000000001E-3</v>
      </c>
      <c r="CH1608">
        <v>3.0000000000000001E-3</v>
      </c>
    </row>
    <row r="1609" spans="1:86" x14ac:dyDescent="0.2">
      <c r="A1609" t="s">
        <v>5215</v>
      </c>
      <c r="B1609" t="s">
        <v>1633</v>
      </c>
      <c r="C1609" t="s">
        <v>194</v>
      </c>
      <c r="D1609" t="s">
        <v>188</v>
      </c>
      <c r="E1609" t="s">
        <v>194</v>
      </c>
      <c r="F1609" t="s">
        <v>188</v>
      </c>
      <c r="G1609" t="s">
        <v>188</v>
      </c>
      <c r="H1609" t="s">
        <v>188</v>
      </c>
      <c r="I1609" t="s">
        <v>188</v>
      </c>
      <c r="J1609" t="s">
        <v>188</v>
      </c>
      <c r="K1609" t="s">
        <v>194</v>
      </c>
      <c r="L1609" t="s">
        <v>188</v>
      </c>
      <c r="M1609" t="s">
        <v>194</v>
      </c>
      <c r="N1609" t="s">
        <v>188</v>
      </c>
      <c r="O1609" t="s">
        <v>188</v>
      </c>
      <c r="P1609" t="s">
        <v>188</v>
      </c>
      <c r="Q1609" t="s">
        <v>188</v>
      </c>
      <c r="R1609" t="s">
        <v>188</v>
      </c>
      <c r="S1609" t="s">
        <v>188</v>
      </c>
      <c r="T1609" t="s">
        <v>194</v>
      </c>
      <c r="U1609">
        <v>-6.5000000000000002E-2</v>
      </c>
      <c r="V1609">
        <v>-2E-3</v>
      </c>
      <c r="W1609">
        <v>-4.2000000000000003E-2</v>
      </c>
      <c r="X1609">
        <v>-2E-3</v>
      </c>
      <c r="Y1609">
        <v>-5.1999999999999998E-2</v>
      </c>
      <c r="Z1609" t="s">
        <v>194</v>
      </c>
      <c r="AA1609" t="s">
        <v>194</v>
      </c>
      <c r="AB1609" t="s">
        <v>194</v>
      </c>
      <c r="AC1609">
        <v>-2E-3</v>
      </c>
      <c r="AD1609">
        <v>-2E-3</v>
      </c>
      <c r="AE1609">
        <v>-2E-3</v>
      </c>
      <c r="AF1609">
        <v>-2E-3</v>
      </c>
      <c r="AG1609" t="s">
        <v>188</v>
      </c>
      <c r="AH1609">
        <v>1.9E-2</v>
      </c>
      <c r="AI1609">
        <v>-4.3999999999999997E-2</v>
      </c>
      <c r="AJ1609">
        <v>-2E-3</v>
      </c>
      <c r="AK1609">
        <v>-2E-3</v>
      </c>
      <c r="AL1609" t="s">
        <v>194</v>
      </c>
      <c r="AM1609">
        <v>-2E-3</v>
      </c>
      <c r="AN1609">
        <v>-2E-3</v>
      </c>
      <c r="AO1609">
        <v>-2E-3</v>
      </c>
      <c r="AP1609">
        <v>-4.1000000000000002E-2</v>
      </c>
      <c r="AQ1609">
        <v>-2E-3</v>
      </c>
      <c r="AR1609">
        <v>-2E-3</v>
      </c>
      <c r="AS1609">
        <v>-3.4000000000000002E-2</v>
      </c>
      <c r="AT1609">
        <v>-2E-3</v>
      </c>
      <c r="AU1609">
        <v>-0.04</v>
      </c>
      <c r="AV1609">
        <v>-2E-3</v>
      </c>
      <c r="AW1609">
        <v>-2E-3</v>
      </c>
      <c r="AX1609">
        <v>-2E-3</v>
      </c>
      <c r="AY1609">
        <v>-2E-3</v>
      </c>
      <c r="AZ1609">
        <v>-2E-3</v>
      </c>
      <c r="BA1609">
        <v>-2E-3</v>
      </c>
      <c r="BB1609">
        <v>-2E-3</v>
      </c>
      <c r="BC1609">
        <v>1.2E-2</v>
      </c>
      <c r="BD1609">
        <v>-5.0000000000000001E-3</v>
      </c>
      <c r="BE1609">
        <v>-2E-3</v>
      </c>
      <c r="BF1609">
        <v>-2E-3</v>
      </c>
      <c r="BG1609">
        <v>-1.4999999999999999E-2</v>
      </c>
      <c r="BH1609">
        <v>-3.0000000000000001E-3</v>
      </c>
      <c r="BI1609">
        <v>-3.0000000000000001E-3</v>
      </c>
      <c r="BJ1609">
        <v>-3.0000000000000001E-3</v>
      </c>
      <c r="BK1609">
        <v>-3.0000000000000001E-3</v>
      </c>
      <c r="BL1609">
        <v>-3.0000000000000001E-3</v>
      </c>
      <c r="BM1609">
        <v>-3.0000000000000001E-3</v>
      </c>
      <c r="BN1609">
        <v>-3.0000000000000001E-3</v>
      </c>
      <c r="BO1609">
        <v>-3.0000000000000001E-3</v>
      </c>
      <c r="BP1609" t="s">
        <v>194</v>
      </c>
      <c r="BQ1609">
        <v>-7.2999999999999995E-2</v>
      </c>
      <c r="BR1609">
        <v>-3.0000000000000001E-3</v>
      </c>
      <c r="BS1609">
        <v>-6.6000000000000003E-2</v>
      </c>
      <c r="BT1609">
        <v>-3.0000000000000001E-3</v>
      </c>
      <c r="BU1609">
        <v>-3.0000000000000001E-3</v>
      </c>
      <c r="BV1609">
        <v>-3.0000000000000001E-3</v>
      </c>
      <c r="BW1609">
        <v>-3.0000000000000001E-3</v>
      </c>
      <c r="BX1609">
        <v>-3.0000000000000001E-3</v>
      </c>
      <c r="BY1609">
        <v>-3.0000000000000001E-3</v>
      </c>
      <c r="BZ1609">
        <v>-3.0000000000000001E-3</v>
      </c>
      <c r="CA1609">
        <v>-8.9999999999999993E-3</v>
      </c>
      <c r="CB1609">
        <v>-0.108</v>
      </c>
      <c r="CC1609">
        <v>-3.0000000000000001E-3</v>
      </c>
      <c r="CD1609">
        <v>-3.0000000000000001E-3</v>
      </c>
      <c r="CE1609">
        <v>-3.0000000000000001E-3</v>
      </c>
      <c r="CF1609">
        <v>-3.0000000000000001E-3</v>
      </c>
      <c r="CG1609">
        <v>-3.0000000000000001E-3</v>
      </c>
      <c r="CH1609">
        <v>-3.0000000000000001E-3</v>
      </c>
    </row>
    <row r="1610" spans="1:86" x14ac:dyDescent="0.2">
      <c r="A1610" t="s">
        <v>5216</v>
      </c>
      <c r="B1610" t="s">
        <v>1634</v>
      </c>
      <c r="C1610">
        <v>125.136</v>
      </c>
      <c r="D1610">
        <v>125.083</v>
      </c>
      <c r="E1610">
        <v>125.083</v>
      </c>
      <c r="F1610">
        <v>125.11</v>
      </c>
      <c r="G1610">
        <v>125.33499999999999</v>
      </c>
      <c r="H1610">
        <v>125.069</v>
      </c>
      <c r="I1610">
        <v>107.047</v>
      </c>
      <c r="J1610">
        <v>107.142</v>
      </c>
      <c r="K1610">
        <v>107.098</v>
      </c>
      <c r="L1610">
        <v>107.11799999999999</v>
      </c>
      <c r="M1610">
        <v>107.01900000000001</v>
      </c>
      <c r="N1610">
        <v>107.07899999999999</v>
      </c>
      <c r="O1610">
        <v>107.11499999999999</v>
      </c>
      <c r="P1610">
        <v>107.032</v>
      </c>
      <c r="Q1610">
        <v>106.997</v>
      </c>
      <c r="R1610">
        <v>107.032</v>
      </c>
      <c r="S1610">
        <v>107.078</v>
      </c>
      <c r="T1610">
        <v>107.07</v>
      </c>
      <c r="U1610">
        <v>129.37200000000001</v>
      </c>
      <c r="V1610">
        <v>129.511</v>
      </c>
      <c r="W1610">
        <v>129.49199999999999</v>
      </c>
      <c r="X1610">
        <v>129.38800000000001</v>
      </c>
      <c r="Y1610">
        <v>129.34299999999999</v>
      </c>
      <c r="Z1610">
        <v>129.37299999999999</v>
      </c>
      <c r="AA1610">
        <v>129.35300000000001</v>
      </c>
      <c r="AB1610">
        <v>129.351</v>
      </c>
      <c r="AC1610">
        <v>129.398</v>
      </c>
      <c r="AD1610">
        <v>129.41300000000001</v>
      </c>
      <c r="AE1610">
        <v>129.39500000000001</v>
      </c>
      <c r="AF1610">
        <v>129.40600000000001</v>
      </c>
      <c r="AG1610">
        <v>157.465</v>
      </c>
      <c r="AH1610">
        <v>157.524</v>
      </c>
      <c r="AI1610">
        <v>157.6</v>
      </c>
      <c r="AJ1610">
        <v>157.50899999999999</v>
      </c>
      <c r="AK1610">
        <v>157.46600000000001</v>
      </c>
      <c r="AL1610">
        <v>157.49799999999999</v>
      </c>
      <c r="AM1610">
        <v>157.45500000000001</v>
      </c>
      <c r="AN1610">
        <v>157.482</v>
      </c>
      <c r="AO1610">
        <v>157.489</v>
      </c>
      <c r="AP1610">
        <v>157.61600000000001</v>
      </c>
      <c r="AQ1610">
        <v>157.51599999999999</v>
      </c>
      <c r="AR1610">
        <v>157.54599999999999</v>
      </c>
      <c r="AS1610">
        <v>189.82300000000001</v>
      </c>
      <c r="AT1610">
        <v>189.822</v>
      </c>
      <c r="AU1610">
        <v>189.803</v>
      </c>
      <c r="AV1610">
        <v>189.74700000000001</v>
      </c>
      <c r="AW1610">
        <v>189.76499999999999</v>
      </c>
      <c r="AX1610">
        <v>189.78899999999999</v>
      </c>
      <c r="AY1610">
        <v>189.76400000000001</v>
      </c>
      <c r="AZ1610">
        <v>189.739</v>
      </c>
      <c r="BA1610">
        <v>189.76900000000001</v>
      </c>
      <c r="BB1610">
        <v>189.74199999999999</v>
      </c>
      <c r="BC1610">
        <v>189.73099999999999</v>
      </c>
      <c r="BD1610">
        <v>189.761</v>
      </c>
      <c r="BE1610">
        <v>190.28200000000001</v>
      </c>
      <c r="BF1610">
        <v>190.315</v>
      </c>
      <c r="BG1610">
        <v>190.29599999999999</v>
      </c>
      <c r="BH1610">
        <v>190.227</v>
      </c>
      <c r="BI1610">
        <v>190.191</v>
      </c>
      <c r="BJ1610">
        <v>190.21</v>
      </c>
      <c r="BK1610">
        <v>190.19900000000001</v>
      </c>
      <c r="BL1610">
        <v>190.196</v>
      </c>
      <c r="BM1610">
        <v>190.245</v>
      </c>
      <c r="BN1610">
        <v>190.25700000000001</v>
      </c>
      <c r="BO1610">
        <v>190.215</v>
      </c>
      <c r="BP1610">
        <v>190.26400000000001</v>
      </c>
      <c r="BQ1610">
        <v>195.52799999999999</v>
      </c>
      <c r="BR1610">
        <v>195.55099999999999</v>
      </c>
      <c r="BS1610">
        <v>195.57</v>
      </c>
      <c r="BT1610">
        <v>195.666</v>
      </c>
      <c r="BU1610">
        <v>195.55600000000001</v>
      </c>
      <c r="BV1610">
        <v>195.547</v>
      </c>
      <c r="BW1610">
        <v>195.536</v>
      </c>
      <c r="BX1610">
        <v>195.53200000000001</v>
      </c>
      <c r="BY1610">
        <v>195.61600000000001</v>
      </c>
      <c r="BZ1610">
        <v>195.554</v>
      </c>
      <c r="CA1610">
        <v>195.553</v>
      </c>
      <c r="CB1610">
        <v>195.56700000000001</v>
      </c>
      <c r="CC1610">
        <v>198.82599999999999</v>
      </c>
      <c r="CD1610">
        <v>193.93199999999999</v>
      </c>
      <c r="CE1610">
        <v>193.76499999999999</v>
      </c>
      <c r="CF1610">
        <v>202.309</v>
      </c>
      <c r="CG1610">
        <v>202.96100000000001</v>
      </c>
      <c r="CH1610">
        <v>202.92</v>
      </c>
    </row>
    <row r="1611" spans="1:86" x14ac:dyDescent="0.2">
      <c r="A1611" t="s">
        <v>5217</v>
      </c>
      <c r="B1611" t="s">
        <v>1635</v>
      </c>
      <c r="C1611">
        <v>0.71299999999999997</v>
      </c>
      <c r="D1611">
        <v>1.9</v>
      </c>
      <c r="E1611">
        <v>0.83799999999999997</v>
      </c>
      <c r="F1611">
        <v>1.335</v>
      </c>
      <c r="G1611">
        <v>1.6639999999999999</v>
      </c>
      <c r="H1611">
        <v>0.56200000000000006</v>
      </c>
      <c r="I1611">
        <v>0.56100000000000005</v>
      </c>
      <c r="J1611">
        <v>0.502</v>
      </c>
      <c r="K1611">
        <v>0.25600000000000001</v>
      </c>
      <c r="L1611">
        <v>0.25700000000000001</v>
      </c>
      <c r="M1611">
        <v>0.92300000000000004</v>
      </c>
      <c r="N1611">
        <v>0.3</v>
      </c>
      <c r="O1611">
        <v>0.59099999999999997</v>
      </c>
      <c r="P1611">
        <v>0.34799999999999998</v>
      </c>
      <c r="Q1611" t="s">
        <v>188</v>
      </c>
      <c r="R1611">
        <v>0.13800000000000001</v>
      </c>
      <c r="S1611">
        <v>1.409</v>
      </c>
      <c r="T1611">
        <v>0.26400000000000001</v>
      </c>
      <c r="U1611">
        <v>5.9489999999999998</v>
      </c>
      <c r="V1611" t="s">
        <v>188</v>
      </c>
      <c r="W1611">
        <v>6.7000000000000004E-2</v>
      </c>
      <c r="X1611">
        <v>0.36</v>
      </c>
      <c r="Y1611" t="s">
        <v>188</v>
      </c>
      <c r="Z1611">
        <v>0.33600000000000002</v>
      </c>
      <c r="AA1611">
        <v>0.41399999999999998</v>
      </c>
      <c r="AB1611" t="s">
        <v>188</v>
      </c>
      <c r="AC1611">
        <v>0.88400000000000001</v>
      </c>
      <c r="AD1611" t="s">
        <v>188</v>
      </c>
      <c r="AE1611">
        <v>1.4970000000000001</v>
      </c>
      <c r="AF1611">
        <v>9.0999999999999998E-2</v>
      </c>
      <c r="AG1611">
        <v>0.41699999999999998</v>
      </c>
      <c r="AH1611">
        <v>0.159</v>
      </c>
      <c r="AI1611">
        <v>0.35699999999999998</v>
      </c>
      <c r="AJ1611">
        <v>0.11799999999999999</v>
      </c>
      <c r="AK1611">
        <v>1.0389999999999999</v>
      </c>
      <c r="AL1611" t="s">
        <v>188</v>
      </c>
      <c r="AM1611">
        <v>0.18099999999999999</v>
      </c>
      <c r="AN1611">
        <v>0.371</v>
      </c>
      <c r="AO1611">
        <v>0.60399999999999998</v>
      </c>
      <c r="AP1611" t="s">
        <v>188</v>
      </c>
      <c r="AQ1611" t="s">
        <v>188</v>
      </c>
      <c r="AR1611">
        <v>5.048</v>
      </c>
      <c r="AS1611">
        <v>1.4E-2</v>
      </c>
      <c r="AT1611" t="s">
        <v>188</v>
      </c>
      <c r="AU1611">
        <v>0.56200000000000006</v>
      </c>
      <c r="AV1611">
        <v>0.65200000000000002</v>
      </c>
      <c r="AW1611">
        <v>1.8420000000000001</v>
      </c>
      <c r="AX1611">
        <v>1.7989999999999999</v>
      </c>
      <c r="AY1611" t="s">
        <v>188</v>
      </c>
      <c r="AZ1611" t="s">
        <v>188</v>
      </c>
      <c r="BA1611" t="s">
        <v>188</v>
      </c>
      <c r="BB1611" t="s">
        <v>188</v>
      </c>
      <c r="BC1611" t="s">
        <v>188</v>
      </c>
      <c r="BD1611" t="s">
        <v>188</v>
      </c>
      <c r="BE1611">
        <v>0.11600000000000001</v>
      </c>
      <c r="BF1611" t="s">
        <v>188</v>
      </c>
      <c r="BG1611">
        <v>0.622</v>
      </c>
      <c r="BH1611" t="s">
        <v>188</v>
      </c>
      <c r="BI1611" t="s">
        <v>188</v>
      </c>
      <c r="BJ1611" t="s">
        <v>188</v>
      </c>
      <c r="BK1611" t="s">
        <v>188</v>
      </c>
      <c r="BL1611" t="s">
        <v>188</v>
      </c>
      <c r="BM1611" t="s">
        <v>188</v>
      </c>
      <c r="BN1611" t="s">
        <v>188</v>
      </c>
      <c r="BO1611">
        <v>1.0449999999999999</v>
      </c>
      <c r="BP1611" t="s">
        <v>188</v>
      </c>
      <c r="BQ1611" t="s">
        <v>188</v>
      </c>
      <c r="BR1611" t="s">
        <v>188</v>
      </c>
      <c r="BS1611">
        <v>0.63700000000000001</v>
      </c>
      <c r="BT1611">
        <v>1.341</v>
      </c>
      <c r="BU1611" t="s">
        <v>188</v>
      </c>
      <c r="BV1611" t="s">
        <v>188</v>
      </c>
      <c r="BW1611" t="s">
        <v>188</v>
      </c>
      <c r="BX1611" t="s">
        <v>188</v>
      </c>
      <c r="BY1611" t="s">
        <v>188</v>
      </c>
      <c r="BZ1611" t="s">
        <v>188</v>
      </c>
      <c r="CA1611" t="s">
        <v>188</v>
      </c>
      <c r="CB1611" t="s">
        <v>188</v>
      </c>
      <c r="CC1611" t="s">
        <v>188</v>
      </c>
      <c r="CD1611" t="s">
        <v>188</v>
      </c>
      <c r="CE1611" t="s">
        <v>188</v>
      </c>
      <c r="CF1611">
        <v>2.2839999999999998</v>
      </c>
      <c r="CG1611" t="s">
        <v>188</v>
      </c>
      <c r="CH1611" t="s">
        <v>188</v>
      </c>
    </row>
    <row r="1612" spans="1:86" x14ac:dyDescent="0.2">
      <c r="A1612" t="s">
        <v>5218</v>
      </c>
      <c r="B1612" t="s">
        <v>1636</v>
      </c>
      <c r="C1612">
        <v>124.422</v>
      </c>
      <c r="D1612">
        <v>123.18300000000001</v>
      </c>
      <c r="E1612">
        <v>124.245</v>
      </c>
      <c r="F1612">
        <v>123.776</v>
      </c>
      <c r="G1612">
        <v>123.67100000000001</v>
      </c>
      <c r="H1612">
        <v>124.50700000000001</v>
      </c>
      <c r="I1612">
        <v>106.486</v>
      </c>
      <c r="J1612">
        <v>106.64</v>
      </c>
      <c r="K1612">
        <v>106.842</v>
      </c>
      <c r="L1612">
        <v>106.861</v>
      </c>
      <c r="M1612">
        <v>106.096</v>
      </c>
      <c r="N1612">
        <v>106.78</v>
      </c>
      <c r="O1612">
        <v>106.524</v>
      </c>
      <c r="P1612">
        <v>106.684</v>
      </c>
      <c r="Q1612">
        <v>106.997</v>
      </c>
      <c r="R1612">
        <v>106.89400000000001</v>
      </c>
      <c r="S1612">
        <v>105.669</v>
      </c>
      <c r="T1612">
        <v>106.806</v>
      </c>
      <c r="U1612">
        <v>123.42400000000001</v>
      </c>
      <c r="V1612">
        <v>129.511</v>
      </c>
      <c r="W1612">
        <v>129.42500000000001</v>
      </c>
      <c r="X1612">
        <v>129.02699999999999</v>
      </c>
      <c r="Y1612">
        <v>129.34299999999999</v>
      </c>
      <c r="Z1612">
        <v>129.03700000000001</v>
      </c>
      <c r="AA1612">
        <v>128.93899999999999</v>
      </c>
      <c r="AB1612">
        <v>129.351</v>
      </c>
      <c r="AC1612">
        <v>128.51400000000001</v>
      </c>
      <c r="AD1612">
        <v>129.41300000000001</v>
      </c>
      <c r="AE1612">
        <v>127.89700000000001</v>
      </c>
      <c r="AF1612">
        <v>129.31399999999999</v>
      </c>
      <c r="AG1612">
        <v>157.048</v>
      </c>
      <c r="AH1612">
        <v>157.36500000000001</v>
      </c>
      <c r="AI1612">
        <v>157.24199999999999</v>
      </c>
      <c r="AJ1612">
        <v>157.39099999999999</v>
      </c>
      <c r="AK1612">
        <v>156.42699999999999</v>
      </c>
      <c r="AL1612">
        <v>157.49799999999999</v>
      </c>
      <c r="AM1612">
        <v>157.274</v>
      </c>
      <c r="AN1612">
        <v>157.11099999999999</v>
      </c>
      <c r="AO1612">
        <v>156.88499999999999</v>
      </c>
      <c r="AP1612">
        <v>157.61600000000001</v>
      </c>
      <c r="AQ1612">
        <v>157.51599999999999</v>
      </c>
      <c r="AR1612">
        <v>152.49799999999999</v>
      </c>
      <c r="AS1612">
        <v>189.809</v>
      </c>
      <c r="AT1612">
        <v>189.822</v>
      </c>
      <c r="AU1612">
        <v>189.24100000000001</v>
      </c>
      <c r="AV1612">
        <v>189.095</v>
      </c>
      <c r="AW1612">
        <v>187.922</v>
      </c>
      <c r="AX1612">
        <v>187.99</v>
      </c>
      <c r="AY1612">
        <v>189.76400000000001</v>
      </c>
      <c r="AZ1612">
        <v>189.739</v>
      </c>
      <c r="BA1612">
        <v>189.76900000000001</v>
      </c>
      <c r="BB1612">
        <v>189.74199999999999</v>
      </c>
      <c r="BC1612">
        <v>189.73099999999999</v>
      </c>
      <c r="BD1612">
        <v>189.761</v>
      </c>
      <c r="BE1612">
        <v>190.166</v>
      </c>
      <c r="BF1612">
        <v>190.315</v>
      </c>
      <c r="BG1612">
        <v>189.67500000000001</v>
      </c>
      <c r="BH1612">
        <v>190.227</v>
      </c>
      <c r="BI1612">
        <v>190.191</v>
      </c>
      <c r="BJ1612">
        <v>190.21</v>
      </c>
      <c r="BK1612">
        <v>190.19900000000001</v>
      </c>
      <c r="BL1612">
        <v>190.196</v>
      </c>
      <c r="BM1612">
        <v>190.245</v>
      </c>
      <c r="BN1612">
        <v>190.25700000000001</v>
      </c>
      <c r="BO1612">
        <v>189.17099999999999</v>
      </c>
      <c r="BP1612">
        <v>190.26400000000001</v>
      </c>
      <c r="BQ1612">
        <v>195.52799999999999</v>
      </c>
      <c r="BR1612">
        <v>195.55099999999999</v>
      </c>
      <c r="BS1612">
        <v>194.93299999999999</v>
      </c>
      <c r="BT1612">
        <v>194.32499999999999</v>
      </c>
      <c r="BU1612">
        <v>195.55600000000001</v>
      </c>
      <c r="BV1612">
        <v>195.547</v>
      </c>
      <c r="BW1612">
        <v>195.536</v>
      </c>
      <c r="BX1612">
        <v>195.53200000000001</v>
      </c>
      <c r="BY1612">
        <v>195.61600000000001</v>
      </c>
      <c r="BZ1612">
        <v>195.554</v>
      </c>
      <c r="CA1612">
        <v>195.553</v>
      </c>
      <c r="CB1612">
        <v>195.56700000000001</v>
      </c>
      <c r="CC1612">
        <v>198.82599999999999</v>
      </c>
      <c r="CD1612">
        <v>193.93199999999999</v>
      </c>
      <c r="CE1612">
        <v>193.76499999999999</v>
      </c>
      <c r="CF1612">
        <v>200.02500000000001</v>
      </c>
      <c r="CG1612">
        <v>202.96100000000001</v>
      </c>
      <c r="CH1612">
        <v>202.92</v>
      </c>
    </row>
    <row r="1613" spans="1:86" x14ac:dyDescent="0.2">
      <c r="A1613" t="s">
        <v>5219</v>
      </c>
      <c r="B1613" t="s">
        <v>1637</v>
      </c>
      <c r="C1613" t="s">
        <v>194</v>
      </c>
      <c r="D1613" t="s">
        <v>188</v>
      </c>
      <c r="E1613" t="s">
        <v>188</v>
      </c>
      <c r="F1613" t="s">
        <v>188</v>
      </c>
      <c r="G1613">
        <v>3.5000000000000003E-2</v>
      </c>
      <c r="H1613" t="s">
        <v>188</v>
      </c>
      <c r="I1613" t="s">
        <v>188</v>
      </c>
      <c r="J1613">
        <v>1.6E-2</v>
      </c>
      <c r="K1613" t="s">
        <v>188</v>
      </c>
      <c r="L1613" t="s">
        <v>188</v>
      </c>
      <c r="M1613" t="s">
        <v>188</v>
      </c>
      <c r="N1613" t="s">
        <v>188</v>
      </c>
      <c r="O1613">
        <v>0.114</v>
      </c>
      <c r="P1613" t="s">
        <v>188</v>
      </c>
      <c r="Q1613">
        <v>3.5999999999999997E-2</v>
      </c>
      <c r="R1613">
        <v>0.315</v>
      </c>
      <c r="S1613" t="s">
        <v>188</v>
      </c>
      <c r="T1613" t="s">
        <v>188</v>
      </c>
      <c r="U1613" t="s">
        <v>188</v>
      </c>
      <c r="V1613" t="s">
        <v>188</v>
      </c>
      <c r="W1613" t="s">
        <v>188</v>
      </c>
      <c r="X1613">
        <v>1.4E-2</v>
      </c>
      <c r="Y1613" t="s">
        <v>188</v>
      </c>
      <c r="Z1613">
        <v>1.4999999999999999E-2</v>
      </c>
      <c r="AA1613" t="s">
        <v>188</v>
      </c>
      <c r="AB1613" t="s">
        <v>188</v>
      </c>
      <c r="AC1613" t="s">
        <v>188</v>
      </c>
      <c r="AD1613" t="s">
        <v>188</v>
      </c>
      <c r="AE1613" t="s">
        <v>188</v>
      </c>
      <c r="AF1613" t="s">
        <v>188</v>
      </c>
      <c r="AG1613">
        <v>1.4E-2</v>
      </c>
      <c r="AH1613" t="s">
        <v>188</v>
      </c>
      <c r="AI1613" t="s">
        <v>188</v>
      </c>
      <c r="AJ1613" t="s">
        <v>188</v>
      </c>
      <c r="AK1613" t="s">
        <v>188</v>
      </c>
      <c r="AL1613" t="s">
        <v>188</v>
      </c>
      <c r="AM1613" t="s">
        <v>188</v>
      </c>
      <c r="AN1613" t="s">
        <v>188</v>
      </c>
      <c r="AO1613" t="s">
        <v>188</v>
      </c>
      <c r="AP1613" t="s">
        <v>188</v>
      </c>
      <c r="AQ1613" t="s">
        <v>188</v>
      </c>
      <c r="AR1613" t="s">
        <v>188</v>
      </c>
      <c r="AS1613" t="s">
        <v>188</v>
      </c>
      <c r="AT1613">
        <v>9.0999999999999998E-2</v>
      </c>
      <c r="AU1613" t="s">
        <v>188</v>
      </c>
      <c r="AV1613" t="s">
        <v>188</v>
      </c>
      <c r="AW1613" t="s">
        <v>188</v>
      </c>
      <c r="AX1613" t="s">
        <v>188</v>
      </c>
      <c r="AY1613" t="s">
        <v>188</v>
      </c>
      <c r="AZ1613">
        <v>1.4E-2</v>
      </c>
      <c r="BA1613">
        <v>1.2999999999999999E-2</v>
      </c>
      <c r="BB1613" t="s">
        <v>188</v>
      </c>
      <c r="BC1613" t="s">
        <v>188</v>
      </c>
      <c r="BD1613" t="s">
        <v>188</v>
      </c>
      <c r="BE1613" t="s">
        <v>188</v>
      </c>
      <c r="BF1613" t="s">
        <v>188</v>
      </c>
      <c r="BG1613" t="s">
        <v>188</v>
      </c>
      <c r="BH1613" t="s">
        <v>188</v>
      </c>
      <c r="BI1613" t="s">
        <v>188</v>
      </c>
      <c r="BJ1613" t="s">
        <v>188</v>
      </c>
      <c r="BK1613" t="s">
        <v>188</v>
      </c>
      <c r="BL1613" t="s">
        <v>188</v>
      </c>
      <c r="BM1613" t="s">
        <v>188</v>
      </c>
      <c r="BN1613" t="s">
        <v>188</v>
      </c>
      <c r="BO1613">
        <v>1.7999999999999999E-2</v>
      </c>
      <c r="BP1613">
        <v>0.05</v>
      </c>
      <c r="BQ1613" t="s">
        <v>188</v>
      </c>
      <c r="BR1613" t="s">
        <v>188</v>
      </c>
      <c r="BS1613" t="s">
        <v>188</v>
      </c>
      <c r="BT1613" t="s">
        <v>188</v>
      </c>
      <c r="BU1613" t="s">
        <v>188</v>
      </c>
      <c r="BV1613" t="s">
        <v>188</v>
      </c>
      <c r="BW1613" t="s">
        <v>188</v>
      </c>
      <c r="BX1613" t="s">
        <v>188</v>
      </c>
      <c r="BY1613" t="s">
        <v>188</v>
      </c>
      <c r="BZ1613" t="s">
        <v>188</v>
      </c>
      <c r="CA1613" t="s">
        <v>188</v>
      </c>
      <c r="CB1613" t="s">
        <v>188</v>
      </c>
      <c r="CC1613" t="s">
        <v>188</v>
      </c>
      <c r="CD1613" t="s">
        <v>188</v>
      </c>
      <c r="CE1613" t="s">
        <v>188</v>
      </c>
      <c r="CF1613" t="s">
        <v>188</v>
      </c>
      <c r="CG1613" t="s">
        <v>188</v>
      </c>
      <c r="CH1613" t="s">
        <v>188</v>
      </c>
    </row>
    <row r="1614" spans="1:86" x14ac:dyDescent="0.2">
      <c r="A1614" t="s">
        <v>5220</v>
      </c>
      <c r="B1614" t="s">
        <v>1638</v>
      </c>
      <c r="C1614" t="s">
        <v>194</v>
      </c>
      <c r="D1614">
        <v>124.82899999999999</v>
      </c>
      <c r="E1614">
        <v>124.85599999999999</v>
      </c>
      <c r="F1614">
        <v>124.893</v>
      </c>
      <c r="G1614">
        <v>156.465</v>
      </c>
      <c r="H1614">
        <v>124.85</v>
      </c>
      <c r="I1614">
        <v>106.819</v>
      </c>
      <c r="J1614">
        <v>106.869</v>
      </c>
      <c r="K1614">
        <v>106.95</v>
      </c>
      <c r="L1614">
        <v>107.30500000000001</v>
      </c>
      <c r="M1614">
        <v>106.82899999999999</v>
      </c>
      <c r="N1614">
        <v>107.012</v>
      </c>
      <c r="O1614">
        <v>106.98</v>
      </c>
      <c r="P1614">
        <v>106.86199999999999</v>
      </c>
      <c r="Q1614">
        <v>106.922</v>
      </c>
      <c r="R1614">
        <v>106.84</v>
      </c>
      <c r="S1614">
        <v>106.958</v>
      </c>
      <c r="T1614">
        <v>106.878</v>
      </c>
      <c r="U1614">
        <v>129.227</v>
      </c>
      <c r="V1614">
        <v>129.31800000000001</v>
      </c>
      <c r="W1614">
        <v>129.267</v>
      </c>
      <c r="X1614">
        <v>129.316</v>
      </c>
      <c r="Y1614">
        <v>129.38999999999999</v>
      </c>
      <c r="Z1614">
        <v>129.25899999999999</v>
      </c>
      <c r="AA1614">
        <v>129.315</v>
      </c>
      <c r="AB1614">
        <v>129.26</v>
      </c>
      <c r="AC1614">
        <v>129.17699999999999</v>
      </c>
      <c r="AD1614">
        <v>129.297</v>
      </c>
      <c r="AE1614">
        <v>129.232</v>
      </c>
      <c r="AF1614">
        <v>129.22900000000001</v>
      </c>
      <c r="AG1614">
        <v>157.25800000000001</v>
      </c>
      <c r="AH1614">
        <v>157.315</v>
      </c>
      <c r="AI1614">
        <v>157.24</v>
      </c>
      <c r="AJ1614">
        <v>157.65299999999999</v>
      </c>
      <c r="AK1614">
        <v>157.24600000000001</v>
      </c>
      <c r="AL1614">
        <v>157.404</v>
      </c>
      <c r="AM1614">
        <v>157.369</v>
      </c>
      <c r="AN1614">
        <v>157.316</v>
      </c>
      <c r="AO1614">
        <v>157.33699999999999</v>
      </c>
      <c r="AP1614">
        <v>157.392</v>
      </c>
      <c r="AQ1614">
        <v>157.29400000000001</v>
      </c>
      <c r="AR1614">
        <v>157.28299999999999</v>
      </c>
      <c r="AS1614">
        <v>189.601</v>
      </c>
      <c r="AT1614">
        <v>189.625</v>
      </c>
      <c r="AU1614">
        <v>189.6</v>
      </c>
      <c r="AV1614">
        <v>190.12200000000001</v>
      </c>
      <c r="AW1614">
        <v>189.619</v>
      </c>
      <c r="AX1614">
        <v>189.62299999999999</v>
      </c>
      <c r="AY1614">
        <v>189.58600000000001</v>
      </c>
      <c r="AZ1614">
        <v>189.57</v>
      </c>
      <c r="BA1614">
        <v>189.62899999999999</v>
      </c>
      <c r="BB1614">
        <v>189.63</v>
      </c>
      <c r="BC1614">
        <v>189.584</v>
      </c>
      <c r="BD1614">
        <v>189.63900000000001</v>
      </c>
      <c r="BE1614">
        <v>190.108</v>
      </c>
      <c r="BF1614">
        <v>190.05099999999999</v>
      </c>
      <c r="BG1614">
        <v>190.714</v>
      </c>
      <c r="BH1614">
        <v>190.11500000000001</v>
      </c>
      <c r="BI1614">
        <v>190.07599999999999</v>
      </c>
      <c r="BJ1614">
        <v>190.739</v>
      </c>
      <c r="BK1614">
        <v>190.11500000000001</v>
      </c>
      <c r="BL1614">
        <v>190.25899999999999</v>
      </c>
      <c r="BM1614">
        <v>190.15700000000001</v>
      </c>
      <c r="BN1614">
        <v>190.131</v>
      </c>
      <c r="BO1614">
        <v>190.083</v>
      </c>
      <c r="BP1614">
        <v>190.05099999999999</v>
      </c>
      <c r="BQ1614">
        <v>195.41</v>
      </c>
      <c r="BR1614">
        <v>195.43600000000001</v>
      </c>
      <c r="BS1614">
        <v>195.41</v>
      </c>
      <c r="BT1614">
        <v>195.41</v>
      </c>
      <c r="BU1614">
        <v>195.49199999999999</v>
      </c>
      <c r="BV1614">
        <v>195.41</v>
      </c>
      <c r="BW1614">
        <v>195.44399999999999</v>
      </c>
      <c r="BX1614">
        <v>195.41</v>
      </c>
      <c r="BY1614">
        <v>195.41</v>
      </c>
      <c r="BZ1614">
        <v>195.41</v>
      </c>
      <c r="CA1614">
        <v>195.41</v>
      </c>
      <c r="CB1614">
        <v>195.41</v>
      </c>
      <c r="CC1614">
        <v>198.583</v>
      </c>
      <c r="CD1614">
        <v>193.76900000000001</v>
      </c>
      <c r="CE1614">
        <v>194.196</v>
      </c>
      <c r="CF1614">
        <v>202.12</v>
      </c>
      <c r="CG1614">
        <v>202.792</v>
      </c>
      <c r="CH1614">
        <v>202.792</v>
      </c>
    </row>
    <row r="1615" spans="1:86" x14ac:dyDescent="0.2">
      <c r="A1615" t="s">
        <v>5221</v>
      </c>
      <c r="B1615" t="s">
        <v>1639</v>
      </c>
      <c r="C1615">
        <v>-124.843</v>
      </c>
      <c r="D1615">
        <v>-124.82899999999999</v>
      </c>
      <c r="E1615">
        <v>-124.85599999999999</v>
      </c>
      <c r="F1615">
        <v>-124.893</v>
      </c>
      <c r="G1615">
        <v>-156.43</v>
      </c>
      <c r="H1615">
        <v>-124.85</v>
      </c>
      <c r="I1615">
        <v>-106.819</v>
      </c>
      <c r="J1615">
        <v>-106.85299999999999</v>
      </c>
      <c r="K1615">
        <v>-106.95</v>
      </c>
      <c r="L1615">
        <v>-107.30500000000001</v>
      </c>
      <c r="M1615">
        <v>-106.82899999999999</v>
      </c>
      <c r="N1615">
        <v>-107.012</v>
      </c>
      <c r="O1615">
        <v>-106.866</v>
      </c>
      <c r="P1615">
        <v>-106.86199999999999</v>
      </c>
      <c r="Q1615">
        <v>-106.886</v>
      </c>
      <c r="R1615">
        <v>-106.52500000000001</v>
      </c>
      <c r="S1615">
        <v>-106.958</v>
      </c>
      <c r="T1615">
        <v>-106.878</v>
      </c>
      <c r="U1615">
        <v>-129.227</v>
      </c>
      <c r="V1615">
        <v>-129.31800000000001</v>
      </c>
      <c r="W1615">
        <v>-129.267</v>
      </c>
      <c r="X1615">
        <v>-129.30199999999999</v>
      </c>
      <c r="Y1615">
        <v>-129.38999999999999</v>
      </c>
      <c r="Z1615">
        <v>-129.244</v>
      </c>
      <c r="AA1615">
        <v>-129.315</v>
      </c>
      <c r="AB1615">
        <v>-129.26</v>
      </c>
      <c r="AC1615">
        <v>-129.17699999999999</v>
      </c>
      <c r="AD1615">
        <v>-129.297</v>
      </c>
      <c r="AE1615">
        <v>-129.232</v>
      </c>
      <c r="AF1615">
        <v>-129.22900000000001</v>
      </c>
      <c r="AG1615">
        <v>-157.244</v>
      </c>
      <c r="AH1615">
        <v>-157.315</v>
      </c>
      <c r="AI1615">
        <v>-157.24</v>
      </c>
      <c r="AJ1615">
        <v>-157.65299999999999</v>
      </c>
      <c r="AK1615">
        <v>-157.24600000000001</v>
      </c>
      <c r="AL1615">
        <v>-157.404</v>
      </c>
      <c r="AM1615">
        <v>-157.369</v>
      </c>
      <c r="AN1615">
        <v>-157.316</v>
      </c>
      <c r="AO1615">
        <v>-157.33699999999999</v>
      </c>
      <c r="AP1615">
        <v>-157.392</v>
      </c>
      <c r="AQ1615">
        <v>-157.29400000000001</v>
      </c>
      <c r="AR1615">
        <v>-157.28299999999999</v>
      </c>
      <c r="AS1615">
        <v>-189.601</v>
      </c>
      <c r="AT1615">
        <v>-189.53399999999999</v>
      </c>
      <c r="AU1615">
        <v>-189.6</v>
      </c>
      <c r="AV1615">
        <v>-190.12200000000001</v>
      </c>
      <c r="AW1615">
        <v>-189.619</v>
      </c>
      <c r="AX1615">
        <v>-189.62299999999999</v>
      </c>
      <c r="AY1615">
        <v>-189.58600000000001</v>
      </c>
      <c r="AZ1615">
        <v>-189.55600000000001</v>
      </c>
      <c r="BA1615">
        <v>-189.61600000000001</v>
      </c>
      <c r="BB1615">
        <v>-189.63</v>
      </c>
      <c r="BC1615">
        <v>-189.584</v>
      </c>
      <c r="BD1615">
        <v>-189.63900000000001</v>
      </c>
      <c r="BE1615">
        <v>-190.108</v>
      </c>
      <c r="BF1615">
        <v>-190.05099999999999</v>
      </c>
      <c r="BG1615">
        <v>-190.714</v>
      </c>
      <c r="BH1615">
        <v>-190.11500000000001</v>
      </c>
      <c r="BI1615">
        <v>-190.07599999999999</v>
      </c>
      <c r="BJ1615">
        <v>-190.739</v>
      </c>
      <c r="BK1615">
        <v>-190.11500000000001</v>
      </c>
      <c r="BL1615">
        <v>-190.25899999999999</v>
      </c>
      <c r="BM1615">
        <v>-190.15700000000001</v>
      </c>
      <c r="BN1615">
        <v>-190.131</v>
      </c>
      <c r="BO1615">
        <v>-190.065</v>
      </c>
      <c r="BP1615">
        <v>-190.001</v>
      </c>
      <c r="BQ1615">
        <v>-195.41</v>
      </c>
      <c r="BR1615">
        <v>-195.43600000000001</v>
      </c>
      <c r="BS1615">
        <v>-195.41</v>
      </c>
      <c r="BT1615">
        <v>-195.41</v>
      </c>
      <c r="BU1615">
        <v>-195.49199999999999</v>
      </c>
      <c r="BV1615">
        <v>-195.41</v>
      </c>
      <c r="BW1615">
        <v>-195.44399999999999</v>
      </c>
      <c r="BX1615">
        <v>-195.41</v>
      </c>
      <c r="BY1615">
        <v>-195.41</v>
      </c>
      <c r="BZ1615">
        <v>-195.41</v>
      </c>
      <c r="CA1615">
        <v>-195.41</v>
      </c>
      <c r="CB1615">
        <v>-195.41</v>
      </c>
      <c r="CC1615">
        <v>-198.583</v>
      </c>
      <c r="CD1615">
        <v>-193.76900000000001</v>
      </c>
      <c r="CE1615">
        <v>-194.196</v>
      </c>
      <c r="CF1615">
        <v>-202.12</v>
      </c>
      <c r="CG1615">
        <v>-202.792</v>
      </c>
      <c r="CH1615">
        <v>-202.792</v>
      </c>
    </row>
    <row r="1616" spans="1:86" x14ac:dyDescent="0.2">
      <c r="A1616" t="s">
        <v>5222</v>
      </c>
      <c r="B1616" t="s">
        <v>1640</v>
      </c>
      <c r="C1616">
        <v>0.15</v>
      </c>
      <c r="D1616">
        <v>0.16200000000000001</v>
      </c>
      <c r="E1616">
        <v>3.5000000000000003E-2</v>
      </c>
      <c r="F1616">
        <v>0.11600000000000001</v>
      </c>
      <c r="G1616">
        <v>8.7999999999999995E-2</v>
      </c>
      <c r="H1616">
        <v>4.3999999999999997E-2</v>
      </c>
      <c r="I1616">
        <v>8.5000000000000006E-2</v>
      </c>
      <c r="J1616">
        <v>4.2999999999999997E-2</v>
      </c>
      <c r="K1616">
        <v>0.115</v>
      </c>
      <c r="L1616">
        <v>4.1000000000000002E-2</v>
      </c>
      <c r="M1616">
        <v>5.3999999999999999E-2</v>
      </c>
      <c r="N1616" t="s">
        <v>188</v>
      </c>
      <c r="O1616" t="s">
        <v>188</v>
      </c>
      <c r="P1616" t="s">
        <v>188</v>
      </c>
      <c r="Q1616" t="s">
        <v>188</v>
      </c>
      <c r="R1616" t="s">
        <v>188</v>
      </c>
      <c r="S1616" t="s">
        <v>188</v>
      </c>
      <c r="T1616" t="s">
        <v>188</v>
      </c>
      <c r="U1616" t="s">
        <v>188</v>
      </c>
      <c r="V1616" t="s">
        <v>188</v>
      </c>
      <c r="W1616" t="s">
        <v>188</v>
      </c>
      <c r="X1616">
        <v>6.6000000000000003E-2</v>
      </c>
      <c r="Y1616" t="s">
        <v>188</v>
      </c>
      <c r="Z1616" t="s">
        <v>188</v>
      </c>
      <c r="AA1616" t="s">
        <v>188</v>
      </c>
      <c r="AB1616" t="s">
        <v>188</v>
      </c>
      <c r="AC1616" t="s">
        <v>188</v>
      </c>
      <c r="AD1616" t="s">
        <v>188</v>
      </c>
      <c r="AE1616" t="s">
        <v>188</v>
      </c>
      <c r="AF1616" t="s">
        <v>188</v>
      </c>
      <c r="AG1616" t="s">
        <v>188</v>
      </c>
      <c r="AH1616" t="s">
        <v>188</v>
      </c>
      <c r="AI1616" t="s">
        <v>188</v>
      </c>
      <c r="AJ1616" t="s">
        <v>188</v>
      </c>
      <c r="AK1616" t="s">
        <v>188</v>
      </c>
      <c r="AL1616" t="s">
        <v>188</v>
      </c>
      <c r="AM1616" t="s">
        <v>188</v>
      </c>
      <c r="AN1616">
        <v>4.0000000000000001E-3</v>
      </c>
      <c r="AO1616">
        <v>2E-3</v>
      </c>
      <c r="AP1616">
        <v>3.5000000000000003E-2</v>
      </c>
      <c r="AQ1616" t="s">
        <v>188</v>
      </c>
      <c r="AR1616">
        <v>7.0000000000000001E-3</v>
      </c>
      <c r="AS1616" t="s">
        <v>188</v>
      </c>
      <c r="AT1616">
        <v>1E-3</v>
      </c>
      <c r="AU1616" t="s">
        <v>188</v>
      </c>
      <c r="AV1616" t="s">
        <v>188</v>
      </c>
      <c r="AW1616" t="s">
        <v>188</v>
      </c>
      <c r="AX1616" t="s">
        <v>188</v>
      </c>
      <c r="AY1616">
        <v>1.6E-2</v>
      </c>
      <c r="AZ1616" t="s">
        <v>188</v>
      </c>
      <c r="BA1616" t="s">
        <v>188</v>
      </c>
      <c r="BB1616">
        <v>8.0000000000000002E-3</v>
      </c>
      <c r="BC1616">
        <v>1E-3</v>
      </c>
      <c r="BD1616">
        <v>3.0000000000000001E-3</v>
      </c>
      <c r="BE1616" t="s">
        <v>188</v>
      </c>
      <c r="BF1616" t="s">
        <v>188</v>
      </c>
      <c r="BG1616" t="s">
        <v>188</v>
      </c>
      <c r="BH1616" t="s">
        <v>188</v>
      </c>
      <c r="BI1616" t="s">
        <v>188</v>
      </c>
      <c r="BJ1616" t="s">
        <v>188</v>
      </c>
      <c r="BK1616" t="s">
        <v>188</v>
      </c>
      <c r="BL1616" t="s">
        <v>188</v>
      </c>
      <c r="BM1616" t="s">
        <v>188</v>
      </c>
      <c r="BN1616" t="s">
        <v>188</v>
      </c>
      <c r="BO1616" t="s">
        <v>188</v>
      </c>
      <c r="BP1616">
        <v>0.13200000000000001</v>
      </c>
      <c r="BQ1616" t="s">
        <v>188</v>
      </c>
      <c r="BR1616" t="s">
        <v>188</v>
      </c>
      <c r="BS1616" t="s">
        <v>188</v>
      </c>
      <c r="BT1616" t="s">
        <v>188</v>
      </c>
      <c r="BU1616" t="s">
        <v>188</v>
      </c>
      <c r="BV1616" t="s">
        <v>188</v>
      </c>
      <c r="BW1616" t="s">
        <v>188</v>
      </c>
      <c r="BX1616" t="s">
        <v>188</v>
      </c>
      <c r="BY1616" t="s">
        <v>188</v>
      </c>
      <c r="BZ1616" t="s">
        <v>188</v>
      </c>
      <c r="CA1616">
        <v>0.127</v>
      </c>
      <c r="CB1616" t="s">
        <v>188</v>
      </c>
      <c r="CC1616" t="s">
        <v>188</v>
      </c>
      <c r="CD1616" t="s">
        <v>188</v>
      </c>
      <c r="CE1616" t="s">
        <v>188</v>
      </c>
      <c r="CF1616" t="s">
        <v>188</v>
      </c>
      <c r="CG1616" t="s">
        <v>188</v>
      </c>
      <c r="CH1616" t="s">
        <v>188</v>
      </c>
    </row>
    <row r="1617" spans="1:86" x14ac:dyDescent="0.2">
      <c r="A1617" t="s">
        <v>5223</v>
      </c>
      <c r="B1617" t="s">
        <v>1641</v>
      </c>
      <c r="C1617">
        <v>0.90100000000000002</v>
      </c>
      <c r="D1617">
        <v>0.35299999999999998</v>
      </c>
      <c r="E1617">
        <v>0.84199999999999997</v>
      </c>
      <c r="F1617">
        <v>0.82699999999999996</v>
      </c>
      <c r="G1617">
        <v>0.35299999999999998</v>
      </c>
      <c r="H1617">
        <v>0.95499999999999996</v>
      </c>
      <c r="I1617">
        <v>0.9</v>
      </c>
      <c r="J1617">
        <v>0.44800000000000001</v>
      </c>
      <c r="K1617">
        <v>0.51100000000000001</v>
      </c>
      <c r="L1617">
        <v>0.44</v>
      </c>
      <c r="M1617">
        <v>0.439</v>
      </c>
      <c r="N1617">
        <v>0.32400000000000001</v>
      </c>
      <c r="O1617">
        <v>0.53500000000000003</v>
      </c>
      <c r="P1617">
        <v>0.35299999999999998</v>
      </c>
      <c r="Q1617">
        <v>0.33700000000000002</v>
      </c>
      <c r="R1617">
        <v>0.49099999999999999</v>
      </c>
      <c r="S1617">
        <v>0.54500000000000004</v>
      </c>
      <c r="T1617">
        <v>0.71399999999999997</v>
      </c>
      <c r="U1617">
        <v>1.0529999999999999</v>
      </c>
      <c r="V1617">
        <v>0.28000000000000003</v>
      </c>
      <c r="W1617">
        <v>0.31</v>
      </c>
      <c r="X1617">
        <v>0.36399999999999999</v>
      </c>
      <c r="Y1617">
        <v>0.46700000000000003</v>
      </c>
      <c r="Z1617">
        <v>0.32100000000000001</v>
      </c>
      <c r="AA1617">
        <v>0.53</v>
      </c>
      <c r="AB1617">
        <v>0.39200000000000002</v>
      </c>
      <c r="AC1617">
        <v>0.28699999999999998</v>
      </c>
      <c r="AD1617">
        <v>0.59</v>
      </c>
      <c r="AE1617">
        <v>0.27600000000000002</v>
      </c>
      <c r="AF1617">
        <v>0.37</v>
      </c>
      <c r="AG1617">
        <v>1.2030000000000001</v>
      </c>
      <c r="AH1617">
        <v>0.26700000000000002</v>
      </c>
      <c r="AI1617">
        <v>0.38200000000000001</v>
      </c>
      <c r="AJ1617">
        <v>0.54400000000000004</v>
      </c>
      <c r="AK1617">
        <v>0.54200000000000004</v>
      </c>
      <c r="AL1617">
        <v>0.57499999999999996</v>
      </c>
      <c r="AM1617">
        <v>0.35099999999999998</v>
      </c>
      <c r="AN1617">
        <v>0.47199999999999998</v>
      </c>
      <c r="AO1617">
        <v>0.71099999999999997</v>
      </c>
      <c r="AP1617">
        <v>0.12</v>
      </c>
      <c r="AQ1617">
        <v>0.26700000000000002</v>
      </c>
      <c r="AR1617">
        <v>0.27600000000000002</v>
      </c>
      <c r="AS1617">
        <v>1.1220000000000001</v>
      </c>
      <c r="AT1617">
        <v>0.55400000000000005</v>
      </c>
      <c r="AU1617">
        <v>0.53700000000000003</v>
      </c>
      <c r="AV1617">
        <v>0.502</v>
      </c>
      <c r="AW1617">
        <v>0.49099999999999999</v>
      </c>
      <c r="AX1617">
        <v>0.31900000000000001</v>
      </c>
      <c r="AY1617">
        <v>0.30199999999999999</v>
      </c>
      <c r="AZ1617">
        <v>0.48499999999999999</v>
      </c>
      <c r="BA1617">
        <v>0.51400000000000001</v>
      </c>
      <c r="BB1617">
        <v>0.34100000000000003</v>
      </c>
      <c r="BC1617">
        <v>0.39200000000000002</v>
      </c>
      <c r="BD1617">
        <v>0.26300000000000001</v>
      </c>
      <c r="BE1617">
        <v>1.046</v>
      </c>
      <c r="BF1617">
        <v>0.46700000000000003</v>
      </c>
      <c r="BG1617">
        <v>7.0000000000000007E-2</v>
      </c>
      <c r="BH1617">
        <v>0.115</v>
      </c>
      <c r="BI1617">
        <v>0.20699999999999999</v>
      </c>
      <c r="BJ1617">
        <v>0.61</v>
      </c>
      <c r="BK1617">
        <v>0.128</v>
      </c>
      <c r="BL1617">
        <v>0.372</v>
      </c>
      <c r="BM1617">
        <v>0.43</v>
      </c>
      <c r="BN1617">
        <v>3.512</v>
      </c>
      <c r="BO1617">
        <v>0.91400000000000003</v>
      </c>
      <c r="BP1617">
        <v>0.26600000000000001</v>
      </c>
      <c r="BQ1617">
        <v>1.095</v>
      </c>
      <c r="BR1617">
        <v>0.21</v>
      </c>
      <c r="BS1617">
        <v>0.55300000000000005</v>
      </c>
      <c r="BT1617">
        <v>0.28799999999999998</v>
      </c>
      <c r="BU1617">
        <v>0.64900000000000002</v>
      </c>
      <c r="BV1617">
        <v>1.782</v>
      </c>
      <c r="BW1617">
        <v>0.26200000000000001</v>
      </c>
      <c r="BX1617">
        <v>0.38400000000000001</v>
      </c>
      <c r="BY1617">
        <v>0.34200000000000003</v>
      </c>
      <c r="BZ1617">
        <v>0.84099999999999997</v>
      </c>
      <c r="CA1617">
        <v>0.93300000000000005</v>
      </c>
      <c r="CB1617">
        <v>2.8000000000000001E-2</v>
      </c>
      <c r="CC1617">
        <v>0.96699999999999997</v>
      </c>
      <c r="CD1617">
        <v>0.193</v>
      </c>
      <c r="CE1617">
        <v>0.34200000000000003</v>
      </c>
      <c r="CF1617">
        <v>0.22500000000000001</v>
      </c>
      <c r="CG1617">
        <v>0.309</v>
      </c>
      <c r="CH1617">
        <v>0.41699999999999998</v>
      </c>
    </row>
    <row r="1618" spans="1:86" x14ac:dyDescent="0.2">
      <c r="A1618" t="s">
        <v>5224</v>
      </c>
      <c r="B1618" t="s">
        <v>1642</v>
      </c>
      <c r="C1618">
        <v>-0.751</v>
      </c>
      <c r="D1618">
        <v>-0.191</v>
      </c>
      <c r="E1618">
        <v>-0.80700000000000005</v>
      </c>
      <c r="F1618">
        <v>-0.71099999999999997</v>
      </c>
      <c r="G1618">
        <v>-0.26500000000000001</v>
      </c>
      <c r="H1618">
        <v>-0.91100000000000003</v>
      </c>
      <c r="I1618">
        <v>-0.81499999999999995</v>
      </c>
      <c r="J1618">
        <v>-0.40500000000000003</v>
      </c>
      <c r="K1618">
        <v>-0.39600000000000002</v>
      </c>
      <c r="L1618">
        <v>-0.39900000000000002</v>
      </c>
      <c r="M1618">
        <v>-0.38500000000000001</v>
      </c>
      <c r="N1618">
        <v>-0.32400000000000001</v>
      </c>
      <c r="O1618">
        <v>-0.53500000000000003</v>
      </c>
      <c r="P1618">
        <v>-0.35299999999999998</v>
      </c>
      <c r="Q1618">
        <v>-0.33700000000000002</v>
      </c>
      <c r="R1618">
        <v>-0.49099999999999999</v>
      </c>
      <c r="S1618">
        <v>-0.54500000000000004</v>
      </c>
      <c r="T1618">
        <v>-0.71399999999999997</v>
      </c>
      <c r="U1618">
        <v>-1.0529999999999999</v>
      </c>
      <c r="V1618">
        <v>-0.28000000000000003</v>
      </c>
      <c r="W1618">
        <v>-0.31</v>
      </c>
      <c r="X1618">
        <v>-0.29799999999999999</v>
      </c>
      <c r="Y1618">
        <v>-0.46700000000000003</v>
      </c>
      <c r="Z1618">
        <v>-0.32100000000000001</v>
      </c>
      <c r="AA1618">
        <v>-0.53</v>
      </c>
      <c r="AB1618">
        <v>-0.39200000000000002</v>
      </c>
      <c r="AC1618">
        <v>-0.28699999999999998</v>
      </c>
      <c r="AD1618">
        <v>-0.59</v>
      </c>
      <c r="AE1618">
        <v>-0.27600000000000002</v>
      </c>
      <c r="AF1618">
        <v>-0.37</v>
      </c>
      <c r="AG1618">
        <v>-1.2030000000000001</v>
      </c>
      <c r="AH1618">
        <v>-0.26700000000000002</v>
      </c>
      <c r="AI1618">
        <v>-0.38200000000000001</v>
      </c>
      <c r="AJ1618">
        <v>-0.54400000000000004</v>
      </c>
      <c r="AK1618">
        <v>-0.54200000000000004</v>
      </c>
      <c r="AL1618">
        <v>-0.57499999999999996</v>
      </c>
      <c r="AM1618">
        <v>-0.35099999999999998</v>
      </c>
      <c r="AN1618">
        <v>-0.46800000000000003</v>
      </c>
      <c r="AO1618">
        <v>-0.70899999999999996</v>
      </c>
      <c r="AP1618">
        <v>-8.5000000000000006E-2</v>
      </c>
      <c r="AQ1618">
        <v>-0.26700000000000002</v>
      </c>
      <c r="AR1618">
        <v>-0.26900000000000002</v>
      </c>
      <c r="AS1618">
        <v>-1.1220000000000001</v>
      </c>
      <c r="AT1618">
        <v>-0.55300000000000005</v>
      </c>
      <c r="AU1618">
        <v>-0.53700000000000003</v>
      </c>
      <c r="AV1618">
        <v>-0.502</v>
      </c>
      <c r="AW1618">
        <v>-0.49099999999999999</v>
      </c>
      <c r="AX1618">
        <v>-0.31900000000000001</v>
      </c>
      <c r="AY1618">
        <v>-0.28599999999999998</v>
      </c>
      <c r="AZ1618">
        <v>-0.48499999999999999</v>
      </c>
      <c r="BA1618">
        <v>-0.51400000000000001</v>
      </c>
      <c r="BB1618">
        <v>-0.33300000000000002</v>
      </c>
      <c r="BC1618">
        <v>-0.39100000000000001</v>
      </c>
      <c r="BD1618">
        <v>-0.26</v>
      </c>
      <c r="BE1618">
        <v>-1.046</v>
      </c>
      <c r="BF1618">
        <v>-0.46700000000000003</v>
      </c>
      <c r="BG1618">
        <v>-7.0000000000000007E-2</v>
      </c>
      <c r="BH1618">
        <v>-0.115</v>
      </c>
      <c r="BI1618">
        <v>-0.20699999999999999</v>
      </c>
      <c r="BJ1618">
        <v>-0.61</v>
      </c>
      <c r="BK1618">
        <v>-0.128</v>
      </c>
      <c r="BL1618">
        <v>-0.372</v>
      </c>
      <c r="BM1618">
        <v>-0.43</v>
      </c>
      <c r="BN1618">
        <v>-3.512</v>
      </c>
      <c r="BO1618">
        <v>-0.91400000000000003</v>
      </c>
      <c r="BP1618">
        <v>-0.13400000000000001</v>
      </c>
      <c r="BQ1618">
        <v>-1.095</v>
      </c>
      <c r="BR1618">
        <v>-0.21</v>
      </c>
      <c r="BS1618">
        <v>-0.55300000000000005</v>
      </c>
      <c r="BT1618">
        <v>-0.28799999999999998</v>
      </c>
      <c r="BU1618">
        <v>-0.64900000000000002</v>
      </c>
      <c r="BV1618">
        <v>-1.782</v>
      </c>
      <c r="BW1618">
        <v>-0.26200000000000001</v>
      </c>
      <c r="BX1618">
        <v>-0.38400000000000001</v>
      </c>
      <c r="BY1618">
        <v>-0.34200000000000003</v>
      </c>
      <c r="BZ1618">
        <v>-0.84099999999999997</v>
      </c>
      <c r="CA1618">
        <v>-0.80600000000000005</v>
      </c>
      <c r="CB1618">
        <v>-2.8000000000000001E-2</v>
      </c>
      <c r="CC1618">
        <v>-0.96699999999999997</v>
      </c>
      <c r="CD1618">
        <v>-0.193</v>
      </c>
      <c r="CE1618">
        <v>-0.34200000000000003</v>
      </c>
      <c r="CF1618">
        <v>-0.22500000000000001</v>
      </c>
      <c r="CG1618">
        <v>-0.309</v>
      </c>
      <c r="CH1618">
        <v>-0.41699999999999998</v>
      </c>
    </row>
    <row r="1619" spans="1:86" x14ac:dyDescent="0.2">
      <c r="A1619" t="s">
        <v>5225</v>
      </c>
      <c r="B1619" t="s">
        <v>1643</v>
      </c>
      <c r="C1619" t="s">
        <v>188</v>
      </c>
      <c r="D1619" t="s">
        <v>188</v>
      </c>
      <c r="E1619" t="s">
        <v>188</v>
      </c>
      <c r="F1619" t="s">
        <v>188</v>
      </c>
      <c r="G1619" t="s">
        <v>188</v>
      </c>
      <c r="H1619" t="s">
        <v>188</v>
      </c>
      <c r="I1619" t="s">
        <v>194</v>
      </c>
      <c r="J1619" t="s">
        <v>188</v>
      </c>
      <c r="K1619" t="s">
        <v>188</v>
      </c>
      <c r="L1619" t="s">
        <v>188</v>
      </c>
      <c r="M1619" t="s">
        <v>188</v>
      </c>
      <c r="N1619" t="s">
        <v>188</v>
      </c>
      <c r="O1619" t="s">
        <v>188</v>
      </c>
      <c r="P1619" t="s">
        <v>188</v>
      </c>
      <c r="Q1619" t="s">
        <v>188</v>
      </c>
      <c r="R1619" t="s">
        <v>188</v>
      </c>
      <c r="S1619" t="s">
        <v>188</v>
      </c>
      <c r="T1619" t="s">
        <v>188</v>
      </c>
      <c r="U1619">
        <v>0.92800000000000005</v>
      </c>
      <c r="V1619">
        <v>0.58599999999999997</v>
      </c>
      <c r="W1619" t="s">
        <v>194</v>
      </c>
      <c r="X1619">
        <v>0.72299999999999998</v>
      </c>
      <c r="Y1619">
        <v>1.3140000000000001</v>
      </c>
      <c r="Z1619" t="s">
        <v>194</v>
      </c>
      <c r="AA1619" t="s">
        <v>194</v>
      </c>
      <c r="AB1619">
        <v>1.333</v>
      </c>
      <c r="AC1619" t="s">
        <v>194</v>
      </c>
      <c r="AD1619" t="s">
        <v>194</v>
      </c>
      <c r="AE1619" t="s">
        <v>194</v>
      </c>
      <c r="AF1619" t="s">
        <v>194</v>
      </c>
      <c r="AG1619" t="s">
        <v>194</v>
      </c>
      <c r="AH1619" t="s">
        <v>194</v>
      </c>
      <c r="AI1619" t="s">
        <v>194</v>
      </c>
      <c r="AJ1619" t="s">
        <v>194</v>
      </c>
      <c r="AK1619" t="s">
        <v>194</v>
      </c>
      <c r="AL1619" t="s">
        <v>194</v>
      </c>
      <c r="AM1619" t="s">
        <v>194</v>
      </c>
      <c r="AN1619">
        <v>2.488</v>
      </c>
      <c r="AO1619">
        <v>1.9910000000000001</v>
      </c>
      <c r="AP1619" t="s">
        <v>194</v>
      </c>
      <c r="AQ1619">
        <v>2.133</v>
      </c>
      <c r="AR1619" t="s">
        <v>194</v>
      </c>
      <c r="AS1619">
        <v>1.6659999999999999</v>
      </c>
      <c r="AT1619">
        <v>1.5209999999999999</v>
      </c>
      <c r="AU1619">
        <v>1.581</v>
      </c>
      <c r="AV1619">
        <v>0.52300000000000002</v>
      </c>
      <c r="AW1619" t="s">
        <v>194</v>
      </c>
      <c r="AX1619">
        <v>2.766</v>
      </c>
      <c r="AY1619">
        <v>3.4260000000000002</v>
      </c>
      <c r="AZ1619" t="s">
        <v>194</v>
      </c>
      <c r="BA1619" t="s">
        <v>194</v>
      </c>
      <c r="BB1619">
        <v>0.86099999999999999</v>
      </c>
      <c r="BC1619" t="s">
        <v>194</v>
      </c>
      <c r="BD1619">
        <v>1.2509999999999999</v>
      </c>
      <c r="BE1619">
        <v>3.802</v>
      </c>
      <c r="BF1619">
        <v>4.1349999999999998</v>
      </c>
      <c r="BG1619" t="s">
        <v>194</v>
      </c>
      <c r="BH1619">
        <v>5.266</v>
      </c>
      <c r="BI1619" t="s">
        <v>194</v>
      </c>
      <c r="BJ1619" t="s">
        <v>194</v>
      </c>
      <c r="BK1619">
        <v>1.0529999999999999</v>
      </c>
      <c r="BL1619" t="s">
        <v>194</v>
      </c>
      <c r="BM1619">
        <v>0.79900000000000004</v>
      </c>
      <c r="BN1619" t="s">
        <v>194</v>
      </c>
      <c r="BO1619" t="s">
        <v>194</v>
      </c>
      <c r="BP1619">
        <v>0.94899999999999995</v>
      </c>
      <c r="BQ1619">
        <v>0.56699999999999995</v>
      </c>
      <c r="BR1619">
        <v>3.2989999999999999</v>
      </c>
      <c r="BS1619" t="s">
        <v>194</v>
      </c>
      <c r="BT1619" t="s">
        <v>194</v>
      </c>
      <c r="BU1619" t="s">
        <v>194</v>
      </c>
      <c r="BV1619" t="s">
        <v>194</v>
      </c>
      <c r="BW1619" t="s">
        <v>194</v>
      </c>
      <c r="BX1619" t="s">
        <v>194</v>
      </c>
      <c r="BY1619">
        <v>0.45700000000000002</v>
      </c>
      <c r="BZ1619">
        <v>2.1320000000000001</v>
      </c>
      <c r="CA1619" t="s">
        <v>194</v>
      </c>
      <c r="CB1619">
        <v>1.958</v>
      </c>
      <c r="CC1619">
        <v>0.93500000000000005</v>
      </c>
      <c r="CD1619">
        <v>0.504</v>
      </c>
      <c r="CE1619" t="s">
        <v>194</v>
      </c>
      <c r="CF1619">
        <v>0.59099999999999997</v>
      </c>
      <c r="CG1619" t="s">
        <v>194</v>
      </c>
      <c r="CH1619">
        <v>0.33800000000000002</v>
      </c>
    </row>
    <row r="1620" spans="1:86" x14ac:dyDescent="0.2">
      <c r="A1620" t="s">
        <v>5226</v>
      </c>
      <c r="B1620" t="s">
        <v>1644</v>
      </c>
      <c r="C1620">
        <v>1.6E-2</v>
      </c>
      <c r="D1620" t="s">
        <v>188</v>
      </c>
      <c r="E1620">
        <v>1.4999999999999999E-2</v>
      </c>
      <c r="F1620">
        <v>0.01</v>
      </c>
      <c r="G1620">
        <v>0.66100000000000003</v>
      </c>
      <c r="H1620" t="s">
        <v>188</v>
      </c>
      <c r="I1620" t="s">
        <v>194</v>
      </c>
      <c r="J1620" t="s">
        <v>188</v>
      </c>
      <c r="K1620" t="s">
        <v>194</v>
      </c>
      <c r="L1620">
        <v>1.0999999999999999E-2</v>
      </c>
      <c r="M1620" t="s">
        <v>194</v>
      </c>
      <c r="N1620" t="s">
        <v>188</v>
      </c>
      <c r="O1620" t="s">
        <v>188</v>
      </c>
      <c r="P1620" t="s">
        <v>188</v>
      </c>
      <c r="Q1620">
        <v>1.0999999999999999E-2</v>
      </c>
      <c r="R1620" t="s">
        <v>188</v>
      </c>
      <c r="S1620" t="s">
        <v>188</v>
      </c>
      <c r="T1620" t="s">
        <v>194</v>
      </c>
      <c r="U1620" t="s">
        <v>188</v>
      </c>
      <c r="V1620" t="s">
        <v>188</v>
      </c>
      <c r="W1620" t="s">
        <v>194</v>
      </c>
      <c r="X1620" t="s">
        <v>188</v>
      </c>
      <c r="Y1620">
        <v>1.4E-2</v>
      </c>
      <c r="Z1620" t="s">
        <v>194</v>
      </c>
      <c r="AA1620" t="s">
        <v>194</v>
      </c>
      <c r="AB1620">
        <v>1.4999999999999999E-2</v>
      </c>
      <c r="AC1620" t="s">
        <v>194</v>
      </c>
      <c r="AD1620" t="s">
        <v>194</v>
      </c>
      <c r="AE1620" t="s">
        <v>194</v>
      </c>
      <c r="AF1620" t="s">
        <v>194</v>
      </c>
      <c r="AG1620" t="s">
        <v>194</v>
      </c>
      <c r="AH1620" t="s">
        <v>194</v>
      </c>
      <c r="AI1620" t="s">
        <v>194</v>
      </c>
      <c r="AJ1620" t="s">
        <v>194</v>
      </c>
      <c r="AK1620" t="s">
        <v>194</v>
      </c>
      <c r="AL1620" t="s">
        <v>194</v>
      </c>
      <c r="AM1620" t="s">
        <v>194</v>
      </c>
      <c r="AN1620" t="s">
        <v>188</v>
      </c>
      <c r="AO1620" t="s">
        <v>188</v>
      </c>
      <c r="AP1620" t="s">
        <v>194</v>
      </c>
      <c r="AQ1620">
        <v>0.188</v>
      </c>
      <c r="AR1620" t="s">
        <v>194</v>
      </c>
      <c r="AS1620" t="s">
        <v>188</v>
      </c>
      <c r="AT1620" t="s">
        <v>188</v>
      </c>
      <c r="AU1620" t="s">
        <v>188</v>
      </c>
      <c r="AV1620" t="s">
        <v>188</v>
      </c>
      <c r="AW1620" t="s">
        <v>194</v>
      </c>
      <c r="AX1620">
        <v>0.182</v>
      </c>
      <c r="AY1620">
        <v>0.14799999999999999</v>
      </c>
      <c r="AZ1620" t="s">
        <v>194</v>
      </c>
      <c r="BA1620" t="s">
        <v>194</v>
      </c>
      <c r="BB1620" t="s">
        <v>188</v>
      </c>
      <c r="BC1620" t="s">
        <v>194</v>
      </c>
      <c r="BD1620">
        <v>0.39300000000000002</v>
      </c>
      <c r="BE1620" t="s">
        <v>188</v>
      </c>
      <c r="BF1620" t="s">
        <v>188</v>
      </c>
      <c r="BG1620" t="s">
        <v>194</v>
      </c>
      <c r="BH1620" t="s">
        <v>188</v>
      </c>
      <c r="BI1620" t="s">
        <v>194</v>
      </c>
      <c r="BJ1620" t="s">
        <v>194</v>
      </c>
      <c r="BK1620">
        <v>0.32900000000000001</v>
      </c>
      <c r="BL1620" t="s">
        <v>194</v>
      </c>
      <c r="BM1620" t="s">
        <v>188</v>
      </c>
      <c r="BN1620" t="s">
        <v>194</v>
      </c>
      <c r="BO1620">
        <v>0.21299999999999999</v>
      </c>
      <c r="BP1620">
        <v>0.41399999999999998</v>
      </c>
      <c r="BQ1620" t="s">
        <v>188</v>
      </c>
      <c r="BR1620" t="s">
        <v>188</v>
      </c>
      <c r="BS1620" t="s">
        <v>194</v>
      </c>
      <c r="BT1620" t="s">
        <v>194</v>
      </c>
      <c r="BU1620" t="s">
        <v>194</v>
      </c>
      <c r="BV1620" t="s">
        <v>194</v>
      </c>
      <c r="BW1620" t="s">
        <v>194</v>
      </c>
      <c r="BX1620" t="s">
        <v>194</v>
      </c>
      <c r="BY1620" t="s">
        <v>188</v>
      </c>
      <c r="BZ1620" t="s">
        <v>188</v>
      </c>
      <c r="CA1620" t="s">
        <v>194</v>
      </c>
      <c r="CB1620">
        <v>0.22900000000000001</v>
      </c>
      <c r="CC1620" t="s">
        <v>188</v>
      </c>
      <c r="CD1620" t="s">
        <v>188</v>
      </c>
      <c r="CE1620" t="s">
        <v>194</v>
      </c>
      <c r="CF1620" t="s">
        <v>188</v>
      </c>
      <c r="CG1620" t="s">
        <v>194</v>
      </c>
      <c r="CH1620">
        <v>0.17</v>
      </c>
    </row>
    <row r="1621" spans="1:86" x14ac:dyDescent="0.2">
      <c r="A1621" t="s">
        <v>5227</v>
      </c>
      <c r="B1621" t="s">
        <v>1645</v>
      </c>
      <c r="C1621">
        <v>-1.6E-2</v>
      </c>
      <c r="D1621" t="s">
        <v>188</v>
      </c>
      <c r="E1621">
        <v>-1.4999999999999999E-2</v>
      </c>
      <c r="F1621">
        <v>-0.01</v>
      </c>
      <c r="G1621">
        <v>-0.66100000000000003</v>
      </c>
      <c r="H1621" t="s">
        <v>188</v>
      </c>
      <c r="I1621">
        <v>-4.1000000000000002E-2</v>
      </c>
      <c r="J1621" t="s">
        <v>188</v>
      </c>
      <c r="K1621" t="s">
        <v>194</v>
      </c>
      <c r="L1621">
        <v>-1.0999999999999999E-2</v>
      </c>
      <c r="M1621" t="s">
        <v>194</v>
      </c>
      <c r="N1621" t="s">
        <v>188</v>
      </c>
      <c r="O1621" t="s">
        <v>188</v>
      </c>
      <c r="P1621" t="s">
        <v>188</v>
      </c>
      <c r="Q1621">
        <v>-1.0999999999999999E-2</v>
      </c>
      <c r="R1621" t="s">
        <v>188</v>
      </c>
      <c r="S1621" t="s">
        <v>188</v>
      </c>
      <c r="T1621" t="s">
        <v>194</v>
      </c>
      <c r="U1621">
        <v>0.92800000000000005</v>
      </c>
      <c r="V1621">
        <v>0.58599999999999997</v>
      </c>
      <c r="W1621">
        <v>0.90900000000000003</v>
      </c>
      <c r="X1621">
        <v>0.72299999999999998</v>
      </c>
      <c r="Y1621">
        <v>1.3</v>
      </c>
      <c r="Z1621">
        <v>1.33</v>
      </c>
      <c r="AA1621">
        <v>1.5449999999999999</v>
      </c>
      <c r="AB1621">
        <v>1.3180000000000001</v>
      </c>
      <c r="AC1621">
        <v>2.6749999999999998</v>
      </c>
      <c r="AD1621">
        <v>0.83599999999999997</v>
      </c>
      <c r="AE1621">
        <v>6.31</v>
      </c>
      <c r="AF1621">
        <v>4.5960000000000001</v>
      </c>
      <c r="AG1621">
        <v>1.143</v>
      </c>
      <c r="AH1621">
        <v>0.94899999999999995</v>
      </c>
      <c r="AI1621">
        <v>2.58</v>
      </c>
      <c r="AJ1621">
        <v>4.9130000000000003</v>
      </c>
      <c r="AK1621">
        <v>2.4790000000000001</v>
      </c>
      <c r="AL1621">
        <v>4.7430000000000003</v>
      </c>
      <c r="AM1621">
        <v>3.165</v>
      </c>
      <c r="AN1621">
        <v>2.488</v>
      </c>
      <c r="AO1621">
        <v>1.9910000000000001</v>
      </c>
      <c r="AP1621">
        <v>3.012</v>
      </c>
      <c r="AQ1621">
        <v>1.9450000000000001</v>
      </c>
      <c r="AR1621">
        <v>0.88500000000000001</v>
      </c>
      <c r="AS1621">
        <v>1.6659999999999999</v>
      </c>
      <c r="AT1621">
        <v>1.5209999999999999</v>
      </c>
      <c r="AU1621">
        <v>1.581</v>
      </c>
      <c r="AV1621">
        <v>0.52300000000000002</v>
      </c>
      <c r="AW1621">
        <v>0.55400000000000005</v>
      </c>
      <c r="AX1621">
        <v>2.5840000000000001</v>
      </c>
      <c r="AY1621">
        <v>3.278</v>
      </c>
      <c r="AZ1621">
        <v>2.97</v>
      </c>
      <c r="BA1621">
        <v>2.7370000000000001</v>
      </c>
      <c r="BB1621">
        <v>0.86099999999999999</v>
      </c>
      <c r="BC1621">
        <v>0.67900000000000005</v>
      </c>
      <c r="BD1621">
        <v>0.85799999999999998</v>
      </c>
      <c r="BE1621">
        <v>3.802</v>
      </c>
      <c r="BF1621">
        <v>4.1349999999999998</v>
      </c>
      <c r="BG1621">
        <v>3.9910000000000001</v>
      </c>
      <c r="BH1621">
        <v>5.266</v>
      </c>
      <c r="BI1621">
        <v>3.53</v>
      </c>
      <c r="BJ1621">
        <v>1.405</v>
      </c>
      <c r="BK1621">
        <v>0.72399999999999998</v>
      </c>
      <c r="BL1621">
        <v>1.413</v>
      </c>
      <c r="BM1621">
        <v>0.79900000000000004</v>
      </c>
      <c r="BN1621">
        <v>1.0089999999999999</v>
      </c>
      <c r="BO1621" t="s">
        <v>194</v>
      </c>
      <c r="BP1621">
        <v>0.53500000000000003</v>
      </c>
      <c r="BQ1621">
        <v>0.56699999999999995</v>
      </c>
      <c r="BR1621">
        <v>3.2989999999999999</v>
      </c>
      <c r="BS1621">
        <v>4.5170000000000003</v>
      </c>
      <c r="BT1621">
        <v>4.1900000000000004</v>
      </c>
      <c r="BU1621">
        <v>1.649</v>
      </c>
      <c r="BV1621">
        <v>4.6429999999999998</v>
      </c>
      <c r="BW1621">
        <v>2.331</v>
      </c>
      <c r="BX1621">
        <v>4.9379999999999997</v>
      </c>
      <c r="BY1621">
        <v>0.45700000000000002</v>
      </c>
      <c r="BZ1621">
        <v>2.1320000000000001</v>
      </c>
      <c r="CA1621">
        <v>1.744</v>
      </c>
      <c r="CB1621">
        <v>1.7290000000000001</v>
      </c>
      <c r="CC1621">
        <v>0.93500000000000005</v>
      </c>
      <c r="CD1621">
        <v>0.504</v>
      </c>
      <c r="CE1621">
        <v>0.42499999999999999</v>
      </c>
      <c r="CF1621">
        <v>0.59099999999999997</v>
      </c>
      <c r="CG1621">
        <v>0.186</v>
      </c>
      <c r="CH1621">
        <v>0.16800000000000001</v>
      </c>
    </row>
    <row r="1622" spans="1:86" x14ac:dyDescent="0.2">
      <c r="A1622" t="s">
        <v>5228</v>
      </c>
      <c r="B1622" t="s">
        <v>1646</v>
      </c>
      <c r="C1622">
        <v>7.8159999999999998</v>
      </c>
      <c r="D1622">
        <v>2.5169999999999999</v>
      </c>
      <c r="E1622">
        <v>11.712</v>
      </c>
      <c r="F1622">
        <v>4.9260000000000002</v>
      </c>
      <c r="G1622">
        <v>5.2930000000000001</v>
      </c>
      <c r="H1622">
        <v>12.167999999999999</v>
      </c>
      <c r="I1622" t="s">
        <v>194</v>
      </c>
      <c r="J1622">
        <v>1.546</v>
      </c>
      <c r="K1622">
        <v>3.2</v>
      </c>
      <c r="L1622">
        <v>1.883</v>
      </c>
      <c r="M1622">
        <v>30.533999999999999</v>
      </c>
      <c r="N1622">
        <v>8.34</v>
      </c>
      <c r="O1622">
        <v>9.1210000000000004</v>
      </c>
      <c r="P1622">
        <v>1.4139999999999999</v>
      </c>
      <c r="Q1622">
        <v>14.901</v>
      </c>
      <c r="R1622">
        <v>4.1239999999999997</v>
      </c>
      <c r="S1622">
        <v>7.8940000000000001</v>
      </c>
      <c r="T1622">
        <v>4.3979999999999997</v>
      </c>
      <c r="U1622">
        <v>0.95099999999999996</v>
      </c>
      <c r="V1622">
        <v>1.323</v>
      </c>
      <c r="W1622" t="s">
        <v>194</v>
      </c>
      <c r="X1622">
        <v>1.1539999999999999</v>
      </c>
      <c r="Y1622">
        <v>2.214</v>
      </c>
      <c r="Z1622" t="s">
        <v>194</v>
      </c>
      <c r="AA1622" t="s">
        <v>194</v>
      </c>
      <c r="AB1622">
        <v>0.72299999999999998</v>
      </c>
      <c r="AC1622" t="s">
        <v>194</v>
      </c>
      <c r="AD1622" t="s">
        <v>194</v>
      </c>
      <c r="AE1622" t="s">
        <v>194</v>
      </c>
      <c r="AF1622" t="s">
        <v>194</v>
      </c>
      <c r="AG1622" t="s">
        <v>194</v>
      </c>
      <c r="AH1622" t="s">
        <v>194</v>
      </c>
      <c r="AI1622" t="s">
        <v>194</v>
      </c>
      <c r="AJ1622" t="s">
        <v>194</v>
      </c>
      <c r="AK1622" t="s">
        <v>194</v>
      </c>
      <c r="AL1622" t="s">
        <v>194</v>
      </c>
      <c r="AM1622" t="s">
        <v>194</v>
      </c>
      <c r="AN1622">
        <v>3.1179999999999999</v>
      </c>
      <c r="AO1622">
        <v>5.2729999999999997</v>
      </c>
      <c r="AP1622" t="s">
        <v>194</v>
      </c>
      <c r="AQ1622">
        <v>4.7190000000000003</v>
      </c>
      <c r="AR1622" t="s">
        <v>194</v>
      </c>
      <c r="AS1622">
        <v>1.4850000000000001</v>
      </c>
      <c r="AT1622">
        <v>0.84099999999999997</v>
      </c>
      <c r="AU1622">
        <v>1.0349999999999999</v>
      </c>
      <c r="AV1622">
        <v>6.1390000000000002</v>
      </c>
      <c r="AW1622" t="s">
        <v>194</v>
      </c>
      <c r="AX1622">
        <v>7.8449999999999998</v>
      </c>
      <c r="AY1622">
        <v>2.863</v>
      </c>
      <c r="AZ1622" t="s">
        <v>194</v>
      </c>
      <c r="BA1622" t="s">
        <v>194</v>
      </c>
      <c r="BB1622">
        <v>2.63</v>
      </c>
      <c r="BC1622" t="s">
        <v>194</v>
      </c>
      <c r="BD1622">
        <v>37.662999999999997</v>
      </c>
      <c r="BE1622">
        <v>0.95199999999999996</v>
      </c>
      <c r="BF1622">
        <v>0.374</v>
      </c>
      <c r="BG1622" t="s">
        <v>194</v>
      </c>
      <c r="BH1622">
        <v>1.9610000000000001</v>
      </c>
      <c r="BI1622" t="s">
        <v>194</v>
      </c>
      <c r="BJ1622" t="s">
        <v>194</v>
      </c>
      <c r="BK1622">
        <v>1.526</v>
      </c>
      <c r="BL1622" t="s">
        <v>194</v>
      </c>
      <c r="BM1622">
        <v>5.6859999999999999</v>
      </c>
      <c r="BN1622" t="s">
        <v>194</v>
      </c>
      <c r="BO1622" t="s">
        <v>194</v>
      </c>
      <c r="BP1622">
        <v>0.59</v>
      </c>
      <c r="BQ1622">
        <v>2.4529999999999998</v>
      </c>
      <c r="BR1622">
        <v>0.375</v>
      </c>
      <c r="BS1622" t="s">
        <v>194</v>
      </c>
      <c r="BT1622" t="s">
        <v>194</v>
      </c>
      <c r="BU1622" t="s">
        <v>194</v>
      </c>
      <c r="BV1622" t="s">
        <v>194</v>
      </c>
      <c r="BW1622" t="s">
        <v>194</v>
      </c>
      <c r="BX1622" t="s">
        <v>194</v>
      </c>
      <c r="BY1622">
        <v>6.4749999999999996</v>
      </c>
      <c r="BZ1622">
        <v>1.7649999999999999</v>
      </c>
      <c r="CA1622" t="s">
        <v>194</v>
      </c>
      <c r="CB1622">
        <v>9.1229999999999993</v>
      </c>
      <c r="CC1622">
        <v>1.417</v>
      </c>
      <c r="CD1622">
        <v>0.254</v>
      </c>
      <c r="CE1622" t="s">
        <v>194</v>
      </c>
      <c r="CF1622">
        <v>0.54600000000000004</v>
      </c>
      <c r="CG1622" t="s">
        <v>194</v>
      </c>
      <c r="CH1622">
        <v>0.436</v>
      </c>
    </row>
    <row r="1623" spans="1:86" x14ac:dyDescent="0.2">
      <c r="A1623" t="s">
        <v>5229</v>
      </c>
      <c r="B1623" t="s">
        <v>1647</v>
      </c>
      <c r="C1623">
        <v>8.8529999999999998</v>
      </c>
      <c r="D1623">
        <v>5.4109999999999996</v>
      </c>
      <c r="E1623">
        <v>7.02</v>
      </c>
      <c r="F1623">
        <v>4.12</v>
      </c>
      <c r="G1623">
        <v>11.846</v>
      </c>
      <c r="H1623">
        <v>22.526</v>
      </c>
      <c r="I1623" t="s">
        <v>194</v>
      </c>
      <c r="J1623">
        <v>10.196</v>
      </c>
      <c r="K1623" t="s">
        <v>194</v>
      </c>
      <c r="L1623">
        <v>4.7009999999999996</v>
      </c>
      <c r="M1623" t="s">
        <v>194</v>
      </c>
      <c r="N1623">
        <v>31.064</v>
      </c>
      <c r="O1623">
        <v>6.1449999999999996</v>
      </c>
      <c r="P1623">
        <v>9.1449999999999996</v>
      </c>
      <c r="Q1623">
        <v>6.9820000000000002</v>
      </c>
      <c r="R1623">
        <v>3.9870000000000001</v>
      </c>
      <c r="S1623">
        <v>13.068</v>
      </c>
      <c r="T1623" t="s">
        <v>194</v>
      </c>
      <c r="U1623">
        <v>9.1709999999999994</v>
      </c>
      <c r="V1623">
        <v>5.5780000000000003</v>
      </c>
      <c r="W1623" t="s">
        <v>194</v>
      </c>
      <c r="X1623">
        <v>6.9969999999999999</v>
      </c>
      <c r="Y1623">
        <v>14.895</v>
      </c>
      <c r="Z1623" t="s">
        <v>194</v>
      </c>
      <c r="AA1623" t="s">
        <v>194</v>
      </c>
      <c r="AB1623">
        <v>5.1289999999999996</v>
      </c>
      <c r="AC1623" t="s">
        <v>194</v>
      </c>
      <c r="AD1623" t="s">
        <v>194</v>
      </c>
      <c r="AE1623" t="s">
        <v>194</v>
      </c>
      <c r="AF1623" t="s">
        <v>194</v>
      </c>
      <c r="AG1623" t="s">
        <v>194</v>
      </c>
      <c r="AH1623" t="s">
        <v>194</v>
      </c>
      <c r="AI1623" t="s">
        <v>194</v>
      </c>
      <c r="AJ1623" t="s">
        <v>194</v>
      </c>
      <c r="AK1623" t="s">
        <v>194</v>
      </c>
      <c r="AL1623" t="s">
        <v>194</v>
      </c>
      <c r="AM1623" t="s">
        <v>194</v>
      </c>
      <c r="AN1623">
        <v>7.798</v>
      </c>
      <c r="AO1623">
        <v>7.5579999999999998</v>
      </c>
      <c r="AP1623" t="s">
        <v>194</v>
      </c>
      <c r="AQ1623">
        <v>29.806000000000001</v>
      </c>
      <c r="AR1623" t="s">
        <v>194</v>
      </c>
      <c r="AS1623">
        <v>4.2619999999999996</v>
      </c>
      <c r="AT1623">
        <v>14.102</v>
      </c>
      <c r="AU1623">
        <v>9.1980000000000004</v>
      </c>
      <c r="AV1623">
        <v>6.992</v>
      </c>
      <c r="AW1623" t="s">
        <v>194</v>
      </c>
      <c r="AX1623">
        <v>29.56</v>
      </c>
      <c r="AY1623">
        <v>7.0590000000000002</v>
      </c>
      <c r="AZ1623" t="s">
        <v>194</v>
      </c>
      <c r="BA1623" t="s">
        <v>194</v>
      </c>
      <c r="BB1623">
        <v>7.2</v>
      </c>
      <c r="BC1623" t="s">
        <v>194</v>
      </c>
      <c r="BD1623">
        <v>23.983000000000001</v>
      </c>
      <c r="BE1623">
        <v>5.4089999999999998</v>
      </c>
      <c r="BF1623">
        <v>8.7289999999999992</v>
      </c>
      <c r="BG1623" t="s">
        <v>194</v>
      </c>
      <c r="BH1623">
        <v>6.38</v>
      </c>
      <c r="BI1623" t="s">
        <v>194</v>
      </c>
      <c r="BJ1623" t="s">
        <v>194</v>
      </c>
      <c r="BK1623">
        <v>9.7119999999999997</v>
      </c>
      <c r="BL1623" t="s">
        <v>194</v>
      </c>
      <c r="BM1623">
        <v>6.5510000000000002</v>
      </c>
      <c r="BN1623" t="s">
        <v>194</v>
      </c>
      <c r="BO1623">
        <v>12.792</v>
      </c>
      <c r="BP1623">
        <v>24.542000000000002</v>
      </c>
      <c r="BQ1623">
        <v>3.7879999999999998</v>
      </c>
      <c r="BR1623">
        <v>9.4580000000000002</v>
      </c>
      <c r="BS1623" t="s">
        <v>194</v>
      </c>
      <c r="BT1623" t="s">
        <v>194</v>
      </c>
      <c r="BU1623" t="s">
        <v>194</v>
      </c>
      <c r="BV1623" t="s">
        <v>194</v>
      </c>
      <c r="BW1623" t="s">
        <v>194</v>
      </c>
      <c r="BX1623" t="s">
        <v>194</v>
      </c>
      <c r="BY1623">
        <v>6.4779999999999998</v>
      </c>
      <c r="BZ1623">
        <v>3.823</v>
      </c>
      <c r="CA1623" t="s">
        <v>194</v>
      </c>
      <c r="CB1623">
        <v>25.876000000000001</v>
      </c>
      <c r="CC1623">
        <v>5.0880000000000001</v>
      </c>
      <c r="CD1623">
        <v>3.7909999999999999</v>
      </c>
      <c r="CE1623" t="s">
        <v>194</v>
      </c>
      <c r="CF1623">
        <v>3.887</v>
      </c>
      <c r="CG1623" t="s">
        <v>194</v>
      </c>
      <c r="CH1623">
        <v>32.436</v>
      </c>
    </row>
    <row r="1624" spans="1:86" x14ac:dyDescent="0.2">
      <c r="A1624" t="s">
        <v>5230</v>
      </c>
      <c r="B1624" t="s">
        <v>1648</v>
      </c>
      <c r="C1624">
        <v>-1.0369999999999999</v>
      </c>
      <c r="D1624">
        <v>-2.8940000000000001</v>
      </c>
      <c r="E1624">
        <v>4.6920000000000002</v>
      </c>
      <c r="F1624">
        <v>0.80700000000000005</v>
      </c>
      <c r="G1624">
        <v>-6.5529999999999999</v>
      </c>
      <c r="H1624">
        <v>-10.358000000000001</v>
      </c>
      <c r="I1624">
        <v>-2.0299999999999998</v>
      </c>
      <c r="J1624">
        <v>-8.65</v>
      </c>
      <c r="K1624" t="s">
        <v>194</v>
      </c>
      <c r="L1624">
        <v>-2.8180000000000001</v>
      </c>
      <c r="M1624" t="s">
        <v>194</v>
      </c>
      <c r="N1624">
        <v>-22.724</v>
      </c>
      <c r="O1624">
        <v>2.976</v>
      </c>
      <c r="P1624">
        <v>-7.7309999999999999</v>
      </c>
      <c r="Q1624">
        <v>7.9189999999999996</v>
      </c>
      <c r="R1624">
        <v>0.13700000000000001</v>
      </c>
      <c r="S1624">
        <v>-5.1740000000000004</v>
      </c>
      <c r="T1624" t="s">
        <v>194</v>
      </c>
      <c r="U1624">
        <v>-8.2200000000000006</v>
      </c>
      <c r="V1624">
        <v>-4.2549999999999999</v>
      </c>
      <c r="W1624">
        <v>-13.965</v>
      </c>
      <c r="X1624">
        <v>-5.843</v>
      </c>
      <c r="Y1624">
        <v>-12.680999999999999</v>
      </c>
      <c r="Z1624">
        <v>-21.19</v>
      </c>
      <c r="AA1624">
        <v>-1.7310000000000001</v>
      </c>
      <c r="AB1624">
        <v>-4.4059999999999997</v>
      </c>
      <c r="AC1624">
        <v>-2.5190000000000001</v>
      </c>
      <c r="AD1624">
        <v>60.109000000000002</v>
      </c>
      <c r="AE1624">
        <v>-5.8479999999999999</v>
      </c>
      <c r="AF1624">
        <v>-21.422000000000001</v>
      </c>
      <c r="AG1624">
        <v>-2.4279999999999999</v>
      </c>
      <c r="AH1624">
        <v>-4.09</v>
      </c>
      <c r="AI1624">
        <v>2.8839999999999999</v>
      </c>
      <c r="AJ1624">
        <v>3.5979999999999999</v>
      </c>
      <c r="AK1624">
        <v>-17.641999999999999</v>
      </c>
      <c r="AL1624">
        <v>-51.253999999999998</v>
      </c>
      <c r="AM1624">
        <v>-2.6320000000000001</v>
      </c>
      <c r="AN1624">
        <v>-4.68</v>
      </c>
      <c r="AO1624">
        <v>-2.2850000000000001</v>
      </c>
      <c r="AP1624">
        <v>43.003999999999998</v>
      </c>
      <c r="AQ1624">
        <v>-25.087</v>
      </c>
      <c r="AR1624">
        <v>-29.623000000000001</v>
      </c>
      <c r="AS1624">
        <v>-2.7770000000000001</v>
      </c>
      <c r="AT1624">
        <v>-13.260999999999999</v>
      </c>
      <c r="AU1624">
        <v>-8.1630000000000003</v>
      </c>
      <c r="AV1624">
        <v>-0.85299999999999998</v>
      </c>
      <c r="AW1624">
        <v>-8.0540000000000003</v>
      </c>
      <c r="AX1624">
        <v>-21.715</v>
      </c>
      <c r="AY1624">
        <v>-4.1959999999999997</v>
      </c>
      <c r="AZ1624">
        <v>-3.9529999999999998</v>
      </c>
      <c r="BA1624">
        <v>-6.766</v>
      </c>
      <c r="BB1624">
        <v>-4.57</v>
      </c>
      <c r="BC1624">
        <v>22.963999999999999</v>
      </c>
      <c r="BD1624">
        <v>13.68</v>
      </c>
      <c r="BE1624">
        <v>-4.4569999999999999</v>
      </c>
      <c r="BF1624">
        <v>-8.3550000000000004</v>
      </c>
      <c r="BG1624">
        <v>-1.76</v>
      </c>
      <c r="BH1624">
        <v>-4.4189999999999996</v>
      </c>
      <c r="BI1624">
        <v>-4.3869999999999996</v>
      </c>
      <c r="BJ1624">
        <v>6.64</v>
      </c>
      <c r="BK1624">
        <v>-8.1859999999999999</v>
      </c>
      <c r="BL1624">
        <v>-2.9239999999999999</v>
      </c>
      <c r="BM1624">
        <v>-0.86499999999999999</v>
      </c>
      <c r="BN1624">
        <v>31.768000000000001</v>
      </c>
      <c r="BO1624" t="s">
        <v>194</v>
      </c>
      <c r="BP1624">
        <v>-23.952000000000002</v>
      </c>
      <c r="BQ1624">
        <v>-1.335</v>
      </c>
      <c r="BR1624">
        <v>-9.0830000000000002</v>
      </c>
      <c r="BS1624">
        <v>-6.2030000000000003</v>
      </c>
      <c r="BT1624">
        <v>1.6180000000000001</v>
      </c>
      <c r="BU1624">
        <v>-9.5449999999999999</v>
      </c>
      <c r="BV1624">
        <v>-28.798999999999999</v>
      </c>
      <c r="BW1624">
        <v>-8.9030000000000005</v>
      </c>
      <c r="BX1624">
        <v>-3.6749999999999998</v>
      </c>
      <c r="BY1624">
        <v>-3.0000000000000001E-3</v>
      </c>
      <c r="BZ1624">
        <v>-2.0579999999999998</v>
      </c>
      <c r="CA1624">
        <v>-20.294</v>
      </c>
      <c r="CB1624">
        <v>-16.753</v>
      </c>
      <c r="CC1624">
        <v>-3.6709999999999998</v>
      </c>
      <c r="CD1624">
        <v>-3.5369999999999999</v>
      </c>
      <c r="CE1624">
        <v>-2.83</v>
      </c>
      <c r="CF1624">
        <v>-3.3410000000000002</v>
      </c>
      <c r="CG1624">
        <v>-7.6509999999999998</v>
      </c>
      <c r="CH1624">
        <v>-32</v>
      </c>
    </row>
    <row r="1625" spans="1:86" x14ac:dyDescent="0.2">
      <c r="A1625" t="s">
        <v>5231</v>
      </c>
      <c r="B1625" t="s">
        <v>1649</v>
      </c>
      <c r="C1625" t="s">
        <v>188</v>
      </c>
      <c r="D1625" t="s">
        <v>188</v>
      </c>
      <c r="E1625" t="s">
        <v>188</v>
      </c>
      <c r="F1625" t="s">
        <v>188</v>
      </c>
      <c r="G1625" t="s">
        <v>188</v>
      </c>
      <c r="H1625" t="s">
        <v>188</v>
      </c>
      <c r="I1625" t="s">
        <v>188</v>
      </c>
      <c r="J1625" t="s">
        <v>188</v>
      </c>
      <c r="K1625" t="s">
        <v>188</v>
      </c>
      <c r="L1625" t="s">
        <v>188</v>
      </c>
      <c r="M1625" t="s">
        <v>188</v>
      </c>
      <c r="N1625" t="s">
        <v>188</v>
      </c>
      <c r="O1625" t="s">
        <v>188</v>
      </c>
      <c r="P1625" t="s">
        <v>188</v>
      </c>
      <c r="Q1625" t="s">
        <v>188</v>
      </c>
      <c r="R1625" t="s">
        <v>188</v>
      </c>
      <c r="S1625" t="s">
        <v>188</v>
      </c>
      <c r="T1625" t="s">
        <v>188</v>
      </c>
      <c r="U1625" t="s">
        <v>188</v>
      </c>
      <c r="V1625" t="s">
        <v>188</v>
      </c>
      <c r="W1625" t="s">
        <v>188</v>
      </c>
      <c r="X1625" t="s">
        <v>188</v>
      </c>
      <c r="Y1625" t="s">
        <v>188</v>
      </c>
      <c r="Z1625" t="s">
        <v>194</v>
      </c>
      <c r="AA1625" t="s">
        <v>188</v>
      </c>
      <c r="AB1625" t="s">
        <v>188</v>
      </c>
      <c r="AC1625" t="s">
        <v>188</v>
      </c>
      <c r="AD1625" t="s">
        <v>188</v>
      </c>
      <c r="AE1625" t="s">
        <v>194</v>
      </c>
      <c r="AF1625" t="s">
        <v>188</v>
      </c>
      <c r="AG1625" t="s">
        <v>188</v>
      </c>
      <c r="AH1625" t="s">
        <v>188</v>
      </c>
      <c r="AI1625" t="s">
        <v>188</v>
      </c>
      <c r="AJ1625">
        <v>0.29799999999999999</v>
      </c>
      <c r="AK1625" t="s">
        <v>188</v>
      </c>
      <c r="AL1625" t="s">
        <v>188</v>
      </c>
      <c r="AM1625" t="s">
        <v>188</v>
      </c>
      <c r="AN1625" t="s">
        <v>188</v>
      </c>
      <c r="AO1625">
        <v>2.9000000000000001E-2</v>
      </c>
      <c r="AP1625" t="s">
        <v>188</v>
      </c>
      <c r="AQ1625" t="s">
        <v>188</v>
      </c>
      <c r="AR1625" t="s">
        <v>188</v>
      </c>
      <c r="AS1625" t="s">
        <v>188</v>
      </c>
      <c r="AT1625" t="s">
        <v>188</v>
      </c>
      <c r="AU1625">
        <v>0.02</v>
      </c>
      <c r="AV1625" t="s">
        <v>188</v>
      </c>
      <c r="AW1625">
        <v>0.02</v>
      </c>
      <c r="AX1625" t="s">
        <v>188</v>
      </c>
      <c r="AY1625" t="s">
        <v>188</v>
      </c>
      <c r="AZ1625" t="s">
        <v>188</v>
      </c>
      <c r="BA1625" t="s">
        <v>188</v>
      </c>
      <c r="BB1625" t="s">
        <v>188</v>
      </c>
      <c r="BC1625" t="s">
        <v>188</v>
      </c>
      <c r="BD1625" t="s">
        <v>188</v>
      </c>
      <c r="BE1625">
        <v>0.2</v>
      </c>
      <c r="BF1625" t="s">
        <v>188</v>
      </c>
      <c r="BG1625">
        <v>0.02</v>
      </c>
      <c r="BH1625" t="s">
        <v>188</v>
      </c>
      <c r="BI1625" t="s">
        <v>188</v>
      </c>
      <c r="BJ1625" t="s">
        <v>188</v>
      </c>
      <c r="BK1625" t="s">
        <v>188</v>
      </c>
      <c r="BL1625" t="s">
        <v>188</v>
      </c>
      <c r="BM1625" t="s">
        <v>188</v>
      </c>
      <c r="BN1625" t="s">
        <v>188</v>
      </c>
      <c r="BO1625" t="s">
        <v>188</v>
      </c>
      <c r="BP1625" t="s">
        <v>188</v>
      </c>
      <c r="BQ1625" t="s">
        <v>188</v>
      </c>
      <c r="BR1625" t="s">
        <v>188</v>
      </c>
      <c r="BS1625" t="s">
        <v>188</v>
      </c>
      <c r="BT1625" t="s">
        <v>188</v>
      </c>
      <c r="BU1625" t="s">
        <v>188</v>
      </c>
      <c r="BV1625" t="s">
        <v>188</v>
      </c>
      <c r="BW1625" t="s">
        <v>188</v>
      </c>
      <c r="BX1625" t="s">
        <v>188</v>
      </c>
      <c r="BY1625" t="s">
        <v>188</v>
      </c>
      <c r="BZ1625" t="s">
        <v>188</v>
      </c>
      <c r="CA1625" t="s">
        <v>188</v>
      </c>
      <c r="CB1625" t="s">
        <v>188</v>
      </c>
      <c r="CC1625" t="s">
        <v>188</v>
      </c>
      <c r="CD1625" t="s">
        <v>188</v>
      </c>
      <c r="CE1625" t="s">
        <v>188</v>
      </c>
      <c r="CF1625" t="s">
        <v>188</v>
      </c>
      <c r="CG1625" t="s">
        <v>188</v>
      </c>
      <c r="CH1625" t="s">
        <v>188</v>
      </c>
    </row>
    <row r="1626" spans="1:86" x14ac:dyDescent="0.2">
      <c r="A1626" t="s">
        <v>5232</v>
      </c>
      <c r="B1626" t="s">
        <v>1650</v>
      </c>
      <c r="C1626">
        <v>0.86</v>
      </c>
      <c r="D1626">
        <v>0.86</v>
      </c>
      <c r="E1626">
        <v>0.86</v>
      </c>
      <c r="F1626">
        <v>0.86</v>
      </c>
      <c r="G1626">
        <v>0.86</v>
      </c>
      <c r="H1626">
        <v>0.877</v>
      </c>
      <c r="I1626">
        <v>0.91400000000000003</v>
      </c>
      <c r="J1626">
        <v>0.91400000000000003</v>
      </c>
      <c r="K1626">
        <v>0.91400000000000003</v>
      </c>
      <c r="L1626">
        <v>0.91400000000000003</v>
      </c>
      <c r="M1626">
        <v>0.91400000000000003</v>
      </c>
      <c r="N1626">
        <v>0.91400000000000003</v>
      </c>
      <c r="O1626">
        <v>0.96399999999999997</v>
      </c>
      <c r="P1626">
        <v>0.91400000000000003</v>
      </c>
      <c r="Q1626">
        <v>0.91400000000000003</v>
      </c>
      <c r="R1626">
        <v>0.91400000000000003</v>
      </c>
      <c r="S1626">
        <v>0.93400000000000005</v>
      </c>
      <c r="T1626">
        <v>0.91400000000000003</v>
      </c>
      <c r="U1626">
        <v>0.93300000000000005</v>
      </c>
      <c r="V1626">
        <v>0.93300000000000005</v>
      </c>
      <c r="W1626">
        <v>0.93300000000000005</v>
      </c>
      <c r="X1626">
        <v>0.93300000000000005</v>
      </c>
      <c r="Y1626">
        <v>1.028</v>
      </c>
      <c r="Z1626" t="s">
        <v>194</v>
      </c>
      <c r="AA1626">
        <v>0.93300000000000005</v>
      </c>
      <c r="AB1626">
        <v>0.93300000000000005</v>
      </c>
      <c r="AC1626">
        <v>0.93300000000000005</v>
      </c>
      <c r="AD1626">
        <v>0.93300000000000005</v>
      </c>
      <c r="AE1626" t="s">
        <v>194</v>
      </c>
      <c r="AF1626">
        <v>0.93300000000000005</v>
      </c>
      <c r="AG1626">
        <v>1.006</v>
      </c>
      <c r="AH1626">
        <v>1.006</v>
      </c>
      <c r="AI1626">
        <v>1.006</v>
      </c>
      <c r="AJ1626">
        <v>1.006</v>
      </c>
      <c r="AK1626">
        <v>1.081</v>
      </c>
      <c r="AL1626">
        <v>1.006</v>
      </c>
      <c r="AM1626">
        <v>1.006</v>
      </c>
      <c r="AN1626">
        <v>1.006</v>
      </c>
      <c r="AO1626">
        <v>1.0409999999999999</v>
      </c>
      <c r="AP1626">
        <v>1.006</v>
      </c>
      <c r="AQ1626">
        <v>1.1839999999999999</v>
      </c>
      <c r="AR1626">
        <v>1.006</v>
      </c>
      <c r="AS1626">
        <v>1.0760000000000001</v>
      </c>
      <c r="AT1626">
        <v>1.0980000000000001</v>
      </c>
      <c r="AU1626">
        <v>1.2050000000000001</v>
      </c>
      <c r="AV1626">
        <v>1.0760000000000001</v>
      </c>
      <c r="AW1626">
        <v>1.0960000000000001</v>
      </c>
      <c r="AX1626">
        <v>1.0760000000000001</v>
      </c>
      <c r="AY1626">
        <v>1.1539999999999999</v>
      </c>
      <c r="AZ1626">
        <v>1.0760000000000001</v>
      </c>
      <c r="BA1626">
        <v>1.0760000000000001</v>
      </c>
      <c r="BB1626">
        <v>1.0760000000000001</v>
      </c>
      <c r="BC1626">
        <v>1.1259999999999999</v>
      </c>
      <c r="BD1626">
        <v>1.0760000000000001</v>
      </c>
      <c r="BE1626">
        <v>1.1379999999999999</v>
      </c>
      <c r="BF1626">
        <v>1.1579999999999999</v>
      </c>
      <c r="BG1626">
        <v>1.1579999999999999</v>
      </c>
      <c r="BH1626">
        <v>1.1379999999999999</v>
      </c>
      <c r="BI1626">
        <v>1.1379999999999999</v>
      </c>
      <c r="BJ1626">
        <v>1.1379999999999999</v>
      </c>
      <c r="BK1626">
        <v>1.4379999999999999</v>
      </c>
      <c r="BL1626">
        <v>1.1379999999999999</v>
      </c>
      <c r="BM1626">
        <v>1.196</v>
      </c>
      <c r="BN1626">
        <v>1.1379999999999999</v>
      </c>
      <c r="BO1626">
        <v>1.1379999999999999</v>
      </c>
      <c r="BP1626">
        <v>1.1379999999999999</v>
      </c>
      <c r="BQ1626">
        <v>1.165</v>
      </c>
      <c r="BR1626">
        <v>1.165</v>
      </c>
      <c r="BS1626">
        <v>1.165</v>
      </c>
      <c r="BT1626">
        <v>1.165</v>
      </c>
      <c r="BU1626">
        <v>1.165</v>
      </c>
      <c r="BV1626">
        <v>1.165</v>
      </c>
      <c r="BW1626">
        <v>1.165</v>
      </c>
      <c r="BX1626">
        <v>1.165</v>
      </c>
      <c r="BY1626">
        <v>1.165</v>
      </c>
      <c r="BZ1626">
        <v>1.222</v>
      </c>
      <c r="CA1626">
        <v>1.165</v>
      </c>
      <c r="CB1626">
        <v>1.165</v>
      </c>
      <c r="CC1626">
        <v>1.165</v>
      </c>
      <c r="CD1626">
        <v>1.165</v>
      </c>
      <c r="CE1626">
        <v>1.165</v>
      </c>
      <c r="CF1626">
        <v>1.165</v>
      </c>
      <c r="CG1626">
        <v>1.165</v>
      </c>
      <c r="CH1626">
        <v>1.165</v>
      </c>
    </row>
    <row r="1627" spans="1:86" x14ac:dyDescent="0.2">
      <c r="A1627" t="s">
        <v>5233</v>
      </c>
      <c r="B1627" t="s">
        <v>1651</v>
      </c>
      <c r="C1627">
        <v>-0.86</v>
      </c>
      <c r="D1627">
        <v>-0.86</v>
      </c>
      <c r="E1627">
        <v>-0.86</v>
      </c>
      <c r="F1627">
        <v>-0.86</v>
      </c>
      <c r="G1627">
        <v>-0.86</v>
      </c>
      <c r="H1627">
        <v>-0.877</v>
      </c>
      <c r="I1627">
        <v>-0.91400000000000003</v>
      </c>
      <c r="J1627">
        <v>-0.91400000000000003</v>
      </c>
      <c r="K1627">
        <v>-0.91400000000000003</v>
      </c>
      <c r="L1627">
        <v>-0.91400000000000003</v>
      </c>
      <c r="M1627">
        <v>-0.91400000000000003</v>
      </c>
      <c r="N1627">
        <v>-0.91400000000000003</v>
      </c>
      <c r="O1627">
        <v>-0.96399999999999997</v>
      </c>
      <c r="P1627">
        <v>-0.91400000000000003</v>
      </c>
      <c r="Q1627">
        <v>-0.91400000000000003</v>
      </c>
      <c r="R1627">
        <v>-0.91400000000000003</v>
      </c>
      <c r="S1627">
        <v>-0.93400000000000005</v>
      </c>
      <c r="T1627">
        <v>-0.91400000000000003</v>
      </c>
      <c r="U1627">
        <v>-0.93300000000000005</v>
      </c>
      <c r="V1627">
        <v>-0.93300000000000005</v>
      </c>
      <c r="W1627">
        <v>-0.93300000000000005</v>
      </c>
      <c r="X1627">
        <v>-0.93300000000000005</v>
      </c>
      <c r="Y1627">
        <v>-1.028</v>
      </c>
      <c r="Z1627">
        <v>-0.98099999999999998</v>
      </c>
      <c r="AA1627">
        <v>-0.93300000000000005</v>
      </c>
      <c r="AB1627">
        <v>-0.93300000000000005</v>
      </c>
      <c r="AC1627">
        <v>-0.93300000000000005</v>
      </c>
      <c r="AD1627">
        <v>-0.93300000000000005</v>
      </c>
      <c r="AE1627">
        <v>-0.93300000000000005</v>
      </c>
      <c r="AF1627">
        <v>-0.93300000000000005</v>
      </c>
      <c r="AG1627">
        <v>-1.006</v>
      </c>
      <c r="AH1627">
        <v>-1.006</v>
      </c>
      <c r="AI1627">
        <v>-1.006</v>
      </c>
      <c r="AJ1627">
        <v>-0.70799999999999996</v>
      </c>
      <c r="AK1627">
        <v>-1.081</v>
      </c>
      <c r="AL1627">
        <v>-1.006</v>
      </c>
      <c r="AM1627">
        <v>-1.006</v>
      </c>
      <c r="AN1627">
        <v>-1.006</v>
      </c>
      <c r="AO1627">
        <v>-1.012</v>
      </c>
      <c r="AP1627">
        <v>-1.006</v>
      </c>
      <c r="AQ1627">
        <v>-1.1839999999999999</v>
      </c>
      <c r="AR1627">
        <v>-1.006</v>
      </c>
      <c r="AS1627">
        <v>-1.0760000000000001</v>
      </c>
      <c r="AT1627">
        <v>-1.0980000000000001</v>
      </c>
      <c r="AU1627">
        <v>-1.1850000000000001</v>
      </c>
      <c r="AV1627">
        <v>-1.0760000000000001</v>
      </c>
      <c r="AW1627">
        <v>-1.0760000000000001</v>
      </c>
      <c r="AX1627">
        <v>-1.0760000000000001</v>
      </c>
      <c r="AY1627">
        <v>-1.1539999999999999</v>
      </c>
      <c r="AZ1627">
        <v>-1.0760000000000001</v>
      </c>
      <c r="BA1627">
        <v>-1.0760000000000001</v>
      </c>
      <c r="BB1627">
        <v>-1.0760000000000001</v>
      </c>
      <c r="BC1627">
        <v>-1.1259999999999999</v>
      </c>
      <c r="BD1627">
        <v>-1.0760000000000001</v>
      </c>
      <c r="BE1627">
        <v>-0.93799999999999994</v>
      </c>
      <c r="BF1627">
        <v>-1.1579999999999999</v>
      </c>
      <c r="BG1627">
        <v>-1.1379999999999999</v>
      </c>
      <c r="BH1627">
        <v>-1.1379999999999999</v>
      </c>
      <c r="BI1627">
        <v>-1.1379999999999999</v>
      </c>
      <c r="BJ1627">
        <v>-1.1379999999999999</v>
      </c>
      <c r="BK1627">
        <v>-1.4379999999999999</v>
      </c>
      <c r="BL1627">
        <v>-1.1379999999999999</v>
      </c>
      <c r="BM1627">
        <v>-1.196</v>
      </c>
      <c r="BN1627">
        <v>-1.1379999999999999</v>
      </c>
      <c r="BO1627">
        <v>-1.1379999999999999</v>
      </c>
      <c r="BP1627">
        <v>-1.1379999999999999</v>
      </c>
      <c r="BQ1627">
        <v>-1.165</v>
      </c>
      <c r="BR1627">
        <v>-1.165</v>
      </c>
      <c r="BS1627">
        <v>-1.165</v>
      </c>
      <c r="BT1627">
        <v>-1.165</v>
      </c>
      <c r="BU1627">
        <v>-1.165</v>
      </c>
      <c r="BV1627">
        <v>-1.165</v>
      </c>
      <c r="BW1627">
        <v>-1.165</v>
      </c>
      <c r="BX1627">
        <v>-1.165</v>
      </c>
      <c r="BY1627">
        <v>-1.165</v>
      </c>
      <c r="BZ1627">
        <v>-1.222</v>
      </c>
      <c r="CA1627">
        <v>-1.165</v>
      </c>
      <c r="CB1627">
        <v>-1.165</v>
      </c>
      <c r="CC1627">
        <v>-1.165</v>
      </c>
      <c r="CD1627">
        <v>-1.165</v>
      </c>
      <c r="CE1627">
        <v>-1.165</v>
      </c>
      <c r="CF1627">
        <v>-1.165</v>
      </c>
      <c r="CG1627">
        <v>-1.165</v>
      </c>
      <c r="CH1627">
        <v>-1.165</v>
      </c>
    </row>
    <row r="1628" spans="1:86" x14ac:dyDescent="0.2">
      <c r="A1628" t="s">
        <v>5234</v>
      </c>
      <c r="B1628" t="s">
        <v>1652</v>
      </c>
      <c r="C1628" t="s">
        <v>188</v>
      </c>
      <c r="D1628" t="s">
        <v>188</v>
      </c>
      <c r="E1628" t="s">
        <v>188</v>
      </c>
      <c r="F1628" t="s">
        <v>188</v>
      </c>
      <c r="G1628" t="s">
        <v>188</v>
      </c>
      <c r="H1628" t="s">
        <v>188</v>
      </c>
      <c r="I1628" t="s">
        <v>188</v>
      </c>
      <c r="J1628" t="s">
        <v>188</v>
      </c>
      <c r="K1628" t="s">
        <v>188</v>
      </c>
      <c r="L1628" t="s">
        <v>188</v>
      </c>
      <c r="M1628" t="s">
        <v>188</v>
      </c>
      <c r="N1628" t="s">
        <v>188</v>
      </c>
      <c r="O1628" t="s">
        <v>188</v>
      </c>
      <c r="P1628" t="s">
        <v>188</v>
      </c>
      <c r="Q1628" t="s">
        <v>188</v>
      </c>
      <c r="R1628" t="s">
        <v>188</v>
      </c>
      <c r="S1628" t="s">
        <v>188</v>
      </c>
      <c r="T1628" t="s">
        <v>188</v>
      </c>
      <c r="U1628" t="s">
        <v>188</v>
      </c>
      <c r="V1628" t="s">
        <v>188</v>
      </c>
      <c r="W1628" t="s">
        <v>188</v>
      </c>
      <c r="X1628" t="s">
        <v>188</v>
      </c>
      <c r="Y1628" t="s">
        <v>188</v>
      </c>
      <c r="Z1628" t="s">
        <v>188</v>
      </c>
      <c r="AA1628" t="s">
        <v>188</v>
      </c>
      <c r="AB1628" t="s">
        <v>188</v>
      </c>
      <c r="AC1628" t="s">
        <v>188</v>
      </c>
      <c r="AD1628" t="s">
        <v>188</v>
      </c>
      <c r="AE1628" t="s">
        <v>188</v>
      </c>
      <c r="AF1628" t="s">
        <v>188</v>
      </c>
      <c r="AG1628" t="s">
        <v>188</v>
      </c>
      <c r="AH1628" t="s">
        <v>188</v>
      </c>
      <c r="AI1628" t="s">
        <v>188</v>
      </c>
      <c r="AJ1628" t="s">
        <v>188</v>
      </c>
      <c r="AK1628" t="s">
        <v>188</v>
      </c>
      <c r="AL1628" t="s">
        <v>188</v>
      </c>
      <c r="AM1628" t="s">
        <v>188</v>
      </c>
      <c r="AN1628" t="s">
        <v>188</v>
      </c>
      <c r="AO1628" t="s">
        <v>188</v>
      </c>
      <c r="AP1628" t="s">
        <v>188</v>
      </c>
      <c r="AQ1628" t="s">
        <v>188</v>
      </c>
      <c r="AR1628" t="s">
        <v>188</v>
      </c>
      <c r="AS1628" t="s">
        <v>188</v>
      </c>
      <c r="AT1628" t="s">
        <v>188</v>
      </c>
      <c r="AU1628" t="s">
        <v>188</v>
      </c>
      <c r="AV1628" t="s">
        <v>188</v>
      </c>
      <c r="AW1628" t="s">
        <v>188</v>
      </c>
      <c r="AX1628" t="s">
        <v>188</v>
      </c>
      <c r="AY1628" t="s">
        <v>188</v>
      </c>
      <c r="AZ1628" t="s">
        <v>188</v>
      </c>
      <c r="BA1628" t="s">
        <v>188</v>
      </c>
      <c r="BB1628" t="s">
        <v>188</v>
      </c>
      <c r="BC1628" t="s">
        <v>188</v>
      </c>
      <c r="BD1628" t="s">
        <v>188</v>
      </c>
      <c r="BE1628" t="s">
        <v>188</v>
      </c>
      <c r="BF1628" t="s">
        <v>188</v>
      </c>
      <c r="BG1628" t="s">
        <v>188</v>
      </c>
      <c r="BH1628" t="s">
        <v>188</v>
      </c>
      <c r="BI1628" t="s">
        <v>188</v>
      </c>
      <c r="BJ1628" t="s">
        <v>188</v>
      </c>
      <c r="BK1628" t="s">
        <v>188</v>
      </c>
      <c r="BL1628" t="s">
        <v>188</v>
      </c>
      <c r="BM1628" t="s">
        <v>188</v>
      </c>
      <c r="BN1628" t="s">
        <v>188</v>
      </c>
      <c r="BO1628" t="s">
        <v>188</v>
      </c>
      <c r="BP1628" t="s">
        <v>188</v>
      </c>
      <c r="BQ1628" t="s">
        <v>188</v>
      </c>
      <c r="BR1628" t="s">
        <v>188</v>
      </c>
      <c r="BS1628" t="s">
        <v>188</v>
      </c>
      <c r="BT1628" t="s">
        <v>188</v>
      </c>
      <c r="BU1628" t="s">
        <v>188</v>
      </c>
      <c r="BV1628" t="s">
        <v>188</v>
      </c>
      <c r="BW1628" t="s">
        <v>188</v>
      </c>
      <c r="BX1628" t="s">
        <v>188</v>
      </c>
      <c r="BY1628" t="s">
        <v>188</v>
      </c>
      <c r="BZ1628" t="s">
        <v>188</v>
      </c>
      <c r="CA1628" t="s">
        <v>188</v>
      </c>
      <c r="CB1628" t="s">
        <v>188</v>
      </c>
      <c r="CC1628" t="s">
        <v>188</v>
      </c>
      <c r="CD1628" t="s">
        <v>188</v>
      </c>
      <c r="CE1628" t="s">
        <v>188</v>
      </c>
      <c r="CF1628" t="s">
        <v>188</v>
      </c>
      <c r="CG1628" t="s">
        <v>188</v>
      </c>
      <c r="CH1628" t="s">
        <v>188</v>
      </c>
    </row>
    <row r="1629" spans="1:86" x14ac:dyDescent="0.2">
      <c r="A1629" t="s">
        <v>5235</v>
      </c>
      <c r="B1629" t="s">
        <v>1653</v>
      </c>
      <c r="C1629">
        <v>0.86</v>
      </c>
      <c r="D1629">
        <v>0.86</v>
      </c>
      <c r="E1629">
        <v>0.86</v>
      </c>
      <c r="F1629">
        <v>0.86</v>
      </c>
      <c r="G1629">
        <v>0.86</v>
      </c>
      <c r="H1629">
        <v>0.86</v>
      </c>
      <c r="I1629">
        <v>0.91400000000000003</v>
      </c>
      <c r="J1629">
        <v>0.91400000000000003</v>
      </c>
      <c r="K1629">
        <v>0.91400000000000003</v>
      </c>
      <c r="L1629">
        <v>0.91400000000000003</v>
      </c>
      <c r="M1629">
        <v>0.91400000000000003</v>
      </c>
      <c r="N1629">
        <v>0.91400000000000003</v>
      </c>
      <c r="O1629">
        <v>0.91400000000000003</v>
      </c>
      <c r="P1629">
        <v>0.91400000000000003</v>
      </c>
      <c r="Q1629">
        <v>0.91400000000000003</v>
      </c>
      <c r="R1629">
        <v>0.91400000000000003</v>
      </c>
      <c r="S1629">
        <v>0.91400000000000003</v>
      </c>
      <c r="T1629">
        <v>0.91400000000000003</v>
      </c>
      <c r="U1629">
        <v>0.93300000000000005</v>
      </c>
      <c r="V1629">
        <v>0.93300000000000005</v>
      </c>
      <c r="W1629">
        <v>0.93300000000000005</v>
      </c>
      <c r="X1629">
        <v>0.93300000000000005</v>
      </c>
      <c r="Y1629">
        <v>0.93300000000000005</v>
      </c>
      <c r="Z1629">
        <v>0.93300000000000005</v>
      </c>
      <c r="AA1629">
        <v>0.93300000000000005</v>
      </c>
      <c r="AB1629">
        <v>0.93300000000000005</v>
      </c>
      <c r="AC1629">
        <v>0.93300000000000005</v>
      </c>
      <c r="AD1629">
        <v>0.93300000000000005</v>
      </c>
      <c r="AE1629">
        <v>0.93300000000000005</v>
      </c>
      <c r="AF1629">
        <v>0.93300000000000005</v>
      </c>
      <c r="AG1629">
        <v>1.006</v>
      </c>
      <c r="AH1629">
        <v>1.006</v>
      </c>
      <c r="AI1629">
        <v>1.006</v>
      </c>
      <c r="AJ1629">
        <v>1.006</v>
      </c>
      <c r="AK1629">
        <v>1.006</v>
      </c>
      <c r="AL1629">
        <v>1.006</v>
      </c>
      <c r="AM1629">
        <v>1.006</v>
      </c>
      <c r="AN1629">
        <v>1.006</v>
      </c>
      <c r="AO1629">
        <v>1.006</v>
      </c>
      <c r="AP1629">
        <v>1.006</v>
      </c>
      <c r="AQ1629">
        <v>1.006</v>
      </c>
      <c r="AR1629">
        <v>1.006</v>
      </c>
      <c r="AS1629">
        <v>1.0760000000000001</v>
      </c>
      <c r="AT1629">
        <v>1.0760000000000001</v>
      </c>
      <c r="AU1629">
        <v>1.0760000000000001</v>
      </c>
      <c r="AV1629">
        <v>1.0760000000000001</v>
      </c>
      <c r="AW1629">
        <v>1.0760000000000001</v>
      </c>
      <c r="AX1629">
        <v>1.0760000000000001</v>
      </c>
      <c r="AY1629">
        <v>1.0760000000000001</v>
      </c>
      <c r="AZ1629">
        <v>1.0760000000000001</v>
      </c>
      <c r="BA1629">
        <v>1.0760000000000001</v>
      </c>
      <c r="BB1629">
        <v>1.0760000000000001</v>
      </c>
      <c r="BC1629">
        <v>1.0760000000000001</v>
      </c>
      <c r="BD1629">
        <v>1.0760000000000001</v>
      </c>
      <c r="BE1629">
        <v>1.1379999999999999</v>
      </c>
      <c r="BF1629">
        <v>1.1379999999999999</v>
      </c>
      <c r="BG1629">
        <v>1.1379999999999999</v>
      </c>
      <c r="BH1629">
        <v>1.1379999999999999</v>
      </c>
      <c r="BI1629">
        <v>1.1379999999999999</v>
      </c>
      <c r="BJ1629">
        <v>1.1379999999999999</v>
      </c>
      <c r="BK1629">
        <v>1.1379999999999999</v>
      </c>
      <c r="BL1629">
        <v>1.1379999999999999</v>
      </c>
      <c r="BM1629">
        <v>1.1379999999999999</v>
      </c>
      <c r="BN1629">
        <v>1.1379999999999999</v>
      </c>
      <c r="BO1629">
        <v>1.1379999999999999</v>
      </c>
      <c r="BP1629">
        <v>1.1379999999999999</v>
      </c>
      <c r="BQ1629">
        <v>1.165</v>
      </c>
      <c r="BR1629">
        <v>1.165</v>
      </c>
      <c r="BS1629">
        <v>1.165</v>
      </c>
      <c r="BT1629">
        <v>1.165</v>
      </c>
      <c r="BU1629">
        <v>1.165</v>
      </c>
      <c r="BV1629">
        <v>1.165</v>
      </c>
      <c r="BW1629">
        <v>1.165</v>
      </c>
      <c r="BX1629">
        <v>1.165</v>
      </c>
      <c r="BY1629">
        <v>1.165</v>
      </c>
      <c r="BZ1629">
        <v>1.165</v>
      </c>
      <c r="CA1629">
        <v>1.165</v>
      </c>
      <c r="CB1629">
        <v>1.165</v>
      </c>
      <c r="CC1629">
        <v>1.165</v>
      </c>
      <c r="CD1629">
        <v>1.165</v>
      </c>
      <c r="CE1629">
        <v>1.165</v>
      </c>
      <c r="CF1629">
        <v>1.165</v>
      </c>
      <c r="CG1629">
        <v>1.165</v>
      </c>
      <c r="CH1629">
        <v>1.165</v>
      </c>
    </row>
    <row r="1630" spans="1:86" x14ac:dyDescent="0.2">
      <c r="A1630" t="s">
        <v>5236</v>
      </c>
      <c r="B1630" t="s">
        <v>1654</v>
      </c>
      <c r="C1630">
        <v>-0.86</v>
      </c>
      <c r="D1630">
        <v>-0.86</v>
      </c>
      <c r="E1630">
        <v>-0.86</v>
      </c>
      <c r="F1630">
        <v>-0.86</v>
      </c>
      <c r="G1630">
        <v>-0.86</v>
      </c>
      <c r="H1630">
        <v>-0.86</v>
      </c>
      <c r="I1630">
        <v>-0.91400000000000003</v>
      </c>
      <c r="J1630">
        <v>-0.91400000000000003</v>
      </c>
      <c r="K1630">
        <v>-0.91400000000000003</v>
      </c>
      <c r="L1630">
        <v>-0.91400000000000003</v>
      </c>
      <c r="M1630">
        <v>-0.91400000000000003</v>
      </c>
      <c r="N1630">
        <v>-0.91400000000000003</v>
      </c>
      <c r="O1630">
        <v>-0.91400000000000003</v>
      </c>
      <c r="P1630">
        <v>-0.91400000000000003</v>
      </c>
      <c r="Q1630">
        <v>-0.91400000000000003</v>
      </c>
      <c r="R1630">
        <v>-0.91400000000000003</v>
      </c>
      <c r="S1630">
        <v>-0.91400000000000003</v>
      </c>
      <c r="T1630">
        <v>-0.91400000000000003</v>
      </c>
      <c r="U1630">
        <v>-0.93300000000000005</v>
      </c>
      <c r="V1630">
        <v>-0.93300000000000005</v>
      </c>
      <c r="W1630">
        <v>-0.93300000000000005</v>
      </c>
      <c r="X1630">
        <v>-0.93300000000000005</v>
      </c>
      <c r="Y1630">
        <v>-0.93300000000000005</v>
      </c>
      <c r="Z1630">
        <v>-0.93300000000000005</v>
      </c>
      <c r="AA1630">
        <v>-0.93300000000000005</v>
      </c>
      <c r="AB1630">
        <v>-0.93300000000000005</v>
      </c>
      <c r="AC1630">
        <v>-0.93300000000000005</v>
      </c>
      <c r="AD1630">
        <v>-0.93300000000000005</v>
      </c>
      <c r="AE1630">
        <v>-0.93300000000000005</v>
      </c>
      <c r="AF1630">
        <v>-0.93300000000000005</v>
      </c>
      <c r="AG1630">
        <v>-1.006</v>
      </c>
      <c r="AH1630">
        <v>-1.006</v>
      </c>
      <c r="AI1630">
        <v>-1.006</v>
      </c>
      <c r="AJ1630">
        <v>-1.006</v>
      </c>
      <c r="AK1630">
        <v>-1.006</v>
      </c>
      <c r="AL1630">
        <v>-1.006</v>
      </c>
      <c r="AM1630">
        <v>-1.006</v>
      </c>
      <c r="AN1630">
        <v>-1.006</v>
      </c>
      <c r="AO1630">
        <v>-1.006</v>
      </c>
      <c r="AP1630">
        <v>-1.006</v>
      </c>
      <c r="AQ1630">
        <v>-1.006</v>
      </c>
      <c r="AR1630">
        <v>-1.006</v>
      </c>
      <c r="AS1630">
        <v>-1.0760000000000001</v>
      </c>
      <c r="AT1630">
        <v>-1.0760000000000001</v>
      </c>
      <c r="AU1630">
        <v>-1.0760000000000001</v>
      </c>
      <c r="AV1630">
        <v>-1.0760000000000001</v>
      </c>
      <c r="AW1630">
        <v>-1.0760000000000001</v>
      </c>
      <c r="AX1630">
        <v>-1.0760000000000001</v>
      </c>
      <c r="AY1630">
        <v>-1.0760000000000001</v>
      </c>
      <c r="AZ1630">
        <v>-1.0760000000000001</v>
      </c>
      <c r="BA1630">
        <v>-1.0760000000000001</v>
      </c>
      <c r="BB1630">
        <v>-1.0760000000000001</v>
      </c>
      <c r="BC1630">
        <v>-1.0760000000000001</v>
      </c>
      <c r="BD1630">
        <v>-1.0760000000000001</v>
      </c>
      <c r="BE1630">
        <v>-1.1379999999999999</v>
      </c>
      <c r="BF1630">
        <v>-1.1379999999999999</v>
      </c>
      <c r="BG1630">
        <v>-1.1379999999999999</v>
      </c>
      <c r="BH1630">
        <v>-1.1379999999999999</v>
      </c>
      <c r="BI1630">
        <v>-1.1379999999999999</v>
      </c>
      <c r="BJ1630">
        <v>-1.1379999999999999</v>
      </c>
      <c r="BK1630">
        <v>-1.1379999999999999</v>
      </c>
      <c r="BL1630">
        <v>-1.1379999999999999</v>
      </c>
      <c r="BM1630">
        <v>-1.1379999999999999</v>
      </c>
      <c r="BN1630">
        <v>-1.1379999999999999</v>
      </c>
      <c r="BO1630">
        <v>-1.1379999999999999</v>
      </c>
      <c r="BP1630">
        <v>-1.1379999999999999</v>
      </c>
      <c r="BQ1630">
        <v>-1.165</v>
      </c>
      <c r="BR1630">
        <v>-1.165</v>
      </c>
      <c r="BS1630">
        <v>-1.165</v>
      </c>
      <c r="BT1630">
        <v>-1.165</v>
      </c>
      <c r="BU1630">
        <v>-1.165</v>
      </c>
      <c r="BV1630">
        <v>-1.165</v>
      </c>
      <c r="BW1630">
        <v>-1.165</v>
      </c>
      <c r="BX1630">
        <v>-1.165</v>
      </c>
      <c r="BY1630">
        <v>-1.165</v>
      </c>
      <c r="BZ1630">
        <v>-1.165</v>
      </c>
      <c r="CA1630">
        <v>-1.165</v>
      </c>
      <c r="CB1630">
        <v>-1.165</v>
      </c>
      <c r="CC1630">
        <v>-1.165</v>
      </c>
      <c r="CD1630">
        <v>-1.165</v>
      </c>
      <c r="CE1630">
        <v>-1.165</v>
      </c>
      <c r="CF1630">
        <v>-1.165</v>
      </c>
      <c r="CG1630">
        <v>-1.165</v>
      </c>
      <c r="CH1630">
        <v>-1.165</v>
      </c>
    </row>
    <row r="1631" spans="1:86" x14ac:dyDescent="0.2">
      <c r="A1631" t="s">
        <v>5237</v>
      </c>
      <c r="B1631" t="s">
        <v>1655</v>
      </c>
      <c r="C1631" t="s">
        <v>188</v>
      </c>
      <c r="D1631" t="s">
        <v>188</v>
      </c>
      <c r="E1631" t="s">
        <v>188</v>
      </c>
      <c r="F1631" t="s">
        <v>188</v>
      </c>
      <c r="G1631" t="s">
        <v>188</v>
      </c>
      <c r="H1631" t="s">
        <v>188</v>
      </c>
      <c r="I1631" t="s">
        <v>188</v>
      </c>
      <c r="J1631" t="s">
        <v>188</v>
      </c>
      <c r="K1631" t="s">
        <v>188</v>
      </c>
      <c r="L1631" t="s">
        <v>188</v>
      </c>
      <c r="M1631" t="s">
        <v>188</v>
      </c>
      <c r="N1631" t="s">
        <v>188</v>
      </c>
      <c r="O1631" t="s">
        <v>188</v>
      </c>
      <c r="P1631" t="s">
        <v>188</v>
      </c>
      <c r="Q1631" t="s">
        <v>188</v>
      </c>
      <c r="R1631" t="s">
        <v>188</v>
      </c>
      <c r="S1631" t="s">
        <v>188</v>
      </c>
      <c r="T1631" t="s">
        <v>188</v>
      </c>
      <c r="U1631" t="s">
        <v>188</v>
      </c>
      <c r="V1631" t="s">
        <v>188</v>
      </c>
      <c r="W1631" t="s">
        <v>188</v>
      </c>
      <c r="X1631" t="s">
        <v>188</v>
      </c>
      <c r="Y1631" t="s">
        <v>188</v>
      </c>
      <c r="Z1631" t="s">
        <v>188</v>
      </c>
      <c r="AA1631" t="s">
        <v>188</v>
      </c>
      <c r="AB1631" t="s">
        <v>188</v>
      </c>
      <c r="AC1631" t="s">
        <v>188</v>
      </c>
      <c r="AD1631" t="s">
        <v>188</v>
      </c>
      <c r="AE1631" t="s">
        <v>188</v>
      </c>
      <c r="AF1631" t="s">
        <v>188</v>
      </c>
      <c r="AG1631" t="s">
        <v>188</v>
      </c>
      <c r="AH1631" t="s">
        <v>188</v>
      </c>
      <c r="AI1631" t="s">
        <v>188</v>
      </c>
      <c r="AJ1631" t="s">
        <v>188</v>
      </c>
      <c r="AK1631" t="s">
        <v>188</v>
      </c>
      <c r="AL1631" t="s">
        <v>188</v>
      </c>
      <c r="AM1631" t="s">
        <v>188</v>
      </c>
      <c r="AN1631" t="s">
        <v>188</v>
      </c>
      <c r="AO1631" t="s">
        <v>188</v>
      </c>
      <c r="AP1631" t="s">
        <v>188</v>
      </c>
      <c r="AQ1631" t="s">
        <v>188</v>
      </c>
      <c r="AR1631" t="s">
        <v>188</v>
      </c>
      <c r="AS1631" t="s">
        <v>188</v>
      </c>
      <c r="AT1631" t="s">
        <v>188</v>
      </c>
      <c r="AU1631" t="s">
        <v>188</v>
      </c>
      <c r="AV1631" t="s">
        <v>188</v>
      </c>
      <c r="AW1631" t="s">
        <v>188</v>
      </c>
      <c r="AX1631" t="s">
        <v>188</v>
      </c>
      <c r="AY1631" t="s">
        <v>188</v>
      </c>
      <c r="AZ1631" t="s">
        <v>188</v>
      </c>
      <c r="BA1631" t="s">
        <v>188</v>
      </c>
      <c r="BB1631" t="s">
        <v>188</v>
      </c>
      <c r="BC1631" t="s">
        <v>188</v>
      </c>
      <c r="BD1631" t="s">
        <v>188</v>
      </c>
      <c r="BE1631" t="s">
        <v>188</v>
      </c>
      <c r="BF1631" t="s">
        <v>188</v>
      </c>
      <c r="BG1631" t="s">
        <v>188</v>
      </c>
      <c r="BH1631" t="s">
        <v>188</v>
      </c>
      <c r="BI1631" t="s">
        <v>188</v>
      </c>
      <c r="BJ1631" t="s">
        <v>188</v>
      </c>
      <c r="BK1631" t="s">
        <v>188</v>
      </c>
      <c r="BL1631" t="s">
        <v>188</v>
      </c>
      <c r="BM1631" t="s">
        <v>188</v>
      </c>
      <c r="BN1631" t="s">
        <v>188</v>
      </c>
      <c r="BO1631" t="s">
        <v>188</v>
      </c>
      <c r="BP1631" t="s">
        <v>188</v>
      </c>
      <c r="BQ1631" t="s">
        <v>188</v>
      </c>
      <c r="BR1631" t="s">
        <v>188</v>
      </c>
      <c r="BS1631" t="s">
        <v>188</v>
      </c>
      <c r="BT1631" t="s">
        <v>188</v>
      </c>
      <c r="BU1631" t="s">
        <v>188</v>
      </c>
      <c r="BV1631" t="s">
        <v>188</v>
      </c>
      <c r="BW1631" t="s">
        <v>188</v>
      </c>
      <c r="BX1631" t="s">
        <v>188</v>
      </c>
      <c r="BY1631" t="s">
        <v>188</v>
      </c>
      <c r="BZ1631" t="s">
        <v>188</v>
      </c>
      <c r="CA1631" t="s">
        <v>188</v>
      </c>
      <c r="CB1631" t="s">
        <v>188</v>
      </c>
      <c r="CC1631" t="s">
        <v>188</v>
      </c>
      <c r="CD1631" t="s">
        <v>188</v>
      </c>
      <c r="CE1631" t="s">
        <v>188</v>
      </c>
      <c r="CF1631" t="s">
        <v>188</v>
      </c>
      <c r="CG1631" t="s">
        <v>188</v>
      </c>
      <c r="CH1631" t="s">
        <v>188</v>
      </c>
    </row>
    <row r="1632" spans="1:86" x14ac:dyDescent="0.2">
      <c r="A1632" t="s">
        <v>5238</v>
      </c>
      <c r="B1632" t="s">
        <v>1656</v>
      </c>
      <c r="C1632" t="s">
        <v>188</v>
      </c>
      <c r="D1632" t="s">
        <v>188</v>
      </c>
      <c r="E1632" t="s">
        <v>188</v>
      </c>
      <c r="F1632" t="s">
        <v>188</v>
      </c>
      <c r="G1632" t="s">
        <v>188</v>
      </c>
      <c r="H1632" t="s">
        <v>188</v>
      </c>
      <c r="I1632" t="s">
        <v>188</v>
      </c>
      <c r="J1632" t="s">
        <v>188</v>
      </c>
      <c r="K1632" t="s">
        <v>188</v>
      </c>
      <c r="L1632" t="s">
        <v>188</v>
      </c>
      <c r="M1632" t="s">
        <v>188</v>
      </c>
      <c r="N1632" t="s">
        <v>188</v>
      </c>
      <c r="O1632" t="s">
        <v>188</v>
      </c>
      <c r="P1632" t="s">
        <v>188</v>
      </c>
      <c r="Q1632" t="s">
        <v>188</v>
      </c>
      <c r="R1632" t="s">
        <v>188</v>
      </c>
      <c r="S1632" t="s">
        <v>188</v>
      </c>
      <c r="T1632" t="s">
        <v>188</v>
      </c>
      <c r="U1632" t="s">
        <v>188</v>
      </c>
      <c r="V1632" t="s">
        <v>188</v>
      </c>
      <c r="W1632" t="s">
        <v>188</v>
      </c>
      <c r="X1632" t="s">
        <v>188</v>
      </c>
      <c r="Y1632" t="s">
        <v>188</v>
      </c>
      <c r="Z1632" t="s">
        <v>188</v>
      </c>
      <c r="AA1632" t="s">
        <v>188</v>
      </c>
      <c r="AB1632" t="s">
        <v>188</v>
      </c>
      <c r="AC1632" t="s">
        <v>188</v>
      </c>
      <c r="AD1632" t="s">
        <v>188</v>
      </c>
      <c r="AE1632" t="s">
        <v>188</v>
      </c>
      <c r="AF1632" t="s">
        <v>188</v>
      </c>
      <c r="AG1632" t="s">
        <v>188</v>
      </c>
      <c r="AH1632" t="s">
        <v>188</v>
      </c>
      <c r="AI1632" t="s">
        <v>188</v>
      </c>
      <c r="AJ1632" t="s">
        <v>188</v>
      </c>
      <c r="AK1632" t="s">
        <v>188</v>
      </c>
      <c r="AL1632" t="s">
        <v>188</v>
      </c>
      <c r="AM1632" t="s">
        <v>188</v>
      </c>
      <c r="AN1632" t="s">
        <v>188</v>
      </c>
      <c r="AO1632" t="s">
        <v>188</v>
      </c>
      <c r="AP1632" t="s">
        <v>188</v>
      </c>
      <c r="AQ1632" t="s">
        <v>188</v>
      </c>
      <c r="AR1632" t="s">
        <v>188</v>
      </c>
      <c r="AS1632" t="s">
        <v>188</v>
      </c>
      <c r="AT1632" t="s">
        <v>188</v>
      </c>
      <c r="AU1632" t="s">
        <v>188</v>
      </c>
      <c r="AV1632" t="s">
        <v>188</v>
      </c>
      <c r="AW1632" t="s">
        <v>188</v>
      </c>
      <c r="AX1632" t="s">
        <v>188</v>
      </c>
      <c r="AY1632" t="s">
        <v>188</v>
      </c>
      <c r="AZ1632" t="s">
        <v>188</v>
      </c>
      <c r="BA1632" t="s">
        <v>188</v>
      </c>
      <c r="BB1632" t="s">
        <v>188</v>
      </c>
      <c r="BC1632" t="s">
        <v>188</v>
      </c>
      <c r="BD1632" t="s">
        <v>188</v>
      </c>
      <c r="BE1632" t="s">
        <v>188</v>
      </c>
      <c r="BF1632" t="s">
        <v>188</v>
      </c>
      <c r="BG1632" t="s">
        <v>188</v>
      </c>
      <c r="BH1632" t="s">
        <v>188</v>
      </c>
      <c r="BI1632" t="s">
        <v>188</v>
      </c>
      <c r="BJ1632" t="s">
        <v>188</v>
      </c>
      <c r="BK1632" t="s">
        <v>188</v>
      </c>
      <c r="BL1632" t="s">
        <v>188</v>
      </c>
      <c r="BM1632" t="s">
        <v>188</v>
      </c>
      <c r="BN1632" t="s">
        <v>188</v>
      </c>
      <c r="BO1632" t="s">
        <v>188</v>
      </c>
      <c r="BP1632" t="s">
        <v>188</v>
      </c>
      <c r="BQ1632" t="s">
        <v>188</v>
      </c>
      <c r="BR1632" t="s">
        <v>188</v>
      </c>
      <c r="BS1632" t="s">
        <v>188</v>
      </c>
      <c r="BT1632" t="s">
        <v>188</v>
      </c>
      <c r="BU1632" t="s">
        <v>188</v>
      </c>
      <c r="BV1632" t="s">
        <v>188</v>
      </c>
      <c r="BW1632" t="s">
        <v>188</v>
      </c>
      <c r="BX1632" t="s">
        <v>188</v>
      </c>
      <c r="BY1632" t="s">
        <v>188</v>
      </c>
      <c r="BZ1632" t="s">
        <v>188</v>
      </c>
      <c r="CA1632" t="s">
        <v>188</v>
      </c>
      <c r="CB1632" t="s">
        <v>188</v>
      </c>
      <c r="CC1632" t="s">
        <v>188</v>
      </c>
      <c r="CD1632" t="s">
        <v>188</v>
      </c>
      <c r="CE1632" t="s">
        <v>188</v>
      </c>
      <c r="CF1632" t="s">
        <v>188</v>
      </c>
      <c r="CG1632" t="s">
        <v>188</v>
      </c>
      <c r="CH1632" t="s">
        <v>188</v>
      </c>
    </row>
    <row r="1633" spans="1:86" x14ac:dyDescent="0.2">
      <c r="A1633" t="s">
        <v>5239</v>
      </c>
      <c r="B1633" t="s">
        <v>1657</v>
      </c>
      <c r="C1633" t="s">
        <v>188</v>
      </c>
      <c r="D1633" t="s">
        <v>188</v>
      </c>
      <c r="E1633" t="s">
        <v>188</v>
      </c>
      <c r="F1633" t="s">
        <v>188</v>
      </c>
      <c r="G1633" t="s">
        <v>188</v>
      </c>
      <c r="H1633" t="s">
        <v>188</v>
      </c>
      <c r="I1633" t="s">
        <v>188</v>
      </c>
      <c r="J1633" t="s">
        <v>188</v>
      </c>
      <c r="K1633" t="s">
        <v>188</v>
      </c>
      <c r="L1633" t="s">
        <v>188</v>
      </c>
      <c r="M1633" t="s">
        <v>188</v>
      </c>
      <c r="N1633" t="s">
        <v>188</v>
      </c>
      <c r="O1633" t="s">
        <v>188</v>
      </c>
      <c r="P1633" t="s">
        <v>188</v>
      </c>
      <c r="Q1633" t="s">
        <v>188</v>
      </c>
      <c r="R1633" t="s">
        <v>188</v>
      </c>
      <c r="S1633" t="s">
        <v>188</v>
      </c>
      <c r="T1633" t="s">
        <v>188</v>
      </c>
      <c r="U1633" t="s">
        <v>188</v>
      </c>
      <c r="V1633" t="s">
        <v>188</v>
      </c>
      <c r="W1633" t="s">
        <v>188</v>
      </c>
      <c r="X1633" t="s">
        <v>188</v>
      </c>
      <c r="Y1633" t="s">
        <v>188</v>
      </c>
      <c r="Z1633" t="s">
        <v>188</v>
      </c>
      <c r="AA1633" t="s">
        <v>188</v>
      </c>
      <c r="AB1633" t="s">
        <v>188</v>
      </c>
      <c r="AC1633" t="s">
        <v>188</v>
      </c>
      <c r="AD1633" t="s">
        <v>188</v>
      </c>
      <c r="AE1633" t="s">
        <v>188</v>
      </c>
      <c r="AF1633" t="s">
        <v>188</v>
      </c>
      <c r="AG1633" t="s">
        <v>188</v>
      </c>
      <c r="AH1633" t="s">
        <v>188</v>
      </c>
      <c r="AI1633" t="s">
        <v>188</v>
      </c>
      <c r="AJ1633" t="s">
        <v>188</v>
      </c>
      <c r="AK1633" t="s">
        <v>188</v>
      </c>
      <c r="AL1633" t="s">
        <v>188</v>
      </c>
      <c r="AM1633" t="s">
        <v>188</v>
      </c>
      <c r="AN1633" t="s">
        <v>188</v>
      </c>
      <c r="AO1633" t="s">
        <v>188</v>
      </c>
      <c r="AP1633" t="s">
        <v>188</v>
      </c>
      <c r="AQ1633" t="s">
        <v>188</v>
      </c>
      <c r="AR1633" t="s">
        <v>188</v>
      </c>
      <c r="AS1633" t="s">
        <v>188</v>
      </c>
      <c r="AT1633" t="s">
        <v>188</v>
      </c>
      <c r="AU1633" t="s">
        <v>188</v>
      </c>
      <c r="AV1633" t="s">
        <v>188</v>
      </c>
      <c r="AW1633" t="s">
        <v>188</v>
      </c>
      <c r="AX1633" t="s">
        <v>188</v>
      </c>
      <c r="AY1633" t="s">
        <v>188</v>
      </c>
      <c r="AZ1633" t="s">
        <v>188</v>
      </c>
      <c r="BA1633" t="s">
        <v>188</v>
      </c>
      <c r="BB1633" t="s">
        <v>188</v>
      </c>
      <c r="BC1633" t="s">
        <v>188</v>
      </c>
      <c r="BD1633" t="s">
        <v>188</v>
      </c>
      <c r="BE1633" t="s">
        <v>188</v>
      </c>
      <c r="BF1633" t="s">
        <v>188</v>
      </c>
      <c r="BG1633" t="s">
        <v>188</v>
      </c>
      <c r="BH1633" t="s">
        <v>188</v>
      </c>
      <c r="BI1633" t="s">
        <v>188</v>
      </c>
      <c r="BJ1633" t="s">
        <v>188</v>
      </c>
      <c r="BK1633" t="s">
        <v>188</v>
      </c>
      <c r="BL1633" t="s">
        <v>188</v>
      </c>
      <c r="BM1633" t="s">
        <v>188</v>
      </c>
      <c r="BN1633" t="s">
        <v>188</v>
      </c>
      <c r="BO1633" t="s">
        <v>188</v>
      </c>
      <c r="BP1633" t="s">
        <v>188</v>
      </c>
      <c r="BQ1633" t="s">
        <v>188</v>
      </c>
      <c r="BR1633" t="s">
        <v>188</v>
      </c>
      <c r="BS1633" t="s">
        <v>188</v>
      </c>
      <c r="BT1633" t="s">
        <v>188</v>
      </c>
      <c r="BU1633" t="s">
        <v>188</v>
      </c>
      <c r="BV1633" t="s">
        <v>188</v>
      </c>
      <c r="BW1633" t="s">
        <v>188</v>
      </c>
      <c r="BX1633" t="s">
        <v>188</v>
      </c>
      <c r="BY1633" t="s">
        <v>188</v>
      </c>
      <c r="BZ1633" t="s">
        <v>188</v>
      </c>
      <c r="CA1633" t="s">
        <v>188</v>
      </c>
      <c r="CB1633" t="s">
        <v>188</v>
      </c>
      <c r="CC1633" t="s">
        <v>188</v>
      </c>
      <c r="CD1633" t="s">
        <v>188</v>
      </c>
      <c r="CE1633" t="s">
        <v>188</v>
      </c>
      <c r="CF1633" t="s">
        <v>188</v>
      </c>
      <c r="CG1633" t="s">
        <v>188</v>
      </c>
      <c r="CH1633" t="s">
        <v>188</v>
      </c>
    </row>
    <row r="1634" spans="1:86" x14ac:dyDescent="0.2">
      <c r="A1634" t="s">
        <v>5240</v>
      </c>
      <c r="B1634" t="s">
        <v>1658</v>
      </c>
      <c r="C1634" t="s">
        <v>194</v>
      </c>
      <c r="D1634" t="s">
        <v>194</v>
      </c>
      <c r="E1634">
        <v>1.0429999999999999</v>
      </c>
      <c r="F1634" t="s">
        <v>194</v>
      </c>
      <c r="G1634">
        <v>7.0999999999999994E-2</v>
      </c>
      <c r="H1634">
        <v>0.86599999999999999</v>
      </c>
      <c r="I1634">
        <v>2E-3</v>
      </c>
      <c r="J1634">
        <v>8.0000000000000002E-3</v>
      </c>
      <c r="K1634">
        <v>1.978</v>
      </c>
      <c r="L1634" t="s">
        <v>194</v>
      </c>
      <c r="M1634" t="s">
        <v>194</v>
      </c>
      <c r="N1634">
        <v>0.08</v>
      </c>
      <c r="O1634">
        <v>5.0000000000000001E-3</v>
      </c>
      <c r="P1634" t="s">
        <v>194</v>
      </c>
      <c r="Q1634" t="s">
        <v>194</v>
      </c>
      <c r="R1634" t="s">
        <v>194</v>
      </c>
      <c r="S1634" t="s">
        <v>188</v>
      </c>
      <c r="T1634">
        <v>0.154</v>
      </c>
      <c r="U1634" t="s">
        <v>194</v>
      </c>
      <c r="V1634" t="s">
        <v>194</v>
      </c>
      <c r="W1634">
        <v>1.1060000000000001</v>
      </c>
      <c r="X1634">
        <v>-23.553999999999998</v>
      </c>
      <c r="Y1634" t="s">
        <v>194</v>
      </c>
      <c r="Z1634" t="s">
        <v>194</v>
      </c>
      <c r="AA1634" t="s">
        <v>194</v>
      </c>
      <c r="AB1634">
        <v>-8.0000000000000002E-3</v>
      </c>
      <c r="AC1634">
        <v>-9.5150000000000006</v>
      </c>
      <c r="AD1634" t="s">
        <v>194</v>
      </c>
      <c r="AE1634" t="s">
        <v>194</v>
      </c>
      <c r="AF1634" t="s">
        <v>194</v>
      </c>
      <c r="AG1634">
        <v>2.8490000000000002</v>
      </c>
      <c r="AH1634" t="s">
        <v>194</v>
      </c>
      <c r="AI1634">
        <v>-4.1000000000000002E-2</v>
      </c>
      <c r="AJ1634">
        <v>3.0000000000000001E-3</v>
      </c>
      <c r="AK1634" t="s">
        <v>194</v>
      </c>
      <c r="AL1634" t="s">
        <v>194</v>
      </c>
      <c r="AM1634">
        <v>-3.53</v>
      </c>
      <c r="AN1634" t="s">
        <v>194</v>
      </c>
      <c r="AO1634">
        <v>0.61699999999999999</v>
      </c>
      <c r="AP1634" t="s">
        <v>194</v>
      </c>
      <c r="AQ1634">
        <v>0.112</v>
      </c>
      <c r="AR1634">
        <v>1.4379999999999999</v>
      </c>
      <c r="AS1634">
        <v>7.2999999999999995E-2</v>
      </c>
      <c r="AT1634">
        <v>2.4239999999999999</v>
      </c>
      <c r="AU1634">
        <v>1.1200000000000001</v>
      </c>
      <c r="AV1634">
        <v>0.26600000000000001</v>
      </c>
      <c r="AW1634">
        <v>0.32100000000000001</v>
      </c>
      <c r="AX1634">
        <v>0.71499999999999997</v>
      </c>
      <c r="AY1634">
        <v>0.25600000000000001</v>
      </c>
      <c r="AZ1634" t="s">
        <v>194</v>
      </c>
      <c r="BA1634">
        <v>0.80300000000000005</v>
      </c>
      <c r="BB1634">
        <v>1.0269999999999999</v>
      </c>
      <c r="BC1634">
        <v>6.766</v>
      </c>
      <c r="BD1634">
        <v>0.104</v>
      </c>
      <c r="BE1634">
        <v>0.63</v>
      </c>
      <c r="BF1634">
        <v>0.97399999999999998</v>
      </c>
      <c r="BG1634">
        <v>0.33900000000000002</v>
      </c>
      <c r="BH1634">
        <v>0.13900000000000001</v>
      </c>
      <c r="BI1634">
        <v>0.57299999999999995</v>
      </c>
      <c r="BJ1634">
        <v>0.90800000000000003</v>
      </c>
      <c r="BK1634">
        <v>1.9E-2</v>
      </c>
      <c r="BL1634">
        <v>-1.9990000000000001</v>
      </c>
      <c r="BM1634">
        <v>-0.85899999999999999</v>
      </c>
      <c r="BN1634">
        <v>7.3760000000000003</v>
      </c>
      <c r="BO1634">
        <v>0.41199999999999998</v>
      </c>
      <c r="BP1634">
        <v>0.23</v>
      </c>
      <c r="BQ1634">
        <v>14.095000000000001</v>
      </c>
      <c r="BR1634">
        <v>0.89300000000000002</v>
      </c>
      <c r="BS1634" t="s">
        <v>194</v>
      </c>
      <c r="BT1634" t="s">
        <v>194</v>
      </c>
      <c r="BU1634">
        <v>1.1040000000000001</v>
      </c>
      <c r="BV1634" t="s">
        <v>194</v>
      </c>
      <c r="BW1634">
        <v>0.15</v>
      </c>
      <c r="BX1634">
        <v>7.0000000000000001E-3</v>
      </c>
      <c r="BY1634">
        <v>7.5620000000000003</v>
      </c>
      <c r="BZ1634">
        <v>2.7E-2</v>
      </c>
      <c r="CA1634">
        <v>-0.25</v>
      </c>
      <c r="CB1634">
        <v>0.36699999999999999</v>
      </c>
      <c r="CC1634">
        <v>0.52800000000000002</v>
      </c>
      <c r="CD1634">
        <v>0.159</v>
      </c>
      <c r="CE1634">
        <v>2.8719999999999999</v>
      </c>
      <c r="CF1634" t="s">
        <v>194</v>
      </c>
      <c r="CG1634">
        <v>-8.5999999999999993E-2</v>
      </c>
      <c r="CH1634">
        <v>1.048</v>
      </c>
    </row>
    <row r="1635" spans="1:86" x14ac:dyDescent="0.2">
      <c r="A1635" t="s">
        <v>5241</v>
      </c>
      <c r="B1635" t="s">
        <v>1659</v>
      </c>
      <c r="C1635" t="s">
        <v>194</v>
      </c>
      <c r="D1635" t="s">
        <v>194</v>
      </c>
      <c r="E1635">
        <v>0.20399999999999999</v>
      </c>
      <c r="F1635" t="s">
        <v>194</v>
      </c>
      <c r="G1635">
        <v>1.3240000000000001</v>
      </c>
      <c r="H1635">
        <v>0.71499999999999997</v>
      </c>
      <c r="I1635">
        <v>1.464</v>
      </c>
      <c r="J1635">
        <v>0.72799999999999998</v>
      </c>
      <c r="K1635">
        <v>8.7999999999999995E-2</v>
      </c>
      <c r="L1635" t="s">
        <v>194</v>
      </c>
      <c r="M1635" t="s">
        <v>194</v>
      </c>
      <c r="N1635">
        <v>8.4000000000000005E-2</v>
      </c>
      <c r="O1635">
        <v>0.55000000000000004</v>
      </c>
      <c r="P1635" t="s">
        <v>194</v>
      </c>
      <c r="Q1635" t="s">
        <v>194</v>
      </c>
      <c r="R1635" t="s">
        <v>194</v>
      </c>
      <c r="S1635">
        <v>0.47399999999999998</v>
      </c>
      <c r="T1635">
        <v>0.96</v>
      </c>
      <c r="U1635" t="s">
        <v>194</v>
      </c>
      <c r="V1635" t="s">
        <v>194</v>
      </c>
      <c r="W1635">
        <v>0.35599999999999998</v>
      </c>
      <c r="X1635">
        <v>0.105</v>
      </c>
      <c r="Y1635" t="s">
        <v>194</v>
      </c>
      <c r="Z1635" t="s">
        <v>194</v>
      </c>
      <c r="AA1635" t="s">
        <v>194</v>
      </c>
      <c r="AB1635">
        <v>0.33100000000000002</v>
      </c>
      <c r="AC1635">
        <v>3.58</v>
      </c>
      <c r="AD1635" t="s">
        <v>194</v>
      </c>
      <c r="AE1635" t="s">
        <v>194</v>
      </c>
      <c r="AF1635" t="s">
        <v>194</v>
      </c>
      <c r="AG1635">
        <v>0.82099999999999995</v>
      </c>
      <c r="AH1635" t="s">
        <v>194</v>
      </c>
      <c r="AI1635">
        <v>1.5549999999999999</v>
      </c>
      <c r="AJ1635">
        <v>0.76</v>
      </c>
      <c r="AK1635" t="s">
        <v>194</v>
      </c>
      <c r="AL1635" t="s">
        <v>194</v>
      </c>
      <c r="AM1635">
        <v>7.1999999999999995E-2</v>
      </c>
      <c r="AN1635" t="s">
        <v>194</v>
      </c>
      <c r="AO1635">
        <v>3.6999999999999998E-2</v>
      </c>
      <c r="AP1635" t="s">
        <v>194</v>
      </c>
      <c r="AQ1635">
        <v>9.8000000000000004E-2</v>
      </c>
      <c r="AR1635">
        <v>1.4119999999999999</v>
      </c>
      <c r="AS1635">
        <v>0.161</v>
      </c>
      <c r="AT1635">
        <v>0.29699999999999999</v>
      </c>
      <c r="AU1635">
        <v>0.65600000000000003</v>
      </c>
      <c r="AV1635">
        <v>3.4000000000000002E-2</v>
      </c>
      <c r="AW1635">
        <v>1.006</v>
      </c>
      <c r="AX1635">
        <v>0.86399999999999999</v>
      </c>
      <c r="AY1635">
        <v>0.153</v>
      </c>
      <c r="AZ1635" t="s">
        <v>194</v>
      </c>
      <c r="BA1635">
        <v>1.657</v>
      </c>
      <c r="BB1635">
        <v>2.6339999999999999</v>
      </c>
      <c r="BC1635">
        <v>0.05</v>
      </c>
      <c r="BD1635">
        <v>0.23799999999999999</v>
      </c>
      <c r="BE1635">
        <v>0.61199999999999999</v>
      </c>
      <c r="BF1635">
        <v>0.3</v>
      </c>
      <c r="BG1635">
        <v>1.95</v>
      </c>
      <c r="BH1635">
        <v>0.98599999999999999</v>
      </c>
      <c r="BI1635">
        <v>0.35</v>
      </c>
      <c r="BJ1635">
        <v>0.13300000000000001</v>
      </c>
      <c r="BK1635">
        <v>3.9060000000000001</v>
      </c>
      <c r="BL1635">
        <v>0.91600000000000004</v>
      </c>
      <c r="BM1635">
        <v>1.331</v>
      </c>
      <c r="BN1635">
        <v>0.505</v>
      </c>
      <c r="BO1635">
        <v>2.65</v>
      </c>
      <c r="BP1635">
        <v>1.6739999999999999</v>
      </c>
      <c r="BQ1635">
        <v>4.0049999999999999</v>
      </c>
      <c r="BR1635">
        <v>1.3120000000000001</v>
      </c>
      <c r="BS1635" t="s">
        <v>194</v>
      </c>
      <c r="BT1635" t="s">
        <v>194</v>
      </c>
      <c r="BU1635">
        <v>1.399</v>
      </c>
      <c r="BV1635" t="s">
        <v>194</v>
      </c>
      <c r="BW1635">
        <v>2.21</v>
      </c>
      <c r="BX1635">
        <v>0.60299999999999998</v>
      </c>
      <c r="BY1635">
        <v>3.3660000000000001</v>
      </c>
      <c r="BZ1635">
        <v>0.39100000000000001</v>
      </c>
      <c r="CA1635">
        <v>0.33700000000000002</v>
      </c>
      <c r="CB1635">
        <v>1.468</v>
      </c>
      <c r="CC1635">
        <v>0.74399999999999999</v>
      </c>
      <c r="CD1635">
        <v>1.3859999999999999</v>
      </c>
      <c r="CE1635">
        <v>1.0349999999999999</v>
      </c>
      <c r="CF1635" t="s">
        <v>194</v>
      </c>
      <c r="CG1635">
        <v>1.2E-2</v>
      </c>
      <c r="CH1635">
        <v>1.1870000000000001</v>
      </c>
    </row>
    <row r="1636" spans="1:86" x14ac:dyDescent="0.2">
      <c r="A1636" t="s">
        <v>5242</v>
      </c>
      <c r="B1636" t="s">
        <v>1660</v>
      </c>
      <c r="C1636">
        <v>-1.609</v>
      </c>
      <c r="D1636">
        <v>-2.2130000000000001</v>
      </c>
      <c r="E1636">
        <v>0.83899999999999997</v>
      </c>
      <c r="F1636">
        <v>-5.6000000000000001E-2</v>
      </c>
      <c r="G1636">
        <v>-1.2529999999999999</v>
      </c>
      <c r="H1636">
        <v>0.151</v>
      </c>
      <c r="I1636">
        <v>-1.462</v>
      </c>
      <c r="J1636">
        <v>-0.72</v>
      </c>
      <c r="K1636">
        <v>1.89</v>
      </c>
      <c r="L1636">
        <v>-0.85599999999999998</v>
      </c>
      <c r="M1636">
        <v>-0.873</v>
      </c>
      <c r="N1636">
        <v>-3.0000000000000001E-3</v>
      </c>
      <c r="O1636">
        <v>-0.54500000000000004</v>
      </c>
      <c r="P1636">
        <v>-4.2999999999999997E-2</v>
      </c>
      <c r="Q1636">
        <v>-2.6</v>
      </c>
      <c r="R1636">
        <v>-0.252</v>
      </c>
      <c r="S1636">
        <v>-0.47399999999999998</v>
      </c>
      <c r="T1636">
        <v>-0.80600000000000005</v>
      </c>
      <c r="U1636">
        <v>1.573</v>
      </c>
      <c r="V1636">
        <v>-9.7000000000000003E-2</v>
      </c>
      <c r="W1636">
        <v>0.75</v>
      </c>
      <c r="X1636">
        <v>-23.658999999999999</v>
      </c>
      <c r="Y1636">
        <v>-0.19600000000000001</v>
      </c>
      <c r="Z1636">
        <v>-0.19700000000000001</v>
      </c>
      <c r="AA1636">
        <v>9.0999999999999998E-2</v>
      </c>
      <c r="AB1636">
        <v>-0.33900000000000002</v>
      </c>
      <c r="AC1636">
        <v>-13.095000000000001</v>
      </c>
      <c r="AD1636">
        <v>7.1999999999999995E-2</v>
      </c>
      <c r="AE1636">
        <v>-0.35299999999999998</v>
      </c>
      <c r="AF1636">
        <v>2.0049999999999999</v>
      </c>
      <c r="AG1636">
        <v>2.028</v>
      </c>
      <c r="AH1636">
        <v>-0.56999999999999995</v>
      </c>
      <c r="AI1636">
        <v>-1.5960000000000001</v>
      </c>
      <c r="AJ1636">
        <v>-0.75700000000000001</v>
      </c>
      <c r="AK1636">
        <v>6.4000000000000001E-2</v>
      </c>
      <c r="AL1636">
        <v>-0.65700000000000003</v>
      </c>
      <c r="AM1636">
        <v>-3.6019999999999999</v>
      </c>
      <c r="AN1636">
        <v>0.06</v>
      </c>
      <c r="AO1636">
        <v>0.57999999999999996</v>
      </c>
      <c r="AP1636">
        <v>-2.1000000000000001E-2</v>
      </c>
      <c r="AQ1636">
        <v>1.4E-2</v>
      </c>
      <c r="AR1636">
        <v>2.5000000000000001E-2</v>
      </c>
      <c r="AS1636">
        <v>-8.7999999999999995E-2</v>
      </c>
      <c r="AT1636">
        <v>2.1269999999999998</v>
      </c>
      <c r="AU1636">
        <v>0.46400000000000002</v>
      </c>
      <c r="AV1636">
        <v>0.23200000000000001</v>
      </c>
      <c r="AW1636">
        <v>-0.68500000000000005</v>
      </c>
      <c r="AX1636">
        <v>-0.14899999999999999</v>
      </c>
      <c r="AY1636">
        <v>0.10299999999999999</v>
      </c>
      <c r="AZ1636">
        <v>0.94799999999999995</v>
      </c>
      <c r="BA1636">
        <v>-0.85399999999999998</v>
      </c>
      <c r="BB1636">
        <v>-1.607</v>
      </c>
      <c r="BC1636">
        <v>6.7160000000000002</v>
      </c>
      <c r="BD1636">
        <v>-0.13400000000000001</v>
      </c>
      <c r="BE1636">
        <v>1.7999999999999999E-2</v>
      </c>
      <c r="BF1636">
        <v>0.67400000000000004</v>
      </c>
      <c r="BG1636">
        <v>-1.611</v>
      </c>
      <c r="BH1636">
        <v>-0.84699999999999998</v>
      </c>
      <c r="BI1636">
        <v>0.223</v>
      </c>
      <c r="BJ1636">
        <v>0.77400000000000002</v>
      </c>
      <c r="BK1636">
        <v>-3.887</v>
      </c>
      <c r="BL1636">
        <v>-2.915</v>
      </c>
      <c r="BM1636">
        <v>-2.19</v>
      </c>
      <c r="BN1636">
        <v>6.8710000000000004</v>
      </c>
      <c r="BO1636">
        <v>-2.238</v>
      </c>
      <c r="BP1636">
        <v>-1.444</v>
      </c>
      <c r="BQ1636">
        <v>10.09</v>
      </c>
      <c r="BR1636">
        <v>-0.41899999999999998</v>
      </c>
      <c r="BS1636">
        <v>-46.737000000000002</v>
      </c>
      <c r="BT1636">
        <v>-2.4670000000000001</v>
      </c>
      <c r="BU1636">
        <v>-0.29499999999999998</v>
      </c>
      <c r="BV1636">
        <v>0.114</v>
      </c>
      <c r="BW1636">
        <v>-2.06</v>
      </c>
      <c r="BX1636">
        <v>-0.59599999999999997</v>
      </c>
      <c r="BY1636">
        <v>4.1959999999999997</v>
      </c>
      <c r="BZ1636">
        <v>-0.36399999999999999</v>
      </c>
      <c r="CA1636">
        <v>-0.58699999999999997</v>
      </c>
      <c r="CB1636">
        <v>-1.101</v>
      </c>
      <c r="CC1636">
        <v>-0.216</v>
      </c>
      <c r="CD1636">
        <v>-1.2270000000000001</v>
      </c>
      <c r="CE1636">
        <v>1.837</v>
      </c>
      <c r="CF1636">
        <v>-20.704999999999998</v>
      </c>
      <c r="CG1636">
        <v>-9.8000000000000004E-2</v>
      </c>
      <c r="CH1636">
        <v>-0.13900000000000001</v>
      </c>
    </row>
    <row r="1637" spans="1:86" x14ac:dyDescent="0.2">
      <c r="A1637" t="s">
        <v>5243</v>
      </c>
      <c r="B1637" t="s">
        <v>1661</v>
      </c>
      <c r="C1637" t="s">
        <v>194</v>
      </c>
      <c r="D1637" t="s">
        <v>194</v>
      </c>
      <c r="E1637">
        <v>0.98899999999999999</v>
      </c>
      <c r="F1637" t="s">
        <v>194</v>
      </c>
      <c r="G1637">
        <v>-0.111</v>
      </c>
      <c r="H1637">
        <v>0.86399999999999999</v>
      </c>
      <c r="I1637" t="s">
        <v>188</v>
      </c>
      <c r="J1637">
        <v>7.0000000000000001E-3</v>
      </c>
      <c r="K1637">
        <v>1.9550000000000001</v>
      </c>
      <c r="L1637" t="s">
        <v>194</v>
      </c>
      <c r="M1637" t="s">
        <v>194</v>
      </c>
      <c r="N1637">
        <v>7.9000000000000001E-2</v>
      </c>
      <c r="O1637">
        <v>1E-3</v>
      </c>
      <c r="P1637" t="s">
        <v>194</v>
      </c>
      <c r="Q1637" t="s">
        <v>194</v>
      </c>
      <c r="R1637" t="s">
        <v>194</v>
      </c>
      <c r="S1637" t="s">
        <v>188</v>
      </c>
      <c r="T1637">
        <v>2.5999999999999999E-2</v>
      </c>
      <c r="U1637" t="s">
        <v>194</v>
      </c>
      <c r="V1637" t="s">
        <v>194</v>
      </c>
      <c r="W1637">
        <v>0.79400000000000004</v>
      </c>
      <c r="X1637">
        <v>-23.553999999999998</v>
      </c>
      <c r="Y1637" t="s">
        <v>194</v>
      </c>
      <c r="Z1637" t="s">
        <v>194</v>
      </c>
      <c r="AA1637" t="s">
        <v>194</v>
      </c>
      <c r="AB1637">
        <v>-2.5000000000000001E-2</v>
      </c>
      <c r="AC1637">
        <v>-9.5180000000000007</v>
      </c>
      <c r="AD1637" t="s">
        <v>194</v>
      </c>
      <c r="AE1637" t="s">
        <v>194</v>
      </c>
      <c r="AF1637" t="s">
        <v>194</v>
      </c>
      <c r="AG1637">
        <v>2.847</v>
      </c>
      <c r="AH1637" t="s">
        <v>194</v>
      </c>
      <c r="AI1637">
        <v>-4.2999999999999997E-2</v>
      </c>
      <c r="AJ1637">
        <v>1E-3</v>
      </c>
      <c r="AK1637" t="s">
        <v>194</v>
      </c>
      <c r="AL1637" t="s">
        <v>194</v>
      </c>
      <c r="AM1637">
        <v>-3.55</v>
      </c>
      <c r="AN1637" t="s">
        <v>194</v>
      </c>
      <c r="AO1637">
        <v>0.54800000000000004</v>
      </c>
      <c r="AP1637" t="s">
        <v>194</v>
      </c>
      <c r="AQ1637">
        <v>1.2999999999999999E-2</v>
      </c>
      <c r="AR1637">
        <v>1.4359999999999999</v>
      </c>
      <c r="AS1637">
        <v>5.8000000000000003E-2</v>
      </c>
      <c r="AT1637">
        <v>2.395</v>
      </c>
      <c r="AU1637">
        <v>1.1160000000000001</v>
      </c>
      <c r="AV1637">
        <v>0.26300000000000001</v>
      </c>
      <c r="AW1637">
        <v>0.31900000000000001</v>
      </c>
      <c r="AX1637">
        <v>0.67800000000000005</v>
      </c>
      <c r="AY1637">
        <v>0.19400000000000001</v>
      </c>
      <c r="AZ1637" t="s">
        <v>194</v>
      </c>
      <c r="BA1637">
        <v>0.67800000000000005</v>
      </c>
      <c r="BB1637">
        <v>9.0999999999999998E-2</v>
      </c>
      <c r="BC1637">
        <v>6.5750000000000002</v>
      </c>
      <c r="BD1637">
        <v>4.2000000000000003E-2</v>
      </c>
      <c r="BE1637">
        <v>0.61</v>
      </c>
      <c r="BF1637">
        <v>0.95899999999999996</v>
      </c>
      <c r="BG1637">
        <v>0.26100000000000001</v>
      </c>
      <c r="BH1637">
        <v>8.4000000000000005E-2</v>
      </c>
      <c r="BI1637">
        <v>0.438</v>
      </c>
      <c r="BJ1637">
        <v>0.78200000000000003</v>
      </c>
      <c r="BK1637" t="s">
        <v>188</v>
      </c>
      <c r="BL1637">
        <v>-2.0310000000000001</v>
      </c>
      <c r="BM1637">
        <v>-0.876</v>
      </c>
      <c r="BN1637">
        <v>-2.8000000000000001E-2</v>
      </c>
      <c r="BO1637" t="s">
        <v>188</v>
      </c>
      <c r="BP1637">
        <v>0.21199999999999999</v>
      </c>
      <c r="BQ1637">
        <v>14.089</v>
      </c>
      <c r="BR1637">
        <v>0.88900000000000001</v>
      </c>
      <c r="BS1637" t="s">
        <v>194</v>
      </c>
      <c r="BT1637" t="s">
        <v>194</v>
      </c>
      <c r="BU1637">
        <v>1.101</v>
      </c>
      <c r="BV1637" t="s">
        <v>194</v>
      </c>
      <c r="BW1637">
        <v>7.6999999999999999E-2</v>
      </c>
      <c r="BX1637" t="s">
        <v>188</v>
      </c>
      <c r="BY1637">
        <v>-1.028</v>
      </c>
      <c r="BZ1637">
        <v>2.3E-2</v>
      </c>
      <c r="CA1637">
        <v>-0.252</v>
      </c>
      <c r="CB1637">
        <v>0.36099999999999999</v>
      </c>
      <c r="CC1637">
        <v>0.52100000000000002</v>
      </c>
      <c r="CD1637">
        <v>0.15</v>
      </c>
      <c r="CE1637">
        <v>2.8079999999999998</v>
      </c>
      <c r="CF1637" t="s">
        <v>194</v>
      </c>
      <c r="CG1637">
        <v>-0.10199999999999999</v>
      </c>
      <c r="CH1637">
        <v>0.69</v>
      </c>
    </row>
    <row r="1638" spans="1:86" x14ac:dyDescent="0.2">
      <c r="A1638" t="s">
        <v>5244</v>
      </c>
      <c r="B1638" t="s">
        <v>1662</v>
      </c>
      <c r="C1638" t="s">
        <v>194</v>
      </c>
      <c r="D1638" t="s">
        <v>194</v>
      </c>
      <c r="E1638">
        <v>2E-3</v>
      </c>
      <c r="F1638" t="s">
        <v>194</v>
      </c>
      <c r="G1638">
        <v>1E-3</v>
      </c>
      <c r="H1638" t="s">
        <v>188</v>
      </c>
      <c r="I1638">
        <v>2E-3</v>
      </c>
      <c r="J1638" t="s">
        <v>188</v>
      </c>
      <c r="K1638" t="s">
        <v>188</v>
      </c>
      <c r="L1638" t="s">
        <v>194</v>
      </c>
      <c r="M1638" t="s">
        <v>194</v>
      </c>
      <c r="N1638" t="s">
        <v>188</v>
      </c>
      <c r="O1638" t="s">
        <v>188</v>
      </c>
      <c r="P1638" t="s">
        <v>194</v>
      </c>
      <c r="Q1638" t="s">
        <v>194</v>
      </c>
      <c r="R1638" t="s">
        <v>194</v>
      </c>
      <c r="S1638">
        <v>2.5999999999999999E-2</v>
      </c>
      <c r="T1638" t="s">
        <v>188</v>
      </c>
      <c r="U1638" t="s">
        <v>194</v>
      </c>
      <c r="V1638" t="s">
        <v>194</v>
      </c>
      <c r="W1638" t="s">
        <v>188</v>
      </c>
      <c r="X1638">
        <v>1E-3</v>
      </c>
      <c r="Y1638" t="s">
        <v>194</v>
      </c>
      <c r="Z1638" t="s">
        <v>194</v>
      </c>
      <c r="AA1638" t="s">
        <v>194</v>
      </c>
      <c r="AB1638" t="s">
        <v>188</v>
      </c>
      <c r="AC1638" t="s">
        <v>188</v>
      </c>
      <c r="AD1638" t="s">
        <v>194</v>
      </c>
      <c r="AE1638" t="s">
        <v>194</v>
      </c>
      <c r="AF1638" t="s">
        <v>194</v>
      </c>
      <c r="AG1638" t="s">
        <v>188</v>
      </c>
      <c r="AH1638" t="s">
        <v>194</v>
      </c>
      <c r="AI1638" t="s">
        <v>188</v>
      </c>
      <c r="AJ1638" t="s">
        <v>188</v>
      </c>
      <c r="AK1638" t="s">
        <v>194</v>
      </c>
      <c r="AL1638" t="s">
        <v>194</v>
      </c>
      <c r="AM1638" t="s">
        <v>188</v>
      </c>
      <c r="AN1638" t="s">
        <v>194</v>
      </c>
      <c r="AO1638" t="s">
        <v>188</v>
      </c>
      <c r="AP1638" t="s">
        <v>194</v>
      </c>
      <c r="AQ1638" t="s">
        <v>188</v>
      </c>
      <c r="AR1638" t="s">
        <v>188</v>
      </c>
      <c r="AS1638">
        <v>8.9999999999999993E-3</v>
      </c>
      <c r="AT1638" t="s">
        <v>188</v>
      </c>
      <c r="AU1638" t="s">
        <v>188</v>
      </c>
      <c r="AV1638" t="s">
        <v>188</v>
      </c>
      <c r="AW1638">
        <v>0.05</v>
      </c>
      <c r="AX1638">
        <v>1.6E-2</v>
      </c>
      <c r="AY1638">
        <v>1E-3</v>
      </c>
      <c r="AZ1638" t="s">
        <v>194</v>
      </c>
      <c r="BA1638">
        <v>1E-3</v>
      </c>
      <c r="BB1638">
        <v>1E-3</v>
      </c>
      <c r="BC1638">
        <v>0.02</v>
      </c>
      <c r="BD1638">
        <v>1E-3</v>
      </c>
      <c r="BE1638">
        <v>1E-3</v>
      </c>
      <c r="BF1638">
        <v>1E-3</v>
      </c>
      <c r="BG1638">
        <v>1E-3</v>
      </c>
      <c r="BH1638">
        <v>1.4E-2</v>
      </c>
      <c r="BI1638">
        <v>1E-3</v>
      </c>
      <c r="BJ1638">
        <v>1E-3</v>
      </c>
      <c r="BK1638">
        <v>1E-3</v>
      </c>
      <c r="BL1638">
        <v>1E-3</v>
      </c>
      <c r="BM1638">
        <v>1E-3</v>
      </c>
      <c r="BN1638">
        <v>1E-3</v>
      </c>
      <c r="BO1638">
        <v>1E-3</v>
      </c>
      <c r="BP1638">
        <v>1E-3</v>
      </c>
      <c r="BQ1638">
        <v>1E-3</v>
      </c>
      <c r="BR1638">
        <v>1E-3</v>
      </c>
      <c r="BS1638" t="s">
        <v>194</v>
      </c>
      <c r="BT1638" t="s">
        <v>194</v>
      </c>
      <c r="BU1638">
        <v>1E-3</v>
      </c>
      <c r="BV1638" t="s">
        <v>194</v>
      </c>
      <c r="BW1638">
        <v>1E-3</v>
      </c>
      <c r="BX1638">
        <v>1E-3</v>
      </c>
      <c r="BY1638">
        <v>1E-3</v>
      </c>
      <c r="BZ1638">
        <v>1E-3</v>
      </c>
      <c r="CA1638">
        <v>1E-3</v>
      </c>
      <c r="CB1638">
        <v>1E-3</v>
      </c>
      <c r="CC1638">
        <v>1E-3</v>
      </c>
      <c r="CD1638">
        <v>1E-3</v>
      </c>
      <c r="CE1638">
        <v>1E-3</v>
      </c>
      <c r="CF1638" t="s">
        <v>194</v>
      </c>
      <c r="CG1638">
        <v>1E-3</v>
      </c>
      <c r="CH1638">
        <v>1E-3</v>
      </c>
    </row>
    <row r="1639" spans="1:86" x14ac:dyDescent="0.2">
      <c r="A1639" t="s">
        <v>5245</v>
      </c>
      <c r="B1639" t="s">
        <v>1663</v>
      </c>
      <c r="C1639">
        <v>-0.91300000000000003</v>
      </c>
      <c r="D1639">
        <v>-1.82</v>
      </c>
      <c r="E1639">
        <v>0.98699999999999999</v>
      </c>
      <c r="F1639">
        <v>-1E-3</v>
      </c>
      <c r="G1639">
        <v>-0.112</v>
      </c>
      <c r="H1639">
        <v>0.86399999999999999</v>
      </c>
      <c r="I1639">
        <v>-2E-3</v>
      </c>
      <c r="J1639">
        <v>7.0000000000000001E-3</v>
      </c>
      <c r="K1639">
        <v>1.9550000000000001</v>
      </c>
      <c r="L1639">
        <v>-0.67900000000000005</v>
      </c>
      <c r="M1639">
        <v>0.161</v>
      </c>
      <c r="N1639">
        <v>7.9000000000000001E-2</v>
      </c>
      <c r="O1639">
        <v>1E-3</v>
      </c>
      <c r="P1639" t="s">
        <v>188</v>
      </c>
      <c r="Q1639">
        <v>-2.1960000000000002</v>
      </c>
      <c r="R1639">
        <v>5.3999999999999999E-2</v>
      </c>
      <c r="S1639">
        <v>-2.5999999999999999E-2</v>
      </c>
      <c r="T1639">
        <v>2.5999999999999999E-2</v>
      </c>
      <c r="U1639">
        <v>1.647</v>
      </c>
      <c r="V1639">
        <v>0.02</v>
      </c>
      <c r="W1639">
        <v>0.79400000000000004</v>
      </c>
      <c r="X1639">
        <v>-23.555</v>
      </c>
      <c r="Y1639">
        <v>1.6E-2</v>
      </c>
      <c r="Z1639">
        <v>-3.2000000000000001E-2</v>
      </c>
      <c r="AA1639">
        <v>-1.2999999999999999E-2</v>
      </c>
      <c r="AB1639">
        <v>-2.5000000000000001E-2</v>
      </c>
      <c r="AC1639">
        <v>-9.5180000000000007</v>
      </c>
      <c r="AD1639">
        <v>0.151</v>
      </c>
      <c r="AE1639">
        <v>-4.4999999999999998E-2</v>
      </c>
      <c r="AF1639">
        <v>3.589</v>
      </c>
      <c r="AG1639">
        <v>2.847</v>
      </c>
      <c r="AH1639">
        <v>0.12</v>
      </c>
      <c r="AI1639">
        <v>-4.2999999999999997E-2</v>
      </c>
      <c r="AJ1639">
        <v>1E-3</v>
      </c>
      <c r="AK1639">
        <v>4.4999999999999998E-2</v>
      </c>
      <c r="AL1639">
        <v>0.57099999999999995</v>
      </c>
      <c r="AM1639">
        <v>-3.55</v>
      </c>
      <c r="AN1639">
        <v>0.21299999999999999</v>
      </c>
      <c r="AO1639">
        <v>0.54800000000000004</v>
      </c>
      <c r="AP1639" t="s">
        <v>188</v>
      </c>
      <c r="AQ1639">
        <v>1.2999999999999999E-2</v>
      </c>
      <c r="AR1639">
        <v>1.4359999999999999</v>
      </c>
      <c r="AS1639">
        <v>4.9000000000000002E-2</v>
      </c>
      <c r="AT1639">
        <v>2.395</v>
      </c>
      <c r="AU1639">
        <v>1.1160000000000001</v>
      </c>
      <c r="AV1639">
        <v>0.26300000000000001</v>
      </c>
      <c r="AW1639">
        <v>0.26900000000000002</v>
      </c>
      <c r="AX1639">
        <v>0.66200000000000003</v>
      </c>
      <c r="AY1639">
        <v>0.193</v>
      </c>
      <c r="AZ1639">
        <v>0.72399999999999998</v>
      </c>
      <c r="BA1639">
        <v>0.67700000000000005</v>
      </c>
      <c r="BB1639">
        <v>0.09</v>
      </c>
      <c r="BC1639">
        <v>6.5549999999999997</v>
      </c>
      <c r="BD1639">
        <v>4.1000000000000002E-2</v>
      </c>
      <c r="BE1639">
        <v>0.60899999999999999</v>
      </c>
      <c r="BF1639">
        <v>0.95799999999999996</v>
      </c>
      <c r="BG1639">
        <v>0.26</v>
      </c>
      <c r="BH1639">
        <v>7.0000000000000007E-2</v>
      </c>
      <c r="BI1639">
        <v>0.437</v>
      </c>
      <c r="BJ1639">
        <v>0.78100000000000003</v>
      </c>
      <c r="BK1639">
        <v>-1E-3</v>
      </c>
      <c r="BL1639">
        <v>-2.032</v>
      </c>
      <c r="BM1639">
        <v>-0.877</v>
      </c>
      <c r="BN1639">
        <v>-2.9000000000000001E-2</v>
      </c>
      <c r="BO1639">
        <v>-1E-3</v>
      </c>
      <c r="BP1639">
        <v>0.21099999999999999</v>
      </c>
      <c r="BQ1639">
        <v>14.087999999999999</v>
      </c>
      <c r="BR1639">
        <v>0.88800000000000001</v>
      </c>
      <c r="BS1639">
        <v>0.59199999999999997</v>
      </c>
      <c r="BT1639">
        <v>-6.8000000000000005E-2</v>
      </c>
      <c r="BU1639">
        <v>1.1000000000000001</v>
      </c>
      <c r="BV1639">
        <v>0.82</v>
      </c>
      <c r="BW1639">
        <v>7.5999999999999998E-2</v>
      </c>
      <c r="BX1639">
        <v>-1E-3</v>
      </c>
      <c r="BY1639">
        <v>-1.0289999999999999</v>
      </c>
      <c r="BZ1639">
        <v>2.1999999999999999E-2</v>
      </c>
      <c r="CA1639">
        <v>-0.253</v>
      </c>
      <c r="CB1639">
        <v>0.36</v>
      </c>
      <c r="CC1639">
        <v>0.52</v>
      </c>
      <c r="CD1639">
        <v>0.14899999999999999</v>
      </c>
      <c r="CE1639">
        <v>2.8069999999999999</v>
      </c>
      <c r="CF1639">
        <v>-20.306000000000001</v>
      </c>
      <c r="CG1639">
        <v>-0.10299999999999999</v>
      </c>
      <c r="CH1639">
        <v>0.68899999999999995</v>
      </c>
    </row>
    <row r="1640" spans="1:86" x14ac:dyDescent="0.2">
      <c r="A1640" t="s">
        <v>5246</v>
      </c>
      <c r="B1640" t="s">
        <v>1664</v>
      </c>
      <c r="C1640">
        <v>3.9E-2</v>
      </c>
      <c r="D1640">
        <v>4.0000000000000001E-3</v>
      </c>
      <c r="E1640">
        <v>5.3999999999999999E-2</v>
      </c>
      <c r="F1640">
        <v>4.0000000000000001E-3</v>
      </c>
      <c r="G1640">
        <v>0.182</v>
      </c>
      <c r="H1640">
        <v>2E-3</v>
      </c>
      <c r="I1640">
        <v>2E-3</v>
      </c>
      <c r="J1640">
        <v>1E-3</v>
      </c>
      <c r="K1640">
        <v>2.3E-2</v>
      </c>
      <c r="L1640">
        <v>3.2000000000000001E-2</v>
      </c>
      <c r="M1640">
        <v>3.0000000000000001E-3</v>
      </c>
      <c r="N1640">
        <v>1E-3</v>
      </c>
      <c r="O1640">
        <v>4.0000000000000001E-3</v>
      </c>
      <c r="P1640">
        <v>2.5000000000000001E-2</v>
      </c>
      <c r="Q1640">
        <v>1E-3</v>
      </c>
      <c r="R1640">
        <v>2.3E-2</v>
      </c>
      <c r="S1640" t="s">
        <v>188</v>
      </c>
      <c r="T1640">
        <v>0.128</v>
      </c>
      <c r="U1640">
        <v>0.26200000000000001</v>
      </c>
      <c r="V1640">
        <v>3.0000000000000001E-3</v>
      </c>
      <c r="W1640">
        <v>0.312</v>
      </c>
      <c r="X1640">
        <v>1E-3</v>
      </c>
      <c r="Y1640">
        <v>3.0000000000000001E-3</v>
      </c>
      <c r="Z1640" t="s">
        <v>188</v>
      </c>
      <c r="AA1640">
        <v>0.17899999999999999</v>
      </c>
      <c r="AB1640">
        <v>1.7000000000000001E-2</v>
      </c>
      <c r="AC1640">
        <v>3.0000000000000001E-3</v>
      </c>
      <c r="AD1640">
        <v>3.0000000000000001E-3</v>
      </c>
      <c r="AE1640">
        <v>0.45600000000000002</v>
      </c>
      <c r="AF1640">
        <v>5.2999999999999999E-2</v>
      </c>
      <c r="AG1640">
        <v>2E-3</v>
      </c>
      <c r="AH1640">
        <v>1.2E-2</v>
      </c>
      <c r="AI1640">
        <v>2E-3</v>
      </c>
      <c r="AJ1640">
        <v>1E-3</v>
      </c>
      <c r="AK1640">
        <v>3.5999999999999997E-2</v>
      </c>
      <c r="AL1640">
        <v>1E-3</v>
      </c>
      <c r="AM1640">
        <v>0.02</v>
      </c>
      <c r="AN1640" t="s">
        <v>188</v>
      </c>
      <c r="AO1640">
        <v>6.9000000000000006E-2</v>
      </c>
      <c r="AP1640" t="s">
        <v>188</v>
      </c>
      <c r="AQ1640">
        <v>9.9000000000000005E-2</v>
      </c>
      <c r="AR1640">
        <v>2E-3</v>
      </c>
      <c r="AS1640">
        <v>1.4999999999999999E-2</v>
      </c>
      <c r="AT1640">
        <v>2.9000000000000001E-2</v>
      </c>
      <c r="AU1640">
        <v>4.0000000000000001E-3</v>
      </c>
      <c r="AV1640">
        <v>3.0000000000000001E-3</v>
      </c>
      <c r="AW1640">
        <v>2E-3</v>
      </c>
      <c r="AX1640">
        <v>3.6999999999999998E-2</v>
      </c>
      <c r="AY1640">
        <v>6.2E-2</v>
      </c>
      <c r="AZ1640">
        <v>0.251</v>
      </c>
      <c r="BA1640">
        <v>0.125</v>
      </c>
      <c r="BB1640">
        <v>0.93600000000000005</v>
      </c>
      <c r="BC1640">
        <v>0.191</v>
      </c>
      <c r="BD1640">
        <v>6.2E-2</v>
      </c>
      <c r="BE1640">
        <v>0.02</v>
      </c>
      <c r="BF1640">
        <v>1.4999999999999999E-2</v>
      </c>
      <c r="BG1640">
        <v>7.8E-2</v>
      </c>
      <c r="BH1640">
        <v>5.5E-2</v>
      </c>
      <c r="BI1640">
        <v>0.13400000000000001</v>
      </c>
      <c r="BJ1640">
        <v>0.126</v>
      </c>
      <c r="BK1640">
        <v>1.9E-2</v>
      </c>
      <c r="BL1640">
        <v>3.2000000000000001E-2</v>
      </c>
      <c r="BM1640">
        <v>1.7000000000000001E-2</v>
      </c>
      <c r="BN1640">
        <v>7.4039999999999999</v>
      </c>
      <c r="BO1640">
        <v>0.41199999999999998</v>
      </c>
      <c r="BP1640">
        <v>1.7999999999999999E-2</v>
      </c>
      <c r="BQ1640">
        <v>6.0000000000000001E-3</v>
      </c>
      <c r="BR1640">
        <v>4.0000000000000001E-3</v>
      </c>
      <c r="BS1640">
        <v>6.0999999999999999E-2</v>
      </c>
      <c r="BT1640">
        <v>3.0000000000000001E-3</v>
      </c>
      <c r="BU1640">
        <v>3.0000000000000001E-3</v>
      </c>
      <c r="BV1640">
        <v>6.0000000000000001E-3</v>
      </c>
      <c r="BW1640">
        <v>7.2999999999999995E-2</v>
      </c>
      <c r="BX1640">
        <v>7.0000000000000001E-3</v>
      </c>
      <c r="BY1640">
        <v>8.59</v>
      </c>
      <c r="BZ1640">
        <v>4.0000000000000001E-3</v>
      </c>
      <c r="CA1640">
        <v>2E-3</v>
      </c>
      <c r="CB1640">
        <v>6.0000000000000001E-3</v>
      </c>
      <c r="CC1640">
        <v>7.0000000000000001E-3</v>
      </c>
      <c r="CD1640">
        <v>8.9999999999999993E-3</v>
      </c>
      <c r="CE1640">
        <v>6.5000000000000002E-2</v>
      </c>
      <c r="CF1640">
        <v>8.3000000000000004E-2</v>
      </c>
      <c r="CG1640">
        <v>1.6E-2</v>
      </c>
      <c r="CH1640">
        <v>0.35799999999999998</v>
      </c>
    </row>
    <row r="1641" spans="1:86" x14ac:dyDescent="0.2">
      <c r="A1641" t="s">
        <v>5247</v>
      </c>
      <c r="B1641" t="s">
        <v>1665</v>
      </c>
      <c r="C1641">
        <v>0.73499999999999999</v>
      </c>
      <c r="D1641">
        <v>0.39700000000000002</v>
      </c>
      <c r="E1641">
        <v>0.20200000000000001</v>
      </c>
      <c r="F1641">
        <v>5.8999999999999997E-2</v>
      </c>
      <c r="G1641">
        <v>1.323</v>
      </c>
      <c r="H1641">
        <v>0.71499999999999997</v>
      </c>
      <c r="I1641">
        <v>1.462</v>
      </c>
      <c r="J1641">
        <v>0.72799999999999998</v>
      </c>
      <c r="K1641">
        <v>8.7999999999999995E-2</v>
      </c>
      <c r="L1641">
        <v>0.20899999999999999</v>
      </c>
      <c r="M1641">
        <v>1.036</v>
      </c>
      <c r="N1641">
        <v>8.4000000000000005E-2</v>
      </c>
      <c r="O1641">
        <v>0.55000000000000004</v>
      </c>
      <c r="P1641">
        <v>6.8000000000000005E-2</v>
      </c>
      <c r="Q1641">
        <v>0.40500000000000003</v>
      </c>
      <c r="R1641">
        <v>0.32900000000000001</v>
      </c>
      <c r="S1641">
        <v>0.44800000000000001</v>
      </c>
      <c r="T1641">
        <v>0.96</v>
      </c>
      <c r="U1641">
        <v>0.33600000000000002</v>
      </c>
      <c r="V1641">
        <v>0.12</v>
      </c>
      <c r="W1641">
        <v>0.35599999999999998</v>
      </c>
      <c r="X1641">
        <v>0.104</v>
      </c>
      <c r="Y1641">
        <v>0.216</v>
      </c>
      <c r="Z1641">
        <v>0.16500000000000001</v>
      </c>
      <c r="AA1641">
        <v>7.4999999999999997E-2</v>
      </c>
      <c r="AB1641">
        <v>0.33100000000000002</v>
      </c>
      <c r="AC1641">
        <v>3.58</v>
      </c>
      <c r="AD1641">
        <v>8.2000000000000003E-2</v>
      </c>
      <c r="AE1641">
        <v>0.76400000000000001</v>
      </c>
      <c r="AF1641">
        <v>1.6379999999999999</v>
      </c>
      <c r="AG1641">
        <v>0.82099999999999995</v>
      </c>
      <c r="AH1641">
        <v>0.70199999999999996</v>
      </c>
      <c r="AI1641">
        <v>1.5549999999999999</v>
      </c>
      <c r="AJ1641">
        <v>0.76</v>
      </c>
      <c r="AK1641">
        <v>1.6E-2</v>
      </c>
      <c r="AL1641">
        <v>1.2290000000000001</v>
      </c>
      <c r="AM1641">
        <v>7.1999999999999995E-2</v>
      </c>
      <c r="AN1641">
        <v>0.153</v>
      </c>
      <c r="AO1641">
        <v>3.6999999999999998E-2</v>
      </c>
      <c r="AP1641">
        <v>2.1999999999999999E-2</v>
      </c>
      <c r="AQ1641">
        <v>9.8000000000000004E-2</v>
      </c>
      <c r="AR1641">
        <v>1.4119999999999999</v>
      </c>
      <c r="AS1641">
        <v>0.152</v>
      </c>
      <c r="AT1641">
        <v>0.29699999999999999</v>
      </c>
      <c r="AU1641">
        <v>0.65600000000000003</v>
      </c>
      <c r="AV1641">
        <v>3.4000000000000002E-2</v>
      </c>
      <c r="AW1641">
        <v>0.95599999999999996</v>
      </c>
      <c r="AX1641">
        <v>0.84799999999999998</v>
      </c>
      <c r="AY1641">
        <v>0.152</v>
      </c>
      <c r="AZ1641">
        <v>2.7E-2</v>
      </c>
      <c r="BA1641">
        <v>1.6559999999999999</v>
      </c>
      <c r="BB1641">
        <v>2.633</v>
      </c>
      <c r="BC1641">
        <v>0.03</v>
      </c>
      <c r="BD1641">
        <v>0.23699999999999999</v>
      </c>
      <c r="BE1641">
        <v>0.61099999999999999</v>
      </c>
      <c r="BF1641">
        <v>0.29899999999999999</v>
      </c>
      <c r="BG1641">
        <v>1.9490000000000001</v>
      </c>
      <c r="BH1641">
        <v>0.97199999999999998</v>
      </c>
      <c r="BI1641">
        <v>0.34899999999999998</v>
      </c>
      <c r="BJ1641">
        <v>0.13200000000000001</v>
      </c>
      <c r="BK1641">
        <v>3.9049999999999998</v>
      </c>
      <c r="BL1641">
        <v>0.91500000000000004</v>
      </c>
      <c r="BM1641">
        <v>1.33</v>
      </c>
      <c r="BN1641">
        <v>0.504</v>
      </c>
      <c r="BO1641">
        <v>2.649</v>
      </c>
      <c r="BP1641">
        <v>1.673</v>
      </c>
      <c r="BQ1641">
        <v>4.0039999999999996</v>
      </c>
      <c r="BR1641">
        <v>1.3109999999999999</v>
      </c>
      <c r="BS1641">
        <v>47.39</v>
      </c>
      <c r="BT1641">
        <v>2.4020000000000001</v>
      </c>
      <c r="BU1641">
        <v>1.3979999999999999</v>
      </c>
      <c r="BV1641">
        <v>0.71199999999999997</v>
      </c>
      <c r="BW1641">
        <v>2.2090000000000001</v>
      </c>
      <c r="BX1641">
        <v>0.60199999999999998</v>
      </c>
      <c r="BY1641">
        <v>3.3650000000000002</v>
      </c>
      <c r="BZ1641">
        <v>0.39</v>
      </c>
      <c r="CA1641">
        <v>0.33600000000000002</v>
      </c>
      <c r="CB1641">
        <v>1.4670000000000001</v>
      </c>
      <c r="CC1641">
        <v>0.74299999999999999</v>
      </c>
      <c r="CD1641">
        <v>1.385</v>
      </c>
      <c r="CE1641">
        <v>1.034</v>
      </c>
      <c r="CF1641">
        <v>0.48299999999999998</v>
      </c>
      <c r="CG1641">
        <v>1.0999999999999999E-2</v>
      </c>
      <c r="CH1641">
        <v>1.1859999999999999</v>
      </c>
    </row>
    <row r="1642" spans="1:86" x14ac:dyDescent="0.2">
      <c r="A1642" t="s">
        <v>5248</v>
      </c>
      <c r="B1642" t="s">
        <v>1666</v>
      </c>
      <c r="C1642">
        <v>-0.69599999999999995</v>
      </c>
      <c r="D1642">
        <v>-0.39300000000000002</v>
      </c>
      <c r="E1642">
        <v>-0.14799999999999999</v>
      </c>
      <c r="F1642">
        <v>-5.5E-2</v>
      </c>
      <c r="G1642">
        <v>-1.141</v>
      </c>
      <c r="H1642">
        <v>-0.71299999999999997</v>
      </c>
      <c r="I1642">
        <v>-1.46</v>
      </c>
      <c r="J1642">
        <v>-0.72699999999999998</v>
      </c>
      <c r="K1642">
        <v>-6.5000000000000002E-2</v>
      </c>
      <c r="L1642">
        <v>-0.17699999999999999</v>
      </c>
      <c r="M1642">
        <v>-1.0329999999999999</v>
      </c>
      <c r="N1642">
        <v>-8.3000000000000004E-2</v>
      </c>
      <c r="O1642">
        <v>-0.54600000000000004</v>
      </c>
      <c r="P1642">
        <v>-4.2999999999999997E-2</v>
      </c>
      <c r="Q1642">
        <v>-0.40400000000000003</v>
      </c>
      <c r="R1642">
        <v>-0.30599999999999999</v>
      </c>
      <c r="S1642">
        <v>-0.44800000000000001</v>
      </c>
      <c r="T1642">
        <v>-0.83199999999999996</v>
      </c>
      <c r="U1642">
        <v>-7.3999999999999996E-2</v>
      </c>
      <c r="V1642">
        <v>-0.11700000000000001</v>
      </c>
      <c r="W1642">
        <v>-4.3999999999999997E-2</v>
      </c>
      <c r="X1642">
        <v>-0.10299999999999999</v>
      </c>
      <c r="Y1642">
        <v>-0.21299999999999999</v>
      </c>
      <c r="Z1642">
        <v>-0.16500000000000001</v>
      </c>
      <c r="AA1642">
        <v>0.104</v>
      </c>
      <c r="AB1642">
        <v>-0.314</v>
      </c>
      <c r="AC1642">
        <v>-3.577</v>
      </c>
      <c r="AD1642">
        <v>-7.9000000000000001E-2</v>
      </c>
      <c r="AE1642">
        <v>-0.308</v>
      </c>
      <c r="AF1642">
        <v>-1.585</v>
      </c>
      <c r="AG1642">
        <v>-0.81899999999999995</v>
      </c>
      <c r="AH1642">
        <v>-0.69</v>
      </c>
      <c r="AI1642">
        <v>-1.5529999999999999</v>
      </c>
      <c r="AJ1642">
        <v>-0.75900000000000001</v>
      </c>
      <c r="AK1642">
        <v>0.02</v>
      </c>
      <c r="AL1642">
        <v>-1.228</v>
      </c>
      <c r="AM1642">
        <v>-5.1999999999999998E-2</v>
      </c>
      <c r="AN1642">
        <v>-0.153</v>
      </c>
      <c r="AO1642">
        <v>3.2000000000000001E-2</v>
      </c>
      <c r="AP1642">
        <v>-2.1000000000000001E-2</v>
      </c>
      <c r="AQ1642">
        <v>1E-3</v>
      </c>
      <c r="AR1642">
        <v>-1.411</v>
      </c>
      <c r="AS1642">
        <v>-0.13700000000000001</v>
      </c>
      <c r="AT1642">
        <v>-0.26800000000000002</v>
      </c>
      <c r="AU1642">
        <v>-0.65200000000000002</v>
      </c>
      <c r="AV1642">
        <v>-3.1E-2</v>
      </c>
      <c r="AW1642">
        <v>-0.95399999999999996</v>
      </c>
      <c r="AX1642">
        <v>-0.81100000000000005</v>
      </c>
      <c r="AY1642">
        <v>-0.09</v>
      </c>
      <c r="AZ1642">
        <v>0.224</v>
      </c>
      <c r="BA1642">
        <v>-1.5309999999999999</v>
      </c>
      <c r="BB1642">
        <v>-1.6970000000000001</v>
      </c>
      <c r="BC1642">
        <v>0.161</v>
      </c>
      <c r="BD1642">
        <v>-0.17499999999999999</v>
      </c>
      <c r="BE1642">
        <v>-0.59099999999999997</v>
      </c>
      <c r="BF1642">
        <v>-0.28399999999999997</v>
      </c>
      <c r="BG1642">
        <v>-1.871</v>
      </c>
      <c r="BH1642">
        <v>-0.91600000000000004</v>
      </c>
      <c r="BI1642">
        <v>-0.215</v>
      </c>
      <c r="BJ1642">
        <v>-6.0000000000000001E-3</v>
      </c>
      <c r="BK1642">
        <v>-3.8860000000000001</v>
      </c>
      <c r="BL1642">
        <v>-0.88300000000000001</v>
      </c>
      <c r="BM1642">
        <v>-1.3129999999999999</v>
      </c>
      <c r="BN1642">
        <v>6.9</v>
      </c>
      <c r="BO1642">
        <v>-2.2370000000000001</v>
      </c>
      <c r="BP1642">
        <v>-1.655</v>
      </c>
      <c r="BQ1642">
        <v>-3.9980000000000002</v>
      </c>
      <c r="BR1642">
        <v>-1.3069999999999999</v>
      </c>
      <c r="BS1642">
        <v>-47.329000000000001</v>
      </c>
      <c r="BT1642">
        <v>-2.399</v>
      </c>
      <c r="BU1642">
        <v>-1.395</v>
      </c>
      <c r="BV1642">
        <v>-0.70599999999999996</v>
      </c>
      <c r="BW1642">
        <v>-2.1360000000000001</v>
      </c>
      <c r="BX1642">
        <v>-0.59499999999999997</v>
      </c>
      <c r="BY1642">
        <v>5.2249999999999996</v>
      </c>
      <c r="BZ1642">
        <v>-0.38600000000000001</v>
      </c>
      <c r="CA1642">
        <v>-0.33400000000000002</v>
      </c>
      <c r="CB1642">
        <v>-1.4610000000000001</v>
      </c>
      <c r="CC1642">
        <v>-0.73599999999999999</v>
      </c>
      <c r="CD1642">
        <v>-1.3759999999999999</v>
      </c>
      <c r="CE1642">
        <v>-0.96899999999999997</v>
      </c>
      <c r="CF1642">
        <v>-0.4</v>
      </c>
      <c r="CG1642">
        <v>5.0000000000000001E-3</v>
      </c>
      <c r="CH1642">
        <v>-0.82799999999999996</v>
      </c>
    </row>
    <row r="1643" spans="1:86" x14ac:dyDescent="0.2">
      <c r="A1643" t="s">
        <v>5249</v>
      </c>
      <c r="B1643" t="s">
        <v>1667</v>
      </c>
      <c r="C1643">
        <v>-0.91200000000000003</v>
      </c>
      <c r="D1643" t="s">
        <v>194</v>
      </c>
      <c r="E1643">
        <v>0.98899999999999999</v>
      </c>
      <c r="F1643" t="s">
        <v>188</v>
      </c>
      <c r="G1643">
        <v>-0.111</v>
      </c>
      <c r="H1643" t="s">
        <v>194</v>
      </c>
      <c r="I1643" t="s">
        <v>188</v>
      </c>
      <c r="J1643" t="s">
        <v>194</v>
      </c>
      <c r="K1643" t="s">
        <v>194</v>
      </c>
      <c r="L1643" t="s">
        <v>194</v>
      </c>
      <c r="M1643" t="s">
        <v>194</v>
      </c>
      <c r="N1643" t="s">
        <v>194</v>
      </c>
      <c r="O1643" t="s">
        <v>194</v>
      </c>
      <c r="P1643" t="s">
        <v>194</v>
      </c>
      <c r="Q1643" t="s">
        <v>194</v>
      </c>
      <c r="R1643" t="s">
        <v>194</v>
      </c>
      <c r="S1643" t="s">
        <v>188</v>
      </c>
      <c r="T1643" t="s">
        <v>194</v>
      </c>
      <c r="U1643" t="s">
        <v>194</v>
      </c>
      <c r="V1643">
        <v>0.02</v>
      </c>
      <c r="W1643">
        <v>0.79400000000000004</v>
      </c>
      <c r="X1643">
        <v>-23.553999999999998</v>
      </c>
      <c r="Y1643" t="s">
        <v>194</v>
      </c>
      <c r="Z1643" t="s">
        <v>194</v>
      </c>
      <c r="AA1643">
        <v>-1.2999999999999999E-2</v>
      </c>
      <c r="AB1643">
        <v>-2.5000000000000001E-2</v>
      </c>
      <c r="AC1643">
        <v>-9.5180000000000007</v>
      </c>
      <c r="AD1643">
        <v>0.154</v>
      </c>
      <c r="AE1643">
        <v>-4.4999999999999998E-2</v>
      </c>
      <c r="AF1643" t="s">
        <v>194</v>
      </c>
      <c r="AG1643" t="s">
        <v>194</v>
      </c>
      <c r="AH1643" t="s">
        <v>194</v>
      </c>
      <c r="AI1643">
        <v>-4.2999999999999997E-2</v>
      </c>
      <c r="AJ1643">
        <v>1E-3</v>
      </c>
      <c r="AK1643">
        <v>4.4999999999999998E-2</v>
      </c>
      <c r="AL1643" t="s">
        <v>194</v>
      </c>
      <c r="AM1643">
        <v>-3.55</v>
      </c>
      <c r="AN1643" t="s">
        <v>194</v>
      </c>
      <c r="AO1643">
        <v>0.54800000000000004</v>
      </c>
      <c r="AP1643" t="s">
        <v>194</v>
      </c>
      <c r="AQ1643" t="s">
        <v>194</v>
      </c>
      <c r="AR1643" t="s">
        <v>194</v>
      </c>
      <c r="AS1643">
        <v>5.8000000000000003E-2</v>
      </c>
      <c r="AT1643" t="s">
        <v>194</v>
      </c>
      <c r="AU1643" t="s">
        <v>194</v>
      </c>
      <c r="AV1643">
        <v>0.26300000000000001</v>
      </c>
      <c r="AW1643">
        <v>0.31900000000000001</v>
      </c>
      <c r="AX1643" t="s">
        <v>194</v>
      </c>
      <c r="AY1643">
        <v>0.19400000000000001</v>
      </c>
      <c r="AZ1643">
        <v>0.72499999999999998</v>
      </c>
      <c r="BA1643" t="s">
        <v>194</v>
      </c>
      <c r="BB1643" t="s">
        <v>194</v>
      </c>
      <c r="BC1643">
        <v>6.5750000000000002</v>
      </c>
      <c r="BD1643">
        <v>4.2000000000000003E-2</v>
      </c>
      <c r="BE1643" t="s">
        <v>194</v>
      </c>
      <c r="BF1643" t="s">
        <v>194</v>
      </c>
      <c r="BG1643">
        <v>0.26100000000000001</v>
      </c>
      <c r="BH1643">
        <v>8.4000000000000005E-2</v>
      </c>
      <c r="BI1643" t="s">
        <v>194</v>
      </c>
      <c r="BJ1643" t="s">
        <v>194</v>
      </c>
      <c r="BK1643" t="s">
        <v>188</v>
      </c>
      <c r="BL1643" t="s">
        <v>194</v>
      </c>
      <c r="BM1643">
        <v>-0.876</v>
      </c>
      <c r="BN1643">
        <v>-2.8000000000000001E-2</v>
      </c>
      <c r="BO1643" t="s">
        <v>188</v>
      </c>
      <c r="BP1643">
        <v>0.21199999999999999</v>
      </c>
      <c r="BQ1643" t="s">
        <v>194</v>
      </c>
      <c r="BR1643" t="s">
        <v>194</v>
      </c>
      <c r="BS1643">
        <v>0.59299999999999997</v>
      </c>
      <c r="BT1643" t="s">
        <v>194</v>
      </c>
      <c r="BU1643" t="s">
        <v>194</v>
      </c>
      <c r="BV1643" t="s">
        <v>194</v>
      </c>
      <c r="BW1643" t="s">
        <v>194</v>
      </c>
      <c r="BX1643" t="s">
        <v>188</v>
      </c>
      <c r="BY1643">
        <v>-1.028</v>
      </c>
      <c r="BZ1643" t="s">
        <v>194</v>
      </c>
      <c r="CA1643" t="s">
        <v>194</v>
      </c>
      <c r="CB1643" t="s">
        <v>194</v>
      </c>
      <c r="CC1643" t="s">
        <v>194</v>
      </c>
      <c r="CD1643" t="s">
        <v>194</v>
      </c>
      <c r="CE1643" t="s">
        <v>194</v>
      </c>
      <c r="CF1643">
        <v>-20.305</v>
      </c>
      <c r="CG1643">
        <v>-0.10199999999999999</v>
      </c>
      <c r="CH1643">
        <v>0.69</v>
      </c>
    </row>
    <row r="1644" spans="1:86" x14ac:dyDescent="0.2">
      <c r="A1644" t="s">
        <v>5250</v>
      </c>
      <c r="B1644" t="s">
        <v>1668</v>
      </c>
      <c r="C1644" t="s">
        <v>188</v>
      </c>
      <c r="D1644" t="s">
        <v>194</v>
      </c>
      <c r="E1644" t="s">
        <v>194</v>
      </c>
      <c r="F1644" t="s">
        <v>188</v>
      </c>
      <c r="G1644" t="s">
        <v>194</v>
      </c>
      <c r="H1644" t="s">
        <v>188</v>
      </c>
      <c r="I1644" t="s">
        <v>194</v>
      </c>
      <c r="J1644" t="s">
        <v>188</v>
      </c>
      <c r="K1644" t="s">
        <v>188</v>
      </c>
      <c r="L1644" t="s">
        <v>194</v>
      </c>
      <c r="M1644" t="s">
        <v>194</v>
      </c>
      <c r="N1644" t="s">
        <v>188</v>
      </c>
      <c r="O1644" t="s">
        <v>188</v>
      </c>
      <c r="P1644" t="s">
        <v>194</v>
      </c>
      <c r="Q1644" t="s">
        <v>194</v>
      </c>
      <c r="R1644" t="s">
        <v>194</v>
      </c>
      <c r="S1644" t="s">
        <v>188</v>
      </c>
      <c r="T1644" t="s">
        <v>188</v>
      </c>
      <c r="U1644" t="s">
        <v>194</v>
      </c>
      <c r="V1644" t="s">
        <v>188</v>
      </c>
      <c r="W1644" t="s">
        <v>194</v>
      </c>
      <c r="X1644" t="s">
        <v>188</v>
      </c>
      <c r="Y1644" t="s">
        <v>194</v>
      </c>
      <c r="Z1644" t="s">
        <v>194</v>
      </c>
      <c r="AA1644" t="s">
        <v>188</v>
      </c>
      <c r="AB1644" t="s">
        <v>194</v>
      </c>
      <c r="AC1644" t="s">
        <v>194</v>
      </c>
      <c r="AD1644" t="s">
        <v>188</v>
      </c>
      <c r="AE1644" t="s">
        <v>188</v>
      </c>
      <c r="AF1644" t="s">
        <v>188</v>
      </c>
      <c r="AG1644" t="s">
        <v>188</v>
      </c>
      <c r="AH1644" t="s">
        <v>188</v>
      </c>
      <c r="AI1644" t="s">
        <v>194</v>
      </c>
      <c r="AJ1644" t="s">
        <v>188</v>
      </c>
      <c r="AK1644" t="s">
        <v>188</v>
      </c>
      <c r="AL1644" t="s">
        <v>188</v>
      </c>
      <c r="AM1644" t="s">
        <v>188</v>
      </c>
      <c r="AN1644" t="s">
        <v>194</v>
      </c>
      <c r="AO1644" t="s">
        <v>194</v>
      </c>
      <c r="AP1644" t="s">
        <v>194</v>
      </c>
      <c r="AQ1644" t="s">
        <v>188</v>
      </c>
      <c r="AR1644" t="s">
        <v>188</v>
      </c>
      <c r="AS1644" t="s">
        <v>188</v>
      </c>
      <c r="AT1644" t="s">
        <v>188</v>
      </c>
      <c r="AU1644" t="s">
        <v>188</v>
      </c>
      <c r="AV1644" t="s">
        <v>188</v>
      </c>
      <c r="AW1644" t="s">
        <v>188</v>
      </c>
      <c r="AX1644" t="s">
        <v>188</v>
      </c>
      <c r="AY1644" t="s">
        <v>194</v>
      </c>
      <c r="AZ1644" t="s">
        <v>188</v>
      </c>
      <c r="BA1644" t="s">
        <v>194</v>
      </c>
      <c r="BB1644" t="s">
        <v>188</v>
      </c>
      <c r="BC1644" t="s">
        <v>188</v>
      </c>
      <c r="BD1644" t="s">
        <v>194</v>
      </c>
      <c r="BE1644" t="s">
        <v>194</v>
      </c>
      <c r="BF1644" t="s">
        <v>188</v>
      </c>
      <c r="BG1644" t="s">
        <v>194</v>
      </c>
      <c r="BH1644" t="s">
        <v>194</v>
      </c>
      <c r="BI1644" t="s">
        <v>188</v>
      </c>
      <c r="BJ1644" t="s">
        <v>188</v>
      </c>
      <c r="BK1644" t="s">
        <v>188</v>
      </c>
      <c r="BL1644" t="s">
        <v>188</v>
      </c>
      <c r="BM1644" t="s">
        <v>194</v>
      </c>
      <c r="BN1644" t="s">
        <v>188</v>
      </c>
      <c r="BO1644" t="s">
        <v>194</v>
      </c>
      <c r="BP1644" t="s">
        <v>194</v>
      </c>
      <c r="BQ1644" t="s">
        <v>188</v>
      </c>
      <c r="BR1644" t="s">
        <v>188</v>
      </c>
      <c r="BS1644" t="s">
        <v>188</v>
      </c>
      <c r="BT1644" t="s">
        <v>194</v>
      </c>
      <c r="BU1644" t="s">
        <v>188</v>
      </c>
      <c r="BV1644" t="s">
        <v>194</v>
      </c>
      <c r="BW1644" t="s">
        <v>188</v>
      </c>
      <c r="BX1644" t="s">
        <v>188</v>
      </c>
      <c r="BY1644" t="s">
        <v>188</v>
      </c>
      <c r="BZ1644" t="s">
        <v>188</v>
      </c>
      <c r="CA1644" t="s">
        <v>188</v>
      </c>
      <c r="CB1644" t="s">
        <v>194</v>
      </c>
      <c r="CC1644" t="s">
        <v>188</v>
      </c>
      <c r="CD1644" t="s">
        <v>188</v>
      </c>
      <c r="CE1644" t="s">
        <v>188</v>
      </c>
      <c r="CF1644" t="s">
        <v>188</v>
      </c>
      <c r="CG1644" t="s">
        <v>194</v>
      </c>
      <c r="CH1644" t="s">
        <v>194</v>
      </c>
    </row>
    <row r="1645" spans="1:86" x14ac:dyDescent="0.2">
      <c r="A1645" t="s">
        <v>5251</v>
      </c>
      <c r="B1645" t="s">
        <v>1669</v>
      </c>
      <c r="C1645">
        <v>-0.91200000000000003</v>
      </c>
      <c r="D1645">
        <v>-1.819</v>
      </c>
      <c r="E1645" t="s">
        <v>194</v>
      </c>
      <c r="F1645" t="s">
        <v>188</v>
      </c>
      <c r="G1645" t="s">
        <v>194</v>
      </c>
      <c r="H1645" t="s">
        <v>194</v>
      </c>
      <c r="I1645" t="s">
        <v>194</v>
      </c>
      <c r="J1645" t="s">
        <v>194</v>
      </c>
      <c r="K1645" t="s">
        <v>194</v>
      </c>
      <c r="L1645">
        <v>-0.67900000000000005</v>
      </c>
      <c r="M1645">
        <v>0.161</v>
      </c>
      <c r="N1645" t="s">
        <v>194</v>
      </c>
      <c r="O1645" t="s">
        <v>194</v>
      </c>
      <c r="P1645" t="s">
        <v>188</v>
      </c>
      <c r="Q1645">
        <v>-2.1960000000000002</v>
      </c>
      <c r="R1645">
        <v>5.3999999999999999E-2</v>
      </c>
      <c r="S1645" t="s">
        <v>188</v>
      </c>
      <c r="T1645" t="s">
        <v>194</v>
      </c>
      <c r="U1645">
        <v>1.647</v>
      </c>
      <c r="V1645">
        <v>0.02</v>
      </c>
      <c r="W1645" t="s">
        <v>194</v>
      </c>
      <c r="X1645">
        <v>-23.553999999999998</v>
      </c>
      <c r="Y1645">
        <v>1.6E-2</v>
      </c>
      <c r="Z1645">
        <v>-3.2000000000000001E-2</v>
      </c>
      <c r="AA1645">
        <v>-1.2999999999999999E-2</v>
      </c>
      <c r="AB1645" t="s">
        <v>194</v>
      </c>
      <c r="AC1645" t="s">
        <v>194</v>
      </c>
      <c r="AD1645">
        <v>0.154</v>
      </c>
      <c r="AE1645">
        <v>-4.4999999999999998E-2</v>
      </c>
      <c r="AF1645" t="s">
        <v>194</v>
      </c>
      <c r="AG1645" t="s">
        <v>194</v>
      </c>
      <c r="AH1645" t="s">
        <v>194</v>
      </c>
      <c r="AI1645" t="s">
        <v>194</v>
      </c>
      <c r="AJ1645">
        <v>1E-3</v>
      </c>
      <c r="AK1645">
        <v>4.4999999999999998E-2</v>
      </c>
      <c r="AL1645" t="s">
        <v>194</v>
      </c>
      <c r="AM1645">
        <v>-3.55</v>
      </c>
      <c r="AN1645">
        <v>0.21299999999999999</v>
      </c>
      <c r="AO1645" t="s">
        <v>194</v>
      </c>
      <c r="AP1645" t="s">
        <v>188</v>
      </c>
      <c r="AQ1645" t="s">
        <v>194</v>
      </c>
      <c r="AR1645" t="s">
        <v>194</v>
      </c>
      <c r="AS1645">
        <v>5.8000000000000003E-2</v>
      </c>
      <c r="AT1645" t="s">
        <v>194</v>
      </c>
      <c r="AU1645" t="s">
        <v>194</v>
      </c>
      <c r="AV1645">
        <v>0.26300000000000001</v>
      </c>
      <c r="AW1645">
        <v>0.31900000000000001</v>
      </c>
      <c r="AX1645" t="s">
        <v>194</v>
      </c>
      <c r="AY1645" t="s">
        <v>194</v>
      </c>
      <c r="AZ1645">
        <v>0.72499999999999998</v>
      </c>
      <c r="BA1645" t="s">
        <v>194</v>
      </c>
      <c r="BB1645" t="s">
        <v>194</v>
      </c>
      <c r="BC1645">
        <v>6.5750000000000002</v>
      </c>
      <c r="BD1645" t="s">
        <v>194</v>
      </c>
      <c r="BE1645" t="s">
        <v>194</v>
      </c>
      <c r="BF1645" t="s">
        <v>194</v>
      </c>
      <c r="BG1645" t="s">
        <v>194</v>
      </c>
      <c r="BH1645" t="s">
        <v>194</v>
      </c>
      <c r="BI1645" t="s">
        <v>194</v>
      </c>
      <c r="BJ1645" t="s">
        <v>194</v>
      </c>
      <c r="BK1645" t="s">
        <v>188</v>
      </c>
      <c r="BL1645" t="s">
        <v>194</v>
      </c>
      <c r="BM1645" t="s">
        <v>194</v>
      </c>
      <c r="BN1645">
        <v>-2.8000000000000001E-2</v>
      </c>
      <c r="BO1645" t="s">
        <v>194</v>
      </c>
      <c r="BP1645" t="s">
        <v>194</v>
      </c>
      <c r="BQ1645" t="s">
        <v>194</v>
      </c>
      <c r="BR1645" t="s">
        <v>194</v>
      </c>
      <c r="BS1645">
        <v>0.59299999999999997</v>
      </c>
      <c r="BT1645">
        <v>-6.7000000000000004E-2</v>
      </c>
      <c r="BU1645" t="s">
        <v>194</v>
      </c>
      <c r="BV1645">
        <v>0.82099999999999995</v>
      </c>
      <c r="BW1645" t="s">
        <v>194</v>
      </c>
      <c r="BX1645" t="s">
        <v>188</v>
      </c>
      <c r="BY1645">
        <v>-1.028</v>
      </c>
      <c r="BZ1645" t="s">
        <v>194</v>
      </c>
      <c r="CA1645" t="s">
        <v>194</v>
      </c>
      <c r="CB1645" t="s">
        <v>194</v>
      </c>
      <c r="CC1645" t="s">
        <v>194</v>
      </c>
      <c r="CD1645" t="s">
        <v>194</v>
      </c>
      <c r="CE1645" t="s">
        <v>194</v>
      </c>
      <c r="CF1645">
        <v>-20.305</v>
      </c>
      <c r="CG1645" t="s">
        <v>194</v>
      </c>
      <c r="CH1645" t="s">
        <v>194</v>
      </c>
    </row>
    <row r="1646" spans="1:86" x14ac:dyDescent="0.2">
      <c r="A1646" t="s">
        <v>5252</v>
      </c>
      <c r="B1646" t="s">
        <v>1670</v>
      </c>
      <c r="C1646" t="s">
        <v>194</v>
      </c>
      <c r="D1646" t="s">
        <v>188</v>
      </c>
      <c r="E1646" t="s">
        <v>194</v>
      </c>
      <c r="F1646" t="s">
        <v>188</v>
      </c>
      <c r="G1646" t="s">
        <v>194</v>
      </c>
      <c r="H1646" t="s">
        <v>188</v>
      </c>
      <c r="I1646" t="s">
        <v>188</v>
      </c>
      <c r="J1646" t="s">
        <v>188</v>
      </c>
      <c r="K1646" t="s">
        <v>188</v>
      </c>
      <c r="L1646" t="s">
        <v>188</v>
      </c>
      <c r="M1646" t="s">
        <v>188</v>
      </c>
      <c r="N1646" t="s">
        <v>188</v>
      </c>
      <c r="O1646" t="s">
        <v>188</v>
      </c>
      <c r="P1646" t="s">
        <v>188</v>
      </c>
      <c r="Q1646" t="s">
        <v>188</v>
      </c>
      <c r="R1646" t="s">
        <v>188</v>
      </c>
      <c r="S1646" t="s">
        <v>188</v>
      </c>
      <c r="T1646" t="s">
        <v>188</v>
      </c>
      <c r="U1646" t="s">
        <v>188</v>
      </c>
      <c r="V1646" t="s">
        <v>194</v>
      </c>
      <c r="W1646" t="s">
        <v>194</v>
      </c>
      <c r="X1646" t="s">
        <v>194</v>
      </c>
      <c r="Y1646" t="s">
        <v>188</v>
      </c>
      <c r="Z1646" t="s">
        <v>188</v>
      </c>
      <c r="AA1646" t="s">
        <v>194</v>
      </c>
      <c r="AB1646" t="s">
        <v>194</v>
      </c>
      <c r="AC1646" t="s">
        <v>194</v>
      </c>
      <c r="AD1646" t="s">
        <v>194</v>
      </c>
      <c r="AE1646" t="s">
        <v>194</v>
      </c>
      <c r="AF1646" t="s">
        <v>188</v>
      </c>
      <c r="AG1646" t="s">
        <v>188</v>
      </c>
      <c r="AH1646" t="s">
        <v>188</v>
      </c>
      <c r="AI1646" t="s">
        <v>194</v>
      </c>
      <c r="AJ1646" t="s">
        <v>194</v>
      </c>
      <c r="AK1646" t="s">
        <v>194</v>
      </c>
      <c r="AL1646" t="s">
        <v>188</v>
      </c>
      <c r="AM1646" t="s">
        <v>194</v>
      </c>
      <c r="AN1646" t="s">
        <v>188</v>
      </c>
      <c r="AO1646" t="s">
        <v>194</v>
      </c>
      <c r="AP1646" t="s">
        <v>188</v>
      </c>
      <c r="AQ1646" t="s">
        <v>188</v>
      </c>
      <c r="AR1646" t="s">
        <v>188</v>
      </c>
      <c r="AS1646" t="s">
        <v>188</v>
      </c>
      <c r="AT1646" t="s">
        <v>188</v>
      </c>
      <c r="AU1646" t="s">
        <v>188</v>
      </c>
      <c r="AV1646" t="s">
        <v>194</v>
      </c>
      <c r="AW1646" t="s">
        <v>194</v>
      </c>
      <c r="AX1646" t="s">
        <v>188</v>
      </c>
      <c r="AY1646" t="s">
        <v>194</v>
      </c>
      <c r="AZ1646" t="s">
        <v>194</v>
      </c>
      <c r="BA1646" t="s">
        <v>188</v>
      </c>
      <c r="BB1646" t="s">
        <v>188</v>
      </c>
      <c r="BC1646" t="s">
        <v>194</v>
      </c>
      <c r="BD1646" t="s">
        <v>194</v>
      </c>
      <c r="BE1646" t="s">
        <v>188</v>
      </c>
      <c r="BF1646" t="s">
        <v>188</v>
      </c>
      <c r="BG1646" t="s">
        <v>194</v>
      </c>
      <c r="BH1646" t="s">
        <v>194</v>
      </c>
      <c r="BI1646" t="s">
        <v>188</v>
      </c>
      <c r="BJ1646" t="s">
        <v>188</v>
      </c>
      <c r="BK1646" t="s">
        <v>188</v>
      </c>
      <c r="BL1646" t="s">
        <v>188</v>
      </c>
      <c r="BM1646" t="s">
        <v>194</v>
      </c>
      <c r="BN1646" t="s">
        <v>194</v>
      </c>
      <c r="BO1646" t="s">
        <v>194</v>
      </c>
      <c r="BP1646" t="s">
        <v>194</v>
      </c>
      <c r="BQ1646" t="s">
        <v>188</v>
      </c>
      <c r="BR1646" t="s">
        <v>188</v>
      </c>
      <c r="BS1646" t="s">
        <v>194</v>
      </c>
      <c r="BT1646" t="s">
        <v>188</v>
      </c>
      <c r="BU1646" t="s">
        <v>188</v>
      </c>
      <c r="BV1646" t="s">
        <v>188</v>
      </c>
      <c r="BW1646" t="s">
        <v>188</v>
      </c>
      <c r="BX1646" t="s">
        <v>188</v>
      </c>
      <c r="BY1646" t="s">
        <v>194</v>
      </c>
      <c r="BZ1646" t="s">
        <v>188</v>
      </c>
      <c r="CA1646" t="s">
        <v>188</v>
      </c>
      <c r="CB1646" t="s">
        <v>188</v>
      </c>
      <c r="CC1646" t="s">
        <v>188</v>
      </c>
      <c r="CD1646" t="s">
        <v>188</v>
      </c>
      <c r="CE1646" t="s">
        <v>188</v>
      </c>
      <c r="CF1646" t="s">
        <v>194</v>
      </c>
      <c r="CG1646" t="s">
        <v>194</v>
      </c>
      <c r="CH1646" t="s">
        <v>194</v>
      </c>
    </row>
    <row r="1647" spans="1:86" x14ac:dyDescent="0.2">
      <c r="A1647" t="s">
        <v>5253</v>
      </c>
      <c r="B1647" t="s">
        <v>1671</v>
      </c>
      <c r="C1647" t="s">
        <v>188</v>
      </c>
      <c r="D1647" t="s">
        <v>194</v>
      </c>
      <c r="E1647" t="s">
        <v>194</v>
      </c>
      <c r="F1647" t="s">
        <v>188</v>
      </c>
      <c r="G1647" t="s">
        <v>194</v>
      </c>
      <c r="H1647" t="s">
        <v>188</v>
      </c>
      <c r="I1647" t="s">
        <v>188</v>
      </c>
      <c r="J1647" t="s">
        <v>188</v>
      </c>
      <c r="K1647" t="s">
        <v>188</v>
      </c>
      <c r="L1647" t="s">
        <v>194</v>
      </c>
      <c r="M1647" t="s">
        <v>194</v>
      </c>
      <c r="N1647" t="s">
        <v>188</v>
      </c>
      <c r="O1647" t="s">
        <v>188</v>
      </c>
      <c r="P1647" t="s">
        <v>194</v>
      </c>
      <c r="Q1647" t="s">
        <v>194</v>
      </c>
      <c r="R1647" t="s">
        <v>194</v>
      </c>
      <c r="S1647" t="s">
        <v>188</v>
      </c>
      <c r="T1647" t="s">
        <v>188</v>
      </c>
      <c r="U1647" t="s">
        <v>194</v>
      </c>
      <c r="V1647" t="s">
        <v>188</v>
      </c>
      <c r="W1647" t="s">
        <v>194</v>
      </c>
      <c r="X1647" t="s">
        <v>194</v>
      </c>
      <c r="Y1647" t="s">
        <v>194</v>
      </c>
      <c r="Z1647" t="s">
        <v>194</v>
      </c>
      <c r="AA1647" t="s">
        <v>188</v>
      </c>
      <c r="AB1647" t="s">
        <v>194</v>
      </c>
      <c r="AC1647" t="s">
        <v>194</v>
      </c>
      <c r="AD1647" t="s">
        <v>188</v>
      </c>
      <c r="AE1647" t="s">
        <v>188</v>
      </c>
      <c r="AF1647" t="s">
        <v>188</v>
      </c>
      <c r="AG1647" t="s">
        <v>188</v>
      </c>
      <c r="AH1647" t="s">
        <v>188</v>
      </c>
      <c r="AI1647" t="s">
        <v>194</v>
      </c>
      <c r="AJ1647" t="s">
        <v>188</v>
      </c>
      <c r="AK1647" t="s">
        <v>188</v>
      </c>
      <c r="AL1647" t="s">
        <v>188</v>
      </c>
      <c r="AM1647" t="s">
        <v>188</v>
      </c>
      <c r="AN1647" t="s">
        <v>194</v>
      </c>
      <c r="AO1647" t="s">
        <v>194</v>
      </c>
      <c r="AP1647" t="s">
        <v>194</v>
      </c>
      <c r="AQ1647" t="s">
        <v>188</v>
      </c>
      <c r="AR1647" t="s">
        <v>188</v>
      </c>
      <c r="AS1647" t="s">
        <v>188</v>
      </c>
      <c r="AT1647" t="s">
        <v>188</v>
      </c>
      <c r="AU1647" t="s">
        <v>188</v>
      </c>
      <c r="AV1647" t="s">
        <v>188</v>
      </c>
      <c r="AW1647" t="s">
        <v>188</v>
      </c>
      <c r="AX1647" t="s">
        <v>188</v>
      </c>
      <c r="AY1647" t="s">
        <v>194</v>
      </c>
      <c r="AZ1647" t="s">
        <v>188</v>
      </c>
      <c r="BA1647" t="s">
        <v>188</v>
      </c>
      <c r="BB1647" t="s">
        <v>188</v>
      </c>
      <c r="BC1647" t="s">
        <v>188</v>
      </c>
      <c r="BD1647" t="s">
        <v>194</v>
      </c>
      <c r="BE1647" t="s">
        <v>188</v>
      </c>
      <c r="BF1647" t="s">
        <v>188</v>
      </c>
      <c r="BG1647" t="s">
        <v>194</v>
      </c>
      <c r="BH1647" t="s">
        <v>194</v>
      </c>
      <c r="BI1647" t="s">
        <v>188</v>
      </c>
      <c r="BJ1647" t="s">
        <v>188</v>
      </c>
      <c r="BK1647" t="s">
        <v>188</v>
      </c>
      <c r="BL1647" t="s">
        <v>188</v>
      </c>
      <c r="BM1647" t="s">
        <v>194</v>
      </c>
      <c r="BN1647" t="s">
        <v>188</v>
      </c>
      <c r="BO1647" t="s">
        <v>194</v>
      </c>
      <c r="BP1647" t="s">
        <v>194</v>
      </c>
      <c r="BQ1647" t="s">
        <v>188</v>
      </c>
      <c r="BR1647" t="s">
        <v>188</v>
      </c>
      <c r="BS1647" t="s">
        <v>188</v>
      </c>
      <c r="BT1647" t="s">
        <v>194</v>
      </c>
      <c r="BU1647" t="s">
        <v>188</v>
      </c>
      <c r="BV1647" t="s">
        <v>194</v>
      </c>
      <c r="BW1647" t="s">
        <v>188</v>
      </c>
      <c r="BX1647" t="s">
        <v>194</v>
      </c>
      <c r="BY1647" t="s">
        <v>194</v>
      </c>
      <c r="BZ1647" t="s">
        <v>188</v>
      </c>
      <c r="CA1647" t="s">
        <v>188</v>
      </c>
      <c r="CB1647" t="s">
        <v>188</v>
      </c>
      <c r="CC1647" t="s">
        <v>188</v>
      </c>
      <c r="CD1647" t="s">
        <v>188</v>
      </c>
      <c r="CE1647" t="s">
        <v>188</v>
      </c>
      <c r="CF1647" t="s">
        <v>188</v>
      </c>
      <c r="CG1647" t="s">
        <v>194</v>
      </c>
      <c r="CH1647" t="s">
        <v>194</v>
      </c>
    </row>
    <row r="1648" spans="1:86" x14ac:dyDescent="0.2">
      <c r="A1648" t="s">
        <v>5254</v>
      </c>
      <c r="B1648" t="s">
        <v>1672</v>
      </c>
      <c r="C1648" t="s">
        <v>194</v>
      </c>
      <c r="D1648" t="s">
        <v>194</v>
      </c>
      <c r="E1648" t="s">
        <v>188</v>
      </c>
      <c r="F1648" t="s">
        <v>188</v>
      </c>
      <c r="G1648" t="s">
        <v>188</v>
      </c>
      <c r="H1648" t="s">
        <v>188</v>
      </c>
      <c r="I1648" t="s">
        <v>188</v>
      </c>
      <c r="J1648" t="s">
        <v>188</v>
      </c>
      <c r="K1648" t="s">
        <v>188</v>
      </c>
      <c r="L1648" t="s">
        <v>194</v>
      </c>
      <c r="M1648" t="s">
        <v>194</v>
      </c>
      <c r="N1648" t="s">
        <v>188</v>
      </c>
      <c r="O1648" t="s">
        <v>188</v>
      </c>
      <c r="P1648" t="s">
        <v>194</v>
      </c>
      <c r="Q1648" t="s">
        <v>194</v>
      </c>
      <c r="R1648" t="s">
        <v>194</v>
      </c>
      <c r="S1648" t="s">
        <v>188</v>
      </c>
      <c r="T1648" t="s">
        <v>188</v>
      </c>
      <c r="U1648" t="s">
        <v>194</v>
      </c>
      <c r="V1648" t="s">
        <v>194</v>
      </c>
      <c r="W1648" t="s">
        <v>188</v>
      </c>
      <c r="X1648" t="s">
        <v>194</v>
      </c>
      <c r="Y1648" t="s">
        <v>194</v>
      </c>
      <c r="Z1648" t="s">
        <v>194</v>
      </c>
      <c r="AA1648" t="s">
        <v>194</v>
      </c>
      <c r="AB1648" t="s">
        <v>188</v>
      </c>
      <c r="AC1648" t="s">
        <v>188</v>
      </c>
      <c r="AD1648" t="s">
        <v>194</v>
      </c>
      <c r="AE1648" t="s">
        <v>194</v>
      </c>
      <c r="AF1648" t="s">
        <v>188</v>
      </c>
      <c r="AG1648" t="s">
        <v>188</v>
      </c>
      <c r="AH1648" t="s">
        <v>188</v>
      </c>
      <c r="AI1648" t="s">
        <v>188</v>
      </c>
      <c r="AJ1648" t="s">
        <v>194</v>
      </c>
      <c r="AK1648" t="s">
        <v>194</v>
      </c>
      <c r="AL1648" t="s">
        <v>188</v>
      </c>
      <c r="AM1648" t="s">
        <v>194</v>
      </c>
      <c r="AN1648" t="s">
        <v>194</v>
      </c>
      <c r="AO1648" t="s">
        <v>188</v>
      </c>
      <c r="AP1648" t="s">
        <v>194</v>
      </c>
      <c r="AQ1648" t="s">
        <v>188</v>
      </c>
      <c r="AR1648" t="s">
        <v>188</v>
      </c>
      <c r="AS1648" t="s">
        <v>188</v>
      </c>
      <c r="AT1648" t="s">
        <v>188</v>
      </c>
      <c r="AU1648" t="s">
        <v>188</v>
      </c>
      <c r="AV1648" t="s">
        <v>194</v>
      </c>
      <c r="AW1648" t="s">
        <v>194</v>
      </c>
      <c r="AX1648" t="s">
        <v>188</v>
      </c>
      <c r="AY1648" t="s">
        <v>188</v>
      </c>
      <c r="AZ1648" t="s">
        <v>194</v>
      </c>
      <c r="BA1648" t="s">
        <v>188</v>
      </c>
      <c r="BB1648" t="s">
        <v>188</v>
      </c>
      <c r="BC1648" t="s">
        <v>194</v>
      </c>
      <c r="BD1648" t="s">
        <v>188</v>
      </c>
      <c r="BE1648" t="s">
        <v>188</v>
      </c>
      <c r="BF1648" t="s">
        <v>188</v>
      </c>
      <c r="BG1648" t="s">
        <v>188</v>
      </c>
      <c r="BH1648" t="s">
        <v>188</v>
      </c>
      <c r="BI1648" t="s">
        <v>188</v>
      </c>
      <c r="BJ1648" t="s">
        <v>188</v>
      </c>
      <c r="BK1648" t="s">
        <v>188</v>
      </c>
      <c r="BL1648" t="s">
        <v>188</v>
      </c>
      <c r="BM1648" t="s">
        <v>188</v>
      </c>
      <c r="BN1648" t="s">
        <v>194</v>
      </c>
      <c r="BO1648" t="s">
        <v>188</v>
      </c>
      <c r="BP1648" t="s">
        <v>188</v>
      </c>
      <c r="BQ1648" t="s">
        <v>188</v>
      </c>
      <c r="BR1648" t="s">
        <v>188</v>
      </c>
      <c r="BS1648" t="s">
        <v>194</v>
      </c>
      <c r="BT1648" t="s">
        <v>194</v>
      </c>
      <c r="BU1648" t="s">
        <v>188</v>
      </c>
      <c r="BV1648" t="s">
        <v>194</v>
      </c>
      <c r="BW1648" t="s">
        <v>188</v>
      </c>
      <c r="BX1648" t="s">
        <v>194</v>
      </c>
      <c r="BY1648" t="s">
        <v>188</v>
      </c>
      <c r="BZ1648" t="s">
        <v>188</v>
      </c>
      <c r="CA1648" t="s">
        <v>188</v>
      </c>
      <c r="CB1648" t="s">
        <v>188</v>
      </c>
      <c r="CC1648" t="s">
        <v>188</v>
      </c>
      <c r="CD1648" t="s">
        <v>188</v>
      </c>
      <c r="CE1648" t="s">
        <v>188</v>
      </c>
      <c r="CF1648" t="s">
        <v>194</v>
      </c>
      <c r="CG1648" t="s">
        <v>188</v>
      </c>
      <c r="CH1648" t="s">
        <v>188</v>
      </c>
    </row>
    <row r="1649" spans="1:86" x14ac:dyDescent="0.2">
      <c r="A1649" t="s">
        <v>5255</v>
      </c>
      <c r="B1649" t="s">
        <v>1673</v>
      </c>
      <c r="C1649" t="s">
        <v>188</v>
      </c>
      <c r="D1649" t="s">
        <v>188</v>
      </c>
      <c r="E1649" t="s">
        <v>188</v>
      </c>
      <c r="F1649" t="s">
        <v>194</v>
      </c>
      <c r="G1649" t="s">
        <v>188</v>
      </c>
      <c r="H1649" t="s">
        <v>188</v>
      </c>
      <c r="I1649" t="s">
        <v>188</v>
      </c>
      <c r="J1649" t="s">
        <v>188</v>
      </c>
      <c r="K1649" t="s">
        <v>188</v>
      </c>
      <c r="L1649" t="s">
        <v>188</v>
      </c>
      <c r="M1649" t="s">
        <v>188</v>
      </c>
      <c r="N1649" t="s">
        <v>188</v>
      </c>
      <c r="O1649" t="s">
        <v>188</v>
      </c>
      <c r="P1649" t="s">
        <v>188</v>
      </c>
      <c r="Q1649" t="s">
        <v>188</v>
      </c>
      <c r="R1649" t="s">
        <v>188</v>
      </c>
      <c r="S1649" t="s">
        <v>188</v>
      </c>
      <c r="T1649" t="s">
        <v>188</v>
      </c>
      <c r="U1649" t="s">
        <v>188</v>
      </c>
      <c r="V1649" t="s">
        <v>188</v>
      </c>
      <c r="W1649" t="s">
        <v>188</v>
      </c>
      <c r="X1649" t="s">
        <v>188</v>
      </c>
      <c r="Y1649" t="s">
        <v>188</v>
      </c>
      <c r="Z1649" t="s">
        <v>188</v>
      </c>
      <c r="AA1649" t="s">
        <v>188</v>
      </c>
      <c r="AB1649" t="s">
        <v>188</v>
      </c>
      <c r="AC1649" t="s">
        <v>188</v>
      </c>
      <c r="AD1649" t="s">
        <v>188</v>
      </c>
      <c r="AE1649" t="s">
        <v>188</v>
      </c>
      <c r="AF1649" t="s">
        <v>188</v>
      </c>
      <c r="AG1649" t="s">
        <v>188</v>
      </c>
      <c r="AH1649" t="s">
        <v>188</v>
      </c>
      <c r="AI1649" t="s">
        <v>188</v>
      </c>
      <c r="AJ1649" t="s">
        <v>188</v>
      </c>
      <c r="AK1649" t="s">
        <v>188</v>
      </c>
      <c r="AL1649" t="s">
        <v>188</v>
      </c>
      <c r="AM1649" t="s">
        <v>188</v>
      </c>
      <c r="AN1649" t="s">
        <v>188</v>
      </c>
      <c r="AO1649" t="s">
        <v>188</v>
      </c>
      <c r="AP1649" t="s">
        <v>188</v>
      </c>
      <c r="AQ1649" t="s">
        <v>188</v>
      </c>
      <c r="AR1649" t="s">
        <v>188</v>
      </c>
      <c r="AS1649" t="s">
        <v>188</v>
      </c>
      <c r="AT1649" t="s">
        <v>188</v>
      </c>
      <c r="AU1649" t="s">
        <v>188</v>
      </c>
      <c r="AV1649" t="s">
        <v>188</v>
      </c>
      <c r="AW1649" t="s">
        <v>188</v>
      </c>
      <c r="AX1649" t="s">
        <v>194</v>
      </c>
      <c r="AY1649" t="s">
        <v>188</v>
      </c>
      <c r="AZ1649" t="s">
        <v>188</v>
      </c>
      <c r="BA1649" t="s">
        <v>188</v>
      </c>
      <c r="BB1649" t="s">
        <v>188</v>
      </c>
      <c r="BC1649" t="s">
        <v>188</v>
      </c>
      <c r="BD1649" t="s">
        <v>188</v>
      </c>
      <c r="BE1649" t="s">
        <v>188</v>
      </c>
      <c r="BF1649" t="s">
        <v>194</v>
      </c>
      <c r="BG1649" t="s">
        <v>188</v>
      </c>
      <c r="BH1649" t="s">
        <v>188</v>
      </c>
      <c r="BI1649" t="s">
        <v>194</v>
      </c>
      <c r="BJ1649" t="s">
        <v>188</v>
      </c>
      <c r="BK1649" t="s">
        <v>188</v>
      </c>
      <c r="BL1649" t="s">
        <v>194</v>
      </c>
      <c r="BM1649" t="s">
        <v>188</v>
      </c>
      <c r="BN1649" t="s">
        <v>188</v>
      </c>
      <c r="BO1649" t="s">
        <v>188</v>
      </c>
      <c r="BP1649" t="s">
        <v>188</v>
      </c>
      <c r="BQ1649" t="s">
        <v>188</v>
      </c>
      <c r="BR1649" t="s">
        <v>188</v>
      </c>
      <c r="BS1649" t="s">
        <v>188</v>
      </c>
      <c r="BT1649" t="s">
        <v>188</v>
      </c>
      <c r="BU1649" t="s">
        <v>188</v>
      </c>
      <c r="BV1649" t="s">
        <v>188</v>
      </c>
      <c r="BW1649" t="s">
        <v>188</v>
      </c>
      <c r="BX1649" t="s">
        <v>188</v>
      </c>
      <c r="BY1649" t="s">
        <v>188</v>
      </c>
      <c r="BZ1649" t="s">
        <v>194</v>
      </c>
      <c r="CA1649" t="s">
        <v>194</v>
      </c>
      <c r="CB1649" t="s">
        <v>188</v>
      </c>
      <c r="CC1649" t="s">
        <v>188</v>
      </c>
      <c r="CD1649" t="s">
        <v>188</v>
      </c>
      <c r="CE1649" t="s">
        <v>188</v>
      </c>
      <c r="CF1649" t="s">
        <v>188</v>
      </c>
      <c r="CG1649" t="s">
        <v>188</v>
      </c>
      <c r="CH1649" t="s">
        <v>188</v>
      </c>
    </row>
    <row r="1650" spans="1:86" x14ac:dyDescent="0.2">
      <c r="A1650" t="s">
        <v>5256</v>
      </c>
      <c r="B1650" t="s">
        <v>1674</v>
      </c>
      <c r="C1650" t="s">
        <v>188</v>
      </c>
      <c r="D1650" t="s">
        <v>188</v>
      </c>
      <c r="E1650" t="s">
        <v>188</v>
      </c>
      <c r="F1650" t="s">
        <v>194</v>
      </c>
      <c r="G1650" t="s">
        <v>188</v>
      </c>
      <c r="H1650" t="s">
        <v>188</v>
      </c>
      <c r="I1650" t="s">
        <v>188</v>
      </c>
      <c r="J1650" t="s">
        <v>188</v>
      </c>
      <c r="K1650" t="s">
        <v>188</v>
      </c>
      <c r="L1650" t="s">
        <v>188</v>
      </c>
      <c r="M1650" t="s">
        <v>188</v>
      </c>
      <c r="N1650" t="s">
        <v>188</v>
      </c>
      <c r="O1650" t="s">
        <v>188</v>
      </c>
      <c r="P1650" t="s">
        <v>188</v>
      </c>
      <c r="Q1650" t="s">
        <v>188</v>
      </c>
      <c r="R1650" t="s">
        <v>188</v>
      </c>
      <c r="S1650" t="s">
        <v>188</v>
      </c>
      <c r="T1650" t="s">
        <v>188</v>
      </c>
      <c r="U1650" t="s">
        <v>188</v>
      </c>
      <c r="V1650" t="s">
        <v>188</v>
      </c>
      <c r="W1650" t="s">
        <v>188</v>
      </c>
      <c r="X1650" t="s">
        <v>188</v>
      </c>
      <c r="Y1650" t="s">
        <v>188</v>
      </c>
      <c r="Z1650" t="s">
        <v>188</v>
      </c>
      <c r="AA1650" t="s">
        <v>188</v>
      </c>
      <c r="AB1650" t="s">
        <v>188</v>
      </c>
      <c r="AC1650" t="s">
        <v>188</v>
      </c>
      <c r="AD1650" t="s">
        <v>188</v>
      </c>
      <c r="AE1650" t="s">
        <v>188</v>
      </c>
      <c r="AF1650" t="s">
        <v>188</v>
      </c>
      <c r="AG1650" t="s">
        <v>188</v>
      </c>
      <c r="AH1650" t="s">
        <v>188</v>
      </c>
      <c r="AI1650" t="s">
        <v>188</v>
      </c>
      <c r="AJ1650" t="s">
        <v>188</v>
      </c>
      <c r="AK1650" t="s">
        <v>188</v>
      </c>
      <c r="AL1650" t="s">
        <v>188</v>
      </c>
      <c r="AM1650" t="s">
        <v>188</v>
      </c>
      <c r="AN1650" t="s">
        <v>188</v>
      </c>
      <c r="AO1650" t="s">
        <v>188</v>
      </c>
      <c r="AP1650" t="s">
        <v>188</v>
      </c>
      <c r="AQ1650" t="s">
        <v>188</v>
      </c>
      <c r="AR1650" t="s">
        <v>188</v>
      </c>
      <c r="AS1650" t="s">
        <v>188</v>
      </c>
      <c r="AT1650" t="s">
        <v>188</v>
      </c>
      <c r="AU1650" t="s">
        <v>188</v>
      </c>
      <c r="AV1650" t="s">
        <v>188</v>
      </c>
      <c r="AW1650" t="s">
        <v>188</v>
      </c>
      <c r="AX1650" t="s">
        <v>194</v>
      </c>
      <c r="AY1650" t="s">
        <v>188</v>
      </c>
      <c r="AZ1650" t="s">
        <v>188</v>
      </c>
      <c r="BA1650" t="s">
        <v>188</v>
      </c>
      <c r="BB1650" t="s">
        <v>188</v>
      </c>
      <c r="BC1650" t="s">
        <v>188</v>
      </c>
      <c r="BD1650" t="s">
        <v>188</v>
      </c>
      <c r="BE1650" t="s">
        <v>188</v>
      </c>
      <c r="BF1650" t="s">
        <v>194</v>
      </c>
      <c r="BG1650" t="s">
        <v>188</v>
      </c>
      <c r="BH1650" t="s">
        <v>188</v>
      </c>
      <c r="BI1650" t="s">
        <v>194</v>
      </c>
      <c r="BJ1650" t="s">
        <v>188</v>
      </c>
      <c r="BK1650" t="s">
        <v>188</v>
      </c>
      <c r="BL1650" t="s">
        <v>194</v>
      </c>
      <c r="BM1650" t="s">
        <v>188</v>
      </c>
      <c r="BN1650" t="s">
        <v>188</v>
      </c>
      <c r="BO1650" t="s">
        <v>188</v>
      </c>
      <c r="BP1650" t="s">
        <v>188</v>
      </c>
      <c r="BQ1650" t="s">
        <v>188</v>
      </c>
      <c r="BR1650" t="s">
        <v>188</v>
      </c>
      <c r="BS1650" t="s">
        <v>188</v>
      </c>
      <c r="BT1650" t="s">
        <v>188</v>
      </c>
      <c r="BU1650" t="s">
        <v>188</v>
      </c>
      <c r="BV1650" t="s">
        <v>188</v>
      </c>
      <c r="BW1650" t="s">
        <v>188</v>
      </c>
      <c r="BX1650" t="s">
        <v>188</v>
      </c>
      <c r="BY1650" t="s">
        <v>188</v>
      </c>
      <c r="BZ1650" t="s">
        <v>194</v>
      </c>
      <c r="CA1650" t="s">
        <v>194</v>
      </c>
      <c r="CB1650" t="s">
        <v>188</v>
      </c>
      <c r="CC1650" t="s">
        <v>188</v>
      </c>
      <c r="CD1650" t="s">
        <v>188</v>
      </c>
      <c r="CE1650" t="s">
        <v>188</v>
      </c>
      <c r="CF1650" t="s">
        <v>188</v>
      </c>
      <c r="CG1650" t="s">
        <v>188</v>
      </c>
      <c r="CH1650" t="s">
        <v>188</v>
      </c>
    </row>
    <row r="1651" spans="1:86" x14ac:dyDescent="0.2">
      <c r="A1651" t="s">
        <v>5257</v>
      </c>
      <c r="B1651" t="s">
        <v>1675</v>
      </c>
      <c r="C1651" t="s">
        <v>188</v>
      </c>
      <c r="D1651" t="s">
        <v>188</v>
      </c>
      <c r="E1651" t="s">
        <v>188</v>
      </c>
      <c r="F1651" t="s">
        <v>188</v>
      </c>
      <c r="G1651" t="s">
        <v>188</v>
      </c>
      <c r="H1651" t="s">
        <v>188</v>
      </c>
      <c r="I1651" t="s">
        <v>188</v>
      </c>
      <c r="J1651" t="s">
        <v>188</v>
      </c>
      <c r="K1651" t="s">
        <v>188</v>
      </c>
      <c r="L1651" t="s">
        <v>188</v>
      </c>
      <c r="M1651" t="s">
        <v>188</v>
      </c>
      <c r="N1651" t="s">
        <v>188</v>
      </c>
      <c r="O1651" t="s">
        <v>188</v>
      </c>
      <c r="P1651" t="s">
        <v>188</v>
      </c>
      <c r="Q1651" t="s">
        <v>188</v>
      </c>
      <c r="R1651" t="s">
        <v>188</v>
      </c>
      <c r="S1651" t="s">
        <v>188</v>
      </c>
      <c r="T1651" t="s">
        <v>188</v>
      </c>
      <c r="U1651" t="s">
        <v>188</v>
      </c>
      <c r="V1651" t="s">
        <v>188</v>
      </c>
      <c r="W1651" t="s">
        <v>188</v>
      </c>
      <c r="X1651" t="s">
        <v>188</v>
      </c>
      <c r="Y1651" t="s">
        <v>188</v>
      </c>
      <c r="Z1651" t="s">
        <v>188</v>
      </c>
      <c r="AA1651" t="s">
        <v>188</v>
      </c>
      <c r="AB1651" t="s">
        <v>188</v>
      </c>
      <c r="AC1651" t="s">
        <v>188</v>
      </c>
      <c r="AD1651" t="s">
        <v>188</v>
      </c>
      <c r="AE1651" t="s">
        <v>188</v>
      </c>
      <c r="AF1651" t="s">
        <v>188</v>
      </c>
      <c r="AG1651" t="s">
        <v>188</v>
      </c>
      <c r="AH1651" t="s">
        <v>188</v>
      </c>
      <c r="AI1651" t="s">
        <v>188</v>
      </c>
      <c r="AJ1651" t="s">
        <v>188</v>
      </c>
      <c r="AK1651" t="s">
        <v>188</v>
      </c>
      <c r="AL1651" t="s">
        <v>188</v>
      </c>
      <c r="AM1651" t="s">
        <v>188</v>
      </c>
      <c r="AN1651" t="s">
        <v>188</v>
      </c>
      <c r="AO1651" t="s">
        <v>188</v>
      </c>
      <c r="AP1651" t="s">
        <v>188</v>
      </c>
      <c r="AQ1651" t="s">
        <v>188</v>
      </c>
      <c r="AR1651" t="s">
        <v>188</v>
      </c>
      <c r="AS1651" t="s">
        <v>188</v>
      </c>
      <c r="AT1651" t="s">
        <v>188</v>
      </c>
      <c r="AU1651" t="s">
        <v>188</v>
      </c>
      <c r="AV1651" t="s">
        <v>188</v>
      </c>
      <c r="AW1651" t="s">
        <v>188</v>
      </c>
      <c r="AX1651" t="s">
        <v>188</v>
      </c>
      <c r="AY1651" t="s">
        <v>188</v>
      </c>
      <c r="AZ1651" t="s">
        <v>188</v>
      </c>
      <c r="BA1651" t="s">
        <v>188</v>
      </c>
      <c r="BB1651" t="s">
        <v>188</v>
      </c>
      <c r="BC1651" t="s">
        <v>188</v>
      </c>
      <c r="BD1651" t="s">
        <v>188</v>
      </c>
      <c r="BE1651" t="s">
        <v>188</v>
      </c>
      <c r="BF1651" t="s">
        <v>188</v>
      </c>
      <c r="BG1651" t="s">
        <v>188</v>
      </c>
      <c r="BH1651" t="s">
        <v>188</v>
      </c>
      <c r="BI1651" t="s">
        <v>188</v>
      </c>
      <c r="BJ1651" t="s">
        <v>188</v>
      </c>
      <c r="BK1651" t="s">
        <v>188</v>
      </c>
      <c r="BL1651" t="s">
        <v>188</v>
      </c>
      <c r="BM1651" t="s">
        <v>188</v>
      </c>
      <c r="BN1651" t="s">
        <v>188</v>
      </c>
      <c r="BO1651" t="s">
        <v>188</v>
      </c>
      <c r="BP1651" t="s">
        <v>188</v>
      </c>
      <c r="BQ1651" t="s">
        <v>188</v>
      </c>
      <c r="BR1651" t="s">
        <v>188</v>
      </c>
      <c r="BS1651" t="s">
        <v>188</v>
      </c>
      <c r="BT1651" t="s">
        <v>188</v>
      </c>
      <c r="BU1651" t="s">
        <v>188</v>
      </c>
      <c r="BV1651" t="s">
        <v>188</v>
      </c>
      <c r="BW1651" t="s">
        <v>188</v>
      </c>
      <c r="BX1651" t="s">
        <v>188</v>
      </c>
      <c r="BY1651" t="s">
        <v>188</v>
      </c>
      <c r="BZ1651" t="s">
        <v>188</v>
      </c>
      <c r="CA1651" t="s">
        <v>188</v>
      </c>
      <c r="CB1651" t="s">
        <v>188</v>
      </c>
      <c r="CC1651" t="s">
        <v>188</v>
      </c>
      <c r="CD1651" t="s">
        <v>188</v>
      </c>
      <c r="CE1651" t="s">
        <v>188</v>
      </c>
      <c r="CF1651" t="s">
        <v>188</v>
      </c>
      <c r="CG1651" t="s">
        <v>188</v>
      </c>
      <c r="CH1651" t="s">
        <v>188</v>
      </c>
    </row>
    <row r="1652" spans="1:86" x14ac:dyDescent="0.2">
      <c r="A1652" t="s">
        <v>5258</v>
      </c>
      <c r="B1652" t="s">
        <v>1676</v>
      </c>
      <c r="C1652" t="s">
        <v>188</v>
      </c>
      <c r="D1652" t="s">
        <v>188</v>
      </c>
      <c r="E1652" t="s">
        <v>188</v>
      </c>
      <c r="F1652" t="s">
        <v>194</v>
      </c>
      <c r="G1652" t="s">
        <v>188</v>
      </c>
      <c r="H1652" t="s">
        <v>188</v>
      </c>
      <c r="I1652" t="s">
        <v>188</v>
      </c>
      <c r="J1652" t="s">
        <v>188</v>
      </c>
      <c r="K1652" t="s">
        <v>188</v>
      </c>
      <c r="L1652" t="s">
        <v>188</v>
      </c>
      <c r="M1652" t="s">
        <v>188</v>
      </c>
      <c r="N1652" t="s">
        <v>188</v>
      </c>
      <c r="O1652" t="s">
        <v>188</v>
      </c>
      <c r="P1652" t="s">
        <v>188</v>
      </c>
      <c r="Q1652" t="s">
        <v>188</v>
      </c>
      <c r="R1652" t="s">
        <v>188</v>
      </c>
      <c r="S1652" t="s">
        <v>188</v>
      </c>
      <c r="T1652" t="s">
        <v>188</v>
      </c>
      <c r="U1652" t="s">
        <v>188</v>
      </c>
      <c r="V1652" t="s">
        <v>188</v>
      </c>
      <c r="W1652" t="s">
        <v>188</v>
      </c>
      <c r="X1652" t="s">
        <v>188</v>
      </c>
      <c r="Y1652" t="s">
        <v>188</v>
      </c>
      <c r="Z1652" t="s">
        <v>188</v>
      </c>
      <c r="AA1652" t="s">
        <v>188</v>
      </c>
      <c r="AB1652" t="s">
        <v>188</v>
      </c>
      <c r="AC1652" t="s">
        <v>188</v>
      </c>
      <c r="AD1652" t="s">
        <v>188</v>
      </c>
      <c r="AE1652" t="s">
        <v>188</v>
      </c>
      <c r="AF1652" t="s">
        <v>188</v>
      </c>
      <c r="AG1652" t="s">
        <v>188</v>
      </c>
      <c r="AH1652" t="s">
        <v>188</v>
      </c>
      <c r="AI1652" t="s">
        <v>188</v>
      </c>
      <c r="AJ1652" t="s">
        <v>188</v>
      </c>
      <c r="AK1652" t="s">
        <v>188</v>
      </c>
      <c r="AL1652" t="s">
        <v>188</v>
      </c>
      <c r="AM1652" t="s">
        <v>188</v>
      </c>
      <c r="AN1652" t="s">
        <v>188</v>
      </c>
      <c r="AO1652" t="s">
        <v>188</v>
      </c>
      <c r="AP1652" t="s">
        <v>188</v>
      </c>
      <c r="AQ1652" t="s">
        <v>188</v>
      </c>
      <c r="AR1652" t="s">
        <v>188</v>
      </c>
      <c r="AS1652" t="s">
        <v>188</v>
      </c>
      <c r="AT1652" t="s">
        <v>188</v>
      </c>
      <c r="AU1652" t="s">
        <v>188</v>
      </c>
      <c r="AV1652" t="s">
        <v>188</v>
      </c>
      <c r="AW1652" t="s">
        <v>194</v>
      </c>
      <c r="AX1652" t="s">
        <v>194</v>
      </c>
      <c r="AY1652" t="s">
        <v>188</v>
      </c>
      <c r="AZ1652" t="s">
        <v>188</v>
      </c>
      <c r="BA1652" t="s">
        <v>188</v>
      </c>
      <c r="BB1652" t="s">
        <v>188</v>
      </c>
      <c r="BC1652" t="s">
        <v>188</v>
      </c>
      <c r="BD1652" t="s">
        <v>188</v>
      </c>
      <c r="BE1652" t="s">
        <v>188</v>
      </c>
      <c r="BF1652" t="s">
        <v>188</v>
      </c>
      <c r="BG1652" t="s">
        <v>188</v>
      </c>
      <c r="BH1652" t="s">
        <v>188</v>
      </c>
      <c r="BI1652" t="s">
        <v>188</v>
      </c>
      <c r="BJ1652" t="s">
        <v>188</v>
      </c>
      <c r="BK1652" t="s">
        <v>188</v>
      </c>
      <c r="BL1652" t="s">
        <v>188</v>
      </c>
      <c r="BM1652" t="s">
        <v>194</v>
      </c>
      <c r="BN1652" t="s">
        <v>188</v>
      </c>
      <c r="BO1652" t="s">
        <v>188</v>
      </c>
      <c r="BP1652" t="s">
        <v>188</v>
      </c>
      <c r="BQ1652" t="s">
        <v>188</v>
      </c>
      <c r="BR1652" t="s">
        <v>188</v>
      </c>
      <c r="BS1652" t="s">
        <v>188</v>
      </c>
      <c r="BT1652" t="s">
        <v>188</v>
      </c>
      <c r="BU1652" t="s">
        <v>188</v>
      </c>
      <c r="BV1652" t="s">
        <v>188</v>
      </c>
      <c r="BW1652" t="s">
        <v>188</v>
      </c>
      <c r="BX1652" t="s">
        <v>188</v>
      </c>
      <c r="BY1652" t="s">
        <v>188</v>
      </c>
      <c r="BZ1652" t="s">
        <v>188</v>
      </c>
      <c r="CA1652" t="s">
        <v>188</v>
      </c>
      <c r="CB1652" t="s">
        <v>188</v>
      </c>
      <c r="CC1652" t="s">
        <v>188</v>
      </c>
      <c r="CD1652" t="s">
        <v>188</v>
      </c>
      <c r="CE1652" t="s">
        <v>188</v>
      </c>
      <c r="CF1652" t="s">
        <v>188</v>
      </c>
      <c r="CG1652" t="s">
        <v>188</v>
      </c>
      <c r="CH1652" t="s">
        <v>188</v>
      </c>
    </row>
    <row r="1653" spans="1:86" x14ac:dyDescent="0.2">
      <c r="A1653" t="s">
        <v>5259</v>
      </c>
      <c r="B1653" t="s">
        <v>1677</v>
      </c>
      <c r="C1653" t="s">
        <v>188</v>
      </c>
      <c r="D1653" t="s">
        <v>188</v>
      </c>
      <c r="E1653" t="s">
        <v>188</v>
      </c>
      <c r="F1653" t="s">
        <v>194</v>
      </c>
      <c r="G1653" t="s">
        <v>188</v>
      </c>
      <c r="H1653" t="s">
        <v>188</v>
      </c>
      <c r="I1653" t="s">
        <v>188</v>
      </c>
      <c r="J1653" t="s">
        <v>188</v>
      </c>
      <c r="K1653" t="s">
        <v>188</v>
      </c>
      <c r="L1653" t="s">
        <v>188</v>
      </c>
      <c r="M1653" t="s">
        <v>188</v>
      </c>
      <c r="N1653" t="s">
        <v>188</v>
      </c>
      <c r="O1653" t="s">
        <v>188</v>
      </c>
      <c r="P1653" t="s">
        <v>188</v>
      </c>
      <c r="Q1653" t="s">
        <v>188</v>
      </c>
      <c r="R1653" t="s">
        <v>188</v>
      </c>
      <c r="S1653" t="s">
        <v>188</v>
      </c>
      <c r="T1653" t="s">
        <v>188</v>
      </c>
      <c r="U1653" t="s">
        <v>188</v>
      </c>
      <c r="V1653" t="s">
        <v>188</v>
      </c>
      <c r="W1653" t="s">
        <v>188</v>
      </c>
      <c r="X1653" t="s">
        <v>188</v>
      </c>
      <c r="Y1653" t="s">
        <v>188</v>
      </c>
      <c r="Z1653" t="s">
        <v>188</v>
      </c>
      <c r="AA1653" t="s">
        <v>188</v>
      </c>
      <c r="AB1653" t="s">
        <v>188</v>
      </c>
      <c r="AC1653" t="s">
        <v>188</v>
      </c>
      <c r="AD1653" t="s">
        <v>188</v>
      </c>
      <c r="AE1653" t="s">
        <v>188</v>
      </c>
      <c r="AF1653" t="s">
        <v>188</v>
      </c>
      <c r="AG1653" t="s">
        <v>188</v>
      </c>
      <c r="AH1653" t="s">
        <v>188</v>
      </c>
      <c r="AI1653" t="s">
        <v>188</v>
      </c>
      <c r="AJ1653" t="s">
        <v>188</v>
      </c>
      <c r="AK1653" t="s">
        <v>188</v>
      </c>
      <c r="AL1653" t="s">
        <v>188</v>
      </c>
      <c r="AM1653" t="s">
        <v>188</v>
      </c>
      <c r="AN1653" t="s">
        <v>188</v>
      </c>
      <c r="AO1653" t="s">
        <v>188</v>
      </c>
      <c r="AP1653" t="s">
        <v>188</v>
      </c>
      <c r="AQ1653" t="s">
        <v>188</v>
      </c>
      <c r="AR1653" t="s">
        <v>188</v>
      </c>
      <c r="AS1653" t="s">
        <v>188</v>
      </c>
      <c r="AT1653" t="s">
        <v>188</v>
      </c>
      <c r="AU1653" t="s">
        <v>188</v>
      </c>
      <c r="AV1653" t="s">
        <v>188</v>
      </c>
      <c r="AW1653" t="s">
        <v>194</v>
      </c>
      <c r="AX1653" t="s">
        <v>194</v>
      </c>
      <c r="AY1653" t="s">
        <v>188</v>
      </c>
      <c r="AZ1653" t="s">
        <v>188</v>
      </c>
      <c r="BA1653" t="s">
        <v>188</v>
      </c>
      <c r="BB1653" t="s">
        <v>188</v>
      </c>
      <c r="BC1653" t="s">
        <v>188</v>
      </c>
      <c r="BD1653" t="s">
        <v>188</v>
      </c>
      <c r="BE1653" t="s">
        <v>188</v>
      </c>
      <c r="BF1653" t="s">
        <v>188</v>
      </c>
      <c r="BG1653" t="s">
        <v>188</v>
      </c>
      <c r="BH1653" t="s">
        <v>188</v>
      </c>
      <c r="BI1653" t="s">
        <v>188</v>
      </c>
      <c r="BJ1653" t="s">
        <v>188</v>
      </c>
      <c r="BK1653" t="s">
        <v>188</v>
      </c>
      <c r="BL1653" t="s">
        <v>188</v>
      </c>
      <c r="BM1653" t="s">
        <v>194</v>
      </c>
      <c r="BN1653" t="s">
        <v>188</v>
      </c>
      <c r="BO1653" t="s">
        <v>188</v>
      </c>
      <c r="BP1653" t="s">
        <v>188</v>
      </c>
      <c r="BQ1653" t="s">
        <v>188</v>
      </c>
      <c r="BR1653" t="s">
        <v>188</v>
      </c>
      <c r="BS1653" t="s">
        <v>188</v>
      </c>
      <c r="BT1653" t="s">
        <v>188</v>
      </c>
      <c r="BU1653" t="s">
        <v>188</v>
      </c>
      <c r="BV1653" t="s">
        <v>188</v>
      </c>
      <c r="BW1653" t="s">
        <v>188</v>
      </c>
      <c r="BX1653" t="s">
        <v>188</v>
      </c>
      <c r="BY1653" t="s">
        <v>188</v>
      </c>
      <c r="BZ1653" t="s">
        <v>188</v>
      </c>
      <c r="CA1653" t="s">
        <v>188</v>
      </c>
      <c r="CB1653" t="s">
        <v>188</v>
      </c>
      <c r="CC1653" t="s">
        <v>188</v>
      </c>
      <c r="CD1653" t="s">
        <v>188</v>
      </c>
      <c r="CE1653" t="s">
        <v>188</v>
      </c>
      <c r="CF1653" t="s">
        <v>188</v>
      </c>
      <c r="CG1653" t="s">
        <v>188</v>
      </c>
      <c r="CH1653" t="s">
        <v>188</v>
      </c>
    </row>
    <row r="1654" spans="1:86" x14ac:dyDescent="0.2">
      <c r="A1654" t="s">
        <v>5260</v>
      </c>
      <c r="B1654" t="s">
        <v>1678</v>
      </c>
      <c r="C1654" t="s">
        <v>188</v>
      </c>
      <c r="D1654" t="s">
        <v>188</v>
      </c>
      <c r="E1654" t="s">
        <v>188</v>
      </c>
      <c r="F1654" t="s">
        <v>188</v>
      </c>
      <c r="G1654" t="s">
        <v>188</v>
      </c>
      <c r="H1654" t="s">
        <v>188</v>
      </c>
      <c r="I1654" t="s">
        <v>188</v>
      </c>
      <c r="J1654" t="s">
        <v>188</v>
      </c>
      <c r="K1654" t="s">
        <v>188</v>
      </c>
      <c r="L1654" t="s">
        <v>188</v>
      </c>
      <c r="M1654" t="s">
        <v>188</v>
      </c>
      <c r="N1654" t="s">
        <v>188</v>
      </c>
      <c r="O1654" t="s">
        <v>188</v>
      </c>
      <c r="P1654" t="s">
        <v>188</v>
      </c>
      <c r="Q1654" t="s">
        <v>188</v>
      </c>
      <c r="R1654" t="s">
        <v>188</v>
      </c>
      <c r="S1654" t="s">
        <v>188</v>
      </c>
      <c r="T1654" t="s">
        <v>188</v>
      </c>
      <c r="U1654" t="s">
        <v>188</v>
      </c>
      <c r="V1654" t="s">
        <v>188</v>
      </c>
      <c r="W1654" t="s">
        <v>188</v>
      </c>
      <c r="X1654" t="s">
        <v>188</v>
      </c>
      <c r="Y1654" t="s">
        <v>188</v>
      </c>
      <c r="Z1654" t="s">
        <v>188</v>
      </c>
      <c r="AA1654" t="s">
        <v>188</v>
      </c>
      <c r="AB1654" t="s">
        <v>188</v>
      </c>
      <c r="AC1654" t="s">
        <v>188</v>
      </c>
      <c r="AD1654" t="s">
        <v>188</v>
      </c>
      <c r="AE1654" t="s">
        <v>188</v>
      </c>
      <c r="AF1654" t="s">
        <v>188</v>
      </c>
      <c r="AG1654" t="s">
        <v>188</v>
      </c>
      <c r="AH1654" t="s">
        <v>188</v>
      </c>
      <c r="AI1654" t="s">
        <v>188</v>
      </c>
      <c r="AJ1654" t="s">
        <v>188</v>
      </c>
      <c r="AK1654" t="s">
        <v>188</v>
      </c>
      <c r="AL1654" t="s">
        <v>188</v>
      </c>
      <c r="AM1654" t="s">
        <v>188</v>
      </c>
      <c r="AN1654" t="s">
        <v>188</v>
      </c>
      <c r="AO1654" t="s">
        <v>188</v>
      </c>
      <c r="AP1654" t="s">
        <v>188</v>
      </c>
      <c r="AQ1654" t="s">
        <v>188</v>
      </c>
      <c r="AR1654" t="s">
        <v>188</v>
      </c>
      <c r="AS1654" t="s">
        <v>188</v>
      </c>
      <c r="AT1654" t="s">
        <v>188</v>
      </c>
      <c r="AU1654" t="s">
        <v>188</v>
      </c>
      <c r="AV1654" t="s">
        <v>188</v>
      </c>
      <c r="AW1654" t="s">
        <v>188</v>
      </c>
      <c r="AX1654" t="s">
        <v>188</v>
      </c>
      <c r="AY1654" t="s">
        <v>188</v>
      </c>
      <c r="AZ1654" t="s">
        <v>188</v>
      </c>
      <c r="BA1654" t="s">
        <v>188</v>
      </c>
      <c r="BB1654" t="s">
        <v>188</v>
      </c>
      <c r="BC1654" t="s">
        <v>188</v>
      </c>
      <c r="BD1654" t="s">
        <v>188</v>
      </c>
      <c r="BE1654" t="s">
        <v>188</v>
      </c>
      <c r="BF1654" t="s">
        <v>188</v>
      </c>
      <c r="BG1654" t="s">
        <v>188</v>
      </c>
      <c r="BH1654" t="s">
        <v>188</v>
      </c>
      <c r="BI1654" t="s">
        <v>188</v>
      </c>
      <c r="BJ1654" t="s">
        <v>188</v>
      </c>
      <c r="BK1654" t="s">
        <v>188</v>
      </c>
      <c r="BL1654" t="s">
        <v>188</v>
      </c>
      <c r="BM1654" t="s">
        <v>188</v>
      </c>
      <c r="BN1654" t="s">
        <v>188</v>
      </c>
      <c r="BO1654" t="s">
        <v>188</v>
      </c>
      <c r="BP1654" t="s">
        <v>188</v>
      </c>
      <c r="BQ1654" t="s">
        <v>188</v>
      </c>
      <c r="BR1654" t="s">
        <v>188</v>
      </c>
      <c r="BS1654" t="s">
        <v>188</v>
      </c>
      <c r="BT1654" t="s">
        <v>188</v>
      </c>
      <c r="BU1654" t="s">
        <v>188</v>
      </c>
      <c r="BV1654" t="s">
        <v>188</v>
      </c>
      <c r="BW1654" t="s">
        <v>188</v>
      </c>
      <c r="BX1654" t="s">
        <v>188</v>
      </c>
      <c r="BY1654" t="s">
        <v>188</v>
      </c>
      <c r="BZ1654" t="s">
        <v>188</v>
      </c>
      <c r="CA1654" t="s">
        <v>188</v>
      </c>
      <c r="CB1654" t="s">
        <v>188</v>
      </c>
      <c r="CC1654" t="s">
        <v>188</v>
      </c>
      <c r="CD1654" t="s">
        <v>188</v>
      </c>
      <c r="CE1654" t="s">
        <v>188</v>
      </c>
      <c r="CF1654" t="s">
        <v>188</v>
      </c>
      <c r="CG1654" t="s">
        <v>188</v>
      </c>
      <c r="CH1654" t="s">
        <v>188</v>
      </c>
    </row>
    <row r="1655" spans="1:86" x14ac:dyDescent="0.2">
      <c r="A1655" t="s">
        <v>5261</v>
      </c>
      <c r="B1655" t="s">
        <v>1679</v>
      </c>
      <c r="C1655" t="s">
        <v>188</v>
      </c>
      <c r="D1655" t="s">
        <v>188</v>
      </c>
      <c r="E1655" t="s">
        <v>188</v>
      </c>
      <c r="F1655" t="s">
        <v>194</v>
      </c>
      <c r="G1655" t="s">
        <v>188</v>
      </c>
      <c r="H1655" t="s">
        <v>188</v>
      </c>
      <c r="I1655" t="s">
        <v>188</v>
      </c>
      <c r="J1655" t="s">
        <v>194</v>
      </c>
      <c r="K1655" t="s">
        <v>194</v>
      </c>
      <c r="L1655" t="s">
        <v>188</v>
      </c>
      <c r="M1655" t="s">
        <v>188</v>
      </c>
      <c r="N1655" t="s">
        <v>188</v>
      </c>
      <c r="O1655" t="s">
        <v>188</v>
      </c>
      <c r="P1655" t="s">
        <v>188</v>
      </c>
      <c r="Q1655" t="s">
        <v>188</v>
      </c>
      <c r="R1655" t="s">
        <v>188</v>
      </c>
      <c r="S1655" t="s">
        <v>188</v>
      </c>
      <c r="T1655" t="s">
        <v>194</v>
      </c>
      <c r="U1655" t="s">
        <v>188</v>
      </c>
      <c r="V1655" t="s">
        <v>188</v>
      </c>
      <c r="W1655" t="s">
        <v>188</v>
      </c>
      <c r="X1655" t="s">
        <v>188</v>
      </c>
      <c r="Y1655" t="s">
        <v>188</v>
      </c>
      <c r="Z1655" t="s">
        <v>188</v>
      </c>
      <c r="AA1655" t="s">
        <v>188</v>
      </c>
      <c r="AB1655" t="s">
        <v>188</v>
      </c>
      <c r="AC1655" t="s">
        <v>188</v>
      </c>
      <c r="AD1655" t="s">
        <v>188</v>
      </c>
      <c r="AE1655" t="s">
        <v>188</v>
      </c>
      <c r="AF1655" t="s">
        <v>194</v>
      </c>
      <c r="AG1655" t="s">
        <v>188</v>
      </c>
      <c r="AH1655" t="s">
        <v>188</v>
      </c>
      <c r="AI1655" t="s">
        <v>188</v>
      </c>
      <c r="AJ1655" t="s">
        <v>188</v>
      </c>
      <c r="AK1655" t="s">
        <v>188</v>
      </c>
      <c r="AL1655" t="s">
        <v>188</v>
      </c>
      <c r="AM1655" t="s">
        <v>188</v>
      </c>
      <c r="AN1655" t="s">
        <v>188</v>
      </c>
      <c r="AO1655" t="s">
        <v>188</v>
      </c>
      <c r="AP1655" t="s">
        <v>188</v>
      </c>
      <c r="AQ1655" t="s">
        <v>194</v>
      </c>
      <c r="AR1655" t="s">
        <v>194</v>
      </c>
      <c r="AS1655" t="s">
        <v>188</v>
      </c>
      <c r="AT1655" t="s">
        <v>194</v>
      </c>
      <c r="AU1655" t="s">
        <v>194</v>
      </c>
      <c r="AV1655" t="s">
        <v>188</v>
      </c>
      <c r="AW1655" t="s">
        <v>188</v>
      </c>
      <c r="AX1655" t="s">
        <v>188</v>
      </c>
      <c r="AY1655" t="s">
        <v>188</v>
      </c>
      <c r="AZ1655" t="s">
        <v>188</v>
      </c>
      <c r="BA1655" t="s">
        <v>194</v>
      </c>
      <c r="BB1655" t="s">
        <v>194</v>
      </c>
      <c r="BC1655" t="s">
        <v>188</v>
      </c>
      <c r="BD1655" t="s">
        <v>188</v>
      </c>
      <c r="BE1655" t="s">
        <v>194</v>
      </c>
      <c r="BF1655" t="s">
        <v>188</v>
      </c>
      <c r="BG1655" t="s">
        <v>188</v>
      </c>
      <c r="BH1655" t="s">
        <v>188</v>
      </c>
      <c r="BI1655" t="s">
        <v>188</v>
      </c>
      <c r="BJ1655" t="s">
        <v>194</v>
      </c>
      <c r="BK1655" t="s">
        <v>188</v>
      </c>
      <c r="BL1655" t="s">
        <v>188</v>
      </c>
      <c r="BM1655" t="s">
        <v>188</v>
      </c>
      <c r="BN1655" t="s">
        <v>188</v>
      </c>
      <c r="BO1655" t="s">
        <v>188</v>
      </c>
      <c r="BP1655" t="s">
        <v>188</v>
      </c>
      <c r="BQ1655" t="s">
        <v>188</v>
      </c>
      <c r="BR1655" t="s">
        <v>188</v>
      </c>
      <c r="BS1655" t="s">
        <v>188</v>
      </c>
      <c r="BT1655" t="s">
        <v>188</v>
      </c>
      <c r="BU1655" t="s">
        <v>188</v>
      </c>
      <c r="BV1655" t="s">
        <v>188</v>
      </c>
      <c r="BW1655" t="s">
        <v>194</v>
      </c>
      <c r="BX1655" t="s">
        <v>188</v>
      </c>
      <c r="BY1655" t="s">
        <v>188</v>
      </c>
      <c r="BZ1655" t="s">
        <v>188</v>
      </c>
      <c r="CA1655" t="s">
        <v>188</v>
      </c>
      <c r="CB1655" t="s">
        <v>194</v>
      </c>
      <c r="CC1655" t="s">
        <v>194</v>
      </c>
      <c r="CD1655" t="s">
        <v>188</v>
      </c>
      <c r="CE1655" t="s">
        <v>194</v>
      </c>
      <c r="CF1655" t="s">
        <v>188</v>
      </c>
      <c r="CG1655" t="s">
        <v>188</v>
      </c>
      <c r="CH1655" t="s">
        <v>188</v>
      </c>
    </row>
    <row r="1656" spans="1:86" x14ac:dyDescent="0.2">
      <c r="A1656" t="s">
        <v>5262</v>
      </c>
      <c r="B1656" t="s">
        <v>1680</v>
      </c>
      <c r="C1656">
        <v>1E-3</v>
      </c>
      <c r="D1656">
        <v>1E-3</v>
      </c>
      <c r="E1656" t="s">
        <v>194</v>
      </c>
      <c r="F1656" t="s">
        <v>194</v>
      </c>
      <c r="G1656" t="s">
        <v>194</v>
      </c>
      <c r="H1656" t="s">
        <v>188</v>
      </c>
      <c r="I1656" t="s">
        <v>194</v>
      </c>
      <c r="J1656" t="s">
        <v>188</v>
      </c>
      <c r="K1656" t="s">
        <v>188</v>
      </c>
      <c r="L1656" t="s">
        <v>188</v>
      </c>
      <c r="M1656" t="s">
        <v>188</v>
      </c>
      <c r="N1656" t="s">
        <v>188</v>
      </c>
      <c r="O1656" t="s">
        <v>188</v>
      </c>
      <c r="P1656" t="s">
        <v>188</v>
      </c>
      <c r="Q1656" t="s">
        <v>188</v>
      </c>
      <c r="R1656" t="s">
        <v>188</v>
      </c>
      <c r="S1656" t="s">
        <v>188</v>
      </c>
      <c r="T1656" t="s">
        <v>188</v>
      </c>
      <c r="U1656" t="s">
        <v>188</v>
      </c>
      <c r="V1656" t="s">
        <v>188</v>
      </c>
      <c r="W1656" t="s">
        <v>194</v>
      </c>
      <c r="X1656">
        <v>1E-3</v>
      </c>
      <c r="Y1656" t="s">
        <v>188</v>
      </c>
      <c r="Z1656" t="s">
        <v>188</v>
      </c>
      <c r="AA1656" t="s">
        <v>188</v>
      </c>
      <c r="AB1656" t="s">
        <v>194</v>
      </c>
      <c r="AC1656" t="s">
        <v>194</v>
      </c>
      <c r="AD1656">
        <v>3.0000000000000001E-3</v>
      </c>
      <c r="AE1656" t="s">
        <v>188</v>
      </c>
      <c r="AF1656" t="s">
        <v>194</v>
      </c>
      <c r="AG1656" t="s">
        <v>188</v>
      </c>
      <c r="AH1656" t="s">
        <v>188</v>
      </c>
      <c r="AI1656" t="s">
        <v>194</v>
      </c>
      <c r="AJ1656" t="s">
        <v>188</v>
      </c>
      <c r="AK1656" t="s">
        <v>188</v>
      </c>
      <c r="AL1656" t="s">
        <v>194</v>
      </c>
      <c r="AM1656" t="s">
        <v>188</v>
      </c>
      <c r="AN1656" t="s">
        <v>188</v>
      </c>
      <c r="AO1656" t="s">
        <v>188</v>
      </c>
      <c r="AP1656" t="s">
        <v>188</v>
      </c>
      <c r="AQ1656" t="s">
        <v>188</v>
      </c>
      <c r="AR1656" t="s">
        <v>188</v>
      </c>
      <c r="AS1656" t="s">
        <v>194</v>
      </c>
      <c r="AT1656" t="s">
        <v>188</v>
      </c>
      <c r="AU1656" t="s">
        <v>188</v>
      </c>
      <c r="AV1656" t="s">
        <v>188</v>
      </c>
      <c r="AW1656" t="s">
        <v>188</v>
      </c>
      <c r="AX1656" t="s">
        <v>194</v>
      </c>
      <c r="AY1656" t="s">
        <v>194</v>
      </c>
      <c r="AZ1656">
        <v>1E-3</v>
      </c>
      <c r="BA1656" t="s">
        <v>194</v>
      </c>
      <c r="BB1656">
        <v>1E-3</v>
      </c>
      <c r="BC1656">
        <v>1E-3</v>
      </c>
      <c r="BD1656" t="s">
        <v>194</v>
      </c>
      <c r="BE1656" t="s">
        <v>194</v>
      </c>
      <c r="BF1656" t="s">
        <v>194</v>
      </c>
      <c r="BG1656" t="s">
        <v>194</v>
      </c>
      <c r="BH1656" t="s">
        <v>194</v>
      </c>
      <c r="BI1656" t="s">
        <v>194</v>
      </c>
      <c r="BJ1656">
        <v>1E-3</v>
      </c>
      <c r="BK1656" t="s">
        <v>194</v>
      </c>
      <c r="BL1656" t="s">
        <v>194</v>
      </c>
      <c r="BM1656" t="s">
        <v>194</v>
      </c>
      <c r="BN1656" t="s">
        <v>194</v>
      </c>
      <c r="BO1656" t="s">
        <v>194</v>
      </c>
      <c r="BP1656" t="s">
        <v>194</v>
      </c>
      <c r="BQ1656" t="s">
        <v>194</v>
      </c>
      <c r="BR1656" t="s">
        <v>194</v>
      </c>
      <c r="BS1656">
        <v>1E-3</v>
      </c>
      <c r="BT1656">
        <v>1E-3</v>
      </c>
      <c r="BU1656" t="s">
        <v>194</v>
      </c>
      <c r="BV1656">
        <v>1E-3</v>
      </c>
      <c r="BW1656">
        <v>1E-3</v>
      </c>
      <c r="BX1656">
        <v>1E-3</v>
      </c>
      <c r="BY1656">
        <v>1E-3</v>
      </c>
      <c r="BZ1656" t="s">
        <v>194</v>
      </c>
      <c r="CA1656" t="s">
        <v>194</v>
      </c>
      <c r="CB1656" t="s">
        <v>194</v>
      </c>
      <c r="CC1656">
        <v>1E-3</v>
      </c>
      <c r="CD1656" t="s">
        <v>194</v>
      </c>
      <c r="CE1656">
        <v>1E-3</v>
      </c>
      <c r="CF1656">
        <v>1E-3</v>
      </c>
      <c r="CG1656" t="s">
        <v>194</v>
      </c>
      <c r="CH1656" t="s">
        <v>194</v>
      </c>
    </row>
    <row r="1657" spans="1:86" x14ac:dyDescent="0.2">
      <c r="A1657" t="s">
        <v>5263</v>
      </c>
      <c r="B1657" t="s">
        <v>1681</v>
      </c>
      <c r="C1657">
        <v>-1E-3</v>
      </c>
      <c r="D1657">
        <v>-1E-3</v>
      </c>
      <c r="E1657" t="s">
        <v>194</v>
      </c>
      <c r="F1657">
        <v>-1E-3</v>
      </c>
      <c r="G1657" t="s">
        <v>194</v>
      </c>
      <c r="H1657" t="s">
        <v>188</v>
      </c>
      <c r="I1657" t="s">
        <v>194</v>
      </c>
      <c r="J1657" t="s">
        <v>194</v>
      </c>
      <c r="K1657" t="s">
        <v>194</v>
      </c>
      <c r="L1657" t="s">
        <v>188</v>
      </c>
      <c r="M1657" t="s">
        <v>188</v>
      </c>
      <c r="N1657" t="s">
        <v>188</v>
      </c>
      <c r="O1657" t="s">
        <v>188</v>
      </c>
      <c r="P1657" t="s">
        <v>188</v>
      </c>
      <c r="Q1657" t="s">
        <v>188</v>
      </c>
      <c r="R1657" t="s">
        <v>188</v>
      </c>
      <c r="S1657" t="s">
        <v>188</v>
      </c>
      <c r="T1657" t="s">
        <v>194</v>
      </c>
      <c r="U1657" t="s">
        <v>188</v>
      </c>
      <c r="V1657" t="s">
        <v>188</v>
      </c>
      <c r="W1657" t="s">
        <v>194</v>
      </c>
      <c r="X1657">
        <v>-1E-3</v>
      </c>
      <c r="Y1657" t="s">
        <v>188</v>
      </c>
      <c r="Z1657" t="s">
        <v>188</v>
      </c>
      <c r="AA1657" t="s">
        <v>188</v>
      </c>
      <c r="AB1657" t="s">
        <v>194</v>
      </c>
      <c r="AC1657" t="s">
        <v>194</v>
      </c>
      <c r="AD1657">
        <v>-3.0000000000000001E-3</v>
      </c>
      <c r="AE1657" t="s">
        <v>188</v>
      </c>
      <c r="AF1657" t="s">
        <v>194</v>
      </c>
      <c r="AG1657" t="s">
        <v>188</v>
      </c>
      <c r="AH1657" t="s">
        <v>188</v>
      </c>
      <c r="AI1657" t="s">
        <v>194</v>
      </c>
      <c r="AJ1657" t="s">
        <v>188</v>
      </c>
      <c r="AK1657" t="s">
        <v>188</v>
      </c>
      <c r="AL1657" t="s">
        <v>194</v>
      </c>
      <c r="AM1657" t="s">
        <v>188</v>
      </c>
      <c r="AN1657" t="s">
        <v>188</v>
      </c>
      <c r="AO1657" t="s">
        <v>188</v>
      </c>
      <c r="AP1657" t="s">
        <v>188</v>
      </c>
      <c r="AQ1657" t="s">
        <v>194</v>
      </c>
      <c r="AR1657" t="s">
        <v>194</v>
      </c>
      <c r="AS1657" t="s">
        <v>194</v>
      </c>
      <c r="AT1657" t="s">
        <v>194</v>
      </c>
      <c r="AU1657" t="s">
        <v>194</v>
      </c>
      <c r="AV1657" t="s">
        <v>188</v>
      </c>
      <c r="AW1657" t="s">
        <v>188</v>
      </c>
      <c r="AX1657" t="s">
        <v>194</v>
      </c>
      <c r="AY1657" t="s">
        <v>194</v>
      </c>
      <c r="AZ1657">
        <v>-1E-3</v>
      </c>
      <c r="BA1657" t="s">
        <v>194</v>
      </c>
      <c r="BB1657" t="s">
        <v>194</v>
      </c>
      <c r="BC1657">
        <v>-1E-3</v>
      </c>
      <c r="BD1657" t="s">
        <v>194</v>
      </c>
      <c r="BE1657" t="s">
        <v>194</v>
      </c>
      <c r="BF1657" t="s">
        <v>194</v>
      </c>
      <c r="BG1657" t="s">
        <v>194</v>
      </c>
      <c r="BH1657" t="s">
        <v>194</v>
      </c>
      <c r="BI1657" t="s">
        <v>194</v>
      </c>
      <c r="BJ1657" t="s">
        <v>194</v>
      </c>
      <c r="BK1657" t="s">
        <v>194</v>
      </c>
      <c r="BL1657" t="s">
        <v>194</v>
      </c>
      <c r="BM1657" t="s">
        <v>194</v>
      </c>
      <c r="BN1657" t="s">
        <v>194</v>
      </c>
      <c r="BO1657" t="s">
        <v>194</v>
      </c>
      <c r="BP1657" t="s">
        <v>194</v>
      </c>
      <c r="BQ1657" t="s">
        <v>194</v>
      </c>
      <c r="BR1657" t="s">
        <v>194</v>
      </c>
      <c r="BS1657">
        <v>-1E-3</v>
      </c>
      <c r="BT1657">
        <v>-1E-3</v>
      </c>
      <c r="BU1657" t="s">
        <v>194</v>
      </c>
      <c r="BV1657">
        <v>-1E-3</v>
      </c>
      <c r="BW1657" t="s">
        <v>194</v>
      </c>
      <c r="BX1657">
        <v>-1E-3</v>
      </c>
      <c r="BY1657">
        <v>-1E-3</v>
      </c>
      <c r="BZ1657" t="s">
        <v>194</v>
      </c>
      <c r="CA1657" t="s">
        <v>194</v>
      </c>
      <c r="CB1657" t="s">
        <v>194</v>
      </c>
      <c r="CC1657" t="s">
        <v>194</v>
      </c>
      <c r="CD1657" t="s">
        <v>194</v>
      </c>
      <c r="CE1657" t="s">
        <v>194</v>
      </c>
      <c r="CF1657">
        <v>-1E-3</v>
      </c>
      <c r="CG1657" t="s">
        <v>194</v>
      </c>
      <c r="CH1657" t="s">
        <v>194</v>
      </c>
    </row>
    <row r="1658" spans="1:86" x14ac:dyDescent="0.2">
      <c r="A1658" t="s">
        <v>5264</v>
      </c>
      <c r="B1658" t="s">
        <v>1682</v>
      </c>
      <c r="C1658" t="s">
        <v>188</v>
      </c>
      <c r="D1658" t="s">
        <v>188</v>
      </c>
      <c r="E1658" t="s">
        <v>188</v>
      </c>
      <c r="F1658" t="s">
        <v>194</v>
      </c>
      <c r="G1658" t="s">
        <v>188</v>
      </c>
      <c r="H1658" t="s">
        <v>188</v>
      </c>
      <c r="I1658" t="s">
        <v>188</v>
      </c>
      <c r="J1658" t="s">
        <v>188</v>
      </c>
      <c r="K1658" t="s">
        <v>194</v>
      </c>
      <c r="L1658" t="s">
        <v>188</v>
      </c>
      <c r="M1658" t="s">
        <v>188</v>
      </c>
      <c r="N1658" t="s">
        <v>188</v>
      </c>
      <c r="O1658" t="s">
        <v>188</v>
      </c>
      <c r="P1658" t="s">
        <v>188</v>
      </c>
      <c r="Q1658" t="s">
        <v>188</v>
      </c>
      <c r="R1658" t="s">
        <v>188</v>
      </c>
      <c r="S1658" t="s">
        <v>188</v>
      </c>
      <c r="T1658" t="s">
        <v>188</v>
      </c>
      <c r="U1658" t="s">
        <v>188</v>
      </c>
      <c r="V1658" t="s">
        <v>188</v>
      </c>
      <c r="W1658" t="s">
        <v>188</v>
      </c>
      <c r="X1658" t="s">
        <v>194</v>
      </c>
      <c r="Y1658" t="s">
        <v>188</v>
      </c>
      <c r="Z1658" t="s">
        <v>188</v>
      </c>
      <c r="AA1658" t="s">
        <v>188</v>
      </c>
      <c r="AB1658" t="s">
        <v>188</v>
      </c>
      <c r="AC1658" t="s">
        <v>188</v>
      </c>
      <c r="AD1658" t="s">
        <v>188</v>
      </c>
      <c r="AE1658" t="s">
        <v>188</v>
      </c>
      <c r="AF1658" t="s">
        <v>194</v>
      </c>
      <c r="AG1658" t="s">
        <v>188</v>
      </c>
      <c r="AH1658" t="s">
        <v>188</v>
      </c>
      <c r="AI1658" t="s">
        <v>188</v>
      </c>
      <c r="AJ1658" t="s">
        <v>188</v>
      </c>
      <c r="AK1658" t="s">
        <v>188</v>
      </c>
      <c r="AL1658" t="s">
        <v>188</v>
      </c>
      <c r="AM1658" t="s">
        <v>188</v>
      </c>
      <c r="AN1658" t="s">
        <v>188</v>
      </c>
      <c r="AO1658" t="s">
        <v>188</v>
      </c>
      <c r="AP1658" t="s">
        <v>188</v>
      </c>
      <c r="AQ1658" t="s">
        <v>194</v>
      </c>
      <c r="AR1658" t="s">
        <v>188</v>
      </c>
      <c r="AS1658" t="s">
        <v>194</v>
      </c>
      <c r="AT1658" t="s">
        <v>188</v>
      </c>
      <c r="AU1658" t="s">
        <v>194</v>
      </c>
      <c r="AV1658" t="s">
        <v>194</v>
      </c>
      <c r="AW1658" t="s">
        <v>188</v>
      </c>
      <c r="AX1658" t="s">
        <v>188</v>
      </c>
      <c r="AY1658" t="s">
        <v>188</v>
      </c>
      <c r="AZ1658" t="s">
        <v>188</v>
      </c>
      <c r="BA1658" t="s">
        <v>188</v>
      </c>
      <c r="BB1658" t="s">
        <v>194</v>
      </c>
      <c r="BC1658" t="s">
        <v>188</v>
      </c>
      <c r="BD1658" t="s">
        <v>188</v>
      </c>
      <c r="BE1658" t="s">
        <v>188</v>
      </c>
      <c r="BF1658" t="s">
        <v>188</v>
      </c>
      <c r="BG1658" t="s">
        <v>188</v>
      </c>
      <c r="BH1658" t="s">
        <v>188</v>
      </c>
      <c r="BI1658" t="s">
        <v>188</v>
      </c>
      <c r="BJ1658" t="s">
        <v>194</v>
      </c>
      <c r="BK1658" t="s">
        <v>188</v>
      </c>
      <c r="BL1658" t="s">
        <v>188</v>
      </c>
      <c r="BM1658" t="s">
        <v>188</v>
      </c>
      <c r="BN1658" t="s">
        <v>188</v>
      </c>
      <c r="BO1658" t="s">
        <v>188</v>
      </c>
      <c r="BP1658" t="s">
        <v>188</v>
      </c>
      <c r="BQ1658" t="s">
        <v>188</v>
      </c>
      <c r="BR1658" t="s">
        <v>188</v>
      </c>
      <c r="BS1658" t="s">
        <v>188</v>
      </c>
      <c r="BT1658" t="s">
        <v>188</v>
      </c>
      <c r="BU1658" t="s">
        <v>188</v>
      </c>
      <c r="BV1658" t="s">
        <v>188</v>
      </c>
      <c r="BW1658" t="s">
        <v>194</v>
      </c>
      <c r="BX1658" t="s">
        <v>188</v>
      </c>
      <c r="BY1658" t="s">
        <v>188</v>
      </c>
      <c r="BZ1658" t="s">
        <v>188</v>
      </c>
      <c r="CA1658" t="s">
        <v>188</v>
      </c>
      <c r="CB1658" t="s">
        <v>188</v>
      </c>
      <c r="CC1658" t="s">
        <v>194</v>
      </c>
      <c r="CD1658" t="s">
        <v>188</v>
      </c>
      <c r="CE1658" t="s">
        <v>194</v>
      </c>
      <c r="CF1658" t="s">
        <v>188</v>
      </c>
      <c r="CG1658" t="s">
        <v>188</v>
      </c>
      <c r="CH1658" t="s">
        <v>188</v>
      </c>
    </row>
    <row r="1659" spans="1:86" x14ac:dyDescent="0.2">
      <c r="A1659" t="s">
        <v>5265</v>
      </c>
      <c r="B1659" t="s">
        <v>1683</v>
      </c>
      <c r="C1659" t="s">
        <v>194</v>
      </c>
      <c r="D1659" t="s">
        <v>194</v>
      </c>
      <c r="E1659" t="s">
        <v>188</v>
      </c>
      <c r="F1659" t="s">
        <v>188</v>
      </c>
      <c r="G1659" t="s">
        <v>188</v>
      </c>
      <c r="H1659" t="s">
        <v>188</v>
      </c>
      <c r="I1659" t="s">
        <v>188</v>
      </c>
      <c r="J1659" t="s">
        <v>188</v>
      </c>
      <c r="K1659" t="s">
        <v>194</v>
      </c>
      <c r="L1659" t="s">
        <v>188</v>
      </c>
      <c r="M1659" t="s">
        <v>188</v>
      </c>
      <c r="N1659" t="s">
        <v>188</v>
      </c>
      <c r="O1659" t="s">
        <v>188</v>
      </c>
      <c r="P1659" t="s">
        <v>188</v>
      </c>
      <c r="Q1659" t="s">
        <v>188</v>
      </c>
      <c r="R1659" t="s">
        <v>188</v>
      </c>
      <c r="S1659" t="s">
        <v>188</v>
      </c>
      <c r="T1659" t="s">
        <v>188</v>
      </c>
      <c r="U1659" t="s">
        <v>188</v>
      </c>
      <c r="V1659" t="s">
        <v>188</v>
      </c>
      <c r="W1659" t="s">
        <v>188</v>
      </c>
      <c r="X1659" t="s">
        <v>194</v>
      </c>
      <c r="Y1659" t="s">
        <v>188</v>
      </c>
      <c r="Z1659" t="s">
        <v>188</v>
      </c>
      <c r="AA1659" t="s">
        <v>188</v>
      </c>
      <c r="AB1659" t="s">
        <v>188</v>
      </c>
      <c r="AC1659" t="s">
        <v>188</v>
      </c>
      <c r="AD1659" t="s">
        <v>194</v>
      </c>
      <c r="AE1659" t="s">
        <v>188</v>
      </c>
      <c r="AF1659" t="s">
        <v>194</v>
      </c>
      <c r="AG1659" t="s">
        <v>188</v>
      </c>
      <c r="AH1659" t="s">
        <v>188</v>
      </c>
      <c r="AI1659" t="s">
        <v>188</v>
      </c>
      <c r="AJ1659" t="s">
        <v>194</v>
      </c>
      <c r="AK1659" t="s">
        <v>188</v>
      </c>
      <c r="AL1659" t="s">
        <v>188</v>
      </c>
      <c r="AM1659" t="s">
        <v>188</v>
      </c>
      <c r="AN1659" t="s">
        <v>188</v>
      </c>
      <c r="AO1659" t="s">
        <v>188</v>
      </c>
      <c r="AP1659" t="s">
        <v>188</v>
      </c>
      <c r="AQ1659" t="s">
        <v>194</v>
      </c>
      <c r="AR1659" t="s">
        <v>188</v>
      </c>
      <c r="AS1659" t="s">
        <v>194</v>
      </c>
      <c r="AT1659" t="s">
        <v>188</v>
      </c>
      <c r="AU1659" t="s">
        <v>194</v>
      </c>
      <c r="AV1659" t="s">
        <v>188</v>
      </c>
      <c r="AW1659" t="s">
        <v>188</v>
      </c>
      <c r="AX1659" t="s">
        <v>188</v>
      </c>
      <c r="AY1659" t="s">
        <v>188</v>
      </c>
      <c r="AZ1659" t="s">
        <v>194</v>
      </c>
      <c r="BA1659" t="s">
        <v>188</v>
      </c>
      <c r="BB1659" t="s">
        <v>194</v>
      </c>
      <c r="BC1659" t="s">
        <v>194</v>
      </c>
      <c r="BD1659" t="s">
        <v>188</v>
      </c>
      <c r="BE1659" t="s">
        <v>188</v>
      </c>
      <c r="BF1659" t="s">
        <v>188</v>
      </c>
      <c r="BG1659" t="s">
        <v>188</v>
      </c>
      <c r="BH1659" t="s">
        <v>188</v>
      </c>
      <c r="BI1659" t="s">
        <v>188</v>
      </c>
      <c r="BJ1659" t="s">
        <v>194</v>
      </c>
      <c r="BK1659" t="s">
        <v>188</v>
      </c>
      <c r="BL1659" t="s">
        <v>188</v>
      </c>
      <c r="BM1659" t="s">
        <v>188</v>
      </c>
      <c r="BN1659" t="s">
        <v>188</v>
      </c>
      <c r="BO1659" t="s">
        <v>188</v>
      </c>
      <c r="BP1659" t="s">
        <v>188</v>
      </c>
      <c r="BQ1659" t="s">
        <v>188</v>
      </c>
      <c r="BR1659" t="s">
        <v>188</v>
      </c>
      <c r="BS1659" t="s">
        <v>194</v>
      </c>
      <c r="BT1659" t="s">
        <v>194</v>
      </c>
      <c r="BU1659" t="s">
        <v>188</v>
      </c>
      <c r="BV1659" t="s">
        <v>194</v>
      </c>
      <c r="BW1659" t="s">
        <v>194</v>
      </c>
      <c r="BX1659" t="s">
        <v>194</v>
      </c>
      <c r="BY1659" t="s">
        <v>194</v>
      </c>
      <c r="BZ1659" t="s">
        <v>188</v>
      </c>
      <c r="CA1659" t="s">
        <v>188</v>
      </c>
      <c r="CB1659" t="s">
        <v>188</v>
      </c>
      <c r="CC1659" t="s">
        <v>194</v>
      </c>
      <c r="CD1659" t="s">
        <v>188</v>
      </c>
      <c r="CE1659" t="s">
        <v>194</v>
      </c>
      <c r="CF1659" t="s">
        <v>194</v>
      </c>
      <c r="CG1659" t="s">
        <v>188</v>
      </c>
      <c r="CH1659" t="s">
        <v>188</v>
      </c>
    </row>
    <row r="1660" spans="1:86" x14ac:dyDescent="0.2">
      <c r="A1660" t="s">
        <v>5266</v>
      </c>
      <c r="B1660" t="s">
        <v>1684</v>
      </c>
      <c r="C1660" t="s">
        <v>194</v>
      </c>
      <c r="D1660" t="s">
        <v>194</v>
      </c>
      <c r="E1660" t="s">
        <v>188</v>
      </c>
      <c r="F1660" t="s">
        <v>194</v>
      </c>
      <c r="G1660" t="s">
        <v>188</v>
      </c>
      <c r="H1660" t="s">
        <v>188</v>
      </c>
      <c r="I1660" t="s">
        <v>188</v>
      </c>
      <c r="J1660" t="s">
        <v>188</v>
      </c>
      <c r="K1660" t="s">
        <v>188</v>
      </c>
      <c r="L1660" t="s">
        <v>188</v>
      </c>
      <c r="M1660" t="s">
        <v>188</v>
      </c>
      <c r="N1660" t="s">
        <v>188</v>
      </c>
      <c r="O1660" t="s">
        <v>188</v>
      </c>
      <c r="P1660" t="s">
        <v>188</v>
      </c>
      <c r="Q1660" t="s">
        <v>188</v>
      </c>
      <c r="R1660" t="s">
        <v>188</v>
      </c>
      <c r="S1660" t="s">
        <v>188</v>
      </c>
      <c r="T1660" t="s">
        <v>188</v>
      </c>
      <c r="U1660" t="s">
        <v>188</v>
      </c>
      <c r="V1660" t="s">
        <v>188</v>
      </c>
      <c r="W1660" t="s">
        <v>188</v>
      </c>
      <c r="X1660" t="s">
        <v>194</v>
      </c>
      <c r="Y1660" t="s">
        <v>188</v>
      </c>
      <c r="Z1660" t="s">
        <v>188</v>
      </c>
      <c r="AA1660" t="s">
        <v>188</v>
      </c>
      <c r="AB1660" t="s">
        <v>188</v>
      </c>
      <c r="AC1660" t="s">
        <v>188</v>
      </c>
      <c r="AD1660" t="s">
        <v>194</v>
      </c>
      <c r="AE1660" t="s">
        <v>188</v>
      </c>
      <c r="AF1660" t="s">
        <v>188</v>
      </c>
      <c r="AG1660" t="s">
        <v>188</v>
      </c>
      <c r="AH1660" t="s">
        <v>188</v>
      </c>
      <c r="AI1660" t="s">
        <v>188</v>
      </c>
      <c r="AJ1660" t="s">
        <v>194</v>
      </c>
      <c r="AK1660" t="s">
        <v>188</v>
      </c>
      <c r="AL1660" t="s">
        <v>188</v>
      </c>
      <c r="AM1660" t="s">
        <v>188</v>
      </c>
      <c r="AN1660" t="s">
        <v>188</v>
      </c>
      <c r="AO1660" t="s">
        <v>188</v>
      </c>
      <c r="AP1660" t="s">
        <v>188</v>
      </c>
      <c r="AQ1660" t="s">
        <v>188</v>
      </c>
      <c r="AR1660" t="s">
        <v>188</v>
      </c>
      <c r="AS1660" t="s">
        <v>188</v>
      </c>
      <c r="AT1660" t="s">
        <v>188</v>
      </c>
      <c r="AU1660" t="s">
        <v>188</v>
      </c>
      <c r="AV1660" t="s">
        <v>194</v>
      </c>
      <c r="AW1660" t="s">
        <v>188</v>
      </c>
      <c r="AX1660" t="s">
        <v>188</v>
      </c>
      <c r="AY1660" t="s">
        <v>188</v>
      </c>
      <c r="AZ1660" t="s">
        <v>194</v>
      </c>
      <c r="BA1660" t="s">
        <v>188</v>
      </c>
      <c r="BB1660" t="s">
        <v>188</v>
      </c>
      <c r="BC1660" t="s">
        <v>194</v>
      </c>
      <c r="BD1660" t="s">
        <v>188</v>
      </c>
      <c r="BE1660" t="s">
        <v>188</v>
      </c>
      <c r="BF1660" t="s">
        <v>188</v>
      </c>
      <c r="BG1660" t="s">
        <v>188</v>
      </c>
      <c r="BH1660" t="s">
        <v>188</v>
      </c>
      <c r="BI1660" t="s">
        <v>188</v>
      </c>
      <c r="BJ1660" t="s">
        <v>188</v>
      </c>
      <c r="BK1660" t="s">
        <v>188</v>
      </c>
      <c r="BL1660" t="s">
        <v>188</v>
      </c>
      <c r="BM1660" t="s">
        <v>188</v>
      </c>
      <c r="BN1660" t="s">
        <v>188</v>
      </c>
      <c r="BO1660" t="s">
        <v>188</v>
      </c>
      <c r="BP1660" t="s">
        <v>188</v>
      </c>
      <c r="BQ1660" t="s">
        <v>188</v>
      </c>
      <c r="BR1660" t="s">
        <v>188</v>
      </c>
      <c r="BS1660" t="s">
        <v>194</v>
      </c>
      <c r="BT1660" t="s">
        <v>194</v>
      </c>
      <c r="BU1660" t="s">
        <v>188</v>
      </c>
      <c r="BV1660" t="s">
        <v>194</v>
      </c>
      <c r="BW1660" t="s">
        <v>188</v>
      </c>
      <c r="BX1660" t="s">
        <v>194</v>
      </c>
      <c r="BY1660" t="s">
        <v>194</v>
      </c>
      <c r="BZ1660" t="s">
        <v>188</v>
      </c>
      <c r="CA1660" t="s">
        <v>188</v>
      </c>
      <c r="CB1660" t="s">
        <v>188</v>
      </c>
      <c r="CC1660" t="s">
        <v>188</v>
      </c>
      <c r="CD1660" t="s">
        <v>188</v>
      </c>
      <c r="CE1660" t="s">
        <v>188</v>
      </c>
      <c r="CF1660" t="s">
        <v>194</v>
      </c>
      <c r="CG1660" t="s">
        <v>188</v>
      </c>
      <c r="CH1660" t="s">
        <v>188</v>
      </c>
    </row>
    <row r="1661" spans="1:86" x14ac:dyDescent="0.2">
      <c r="A1661" t="s">
        <v>5267</v>
      </c>
      <c r="B1661" t="s">
        <v>1685</v>
      </c>
      <c r="C1661">
        <v>3.0000000000000001E-3</v>
      </c>
      <c r="D1661">
        <v>4.0000000000000001E-3</v>
      </c>
      <c r="E1661">
        <v>4.0000000000000001E-3</v>
      </c>
      <c r="F1661">
        <v>4.0000000000000001E-3</v>
      </c>
      <c r="G1661">
        <v>5.1999999999999998E-2</v>
      </c>
      <c r="H1661">
        <v>2E-3</v>
      </c>
      <c r="I1661">
        <v>2E-3</v>
      </c>
      <c r="J1661">
        <v>1E-3</v>
      </c>
      <c r="K1661">
        <v>1E-3</v>
      </c>
      <c r="L1661">
        <v>3.2000000000000001E-2</v>
      </c>
      <c r="M1661">
        <v>3.0000000000000001E-3</v>
      </c>
      <c r="N1661">
        <v>1E-3</v>
      </c>
      <c r="O1661">
        <v>4.0000000000000001E-3</v>
      </c>
      <c r="P1661">
        <v>2.5000000000000001E-2</v>
      </c>
      <c r="Q1661">
        <v>1E-3</v>
      </c>
      <c r="R1661">
        <v>2.3E-2</v>
      </c>
      <c r="S1661" t="s">
        <v>188</v>
      </c>
      <c r="T1661">
        <v>2E-3</v>
      </c>
      <c r="U1661">
        <v>3.4000000000000002E-2</v>
      </c>
      <c r="V1661">
        <v>3.0000000000000001E-3</v>
      </c>
      <c r="W1661">
        <v>1E-3</v>
      </c>
      <c r="X1661">
        <v>1E-3</v>
      </c>
      <c r="Y1661">
        <v>3.0000000000000001E-3</v>
      </c>
      <c r="Z1661" t="s">
        <v>188</v>
      </c>
      <c r="AA1661">
        <v>8.0000000000000002E-3</v>
      </c>
      <c r="AB1661">
        <v>1.6E-2</v>
      </c>
      <c r="AC1661">
        <v>1E-3</v>
      </c>
      <c r="AD1661">
        <v>1E-3</v>
      </c>
      <c r="AE1661">
        <v>1.0999999999999999E-2</v>
      </c>
      <c r="AF1661" t="s">
        <v>188</v>
      </c>
      <c r="AG1661" t="s">
        <v>188</v>
      </c>
      <c r="AH1661" t="s">
        <v>194</v>
      </c>
      <c r="AI1661" t="s">
        <v>188</v>
      </c>
      <c r="AJ1661" t="s">
        <v>188</v>
      </c>
      <c r="AK1661">
        <v>3.5000000000000003E-2</v>
      </c>
      <c r="AL1661" t="s">
        <v>188</v>
      </c>
      <c r="AM1661">
        <v>1.7000000000000001E-2</v>
      </c>
      <c r="AN1661" t="s">
        <v>188</v>
      </c>
      <c r="AO1661" t="s">
        <v>188</v>
      </c>
      <c r="AP1661" t="s">
        <v>188</v>
      </c>
      <c r="AQ1661">
        <v>9.8000000000000004E-2</v>
      </c>
      <c r="AR1661">
        <v>2E-3</v>
      </c>
      <c r="AS1661">
        <v>1.4E-2</v>
      </c>
      <c r="AT1661">
        <v>2.9000000000000001E-2</v>
      </c>
      <c r="AU1661">
        <v>2E-3</v>
      </c>
      <c r="AV1661">
        <v>3.0000000000000001E-3</v>
      </c>
      <c r="AW1661">
        <v>2E-3</v>
      </c>
      <c r="AX1661">
        <v>2E-3</v>
      </c>
      <c r="AY1661">
        <v>2E-3</v>
      </c>
      <c r="AZ1661">
        <v>2E-3</v>
      </c>
      <c r="BA1661">
        <v>3.5000000000000003E-2</v>
      </c>
      <c r="BB1661">
        <v>1E-3</v>
      </c>
      <c r="BC1661">
        <v>1.4999999999999999E-2</v>
      </c>
      <c r="BD1661">
        <v>3.5000000000000003E-2</v>
      </c>
      <c r="BE1661">
        <v>1E-3</v>
      </c>
      <c r="BF1661">
        <v>1.4999999999999999E-2</v>
      </c>
      <c r="BG1661">
        <v>1E-3</v>
      </c>
      <c r="BH1661">
        <v>1.7000000000000001E-2</v>
      </c>
      <c r="BI1661">
        <v>1.4999999999999999E-2</v>
      </c>
      <c r="BJ1661">
        <v>3.0000000000000001E-3</v>
      </c>
      <c r="BK1661">
        <v>1.9E-2</v>
      </c>
      <c r="BL1661">
        <v>2.1999999999999999E-2</v>
      </c>
      <c r="BM1661">
        <v>1.7000000000000001E-2</v>
      </c>
      <c r="BN1661">
        <v>2.9000000000000001E-2</v>
      </c>
      <c r="BO1661">
        <v>1.7000000000000001E-2</v>
      </c>
      <c r="BP1661">
        <v>1.7000000000000001E-2</v>
      </c>
      <c r="BQ1661">
        <v>4.0000000000000001E-3</v>
      </c>
      <c r="BR1661">
        <v>4.0000000000000001E-3</v>
      </c>
      <c r="BS1661">
        <v>3.0000000000000001E-3</v>
      </c>
      <c r="BT1661">
        <v>3.0000000000000001E-3</v>
      </c>
      <c r="BU1661">
        <v>3.0000000000000001E-3</v>
      </c>
      <c r="BV1661">
        <v>6.0000000000000001E-3</v>
      </c>
      <c r="BW1661">
        <v>4.0000000000000001E-3</v>
      </c>
      <c r="BX1661">
        <v>7.0000000000000001E-3</v>
      </c>
      <c r="BY1661">
        <v>4.0000000000000001E-3</v>
      </c>
      <c r="BZ1661">
        <v>4.0000000000000001E-3</v>
      </c>
      <c r="CA1661">
        <v>2E-3</v>
      </c>
      <c r="CB1661">
        <v>6.0000000000000001E-3</v>
      </c>
      <c r="CC1661">
        <v>6.0000000000000001E-3</v>
      </c>
      <c r="CD1661">
        <v>8.9999999999999993E-3</v>
      </c>
      <c r="CE1661">
        <v>4.0000000000000001E-3</v>
      </c>
      <c r="CF1661">
        <v>7.0000000000000001E-3</v>
      </c>
      <c r="CG1661">
        <v>7.0000000000000001E-3</v>
      </c>
      <c r="CH1661">
        <v>6.0000000000000001E-3</v>
      </c>
    </row>
    <row r="1662" spans="1:86" x14ac:dyDescent="0.2">
      <c r="A1662" t="s">
        <v>5268</v>
      </c>
      <c r="B1662" t="s">
        <v>1686</v>
      </c>
      <c r="C1662" t="s">
        <v>188</v>
      </c>
      <c r="D1662" t="s">
        <v>188</v>
      </c>
      <c r="E1662" t="s">
        <v>188</v>
      </c>
      <c r="F1662" t="s">
        <v>188</v>
      </c>
      <c r="G1662" t="s">
        <v>188</v>
      </c>
      <c r="H1662" t="s">
        <v>188</v>
      </c>
      <c r="I1662" t="s">
        <v>188</v>
      </c>
      <c r="J1662" t="s">
        <v>188</v>
      </c>
      <c r="K1662" t="s">
        <v>188</v>
      </c>
      <c r="L1662" t="s">
        <v>188</v>
      </c>
      <c r="M1662" t="s">
        <v>188</v>
      </c>
      <c r="N1662" t="s">
        <v>188</v>
      </c>
      <c r="O1662" t="s">
        <v>188</v>
      </c>
      <c r="P1662" t="s">
        <v>188</v>
      </c>
      <c r="Q1662" t="s">
        <v>188</v>
      </c>
      <c r="R1662" t="s">
        <v>188</v>
      </c>
      <c r="S1662" t="s">
        <v>188</v>
      </c>
      <c r="T1662" t="s">
        <v>188</v>
      </c>
      <c r="U1662" t="s">
        <v>188</v>
      </c>
      <c r="V1662" t="s">
        <v>188</v>
      </c>
      <c r="W1662" t="s">
        <v>188</v>
      </c>
      <c r="X1662" t="s">
        <v>188</v>
      </c>
      <c r="Y1662" t="s">
        <v>188</v>
      </c>
      <c r="Z1662" t="s">
        <v>188</v>
      </c>
      <c r="AA1662" t="s">
        <v>188</v>
      </c>
      <c r="AB1662" t="s">
        <v>188</v>
      </c>
      <c r="AC1662" t="s">
        <v>188</v>
      </c>
      <c r="AD1662" t="s">
        <v>188</v>
      </c>
      <c r="AE1662" t="s">
        <v>188</v>
      </c>
      <c r="AF1662" t="s">
        <v>188</v>
      </c>
      <c r="AG1662" t="s">
        <v>188</v>
      </c>
      <c r="AH1662" t="s">
        <v>194</v>
      </c>
      <c r="AI1662" t="s">
        <v>188</v>
      </c>
      <c r="AJ1662" t="s">
        <v>188</v>
      </c>
      <c r="AK1662" t="s">
        <v>188</v>
      </c>
      <c r="AL1662" t="s">
        <v>188</v>
      </c>
      <c r="AM1662" t="s">
        <v>188</v>
      </c>
      <c r="AN1662" t="s">
        <v>188</v>
      </c>
      <c r="AO1662" t="s">
        <v>188</v>
      </c>
      <c r="AP1662" t="s">
        <v>188</v>
      </c>
      <c r="AQ1662" t="s">
        <v>188</v>
      </c>
      <c r="AR1662" t="s">
        <v>188</v>
      </c>
      <c r="AS1662" t="s">
        <v>188</v>
      </c>
      <c r="AT1662" t="s">
        <v>188</v>
      </c>
      <c r="AU1662" t="s">
        <v>188</v>
      </c>
      <c r="AV1662" t="s">
        <v>188</v>
      </c>
      <c r="AW1662" t="s">
        <v>188</v>
      </c>
      <c r="AX1662" t="s">
        <v>188</v>
      </c>
      <c r="AY1662" t="s">
        <v>188</v>
      </c>
      <c r="AZ1662" t="s">
        <v>188</v>
      </c>
      <c r="BA1662" t="s">
        <v>188</v>
      </c>
      <c r="BB1662" t="s">
        <v>188</v>
      </c>
      <c r="BC1662" t="s">
        <v>188</v>
      </c>
      <c r="BD1662" t="s">
        <v>188</v>
      </c>
      <c r="BE1662" t="s">
        <v>188</v>
      </c>
      <c r="BF1662" t="s">
        <v>188</v>
      </c>
      <c r="BG1662" t="s">
        <v>188</v>
      </c>
      <c r="BH1662" t="s">
        <v>188</v>
      </c>
      <c r="BI1662" t="s">
        <v>188</v>
      </c>
      <c r="BJ1662" t="s">
        <v>188</v>
      </c>
      <c r="BK1662" t="s">
        <v>188</v>
      </c>
      <c r="BL1662" t="s">
        <v>188</v>
      </c>
      <c r="BM1662" t="s">
        <v>188</v>
      </c>
      <c r="BN1662" t="s">
        <v>188</v>
      </c>
      <c r="BO1662" t="s">
        <v>188</v>
      </c>
      <c r="BP1662" t="s">
        <v>188</v>
      </c>
      <c r="BQ1662" t="s">
        <v>188</v>
      </c>
      <c r="BR1662" t="s">
        <v>188</v>
      </c>
      <c r="BS1662" t="s">
        <v>188</v>
      </c>
      <c r="BT1662" t="s">
        <v>188</v>
      </c>
      <c r="BU1662" t="s">
        <v>188</v>
      </c>
      <c r="BV1662" t="s">
        <v>188</v>
      </c>
      <c r="BW1662" t="s">
        <v>188</v>
      </c>
      <c r="BX1662" t="s">
        <v>188</v>
      </c>
      <c r="BY1662" t="s">
        <v>188</v>
      </c>
      <c r="BZ1662" t="s">
        <v>188</v>
      </c>
      <c r="CA1662" t="s">
        <v>188</v>
      </c>
      <c r="CB1662" t="s">
        <v>188</v>
      </c>
      <c r="CC1662" t="s">
        <v>188</v>
      </c>
      <c r="CD1662" t="s">
        <v>188</v>
      </c>
      <c r="CE1662" t="s">
        <v>188</v>
      </c>
      <c r="CF1662" t="s">
        <v>188</v>
      </c>
      <c r="CG1662" t="s">
        <v>188</v>
      </c>
      <c r="CH1662" t="s">
        <v>188</v>
      </c>
    </row>
    <row r="1663" spans="1:86" x14ac:dyDescent="0.2">
      <c r="A1663" t="s">
        <v>5269</v>
      </c>
      <c r="B1663" t="s">
        <v>1687</v>
      </c>
      <c r="C1663">
        <v>3.0000000000000001E-3</v>
      </c>
      <c r="D1663">
        <v>4.0000000000000001E-3</v>
      </c>
      <c r="E1663">
        <v>4.0000000000000001E-3</v>
      </c>
      <c r="F1663">
        <v>4.0000000000000001E-3</v>
      </c>
      <c r="G1663">
        <v>5.1999999999999998E-2</v>
      </c>
      <c r="H1663">
        <v>2E-3</v>
      </c>
      <c r="I1663">
        <v>2E-3</v>
      </c>
      <c r="J1663">
        <v>1E-3</v>
      </c>
      <c r="K1663">
        <v>1E-3</v>
      </c>
      <c r="L1663">
        <v>3.2000000000000001E-2</v>
      </c>
      <c r="M1663">
        <v>3.0000000000000001E-3</v>
      </c>
      <c r="N1663">
        <v>1E-3</v>
      </c>
      <c r="O1663">
        <v>4.0000000000000001E-3</v>
      </c>
      <c r="P1663">
        <v>2.5000000000000001E-2</v>
      </c>
      <c r="Q1663">
        <v>1E-3</v>
      </c>
      <c r="R1663">
        <v>2.3E-2</v>
      </c>
      <c r="S1663" t="s">
        <v>188</v>
      </c>
      <c r="T1663">
        <v>2E-3</v>
      </c>
      <c r="U1663">
        <v>3.4000000000000002E-2</v>
      </c>
      <c r="V1663">
        <v>3.0000000000000001E-3</v>
      </c>
      <c r="W1663">
        <v>1E-3</v>
      </c>
      <c r="X1663">
        <v>1E-3</v>
      </c>
      <c r="Y1663">
        <v>3.0000000000000001E-3</v>
      </c>
      <c r="Z1663" t="s">
        <v>188</v>
      </c>
      <c r="AA1663">
        <v>8.0000000000000002E-3</v>
      </c>
      <c r="AB1663">
        <v>1.6E-2</v>
      </c>
      <c r="AC1663">
        <v>1E-3</v>
      </c>
      <c r="AD1663">
        <v>1E-3</v>
      </c>
      <c r="AE1663">
        <v>1.0999999999999999E-2</v>
      </c>
      <c r="AF1663" t="s">
        <v>188</v>
      </c>
      <c r="AG1663" t="s">
        <v>188</v>
      </c>
      <c r="AH1663">
        <v>1.0999999999999999E-2</v>
      </c>
      <c r="AI1663" t="s">
        <v>188</v>
      </c>
      <c r="AJ1663" t="s">
        <v>188</v>
      </c>
      <c r="AK1663">
        <v>3.5000000000000003E-2</v>
      </c>
      <c r="AL1663" t="s">
        <v>188</v>
      </c>
      <c r="AM1663">
        <v>1.7000000000000001E-2</v>
      </c>
      <c r="AN1663" t="s">
        <v>188</v>
      </c>
      <c r="AO1663" t="s">
        <v>188</v>
      </c>
      <c r="AP1663" t="s">
        <v>188</v>
      </c>
      <c r="AQ1663">
        <v>9.8000000000000004E-2</v>
      </c>
      <c r="AR1663">
        <v>2E-3</v>
      </c>
      <c r="AS1663">
        <v>1.4E-2</v>
      </c>
      <c r="AT1663">
        <v>2.9000000000000001E-2</v>
      </c>
      <c r="AU1663">
        <v>2E-3</v>
      </c>
      <c r="AV1663">
        <v>3.0000000000000001E-3</v>
      </c>
      <c r="AW1663">
        <v>2E-3</v>
      </c>
      <c r="AX1663">
        <v>2E-3</v>
      </c>
      <c r="AY1663">
        <v>2E-3</v>
      </c>
      <c r="AZ1663">
        <v>2E-3</v>
      </c>
      <c r="BA1663">
        <v>3.5000000000000003E-2</v>
      </c>
      <c r="BB1663">
        <v>1E-3</v>
      </c>
      <c r="BC1663">
        <v>1.4999999999999999E-2</v>
      </c>
      <c r="BD1663">
        <v>3.5000000000000003E-2</v>
      </c>
      <c r="BE1663">
        <v>1E-3</v>
      </c>
      <c r="BF1663">
        <v>1.4999999999999999E-2</v>
      </c>
      <c r="BG1663">
        <v>1E-3</v>
      </c>
      <c r="BH1663">
        <v>1.7000000000000001E-2</v>
      </c>
      <c r="BI1663">
        <v>1.4999999999999999E-2</v>
      </c>
      <c r="BJ1663">
        <v>3.0000000000000001E-3</v>
      </c>
      <c r="BK1663">
        <v>1.9E-2</v>
      </c>
      <c r="BL1663">
        <v>2.1999999999999999E-2</v>
      </c>
      <c r="BM1663">
        <v>1.7000000000000001E-2</v>
      </c>
      <c r="BN1663">
        <v>2.9000000000000001E-2</v>
      </c>
      <c r="BO1663">
        <v>1.7000000000000001E-2</v>
      </c>
      <c r="BP1663">
        <v>1.7000000000000001E-2</v>
      </c>
      <c r="BQ1663">
        <v>4.0000000000000001E-3</v>
      </c>
      <c r="BR1663">
        <v>4.0000000000000001E-3</v>
      </c>
      <c r="BS1663">
        <v>3.0000000000000001E-3</v>
      </c>
      <c r="BT1663">
        <v>3.0000000000000001E-3</v>
      </c>
      <c r="BU1663">
        <v>3.0000000000000001E-3</v>
      </c>
      <c r="BV1663">
        <v>6.0000000000000001E-3</v>
      </c>
      <c r="BW1663">
        <v>4.0000000000000001E-3</v>
      </c>
      <c r="BX1663">
        <v>7.0000000000000001E-3</v>
      </c>
      <c r="BY1663">
        <v>4.0000000000000001E-3</v>
      </c>
      <c r="BZ1663">
        <v>4.0000000000000001E-3</v>
      </c>
      <c r="CA1663">
        <v>2E-3</v>
      </c>
      <c r="CB1663">
        <v>6.0000000000000001E-3</v>
      </c>
      <c r="CC1663">
        <v>6.0000000000000001E-3</v>
      </c>
      <c r="CD1663">
        <v>8.9999999999999993E-3</v>
      </c>
      <c r="CE1663">
        <v>4.0000000000000001E-3</v>
      </c>
      <c r="CF1663">
        <v>7.0000000000000001E-3</v>
      </c>
      <c r="CG1663">
        <v>7.0000000000000001E-3</v>
      </c>
      <c r="CH1663">
        <v>6.0000000000000001E-3</v>
      </c>
    </row>
    <row r="1664" spans="1:86" x14ac:dyDescent="0.2">
      <c r="A1664" t="s">
        <v>5270</v>
      </c>
      <c r="B1664" t="s">
        <v>1688</v>
      </c>
      <c r="C1664" t="s">
        <v>188</v>
      </c>
      <c r="D1664" t="s">
        <v>188</v>
      </c>
      <c r="E1664" t="s">
        <v>188</v>
      </c>
      <c r="F1664" t="s">
        <v>188</v>
      </c>
      <c r="G1664" t="s">
        <v>188</v>
      </c>
      <c r="H1664" t="s">
        <v>188</v>
      </c>
      <c r="I1664" t="s">
        <v>188</v>
      </c>
      <c r="J1664" t="s">
        <v>188</v>
      </c>
      <c r="K1664" t="s">
        <v>188</v>
      </c>
      <c r="L1664" t="s">
        <v>188</v>
      </c>
      <c r="M1664" t="s">
        <v>188</v>
      </c>
      <c r="N1664" t="s">
        <v>188</v>
      </c>
      <c r="O1664" t="s">
        <v>188</v>
      </c>
      <c r="P1664" t="s">
        <v>188</v>
      </c>
      <c r="Q1664" t="s">
        <v>188</v>
      </c>
      <c r="R1664" t="s">
        <v>188</v>
      </c>
      <c r="S1664" t="s">
        <v>188</v>
      </c>
      <c r="T1664" t="s">
        <v>188</v>
      </c>
      <c r="U1664" t="s">
        <v>188</v>
      </c>
      <c r="V1664" t="s">
        <v>194</v>
      </c>
      <c r="W1664" t="s">
        <v>188</v>
      </c>
      <c r="X1664" t="s">
        <v>188</v>
      </c>
      <c r="Y1664" t="s">
        <v>188</v>
      </c>
      <c r="Z1664" t="s">
        <v>188</v>
      </c>
      <c r="AA1664" t="s">
        <v>188</v>
      </c>
      <c r="AB1664" t="s">
        <v>188</v>
      </c>
      <c r="AC1664" t="s">
        <v>188</v>
      </c>
      <c r="AD1664" t="s">
        <v>188</v>
      </c>
      <c r="AE1664" t="s">
        <v>188</v>
      </c>
      <c r="AF1664" t="s">
        <v>188</v>
      </c>
      <c r="AG1664" t="s">
        <v>188</v>
      </c>
      <c r="AH1664" t="s">
        <v>188</v>
      </c>
      <c r="AI1664" t="s">
        <v>188</v>
      </c>
      <c r="AJ1664" t="s">
        <v>188</v>
      </c>
      <c r="AK1664" t="s">
        <v>188</v>
      </c>
      <c r="AL1664" t="s">
        <v>188</v>
      </c>
      <c r="AM1664" t="s">
        <v>188</v>
      </c>
      <c r="AN1664" t="s">
        <v>188</v>
      </c>
      <c r="AO1664" t="s">
        <v>188</v>
      </c>
      <c r="AP1664" t="s">
        <v>188</v>
      </c>
      <c r="AQ1664" t="s">
        <v>188</v>
      </c>
      <c r="AR1664" t="s">
        <v>188</v>
      </c>
      <c r="AS1664" t="s">
        <v>188</v>
      </c>
      <c r="AT1664" t="s">
        <v>188</v>
      </c>
      <c r="AU1664" t="s">
        <v>188</v>
      </c>
      <c r="AV1664" t="s">
        <v>188</v>
      </c>
      <c r="AW1664" t="s">
        <v>188</v>
      </c>
      <c r="AX1664" t="s">
        <v>188</v>
      </c>
      <c r="AY1664" t="s">
        <v>188</v>
      </c>
      <c r="AZ1664" t="s">
        <v>188</v>
      </c>
      <c r="BA1664" t="s">
        <v>188</v>
      </c>
      <c r="BB1664" t="s">
        <v>188</v>
      </c>
      <c r="BC1664" t="s">
        <v>188</v>
      </c>
      <c r="BD1664" t="s">
        <v>188</v>
      </c>
      <c r="BE1664" t="s">
        <v>188</v>
      </c>
      <c r="BF1664" t="s">
        <v>188</v>
      </c>
      <c r="BG1664" t="s">
        <v>188</v>
      </c>
      <c r="BH1664" t="s">
        <v>188</v>
      </c>
      <c r="BI1664" t="s">
        <v>188</v>
      </c>
      <c r="BJ1664" t="s">
        <v>188</v>
      </c>
      <c r="BK1664" t="s">
        <v>188</v>
      </c>
      <c r="BL1664" t="s">
        <v>188</v>
      </c>
      <c r="BM1664" t="s">
        <v>188</v>
      </c>
      <c r="BN1664" t="s">
        <v>188</v>
      </c>
      <c r="BO1664" t="s">
        <v>188</v>
      </c>
      <c r="BP1664" t="s">
        <v>188</v>
      </c>
      <c r="BQ1664" t="s">
        <v>188</v>
      </c>
      <c r="BR1664" t="s">
        <v>188</v>
      </c>
      <c r="BS1664" t="s">
        <v>188</v>
      </c>
      <c r="BT1664" t="s">
        <v>188</v>
      </c>
      <c r="BU1664" t="s">
        <v>188</v>
      </c>
      <c r="BV1664" t="s">
        <v>188</v>
      </c>
      <c r="BW1664" t="s">
        <v>188</v>
      </c>
      <c r="BX1664" t="s">
        <v>188</v>
      </c>
      <c r="BY1664" t="s">
        <v>188</v>
      </c>
      <c r="BZ1664" t="s">
        <v>188</v>
      </c>
      <c r="CA1664" t="s">
        <v>188</v>
      </c>
      <c r="CB1664" t="s">
        <v>188</v>
      </c>
      <c r="CC1664" t="s">
        <v>188</v>
      </c>
      <c r="CD1664" t="s">
        <v>188</v>
      </c>
      <c r="CE1664" t="s">
        <v>188</v>
      </c>
      <c r="CF1664" t="s">
        <v>188</v>
      </c>
      <c r="CG1664" t="s">
        <v>188</v>
      </c>
      <c r="CH1664" t="s">
        <v>188</v>
      </c>
    </row>
    <row r="1665" spans="1:86" x14ac:dyDescent="0.2">
      <c r="A1665" t="s">
        <v>5271</v>
      </c>
      <c r="B1665" t="s">
        <v>1689</v>
      </c>
      <c r="C1665" t="s">
        <v>188</v>
      </c>
      <c r="D1665" t="s">
        <v>188</v>
      </c>
      <c r="E1665" t="s">
        <v>188</v>
      </c>
      <c r="F1665" t="s">
        <v>188</v>
      </c>
      <c r="G1665" t="s">
        <v>188</v>
      </c>
      <c r="H1665" t="s">
        <v>188</v>
      </c>
      <c r="I1665" t="s">
        <v>188</v>
      </c>
      <c r="J1665" t="s">
        <v>188</v>
      </c>
      <c r="K1665" t="s">
        <v>188</v>
      </c>
      <c r="L1665" t="s">
        <v>188</v>
      </c>
      <c r="M1665" t="s">
        <v>188</v>
      </c>
      <c r="N1665" t="s">
        <v>188</v>
      </c>
      <c r="O1665" t="s">
        <v>188</v>
      </c>
      <c r="P1665" t="s">
        <v>188</v>
      </c>
      <c r="Q1665" t="s">
        <v>188</v>
      </c>
      <c r="R1665" t="s">
        <v>188</v>
      </c>
      <c r="S1665" t="s">
        <v>188</v>
      </c>
      <c r="T1665" t="s">
        <v>188</v>
      </c>
      <c r="U1665" t="s">
        <v>188</v>
      </c>
      <c r="V1665" t="s">
        <v>194</v>
      </c>
      <c r="W1665" t="s">
        <v>188</v>
      </c>
      <c r="X1665" t="s">
        <v>188</v>
      </c>
      <c r="Y1665" t="s">
        <v>188</v>
      </c>
      <c r="Z1665" t="s">
        <v>188</v>
      </c>
      <c r="AA1665" t="s">
        <v>188</v>
      </c>
      <c r="AB1665" t="s">
        <v>188</v>
      </c>
      <c r="AC1665" t="s">
        <v>188</v>
      </c>
      <c r="AD1665" t="s">
        <v>188</v>
      </c>
      <c r="AE1665" t="s">
        <v>194</v>
      </c>
      <c r="AF1665" t="s">
        <v>188</v>
      </c>
      <c r="AG1665" t="s">
        <v>188</v>
      </c>
      <c r="AH1665" t="s">
        <v>188</v>
      </c>
      <c r="AI1665" t="s">
        <v>188</v>
      </c>
      <c r="AJ1665" t="s">
        <v>188</v>
      </c>
      <c r="AK1665" t="s">
        <v>188</v>
      </c>
      <c r="AL1665" t="s">
        <v>188</v>
      </c>
      <c r="AM1665" t="s">
        <v>194</v>
      </c>
      <c r="AN1665" t="s">
        <v>188</v>
      </c>
      <c r="AO1665" t="s">
        <v>188</v>
      </c>
      <c r="AP1665" t="s">
        <v>188</v>
      </c>
      <c r="AQ1665" t="s">
        <v>188</v>
      </c>
      <c r="AR1665" t="s">
        <v>188</v>
      </c>
      <c r="AS1665">
        <v>1.7000000000000001E-2</v>
      </c>
      <c r="AT1665" t="s">
        <v>188</v>
      </c>
      <c r="AU1665" t="s">
        <v>188</v>
      </c>
      <c r="AV1665" t="s">
        <v>188</v>
      </c>
      <c r="AW1665" t="s">
        <v>188</v>
      </c>
      <c r="AX1665">
        <v>0.128</v>
      </c>
      <c r="AY1665" t="s">
        <v>188</v>
      </c>
      <c r="AZ1665" t="s">
        <v>188</v>
      </c>
      <c r="BA1665" t="s">
        <v>188</v>
      </c>
      <c r="BB1665" t="s">
        <v>188</v>
      </c>
      <c r="BC1665" t="s">
        <v>194</v>
      </c>
      <c r="BD1665" t="s">
        <v>188</v>
      </c>
      <c r="BE1665" t="s">
        <v>188</v>
      </c>
      <c r="BF1665" t="s">
        <v>188</v>
      </c>
      <c r="BG1665">
        <v>0.02</v>
      </c>
      <c r="BH1665" t="s">
        <v>188</v>
      </c>
      <c r="BI1665" t="s">
        <v>188</v>
      </c>
      <c r="BJ1665" t="s">
        <v>188</v>
      </c>
      <c r="BK1665">
        <v>3.9E-2</v>
      </c>
      <c r="BL1665" t="s">
        <v>188</v>
      </c>
      <c r="BM1665" t="s">
        <v>188</v>
      </c>
      <c r="BN1665">
        <v>1E-3</v>
      </c>
      <c r="BO1665" t="s">
        <v>188</v>
      </c>
      <c r="BP1665" t="s">
        <v>188</v>
      </c>
      <c r="BQ1665" t="s">
        <v>188</v>
      </c>
      <c r="BR1665" t="s">
        <v>188</v>
      </c>
      <c r="BS1665" t="s">
        <v>188</v>
      </c>
      <c r="BT1665" t="s">
        <v>188</v>
      </c>
      <c r="BU1665" t="s">
        <v>188</v>
      </c>
      <c r="BV1665" t="s">
        <v>188</v>
      </c>
      <c r="BW1665" t="s">
        <v>188</v>
      </c>
      <c r="BX1665" t="s">
        <v>188</v>
      </c>
      <c r="BY1665" t="s">
        <v>188</v>
      </c>
      <c r="BZ1665" t="s">
        <v>188</v>
      </c>
      <c r="CA1665" t="s">
        <v>188</v>
      </c>
      <c r="CB1665" t="s">
        <v>188</v>
      </c>
      <c r="CC1665" t="s">
        <v>188</v>
      </c>
      <c r="CD1665" t="s">
        <v>188</v>
      </c>
      <c r="CE1665" t="s">
        <v>188</v>
      </c>
      <c r="CF1665" t="s">
        <v>188</v>
      </c>
      <c r="CG1665" t="s">
        <v>188</v>
      </c>
      <c r="CH1665" t="s">
        <v>188</v>
      </c>
    </row>
    <row r="1666" spans="1:86" x14ac:dyDescent="0.2">
      <c r="A1666" t="s">
        <v>5272</v>
      </c>
      <c r="B1666" t="s">
        <v>1690</v>
      </c>
      <c r="C1666" t="s">
        <v>188</v>
      </c>
      <c r="D1666" t="s">
        <v>188</v>
      </c>
      <c r="E1666" t="s">
        <v>188</v>
      </c>
      <c r="F1666" t="s">
        <v>188</v>
      </c>
      <c r="G1666" t="s">
        <v>188</v>
      </c>
      <c r="H1666" t="s">
        <v>188</v>
      </c>
      <c r="I1666" t="s">
        <v>188</v>
      </c>
      <c r="J1666" t="s">
        <v>188</v>
      </c>
      <c r="K1666" t="s">
        <v>188</v>
      </c>
      <c r="L1666" t="s">
        <v>188</v>
      </c>
      <c r="M1666" t="s">
        <v>188</v>
      </c>
      <c r="N1666" t="s">
        <v>188</v>
      </c>
      <c r="O1666" t="s">
        <v>188</v>
      </c>
      <c r="P1666" t="s">
        <v>188</v>
      </c>
      <c r="Q1666" t="s">
        <v>188</v>
      </c>
      <c r="R1666" t="s">
        <v>188</v>
      </c>
      <c r="S1666" t="s">
        <v>188</v>
      </c>
      <c r="T1666" t="s">
        <v>188</v>
      </c>
      <c r="U1666" t="s">
        <v>188</v>
      </c>
      <c r="V1666" t="s">
        <v>188</v>
      </c>
      <c r="W1666" t="s">
        <v>188</v>
      </c>
      <c r="X1666" t="s">
        <v>188</v>
      </c>
      <c r="Y1666" t="s">
        <v>188</v>
      </c>
      <c r="Z1666" t="s">
        <v>188</v>
      </c>
      <c r="AA1666" t="s">
        <v>188</v>
      </c>
      <c r="AB1666" t="s">
        <v>188</v>
      </c>
      <c r="AC1666" t="s">
        <v>188</v>
      </c>
      <c r="AD1666" t="s">
        <v>188</v>
      </c>
      <c r="AE1666" t="s">
        <v>194</v>
      </c>
      <c r="AF1666" t="s">
        <v>188</v>
      </c>
      <c r="AG1666" t="s">
        <v>188</v>
      </c>
      <c r="AH1666" t="s">
        <v>188</v>
      </c>
      <c r="AI1666" t="s">
        <v>188</v>
      </c>
      <c r="AJ1666" t="s">
        <v>188</v>
      </c>
      <c r="AK1666" t="s">
        <v>188</v>
      </c>
      <c r="AL1666" t="s">
        <v>188</v>
      </c>
      <c r="AM1666" t="s">
        <v>194</v>
      </c>
      <c r="AN1666" t="s">
        <v>188</v>
      </c>
      <c r="AO1666" t="s">
        <v>188</v>
      </c>
      <c r="AP1666" t="s">
        <v>188</v>
      </c>
      <c r="AQ1666" t="s">
        <v>188</v>
      </c>
      <c r="AR1666" t="s">
        <v>188</v>
      </c>
      <c r="AS1666">
        <v>-1.7000000000000001E-2</v>
      </c>
      <c r="AT1666" t="s">
        <v>188</v>
      </c>
      <c r="AU1666" t="s">
        <v>188</v>
      </c>
      <c r="AV1666" t="s">
        <v>188</v>
      </c>
      <c r="AW1666" t="s">
        <v>188</v>
      </c>
      <c r="AX1666">
        <v>-0.128</v>
      </c>
      <c r="AY1666" t="s">
        <v>188</v>
      </c>
      <c r="AZ1666" t="s">
        <v>188</v>
      </c>
      <c r="BA1666" t="s">
        <v>188</v>
      </c>
      <c r="BB1666" t="s">
        <v>188</v>
      </c>
      <c r="BC1666" t="s">
        <v>194</v>
      </c>
      <c r="BD1666" t="s">
        <v>188</v>
      </c>
      <c r="BE1666" t="s">
        <v>188</v>
      </c>
      <c r="BF1666" t="s">
        <v>188</v>
      </c>
      <c r="BG1666">
        <v>-0.02</v>
      </c>
      <c r="BH1666" t="s">
        <v>188</v>
      </c>
      <c r="BI1666" t="s">
        <v>188</v>
      </c>
      <c r="BJ1666" t="s">
        <v>188</v>
      </c>
      <c r="BK1666">
        <v>-3.9E-2</v>
      </c>
      <c r="BL1666" t="s">
        <v>188</v>
      </c>
      <c r="BM1666" t="s">
        <v>188</v>
      </c>
      <c r="BN1666">
        <v>-1E-3</v>
      </c>
      <c r="BO1666" t="s">
        <v>188</v>
      </c>
      <c r="BP1666" t="s">
        <v>188</v>
      </c>
      <c r="BQ1666" t="s">
        <v>188</v>
      </c>
      <c r="BR1666" t="s">
        <v>188</v>
      </c>
      <c r="BS1666" t="s">
        <v>188</v>
      </c>
      <c r="BT1666" t="s">
        <v>188</v>
      </c>
      <c r="BU1666" t="s">
        <v>188</v>
      </c>
      <c r="BV1666" t="s">
        <v>188</v>
      </c>
      <c r="BW1666" t="s">
        <v>188</v>
      </c>
      <c r="BX1666" t="s">
        <v>188</v>
      </c>
      <c r="BY1666" t="s">
        <v>188</v>
      </c>
      <c r="BZ1666" t="s">
        <v>188</v>
      </c>
      <c r="CA1666" t="s">
        <v>188</v>
      </c>
      <c r="CB1666" t="s">
        <v>188</v>
      </c>
      <c r="CC1666" t="s">
        <v>188</v>
      </c>
      <c r="CD1666" t="s">
        <v>188</v>
      </c>
      <c r="CE1666" t="s">
        <v>188</v>
      </c>
      <c r="CF1666" t="s">
        <v>188</v>
      </c>
      <c r="CG1666" t="s">
        <v>188</v>
      </c>
      <c r="CH1666" t="s">
        <v>188</v>
      </c>
    </row>
    <row r="1667" spans="1:86" x14ac:dyDescent="0.2">
      <c r="A1667" t="s">
        <v>5273</v>
      </c>
      <c r="B1667" t="s">
        <v>1691</v>
      </c>
      <c r="C1667" t="s">
        <v>188</v>
      </c>
      <c r="D1667" t="s">
        <v>188</v>
      </c>
      <c r="E1667" t="s">
        <v>188</v>
      </c>
      <c r="F1667" t="s">
        <v>188</v>
      </c>
      <c r="G1667" t="s">
        <v>188</v>
      </c>
      <c r="H1667" t="s">
        <v>188</v>
      </c>
      <c r="I1667" t="s">
        <v>188</v>
      </c>
      <c r="J1667" t="s">
        <v>188</v>
      </c>
      <c r="K1667" t="s">
        <v>188</v>
      </c>
      <c r="L1667" t="s">
        <v>188</v>
      </c>
      <c r="M1667" t="s">
        <v>188</v>
      </c>
      <c r="N1667" t="s">
        <v>188</v>
      </c>
      <c r="O1667" t="s">
        <v>188</v>
      </c>
      <c r="P1667" t="s">
        <v>188</v>
      </c>
      <c r="Q1667" t="s">
        <v>188</v>
      </c>
      <c r="R1667" t="s">
        <v>188</v>
      </c>
      <c r="S1667" t="s">
        <v>188</v>
      </c>
      <c r="T1667" t="s">
        <v>188</v>
      </c>
      <c r="U1667" t="s">
        <v>188</v>
      </c>
      <c r="V1667" t="s">
        <v>188</v>
      </c>
      <c r="W1667" t="s">
        <v>188</v>
      </c>
      <c r="X1667" t="s">
        <v>188</v>
      </c>
      <c r="Y1667" t="s">
        <v>188</v>
      </c>
      <c r="Z1667" t="s">
        <v>188</v>
      </c>
      <c r="AA1667" t="s">
        <v>188</v>
      </c>
      <c r="AB1667" t="s">
        <v>188</v>
      </c>
      <c r="AC1667" t="s">
        <v>188</v>
      </c>
      <c r="AD1667" t="s">
        <v>188</v>
      </c>
      <c r="AE1667" t="s">
        <v>188</v>
      </c>
      <c r="AF1667" t="s">
        <v>188</v>
      </c>
      <c r="AG1667" t="s">
        <v>188</v>
      </c>
      <c r="AH1667" t="s">
        <v>188</v>
      </c>
      <c r="AI1667" t="s">
        <v>188</v>
      </c>
      <c r="AJ1667" t="s">
        <v>188</v>
      </c>
      <c r="AK1667" t="s">
        <v>188</v>
      </c>
      <c r="AL1667" t="s">
        <v>188</v>
      </c>
      <c r="AM1667" t="s">
        <v>188</v>
      </c>
      <c r="AN1667" t="s">
        <v>188</v>
      </c>
      <c r="AO1667" t="s">
        <v>188</v>
      </c>
      <c r="AP1667" t="s">
        <v>188</v>
      </c>
      <c r="AQ1667" t="s">
        <v>188</v>
      </c>
      <c r="AR1667" t="s">
        <v>188</v>
      </c>
      <c r="AS1667" t="s">
        <v>188</v>
      </c>
      <c r="AT1667" t="s">
        <v>188</v>
      </c>
      <c r="AU1667" t="s">
        <v>188</v>
      </c>
      <c r="AV1667" t="s">
        <v>188</v>
      </c>
      <c r="AW1667" t="s">
        <v>188</v>
      </c>
      <c r="AX1667" t="s">
        <v>188</v>
      </c>
      <c r="AY1667" t="s">
        <v>188</v>
      </c>
      <c r="AZ1667" t="s">
        <v>188</v>
      </c>
      <c r="BA1667" t="s">
        <v>188</v>
      </c>
      <c r="BB1667" t="s">
        <v>188</v>
      </c>
      <c r="BC1667" t="s">
        <v>188</v>
      </c>
      <c r="BD1667" t="s">
        <v>188</v>
      </c>
      <c r="BE1667" t="s">
        <v>188</v>
      </c>
      <c r="BF1667" t="s">
        <v>188</v>
      </c>
      <c r="BG1667" t="s">
        <v>188</v>
      </c>
      <c r="BH1667" t="s">
        <v>188</v>
      </c>
      <c r="BI1667" t="s">
        <v>188</v>
      </c>
      <c r="BJ1667" t="s">
        <v>188</v>
      </c>
      <c r="BK1667" t="s">
        <v>188</v>
      </c>
      <c r="BL1667" t="s">
        <v>188</v>
      </c>
      <c r="BM1667" t="s">
        <v>188</v>
      </c>
      <c r="BN1667" t="s">
        <v>188</v>
      </c>
      <c r="BO1667" t="s">
        <v>188</v>
      </c>
      <c r="BP1667" t="s">
        <v>188</v>
      </c>
      <c r="BQ1667" t="s">
        <v>188</v>
      </c>
      <c r="BR1667" t="s">
        <v>188</v>
      </c>
      <c r="BS1667" t="s">
        <v>188</v>
      </c>
      <c r="BT1667" t="s">
        <v>188</v>
      </c>
      <c r="BU1667" t="s">
        <v>188</v>
      </c>
      <c r="BV1667" t="s">
        <v>188</v>
      </c>
      <c r="BW1667" t="s">
        <v>188</v>
      </c>
      <c r="BX1667" t="s">
        <v>188</v>
      </c>
      <c r="BY1667" t="s">
        <v>188</v>
      </c>
      <c r="BZ1667" t="s">
        <v>188</v>
      </c>
      <c r="CA1667" t="s">
        <v>188</v>
      </c>
      <c r="CB1667" t="s">
        <v>188</v>
      </c>
      <c r="CC1667" t="s">
        <v>188</v>
      </c>
      <c r="CD1667" t="s">
        <v>188</v>
      </c>
      <c r="CE1667" t="s">
        <v>188</v>
      </c>
      <c r="CF1667" t="s">
        <v>188</v>
      </c>
      <c r="CG1667" t="s">
        <v>188</v>
      </c>
      <c r="CH1667" t="s">
        <v>188</v>
      </c>
    </row>
    <row r="1668" spans="1:86" x14ac:dyDescent="0.2">
      <c r="A1668" t="s">
        <v>5274</v>
      </c>
      <c r="B1668" t="s">
        <v>1692</v>
      </c>
      <c r="C1668" t="s">
        <v>188</v>
      </c>
      <c r="D1668" t="s">
        <v>188</v>
      </c>
      <c r="E1668" t="s">
        <v>188</v>
      </c>
      <c r="F1668" t="s">
        <v>188</v>
      </c>
      <c r="G1668" t="s">
        <v>188</v>
      </c>
      <c r="H1668" t="s">
        <v>188</v>
      </c>
      <c r="I1668" t="s">
        <v>188</v>
      </c>
      <c r="J1668" t="s">
        <v>188</v>
      </c>
      <c r="K1668" t="s">
        <v>188</v>
      </c>
      <c r="L1668" t="s">
        <v>188</v>
      </c>
      <c r="M1668" t="s">
        <v>188</v>
      </c>
      <c r="N1668" t="s">
        <v>188</v>
      </c>
      <c r="O1668" t="s">
        <v>188</v>
      </c>
      <c r="P1668" t="s">
        <v>188</v>
      </c>
      <c r="Q1668" t="s">
        <v>188</v>
      </c>
      <c r="R1668" t="s">
        <v>188</v>
      </c>
      <c r="S1668">
        <v>2.5999999999999999E-2</v>
      </c>
      <c r="T1668" t="s">
        <v>188</v>
      </c>
      <c r="U1668" t="s">
        <v>188</v>
      </c>
      <c r="V1668" t="s">
        <v>188</v>
      </c>
      <c r="W1668" t="s">
        <v>188</v>
      </c>
      <c r="X1668" t="s">
        <v>188</v>
      </c>
      <c r="Y1668" t="s">
        <v>188</v>
      </c>
      <c r="Z1668" t="s">
        <v>188</v>
      </c>
      <c r="AA1668" t="s">
        <v>188</v>
      </c>
      <c r="AB1668" t="s">
        <v>188</v>
      </c>
      <c r="AC1668" t="s">
        <v>188</v>
      </c>
      <c r="AD1668" t="s">
        <v>188</v>
      </c>
      <c r="AE1668" t="s">
        <v>188</v>
      </c>
      <c r="AF1668" t="s">
        <v>188</v>
      </c>
      <c r="AG1668" t="s">
        <v>188</v>
      </c>
      <c r="AH1668" t="s">
        <v>188</v>
      </c>
      <c r="AI1668" t="s">
        <v>188</v>
      </c>
      <c r="AJ1668" t="s">
        <v>188</v>
      </c>
      <c r="AK1668" t="s">
        <v>188</v>
      </c>
      <c r="AL1668" t="s">
        <v>188</v>
      </c>
      <c r="AM1668" t="s">
        <v>188</v>
      </c>
      <c r="AN1668" t="s">
        <v>188</v>
      </c>
      <c r="AO1668" t="s">
        <v>188</v>
      </c>
      <c r="AP1668" t="s">
        <v>188</v>
      </c>
      <c r="AQ1668" t="s">
        <v>188</v>
      </c>
      <c r="AR1668" t="s">
        <v>188</v>
      </c>
      <c r="AS1668">
        <v>8.0000000000000002E-3</v>
      </c>
      <c r="AT1668" t="s">
        <v>188</v>
      </c>
      <c r="AU1668" t="s">
        <v>188</v>
      </c>
      <c r="AV1668" t="s">
        <v>188</v>
      </c>
      <c r="AW1668">
        <v>0.05</v>
      </c>
      <c r="AX1668">
        <v>1.4999999999999999E-2</v>
      </c>
      <c r="AY1668" t="s">
        <v>188</v>
      </c>
      <c r="AZ1668" t="s">
        <v>188</v>
      </c>
      <c r="BA1668" t="s">
        <v>188</v>
      </c>
      <c r="BB1668" t="s">
        <v>188</v>
      </c>
      <c r="BC1668">
        <v>1.9E-2</v>
      </c>
      <c r="BD1668" t="s">
        <v>188</v>
      </c>
      <c r="BE1668" t="s">
        <v>188</v>
      </c>
      <c r="BF1668" t="s">
        <v>188</v>
      </c>
      <c r="BG1668" t="s">
        <v>188</v>
      </c>
      <c r="BH1668">
        <v>1.2999999999999999E-2</v>
      </c>
      <c r="BI1668" t="s">
        <v>188</v>
      </c>
      <c r="BJ1668" t="s">
        <v>188</v>
      </c>
      <c r="BK1668" t="s">
        <v>188</v>
      </c>
      <c r="BL1668" t="s">
        <v>188</v>
      </c>
      <c r="BM1668" t="s">
        <v>188</v>
      </c>
      <c r="BN1668" t="s">
        <v>188</v>
      </c>
      <c r="BO1668" t="s">
        <v>188</v>
      </c>
      <c r="BP1668" t="s">
        <v>188</v>
      </c>
      <c r="BQ1668" t="s">
        <v>188</v>
      </c>
      <c r="BR1668" t="s">
        <v>188</v>
      </c>
      <c r="BS1668" t="s">
        <v>188</v>
      </c>
      <c r="BT1668" t="s">
        <v>188</v>
      </c>
      <c r="BU1668" t="s">
        <v>188</v>
      </c>
      <c r="BV1668" t="s">
        <v>188</v>
      </c>
      <c r="BW1668" t="s">
        <v>188</v>
      </c>
      <c r="BX1668" t="s">
        <v>188</v>
      </c>
      <c r="BY1668" t="s">
        <v>188</v>
      </c>
      <c r="BZ1668" t="s">
        <v>188</v>
      </c>
      <c r="CA1668" t="s">
        <v>188</v>
      </c>
      <c r="CB1668" t="s">
        <v>188</v>
      </c>
      <c r="CC1668" t="s">
        <v>188</v>
      </c>
      <c r="CD1668" t="s">
        <v>188</v>
      </c>
      <c r="CE1668" t="s">
        <v>188</v>
      </c>
      <c r="CF1668" t="s">
        <v>188</v>
      </c>
      <c r="CG1668" t="s">
        <v>188</v>
      </c>
      <c r="CH1668" t="s">
        <v>188</v>
      </c>
    </row>
    <row r="1669" spans="1:86" x14ac:dyDescent="0.2">
      <c r="A1669" t="s">
        <v>5275</v>
      </c>
      <c r="B1669" t="s">
        <v>1693</v>
      </c>
      <c r="C1669" t="s">
        <v>188</v>
      </c>
      <c r="D1669" t="s">
        <v>188</v>
      </c>
      <c r="E1669" t="s">
        <v>188</v>
      </c>
      <c r="F1669" t="s">
        <v>188</v>
      </c>
      <c r="G1669" t="s">
        <v>188</v>
      </c>
      <c r="H1669" t="s">
        <v>188</v>
      </c>
      <c r="I1669" t="s">
        <v>188</v>
      </c>
      <c r="J1669" t="s">
        <v>188</v>
      </c>
      <c r="K1669" t="s">
        <v>188</v>
      </c>
      <c r="L1669" t="s">
        <v>188</v>
      </c>
      <c r="M1669" t="s">
        <v>188</v>
      </c>
      <c r="N1669" t="s">
        <v>188</v>
      </c>
      <c r="O1669" t="s">
        <v>188</v>
      </c>
      <c r="P1669" t="s">
        <v>188</v>
      </c>
      <c r="Q1669" t="s">
        <v>188</v>
      </c>
      <c r="R1669" t="s">
        <v>188</v>
      </c>
      <c r="S1669">
        <v>-2.5999999999999999E-2</v>
      </c>
      <c r="T1669" t="s">
        <v>188</v>
      </c>
      <c r="U1669" t="s">
        <v>188</v>
      </c>
      <c r="V1669" t="s">
        <v>188</v>
      </c>
      <c r="W1669" t="s">
        <v>188</v>
      </c>
      <c r="X1669" t="s">
        <v>188</v>
      </c>
      <c r="Y1669" t="s">
        <v>188</v>
      </c>
      <c r="Z1669" t="s">
        <v>188</v>
      </c>
      <c r="AA1669" t="s">
        <v>188</v>
      </c>
      <c r="AB1669" t="s">
        <v>188</v>
      </c>
      <c r="AC1669" t="s">
        <v>188</v>
      </c>
      <c r="AD1669" t="s">
        <v>188</v>
      </c>
      <c r="AE1669" t="s">
        <v>188</v>
      </c>
      <c r="AF1669" t="s">
        <v>188</v>
      </c>
      <c r="AG1669" t="s">
        <v>188</v>
      </c>
      <c r="AH1669" t="s">
        <v>188</v>
      </c>
      <c r="AI1669" t="s">
        <v>188</v>
      </c>
      <c r="AJ1669" t="s">
        <v>188</v>
      </c>
      <c r="AK1669" t="s">
        <v>188</v>
      </c>
      <c r="AL1669" t="s">
        <v>188</v>
      </c>
      <c r="AM1669" t="s">
        <v>188</v>
      </c>
      <c r="AN1669" t="s">
        <v>188</v>
      </c>
      <c r="AO1669" t="s">
        <v>188</v>
      </c>
      <c r="AP1669" t="s">
        <v>188</v>
      </c>
      <c r="AQ1669" t="s">
        <v>188</v>
      </c>
      <c r="AR1669" t="s">
        <v>188</v>
      </c>
      <c r="AS1669">
        <v>-8.0000000000000002E-3</v>
      </c>
      <c r="AT1669" t="s">
        <v>188</v>
      </c>
      <c r="AU1669" t="s">
        <v>188</v>
      </c>
      <c r="AV1669" t="s">
        <v>188</v>
      </c>
      <c r="AW1669">
        <v>-0.05</v>
      </c>
      <c r="AX1669">
        <v>-1.4999999999999999E-2</v>
      </c>
      <c r="AY1669" t="s">
        <v>188</v>
      </c>
      <c r="AZ1669" t="s">
        <v>188</v>
      </c>
      <c r="BA1669" t="s">
        <v>188</v>
      </c>
      <c r="BB1669" t="s">
        <v>188</v>
      </c>
      <c r="BC1669">
        <v>-1.9E-2</v>
      </c>
      <c r="BD1669" t="s">
        <v>188</v>
      </c>
      <c r="BE1669" t="s">
        <v>188</v>
      </c>
      <c r="BF1669" t="s">
        <v>188</v>
      </c>
      <c r="BG1669" t="s">
        <v>188</v>
      </c>
      <c r="BH1669">
        <v>-1.2999999999999999E-2</v>
      </c>
      <c r="BI1669" t="s">
        <v>188</v>
      </c>
      <c r="BJ1669" t="s">
        <v>188</v>
      </c>
      <c r="BK1669" t="s">
        <v>188</v>
      </c>
      <c r="BL1669" t="s">
        <v>188</v>
      </c>
      <c r="BM1669" t="s">
        <v>188</v>
      </c>
      <c r="BN1669" t="s">
        <v>188</v>
      </c>
      <c r="BO1669" t="s">
        <v>188</v>
      </c>
      <c r="BP1669" t="s">
        <v>188</v>
      </c>
      <c r="BQ1669" t="s">
        <v>188</v>
      </c>
      <c r="BR1669" t="s">
        <v>188</v>
      </c>
      <c r="BS1669" t="s">
        <v>188</v>
      </c>
      <c r="BT1669" t="s">
        <v>188</v>
      </c>
      <c r="BU1669" t="s">
        <v>188</v>
      </c>
      <c r="BV1669" t="s">
        <v>188</v>
      </c>
      <c r="BW1669" t="s">
        <v>188</v>
      </c>
      <c r="BX1669" t="s">
        <v>188</v>
      </c>
      <c r="BY1669" t="s">
        <v>188</v>
      </c>
      <c r="BZ1669" t="s">
        <v>188</v>
      </c>
      <c r="CA1669" t="s">
        <v>188</v>
      </c>
      <c r="CB1669" t="s">
        <v>188</v>
      </c>
      <c r="CC1669" t="s">
        <v>188</v>
      </c>
      <c r="CD1669" t="s">
        <v>188</v>
      </c>
      <c r="CE1669" t="s">
        <v>188</v>
      </c>
      <c r="CF1669" t="s">
        <v>188</v>
      </c>
      <c r="CG1669" t="s">
        <v>188</v>
      </c>
      <c r="CH1669" t="s">
        <v>188</v>
      </c>
    </row>
    <row r="1670" spans="1:86" x14ac:dyDescent="0.2">
      <c r="A1670" t="s">
        <v>5276</v>
      </c>
      <c r="B1670" t="s">
        <v>1694</v>
      </c>
      <c r="C1670" t="s">
        <v>194</v>
      </c>
      <c r="D1670" t="s">
        <v>188</v>
      </c>
      <c r="E1670" t="s">
        <v>188</v>
      </c>
      <c r="F1670" t="s">
        <v>188</v>
      </c>
      <c r="G1670" t="s">
        <v>188</v>
      </c>
      <c r="H1670" t="s">
        <v>194</v>
      </c>
      <c r="I1670" t="s">
        <v>188</v>
      </c>
      <c r="J1670" t="s">
        <v>188</v>
      </c>
      <c r="K1670" t="s">
        <v>188</v>
      </c>
      <c r="L1670" t="s">
        <v>188</v>
      </c>
      <c r="M1670" t="s">
        <v>188</v>
      </c>
      <c r="N1670" t="s">
        <v>188</v>
      </c>
      <c r="O1670" t="s">
        <v>188</v>
      </c>
      <c r="P1670" t="s">
        <v>188</v>
      </c>
      <c r="Q1670" t="s">
        <v>188</v>
      </c>
      <c r="R1670" t="s">
        <v>188</v>
      </c>
      <c r="S1670" t="s">
        <v>188</v>
      </c>
      <c r="T1670" t="s">
        <v>188</v>
      </c>
      <c r="U1670" t="s">
        <v>188</v>
      </c>
      <c r="V1670" t="s">
        <v>188</v>
      </c>
      <c r="W1670" t="s">
        <v>188</v>
      </c>
      <c r="X1670" t="s">
        <v>188</v>
      </c>
      <c r="Y1670" t="s">
        <v>188</v>
      </c>
      <c r="Z1670" t="s">
        <v>188</v>
      </c>
      <c r="AA1670" t="s">
        <v>188</v>
      </c>
      <c r="AB1670" t="s">
        <v>188</v>
      </c>
      <c r="AC1670" t="s">
        <v>188</v>
      </c>
      <c r="AD1670" t="s">
        <v>194</v>
      </c>
      <c r="AE1670" t="s">
        <v>194</v>
      </c>
      <c r="AF1670" t="s">
        <v>188</v>
      </c>
      <c r="AG1670" t="s">
        <v>188</v>
      </c>
      <c r="AH1670" t="s">
        <v>188</v>
      </c>
      <c r="AI1670" t="s">
        <v>188</v>
      </c>
      <c r="AJ1670" t="s">
        <v>188</v>
      </c>
      <c r="AK1670" t="s">
        <v>188</v>
      </c>
      <c r="AL1670" t="s">
        <v>188</v>
      </c>
      <c r="AM1670" t="s">
        <v>188</v>
      </c>
      <c r="AN1670" t="s">
        <v>188</v>
      </c>
      <c r="AO1670" t="s">
        <v>188</v>
      </c>
      <c r="AP1670" t="s">
        <v>188</v>
      </c>
      <c r="AQ1670" t="s">
        <v>188</v>
      </c>
      <c r="AR1670" t="s">
        <v>188</v>
      </c>
      <c r="AS1670" t="s">
        <v>188</v>
      </c>
      <c r="AT1670" t="s">
        <v>188</v>
      </c>
      <c r="AU1670" t="s">
        <v>188</v>
      </c>
      <c r="AV1670" t="s">
        <v>188</v>
      </c>
      <c r="AW1670" t="s">
        <v>188</v>
      </c>
      <c r="AX1670" t="s">
        <v>188</v>
      </c>
      <c r="AY1670" t="s">
        <v>188</v>
      </c>
      <c r="AZ1670" t="s">
        <v>194</v>
      </c>
      <c r="BA1670" t="s">
        <v>188</v>
      </c>
      <c r="BB1670" t="s">
        <v>188</v>
      </c>
      <c r="BC1670" t="s">
        <v>188</v>
      </c>
      <c r="BD1670" t="s">
        <v>188</v>
      </c>
      <c r="BE1670" t="s">
        <v>188</v>
      </c>
      <c r="BF1670" t="s">
        <v>188</v>
      </c>
      <c r="BG1670" t="s">
        <v>188</v>
      </c>
      <c r="BH1670" t="s">
        <v>188</v>
      </c>
      <c r="BI1670" t="s">
        <v>188</v>
      </c>
      <c r="BJ1670" t="s">
        <v>188</v>
      </c>
      <c r="BK1670" t="s">
        <v>188</v>
      </c>
      <c r="BL1670">
        <v>4.0000000000000001E-3</v>
      </c>
      <c r="BM1670" t="s">
        <v>188</v>
      </c>
      <c r="BN1670" t="s">
        <v>188</v>
      </c>
      <c r="BO1670" t="s">
        <v>188</v>
      </c>
      <c r="BP1670" t="s">
        <v>188</v>
      </c>
      <c r="BQ1670" t="s">
        <v>188</v>
      </c>
      <c r="BR1670" t="s">
        <v>188</v>
      </c>
      <c r="BS1670" t="s">
        <v>194</v>
      </c>
      <c r="BT1670" t="s">
        <v>188</v>
      </c>
      <c r="BU1670" t="s">
        <v>188</v>
      </c>
      <c r="BV1670" t="s">
        <v>188</v>
      </c>
      <c r="BW1670" t="s">
        <v>188</v>
      </c>
      <c r="BX1670" t="s">
        <v>188</v>
      </c>
      <c r="BY1670" t="s">
        <v>188</v>
      </c>
      <c r="BZ1670" t="s">
        <v>188</v>
      </c>
      <c r="CA1670" t="s">
        <v>188</v>
      </c>
      <c r="CB1670" t="s">
        <v>188</v>
      </c>
      <c r="CC1670" t="s">
        <v>188</v>
      </c>
      <c r="CD1670" t="s">
        <v>188</v>
      </c>
      <c r="CE1670" t="s">
        <v>188</v>
      </c>
      <c r="CF1670" t="s">
        <v>194</v>
      </c>
      <c r="CG1670" t="s">
        <v>188</v>
      </c>
      <c r="CH1670" t="s">
        <v>188</v>
      </c>
    </row>
    <row r="1671" spans="1:86" x14ac:dyDescent="0.2">
      <c r="A1671" t="s">
        <v>5277</v>
      </c>
      <c r="B1671" t="s">
        <v>1695</v>
      </c>
      <c r="C1671" t="s">
        <v>194</v>
      </c>
      <c r="D1671" t="s">
        <v>188</v>
      </c>
      <c r="E1671" t="s">
        <v>188</v>
      </c>
      <c r="F1671" t="s">
        <v>188</v>
      </c>
      <c r="G1671" t="s">
        <v>188</v>
      </c>
      <c r="H1671" t="s">
        <v>188</v>
      </c>
      <c r="I1671" t="s">
        <v>188</v>
      </c>
      <c r="J1671" t="s">
        <v>188</v>
      </c>
      <c r="K1671" t="s">
        <v>188</v>
      </c>
      <c r="L1671" t="s">
        <v>188</v>
      </c>
      <c r="M1671" t="s">
        <v>188</v>
      </c>
      <c r="N1671" t="s">
        <v>188</v>
      </c>
      <c r="O1671" t="s">
        <v>188</v>
      </c>
      <c r="P1671" t="s">
        <v>188</v>
      </c>
      <c r="Q1671" t="s">
        <v>188</v>
      </c>
      <c r="R1671" t="s">
        <v>188</v>
      </c>
      <c r="S1671" t="s">
        <v>188</v>
      </c>
      <c r="T1671" t="s">
        <v>188</v>
      </c>
      <c r="U1671" t="s">
        <v>188</v>
      </c>
      <c r="V1671" t="s">
        <v>188</v>
      </c>
      <c r="W1671" t="s">
        <v>188</v>
      </c>
      <c r="X1671" t="s">
        <v>188</v>
      </c>
      <c r="Y1671" t="s">
        <v>188</v>
      </c>
      <c r="Z1671" t="s">
        <v>188</v>
      </c>
      <c r="AA1671" t="s">
        <v>188</v>
      </c>
      <c r="AB1671" t="s">
        <v>188</v>
      </c>
      <c r="AC1671" t="s">
        <v>188</v>
      </c>
      <c r="AD1671" t="s">
        <v>194</v>
      </c>
      <c r="AE1671" t="s">
        <v>194</v>
      </c>
      <c r="AF1671" t="s">
        <v>188</v>
      </c>
      <c r="AG1671" t="s">
        <v>194</v>
      </c>
      <c r="AH1671" t="s">
        <v>188</v>
      </c>
      <c r="AI1671" t="s">
        <v>188</v>
      </c>
      <c r="AJ1671" t="s">
        <v>188</v>
      </c>
      <c r="AK1671" t="s">
        <v>188</v>
      </c>
      <c r="AL1671" t="s">
        <v>188</v>
      </c>
      <c r="AM1671" t="s">
        <v>188</v>
      </c>
      <c r="AN1671" t="s">
        <v>188</v>
      </c>
      <c r="AO1671" t="s">
        <v>188</v>
      </c>
      <c r="AP1671" t="s">
        <v>188</v>
      </c>
      <c r="AQ1671" t="s">
        <v>188</v>
      </c>
      <c r="AR1671" t="s">
        <v>188</v>
      </c>
      <c r="AS1671" t="s">
        <v>188</v>
      </c>
      <c r="AT1671" t="s">
        <v>188</v>
      </c>
      <c r="AU1671" t="s">
        <v>188</v>
      </c>
      <c r="AV1671" t="s">
        <v>188</v>
      </c>
      <c r="AW1671" t="s">
        <v>188</v>
      </c>
      <c r="AX1671" t="s">
        <v>188</v>
      </c>
      <c r="AY1671" t="s">
        <v>188</v>
      </c>
      <c r="AZ1671" t="s">
        <v>194</v>
      </c>
      <c r="BA1671" t="s">
        <v>188</v>
      </c>
      <c r="BB1671" t="s">
        <v>188</v>
      </c>
      <c r="BC1671" t="s">
        <v>188</v>
      </c>
      <c r="BD1671" t="s">
        <v>188</v>
      </c>
      <c r="BE1671" t="s">
        <v>188</v>
      </c>
      <c r="BF1671" t="s">
        <v>188</v>
      </c>
      <c r="BG1671" t="s">
        <v>188</v>
      </c>
      <c r="BH1671" t="s">
        <v>188</v>
      </c>
      <c r="BI1671" t="s">
        <v>188</v>
      </c>
      <c r="BJ1671" t="s">
        <v>188</v>
      </c>
      <c r="BK1671" t="s">
        <v>188</v>
      </c>
      <c r="BL1671" t="s">
        <v>188</v>
      </c>
      <c r="BM1671" t="s">
        <v>188</v>
      </c>
      <c r="BN1671" t="s">
        <v>188</v>
      </c>
      <c r="BO1671" t="s">
        <v>188</v>
      </c>
      <c r="BP1671" t="s">
        <v>188</v>
      </c>
      <c r="BQ1671" t="s">
        <v>188</v>
      </c>
      <c r="BR1671" t="s">
        <v>188</v>
      </c>
      <c r="BS1671" t="s">
        <v>194</v>
      </c>
      <c r="BT1671" t="s">
        <v>188</v>
      </c>
      <c r="BU1671" t="s">
        <v>188</v>
      </c>
      <c r="BV1671" t="s">
        <v>188</v>
      </c>
      <c r="BW1671" t="s">
        <v>188</v>
      </c>
      <c r="BX1671" t="s">
        <v>188</v>
      </c>
      <c r="BY1671" t="s">
        <v>188</v>
      </c>
      <c r="BZ1671" t="s">
        <v>188</v>
      </c>
      <c r="CA1671" t="s">
        <v>188</v>
      </c>
      <c r="CB1671" t="s">
        <v>188</v>
      </c>
      <c r="CC1671" t="s">
        <v>188</v>
      </c>
      <c r="CD1671" t="s">
        <v>188</v>
      </c>
      <c r="CE1671" t="s">
        <v>188</v>
      </c>
      <c r="CF1671" t="s">
        <v>194</v>
      </c>
      <c r="CG1671" t="s">
        <v>188</v>
      </c>
      <c r="CH1671" t="s">
        <v>188</v>
      </c>
    </row>
    <row r="1672" spans="1:86" x14ac:dyDescent="0.2">
      <c r="A1672" t="s">
        <v>5278</v>
      </c>
      <c r="B1672" t="s">
        <v>1696</v>
      </c>
      <c r="C1672" t="s">
        <v>188</v>
      </c>
      <c r="D1672" t="s">
        <v>188</v>
      </c>
      <c r="E1672" t="s">
        <v>188</v>
      </c>
      <c r="F1672" t="s">
        <v>188</v>
      </c>
      <c r="G1672" t="s">
        <v>188</v>
      </c>
      <c r="H1672" t="s">
        <v>194</v>
      </c>
      <c r="I1672" t="s">
        <v>188</v>
      </c>
      <c r="J1672" t="s">
        <v>188</v>
      </c>
      <c r="K1672" t="s">
        <v>188</v>
      </c>
      <c r="L1672" t="s">
        <v>188</v>
      </c>
      <c r="M1672" t="s">
        <v>188</v>
      </c>
      <c r="N1672" t="s">
        <v>188</v>
      </c>
      <c r="O1672" t="s">
        <v>188</v>
      </c>
      <c r="P1672" t="s">
        <v>188</v>
      </c>
      <c r="Q1672" t="s">
        <v>188</v>
      </c>
      <c r="R1672" t="s">
        <v>188</v>
      </c>
      <c r="S1672" t="s">
        <v>188</v>
      </c>
      <c r="T1672" t="s">
        <v>188</v>
      </c>
      <c r="U1672" t="s">
        <v>188</v>
      </c>
      <c r="V1672" t="s">
        <v>188</v>
      </c>
      <c r="W1672" t="s">
        <v>188</v>
      </c>
      <c r="X1672" t="s">
        <v>188</v>
      </c>
      <c r="Y1672" t="s">
        <v>188</v>
      </c>
      <c r="Z1672" t="s">
        <v>188</v>
      </c>
      <c r="AA1672" t="s">
        <v>188</v>
      </c>
      <c r="AB1672" t="s">
        <v>188</v>
      </c>
      <c r="AC1672" t="s">
        <v>188</v>
      </c>
      <c r="AD1672" t="s">
        <v>188</v>
      </c>
      <c r="AE1672" t="s">
        <v>188</v>
      </c>
      <c r="AF1672" t="s">
        <v>188</v>
      </c>
      <c r="AG1672" t="s">
        <v>194</v>
      </c>
      <c r="AH1672" t="s">
        <v>188</v>
      </c>
      <c r="AI1672" t="s">
        <v>188</v>
      </c>
      <c r="AJ1672" t="s">
        <v>188</v>
      </c>
      <c r="AK1672" t="s">
        <v>188</v>
      </c>
      <c r="AL1672" t="s">
        <v>188</v>
      </c>
      <c r="AM1672" t="s">
        <v>188</v>
      </c>
      <c r="AN1672" t="s">
        <v>188</v>
      </c>
      <c r="AO1672" t="s">
        <v>188</v>
      </c>
      <c r="AP1672" t="s">
        <v>188</v>
      </c>
      <c r="AQ1672" t="s">
        <v>188</v>
      </c>
      <c r="AR1672" t="s">
        <v>188</v>
      </c>
      <c r="AS1672" t="s">
        <v>188</v>
      </c>
      <c r="AT1672" t="s">
        <v>188</v>
      </c>
      <c r="AU1672" t="s">
        <v>188</v>
      </c>
      <c r="AV1672" t="s">
        <v>188</v>
      </c>
      <c r="AW1672" t="s">
        <v>188</v>
      </c>
      <c r="AX1672" t="s">
        <v>188</v>
      </c>
      <c r="AY1672" t="s">
        <v>188</v>
      </c>
      <c r="AZ1672" t="s">
        <v>188</v>
      </c>
      <c r="BA1672" t="s">
        <v>188</v>
      </c>
      <c r="BB1672" t="s">
        <v>188</v>
      </c>
      <c r="BC1672" t="s">
        <v>188</v>
      </c>
      <c r="BD1672" t="s">
        <v>188</v>
      </c>
      <c r="BE1672" t="s">
        <v>188</v>
      </c>
      <c r="BF1672" t="s">
        <v>188</v>
      </c>
      <c r="BG1672" t="s">
        <v>188</v>
      </c>
      <c r="BH1672" t="s">
        <v>188</v>
      </c>
      <c r="BI1672" t="s">
        <v>188</v>
      </c>
      <c r="BJ1672" t="s">
        <v>188</v>
      </c>
      <c r="BK1672" t="s">
        <v>188</v>
      </c>
      <c r="BL1672">
        <v>4.0000000000000001E-3</v>
      </c>
      <c r="BM1672" t="s">
        <v>188</v>
      </c>
      <c r="BN1672" t="s">
        <v>188</v>
      </c>
      <c r="BO1672" t="s">
        <v>188</v>
      </c>
      <c r="BP1672" t="s">
        <v>188</v>
      </c>
      <c r="BQ1672" t="s">
        <v>188</v>
      </c>
      <c r="BR1672" t="s">
        <v>188</v>
      </c>
      <c r="BS1672" t="s">
        <v>188</v>
      </c>
      <c r="BT1672" t="s">
        <v>188</v>
      </c>
      <c r="BU1672" t="s">
        <v>188</v>
      </c>
      <c r="BV1672" t="s">
        <v>188</v>
      </c>
      <c r="BW1672" t="s">
        <v>188</v>
      </c>
      <c r="BX1672" t="s">
        <v>188</v>
      </c>
      <c r="BY1672" t="s">
        <v>188</v>
      </c>
      <c r="BZ1672" t="s">
        <v>188</v>
      </c>
      <c r="CA1672" t="s">
        <v>188</v>
      </c>
      <c r="CB1672" t="s">
        <v>188</v>
      </c>
      <c r="CC1672" t="s">
        <v>188</v>
      </c>
      <c r="CD1672" t="s">
        <v>188</v>
      </c>
      <c r="CE1672" t="s">
        <v>188</v>
      </c>
      <c r="CF1672" t="s">
        <v>188</v>
      </c>
      <c r="CG1672" t="s">
        <v>188</v>
      </c>
      <c r="CH1672" t="s">
        <v>188</v>
      </c>
    </row>
    <row r="1673" spans="1:86" x14ac:dyDescent="0.2">
      <c r="A1673" t="s">
        <v>5279</v>
      </c>
      <c r="B1673" t="s">
        <v>1697</v>
      </c>
      <c r="C1673" t="s">
        <v>194</v>
      </c>
      <c r="D1673" t="s">
        <v>188</v>
      </c>
      <c r="E1673" t="s">
        <v>194</v>
      </c>
      <c r="F1673" t="s">
        <v>188</v>
      </c>
      <c r="G1673" t="s">
        <v>194</v>
      </c>
      <c r="H1673" t="s">
        <v>188</v>
      </c>
      <c r="I1673" t="s">
        <v>188</v>
      </c>
      <c r="J1673" t="s">
        <v>188</v>
      </c>
      <c r="K1673" t="s">
        <v>194</v>
      </c>
      <c r="L1673" t="s">
        <v>188</v>
      </c>
      <c r="M1673" t="s">
        <v>188</v>
      </c>
      <c r="N1673" t="s">
        <v>188</v>
      </c>
      <c r="O1673" t="s">
        <v>188</v>
      </c>
      <c r="P1673" t="s">
        <v>188</v>
      </c>
      <c r="Q1673" t="s">
        <v>188</v>
      </c>
      <c r="R1673" t="s">
        <v>188</v>
      </c>
      <c r="S1673" t="s">
        <v>188</v>
      </c>
      <c r="T1673">
        <v>0.126</v>
      </c>
      <c r="U1673">
        <v>0.22800000000000001</v>
      </c>
      <c r="V1673" t="s">
        <v>188</v>
      </c>
      <c r="W1673" t="s">
        <v>194</v>
      </c>
      <c r="X1673" t="s">
        <v>188</v>
      </c>
      <c r="Y1673" t="s">
        <v>188</v>
      </c>
      <c r="Z1673" t="s">
        <v>188</v>
      </c>
      <c r="AA1673" t="s">
        <v>194</v>
      </c>
      <c r="AB1673" t="s">
        <v>194</v>
      </c>
      <c r="AC1673" t="s">
        <v>194</v>
      </c>
      <c r="AD1673" t="s">
        <v>194</v>
      </c>
      <c r="AE1673" t="s">
        <v>194</v>
      </c>
      <c r="AF1673" t="s">
        <v>194</v>
      </c>
      <c r="AG1673" t="s">
        <v>194</v>
      </c>
      <c r="AH1673" t="s">
        <v>194</v>
      </c>
      <c r="AI1673" t="s">
        <v>194</v>
      </c>
      <c r="AJ1673" t="s">
        <v>194</v>
      </c>
      <c r="AK1673" t="s">
        <v>194</v>
      </c>
      <c r="AL1673" t="s">
        <v>194</v>
      </c>
      <c r="AM1673" t="s">
        <v>194</v>
      </c>
      <c r="AN1673" t="s">
        <v>188</v>
      </c>
      <c r="AO1673" t="s">
        <v>194</v>
      </c>
      <c r="AP1673" t="s">
        <v>188</v>
      </c>
      <c r="AQ1673" t="s">
        <v>194</v>
      </c>
      <c r="AR1673" t="s">
        <v>188</v>
      </c>
      <c r="AS1673" t="s">
        <v>194</v>
      </c>
      <c r="AT1673" t="s">
        <v>188</v>
      </c>
      <c r="AU1673" t="s">
        <v>194</v>
      </c>
      <c r="AV1673" t="s">
        <v>188</v>
      </c>
      <c r="AW1673" t="s">
        <v>188</v>
      </c>
      <c r="AX1673" t="s">
        <v>194</v>
      </c>
      <c r="AY1673" t="s">
        <v>194</v>
      </c>
      <c r="AZ1673" t="s">
        <v>194</v>
      </c>
      <c r="BA1673">
        <v>0.09</v>
      </c>
      <c r="BB1673" t="s">
        <v>194</v>
      </c>
      <c r="BC1673" t="s">
        <v>194</v>
      </c>
      <c r="BD1673" t="s">
        <v>194</v>
      </c>
      <c r="BE1673">
        <v>1.9E-2</v>
      </c>
      <c r="BF1673" t="s">
        <v>188</v>
      </c>
      <c r="BG1673" t="s">
        <v>194</v>
      </c>
      <c r="BH1673" t="s">
        <v>194</v>
      </c>
      <c r="BI1673">
        <v>0.11899999999999999</v>
      </c>
      <c r="BJ1673" t="s">
        <v>194</v>
      </c>
      <c r="BK1673" t="s">
        <v>188</v>
      </c>
      <c r="BL1673">
        <v>0.01</v>
      </c>
      <c r="BM1673" t="s">
        <v>188</v>
      </c>
      <c r="BN1673" t="s">
        <v>194</v>
      </c>
      <c r="BO1673" t="s">
        <v>194</v>
      </c>
      <c r="BP1673" t="s">
        <v>194</v>
      </c>
      <c r="BQ1673" t="s">
        <v>194</v>
      </c>
      <c r="BR1673" t="s">
        <v>188</v>
      </c>
      <c r="BS1673" t="s">
        <v>194</v>
      </c>
      <c r="BT1673" t="s">
        <v>188</v>
      </c>
      <c r="BU1673" t="s">
        <v>188</v>
      </c>
      <c r="BV1673" t="s">
        <v>188</v>
      </c>
      <c r="BW1673" t="s">
        <v>194</v>
      </c>
      <c r="BX1673" t="s">
        <v>188</v>
      </c>
      <c r="BY1673" t="s">
        <v>194</v>
      </c>
      <c r="BZ1673" t="s">
        <v>188</v>
      </c>
      <c r="CA1673" t="s">
        <v>188</v>
      </c>
      <c r="CB1673" t="s">
        <v>188</v>
      </c>
      <c r="CC1673" t="s">
        <v>194</v>
      </c>
      <c r="CD1673" t="s">
        <v>188</v>
      </c>
      <c r="CE1673" t="s">
        <v>194</v>
      </c>
      <c r="CF1673" t="s">
        <v>194</v>
      </c>
      <c r="CG1673" t="s">
        <v>194</v>
      </c>
      <c r="CH1673" t="s">
        <v>194</v>
      </c>
    </row>
    <row r="1674" spans="1:86" x14ac:dyDescent="0.2">
      <c r="A1674" t="s">
        <v>5280</v>
      </c>
      <c r="B1674" t="s">
        <v>1698</v>
      </c>
      <c r="C1674" t="s">
        <v>194</v>
      </c>
      <c r="D1674" t="s">
        <v>194</v>
      </c>
      <c r="E1674" t="s">
        <v>194</v>
      </c>
      <c r="F1674" t="s">
        <v>194</v>
      </c>
      <c r="G1674" t="s">
        <v>194</v>
      </c>
      <c r="H1674">
        <v>0.71499999999999997</v>
      </c>
      <c r="I1674">
        <v>1.462</v>
      </c>
      <c r="J1674">
        <v>0.72799999999999998</v>
      </c>
      <c r="K1674" t="s">
        <v>194</v>
      </c>
      <c r="L1674" t="s">
        <v>194</v>
      </c>
      <c r="M1674" t="s">
        <v>194</v>
      </c>
      <c r="N1674">
        <v>8.4000000000000005E-2</v>
      </c>
      <c r="O1674">
        <v>0.55000000000000004</v>
      </c>
      <c r="P1674" t="s">
        <v>194</v>
      </c>
      <c r="Q1674" t="s">
        <v>194</v>
      </c>
      <c r="R1674" t="s">
        <v>194</v>
      </c>
      <c r="S1674">
        <v>0.44800000000000001</v>
      </c>
      <c r="T1674">
        <v>0.96</v>
      </c>
      <c r="U1674" t="s">
        <v>194</v>
      </c>
      <c r="V1674" t="s">
        <v>194</v>
      </c>
      <c r="W1674" t="s">
        <v>194</v>
      </c>
      <c r="X1674">
        <v>0.104</v>
      </c>
      <c r="Y1674" t="s">
        <v>194</v>
      </c>
      <c r="Z1674" t="s">
        <v>194</v>
      </c>
      <c r="AA1674" t="s">
        <v>194</v>
      </c>
      <c r="AB1674" t="s">
        <v>194</v>
      </c>
      <c r="AC1674" t="s">
        <v>194</v>
      </c>
      <c r="AD1674" t="s">
        <v>194</v>
      </c>
      <c r="AE1674" t="s">
        <v>194</v>
      </c>
      <c r="AF1674" t="s">
        <v>194</v>
      </c>
      <c r="AG1674" t="s">
        <v>194</v>
      </c>
      <c r="AH1674" t="s">
        <v>194</v>
      </c>
      <c r="AI1674" t="s">
        <v>194</v>
      </c>
      <c r="AJ1674" t="s">
        <v>194</v>
      </c>
      <c r="AK1674" t="s">
        <v>194</v>
      </c>
      <c r="AL1674" t="s">
        <v>194</v>
      </c>
      <c r="AM1674" t="s">
        <v>194</v>
      </c>
      <c r="AN1674" t="s">
        <v>194</v>
      </c>
      <c r="AO1674" t="s">
        <v>194</v>
      </c>
      <c r="AP1674" t="s">
        <v>194</v>
      </c>
      <c r="AQ1674" t="s">
        <v>194</v>
      </c>
      <c r="AR1674">
        <v>1.4119999999999999</v>
      </c>
      <c r="AS1674" t="s">
        <v>194</v>
      </c>
      <c r="AT1674">
        <v>0.29699999999999999</v>
      </c>
      <c r="AU1674" t="s">
        <v>194</v>
      </c>
      <c r="AV1674">
        <v>3.4000000000000002E-2</v>
      </c>
      <c r="AW1674" t="s">
        <v>194</v>
      </c>
      <c r="AX1674" t="s">
        <v>194</v>
      </c>
      <c r="AY1674" t="s">
        <v>194</v>
      </c>
      <c r="AZ1674" t="s">
        <v>194</v>
      </c>
      <c r="BA1674">
        <v>1.6559999999999999</v>
      </c>
      <c r="BB1674" t="s">
        <v>194</v>
      </c>
      <c r="BC1674" t="s">
        <v>194</v>
      </c>
      <c r="BD1674" t="s">
        <v>194</v>
      </c>
      <c r="BE1674">
        <v>0.61099999999999999</v>
      </c>
      <c r="BF1674">
        <v>0.29899999999999999</v>
      </c>
      <c r="BG1674" t="s">
        <v>194</v>
      </c>
      <c r="BH1674" t="s">
        <v>194</v>
      </c>
      <c r="BI1674">
        <v>0.34899999999999998</v>
      </c>
      <c r="BJ1674" t="s">
        <v>194</v>
      </c>
      <c r="BK1674">
        <v>3.8660000000000001</v>
      </c>
      <c r="BL1674">
        <v>0.91500000000000004</v>
      </c>
      <c r="BM1674">
        <v>1.33</v>
      </c>
      <c r="BN1674">
        <v>0.503</v>
      </c>
      <c r="BO1674" t="s">
        <v>194</v>
      </c>
      <c r="BP1674" t="s">
        <v>194</v>
      </c>
      <c r="BQ1674" t="s">
        <v>194</v>
      </c>
      <c r="BR1674">
        <v>1.3109999999999999</v>
      </c>
      <c r="BS1674" t="s">
        <v>194</v>
      </c>
      <c r="BT1674" t="s">
        <v>194</v>
      </c>
      <c r="BU1674">
        <v>1.3979999999999999</v>
      </c>
      <c r="BV1674" t="s">
        <v>194</v>
      </c>
      <c r="BW1674" t="s">
        <v>194</v>
      </c>
      <c r="BX1674">
        <v>0.60199999999999998</v>
      </c>
      <c r="BY1674">
        <v>3.3650000000000002</v>
      </c>
      <c r="BZ1674">
        <v>0.39</v>
      </c>
      <c r="CA1674">
        <v>0.33600000000000002</v>
      </c>
      <c r="CB1674">
        <v>1.4670000000000001</v>
      </c>
      <c r="CC1674" t="s">
        <v>194</v>
      </c>
      <c r="CD1674">
        <v>1.385</v>
      </c>
      <c r="CE1674" t="s">
        <v>194</v>
      </c>
      <c r="CF1674" t="s">
        <v>194</v>
      </c>
      <c r="CG1674" t="s">
        <v>194</v>
      </c>
      <c r="CH1674" t="s">
        <v>194</v>
      </c>
    </row>
    <row r="1675" spans="1:86" x14ac:dyDescent="0.2">
      <c r="A1675" t="s">
        <v>5281</v>
      </c>
      <c r="B1675" t="s">
        <v>1699</v>
      </c>
      <c r="C1675" t="s">
        <v>194</v>
      </c>
      <c r="D1675" t="s">
        <v>194</v>
      </c>
      <c r="E1675">
        <v>-0.152</v>
      </c>
      <c r="F1675" t="s">
        <v>194</v>
      </c>
      <c r="G1675">
        <v>-1.1930000000000001</v>
      </c>
      <c r="H1675">
        <v>-0.71499999999999997</v>
      </c>
      <c r="I1675">
        <v>-1.462</v>
      </c>
      <c r="J1675">
        <v>-0.72799999999999998</v>
      </c>
      <c r="K1675">
        <v>-6.6000000000000003E-2</v>
      </c>
      <c r="L1675" t="s">
        <v>194</v>
      </c>
      <c r="M1675" t="s">
        <v>194</v>
      </c>
      <c r="N1675">
        <v>-8.4000000000000005E-2</v>
      </c>
      <c r="O1675">
        <v>-0.55000000000000004</v>
      </c>
      <c r="P1675" t="s">
        <v>194</v>
      </c>
      <c r="Q1675" t="s">
        <v>194</v>
      </c>
      <c r="R1675" t="s">
        <v>194</v>
      </c>
      <c r="S1675">
        <v>-0.44800000000000001</v>
      </c>
      <c r="T1675">
        <v>-0.83399999999999996</v>
      </c>
      <c r="U1675" t="s">
        <v>194</v>
      </c>
      <c r="V1675" t="s">
        <v>194</v>
      </c>
      <c r="W1675">
        <v>-4.4999999999999998E-2</v>
      </c>
      <c r="X1675">
        <v>-0.104</v>
      </c>
      <c r="Y1675" t="s">
        <v>194</v>
      </c>
      <c r="Z1675" t="s">
        <v>194</v>
      </c>
      <c r="AA1675" t="s">
        <v>194</v>
      </c>
      <c r="AB1675">
        <v>-0.33</v>
      </c>
      <c r="AC1675">
        <v>-3.5779999999999998</v>
      </c>
      <c r="AD1675" t="s">
        <v>194</v>
      </c>
      <c r="AE1675" t="s">
        <v>194</v>
      </c>
      <c r="AF1675">
        <v>-1.585</v>
      </c>
      <c r="AG1675">
        <v>-0.81899999999999995</v>
      </c>
      <c r="AH1675">
        <v>-0.70099999999999996</v>
      </c>
      <c r="AI1675">
        <v>-1.5529999999999999</v>
      </c>
      <c r="AJ1675">
        <v>-0.75900000000000001</v>
      </c>
      <c r="AK1675" t="s">
        <v>194</v>
      </c>
      <c r="AL1675">
        <v>-1.228</v>
      </c>
      <c r="AM1675" t="s">
        <v>194</v>
      </c>
      <c r="AN1675" t="s">
        <v>194</v>
      </c>
      <c r="AO1675">
        <v>3.2000000000000001E-2</v>
      </c>
      <c r="AP1675" t="s">
        <v>194</v>
      </c>
      <c r="AQ1675">
        <v>-9.7000000000000003E-2</v>
      </c>
      <c r="AR1675">
        <v>-1.4119999999999999</v>
      </c>
      <c r="AS1675">
        <v>-0.13400000000000001</v>
      </c>
      <c r="AT1675">
        <v>-0.29699999999999999</v>
      </c>
      <c r="AU1675">
        <v>-0.65400000000000003</v>
      </c>
      <c r="AV1675">
        <v>-3.4000000000000002E-2</v>
      </c>
      <c r="AW1675" t="s">
        <v>194</v>
      </c>
      <c r="AX1675">
        <v>-0.68500000000000005</v>
      </c>
      <c r="AY1675">
        <v>-9.1999999999999998E-2</v>
      </c>
      <c r="AZ1675" t="s">
        <v>194</v>
      </c>
      <c r="BA1675">
        <v>-1.5660000000000001</v>
      </c>
      <c r="BB1675">
        <v>-1.698</v>
      </c>
      <c r="BC1675" t="s">
        <v>194</v>
      </c>
      <c r="BD1675">
        <v>-0.21</v>
      </c>
      <c r="BE1675">
        <v>-0.59199999999999997</v>
      </c>
      <c r="BF1675">
        <v>-0.29899999999999999</v>
      </c>
      <c r="BG1675">
        <v>-1.8520000000000001</v>
      </c>
      <c r="BH1675">
        <v>-0.93400000000000005</v>
      </c>
      <c r="BI1675">
        <v>-0.23</v>
      </c>
      <c r="BJ1675">
        <v>-8.9999999999999993E-3</v>
      </c>
      <c r="BK1675">
        <v>-3.8660000000000001</v>
      </c>
      <c r="BL1675">
        <v>-0.90500000000000003</v>
      </c>
      <c r="BM1675">
        <v>-1.33</v>
      </c>
      <c r="BN1675" t="s">
        <v>194</v>
      </c>
      <c r="BO1675">
        <v>-2.254</v>
      </c>
      <c r="BP1675">
        <v>-1.6719999999999999</v>
      </c>
      <c r="BQ1675">
        <v>-4.0019999999999998</v>
      </c>
      <c r="BR1675">
        <v>-1.3109999999999999</v>
      </c>
      <c r="BS1675" t="s">
        <v>194</v>
      </c>
      <c r="BT1675" t="s">
        <v>194</v>
      </c>
      <c r="BU1675">
        <v>-1.3979999999999999</v>
      </c>
      <c r="BV1675" t="s">
        <v>194</v>
      </c>
      <c r="BW1675">
        <v>-2.14</v>
      </c>
      <c r="BX1675">
        <v>-0.60199999999999998</v>
      </c>
      <c r="BY1675" t="s">
        <v>194</v>
      </c>
      <c r="BZ1675">
        <v>-0.39</v>
      </c>
      <c r="CA1675">
        <v>-0.33600000000000002</v>
      </c>
      <c r="CB1675">
        <v>-1.4670000000000001</v>
      </c>
      <c r="CC1675">
        <v>-0.74199999999999999</v>
      </c>
      <c r="CD1675">
        <v>-1.385</v>
      </c>
      <c r="CE1675">
        <v>-0.97299999999999998</v>
      </c>
      <c r="CF1675" t="s">
        <v>194</v>
      </c>
      <c r="CG1675">
        <v>-2E-3</v>
      </c>
      <c r="CH1675">
        <v>-0.83399999999999996</v>
      </c>
    </row>
    <row r="1676" spans="1:86" x14ac:dyDescent="0.2">
      <c r="A1676" t="s">
        <v>5282</v>
      </c>
      <c r="B1676" t="s">
        <v>1700</v>
      </c>
      <c r="C1676" t="s">
        <v>188</v>
      </c>
      <c r="D1676" t="s">
        <v>188</v>
      </c>
      <c r="E1676" t="s">
        <v>188</v>
      </c>
      <c r="F1676" t="s">
        <v>188</v>
      </c>
      <c r="G1676" t="s">
        <v>188</v>
      </c>
      <c r="H1676" t="s">
        <v>188</v>
      </c>
      <c r="I1676" t="s">
        <v>188</v>
      </c>
      <c r="J1676" t="s">
        <v>188</v>
      </c>
      <c r="K1676" t="s">
        <v>188</v>
      </c>
      <c r="L1676" t="s">
        <v>188</v>
      </c>
      <c r="M1676" t="s">
        <v>188</v>
      </c>
      <c r="N1676" t="s">
        <v>188</v>
      </c>
      <c r="O1676" t="s">
        <v>188</v>
      </c>
      <c r="P1676" t="s">
        <v>188</v>
      </c>
      <c r="Q1676" t="s">
        <v>188</v>
      </c>
      <c r="R1676" t="s">
        <v>188</v>
      </c>
      <c r="S1676" t="s">
        <v>188</v>
      </c>
      <c r="T1676" t="s">
        <v>188</v>
      </c>
      <c r="U1676" t="s">
        <v>188</v>
      </c>
      <c r="V1676" t="s">
        <v>188</v>
      </c>
      <c r="W1676" t="s">
        <v>188</v>
      </c>
      <c r="X1676" t="s">
        <v>188</v>
      </c>
      <c r="Y1676" t="s">
        <v>188</v>
      </c>
      <c r="Z1676" t="s">
        <v>188</v>
      </c>
      <c r="AA1676" t="s">
        <v>188</v>
      </c>
      <c r="AB1676" t="s">
        <v>188</v>
      </c>
      <c r="AC1676" t="s">
        <v>188</v>
      </c>
      <c r="AD1676" t="s">
        <v>188</v>
      </c>
      <c r="AE1676" t="s">
        <v>188</v>
      </c>
      <c r="AF1676" t="s">
        <v>188</v>
      </c>
      <c r="AG1676" t="s">
        <v>188</v>
      </c>
      <c r="AH1676" t="s">
        <v>188</v>
      </c>
      <c r="AI1676" t="s">
        <v>188</v>
      </c>
      <c r="AJ1676" t="s">
        <v>188</v>
      </c>
      <c r="AK1676" t="s">
        <v>188</v>
      </c>
      <c r="AL1676" t="s">
        <v>188</v>
      </c>
      <c r="AM1676" t="s">
        <v>188</v>
      </c>
      <c r="AN1676" t="s">
        <v>188</v>
      </c>
      <c r="AO1676" t="s">
        <v>188</v>
      </c>
      <c r="AP1676" t="s">
        <v>188</v>
      </c>
      <c r="AQ1676" t="s">
        <v>188</v>
      </c>
      <c r="AR1676" t="s">
        <v>188</v>
      </c>
      <c r="AS1676" t="s">
        <v>188</v>
      </c>
      <c r="AT1676" t="s">
        <v>188</v>
      </c>
      <c r="AU1676" t="s">
        <v>188</v>
      </c>
      <c r="AV1676" t="s">
        <v>188</v>
      </c>
      <c r="AW1676" t="s">
        <v>188</v>
      </c>
      <c r="AX1676" t="s">
        <v>188</v>
      </c>
      <c r="AY1676" t="s">
        <v>188</v>
      </c>
      <c r="AZ1676" t="s">
        <v>188</v>
      </c>
      <c r="BA1676" t="s">
        <v>188</v>
      </c>
      <c r="BB1676" t="s">
        <v>188</v>
      </c>
      <c r="BC1676" t="s">
        <v>188</v>
      </c>
      <c r="BD1676" t="s">
        <v>188</v>
      </c>
      <c r="BE1676" t="s">
        <v>188</v>
      </c>
      <c r="BF1676" t="s">
        <v>188</v>
      </c>
      <c r="BG1676" t="s">
        <v>188</v>
      </c>
      <c r="BH1676" t="s">
        <v>188</v>
      </c>
      <c r="BI1676" t="s">
        <v>188</v>
      </c>
      <c r="BJ1676" t="s">
        <v>188</v>
      </c>
      <c r="BK1676" t="s">
        <v>188</v>
      </c>
      <c r="BL1676" t="s">
        <v>188</v>
      </c>
      <c r="BM1676" t="s">
        <v>188</v>
      </c>
      <c r="BN1676" t="s">
        <v>188</v>
      </c>
      <c r="BO1676" t="s">
        <v>188</v>
      </c>
      <c r="BP1676" t="s">
        <v>188</v>
      </c>
      <c r="BQ1676" t="s">
        <v>188</v>
      </c>
      <c r="BR1676" t="s">
        <v>188</v>
      </c>
      <c r="BS1676" t="s">
        <v>188</v>
      </c>
      <c r="BT1676" t="s">
        <v>188</v>
      </c>
      <c r="BU1676" t="s">
        <v>188</v>
      </c>
      <c r="BV1676" t="s">
        <v>188</v>
      </c>
      <c r="BW1676" t="s">
        <v>188</v>
      </c>
      <c r="BX1676" t="s">
        <v>188</v>
      </c>
      <c r="BY1676" t="s">
        <v>188</v>
      </c>
      <c r="BZ1676" t="s">
        <v>188</v>
      </c>
      <c r="CA1676" t="s">
        <v>188</v>
      </c>
      <c r="CB1676" t="s">
        <v>188</v>
      </c>
      <c r="CC1676" t="s">
        <v>188</v>
      </c>
      <c r="CD1676" t="s">
        <v>188</v>
      </c>
      <c r="CE1676" t="s">
        <v>188</v>
      </c>
      <c r="CF1676" t="s">
        <v>188</v>
      </c>
      <c r="CG1676" t="s">
        <v>188</v>
      </c>
      <c r="CH1676" t="s">
        <v>188</v>
      </c>
    </row>
    <row r="1677" spans="1:86" x14ac:dyDescent="0.2">
      <c r="A1677" t="s">
        <v>5283</v>
      </c>
      <c r="B1677" t="s">
        <v>1701</v>
      </c>
      <c r="C1677" t="s">
        <v>188</v>
      </c>
      <c r="D1677" t="s">
        <v>188</v>
      </c>
      <c r="E1677" t="s">
        <v>188</v>
      </c>
      <c r="F1677" t="s">
        <v>188</v>
      </c>
      <c r="G1677" t="s">
        <v>188</v>
      </c>
      <c r="H1677" t="s">
        <v>188</v>
      </c>
      <c r="I1677" t="s">
        <v>188</v>
      </c>
      <c r="J1677" t="s">
        <v>188</v>
      </c>
      <c r="K1677" t="s">
        <v>188</v>
      </c>
      <c r="L1677" t="s">
        <v>188</v>
      </c>
      <c r="M1677" t="s">
        <v>188</v>
      </c>
      <c r="N1677" t="s">
        <v>188</v>
      </c>
      <c r="O1677" t="s">
        <v>188</v>
      </c>
      <c r="P1677" t="s">
        <v>188</v>
      </c>
      <c r="Q1677" t="s">
        <v>188</v>
      </c>
      <c r="R1677" t="s">
        <v>188</v>
      </c>
      <c r="S1677" t="s">
        <v>188</v>
      </c>
      <c r="T1677" t="s">
        <v>188</v>
      </c>
      <c r="U1677" t="s">
        <v>188</v>
      </c>
      <c r="V1677" t="s">
        <v>188</v>
      </c>
      <c r="W1677" t="s">
        <v>188</v>
      </c>
      <c r="X1677" t="s">
        <v>188</v>
      </c>
      <c r="Y1677" t="s">
        <v>188</v>
      </c>
      <c r="Z1677" t="s">
        <v>188</v>
      </c>
      <c r="AA1677" t="s">
        <v>188</v>
      </c>
      <c r="AB1677" t="s">
        <v>188</v>
      </c>
      <c r="AC1677" t="s">
        <v>188</v>
      </c>
      <c r="AD1677" t="s">
        <v>188</v>
      </c>
      <c r="AE1677" t="s">
        <v>188</v>
      </c>
      <c r="AF1677" t="s">
        <v>188</v>
      </c>
      <c r="AG1677" t="s">
        <v>188</v>
      </c>
      <c r="AH1677" t="s">
        <v>188</v>
      </c>
      <c r="AI1677" t="s">
        <v>188</v>
      </c>
      <c r="AJ1677" t="s">
        <v>188</v>
      </c>
      <c r="AK1677" t="s">
        <v>188</v>
      </c>
      <c r="AL1677" t="s">
        <v>188</v>
      </c>
      <c r="AM1677" t="s">
        <v>188</v>
      </c>
      <c r="AN1677" t="s">
        <v>188</v>
      </c>
      <c r="AO1677" t="s">
        <v>188</v>
      </c>
      <c r="AP1677" t="s">
        <v>188</v>
      </c>
      <c r="AQ1677" t="s">
        <v>188</v>
      </c>
      <c r="AR1677" t="s">
        <v>188</v>
      </c>
      <c r="AS1677" t="s">
        <v>188</v>
      </c>
      <c r="AT1677" t="s">
        <v>188</v>
      </c>
      <c r="AU1677" t="s">
        <v>188</v>
      </c>
      <c r="AV1677" t="s">
        <v>188</v>
      </c>
      <c r="AW1677" t="s">
        <v>188</v>
      </c>
      <c r="AX1677" t="s">
        <v>188</v>
      </c>
      <c r="AY1677" t="s">
        <v>188</v>
      </c>
      <c r="AZ1677" t="s">
        <v>188</v>
      </c>
      <c r="BA1677" t="s">
        <v>188</v>
      </c>
      <c r="BB1677" t="s">
        <v>188</v>
      </c>
      <c r="BC1677" t="s">
        <v>188</v>
      </c>
      <c r="BD1677" t="s">
        <v>188</v>
      </c>
      <c r="BE1677" t="s">
        <v>188</v>
      </c>
      <c r="BF1677" t="s">
        <v>188</v>
      </c>
      <c r="BG1677" t="s">
        <v>188</v>
      </c>
      <c r="BH1677" t="s">
        <v>188</v>
      </c>
      <c r="BI1677" t="s">
        <v>188</v>
      </c>
      <c r="BJ1677" t="s">
        <v>188</v>
      </c>
      <c r="BK1677" t="s">
        <v>188</v>
      </c>
      <c r="BL1677" t="s">
        <v>188</v>
      </c>
      <c r="BM1677" t="s">
        <v>188</v>
      </c>
      <c r="BN1677" t="s">
        <v>188</v>
      </c>
      <c r="BO1677" t="s">
        <v>188</v>
      </c>
      <c r="BP1677" t="s">
        <v>188</v>
      </c>
      <c r="BQ1677" t="s">
        <v>188</v>
      </c>
      <c r="BR1677" t="s">
        <v>188</v>
      </c>
      <c r="BS1677" t="s">
        <v>188</v>
      </c>
      <c r="BT1677" t="s">
        <v>188</v>
      </c>
      <c r="BU1677" t="s">
        <v>188</v>
      </c>
      <c r="BV1677" t="s">
        <v>188</v>
      </c>
      <c r="BW1677" t="s">
        <v>188</v>
      </c>
      <c r="BX1677" t="s">
        <v>188</v>
      </c>
      <c r="BY1677" t="s">
        <v>188</v>
      </c>
      <c r="BZ1677" t="s">
        <v>188</v>
      </c>
      <c r="CA1677" t="s">
        <v>188</v>
      </c>
      <c r="CB1677" t="s">
        <v>188</v>
      </c>
      <c r="CC1677" t="s">
        <v>188</v>
      </c>
      <c r="CD1677" t="s">
        <v>188</v>
      </c>
      <c r="CE1677" t="s">
        <v>188</v>
      </c>
      <c r="CF1677" t="s">
        <v>188</v>
      </c>
      <c r="CG1677" t="s">
        <v>188</v>
      </c>
      <c r="CH1677" t="s">
        <v>188</v>
      </c>
    </row>
    <row r="1678" spans="1:86" x14ac:dyDescent="0.2">
      <c r="A1678" t="s">
        <v>5284</v>
      </c>
      <c r="B1678" t="s">
        <v>1702</v>
      </c>
      <c r="C1678" t="s">
        <v>188</v>
      </c>
      <c r="D1678" t="s">
        <v>188</v>
      </c>
      <c r="E1678" t="s">
        <v>188</v>
      </c>
      <c r="F1678" t="s">
        <v>188</v>
      </c>
      <c r="G1678" t="s">
        <v>188</v>
      </c>
      <c r="H1678" t="s">
        <v>188</v>
      </c>
      <c r="I1678" t="s">
        <v>188</v>
      </c>
      <c r="J1678" t="s">
        <v>188</v>
      </c>
      <c r="K1678" t="s">
        <v>188</v>
      </c>
      <c r="L1678" t="s">
        <v>188</v>
      </c>
      <c r="M1678" t="s">
        <v>188</v>
      </c>
      <c r="N1678" t="s">
        <v>188</v>
      </c>
      <c r="O1678" t="s">
        <v>188</v>
      </c>
      <c r="P1678" t="s">
        <v>188</v>
      </c>
      <c r="Q1678" t="s">
        <v>188</v>
      </c>
      <c r="R1678" t="s">
        <v>188</v>
      </c>
      <c r="S1678" t="s">
        <v>188</v>
      </c>
      <c r="T1678" t="s">
        <v>188</v>
      </c>
      <c r="U1678" t="s">
        <v>188</v>
      </c>
      <c r="V1678" t="s">
        <v>188</v>
      </c>
      <c r="W1678" t="s">
        <v>188</v>
      </c>
      <c r="X1678" t="s">
        <v>188</v>
      </c>
      <c r="Y1678" t="s">
        <v>188</v>
      </c>
      <c r="Z1678" t="s">
        <v>188</v>
      </c>
      <c r="AA1678" t="s">
        <v>188</v>
      </c>
      <c r="AB1678" t="s">
        <v>188</v>
      </c>
      <c r="AC1678" t="s">
        <v>188</v>
      </c>
      <c r="AD1678" t="s">
        <v>188</v>
      </c>
      <c r="AE1678" t="s">
        <v>188</v>
      </c>
      <c r="AF1678" t="s">
        <v>188</v>
      </c>
      <c r="AG1678" t="s">
        <v>188</v>
      </c>
      <c r="AH1678" t="s">
        <v>188</v>
      </c>
      <c r="AI1678" t="s">
        <v>188</v>
      </c>
      <c r="AJ1678" t="s">
        <v>188</v>
      </c>
      <c r="AK1678" t="s">
        <v>188</v>
      </c>
      <c r="AL1678" t="s">
        <v>188</v>
      </c>
      <c r="AM1678" t="s">
        <v>188</v>
      </c>
      <c r="AN1678" t="s">
        <v>188</v>
      </c>
      <c r="AO1678" t="s">
        <v>188</v>
      </c>
      <c r="AP1678" t="s">
        <v>188</v>
      </c>
      <c r="AQ1678" t="s">
        <v>188</v>
      </c>
      <c r="AR1678" t="s">
        <v>188</v>
      </c>
      <c r="AS1678" t="s">
        <v>188</v>
      </c>
      <c r="AT1678" t="s">
        <v>188</v>
      </c>
      <c r="AU1678" t="s">
        <v>188</v>
      </c>
      <c r="AV1678" t="s">
        <v>188</v>
      </c>
      <c r="AW1678" t="s">
        <v>188</v>
      </c>
      <c r="AX1678" t="s">
        <v>188</v>
      </c>
      <c r="AY1678" t="s">
        <v>188</v>
      </c>
      <c r="AZ1678" t="s">
        <v>188</v>
      </c>
      <c r="BA1678" t="s">
        <v>188</v>
      </c>
      <c r="BB1678" t="s">
        <v>188</v>
      </c>
      <c r="BC1678" t="s">
        <v>188</v>
      </c>
      <c r="BD1678" t="s">
        <v>188</v>
      </c>
      <c r="BE1678" t="s">
        <v>188</v>
      </c>
      <c r="BF1678" t="s">
        <v>188</v>
      </c>
      <c r="BG1678" t="s">
        <v>188</v>
      </c>
      <c r="BH1678" t="s">
        <v>188</v>
      </c>
      <c r="BI1678" t="s">
        <v>188</v>
      </c>
      <c r="BJ1678" t="s">
        <v>188</v>
      </c>
      <c r="BK1678" t="s">
        <v>188</v>
      </c>
      <c r="BL1678" t="s">
        <v>188</v>
      </c>
      <c r="BM1678" t="s">
        <v>188</v>
      </c>
      <c r="BN1678" t="s">
        <v>188</v>
      </c>
      <c r="BO1678" t="s">
        <v>188</v>
      </c>
      <c r="BP1678" t="s">
        <v>188</v>
      </c>
      <c r="BQ1678" t="s">
        <v>188</v>
      </c>
      <c r="BR1678" t="s">
        <v>188</v>
      </c>
      <c r="BS1678" t="s">
        <v>188</v>
      </c>
      <c r="BT1678" t="s">
        <v>188</v>
      </c>
      <c r="BU1678" t="s">
        <v>188</v>
      </c>
      <c r="BV1678" t="s">
        <v>188</v>
      </c>
      <c r="BW1678" t="s">
        <v>188</v>
      </c>
      <c r="BX1678" t="s">
        <v>188</v>
      </c>
      <c r="BY1678" t="s">
        <v>188</v>
      </c>
      <c r="BZ1678" t="s">
        <v>188</v>
      </c>
      <c r="CA1678" t="s">
        <v>188</v>
      </c>
      <c r="CB1678" t="s">
        <v>188</v>
      </c>
      <c r="CC1678" t="s">
        <v>188</v>
      </c>
      <c r="CD1678" t="s">
        <v>188</v>
      </c>
      <c r="CE1678" t="s">
        <v>188</v>
      </c>
      <c r="CF1678" t="s">
        <v>188</v>
      </c>
      <c r="CG1678" t="s">
        <v>188</v>
      </c>
      <c r="CH1678" t="s">
        <v>188</v>
      </c>
    </row>
    <row r="1679" spans="1:86" x14ac:dyDescent="0.2">
      <c r="A1679" t="s">
        <v>5285</v>
      </c>
      <c r="B1679" t="s">
        <v>1703</v>
      </c>
      <c r="C1679" t="s">
        <v>188</v>
      </c>
      <c r="D1679" t="s">
        <v>188</v>
      </c>
      <c r="E1679" t="s">
        <v>188</v>
      </c>
      <c r="F1679" t="s">
        <v>188</v>
      </c>
      <c r="G1679" t="s">
        <v>188</v>
      </c>
      <c r="H1679" t="s">
        <v>188</v>
      </c>
      <c r="I1679" t="s">
        <v>188</v>
      </c>
      <c r="J1679" t="s">
        <v>188</v>
      </c>
      <c r="K1679" t="s">
        <v>188</v>
      </c>
      <c r="L1679" t="s">
        <v>188</v>
      </c>
      <c r="M1679" t="s">
        <v>188</v>
      </c>
      <c r="N1679" t="s">
        <v>188</v>
      </c>
      <c r="O1679" t="s">
        <v>188</v>
      </c>
      <c r="P1679" t="s">
        <v>188</v>
      </c>
      <c r="Q1679" t="s">
        <v>188</v>
      </c>
      <c r="R1679" t="s">
        <v>188</v>
      </c>
      <c r="S1679" t="s">
        <v>188</v>
      </c>
      <c r="T1679" t="s">
        <v>188</v>
      </c>
      <c r="U1679" t="s">
        <v>188</v>
      </c>
      <c r="V1679" t="s">
        <v>188</v>
      </c>
      <c r="W1679" t="s">
        <v>188</v>
      </c>
      <c r="X1679" t="s">
        <v>188</v>
      </c>
      <c r="Y1679" t="s">
        <v>188</v>
      </c>
      <c r="Z1679" t="s">
        <v>188</v>
      </c>
      <c r="AA1679" t="s">
        <v>188</v>
      </c>
      <c r="AB1679" t="s">
        <v>188</v>
      </c>
      <c r="AC1679" t="s">
        <v>188</v>
      </c>
      <c r="AD1679" t="s">
        <v>188</v>
      </c>
      <c r="AE1679" t="s">
        <v>188</v>
      </c>
      <c r="AF1679" t="s">
        <v>188</v>
      </c>
      <c r="AG1679" t="s">
        <v>188</v>
      </c>
      <c r="AH1679" t="s">
        <v>188</v>
      </c>
      <c r="AI1679" t="s">
        <v>188</v>
      </c>
      <c r="AJ1679" t="s">
        <v>188</v>
      </c>
      <c r="AK1679" t="s">
        <v>188</v>
      </c>
      <c r="AL1679" t="s">
        <v>188</v>
      </c>
      <c r="AM1679" t="s">
        <v>188</v>
      </c>
      <c r="AN1679" t="s">
        <v>188</v>
      </c>
      <c r="AO1679" t="s">
        <v>188</v>
      </c>
      <c r="AP1679" t="s">
        <v>188</v>
      </c>
      <c r="AQ1679" t="s">
        <v>188</v>
      </c>
      <c r="AR1679" t="s">
        <v>188</v>
      </c>
      <c r="AS1679" t="s">
        <v>188</v>
      </c>
      <c r="AT1679" t="s">
        <v>188</v>
      </c>
      <c r="AU1679" t="s">
        <v>188</v>
      </c>
      <c r="AV1679" t="s">
        <v>188</v>
      </c>
      <c r="AW1679" t="s">
        <v>188</v>
      </c>
      <c r="AX1679" t="s">
        <v>188</v>
      </c>
      <c r="AY1679" t="s">
        <v>188</v>
      </c>
      <c r="AZ1679" t="s">
        <v>188</v>
      </c>
      <c r="BA1679" t="s">
        <v>188</v>
      </c>
      <c r="BB1679" t="s">
        <v>188</v>
      </c>
      <c r="BC1679" t="s">
        <v>188</v>
      </c>
      <c r="BD1679" t="s">
        <v>188</v>
      </c>
      <c r="BE1679" t="s">
        <v>188</v>
      </c>
      <c r="BF1679" t="s">
        <v>188</v>
      </c>
      <c r="BG1679" t="s">
        <v>188</v>
      </c>
      <c r="BH1679" t="s">
        <v>188</v>
      </c>
      <c r="BI1679" t="s">
        <v>188</v>
      </c>
      <c r="BJ1679" t="s">
        <v>188</v>
      </c>
      <c r="BK1679" t="s">
        <v>188</v>
      </c>
      <c r="BL1679" t="s">
        <v>188</v>
      </c>
      <c r="BM1679" t="s">
        <v>188</v>
      </c>
      <c r="BN1679" t="s">
        <v>188</v>
      </c>
      <c r="BO1679" t="s">
        <v>188</v>
      </c>
      <c r="BP1679" t="s">
        <v>188</v>
      </c>
      <c r="BQ1679" t="s">
        <v>188</v>
      </c>
      <c r="BR1679" t="s">
        <v>188</v>
      </c>
      <c r="BS1679" t="s">
        <v>188</v>
      </c>
      <c r="BT1679" t="s">
        <v>188</v>
      </c>
      <c r="BU1679" t="s">
        <v>188</v>
      </c>
      <c r="BV1679" t="s">
        <v>188</v>
      </c>
      <c r="BW1679" t="s">
        <v>188</v>
      </c>
      <c r="BX1679" t="s">
        <v>188</v>
      </c>
      <c r="BY1679" t="s">
        <v>188</v>
      </c>
      <c r="BZ1679" t="s">
        <v>188</v>
      </c>
      <c r="CA1679" t="s">
        <v>188</v>
      </c>
      <c r="CB1679" t="s">
        <v>188</v>
      </c>
      <c r="CC1679" t="s">
        <v>188</v>
      </c>
      <c r="CD1679" t="s">
        <v>188</v>
      </c>
      <c r="CE1679" t="s">
        <v>188</v>
      </c>
      <c r="CF1679" t="s">
        <v>188</v>
      </c>
      <c r="CG1679" t="s">
        <v>188</v>
      </c>
      <c r="CH1679" t="s">
        <v>188</v>
      </c>
    </row>
    <row r="1680" spans="1:86" x14ac:dyDescent="0.2">
      <c r="A1680" t="s">
        <v>5286</v>
      </c>
      <c r="B1680" t="s">
        <v>1704</v>
      </c>
      <c r="C1680" t="s">
        <v>188</v>
      </c>
      <c r="D1680" t="s">
        <v>188</v>
      </c>
      <c r="E1680" t="s">
        <v>188</v>
      </c>
      <c r="F1680" t="s">
        <v>188</v>
      </c>
      <c r="G1680" t="s">
        <v>188</v>
      </c>
      <c r="H1680" t="s">
        <v>188</v>
      </c>
      <c r="I1680" t="s">
        <v>188</v>
      </c>
      <c r="J1680" t="s">
        <v>188</v>
      </c>
      <c r="K1680" t="s">
        <v>188</v>
      </c>
      <c r="L1680" t="s">
        <v>188</v>
      </c>
      <c r="M1680" t="s">
        <v>188</v>
      </c>
      <c r="N1680" t="s">
        <v>188</v>
      </c>
      <c r="O1680" t="s">
        <v>188</v>
      </c>
      <c r="P1680" t="s">
        <v>188</v>
      </c>
      <c r="Q1680" t="s">
        <v>188</v>
      </c>
      <c r="R1680" t="s">
        <v>188</v>
      </c>
      <c r="S1680" t="s">
        <v>188</v>
      </c>
      <c r="T1680" t="s">
        <v>188</v>
      </c>
      <c r="U1680" t="s">
        <v>188</v>
      </c>
      <c r="V1680" t="s">
        <v>188</v>
      </c>
      <c r="W1680" t="s">
        <v>188</v>
      </c>
      <c r="X1680" t="s">
        <v>188</v>
      </c>
      <c r="Y1680" t="s">
        <v>188</v>
      </c>
      <c r="Z1680" t="s">
        <v>188</v>
      </c>
      <c r="AA1680" t="s">
        <v>188</v>
      </c>
      <c r="AB1680" t="s">
        <v>188</v>
      </c>
      <c r="AC1680" t="s">
        <v>188</v>
      </c>
      <c r="AD1680" t="s">
        <v>188</v>
      </c>
      <c r="AE1680" t="s">
        <v>188</v>
      </c>
      <c r="AF1680" t="s">
        <v>188</v>
      </c>
      <c r="AG1680" t="s">
        <v>188</v>
      </c>
      <c r="AH1680" t="s">
        <v>188</v>
      </c>
      <c r="AI1680" t="s">
        <v>188</v>
      </c>
      <c r="AJ1680" t="s">
        <v>188</v>
      </c>
      <c r="AK1680" t="s">
        <v>188</v>
      </c>
      <c r="AL1680" t="s">
        <v>188</v>
      </c>
      <c r="AM1680" t="s">
        <v>188</v>
      </c>
      <c r="AN1680" t="s">
        <v>188</v>
      </c>
      <c r="AO1680" t="s">
        <v>188</v>
      </c>
      <c r="AP1680" t="s">
        <v>188</v>
      </c>
      <c r="AQ1680" t="s">
        <v>188</v>
      </c>
      <c r="AR1680" t="s">
        <v>188</v>
      </c>
      <c r="AS1680" t="s">
        <v>188</v>
      </c>
      <c r="AT1680" t="s">
        <v>188</v>
      </c>
      <c r="AU1680" t="s">
        <v>188</v>
      </c>
      <c r="AV1680" t="s">
        <v>188</v>
      </c>
      <c r="AW1680" t="s">
        <v>188</v>
      </c>
      <c r="AX1680" t="s">
        <v>188</v>
      </c>
      <c r="AY1680" t="s">
        <v>188</v>
      </c>
      <c r="AZ1680" t="s">
        <v>188</v>
      </c>
      <c r="BA1680" t="s">
        <v>188</v>
      </c>
      <c r="BB1680" t="s">
        <v>188</v>
      </c>
      <c r="BC1680" t="s">
        <v>188</v>
      </c>
      <c r="BD1680" t="s">
        <v>188</v>
      </c>
      <c r="BE1680" t="s">
        <v>188</v>
      </c>
      <c r="BF1680" t="s">
        <v>188</v>
      </c>
      <c r="BG1680" t="s">
        <v>188</v>
      </c>
      <c r="BH1680" t="s">
        <v>188</v>
      </c>
      <c r="BI1680" t="s">
        <v>188</v>
      </c>
      <c r="BJ1680" t="s">
        <v>188</v>
      </c>
      <c r="BK1680" t="s">
        <v>188</v>
      </c>
      <c r="BL1680" t="s">
        <v>188</v>
      </c>
      <c r="BM1680" t="s">
        <v>188</v>
      </c>
      <c r="BN1680" t="s">
        <v>188</v>
      </c>
      <c r="BO1680" t="s">
        <v>188</v>
      </c>
      <c r="BP1680" t="s">
        <v>188</v>
      </c>
      <c r="BQ1680" t="s">
        <v>188</v>
      </c>
      <c r="BR1680" t="s">
        <v>188</v>
      </c>
      <c r="BS1680" t="s">
        <v>188</v>
      </c>
      <c r="BT1680" t="s">
        <v>188</v>
      </c>
      <c r="BU1680" t="s">
        <v>188</v>
      </c>
      <c r="BV1680" t="s">
        <v>188</v>
      </c>
      <c r="BW1680" t="s">
        <v>188</v>
      </c>
      <c r="BX1680" t="s">
        <v>188</v>
      </c>
      <c r="BY1680" t="s">
        <v>188</v>
      </c>
      <c r="BZ1680" t="s">
        <v>188</v>
      </c>
      <c r="CA1680" t="s">
        <v>188</v>
      </c>
      <c r="CB1680" t="s">
        <v>188</v>
      </c>
      <c r="CC1680" t="s">
        <v>188</v>
      </c>
      <c r="CD1680" t="s">
        <v>188</v>
      </c>
      <c r="CE1680" t="s">
        <v>188</v>
      </c>
      <c r="CF1680" t="s">
        <v>188</v>
      </c>
      <c r="CG1680" t="s">
        <v>188</v>
      </c>
      <c r="CH1680" t="s">
        <v>188</v>
      </c>
    </row>
    <row r="1681" spans="1:86" x14ac:dyDescent="0.2">
      <c r="A1681" t="s">
        <v>5287</v>
      </c>
      <c r="B1681" t="s">
        <v>1705</v>
      </c>
      <c r="C1681" t="s">
        <v>188</v>
      </c>
      <c r="D1681" t="s">
        <v>188</v>
      </c>
      <c r="E1681" t="s">
        <v>188</v>
      </c>
      <c r="F1681" t="s">
        <v>188</v>
      </c>
      <c r="G1681" t="s">
        <v>188</v>
      </c>
      <c r="H1681" t="s">
        <v>188</v>
      </c>
      <c r="I1681" t="s">
        <v>188</v>
      </c>
      <c r="J1681" t="s">
        <v>188</v>
      </c>
      <c r="K1681" t="s">
        <v>188</v>
      </c>
      <c r="L1681" t="s">
        <v>188</v>
      </c>
      <c r="M1681" t="s">
        <v>188</v>
      </c>
      <c r="N1681" t="s">
        <v>188</v>
      </c>
      <c r="O1681" t="s">
        <v>188</v>
      </c>
      <c r="P1681" t="s">
        <v>188</v>
      </c>
      <c r="Q1681" t="s">
        <v>188</v>
      </c>
      <c r="R1681" t="s">
        <v>188</v>
      </c>
      <c r="S1681" t="s">
        <v>188</v>
      </c>
      <c r="T1681" t="s">
        <v>188</v>
      </c>
      <c r="U1681" t="s">
        <v>188</v>
      </c>
      <c r="V1681" t="s">
        <v>188</v>
      </c>
      <c r="W1681" t="s">
        <v>188</v>
      </c>
      <c r="X1681" t="s">
        <v>188</v>
      </c>
      <c r="Y1681" t="s">
        <v>188</v>
      </c>
      <c r="Z1681" t="s">
        <v>188</v>
      </c>
      <c r="AA1681" t="s">
        <v>188</v>
      </c>
      <c r="AB1681" t="s">
        <v>188</v>
      </c>
      <c r="AC1681" t="s">
        <v>188</v>
      </c>
      <c r="AD1681" t="s">
        <v>188</v>
      </c>
      <c r="AE1681" t="s">
        <v>188</v>
      </c>
      <c r="AF1681" t="s">
        <v>188</v>
      </c>
      <c r="AG1681" t="s">
        <v>188</v>
      </c>
      <c r="AH1681" t="s">
        <v>188</v>
      </c>
      <c r="AI1681" t="s">
        <v>188</v>
      </c>
      <c r="AJ1681" t="s">
        <v>188</v>
      </c>
      <c r="AK1681" t="s">
        <v>188</v>
      </c>
      <c r="AL1681" t="s">
        <v>188</v>
      </c>
      <c r="AM1681" t="s">
        <v>188</v>
      </c>
      <c r="AN1681" t="s">
        <v>188</v>
      </c>
      <c r="AO1681" t="s">
        <v>188</v>
      </c>
      <c r="AP1681" t="s">
        <v>188</v>
      </c>
      <c r="AQ1681" t="s">
        <v>188</v>
      </c>
      <c r="AR1681" t="s">
        <v>188</v>
      </c>
      <c r="AS1681" t="s">
        <v>188</v>
      </c>
      <c r="AT1681" t="s">
        <v>188</v>
      </c>
      <c r="AU1681" t="s">
        <v>188</v>
      </c>
      <c r="AV1681" t="s">
        <v>188</v>
      </c>
      <c r="AW1681" t="s">
        <v>188</v>
      </c>
      <c r="AX1681" t="s">
        <v>188</v>
      </c>
      <c r="AY1681" t="s">
        <v>188</v>
      </c>
      <c r="AZ1681" t="s">
        <v>188</v>
      </c>
      <c r="BA1681" t="s">
        <v>188</v>
      </c>
      <c r="BB1681" t="s">
        <v>188</v>
      </c>
      <c r="BC1681" t="s">
        <v>188</v>
      </c>
      <c r="BD1681" t="s">
        <v>188</v>
      </c>
      <c r="BE1681" t="s">
        <v>188</v>
      </c>
      <c r="BF1681" t="s">
        <v>188</v>
      </c>
      <c r="BG1681" t="s">
        <v>188</v>
      </c>
      <c r="BH1681" t="s">
        <v>188</v>
      </c>
      <c r="BI1681" t="s">
        <v>188</v>
      </c>
      <c r="BJ1681" t="s">
        <v>188</v>
      </c>
      <c r="BK1681" t="s">
        <v>188</v>
      </c>
      <c r="BL1681" t="s">
        <v>188</v>
      </c>
      <c r="BM1681" t="s">
        <v>188</v>
      </c>
      <c r="BN1681" t="s">
        <v>188</v>
      </c>
      <c r="BO1681" t="s">
        <v>188</v>
      </c>
      <c r="BP1681" t="s">
        <v>188</v>
      </c>
      <c r="BQ1681" t="s">
        <v>188</v>
      </c>
      <c r="BR1681" t="s">
        <v>188</v>
      </c>
      <c r="BS1681" t="s">
        <v>188</v>
      </c>
      <c r="BT1681" t="s">
        <v>188</v>
      </c>
      <c r="BU1681" t="s">
        <v>188</v>
      </c>
      <c r="BV1681" t="s">
        <v>188</v>
      </c>
      <c r="BW1681" t="s">
        <v>188</v>
      </c>
      <c r="BX1681" t="s">
        <v>188</v>
      </c>
      <c r="BY1681" t="s">
        <v>188</v>
      </c>
      <c r="BZ1681" t="s">
        <v>188</v>
      </c>
      <c r="CA1681" t="s">
        <v>188</v>
      </c>
      <c r="CB1681" t="s">
        <v>188</v>
      </c>
      <c r="CC1681" t="s">
        <v>188</v>
      </c>
      <c r="CD1681" t="s">
        <v>188</v>
      </c>
      <c r="CE1681" t="s">
        <v>188</v>
      </c>
      <c r="CF1681" t="s">
        <v>188</v>
      </c>
      <c r="CG1681" t="s">
        <v>188</v>
      </c>
      <c r="CH1681" t="s">
        <v>188</v>
      </c>
    </row>
    <row r="1682" spans="1:86" x14ac:dyDescent="0.2">
      <c r="A1682" t="s">
        <v>5288</v>
      </c>
      <c r="B1682" t="s">
        <v>1706</v>
      </c>
      <c r="C1682" t="s">
        <v>188</v>
      </c>
      <c r="D1682" t="s">
        <v>188</v>
      </c>
      <c r="E1682" t="s">
        <v>188</v>
      </c>
      <c r="F1682" t="s">
        <v>188</v>
      </c>
      <c r="G1682" t="s">
        <v>188</v>
      </c>
      <c r="H1682" t="s">
        <v>188</v>
      </c>
      <c r="I1682" t="s">
        <v>188</v>
      </c>
      <c r="J1682" t="s">
        <v>188</v>
      </c>
      <c r="K1682" t="s">
        <v>188</v>
      </c>
      <c r="L1682" t="s">
        <v>188</v>
      </c>
      <c r="M1682" t="s">
        <v>188</v>
      </c>
      <c r="N1682" t="s">
        <v>188</v>
      </c>
      <c r="O1682" t="s">
        <v>188</v>
      </c>
      <c r="P1682" t="s">
        <v>188</v>
      </c>
      <c r="Q1682" t="s">
        <v>188</v>
      </c>
      <c r="R1682" t="s">
        <v>188</v>
      </c>
      <c r="S1682" t="s">
        <v>188</v>
      </c>
      <c r="T1682" t="s">
        <v>188</v>
      </c>
      <c r="U1682" t="s">
        <v>188</v>
      </c>
      <c r="V1682" t="s">
        <v>188</v>
      </c>
      <c r="W1682" t="s">
        <v>188</v>
      </c>
      <c r="X1682" t="s">
        <v>188</v>
      </c>
      <c r="Y1682" t="s">
        <v>188</v>
      </c>
      <c r="Z1682" t="s">
        <v>188</v>
      </c>
      <c r="AA1682" t="s">
        <v>188</v>
      </c>
      <c r="AB1682" t="s">
        <v>188</v>
      </c>
      <c r="AC1682" t="s">
        <v>188</v>
      </c>
      <c r="AD1682" t="s">
        <v>188</v>
      </c>
      <c r="AE1682" t="s">
        <v>188</v>
      </c>
      <c r="AF1682" t="s">
        <v>188</v>
      </c>
      <c r="AG1682" t="s">
        <v>188</v>
      </c>
      <c r="AH1682" t="s">
        <v>188</v>
      </c>
      <c r="AI1682" t="s">
        <v>188</v>
      </c>
      <c r="AJ1682" t="s">
        <v>188</v>
      </c>
      <c r="AK1682" t="s">
        <v>188</v>
      </c>
      <c r="AL1682" t="s">
        <v>188</v>
      </c>
      <c r="AM1682" t="s">
        <v>188</v>
      </c>
      <c r="AN1682" t="s">
        <v>188</v>
      </c>
      <c r="AO1682" t="s">
        <v>188</v>
      </c>
      <c r="AP1682" t="s">
        <v>188</v>
      </c>
      <c r="AQ1682" t="s">
        <v>188</v>
      </c>
      <c r="AR1682" t="s">
        <v>188</v>
      </c>
      <c r="AS1682" t="s">
        <v>188</v>
      </c>
      <c r="AT1682" t="s">
        <v>188</v>
      </c>
      <c r="AU1682" t="s">
        <v>188</v>
      </c>
      <c r="AV1682" t="s">
        <v>188</v>
      </c>
      <c r="AW1682" t="s">
        <v>188</v>
      </c>
      <c r="AX1682" t="s">
        <v>188</v>
      </c>
      <c r="AY1682" t="s">
        <v>188</v>
      </c>
      <c r="AZ1682" t="s">
        <v>188</v>
      </c>
      <c r="BA1682" t="s">
        <v>188</v>
      </c>
      <c r="BB1682" t="s">
        <v>188</v>
      </c>
      <c r="BC1682" t="s">
        <v>188</v>
      </c>
      <c r="BD1682" t="s">
        <v>188</v>
      </c>
      <c r="BE1682" t="s">
        <v>188</v>
      </c>
      <c r="BF1682" t="s">
        <v>188</v>
      </c>
      <c r="BG1682" t="s">
        <v>188</v>
      </c>
      <c r="BH1682" t="s">
        <v>188</v>
      </c>
      <c r="BI1682" t="s">
        <v>188</v>
      </c>
      <c r="BJ1682" t="s">
        <v>188</v>
      </c>
      <c r="BK1682" t="s">
        <v>188</v>
      </c>
      <c r="BL1682" t="s">
        <v>188</v>
      </c>
      <c r="BM1682" t="s">
        <v>188</v>
      </c>
      <c r="BN1682" t="s">
        <v>188</v>
      </c>
      <c r="BO1682" t="s">
        <v>188</v>
      </c>
      <c r="BP1682" t="s">
        <v>188</v>
      </c>
      <c r="BQ1682" t="s">
        <v>188</v>
      </c>
      <c r="BR1682" t="s">
        <v>188</v>
      </c>
      <c r="BS1682" t="s">
        <v>188</v>
      </c>
      <c r="BT1682" t="s">
        <v>188</v>
      </c>
      <c r="BU1682" t="s">
        <v>188</v>
      </c>
      <c r="BV1682" t="s">
        <v>188</v>
      </c>
      <c r="BW1682" t="s">
        <v>188</v>
      </c>
      <c r="BX1682" t="s">
        <v>188</v>
      </c>
      <c r="BY1682" t="s">
        <v>188</v>
      </c>
      <c r="BZ1682" t="s">
        <v>188</v>
      </c>
      <c r="CA1682" t="s">
        <v>188</v>
      </c>
      <c r="CB1682" t="s">
        <v>188</v>
      </c>
      <c r="CC1682" t="s">
        <v>188</v>
      </c>
      <c r="CD1682" t="s">
        <v>188</v>
      </c>
      <c r="CE1682" t="s">
        <v>188</v>
      </c>
      <c r="CF1682" t="s">
        <v>188</v>
      </c>
      <c r="CG1682" t="s">
        <v>188</v>
      </c>
      <c r="CH1682" t="s">
        <v>188</v>
      </c>
    </row>
    <row r="1683" spans="1:86" x14ac:dyDescent="0.2">
      <c r="A1683" t="s">
        <v>5289</v>
      </c>
      <c r="B1683" t="s">
        <v>1707</v>
      </c>
      <c r="C1683" t="s">
        <v>188</v>
      </c>
      <c r="D1683" t="s">
        <v>188</v>
      </c>
      <c r="E1683" t="s">
        <v>188</v>
      </c>
      <c r="F1683" t="s">
        <v>188</v>
      </c>
      <c r="G1683" t="s">
        <v>188</v>
      </c>
      <c r="H1683" t="s">
        <v>188</v>
      </c>
      <c r="I1683" t="s">
        <v>188</v>
      </c>
      <c r="J1683" t="s">
        <v>188</v>
      </c>
      <c r="K1683" t="s">
        <v>188</v>
      </c>
      <c r="L1683" t="s">
        <v>188</v>
      </c>
      <c r="M1683" t="s">
        <v>188</v>
      </c>
      <c r="N1683" t="s">
        <v>188</v>
      </c>
      <c r="O1683" t="s">
        <v>188</v>
      </c>
      <c r="P1683" t="s">
        <v>188</v>
      </c>
      <c r="Q1683" t="s">
        <v>188</v>
      </c>
      <c r="R1683" t="s">
        <v>188</v>
      </c>
      <c r="S1683" t="s">
        <v>188</v>
      </c>
      <c r="T1683" t="s">
        <v>188</v>
      </c>
      <c r="U1683" t="s">
        <v>188</v>
      </c>
      <c r="V1683" t="s">
        <v>188</v>
      </c>
      <c r="W1683" t="s">
        <v>188</v>
      </c>
      <c r="X1683" t="s">
        <v>188</v>
      </c>
      <c r="Y1683" t="s">
        <v>188</v>
      </c>
      <c r="Z1683" t="s">
        <v>188</v>
      </c>
      <c r="AA1683" t="s">
        <v>188</v>
      </c>
      <c r="AB1683" t="s">
        <v>188</v>
      </c>
      <c r="AC1683" t="s">
        <v>188</v>
      </c>
      <c r="AD1683" t="s">
        <v>188</v>
      </c>
      <c r="AE1683" t="s">
        <v>188</v>
      </c>
      <c r="AF1683" t="s">
        <v>188</v>
      </c>
      <c r="AG1683" t="s">
        <v>188</v>
      </c>
      <c r="AH1683" t="s">
        <v>188</v>
      </c>
      <c r="AI1683" t="s">
        <v>188</v>
      </c>
      <c r="AJ1683" t="s">
        <v>188</v>
      </c>
      <c r="AK1683" t="s">
        <v>188</v>
      </c>
      <c r="AL1683" t="s">
        <v>188</v>
      </c>
      <c r="AM1683" t="s">
        <v>188</v>
      </c>
      <c r="AN1683" t="s">
        <v>188</v>
      </c>
      <c r="AO1683" t="s">
        <v>188</v>
      </c>
      <c r="AP1683" t="s">
        <v>188</v>
      </c>
      <c r="AQ1683" t="s">
        <v>188</v>
      </c>
      <c r="AR1683" t="s">
        <v>188</v>
      </c>
      <c r="AS1683" t="s">
        <v>188</v>
      </c>
      <c r="AT1683" t="s">
        <v>188</v>
      </c>
      <c r="AU1683" t="s">
        <v>188</v>
      </c>
      <c r="AV1683" t="s">
        <v>188</v>
      </c>
      <c r="AW1683" t="s">
        <v>188</v>
      </c>
      <c r="AX1683" t="s">
        <v>188</v>
      </c>
      <c r="AY1683" t="s">
        <v>188</v>
      </c>
      <c r="AZ1683" t="s">
        <v>188</v>
      </c>
      <c r="BA1683" t="s">
        <v>188</v>
      </c>
      <c r="BB1683" t="s">
        <v>188</v>
      </c>
      <c r="BC1683" t="s">
        <v>188</v>
      </c>
      <c r="BD1683" t="s">
        <v>188</v>
      </c>
      <c r="BE1683" t="s">
        <v>188</v>
      </c>
      <c r="BF1683" t="s">
        <v>188</v>
      </c>
      <c r="BG1683" t="s">
        <v>188</v>
      </c>
      <c r="BH1683" t="s">
        <v>188</v>
      </c>
      <c r="BI1683" t="s">
        <v>188</v>
      </c>
      <c r="BJ1683" t="s">
        <v>188</v>
      </c>
      <c r="BK1683" t="s">
        <v>188</v>
      </c>
      <c r="BL1683" t="s">
        <v>188</v>
      </c>
      <c r="BM1683" t="s">
        <v>188</v>
      </c>
      <c r="BN1683" t="s">
        <v>188</v>
      </c>
      <c r="BO1683" t="s">
        <v>188</v>
      </c>
      <c r="BP1683" t="s">
        <v>188</v>
      </c>
      <c r="BQ1683" t="s">
        <v>188</v>
      </c>
      <c r="BR1683" t="s">
        <v>188</v>
      </c>
      <c r="BS1683" t="s">
        <v>188</v>
      </c>
      <c r="BT1683" t="s">
        <v>188</v>
      </c>
      <c r="BU1683" t="s">
        <v>188</v>
      </c>
      <c r="BV1683" t="s">
        <v>188</v>
      </c>
      <c r="BW1683" t="s">
        <v>188</v>
      </c>
      <c r="BX1683" t="s">
        <v>188</v>
      </c>
      <c r="BY1683" t="s">
        <v>188</v>
      </c>
      <c r="BZ1683" t="s">
        <v>188</v>
      </c>
      <c r="CA1683" t="s">
        <v>188</v>
      </c>
      <c r="CB1683" t="s">
        <v>188</v>
      </c>
      <c r="CC1683" t="s">
        <v>188</v>
      </c>
      <c r="CD1683" t="s">
        <v>188</v>
      </c>
      <c r="CE1683" t="s">
        <v>188</v>
      </c>
      <c r="CF1683" t="s">
        <v>188</v>
      </c>
      <c r="CG1683" t="s">
        <v>188</v>
      </c>
      <c r="CH1683" t="s">
        <v>188</v>
      </c>
    </row>
    <row r="1684" spans="1:86" x14ac:dyDescent="0.2">
      <c r="A1684" t="s">
        <v>5290</v>
      </c>
      <c r="B1684" t="s">
        <v>1708</v>
      </c>
      <c r="C1684" t="s">
        <v>188</v>
      </c>
      <c r="D1684" t="s">
        <v>188</v>
      </c>
      <c r="E1684" t="s">
        <v>188</v>
      </c>
      <c r="F1684" t="s">
        <v>188</v>
      </c>
      <c r="G1684" t="s">
        <v>188</v>
      </c>
      <c r="H1684" t="s">
        <v>188</v>
      </c>
      <c r="I1684" t="s">
        <v>188</v>
      </c>
      <c r="J1684" t="s">
        <v>188</v>
      </c>
      <c r="K1684" t="s">
        <v>188</v>
      </c>
      <c r="L1684" t="s">
        <v>188</v>
      </c>
      <c r="M1684" t="s">
        <v>188</v>
      </c>
      <c r="N1684" t="s">
        <v>188</v>
      </c>
      <c r="O1684" t="s">
        <v>188</v>
      </c>
      <c r="P1684" t="s">
        <v>188</v>
      </c>
      <c r="Q1684" t="s">
        <v>188</v>
      </c>
      <c r="R1684" t="s">
        <v>188</v>
      </c>
      <c r="S1684" t="s">
        <v>188</v>
      </c>
      <c r="T1684" t="s">
        <v>188</v>
      </c>
      <c r="U1684" t="s">
        <v>188</v>
      </c>
      <c r="V1684" t="s">
        <v>188</v>
      </c>
      <c r="W1684" t="s">
        <v>188</v>
      </c>
      <c r="X1684" t="s">
        <v>188</v>
      </c>
      <c r="Y1684" t="s">
        <v>188</v>
      </c>
      <c r="Z1684" t="s">
        <v>188</v>
      </c>
      <c r="AA1684" t="s">
        <v>188</v>
      </c>
      <c r="AB1684" t="s">
        <v>188</v>
      </c>
      <c r="AC1684" t="s">
        <v>188</v>
      </c>
      <c r="AD1684" t="s">
        <v>188</v>
      </c>
      <c r="AE1684" t="s">
        <v>188</v>
      </c>
      <c r="AF1684" t="s">
        <v>188</v>
      </c>
      <c r="AG1684" t="s">
        <v>188</v>
      </c>
      <c r="AH1684" t="s">
        <v>188</v>
      </c>
      <c r="AI1684" t="s">
        <v>188</v>
      </c>
      <c r="AJ1684" t="s">
        <v>188</v>
      </c>
      <c r="AK1684" t="s">
        <v>188</v>
      </c>
      <c r="AL1684" t="s">
        <v>188</v>
      </c>
      <c r="AM1684" t="s">
        <v>188</v>
      </c>
      <c r="AN1684" t="s">
        <v>188</v>
      </c>
      <c r="AO1684" t="s">
        <v>188</v>
      </c>
      <c r="AP1684" t="s">
        <v>188</v>
      </c>
      <c r="AQ1684" t="s">
        <v>188</v>
      </c>
      <c r="AR1684" t="s">
        <v>188</v>
      </c>
      <c r="AS1684" t="s">
        <v>188</v>
      </c>
      <c r="AT1684" t="s">
        <v>188</v>
      </c>
      <c r="AU1684" t="s">
        <v>188</v>
      </c>
      <c r="AV1684" t="s">
        <v>188</v>
      </c>
      <c r="AW1684" t="s">
        <v>188</v>
      </c>
      <c r="AX1684" t="s">
        <v>188</v>
      </c>
      <c r="AY1684" t="s">
        <v>188</v>
      </c>
      <c r="AZ1684" t="s">
        <v>188</v>
      </c>
      <c r="BA1684" t="s">
        <v>188</v>
      </c>
      <c r="BB1684" t="s">
        <v>188</v>
      </c>
      <c r="BC1684" t="s">
        <v>188</v>
      </c>
      <c r="BD1684" t="s">
        <v>188</v>
      </c>
      <c r="BE1684" t="s">
        <v>188</v>
      </c>
      <c r="BF1684" t="s">
        <v>188</v>
      </c>
      <c r="BG1684" t="s">
        <v>188</v>
      </c>
      <c r="BH1684" t="s">
        <v>188</v>
      </c>
      <c r="BI1684" t="s">
        <v>188</v>
      </c>
      <c r="BJ1684" t="s">
        <v>188</v>
      </c>
      <c r="BK1684" t="s">
        <v>188</v>
      </c>
      <c r="BL1684" t="s">
        <v>188</v>
      </c>
      <c r="BM1684" t="s">
        <v>188</v>
      </c>
      <c r="BN1684" t="s">
        <v>188</v>
      </c>
      <c r="BO1684" t="s">
        <v>188</v>
      </c>
      <c r="BP1684" t="s">
        <v>188</v>
      </c>
      <c r="BQ1684" t="s">
        <v>188</v>
      </c>
      <c r="BR1684" t="s">
        <v>188</v>
      </c>
      <c r="BS1684" t="s">
        <v>188</v>
      </c>
      <c r="BT1684" t="s">
        <v>188</v>
      </c>
      <c r="BU1684" t="s">
        <v>188</v>
      </c>
      <c r="BV1684" t="s">
        <v>188</v>
      </c>
      <c r="BW1684" t="s">
        <v>188</v>
      </c>
      <c r="BX1684" t="s">
        <v>188</v>
      </c>
      <c r="BY1684" t="s">
        <v>188</v>
      </c>
      <c r="BZ1684" t="s">
        <v>188</v>
      </c>
      <c r="CA1684" t="s">
        <v>188</v>
      </c>
      <c r="CB1684" t="s">
        <v>188</v>
      </c>
      <c r="CC1684" t="s">
        <v>188</v>
      </c>
      <c r="CD1684" t="s">
        <v>188</v>
      </c>
      <c r="CE1684" t="s">
        <v>188</v>
      </c>
      <c r="CF1684" t="s">
        <v>188</v>
      </c>
      <c r="CG1684" t="s">
        <v>188</v>
      </c>
      <c r="CH1684" t="s">
        <v>188</v>
      </c>
    </row>
    <row r="1685" spans="1:86" x14ac:dyDescent="0.2">
      <c r="A1685" t="s">
        <v>5291</v>
      </c>
      <c r="B1685" t="s">
        <v>1709</v>
      </c>
      <c r="C1685">
        <v>2.9710000000000001</v>
      </c>
      <c r="D1685">
        <v>3.516</v>
      </c>
      <c r="E1685" t="s">
        <v>194</v>
      </c>
      <c r="F1685">
        <v>3.0390000000000001</v>
      </c>
      <c r="G1685" t="s">
        <v>194</v>
      </c>
      <c r="H1685" t="s">
        <v>194</v>
      </c>
      <c r="I1685">
        <v>0.374</v>
      </c>
      <c r="J1685">
        <v>3.351</v>
      </c>
      <c r="K1685">
        <v>5.9219999999999997</v>
      </c>
      <c r="L1685" t="s">
        <v>194</v>
      </c>
      <c r="M1685">
        <v>0.27700000000000002</v>
      </c>
      <c r="N1685" t="s">
        <v>194</v>
      </c>
      <c r="O1685" t="s">
        <v>194</v>
      </c>
      <c r="P1685" t="s">
        <v>194</v>
      </c>
      <c r="Q1685" t="s">
        <v>194</v>
      </c>
      <c r="R1685">
        <v>1.9970000000000001</v>
      </c>
      <c r="S1685">
        <v>4.1769999999999996</v>
      </c>
      <c r="T1685">
        <v>5.3010000000000002</v>
      </c>
      <c r="U1685">
        <v>1.41</v>
      </c>
      <c r="V1685">
        <v>1.613</v>
      </c>
      <c r="W1685">
        <v>4.8380000000000001</v>
      </c>
      <c r="X1685" t="s">
        <v>194</v>
      </c>
      <c r="Y1685" t="s">
        <v>194</v>
      </c>
      <c r="Z1685" t="s">
        <v>194</v>
      </c>
      <c r="AA1685" t="s">
        <v>194</v>
      </c>
      <c r="AB1685">
        <v>0.28199999999999997</v>
      </c>
      <c r="AC1685" t="s">
        <v>194</v>
      </c>
      <c r="AD1685">
        <v>3.0939999999999999</v>
      </c>
      <c r="AE1685" t="s">
        <v>194</v>
      </c>
      <c r="AF1685" t="s">
        <v>194</v>
      </c>
      <c r="AG1685">
        <v>1.649</v>
      </c>
      <c r="AH1685" t="s">
        <v>194</v>
      </c>
      <c r="AI1685">
        <v>5.0259999999999998</v>
      </c>
      <c r="AJ1685" t="s">
        <v>194</v>
      </c>
      <c r="AK1685" t="s">
        <v>194</v>
      </c>
      <c r="AL1685" t="s">
        <v>194</v>
      </c>
      <c r="AM1685" t="s">
        <v>194</v>
      </c>
      <c r="AN1685" t="s">
        <v>194</v>
      </c>
      <c r="AO1685" t="s">
        <v>194</v>
      </c>
      <c r="AP1685">
        <v>4.6369999999999996</v>
      </c>
      <c r="AQ1685" t="s">
        <v>194</v>
      </c>
      <c r="AR1685" t="s">
        <v>194</v>
      </c>
      <c r="AS1685" t="s">
        <v>194</v>
      </c>
      <c r="AT1685" t="s">
        <v>194</v>
      </c>
      <c r="AU1685" t="s">
        <v>194</v>
      </c>
      <c r="AV1685" t="s">
        <v>194</v>
      </c>
      <c r="AW1685" t="s">
        <v>194</v>
      </c>
      <c r="AX1685" t="s">
        <v>194</v>
      </c>
      <c r="AY1685" t="s">
        <v>194</v>
      </c>
      <c r="AZ1685" t="s">
        <v>194</v>
      </c>
      <c r="BA1685" t="s">
        <v>194</v>
      </c>
      <c r="BB1685" t="s">
        <v>194</v>
      </c>
      <c r="BC1685" t="s">
        <v>194</v>
      </c>
      <c r="BD1685" t="s">
        <v>194</v>
      </c>
      <c r="BE1685" t="s">
        <v>194</v>
      </c>
      <c r="BF1685" t="s">
        <v>194</v>
      </c>
      <c r="BG1685" t="s">
        <v>194</v>
      </c>
      <c r="BH1685" t="s">
        <v>194</v>
      </c>
      <c r="BI1685" t="s">
        <v>194</v>
      </c>
      <c r="BJ1685" t="s">
        <v>194</v>
      </c>
      <c r="BK1685" t="s">
        <v>194</v>
      </c>
      <c r="BL1685" t="s">
        <v>194</v>
      </c>
      <c r="BM1685" t="s">
        <v>194</v>
      </c>
      <c r="BN1685" t="s">
        <v>194</v>
      </c>
      <c r="BO1685" t="s">
        <v>194</v>
      </c>
      <c r="BP1685" t="s">
        <v>194</v>
      </c>
      <c r="BQ1685" t="s">
        <v>194</v>
      </c>
      <c r="BR1685" t="s">
        <v>194</v>
      </c>
      <c r="BS1685" t="s">
        <v>194</v>
      </c>
      <c r="BT1685" t="s">
        <v>194</v>
      </c>
      <c r="BU1685" t="s">
        <v>194</v>
      </c>
      <c r="BV1685" t="s">
        <v>194</v>
      </c>
      <c r="BW1685" t="s">
        <v>194</v>
      </c>
      <c r="BX1685" t="s">
        <v>194</v>
      </c>
      <c r="BY1685" t="s">
        <v>194</v>
      </c>
      <c r="BZ1685" t="s">
        <v>194</v>
      </c>
      <c r="CA1685">
        <v>1.9179999999999999</v>
      </c>
      <c r="CB1685">
        <v>1.6950000000000001</v>
      </c>
      <c r="CC1685" t="s">
        <v>194</v>
      </c>
      <c r="CD1685">
        <v>-1.536</v>
      </c>
      <c r="CE1685">
        <v>2.6040000000000001</v>
      </c>
      <c r="CF1685" t="s">
        <v>194</v>
      </c>
      <c r="CG1685" t="s">
        <v>194</v>
      </c>
      <c r="CH1685" t="s">
        <v>194</v>
      </c>
    </row>
    <row r="1686" spans="1:86" x14ac:dyDescent="0.2">
      <c r="A1686" t="s">
        <v>5292</v>
      </c>
      <c r="B1686" t="s">
        <v>1710</v>
      </c>
      <c r="C1686">
        <v>50.710999999999999</v>
      </c>
      <c r="D1686">
        <v>41.262</v>
      </c>
      <c r="E1686" t="s">
        <v>194</v>
      </c>
      <c r="F1686" t="s">
        <v>194</v>
      </c>
      <c r="G1686" t="s">
        <v>194</v>
      </c>
      <c r="H1686" t="s">
        <v>194</v>
      </c>
      <c r="I1686">
        <v>34.722999999999999</v>
      </c>
      <c r="J1686" t="s">
        <v>194</v>
      </c>
      <c r="K1686" t="s">
        <v>194</v>
      </c>
      <c r="L1686" t="s">
        <v>194</v>
      </c>
      <c r="M1686" t="s">
        <v>194</v>
      </c>
      <c r="N1686" t="s">
        <v>194</v>
      </c>
      <c r="O1686" t="s">
        <v>194</v>
      </c>
      <c r="P1686" t="s">
        <v>194</v>
      </c>
      <c r="Q1686" t="s">
        <v>194</v>
      </c>
      <c r="R1686" t="s">
        <v>194</v>
      </c>
      <c r="S1686">
        <v>31.55</v>
      </c>
      <c r="T1686" t="s">
        <v>194</v>
      </c>
      <c r="U1686" t="s">
        <v>194</v>
      </c>
      <c r="V1686" t="s">
        <v>194</v>
      </c>
      <c r="W1686">
        <v>27.831</v>
      </c>
      <c r="X1686" t="s">
        <v>194</v>
      </c>
      <c r="Y1686" t="s">
        <v>194</v>
      </c>
      <c r="Z1686" t="s">
        <v>194</v>
      </c>
      <c r="AA1686" t="s">
        <v>194</v>
      </c>
      <c r="AB1686">
        <v>19.722999999999999</v>
      </c>
      <c r="AC1686" t="s">
        <v>194</v>
      </c>
      <c r="AD1686" t="s">
        <v>194</v>
      </c>
      <c r="AE1686" t="s">
        <v>194</v>
      </c>
      <c r="AF1686" t="s">
        <v>194</v>
      </c>
      <c r="AG1686" t="s">
        <v>194</v>
      </c>
      <c r="AH1686" t="s">
        <v>194</v>
      </c>
      <c r="AI1686" t="s">
        <v>194</v>
      </c>
      <c r="AJ1686" t="s">
        <v>194</v>
      </c>
      <c r="AK1686" t="s">
        <v>194</v>
      </c>
      <c r="AL1686" t="s">
        <v>194</v>
      </c>
      <c r="AM1686" t="s">
        <v>194</v>
      </c>
      <c r="AN1686" t="s">
        <v>194</v>
      </c>
      <c r="AO1686" t="s">
        <v>194</v>
      </c>
      <c r="AP1686" t="s">
        <v>194</v>
      </c>
      <c r="AQ1686" t="s">
        <v>194</v>
      </c>
      <c r="AR1686" t="s">
        <v>194</v>
      </c>
      <c r="AS1686" t="s">
        <v>194</v>
      </c>
      <c r="AT1686" t="s">
        <v>194</v>
      </c>
      <c r="AU1686" t="s">
        <v>194</v>
      </c>
      <c r="AV1686" t="s">
        <v>194</v>
      </c>
      <c r="AW1686" t="s">
        <v>194</v>
      </c>
      <c r="AX1686" t="s">
        <v>194</v>
      </c>
      <c r="AY1686" t="s">
        <v>194</v>
      </c>
      <c r="AZ1686" t="s">
        <v>194</v>
      </c>
      <c r="BA1686" t="s">
        <v>194</v>
      </c>
      <c r="BB1686" t="s">
        <v>194</v>
      </c>
      <c r="BC1686" t="s">
        <v>194</v>
      </c>
      <c r="BD1686" t="s">
        <v>194</v>
      </c>
      <c r="BE1686" t="s">
        <v>194</v>
      </c>
      <c r="BF1686" t="s">
        <v>194</v>
      </c>
      <c r="BG1686" t="s">
        <v>194</v>
      </c>
      <c r="BH1686" t="s">
        <v>194</v>
      </c>
      <c r="BI1686" t="s">
        <v>194</v>
      </c>
      <c r="BJ1686" t="s">
        <v>194</v>
      </c>
      <c r="BK1686" t="s">
        <v>194</v>
      </c>
      <c r="BL1686" t="s">
        <v>194</v>
      </c>
      <c r="BM1686" t="s">
        <v>194</v>
      </c>
      <c r="BN1686" t="s">
        <v>194</v>
      </c>
      <c r="BO1686" t="s">
        <v>194</v>
      </c>
      <c r="BP1686" t="s">
        <v>194</v>
      </c>
      <c r="BQ1686" t="s">
        <v>194</v>
      </c>
      <c r="BR1686" t="s">
        <v>194</v>
      </c>
      <c r="BS1686" t="s">
        <v>194</v>
      </c>
      <c r="BT1686" t="s">
        <v>194</v>
      </c>
      <c r="BU1686" t="s">
        <v>194</v>
      </c>
      <c r="BV1686" t="s">
        <v>194</v>
      </c>
      <c r="BW1686" t="s">
        <v>194</v>
      </c>
      <c r="BX1686" t="s">
        <v>194</v>
      </c>
      <c r="BY1686" t="s">
        <v>194</v>
      </c>
      <c r="BZ1686" t="s">
        <v>194</v>
      </c>
      <c r="CA1686">
        <v>20.268000000000001</v>
      </c>
      <c r="CB1686">
        <v>25.510999999999999</v>
      </c>
      <c r="CC1686" t="s">
        <v>194</v>
      </c>
      <c r="CD1686" t="s">
        <v>194</v>
      </c>
      <c r="CE1686" t="s">
        <v>194</v>
      </c>
      <c r="CF1686" t="s">
        <v>194</v>
      </c>
      <c r="CG1686" t="s">
        <v>194</v>
      </c>
      <c r="CH1686" t="s">
        <v>194</v>
      </c>
    </row>
    <row r="1687" spans="1:86" x14ac:dyDescent="0.2">
      <c r="A1687" t="s">
        <v>5293</v>
      </c>
      <c r="B1687" t="s">
        <v>1711</v>
      </c>
      <c r="C1687">
        <v>-47.74</v>
      </c>
      <c r="D1687">
        <v>-37.746000000000002</v>
      </c>
      <c r="E1687">
        <v>-28.013000000000002</v>
      </c>
      <c r="F1687" t="s">
        <v>194</v>
      </c>
      <c r="G1687">
        <v>-32.122999999999998</v>
      </c>
      <c r="H1687">
        <v>-168.21799999999999</v>
      </c>
      <c r="I1687">
        <v>-34.348999999999997</v>
      </c>
      <c r="J1687" t="s">
        <v>194</v>
      </c>
      <c r="K1687" t="s">
        <v>194</v>
      </c>
      <c r="L1687">
        <v>-32.904000000000003</v>
      </c>
      <c r="M1687" t="s">
        <v>194</v>
      </c>
      <c r="N1687">
        <v>-21.231000000000002</v>
      </c>
      <c r="O1687">
        <v>-25.204999999999998</v>
      </c>
      <c r="P1687">
        <v>-12.234999999999999</v>
      </c>
      <c r="Q1687">
        <v>-15.705</v>
      </c>
      <c r="R1687" t="s">
        <v>194</v>
      </c>
      <c r="S1687">
        <v>-27.373000000000001</v>
      </c>
      <c r="T1687" t="s">
        <v>194</v>
      </c>
      <c r="U1687" t="s">
        <v>194</v>
      </c>
      <c r="V1687" t="s">
        <v>194</v>
      </c>
      <c r="W1687">
        <v>-22.992000000000001</v>
      </c>
      <c r="X1687">
        <v>-16.555</v>
      </c>
      <c r="Y1687">
        <v>-16.353000000000002</v>
      </c>
      <c r="Z1687">
        <v>-16.777000000000001</v>
      </c>
      <c r="AA1687">
        <v>-19.059000000000001</v>
      </c>
      <c r="AB1687">
        <v>-19.440000000000001</v>
      </c>
      <c r="AC1687">
        <v>-17.045000000000002</v>
      </c>
      <c r="AD1687" t="s">
        <v>194</v>
      </c>
      <c r="AE1687">
        <v>-32.975000000000001</v>
      </c>
      <c r="AF1687">
        <v>-31.631</v>
      </c>
      <c r="AG1687" t="s">
        <v>194</v>
      </c>
      <c r="AH1687" t="s">
        <v>194</v>
      </c>
      <c r="AI1687" t="s">
        <v>194</v>
      </c>
      <c r="AJ1687">
        <v>-21.309000000000001</v>
      </c>
      <c r="AK1687">
        <v>-19.202000000000002</v>
      </c>
      <c r="AL1687">
        <v>-25.972000000000001</v>
      </c>
      <c r="AM1687">
        <v>-22.117000000000001</v>
      </c>
      <c r="AN1687">
        <v>-19.193000000000001</v>
      </c>
      <c r="AO1687">
        <v>-33.543999999999997</v>
      </c>
      <c r="AP1687" t="s">
        <v>194</v>
      </c>
      <c r="AQ1687">
        <v>-39.030999999999999</v>
      </c>
      <c r="AR1687">
        <v>-20.632000000000001</v>
      </c>
      <c r="AS1687" t="s">
        <v>194</v>
      </c>
      <c r="AT1687" t="s">
        <v>194</v>
      </c>
      <c r="AU1687" t="s">
        <v>194</v>
      </c>
      <c r="AV1687">
        <v>-24.05</v>
      </c>
      <c r="AW1687">
        <v>-27.164000000000001</v>
      </c>
      <c r="AX1687">
        <v>-25.143999999999998</v>
      </c>
      <c r="AY1687">
        <v>-28.706</v>
      </c>
      <c r="AZ1687">
        <v>-20.484999999999999</v>
      </c>
      <c r="BA1687">
        <v>-30.898</v>
      </c>
      <c r="BB1687">
        <v>-41.436999999999998</v>
      </c>
      <c r="BC1687">
        <v>-21.3</v>
      </c>
      <c r="BD1687" t="s">
        <v>194</v>
      </c>
      <c r="BE1687" t="s">
        <v>194</v>
      </c>
      <c r="BF1687" t="s">
        <v>194</v>
      </c>
      <c r="BG1687" t="s">
        <v>194</v>
      </c>
      <c r="BH1687">
        <v>-36.790999999999997</v>
      </c>
      <c r="BI1687">
        <v>-21.102</v>
      </c>
      <c r="BJ1687">
        <v>-33.023000000000003</v>
      </c>
      <c r="BK1687">
        <v>-32.334000000000003</v>
      </c>
      <c r="BL1687">
        <v>-19.954999999999998</v>
      </c>
      <c r="BM1687">
        <v>-19.977</v>
      </c>
      <c r="BN1687" t="s">
        <v>194</v>
      </c>
      <c r="BO1687">
        <v>-23.751999999999999</v>
      </c>
      <c r="BP1687" t="s">
        <v>194</v>
      </c>
      <c r="BQ1687">
        <v>-37.61</v>
      </c>
      <c r="BR1687">
        <v>-23.469000000000001</v>
      </c>
      <c r="BS1687" t="s">
        <v>194</v>
      </c>
      <c r="BT1687">
        <v>-15.603</v>
      </c>
      <c r="BU1687">
        <v>-26.074999999999999</v>
      </c>
      <c r="BV1687">
        <v>-18.545000000000002</v>
      </c>
      <c r="BW1687">
        <v>-77.194000000000003</v>
      </c>
      <c r="BX1687">
        <v>-21.963999999999999</v>
      </c>
      <c r="BY1687">
        <v>-20.414000000000001</v>
      </c>
      <c r="BZ1687">
        <v>-22.097999999999999</v>
      </c>
      <c r="CA1687">
        <v>-18.350000000000001</v>
      </c>
      <c r="CB1687">
        <v>-23.815000000000001</v>
      </c>
      <c r="CC1687" t="s">
        <v>194</v>
      </c>
      <c r="CD1687" t="s">
        <v>194</v>
      </c>
      <c r="CE1687" t="s">
        <v>194</v>
      </c>
      <c r="CF1687">
        <v>-33.177999999999997</v>
      </c>
      <c r="CG1687">
        <v>-20.43</v>
      </c>
      <c r="CH1687">
        <v>-19.917000000000002</v>
      </c>
    </row>
    <row r="1688" spans="1:86" x14ac:dyDescent="0.2">
      <c r="A1688" t="s">
        <v>5294</v>
      </c>
      <c r="B1688" t="s">
        <v>1712</v>
      </c>
      <c r="C1688">
        <v>1.571</v>
      </c>
      <c r="D1688">
        <v>1.647</v>
      </c>
      <c r="E1688" t="s">
        <v>194</v>
      </c>
      <c r="F1688">
        <v>1.7689999999999999</v>
      </c>
      <c r="G1688" t="s">
        <v>194</v>
      </c>
      <c r="H1688" t="s">
        <v>194</v>
      </c>
      <c r="I1688">
        <v>-0.76</v>
      </c>
      <c r="J1688">
        <v>1.151</v>
      </c>
      <c r="K1688">
        <v>2.1659999999999999</v>
      </c>
      <c r="L1688" t="s">
        <v>194</v>
      </c>
      <c r="M1688">
        <v>-1.625</v>
      </c>
      <c r="N1688" t="s">
        <v>194</v>
      </c>
      <c r="O1688" t="s">
        <v>194</v>
      </c>
      <c r="P1688" t="s">
        <v>194</v>
      </c>
      <c r="Q1688" t="s">
        <v>194</v>
      </c>
      <c r="R1688">
        <v>9.5000000000000001E-2</v>
      </c>
      <c r="S1688">
        <v>0.88</v>
      </c>
      <c r="T1688">
        <v>2.2250000000000001</v>
      </c>
      <c r="U1688">
        <v>0.439</v>
      </c>
      <c r="V1688">
        <v>0.39400000000000002</v>
      </c>
      <c r="W1688">
        <v>3.5619999999999998</v>
      </c>
      <c r="X1688" t="s">
        <v>194</v>
      </c>
      <c r="Y1688" t="s">
        <v>194</v>
      </c>
      <c r="Z1688" t="s">
        <v>194</v>
      </c>
      <c r="AA1688">
        <v>1.381</v>
      </c>
      <c r="AB1688">
        <v>-1.6850000000000001</v>
      </c>
      <c r="AC1688" t="s">
        <v>194</v>
      </c>
      <c r="AD1688">
        <v>1.7609999999999999</v>
      </c>
      <c r="AE1688">
        <v>0.98399999999999999</v>
      </c>
      <c r="AF1688" t="s">
        <v>194</v>
      </c>
      <c r="AG1688">
        <v>0.34699999999999998</v>
      </c>
      <c r="AH1688" t="s">
        <v>194</v>
      </c>
      <c r="AI1688">
        <v>2.6309999999999998</v>
      </c>
      <c r="AJ1688" t="s">
        <v>194</v>
      </c>
      <c r="AK1688" t="s">
        <v>194</v>
      </c>
      <c r="AL1688" t="s">
        <v>194</v>
      </c>
      <c r="AM1688" t="s">
        <v>194</v>
      </c>
      <c r="AN1688" t="s">
        <v>194</v>
      </c>
      <c r="AO1688" t="s">
        <v>194</v>
      </c>
      <c r="AP1688">
        <v>0.41599999999999998</v>
      </c>
      <c r="AQ1688" t="s">
        <v>194</v>
      </c>
      <c r="AR1688" t="s">
        <v>194</v>
      </c>
      <c r="AS1688" t="s">
        <v>194</v>
      </c>
      <c r="AT1688" t="s">
        <v>194</v>
      </c>
      <c r="AU1688" t="s">
        <v>194</v>
      </c>
      <c r="AV1688" t="s">
        <v>194</v>
      </c>
      <c r="AW1688" t="s">
        <v>194</v>
      </c>
      <c r="AX1688" t="s">
        <v>194</v>
      </c>
      <c r="AY1688" t="s">
        <v>194</v>
      </c>
      <c r="AZ1688" t="s">
        <v>194</v>
      </c>
      <c r="BA1688" t="s">
        <v>194</v>
      </c>
      <c r="BB1688" t="s">
        <v>194</v>
      </c>
      <c r="BC1688" t="s">
        <v>194</v>
      </c>
      <c r="BD1688" t="s">
        <v>194</v>
      </c>
      <c r="BE1688" t="s">
        <v>194</v>
      </c>
      <c r="BF1688" t="s">
        <v>194</v>
      </c>
      <c r="BG1688" t="s">
        <v>194</v>
      </c>
      <c r="BH1688" t="s">
        <v>194</v>
      </c>
      <c r="BI1688" t="s">
        <v>194</v>
      </c>
      <c r="BJ1688" t="s">
        <v>194</v>
      </c>
      <c r="BK1688" t="s">
        <v>194</v>
      </c>
      <c r="BL1688" t="s">
        <v>194</v>
      </c>
      <c r="BM1688" t="s">
        <v>194</v>
      </c>
      <c r="BN1688" t="s">
        <v>194</v>
      </c>
      <c r="BO1688" t="s">
        <v>194</v>
      </c>
      <c r="BP1688" t="s">
        <v>194</v>
      </c>
      <c r="BQ1688" t="s">
        <v>194</v>
      </c>
      <c r="BR1688" t="s">
        <v>194</v>
      </c>
      <c r="BS1688" t="s">
        <v>194</v>
      </c>
      <c r="BT1688" t="s">
        <v>194</v>
      </c>
      <c r="BU1688" t="s">
        <v>194</v>
      </c>
      <c r="BV1688" t="s">
        <v>194</v>
      </c>
      <c r="BW1688" t="s">
        <v>194</v>
      </c>
      <c r="BX1688" t="s">
        <v>194</v>
      </c>
      <c r="BY1688" t="s">
        <v>194</v>
      </c>
      <c r="BZ1688" t="s">
        <v>194</v>
      </c>
      <c r="CA1688">
        <v>0.59</v>
      </c>
      <c r="CB1688">
        <v>0.40899999999999997</v>
      </c>
      <c r="CC1688" t="s">
        <v>194</v>
      </c>
      <c r="CD1688">
        <v>-2.2570000000000001</v>
      </c>
      <c r="CE1688">
        <v>1.292</v>
      </c>
      <c r="CF1688" t="s">
        <v>194</v>
      </c>
      <c r="CG1688" t="s">
        <v>194</v>
      </c>
      <c r="CH1688" t="s">
        <v>194</v>
      </c>
    </row>
    <row r="1689" spans="1:86" x14ac:dyDescent="0.2">
      <c r="A1689" t="s">
        <v>5295</v>
      </c>
      <c r="B1689" t="s">
        <v>1713</v>
      </c>
      <c r="C1689">
        <v>13.24</v>
      </c>
      <c r="D1689">
        <v>13.34</v>
      </c>
      <c r="E1689" t="s">
        <v>194</v>
      </c>
      <c r="F1689" t="s">
        <v>194</v>
      </c>
      <c r="G1689" t="s">
        <v>194</v>
      </c>
      <c r="H1689" t="s">
        <v>194</v>
      </c>
      <c r="I1689">
        <v>12.683</v>
      </c>
      <c r="J1689" t="s">
        <v>194</v>
      </c>
      <c r="K1689" t="s">
        <v>194</v>
      </c>
      <c r="L1689" t="s">
        <v>194</v>
      </c>
      <c r="M1689" t="s">
        <v>194</v>
      </c>
      <c r="N1689" t="s">
        <v>194</v>
      </c>
      <c r="O1689" t="s">
        <v>194</v>
      </c>
      <c r="P1689" t="s">
        <v>194</v>
      </c>
      <c r="Q1689" t="s">
        <v>194</v>
      </c>
      <c r="R1689" t="s">
        <v>194</v>
      </c>
      <c r="S1689">
        <v>15.83</v>
      </c>
      <c r="T1689" t="s">
        <v>194</v>
      </c>
      <c r="U1689" t="s">
        <v>194</v>
      </c>
      <c r="V1689" t="s">
        <v>194</v>
      </c>
      <c r="W1689">
        <v>12.93</v>
      </c>
      <c r="X1689" t="s">
        <v>194</v>
      </c>
      <c r="Y1689" t="s">
        <v>194</v>
      </c>
      <c r="Z1689" t="s">
        <v>194</v>
      </c>
      <c r="AA1689">
        <v>13.564</v>
      </c>
      <c r="AB1689">
        <v>12.734999999999999</v>
      </c>
      <c r="AC1689" t="s">
        <v>194</v>
      </c>
      <c r="AD1689" t="s">
        <v>194</v>
      </c>
      <c r="AE1689">
        <v>13.581</v>
      </c>
      <c r="AF1689" t="s">
        <v>194</v>
      </c>
      <c r="AG1689" t="s">
        <v>194</v>
      </c>
      <c r="AH1689" t="s">
        <v>194</v>
      </c>
      <c r="AI1689" t="s">
        <v>194</v>
      </c>
      <c r="AJ1689" t="s">
        <v>194</v>
      </c>
      <c r="AK1689" t="s">
        <v>194</v>
      </c>
      <c r="AL1689" t="s">
        <v>194</v>
      </c>
      <c r="AM1689" t="s">
        <v>194</v>
      </c>
      <c r="AN1689" t="s">
        <v>194</v>
      </c>
      <c r="AO1689" t="s">
        <v>194</v>
      </c>
      <c r="AP1689" t="s">
        <v>194</v>
      </c>
      <c r="AQ1689" t="s">
        <v>194</v>
      </c>
      <c r="AR1689" t="s">
        <v>194</v>
      </c>
      <c r="AS1689" t="s">
        <v>194</v>
      </c>
      <c r="AT1689" t="s">
        <v>194</v>
      </c>
      <c r="AU1689" t="s">
        <v>194</v>
      </c>
      <c r="AV1689" t="s">
        <v>194</v>
      </c>
      <c r="AW1689" t="s">
        <v>194</v>
      </c>
      <c r="AX1689" t="s">
        <v>194</v>
      </c>
      <c r="AY1689" t="s">
        <v>194</v>
      </c>
      <c r="AZ1689" t="s">
        <v>194</v>
      </c>
      <c r="BA1689" t="s">
        <v>194</v>
      </c>
      <c r="BB1689" t="s">
        <v>194</v>
      </c>
      <c r="BC1689" t="s">
        <v>194</v>
      </c>
      <c r="BD1689" t="s">
        <v>194</v>
      </c>
      <c r="BE1689" t="s">
        <v>194</v>
      </c>
      <c r="BF1689" t="s">
        <v>194</v>
      </c>
      <c r="BG1689" t="s">
        <v>194</v>
      </c>
      <c r="BH1689" t="s">
        <v>194</v>
      </c>
      <c r="BI1689" t="s">
        <v>194</v>
      </c>
      <c r="BJ1689" t="s">
        <v>194</v>
      </c>
      <c r="BK1689" t="s">
        <v>194</v>
      </c>
      <c r="BL1689" t="s">
        <v>194</v>
      </c>
      <c r="BM1689" t="s">
        <v>194</v>
      </c>
      <c r="BN1689" t="s">
        <v>194</v>
      </c>
      <c r="BO1689" t="s">
        <v>194</v>
      </c>
      <c r="BP1689" t="s">
        <v>194</v>
      </c>
      <c r="BQ1689" t="s">
        <v>194</v>
      </c>
      <c r="BR1689" t="s">
        <v>194</v>
      </c>
      <c r="BS1689" t="s">
        <v>194</v>
      </c>
      <c r="BT1689" t="s">
        <v>194</v>
      </c>
      <c r="BU1689" t="s">
        <v>194</v>
      </c>
      <c r="BV1689" t="s">
        <v>194</v>
      </c>
      <c r="BW1689" t="s">
        <v>194</v>
      </c>
      <c r="BX1689" t="s">
        <v>194</v>
      </c>
      <c r="BY1689" t="s">
        <v>194</v>
      </c>
      <c r="BZ1689" t="s">
        <v>194</v>
      </c>
      <c r="CA1689">
        <v>11.515000000000001</v>
      </c>
      <c r="CB1689">
        <v>12.145</v>
      </c>
      <c r="CC1689" t="s">
        <v>194</v>
      </c>
      <c r="CD1689" t="s">
        <v>194</v>
      </c>
      <c r="CE1689" t="s">
        <v>194</v>
      </c>
      <c r="CF1689" t="s">
        <v>194</v>
      </c>
      <c r="CG1689" t="s">
        <v>194</v>
      </c>
      <c r="CH1689" t="s">
        <v>194</v>
      </c>
    </row>
    <row r="1690" spans="1:86" x14ac:dyDescent="0.2">
      <c r="A1690" t="s">
        <v>5296</v>
      </c>
      <c r="B1690" t="s">
        <v>1714</v>
      </c>
      <c r="C1690">
        <v>-11.669</v>
      </c>
      <c r="D1690">
        <v>-11.693</v>
      </c>
      <c r="E1690">
        <v>-12.231999999999999</v>
      </c>
      <c r="F1690" t="s">
        <v>194</v>
      </c>
      <c r="G1690">
        <v>-14.269</v>
      </c>
      <c r="H1690">
        <v>-18.251999999999999</v>
      </c>
      <c r="I1690">
        <v>-13.443</v>
      </c>
      <c r="J1690" t="s">
        <v>194</v>
      </c>
      <c r="K1690" t="s">
        <v>194</v>
      </c>
      <c r="L1690">
        <v>-18.161000000000001</v>
      </c>
      <c r="M1690" t="s">
        <v>194</v>
      </c>
      <c r="N1690">
        <v>-11.058</v>
      </c>
      <c r="O1690">
        <v>-13.914</v>
      </c>
      <c r="P1690">
        <v>-11.603</v>
      </c>
      <c r="Q1690">
        <v>-11.826000000000001</v>
      </c>
      <c r="R1690" t="s">
        <v>194</v>
      </c>
      <c r="S1690">
        <v>-14.95</v>
      </c>
      <c r="T1690" t="s">
        <v>194</v>
      </c>
      <c r="U1690" t="s">
        <v>194</v>
      </c>
      <c r="V1690" t="s">
        <v>194</v>
      </c>
      <c r="W1690">
        <v>-9.3680000000000003</v>
      </c>
      <c r="X1690">
        <v>-11.196</v>
      </c>
      <c r="Y1690">
        <v>-10.227</v>
      </c>
      <c r="Z1690">
        <v>-9.7929999999999993</v>
      </c>
      <c r="AA1690">
        <v>-12.183</v>
      </c>
      <c r="AB1690">
        <v>-14.42</v>
      </c>
      <c r="AC1690">
        <v>-9.5120000000000005</v>
      </c>
      <c r="AD1690" t="s">
        <v>194</v>
      </c>
      <c r="AE1690">
        <v>-12.597</v>
      </c>
      <c r="AF1690">
        <v>-10.343999999999999</v>
      </c>
      <c r="AG1690" t="s">
        <v>194</v>
      </c>
      <c r="AH1690" t="s">
        <v>194</v>
      </c>
      <c r="AI1690" t="s">
        <v>194</v>
      </c>
      <c r="AJ1690">
        <v>-10.734999999999999</v>
      </c>
      <c r="AK1690">
        <v>-11.779</v>
      </c>
      <c r="AL1690">
        <v>-9.6910000000000007</v>
      </c>
      <c r="AM1690">
        <v>-12.936</v>
      </c>
      <c r="AN1690">
        <v>-12.420999999999999</v>
      </c>
      <c r="AO1690">
        <v>-9.4320000000000004</v>
      </c>
      <c r="AP1690" t="s">
        <v>194</v>
      </c>
      <c r="AQ1690">
        <v>-11.836</v>
      </c>
      <c r="AR1690">
        <v>-10.351000000000001</v>
      </c>
      <c r="AS1690" t="s">
        <v>194</v>
      </c>
      <c r="AT1690" t="s">
        <v>194</v>
      </c>
      <c r="AU1690" t="s">
        <v>194</v>
      </c>
      <c r="AV1690">
        <v>-11.313000000000001</v>
      </c>
      <c r="AW1690">
        <v>-10.891999999999999</v>
      </c>
      <c r="AX1690">
        <v>-7.319</v>
      </c>
      <c r="AY1690">
        <v>-10.614000000000001</v>
      </c>
      <c r="AZ1690">
        <v>-9.75</v>
      </c>
      <c r="BA1690">
        <v>-8.7449999999999992</v>
      </c>
      <c r="BB1690">
        <v>-11.709</v>
      </c>
      <c r="BC1690">
        <v>-11.18</v>
      </c>
      <c r="BD1690" t="s">
        <v>194</v>
      </c>
      <c r="BE1690" t="s">
        <v>194</v>
      </c>
      <c r="BF1690" t="s">
        <v>194</v>
      </c>
      <c r="BG1690" t="s">
        <v>194</v>
      </c>
      <c r="BH1690">
        <v>-21.472000000000001</v>
      </c>
      <c r="BI1690">
        <v>-10.321</v>
      </c>
      <c r="BJ1690">
        <v>-10.177</v>
      </c>
      <c r="BK1690">
        <v>-12.166</v>
      </c>
      <c r="BL1690">
        <v>-12.037000000000001</v>
      </c>
      <c r="BM1690">
        <v>-9.6170000000000009</v>
      </c>
      <c r="BN1690" t="s">
        <v>194</v>
      </c>
      <c r="BO1690">
        <v>-16.184999999999999</v>
      </c>
      <c r="BP1690" t="s">
        <v>194</v>
      </c>
      <c r="BQ1690">
        <v>-11.3</v>
      </c>
      <c r="BR1690">
        <v>-11.084</v>
      </c>
      <c r="BS1690" t="s">
        <v>194</v>
      </c>
      <c r="BT1690">
        <v>-10.288</v>
      </c>
      <c r="BU1690">
        <v>-8.798</v>
      </c>
      <c r="BV1690">
        <v>-7.641</v>
      </c>
      <c r="BW1690">
        <v>-37.183</v>
      </c>
      <c r="BX1690">
        <v>-12.548</v>
      </c>
      <c r="BY1690">
        <v>-8.4220000000000006</v>
      </c>
      <c r="BZ1690">
        <v>-13.903</v>
      </c>
      <c r="CA1690">
        <v>-10.925000000000001</v>
      </c>
      <c r="CB1690">
        <v>-11.736000000000001</v>
      </c>
      <c r="CC1690" t="s">
        <v>194</v>
      </c>
      <c r="CD1690" t="s">
        <v>194</v>
      </c>
      <c r="CE1690" t="s">
        <v>194</v>
      </c>
      <c r="CF1690">
        <v>-12.961</v>
      </c>
      <c r="CG1690">
        <v>-11.048999999999999</v>
      </c>
      <c r="CH1690">
        <v>-8.452</v>
      </c>
    </row>
    <row r="1691" spans="1:86" x14ac:dyDescent="0.2">
      <c r="A1691" t="s">
        <v>5297</v>
      </c>
      <c r="B1691" t="s">
        <v>1715</v>
      </c>
      <c r="C1691">
        <v>1.4</v>
      </c>
      <c r="D1691">
        <v>1.869</v>
      </c>
      <c r="E1691">
        <v>2.7269999999999999</v>
      </c>
      <c r="F1691">
        <v>1.2689999999999999</v>
      </c>
      <c r="G1691">
        <v>3.0640000000000001</v>
      </c>
      <c r="H1691">
        <v>6.0709999999999997</v>
      </c>
      <c r="I1691">
        <v>1.1339999999999999</v>
      </c>
      <c r="J1691">
        <v>2.2000000000000002</v>
      </c>
      <c r="K1691">
        <v>3.7559999999999998</v>
      </c>
      <c r="L1691">
        <v>1.9650000000000001</v>
      </c>
      <c r="M1691">
        <v>1.9019999999999999</v>
      </c>
      <c r="N1691">
        <v>1.734</v>
      </c>
      <c r="O1691">
        <v>1.7549999999999999</v>
      </c>
      <c r="P1691">
        <v>3.2330000000000001</v>
      </c>
      <c r="Q1691">
        <v>1.913</v>
      </c>
      <c r="R1691">
        <v>1.9019999999999999</v>
      </c>
      <c r="S1691">
        <v>3.2970000000000002</v>
      </c>
      <c r="T1691">
        <v>3.0760000000000001</v>
      </c>
      <c r="U1691">
        <v>0.97099999999999997</v>
      </c>
      <c r="V1691">
        <v>1.2190000000000001</v>
      </c>
      <c r="W1691">
        <v>1.2769999999999999</v>
      </c>
      <c r="X1691">
        <v>3.1059999999999999</v>
      </c>
      <c r="Y1691">
        <v>1.04</v>
      </c>
      <c r="Z1691">
        <v>3.4630000000000001</v>
      </c>
      <c r="AA1691" t="s">
        <v>194</v>
      </c>
      <c r="AB1691">
        <v>1.968</v>
      </c>
      <c r="AC1691">
        <v>1.526</v>
      </c>
      <c r="AD1691">
        <v>1.3320000000000001</v>
      </c>
      <c r="AE1691" t="s">
        <v>194</v>
      </c>
      <c r="AF1691">
        <v>1.948</v>
      </c>
      <c r="AG1691">
        <v>1.302</v>
      </c>
      <c r="AH1691">
        <v>1.286</v>
      </c>
      <c r="AI1691">
        <v>2.395</v>
      </c>
      <c r="AJ1691">
        <v>1.776</v>
      </c>
      <c r="AK1691">
        <v>2.0739999999999998</v>
      </c>
      <c r="AL1691">
        <v>2.093</v>
      </c>
      <c r="AM1691">
        <v>2.2789999999999999</v>
      </c>
      <c r="AN1691">
        <v>2.9489999999999998</v>
      </c>
      <c r="AO1691">
        <v>1.571</v>
      </c>
      <c r="AP1691">
        <v>4.2210000000000001</v>
      </c>
      <c r="AQ1691">
        <v>3.552</v>
      </c>
      <c r="AR1691">
        <v>2.6150000000000002</v>
      </c>
      <c r="AS1691">
        <v>1.956</v>
      </c>
      <c r="AT1691">
        <v>1.36</v>
      </c>
      <c r="AU1691">
        <v>4.07</v>
      </c>
      <c r="AV1691">
        <v>3.347</v>
      </c>
      <c r="AW1691">
        <v>1.468</v>
      </c>
      <c r="AX1691">
        <v>2.964</v>
      </c>
      <c r="AY1691">
        <v>2.3140000000000001</v>
      </c>
      <c r="AZ1691">
        <v>1.956</v>
      </c>
      <c r="BA1691">
        <v>4.0229999999999997</v>
      </c>
      <c r="BB1691">
        <v>3.2650000000000001</v>
      </c>
      <c r="BC1691">
        <v>1.8180000000000001</v>
      </c>
      <c r="BD1691">
        <v>2.0760000000000001</v>
      </c>
      <c r="BE1691">
        <v>0.86699999999999999</v>
      </c>
      <c r="BF1691">
        <v>2.94</v>
      </c>
      <c r="BG1691">
        <v>1.679</v>
      </c>
      <c r="BH1691">
        <v>2.012</v>
      </c>
      <c r="BI1691">
        <v>3.0979999999999999</v>
      </c>
      <c r="BJ1691">
        <v>0.86499999999999999</v>
      </c>
      <c r="BK1691">
        <v>1.0129999999999999</v>
      </c>
      <c r="BL1691">
        <v>1.639</v>
      </c>
      <c r="BM1691">
        <v>2.8330000000000002</v>
      </c>
      <c r="BN1691">
        <v>2.0649999999999999</v>
      </c>
      <c r="BO1691">
        <v>1.7589999999999999</v>
      </c>
      <c r="BP1691">
        <v>2.6669999999999998</v>
      </c>
      <c r="BQ1691">
        <v>0.77700000000000002</v>
      </c>
      <c r="BR1691">
        <v>0.64800000000000002</v>
      </c>
      <c r="BS1691">
        <v>2.6320000000000001</v>
      </c>
      <c r="BT1691">
        <v>6.569</v>
      </c>
      <c r="BU1691">
        <v>1.4179999999999999</v>
      </c>
      <c r="BV1691">
        <v>5.7850000000000001</v>
      </c>
      <c r="BW1691">
        <v>0.90200000000000002</v>
      </c>
      <c r="BX1691">
        <v>1.157</v>
      </c>
      <c r="BY1691">
        <v>1.165</v>
      </c>
      <c r="BZ1691">
        <v>1.3939999999999999</v>
      </c>
      <c r="CA1691">
        <v>1.3280000000000001</v>
      </c>
      <c r="CB1691">
        <v>1.286</v>
      </c>
      <c r="CC1691">
        <v>0.90700000000000003</v>
      </c>
      <c r="CD1691">
        <v>0.72099999999999997</v>
      </c>
      <c r="CE1691">
        <v>1.3120000000000001</v>
      </c>
      <c r="CF1691">
        <v>1.5209999999999999</v>
      </c>
      <c r="CG1691">
        <v>1.1479999999999999</v>
      </c>
      <c r="CH1691">
        <v>1.105</v>
      </c>
    </row>
    <row r="1692" spans="1:86" x14ac:dyDescent="0.2">
      <c r="A1692" t="s">
        <v>5298</v>
      </c>
      <c r="B1692" t="s">
        <v>1716</v>
      </c>
      <c r="C1692">
        <v>37.470999999999997</v>
      </c>
      <c r="D1692">
        <v>27.922000000000001</v>
      </c>
      <c r="E1692">
        <v>18.509</v>
      </c>
      <c r="F1692">
        <v>15.032999999999999</v>
      </c>
      <c r="G1692">
        <v>20.917999999999999</v>
      </c>
      <c r="H1692">
        <v>156.03700000000001</v>
      </c>
      <c r="I1692">
        <v>22.04</v>
      </c>
      <c r="J1692">
        <v>6.6890000000000001</v>
      </c>
      <c r="K1692">
        <v>22.725000000000001</v>
      </c>
      <c r="L1692">
        <v>16.707999999999998</v>
      </c>
      <c r="M1692">
        <v>5.609</v>
      </c>
      <c r="N1692">
        <v>11.907</v>
      </c>
      <c r="O1692">
        <v>13.045999999999999</v>
      </c>
      <c r="P1692">
        <v>3.8650000000000002</v>
      </c>
      <c r="Q1692">
        <v>5.7910000000000004</v>
      </c>
      <c r="R1692">
        <v>17.029</v>
      </c>
      <c r="S1692">
        <v>15.72</v>
      </c>
      <c r="T1692">
        <v>13.156000000000001</v>
      </c>
      <c r="U1692">
        <v>10.057</v>
      </c>
      <c r="V1692">
        <v>7.9169999999999998</v>
      </c>
      <c r="W1692">
        <v>14.901</v>
      </c>
      <c r="X1692">
        <v>8.4640000000000004</v>
      </c>
      <c r="Y1692">
        <v>7.1669999999999998</v>
      </c>
      <c r="Z1692">
        <v>10.446999999999999</v>
      </c>
      <c r="AA1692" t="s">
        <v>194</v>
      </c>
      <c r="AB1692">
        <v>6.9880000000000004</v>
      </c>
      <c r="AC1692">
        <v>9.0579999999999998</v>
      </c>
      <c r="AD1692">
        <v>76.634</v>
      </c>
      <c r="AE1692" t="s">
        <v>194</v>
      </c>
      <c r="AF1692">
        <v>23.234999999999999</v>
      </c>
      <c r="AG1692">
        <v>21.332000000000001</v>
      </c>
      <c r="AH1692">
        <v>7.3819999999999997</v>
      </c>
      <c r="AI1692">
        <v>23.363</v>
      </c>
      <c r="AJ1692">
        <v>12.35</v>
      </c>
      <c r="AK1692">
        <v>9.4969999999999999</v>
      </c>
      <c r="AL1692">
        <v>18.373999999999999</v>
      </c>
      <c r="AM1692">
        <v>11.46</v>
      </c>
      <c r="AN1692">
        <v>9.7210000000000001</v>
      </c>
      <c r="AO1692">
        <v>25.683</v>
      </c>
      <c r="AP1692">
        <v>12.329000000000001</v>
      </c>
      <c r="AQ1692">
        <v>30.748000000000001</v>
      </c>
      <c r="AR1692">
        <v>12.896000000000001</v>
      </c>
      <c r="AS1692">
        <v>15.090999999999999</v>
      </c>
      <c r="AT1692">
        <v>14.249000000000001</v>
      </c>
      <c r="AU1692">
        <v>29.556999999999999</v>
      </c>
      <c r="AV1692">
        <v>16.085000000000001</v>
      </c>
      <c r="AW1692">
        <v>17.741</v>
      </c>
      <c r="AX1692">
        <v>20.788</v>
      </c>
      <c r="AY1692">
        <v>20.405999999999999</v>
      </c>
      <c r="AZ1692">
        <v>12.691000000000001</v>
      </c>
      <c r="BA1692">
        <v>26.175999999999998</v>
      </c>
      <c r="BB1692">
        <v>32.993000000000002</v>
      </c>
      <c r="BC1692">
        <v>11.938000000000001</v>
      </c>
      <c r="BD1692">
        <v>40.893000000000001</v>
      </c>
      <c r="BE1692">
        <v>12.698</v>
      </c>
      <c r="BF1692">
        <v>12.298999999999999</v>
      </c>
      <c r="BG1692">
        <v>11.859</v>
      </c>
      <c r="BH1692">
        <v>17.332000000000001</v>
      </c>
      <c r="BI1692">
        <v>13.879</v>
      </c>
      <c r="BJ1692">
        <v>23.71</v>
      </c>
      <c r="BK1692">
        <v>21.18</v>
      </c>
      <c r="BL1692">
        <v>9.5559999999999992</v>
      </c>
      <c r="BM1692">
        <v>13.193</v>
      </c>
      <c r="BN1692">
        <v>13.548999999999999</v>
      </c>
      <c r="BO1692">
        <v>9.327</v>
      </c>
      <c r="BP1692">
        <v>18.831</v>
      </c>
      <c r="BQ1692">
        <v>27.088000000000001</v>
      </c>
      <c r="BR1692">
        <v>13.032999999999999</v>
      </c>
      <c r="BS1692">
        <v>12.43</v>
      </c>
      <c r="BT1692">
        <v>11.884</v>
      </c>
      <c r="BU1692">
        <v>18.695</v>
      </c>
      <c r="BV1692">
        <v>16.687999999999999</v>
      </c>
      <c r="BW1692">
        <v>40.912999999999997</v>
      </c>
      <c r="BX1692">
        <v>10.571999999999999</v>
      </c>
      <c r="BY1692">
        <v>13.157</v>
      </c>
      <c r="BZ1692">
        <v>9.5890000000000004</v>
      </c>
      <c r="CA1692">
        <v>8.7530000000000001</v>
      </c>
      <c r="CB1692">
        <v>13.366</v>
      </c>
      <c r="CC1692">
        <v>13.911</v>
      </c>
      <c r="CD1692">
        <v>15.613</v>
      </c>
      <c r="CE1692">
        <v>10.972</v>
      </c>
      <c r="CF1692">
        <v>21.738</v>
      </c>
      <c r="CG1692">
        <v>10.529</v>
      </c>
      <c r="CH1692">
        <v>12.57</v>
      </c>
    </row>
    <row r="1693" spans="1:86" x14ac:dyDescent="0.2">
      <c r="A1693" t="s">
        <v>5299</v>
      </c>
      <c r="B1693" t="s">
        <v>1717</v>
      </c>
      <c r="C1693">
        <v>-36.070999999999998</v>
      </c>
      <c r="D1693">
        <v>-26.053999999999998</v>
      </c>
      <c r="E1693">
        <v>-15.782</v>
      </c>
      <c r="F1693">
        <v>-13.763999999999999</v>
      </c>
      <c r="G1693">
        <v>-17.853999999999999</v>
      </c>
      <c r="H1693">
        <v>-149.96600000000001</v>
      </c>
      <c r="I1693">
        <v>-20.905999999999999</v>
      </c>
      <c r="J1693">
        <v>-4.4889999999999999</v>
      </c>
      <c r="K1693">
        <v>-18.969000000000001</v>
      </c>
      <c r="L1693">
        <v>-14.743</v>
      </c>
      <c r="M1693">
        <v>-3.7069999999999999</v>
      </c>
      <c r="N1693">
        <v>-10.173</v>
      </c>
      <c r="O1693">
        <v>-11.291</v>
      </c>
      <c r="P1693">
        <v>-0.63200000000000001</v>
      </c>
      <c r="Q1693">
        <v>-3.879</v>
      </c>
      <c r="R1693">
        <v>-15.127000000000001</v>
      </c>
      <c r="S1693">
        <v>-12.423</v>
      </c>
      <c r="T1693">
        <v>-10.08</v>
      </c>
      <c r="U1693">
        <v>-9.0860000000000003</v>
      </c>
      <c r="V1693">
        <v>-6.6980000000000004</v>
      </c>
      <c r="W1693">
        <v>-13.624000000000001</v>
      </c>
      <c r="X1693">
        <v>-5.3579999999999997</v>
      </c>
      <c r="Y1693">
        <v>-6.1269999999999998</v>
      </c>
      <c r="Z1693">
        <v>-6.984</v>
      </c>
      <c r="AA1693">
        <v>-6.8760000000000003</v>
      </c>
      <c r="AB1693">
        <v>-5.0199999999999996</v>
      </c>
      <c r="AC1693">
        <v>-7.532</v>
      </c>
      <c r="AD1693">
        <v>-75.301000000000002</v>
      </c>
      <c r="AE1693">
        <v>-20.378</v>
      </c>
      <c r="AF1693">
        <v>-21.286999999999999</v>
      </c>
      <c r="AG1693">
        <v>-20.03</v>
      </c>
      <c r="AH1693">
        <v>-6.0960000000000001</v>
      </c>
      <c r="AI1693">
        <v>-20.968</v>
      </c>
      <c r="AJ1693">
        <v>-10.574</v>
      </c>
      <c r="AK1693">
        <v>-7.423</v>
      </c>
      <c r="AL1693">
        <v>-16.280999999999999</v>
      </c>
      <c r="AM1693">
        <v>-9.1809999999999992</v>
      </c>
      <c r="AN1693">
        <v>-6.7720000000000002</v>
      </c>
      <c r="AO1693">
        <v>-24.111999999999998</v>
      </c>
      <c r="AP1693">
        <v>-8.1080000000000005</v>
      </c>
      <c r="AQ1693">
        <v>-27.195</v>
      </c>
      <c r="AR1693">
        <v>-10.281000000000001</v>
      </c>
      <c r="AS1693">
        <v>-13.135</v>
      </c>
      <c r="AT1693">
        <v>-12.89</v>
      </c>
      <c r="AU1693">
        <v>-25.486999999999998</v>
      </c>
      <c r="AV1693">
        <v>-12.737</v>
      </c>
      <c r="AW1693">
        <v>-16.271999999999998</v>
      </c>
      <c r="AX1693">
        <v>-17.824999999999999</v>
      </c>
      <c r="AY1693">
        <v>-18.091999999999999</v>
      </c>
      <c r="AZ1693">
        <v>-10.734999999999999</v>
      </c>
      <c r="BA1693">
        <v>-22.152999999999999</v>
      </c>
      <c r="BB1693">
        <v>-29.728000000000002</v>
      </c>
      <c r="BC1693">
        <v>-10.119999999999999</v>
      </c>
      <c r="BD1693">
        <v>-38.817</v>
      </c>
      <c r="BE1693">
        <v>-11.832000000000001</v>
      </c>
      <c r="BF1693">
        <v>-9.36</v>
      </c>
      <c r="BG1693">
        <v>-10.18</v>
      </c>
      <c r="BH1693">
        <v>-15.319000000000001</v>
      </c>
      <c r="BI1693">
        <v>-10.781000000000001</v>
      </c>
      <c r="BJ1693">
        <v>-22.844999999999999</v>
      </c>
      <c r="BK1693">
        <v>-20.167000000000002</v>
      </c>
      <c r="BL1693">
        <v>-7.9169999999999998</v>
      </c>
      <c r="BM1693">
        <v>-10.36</v>
      </c>
      <c r="BN1693">
        <v>-11.484</v>
      </c>
      <c r="BO1693">
        <v>-7.5679999999999996</v>
      </c>
      <c r="BP1693">
        <v>-16.164000000000001</v>
      </c>
      <c r="BQ1693">
        <v>-26.311</v>
      </c>
      <c r="BR1693">
        <v>-12.385</v>
      </c>
      <c r="BS1693">
        <v>-9.798</v>
      </c>
      <c r="BT1693">
        <v>-5.3150000000000004</v>
      </c>
      <c r="BU1693">
        <v>-17.276</v>
      </c>
      <c r="BV1693">
        <v>-10.904</v>
      </c>
      <c r="BW1693">
        <v>-40.011000000000003</v>
      </c>
      <c r="BX1693">
        <v>-9.4160000000000004</v>
      </c>
      <c r="BY1693">
        <v>-11.992000000000001</v>
      </c>
      <c r="BZ1693">
        <v>-8.1950000000000003</v>
      </c>
      <c r="CA1693">
        <v>-7.4249999999999998</v>
      </c>
      <c r="CB1693">
        <v>-12.079000000000001</v>
      </c>
      <c r="CC1693">
        <v>-13.003</v>
      </c>
      <c r="CD1693">
        <v>-14.891999999999999</v>
      </c>
      <c r="CE1693">
        <v>-9.66</v>
      </c>
      <c r="CF1693">
        <v>-20.216999999999999</v>
      </c>
      <c r="CG1693">
        <v>-9.3810000000000002</v>
      </c>
      <c r="CH1693">
        <v>-11.465</v>
      </c>
    </row>
    <row r="1694" spans="1:86" x14ac:dyDescent="0.2">
      <c r="A1694" t="s">
        <v>5300</v>
      </c>
      <c r="B1694" t="s">
        <v>1718</v>
      </c>
      <c r="C1694">
        <v>1.534</v>
      </c>
      <c r="D1694">
        <v>1.6259999999999999</v>
      </c>
      <c r="E1694">
        <v>1.1890000000000001</v>
      </c>
      <c r="F1694">
        <v>1.7190000000000001</v>
      </c>
      <c r="G1694">
        <v>-1.002</v>
      </c>
      <c r="H1694">
        <v>-5.0229999999999997</v>
      </c>
      <c r="I1694">
        <v>-0.76</v>
      </c>
      <c r="J1694" t="s">
        <v>194</v>
      </c>
      <c r="K1694">
        <v>2.133</v>
      </c>
      <c r="L1694">
        <v>-5.09</v>
      </c>
      <c r="M1694">
        <v>-1.6439999999999999</v>
      </c>
      <c r="N1694">
        <v>2.2349999999999999</v>
      </c>
      <c r="O1694">
        <v>-1.0860000000000001</v>
      </c>
      <c r="P1694">
        <v>1.202</v>
      </c>
      <c r="Q1694">
        <v>1.413</v>
      </c>
      <c r="R1694">
        <v>5.7000000000000002E-2</v>
      </c>
      <c r="S1694">
        <v>0.88</v>
      </c>
      <c r="T1694">
        <v>2.1840000000000002</v>
      </c>
      <c r="U1694">
        <v>0.3</v>
      </c>
      <c r="V1694">
        <v>0.28199999999999997</v>
      </c>
      <c r="W1694">
        <v>3.4449999999999998</v>
      </c>
      <c r="X1694">
        <v>1.371</v>
      </c>
      <c r="Y1694">
        <v>2.0710000000000002</v>
      </c>
      <c r="Z1694">
        <v>2.9119999999999999</v>
      </c>
      <c r="AA1694">
        <v>1.286</v>
      </c>
      <c r="AB1694">
        <v>-1.7490000000000001</v>
      </c>
      <c r="AC1694">
        <v>3.226</v>
      </c>
      <c r="AD1694">
        <v>1.6659999999999999</v>
      </c>
      <c r="AE1694">
        <v>0.83299999999999996</v>
      </c>
      <c r="AF1694">
        <v>3.57</v>
      </c>
      <c r="AG1694">
        <v>0.27900000000000003</v>
      </c>
      <c r="AH1694">
        <v>-0.14399999999999999</v>
      </c>
      <c r="AI1694">
        <v>2.3079999999999998</v>
      </c>
      <c r="AJ1694">
        <v>1.278</v>
      </c>
      <c r="AK1694" t="s">
        <v>194</v>
      </c>
      <c r="AL1694">
        <v>2.274</v>
      </c>
      <c r="AM1694" t="s">
        <v>194</v>
      </c>
      <c r="AN1694" t="s">
        <v>194</v>
      </c>
      <c r="AO1694">
        <v>3.1269999999999998</v>
      </c>
      <c r="AP1694">
        <v>0.19800000000000001</v>
      </c>
      <c r="AQ1694">
        <v>0.77400000000000002</v>
      </c>
      <c r="AR1694">
        <v>3.4249999999999998</v>
      </c>
      <c r="AS1694">
        <v>1.734</v>
      </c>
      <c r="AT1694">
        <v>0.9</v>
      </c>
      <c r="AU1694">
        <v>1.639</v>
      </c>
      <c r="AV1694">
        <v>0.188</v>
      </c>
      <c r="AW1694">
        <v>0.751</v>
      </c>
      <c r="AX1694">
        <v>5.2549999999999999</v>
      </c>
      <c r="AY1694">
        <v>1.383</v>
      </c>
      <c r="AZ1694">
        <v>2.4750000000000001</v>
      </c>
      <c r="BA1694">
        <v>3.5169999999999999</v>
      </c>
      <c r="BB1694">
        <v>0.50600000000000001</v>
      </c>
      <c r="BC1694" t="s">
        <v>194</v>
      </c>
      <c r="BD1694">
        <v>10.023999999999999</v>
      </c>
      <c r="BE1694">
        <v>0.34699999999999998</v>
      </c>
      <c r="BF1694" t="s">
        <v>194</v>
      </c>
      <c r="BG1694">
        <v>1.3420000000000001</v>
      </c>
      <c r="BH1694" t="s">
        <v>194</v>
      </c>
      <c r="BI1694" t="s">
        <v>194</v>
      </c>
      <c r="BJ1694">
        <v>1.357</v>
      </c>
      <c r="BK1694" t="s">
        <v>194</v>
      </c>
      <c r="BL1694">
        <v>0.98799999999999999</v>
      </c>
      <c r="BM1694">
        <v>2.2850000000000001</v>
      </c>
      <c r="BN1694">
        <v>-3.8180000000000001</v>
      </c>
      <c r="BO1694">
        <v>-3.83</v>
      </c>
      <c r="BP1694">
        <v>1.712</v>
      </c>
      <c r="BQ1694">
        <v>0.33400000000000002</v>
      </c>
      <c r="BR1694" t="s">
        <v>194</v>
      </c>
      <c r="BS1694">
        <v>2.7309999999999999</v>
      </c>
      <c r="BT1694">
        <v>0.56499999999999995</v>
      </c>
      <c r="BU1694">
        <v>2.4620000000000002</v>
      </c>
      <c r="BV1694">
        <v>2.5859999999999999</v>
      </c>
      <c r="BW1694" t="s">
        <v>194</v>
      </c>
      <c r="BX1694">
        <v>0.218</v>
      </c>
      <c r="BY1694">
        <v>3.2559999999999998</v>
      </c>
      <c r="BZ1694">
        <v>-2.3330000000000002</v>
      </c>
      <c r="CA1694">
        <v>0.48599999999999999</v>
      </c>
      <c r="CB1694">
        <v>0.30499999999999999</v>
      </c>
      <c r="CC1694">
        <v>0.66800000000000004</v>
      </c>
      <c r="CD1694" t="s">
        <v>194</v>
      </c>
      <c r="CE1694">
        <v>1.228</v>
      </c>
      <c r="CF1694">
        <v>-2.0960000000000001</v>
      </c>
      <c r="CG1694">
        <v>1.133</v>
      </c>
      <c r="CH1694">
        <v>3.177</v>
      </c>
    </row>
    <row r="1695" spans="1:86" x14ac:dyDescent="0.2">
      <c r="A1695" t="s">
        <v>5301</v>
      </c>
      <c r="B1695" t="s">
        <v>1719</v>
      </c>
      <c r="C1695" t="s">
        <v>188</v>
      </c>
      <c r="D1695" t="s">
        <v>188</v>
      </c>
      <c r="E1695" t="s">
        <v>188</v>
      </c>
      <c r="F1695" t="s">
        <v>188</v>
      </c>
      <c r="G1695" t="s">
        <v>188</v>
      </c>
      <c r="H1695" t="s">
        <v>188</v>
      </c>
      <c r="I1695" t="s">
        <v>188</v>
      </c>
      <c r="J1695" t="s">
        <v>194</v>
      </c>
      <c r="K1695" t="s">
        <v>188</v>
      </c>
      <c r="L1695" t="s">
        <v>188</v>
      </c>
      <c r="M1695" t="s">
        <v>188</v>
      </c>
      <c r="N1695" t="s">
        <v>188</v>
      </c>
      <c r="O1695" t="s">
        <v>188</v>
      </c>
      <c r="P1695" t="s">
        <v>188</v>
      </c>
      <c r="Q1695" t="s">
        <v>188</v>
      </c>
      <c r="R1695" t="s">
        <v>188</v>
      </c>
      <c r="S1695" t="s">
        <v>188</v>
      </c>
      <c r="T1695" t="s">
        <v>188</v>
      </c>
      <c r="U1695" t="s">
        <v>188</v>
      </c>
      <c r="V1695" t="s">
        <v>188</v>
      </c>
      <c r="W1695" t="s">
        <v>188</v>
      </c>
      <c r="X1695" t="s">
        <v>188</v>
      </c>
      <c r="Y1695" t="s">
        <v>188</v>
      </c>
      <c r="Z1695" t="s">
        <v>188</v>
      </c>
      <c r="AA1695" t="s">
        <v>188</v>
      </c>
      <c r="AB1695" t="s">
        <v>188</v>
      </c>
      <c r="AC1695" t="s">
        <v>188</v>
      </c>
      <c r="AD1695" t="s">
        <v>188</v>
      </c>
      <c r="AE1695" t="s">
        <v>188</v>
      </c>
      <c r="AF1695" t="s">
        <v>188</v>
      </c>
      <c r="AG1695" t="s">
        <v>188</v>
      </c>
      <c r="AH1695" t="s">
        <v>188</v>
      </c>
      <c r="AI1695" t="s">
        <v>188</v>
      </c>
      <c r="AJ1695" t="s">
        <v>188</v>
      </c>
      <c r="AK1695" t="s">
        <v>188</v>
      </c>
      <c r="AL1695" t="s">
        <v>188</v>
      </c>
      <c r="AM1695" t="s">
        <v>188</v>
      </c>
      <c r="AN1695" t="s">
        <v>188</v>
      </c>
      <c r="AO1695" t="s">
        <v>188</v>
      </c>
      <c r="AP1695" t="s">
        <v>188</v>
      </c>
      <c r="AQ1695" t="s">
        <v>188</v>
      </c>
      <c r="AR1695" t="s">
        <v>188</v>
      </c>
      <c r="AS1695" t="s">
        <v>188</v>
      </c>
      <c r="AT1695" t="s">
        <v>188</v>
      </c>
      <c r="AU1695" t="s">
        <v>188</v>
      </c>
      <c r="AV1695" t="s">
        <v>188</v>
      </c>
      <c r="AW1695" t="s">
        <v>194</v>
      </c>
      <c r="AX1695" t="s">
        <v>188</v>
      </c>
      <c r="AY1695" t="s">
        <v>188</v>
      </c>
      <c r="AZ1695" t="s">
        <v>188</v>
      </c>
      <c r="BA1695" t="s">
        <v>188</v>
      </c>
      <c r="BB1695" t="s">
        <v>188</v>
      </c>
      <c r="BC1695" t="s">
        <v>188</v>
      </c>
      <c r="BD1695" t="s">
        <v>188</v>
      </c>
      <c r="BE1695" t="s">
        <v>188</v>
      </c>
      <c r="BF1695" t="s">
        <v>188</v>
      </c>
      <c r="BG1695" t="s">
        <v>188</v>
      </c>
      <c r="BH1695" t="s">
        <v>188</v>
      </c>
      <c r="BI1695" t="s">
        <v>188</v>
      </c>
      <c r="BJ1695" t="s">
        <v>188</v>
      </c>
      <c r="BK1695" t="s">
        <v>188</v>
      </c>
      <c r="BL1695" t="s">
        <v>188</v>
      </c>
      <c r="BM1695" t="s">
        <v>188</v>
      </c>
      <c r="BN1695" t="s">
        <v>188</v>
      </c>
      <c r="BO1695" t="s">
        <v>188</v>
      </c>
      <c r="BP1695" t="s">
        <v>188</v>
      </c>
      <c r="BQ1695" t="s">
        <v>188</v>
      </c>
      <c r="BR1695" t="s">
        <v>188</v>
      </c>
      <c r="BS1695" t="s">
        <v>188</v>
      </c>
      <c r="BT1695" t="s">
        <v>188</v>
      </c>
      <c r="BU1695" t="s">
        <v>194</v>
      </c>
      <c r="BV1695" t="s">
        <v>188</v>
      </c>
      <c r="BW1695" t="s">
        <v>188</v>
      </c>
      <c r="BX1695" t="s">
        <v>188</v>
      </c>
      <c r="BY1695" t="s">
        <v>188</v>
      </c>
      <c r="BZ1695" t="s">
        <v>188</v>
      </c>
      <c r="CA1695" t="s">
        <v>188</v>
      </c>
      <c r="CB1695" t="s">
        <v>188</v>
      </c>
      <c r="CC1695" t="s">
        <v>188</v>
      </c>
      <c r="CD1695" t="s">
        <v>188</v>
      </c>
      <c r="CE1695" t="s">
        <v>188</v>
      </c>
      <c r="CF1695" t="s">
        <v>188</v>
      </c>
      <c r="CG1695" t="s">
        <v>194</v>
      </c>
      <c r="CH1695" t="s">
        <v>188</v>
      </c>
    </row>
    <row r="1696" spans="1:86" x14ac:dyDescent="0.2">
      <c r="A1696" t="s">
        <v>5302</v>
      </c>
      <c r="B1696" t="s">
        <v>1720</v>
      </c>
      <c r="C1696">
        <v>1.534</v>
      </c>
      <c r="D1696">
        <v>1.6259999999999999</v>
      </c>
      <c r="E1696">
        <v>1.1890000000000001</v>
      </c>
      <c r="F1696">
        <v>1.7190000000000001</v>
      </c>
      <c r="G1696">
        <v>-1.002</v>
      </c>
      <c r="H1696">
        <v>-5.0229999999999997</v>
      </c>
      <c r="I1696">
        <v>-0.76</v>
      </c>
      <c r="J1696">
        <v>1.113</v>
      </c>
      <c r="K1696">
        <v>2.133</v>
      </c>
      <c r="L1696">
        <v>-5.09</v>
      </c>
      <c r="M1696">
        <v>-1.6439999999999999</v>
      </c>
      <c r="N1696">
        <v>2.2349999999999999</v>
      </c>
      <c r="O1696">
        <v>-1.0860000000000001</v>
      </c>
      <c r="P1696">
        <v>1.202</v>
      </c>
      <c r="Q1696">
        <v>1.413</v>
      </c>
      <c r="R1696">
        <v>5.7000000000000002E-2</v>
      </c>
      <c r="S1696">
        <v>0.88</v>
      </c>
      <c r="T1696">
        <v>2.1840000000000002</v>
      </c>
      <c r="U1696">
        <v>0.3</v>
      </c>
      <c r="V1696">
        <v>0.28199999999999997</v>
      </c>
      <c r="W1696">
        <v>3.4449999999999998</v>
      </c>
      <c r="X1696">
        <v>1.371</v>
      </c>
      <c r="Y1696">
        <v>2.0710000000000002</v>
      </c>
      <c r="Z1696">
        <v>2.9119999999999999</v>
      </c>
      <c r="AA1696">
        <v>1.286</v>
      </c>
      <c r="AB1696">
        <v>-1.7490000000000001</v>
      </c>
      <c r="AC1696">
        <v>3.226</v>
      </c>
      <c r="AD1696">
        <v>1.6659999999999999</v>
      </c>
      <c r="AE1696">
        <v>0.83299999999999996</v>
      </c>
      <c r="AF1696">
        <v>3.57</v>
      </c>
      <c r="AG1696">
        <v>0.27900000000000003</v>
      </c>
      <c r="AH1696">
        <v>-0.14399999999999999</v>
      </c>
      <c r="AI1696">
        <v>2.3079999999999998</v>
      </c>
      <c r="AJ1696">
        <v>1.278</v>
      </c>
      <c r="AK1696" t="s">
        <v>194</v>
      </c>
      <c r="AL1696">
        <v>2.274</v>
      </c>
      <c r="AM1696" t="s">
        <v>194</v>
      </c>
      <c r="AN1696" t="s">
        <v>194</v>
      </c>
      <c r="AO1696">
        <v>3.1269999999999998</v>
      </c>
      <c r="AP1696">
        <v>0.19800000000000001</v>
      </c>
      <c r="AQ1696">
        <v>0.77400000000000002</v>
      </c>
      <c r="AR1696">
        <v>3.4249999999999998</v>
      </c>
      <c r="AS1696">
        <v>1.734</v>
      </c>
      <c r="AT1696">
        <v>0.9</v>
      </c>
      <c r="AU1696">
        <v>1.639</v>
      </c>
      <c r="AV1696">
        <v>0.188</v>
      </c>
      <c r="AW1696" t="s">
        <v>194</v>
      </c>
      <c r="AX1696">
        <v>5.2549999999999999</v>
      </c>
      <c r="AY1696">
        <v>1.383</v>
      </c>
      <c r="AZ1696">
        <v>2.4750000000000001</v>
      </c>
      <c r="BA1696">
        <v>3.5169999999999999</v>
      </c>
      <c r="BB1696">
        <v>0.50600000000000001</v>
      </c>
      <c r="BC1696" t="s">
        <v>194</v>
      </c>
      <c r="BD1696">
        <v>10.023999999999999</v>
      </c>
      <c r="BE1696">
        <v>0.34699999999999998</v>
      </c>
      <c r="BF1696" t="s">
        <v>194</v>
      </c>
      <c r="BG1696">
        <v>1.3420000000000001</v>
      </c>
      <c r="BH1696" t="s">
        <v>194</v>
      </c>
      <c r="BI1696" t="s">
        <v>194</v>
      </c>
      <c r="BJ1696">
        <v>1.357</v>
      </c>
      <c r="BK1696" t="s">
        <v>194</v>
      </c>
      <c r="BL1696">
        <v>0.98799999999999999</v>
      </c>
      <c r="BM1696">
        <v>2.2850000000000001</v>
      </c>
      <c r="BN1696">
        <v>-3.8180000000000001</v>
      </c>
      <c r="BO1696">
        <v>-3.83</v>
      </c>
      <c r="BP1696">
        <v>1.712</v>
      </c>
      <c r="BQ1696">
        <v>0.33400000000000002</v>
      </c>
      <c r="BR1696" t="s">
        <v>194</v>
      </c>
      <c r="BS1696">
        <v>2.7309999999999999</v>
      </c>
      <c r="BT1696">
        <v>0.56499999999999995</v>
      </c>
      <c r="BU1696" t="s">
        <v>194</v>
      </c>
      <c r="BV1696">
        <v>2.5859999999999999</v>
      </c>
      <c r="BW1696" t="s">
        <v>194</v>
      </c>
      <c r="BX1696">
        <v>0.218</v>
      </c>
      <c r="BY1696">
        <v>3.2559999999999998</v>
      </c>
      <c r="BZ1696">
        <v>-2.3330000000000002</v>
      </c>
      <c r="CA1696">
        <v>0.48599999999999999</v>
      </c>
      <c r="CB1696">
        <v>0.30499999999999999</v>
      </c>
      <c r="CC1696">
        <v>0.66800000000000004</v>
      </c>
      <c r="CD1696" t="s">
        <v>194</v>
      </c>
      <c r="CE1696">
        <v>1.228</v>
      </c>
      <c r="CF1696">
        <v>-2.0960000000000001</v>
      </c>
      <c r="CG1696" t="s">
        <v>194</v>
      </c>
      <c r="CH1696">
        <v>3.177</v>
      </c>
    </row>
    <row r="1697" spans="1:86" x14ac:dyDescent="0.2">
      <c r="A1697" t="s">
        <v>5303</v>
      </c>
      <c r="B1697" t="s">
        <v>1721</v>
      </c>
      <c r="C1697" t="s">
        <v>188</v>
      </c>
      <c r="D1697" t="s">
        <v>188</v>
      </c>
      <c r="E1697" t="s">
        <v>188</v>
      </c>
      <c r="F1697" t="s">
        <v>188</v>
      </c>
      <c r="G1697" t="s">
        <v>188</v>
      </c>
      <c r="H1697" t="s">
        <v>188</v>
      </c>
      <c r="I1697" t="s">
        <v>188</v>
      </c>
      <c r="J1697" t="s">
        <v>188</v>
      </c>
      <c r="K1697" t="s">
        <v>188</v>
      </c>
      <c r="L1697" t="s">
        <v>194</v>
      </c>
      <c r="M1697" t="s">
        <v>188</v>
      </c>
      <c r="N1697" t="s">
        <v>188</v>
      </c>
      <c r="O1697" t="s">
        <v>188</v>
      </c>
      <c r="P1697" t="s">
        <v>188</v>
      </c>
      <c r="Q1697" t="s">
        <v>188</v>
      </c>
      <c r="R1697" t="s">
        <v>188</v>
      </c>
      <c r="S1697" t="s">
        <v>188</v>
      </c>
      <c r="T1697" t="s">
        <v>188</v>
      </c>
      <c r="U1697" t="s">
        <v>188</v>
      </c>
      <c r="V1697" t="s">
        <v>188</v>
      </c>
      <c r="W1697" t="s">
        <v>188</v>
      </c>
      <c r="X1697" t="s">
        <v>188</v>
      </c>
      <c r="Y1697" t="s">
        <v>188</v>
      </c>
      <c r="Z1697" t="s">
        <v>188</v>
      </c>
      <c r="AA1697" t="s">
        <v>188</v>
      </c>
      <c r="AB1697" t="s">
        <v>188</v>
      </c>
      <c r="AC1697" t="s">
        <v>188</v>
      </c>
      <c r="AD1697" t="s">
        <v>188</v>
      </c>
      <c r="AE1697" t="s">
        <v>188</v>
      </c>
      <c r="AF1697" t="s">
        <v>188</v>
      </c>
      <c r="AG1697" t="s">
        <v>188</v>
      </c>
      <c r="AH1697" t="s">
        <v>188</v>
      </c>
      <c r="AI1697" t="s">
        <v>188</v>
      </c>
      <c r="AJ1697" t="s">
        <v>188</v>
      </c>
      <c r="AK1697" t="s">
        <v>188</v>
      </c>
      <c r="AL1697" t="s">
        <v>188</v>
      </c>
      <c r="AM1697" t="s">
        <v>188</v>
      </c>
      <c r="AN1697" t="s">
        <v>188</v>
      </c>
      <c r="AO1697" t="s">
        <v>188</v>
      </c>
      <c r="AP1697" t="s">
        <v>188</v>
      </c>
      <c r="AQ1697" t="s">
        <v>188</v>
      </c>
      <c r="AR1697" t="s">
        <v>188</v>
      </c>
      <c r="AS1697" t="s">
        <v>188</v>
      </c>
      <c r="AT1697" t="s">
        <v>188</v>
      </c>
      <c r="AU1697" t="s">
        <v>188</v>
      </c>
      <c r="AV1697" t="s">
        <v>188</v>
      </c>
      <c r="AW1697" t="s">
        <v>194</v>
      </c>
      <c r="AX1697" t="s">
        <v>188</v>
      </c>
      <c r="AY1697" t="s">
        <v>188</v>
      </c>
      <c r="AZ1697" t="s">
        <v>188</v>
      </c>
      <c r="BA1697" t="s">
        <v>188</v>
      </c>
      <c r="BB1697" t="s">
        <v>188</v>
      </c>
      <c r="BC1697" t="s">
        <v>188</v>
      </c>
      <c r="BD1697" t="s">
        <v>188</v>
      </c>
      <c r="BE1697" t="s">
        <v>188</v>
      </c>
      <c r="BF1697" t="s">
        <v>188</v>
      </c>
      <c r="BG1697" t="s">
        <v>188</v>
      </c>
      <c r="BH1697" t="s">
        <v>188</v>
      </c>
      <c r="BI1697" t="s">
        <v>188</v>
      </c>
      <c r="BJ1697" t="s">
        <v>188</v>
      </c>
      <c r="BK1697" t="s">
        <v>188</v>
      </c>
      <c r="BL1697" t="s">
        <v>188</v>
      </c>
      <c r="BM1697" t="s">
        <v>188</v>
      </c>
      <c r="BN1697" t="s">
        <v>188</v>
      </c>
      <c r="BO1697" t="s">
        <v>188</v>
      </c>
      <c r="BP1697" t="s">
        <v>188</v>
      </c>
      <c r="BQ1697" t="s">
        <v>188</v>
      </c>
      <c r="BR1697" t="s">
        <v>188</v>
      </c>
      <c r="BS1697" t="s">
        <v>188</v>
      </c>
      <c r="BT1697" t="s">
        <v>188</v>
      </c>
      <c r="BU1697" t="s">
        <v>194</v>
      </c>
      <c r="BV1697" t="s">
        <v>188</v>
      </c>
      <c r="BW1697" t="s">
        <v>188</v>
      </c>
      <c r="BX1697" t="s">
        <v>188</v>
      </c>
      <c r="BY1697" t="s">
        <v>188</v>
      </c>
      <c r="BZ1697" t="s">
        <v>188</v>
      </c>
      <c r="CA1697" t="s">
        <v>188</v>
      </c>
      <c r="CB1697" t="s">
        <v>188</v>
      </c>
      <c r="CC1697" t="s">
        <v>188</v>
      </c>
      <c r="CD1697" t="s">
        <v>188</v>
      </c>
      <c r="CE1697" t="s">
        <v>188</v>
      </c>
      <c r="CF1697" t="s">
        <v>188</v>
      </c>
      <c r="CG1697" t="s">
        <v>194</v>
      </c>
      <c r="CH1697" t="s">
        <v>188</v>
      </c>
    </row>
    <row r="1698" spans="1:86" x14ac:dyDescent="0.2">
      <c r="A1698" t="s">
        <v>5304</v>
      </c>
      <c r="B1698" t="s">
        <v>1722</v>
      </c>
      <c r="C1698" t="s">
        <v>188</v>
      </c>
      <c r="D1698" t="s">
        <v>188</v>
      </c>
      <c r="E1698" t="s">
        <v>188</v>
      </c>
      <c r="F1698" t="s">
        <v>188</v>
      </c>
      <c r="G1698" t="s">
        <v>188</v>
      </c>
      <c r="H1698" t="s">
        <v>188</v>
      </c>
      <c r="I1698" t="s">
        <v>188</v>
      </c>
      <c r="J1698" t="s">
        <v>188</v>
      </c>
      <c r="K1698" t="s">
        <v>188</v>
      </c>
      <c r="L1698" t="s">
        <v>188</v>
      </c>
      <c r="M1698" t="s">
        <v>188</v>
      </c>
      <c r="N1698" t="s">
        <v>188</v>
      </c>
      <c r="O1698" t="s">
        <v>188</v>
      </c>
      <c r="P1698" t="s">
        <v>188</v>
      </c>
      <c r="Q1698" t="s">
        <v>188</v>
      </c>
      <c r="R1698" t="s">
        <v>188</v>
      </c>
      <c r="S1698" t="s">
        <v>188</v>
      </c>
      <c r="T1698" t="s">
        <v>188</v>
      </c>
      <c r="U1698" t="s">
        <v>188</v>
      </c>
      <c r="V1698" t="s">
        <v>188</v>
      </c>
      <c r="W1698" t="s">
        <v>188</v>
      </c>
      <c r="X1698" t="s">
        <v>188</v>
      </c>
      <c r="Y1698" t="s">
        <v>188</v>
      </c>
      <c r="Z1698" t="s">
        <v>188</v>
      </c>
      <c r="AA1698" t="s">
        <v>188</v>
      </c>
      <c r="AB1698" t="s">
        <v>188</v>
      </c>
      <c r="AC1698" t="s">
        <v>188</v>
      </c>
      <c r="AD1698" t="s">
        <v>188</v>
      </c>
      <c r="AE1698" t="s">
        <v>188</v>
      </c>
      <c r="AF1698" t="s">
        <v>188</v>
      </c>
      <c r="AG1698" t="s">
        <v>188</v>
      </c>
      <c r="AH1698" t="s">
        <v>188</v>
      </c>
      <c r="AI1698" t="s">
        <v>188</v>
      </c>
      <c r="AJ1698" t="s">
        <v>188</v>
      </c>
      <c r="AK1698" t="s">
        <v>188</v>
      </c>
      <c r="AL1698" t="s">
        <v>188</v>
      </c>
      <c r="AM1698" t="s">
        <v>188</v>
      </c>
      <c r="AN1698" t="s">
        <v>188</v>
      </c>
      <c r="AO1698" t="s">
        <v>188</v>
      </c>
      <c r="AP1698" t="s">
        <v>188</v>
      </c>
      <c r="AQ1698" t="s">
        <v>188</v>
      </c>
      <c r="AR1698" t="s">
        <v>188</v>
      </c>
      <c r="AS1698" t="s">
        <v>188</v>
      </c>
      <c r="AT1698" t="s">
        <v>188</v>
      </c>
      <c r="AU1698" t="s">
        <v>188</v>
      </c>
      <c r="AV1698" t="s">
        <v>188</v>
      </c>
      <c r="AW1698" t="s">
        <v>194</v>
      </c>
      <c r="AX1698" t="s">
        <v>188</v>
      </c>
      <c r="AY1698" t="s">
        <v>188</v>
      </c>
      <c r="AZ1698" t="s">
        <v>188</v>
      </c>
      <c r="BA1698" t="s">
        <v>188</v>
      </c>
      <c r="BB1698" t="s">
        <v>188</v>
      </c>
      <c r="BC1698" t="s">
        <v>188</v>
      </c>
      <c r="BD1698" t="s">
        <v>188</v>
      </c>
      <c r="BE1698" t="s">
        <v>188</v>
      </c>
      <c r="BF1698" t="s">
        <v>188</v>
      </c>
      <c r="BG1698" t="s">
        <v>188</v>
      </c>
      <c r="BH1698" t="s">
        <v>188</v>
      </c>
      <c r="BI1698" t="s">
        <v>188</v>
      </c>
      <c r="BJ1698" t="s">
        <v>188</v>
      </c>
      <c r="BK1698" t="s">
        <v>188</v>
      </c>
      <c r="BL1698" t="s">
        <v>188</v>
      </c>
      <c r="BM1698" t="s">
        <v>188</v>
      </c>
      <c r="BN1698" t="s">
        <v>188</v>
      </c>
      <c r="BO1698" t="s">
        <v>188</v>
      </c>
      <c r="BP1698" t="s">
        <v>188</v>
      </c>
      <c r="BQ1698" t="s">
        <v>188</v>
      </c>
      <c r="BR1698" t="s">
        <v>188</v>
      </c>
      <c r="BS1698" t="s">
        <v>188</v>
      </c>
      <c r="BT1698" t="s">
        <v>188</v>
      </c>
      <c r="BU1698" t="s">
        <v>194</v>
      </c>
      <c r="BV1698" t="s">
        <v>188</v>
      </c>
      <c r="BW1698" t="s">
        <v>188</v>
      </c>
      <c r="BX1698" t="s">
        <v>188</v>
      </c>
      <c r="BY1698" t="s">
        <v>188</v>
      </c>
      <c r="BZ1698" t="s">
        <v>188</v>
      </c>
      <c r="CA1698" t="s">
        <v>188</v>
      </c>
      <c r="CB1698" t="s">
        <v>188</v>
      </c>
      <c r="CC1698" t="s">
        <v>188</v>
      </c>
      <c r="CD1698" t="s">
        <v>188</v>
      </c>
      <c r="CE1698" t="s">
        <v>188</v>
      </c>
      <c r="CF1698" t="s">
        <v>188</v>
      </c>
      <c r="CG1698" t="s">
        <v>194</v>
      </c>
      <c r="CH1698" t="s">
        <v>188</v>
      </c>
    </row>
    <row r="1699" spans="1:86" x14ac:dyDescent="0.2">
      <c r="A1699" t="s">
        <v>5305</v>
      </c>
      <c r="B1699" t="s">
        <v>1723</v>
      </c>
      <c r="C1699" t="s">
        <v>188</v>
      </c>
      <c r="D1699" t="s">
        <v>188</v>
      </c>
      <c r="E1699" t="s">
        <v>188</v>
      </c>
      <c r="F1699" t="s">
        <v>188</v>
      </c>
      <c r="G1699" t="s">
        <v>188</v>
      </c>
      <c r="H1699" t="s">
        <v>188</v>
      </c>
      <c r="I1699" t="s">
        <v>188</v>
      </c>
      <c r="J1699" t="s">
        <v>188</v>
      </c>
      <c r="K1699" t="s">
        <v>188</v>
      </c>
      <c r="L1699" t="s">
        <v>194</v>
      </c>
      <c r="M1699" t="s">
        <v>188</v>
      </c>
      <c r="N1699" t="s">
        <v>188</v>
      </c>
      <c r="O1699" t="s">
        <v>188</v>
      </c>
      <c r="P1699" t="s">
        <v>188</v>
      </c>
      <c r="Q1699" t="s">
        <v>188</v>
      </c>
      <c r="R1699" t="s">
        <v>188</v>
      </c>
      <c r="S1699" t="s">
        <v>188</v>
      </c>
      <c r="T1699" t="s">
        <v>188</v>
      </c>
      <c r="U1699" t="s">
        <v>188</v>
      </c>
      <c r="V1699" t="s">
        <v>188</v>
      </c>
      <c r="W1699" t="s">
        <v>188</v>
      </c>
      <c r="X1699" t="s">
        <v>188</v>
      </c>
      <c r="Y1699" t="s">
        <v>188</v>
      </c>
      <c r="Z1699" t="s">
        <v>188</v>
      </c>
      <c r="AA1699" t="s">
        <v>188</v>
      </c>
      <c r="AB1699" t="s">
        <v>188</v>
      </c>
      <c r="AC1699" t="s">
        <v>188</v>
      </c>
      <c r="AD1699" t="s">
        <v>188</v>
      </c>
      <c r="AE1699" t="s">
        <v>188</v>
      </c>
      <c r="AF1699" t="s">
        <v>188</v>
      </c>
      <c r="AG1699" t="s">
        <v>188</v>
      </c>
      <c r="AH1699" t="s">
        <v>188</v>
      </c>
      <c r="AI1699" t="s">
        <v>188</v>
      </c>
      <c r="AJ1699" t="s">
        <v>188</v>
      </c>
      <c r="AK1699" t="s">
        <v>188</v>
      </c>
      <c r="AL1699" t="s">
        <v>188</v>
      </c>
      <c r="AM1699" t="s">
        <v>188</v>
      </c>
      <c r="AN1699" t="s">
        <v>188</v>
      </c>
      <c r="AO1699" t="s">
        <v>188</v>
      </c>
      <c r="AP1699" t="s">
        <v>188</v>
      </c>
      <c r="AQ1699" t="s">
        <v>188</v>
      </c>
      <c r="AR1699" t="s">
        <v>188</v>
      </c>
      <c r="AS1699" t="s">
        <v>188</v>
      </c>
      <c r="AT1699" t="s">
        <v>188</v>
      </c>
      <c r="AU1699" t="s">
        <v>188</v>
      </c>
      <c r="AV1699" t="s">
        <v>188</v>
      </c>
      <c r="AW1699" t="s">
        <v>188</v>
      </c>
      <c r="AX1699" t="s">
        <v>188</v>
      </c>
      <c r="AY1699" t="s">
        <v>188</v>
      </c>
      <c r="AZ1699" t="s">
        <v>188</v>
      </c>
      <c r="BA1699" t="s">
        <v>188</v>
      </c>
      <c r="BB1699" t="s">
        <v>188</v>
      </c>
      <c r="BC1699" t="s">
        <v>188</v>
      </c>
      <c r="BD1699" t="s">
        <v>188</v>
      </c>
      <c r="BE1699" t="s">
        <v>188</v>
      </c>
      <c r="BF1699" t="s">
        <v>188</v>
      </c>
      <c r="BG1699" t="s">
        <v>188</v>
      </c>
      <c r="BH1699" t="s">
        <v>188</v>
      </c>
      <c r="BI1699" t="s">
        <v>188</v>
      </c>
      <c r="BJ1699" t="s">
        <v>188</v>
      </c>
      <c r="BK1699" t="s">
        <v>188</v>
      </c>
      <c r="BL1699" t="s">
        <v>188</v>
      </c>
      <c r="BM1699" t="s">
        <v>188</v>
      </c>
      <c r="BN1699" t="s">
        <v>188</v>
      </c>
      <c r="BO1699" t="s">
        <v>188</v>
      </c>
      <c r="BP1699" t="s">
        <v>188</v>
      </c>
      <c r="BQ1699" t="s">
        <v>188</v>
      </c>
      <c r="BR1699" t="s">
        <v>188</v>
      </c>
      <c r="BS1699" t="s">
        <v>188</v>
      </c>
      <c r="BT1699" t="s">
        <v>188</v>
      </c>
      <c r="BU1699" t="s">
        <v>188</v>
      </c>
      <c r="BV1699" t="s">
        <v>188</v>
      </c>
      <c r="BW1699" t="s">
        <v>188</v>
      </c>
      <c r="BX1699" t="s">
        <v>188</v>
      </c>
      <c r="BY1699" t="s">
        <v>188</v>
      </c>
      <c r="BZ1699" t="s">
        <v>188</v>
      </c>
      <c r="CA1699" t="s">
        <v>188</v>
      </c>
      <c r="CB1699" t="s">
        <v>188</v>
      </c>
      <c r="CC1699" t="s">
        <v>188</v>
      </c>
      <c r="CD1699" t="s">
        <v>188</v>
      </c>
      <c r="CE1699" t="s">
        <v>188</v>
      </c>
      <c r="CF1699" t="s">
        <v>188</v>
      </c>
      <c r="CG1699" t="s">
        <v>188</v>
      </c>
      <c r="CH1699" t="s">
        <v>188</v>
      </c>
    </row>
    <row r="1700" spans="1:86" x14ac:dyDescent="0.2">
      <c r="A1700" t="s">
        <v>5306</v>
      </c>
      <c r="B1700" t="s">
        <v>1724</v>
      </c>
      <c r="C1700">
        <v>1.9E-2</v>
      </c>
      <c r="D1700" t="s">
        <v>194</v>
      </c>
      <c r="E1700" t="s">
        <v>194</v>
      </c>
      <c r="F1700" t="s">
        <v>188</v>
      </c>
      <c r="G1700" t="s">
        <v>194</v>
      </c>
      <c r="H1700" t="s">
        <v>188</v>
      </c>
      <c r="I1700" t="s">
        <v>188</v>
      </c>
      <c r="J1700">
        <v>1.4E-2</v>
      </c>
      <c r="K1700" t="s">
        <v>194</v>
      </c>
      <c r="L1700" t="s">
        <v>188</v>
      </c>
      <c r="M1700" t="s">
        <v>188</v>
      </c>
      <c r="N1700" t="s">
        <v>188</v>
      </c>
      <c r="O1700" t="s">
        <v>194</v>
      </c>
      <c r="P1700" t="s">
        <v>194</v>
      </c>
      <c r="Q1700" t="s">
        <v>194</v>
      </c>
      <c r="R1700" t="s">
        <v>194</v>
      </c>
      <c r="S1700" t="s">
        <v>188</v>
      </c>
      <c r="T1700" t="s">
        <v>194</v>
      </c>
      <c r="U1700">
        <v>2.1999999999999999E-2</v>
      </c>
      <c r="V1700" t="s">
        <v>188</v>
      </c>
      <c r="W1700" t="s">
        <v>194</v>
      </c>
      <c r="X1700" t="s">
        <v>188</v>
      </c>
      <c r="Y1700" t="s">
        <v>194</v>
      </c>
      <c r="Z1700" t="s">
        <v>188</v>
      </c>
      <c r="AA1700">
        <v>2.1000000000000001E-2</v>
      </c>
      <c r="AB1700" t="s">
        <v>188</v>
      </c>
      <c r="AC1700" t="s">
        <v>188</v>
      </c>
      <c r="AD1700" t="s">
        <v>188</v>
      </c>
      <c r="AE1700" t="s">
        <v>194</v>
      </c>
      <c r="AF1700" t="s">
        <v>188</v>
      </c>
      <c r="AG1700" t="s">
        <v>194</v>
      </c>
      <c r="AH1700" t="s">
        <v>188</v>
      </c>
      <c r="AI1700" t="s">
        <v>194</v>
      </c>
      <c r="AJ1700" t="s">
        <v>194</v>
      </c>
      <c r="AK1700" t="s">
        <v>188</v>
      </c>
      <c r="AL1700" t="s">
        <v>188</v>
      </c>
      <c r="AM1700" t="s">
        <v>194</v>
      </c>
      <c r="AN1700" t="s">
        <v>194</v>
      </c>
      <c r="AO1700" t="s">
        <v>194</v>
      </c>
      <c r="AP1700" t="s">
        <v>188</v>
      </c>
      <c r="AQ1700" t="s">
        <v>188</v>
      </c>
      <c r="AR1700" t="s">
        <v>188</v>
      </c>
      <c r="AS1700" t="s">
        <v>194</v>
      </c>
      <c r="AT1700" t="s">
        <v>194</v>
      </c>
      <c r="AU1700" t="s">
        <v>194</v>
      </c>
      <c r="AV1700" t="s">
        <v>188</v>
      </c>
      <c r="AW1700" t="s">
        <v>188</v>
      </c>
      <c r="AX1700" t="s">
        <v>194</v>
      </c>
      <c r="AY1700" t="s">
        <v>188</v>
      </c>
      <c r="AZ1700" t="s">
        <v>188</v>
      </c>
      <c r="BA1700" t="s">
        <v>188</v>
      </c>
      <c r="BB1700" t="s">
        <v>194</v>
      </c>
      <c r="BC1700" t="s">
        <v>188</v>
      </c>
      <c r="BD1700" t="s">
        <v>194</v>
      </c>
      <c r="BE1700" t="s">
        <v>194</v>
      </c>
      <c r="BF1700" t="s">
        <v>194</v>
      </c>
      <c r="BG1700" t="s">
        <v>194</v>
      </c>
      <c r="BH1700" t="s">
        <v>194</v>
      </c>
      <c r="BI1700" t="s">
        <v>188</v>
      </c>
      <c r="BJ1700">
        <v>0.02</v>
      </c>
      <c r="BK1700" t="s">
        <v>194</v>
      </c>
      <c r="BL1700" t="s">
        <v>188</v>
      </c>
      <c r="BM1700" t="s">
        <v>188</v>
      </c>
      <c r="BN1700" t="s">
        <v>188</v>
      </c>
      <c r="BO1700" t="s">
        <v>188</v>
      </c>
      <c r="BP1700">
        <v>0.02</v>
      </c>
      <c r="BQ1700" t="s">
        <v>194</v>
      </c>
      <c r="BR1700" t="s">
        <v>194</v>
      </c>
      <c r="BS1700" t="s">
        <v>194</v>
      </c>
      <c r="BT1700" t="s">
        <v>194</v>
      </c>
      <c r="BU1700" t="s">
        <v>188</v>
      </c>
      <c r="BV1700" t="s">
        <v>194</v>
      </c>
      <c r="BW1700" t="s">
        <v>188</v>
      </c>
      <c r="BX1700" t="s">
        <v>188</v>
      </c>
      <c r="BY1700" t="s">
        <v>188</v>
      </c>
      <c r="BZ1700" t="s">
        <v>194</v>
      </c>
      <c r="CA1700" t="s">
        <v>188</v>
      </c>
      <c r="CB1700" t="s">
        <v>194</v>
      </c>
      <c r="CC1700" t="s">
        <v>194</v>
      </c>
      <c r="CD1700" t="s">
        <v>188</v>
      </c>
      <c r="CE1700" t="s">
        <v>194</v>
      </c>
      <c r="CF1700" t="s">
        <v>188</v>
      </c>
      <c r="CG1700" t="s">
        <v>188</v>
      </c>
      <c r="CH1700" t="s">
        <v>188</v>
      </c>
    </row>
    <row r="1701" spans="1:86" x14ac:dyDescent="0.2">
      <c r="A1701" t="s">
        <v>5307</v>
      </c>
      <c r="B1701" t="s">
        <v>1725</v>
      </c>
      <c r="C1701" t="s">
        <v>194</v>
      </c>
      <c r="D1701" t="s">
        <v>194</v>
      </c>
      <c r="E1701" t="s">
        <v>188</v>
      </c>
      <c r="F1701" t="s">
        <v>188</v>
      </c>
      <c r="G1701" t="s">
        <v>188</v>
      </c>
      <c r="H1701" t="s">
        <v>188</v>
      </c>
      <c r="I1701" t="s">
        <v>188</v>
      </c>
      <c r="J1701" t="s">
        <v>188</v>
      </c>
      <c r="K1701" t="s">
        <v>194</v>
      </c>
      <c r="L1701" t="s">
        <v>188</v>
      </c>
      <c r="M1701" t="s">
        <v>188</v>
      </c>
      <c r="N1701" t="s">
        <v>188</v>
      </c>
      <c r="O1701" t="s">
        <v>188</v>
      </c>
      <c r="P1701" t="s">
        <v>194</v>
      </c>
      <c r="Q1701" t="s">
        <v>194</v>
      </c>
      <c r="R1701" t="s">
        <v>188</v>
      </c>
      <c r="S1701" t="s">
        <v>188</v>
      </c>
      <c r="T1701" t="s">
        <v>194</v>
      </c>
      <c r="U1701" t="s">
        <v>188</v>
      </c>
      <c r="V1701" t="s">
        <v>188</v>
      </c>
      <c r="W1701" t="s">
        <v>194</v>
      </c>
      <c r="X1701" t="s">
        <v>188</v>
      </c>
      <c r="Y1701" t="s">
        <v>188</v>
      </c>
      <c r="Z1701" t="s">
        <v>188</v>
      </c>
      <c r="AA1701" t="s">
        <v>188</v>
      </c>
      <c r="AB1701" t="s">
        <v>188</v>
      </c>
      <c r="AC1701" t="s">
        <v>188</v>
      </c>
      <c r="AD1701" t="s">
        <v>188</v>
      </c>
      <c r="AE1701" t="s">
        <v>188</v>
      </c>
      <c r="AF1701" t="s">
        <v>188</v>
      </c>
      <c r="AG1701" t="s">
        <v>194</v>
      </c>
      <c r="AH1701" t="s">
        <v>188</v>
      </c>
      <c r="AI1701" t="s">
        <v>194</v>
      </c>
      <c r="AJ1701" t="s">
        <v>188</v>
      </c>
      <c r="AK1701" t="s">
        <v>188</v>
      </c>
      <c r="AL1701" t="s">
        <v>188</v>
      </c>
      <c r="AM1701" t="s">
        <v>194</v>
      </c>
      <c r="AN1701" t="s">
        <v>188</v>
      </c>
      <c r="AO1701" t="s">
        <v>194</v>
      </c>
      <c r="AP1701" t="s">
        <v>188</v>
      </c>
      <c r="AQ1701" t="s">
        <v>188</v>
      </c>
      <c r="AR1701" t="s">
        <v>188</v>
      </c>
      <c r="AS1701" t="s">
        <v>194</v>
      </c>
      <c r="AT1701" t="s">
        <v>194</v>
      </c>
      <c r="AU1701" t="s">
        <v>194</v>
      </c>
      <c r="AV1701" t="s">
        <v>188</v>
      </c>
      <c r="AW1701" t="s">
        <v>188</v>
      </c>
      <c r="AX1701" t="s">
        <v>194</v>
      </c>
      <c r="AY1701" t="s">
        <v>188</v>
      </c>
      <c r="AZ1701" t="s">
        <v>188</v>
      </c>
      <c r="BA1701" t="s">
        <v>188</v>
      </c>
      <c r="BB1701" t="s">
        <v>194</v>
      </c>
      <c r="BC1701" t="s">
        <v>188</v>
      </c>
      <c r="BD1701" t="s">
        <v>194</v>
      </c>
      <c r="BE1701" t="s">
        <v>194</v>
      </c>
      <c r="BF1701" t="s">
        <v>194</v>
      </c>
      <c r="BG1701" t="s">
        <v>194</v>
      </c>
      <c r="BH1701" t="s">
        <v>194</v>
      </c>
      <c r="BI1701" t="s">
        <v>188</v>
      </c>
      <c r="BJ1701" t="s">
        <v>188</v>
      </c>
      <c r="BK1701" t="s">
        <v>194</v>
      </c>
      <c r="BL1701" t="s">
        <v>188</v>
      </c>
      <c r="BM1701" t="s">
        <v>188</v>
      </c>
      <c r="BN1701" t="s">
        <v>188</v>
      </c>
      <c r="BO1701" t="s">
        <v>188</v>
      </c>
      <c r="BP1701" t="s">
        <v>188</v>
      </c>
      <c r="BQ1701" t="s">
        <v>194</v>
      </c>
      <c r="BR1701" t="s">
        <v>194</v>
      </c>
      <c r="BS1701" t="s">
        <v>194</v>
      </c>
      <c r="BT1701" t="s">
        <v>194</v>
      </c>
      <c r="BU1701" t="s">
        <v>188</v>
      </c>
      <c r="BV1701" t="s">
        <v>194</v>
      </c>
      <c r="BW1701" t="s">
        <v>188</v>
      </c>
      <c r="BX1701" t="s">
        <v>188</v>
      </c>
      <c r="BY1701" t="s">
        <v>188</v>
      </c>
      <c r="BZ1701" t="s">
        <v>194</v>
      </c>
      <c r="CA1701" t="s">
        <v>188</v>
      </c>
      <c r="CB1701" t="s">
        <v>194</v>
      </c>
      <c r="CC1701" t="s">
        <v>194</v>
      </c>
      <c r="CD1701" t="s">
        <v>188</v>
      </c>
      <c r="CE1701" t="s">
        <v>188</v>
      </c>
      <c r="CF1701" t="s">
        <v>188</v>
      </c>
      <c r="CG1701" t="s">
        <v>188</v>
      </c>
      <c r="CH1701" t="s">
        <v>188</v>
      </c>
    </row>
    <row r="1702" spans="1:86" x14ac:dyDescent="0.2">
      <c r="A1702" t="s">
        <v>5308</v>
      </c>
      <c r="B1702" t="s">
        <v>1726</v>
      </c>
      <c r="C1702" t="s">
        <v>194</v>
      </c>
      <c r="D1702" t="s">
        <v>194</v>
      </c>
      <c r="E1702" t="s">
        <v>194</v>
      </c>
      <c r="F1702" t="s">
        <v>188</v>
      </c>
      <c r="G1702" t="s">
        <v>194</v>
      </c>
      <c r="H1702" t="s">
        <v>188</v>
      </c>
      <c r="I1702" t="s">
        <v>188</v>
      </c>
      <c r="J1702">
        <v>1.4E-2</v>
      </c>
      <c r="K1702">
        <v>3.3000000000000002E-2</v>
      </c>
      <c r="L1702" t="s">
        <v>188</v>
      </c>
      <c r="M1702" t="s">
        <v>188</v>
      </c>
      <c r="N1702" t="s">
        <v>188</v>
      </c>
      <c r="O1702" t="s">
        <v>194</v>
      </c>
      <c r="P1702">
        <v>1.2999999999999999E-2</v>
      </c>
      <c r="Q1702">
        <v>1.7999999999999999E-2</v>
      </c>
      <c r="R1702" t="s">
        <v>194</v>
      </c>
      <c r="S1702" t="s">
        <v>188</v>
      </c>
      <c r="T1702">
        <v>1.7999999999999999E-2</v>
      </c>
      <c r="U1702">
        <v>2.1999999999999999E-2</v>
      </c>
      <c r="V1702" t="s">
        <v>188</v>
      </c>
      <c r="W1702">
        <v>0.03</v>
      </c>
      <c r="X1702" t="s">
        <v>188</v>
      </c>
      <c r="Y1702" t="s">
        <v>194</v>
      </c>
      <c r="Z1702" t="s">
        <v>188</v>
      </c>
      <c r="AA1702">
        <v>2.1000000000000001E-2</v>
      </c>
      <c r="AB1702" t="s">
        <v>188</v>
      </c>
      <c r="AC1702" t="s">
        <v>188</v>
      </c>
      <c r="AD1702" t="s">
        <v>188</v>
      </c>
      <c r="AE1702" t="s">
        <v>194</v>
      </c>
      <c r="AF1702" t="s">
        <v>188</v>
      </c>
      <c r="AG1702">
        <v>2.5000000000000001E-2</v>
      </c>
      <c r="AH1702" t="s">
        <v>188</v>
      </c>
      <c r="AI1702">
        <v>2.1000000000000001E-2</v>
      </c>
      <c r="AJ1702" t="s">
        <v>194</v>
      </c>
      <c r="AK1702" t="s">
        <v>188</v>
      </c>
      <c r="AL1702" t="s">
        <v>188</v>
      </c>
      <c r="AM1702">
        <v>2.5000000000000001E-2</v>
      </c>
      <c r="AN1702" t="s">
        <v>194</v>
      </c>
      <c r="AO1702">
        <v>0.02</v>
      </c>
      <c r="AP1702" t="s">
        <v>188</v>
      </c>
      <c r="AQ1702" t="s">
        <v>188</v>
      </c>
      <c r="AR1702" t="s">
        <v>188</v>
      </c>
      <c r="AS1702">
        <v>1.9E-2</v>
      </c>
      <c r="AT1702">
        <v>1.4999999999999999E-2</v>
      </c>
      <c r="AU1702">
        <v>1.4999999999999999E-2</v>
      </c>
      <c r="AV1702" t="s">
        <v>188</v>
      </c>
      <c r="AW1702" t="s">
        <v>188</v>
      </c>
      <c r="AX1702">
        <v>1.7999999999999999E-2</v>
      </c>
      <c r="AY1702" t="s">
        <v>188</v>
      </c>
      <c r="AZ1702" t="s">
        <v>188</v>
      </c>
      <c r="BA1702" t="s">
        <v>188</v>
      </c>
      <c r="BB1702">
        <v>1.4E-2</v>
      </c>
      <c r="BC1702" t="s">
        <v>188</v>
      </c>
      <c r="BD1702">
        <v>2.1000000000000001E-2</v>
      </c>
      <c r="BE1702">
        <v>1.4999999999999999E-2</v>
      </c>
      <c r="BF1702">
        <v>1.2999999999999999E-2</v>
      </c>
      <c r="BG1702">
        <v>2.1999999999999999E-2</v>
      </c>
      <c r="BH1702">
        <v>0.03</v>
      </c>
      <c r="BI1702" t="s">
        <v>188</v>
      </c>
      <c r="BJ1702">
        <v>0.02</v>
      </c>
      <c r="BK1702">
        <v>3.2000000000000001E-2</v>
      </c>
      <c r="BL1702" t="s">
        <v>188</v>
      </c>
      <c r="BM1702" t="s">
        <v>188</v>
      </c>
      <c r="BN1702" t="s">
        <v>188</v>
      </c>
      <c r="BO1702" t="s">
        <v>188</v>
      </c>
      <c r="BP1702">
        <v>0.02</v>
      </c>
      <c r="BQ1702" t="s">
        <v>194</v>
      </c>
      <c r="BR1702">
        <v>1.4E-2</v>
      </c>
      <c r="BS1702">
        <v>1.9E-2</v>
      </c>
      <c r="BT1702" t="s">
        <v>188</v>
      </c>
      <c r="BU1702" t="s">
        <v>188</v>
      </c>
      <c r="BV1702" t="s">
        <v>188</v>
      </c>
      <c r="BW1702" t="s">
        <v>188</v>
      </c>
      <c r="BX1702" t="s">
        <v>188</v>
      </c>
      <c r="BY1702" t="s">
        <v>188</v>
      </c>
      <c r="BZ1702" t="s">
        <v>194</v>
      </c>
      <c r="CA1702" t="s">
        <v>188</v>
      </c>
      <c r="CB1702" t="s">
        <v>188</v>
      </c>
      <c r="CC1702" t="s">
        <v>188</v>
      </c>
      <c r="CD1702" t="s">
        <v>188</v>
      </c>
      <c r="CE1702" t="s">
        <v>194</v>
      </c>
      <c r="CF1702" t="s">
        <v>188</v>
      </c>
      <c r="CG1702" t="s">
        <v>188</v>
      </c>
      <c r="CH1702" t="s">
        <v>188</v>
      </c>
    </row>
    <row r="1703" spans="1:86" x14ac:dyDescent="0.2">
      <c r="A1703" t="s">
        <v>5309</v>
      </c>
      <c r="B1703" t="s">
        <v>1727</v>
      </c>
      <c r="C1703" t="s">
        <v>194</v>
      </c>
      <c r="D1703" t="s">
        <v>188</v>
      </c>
      <c r="E1703">
        <v>2E-3</v>
      </c>
      <c r="F1703" t="s">
        <v>188</v>
      </c>
      <c r="G1703" t="s">
        <v>188</v>
      </c>
      <c r="H1703" t="s">
        <v>188</v>
      </c>
      <c r="I1703" t="s">
        <v>188</v>
      </c>
      <c r="J1703" t="s">
        <v>194</v>
      </c>
      <c r="K1703" t="s">
        <v>188</v>
      </c>
      <c r="L1703" t="s">
        <v>188</v>
      </c>
      <c r="M1703" t="s">
        <v>188</v>
      </c>
      <c r="N1703" t="s">
        <v>188</v>
      </c>
      <c r="O1703" t="s">
        <v>188</v>
      </c>
      <c r="P1703" t="s">
        <v>188</v>
      </c>
      <c r="Q1703" t="s">
        <v>188</v>
      </c>
      <c r="R1703" t="s">
        <v>188</v>
      </c>
      <c r="S1703" t="s">
        <v>188</v>
      </c>
      <c r="T1703" t="s">
        <v>188</v>
      </c>
      <c r="U1703" t="s">
        <v>194</v>
      </c>
      <c r="V1703" t="s">
        <v>188</v>
      </c>
      <c r="W1703" t="s">
        <v>188</v>
      </c>
      <c r="X1703" t="s">
        <v>188</v>
      </c>
      <c r="Y1703" t="s">
        <v>188</v>
      </c>
      <c r="Z1703" t="s">
        <v>188</v>
      </c>
      <c r="AA1703" t="s">
        <v>194</v>
      </c>
      <c r="AB1703" t="s">
        <v>188</v>
      </c>
      <c r="AC1703" t="s">
        <v>188</v>
      </c>
      <c r="AD1703" t="s">
        <v>188</v>
      </c>
      <c r="AE1703" t="s">
        <v>188</v>
      </c>
      <c r="AF1703" t="s">
        <v>188</v>
      </c>
      <c r="AG1703" t="s">
        <v>188</v>
      </c>
      <c r="AH1703" t="s">
        <v>188</v>
      </c>
      <c r="AI1703" t="s">
        <v>188</v>
      </c>
      <c r="AJ1703" t="s">
        <v>188</v>
      </c>
      <c r="AK1703" t="s">
        <v>188</v>
      </c>
      <c r="AL1703" t="s">
        <v>188</v>
      </c>
      <c r="AM1703" t="s">
        <v>188</v>
      </c>
      <c r="AN1703" t="s">
        <v>188</v>
      </c>
      <c r="AO1703" t="s">
        <v>188</v>
      </c>
      <c r="AP1703" t="s">
        <v>188</v>
      </c>
      <c r="AQ1703" t="s">
        <v>188</v>
      </c>
      <c r="AR1703" t="s">
        <v>188</v>
      </c>
      <c r="AS1703" t="s">
        <v>188</v>
      </c>
      <c r="AT1703" t="s">
        <v>188</v>
      </c>
      <c r="AU1703" t="s">
        <v>188</v>
      </c>
      <c r="AV1703" t="s">
        <v>188</v>
      </c>
      <c r="AW1703" t="s">
        <v>188</v>
      </c>
      <c r="AX1703" t="s">
        <v>188</v>
      </c>
      <c r="AY1703" t="s">
        <v>188</v>
      </c>
      <c r="AZ1703" t="s">
        <v>188</v>
      </c>
      <c r="BA1703" t="s">
        <v>188</v>
      </c>
      <c r="BB1703" t="s">
        <v>188</v>
      </c>
      <c r="BC1703" t="s">
        <v>188</v>
      </c>
      <c r="BD1703" t="s">
        <v>188</v>
      </c>
      <c r="BE1703" t="s">
        <v>188</v>
      </c>
      <c r="BF1703" t="s">
        <v>188</v>
      </c>
      <c r="BG1703" t="s">
        <v>188</v>
      </c>
      <c r="BH1703" t="s">
        <v>188</v>
      </c>
      <c r="BI1703" t="s">
        <v>188</v>
      </c>
      <c r="BJ1703" t="s">
        <v>194</v>
      </c>
      <c r="BK1703" t="s">
        <v>188</v>
      </c>
      <c r="BL1703" t="s">
        <v>188</v>
      </c>
      <c r="BM1703" t="s">
        <v>188</v>
      </c>
      <c r="BN1703" t="s">
        <v>188</v>
      </c>
      <c r="BO1703" t="s">
        <v>188</v>
      </c>
      <c r="BP1703" t="s">
        <v>194</v>
      </c>
      <c r="BQ1703" t="s">
        <v>188</v>
      </c>
      <c r="BR1703" t="s">
        <v>188</v>
      </c>
      <c r="BS1703" t="s">
        <v>188</v>
      </c>
      <c r="BT1703" t="s">
        <v>194</v>
      </c>
      <c r="BU1703" t="s">
        <v>188</v>
      </c>
      <c r="BV1703" t="s">
        <v>194</v>
      </c>
      <c r="BW1703" t="s">
        <v>188</v>
      </c>
      <c r="BX1703" t="s">
        <v>188</v>
      </c>
      <c r="BY1703" t="s">
        <v>188</v>
      </c>
      <c r="BZ1703" t="s">
        <v>194</v>
      </c>
      <c r="CA1703" t="s">
        <v>188</v>
      </c>
      <c r="CB1703" t="s">
        <v>194</v>
      </c>
      <c r="CC1703" t="s">
        <v>194</v>
      </c>
      <c r="CD1703" t="s">
        <v>188</v>
      </c>
      <c r="CE1703" t="s">
        <v>194</v>
      </c>
      <c r="CF1703" t="s">
        <v>188</v>
      </c>
      <c r="CG1703" t="s">
        <v>188</v>
      </c>
      <c r="CH1703" t="s">
        <v>188</v>
      </c>
    </row>
    <row r="1704" spans="1:86" x14ac:dyDescent="0.2">
      <c r="A1704" t="s">
        <v>5310</v>
      </c>
      <c r="B1704" t="s">
        <v>1728</v>
      </c>
      <c r="C1704" t="s">
        <v>194</v>
      </c>
      <c r="D1704" t="s">
        <v>188</v>
      </c>
      <c r="E1704" t="s">
        <v>188</v>
      </c>
      <c r="F1704" t="s">
        <v>188</v>
      </c>
      <c r="G1704" t="s">
        <v>188</v>
      </c>
      <c r="H1704" t="s">
        <v>188</v>
      </c>
      <c r="I1704">
        <v>3.3000000000000002E-2</v>
      </c>
      <c r="J1704" t="s">
        <v>194</v>
      </c>
      <c r="K1704">
        <v>0.04</v>
      </c>
      <c r="L1704" t="s">
        <v>188</v>
      </c>
      <c r="M1704">
        <v>3.7999999999999999E-2</v>
      </c>
      <c r="N1704">
        <v>3.6999999999999998E-2</v>
      </c>
      <c r="O1704" t="s">
        <v>188</v>
      </c>
      <c r="P1704">
        <v>2.5000000000000001E-2</v>
      </c>
      <c r="Q1704">
        <v>7.3999999999999996E-2</v>
      </c>
      <c r="R1704" t="s">
        <v>188</v>
      </c>
      <c r="S1704" t="s">
        <v>188</v>
      </c>
      <c r="T1704">
        <v>5.2999999999999999E-2</v>
      </c>
      <c r="U1704" t="s">
        <v>194</v>
      </c>
      <c r="V1704" t="s">
        <v>188</v>
      </c>
      <c r="W1704">
        <v>2.5999999999999999E-2</v>
      </c>
      <c r="X1704" t="s">
        <v>188</v>
      </c>
      <c r="Y1704" t="s">
        <v>188</v>
      </c>
      <c r="Z1704">
        <v>0.03</v>
      </c>
      <c r="AA1704" t="s">
        <v>188</v>
      </c>
      <c r="AB1704" t="s">
        <v>188</v>
      </c>
      <c r="AC1704">
        <v>4.1000000000000002E-2</v>
      </c>
      <c r="AD1704" t="s">
        <v>188</v>
      </c>
      <c r="AE1704" t="s">
        <v>188</v>
      </c>
      <c r="AF1704">
        <v>2.8000000000000001E-2</v>
      </c>
      <c r="AG1704">
        <v>4.3999999999999997E-2</v>
      </c>
      <c r="AH1704">
        <v>3.4000000000000002E-2</v>
      </c>
      <c r="AI1704">
        <v>5.3999999999999999E-2</v>
      </c>
      <c r="AJ1704" t="s">
        <v>188</v>
      </c>
      <c r="AK1704">
        <v>0.10199999999999999</v>
      </c>
      <c r="AL1704">
        <v>0.04</v>
      </c>
      <c r="AM1704">
        <v>2.4E-2</v>
      </c>
      <c r="AN1704" t="s">
        <v>188</v>
      </c>
      <c r="AO1704">
        <v>0.04</v>
      </c>
      <c r="AP1704" t="s">
        <v>188</v>
      </c>
      <c r="AQ1704">
        <v>2.3E-2</v>
      </c>
      <c r="AR1704">
        <v>3.4000000000000002E-2</v>
      </c>
      <c r="AS1704">
        <v>5.2999999999999999E-2</v>
      </c>
      <c r="AT1704">
        <v>4.2000000000000003E-2</v>
      </c>
      <c r="AU1704">
        <v>5.0999999999999997E-2</v>
      </c>
      <c r="AV1704" t="s">
        <v>188</v>
      </c>
      <c r="AW1704">
        <v>0.04</v>
      </c>
      <c r="AX1704">
        <v>5.3999999999999999E-2</v>
      </c>
      <c r="AY1704">
        <v>3.5999999999999997E-2</v>
      </c>
      <c r="AZ1704">
        <v>3.5000000000000003E-2</v>
      </c>
      <c r="BA1704">
        <v>3.7999999999999999E-2</v>
      </c>
      <c r="BB1704">
        <v>2.1000000000000001E-2</v>
      </c>
      <c r="BC1704">
        <v>3.6999999999999998E-2</v>
      </c>
      <c r="BD1704">
        <v>4.5999999999999999E-2</v>
      </c>
      <c r="BE1704">
        <v>3.6999999999999998E-2</v>
      </c>
      <c r="BF1704">
        <v>4.2999999999999997E-2</v>
      </c>
      <c r="BG1704">
        <v>4.2000000000000003E-2</v>
      </c>
      <c r="BH1704">
        <v>8.5999999999999993E-2</v>
      </c>
      <c r="BI1704">
        <v>2.5000000000000001E-2</v>
      </c>
      <c r="BJ1704" t="s">
        <v>194</v>
      </c>
      <c r="BK1704">
        <v>2.5999999999999999E-2</v>
      </c>
      <c r="BL1704">
        <v>2.8000000000000001E-2</v>
      </c>
      <c r="BM1704">
        <v>3.4000000000000002E-2</v>
      </c>
      <c r="BN1704">
        <v>2.1999999999999999E-2</v>
      </c>
      <c r="BO1704">
        <v>2.5000000000000001E-2</v>
      </c>
      <c r="BP1704" t="s">
        <v>194</v>
      </c>
      <c r="BQ1704">
        <v>3.4000000000000002E-2</v>
      </c>
      <c r="BR1704">
        <v>0.25800000000000001</v>
      </c>
      <c r="BS1704">
        <v>4.1000000000000002E-2</v>
      </c>
      <c r="BT1704" t="s">
        <v>194</v>
      </c>
      <c r="BU1704">
        <v>3.7999999999999999E-2</v>
      </c>
      <c r="BV1704" t="s">
        <v>194</v>
      </c>
      <c r="BW1704">
        <v>2.4E-2</v>
      </c>
      <c r="BX1704">
        <v>3.5999999999999997E-2</v>
      </c>
      <c r="BY1704">
        <v>2.9000000000000001E-2</v>
      </c>
      <c r="BZ1704" t="s">
        <v>194</v>
      </c>
      <c r="CA1704">
        <v>3.7999999999999999E-2</v>
      </c>
      <c r="CB1704" t="s">
        <v>194</v>
      </c>
      <c r="CC1704" t="s">
        <v>194</v>
      </c>
      <c r="CD1704">
        <v>0.25800000000000001</v>
      </c>
      <c r="CE1704" t="s">
        <v>194</v>
      </c>
      <c r="CF1704" t="s">
        <v>188</v>
      </c>
      <c r="CG1704">
        <v>3.7999999999999999E-2</v>
      </c>
      <c r="CH1704">
        <v>4.2000000000000003E-2</v>
      </c>
    </row>
    <row r="1705" spans="1:86" x14ac:dyDescent="0.2">
      <c r="A1705" t="s">
        <v>5311</v>
      </c>
      <c r="B1705" t="s">
        <v>1729</v>
      </c>
      <c r="C1705" t="s">
        <v>188</v>
      </c>
      <c r="D1705" t="s">
        <v>188</v>
      </c>
      <c r="E1705">
        <v>2E-3</v>
      </c>
      <c r="F1705" t="s">
        <v>188</v>
      </c>
      <c r="G1705" t="s">
        <v>188</v>
      </c>
      <c r="H1705" t="s">
        <v>188</v>
      </c>
      <c r="I1705">
        <v>-3.3000000000000002E-2</v>
      </c>
      <c r="J1705">
        <v>-3.3000000000000002E-2</v>
      </c>
      <c r="K1705">
        <v>-0.04</v>
      </c>
      <c r="L1705" t="s">
        <v>188</v>
      </c>
      <c r="M1705">
        <v>-3.7999999999999999E-2</v>
      </c>
      <c r="N1705">
        <v>-3.6999999999999998E-2</v>
      </c>
      <c r="O1705" t="s">
        <v>188</v>
      </c>
      <c r="P1705">
        <v>-2.5000000000000001E-2</v>
      </c>
      <c r="Q1705">
        <v>-7.3999999999999996E-2</v>
      </c>
      <c r="R1705" t="s">
        <v>188</v>
      </c>
      <c r="S1705" t="s">
        <v>188</v>
      </c>
      <c r="T1705">
        <v>-5.2999999999999999E-2</v>
      </c>
      <c r="U1705">
        <v>-0.25900000000000001</v>
      </c>
      <c r="V1705" t="s">
        <v>188</v>
      </c>
      <c r="W1705">
        <v>-2.5999999999999999E-2</v>
      </c>
      <c r="X1705" t="s">
        <v>188</v>
      </c>
      <c r="Y1705" t="s">
        <v>188</v>
      </c>
      <c r="Z1705">
        <v>-0.03</v>
      </c>
      <c r="AA1705" t="s">
        <v>194</v>
      </c>
      <c r="AB1705" t="s">
        <v>188</v>
      </c>
      <c r="AC1705">
        <v>-4.1000000000000002E-2</v>
      </c>
      <c r="AD1705" t="s">
        <v>188</v>
      </c>
      <c r="AE1705" t="s">
        <v>188</v>
      </c>
      <c r="AF1705">
        <v>-2.8000000000000001E-2</v>
      </c>
      <c r="AG1705">
        <v>-4.3999999999999997E-2</v>
      </c>
      <c r="AH1705">
        <v>-3.4000000000000002E-2</v>
      </c>
      <c r="AI1705">
        <v>-5.3999999999999999E-2</v>
      </c>
      <c r="AJ1705" t="s">
        <v>188</v>
      </c>
      <c r="AK1705">
        <v>-0.10199999999999999</v>
      </c>
      <c r="AL1705">
        <v>-0.04</v>
      </c>
      <c r="AM1705">
        <v>-2.4E-2</v>
      </c>
      <c r="AN1705" t="s">
        <v>188</v>
      </c>
      <c r="AO1705">
        <v>-0.04</v>
      </c>
      <c r="AP1705" t="s">
        <v>188</v>
      </c>
      <c r="AQ1705">
        <v>-2.3E-2</v>
      </c>
      <c r="AR1705">
        <v>-3.4000000000000002E-2</v>
      </c>
      <c r="AS1705">
        <v>-5.2999999999999999E-2</v>
      </c>
      <c r="AT1705">
        <v>-4.2000000000000003E-2</v>
      </c>
      <c r="AU1705">
        <v>-5.0999999999999997E-2</v>
      </c>
      <c r="AV1705" t="s">
        <v>188</v>
      </c>
      <c r="AW1705">
        <v>-0.04</v>
      </c>
      <c r="AX1705">
        <v>-5.3999999999999999E-2</v>
      </c>
      <c r="AY1705">
        <v>-3.5999999999999997E-2</v>
      </c>
      <c r="AZ1705">
        <v>-3.5000000000000003E-2</v>
      </c>
      <c r="BA1705">
        <v>-3.7999999999999999E-2</v>
      </c>
      <c r="BB1705">
        <v>-2.1000000000000001E-2</v>
      </c>
      <c r="BC1705">
        <v>-3.6999999999999998E-2</v>
      </c>
      <c r="BD1705">
        <v>-4.5999999999999999E-2</v>
      </c>
      <c r="BE1705">
        <v>-3.6999999999999998E-2</v>
      </c>
      <c r="BF1705">
        <v>-4.2999999999999997E-2</v>
      </c>
      <c r="BG1705">
        <v>-4.2000000000000003E-2</v>
      </c>
      <c r="BH1705">
        <v>-8.5999999999999993E-2</v>
      </c>
      <c r="BI1705">
        <v>-2.5000000000000001E-2</v>
      </c>
      <c r="BJ1705">
        <v>-4.9000000000000002E-2</v>
      </c>
      <c r="BK1705">
        <v>-2.5999999999999999E-2</v>
      </c>
      <c r="BL1705">
        <v>-2.8000000000000001E-2</v>
      </c>
      <c r="BM1705">
        <v>-3.4000000000000002E-2</v>
      </c>
      <c r="BN1705">
        <v>-2.1999999999999999E-2</v>
      </c>
      <c r="BO1705">
        <v>-2.5000000000000001E-2</v>
      </c>
      <c r="BP1705">
        <v>-0.122</v>
      </c>
      <c r="BQ1705">
        <v>-3.4000000000000002E-2</v>
      </c>
      <c r="BR1705">
        <v>-0.25800000000000001</v>
      </c>
      <c r="BS1705">
        <v>-4.1000000000000002E-2</v>
      </c>
      <c r="BT1705" t="s">
        <v>188</v>
      </c>
      <c r="BU1705">
        <v>-3.7999999999999999E-2</v>
      </c>
      <c r="BV1705">
        <v>-4.2000000000000003E-2</v>
      </c>
      <c r="BW1705">
        <v>-2.4E-2</v>
      </c>
      <c r="BX1705">
        <v>-3.5999999999999997E-2</v>
      </c>
      <c r="BY1705">
        <v>-2.9000000000000001E-2</v>
      </c>
      <c r="BZ1705">
        <v>-2.7E-2</v>
      </c>
      <c r="CA1705">
        <v>-3.7999999999999999E-2</v>
      </c>
      <c r="CB1705" t="s">
        <v>188</v>
      </c>
      <c r="CC1705">
        <v>-3.4000000000000002E-2</v>
      </c>
      <c r="CD1705">
        <v>-0.25800000000000001</v>
      </c>
      <c r="CE1705">
        <v>-4.1000000000000002E-2</v>
      </c>
      <c r="CF1705" t="s">
        <v>188</v>
      </c>
      <c r="CG1705">
        <v>-3.7999999999999999E-2</v>
      </c>
      <c r="CH1705">
        <v>-4.2000000000000003E-2</v>
      </c>
    </row>
    <row r="1706" spans="1:86" x14ac:dyDescent="0.2">
      <c r="A1706" t="s">
        <v>5312</v>
      </c>
      <c r="B1706" t="s">
        <v>1730</v>
      </c>
      <c r="C1706" t="s">
        <v>188</v>
      </c>
      <c r="D1706" t="s">
        <v>194</v>
      </c>
      <c r="E1706" t="s">
        <v>194</v>
      </c>
      <c r="F1706" t="s">
        <v>188</v>
      </c>
      <c r="G1706" t="s">
        <v>194</v>
      </c>
      <c r="H1706" t="s">
        <v>194</v>
      </c>
      <c r="I1706" t="s">
        <v>188</v>
      </c>
      <c r="J1706" t="s">
        <v>188</v>
      </c>
      <c r="K1706" t="s">
        <v>194</v>
      </c>
      <c r="L1706" t="s">
        <v>194</v>
      </c>
      <c r="M1706" t="s">
        <v>194</v>
      </c>
      <c r="N1706" t="s">
        <v>188</v>
      </c>
      <c r="O1706" t="s">
        <v>194</v>
      </c>
      <c r="P1706" t="s">
        <v>188</v>
      </c>
      <c r="Q1706" t="s">
        <v>188</v>
      </c>
      <c r="R1706" t="s">
        <v>188</v>
      </c>
      <c r="S1706" t="s">
        <v>194</v>
      </c>
      <c r="T1706" t="s">
        <v>194</v>
      </c>
      <c r="U1706" t="s">
        <v>194</v>
      </c>
      <c r="V1706" t="s">
        <v>188</v>
      </c>
      <c r="W1706" t="s">
        <v>188</v>
      </c>
      <c r="X1706" t="s">
        <v>188</v>
      </c>
      <c r="Y1706" t="s">
        <v>188</v>
      </c>
      <c r="Z1706" t="s">
        <v>194</v>
      </c>
      <c r="AA1706" t="s">
        <v>188</v>
      </c>
      <c r="AB1706" t="s">
        <v>188</v>
      </c>
      <c r="AC1706" t="s">
        <v>194</v>
      </c>
      <c r="AD1706" t="s">
        <v>188</v>
      </c>
      <c r="AE1706" t="s">
        <v>188</v>
      </c>
      <c r="AF1706" t="s">
        <v>188</v>
      </c>
      <c r="AG1706" t="s">
        <v>194</v>
      </c>
      <c r="AH1706" t="s">
        <v>194</v>
      </c>
      <c r="AI1706" t="s">
        <v>194</v>
      </c>
      <c r="AJ1706" t="s">
        <v>188</v>
      </c>
      <c r="AK1706" t="s">
        <v>188</v>
      </c>
      <c r="AL1706" t="s">
        <v>188</v>
      </c>
      <c r="AM1706" t="s">
        <v>188</v>
      </c>
      <c r="AN1706" t="s">
        <v>194</v>
      </c>
      <c r="AO1706" t="s">
        <v>188</v>
      </c>
      <c r="AP1706" t="s">
        <v>188</v>
      </c>
      <c r="AQ1706" t="s">
        <v>194</v>
      </c>
      <c r="AR1706" t="s">
        <v>188</v>
      </c>
      <c r="AS1706" t="s">
        <v>188</v>
      </c>
      <c r="AT1706" t="s">
        <v>188</v>
      </c>
      <c r="AU1706" t="s">
        <v>194</v>
      </c>
      <c r="AV1706" t="s">
        <v>194</v>
      </c>
      <c r="AW1706" t="s">
        <v>188</v>
      </c>
      <c r="AX1706" t="s">
        <v>188</v>
      </c>
      <c r="AY1706" t="s">
        <v>194</v>
      </c>
      <c r="AZ1706" t="s">
        <v>194</v>
      </c>
      <c r="BA1706" t="s">
        <v>194</v>
      </c>
      <c r="BB1706" t="s">
        <v>194</v>
      </c>
      <c r="BC1706" t="s">
        <v>188</v>
      </c>
      <c r="BD1706" t="s">
        <v>188</v>
      </c>
      <c r="BE1706" t="s">
        <v>188</v>
      </c>
      <c r="BF1706" t="s">
        <v>194</v>
      </c>
      <c r="BG1706" t="s">
        <v>188</v>
      </c>
      <c r="BH1706" t="s">
        <v>194</v>
      </c>
      <c r="BI1706" t="s">
        <v>188</v>
      </c>
      <c r="BJ1706" t="s">
        <v>188</v>
      </c>
      <c r="BK1706" t="s">
        <v>188</v>
      </c>
      <c r="BL1706" t="s">
        <v>194</v>
      </c>
      <c r="BM1706" t="s">
        <v>194</v>
      </c>
      <c r="BN1706" t="s">
        <v>188</v>
      </c>
      <c r="BO1706" t="s">
        <v>194</v>
      </c>
      <c r="BP1706" t="s">
        <v>188</v>
      </c>
      <c r="BQ1706" t="s">
        <v>188</v>
      </c>
      <c r="BR1706" t="s">
        <v>194</v>
      </c>
      <c r="BS1706" t="s">
        <v>194</v>
      </c>
      <c r="BT1706" t="s">
        <v>194</v>
      </c>
      <c r="BU1706" t="s">
        <v>188</v>
      </c>
      <c r="BV1706" t="s">
        <v>194</v>
      </c>
      <c r="BW1706" t="s">
        <v>188</v>
      </c>
      <c r="BX1706" t="s">
        <v>194</v>
      </c>
      <c r="BY1706" t="s">
        <v>194</v>
      </c>
      <c r="BZ1706" t="s">
        <v>188</v>
      </c>
      <c r="CA1706" t="s">
        <v>188</v>
      </c>
      <c r="CB1706" t="s">
        <v>188</v>
      </c>
      <c r="CC1706" t="s">
        <v>188</v>
      </c>
      <c r="CD1706" t="s">
        <v>188</v>
      </c>
      <c r="CE1706" t="s">
        <v>188</v>
      </c>
      <c r="CF1706" t="s">
        <v>194</v>
      </c>
      <c r="CG1706" t="s">
        <v>188</v>
      </c>
      <c r="CH1706" t="s">
        <v>194</v>
      </c>
    </row>
    <row r="1707" spans="1:86" x14ac:dyDescent="0.2">
      <c r="A1707" t="s">
        <v>5313</v>
      </c>
      <c r="B1707" t="s">
        <v>1731</v>
      </c>
      <c r="C1707" t="s">
        <v>194</v>
      </c>
      <c r="D1707" t="s">
        <v>194</v>
      </c>
      <c r="E1707">
        <v>12.439</v>
      </c>
      <c r="F1707" t="s">
        <v>194</v>
      </c>
      <c r="G1707">
        <v>12.058999999999999</v>
      </c>
      <c r="H1707" t="s">
        <v>194</v>
      </c>
      <c r="I1707" t="s">
        <v>194</v>
      </c>
      <c r="J1707" t="s">
        <v>194</v>
      </c>
      <c r="K1707" t="s">
        <v>194</v>
      </c>
      <c r="L1707" t="s">
        <v>194</v>
      </c>
      <c r="M1707">
        <v>11.89</v>
      </c>
      <c r="N1707" t="s">
        <v>194</v>
      </c>
      <c r="O1707">
        <v>12.012</v>
      </c>
      <c r="P1707" t="s">
        <v>194</v>
      </c>
      <c r="Q1707">
        <v>12.234</v>
      </c>
      <c r="R1707" t="s">
        <v>194</v>
      </c>
      <c r="S1707" t="s">
        <v>194</v>
      </c>
      <c r="T1707">
        <v>11.026999999999999</v>
      </c>
      <c r="U1707">
        <v>11.061999999999999</v>
      </c>
      <c r="V1707" t="s">
        <v>194</v>
      </c>
      <c r="W1707" t="s">
        <v>194</v>
      </c>
      <c r="X1707" t="s">
        <v>194</v>
      </c>
      <c r="Y1707" t="s">
        <v>194</v>
      </c>
      <c r="Z1707" t="s">
        <v>194</v>
      </c>
      <c r="AA1707">
        <v>11.571</v>
      </c>
      <c r="AB1707" t="s">
        <v>194</v>
      </c>
      <c r="AC1707" t="s">
        <v>194</v>
      </c>
      <c r="AD1707" t="s">
        <v>194</v>
      </c>
      <c r="AE1707" t="s">
        <v>194</v>
      </c>
      <c r="AF1707" t="s">
        <v>194</v>
      </c>
      <c r="AG1707" t="s">
        <v>194</v>
      </c>
      <c r="AH1707" t="s">
        <v>194</v>
      </c>
      <c r="AI1707" t="s">
        <v>194</v>
      </c>
      <c r="AJ1707" t="s">
        <v>194</v>
      </c>
      <c r="AK1707" t="s">
        <v>194</v>
      </c>
      <c r="AL1707" t="s">
        <v>194</v>
      </c>
      <c r="AM1707" t="s">
        <v>194</v>
      </c>
      <c r="AN1707" t="s">
        <v>194</v>
      </c>
      <c r="AO1707" t="s">
        <v>194</v>
      </c>
      <c r="AP1707" t="s">
        <v>194</v>
      </c>
      <c r="AQ1707" t="s">
        <v>194</v>
      </c>
      <c r="AR1707">
        <v>10.929</v>
      </c>
      <c r="AS1707" t="s">
        <v>194</v>
      </c>
      <c r="AT1707" t="s">
        <v>194</v>
      </c>
      <c r="AU1707" t="s">
        <v>194</v>
      </c>
      <c r="AV1707" t="s">
        <v>194</v>
      </c>
      <c r="AW1707" t="s">
        <v>194</v>
      </c>
      <c r="AX1707" t="s">
        <v>194</v>
      </c>
      <c r="AY1707" t="s">
        <v>194</v>
      </c>
      <c r="AZ1707" t="s">
        <v>194</v>
      </c>
      <c r="BA1707" t="s">
        <v>194</v>
      </c>
      <c r="BB1707" t="s">
        <v>194</v>
      </c>
      <c r="BC1707" t="s">
        <v>194</v>
      </c>
      <c r="BD1707" t="s">
        <v>194</v>
      </c>
      <c r="BE1707" t="s">
        <v>194</v>
      </c>
      <c r="BF1707" t="s">
        <v>194</v>
      </c>
      <c r="BG1707" t="s">
        <v>194</v>
      </c>
      <c r="BH1707" t="s">
        <v>194</v>
      </c>
      <c r="BI1707" t="s">
        <v>194</v>
      </c>
      <c r="BJ1707" t="s">
        <v>194</v>
      </c>
      <c r="BK1707" t="s">
        <v>194</v>
      </c>
      <c r="BL1707" t="s">
        <v>194</v>
      </c>
      <c r="BM1707" t="s">
        <v>194</v>
      </c>
      <c r="BN1707" t="s">
        <v>194</v>
      </c>
      <c r="BO1707" t="s">
        <v>194</v>
      </c>
      <c r="BP1707" t="s">
        <v>194</v>
      </c>
      <c r="BQ1707" t="s">
        <v>194</v>
      </c>
      <c r="BR1707" t="s">
        <v>194</v>
      </c>
      <c r="BS1707" t="s">
        <v>194</v>
      </c>
      <c r="BT1707" t="s">
        <v>194</v>
      </c>
      <c r="BU1707" t="s">
        <v>194</v>
      </c>
      <c r="BV1707" t="s">
        <v>194</v>
      </c>
      <c r="BW1707" t="s">
        <v>194</v>
      </c>
      <c r="BX1707" t="s">
        <v>194</v>
      </c>
      <c r="BY1707" t="s">
        <v>194</v>
      </c>
      <c r="BZ1707" t="s">
        <v>194</v>
      </c>
      <c r="CA1707" t="s">
        <v>194</v>
      </c>
      <c r="CB1707" t="s">
        <v>194</v>
      </c>
      <c r="CC1707" t="s">
        <v>194</v>
      </c>
      <c r="CD1707" t="s">
        <v>194</v>
      </c>
      <c r="CE1707" t="s">
        <v>194</v>
      </c>
      <c r="CF1707">
        <v>10.728999999999999</v>
      </c>
      <c r="CG1707" t="s">
        <v>194</v>
      </c>
      <c r="CH1707" t="s">
        <v>194</v>
      </c>
    </row>
    <row r="1708" spans="1:86" x14ac:dyDescent="0.2">
      <c r="A1708" t="s">
        <v>5314</v>
      </c>
      <c r="B1708" t="s">
        <v>1732</v>
      </c>
      <c r="C1708" t="s">
        <v>194</v>
      </c>
      <c r="D1708" t="s">
        <v>194</v>
      </c>
      <c r="E1708" t="s">
        <v>194</v>
      </c>
      <c r="F1708" t="s">
        <v>194</v>
      </c>
      <c r="G1708" t="s">
        <v>194</v>
      </c>
      <c r="H1708" t="s">
        <v>194</v>
      </c>
      <c r="I1708" t="s">
        <v>194</v>
      </c>
      <c r="J1708" t="s">
        <v>194</v>
      </c>
      <c r="K1708" t="s">
        <v>194</v>
      </c>
      <c r="L1708">
        <v>-12.196</v>
      </c>
      <c r="M1708" t="s">
        <v>194</v>
      </c>
      <c r="N1708" t="s">
        <v>194</v>
      </c>
      <c r="O1708" t="s">
        <v>194</v>
      </c>
      <c r="P1708" t="s">
        <v>194</v>
      </c>
      <c r="Q1708">
        <v>-12.234</v>
      </c>
      <c r="R1708" t="s">
        <v>194</v>
      </c>
      <c r="S1708" t="s">
        <v>194</v>
      </c>
      <c r="T1708" t="s">
        <v>194</v>
      </c>
      <c r="U1708" t="s">
        <v>194</v>
      </c>
      <c r="V1708" t="s">
        <v>194</v>
      </c>
      <c r="W1708" t="s">
        <v>194</v>
      </c>
      <c r="X1708" t="s">
        <v>194</v>
      </c>
      <c r="Y1708" t="s">
        <v>194</v>
      </c>
      <c r="Z1708" t="s">
        <v>194</v>
      </c>
      <c r="AA1708">
        <v>-11.571</v>
      </c>
      <c r="AB1708" t="s">
        <v>194</v>
      </c>
      <c r="AC1708" t="s">
        <v>194</v>
      </c>
      <c r="AD1708" t="s">
        <v>194</v>
      </c>
      <c r="AE1708" t="s">
        <v>194</v>
      </c>
      <c r="AF1708" t="s">
        <v>194</v>
      </c>
      <c r="AG1708" t="s">
        <v>194</v>
      </c>
      <c r="AH1708" t="s">
        <v>194</v>
      </c>
      <c r="AI1708" t="s">
        <v>194</v>
      </c>
      <c r="AJ1708" t="s">
        <v>194</v>
      </c>
      <c r="AK1708" t="s">
        <v>194</v>
      </c>
      <c r="AL1708" t="s">
        <v>194</v>
      </c>
      <c r="AM1708" t="s">
        <v>194</v>
      </c>
      <c r="AN1708" t="s">
        <v>194</v>
      </c>
      <c r="AO1708" t="s">
        <v>194</v>
      </c>
      <c r="AP1708" t="s">
        <v>194</v>
      </c>
      <c r="AQ1708" t="s">
        <v>194</v>
      </c>
      <c r="AR1708">
        <v>-10.929</v>
      </c>
      <c r="AS1708" t="s">
        <v>194</v>
      </c>
      <c r="AT1708" t="s">
        <v>194</v>
      </c>
      <c r="AU1708" t="s">
        <v>194</v>
      </c>
      <c r="AV1708" t="s">
        <v>194</v>
      </c>
      <c r="AW1708" t="s">
        <v>194</v>
      </c>
      <c r="AX1708" t="s">
        <v>194</v>
      </c>
      <c r="AY1708" t="s">
        <v>194</v>
      </c>
      <c r="AZ1708" t="s">
        <v>194</v>
      </c>
      <c r="BA1708" t="s">
        <v>194</v>
      </c>
      <c r="BB1708" t="s">
        <v>194</v>
      </c>
      <c r="BC1708" t="s">
        <v>194</v>
      </c>
      <c r="BD1708" t="s">
        <v>194</v>
      </c>
      <c r="BE1708" t="s">
        <v>194</v>
      </c>
      <c r="BF1708" t="s">
        <v>194</v>
      </c>
      <c r="BG1708" t="s">
        <v>194</v>
      </c>
      <c r="BH1708" t="s">
        <v>194</v>
      </c>
      <c r="BI1708" t="s">
        <v>194</v>
      </c>
      <c r="BJ1708" t="s">
        <v>194</v>
      </c>
      <c r="BK1708" t="s">
        <v>194</v>
      </c>
      <c r="BL1708" t="s">
        <v>194</v>
      </c>
      <c r="BM1708" t="s">
        <v>194</v>
      </c>
      <c r="BN1708" t="s">
        <v>194</v>
      </c>
      <c r="BO1708" t="s">
        <v>194</v>
      </c>
      <c r="BP1708" t="s">
        <v>194</v>
      </c>
      <c r="BQ1708" t="s">
        <v>194</v>
      </c>
      <c r="BR1708" t="s">
        <v>194</v>
      </c>
      <c r="BS1708" t="s">
        <v>194</v>
      </c>
      <c r="BT1708" t="s">
        <v>194</v>
      </c>
      <c r="BU1708" t="s">
        <v>194</v>
      </c>
      <c r="BV1708" t="s">
        <v>194</v>
      </c>
      <c r="BW1708" t="s">
        <v>194</v>
      </c>
      <c r="BX1708" t="s">
        <v>194</v>
      </c>
      <c r="BY1708" t="s">
        <v>194</v>
      </c>
      <c r="BZ1708" t="s">
        <v>194</v>
      </c>
      <c r="CA1708" t="s">
        <v>194</v>
      </c>
      <c r="CB1708" t="s">
        <v>194</v>
      </c>
      <c r="CC1708" t="s">
        <v>194</v>
      </c>
      <c r="CD1708" t="s">
        <v>194</v>
      </c>
      <c r="CE1708" t="s">
        <v>194</v>
      </c>
      <c r="CF1708" t="s">
        <v>194</v>
      </c>
      <c r="CG1708" t="s">
        <v>194</v>
      </c>
      <c r="CH1708" t="s">
        <v>194</v>
      </c>
    </row>
    <row r="1709" spans="1:86" x14ac:dyDescent="0.2">
      <c r="A1709" t="s">
        <v>5315</v>
      </c>
      <c r="B1709" t="s">
        <v>1733</v>
      </c>
      <c r="C1709" t="s">
        <v>188</v>
      </c>
      <c r="D1709" t="s">
        <v>188</v>
      </c>
      <c r="E1709" t="s">
        <v>194</v>
      </c>
      <c r="F1709" t="s">
        <v>188</v>
      </c>
      <c r="G1709" t="s">
        <v>194</v>
      </c>
      <c r="H1709" t="s">
        <v>188</v>
      </c>
      <c r="I1709" t="s">
        <v>188</v>
      </c>
      <c r="J1709" t="s">
        <v>188</v>
      </c>
      <c r="K1709" t="s">
        <v>188</v>
      </c>
      <c r="L1709" t="s">
        <v>194</v>
      </c>
      <c r="M1709" t="s">
        <v>194</v>
      </c>
      <c r="N1709" t="s">
        <v>188</v>
      </c>
      <c r="O1709" t="s">
        <v>194</v>
      </c>
      <c r="P1709" t="s">
        <v>188</v>
      </c>
      <c r="Q1709" t="s">
        <v>188</v>
      </c>
      <c r="R1709" t="s">
        <v>188</v>
      </c>
      <c r="S1709">
        <v>1.2999999999999999E-2</v>
      </c>
      <c r="T1709" t="s">
        <v>194</v>
      </c>
      <c r="U1709" t="s">
        <v>194</v>
      </c>
      <c r="V1709" t="s">
        <v>188</v>
      </c>
      <c r="W1709" t="s">
        <v>188</v>
      </c>
      <c r="X1709" t="s">
        <v>188</v>
      </c>
      <c r="Y1709" t="s">
        <v>188</v>
      </c>
      <c r="Z1709" t="s">
        <v>188</v>
      </c>
      <c r="AA1709" t="s">
        <v>194</v>
      </c>
      <c r="AB1709" t="s">
        <v>188</v>
      </c>
      <c r="AC1709" t="s">
        <v>188</v>
      </c>
      <c r="AD1709" t="s">
        <v>188</v>
      </c>
      <c r="AE1709" t="s">
        <v>188</v>
      </c>
      <c r="AF1709" t="s">
        <v>188</v>
      </c>
      <c r="AG1709" t="s">
        <v>188</v>
      </c>
      <c r="AH1709" t="s">
        <v>188</v>
      </c>
      <c r="AI1709">
        <v>0.02</v>
      </c>
      <c r="AJ1709" t="s">
        <v>188</v>
      </c>
      <c r="AK1709" t="s">
        <v>188</v>
      </c>
      <c r="AL1709" t="s">
        <v>188</v>
      </c>
      <c r="AM1709" t="s">
        <v>188</v>
      </c>
      <c r="AN1709">
        <v>1.7000000000000001E-2</v>
      </c>
      <c r="AO1709" t="s">
        <v>188</v>
      </c>
      <c r="AP1709" t="s">
        <v>188</v>
      </c>
      <c r="AQ1709">
        <v>0.14699999999999999</v>
      </c>
      <c r="AR1709" t="s">
        <v>194</v>
      </c>
      <c r="AS1709" t="s">
        <v>188</v>
      </c>
      <c r="AT1709" t="s">
        <v>188</v>
      </c>
      <c r="AU1709" t="s">
        <v>188</v>
      </c>
      <c r="AV1709" t="s">
        <v>188</v>
      </c>
      <c r="AW1709" t="s">
        <v>188</v>
      </c>
      <c r="AX1709" t="s">
        <v>188</v>
      </c>
      <c r="AY1709" t="s">
        <v>188</v>
      </c>
      <c r="AZ1709" t="s">
        <v>188</v>
      </c>
      <c r="BA1709" t="s">
        <v>188</v>
      </c>
      <c r="BB1709">
        <v>2.9000000000000001E-2</v>
      </c>
      <c r="BC1709" t="s">
        <v>188</v>
      </c>
      <c r="BD1709" t="s">
        <v>188</v>
      </c>
      <c r="BE1709" t="s">
        <v>188</v>
      </c>
      <c r="BF1709" t="s">
        <v>188</v>
      </c>
      <c r="BG1709" t="s">
        <v>188</v>
      </c>
      <c r="BH1709" t="s">
        <v>188</v>
      </c>
      <c r="BI1709" t="s">
        <v>188</v>
      </c>
      <c r="BJ1709" t="s">
        <v>188</v>
      </c>
      <c r="BK1709" t="s">
        <v>188</v>
      </c>
      <c r="BL1709" t="s">
        <v>188</v>
      </c>
      <c r="BM1709" t="s">
        <v>188</v>
      </c>
      <c r="BN1709" t="s">
        <v>188</v>
      </c>
      <c r="BO1709" t="s">
        <v>188</v>
      </c>
      <c r="BP1709" t="s">
        <v>188</v>
      </c>
      <c r="BQ1709" t="s">
        <v>188</v>
      </c>
      <c r="BR1709" t="s">
        <v>188</v>
      </c>
      <c r="BS1709" t="s">
        <v>188</v>
      </c>
      <c r="BT1709" t="s">
        <v>188</v>
      </c>
      <c r="BU1709" t="s">
        <v>188</v>
      </c>
      <c r="BV1709" t="s">
        <v>188</v>
      </c>
      <c r="BW1709" t="s">
        <v>188</v>
      </c>
      <c r="BX1709">
        <v>0.1</v>
      </c>
      <c r="BY1709" t="s">
        <v>188</v>
      </c>
      <c r="BZ1709" t="s">
        <v>188</v>
      </c>
      <c r="CA1709" t="s">
        <v>188</v>
      </c>
      <c r="CB1709" t="s">
        <v>188</v>
      </c>
      <c r="CC1709" t="s">
        <v>188</v>
      </c>
      <c r="CD1709" t="s">
        <v>194</v>
      </c>
      <c r="CE1709" t="s">
        <v>188</v>
      </c>
      <c r="CF1709" t="s">
        <v>194</v>
      </c>
      <c r="CG1709" t="s">
        <v>188</v>
      </c>
      <c r="CH1709" t="s">
        <v>188</v>
      </c>
    </row>
    <row r="1710" spans="1:86" x14ac:dyDescent="0.2">
      <c r="A1710" t="s">
        <v>5316</v>
      </c>
      <c r="B1710" t="s">
        <v>1734</v>
      </c>
      <c r="C1710">
        <v>0.04</v>
      </c>
      <c r="D1710">
        <v>2.7E-2</v>
      </c>
      <c r="E1710" t="s">
        <v>194</v>
      </c>
      <c r="F1710">
        <v>2.7E-2</v>
      </c>
      <c r="G1710" t="s">
        <v>194</v>
      </c>
      <c r="H1710">
        <v>2.7E-2</v>
      </c>
      <c r="I1710">
        <v>7.3999999999999996E-2</v>
      </c>
      <c r="J1710">
        <v>2.7E-2</v>
      </c>
      <c r="K1710">
        <v>6.7000000000000004E-2</v>
      </c>
      <c r="L1710" t="s">
        <v>194</v>
      </c>
      <c r="M1710" t="s">
        <v>194</v>
      </c>
      <c r="N1710">
        <v>3.6999999999999998E-2</v>
      </c>
      <c r="O1710" t="s">
        <v>194</v>
      </c>
      <c r="P1710">
        <v>6.4000000000000001E-2</v>
      </c>
      <c r="Q1710" t="s">
        <v>194</v>
      </c>
      <c r="R1710">
        <v>5.7000000000000002E-2</v>
      </c>
      <c r="S1710">
        <v>4.3999999999999997E-2</v>
      </c>
      <c r="T1710" t="s">
        <v>194</v>
      </c>
      <c r="U1710" t="s">
        <v>194</v>
      </c>
      <c r="V1710">
        <v>4.3999999999999997E-2</v>
      </c>
      <c r="W1710">
        <v>7.4999999999999997E-2</v>
      </c>
      <c r="X1710">
        <v>4.3999999999999997E-2</v>
      </c>
      <c r="Y1710">
        <v>4.3999999999999997E-2</v>
      </c>
      <c r="Z1710">
        <v>4.3999999999999997E-2</v>
      </c>
      <c r="AA1710" t="s">
        <v>194</v>
      </c>
      <c r="AB1710">
        <v>5.8999999999999997E-2</v>
      </c>
      <c r="AC1710">
        <v>4.3999999999999997E-2</v>
      </c>
      <c r="AD1710">
        <v>4.3999999999999997E-2</v>
      </c>
      <c r="AE1710">
        <v>4.3999999999999997E-2</v>
      </c>
      <c r="AF1710">
        <v>5.3999999999999999E-2</v>
      </c>
      <c r="AG1710">
        <v>0.45700000000000002</v>
      </c>
      <c r="AH1710">
        <v>6.0999999999999999E-2</v>
      </c>
      <c r="AI1710">
        <v>7.6999999999999999E-2</v>
      </c>
      <c r="AJ1710">
        <v>9.6000000000000002E-2</v>
      </c>
      <c r="AK1710">
        <v>6.2E-2</v>
      </c>
      <c r="AL1710">
        <v>6.7000000000000004E-2</v>
      </c>
      <c r="AM1710">
        <v>7.9000000000000001E-2</v>
      </c>
      <c r="AN1710">
        <v>8.8999999999999996E-2</v>
      </c>
      <c r="AO1710">
        <v>8.5000000000000006E-2</v>
      </c>
      <c r="AP1710">
        <v>6.0999999999999999E-2</v>
      </c>
      <c r="AQ1710">
        <v>6.2E-2</v>
      </c>
      <c r="AR1710" t="s">
        <v>194</v>
      </c>
      <c r="AS1710">
        <v>0.16700000000000001</v>
      </c>
      <c r="AT1710">
        <v>6.2E-2</v>
      </c>
      <c r="AU1710">
        <v>0.109</v>
      </c>
      <c r="AV1710">
        <v>6.4000000000000001E-2</v>
      </c>
      <c r="AW1710">
        <v>8.4000000000000005E-2</v>
      </c>
      <c r="AX1710">
        <v>9.2999999999999999E-2</v>
      </c>
      <c r="AY1710">
        <v>7.9000000000000001E-2</v>
      </c>
      <c r="AZ1710">
        <v>6.4000000000000001E-2</v>
      </c>
      <c r="BA1710">
        <v>6.4000000000000001E-2</v>
      </c>
      <c r="BB1710">
        <v>9.5000000000000001E-2</v>
      </c>
      <c r="BC1710">
        <v>6.4000000000000001E-2</v>
      </c>
      <c r="BD1710">
        <v>9.9000000000000005E-2</v>
      </c>
      <c r="BE1710">
        <v>9.9000000000000005E-2</v>
      </c>
      <c r="BF1710">
        <v>8.5999999999999993E-2</v>
      </c>
      <c r="BG1710">
        <v>8.7999999999999995E-2</v>
      </c>
      <c r="BH1710">
        <v>9.7000000000000003E-2</v>
      </c>
      <c r="BI1710">
        <v>6.7000000000000004E-2</v>
      </c>
      <c r="BJ1710">
        <v>0.104</v>
      </c>
      <c r="BK1710">
        <v>8.6999999999999994E-2</v>
      </c>
      <c r="BL1710">
        <v>6.6000000000000003E-2</v>
      </c>
      <c r="BM1710">
        <v>6.6000000000000003E-2</v>
      </c>
      <c r="BN1710">
        <v>6.6000000000000003E-2</v>
      </c>
      <c r="BO1710">
        <v>0.10199999999999999</v>
      </c>
      <c r="BP1710">
        <v>0.11700000000000001</v>
      </c>
      <c r="BQ1710">
        <v>0.16500000000000001</v>
      </c>
      <c r="BR1710">
        <v>4.7E-2</v>
      </c>
      <c r="BS1710">
        <v>4.0000000000000001E-3</v>
      </c>
      <c r="BT1710">
        <v>9.7000000000000003E-2</v>
      </c>
      <c r="BU1710">
        <v>2.5999999999999999E-2</v>
      </c>
      <c r="BV1710">
        <v>4.0000000000000001E-3</v>
      </c>
      <c r="BW1710">
        <v>4.0000000000000001E-3</v>
      </c>
      <c r="BX1710">
        <v>4.0000000000000001E-3</v>
      </c>
      <c r="BY1710">
        <v>4.0000000000000001E-3</v>
      </c>
      <c r="BZ1710">
        <v>2.1000000000000001E-2</v>
      </c>
      <c r="CA1710">
        <v>4.0000000000000001E-3</v>
      </c>
      <c r="CB1710">
        <v>3.7999999999999999E-2</v>
      </c>
      <c r="CC1710">
        <v>0.13700000000000001</v>
      </c>
      <c r="CD1710" t="s">
        <v>194</v>
      </c>
      <c r="CE1710">
        <v>0.31900000000000001</v>
      </c>
      <c r="CF1710" t="s">
        <v>194</v>
      </c>
      <c r="CG1710">
        <v>7.1999999999999995E-2</v>
      </c>
      <c r="CH1710">
        <v>9.7000000000000003E-2</v>
      </c>
    </row>
    <row r="1711" spans="1:86" x14ac:dyDescent="0.2">
      <c r="A1711" t="s">
        <v>5317</v>
      </c>
      <c r="B1711" t="s">
        <v>1735</v>
      </c>
      <c r="C1711">
        <v>-0.04</v>
      </c>
      <c r="D1711">
        <v>-2.7E-2</v>
      </c>
      <c r="E1711">
        <v>-2.7E-2</v>
      </c>
      <c r="F1711">
        <v>-2.7E-2</v>
      </c>
      <c r="G1711">
        <v>-2.7E-2</v>
      </c>
      <c r="H1711">
        <v>-2.7E-2</v>
      </c>
      <c r="I1711">
        <v>-7.3999999999999996E-2</v>
      </c>
      <c r="J1711">
        <v>-2.7E-2</v>
      </c>
      <c r="K1711">
        <v>-6.7000000000000004E-2</v>
      </c>
      <c r="L1711" t="s">
        <v>194</v>
      </c>
      <c r="M1711">
        <v>-3.6999999999999998E-2</v>
      </c>
      <c r="N1711">
        <v>-3.6999999999999998E-2</v>
      </c>
      <c r="O1711">
        <v>-0.06</v>
      </c>
      <c r="P1711">
        <v>-6.4000000000000001E-2</v>
      </c>
      <c r="Q1711" t="s">
        <v>194</v>
      </c>
      <c r="R1711">
        <v>-5.7000000000000002E-2</v>
      </c>
      <c r="S1711">
        <v>-3.1E-2</v>
      </c>
      <c r="T1711">
        <v>-5.3999999999999999E-2</v>
      </c>
      <c r="U1711" t="s">
        <v>194</v>
      </c>
      <c r="V1711">
        <v>-4.3999999999999997E-2</v>
      </c>
      <c r="W1711">
        <v>-7.4999999999999997E-2</v>
      </c>
      <c r="X1711">
        <v>-4.3999999999999997E-2</v>
      </c>
      <c r="Y1711">
        <v>-4.3999999999999997E-2</v>
      </c>
      <c r="Z1711">
        <v>-4.3999999999999997E-2</v>
      </c>
      <c r="AA1711" t="s">
        <v>194</v>
      </c>
      <c r="AB1711">
        <v>-5.8999999999999997E-2</v>
      </c>
      <c r="AC1711">
        <v>-4.3999999999999997E-2</v>
      </c>
      <c r="AD1711">
        <v>-4.3999999999999997E-2</v>
      </c>
      <c r="AE1711">
        <v>-4.3999999999999997E-2</v>
      </c>
      <c r="AF1711">
        <v>-5.3999999999999999E-2</v>
      </c>
      <c r="AG1711">
        <v>-0.45700000000000002</v>
      </c>
      <c r="AH1711">
        <v>-6.0999999999999999E-2</v>
      </c>
      <c r="AI1711">
        <v>-5.7000000000000002E-2</v>
      </c>
      <c r="AJ1711">
        <v>-9.6000000000000002E-2</v>
      </c>
      <c r="AK1711">
        <v>-6.2E-2</v>
      </c>
      <c r="AL1711">
        <v>-6.7000000000000004E-2</v>
      </c>
      <c r="AM1711">
        <v>-7.9000000000000001E-2</v>
      </c>
      <c r="AN1711">
        <v>-7.1999999999999995E-2</v>
      </c>
      <c r="AO1711">
        <v>-8.5000000000000006E-2</v>
      </c>
      <c r="AP1711">
        <v>-6.0999999999999999E-2</v>
      </c>
      <c r="AQ1711">
        <v>8.5000000000000006E-2</v>
      </c>
      <c r="AR1711" t="s">
        <v>194</v>
      </c>
      <c r="AS1711">
        <v>-0.16700000000000001</v>
      </c>
      <c r="AT1711">
        <v>-6.2E-2</v>
      </c>
      <c r="AU1711">
        <v>-0.109</v>
      </c>
      <c r="AV1711">
        <v>-6.4000000000000001E-2</v>
      </c>
      <c r="AW1711">
        <v>-8.4000000000000005E-2</v>
      </c>
      <c r="AX1711">
        <v>-9.2999999999999999E-2</v>
      </c>
      <c r="AY1711">
        <v>-7.9000000000000001E-2</v>
      </c>
      <c r="AZ1711">
        <v>-6.4000000000000001E-2</v>
      </c>
      <c r="BA1711">
        <v>-6.4000000000000001E-2</v>
      </c>
      <c r="BB1711">
        <v>-6.6000000000000003E-2</v>
      </c>
      <c r="BC1711">
        <v>-6.4000000000000001E-2</v>
      </c>
      <c r="BD1711">
        <v>-9.9000000000000005E-2</v>
      </c>
      <c r="BE1711">
        <v>-9.9000000000000005E-2</v>
      </c>
      <c r="BF1711">
        <v>-8.5999999999999993E-2</v>
      </c>
      <c r="BG1711">
        <v>-8.7999999999999995E-2</v>
      </c>
      <c r="BH1711">
        <v>-9.7000000000000003E-2</v>
      </c>
      <c r="BI1711">
        <v>-6.7000000000000004E-2</v>
      </c>
      <c r="BJ1711">
        <v>-0.104</v>
      </c>
      <c r="BK1711">
        <v>-8.6999999999999994E-2</v>
      </c>
      <c r="BL1711">
        <v>-6.6000000000000003E-2</v>
      </c>
      <c r="BM1711">
        <v>-6.6000000000000003E-2</v>
      </c>
      <c r="BN1711">
        <v>-6.6000000000000003E-2</v>
      </c>
      <c r="BO1711">
        <v>-0.10199999999999999</v>
      </c>
      <c r="BP1711">
        <v>-0.11700000000000001</v>
      </c>
      <c r="BQ1711">
        <v>-0.16500000000000001</v>
      </c>
      <c r="BR1711">
        <v>-4.7E-2</v>
      </c>
      <c r="BS1711">
        <v>-4.0000000000000001E-3</v>
      </c>
      <c r="BT1711">
        <v>-9.7000000000000003E-2</v>
      </c>
      <c r="BU1711">
        <v>-2.5999999999999999E-2</v>
      </c>
      <c r="BV1711">
        <v>-4.0000000000000001E-3</v>
      </c>
      <c r="BW1711">
        <v>-4.0000000000000001E-3</v>
      </c>
      <c r="BX1711">
        <v>9.6000000000000002E-2</v>
      </c>
      <c r="BY1711">
        <v>-4.0000000000000001E-3</v>
      </c>
      <c r="BZ1711">
        <v>-2.1000000000000001E-2</v>
      </c>
      <c r="CA1711">
        <v>-4.0000000000000001E-3</v>
      </c>
      <c r="CB1711">
        <v>-3.7999999999999999E-2</v>
      </c>
      <c r="CC1711">
        <v>-0.13700000000000001</v>
      </c>
      <c r="CD1711">
        <v>-4.0000000000000001E-3</v>
      </c>
      <c r="CE1711">
        <v>-0.31900000000000001</v>
      </c>
      <c r="CF1711">
        <v>-0.09</v>
      </c>
      <c r="CG1711">
        <v>-7.1999999999999995E-2</v>
      </c>
      <c r="CH1711">
        <v>-9.7000000000000003E-2</v>
      </c>
    </row>
    <row r="1712" spans="1:86" x14ac:dyDescent="0.2">
      <c r="A1712" t="s">
        <v>5318</v>
      </c>
      <c r="B1712" t="s">
        <v>1736</v>
      </c>
      <c r="C1712">
        <v>0.43</v>
      </c>
      <c r="D1712">
        <v>0.26800000000000002</v>
      </c>
      <c r="E1712">
        <v>0.23400000000000001</v>
      </c>
      <c r="F1712">
        <v>0.28899999999999998</v>
      </c>
      <c r="G1712">
        <v>0.23200000000000001</v>
      </c>
      <c r="H1712">
        <v>0.19</v>
      </c>
      <c r="I1712">
        <v>0.39700000000000002</v>
      </c>
      <c r="J1712">
        <v>0.29799999999999999</v>
      </c>
      <c r="K1712">
        <v>0.32600000000000001</v>
      </c>
      <c r="L1712">
        <v>0.26200000000000001</v>
      </c>
      <c r="M1712">
        <v>0.22700000000000001</v>
      </c>
      <c r="N1712">
        <v>0.22600000000000001</v>
      </c>
      <c r="O1712">
        <v>0.441</v>
      </c>
      <c r="P1712">
        <v>0.27100000000000002</v>
      </c>
      <c r="Q1712">
        <v>0.27400000000000002</v>
      </c>
      <c r="R1712">
        <v>0.27400000000000002</v>
      </c>
      <c r="S1712">
        <v>0.44400000000000001</v>
      </c>
      <c r="T1712">
        <v>0.23699999999999999</v>
      </c>
      <c r="U1712">
        <v>0.26900000000000002</v>
      </c>
      <c r="V1712">
        <v>0.23699999999999999</v>
      </c>
      <c r="W1712">
        <v>0.28699999999999998</v>
      </c>
      <c r="X1712">
        <v>0.376</v>
      </c>
      <c r="Y1712">
        <v>0.221</v>
      </c>
      <c r="Z1712">
        <v>0.26500000000000001</v>
      </c>
      <c r="AA1712">
        <v>0.185</v>
      </c>
      <c r="AB1712">
        <v>0.251</v>
      </c>
      <c r="AC1712">
        <v>0.19800000000000001</v>
      </c>
      <c r="AD1712">
        <v>0.248</v>
      </c>
      <c r="AE1712">
        <v>0.247</v>
      </c>
      <c r="AF1712">
        <v>0.26700000000000002</v>
      </c>
      <c r="AG1712">
        <v>0.23899999999999999</v>
      </c>
      <c r="AH1712">
        <v>0.26100000000000001</v>
      </c>
      <c r="AI1712">
        <v>0.27900000000000003</v>
      </c>
      <c r="AJ1712">
        <v>0.215</v>
      </c>
      <c r="AK1712">
        <v>0.45700000000000002</v>
      </c>
      <c r="AL1712">
        <v>0.28699999999999998</v>
      </c>
      <c r="AM1712">
        <v>0.33200000000000002</v>
      </c>
      <c r="AN1712">
        <v>0.40799999999999997</v>
      </c>
      <c r="AO1712">
        <v>0.32600000000000001</v>
      </c>
      <c r="AP1712">
        <v>0.35</v>
      </c>
      <c r="AQ1712">
        <v>0.33200000000000002</v>
      </c>
      <c r="AR1712">
        <v>0.44900000000000001</v>
      </c>
      <c r="AS1712">
        <v>0.245</v>
      </c>
      <c r="AT1712">
        <v>0.26800000000000002</v>
      </c>
      <c r="AU1712">
        <v>0.222</v>
      </c>
      <c r="AV1712">
        <v>0.47799999999999998</v>
      </c>
      <c r="AW1712">
        <v>0.17699999999999999</v>
      </c>
      <c r="AX1712">
        <v>0.24199999999999999</v>
      </c>
      <c r="AY1712">
        <v>0.14899999999999999</v>
      </c>
      <c r="AZ1712">
        <v>0.25</v>
      </c>
      <c r="BA1712">
        <v>0.17299999999999999</v>
      </c>
      <c r="BB1712">
        <v>0.17599999999999999</v>
      </c>
      <c r="BC1712">
        <v>0.185</v>
      </c>
      <c r="BD1712">
        <v>0.16900000000000001</v>
      </c>
      <c r="BE1712">
        <v>0.495</v>
      </c>
      <c r="BF1712">
        <v>0.43099999999999999</v>
      </c>
      <c r="BG1712">
        <v>0.30499999999999999</v>
      </c>
      <c r="BH1712">
        <v>0.45900000000000002</v>
      </c>
      <c r="BI1712">
        <v>0.20799999999999999</v>
      </c>
      <c r="BJ1712">
        <v>0.21299999999999999</v>
      </c>
      <c r="BK1712">
        <v>0.17499999999999999</v>
      </c>
      <c r="BL1712">
        <v>0.16</v>
      </c>
      <c r="BM1712">
        <v>0.153</v>
      </c>
      <c r="BN1712">
        <v>0.16600000000000001</v>
      </c>
      <c r="BO1712">
        <v>0.19700000000000001</v>
      </c>
      <c r="BP1712" t="s">
        <v>194</v>
      </c>
      <c r="BQ1712">
        <v>0.14099999999999999</v>
      </c>
      <c r="BR1712">
        <v>0.20300000000000001</v>
      </c>
      <c r="BS1712">
        <v>0.19</v>
      </c>
      <c r="BT1712">
        <v>0.4</v>
      </c>
      <c r="BU1712">
        <v>0.28100000000000003</v>
      </c>
      <c r="BV1712">
        <v>0.254</v>
      </c>
      <c r="BW1712">
        <v>0.23200000000000001</v>
      </c>
      <c r="BX1712">
        <v>0.34499999999999997</v>
      </c>
      <c r="BY1712">
        <v>0.46</v>
      </c>
      <c r="BZ1712">
        <v>0.248</v>
      </c>
      <c r="CA1712">
        <v>0.20399999999999999</v>
      </c>
      <c r="CB1712">
        <v>0.21199999999999999</v>
      </c>
      <c r="CC1712">
        <v>0.33100000000000002</v>
      </c>
      <c r="CD1712">
        <v>0.23699999999999999</v>
      </c>
      <c r="CE1712">
        <v>0.28100000000000003</v>
      </c>
      <c r="CF1712">
        <v>0.46600000000000003</v>
      </c>
      <c r="CG1712">
        <v>0.216</v>
      </c>
      <c r="CH1712">
        <v>0.317</v>
      </c>
    </row>
    <row r="1713" spans="1:86" x14ac:dyDescent="0.2">
      <c r="A1713" t="s">
        <v>5319</v>
      </c>
      <c r="B1713" t="s">
        <v>1737</v>
      </c>
      <c r="C1713" t="s">
        <v>188</v>
      </c>
      <c r="D1713" t="s">
        <v>188</v>
      </c>
      <c r="E1713" t="s">
        <v>188</v>
      </c>
      <c r="F1713" t="s">
        <v>188</v>
      </c>
      <c r="G1713" t="s">
        <v>188</v>
      </c>
      <c r="H1713" t="s">
        <v>188</v>
      </c>
      <c r="I1713" t="s">
        <v>188</v>
      </c>
      <c r="J1713" t="s">
        <v>188</v>
      </c>
      <c r="K1713" t="s">
        <v>188</v>
      </c>
      <c r="L1713" t="s">
        <v>188</v>
      </c>
      <c r="M1713" t="s">
        <v>188</v>
      </c>
      <c r="N1713" t="s">
        <v>188</v>
      </c>
      <c r="O1713" t="s">
        <v>188</v>
      </c>
      <c r="P1713" t="s">
        <v>188</v>
      </c>
      <c r="Q1713" t="s">
        <v>188</v>
      </c>
      <c r="R1713" t="s">
        <v>188</v>
      </c>
      <c r="S1713" t="s">
        <v>188</v>
      </c>
      <c r="T1713" t="s">
        <v>188</v>
      </c>
      <c r="U1713" t="s">
        <v>188</v>
      </c>
      <c r="V1713" t="s">
        <v>188</v>
      </c>
      <c r="W1713" t="s">
        <v>188</v>
      </c>
      <c r="X1713" t="s">
        <v>188</v>
      </c>
      <c r="Y1713" t="s">
        <v>188</v>
      </c>
      <c r="Z1713" t="s">
        <v>188</v>
      </c>
      <c r="AA1713" t="s">
        <v>188</v>
      </c>
      <c r="AB1713" t="s">
        <v>188</v>
      </c>
      <c r="AC1713" t="s">
        <v>188</v>
      </c>
      <c r="AD1713" t="s">
        <v>188</v>
      </c>
      <c r="AE1713" t="s">
        <v>188</v>
      </c>
      <c r="AF1713" t="s">
        <v>188</v>
      </c>
      <c r="AG1713" t="s">
        <v>188</v>
      </c>
      <c r="AH1713" t="s">
        <v>188</v>
      </c>
      <c r="AI1713" t="s">
        <v>188</v>
      </c>
      <c r="AJ1713" t="s">
        <v>188</v>
      </c>
      <c r="AK1713" t="s">
        <v>188</v>
      </c>
      <c r="AL1713" t="s">
        <v>188</v>
      </c>
      <c r="AM1713" t="s">
        <v>188</v>
      </c>
      <c r="AN1713" t="s">
        <v>188</v>
      </c>
      <c r="AO1713" t="s">
        <v>188</v>
      </c>
      <c r="AP1713" t="s">
        <v>188</v>
      </c>
      <c r="AQ1713" t="s">
        <v>188</v>
      </c>
      <c r="AR1713" t="s">
        <v>188</v>
      </c>
      <c r="AS1713" t="s">
        <v>188</v>
      </c>
      <c r="AT1713" t="s">
        <v>188</v>
      </c>
      <c r="AU1713" t="s">
        <v>188</v>
      </c>
      <c r="AV1713">
        <v>1.2070000000000001</v>
      </c>
      <c r="AW1713" t="s">
        <v>188</v>
      </c>
      <c r="AX1713" t="s">
        <v>188</v>
      </c>
      <c r="AY1713" t="s">
        <v>188</v>
      </c>
      <c r="AZ1713" t="s">
        <v>188</v>
      </c>
      <c r="BA1713" t="s">
        <v>188</v>
      </c>
      <c r="BB1713" t="s">
        <v>188</v>
      </c>
      <c r="BC1713" t="s">
        <v>188</v>
      </c>
      <c r="BD1713" t="s">
        <v>188</v>
      </c>
      <c r="BE1713" t="s">
        <v>188</v>
      </c>
      <c r="BF1713" t="s">
        <v>188</v>
      </c>
      <c r="BG1713" t="s">
        <v>188</v>
      </c>
      <c r="BH1713" t="s">
        <v>188</v>
      </c>
      <c r="BI1713" t="s">
        <v>188</v>
      </c>
      <c r="BJ1713" t="s">
        <v>188</v>
      </c>
      <c r="BK1713" t="s">
        <v>188</v>
      </c>
      <c r="BL1713" t="s">
        <v>188</v>
      </c>
      <c r="BM1713" t="s">
        <v>188</v>
      </c>
      <c r="BN1713" t="s">
        <v>188</v>
      </c>
      <c r="BO1713">
        <v>0.16500000000000001</v>
      </c>
      <c r="BP1713" t="s">
        <v>188</v>
      </c>
      <c r="BQ1713" t="s">
        <v>188</v>
      </c>
      <c r="BR1713" t="s">
        <v>188</v>
      </c>
      <c r="BS1713" t="s">
        <v>194</v>
      </c>
      <c r="BT1713" t="s">
        <v>188</v>
      </c>
      <c r="BU1713" t="s">
        <v>188</v>
      </c>
      <c r="BV1713" t="s">
        <v>188</v>
      </c>
      <c r="BW1713" t="s">
        <v>188</v>
      </c>
      <c r="BX1713" t="s">
        <v>188</v>
      </c>
      <c r="BY1713" t="s">
        <v>188</v>
      </c>
      <c r="BZ1713" t="s">
        <v>188</v>
      </c>
      <c r="CA1713" t="s">
        <v>188</v>
      </c>
      <c r="CB1713" t="s">
        <v>188</v>
      </c>
      <c r="CC1713" t="s">
        <v>188</v>
      </c>
      <c r="CD1713">
        <v>1.5389999999999999</v>
      </c>
      <c r="CE1713" t="s">
        <v>188</v>
      </c>
      <c r="CF1713" t="s">
        <v>188</v>
      </c>
      <c r="CG1713" t="s">
        <v>188</v>
      </c>
      <c r="CH1713" t="s">
        <v>188</v>
      </c>
    </row>
    <row r="1714" spans="1:86" x14ac:dyDescent="0.2">
      <c r="A1714" t="s">
        <v>5320</v>
      </c>
      <c r="B1714" t="s">
        <v>1738</v>
      </c>
      <c r="C1714">
        <v>0.43</v>
      </c>
      <c r="D1714">
        <v>0.26800000000000002</v>
      </c>
      <c r="E1714">
        <v>0.23400000000000001</v>
      </c>
      <c r="F1714">
        <v>0.28899999999999998</v>
      </c>
      <c r="G1714">
        <v>0.23200000000000001</v>
      </c>
      <c r="H1714">
        <v>0.19</v>
      </c>
      <c r="I1714">
        <v>0.39700000000000002</v>
      </c>
      <c r="J1714">
        <v>0.29799999999999999</v>
      </c>
      <c r="K1714">
        <v>0.32600000000000001</v>
      </c>
      <c r="L1714">
        <v>0.26200000000000001</v>
      </c>
      <c r="M1714">
        <v>0.22700000000000001</v>
      </c>
      <c r="N1714">
        <v>0.22600000000000001</v>
      </c>
      <c r="O1714">
        <v>0.441</v>
      </c>
      <c r="P1714">
        <v>0.27100000000000002</v>
      </c>
      <c r="Q1714">
        <v>0.27400000000000002</v>
      </c>
      <c r="R1714">
        <v>0.27400000000000002</v>
      </c>
      <c r="S1714">
        <v>0.44400000000000001</v>
      </c>
      <c r="T1714">
        <v>0.23699999999999999</v>
      </c>
      <c r="U1714">
        <v>0.26900000000000002</v>
      </c>
      <c r="V1714">
        <v>0.23699999999999999</v>
      </c>
      <c r="W1714">
        <v>0.28699999999999998</v>
      </c>
      <c r="X1714">
        <v>0.376</v>
      </c>
      <c r="Y1714">
        <v>0.221</v>
      </c>
      <c r="Z1714">
        <v>0.26500000000000001</v>
      </c>
      <c r="AA1714">
        <v>0.185</v>
      </c>
      <c r="AB1714">
        <v>0.251</v>
      </c>
      <c r="AC1714">
        <v>0.19800000000000001</v>
      </c>
      <c r="AD1714">
        <v>0.248</v>
      </c>
      <c r="AE1714">
        <v>0.247</v>
      </c>
      <c r="AF1714">
        <v>0.26700000000000002</v>
      </c>
      <c r="AG1714">
        <v>0.23899999999999999</v>
      </c>
      <c r="AH1714">
        <v>0.26100000000000001</v>
      </c>
      <c r="AI1714">
        <v>0.27900000000000003</v>
      </c>
      <c r="AJ1714">
        <v>0.215</v>
      </c>
      <c r="AK1714">
        <v>0.45700000000000002</v>
      </c>
      <c r="AL1714">
        <v>0.28699999999999998</v>
      </c>
      <c r="AM1714">
        <v>0.33200000000000002</v>
      </c>
      <c r="AN1714">
        <v>0.40799999999999997</v>
      </c>
      <c r="AO1714">
        <v>0.32600000000000001</v>
      </c>
      <c r="AP1714">
        <v>0.35</v>
      </c>
      <c r="AQ1714">
        <v>0.33200000000000002</v>
      </c>
      <c r="AR1714">
        <v>0.44900000000000001</v>
      </c>
      <c r="AS1714">
        <v>0.245</v>
      </c>
      <c r="AT1714">
        <v>0.26800000000000002</v>
      </c>
      <c r="AU1714">
        <v>0.222</v>
      </c>
      <c r="AV1714">
        <v>-0.72799999999999998</v>
      </c>
      <c r="AW1714">
        <v>0.17699999999999999</v>
      </c>
      <c r="AX1714">
        <v>0.24199999999999999</v>
      </c>
      <c r="AY1714">
        <v>0.14899999999999999</v>
      </c>
      <c r="AZ1714">
        <v>0.25</v>
      </c>
      <c r="BA1714">
        <v>0.17299999999999999</v>
      </c>
      <c r="BB1714">
        <v>0.17599999999999999</v>
      </c>
      <c r="BC1714">
        <v>0.185</v>
      </c>
      <c r="BD1714">
        <v>0.16900000000000001</v>
      </c>
      <c r="BE1714">
        <v>0.495</v>
      </c>
      <c r="BF1714">
        <v>0.43099999999999999</v>
      </c>
      <c r="BG1714">
        <v>0.30499999999999999</v>
      </c>
      <c r="BH1714">
        <v>0.45900000000000002</v>
      </c>
      <c r="BI1714">
        <v>0.20799999999999999</v>
      </c>
      <c r="BJ1714">
        <v>0.21299999999999999</v>
      </c>
      <c r="BK1714">
        <v>0.17499999999999999</v>
      </c>
      <c r="BL1714">
        <v>0.16</v>
      </c>
      <c r="BM1714">
        <v>0.153</v>
      </c>
      <c r="BN1714">
        <v>0.16600000000000001</v>
      </c>
      <c r="BO1714">
        <v>3.2000000000000001E-2</v>
      </c>
      <c r="BP1714" t="s">
        <v>194</v>
      </c>
      <c r="BQ1714">
        <v>0.14099999999999999</v>
      </c>
      <c r="BR1714">
        <v>0.20300000000000001</v>
      </c>
      <c r="BS1714" t="s">
        <v>194</v>
      </c>
      <c r="BT1714">
        <v>0.4</v>
      </c>
      <c r="BU1714">
        <v>0.28100000000000003</v>
      </c>
      <c r="BV1714">
        <v>0.254</v>
      </c>
      <c r="BW1714">
        <v>0.23200000000000001</v>
      </c>
      <c r="BX1714">
        <v>0.34499999999999997</v>
      </c>
      <c r="BY1714">
        <v>0.46</v>
      </c>
      <c r="BZ1714">
        <v>0.248</v>
      </c>
      <c r="CA1714">
        <v>0.20399999999999999</v>
      </c>
      <c r="CB1714">
        <v>0.21199999999999999</v>
      </c>
      <c r="CC1714">
        <v>0.33100000000000002</v>
      </c>
      <c r="CD1714">
        <v>-1.302</v>
      </c>
      <c r="CE1714">
        <v>0.28100000000000003</v>
      </c>
      <c r="CF1714">
        <v>0.46600000000000003</v>
      </c>
      <c r="CG1714">
        <v>0.216</v>
      </c>
      <c r="CH1714">
        <v>0.317</v>
      </c>
    </row>
    <row r="1715" spans="1:86" x14ac:dyDescent="0.2">
      <c r="A1715" t="s">
        <v>5321</v>
      </c>
      <c r="B1715" t="s">
        <v>1739</v>
      </c>
      <c r="C1715" t="s">
        <v>188</v>
      </c>
      <c r="D1715" t="s">
        <v>188</v>
      </c>
      <c r="E1715" t="s">
        <v>188</v>
      </c>
      <c r="F1715" t="s">
        <v>188</v>
      </c>
      <c r="G1715" t="s">
        <v>188</v>
      </c>
      <c r="H1715" t="s">
        <v>188</v>
      </c>
      <c r="I1715" t="s">
        <v>188</v>
      </c>
      <c r="J1715" t="s">
        <v>188</v>
      </c>
      <c r="K1715" t="s">
        <v>188</v>
      </c>
      <c r="L1715" t="s">
        <v>188</v>
      </c>
      <c r="M1715" t="s">
        <v>188</v>
      </c>
      <c r="N1715" t="s">
        <v>188</v>
      </c>
      <c r="O1715" t="s">
        <v>188</v>
      </c>
      <c r="P1715" t="s">
        <v>188</v>
      </c>
      <c r="Q1715" t="s">
        <v>188</v>
      </c>
      <c r="R1715" t="s">
        <v>188</v>
      </c>
      <c r="S1715" t="s">
        <v>188</v>
      </c>
      <c r="T1715" t="s">
        <v>188</v>
      </c>
      <c r="U1715" t="s">
        <v>188</v>
      </c>
      <c r="V1715" t="s">
        <v>188</v>
      </c>
      <c r="W1715" t="s">
        <v>188</v>
      </c>
      <c r="X1715" t="s">
        <v>188</v>
      </c>
      <c r="Y1715" t="s">
        <v>194</v>
      </c>
      <c r="Z1715" t="s">
        <v>188</v>
      </c>
      <c r="AA1715" t="s">
        <v>188</v>
      </c>
      <c r="AB1715" t="s">
        <v>188</v>
      </c>
      <c r="AC1715" t="s">
        <v>188</v>
      </c>
      <c r="AD1715" t="s">
        <v>188</v>
      </c>
      <c r="AE1715" t="s">
        <v>188</v>
      </c>
      <c r="AF1715" t="s">
        <v>188</v>
      </c>
      <c r="AG1715" t="s">
        <v>188</v>
      </c>
      <c r="AH1715" t="s">
        <v>188</v>
      </c>
      <c r="AI1715">
        <v>1.4999999999999999E-2</v>
      </c>
      <c r="AJ1715">
        <v>6.5000000000000002E-2</v>
      </c>
      <c r="AK1715" t="s">
        <v>188</v>
      </c>
      <c r="AL1715" t="s">
        <v>188</v>
      </c>
      <c r="AM1715" t="s">
        <v>188</v>
      </c>
      <c r="AN1715" t="s">
        <v>188</v>
      </c>
      <c r="AO1715" t="s">
        <v>188</v>
      </c>
      <c r="AP1715" t="s">
        <v>188</v>
      </c>
      <c r="AQ1715" t="s">
        <v>188</v>
      </c>
      <c r="AR1715" t="s">
        <v>188</v>
      </c>
      <c r="AS1715" t="s">
        <v>188</v>
      </c>
      <c r="AT1715" t="s">
        <v>188</v>
      </c>
      <c r="AU1715" t="s">
        <v>194</v>
      </c>
      <c r="AV1715" t="s">
        <v>188</v>
      </c>
      <c r="AW1715" t="s">
        <v>188</v>
      </c>
      <c r="AX1715">
        <v>0.02</v>
      </c>
      <c r="AY1715" t="s">
        <v>188</v>
      </c>
      <c r="AZ1715" t="s">
        <v>188</v>
      </c>
      <c r="BA1715" t="s">
        <v>188</v>
      </c>
      <c r="BB1715">
        <v>0.05</v>
      </c>
      <c r="BC1715" t="s">
        <v>188</v>
      </c>
      <c r="BD1715" t="s">
        <v>188</v>
      </c>
      <c r="BE1715" t="s">
        <v>188</v>
      </c>
      <c r="BF1715">
        <v>4.3999999999999997E-2</v>
      </c>
      <c r="BG1715" t="s">
        <v>188</v>
      </c>
      <c r="BH1715">
        <v>0.10100000000000001</v>
      </c>
      <c r="BI1715" t="s">
        <v>188</v>
      </c>
      <c r="BJ1715" t="s">
        <v>188</v>
      </c>
      <c r="BK1715" t="s">
        <v>188</v>
      </c>
      <c r="BL1715" t="s">
        <v>188</v>
      </c>
      <c r="BM1715" t="s">
        <v>188</v>
      </c>
      <c r="BN1715" t="s">
        <v>188</v>
      </c>
      <c r="BO1715" t="s">
        <v>188</v>
      </c>
      <c r="BP1715">
        <v>0.113</v>
      </c>
      <c r="BQ1715" t="s">
        <v>188</v>
      </c>
      <c r="BR1715" t="s">
        <v>188</v>
      </c>
      <c r="BS1715" t="s">
        <v>188</v>
      </c>
      <c r="BT1715" t="s">
        <v>188</v>
      </c>
      <c r="BU1715" t="s">
        <v>188</v>
      </c>
      <c r="BV1715" t="s">
        <v>188</v>
      </c>
      <c r="BW1715" t="s">
        <v>188</v>
      </c>
      <c r="BX1715" t="s">
        <v>188</v>
      </c>
      <c r="BY1715" t="s">
        <v>188</v>
      </c>
      <c r="BZ1715" t="s">
        <v>188</v>
      </c>
      <c r="CA1715" t="s">
        <v>188</v>
      </c>
      <c r="CB1715" t="s">
        <v>188</v>
      </c>
      <c r="CC1715" t="s">
        <v>188</v>
      </c>
      <c r="CD1715" t="s">
        <v>188</v>
      </c>
      <c r="CE1715" t="s">
        <v>188</v>
      </c>
      <c r="CF1715" t="s">
        <v>188</v>
      </c>
      <c r="CG1715" t="s">
        <v>188</v>
      </c>
      <c r="CH1715" t="s">
        <v>188</v>
      </c>
    </row>
    <row r="1716" spans="1:86" x14ac:dyDescent="0.2">
      <c r="A1716" t="s">
        <v>5322</v>
      </c>
      <c r="B1716" t="s">
        <v>1740</v>
      </c>
      <c r="C1716">
        <v>0.31900000000000001</v>
      </c>
      <c r="D1716">
        <v>0.69599999999999995</v>
      </c>
      <c r="E1716">
        <v>0.95399999999999996</v>
      </c>
      <c r="F1716">
        <v>0.35199999999999998</v>
      </c>
      <c r="G1716">
        <v>1.042</v>
      </c>
      <c r="H1716">
        <v>1.1060000000000001</v>
      </c>
      <c r="I1716">
        <v>0.55700000000000005</v>
      </c>
      <c r="J1716">
        <v>0.34799999999999998</v>
      </c>
      <c r="K1716">
        <v>0.46200000000000002</v>
      </c>
      <c r="L1716" t="s">
        <v>194</v>
      </c>
      <c r="M1716">
        <v>0.56100000000000005</v>
      </c>
      <c r="N1716">
        <v>0.56200000000000006</v>
      </c>
      <c r="O1716">
        <v>1.6E-2</v>
      </c>
      <c r="P1716">
        <v>0.30299999999999999</v>
      </c>
      <c r="Q1716" t="s">
        <v>194</v>
      </c>
      <c r="R1716">
        <v>0.13200000000000001</v>
      </c>
      <c r="S1716">
        <v>5.7000000000000002E-2</v>
      </c>
      <c r="T1716">
        <v>0.313</v>
      </c>
      <c r="U1716">
        <v>1.1599999999999999</v>
      </c>
      <c r="V1716">
        <v>0.34100000000000003</v>
      </c>
      <c r="W1716" t="s">
        <v>188</v>
      </c>
      <c r="X1716">
        <v>0.505</v>
      </c>
      <c r="Y1716" t="s">
        <v>194</v>
      </c>
      <c r="Z1716">
        <v>8.1000000000000003E-2</v>
      </c>
      <c r="AA1716">
        <v>0.22900000000000001</v>
      </c>
      <c r="AB1716">
        <v>0.28799999999999998</v>
      </c>
      <c r="AC1716">
        <v>1.5660000000000001</v>
      </c>
      <c r="AD1716">
        <v>2.1999999999999999E-2</v>
      </c>
      <c r="AE1716">
        <v>0.45500000000000002</v>
      </c>
      <c r="AF1716">
        <v>0.90100000000000002</v>
      </c>
      <c r="AG1716">
        <v>9.0999999999999998E-2</v>
      </c>
      <c r="AH1716">
        <v>0.27500000000000002</v>
      </c>
      <c r="AI1716">
        <v>6.9000000000000006E-2</v>
      </c>
      <c r="AJ1716">
        <v>0.38900000000000001</v>
      </c>
      <c r="AK1716">
        <v>5.6000000000000001E-2</v>
      </c>
      <c r="AL1716">
        <v>0.223</v>
      </c>
      <c r="AM1716">
        <v>0.156</v>
      </c>
      <c r="AN1716">
        <v>0.316</v>
      </c>
      <c r="AO1716">
        <v>2.3580000000000001</v>
      </c>
      <c r="AP1716">
        <v>5.5E-2</v>
      </c>
      <c r="AQ1716">
        <v>7.5999999999999998E-2</v>
      </c>
      <c r="AR1716">
        <v>0.40400000000000003</v>
      </c>
      <c r="AS1716">
        <v>0.36799999999999999</v>
      </c>
      <c r="AT1716">
        <v>5.8000000000000003E-2</v>
      </c>
      <c r="AU1716" t="s">
        <v>194</v>
      </c>
      <c r="AV1716">
        <v>0.51200000000000001</v>
      </c>
      <c r="AW1716">
        <v>7.4999999999999997E-2</v>
      </c>
      <c r="AX1716">
        <v>0.124</v>
      </c>
      <c r="AY1716">
        <v>0.11</v>
      </c>
      <c r="AZ1716">
        <v>6.2E-2</v>
      </c>
      <c r="BA1716">
        <v>2.1999999999999999E-2</v>
      </c>
      <c r="BB1716">
        <v>4.1000000000000002E-2</v>
      </c>
      <c r="BC1716">
        <v>0.88100000000000001</v>
      </c>
      <c r="BD1716">
        <v>9.7000000000000003E-2</v>
      </c>
      <c r="BE1716">
        <v>0.21</v>
      </c>
      <c r="BF1716">
        <v>0.34200000000000003</v>
      </c>
      <c r="BG1716">
        <v>0.215</v>
      </c>
      <c r="BH1716">
        <v>0.106</v>
      </c>
      <c r="BI1716">
        <v>6.6000000000000003E-2</v>
      </c>
      <c r="BJ1716">
        <v>3.4000000000000002E-2</v>
      </c>
      <c r="BK1716">
        <v>5.6000000000000001E-2</v>
      </c>
      <c r="BL1716">
        <v>5.5E-2</v>
      </c>
      <c r="BM1716">
        <v>0.20200000000000001</v>
      </c>
      <c r="BN1716">
        <v>0.13600000000000001</v>
      </c>
      <c r="BO1716">
        <v>2.3E-2</v>
      </c>
      <c r="BP1716">
        <v>0.54500000000000004</v>
      </c>
      <c r="BQ1716">
        <v>0.40799999999999997</v>
      </c>
      <c r="BR1716" t="s">
        <v>188</v>
      </c>
      <c r="BS1716">
        <v>4.2000000000000003E-2</v>
      </c>
      <c r="BT1716">
        <v>0.32200000000000001</v>
      </c>
      <c r="BU1716">
        <v>4.1000000000000002E-2</v>
      </c>
      <c r="BV1716">
        <v>0.42499999999999999</v>
      </c>
      <c r="BW1716" t="s">
        <v>188</v>
      </c>
      <c r="BX1716">
        <v>0.30499999999999999</v>
      </c>
      <c r="BY1716">
        <v>1E-3</v>
      </c>
      <c r="BZ1716">
        <v>0.316</v>
      </c>
      <c r="CA1716" t="s">
        <v>188</v>
      </c>
      <c r="CB1716">
        <v>0.19700000000000001</v>
      </c>
      <c r="CC1716">
        <v>1E-3</v>
      </c>
      <c r="CD1716">
        <v>0.39900000000000002</v>
      </c>
      <c r="CE1716" t="s">
        <v>194</v>
      </c>
      <c r="CF1716">
        <v>1.141</v>
      </c>
      <c r="CG1716">
        <v>0.20699999999999999</v>
      </c>
      <c r="CH1716">
        <v>3.0000000000000001E-3</v>
      </c>
    </row>
    <row r="1717" spans="1:86" x14ac:dyDescent="0.2">
      <c r="A1717" t="s">
        <v>5323</v>
      </c>
      <c r="B1717" t="s">
        <v>1741</v>
      </c>
      <c r="C1717">
        <v>-0.31900000000000001</v>
      </c>
      <c r="D1717">
        <v>-0.69599999999999995</v>
      </c>
      <c r="E1717">
        <v>-0.95399999999999996</v>
      </c>
      <c r="F1717">
        <v>-0.35199999999999998</v>
      </c>
      <c r="G1717">
        <v>-1.042</v>
      </c>
      <c r="H1717">
        <v>-1.1060000000000001</v>
      </c>
      <c r="I1717">
        <v>-0.55700000000000005</v>
      </c>
      <c r="J1717">
        <v>-0.34799999999999998</v>
      </c>
      <c r="K1717">
        <v>-0.46200000000000002</v>
      </c>
      <c r="L1717" t="s">
        <v>194</v>
      </c>
      <c r="M1717">
        <v>-0.56100000000000005</v>
      </c>
      <c r="N1717">
        <v>-0.56200000000000006</v>
      </c>
      <c r="O1717">
        <v>-1.6E-2</v>
      </c>
      <c r="P1717">
        <v>-0.30299999999999999</v>
      </c>
      <c r="Q1717" t="s">
        <v>194</v>
      </c>
      <c r="R1717">
        <v>-0.13200000000000001</v>
      </c>
      <c r="S1717">
        <v>-5.7000000000000002E-2</v>
      </c>
      <c r="T1717">
        <v>-0.313</v>
      </c>
      <c r="U1717">
        <v>-1.1599999999999999</v>
      </c>
      <c r="V1717">
        <v>-0.34100000000000003</v>
      </c>
      <c r="W1717" t="s">
        <v>188</v>
      </c>
      <c r="X1717">
        <v>-0.505</v>
      </c>
      <c r="Y1717">
        <v>-0.56799999999999995</v>
      </c>
      <c r="Z1717">
        <v>-8.1000000000000003E-2</v>
      </c>
      <c r="AA1717">
        <v>-0.22900000000000001</v>
      </c>
      <c r="AB1717">
        <v>-0.28799999999999998</v>
      </c>
      <c r="AC1717">
        <v>-1.5660000000000001</v>
      </c>
      <c r="AD1717">
        <v>-2.1999999999999999E-2</v>
      </c>
      <c r="AE1717">
        <v>-0.45500000000000002</v>
      </c>
      <c r="AF1717">
        <v>-0.90100000000000002</v>
      </c>
      <c r="AG1717">
        <v>-9.0999999999999998E-2</v>
      </c>
      <c r="AH1717">
        <v>-0.27500000000000002</v>
      </c>
      <c r="AI1717">
        <v>-5.3999999999999999E-2</v>
      </c>
      <c r="AJ1717">
        <v>-0.32400000000000001</v>
      </c>
      <c r="AK1717">
        <v>-5.6000000000000001E-2</v>
      </c>
      <c r="AL1717">
        <v>-0.223</v>
      </c>
      <c r="AM1717">
        <v>-0.156</v>
      </c>
      <c r="AN1717">
        <v>-0.316</v>
      </c>
      <c r="AO1717">
        <v>-2.3580000000000001</v>
      </c>
      <c r="AP1717">
        <v>-5.5E-2</v>
      </c>
      <c r="AQ1717">
        <v>-7.5999999999999998E-2</v>
      </c>
      <c r="AR1717">
        <v>-0.40400000000000003</v>
      </c>
      <c r="AS1717">
        <v>-0.36799999999999999</v>
      </c>
      <c r="AT1717">
        <v>-5.8000000000000003E-2</v>
      </c>
      <c r="AU1717" t="s">
        <v>194</v>
      </c>
      <c r="AV1717">
        <v>-0.51200000000000001</v>
      </c>
      <c r="AW1717">
        <v>-7.4999999999999997E-2</v>
      </c>
      <c r="AX1717">
        <v>-0.104</v>
      </c>
      <c r="AY1717">
        <v>-0.11</v>
      </c>
      <c r="AZ1717">
        <v>-6.2E-2</v>
      </c>
      <c r="BA1717">
        <v>-2.1999999999999999E-2</v>
      </c>
      <c r="BB1717">
        <v>8.9999999999999993E-3</v>
      </c>
      <c r="BC1717">
        <v>-0.88100000000000001</v>
      </c>
      <c r="BD1717">
        <v>-9.7000000000000003E-2</v>
      </c>
      <c r="BE1717">
        <v>-0.21</v>
      </c>
      <c r="BF1717">
        <v>-0.29799999999999999</v>
      </c>
      <c r="BG1717">
        <v>-0.215</v>
      </c>
      <c r="BH1717">
        <v>-5.0000000000000001E-3</v>
      </c>
      <c r="BI1717">
        <v>-6.6000000000000003E-2</v>
      </c>
      <c r="BJ1717">
        <v>-3.4000000000000002E-2</v>
      </c>
      <c r="BK1717">
        <v>-5.6000000000000001E-2</v>
      </c>
      <c r="BL1717">
        <v>-5.5E-2</v>
      </c>
      <c r="BM1717">
        <v>-0.20200000000000001</v>
      </c>
      <c r="BN1717">
        <v>-0.13600000000000001</v>
      </c>
      <c r="BO1717">
        <v>-2.3E-2</v>
      </c>
      <c r="BP1717">
        <v>-0.432</v>
      </c>
      <c r="BQ1717">
        <v>-0.40799999999999997</v>
      </c>
      <c r="BR1717" t="s">
        <v>188</v>
      </c>
      <c r="BS1717">
        <v>-4.2000000000000003E-2</v>
      </c>
      <c r="BT1717">
        <v>-0.32200000000000001</v>
      </c>
      <c r="BU1717">
        <v>-4.1000000000000002E-2</v>
      </c>
      <c r="BV1717">
        <v>-0.42499999999999999</v>
      </c>
      <c r="BW1717" t="s">
        <v>188</v>
      </c>
      <c r="BX1717">
        <v>-0.30499999999999999</v>
      </c>
      <c r="BY1717">
        <v>-1E-3</v>
      </c>
      <c r="BZ1717">
        <v>-0.316</v>
      </c>
      <c r="CA1717" t="s">
        <v>188</v>
      </c>
      <c r="CB1717">
        <v>-0.19700000000000001</v>
      </c>
      <c r="CC1717">
        <v>-1E-3</v>
      </c>
      <c r="CD1717">
        <v>-0.39900000000000002</v>
      </c>
      <c r="CE1717" t="s">
        <v>194</v>
      </c>
      <c r="CF1717">
        <v>-1.141</v>
      </c>
      <c r="CG1717">
        <v>-0.20699999999999999</v>
      </c>
      <c r="CH1717">
        <v>-3.0000000000000001E-3</v>
      </c>
    </row>
    <row r="1718" spans="1:86" x14ac:dyDescent="0.2">
      <c r="A1718" t="s">
        <v>5324</v>
      </c>
      <c r="B1718" t="s">
        <v>1742</v>
      </c>
      <c r="C1718">
        <v>3.0000000000000001E-3</v>
      </c>
      <c r="D1718">
        <v>8.0000000000000002E-3</v>
      </c>
      <c r="E1718">
        <v>5.0000000000000001E-3</v>
      </c>
      <c r="F1718">
        <v>0.05</v>
      </c>
      <c r="G1718">
        <v>1E-3</v>
      </c>
      <c r="H1718">
        <v>7.0000000000000001E-3</v>
      </c>
      <c r="I1718" t="s">
        <v>188</v>
      </c>
      <c r="J1718">
        <v>8.9999999999999993E-3</v>
      </c>
      <c r="K1718" t="s">
        <v>188</v>
      </c>
      <c r="L1718">
        <v>1E-3</v>
      </c>
      <c r="M1718">
        <v>2E-3</v>
      </c>
      <c r="N1718">
        <v>2E-3</v>
      </c>
      <c r="O1718">
        <v>4.0000000000000001E-3</v>
      </c>
      <c r="P1718" t="s">
        <v>188</v>
      </c>
      <c r="Q1718" t="s">
        <v>188</v>
      </c>
      <c r="R1718">
        <v>7.0000000000000001E-3</v>
      </c>
      <c r="S1718" t="s">
        <v>188</v>
      </c>
      <c r="T1718">
        <v>2E-3</v>
      </c>
      <c r="U1718">
        <v>1E-3</v>
      </c>
      <c r="V1718" t="s">
        <v>188</v>
      </c>
      <c r="W1718" t="s">
        <v>188</v>
      </c>
      <c r="X1718">
        <v>2E-3</v>
      </c>
      <c r="Y1718">
        <v>1E-3</v>
      </c>
      <c r="Z1718">
        <v>6.0000000000000001E-3</v>
      </c>
      <c r="AA1718">
        <v>1E-3</v>
      </c>
      <c r="AB1718" t="s">
        <v>188</v>
      </c>
      <c r="AC1718" t="s">
        <v>188</v>
      </c>
      <c r="AD1718" t="s">
        <v>188</v>
      </c>
      <c r="AE1718">
        <v>2E-3</v>
      </c>
      <c r="AF1718">
        <v>1E-3</v>
      </c>
      <c r="AG1718" t="s">
        <v>188</v>
      </c>
      <c r="AH1718" t="s">
        <v>188</v>
      </c>
      <c r="AI1718" t="s">
        <v>188</v>
      </c>
      <c r="AJ1718" t="s">
        <v>188</v>
      </c>
      <c r="AK1718" t="s">
        <v>188</v>
      </c>
      <c r="AL1718">
        <v>2E-3</v>
      </c>
      <c r="AM1718" t="s">
        <v>188</v>
      </c>
      <c r="AN1718" t="s">
        <v>188</v>
      </c>
      <c r="AO1718" t="s">
        <v>188</v>
      </c>
      <c r="AP1718">
        <v>1E-3</v>
      </c>
      <c r="AQ1718">
        <v>4.0000000000000001E-3</v>
      </c>
      <c r="AR1718" t="s">
        <v>188</v>
      </c>
      <c r="AS1718" t="s">
        <v>188</v>
      </c>
      <c r="AT1718" t="s">
        <v>188</v>
      </c>
      <c r="AU1718">
        <v>2E-3</v>
      </c>
      <c r="AV1718">
        <v>1E-3</v>
      </c>
      <c r="AW1718" t="s">
        <v>188</v>
      </c>
      <c r="AX1718" t="s">
        <v>188</v>
      </c>
      <c r="AY1718">
        <v>1E-3</v>
      </c>
      <c r="AZ1718" t="s">
        <v>188</v>
      </c>
      <c r="BA1718" t="s">
        <v>188</v>
      </c>
      <c r="BB1718" t="s">
        <v>188</v>
      </c>
      <c r="BC1718">
        <v>1E-3</v>
      </c>
      <c r="BD1718">
        <v>2E-3</v>
      </c>
      <c r="BE1718" t="s">
        <v>188</v>
      </c>
      <c r="BF1718" t="s">
        <v>188</v>
      </c>
      <c r="BG1718" t="s">
        <v>188</v>
      </c>
      <c r="BH1718" t="s">
        <v>188</v>
      </c>
      <c r="BI1718" t="s">
        <v>188</v>
      </c>
      <c r="BJ1718">
        <v>1.2999999999999999E-2</v>
      </c>
      <c r="BK1718" t="s">
        <v>188</v>
      </c>
      <c r="BL1718" t="s">
        <v>188</v>
      </c>
      <c r="BM1718" t="s">
        <v>188</v>
      </c>
      <c r="BN1718" t="s">
        <v>188</v>
      </c>
      <c r="BO1718">
        <v>1.4E-2</v>
      </c>
      <c r="BP1718">
        <v>4.2999999999999997E-2</v>
      </c>
      <c r="BQ1718">
        <v>1.6E-2</v>
      </c>
      <c r="BR1718">
        <v>4.2000000000000003E-2</v>
      </c>
      <c r="BS1718" t="s">
        <v>188</v>
      </c>
      <c r="BT1718">
        <v>0.09</v>
      </c>
      <c r="BU1718" t="s">
        <v>188</v>
      </c>
      <c r="BV1718" t="s">
        <v>188</v>
      </c>
      <c r="BW1718" t="s">
        <v>188</v>
      </c>
      <c r="BX1718" t="s">
        <v>188</v>
      </c>
      <c r="BY1718" t="s">
        <v>188</v>
      </c>
      <c r="BZ1718" t="s">
        <v>188</v>
      </c>
      <c r="CA1718" t="s">
        <v>188</v>
      </c>
      <c r="CB1718" t="s">
        <v>188</v>
      </c>
      <c r="CC1718" t="s">
        <v>188</v>
      </c>
      <c r="CD1718" t="s">
        <v>188</v>
      </c>
      <c r="CE1718" t="s">
        <v>188</v>
      </c>
      <c r="CF1718" t="s">
        <v>188</v>
      </c>
      <c r="CG1718" t="s">
        <v>188</v>
      </c>
      <c r="CH1718" t="s">
        <v>188</v>
      </c>
    </row>
    <row r="1719" spans="1:86" x14ac:dyDescent="0.2">
      <c r="A1719" t="s">
        <v>5325</v>
      </c>
      <c r="B1719" t="s">
        <v>1743</v>
      </c>
      <c r="C1719">
        <v>6.2E-2</v>
      </c>
      <c r="D1719">
        <v>0.13500000000000001</v>
      </c>
      <c r="E1719">
        <v>0.23699999999999999</v>
      </c>
      <c r="F1719">
        <v>0.67100000000000004</v>
      </c>
      <c r="G1719">
        <v>0.47899999999999998</v>
      </c>
      <c r="H1719">
        <v>0.60699999999999998</v>
      </c>
      <c r="I1719">
        <v>0.17599999999999999</v>
      </c>
      <c r="J1719">
        <v>4.1000000000000002E-2</v>
      </c>
      <c r="K1719">
        <v>0.159</v>
      </c>
      <c r="L1719">
        <v>0.10100000000000001</v>
      </c>
      <c r="M1719">
        <v>0.17899999999999999</v>
      </c>
      <c r="N1719">
        <v>0.219</v>
      </c>
      <c r="O1719">
        <v>0.14199999999999999</v>
      </c>
      <c r="P1719">
        <v>0.26600000000000001</v>
      </c>
      <c r="Q1719">
        <v>0.309</v>
      </c>
      <c r="R1719">
        <v>0.38700000000000001</v>
      </c>
      <c r="S1719">
        <v>3.3239999999999998</v>
      </c>
      <c r="T1719">
        <v>2.827</v>
      </c>
      <c r="U1719">
        <v>4.5999999999999999E-2</v>
      </c>
      <c r="V1719">
        <v>0.182</v>
      </c>
      <c r="W1719">
        <v>7.3999999999999996E-2</v>
      </c>
      <c r="X1719">
        <v>0.33</v>
      </c>
      <c r="Y1719">
        <v>0.36799999999999999</v>
      </c>
      <c r="Z1719">
        <v>0.32800000000000001</v>
      </c>
      <c r="AA1719">
        <v>1.3069999999999999</v>
      </c>
      <c r="AB1719">
        <v>0.59099999999999997</v>
      </c>
      <c r="AC1719">
        <v>0.51300000000000001</v>
      </c>
      <c r="AD1719">
        <v>0.97</v>
      </c>
      <c r="AE1719">
        <v>1.887</v>
      </c>
      <c r="AF1719">
        <v>2.0640000000000001</v>
      </c>
      <c r="AG1719">
        <v>0.17599999999999999</v>
      </c>
      <c r="AH1719">
        <v>0.33400000000000002</v>
      </c>
      <c r="AI1719">
        <v>0.48399999999999999</v>
      </c>
      <c r="AJ1719">
        <v>0.314</v>
      </c>
      <c r="AK1719">
        <v>0.378</v>
      </c>
      <c r="AL1719">
        <v>0.127</v>
      </c>
      <c r="AM1719">
        <v>0.217</v>
      </c>
      <c r="AN1719">
        <v>0.20200000000000001</v>
      </c>
      <c r="AO1719">
        <v>0.46</v>
      </c>
      <c r="AP1719">
        <v>0.54</v>
      </c>
      <c r="AQ1719">
        <v>0.95899999999999996</v>
      </c>
      <c r="AR1719">
        <v>2.27</v>
      </c>
      <c r="AS1719">
        <v>0.22600000000000001</v>
      </c>
      <c r="AT1719">
        <v>0.317</v>
      </c>
      <c r="AU1719">
        <v>0.60599999999999998</v>
      </c>
      <c r="AV1719">
        <v>0.188</v>
      </c>
      <c r="AW1719">
        <v>0.33500000000000002</v>
      </c>
      <c r="AX1719">
        <v>0.71599999999999997</v>
      </c>
      <c r="AY1719">
        <v>0.42499999999999999</v>
      </c>
      <c r="AZ1719">
        <v>0.71099999999999997</v>
      </c>
      <c r="BA1719">
        <v>0.58299999999999996</v>
      </c>
      <c r="BB1719">
        <v>0.58799999999999997</v>
      </c>
      <c r="BC1719">
        <v>1.0469999999999999</v>
      </c>
      <c r="BD1719">
        <v>1.9370000000000001</v>
      </c>
      <c r="BE1719">
        <v>0.48799999999999999</v>
      </c>
      <c r="BF1719">
        <v>0.26500000000000001</v>
      </c>
      <c r="BG1719">
        <v>0.129</v>
      </c>
      <c r="BH1719">
        <v>0.45400000000000001</v>
      </c>
      <c r="BI1719">
        <v>0.496</v>
      </c>
      <c r="BJ1719">
        <v>0.20799999999999999</v>
      </c>
      <c r="BK1719">
        <v>0.73299999999999998</v>
      </c>
      <c r="BL1719">
        <v>1.665</v>
      </c>
      <c r="BM1719">
        <v>0.41599999999999998</v>
      </c>
      <c r="BN1719">
        <v>0.64400000000000002</v>
      </c>
      <c r="BO1719">
        <v>1.04</v>
      </c>
      <c r="BP1719">
        <v>1.1850000000000001</v>
      </c>
      <c r="BQ1719">
        <v>0.73699999999999999</v>
      </c>
      <c r="BR1719">
        <v>0.22</v>
      </c>
      <c r="BS1719">
        <v>0.502</v>
      </c>
      <c r="BT1719">
        <v>0.106</v>
      </c>
      <c r="BU1719">
        <v>0.746</v>
      </c>
      <c r="BV1719">
        <v>0.23899999999999999</v>
      </c>
      <c r="BW1719">
        <v>0.76</v>
      </c>
      <c r="BX1719">
        <v>2.0209999999999999</v>
      </c>
      <c r="BY1719">
        <v>0.85499999999999998</v>
      </c>
      <c r="BZ1719">
        <v>1.012</v>
      </c>
      <c r="CA1719">
        <v>1.169</v>
      </c>
      <c r="CB1719">
        <v>1.403</v>
      </c>
      <c r="CC1719">
        <v>0.28199999999999997</v>
      </c>
      <c r="CD1719">
        <v>0.29399999999999998</v>
      </c>
      <c r="CE1719">
        <v>0.28999999999999998</v>
      </c>
      <c r="CF1719">
        <v>0.27500000000000002</v>
      </c>
      <c r="CG1719">
        <v>1.7509999999999999</v>
      </c>
      <c r="CH1719">
        <v>0.65400000000000003</v>
      </c>
    </row>
    <row r="1720" spans="1:86" x14ac:dyDescent="0.2">
      <c r="A1720" t="s">
        <v>5326</v>
      </c>
      <c r="B1720" t="s">
        <v>1744</v>
      </c>
      <c r="C1720">
        <v>-5.8999999999999997E-2</v>
      </c>
      <c r="D1720">
        <v>-0.127</v>
      </c>
      <c r="E1720">
        <v>-0.23200000000000001</v>
      </c>
      <c r="F1720">
        <v>-0.621</v>
      </c>
      <c r="G1720">
        <v>-0.47799999999999998</v>
      </c>
      <c r="H1720">
        <v>-0.6</v>
      </c>
      <c r="I1720">
        <v>-0.17599999999999999</v>
      </c>
      <c r="J1720">
        <v>-3.2000000000000001E-2</v>
      </c>
      <c r="K1720">
        <v>-0.159</v>
      </c>
      <c r="L1720">
        <v>-0.1</v>
      </c>
      <c r="M1720">
        <v>-0.17699999999999999</v>
      </c>
      <c r="N1720">
        <v>-0.217</v>
      </c>
      <c r="O1720">
        <v>-0.13800000000000001</v>
      </c>
      <c r="P1720">
        <v>-0.26600000000000001</v>
      </c>
      <c r="Q1720">
        <v>-0.309</v>
      </c>
      <c r="R1720">
        <v>-0.38</v>
      </c>
      <c r="S1720">
        <v>-3.3239999999999998</v>
      </c>
      <c r="T1720">
        <v>-2.8250000000000002</v>
      </c>
      <c r="U1720">
        <v>-4.4999999999999998E-2</v>
      </c>
      <c r="V1720">
        <v>-0.182</v>
      </c>
      <c r="W1720">
        <v>-7.3999999999999996E-2</v>
      </c>
      <c r="X1720">
        <v>-0.32800000000000001</v>
      </c>
      <c r="Y1720">
        <v>-0.36699999999999999</v>
      </c>
      <c r="Z1720">
        <v>-0.32200000000000001</v>
      </c>
      <c r="AA1720">
        <v>-1.306</v>
      </c>
      <c r="AB1720">
        <v>-0.59099999999999997</v>
      </c>
      <c r="AC1720">
        <v>-0.51300000000000001</v>
      </c>
      <c r="AD1720">
        <v>-0.97</v>
      </c>
      <c r="AE1720">
        <v>-1.885</v>
      </c>
      <c r="AF1720">
        <v>-2.0630000000000002</v>
      </c>
      <c r="AG1720">
        <v>-0.17599999999999999</v>
      </c>
      <c r="AH1720">
        <v>-0.33400000000000002</v>
      </c>
      <c r="AI1720">
        <v>-0.48399999999999999</v>
      </c>
      <c r="AJ1720">
        <v>-0.314</v>
      </c>
      <c r="AK1720">
        <v>-0.378</v>
      </c>
      <c r="AL1720">
        <v>-0.125</v>
      </c>
      <c r="AM1720">
        <v>-0.217</v>
      </c>
      <c r="AN1720">
        <v>-0.20200000000000001</v>
      </c>
      <c r="AO1720">
        <v>-0.46</v>
      </c>
      <c r="AP1720">
        <v>-0.53900000000000003</v>
      </c>
      <c r="AQ1720">
        <v>-0.95499999999999996</v>
      </c>
      <c r="AR1720">
        <v>-2.27</v>
      </c>
      <c r="AS1720">
        <v>-0.22600000000000001</v>
      </c>
      <c r="AT1720">
        <v>-0.317</v>
      </c>
      <c r="AU1720">
        <v>-0.60399999999999998</v>
      </c>
      <c r="AV1720">
        <v>-0.187</v>
      </c>
      <c r="AW1720">
        <v>-0.33500000000000002</v>
      </c>
      <c r="AX1720">
        <v>-0.71599999999999997</v>
      </c>
      <c r="AY1720">
        <v>-0.42399999999999999</v>
      </c>
      <c r="AZ1720">
        <v>-0.71099999999999997</v>
      </c>
      <c r="BA1720">
        <v>-0.58299999999999996</v>
      </c>
      <c r="BB1720">
        <v>-0.58799999999999997</v>
      </c>
      <c r="BC1720">
        <v>-1.046</v>
      </c>
      <c r="BD1720">
        <v>-1.9350000000000001</v>
      </c>
      <c r="BE1720">
        <v>-0.48799999999999999</v>
      </c>
      <c r="BF1720">
        <v>-0.26500000000000001</v>
      </c>
      <c r="BG1720">
        <v>-0.129</v>
      </c>
      <c r="BH1720">
        <v>-0.45400000000000001</v>
      </c>
      <c r="BI1720">
        <v>-0.496</v>
      </c>
      <c r="BJ1720">
        <v>-0.19500000000000001</v>
      </c>
      <c r="BK1720">
        <v>-0.73299999999999998</v>
      </c>
      <c r="BL1720">
        <v>-1.665</v>
      </c>
      <c r="BM1720">
        <v>-0.41599999999999998</v>
      </c>
      <c r="BN1720">
        <v>-0.64400000000000002</v>
      </c>
      <c r="BO1720">
        <v>-1.026</v>
      </c>
      <c r="BP1720">
        <v>-1.1419999999999999</v>
      </c>
      <c r="BQ1720">
        <v>-0.72099999999999997</v>
      </c>
      <c r="BR1720">
        <v>-0.17799999999999999</v>
      </c>
      <c r="BS1720">
        <v>-0.502</v>
      </c>
      <c r="BT1720">
        <v>-1.6E-2</v>
      </c>
      <c r="BU1720">
        <v>-0.746</v>
      </c>
      <c r="BV1720">
        <v>-0.23899999999999999</v>
      </c>
      <c r="BW1720">
        <v>-0.76</v>
      </c>
      <c r="BX1720">
        <v>-2.0209999999999999</v>
      </c>
      <c r="BY1720">
        <v>-0.85499999999999998</v>
      </c>
      <c r="BZ1720">
        <v>-1.012</v>
      </c>
      <c r="CA1720">
        <v>-1.169</v>
      </c>
      <c r="CB1720">
        <v>-1.403</v>
      </c>
      <c r="CC1720">
        <v>-0.28199999999999997</v>
      </c>
      <c r="CD1720">
        <v>-0.29399999999999998</v>
      </c>
      <c r="CE1720">
        <v>-0.28999999999999998</v>
      </c>
      <c r="CF1720">
        <v>-0.27500000000000002</v>
      </c>
      <c r="CG1720">
        <v>-1.7509999999999999</v>
      </c>
      <c r="CH1720">
        <v>-0.65400000000000003</v>
      </c>
    </row>
    <row r="1721" spans="1:86" x14ac:dyDescent="0.2">
      <c r="A1721" t="s">
        <v>5327</v>
      </c>
      <c r="B1721" t="s">
        <v>1745</v>
      </c>
      <c r="C1721" t="s">
        <v>194</v>
      </c>
      <c r="D1721" t="s">
        <v>188</v>
      </c>
      <c r="E1721" t="s">
        <v>194</v>
      </c>
      <c r="F1721" t="s">
        <v>188</v>
      </c>
      <c r="G1721" t="s">
        <v>194</v>
      </c>
      <c r="H1721" t="s">
        <v>188</v>
      </c>
      <c r="I1721" t="s">
        <v>188</v>
      </c>
      <c r="J1721" t="s">
        <v>194</v>
      </c>
      <c r="K1721" t="s">
        <v>188</v>
      </c>
      <c r="L1721" t="s">
        <v>188</v>
      </c>
      <c r="M1721" t="s">
        <v>194</v>
      </c>
      <c r="N1721" t="s">
        <v>188</v>
      </c>
      <c r="O1721" t="s">
        <v>194</v>
      </c>
      <c r="P1721" t="s">
        <v>188</v>
      </c>
      <c r="Q1721" t="s">
        <v>188</v>
      </c>
      <c r="R1721" t="s">
        <v>188</v>
      </c>
      <c r="S1721" t="s">
        <v>194</v>
      </c>
      <c r="T1721" t="s">
        <v>194</v>
      </c>
      <c r="U1721" t="s">
        <v>194</v>
      </c>
      <c r="V1721">
        <v>0.112</v>
      </c>
      <c r="W1721">
        <v>8.6999999999999994E-2</v>
      </c>
      <c r="X1721">
        <v>6.0999999999999999E-2</v>
      </c>
      <c r="Y1721">
        <v>0.04</v>
      </c>
      <c r="Z1721">
        <v>7.8E-2</v>
      </c>
      <c r="AA1721">
        <v>7.2999999999999995E-2</v>
      </c>
      <c r="AB1721">
        <v>6.4000000000000001E-2</v>
      </c>
      <c r="AC1721">
        <v>7.6999999999999999E-2</v>
      </c>
      <c r="AD1721">
        <v>9.5000000000000001E-2</v>
      </c>
      <c r="AE1721" t="s">
        <v>194</v>
      </c>
      <c r="AF1721">
        <v>8.7999999999999995E-2</v>
      </c>
      <c r="AG1721">
        <v>4.2999999999999997E-2</v>
      </c>
      <c r="AH1721">
        <v>0.14799999999999999</v>
      </c>
      <c r="AI1721">
        <v>0.30199999999999999</v>
      </c>
      <c r="AJ1721">
        <v>5.1999999999999998E-2</v>
      </c>
      <c r="AK1721">
        <v>5.1999999999999998E-2</v>
      </c>
      <c r="AL1721">
        <v>0.222</v>
      </c>
      <c r="AM1721">
        <v>0.24399999999999999</v>
      </c>
      <c r="AN1721" t="s">
        <v>194</v>
      </c>
      <c r="AO1721">
        <v>7.0000000000000007E-2</v>
      </c>
      <c r="AP1721">
        <v>0.217</v>
      </c>
      <c r="AQ1721">
        <v>0.183</v>
      </c>
      <c r="AR1721" t="s">
        <v>194</v>
      </c>
      <c r="AS1721">
        <v>0.17</v>
      </c>
      <c r="AT1721">
        <v>0.14199999999999999</v>
      </c>
      <c r="AU1721" t="s">
        <v>194</v>
      </c>
      <c r="AV1721">
        <v>0.48099999999999998</v>
      </c>
      <c r="AW1721" t="s">
        <v>194</v>
      </c>
      <c r="AX1721" t="s">
        <v>194</v>
      </c>
      <c r="AY1721">
        <v>0.19500000000000001</v>
      </c>
      <c r="AZ1721">
        <v>0.109</v>
      </c>
      <c r="BA1721">
        <v>0.14199999999999999</v>
      </c>
      <c r="BB1721">
        <v>6.0999999999999999E-2</v>
      </c>
      <c r="BC1721">
        <v>0.32400000000000001</v>
      </c>
      <c r="BD1721">
        <v>0.249</v>
      </c>
      <c r="BE1721">
        <v>0.245</v>
      </c>
      <c r="BF1721">
        <v>0.11899999999999999</v>
      </c>
      <c r="BG1721">
        <v>0.13300000000000001</v>
      </c>
      <c r="BH1721">
        <v>0.13400000000000001</v>
      </c>
      <c r="BI1721">
        <v>0.17199999999999999</v>
      </c>
      <c r="BJ1721" t="s">
        <v>194</v>
      </c>
      <c r="BK1721">
        <v>0.14899999999999999</v>
      </c>
      <c r="BL1721">
        <v>0.17599999999999999</v>
      </c>
      <c r="BM1721">
        <v>0.13800000000000001</v>
      </c>
      <c r="BN1721">
        <v>0.245</v>
      </c>
      <c r="BO1721" t="s">
        <v>194</v>
      </c>
      <c r="BP1721">
        <v>0.21199999999999999</v>
      </c>
      <c r="BQ1721">
        <v>0.21299999999999999</v>
      </c>
      <c r="BR1721" t="s">
        <v>194</v>
      </c>
      <c r="BS1721">
        <v>0.14899999999999999</v>
      </c>
      <c r="BT1721" t="s">
        <v>194</v>
      </c>
      <c r="BU1721" t="s">
        <v>194</v>
      </c>
      <c r="BV1721" t="s">
        <v>194</v>
      </c>
      <c r="BW1721">
        <v>0.16500000000000001</v>
      </c>
      <c r="BX1721" t="s">
        <v>194</v>
      </c>
      <c r="BY1721" t="s">
        <v>194</v>
      </c>
      <c r="BZ1721" t="s">
        <v>194</v>
      </c>
      <c r="CA1721" t="s">
        <v>194</v>
      </c>
      <c r="CB1721" t="s">
        <v>194</v>
      </c>
      <c r="CC1721" t="s">
        <v>194</v>
      </c>
      <c r="CD1721" t="s">
        <v>194</v>
      </c>
      <c r="CE1721" t="s">
        <v>194</v>
      </c>
      <c r="CF1721" t="s">
        <v>194</v>
      </c>
      <c r="CG1721" t="s">
        <v>194</v>
      </c>
      <c r="CH1721" t="s">
        <v>194</v>
      </c>
    </row>
    <row r="1722" spans="1:86" x14ac:dyDescent="0.2">
      <c r="A1722" t="s">
        <v>5328</v>
      </c>
      <c r="B1722" t="s">
        <v>1746</v>
      </c>
      <c r="C1722" t="s">
        <v>194</v>
      </c>
      <c r="D1722">
        <v>0.86699999999999999</v>
      </c>
      <c r="E1722" t="s">
        <v>194</v>
      </c>
      <c r="F1722">
        <v>1.042</v>
      </c>
      <c r="G1722" t="s">
        <v>194</v>
      </c>
      <c r="H1722">
        <v>0.76500000000000001</v>
      </c>
      <c r="I1722" t="s">
        <v>194</v>
      </c>
      <c r="J1722" t="s">
        <v>194</v>
      </c>
      <c r="K1722">
        <v>0.75800000000000001</v>
      </c>
      <c r="L1722">
        <v>0.77500000000000002</v>
      </c>
      <c r="M1722" t="s">
        <v>194</v>
      </c>
      <c r="N1722">
        <v>0.74099999999999999</v>
      </c>
      <c r="O1722" t="s">
        <v>194</v>
      </c>
      <c r="P1722">
        <v>0.746</v>
      </c>
      <c r="Q1722">
        <v>0.71399999999999997</v>
      </c>
      <c r="R1722">
        <v>0.72</v>
      </c>
      <c r="S1722" t="s">
        <v>194</v>
      </c>
      <c r="T1722" t="s">
        <v>194</v>
      </c>
      <c r="U1722" t="s">
        <v>194</v>
      </c>
      <c r="V1722">
        <v>0.70499999999999996</v>
      </c>
      <c r="W1722">
        <v>0.84099999999999997</v>
      </c>
      <c r="X1722">
        <v>0.69199999999999995</v>
      </c>
      <c r="Y1722">
        <v>0.73699999999999999</v>
      </c>
      <c r="Z1722">
        <v>0.70899999999999996</v>
      </c>
      <c r="AA1722">
        <v>0.68600000000000005</v>
      </c>
      <c r="AB1722">
        <v>0.72299999999999998</v>
      </c>
      <c r="AC1722">
        <v>0.67400000000000004</v>
      </c>
      <c r="AD1722">
        <v>0.77300000000000002</v>
      </c>
      <c r="AE1722" t="s">
        <v>194</v>
      </c>
      <c r="AF1722">
        <v>0.72399999999999998</v>
      </c>
      <c r="AG1722">
        <v>0.68500000000000005</v>
      </c>
      <c r="AH1722">
        <v>0.69399999999999995</v>
      </c>
      <c r="AI1722">
        <v>0.76</v>
      </c>
      <c r="AJ1722">
        <v>0.65600000000000003</v>
      </c>
      <c r="AK1722">
        <v>0.84499999999999997</v>
      </c>
      <c r="AL1722">
        <v>0.77500000000000002</v>
      </c>
      <c r="AM1722">
        <v>0.64500000000000002</v>
      </c>
      <c r="AN1722" t="s">
        <v>194</v>
      </c>
      <c r="AO1722">
        <v>0.81699999999999995</v>
      </c>
      <c r="AP1722">
        <v>0.72099999999999997</v>
      </c>
      <c r="AQ1722">
        <v>0.65100000000000002</v>
      </c>
      <c r="AR1722" t="s">
        <v>194</v>
      </c>
      <c r="AS1722">
        <v>0.71799999999999997</v>
      </c>
      <c r="AT1722">
        <v>0.63400000000000001</v>
      </c>
      <c r="AU1722" t="s">
        <v>194</v>
      </c>
      <c r="AV1722">
        <v>0.71099999999999997</v>
      </c>
      <c r="AW1722" t="s">
        <v>194</v>
      </c>
      <c r="AX1722" t="s">
        <v>194</v>
      </c>
      <c r="AY1722">
        <v>0.70499999999999996</v>
      </c>
      <c r="AZ1722">
        <v>0.629</v>
      </c>
      <c r="BA1722">
        <v>0.63400000000000001</v>
      </c>
      <c r="BB1722">
        <v>0.64500000000000002</v>
      </c>
      <c r="BC1722">
        <v>0.79</v>
      </c>
      <c r="BD1722">
        <v>0.60599999999999998</v>
      </c>
      <c r="BE1722">
        <v>0.63900000000000001</v>
      </c>
      <c r="BF1722">
        <v>0.79700000000000004</v>
      </c>
      <c r="BG1722">
        <v>0.63700000000000001</v>
      </c>
      <c r="BH1722">
        <v>0.69</v>
      </c>
      <c r="BI1722">
        <v>0.81200000000000006</v>
      </c>
      <c r="BJ1722" t="s">
        <v>194</v>
      </c>
      <c r="BK1722">
        <v>0.63800000000000001</v>
      </c>
      <c r="BL1722">
        <v>0.67900000000000005</v>
      </c>
      <c r="BM1722">
        <v>0.59599999999999997</v>
      </c>
      <c r="BN1722">
        <v>0.63100000000000001</v>
      </c>
      <c r="BO1722" t="s">
        <v>194</v>
      </c>
      <c r="BP1722">
        <v>0.59199999999999997</v>
      </c>
      <c r="BQ1722">
        <v>0.63</v>
      </c>
      <c r="BR1722" t="s">
        <v>194</v>
      </c>
      <c r="BS1722">
        <v>0.68</v>
      </c>
      <c r="BT1722" t="s">
        <v>194</v>
      </c>
      <c r="BU1722" t="s">
        <v>194</v>
      </c>
      <c r="BV1722" t="s">
        <v>194</v>
      </c>
      <c r="BW1722">
        <v>0.126</v>
      </c>
      <c r="BX1722" t="s">
        <v>194</v>
      </c>
      <c r="BY1722" t="s">
        <v>194</v>
      </c>
      <c r="BZ1722" t="s">
        <v>194</v>
      </c>
      <c r="CA1722" t="s">
        <v>194</v>
      </c>
      <c r="CB1722" t="s">
        <v>194</v>
      </c>
      <c r="CC1722" t="s">
        <v>194</v>
      </c>
      <c r="CD1722" t="s">
        <v>194</v>
      </c>
      <c r="CE1722" t="s">
        <v>194</v>
      </c>
      <c r="CF1722" t="s">
        <v>194</v>
      </c>
      <c r="CG1722" t="s">
        <v>194</v>
      </c>
      <c r="CH1722" t="s">
        <v>194</v>
      </c>
    </row>
    <row r="1723" spans="1:86" x14ac:dyDescent="0.2">
      <c r="A1723" t="s">
        <v>5329</v>
      </c>
      <c r="B1723" t="s">
        <v>1747</v>
      </c>
      <c r="C1723">
        <v>-0.76</v>
      </c>
      <c r="D1723">
        <v>-0.86699999999999999</v>
      </c>
      <c r="E1723" t="s">
        <v>194</v>
      </c>
      <c r="F1723">
        <v>-1.042</v>
      </c>
      <c r="G1723">
        <v>-0.74299999999999999</v>
      </c>
      <c r="H1723">
        <v>-0.76500000000000001</v>
      </c>
      <c r="I1723" t="s">
        <v>194</v>
      </c>
      <c r="J1723">
        <v>-0.77</v>
      </c>
      <c r="K1723">
        <v>-0.75800000000000001</v>
      </c>
      <c r="L1723">
        <v>-0.77500000000000002</v>
      </c>
      <c r="M1723">
        <v>-0.72899999999999998</v>
      </c>
      <c r="N1723">
        <v>-0.74099999999999999</v>
      </c>
      <c r="O1723">
        <v>-0.72</v>
      </c>
      <c r="P1723">
        <v>-0.746</v>
      </c>
      <c r="Q1723">
        <v>-0.71399999999999997</v>
      </c>
      <c r="R1723">
        <v>-0.72</v>
      </c>
      <c r="S1723">
        <v>-0.77800000000000002</v>
      </c>
      <c r="T1723">
        <v>-0.73699999999999999</v>
      </c>
      <c r="U1723">
        <v>-0.58799999999999997</v>
      </c>
      <c r="V1723">
        <v>-0.59299999999999997</v>
      </c>
      <c r="W1723">
        <v>-0.754</v>
      </c>
      <c r="X1723">
        <v>-0.63100000000000001</v>
      </c>
      <c r="Y1723">
        <v>-0.69699999999999995</v>
      </c>
      <c r="Z1723">
        <v>-0.63100000000000001</v>
      </c>
      <c r="AA1723">
        <v>-0.61299999999999999</v>
      </c>
      <c r="AB1723">
        <v>-0.65900000000000003</v>
      </c>
      <c r="AC1723">
        <v>-0.59699999999999998</v>
      </c>
      <c r="AD1723">
        <v>-0.67800000000000005</v>
      </c>
      <c r="AE1723">
        <v>-0.54</v>
      </c>
      <c r="AF1723">
        <v>-0.63600000000000001</v>
      </c>
      <c r="AG1723">
        <v>-0.64200000000000002</v>
      </c>
      <c r="AH1723">
        <v>-0.54600000000000004</v>
      </c>
      <c r="AI1723">
        <v>-0.45800000000000002</v>
      </c>
      <c r="AJ1723">
        <v>-0.60399999999999998</v>
      </c>
      <c r="AK1723">
        <v>-0.79300000000000004</v>
      </c>
      <c r="AL1723">
        <v>-0.55300000000000005</v>
      </c>
      <c r="AM1723">
        <v>-0.40100000000000002</v>
      </c>
      <c r="AN1723">
        <v>-0.69099999999999995</v>
      </c>
      <c r="AO1723">
        <v>-0.747</v>
      </c>
      <c r="AP1723">
        <v>-0.504</v>
      </c>
      <c r="AQ1723">
        <v>-0.46800000000000003</v>
      </c>
      <c r="AR1723">
        <v>-0.57699999999999996</v>
      </c>
      <c r="AS1723">
        <v>-0.54800000000000004</v>
      </c>
      <c r="AT1723">
        <v>-0.49199999999999999</v>
      </c>
      <c r="AU1723">
        <v>-0.61399999999999999</v>
      </c>
      <c r="AV1723">
        <v>-0.23</v>
      </c>
      <c r="AW1723">
        <v>-0.58199999999999996</v>
      </c>
      <c r="AX1723">
        <v>-0.6</v>
      </c>
      <c r="AY1723">
        <v>-0.51</v>
      </c>
      <c r="AZ1723">
        <v>-0.52</v>
      </c>
      <c r="BA1723">
        <v>-0.49199999999999999</v>
      </c>
      <c r="BB1723">
        <v>-0.58399999999999996</v>
      </c>
      <c r="BC1723">
        <v>-0.46600000000000003</v>
      </c>
      <c r="BD1723">
        <v>-0.35699999999999998</v>
      </c>
      <c r="BE1723">
        <v>-0.39400000000000002</v>
      </c>
      <c r="BF1723">
        <v>-0.67800000000000005</v>
      </c>
      <c r="BG1723">
        <v>-0.504</v>
      </c>
      <c r="BH1723">
        <v>-0.55600000000000005</v>
      </c>
      <c r="BI1723">
        <v>-0.64</v>
      </c>
      <c r="BJ1723">
        <v>-0.48199999999999998</v>
      </c>
      <c r="BK1723">
        <v>-0.48899999999999999</v>
      </c>
      <c r="BL1723">
        <v>-0.503</v>
      </c>
      <c r="BM1723">
        <v>-0.45800000000000002</v>
      </c>
      <c r="BN1723">
        <v>-0.38600000000000001</v>
      </c>
      <c r="BO1723">
        <v>-0.45300000000000001</v>
      </c>
      <c r="BP1723">
        <v>-0.38</v>
      </c>
      <c r="BQ1723">
        <v>-0.41699999999999998</v>
      </c>
      <c r="BR1723">
        <v>-0.433</v>
      </c>
      <c r="BS1723">
        <v>-0.53100000000000003</v>
      </c>
      <c r="BT1723">
        <v>-2.4E-2</v>
      </c>
      <c r="BU1723">
        <v>6.0999999999999999E-2</v>
      </c>
      <c r="BV1723">
        <v>0.73599999999999999</v>
      </c>
      <c r="BW1723">
        <v>3.9E-2</v>
      </c>
      <c r="BX1723">
        <v>4.1000000000000002E-2</v>
      </c>
      <c r="BY1723">
        <v>0.04</v>
      </c>
      <c r="BZ1723">
        <v>4.1000000000000002E-2</v>
      </c>
      <c r="CA1723">
        <v>3.7999999999999999E-2</v>
      </c>
      <c r="CB1723">
        <v>5.0999999999999997E-2</v>
      </c>
      <c r="CC1723">
        <v>2.5999999999999999E-2</v>
      </c>
      <c r="CD1723">
        <v>9.8000000000000004E-2</v>
      </c>
      <c r="CE1723">
        <v>3.0000000000000001E-3</v>
      </c>
      <c r="CF1723">
        <v>0.13900000000000001</v>
      </c>
      <c r="CG1723">
        <v>-5.0000000000000001E-3</v>
      </c>
      <c r="CH1723">
        <v>1E-3</v>
      </c>
    </row>
    <row r="1724" spans="1:86" x14ac:dyDescent="0.2">
      <c r="A1724" t="s">
        <v>5330</v>
      </c>
      <c r="B1724" t="s">
        <v>1748</v>
      </c>
      <c r="C1724" t="s">
        <v>194</v>
      </c>
      <c r="D1724">
        <v>1.601</v>
      </c>
      <c r="E1724" t="s">
        <v>194</v>
      </c>
      <c r="F1724">
        <v>0.98</v>
      </c>
      <c r="G1724" t="s">
        <v>194</v>
      </c>
      <c r="H1724">
        <v>5.8810000000000002</v>
      </c>
      <c r="I1724">
        <v>0.73699999999999999</v>
      </c>
      <c r="J1724" t="s">
        <v>194</v>
      </c>
      <c r="K1724">
        <v>3.43</v>
      </c>
      <c r="L1724">
        <v>1.7030000000000001</v>
      </c>
      <c r="M1724" t="s">
        <v>194</v>
      </c>
      <c r="N1724">
        <v>1.508</v>
      </c>
      <c r="O1724" t="s">
        <v>194</v>
      </c>
      <c r="P1724">
        <v>2.9620000000000002</v>
      </c>
      <c r="Q1724">
        <v>1.639</v>
      </c>
      <c r="R1724">
        <v>1.6279999999999999</v>
      </c>
      <c r="S1724">
        <v>2.84</v>
      </c>
      <c r="T1724" t="s">
        <v>194</v>
      </c>
      <c r="U1724" t="s">
        <v>194</v>
      </c>
      <c r="V1724">
        <v>0.98199999999999998</v>
      </c>
      <c r="W1724">
        <v>0.99</v>
      </c>
      <c r="X1724">
        <v>2.73</v>
      </c>
      <c r="Y1724" t="s">
        <v>194</v>
      </c>
      <c r="Z1724">
        <v>3.198</v>
      </c>
      <c r="AA1724">
        <v>1.6379999999999999</v>
      </c>
      <c r="AB1724">
        <v>1.7170000000000001</v>
      </c>
      <c r="AC1724">
        <v>1.3280000000000001</v>
      </c>
      <c r="AD1724">
        <v>1.0840000000000001</v>
      </c>
      <c r="AE1724" t="s">
        <v>194</v>
      </c>
      <c r="AF1724">
        <v>1.681</v>
      </c>
      <c r="AG1724">
        <v>1.0629999999999999</v>
      </c>
      <c r="AH1724">
        <v>1.0249999999999999</v>
      </c>
      <c r="AI1724">
        <v>2.081</v>
      </c>
      <c r="AJ1724">
        <v>1.496</v>
      </c>
      <c r="AK1724">
        <v>1.617</v>
      </c>
      <c r="AL1724">
        <v>1.806</v>
      </c>
      <c r="AM1724">
        <v>1.9470000000000001</v>
      </c>
      <c r="AN1724" t="s">
        <v>194</v>
      </c>
      <c r="AO1724">
        <v>1.2450000000000001</v>
      </c>
      <c r="AP1724">
        <v>3.871</v>
      </c>
      <c r="AQ1724">
        <v>3.073</v>
      </c>
      <c r="AR1724" t="s">
        <v>194</v>
      </c>
      <c r="AS1724">
        <v>1.7110000000000001</v>
      </c>
      <c r="AT1724">
        <v>1.0920000000000001</v>
      </c>
      <c r="AU1724" t="s">
        <v>194</v>
      </c>
      <c r="AV1724">
        <v>2.8690000000000002</v>
      </c>
      <c r="AW1724" t="s">
        <v>194</v>
      </c>
      <c r="AX1724" t="s">
        <v>194</v>
      </c>
      <c r="AY1724">
        <v>2.165</v>
      </c>
      <c r="AZ1724">
        <v>1.706</v>
      </c>
      <c r="BA1724">
        <v>3.85</v>
      </c>
      <c r="BB1724">
        <v>3.01</v>
      </c>
      <c r="BC1724">
        <v>1.633</v>
      </c>
      <c r="BD1724">
        <v>1.907</v>
      </c>
      <c r="BE1724">
        <v>0.372</v>
      </c>
      <c r="BF1724">
        <v>2.4649999999999999</v>
      </c>
      <c r="BG1724">
        <v>1.3740000000000001</v>
      </c>
      <c r="BH1724">
        <v>1.452</v>
      </c>
      <c r="BI1724">
        <v>2.89</v>
      </c>
      <c r="BJ1724" t="s">
        <v>194</v>
      </c>
      <c r="BK1724">
        <v>0.83799999999999997</v>
      </c>
      <c r="BL1724">
        <v>1.4790000000000001</v>
      </c>
      <c r="BM1724">
        <v>2.68</v>
      </c>
      <c r="BN1724">
        <v>1.899</v>
      </c>
      <c r="BO1724" t="s">
        <v>194</v>
      </c>
      <c r="BP1724">
        <v>2.2370000000000001</v>
      </c>
      <c r="BQ1724">
        <v>0.63600000000000001</v>
      </c>
      <c r="BR1724" t="s">
        <v>194</v>
      </c>
      <c r="BS1724">
        <v>2.4420000000000002</v>
      </c>
      <c r="BT1724" t="s">
        <v>194</v>
      </c>
      <c r="BU1724" t="s">
        <v>194</v>
      </c>
      <c r="BV1724" t="s">
        <v>194</v>
      </c>
      <c r="BW1724">
        <v>0.67</v>
      </c>
      <c r="BX1724" t="s">
        <v>194</v>
      </c>
      <c r="BY1724" t="s">
        <v>194</v>
      </c>
      <c r="BZ1724" t="s">
        <v>194</v>
      </c>
      <c r="CA1724" t="s">
        <v>194</v>
      </c>
      <c r="CB1724" t="s">
        <v>194</v>
      </c>
      <c r="CC1724" t="s">
        <v>194</v>
      </c>
      <c r="CD1724" t="s">
        <v>194</v>
      </c>
      <c r="CE1724" t="s">
        <v>194</v>
      </c>
      <c r="CF1724" t="s">
        <v>194</v>
      </c>
      <c r="CG1724" t="s">
        <v>194</v>
      </c>
      <c r="CH1724" t="s">
        <v>194</v>
      </c>
    </row>
    <row r="1725" spans="1:86" x14ac:dyDescent="0.2">
      <c r="A1725" t="s">
        <v>5331</v>
      </c>
      <c r="B1725" t="s">
        <v>1749</v>
      </c>
      <c r="C1725" t="s">
        <v>194</v>
      </c>
      <c r="D1725">
        <v>27.199000000000002</v>
      </c>
      <c r="E1725" t="s">
        <v>194</v>
      </c>
      <c r="F1725">
        <v>14.654</v>
      </c>
      <c r="G1725" t="s">
        <v>194</v>
      </c>
      <c r="H1725">
        <v>154.904</v>
      </c>
      <c r="I1725">
        <v>21.376000000000001</v>
      </c>
      <c r="J1725" t="s">
        <v>194</v>
      </c>
      <c r="K1725">
        <v>22.155999999999999</v>
      </c>
      <c r="L1725">
        <v>13.87</v>
      </c>
      <c r="M1725" t="s">
        <v>194</v>
      </c>
      <c r="N1725">
        <v>11.271000000000001</v>
      </c>
      <c r="O1725" t="s">
        <v>194</v>
      </c>
      <c r="P1725">
        <v>3.4729999999999999</v>
      </c>
      <c r="Q1725">
        <v>5.3609999999999998</v>
      </c>
      <c r="R1725">
        <v>16.84</v>
      </c>
      <c r="S1725">
        <v>15.619</v>
      </c>
      <c r="T1725" t="s">
        <v>194</v>
      </c>
      <c r="U1725">
        <v>8.5589999999999993</v>
      </c>
      <c r="V1725">
        <v>7.532</v>
      </c>
      <c r="W1725">
        <v>14.8</v>
      </c>
      <c r="X1725">
        <v>7.915</v>
      </c>
      <c r="Y1725" t="s">
        <v>194</v>
      </c>
      <c r="Z1725">
        <v>10.292</v>
      </c>
      <c r="AA1725">
        <v>8.4390000000000001</v>
      </c>
      <c r="AB1725">
        <v>6.641</v>
      </c>
      <c r="AC1725">
        <v>7.407</v>
      </c>
      <c r="AD1725">
        <v>76.567999999999998</v>
      </c>
      <c r="AE1725" t="s">
        <v>194</v>
      </c>
      <c r="AF1725">
        <v>22.251999999999999</v>
      </c>
      <c r="AG1725">
        <v>20.74</v>
      </c>
      <c r="AH1725">
        <v>7.0119999999999996</v>
      </c>
      <c r="AI1725">
        <v>23.163</v>
      </c>
      <c r="AJ1725">
        <v>11.865</v>
      </c>
      <c r="AK1725">
        <v>9.2769999999999992</v>
      </c>
      <c r="AL1725">
        <v>18.044</v>
      </c>
      <c r="AM1725">
        <v>11.201000000000001</v>
      </c>
      <c r="AN1725" t="s">
        <v>194</v>
      </c>
      <c r="AO1725">
        <v>23.2</v>
      </c>
      <c r="AP1725">
        <v>12.212999999999999</v>
      </c>
      <c r="AQ1725">
        <v>30.587</v>
      </c>
      <c r="AR1725" t="s">
        <v>194</v>
      </c>
      <c r="AS1725">
        <v>14.503</v>
      </c>
      <c r="AT1725">
        <v>14.087</v>
      </c>
      <c r="AU1725" t="s">
        <v>194</v>
      </c>
      <c r="AV1725">
        <v>14.302</v>
      </c>
      <c r="AW1725" t="s">
        <v>194</v>
      </c>
      <c r="AX1725" t="s">
        <v>194</v>
      </c>
      <c r="AY1725">
        <v>20.181000000000001</v>
      </c>
      <c r="AZ1725">
        <v>12.53</v>
      </c>
      <c r="BA1725">
        <v>26.052</v>
      </c>
      <c r="BB1725">
        <v>32.835999999999999</v>
      </c>
      <c r="BC1725">
        <v>10.956</v>
      </c>
      <c r="BD1725">
        <v>40.651000000000003</v>
      </c>
      <c r="BE1725">
        <v>12.352</v>
      </c>
      <c r="BF1725">
        <v>11.827999999999999</v>
      </c>
      <c r="BG1725">
        <v>11.513999999999999</v>
      </c>
      <c r="BH1725">
        <v>17.042999999999999</v>
      </c>
      <c r="BI1725">
        <v>13.721</v>
      </c>
      <c r="BJ1725" t="s">
        <v>194</v>
      </c>
      <c r="BK1725">
        <v>21.010999999999999</v>
      </c>
      <c r="BL1725">
        <v>9.407</v>
      </c>
      <c r="BM1725">
        <v>12.891</v>
      </c>
      <c r="BN1725">
        <v>13.324999999999999</v>
      </c>
      <c r="BO1725" t="s">
        <v>194</v>
      </c>
      <c r="BP1725" t="s">
        <v>194</v>
      </c>
      <c r="BQ1725">
        <v>26.481000000000002</v>
      </c>
      <c r="BR1725" t="s">
        <v>194</v>
      </c>
      <c r="BS1725" t="s">
        <v>194</v>
      </c>
      <c r="BT1725" t="s">
        <v>194</v>
      </c>
      <c r="BU1725" t="s">
        <v>194</v>
      </c>
      <c r="BV1725" t="s">
        <v>194</v>
      </c>
      <c r="BW1725">
        <v>40.884999999999998</v>
      </c>
      <c r="BX1725" t="s">
        <v>194</v>
      </c>
      <c r="BY1725" t="s">
        <v>194</v>
      </c>
      <c r="BZ1725" t="s">
        <v>194</v>
      </c>
      <c r="CA1725" t="s">
        <v>194</v>
      </c>
      <c r="CB1725" t="s">
        <v>194</v>
      </c>
      <c r="CC1725" t="s">
        <v>194</v>
      </c>
      <c r="CD1725" t="s">
        <v>194</v>
      </c>
      <c r="CE1725">
        <v>10.14</v>
      </c>
      <c r="CF1725" t="s">
        <v>194</v>
      </c>
      <c r="CG1725" t="s">
        <v>194</v>
      </c>
      <c r="CH1725" t="s">
        <v>194</v>
      </c>
    </row>
    <row r="1726" spans="1:86" x14ac:dyDescent="0.2">
      <c r="A1726" t="s">
        <v>5332</v>
      </c>
      <c r="B1726" t="s">
        <v>1750</v>
      </c>
      <c r="C1726">
        <v>-36.142000000000003</v>
      </c>
      <c r="D1726">
        <v>-25.597999999999999</v>
      </c>
      <c r="E1726">
        <v>-15.037000000000001</v>
      </c>
      <c r="F1726">
        <v>-13.673999999999999</v>
      </c>
      <c r="G1726">
        <v>-17.016999999999999</v>
      </c>
      <c r="H1726">
        <v>-149.023</v>
      </c>
      <c r="I1726">
        <v>-20.638999999999999</v>
      </c>
      <c r="J1726">
        <v>-4.3789999999999996</v>
      </c>
      <c r="K1726">
        <v>-18.725999999999999</v>
      </c>
      <c r="L1726">
        <v>-12.167</v>
      </c>
      <c r="M1726">
        <v>-3.298</v>
      </c>
      <c r="N1726">
        <v>-9.7629999999999999</v>
      </c>
      <c r="O1726">
        <v>-11.656000000000001</v>
      </c>
      <c r="P1726">
        <v>-0.51100000000000001</v>
      </c>
      <c r="Q1726">
        <v>-3.722</v>
      </c>
      <c r="R1726">
        <v>-15.212</v>
      </c>
      <c r="S1726">
        <v>-12.779</v>
      </c>
      <c r="T1726">
        <v>-9.8970000000000002</v>
      </c>
      <c r="U1726" t="s">
        <v>194</v>
      </c>
      <c r="V1726">
        <v>-6.55</v>
      </c>
      <c r="W1726">
        <v>-13.81</v>
      </c>
      <c r="X1726">
        <v>-5.1849999999999996</v>
      </c>
      <c r="Y1726">
        <v>-5.7359999999999998</v>
      </c>
      <c r="Z1726">
        <v>-7.0940000000000003</v>
      </c>
      <c r="AA1726">
        <v>-6.8010000000000002</v>
      </c>
      <c r="AB1726">
        <v>-4.9240000000000004</v>
      </c>
      <c r="AC1726">
        <v>-6.0789999999999997</v>
      </c>
      <c r="AD1726">
        <v>-75.483999999999995</v>
      </c>
      <c r="AE1726">
        <v>-20.126000000000001</v>
      </c>
      <c r="AF1726">
        <v>-20.571000000000002</v>
      </c>
      <c r="AG1726">
        <v>-19.677</v>
      </c>
      <c r="AH1726">
        <v>-5.9870000000000001</v>
      </c>
      <c r="AI1726">
        <v>-21.082000000000001</v>
      </c>
      <c r="AJ1726">
        <v>-10.369</v>
      </c>
      <c r="AK1726">
        <v>-7.66</v>
      </c>
      <c r="AL1726">
        <v>-16.238</v>
      </c>
      <c r="AM1726">
        <v>-9.2539999999999996</v>
      </c>
      <c r="AN1726">
        <v>-6.7919999999999998</v>
      </c>
      <c r="AO1726">
        <v>-21.954999999999998</v>
      </c>
      <c r="AP1726">
        <v>-8.3420000000000005</v>
      </c>
      <c r="AQ1726">
        <v>-27.513999999999999</v>
      </c>
      <c r="AR1726" t="s">
        <v>194</v>
      </c>
      <c r="AS1726">
        <v>-12.792</v>
      </c>
      <c r="AT1726">
        <v>-12.994999999999999</v>
      </c>
      <c r="AU1726" t="s">
        <v>194</v>
      </c>
      <c r="AV1726">
        <v>-11.433</v>
      </c>
      <c r="AW1726">
        <v>-16.251000000000001</v>
      </c>
      <c r="AX1726">
        <v>-17.815000000000001</v>
      </c>
      <c r="AY1726">
        <v>-18.015999999999998</v>
      </c>
      <c r="AZ1726">
        <v>-10.824</v>
      </c>
      <c r="BA1726">
        <v>-22.202000000000002</v>
      </c>
      <c r="BB1726">
        <v>-29.826000000000001</v>
      </c>
      <c r="BC1726">
        <v>-9.3230000000000004</v>
      </c>
      <c r="BD1726">
        <v>-38.744</v>
      </c>
      <c r="BE1726">
        <v>-11.98</v>
      </c>
      <c r="BF1726">
        <v>-9.3629999999999995</v>
      </c>
      <c r="BG1726">
        <v>-10.14</v>
      </c>
      <c r="BH1726">
        <v>-15.590999999999999</v>
      </c>
      <c r="BI1726">
        <v>-10.831</v>
      </c>
      <c r="BJ1726">
        <v>-22.870999999999999</v>
      </c>
      <c r="BK1726">
        <v>-20.172999999999998</v>
      </c>
      <c r="BL1726">
        <v>-7.9279999999999999</v>
      </c>
      <c r="BM1726">
        <v>-10.211</v>
      </c>
      <c r="BN1726">
        <v>-11.426</v>
      </c>
      <c r="BO1726">
        <v>-7.45</v>
      </c>
      <c r="BP1726" t="s">
        <v>194</v>
      </c>
      <c r="BQ1726">
        <v>-25.844999999999999</v>
      </c>
      <c r="BR1726">
        <v>-12.282999999999999</v>
      </c>
      <c r="BS1726" t="s">
        <v>194</v>
      </c>
      <c r="BT1726">
        <v>-5.2960000000000003</v>
      </c>
      <c r="BU1726">
        <v>-17.452999999999999</v>
      </c>
      <c r="BV1726">
        <v>-10.686</v>
      </c>
      <c r="BW1726">
        <v>-40.215000000000003</v>
      </c>
      <c r="BX1726">
        <v>-9.5150000000000006</v>
      </c>
      <c r="BY1726">
        <v>-12.417999999999999</v>
      </c>
      <c r="BZ1726">
        <v>-8.0790000000000006</v>
      </c>
      <c r="CA1726">
        <v>-7.5869999999999997</v>
      </c>
      <c r="CB1726">
        <v>-12.057</v>
      </c>
      <c r="CC1726">
        <v>-13.163</v>
      </c>
      <c r="CD1726">
        <v>-12.929</v>
      </c>
      <c r="CE1726" t="s">
        <v>194</v>
      </c>
      <c r="CF1726">
        <v>-19.452000000000002</v>
      </c>
      <c r="CG1726">
        <v>-9.2799999999999994</v>
      </c>
      <c r="CH1726">
        <v>-11.64</v>
      </c>
    </row>
    <row r="1727" spans="1:86" x14ac:dyDescent="0.2">
      <c r="A1727" t="s">
        <v>5333</v>
      </c>
      <c r="B1727" t="s">
        <v>1751</v>
      </c>
      <c r="C1727" t="s">
        <v>188</v>
      </c>
      <c r="D1727" t="s">
        <v>188</v>
      </c>
      <c r="E1727" t="s">
        <v>188</v>
      </c>
      <c r="F1727" t="s">
        <v>188</v>
      </c>
      <c r="G1727" t="s">
        <v>188</v>
      </c>
      <c r="H1727" t="s">
        <v>188</v>
      </c>
      <c r="I1727" t="s">
        <v>188</v>
      </c>
      <c r="J1727" t="s">
        <v>188</v>
      </c>
      <c r="K1727" t="s">
        <v>188</v>
      </c>
      <c r="L1727">
        <v>2.7E-2</v>
      </c>
      <c r="M1727" t="s">
        <v>188</v>
      </c>
      <c r="N1727" t="s">
        <v>188</v>
      </c>
      <c r="O1727" t="s">
        <v>188</v>
      </c>
      <c r="P1727" t="s">
        <v>188</v>
      </c>
      <c r="Q1727" t="s">
        <v>188</v>
      </c>
      <c r="R1727" t="s">
        <v>188</v>
      </c>
      <c r="S1727" t="s">
        <v>188</v>
      </c>
      <c r="T1727" t="s">
        <v>194</v>
      </c>
      <c r="U1727" t="s">
        <v>188</v>
      </c>
      <c r="V1727" t="s">
        <v>188</v>
      </c>
      <c r="W1727" t="s">
        <v>188</v>
      </c>
      <c r="X1727" t="s">
        <v>188</v>
      </c>
      <c r="Y1727" t="s">
        <v>194</v>
      </c>
      <c r="Z1727" t="s">
        <v>188</v>
      </c>
      <c r="AA1727" t="s">
        <v>188</v>
      </c>
      <c r="AB1727" t="s">
        <v>194</v>
      </c>
      <c r="AC1727" t="s">
        <v>188</v>
      </c>
      <c r="AD1727" t="s">
        <v>188</v>
      </c>
      <c r="AE1727">
        <v>6.6000000000000003E-2</v>
      </c>
      <c r="AF1727" t="s">
        <v>188</v>
      </c>
      <c r="AG1727" t="s">
        <v>188</v>
      </c>
      <c r="AH1727" t="s">
        <v>188</v>
      </c>
      <c r="AI1727" t="s">
        <v>188</v>
      </c>
      <c r="AJ1727" t="s">
        <v>188</v>
      </c>
      <c r="AK1727">
        <v>1.4E-2</v>
      </c>
      <c r="AL1727">
        <v>0.03</v>
      </c>
      <c r="AM1727" t="s">
        <v>188</v>
      </c>
      <c r="AN1727" t="s">
        <v>188</v>
      </c>
      <c r="AO1727" t="s">
        <v>188</v>
      </c>
      <c r="AP1727" t="s">
        <v>188</v>
      </c>
      <c r="AQ1727" t="s">
        <v>188</v>
      </c>
      <c r="AR1727" t="s">
        <v>188</v>
      </c>
      <c r="AS1727" t="s">
        <v>188</v>
      </c>
      <c r="AT1727" t="s">
        <v>188</v>
      </c>
      <c r="AU1727" t="s">
        <v>188</v>
      </c>
      <c r="AV1727" t="s">
        <v>188</v>
      </c>
      <c r="AW1727" t="s">
        <v>188</v>
      </c>
      <c r="AX1727" t="s">
        <v>188</v>
      </c>
      <c r="AY1727" t="s">
        <v>188</v>
      </c>
      <c r="AZ1727" t="s">
        <v>188</v>
      </c>
      <c r="BA1727">
        <v>4.7E-2</v>
      </c>
      <c r="BB1727" t="s">
        <v>188</v>
      </c>
      <c r="BC1727" t="s">
        <v>188</v>
      </c>
      <c r="BD1727" t="s">
        <v>188</v>
      </c>
      <c r="BE1727">
        <v>4.4999999999999998E-2</v>
      </c>
      <c r="BF1727" t="s">
        <v>188</v>
      </c>
      <c r="BG1727" t="s">
        <v>188</v>
      </c>
      <c r="BH1727" t="s">
        <v>188</v>
      </c>
      <c r="BI1727" t="s">
        <v>188</v>
      </c>
      <c r="BJ1727" t="s">
        <v>188</v>
      </c>
      <c r="BK1727" t="s">
        <v>188</v>
      </c>
      <c r="BL1727">
        <v>4.7E-2</v>
      </c>
      <c r="BM1727" t="s">
        <v>188</v>
      </c>
      <c r="BN1727">
        <v>8.1000000000000003E-2</v>
      </c>
      <c r="BO1727" t="s">
        <v>188</v>
      </c>
      <c r="BP1727" t="s">
        <v>188</v>
      </c>
      <c r="BQ1727" t="s">
        <v>188</v>
      </c>
      <c r="BR1727" t="s">
        <v>188</v>
      </c>
      <c r="BS1727" t="s">
        <v>188</v>
      </c>
      <c r="BT1727" t="s">
        <v>188</v>
      </c>
      <c r="BU1727" t="s">
        <v>188</v>
      </c>
      <c r="BV1727" t="s">
        <v>188</v>
      </c>
      <c r="BW1727" t="s">
        <v>188</v>
      </c>
      <c r="BX1727" t="s">
        <v>188</v>
      </c>
      <c r="BY1727" t="s">
        <v>188</v>
      </c>
      <c r="BZ1727" t="s">
        <v>188</v>
      </c>
      <c r="CA1727" t="s">
        <v>188</v>
      </c>
      <c r="CB1727" t="s">
        <v>188</v>
      </c>
      <c r="CC1727" t="s">
        <v>188</v>
      </c>
      <c r="CD1727">
        <v>6.2E-2</v>
      </c>
      <c r="CE1727" t="s">
        <v>188</v>
      </c>
      <c r="CF1727" t="s">
        <v>188</v>
      </c>
      <c r="CG1727" t="s">
        <v>188</v>
      </c>
      <c r="CH1727" t="s">
        <v>188</v>
      </c>
    </row>
    <row r="1728" spans="1:86" x14ac:dyDescent="0.2">
      <c r="A1728" t="s">
        <v>5334</v>
      </c>
      <c r="B1728" t="s">
        <v>1752</v>
      </c>
      <c r="C1728">
        <v>0.64700000000000002</v>
      </c>
      <c r="D1728">
        <v>0.627</v>
      </c>
      <c r="E1728">
        <v>0.627</v>
      </c>
      <c r="F1728">
        <v>0.627</v>
      </c>
      <c r="G1728">
        <v>0.627</v>
      </c>
      <c r="H1728">
        <v>0.627</v>
      </c>
      <c r="I1728">
        <v>0.68700000000000006</v>
      </c>
      <c r="J1728">
        <v>0.68700000000000006</v>
      </c>
      <c r="K1728">
        <v>0.70099999999999996</v>
      </c>
      <c r="L1728">
        <v>0.70099999999999996</v>
      </c>
      <c r="M1728">
        <v>0.68700000000000006</v>
      </c>
      <c r="N1728">
        <v>0.68700000000000006</v>
      </c>
      <c r="O1728">
        <v>0.70199999999999996</v>
      </c>
      <c r="P1728">
        <v>0.70199999999999996</v>
      </c>
      <c r="Q1728">
        <v>0.72</v>
      </c>
      <c r="R1728">
        <v>0.68700000000000006</v>
      </c>
      <c r="S1728">
        <v>0.68700000000000006</v>
      </c>
      <c r="T1728" t="s">
        <v>194</v>
      </c>
      <c r="U1728">
        <v>0.70899999999999996</v>
      </c>
      <c r="V1728">
        <v>0.749</v>
      </c>
      <c r="W1728">
        <v>0.70899999999999996</v>
      </c>
      <c r="X1728">
        <v>0.72599999999999998</v>
      </c>
      <c r="Y1728" t="s">
        <v>194</v>
      </c>
      <c r="Z1728">
        <v>0.70899999999999996</v>
      </c>
      <c r="AA1728">
        <v>0.70899999999999996</v>
      </c>
      <c r="AB1728" t="s">
        <v>194</v>
      </c>
      <c r="AC1728">
        <v>0.75600000000000001</v>
      </c>
      <c r="AD1728">
        <v>0.70899999999999996</v>
      </c>
      <c r="AE1728">
        <v>0.70899999999999996</v>
      </c>
      <c r="AF1728">
        <v>0.70899999999999996</v>
      </c>
      <c r="AG1728">
        <v>0.83499999999999996</v>
      </c>
      <c r="AH1728">
        <v>0.80500000000000005</v>
      </c>
      <c r="AI1728">
        <v>0.82699999999999996</v>
      </c>
      <c r="AJ1728">
        <v>0.80800000000000005</v>
      </c>
      <c r="AK1728">
        <v>0.79</v>
      </c>
      <c r="AL1728">
        <v>0.79</v>
      </c>
      <c r="AM1728">
        <v>0.85499999999999998</v>
      </c>
      <c r="AN1728">
        <v>0.81</v>
      </c>
      <c r="AO1728">
        <v>0.79</v>
      </c>
      <c r="AP1728">
        <v>0.83399999999999996</v>
      </c>
      <c r="AQ1728">
        <v>0.79</v>
      </c>
      <c r="AR1728">
        <v>0.84</v>
      </c>
      <c r="AS1728">
        <v>0.83499999999999996</v>
      </c>
      <c r="AT1728">
        <v>0.83499999999999996</v>
      </c>
      <c r="AU1728">
        <v>0.83499999999999996</v>
      </c>
      <c r="AV1728">
        <v>0.88800000000000001</v>
      </c>
      <c r="AW1728">
        <v>0.87</v>
      </c>
      <c r="AX1728">
        <v>0.85499999999999998</v>
      </c>
      <c r="AY1728">
        <v>0.85199999999999998</v>
      </c>
      <c r="AZ1728">
        <v>0.83499999999999996</v>
      </c>
      <c r="BA1728">
        <v>0.86499999999999999</v>
      </c>
      <c r="BB1728">
        <v>0.83499999999999996</v>
      </c>
      <c r="BC1728">
        <v>0.83499999999999996</v>
      </c>
      <c r="BD1728">
        <v>0.995</v>
      </c>
      <c r="BE1728">
        <v>0.91800000000000004</v>
      </c>
      <c r="BF1728">
        <v>0.88700000000000001</v>
      </c>
      <c r="BG1728">
        <v>0.85799999999999998</v>
      </c>
      <c r="BH1728">
        <v>0.85799999999999998</v>
      </c>
      <c r="BI1728">
        <v>0.88800000000000001</v>
      </c>
      <c r="BJ1728">
        <v>0.878</v>
      </c>
      <c r="BK1728">
        <v>0.85799999999999998</v>
      </c>
      <c r="BL1728">
        <v>0.85799999999999998</v>
      </c>
      <c r="BM1728">
        <v>0.878</v>
      </c>
      <c r="BN1728">
        <v>1.012</v>
      </c>
      <c r="BO1728">
        <v>0.878</v>
      </c>
      <c r="BP1728">
        <v>0.88700000000000001</v>
      </c>
      <c r="BQ1728">
        <v>0.85699999999999998</v>
      </c>
      <c r="BR1728">
        <v>0.85699999999999998</v>
      </c>
      <c r="BS1728">
        <v>0.85699999999999998</v>
      </c>
      <c r="BT1728">
        <v>0.85699999999999998</v>
      </c>
      <c r="BU1728">
        <v>0.85699999999999998</v>
      </c>
      <c r="BV1728">
        <v>0.85699999999999998</v>
      </c>
      <c r="BW1728">
        <v>0.85699999999999998</v>
      </c>
      <c r="BX1728">
        <v>0.85699999999999998</v>
      </c>
      <c r="BY1728">
        <v>0.85699999999999998</v>
      </c>
      <c r="BZ1728">
        <v>0.85699999999999998</v>
      </c>
      <c r="CA1728">
        <v>0.85699999999999998</v>
      </c>
      <c r="CB1728">
        <v>0.85699999999999998</v>
      </c>
      <c r="CC1728">
        <v>0.85699999999999998</v>
      </c>
      <c r="CD1728">
        <v>0.85699999999999998</v>
      </c>
      <c r="CE1728">
        <v>0.85699999999999998</v>
      </c>
      <c r="CF1728">
        <v>0.85699999999999998</v>
      </c>
      <c r="CG1728">
        <v>0.85699999999999998</v>
      </c>
      <c r="CH1728">
        <v>0.85699999999999998</v>
      </c>
    </row>
    <row r="1729" spans="1:86" x14ac:dyDescent="0.2">
      <c r="A1729" t="s">
        <v>5335</v>
      </c>
      <c r="B1729" t="s">
        <v>1753</v>
      </c>
      <c r="C1729">
        <v>-0.64700000000000002</v>
      </c>
      <c r="D1729">
        <v>-0.627</v>
      </c>
      <c r="E1729">
        <v>-0.627</v>
      </c>
      <c r="F1729">
        <v>-0.627</v>
      </c>
      <c r="G1729">
        <v>-0.627</v>
      </c>
      <c r="H1729">
        <v>-0.627</v>
      </c>
      <c r="I1729">
        <v>-0.68700000000000006</v>
      </c>
      <c r="J1729">
        <v>-0.68700000000000006</v>
      </c>
      <c r="K1729">
        <v>-0.70099999999999996</v>
      </c>
      <c r="L1729">
        <v>-0.67400000000000004</v>
      </c>
      <c r="M1729">
        <v>-0.68700000000000006</v>
      </c>
      <c r="N1729">
        <v>-0.68700000000000006</v>
      </c>
      <c r="O1729">
        <v>-0.70199999999999996</v>
      </c>
      <c r="P1729">
        <v>-0.70199999999999996</v>
      </c>
      <c r="Q1729">
        <v>-0.72</v>
      </c>
      <c r="R1729">
        <v>-0.68700000000000006</v>
      </c>
      <c r="S1729">
        <v>-0.68700000000000006</v>
      </c>
      <c r="T1729">
        <v>-0.67200000000000004</v>
      </c>
      <c r="U1729">
        <v>-0.70899999999999996</v>
      </c>
      <c r="V1729">
        <v>-0.749</v>
      </c>
      <c r="W1729">
        <v>-0.70899999999999996</v>
      </c>
      <c r="X1729">
        <v>-0.72599999999999998</v>
      </c>
      <c r="Y1729">
        <v>-0.70899999999999996</v>
      </c>
      <c r="Z1729">
        <v>-0.70899999999999996</v>
      </c>
      <c r="AA1729">
        <v>-0.70899999999999996</v>
      </c>
      <c r="AB1729">
        <v>-0.375</v>
      </c>
      <c r="AC1729">
        <v>-0.75600000000000001</v>
      </c>
      <c r="AD1729">
        <v>-0.70899999999999996</v>
      </c>
      <c r="AE1729">
        <v>-0.64300000000000002</v>
      </c>
      <c r="AF1729">
        <v>-0.70899999999999996</v>
      </c>
      <c r="AG1729">
        <v>-0.83499999999999996</v>
      </c>
      <c r="AH1729">
        <v>-0.80500000000000005</v>
      </c>
      <c r="AI1729">
        <v>-0.82699999999999996</v>
      </c>
      <c r="AJ1729">
        <v>-0.80800000000000005</v>
      </c>
      <c r="AK1729">
        <v>-0.77600000000000002</v>
      </c>
      <c r="AL1729">
        <v>-0.76</v>
      </c>
      <c r="AM1729">
        <v>-0.85499999999999998</v>
      </c>
      <c r="AN1729">
        <v>-0.81</v>
      </c>
      <c r="AO1729">
        <v>-0.79</v>
      </c>
      <c r="AP1729">
        <v>-0.83399999999999996</v>
      </c>
      <c r="AQ1729">
        <v>-0.79</v>
      </c>
      <c r="AR1729">
        <v>-0.84</v>
      </c>
      <c r="AS1729">
        <v>-0.83499999999999996</v>
      </c>
      <c r="AT1729">
        <v>-0.83499999999999996</v>
      </c>
      <c r="AU1729">
        <v>-0.83499999999999996</v>
      </c>
      <c r="AV1729">
        <v>-0.88800000000000001</v>
      </c>
      <c r="AW1729">
        <v>-0.87</v>
      </c>
      <c r="AX1729">
        <v>-0.85499999999999998</v>
      </c>
      <c r="AY1729">
        <v>-0.85199999999999998</v>
      </c>
      <c r="AZ1729">
        <v>-0.83499999999999996</v>
      </c>
      <c r="BA1729">
        <v>-0.81799999999999995</v>
      </c>
      <c r="BB1729">
        <v>-0.83499999999999996</v>
      </c>
      <c r="BC1729">
        <v>-0.83499999999999996</v>
      </c>
      <c r="BD1729">
        <v>-0.995</v>
      </c>
      <c r="BE1729">
        <v>-0.873</v>
      </c>
      <c r="BF1729">
        <v>-0.88700000000000001</v>
      </c>
      <c r="BG1729">
        <v>-0.85799999999999998</v>
      </c>
      <c r="BH1729">
        <v>-0.85799999999999998</v>
      </c>
      <c r="BI1729">
        <v>-0.88800000000000001</v>
      </c>
      <c r="BJ1729">
        <v>-0.878</v>
      </c>
      <c r="BK1729">
        <v>-0.85799999999999998</v>
      </c>
      <c r="BL1729">
        <v>-0.81100000000000005</v>
      </c>
      <c r="BM1729">
        <v>-0.878</v>
      </c>
      <c r="BN1729">
        <v>-0.93100000000000005</v>
      </c>
      <c r="BO1729">
        <v>-0.878</v>
      </c>
      <c r="BP1729">
        <v>-0.88700000000000001</v>
      </c>
      <c r="BQ1729">
        <v>-0.85699999999999998</v>
      </c>
      <c r="BR1729">
        <v>-0.85699999999999998</v>
      </c>
      <c r="BS1729">
        <v>-0.85699999999999998</v>
      </c>
      <c r="BT1729">
        <v>-0.85699999999999998</v>
      </c>
      <c r="BU1729">
        <v>-0.85699999999999998</v>
      </c>
      <c r="BV1729">
        <v>-0.85699999999999998</v>
      </c>
      <c r="BW1729">
        <v>-0.85699999999999998</v>
      </c>
      <c r="BX1729">
        <v>-0.85699999999999998</v>
      </c>
      <c r="BY1729">
        <v>-0.85699999999999998</v>
      </c>
      <c r="BZ1729">
        <v>-0.85699999999999998</v>
      </c>
      <c r="CA1729">
        <v>-0.85699999999999998</v>
      </c>
      <c r="CB1729">
        <v>-0.85699999999999998</v>
      </c>
      <c r="CC1729">
        <v>-0.85699999999999998</v>
      </c>
      <c r="CD1729">
        <v>-0.79500000000000004</v>
      </c>
      <c r="CE1729">
        <v>-0.85699999999999998</v>
      </c>
      <c r="CF1729">
        <v>-0.85699999999999998</v>
      </c>
      <c r="CG1729">
        <v>-0.85699999999999998</v>
      </c>
      <c r="CH1729">
        <v>-0.85699999999999998</v>
      </c>
    </row>
    <row r="1730" spans="1:86" x14ac:dyDescent="0.2">
      <c r="A1730" t="s">
        <v>5336</v>
      </c>
      <c r="B1730" t="s">
        <v>1754</v>
      </c>
      <c r="C1730" t="s">
        <v>188</v>
      </c>
      <c r="D1730" t="s">
        <v>188</v>
      </c>
      <c r="E1730" t="s">
        <v>188</v>
      </c>
      <c r="F1730" t="s">
        <v>188</v>
      </c>
      <c r="G1730" t="s">
        <v>188</v>
      </c>
      <c r="H1730" t="s">
        <v>188</v>
      </c>
      <c r="I1730" t="s">
        <v>188</v>
      </c>
      <c r="J1730" t="s">
        <v>188</v>
      </c>
      <c r="K1730" t="s">
        <v>188</v>
      </c>
      <c r="L1730" t="s">
        <v>188</v>
      </c>
      <c r="M1730" t="s">
        <v>188</v>
      </c>
      <c r="N1730" t="s">
        <v>188</v>
      </c>
      <c r="O1730" t="s">
        <v>188</v>
      </c>
      <c r="P1730" t="s">
        <v>188</v>
      </c>
      <c r="Q1730" t="s">
        <v>188</v>
      </c>
      <c r="R1730" t="s">
        <v>188</v>
      </c>
      <c r="S1730" t="s">
        <v>188</v>
      </c>
      <c r="T1730" t="s">
        <v>188</v>
      </c>
      <c r="U1730" t="s">
        <v>188</v>
      </c>
      <c r="V1730" t="s">
        <v>188</v>
      </c>
      <c r="W1730" t="s">
        <v>188</v>
      </c>
      <c r="X1730" t="s">
        <v>188</v>
      </c>
      <c r="Y1730" t="s">
        <v>188</v>
      </c>
      <c r="Z1730" t="s">
        <v>188</v>
      </c>
      <c r="AA1730" t="s">
        <v>188</v>
      </c>
      <c r="AB1730" t="s">
        <v>188</v>
      </c>
      <c r="AC1730" t="s">
        <v>188</v>
      </c>
      <c r="AD1730" t="s">
        <v>188</v>
      </c>
      <c r="AE1730" t="s">
        <v>188</v>
      </c>
      <c r="AF1730" t="s">
        <v>188</v>
      </c>
      <c r="AG1730" t="s">
        <v>188</v>
      </c>
      <c r="AH1730" t="s">
        <v>188</v>
      </c>
      <c r="AI1730" t="s">
        <v>188</v>
      </c>
      <c r="AJ1730" t="s">
        <v>188</v>
      </c>
      <c r="AK1730" t="s">
        <v>188</v>
      </c>
      <c r="AL1730" t="s">
        <v>188</v>
      </c>
      <c r="AM1730" t="s">
        <v>188</v>
      </c>
      <c r="AN1730" t="s">
        <v>188</v>
      </c>
      <c r="AO1730" t="s">
        <v>188</v>
      </c>
      <c r="AP1730" t="s">
        <v>188</v>
      </c>
      <c r="AQ1730" t="s">
        <v>188</v>
      </c>
      <c r="AR1730" t="s">
        <v>188</v>
      </c>
      <c r="AS1730" t="s">
        <v>188</v>
      </c>
      <c r="AT1730" t="s">
        <v>188</v>
      </c>
      <c r="AU1730" t="s">
        <v>188</v>
      </c>
      <c r="AV1730" t="s">
        <v>188</v>
      </c>
      <c r="AW1730" t="s">
        <v>188</v>
      </c>
      <c r="AX1730" t="s">
        <v>188</v>
      </c>
      <c r="AY1730" t="s">
        <v>188</v>
      </c>
      <c r="AZ1730" t="s">
        <v>188</v>
      </c>
      <c r="BA1730" t="s">
        <v>188</v>
      </c>
      <c r="BB1730" t="s">
        <v>188</v>
      </c>
      <c r="BC1730" t="s">
        <v>188</v>
      </c>
      <c r="BD1730" t="s">
        <v>188</v>
      </c>
      <c r="BE1730" t="s">
        <v>188</v>
      </c>
      <c r="BF1730" t="s">
        <v>188</v>
      </c>
      <c r="BG1730" t="s">
        <v>188</v>
      </c>
      <c r="BH1730" t="s">
        <v>188</v>
      </c>
      <c r="BI1730" t="s">
        <v>188</v>
      </c>
      <c r="BJ1730" t="s">
        <v>188</v>
      </c>
      <c r="BK1730" t="s">
        <v>188</v>
      </c>
      <c r="BL1730" t="s">
        <v>188</v>
      </c>
      <c r="BM1730" t="s">
        <v>188</v>
      </c>
      <c r="BN1730" t="s">
        <v>188</v>
      </c>
      <c r="BO1730" t="s">
        <v>188</v>
      </c>
      <c r="BP1730" t="s">
        <v>188</v>
      </c>
      <c r="BQ1730" t="s">
        <v>188</v>
      </c>
      <c r="BR1730" t="s">
        <v>188</v>
      </c>
      <c r="BS1730" t="s">
        <v>188</v>
      </c>
      <c r="BT1730" t="s">
        <v>188</v>
      </c>
      <c r="BU1730" t="s">
        <v>188</v>
      </c>
      <c r="BV1730" t="s">
        <v>188</v>
      </c>
      <c r="BW1730" t="s">
        <v>188</v>
      </c>
      <c r="BX1730" t="s">
        <v>188</v>
      </c>
      <c r="BY1730" t="s">
        <v>188</v>
      </c>
      <c r="BZ1730" t="s">
        <v>188</v>
      </c>
      <c r="CA1730" t="s">
        <v>188</v>
      </c>
      <c r="CB1730" t="s">
        <v>188</v>
      </c>
      <c r="CC1730" t="s">
        <v>188</v>
      </c>
      <c r="CD1730" t="s">
        <v>188</v>
      </c>
      <c r="CE1730" t="s">
        <v>188</v>
      </c>
      <c r="CF1730" t="s">
        <v>188</v>
      </c>
      <c r="CG1730" t="s">
        <v>188</v>
      </c>
      <c r="CH1730" t="s">
        <v>188</v>
      </c>
    </row>
    <row r="1731" spans="1:86" x14ac:dyDescent="0.2">
      <c r="A1731" t="s">
        <v>5337</v>
      </c>
      <c r="B1731" t="s">
        <v>1755</v>
      </c>
      <c r="C1731">
        <v>0.627</v>
      </c>
      <c r="D1731">
        <v>0.627</v>
      </c>
      <c r="E1731">
        <v>0.627</v>
      </c>
      <c r="F1731">
        <v>0.627</v>
      </c>
      <c r="G1731">
        <v>0.627</v>
      </c>
      <c r="H1731">
        <v>0.627</v>
      </c>
      <c r="I1731">
        <v>0.68700000000000006</v>
      </c>
      <c r="J1731">
        <v>0.68700000000000006</v>
      </c>
      <c r="K1731">
        <v>0.68700000000000006</v>
      </c>
      <c r="L1731">
        <v>0.68700000000000006</v>
      </c>
      <c r="M1731">
        <v>0.68700000000000006</v>
      </c>
      <c r="N1731">
        <v>0.68700000000000006</v>
      </c>
      <c r="O1731">
        <v>0.68700000000000006</v>
      </c>
      <c r="P1731">
        <v>0.68700000000000006</v>
      </c>
      <c r="Q1731">
        <v>0.68700000000000006</v>
      </c>
      <c r="R1731">
        <v>0.68700000000000006</v>
      </c>
      <c r="S1731">
        <v>0.68700000000000006</v>
      </c>
      <c r="T1731">
        <v>0.68700000000000006</v>
      </c>
      <c r="U1731">
        <v>0.70899999999999996</v>
      </c>
      <c r="V1731">
        <v>0.70899999999999996</v>
      </c>
      <c r="W1731">
        <v>0.70899999999999996</v>
      </c>
      <c r="X1731">
        <v>0.70899999999999996</v>
      </c>
      <c r="Y1731">
        <v>0.70899999999999996</v>
      </c>
      <c r="Z1731">
        <v>0.70899999999999996</v>
      </c>
      <c r="AA1731">
        <v>0.70899999999999996</v>
      </c>
      <c r="AB1731">
        <v>0.70899999999999996</v>
      </c>
      <c r="AC1731">
        <v>0.70899999999999996</v>
      </c>
      <c r="AD1731">
        <v>0.70899999999999996</v>
      </c>
      <c r="AE1731">
        <v>0.70899999999999996</v>
      </c>
      <c r="AF1731">
        <v>0.70899999999999996</v>
      </c>
      <c r="AG1731">
        <v>0.79</v>
      </c>
      <c r="AH1731">
        <v>0.79</v>
      </c>
      <c r="AI1731">
        <v>0.79</v>
      </c>
      <c r="AJ1731">
        <v>0.79</v>
      </c>
      <c r="AK1731">
        <v>0.79</v>
      </c>
      <c r="AL1731">
        <v>0.79</v>
      </c>
      <c r="AM1731">
        <v>0.79</v>
      </c>
      <c r="AN1731">
        <v>0.79</v>
      </c>
      <c r="AO1731">
        <v>0.79</v>
      </c>
      <c r="AP1731">
        <v>0.79</v>
      </c>
      <c r="AQ1731">
        <v>0.79</v>
      </c>
      <c r="AR1731">
        <v>0.79</v>
      </c>
      <c r="AS1731">
        <v>0.83499999999999996</v>
      </c>
      <c r="AT1731">
        <v>0.83499999999999996</v>
      </c>
      <c r="AU1731">
        <v>0.83499999999999996</v>
      </c>
      <c r="AV1731">
        <v>0.83499999999999996</v>
      </c>
      <c r="AW1731">
        <v>0.83499999999999996</v>
      </c>
      <c r="AX1731">
        <v>0.83499999999999996</v>
      </c>
      <c r="AY1731">
        <v>0.83499999999999996</v>
      </c>
      <c r="AZ1731">
        <v>0.83499999999999996</v>
      </c>
      <c r="BA1731">
        <v>0.83499999999999996</v>
      </c>
      <c r="BB1731">
        <v>0.83499999999999996</v>
      </c>
      <c r="BC1731">
        <v>0.83499999999999996</v>
      </c>
      <c r="BD1731">
        <v>0.83499999999999996</v>
      </c>
      <c r="BE1731">
        <v>0.85799999999999998</v>
      </c>
      <c r="BF1731">
        <v>0.85799999999999998</v>
      </c>
      <c r="BG1731">
        <v>0.85799999999999998</v>
      </c>
      <c r="BH1731">
        <v>0.85799999999999998</v>
      </c>
      <c r="BI1731">
        <v>0.85799999999999998</v>
      </c>
      <c r="BJ1731">
        <v>0.85799999999999998</v>
      </c>
      <c r="BK1731">
        <v>0.85799999999999998</v>
      </c>
      <c r="BL1731">
        <v>0.85799999999999998</v>
      </c>
      <c r="BM1731">
        <v>0.85799999999999998</v>
      </c>
      <c r="BN1731">
        <v>0.85799999999999998</v>
      </c>
      <c r="BO1731">
        <v>0.85799999999999998</v>
      </c>
      <c r="BP1731">
        <v>0.85799999999999998</v>
      </c>
      <c r="BQ1731">
        <v>0.85699999999999998</v>
      </c>
      <c r="BR1731">
        <v>0.85699999999999998</v>
      </c>
      <c r="BS1731">
        <v>0.85699999999999998</v>
      </c>
      <c r="BT1731">
        <v>0.85699999999999998</v>
      </c>
      <c r="BU1731">
        <v>0.85699999999999998</v>
      </c>
      <c r="BV1731">
        <v>0.85699999999999998</v>
      </c>
      <c r="BW1731">
        <v>0.85699999999999998</v>
      </c>
      <c r="BX1731">
        <v>0.85699999999999998</v>
      </c>
      <c r="BY1731">
        <v>0.85699999999999998</v>
      </c>
      <c r="BZ1731">
        <v>0.85699999999999998</v>
      </c>
      <c r="CA1731">
        <v>0.85699999999999998</v>
      </c>
      <c r="CB1731">
        <v>0.85699999999999998</v>
      </c>
      <c r="CC1731">
        <v>0.85699999999999998</v>
      </c>
      <c r="CD1731">
        <v>0.85699999999999998</v>
      </c>
      <c r="CE1731">
        <v>0.85699999999999998</v>
      </c>
      <c r="CF1731">
        <v>0.85699999999999998</v>
      </c>
      <c r="CG1731">
        <v>0.85699999999999998</v>
      </c>
      <c r="CH1731">
        <v>0.85699999999999998</v>
      </c>
    </row>
    <row r="1732" spans="1:86" x14ac:dyDescent="0.2">
      <c r="A1732" t="s">
        <v>5338</v>
      </c>
      <c r="B1732" t="s">
        <v>1756</v>
      </c>
      <c r="C1732">
        <v>-0.627</v>
      </c>
      <c r="D1732">
        <v>-0.627</v>
      </c>
      <c r="E1732">
        <v>-0.627</v>
      </c>
      <c r="F1732">
        <v>-0.627</v>
      </c>
      <c r="G1732">
        <v>-0.627</v>
      </c>
      <c r="H1732">
        <v>-0.627</v>
      </c>
      <c r="I1732">
        <v>-0.68700000000000006</v>
      </c>
      <c r="J1732">
        <v>-0.68700000000000006</v>
      </c>
      <c r="K1732">
        <v>-0.68700000000000006</v>
      </c>
      <c r="L1732">
        <v>-0.68700000000000006</v>
      </c>
      <c r="M1732">
        <v>-0.68700000000000006</v>
      </c>
      <c r="N1732">
        <v>-0.68700000000000006</v>
      </c>
      <c r="O1732">
        <v>-0.68700000000000006</v>
      </c>
      <c r="P1732">
        <v>-0.68700000000000006</v>
      </c>
      <c r="Q1732">
        <v>-0.68700000000000006</v>
      </c>
      <c r="R1732">
        <v>-0.68700000000000006</v>
      </c>
      <c r="S1732">
        <v>-0.68700000000000006</v>
      </c>
      <c r="T1732">
        <v>-0.68700000000000006</v>
      </c>
      <c r="U1732">
        <v>-0.70899999999999996</v>
      </c>
      <c r="V1732">
        <v>-0.70899999999999996</v>
      </c>
      <c r="W1732">
        <v>-0.70899999999999996</v>
      </c>
      <c r="X1732">
        <v>-0.70899999999999996</v>
      </c>
      <c r="Y1732">
        <v>-0.70899999999999996</v>
      </c>
      <c r="Z1732">
        <v>-0.70899999999999996</v>
      </c>
      <c r="AA1732">
        <v>-0.70899999999999996</v>
      </c>
      <c r="AB1732">
        <v>-0.70899999999999996</v>
      </c>
      <c r="AC1732">
        <v>-0.70899999999999996</v>
      </c>
      <c r="AD1732">
        <v>-0.70899999999999996</v>
      </c>
      <c r="AE1732">
        <v>-0.70899999999999996</v>
      </c>
      <c r="AF1732">
        <v>-0.70899999999999996</v>
      </c>
      <c r="AG1732">
        <v>-0.79</v>
      </c>
      <c r="AH1732">
        <v>-0.79</v>
      </c>
      <c r="AI1732">
        <v>-0.79</v>
      </c>
      <c r="AJ1732">
        <v>-0.79</v>
      </c>
      <c r="AK1732">
        <v>-0.79</v>
      </c>
      <c r="AL1732">
        <v>-0.79</v>
      </c>
      <c r="AM1732">
        <v>-0.79</v>
      </c>
      <c r="AN1732">
        <v>-0.79</v>
      </c>
      <c r="AO1732">
        <v>-0.79</v>
      </c>
      <c r="AP1732">
        <v>-0.79</v>
      </c>
      <c r="AQ1732">
        <v>-0.79</v>
      </c>
      <c r="AR1732">
        <v>-0.79</v>
      </c>
      <c r="AS1732">
        <v>-0.83499999999999996</v>
      </c>
      <c r="AT1732">
        <v>-0.83499999999999996</v>
      </c>
      <c r="AU1732">
        <v>-0.83499999999999996</v>
      </c>
      <c r="AV1732">
        <v>-0.83499999999999996</v>
      </c>
      <c r="AW1732">
        <v>-0.83499999999999996</v>
      </c>
      <c r="AX1732">
        <v>-0.83499999999999996</v>
      </c>
      <c r="AY1732">
        <v>-0.83499999999999996</v>
      </c>
      <c r="AZ1732">
        <v>-0.83499999999999996</v>
      </c>
      <c r="BA1732">
        <v>-0.83499999999999996</v>
      </c>
      <c r="BB1732">
        <v>-0.83499999999999996</v>
      </c>
      <c r="BC1732">
        <v>-0.83499999999999996</v>
      </c>
      <c r="BD1732">
        <v>-0.83499999999999996</v>
      </c>
      <c r="BE1732">
        <v>-0.85799999999999998</v>
      </c>
      <c r="BF1732">
        <v>-0.85799999999999998</v>
      </c>
      <c r="BG1732">
        <v>-0.85799999999999998</v>
      </c>
      <c r="BH1732">
        <v>-0.85799999999999998</v>
      </c>
      <c r="BI1732">
        <v>-0.85799999999999998</v>
      </c>
      <c r="BJ1732">
        <v>-0.85799999999999998</v>
      </c>
      <c r="BK1732">
        <v>-0.85799999999999998</v>
      </c>
      <c r="BL1732">
        <v>-0.85799999999999998</v>
      </c>
      <c r="BM1732">
        <v>-0.85799999999999998</v>
      </c>
      <c r="BN1732">
        <v>-0.85799999999999998</v>
      </c>
      <c r="BO1732">
        <v>-0.85799999999999998</v>
      </c>
      <c r="BP1732">
        <v>-0.85799999999999998</v>
      </c>
      <c r="BQ1732">
        <v>-0.85699999999999998</v>
      </c>
      <c r="BR1732">
        <v>-0.85699999999999998</v>
      </c>
      <c r="BS1732">
        <v>-0.85699999999999998</v>
      </c>
      <c r="BT1732">
        <v>-0.85699999999999998</v>
      </c>
      <c r="BU1732">
        <v>-0.85699999999999998</v>
      </c>
      <c r="BV1732">
        <v>-0.85699999999999998</v>
      </c>
      <c r="BW1732">
        <v>-0.85699999999999998</v>
      </c>
      <c r="BX1732">
        <v>-0.85699999999999998</v>
      </c>
      <c r="BY1732">
        <v>-0.85699999999999998</v>
      </c>
      <c r="BZ1732">
        <v>-0.85699999999999998</v>
      </c>
      <c r="CA1732">
        <v>-0.85699999999999998</v>
      </c>
      <c r="CB1732">
        <v>-0.85699999999999998</v>
      </c>
      <c r="CC1732">
        <v>-0.85699999999999998</v>
      </c>
      <c r="CD1732">
        <v>-0.85699999999999998</v>
      </c>
      <c r="CE1732">
        <v>-0.85699999999999998</v>
      </c>
      <c r="CF1732">
        <v>-0.85699999999999998</v>
      </c>
      <c r="CG1732">
        <v>-0.85699999999999998</v>
      </c>
      <c r="CH1732">
        <v>-0.85699999999999998</v>
      </c>
    </row>
    <row r="1733" spans="1:86" x14ac:dyDescent="0.2">
      <c r="A1733" t="s">
        <v>5339</v>
      </c>
      <c r="B1733" t="s">
        <v>1757</v>
      </c>
      <c r="C1733" t="s">
        <v>188</v>
      </c>
      <c r="D1733" t="s">
        <v>188</v>
      </c>
      <c r="E1733" t="s">
        <v>188</v>
      </c>
      <c r="F1733" t="s">
        <v>188</v>
      </c>
      <c r="G1733" t="s">
        <v>188</v>
      </c>
      <c r="H1733" t="s">
        <v>188</v>
      </c>
      <c r="I1733" t="s">
        <v>188</v>
      </c>
      <c r="J1733" t="s">
        <v>188</v>
      </c>
      <c r="K1733" t="s">
        <v>188</v>
      </c>
      <c r="L1733" t="s">
        <v>188</v>
      </c>
      <c r="M1733" t="s">
        <v>188</v>
      </c>
      <c r="N1733" t="s">
        <v>188</v>
      </c>
      <c r="O1733" t="s">
        <v>188</v>
      </c>
      <c r="P1733" t="s">
        <v>188</v>
      </c>
      <c r="Q1733" t="s">
        <v>188</v>
      </c>
      <c r="R1733" t="s">
        <v>188</v>
      </c>
      <c r="S1733" t="s">
        <v>188</v>
      </c>
      <c r="T1733" t="s">
        <v>188</v>
      </c>
      <c r="U1733" t="s">
        <v>188</v>
      </c>
      <c r="V1733" t="s">
        <v>188</v>
      </c>
      <c r="W1733" t="s">
        <v>188</v>
      </c>
      <c r="X1733" t="s">
        <v>188</v>
      </c>
      <c r="Y1733" t="s">
        <v>188</v>
      </c>
      <c r="Z1733" t="s">
        <v>188</v>
      </c>
      <c r="AA1733" t="s">
        <v>188</v>
      </c>
      <c r="AB1733" t="s">
        <v>188</v>
      </c>
      <c r="AC1733" t="s">
        <v>188</v>
      </c>
      <c r="AD1733" t="s">
        <v>188</v>
      </c>
      <c r="AE1733" t="s">
        <v>188</v>
      </c>
      <c r="AF1733" t="s">
        <v>188</v>
      </c>
      <c r="AG1733" t="s">
        <v>188</v>
      </c>
      <c r="AH1733" t="s">
        <v>188</v>
      </c>
      <c r="AI1733" t="s">
        <v>188</v>
      </c>
      <c r="AJ1733" t="s">
        <v>188</v>
      </c>
      <c r="AK1733" t="s">
        <v>188</v>
      </c>
      <c r="AL1733" t="s">
        <v>188</v>
      </c>
      <c r="AM1733" t="s">
        <v>188</v>
      </c>
      <c r="AN1733" t="s">
        <v>188</v>
      </c>
      <c r="AO1733" t="s">
        <v>188</v>
      </c>
      <c r="AP1733" t="s">
        <v>188</v>
      </c>
      <c r="AQ1733" t="s">
        <v>188</v>
      </c>
      <c r="AR1733" t="s">
        <v>188</v>
      </c>
      <c r="AS1733" t="s">
        <v>188</v>
      </c>
      <c r="AT1733" t="s">
        <v>188</v>
      </c>
      <c r="AU1733" t="s">
        <v>188</v>
      </c>
      <c r="AV1733" t="s">
        <v>188</v>
      </c>
      <c r="AW1733" t="s">
        <v>188</v>
      </c>
      <c r="AX1733" t="s">
        <v>188</v>
      </c>
      <c r="AY1733" t="s">
        <v>188</v>
      </c>
      <c r="AZ1733" t="s">
        <v>188</v>
      </c>
      <c r="BA1733" t="s">
        <v>188</v>
      </c>
      <c r="BB1733" t="s">
        <v>188</v>
      </c>
      <c r="BC1733" t="s">
        <v>188</v>
      </c>
      <c r="BD1733" t="s">
        <v>188</v>
      </c>
      <c r="BE1733" t="s">
        <v>188</v>
      </c>
      <c r="BF1733" t="s">
        <v>188</v>
      </c>
      <c r="BG1733" t="s">
        <v>188</v>
      </c>
      <c r="BH1733" t="s">
        <v>188</v>
      </c>
      <c r="BI1733" t="s">
        <v>188</v>
      </c>
      <c r="BJ1733" t="s">
        <v>188</v>
      </c>
      <c r="BK1733" t="s">
        <v>188</v>
      </c>
      <c r="BL1733" t="s">
        <v>188</v>
      </c>
      <c r="BM1733" t="s">
        <v>188</v>
      </c>
      <c r="BN1733" t="s">
        <v>188</v>
      </c>
      <c r="BO1733" t="s">
        <v>188</v>
      </c>
      <c r="BP1733" t="s">
        <v>188</v>
      </c>
      <c r="BQ1733" t="s">
        <v>188</v>
      </c>
      <c r="BR1733" t="s">
        <v>188</v>
      </c>
      <c r="BS1733" t="s">
        <v>188</v>
      </c>
      <c r="BT1733" t="s">
        <v>188</v>
      </c>
      <c r="BU1733" t="s">
        <v>188</v>
      </c>
      <c r="BV1733" t="s">
        <v>188</v>
      </c>
      <c r="BW1733" t="s">
        <v>188</v>
      </c>
      <c r="BX1733" t="s">
        <v>188</v>
      </c>
      <c r="BY1733" t="s">
        <v>188</v>
      </c>
      <c r="BZ1733" t="s">
        <v>188</v>
      </c>
      <c r="CA1733" t="s">
        <v>188</v>
      </c>
      <c r="CB1733" t="s">
        <v>188</v>
      </c>
      <c r="CC1733" t="s">
        <v>188</v>
      </c>
      <c r="CD1733" t="s">
        <v>188</v>
      </c>
      <c r="CE1733" t="s">
        <v>188</v>
      </c>
      <c r="CF1733" t="s">
        <v>188</v>
      </c>
      <c r="CG1733" t="s">
        <v>188</v>
      </c>
      <c r="CH1733" t="s">
        <v>188</v>
      </c>
    </row>
    <row r="1734" spans="1:86" x14ac:dyDescent="0.2">
      <c r="A1734" t="s">
        <v>5340</v>
      </c>
      <c r="B1734" t="s">
        <v>1758</v>
      </c>
      <c r="C1734" t="s">
        <v>188</v>
      </c>
      <c r="D1734" t="s">
        <v>188</v>
      </c>
      <c r="E1734" t="s">
        <v>188</v>
      </c>
      <c r="F1734" t="s">
        <v>188</v>
      </c>
      <c r="G1734" t="s">
        <v>188</v>
      </c>
      <c r="H1734" t="s">
        <v>188</v>
      </c>
      <c r="I1734" t="s">
        <v>188</v>
      </c>
      <c r="J1734" t="s">
        <v>188</v>
      </c>
      <c r="K1734" t="s">
        <v>188</v>
      </c>
      <c r="L1734" t="s">
        <v>188</v>
      </c>
      <c r="M1734" t="s">
        <v>188</v>
      </c>
      <c r="N1734" t="s">
        <v>188</v>
      </c>
      <c r="O1734" t="s">
        <v>188</v>
      </c>
      <c r="P1734" t="s">
        <v>188</v>
      </c>
      <c r="Q1734" t="s">
        <v>188</v>
      </c>
      <c r="R1734" t="s">
        <v>188</v>
      </c>
      <c r="S1734" t="s">
        <v>188</v>
      </c>
      <c r="T1734" t="s">
        <v>188</v>
      </c>
      <c r="U1734" t="s">
        <v>188</v>
      </c>
      <c r="V1734" t="s">
        <v>188</v>
      </c>
      <c r="W1734" t="s">
        <v>188</v>
      </c>
      <c r="X1734" t="s">
        <v>188</v>
      </c>
      <c r="Y1734" t="s">
        <v>188</v>
      </c>
      <c r="Z1734" t="s">
        <v>188</v>
      </c>
      <c r="AA1734" t="s">
        <v>188</v>
      </c>
      <c r="AB1734" t="s">
        <v>188</v>
      </c>
      <c r="AC1734" t="s">
        <v>188</v>
      </c>
      <c r="AD1734" t="s">
        <v>188</v>
      </c>
      <c r="AE1734" t="s">
        <v>188</v>
      </c>
      <c r="AF1734" t="s">
        <v>188</v>
      </c>
      <c r="AG1734" t="s">
        <v>188</v>
      </c>
      <c r="AH1734" t="s">
        <v>188</v>
      </c>
      <c r="AI1734" t="s">
        <v>188</v>
      </c>
      <c r="AJ1734" t="s">
        <v>188</v>
      </c>
      <c r="AK1734" t="s">
        <v>188</v>
      </c>
      <c r="AL1734" t="s">
        <v>188</v>
      </c>
      <c r="AM1734" t="s">
        <v>188</v>
      </c>
      <c r="AN1734" t="s">
        <v>188</v>
      </c>
      <c r="AO1734" t="s">
        <v>188</v>
      </c>
      <c r="AP1734" t="s">
        <v>188</v>
      </c>
      <c r="AQ1734" t="s">
        <v>188</v>
      </c>
      <c r="AR1734" t="s">
        <v>188</v>
      </c>
      <c r="AS1734" t="s">
        <v>188</v>
      </c>
      <c r="AT1734" t="s">
        <v>188</v>
      </c>
      <c r="AU1734" t="s">
        <v>188</v>
      </c>
      <c r="AV1734" t="s">
        <v>188</v>
      </c>
      <c r="AW1734" t="s">
        <v>188</v>
      </c>
      <c r="AX1734" t="s">
        <v>188</v>
      </c>
      <c r="AY1734" t="s">
        <v>188</v>
      </c>
      <c r="AZ1734" t="s">
        <v>188</v>
      </c>
      <c r="BA1734" t="s">
        <v>188</v>
      </c>
      <c r="BB1734" t="s">
        <v>188</v>
      </c>
      <c r="BC1734" t="s">
        <v>188</v>
      </c>
      <c r="BD1734" t="s">
        <v>188</v>
      </c>
      <c r="BE1734" t="s">
        <v>188</v>
      </c>
      <c r="BF1734" t="s">
        <v>188</v>
      </c>
      <c r="BG1734" t="s">
        <v>188</v>
      </c>
      <c r="BH1734" t="s">
        <v>188</v>
      </c>
      <c r="BI1734" t="s">
        <v>188</v>
      </c>
      <c r="BJ1734" t="s">
        <v>188</v>
      </c>
      <c r="BK1734" t="s">
        <v>188</v>
      </c>
      <c r="BL1734" t="s">
        <v>188</v>
      </c>
      <c r="BM1734" t="s">
        <v>188</v>
      </c>
      <c r="BN1734" t="s">
        <v>188</v>
      </c>
      <c r="BO1734" t="s">
        <v>188</v>
      </c>
      <c r="BP1734" t="s">
        <v>188</v>
      </c>
      <c r="BQ1734" t="s">
        <v>188</v>
      </c>
      <c r="BR1734" t="s">
        <v>188</v>
      </c>
      <c r="BS1734" t="s">
        <v>188</v>
      </c>
      <c r="BT1734" t="s">
        <v>188</v>
      </c>
      <c r="BU1734" t="s">
        <v>188</v>
      </c>
      <c r="BV1734" t="s">
        <v>188</v>
      </c>
      <c r="BW1734" t="s">
        <v>188</v>
      </c>
      <c r="BX1734" t="s">
        <v>188</v>
      </c>
      <c r="BY1734" t="s">
        <v>188</v>
      </c>
      <c r="BZ1734" t="s">
        <v>188</v>
      </c>
      <c r="CA1734" t="s">
        <v>188</v>
      </c>
      <c r="CB1734" t="s">
        <v>188</v>
      </c>
      <c r="CC1734" t="s">
        <v>188</v>
      </c>
      <c r="CD1734" t="s">
        <v>188</v>
      </c>
      <c r="CE1734" t="s">
        <v>188</v>
      </c>
      <c r="CF1734" t="s">
        <v>188</v>
      </c>
      <c r="CG1734" t="s">
        <v>188</v>
      </c>
      <c r="CH1734" t="s">
        <v>188</v>
      </c>
    </row>
    <row r="1735" spans="1:86" x14ac:dyDescent="0.2">
      <c r="A1735" t="s">
        <v>5341</v>
      </c>
      <c r="B1735" t="s">
        <v>1759</v>
      </c>
      <c r="C1735" t="s">
        <v>188</v>
      </c>
      <c r="D1735" t="s">
        <v>188</v>
      </c>
      <c r="E1735" t="s">
        <v>188</v>
      </c>
      <c r="F1735" t="s">
        <v>188</v>
      </c>
      <c r="G1735" t="s">
        <v>188</v>
      </c>
      <c r="H1735" t="s">
        <v>188</v>
      </c>
      <c r="I1735" t="s">
        <v>188</v>
      </c>
      <c r="J1735" t="s">
        <v>188</v>
      </c>
      <c r="K1735" t="s">
        <v>188</v>
      </c>
      <c r="L1735" t="s">
        <v>188</v>
      </c>
      <c r="M1735" t="s">
        <v>188</v>
      </c>
      <c r="N1735" t="s">
        <v>188</v>
      </c>
      <c r="O1735" t="s">
        <v>188</v>
      </c>
      <c r="P1735" t="s">
        <v>188</v>
      </c>
      <c r="Q1735" t="s">
        <v>188</v>
      </c>
      <c r="R1735" t="s">
        <v>188</v>
      </c>
      <c r="S1735" t="s">
        <v>188</v>
      </c>
      <c r="T1735" t="s">
        <v>188</v>
      </c>
      <c r="U1735" t="s">
        <v>188</v>
      </c>
      <c r="V1735" t="s">
        <v>188</v>
      </c>
      <c r="W1735" t="s">
        <v>188</v>
      </c>
      <c r="X1735" t="s">
        <v>188</v>
      </c>
      <c r="Y1735" t="s">
        <v>188</v>
      </c>
      <c r="Z1735" t="s">
        <v>188</v>
      </c>
      <c r="AA1735" t="s">
        <v>188</v>
      </c>
      <c r="AB1735" t="s">
        <v>188</v>
      </c>
      <c r="AC1735" t="s">
        <v>188</v>
      </c>
      <c r="AD1735" t="s">
        <v>188</v>
      </c>
      <c r="AE1735" t="s">
        <v>188</v>
      </c>
      <c r="AF1735" t="s">
        <v>188</v>
      </c>
      <c r="AG1735" t="s">
        <v>188</v>
      </c>
      <c r="AH1735" t="s">
        <v>188</v>
      </c>
      <c r="AI1735" t="s">
        <v>188</v>
      </c>
      <c r="AJ1735" t="s">
        <v>188</v>
      </c>
      <c r="AK1735" t="s">
        <v>188</v>
      </c>
      <c r="AL1735" t="s">
        <v>188</v>
      </c>
      <c r="AM1735" t="s">
        <v>188</v>
      </c>
      <c r="AN1735" t="s">
        <v>188</v>
      </c>
      <c r="AO1735" t="s">
        <v>188</v>
      </c>
      <c r="AP1735" t="s">
        <v>188</v>
      </c>
      <c r="AQ1735" t="s">
        <v>188</v>
      </c>
      <c r="AR1735" t="s">
        <v>188</v>
      </c>
      <c r="AS1735" t="s">
        <v>188</v>
      </c>
      <c r="AT1735" t="s">
        <v>188</v>
      </c>
      <c r="AU1735" t="s">
        <v>188</v>
      </c>
      <c r="AV1735" t="s">
        <v>188</v>
      </c>
      <c r="AW1735" t="s">
        <v>188</v>
      </c>
      <c r="AX1735" t="s">
        <v>188</v>
      </c>
      <c r="AY1735" t="s">
        <v>188</v>
      </c>
      <c r="AZ1735" t="s">
        <v>188</v>
      </c>
      <c r="BA1735" t="s">
        <v>188</v>
      </c>
      <c r="BB1735" t="s">
        <v>188</v>
      </c>
      <c r="BC1735" t="s">
        <v>188</v>
      </c>
      <c r="BD1735" t="s">
        <v>188</v>
      </c>
      <c r="BE1735" t="s">
        <v>188</v>
      </c>
      <c r="BF1735" t="s">
        <v>188</v>
      </c>
      <c r="BG1735" t="s">
        <v>188</v>
      </c>
      <c r="BH1735" t="s">
        <v>188</v>
      </c>
      <c r="BI1735" t="s">
        <v>188</v>
      </c>
      <c r="BJ1735" t="s">
        <v>188</v>
      </c>
      <c r="BK1735" t="s">
        <v>188</v>
      </c>
      <c r="BL1735" t="s">
        <v>188</v>
      </c>
      <c r="BM1735" t="s">
        <v>188</v>
      </c>
      <c r="BN1735" t="s">
        <v>188</v>
      </c>
      <c r="BO1735" t="s">
        <v>188</v>
      </c>
      <c r="BP1735" t="s">
        <v>188</v>
      </c>
      <c r="BQ1735" t="s">
        <v>188</v>
      </c>
      <c r="BR1735" t="s">
        <v>188</v>
      </c>
      <c r="BS1735" t="s">
        <v>188</v>
      </c>
      <c r="BT1735" t="s">
        <v>188</v>
      </c>
      <c r="BU1735" t="s">
        <v>188</v>
      </c>
      <c r="BV1735" t="s">
        <v>188</v>
      </c>
      <c r="BW1735" t="s">
        <v>188</v>
      </c>
      <c r="BX1735" t="s">
        <v>188</v>
      </c>
      <c r="BY1735" t="s">
        <v>188</v>
      </c>
      <c r="BZ1735" t="s">
        <v>188</v>
      </c>
      <c r="CA1735" t="s">
        <v>188</v>
      </c>
      <c r="CB1735" t="s">
        <v>188</v>
      </c>
      <c r="CC1735" t="s">
        <v>188</v>
      </c>
      <c r="CD1735" t="s">
        <v>188</v>
      </c>
      <c r="CE1735" t="s">
        <v>188</v>
      </c>
      <c r="CF1735" t="s">
        <v>188</v>
      </c>
      <c r="CG1735" t="s">
        <v>188</v>
      </c>
      <c r="CH1735" t="s">
        <v>188</v>
      </c>
    </row>
    <row r="1736" spans="1:86" x14ac:dyDescent="0.2">
      <c r="A1736" t="s">
        <v>5342</v>
      </c>
      <c r="B1736" t="s">
        <v>1760</v>
      </c>
      <c r="C1736">
        <v>0.29799999999999999</v>
      </c>
      <c r="D1736">
        <v>0.33900000000000002</v>
      </c>
      <c r="E1736">
        <v>0.53</v>
      </c>
      <c r="F1736">
        <v>0.26100000000000001</v>
      </c>
      <c r="G1736">
        <v>0.39700000000000002</v>
      </c>
      <c r="H1736">
        <v>0.59799999999999998</v>
      </c>
      <c r="I1736">
        <v>0.35099999999999998</v>
      </c>
      <c r="J1736">
        <v>0.50700000000000001</v>
      </c>
      <c r="K1736">
        <v>0.46200000000000002</v>
      </c>
      <c r="L1736">
        <v>0.28599999999999998</v>
      </c>
      <c r="M1736">
        <v>0.27200000000000002</v>
      </c>
      <c r="N1736">
        <v>-9.6989999999999998</v>
      </c>
      <c r="O1736">
        <v>0.35599999999999998</v>
      </c>
      <c r="P1736">
        <v>0.38</v>
      </c>
      <c r="Q1736">
        <v>0.48499999999999999</v>
      </c>
      <c r="R1736">
        <v>0.25900000000000001</v>
      </c>
      <c r="S1736">
        <v>0.443</v>
      </c>
      <c r="T1736">
        <v>0.54</v>
      </c>
      <c r="U1736">
        <v>0.32</v>
      </c>
      <c r="V1736">
        <v>0.35799999999999998</v>
      </c>
      <c r="W1736">
        <v>0.70499999999999996</v>
      </c>
      <c r="X1736">
        <v>0.311</v>
      </c>
      <c r="Y1736">
        <v>3.5999999999999997E-2</v>
      </c>
      <c r="Z1736">
        <v>0.47099999999999997</v>
      </c>
      <c r="AA1736">
        <v>0.35299999999999998</v>
      </c>
      <c r="AB1736">
        <v>0.255</v>
      </c>
      <c r="AC1736">
        <v>0.78200000000000003</v>
      </c>
      <c r="AD1736">
        <v>0.24199999999999999</v>
      </c>
      <c r="AE1736">
        <v>0.25</v>
      </c>
      <c r="AF1736">
        <v>0.28599999999999998</v>
      </c>
      <c r="AG1736">
        <v>0.41299999999999998</v>
      </c>
      <c r="AH1736">
        <v>0.316</v>
      </c>
      <c r="AI1736">
        <v>0.82099999999999995</v>
      </c>
      <c r="AJ1736">
        <v>0.37</v>
      </c>
      <c r="AK1736">
        <v>0.32</v>
      </c>
      <c r="AL1736">
        <v>0.33900000000000002</v>
      </c>
      <c r="AM1736">
        <v>0.38</v>
      </c>
      <c r="AN1736">
        <v>0.26900000000000002</v>
      </c>
      <c r="AO1736">
        <v>0.65700000000000003</v>
      </c>
      <c r="AP1736">
        <v>0.434</v>
      </c>
      <c r="AQ1736">
        <v>0.14599999999999999</v>
      </c>
      <c r="AR1736">
        <v>0.499</v>
      </c>
      <c r="AS1736">
        <v>0.156</v>
      </c>
      <c r="AT1736">
        <v>0.41299999999999998</v>
      </c>
      <c r="AU1736">
        <v>0.34100000000000003</v>
      </c>
      <c r="AV1736">
        <v>0.40500000000000003</v>
      </c>
      <c r="AW1736">
        <v>0.749</v>
      </c>
      <c r="AX1736">
        <v>0.49</v>
      </c>
      <c r="AY1736">
        <v>0.38900000000000001</v>
      </c>
      <c r="AZ1736">
        <v>0.41</v>
      </c>
      <c r="BA1736">
        <v>0.437</v>
      </c>
      <c r="BB1736">
        <v>0.33</v>
      </c>
      <c r="BC1736">
        <v>0.182</v>
      </c>
      <c r="BD1736">
        <v>0.46</v>
      </c>
      <c r="BE1736">
        <v>0.41299999999999998</v>
      </c>
      <c r="BF1736">
        <v>0.29399999999999998</v>
      </c>
      <c r="BG1736">
        <v>0.38100000000000001</v>
      </c>
      <c r="BH1736">
        <v>0.16300000000000001</v>
      </c>
      <c r="BI1736">
        <v>0.19700000000000001</v>
      </c>
      <c r="BJ1736">
        <v>4.4000000000000004</v>
      </c>
      <c r="BK1736">
        <v>0.26600000000000001</v>
      </c>
      <c r="BL1736">
        <v>65.765000000000001</v>
      </c>
      <c r="BM1736">
        <v>25.048999999999999</v>
      </c>
      <c r="BN1736">
        <v>0.20399999999999999</v>
      </c>
      <c r="BO1736">
        <v>0.307</v>
      </c>
      <c r="BP1736">
        <v>0.47199999999999998</v>
      </c>
      <c r="BQ1736">
        <v>0.16300000000000001</v>
      </c>
      <c r="BR1736">
        <v>0.16300000000000001</v>
      </c>
      <c r="BS1736">
        <v>3.1E-2</v>
      </c>
      <c r="BT1736">
        <v>0.52800000000000002</v>
      </c>
      <c r="BU1736">
        <v>0.09</v>
      </c>
      <c r="BV1736">
        <v>4.2000000000000003E-2</v>
      </c>
      <c r="BW1736">
        <v>9.6000000000000002E-2</v>
      </c>
      <c r="BX1736">
        <v>8.3070000000000004</v>
      </c>
      <c r="BY1736">
        <v>0.05</v>
      </c>
      <c r="BZ1736">
        <v>2.9000000000000001E-2</v>
      </c>
      <c r="CA1736">
        <v>-0.04</v>
      </c>
      <c r="CB1736">
        <v>2.5000000000000001E-2</v>
      </c>
      <c r="CC1736">
        <v>0.24</v>
      </c>
      <c r="CD1736">
        <v>7.3999999999999996E-2</v>
      </c>
      <c r="CE1736">
        <v>4.1000000000000002E-2</v>
      </c>
      <c r="CF1736">
        <v>-14.787000000000001</v>
      </c>
      <c r="CG1736">
        <v>0.60799999999999998</v>
      </c>
      <c r="CH1736">
        <v>0.11600000000000001</v>
      </c>
    </row>
    <row r="1737" spans="1:86" x14ac:dyDescent="0.2">
      <c r="A1737" t="s">
        <v>5343</v>
      </c>
      <c r="B1737" t="s">
        <v>1761</v>
      </c>
      <c r="C1737">
        <v>0.17599999999999999</v>
      </c>
      <c r="D1737">
        <v>9.2999999999999999E-2</v>
      </c>
      <c r="E1737">
        <v>0.31900000000000001</v>
      </c>
      <c r="F1737">
        <v>0.251</v>
      </c>
      <c r="G1737">
        <v>1.6180000000000001</v>
      </c>
      <c r="H1737">
        <v>0.107</v>
      </c>
      <c r="I1737">
        <v>0.13400000000000001</v>
      </c>
      <c r="J1737">
        <v>0.156</v>
      </c>
      <c r="K1737">
        <v>0.245</v>
      </c>
      <c r="L1737">
        <v>0.14799999999999999</v>
      </c>
      <c r="M1737">
        <v>6.9000000000000006E-2</v>
      </c>
      <c r="N1737">
        <v>0.61699999999999999</v>
      </c>
      <c r="O1737">
        <v>0.69299999999999995</v>
      </c>
      <c r="P1737">
        <v>0.23100000000000001</v>
      </c>
      <c r="Q1737">
        <v>0.17399999999999999</v>
      </c>
      <c r="R1737">
        <v>0.184</v>
      </c>
      <c r="S1737">
        <v>0.22500000000000001</v>
      </c>
      <c r="T1737">
        <v>0.47699999999999998</v>
      </c>
      <c r="U1737">
        <v>0.29799999999999999</v>
      </c>
      <c r="V1737">
        <v>0.10100000000000001</v>
      </c>
      <c r="W1737">
        <v>0.13</v>
      </c>
      <c r="X1737">
        <v>0.45500000000000002</v>
      </c>
      <c r="Y1737">
        <v>0.32300000000000001</v>
      </c>
      <c r="Z1737">
        <v>0.28899999999999998</v>
      </c>
      <c r="AA1737">
        <v>0.14599999999999999</v>
      </c>
      <c r="AB1737">
        <v>0.20300000000000001</v>
      </c>
      <c r="AC1737">
        <v>1.246</v>
      </c>
      <c r="AD1737">
        <v>0.32900000000000001</v>
      </c>
      <c r="AE1737">
        <v>0.58299999999999996</v>
      </c>
      <c r="AF1737">
        <v>0.61699999999999999</v>
      </c>
      <c r="AG1737">
        <v>0.23599999999999999</v>
      </c>
      <c r="AH1737">
        <v>0.66800000000000004</v>
      </c>
      <c r="AI1737">
        <v>0.12</v>
      </c>
      <c r="AJ1737">
        <v>0.25900000000000001</v>
      </c>
      <c r="AK1737">
        <v>0.48799999999999999</v>
      </c>
      <c r="AL1737">
        <v>2.6469999999999998</v>
      </c>
      <c r="AM1737">
        <v>0.17299999999999999</v>
      </c>
      <c r="AN1737">
        <v>0.54300000000000004</v>
      </c>
      <c r="AO1737">
        <v>0.99199999999999999</v>
      </c>
      <c r="AP1737">
        <v>0.80900000000000005</v>
      </c>
      <c r="AQ1737">
        <v>0.76500000000000001</v>
      </c>
      <c r="AR1737">
        <v>0.16200000000000001</v>
      </c>
      <c r="AS1737">
        <v>0.34799999999999998</v>
      </c>
      <c r="AT1737">
        <v>0.28699999999999998</v>
      </c>
      <c r="AU1737">
        <v>0.29599999999999999</v>
      </c>
      <c r="AV1737">
        <v>0.43099999999999999</v>
      </c>
      <c r="AW1737">
        <v>0.215</v>
      </c>
      <c r="AX1737">
        <v>0.41399999999999998</v>
      </c>
      <c r="AY1737">
        <v>0.223</v>
      </c>
      <c r="AZ1737">
        <v>0.126</v>
      </c>
      <c r="BA1737">
        <v>0.39</v>
      </c>
      <c r="BB1737">
        <v>0.223</v>
      </c>
      <c r="BC1737">
        <v>0.81499999999999995</v>
      </c>
      <c r="BD1737">
        <v>0.20799999999999999</v>
      </c>
      <c r="BE1737">
        <v>0.317</v>
      </c>
      <c r="BF1737">
        <v>0.29199999999999998</v>
      </c>
      <c r="BG1737">
        <v>0.47299999999999998</v>
      </c>
      <c r="BH1737">
        <v>0.36199999999999999</v>
      </c>
      <c r="BI1737">
        <v>0.23499999999999999</v>
      </c>
      <c r="BJ1737">
        <v>0.34100000000000003</v>
      </c>
      <c r="BK1737">
        <v>0.28499999999999998</v>
      </c>
      <c r="BL1737">
        <v>0.53400000000000003</v>
      </c>
      <c r="BM1737">
        <v>0.29899999999999999</v>
      </c>
      <c r="BN1737">
        <v>0.36799999999999999</v>
      </c>
      <c r="BO1737">
        <v>0.96399999999999997</v>
      </c>
      <c r="BP1737">
        <v>0.18099999999999999</v>
      </c>
      <c r="BQ1737">
        <v>0.67700000000000005</v>
      </c>
      <c r="BR1737">
        <v>0.22800000000000001</v>
      </c>
      <c r="BS1737">
        <v>0.59799999999999998</v>
      </c>
      <c r="BT1737">
        <v>0.52600000000000002</v>
      </c>
      <c r="BU1737">
        <v>0.28299999999999997</v>
      </c>
      <c r="BV1737">
        <v>0.13300000000000001</v>
      </c>
      <c r="BW1737">
        <v>0.23699999999999999</v>
      </c>
      <c r="BX1737">
        <v>0.47799999999999998</v>
      </c>
      <c r="BY1737">
        <v>0.20899999999999999</v>
      </c>
      <c r="BZ1737">
        <v>58.424999999999997</v>
      </c>
      <c r="CA1737">
        <v>1.5409999999999999</v>
      </c>
      <c r="CB1737">
        <v>1.202</v>
      </c>
      <c r="CC1737">
        <v>0.126</v>
      </c>
      <c r="CD1737">
        <v>59.231000000000002</v>
      </c>
      <c r="CE1737">
        <v>2.6720000000000002</v>
      </c>
      <c r="CF1737">
        <v>0.46100000000000002</v>
      </c>
      <c r="CG1737">
        <v>1.177</v>
      </c>
      <c r="CH1737">
        <v>0.23</v>
      </c>
    </row>
    <row r="1738" spans="1:86" x14ac:dyDescent="0.2">
      <c r="A1738" t="s">
        <v>5344</v>
      </c>
      <c r="B1738" t="s">
        <v>1762</v>
      </c>
      <c r="C1738">
        <v>0.122</v>
      </c>
      <c r="D1738">
        <v>0.246</v>
      </c>
      <c r="E1738">
        <v>0.21099999999999999</v>
      </c>
      <c r="F1738">
        <v>0.01</v>
      </c>
      <c r="G1738">
        <v>-1.2210000000000001</v>
      </c>
      <c r="H1738">
        <v>0.49099999999999999</v>
      </c>
      <c r="I1738">
        <v>0.217</v>
      </c>
      <c r="J1738">
        <v>0.35099999999999998</v>
      </c>
      <c r="K1738">
        <v>0.217</v>
      </c>
      <c r="L1738">
        <v>0.13800000000000001</v>
      </c>
      <c r="M1738">
        <v>0.20300000000000001</v>
      </c>
      <c r="N1738">
        <v>-10.316000000000001</v>
      </c>
      <c r="O1738">
        <v>-0.33700000000000002</v>
      </c>
      <c r="P1738">
        <v>0.14899999999999999</v>
      </c>
      <c r="Q1738">
        <v>0.311</v>
      </c>
      <c r="R1738">
        <v>7.4999999999999997E-2</v>
      </c>
      <c r="S1738">
        <v>0.218</v>
      </c>
      <c r="T1738">
        <v>6.3E-2</v>
      </c>
      <c r="U1738">
        <v>2.1999999999999999E-2</v>
      </c>
      <c r="V1738">
        <v>0.25700000000000001</v>
      </c>
      <c r="W1738">
        <v>0.57499999999999996</v>
      </c>
      <c r="X1738">
        <v>-0.14399999999999999</v>
      </c>
      <c r="Y1738">
        <v>-0.28699999999999998</v>
      </c>
      <c r="Z1738">
        <v>0.182</v>
      </c>
      <c r="AA1738">
        <v>0.20699999999999999</v>
      </c>
      <c r="AB1738">
        <v>5.1999999999999998E-2</v>
      </c>
      <c r="AC1738">
        <v>-0.46400000000000002</v>
      </c>
      <c r="AD1738">
        <v>-8.6999999999999994E-2</v>
      </c>
      <c r="AE1738">
        <v>-0.33300000000000002</v>
      </c>
      <c r="AF1738">
        <v>-0.33100000000000002</v>
      </c>
      <c r="AG1738">
        <v>0.17699999999999999</v>
      </c>
      <c r="AH1738">
        <v>-0.35199999999999998</v>
      </c>
      <c r="AI1738">
        <v>0.70099999999999996</v>
      </c>
      <c r="AJ1738">
        <v>0.111</v>
      </c>
      <c r="AK1738">
        <v>-0.16800000000000001</v>
      </c>
      <c r="AL1738">
        <v>-2.3079999999999998</v>
      </c>
      <c r="AM1738">
        <v>0.20699999999999999</v>
      </c>
      <c r="AN1738">
        <v>-0.27400000000000002</v>
      </c>
      <c r="AO1738">
        <v>-0.33400000000000002</v>
      </c>
      <c r="AP1738">
        <v>-0.375</v>
      </c>
      <c r="AQ1738">
        <v>-0.61899999999999999</v>
      </c>
      <c r="AR1738">
        <v>0.33700000000000002</v>
      </c>
      <c r="AS1738">
        <v>-0.192</v>
      </c>
      <c r="AT1738">
        <v>0.126</v>
      </c>
      <c r="AU1738">
        <v>4.4999999999999998E-2</v>
      </c>
      <c r="AV1738">
        <v>-2.5999999999999999E-2</v>
      </c>
      <c r="AW1738">
        <v>0.53400000000000003</v>
      </c>
      <c r="AX1738">
        <v>7.5999999999999998E-2</v>
      </c>
      <c r="AY1738">
        <v>0.16600000000000001</v>
      </c>
      <c r="AZ1738">
        <v>0.28399999999999997</v>
      </c>
      <c r="BA1738">
        <v>4.7E-2</v>
      </c>
      <c r="BB1738">
        <v>0.107</v>
      </c>
      <c r="BC1738">
        <v>-0.63300000000000001</v>
      </c>
      <c r="BD1738">
        <v>0.253</v>
      </c>
      <c r="BE1738">
        <v>9.6000000000000002E-2</v>
      </c>
      <c r="BF1738">
        <v>2E-3</v>
      </c>
      <c r="BG1738">
        <v>-9.1999999999999998E-2</v>
      </c>
      <c r="BH1738">
        <v>-0.19900000000000001</v>
      </c>
      <c r="BI1738">
        <v>-3.7999999999999999E-2</v>
      </c>
      <c r="BJ1738">
        <v>4.0590000000000002</v>
      </c>
      <c r="BK1738">
        <v>-1.9E-2</v>
      </c>
      <c r="BL1738">
        <v>65.230999999999995</v>
      </c>
      <c r="BM1738">
        <v>24.75</v>
      </c>
      <c r="BN1738">
        <v>-0.16400000000000001</v>
      </c>
      <c r="BO1738">
        <v>-0.65700000000000003</v>
      </c>
      <c r="BP1738">
        <v>0.29199999999999998</v>
      </c>
      <c r="BQ1738">
        <v>-0.51400000000000001</v>
      </c>
      <c r="BR1738">
        <v>-6.5000000000000002E-2</v>
      </c>
      <c r="BS1738">
        <v>-0.56699999999999995</v>
      </c>
      <c r="BT1738">
        <v>2E-3</v>
      </c>
      <c r="BU1738">
        <v>-0.193</v>
      </c>
      <c r="BV1738">
        <v>-9.0999999999999998E-2</v>
      </c>
      <c r="BW1738">
        <v>-0.14099999999999999</v>
      </c>
      <c r="BX1738">
        <v>7.8289999999999997</v>
      </c>
      <c r="BY1738">
        <v>-0.159</v>
      </c>
      <c r="BZ1738">
        <v>-58.396000000000001</v>
      </c>
      <c r="CA1738">
        <v>-1.581</v>
      </c>
      <c r="CB1738">
        <v>-1.177</v>
      </c>
      <c r="CC1738">
        <v>0.114</v>
      </c>
      <c r="CD1738">
        <v>-59.156999999999996</v>
      </c>
      <c r="CE1738">
        <v>-2.6309999999999998</v>
      </c>
      <c r="CF1738">
        <v>-15.247999999999999</v>
      </c>
      <c r="CG1738">
        <v>-0.56899999999999995</v>
      </c>
      <c r="CH1738">
        <v>-0.114</v>
      </c>
    </row>
    <row r="1739" spans="1:86" x14ac:dyDescent="0.2">
      <c r="A1739" t="s">
        <v>5345</v>
      </c>
      <c r="B1739" t="s">
        <v>1763</v>
      </c>
      <c r="C1739">
        <v>0.151</v>
      </c>
      <c r="D1739">
        <v>0.13100000000000001</v>
      </c>
      <c r="E1739">
        <v>0.39500000000000002</v>
      </c>
      <c r="F1739">
        <v>9.8000000000000004E-2</v>
      </c>
      <c r="G1739">
        <v>0.14199999999999999</v>
      </c>
      <c r="H1739">
        <v>0.4</v>
      </c>
      <c r="I1739">
        <v>0.13300000000000001</v>
      </c>
      <c r="J1739">
        <v>0.253</v>
      </c>
      <c r="K1739">
        <v>0.20899999999999999</v>
      </c>
      <c r="L1739">
        <v>0.122</v>
      </c>
      <c r="M1739">
        <v>0.115</v>
      </c>
      <c r="N1739">
        <v>-9.8650000000000002</v>
      </c>
      <c r="O1739">
        <v>0.156</v>
      </c>
      <c r="P1739">
        <v>0.13400000000000001</v>
      </c>
      <c r="Q1739">
        <v>0.20699999999999999</v>
      </c>
      <c r="R1739">
        <v>9.7000000000000003E-2</v>
      </c>
      <c r="S1739">
        <v>0.249</v>
      </c>
      <c r="T1739">
        <v>0.36</v>
      </c>
      <c r="U1739">
        <v>9.9000000000000005E-2</v>
      </c>
      <c r="V1739">
        <v>0.16900000000000001</v>
      </c>
      <c r="W1739">
        <v>0.32300000000000001</v>
      </c>
      <c r="X1739">
        <v>0.14699999999999999</v>
      </c>
      <c r="Y1739">
        <v>-0.13900000000000001</v>
      </c>
      <c r="Z1739">
        <v>0.26300000000000001</v>
      </c>
      <c r="AA1739">
        <v>0.19800000000000001</v>
      </c>
      <c r="AB1739">
        <v>9.4E-2</v>
      </c>
      <c r="AC1739">
        <v>0.25800000000000001</v>
      </c>
      <c r="AD1739">
        <v>0.10100000000000001</v>
      </c>
      <c r="AE1739">
        <v>9.4E-2</v>
      </c>
      <c r="AF1739">
        <v>0.13800000000000001</v>
      </c>
      <c r="AG1739">
        <v>8.8999999999999996E-2</v>
      </c>
      <c r="AH1739">
        <v>0.11</v>
      </c>
      <c r="AI1739">
        <v>0.46600000000000003</v>
      </c>
      <c r="AJ1739">
        <v>0.156</v>
      </c>
      <c r="AK1739">
        <v>0.14299999999999999</v>
      </c>
      <c r="AL1739">
        <v>0.14599999999999999</v>
      </c>
      <c r="AM1739">
        <v>0.20100000000000001</v>
      </c>
      <c r="AN1739">
        <v>0.12</v>
      </c>
      <c r="AO1739">
        <v>0.43099999999999999</v>
      </c>
      <c r="AP1739">
        <v>0.29299999999999998</v>
      </c>
      <c r="AQ1739">
        <v>-3.4000000000000002E-2</v>
      </c>
      <c r="AR1739">
        <v>0.32</v>
      </c>
      <c r="AS1739">
        <v>0.121</v>
      </c>
      <c r="AT1739">
        <v>0.188</v>
      </c>
      <c r="AU1739">
        <v>0.21099999999999999</v>
      </c>
      <c r="AV1739">
        <v>0.13100000000000001</v>
      </c>
      <c r="AW1739">
        <v>0.12</v>
      </c>
      <c r="AX1739">
        <v>0.185</v>
      </c>
      <c r="AY1739">
        <v>0.155</v>
      </c>
      <c r="AZ1739">
        <v>0.21</v>
      </c>
      <c r="BA1739">
        <v>0.25800000000000001</v>
      </c>
      <c r="BB1739">
        <v>0.17499999999999999</v>
      </c>
      <c r="BC1739">
        <v>0.15</v>
      </c>
      <c r="BD1739">
        <v>0.36499999999999999</v>
      </c>
      <c r="BE1739">
        <v>0.35899999999999999</v>
      </c>
      <c r="BF1739">
        <v>0.19900000000000001</v>
      </c>
      <c r="BG1739">
        <v>0.33800000000000002</v>
      </c>
      <c r="BH1739">
        <v>0.11600000000000001</v>
      </c>
      <c r="BI1739">
        <v>0.14399999999999999</v>
      </c>
      <c r="BJ1739">
        <v>4.3289999999999997</v>
      </c>
      <c r="BK1739">
        <v>0.23699999999999999</v>
      </c>
      <c r="BL1739">
        <v>65.721000000000004</v>
      </c>
      <c r="BM1739">
        <v>25.018000000000001</v>
      </c>
      <c r="BN1739">
        <v>0.17399999999999999</v>
      </c>
      <c r="BO1739">
        <v>0.252</v>
      </c>
      <c r="BP1739">
        <v>0.379</v>
      </c>
      <c r="BQ1739">
        <v>0.13100000000000001</v>
      </c>
      <c r="BR1739">
        <v>0.13100000000000001</v>
      </c>
      <c r="BS1739" t="s">
        <v>188</v>
      </c>
      <c r="BT1739">
        <v>0.317</v>
      </c>
      <c r="BU1739">
        <v>4.2999999999999997E-2</v>
      </c>
      <c r="BV1739">
        <v>5.0000000000000001E-3</v>
      </c>
      <c r="BW1739">
        <v>6.3E-2</v>
      </c>
      <c r="BX1739">
        <v>8.2100000000000009</v>
      </c>
      <c r="BY1739" t="s">
        <v>188</v>
      </c>
      <c r="BZ1739">
        <v>1E-3</v>
      </c>
      <c r="CA1739">
        <v>-0.14699999999999999</v>
      </c>
      <c r="CB1739" t="s">
        <v>188</v>
      </c>
      <c r="CC1739">
        <v>0.113</v>
      </c>
      <c r="CD1739">
        <v>2.1000000000000001E-2</v>
      </c>
      <c r="CE1739">
        <v>4.0000000000000001E-3</v>
      </c>
      <c r="CF1739">
        <v>-14.823</v>
      </c>
      <c r="CG1739">
        <v>6.5000000000000002E-2</v>
      </c>
      <c r="CH1739">
        <v>4.0000000000000001E-3</v>
      </c>
    </row>
    <row r="1740" spans="1:86" x14ac:dyDescent="0.2">
      <c r="A1740" t="s">
        <v>5346</v>
      </c>
      <c r="B1740" t="s">
        <v>1764</v>
      </c>
      <c r="C1740">
        <v>1.4999999999999999E-2</v>
      </c>
      <c r="D1740">
        <v>1.2E-2</v>
      </c>
      <c r="E1740">
        <v>1.2999999999999999E-2</v>
      </c>
      <c r="F1740">
        <v>1.2E-2</v>
      </c>
      <c r="G1740">
        <v>8.0000000000000002E-3</v>
      </c>
      <c r="H1740">
        <v>1.0999999999999999E-2</v>
      </c>
      <c r="I1740">
        <v>8.9999999999999993E-3</v>
      </c>
      <c r="J1740">
        <v>8.9999999999999993E-3</v>
      </c>
      <c r="K1740">
        <v>8.9999999999999993E-3</v>
      </c>
      <c r="L1740">
        <v>8.9999999999999993E-3</v>
      </c>
      <c r="M1740">
        <v>1.2E-2</v>
      </c>
      <c r="N1740">
        <v>1.2E-2</v>
      </c>
      <c r="O1740">
        <v>8.9999999999999993E-3</v>
      </c>
      <c r="P1740">
        <v>8.9999999999999993E-3</v>
      </c>
      <c r="Q1740">
        <v>8.0000000000000002E-3</v>
      </c>
      <c r="R1740">
        <v>8.0000000000000002E-3</v>
      </c>
      <c r="S1740">
        <v>0.01</v>
      </c>
      <c r="T1740">
        <v>2.5999999999999999E-2</v>
      </c>
      <c r="U1740">
        <v>1.0999999999999999E-2</v>
      </c>
      <c r="V1740">
        <v>1.2999999999999999E-2</v>
      </c>
      <c r="W1740">
        <v>1.0999999999999999E-2</v>
      </c>
      <c r="X1740">
        <v>1.0999999999999999E-2</v>
      </c>
      <c r="Y1740">
        <v>1.0999999999999999E-2</v>
      </c>
      <c r="Z1740">
        <v>1.0999999999999999E-2</v>
      </c>
      <c r="AA1740">
        <v>1.0999999999999999E-2</v>
      </c>
      <c r="AB1740">
        <v>1.0999999999999999E-2</v>
      </c>
      <c r="AC1740">
        <v>0.16200000000000001</v>
      </c>
      <c r="AD1740">
        <v>6.8000000000000005E-2</v>
      </c>
      <c r="AE1740">
        <v>0.40799999999999997</v>
      </c>
      <c r="AF1740">
        <v>0.44900000000000001</v>
      </c>
      <c r="AG1740">
        <v>1.2999999999999999E-2</v>
      </c>
      <c r="AH1740">
        <v>2.7E-2</v>
      </c>
      <c r="AI1740">
        <v>1.2E-2</v>
      </c>
      <c r="AJ1740">
        <v>1.2E-2</v>
      </c>
      <c r="AK1740">
        <v>1.0999999999999999E-2</v>
      </c>
      <c r="AL1740">
        <v>1.4999999999999999E-2</v>
      </c>
      <c r="AM1740">
        <v>0.02</v>
      </c>
      <c r="AN1740">
        <v>0.106</v>
      </c>
      <c r="AO1740">
        <v>0.01</v>
      </c>
      <c r="AP1740">
        <v>3.1E-2</v>
      </c>
      <c r="AQ1740">
        <v>1.2E-2</v>
      </c>
      <c r="AR1740">
        <v>5.8999999999999997E-2</v>
      </c>
      <c r="AS1740">
        <v>5.0000000000000001E-3</v>
      </c>
      <c r="AT1740">
        <v>5.6000000000000001E-2</v>
      </c>
      <c r="AU1740">
        <v>5.0000000000000001E-3</v>
      </c>
      <c r="AV1740">
        <v>8.9999999999999993E-3</v>
      </c>
      <c r="AW1740">
        <v>5.3999999999999999E-2</v>
      </c>
      <c r="AX1740">
        <v>6.0000000000000001E-3</v>
      </c>
      <c r="AY1740">
        <v>2.8000000000000001E-2</v>
      </c>
      <c r="AZ1740">
        <v>5.1999999999999998E-2</v>
      </c>
      <c r="BA1740">
        <v>1.2999999999999999E-2</v>
      </c>
      <c r="BB1740">
        <v>5.2999999999999999E-2</v>
      </c>
      <c r="BC1740">
        <v>5.0000000000000001E-3</v>
      </c>
      <c r="BD1740">
        <v>5.2999999999999999E-2</v>
      </c>
      <c r="BE1740">
        <v>5.0000000000000001E-3</v>
      </c>
      <c r="BF1740">
        <v>5.2999999999999999E-2</v>
      </c>
      <c r="BG1740">
        <v>2.5999999999999999E-2</v>
      </c>
      <c r="BH1740">
        <v>1.7999999999999999E-2</v>
      </c>
      <c r="BI1740">
        <v>5.0000000000000001E-3</v>
      </c>
      <c r="BJ1740">
        <v>5.2999999999999999E-2</v>
      </c>
      <c r="BK1740">
        <v>1.7999999999999999E-2</v>
      </c>
      <c r="BL1740">
        <v>0.248</v>
      </c>
      <c r="BM1740">
        <v>2.1000000000000001E-2</v>
      </c>
      <c r="BN1740">
        <v>0.09</v>
      </c>
      <c r="BO1740">
        <v>5.0000000000000001E-3</v>
      </c>
      <c r="BP1740">
        <v>5.0000000000000001E-3</v>
      </c>
      <c r="BQ1740">
        <v>8.3000000000000004E-2</v>
      </c>
      <c r="BR1740">
        <v>5.0000000000000001E-3</v>
      </c>
      <c r="BS1740">
        <v>5.0000000000000001E-3</v>
      </c>
      <c r="BT1740">
        <v>7.0000000000000001E-3</v>
      </c>
      <c r="BU1740">
        <v>6.2E-2</v>
      </c>
      <c r="BV1740">
        <v>6.4000000000000001E-2</v>
      </c>
      <c r="BW1740">
        <v>0.11600000000000001</v>
      </c>
      <c r="BX1740">
        <v>0.157</v>
      </c>
      <c r="BY1740">
        <v>7.0000000000000001E-3</v>
      </c>
      <c r="BZ1740">
        <v>8.5000000000000006E-2</v>
      </c>
      <c r="CA1740">
        <v>1.4999999999999999E-2</v>
      </c>
      <c r="CB1740">
        <v>7.0000000000000001E-3</v>
      </c>
      <c r="CC1740">
        <v>7.0000000000000001E-3</v>
      </c>
      <c r="CD1740">
        <v>7.0000000000000001E-3</v>
      </c>
      <c r="CE1740">
        <v>7.0000000000000001E-3</v>
      </c>
      <c r="CF1740">
        <v>7.0000000000000001E-3</v>
      </c>
      <c r="CG1740">
        <v>7.0000000000000001E-3</v>
      </c>
      <c r="CH1740">
        <v>7.0000000000000001E-3</v>
      </c>
    </row>
    <row r="1741" spans="1:86" x14ac:dyDescent="0.2">
      <c r="A1741" t="s">
        <v>5347</v>
      </c>
      <c r="B1741" t="s">
        <v>1765</v>
      </c>
      <c r="C1741">
        <v>0.13600000000000001</v>
      </c>
      <c r="D1741">
        <v>0.11899999999999999</v>
      </c>
      <c r="E1741">
        <v>0.38200000000000001</v>
      </c>
      <c r="F1741">
        <v>8.5999999999999993E-2</v>
      </c>
      <c r="G1741">
        <v>0.13400000000000001</v>
      </c>
      <c r="H1741">
        <v>0.38900000000000001</v>
      </c>
      <c r="I1741">
        <v>0.124</v>
      </c>
      <c r="J1741">
        <v>0.24399999999999999</v>
      </c>
      <c r="K1741">
        <v>0.2</v>
      </c>
      <c r="L1741">
        <v>0.113</v>
      </c>
      <c r="M1741">
        <v>0.10299999999999999</v>
      </c>
      <c r="N1741">
        <v>-9.8770000000000007</v>
      </c>
      <c r="O1741">
        <v>0.14699999999999999</v>
      </c>
      <c r="P1741">
        <v>0.125</v>
      </c>
      <c r="Q1741">
        <v>0.19900000000000001</v>
      </c>
      <c r="R1741">
        <v>8.8999999999999996E-2</v>
      </c>
      <c r="S1741">
        <v>0.23899999999999999</v>
      </c>
      <c r="T1741">
        <v>0.33400000000000002</v>
      </c>
      <c r="U1741">
        <v>8.7999999999999995E-2</v>
      </c>
      <c r="V1741">
        <v>0.156</v>
      </c>
      <c r="W1741">
        <v>0.312</v>
      </c>
      <c r="X1741">
        <v>0.13600000000000001</v>
      </c>
      <c r="Y1741">
        <v>-0.15</v>
      </c>
      <c r="Z1741">
        <v>0.252</v>
      </c>
      <c r="AA1741">
        <v>0.187</v>
      </c>
      <c r="AB1741">
        <v>8.3000000000000004E-2</v>
      </c>
      <c r="AC1741">
        <v>9.6000000000000002E-2</v>
      </c>
      <c r="AD1741">
        <v>3.3000000000000002E-2</v>
      </c>
      <c r="AE1741">
        <v>-0.314</v>
      </c>
      <c r="AF1741">
        <v>-0.311</v>
      </c>
      <c r="AG1741">
        <v>7.5999999999999998E-2</v>
      </c>
      <c r="AH1741">
        <v>8.3000000000000004E-2</v>
      </c>
      <c r="AI1741">
        <v>0.45400000000000001</v>
      </c>
      <c r="AJ1741">
        <v>0.14399999999999999</v>
      </c>
      <c r="AK1741">
        <v>0.13200000000000001</v>
      </c>
      <c r="AL1741">
        <v>0.13100000000000001</v>
      </c>
      <c r="AM1741">
        <v>0.18099999999999999</v>
      </c>
      <c r="AN1741">
        <v>1.4E-2</v>
      </c>
      <c r="AO1741">
        <v>0.42099999999999999</v>
      </c>
      <c r="AP1741">
        <v>0.26200000000000001</v>
      </c>
      <c r="AQ1741">
        <v>-4.5999999999999999E-2</v>
      </c>
      <c r="AR1741">
        <v>0.26100000000000001</v>
      </c>
      <c r="AS1741">
        <v>0.11600000000000001</v>
      </c>
      <c r="AT1741">
        <v>0.13200000000000001</v>
      </c>
      <c r="AU1741">
        <v>0.20599999999999999</v>
      </c>
      <c r="AV1741">
        <v>0.122</v>
      </c>
      <c r="AW1741">
        <v>6.6000000000000003E-2</v>
      </c>
      <c r="AX1741">
        <v>0.17899999999999999</v>
      </c>
      <c r="AY1741">
        <v>0.127</v>
      </c>
      <c r="AZ1741">
        <v>0.158</v>
      </c>
      <c r="BA1741">
        <v>0.245</v>
      </c>
      <c r="BB1741">
        <v>0.122</v>
      </c>
      <c r="BC1741">
        <v>0.14499999999999999</v>
      </c>
      <c r="BD1741">
        <v>0.312</v>
      </c>
      <c r="BE1741">
        <v>0.35399999999999998</v>
      </c>
      <c r="BF1741">
        <v>0.14599999999999999</v>
      </c>
      <c r="BG1741">
        <v>0.312</v>
      </c>
      <c r="BH1741">
        <v>9.8000000000000004E-2</v>
      </c>
      <c r="BI1741">
        <v>0.13900000000000001</v>
      </c>
      <c r="BJ1741">
        <v>4.2759999999999998</v>
      </c>
      <c r="BK1741">
        <v>0.219</v>
      </c>
      <c r="BL1741">
        <v>65.472999999999999</v>
      </c>
      <c r="BM1741">
        <v>24.997</v>
      </c>
      <c r="BN1741">
        <v>8.4000000000000005E-2</v>
      </c>
      <c r="BO1741">
        <v>0.247</v>
      </c>
      <c r="BP1741">
        <v>0.374</v>
      </c>
      <c r="BQ1741">
        <v>4.8000000000000001E-2</v>
      </c>
      <c r="BR1741">
        <v>0.126</v>
      </c>
      <c r="BS1741">
        <v>-5.0000000000000001E-3</v>
      </c>
      <c r="BT1741">
        <v>0.31</v>
      </c>
      <c r="BU1741">
        <v>-1.9E-2</v>
      </c>
      <c r="BV1741">
        <v>-5.8999999999999997E-2</v>
      </c>
      <c r="BW1741">
        <v>-5.2999999999999999E-2</v>
      </c>
      <c r="BX1741">
        <v>8.0530000000000008</v>
      </c>
      <c r="BY1741">
        <v>-7.0000000000000001E-3</v>
      </c>
      <c r="BZ1741">
        <v>-8.4000000000000005E-2</v>
      </c>
      <c r="CA1741">
        <v>-0.16200000000000001</v>
      </c>
      <c r="CB1741">
        <v>-7.0000000000000001E-3</v>
      </c>
      <c r="CC1741">
        <v>0.106</v>
      </c>
      <c r="CD1741">
        <v>1.4E-2</v>
      </c>
      <c r="CE1741">
        <v>-3.0000000000000001E-3</v>
      </c>
      <c r="CF1741">
        <v>-14.83</v>
      </c>
      <c r="CG1741">
        <v>5.8000000000000003E-2</v>
      </c>
      <c r="CH1741">
        <v>-3.0000000000000001E-3</v>
      </c>
    </row>
    <row r="1742" spans="1:86" x14ac:dyDescent="0.2">
      <c r="A1742" t="s">
        <v>5348</v>
      </c>
      <c r="B1742" t="s">
        <v>1766</v>
      </c>
      <c r="C1742">
        <v>0.14599999999999999</v>
      </c>
      <c r="D1742">
        <v>0.20799999999999999</v>
      </c>
      <c r="E1742">
        <v>0.13500000000000001</v>
      </c>
      <c r="F1742">
        <v>0.16300000000000001</v>
      </c>
      <c r="G1742">
        <v>0.255</v>
      </c>
      <c r="H1742">
        <v>0.19800000000000001</v>
      </c>
      <c r="I1742">
        <v>0.218</v>
      </c>
      <c r="J1742">
        <v>0.254</v>
      </c>
      <c r="K1742">
        <v>0.253</v>
      </c>
      <c r="L1742">
        <v>0.16400000000000001</v>
      </c>
      <c r="M1742">
        <v>0.158</v>
      </c>
      <c r="N1742">
        <v>0.16500000000000001</v>
      </c>
      <c r="O1742">
        <v>0.2</v>
      </c>
      <c r="P1742">
        <v>0.246</v>
      </c>
      <c r="Q1742">
        <v>0.27900000000000003</v>
      </c>
      <c r="R1742">
        <v>0.16200000000000001</v>
      </c>
      <c r="S1742">
        <v>0.19400000000000001</v>
      </c>
      <c r="T1742">
        <v>0.18</v>
      </c>
      <c r="U1742">
        <v>0.221</v>
      </c>
      <c r="V1742">
        <v>0.188</v>
      </c>
      <c r="W1742">
        <v>0.38200000000000001</v>
      </c>
      <c r="X1742">
        <v>0.16300000000000001</v>
      </c>
      <c r="Y1742">
        <v>0.17499999999999999</v>
      </c>
      <c r="Z1742">
        <v>0.20799999999999999</v>
      </c>
      <c r="AA1742">
        <v>0.155</v>
      </c>
      <c r="AB1742">
        <v>0.161</v>
      </c>
      <c r="AC1742">
        <v>0.52400000000000002</v>
      </c>
      <c r="AD1742">
        <v>0.14099999999999999</v>
      </c>
      <c r="AE1742">
        <v>0.156</v>
      </c>
      <c r="AF1742">
        <v>0.14799999999999999</v>
      </c>
      <c r="AG1742">
        <v>0.32400000000000001</v>
      </c>
      <c r="AH1742">
        <v>0.20599999999999999</v>
      </c>
      <c r="AI1742">
        <v>0.35499999999999998</v>
      </c>
      <c r="AJ1742">
        <v>0.214</v>
      </c>
      <c r="AK1742">
        <v>0.17799999999999999</v>
      </c>
      <c r="AL1742">
        <v>0.193</v>
      </c>
      <c r="AM1742">
        <v>0.17899999999999999</v>
      </c>
      <c r="AN1742">
        <v>0.14899999999999999</v>
      </c>
      <c r="AO1742">
        <v>0.22600000000000001</v>
      </c>
      <c r="AP1742">
        <v>0.14099999999999999</v>
      </c>
      <c r="AQ1742">
        <v>0.18</v>
      </c>
      <c r="AR1742">
        <v>0.17899999999999999</v>
      </c>
      <c r="AS1742">
        <v>3.5000000000000003E-2</v>
      </c>
      <c r="AT1742">
        <v>0.22500000000000001</v>
      </c>
      <c r="AU1742">
        <v>0.13</v>
      </c>
      <c r="AV1742">
        <v>0.27400000000000002</v>
      </c>
      <c r="AW1742">
        <v>0.629</v>
      </c>
      <c r="AX1742">
        <v>0.30499999999999999</v>
      </c>
      <c r="AY1742">
        <v>0.23300000000000001</v>
      </c>
      <c r="AZ1742">
        <v>0.2</v>
      </c>
      <c r="BA1742">
        <v>0.17899999999999999</v>
      </c>
      <c r="BB1742">
        <v>0.155</v>
      </c>
      <c r="BC1742">
        <v>3.2000000000000001E-2</v>
      </c>
      <c r="BD1742">
        <v>9.5000000000000001E-2</v>
      </c>
      <c r="BE1742">
        <v>5.3999999999999999E-2</v>
      </c>
      <c r="BF1742">
        <v>9.5000000000000001E-2</v>
      </c>
      <c r="BG1742">
        <v>4.2999999999999997E-2</v>
      </c>
      <c r="BH1742">
        <v>4.5999999999999999E-2</v>
      </c>
      <c r="BI1742">
        <v>5.2999999999999999E-2</v>
      </c>
      <c r="BJ1742">
        <v>7.0999999999999994E-2</v>
      </c>
      <c r="BK1742">
        <v>2.9000000000000001E-2</v>
      </c>
      <c r="BL1742">
        <v>4.3999999999999997E-2</v>
      </c>
      <c r="BM1742">
        <v>3.1E-2</v>
      </c>
      <c r="BN1742">
        <v>0.03</v>
      </c>
      <c r="BO1742">
        <v>5.5E-2</v>
      </c>
      <c r="BP1742">
        <v>9.2999999999999999E-2</v>
      </c>
      <c r="BQ1742">
        <v>3.2000000000000001E-2</v>
      </c>
      <c r="BR1742">
        <v>3.2000000000000001E-2</v>
      </c>
      <c r="BS1742">
        <v>3.1E-2</v>
      </c>
      <c r="BT1742">
        <v>0.21</v>
      </c>
      <c r="BU1742">
        <v>4.7E-2</v>
      </c>
      <c r="BV1742">
        <v>3.6999999999999998E-2</v>
      </c>
      <c r="BW1742">
        <v>3.3000000000000002E-2</v>
      </c>
      <c r="BX1742">
        <v>9.7000000000000003E-2</v>
      </c>
      <c r="BY1742">
        <v>0.05</v>
      </c>
      <c r="BZ1742">
        <v>2.8000000000000001E-2</v>
      </c>
      <c r="CA1742">
        <v>0.107</v>
      </c>
      <c r="CB1742">
        <v>2.5000000000000001E-2</v>
      </c>
      <c r="CC1742">
        <v>0.127</v>
      </c>
      <c r="CD1742">
        <v>5.2999999999999999E-2</v>
      </c>
      <c r="CE1742">
        <v>3.6999999999999998E-2</v>
      </c>
      <c r="CF1742">
        <v>3.5999999999999997E-2</v>
      </c>
      <c r="CG1742">
        <v>0.54300000000000004</v>
      </c>
      <c r="CH1742">
        <v>0.112</v>
      </c>
    </row>
    <row r="1743" spans="1:86" x14ac:dyDescent="0.2">
      <c r="A1743" t="s">
        <v>5349</v>
      </c>
      <c r="B1743" t="s">
        <v>1767</v>
      </c>
      <c r="C1743">
        <v>0.161</v>
      </c>
      <c r="D1743">
        <v>8.1000000000000003E-2</v>
      </c>
      <c r="E1743">
        <v>0.30599999999999999</v>
      </c>
      <c r="F1743">
        <v>0.23899999999999999</v>
      </c>
      <c r="G1743">
        <v>1.61</v>
      </c>
      <c r="H1743">
        <v>9.6000000000000002E-2</v>
      </c>
      <c r="I1743">
        <v>0.125</v>
      </c>
      <c r="J1743">
        <v>0.14699999999999999</v>
      </c>
      <c r="K1743">
        <v>0.23599999999999999</v>
      </c>
      <c r="L1743">
        <v>0.13900000000000001</v>
      </c>
      <c r="M1743">
        <v>5.7000000000000002E-2</v>
      </c>
      <c r="N1743">
        <v>0.60499999999999998</v>
      </c>
      <c r="O1743">
        <v>0.68400000000000005</v>
      </c>
      <c r="P1743">
        <v>0.222</v>
      </c>
      <c r="Q1743">
        <v>0.16600000000000001</v>
      </c>
      <c r="R1743">
        <v>0.17599999999999999</v>
      </c>
      <c r="S1743">
        <v>0.215</v>
      </c>
      <c r="T1743">
        <v>0.45100000000000001</v>
      </c>
      <c r="U1743">
        <v>0.28699999999999998</v>
      </c>
      <c r="V1743">
        <v>8.7999999999999995E-2</v>
      </c>
      <c r="W1743">
        <v>0.11899999999999999</v>
      </c>
      <c r="X1743">
        <v>0.44400000000000001</v>
      </c>
      <c r="Y1743">
        <v>0.312</v>
      </c>
      <c r="Z1743">
        <v>0.27800000000000002</v>
      </c>
      <c r="AA1743">
        <v>0.13500000000000001</v>
      </c>
      <c r="AB1743">
        <v>0.192</v>
      </c>
      <c r="AC1743">
        <v>1.0840000000000001</v>
      </c>
      <c r="AD1743">
        <v>0.26100000000000001</v>
      </c>
      <c r="AE1743">
        <v>0.17499999999999999</v>
      </c>
      <c r="AF1743">
        <v>0.16800000000000001</v>
      </c>
      <c r="AG1743">
        <v>0.223</v>
      </c>
      <c r="AH1743">
        <v>0.64100000000000001</v>
      </c>
      <c r="AI1743">
        <v>0.108</v>
      </c>
      <c r="AJ1743">
        <v>0.247</v>
      </c>
      <c r="AK1743">
        <v>0.47699999999999998</v>
      </c>
      <c r="AL1743">
        <v>2.6320000000000001</v>
      </c>
      <c r="AM1743">
        <v>0.153</v>
      </c>
      <c r="AN1743">
        <v>0.437</v>
      </c>
      <c r="AO1743">
        <v>0.98199999999999998</v>
      </c>
      <c r="AP1743">
        <v>0.77800000000000002</v>
      </c>
      <c r="AQ1743">
        <v>0.753</v>
      </c>
      <c r="AR1743">
        <v>0.10299999999999999</v>
      </c>
      <c r="AS1743">
        <v>0.34300000000000003</v>
      </c>
      <c r="AT1743">
        <v>0.23100000000000001</v>
      </c>
      <c r="AU1743">
        <v>0.29099999999999998</v>
      </c>
      <c r="AV1743">
        <v>0.42199999999999999</v>
      </c>
      <c r="AW1743">
        <v>0.161</v>
      </c>
      <c r="AX1743">
        <v>0.40799999999999997</v>
      </c>
      <c r="AY1743">
        <v>0.19500000000000001</v>
      </c>
      <c r="AZ1743">
        <v>7.3999999999999996E-2</v>
      </c>
      <c r="BA1743">
        <v>0.377</v>
      </c>
      <c r="BB1743">
        <v>0.17</v>
      </c>
      <c r="BC1743">
        <v>0.81</v>
      </c>
      <c r="BD1743">
        <v>0.155</v>
      </c>
      <c r="BE1743">
        <v>0.312</v>
      </c>
      <c r="BF1743">
        <v>0.23899999999999999</v>
      </c>
      <c r="BG1743">
        <v>0.44700000000000001</v>
      </c>
      <c r="BH1743">
        <v>0.34399999999999997</v>
      </c>
      <c r="BI1743">
        <v>0.23</v>
      </c>
      <c r="BJ1743">
        <v>0.28799999999999998</v>
      </c>
      <c r="BK1743">
        <v>0.26700000000000002</v>
      </c>
      <c r="BL1743">
        <v>0.28599999999999998</v>
      </c>
      <c r="BM1743">
        <v>0.27800000000000002</v>
      </c>
      <c r="BN1743">
        <v>0.27800000000000002</v>
      </c>
      <c r="BO1743">
        <v>0.95899999999999996</v>
      </c>
      <c r="BP1743">
        <v>0.17599999999999999</v>
      </c>
      <c r="BQ1743">
        <v>0.59399999999999997</v>
      </c>
      <c r="BR1743">
        <v>0.223</v>
      </c>
      <c r="BS1743">
        <v>0.59299999999999997</v>
      </c>
      <c r="BT1743">
        <v>0.51900000000000002</v>
      </c>
      <c r="BU1743">
        <v>0.221</v>
      </c>
      <c r="BV1743">
        <v>6.9000000000000006E-2</v>
      </c>
      <c r="BW1743">
        <v>0.121</v>
      </c>
      <c r="BX1743">
        <v>0.32100000000000001</v>
      </c>
      <c r="BY1743">
        <v>0.20200000000000001</v>
      </c>
      <c r="BZ1743">
        <v>58.34</v>
      </c>
      <c r="CA1743">
        <v>1.526</v>
      </c>
      <c r="CB1743">
        <v>1.1950000000000001</v>
      </c>
      <c r="CC1743">
        <v>0.11899999999999999</v>
      </c>
      <c r="CD1743">
        <v>59.223999999999997</v>
      </c>
      <c r="CE1743">
        <v>2.665</v>
      </c>
      <c r="CF1743">
        <v>0.45400000000000001</v>
      </c>
      <c r="CG1743">
        <v>1.17</v>
      </c>
      <c r="CH1743">
        <v>0.223</v>
      </c>
    </row>
    <row r="1744" spans="1:86" x14ac:dyDescent="0.2">
      <c r="A1744" t="s">
        <v>5350</v>
      </c>
      <c r="B1744" t="s">
        <v>1768</v>
      </c>
      <c r="C1744">
        <v>-1.4999999999999999E-2</v>
      </c>
      <c r="D1744">
        <v>0.127</v>
      </c>
      <c r="E1744">
        <v>-0.17100000000000001</v>
      </c>
      <c r="F1744">
        <v>-7.5999999999999998E-2</v>
      </c>
      <c r="G1744">
        <v>-1.355</v>
      </c>
      <c r="H1744">
        <v>0.10199999999999999</v>
      </c>
      <c r="I1744">
        <v>9.2999999999999999E-2</v>
      </c>
      <c r="J1744">
        <v>0.107</v>
      </c>
      <c r="K1744">
        <v>1.7000000000000001E-2</v>
      </c>
      <c r="L1744">
        <v>2.5000000000000001E-2</v>
      </c>
      <c r="M1744">
        <v>0.10100000000000001</v>
      </c>
      <c r="N1744">
        <v>-0.44</v>
      </c>
      <c r="O1744">
        <v>-0.48399999999999999</v>
      </c>
      <c r="P1744">
        <v>2.4E-2</v>
      </c>
      <c r="Q1744">
        <v>0.113</v>
      </c>
      <c r="R1744">
        <v>-1.4E-2</v>
      </c>
      <c r="S1744">
        <v>-2.1000000000000001E-2</v>
      </c>
      <c r="T1744">
        <v>-0.27100000000000002</v>
      </c>
      <c r="U1744">
        <v>-6.6000000000000003E-2</v>
      </c>
      <c r="V1744">
        <v>0.1</v>
      </c>
      <c r="W1744">
        <v>0.26300000000000001</v>
      </c>
      <c r="X1744">
        <v>-0.28100000000000003</v>
      </c>
      <c r="Y1744">
        <v>-0.13700000000000001</v>
      </c>
      <c r="Z1744">
        <v>-7.0000000000000007E-2</v>
      </c>
      <c r="AA1744">
        <v>0.02</v>
      </c>
      <c r="AB1744">
        <v>-3.1E-2</v>
      </c>
      <c r="AC1744">
        <v>-0.56000000000000005</v>
      </c>
      <c r="AD1744">
        <v>-0.12</v>
      </c>
      <c r="AE1744">
        <v>-1.9E-2</v>
      </c>
      <c r="AF1744">
        <v>-0.02</v>
      </c>
      <c r="AG1744">
        <v>0.10100000000000001</v>
      </c>
      <c r="AH1744">
        <v>-0.435</v>
      </c>
      <c r="AI1744">
        <v>0.247</v>
      </c>
      <c r="AJ1744">
        <v>-3.3000000000000002E-2</v>
      </c>
      <c r="AK1744">
        <v>-0.29899999999999999</v>
      </c>
      <c r="AL1744">
        <v>-2.4390000000000001</v>
      </c>
      <c r="AM1744">
        <v>2.5999999999999999E-2</v>
      </c>
      <c r="AN1744">
        <v>-0.28799999999999998</v>
      </c>
      <c r="AO1744">
        <v>-0.75600000000000001</v>
      </c>
      <c r="AP1744">
        <v>-0.63700000000000001</v>
      </c>
      <c r="AQ1744">
        <v>-0.57299999999999995</v>
      </c>
      <c r="AR1744">
        <v>7.5999999999999998E-2</v>
      </c>
      <c r="AS1744">
        <v>-0.308</v>
      </c>
      <c r="AT1744">
        <v>-6.0000000000000001E-3</v>
      </c>
      <c r="AU1744">
        <v>-0.161</v>
      </c>
      <c r="AV1744">
        <v>-0.14799999999999999</v>
      </c>
      <c r="AW1744">
        <v>0.46800000000000003</v>
      </c>
      <c r="AX1744">
        <v>-0.10299999999999999</v>
      </c>
      <c r="AY1744">
        <v>3.7999999999999999E-2</v>
      </c>
      <c r="AZ1744">
        <v>0.126</v>
      </c>
      <c r="BA1744">
        <v>-0.19800000000000001</v>
      </c>
      <c r="BB1744">
        <v>-1.4999999999999999E-2</v>
      </c>
      <c r="BC1744">
        <v>-0.77800000000000002</v>
      </c>
      <c r="BD1744">
        <v>-5.8999999999999997E-2</v>
      </c>
      <c r="BE1744">
        <v>-0.25800000000000001</v>
      </c>
      <c r="BF1744">
        <v>-0.14399999999999999</v>
      </c>
      <c r="BG1744">
        <v>-0.40400000000000003</v>
      </c>
      <c r="BH1744">
        <v>-0.29799999999999999</v>
      </c>
      <c r="BI1744">
        <v>-0.17699999999999999</v>
      </c>
      <c r="BJ1744">
        <v>-0.217</v>
      </c>
      <c r="BK1744">
        <v>-0.23799999999999999</v>
      </c>
      <c r="BL1744">
        <v>-0.24199999999999999</v>
      </c>
      <c r="BM1744">
        <v>-0.247</v>
      </c>
      <c r="BN1744">
        <v>-0.248</v>
      </c>
      <c r="BO1744">
        <v>-0.90400000000000003</v>
      </c>
      <c r="BP1744">
        <v>-8.2000000000000003E-2</v>
      </c>
      <c r="BQ1744">
        <v>-0.56200000000000006</v>
      </c>
      <c r="BR1744">
        <v>-0.191</v>
      </c>
      <c r="BS1744">
        <v>-0.56200000000000006</v>
      </c>
      <c r="BT1744">
        <v>-0.309</v>
      </c>
      <c r="BU1744">
        <v>-0.17399999999999999</v>
      </c>
      <c r="BV1744">
        <v>-3.2000000000000001E-2</v>
      </c>
      <c r="BW1744">
        <v>-8.7999999999999995E-2</v>
      </c>
      <c r="BX1744">
        <v>-0.224</v>
      </c>
      <c r="BY1744">
        <v>-0.152</v>
      </c>
      <c r="BZ1744">
        <v>-58.311999999999998</v>
      </c>
      <c r="CA1744">
        <v>-1.419</v>
      </c>
      <c r="CB1744">
        <v>-1.17</v>
      </c>
      <c r="CC1744">
        <v>8.0000000000000002E-3</v>
      </c>
      <c r="CD1744">
        <v>-59.170999999999999</v>
      </c>
      <c r="CE1744">
        <v>-2.6280000000000001</v>
      </c>
      <c r="CF1744">
        <v>-0.41799999999999998</v>
      </c>
      <c r="CG1744">
        <v>-0.627</v>
      </c>
      <c r="CH1744">
        <v>-0.111</v>
      </c>
    </row>
    <row r="1745" spans="1:86" x14ac:dyDescent="0.2">
      <c r="A1745" t="s">
        <v>5351</v>
      </c>
      <c r="B1745" t="s">
        <v>1769</v>
      </c>
      <c r="C1745" t="s">
        <v>194</v>
      </c>
      <c r="D1745" t="s">
        <v>194</v>
      </c>
      <c r="E1745">
        <v>0.39300000000000002</v>
      </c>
      <c r="F1745">
        <v>0.09</v>
      </c>
      <c r="G1745">
        <v>0.128</v>
      </c>
      <c r="H1745">
        <v>0.39200000000000002</v>
      </c>
      <c r="I1745" t="s">
        <v>194</v>
      </c>
      <c r="J1745">
        <v>0.23300000000000001</v>
      </c>
      <c r="K1745" t="s">
        <v>194</v>
      </c>
      <c r="L1745" t="s">
        <v>194</v>
      </c>
      <c r="M1745">
        <v>0.115</v>
      </c>
      <c r="N1745" t="s">
        <v>194</v>
      </c>
      <c r="O1745">
        <v>0.156</v>
      </c>
      <c r="P1745" t="s">
        <v>194</v>
      </c>
      <c r="Q1745" t="s">
        <v>194</v>
      </c>
      <c r="R1745">
        <v>9.7000000000000003E-2</v>
      </c>
      <c r="S1745" t="s">
        <v>194</v>
      </c>
      <c r="T1745">
        <v>0.36</v>
      </c>
      <c r="U1745" t="s">
        <v>194</v>
      </c>
      <c r="V1745">
        <v>0.16800000000000001</v>
      </c>
      <c r="W1745">
        <v>0.32300000000000001</v>
      </c>
      <c r="X1745" t="s">
        <v>194</v>
      </c>
      <c r="Y1745" t="s">
        <v>194</v>
      </c>
      <c r="Z1745" t="s">
        <v>194</v>
      </c>
      <c r="AA1745">
        <v>0.19800000000000001</v>
      </c>
      <c r="AB1745" t="s">
        <v>194</v>
      </c>
      <c r="AC1745">
        <v>0.25800000000000001</v>
      </c>
      <c r="AD1745">
        <v>0.10100000000000001</v>
      </c>
      <c r="AE1745" t="s">
        <v>194</v>
      </c>
      <c r="AF1745">
        <v>0.13800000000000001</v>
      </c>
      <c r="AG1745" t="s">
        <v>194</v>
      </c>
      <c r="AH1745" t="s">
        <v>194</v>
      </c>
      <c r="AI1745">
        <v>0.247</v>
      </c>
      <c r="AJ1745" t="s">
        <v>194</v>
      </c>
      <c r="AK1745" t="s">
        <v>194</v>
      </c>
      <c r="AL1745" t="s">
        <v>194</v>
      </c>
      <c r="AM1745" t="s">
        <v>194</v>
      </c>
      <c r="AN1745" t="s">
        <v>194</v>
      </c>
      <c r="AO1745">
        <v>0.39700000000000002</v>
      </c>
      <c r="AP1745" t="s">
        <v>194</v>
      </c>
      <c r="AQ1745">
        <v>-3.5999999999999997E-2</v>
      </c>
      <c r="AR1745" t="s">
        <v>194</v>
      </c>
      <c r="AS1745" t="s">
        <v>194</v>
      </c>
      <c r="AT1745">
        <v>0.188</v>
      </c>
      <c r="AU1745">
        <v>0.158</v>
      </c>
      <c r="AV1745" t="s">
        <v>194</v>
      </c>
      <c r="AW1745">
        <v>0.115</v>
      </c>
      <c r="AX1745">
        <v>0.185</v>
      </c>
      <c r="AY1745" t="s">
        <v>194</v>
      </c>
      <c r="AZ1745" t="s">
        <v>194</v>
      </c>
      <c r="BA1745">
        <v>0.24399999999999999</v>
      </c>
      <c r="BB1745" t="s">
        <v>194</v>
      </c>
      <c r="BC1745" t="s">
        <v>194</v>
      </c>
      <c r="BD1745" t="s">
        <v>194</v>
      </c>
      <c r="BE1745" t="s">
        <v>194</v>
      </c>
      <c r="BF1745">
        <v>0.19800000000000001</v>
      </c>
      <c r="BG1745">
        <v>0.33700000000000002</v>
      </c>
      <c r="BH1745" t="s">
        <v>194</v>
      </c>
      <c r="BI1745">
        <v>0.14299999999999999</v>
      </c>
      <c r="BJ1745" t="s">
        <v>194</v>
      </c>
      <c r="BK1745" t="s">
        <v>194</v>
      </c>
      <c r="BL1745" t="s">
        <v>194</v>
      </c>
      <c r="BM1745" t="s">
        <v>194</v>
      </c>
      <c r="BN1745" t="s">
        <v>194</v>
      </c>
      <c r="BO1745" t="s">
        <v>194</v>
      </c>
      <c r="BP1745" t="s">
        <v>194</v>
      </c>
      <c r="BQ1745" t="s">
        <v>194</v>
      </c>
      <c r="BR1745" t="s">
        <v>194</v>
      </c>
      <c r="BS1745" t="s">
        <v>188</v>
      </c>
      <c r="BT1745" t="s">
        <v>194</v>
      </c>
      <c r="BU1745">
        <v>4.2999999999999997E-2</v>
      </c>
      <c r="BV1745" t="s">
        <v>194</v>
      </c>
      <c r="BW1745" t="s">
        <v>194</v>
      </c>
      <c r="BX1745" t="s">
        <v>188</v>
      </c>
      <c r="BY1745" t="s">
        <v>188</v>
      </c>
      <c r="BZ1745" t="s">
        <v>188</v>
      </c>
      <c r="CA1745" t="s">
        <v>194</v>
      </c>
      <c r="CB1745" t="s">
        <v>188</v>
      </c>
      <c r="CC1745" t="s">
        <v>194</v>
      </c>
      <c r="CD1745" t="s">
        <v>194</v>
      </c>
      <c r="CE1745" t="s">
        <v>194</v>
      </c>
      <c r="CF1745" t="s">
        <v>194</v>
      </c>
      <c r="CG1745">
        <v>6.4000000000000001E-2</v>
      </c>
      <c r="CH1745">
        <v>3.0000000000000001E-3</v>
      </c>
    </row>
    <row r="1746" spans="1:86" x14ac:dyDescent="0.2">
      <c r="A1746" t="s">
        <v>5352</v>
      </c>
      <c r="B1746" t="s">
        <v>1770</v>
      </c>
      <c r="C1746" t="s">
        <v>188</v>
      </c>
      <c r="D1746" t="s">
        <v>188</v>
      </c>
      <c r="E1746" t="s">
        <v>194</v>
      </c>
      <c r="F1746" t="s">
        <v>194</v>
      </c>
      <c r="G1746" t="s">
        <v>194</v>
      </c>
      <c r="H1746" t="s">
        <v>194</v>
      </c>
      <c r="I1746" t="s">
        <v>188</v>
      </c>
      <c r="J1746" t="s">
        <v>188</v>
      </c>
      <c r="K1746" t="s">
        <v>194</v>
      </c>
      <c r="L1746" t="s">
        <v>188</v>
      </c>
      <c r="M1746" t="s">
        <v>188</v>
      </c>
      <c r="N1746" t="s">
        <v>188</v>
      </c>
      <c r="O1746" t="s">
        <v>188</v>
      </c>
      <c r="P1746" t="s">
        <v>188</v>
      </c>
      <c r="Q1746" t="s">
        <v>188</v>
      </c>
      <c r="R1746" t="s">
        <v>188</v>
      </c>
      <c r="S1746" t="s">
        <v>188</v>
      </c>
      <c r="T1746" t="s">
        <v>194</v>
      </c>
      <c r="U1746" t="s">
        <v>188</v>
      </c>
      <c r="V1746" t="s">
        <v>188</v>
      </c>
      <c r="W1746" t="s">
        <v>188</v>
      </c>
      <c r="X1746" t="s">
        <v>188</v>
      </c>
      <c r="Y1746" t="s">
        <v>188</v>
      </c>
      <c r="Z1746" t="s">
        <v>188</v>
      </c>
      <c r="AA1746" t="s">
        <v>194</v>
      </c>
      <c r="AB1746" t="s">
        <v>188</v>
      </c>
      <c r="AC1746" t="s">
        <v>194</v>
      </c>
      <c r="AD1746" t="s">
        <v>188</v>
      </c>
      <c r="AE1746" t="s">
        <v>188</v>
      </c>
      <c r="AF1746" t="s">
        <v>194</v>
      </c>
      <c r="AG1746" t="s">
        <v>188</v>
      </c>
      <c r="AH1746" t="s">
        <v>188</v>
      </c>
      <c r="AI1746" t="s">
        <v>188</v>
      </c>
      <c r="AJ1746" t="s">
        <v>188</v>
      </c>
      <c r="AK1746" t="s">
        <v>188</v>
      </c>
      <c r="AL1746" t="s">
        <v>188</v>
      </c>
      <c r="AM1746" t="s">
        <v>188</v>
      </c>
      <c r="AN1746" t="s">
        <v>188</v>
      </c>
      <c r="AO1746" t="s">
        <v>188</v>
      </c>
      <c r="AP1746" t="s">
        <v>188</v>
      </c>
      <c r="AQ1746" t="s">
        <v>188</v>
      </c>
      <c r="AR1746" t="s">
        <v>188</v>
      </c>
      <c r="AS1746" t="s">
        <v>188</v>
      </c>
      <c r="AT1746" t="s">
        <v>188</v>
      </c>
      <c r="AU1746" t="s">
        <v>188</v>
      </c>
      <c r="AV1746" t="s">
        <v>188</v>
      </c>
      <c r="AW1746" t="s">
        <v>188</v>
      </c>
      <c r="AX1746" t="s">
        <v>188</v>
      </c>
      <c r="AY1746" t="s">
        <v>188</v>
      </c>
      <c r="AZ1746" t="s">
        <v>188</v>
      </c>
      <c r="BA1746" t="s">
        <v>188</v>
      </c>
      <c r="BB1746" t="s">
        <v>188</v>
      </c>
      <c r="BC1746" t="s">
        <v>188</v>
      </c>
      <c r="BD1746" t="s">
        <v>188</v>
      </c>
      <c r="BE1746" t="s">
        <v>188</v>
      </c>
      <c r="BF1746" t="s">
        <v>188</v>
      </c>
      <c r="BG1746" t="s">
        <v>188</v>
      </c>
      <c r="BH1746" t="s">
        <v>188</v>
      </c>
      <c r="BI1746" t="s">
        <v>188</v>
      </c>
      <c r="BJ1746" t="s">
        <v>188</v>
      </c>
      <c r="BK1746" t="s">
        <v>188</v>
      </c>
      <c r="BL1746" t="s">
        <v>188</v>
      </c>
      <c r="BM1746" t="s">
        <v>188</v>
      </c>
      <c r="BN1746" t="s">
        <v>188</v>
      </c>
      <c r="BO1746" t="s">
        <v>188</v>
      </c>
      <c r="BP1746" t="s">
        <v>188</v>
      </c>
      <c r="BQ1746" t="s">
        <v>188</v>
      </c>
      <c r="BR1746" t="s">
        <v>188</v>
      </c>
      <c r="BS1746" t="s">
        <v>188</v>
      </c>
      <c r="BT1746" t="s">
        <v>188</v>
      </c>
      <c r="BU1746" t="s">
        <v>188</v>
      </c>
      <c r="BV1746" t="s">
        <v>188</v>
      </c>
      <c r="BW1746" t="s">
        <v>188</v>
      </c>
      <c r="BX1746" t="s">
        <v>188</v>
      </c>
      <c r="BY1746" t="s">
        <v>188</v>
      </c>
      <c r="BZ1746" t="s">
        <v>188</v>
      </c>
      <c r="CA1746" t="s">
        <v>188</v>
      </c>
      <c r="CB1746" t="s">
        <v>188</v>
      </c>
      <c r="CC1746" t="s">
        <v>188</v>
      </c>
      <c r="CD1746" t="s">
        <v>188</v>
      </c>
      <c r="CE1746" t="s">
        <v>188</v>
      </c>
      <c r="CF1746" t="s">
        <v>188</v>
      </c>
      <c r="CG1746" t="s">
        <v>188</v>
      </c>
      <c r="CH1746" t="s">
        <v>188</v>
      </c>
    </row>
    <row r="1747" spans="1:86" x14ac:dyDescent="0.2">
      <c r="A1747" t="s">
        <v>5353</v>
      </c>
      <c r="B1747" t="s">
        <v>1771</v>
      </c>
      <c r="C1747" t="s">
        <v>194</v>
      </c>
      <c r="D1747" t="s">
        <v>194</v>
      </c>
      <c r="E1747" t="s">
        <v>194</v>
      </c>
      <c r="F1747" t="s">
        <v>194</v>
      </c>
      <c r="G1747" t="s">
        <v>194</v>
      </c>
      <c r="H1747" t="s">
        <v>194</v>
      </c>
      <c r="I1747" t="s">
        <v>194</v>
      </c>
      <c r="J1747">
        <v>0.23300000000000001</v>
      </c>
      <c r="K1747" t="s">
        <v>194</v>
      </c>
      <c r="L1747" t="s">
        <v>194</v>
      </c>
      <c r="M1747">
        <v>0.115</v>
      </c>
      <c r="N1747" t="s">
        <v>194</v>
      </c>
      <c r="O1747">
        <v>0.156</v>
      </c>
      <c r="P1747" t="s">
        <v>194</v>
      </c>
      <c r="Q1747" t="s">
        <v>194</v>
      </c>
      <c r="R1747">
        <v>9.7000000000000003E-2</v>
      </c>
      <c r="S1747" t="s">
        <v>194</v>
      </c>
      <c r="T1747" t="s">
        <v>194</v>
      </c>
      <c r="U1747" t="s">
        <v>194</v>
      </c>
      <c r="V1747">
        <v>0.16800000000000001</v>
      </c>
      <c r="W1747">
        <v>0.32300000000000001</v>
      </c>
      <c r="X1747" t="s">
        <v>194</v>
      </c>
      <c r="Y1747" t="s">
        <v>194</v>
      </c>
      <c r="Z1747" t="s">
        <v>194</v>
      </c>
      <c r="AA1747" t="s">
        <v>194</v>
      </c>
      <c r="AB1747" t="s">
        <v>194</v>
      </c>
      <c r="AC1747" t="s">
        <v>194</v>
      </c>
      <c r="AD1747">
        <v>0.10100000000000001</v>
      </c>
      <c r="AE1747" t="s">
        <v>194</v>
      </c>
      <c r="AF1747" t="s">
        <v>194</v>
      </c>
      <c r="AG1747" t="s">
        <v>194</v>
      </c>
      <c r="AH1747" t="s">
        <v>194</v>
      </c>
      <c r="AI1747">
        <v>0.247</v>
      </c>
      <c r="AJ1747" t="s">
        <v>194</v>
      </c>
      <c r="AK1747" t="s">
        <v>194</v>
      </c>
      <c r="AL1747" t="s">
        <v>194</v>
      </c>
      <c r="AM1747" t="s">
        <v>194</v>
      </c>
      <c r="AN1747" t="s">
        <v>194</v>
      </c>
      <c r="AO1747">
        <v>0.39700000000000002</v>
      </c>
      <c r="AP1747" t="s">
        <v>194</v>
      </c>
      <c r="AQ1747">
        <v>-3.5999999999999997E-2</v>
      </c>
      <c r="AR1747" t="s">
        <v>194</v>
      </c>
      <c r="AS1747" t="s">
        <v>194</v>
      </c>
      <c r="AT1747">
        <v>0.188</v>
      </c>
      <c r="AU1747">
        <v>0.158</v>
      </c>
      <c r="AV1747" t="s">
        <v>194</v>
      </c>
      <c r="AW1747">
        <v>0.115</v>
      </c>
      <c r="AX1747">
        <v>0.185</v>
      </c>
      <c r="AY1747" t="s">
        <v>194</v>
      </c>
      <c r="AZ1747" t="s">
        <v>194</v>
      </c>
      <c r="BA1747">
        <v>0.24399999999999999</v>
      </c>
      <c r="BB1747" t="s">
        <v>194</v>
      </c>
      <c r="BC1747" t="s">
        <v>194</v>
      </c>
      <c r="BD1747" t="s">
        <v>194</v>
      </c>
      <c r="BE1747" t="s">
        <v>194</v>
      </c>
      <c r="BF1747">
        <v>0.19800000000000001</v>
      </c>
      <c r="BG1747">
        <v>0.33700000000000002</v>
      </c>
      <c r="BH1747" t="s">
        <v>194</v>
      </c>
      <c r="BI1747">
        <v>0.14299999999999999</v>
      </c>
      <c r="BJ1747" t="s">
        <v>194</v>
      </c>
      <c r="BK1747" t="s">
        <v>194</v>
      </c>
      <c r="BL1747" t="s">
        <v>194</v>
      </c>
      <c r="BM1747" t="s">
        <v>194</v>
      </c>
      <c r="BN1747" t="s">
        <v>194</v>
      </c>
      <c r="BO1747" t="s">
        <v>194</v>
      </c>
      <c r="BP1747" t="s">
        <v>194</v>
      </c>
      <c r="BQ1747" t="s">
        <v>194</v>
      </c>
      <c r="BR1747" t="s">
        <v>194</v>
      </c>
      <c r="BS1747" t="s">
        <v>188</v>
      </c>
      <c r="BT1747" t="s">
        <v>194</v>
      </c>
      <c r="BU1747">
        <v>4.2999999999999997E-2</v>
      </c>
      <c r="BV1747" t="s">
        <v>194</v>
      </c>
      <c r="BW1747" t="s">
        <v>194</v>
      </c>
      <c r="BX1747" t="s">
        <v>188</v>
      </c>
      <c r="BY1747" t="s">
        <v>188</v>
      </c>
      <c r="BZ1747" t="s">
        <v>188</v>
      </c>
      <c r="CA1747" t="s">
        <v>194</v>
      </c>
      <c r="CB1747" t="s">
        <v>188</v>
      </c>
      <c r="CC1747" t="s">
        <v>194</v>
      </c>
      <c r="CD1747" t="s">
        <v>194</v>
      </c>
      <c r="CE1747" t="s">
        <v>194</v>
      </c>
      <c r="CF1747" t="s">
        <v>194</v>
      </c>
      <c r="CG1747">
        <v>6.4000000000000001E-2</v>
      </c>
      <c r="CH1747">
        <v>3.0000000000000001E-3</v>
      </c>
    </row>
    <row r="1748" spans="1:86" x14ac:dyDescent="0.2">
      <c r="A1748" t="s">
        <v>5354</v>
      </c>
      <c r="B1748" t="s">
        <v>1772</v>
      </c>
      <c r="C1748" t="s">
        <v>188</v>
      </c>
      <c r="D1748" t="s">
        <v>188</v>
      </c>
      <c r="E1748" t="s">
        <v>194</v>
      </c>
      <c r="F1748" t="s">
        <v>194</v>
      </c>
      <c r="G1748" t="s">
        <v>194</v>
      </c>
      <c r="H1748" t="s">
        <v>194</v>
      </c>
      <c r="I1748" t="s">
        <v>188</v>
      </c>
      <c r="J1748" t="s">
        <v>194</v>
      </c>
      <c r="K1748" t="s">
        <v>188</v>
      </c>
      <c r="L1748" t="s">
        <v>188</v>
      </c>
      <c r="M1748" t="s">
        <v>194</v>
      </c>
      <c r="N1748" t="s">
        <v>188</v>
      </c>
      <c r="O1748" t="s">
        <v>194</v>
      </c>
      <c r="P1748" t="s">
        <v>188</v>
      </c>
      <c r="Q1748" t="s">
        <v>188</v>
      </c>
      <c r="R1748" t="s">
        <v>194</v>
      </c>
      <c r="S1748" t="s">
        <v>188</v>
      </c>
      <c r="T1748" t="s">
        <v>194</v>
      </c>
      <c r="U1748" t="s">
        <v>188</v>
      </c>
      <c r="V1748" t="s">
        <v>194</v>
      </c>
      <c r="W1748" t="s">
        <v>188</v>
      </c>
      <c r="X1748" t="s">
        <v>188</v>
      </c>
      <c r="Y1748" t="s">
        <v>188</v>
      </c>
      <c r="Z1748" t="s">
        <v>188</v>
      </c>
      <c r="AA1748" t="s">
        <v>194</v>
      </c>
      <c r="AB1748" t="s">
        <v>188</v>
      </c>
      <c r="AC1748" t="s">
        <v>194</v>
      </c>
      <c r="AD1748" t="s">
        <v>194</v>
      </c>
      <c r="AE1748" t="s">
        <v>188</v>
      </c>
      <c r="AF1748" t="s">
        <v>194</v>
      </c>
      <c r="AG1748" t="s">
        <v>188</v>
      </c>
      <c r="AH1748" t="s">
        <v>188</v>
      </c>
      <c r="AI1748" t="s">
        <v>188</v>
      </c>
      <c r="AJ1748" t="s">
        <v>188</v>
      </c>
      <c r="AK1748" t="s">
        <v>188</v>
      </c>
      <c r="AL1748" t="s">
        <v>188</v>
      </c>
      <c r="AM1748" t="s">
        <v>188</v>
      </c>
      <c r="AN1748" t="s">
        <v>188</v>
      </c>
      <c r="AO1748" t="s">
        <v>188</v>
      </c>
      <c r="AP1748" t="s">
        <v>188</v>
      </c>
      <c r="AQ1748" t="s">
        <v>188</v>
      </c>
      <c r="AR1748" t="s">
        <v>188</v>
      </c>
      <c r="AS1748" t="s">
        <v>188</v>
      </c>
      <c r="AT1748" t="s">
        <v>188</v>
      </c>
      <c r="AU1748" t="s">
        <v>188</v>
      </c>
      <c r="AV1748" t="s">
        <v>188</v>
      </c>
      <c r="AW1748" t="s">
        <v>188</v>
      </c>
      <c r="AX1748" t="s">
        <v>188</v>
      </c>
      <c r="AY1748" t="s">
        <v>188</v>
      </c>
      <c r="AZ1748" t="s">
        <v>188</v>
      </c>
      <c r="BA1748" t="s">
        <v>188</v>
      </c>
      <c r="BB1748" t="s">
        <v>188</v>
      </c>
      <c r="BC1748" t="s">
        <v>188</v>
      </c>
      <c r="BD1748" t="s">
        <v>188</v>
      </c>
      <c r="BE1748" t="s">
        <v>188</v>
      </c>
      <c r="BF1748" t="s">
        <v>188</v>
      </c>
      <c r="BG1748" t="s">
        <v>188</v>
      </c>
      <c r="BH1748" t="s">
        <v>188</v>
      </c>
      <c r="BI1748" t="s">
        <v>188</v>
      </c>
      <c r="BJ1748" t="s">
        <v>188</v>
      </c>
      <c r="BK1748" t="s">
        <v>188</v>
      </c>
      <c r="BL1748" t="s">
        <v>188</v>
      </c>
      <c r="BM1748" t="s">
        <v>188</v>
      </c>
      <c r="BN1748" t="s">
        <v>188</v>
      </c>
      <c r="BO1748" t="s">
        <v>188</v>
      </c>
      <c r="BP1748" t="s">
        <v>188</v>
      </c>
      <c r="BQ1748" t="s">
        <v>188</v>
      </c>
      <c r="BR1748" t="s">
        <v>188</v>
      </c>
      <c r="BS1748" t="s">
        <v>188</v>
      </c>
      <c r="BT1748" t="s">
        <v>188</v>
      </c>
      <c r="BU1748" t="s">
        <v>188</v>
      </c>
      <c r="BV1748" t="s">
        <v>188</v>
      </c>
      <c r="BW1748" t="s">
        <v>188</v>
      </c>
      <c r="BX1748" t="s">
        <v>188</v>
      </c>
      <c r="BY1748" t="s">
        <v>188</v>
      </c>
      <c r="BZ1748" t="s">
        <v>188</v>
      </c>
      <c r="CA1748" t="s">
        <v>188</v>
      </c>
      <c r="CB1748" t="s">
        <v>188</v>
      </c>
      <c r="CC1748" t="s">
        <v>188</v>
      </c>
      <c r="CD1748" t="s">
        <v>188</v>
      </c>
      <c r="CE1748" t="s">
        <v>188</v>
      </c>
      <c r="CF1748" t="s">
        <v>188</v>
      </c>
      <c r="CG1748" t="s">
        <v>188</v>
      </c>
      <c r="CH1748" t="s">
        <v>188</v>
      </c>
    </row>
    <row r="1749" spans="1:86" x14ac:dyDescent="0.2">
      <c r="A1749" t="s">
        <v>5355</v>
      </c>
      <c r="B1749" t="s">
        <v>1773</v>
      </c>
      <c r="C1749" t="s">
        <v>188</v>
      </c>
      <c r="D1749" t="s">
        <v>188</v>
      </c>
      <c r="E1749" t="s">
        <v>194</v>
      </c>
      <c r="F1749" t="s">
        <v>194</v>
      </c>
      <c r="G1749" t="s">
        <v>194</v>
      </c>
      <c r="H1749" t="s">
        <v>194</v>
      </c>
      <c r="I1749" t="s">
        <v>188</v>
      </c>
      <c r="J1749" t="s">
        <v>194</v>
      </c>
      <c r="K1749" t="s">
        <v>188</v>
      </c>
      <c r="L1749" t="s">
        <v>188</v>
      </c>
      <c r="M1749" t="s">
        <v>188</v>
      </c>
      <c r="N1749" t="s">
        <v>188</v>
      </c>
      <c r="O1749" t="s">
        <v>188</v>
      </c>
      <c r="P1749" t="s">
        <v>188</v>
      </c>
      <c r="Q1749" t="s">
        <v>188</v>
      </c>
      <c r="R1749" t="s">
        <v>188</v>
      </c>
      <c r="S1749" t="s">
        <v>188</v>
      </c>
      <c r="T1749" t="s">
        <v>194</v>
      </c>
      <c r="U1749" t="s">
        <v>188</v>
      </c>
      <c r="V1749" t="s">
        <v>194</v>
      </c>
      <c r="W1749" t="s">
        <v>188</v>
      </c>
      <c r="X1749" t="s">
        <v>188</v>
      </c>
      <c r="Y1749" t="s">
        <v>188</v>
      </c>
      <c r="Z1749" t="s">
        <v>188</v>
      </c>
      <c r="AA1749" t="s">
        <v>194</v>
      </c>
      <c r="AB1749" t="s">
        <v>188</v>
      </c>
      <c r="AC1749" t="s">
        <v>194</v>
      </c>
      <c r="AD1749" t="s">
        <v>188</v>
      </c>
      <c r="AE1749" t="s">
        <v>188</v>
      </c>
      <c r="AF1749" t="s">
        <v>194</v>
      </c>
      <c r="AG1749" t="s">
        <v>188</v>
      </c>
      <c r="AH1749" t="s">
        <v>188</v>
      </c>
      <c r="AI1749" t="s">
        <v>188</v>
      </c>
      <c r="AJ1749" t="s">
        <v>188</v>
      </c>
      <c r="AK1749" t="s">
        <v>188</v>
      </c>
      <c r="AL1749" t="s">
        <v>188</v>
      </c>
      <c r="AM1749" t="s">
        <v>188</v>
      </c>
      <c r="AN1749" t="s">
        <v>188</v>
      </c>
      <c r="AO1749" t="s">
        <v>188</v>
      </c>
      <c r="AP1749" t="s">
        <v>188</v>
      </c>
      <c r="AQ1749" t="s">
        <v>188</v>
      </c>
      <c r="AR1749" t="s">
        <v>188</v>
      </c>
      <c r="AS1749" t="s">
        <v>188</v>
      </c>
      <c r="AT1749" t="s">
        <v>188</v>
      </c>
      <c r="AU1749" t="s">
        <v>188</v>
      </c>
      <c r="AV1749" t="s">
        <v>188</v>
      </c>
      <c r="AW1749" t="s">
        <v>188</v>
      </c>
      <c r="AX1749" t="s">
        <v>188</v>
      </c>
      <c r="AY1749" t="s">
        <v>188</v>
      </c>
      <c r="AZ1749" t="s">
        <v>188</v>
      </c>
      <c r="BA1749" t="s">
        <v>188</v>
      </c>
      <c r="BB1749" t="s">
        <v>188</v>
      </c>
      <c r="BC1749" t="s">
        <v>188</v>
      </c>
      <c r="BD1749" t="s">
        <v>188</v>
      </c>
      <c r="BE1749" t="s">
        <v>188</v>
      </c>
      <c r="BF1749" t="s">
        <v>188</v>
      </c>
      <c r="BG1749" t="s">
        <v>188</v>
      </c>
      <c r="BH1749" t="s">
        <v>188</v>
      </c>
      <c r="BI1749" t="s">
        <v>188</v>
      </c>
      <c r="BJ1749" t="s">
        <v>188</v>
      </c>
      <c r="BK1749" t="s">
        <v>188</v>
      </c>
      <c r="BL1749" t="s">
        <v>188</v>
      </c>
      <c r="BM1749" t="s">
        <v>188</v>
      </c>
      <c r="BN1749" t="s">
        <v>188</v>
      </c>
      <c r="BO1749" t="s">
        <v>188</v>
      </c>
      <c r="BP1749" t="s">
        <v>188</v>
      </c>
      <c r="BQ1749" t="s">
        <v>188</v>
      </c>
      <c r="BR1749" t="s">
        <v>188</v>
      </c>
      <c r="BS1749" t="s">
        <v>188</v>
      </c>
      <c r="BT1749" t="s">
        <v>188</v>
      </c>
      <c r="BU1749" t="s">
        <v>188</v>
      </c>
      <c r="BV1749" t="s">
        <v>188</v>
      </c>
      <c r="BW1749" t="s">
        <v>188</v>
      </c>
      <c r="BX1749" t="s">
        <v>188</v>
      </c>
      <c r="BY1749" t="s">
        <v>188</v>
      </c>
      <c r="BZ1749" t="s">
        <v>188</v>
      </c>
      <c r="CA1749" t="s">
        <v>188</v>
      </c>
      <c r="CB1749" t="s">
        <v>188</v>
      </c>
      <c r="CC1749" t="s">
        <v>188</v>
      </c>
      <c r="CD1749" t="s">
        <v>188</v>
      </c>
      <c r="CE1749" t="s">
        <v>188</v>
      </c>
      <c r="CF1749" t="s">
        <v>188</v>
      </c>
      <c r="CG1749" t="s">
        <v>188</v>
      </c>
      <c r="CH1749" t="s">
        <v>188</v>
      </c>
    </row>
    <row r="1750" spans="1:86" x14ac:dyDescent="0.2">
      <c r="A1750" t="s">
        <v>5356</v>
      </c>
      <c r="B1750" t="s">
        <v>1774</v>
      </c>
      <c r="C1750" t="s">
        <v>188</v>
      </c>
      <c r="D1750" t="s">
        <v>188</v>
      </c>
      <c r="E1750" t="s">
        <v>188</v>
      </c>
      <c r="F1750" t="s">
        <v>188</v>
      </c>
      <c r="G1750" t="s">
        <v>188</v>
      </c>
      <c r="H1750" t="s">
        <v>188</v>
      </c>
      <c r="I1750" t="s">
        <v>188</v>
      </c>
      <c r="J1750" t="s">
        <v>194</v>
      </c>
      <c r="K1750" t="s">
        <v>188</v>
      </c>
      <c r="L1750" t="s">
        <v>188</v>
      </c>
      <c r="M1750" t="s">
        <v>194</v>
      </c>
      <c r="N1750" t="s">
        <v>188</v>
      </c>
      <c r="O1750" t="s">
        <v>194</v>
      </c>
      <c r="P1750" t="s">
        <v>188</v>
      </c>
      <c r="Q1750" t="s">
        <v>188</v>
      </c>
      <c r="R1750" t="s">
        <v>194</v>
      </c>
      <c r="S1750" t="s">
        <v>188</v>
      </c>
      <c r="T1750" t="s">
        <v>188</v>
      </c>
      <c r="U1750" t="s">
        <v>188</v>
      </c>
      <c r="V1750" t="s">
        <v>194</v>
      </c>
      <c r="W1750" t="s">
        <v>188</v>
      </c>
      <c r="X1750" t="s">
        <v>188</v>
      </c>
      <c r="Y1750" t="s">
        <v>188</v>
      </c>
      <c r="Z1750" t="s">
        <v>188</v>
      </c>
      <c r="AA1750" t="s">
        <v>188</v>
      </c>
      <c r="AB1750" t="s">
        <v>188</v>
      </c>
      <c r="AC1750" t="s">
        <v>188</v>
      </c>
      <c r="AD1750" t="s">
        <v>194</v>
      </c>
      <c r="AE1750" t="s">
        <v>188</v>
      </c>
      <c r="AF1750" t="s">
        <v>188</v>
      </c>
      <c r="AG1750" t="s">
        <v>188</v>
      </c>
      <c r="AH1750" t="s">
        <v>188</v>
      </c>
      <c r="AI1750" t="s">
        <v>188</v>
      </c>
      <c r="AJ1750" t="s">
        <v>188</v>
      </c>
      <c r="AK1750" t="s">
        <v>188</v>
      </c>
      <c r="AL1750" t="s">
        <v>188</v>
      </c>
      <c r="AM1750" t="s">
        <v>188</v>
      </c>
      <c r="AN1750" t="s">
        <v>188</v>
      </c>
      <c r="AO1750" t="s">
        <v>188</v>
      </c>
      <c r="AP1750" t="s">
        <v>188</v>
      </c>
      <c r="AQ1750" t="s">
        <v>188</v>
      </c>
      <c r="AR1750" t="s">
        <v>188</v>
      </c>
      <c r="AS1750" t="s">
        <v>188</v>
      </c>
      <c r="AT1750" t="s">
        <v>188</v>
      </c>
      <c r="AU1750" t="s">
        <v>188</v>
      </c>
      <c r="AV1750" t="s">
        <v>188</v>
      </c>
      <c r="AW1750" t="s">
        <v>188</v>
      </c>
      <c r="AX1750" t="s">
        <v>188</v>
      </c>
      <c r="AY1750" t="s">
        <v>188</v>
      </c>
      <c r="AZ1750" t="s">
        <v>188</v>
      </c>
      <c r="BA1750" t="s">
        <v>188</v>
      </c>
      <c r="BB1750" t="s">
        <v>188</v>
      </c>
      <c r="BC1750" t="s">
        <v>188</v>
      </c>
      <c r="BD1750" t="s">
        <v>188</v>
      </c>
      <c r="BE1750" t="s">
        <v>188</v>
      </c>
      <c r="BF1750" t="s">
        <v>188</v>
      </c>
      <c r="BG1750" t="s">
        <v>188</v>
      </c>
      <c r="BH1750" t="s">
        <v>188</v>
      </c>
      <c r="BI1750" t="s">
        <v>188</v>
      </c>
      <c r="BJ1750" t="s">
        <v>188</v>
      </c>
      <c r="BK1750" t="s">
        <v>188</v>
      </c>
      <c r="BL1750" t="s">
        <v>188</v>
      </c>
      <c r="BM1750" t="s">
        <v>188</v>
      </c>
      <c r="BN1750" t="s">
        <v>188</v>
      </c>
      <c r="BO1750" t="s">
        <v>188</v>
      </c>
      <c r="BP1750" t="s">
        <v>188</v>
      </c>
      <c r="BQ1750" t="s">
        <v>188</v>
      </c>
      <c r="BR1750" t="s">
        <v>188</v>
      </c>
      <c r="BS1750" t="s">
        <v>188</v>
      </c>
      <c r="BT1750" t="s">
        <v>188</v>
      </c>
      <c r="BU1750" t="s">
        <v>188</v>
      </c>
      <c r="BV1750" t="s">
        <v>188</v>
      </c>
      <c r="BW1750" t="s">
        <v>188</v>
      </c>
      <c r="BX1750" t="s">
        <v>188</v>
      </c>
      <c r="BY1750" t="s">
        <v>188</v>
      </c>
      <c r="BZ1750" t="s">
        <v>188</v>
      </c>
      <c r="CA1750" t="s">
        <v>188</v>
      </c>
      <c r="CB1750" t="s">
        <v>188</v>
      </c>
      <c r="CC1750" t="s">
        <v>188</v>
      </c>
      <c r="CD1750" t="s">
        <v>188</v>
      </c>
      <c r="CE1750" t="s">
        <v>188</v>
      </c>
      <c r="CF1750" t="s">
        <v>188</v>
      </c>
      <c r="CG1750" t="s">
        <v>188</v>
      </c>
      <c r="CH1750" t="s">
        <v>188</v>
      </c>
    </row>
    <row r="1751" spans="1:86" x14ac:dyDescent="0.2">
      <c r="A1751" t="s">
        <v>5357</v>
      </c>
      <c r="B1751" t="s">
        <v>1775</v>
      </c>
      <c r="C1751" t="s">
        <v>188</v>
      </c>
      <c r="D1751" t="s">
        <v>194</v>
      </c>
      <c r="E1751" t="s">
        <v>188</v>
      </c>
      <c r="F1751" t="s">
        <v>188</v>
      </c>
      <c r="G1751" t="s">
        <v>188</v>
      </c>
      <c r="H1751" t="s">
        <v>188</v>
      </c>
      <c r="I1751" t="s">
        <v>188</v>
      </c>
      <c r="J1751" t="s">
        <v>188</v>
      </c>
      <c r="K1751" t="s">
        <v>188</v>
      </c>
      <c r="L1751" t="s">
        <v>188</v>
      </c>
      <c r="M1751" t="s">
        <v>188</v>
      </c>
      <c r="N1751" t="s">
        <v>188</v>
      </c>
      <c r="O1751" t="s">
        <v>188</v>
      </c>
      <c r="P1751" t="s">
        <v>188</v>
      </c>
      <c r="Q1751" t="s">
        <v>188</v>
      </c>
      <c r="R1751" t="s">
        <v>188</v>
      </c>
      <c r="S1751" t="s">
        <v>188</v>
      </c>
      <c r="T1751" t="s">
        <v>188</v>
      </c>
      <c r="U1751" t="s">
        <v>188</v>
      </c>
      <c r="V1751" t="s">
        <v>188</v>
      </c>
      <c r="W1751" t="s">
        <v>188</v>
      </c>
      <c r="X1751" t="s">
        <v>188</v>
      </c>
      <c r="Y1751" t="s">
        <v>188</v>
      </c>
      <c r="Z1751" t="s">
        <v>188</v>
      </c>
      <c r="AA1751" t="s">
        <v>188</v>
      </c>
      <c r="AB1751" t="s">
        <v>188</v>
      </c>
      <c r="AC1751" t="s">
        <v>188</v>
      </c>
      <c r="AD1751" t="s">
        <v>188</v>
      </c>
      <c r="AE1751" t="s">
        <v>194</v>
      </c>
      <c r="AF1751" t="s">
        <v>188</v>
      </c>
      <c r="AG1751" t="s">
        <v>188</v>
      </c>
      <c r="AH1751" t="s">
        <v>188</v>
      </c>
      <c r="AI1751" t="s">
        <v>188</v>
      </c>
      <c r="AJ1751" t="s">
        <v>188</v>
      </c>
      <c r="AK1751" t="s">
        <v>188</v>
      </c>
      <c r="AL1751" t="s">
        <v>188</v>
      </c>
      <c r="AM1751" t="s">
        <v>188</v>
      </c>
      <c r="AN1751" t="s">
        <v>188</v>
      </c>
      <c r="AO1751" t="s">
        <v>188</v>
      </c>
      <c r="AP1751" t="s">
        <v>188</v>
      </c>
      <c r="AQ1751" t="s">
        <v>188</v>
      </c>
      <c r="AR1751" t="s">
        <v>188</v>
      </c>
      <c r="AS1751" t="s">
        <v>188</v>
      </c>
      <c r="AT1751" t="s">
        <v>188</v>
      </c>
      <c r="AU1751" t="s">
        <v>188</v>
      </c>
      <c r="AV1751" t="s">
        <v>188</v>
      </c>
      <c r="AW1751" t="s">
        <v>188</v>
      </c>
      <c r="AX1751" t="s">
        <v>188</v>
      </c>
      <c r="AY1751" t="s">
        <v>188</v>
      </c>
      <c r="AZ1751" t="s">
        <v>188</v>
      </c>
      <c r="BA1751" t="s">
        <v>188</v>
      </c>
      <c r="BB1751" t="s">
        <v>188</v>
      </c>
      <c r="BC1751" t="s">
        <v>188</v>
      </c>
      <c r="BD1751" t="s">
        <v>188</v>
      </c>
      <c r="BE1751" t="s">
        <v>188</v>
      </c>
      <c r="BF1751" t="s">
        <v>188</v>
      </c>
      <c r="BG1751" t="s">
        <v>188</v>
      </c>
      <c r="BH1751" t="s">
        <v>188</v>
      </c>
      <c r="BI1751" t="s">
        <v>188</v>
      </c>
      <c r="BJ1751" t="s">
        <v>188</v>
      </c>
      <c r="BK1751" t="s">
        <v>188</v>
      </c>
      <c r="BL1751" t="s">
        <v>188</v>
      </c>
      <c r="BM1751" t="s">
        <v>188</v>
      </c>
      <c r="BN1751" t="s">
        <v>188</v>
      </c>
      <c r="BO1751" t="s">
        <v>188</v>
      </c>
      <c r="BP1751" t="s">
        <v>188</v>
      </c>
      <c r="BQ1751" t="s">
        <v>188</v>
      </c>
      <c r="BR1751" t="s">
        <v>188</v>
      </c>
      <c r="BS1751" t="s">
        <v>188</v>
      </c>
      <c r="BT1751" t="s">
        <v>188</v>
      </c>
      <c r="BU1751" t="s">
        <v>188</v>
      </c>
      <c r="BV1751" t="s">
        <v>188</v>
      </c>
      <c r="BW1751" t="s">
        <v>188</v>
      </c>
      <c r="BX1751" t="s">
        <v>188</v>
      </c>
      <c r="BY1751" t="s">
        <v>188</v>
      </c>
      <c r="BZ1751" t="s">
        <v>188</v>
      </c>
      <c r="CA1751" t="s">
        <v>188</v>
      </c>
      <c r="CB1751" t="s">
        <v>188</v>
      </c>
      <c r="CC1751" t="s">
        <v>188</v>
      </c>
      <c r="CD1751" t="s">
        <v>188</v>
      </c>
      <c r="CE1751" t="s">
        <v>188</v>
      </c>
      <c r="CF1751" t="s">
        <v>188</v>
      </c>
      <c r="CG1751" t="s">
        <v>188</v>
      </c>
      <c r="CH1751" t="s">
        <v>188</v>
      </c>
    </row>
    <row r="1752" spans="1:86" x14ac:dyDescent="0.2">
      <c r="A1752" t="s">
        <v>5358</v>
      </c>
      <c r="B1752" t="s">
        <v>1776</v>
      </c>
      <c r="C1752" t="s">
        <v>188</v>
      </c>
      <c r="D1752" t="s">
        <v>194</v>
      </c>
      <c r="E1752" t="s">
        <v>188</v>
      </c>
      <c r="F1752" t="s">
        <v>188</v>
      </c>
      <c r="G1752" t="s">
        <v>188</v>
      </c>
      <c r="H1752" t="s">
        <v>188</v>
      </c>
      <c r="I1752" t="s">
        <v>188</v>
      </c>
      <c r="J1752" t="s">
        <v>188</v>
      </c>
      <c r="K1752" t="s">
        <v>188</v>
      </c>
      <c r="L1752" t="s">
        <v>188</v>
      </c>
      <c r="M1752" t="s">
        <v>188</v>
      </c>
      <c r="N1752" t="s">
        <v>188</v>
      </c>
      <c r="O1752" t="s">
        <v>188</v>
      </c>
      <c r="P1752" t="s">
        <v>188</v>
      </c>
      <c r="Q1752" t="s">
        <v>188</v>
      </c>
      <c r="R1752" t="s">
        <v>188</v>
      </c>
      <c r="S1752" t="s">
        <v>188</v>
      </c>
      <c r="T1752" t="s">
        <v>188</v>
      </c>
      <c r="U1752" t="s">
        <v>188</v>
      </c>
      <c r="V1752" t="s">
        <v>188</v>
      </c>
      <c r="W1752" t="s">
        <v>194</v>
      </c>
      <c r="X1752" t="s">
        <v>188</v>
      </c>
      <c r="Y1752" t="s">
        <v>188</v>
      </c>
      <c r="Z1752" t="s">
        <v>188</v>
      </c>
      <c r="AA1752" t="s">
        <v>188</v>
      </c>
      <c r="AB1752" t="s">
        <v>188</v>
      </c>
      <c r="AC1752" t="s">
        <v>188</v>
      </c>
      <c r="AD1752" t="s">
        <v>188</v>
      </c>
      <c r="AE1752" t="s">
        <v>194</v>
      </c>
      <c r="AF1752" t="s">
        <v>188</v>
      </c>
      <c r="AG1752" t="s">
        <v>188</v>
      </c>
      <c r="AH1752" t="s">
        <v>188</v>
      </c>
      <c r="AI1752" t="s">
        <v>188</v>
      </c>
      <c r="AJ1752" t="s">
        <v>188</v>
      </c>
      <c r="AK1752" t="s">
        <v>188</v>
      </c>
      <c r="AL1752" t="s">
        <v>188</v>
      </c>
      <c r="AM1752" t="s">
        <v>188</v>
      </c>
      <c r="AN1752" t="s">
        <v>188</v>
      </c>
      <c r="AO1752" t="s">
        <v>188</v>
      </c>
      <c r="AP1752" t="s">
        <v>188</v>
      </c>
      <c r="AQ1752" t="s">
        <v>188</v>
      </c>
      <c r="AR1752" t="s">
        <v>188</v>
      </c>
      <c r="AS1752" t="s">
        <v>188</v>
      </c>
      <c r="AT1752" t="s">
        <v>188</v>
      </c>
      <c r="AU1752" t="s">
        <v>188</v>
      </c>
      <c r="AV1752" t="s">
        <v>188</v>
      </c>
      <c r="AW1752" t="s">
        <v>188</v>
      </c>
      <c r="AX1752" t="s">
        <v>188</v>
      </c>
      <c r="AY1752" t="s">
        <v>188</v>
      </c>
      <c r="AZ1752" t="s">
        <v>188</v>
      </c>
      <c r="BA1752" t="s">
        <v>188</v>
      </c>
      <c r="BB1752" t="s">
        <v>188</v>
      </c>
      <c r="BC1752" t="s">
        <v>188</v>
      </c>
      <c r="BD1752" t="s">
        <v>188</v>
      </c>
      <c r="BE1752" t="s">
        <v>188</v>
      </c>
      <c r="BF1752" t="s">
        <v>188</v>
      </c>
      <c r="BG1752" t="s">
        <v>188</v>
      </c>
      <c r="BH1752" t="s">
        <v>188</v>
      </c>
      <c r="BI1752" t="s">
        <v>188</v>
      </c>
      <c r="BJ1752" t="s">
        <v>188</v>
      </c>
      <c r="BK1752" t="s">
        <v>188</v>
      </c>
      <c r="BL1752" t="s">
        <v>188</v>
      </c>
      <c r="BM1752" t="s">
        <v>188</v>
      </c>
      <c r="BN1752" t="s">
        <v>188</v>
      </c>
      <c r="BO1752" t="s">
        <v>188</v>
      </c>
      <c r="BP1752" t="s">
        <v>188</v>
      </c>
      <c r="BQ1752" t="s">
        <v>188</v>
      </c>
      <c r="BR1752" t="s">
        <v>188</v>
      </c>
      <c r="BS1752" t="s">
        <v>188</v>
      </c>
      <c r="BT1752" t="s">
        <v>188</v>
      </c>
      <c r="BU1752" t="s">
        <v>188</v>
      </c>
      <c r="BV1752" t="s">
        <v>188</v>
      </c>
      <c r="BW1752" t="s">
        <v>188</v>
      </c>
      <c r="BX1752" t="s">
        <v>188</v>
      </c>
      <c r="BY1752" t="s">
        <v>188</v>
      </c>
      <c r="BZ1752" t="s">
        <v>188</v>
      </c>
      <c r="CA1752" t="s">
        <v>188</v>
      </c>
      <c r="CB1752" t="s">
        <v>188</v>
      </c>
      <c r="CC1752" t="s">
        <v>188</v>
      </c>
      <c r="CD1752" t="s">
        <v>188</v>
      </c>
      <c r="CE1752" t="s">
        <v>188</v>
      </c>
      <c r="CF1752" t="s">
        <v>188</v>
      </c>
      <c r="CG1752" t="s">
        <v>188</v>
      </c>
      <c r="CH1752" t="s">
        <v>188</v>
      </c>
    </row>
    <row r="1753" spans="1:86" x14ac:dyDescent="0.2">
      <c r="A1753" t="s">
        <v>5359</v>
      </c>
      <c r="B1753" t="s">
        <v>1777</v>
      </c>
      <c r="C1753" t="s">
        <v>188</v>
      </c>
      <c r="D1753" t="s">
        <v>188</v>
      </c>
      <c r="E1753" t="s">
        <v>188</v>
      </c>
      <c r="F1753" t="s">
        <v>188</v>
      </c>
      <c r="G1753" t="s">
        <v>188</v>
      </c>
      <c r="H1753" t="s">
        <v>188</v>
      </c>
      <c r="I1753" t="s">
        <v>188</v>
      </c>
      <c r="J1753" t="s">
        <v>188</v>
      </c>
      <c r="K1753" t="s">
        <v>188</v>
      </c>
      <c r="L1753" t="s">
        <v>188</v>
      </c>
      <c r="M1753" t="s">
        <v>188</v>
      </c>
      <c r="N1753" t="s">
        <v>188</v>
      </c>
      <c r="O1753" t="s">
        <v>188</v>
      </c>
      <c r="P1753" t="s">
        <v>188</v>
      </c>
      <c r="Q1753" t="s">
        <v>188</v>
      </c>
      <c r="R1753" t="s">
        <v>188</v>
      </c>
      <c r="S1753" t="s">
        <v>188</v>
      </c>
      <c r="T1753" t="s">
        <v>188</v>
      </c>
      <c r="U1753" t="s">
        <v>188</v>
      </c>
      <c r="V1753" t="s">
        <v>188</v>
      </c>
      <c r="W1753" t="s">
        <v>194</v>
      </c>
      <c r="X1753" t="s">
        <v>188</v>
      </c>
      <c r="Y1753" t="s">
        <v>188</v>
      </c>
      <c r="Z1753" t="s">
        <v>188</v>
      </c>
      <c r="AA1753" t="s">
        <v>188</v>
      </c>
      <c r="AB1753" t="s">
        <v>188</v>
      </c>
      <c r="AC1753" t="s">
        <v>188</v>
      </c>
      <c r="AD1753" t="s">
        <v>188</v>
      </c>
      <c r="AE1753" t="s">
        <v>188</v>
      </c>
      <c r="AF1753" t="s">
        <v>188</v>
      </c>
      <c r="AG1753" t="s">
        <v>188</v>
      </c>
      <c r="AH1753" t="s">
        <v>188</v>
      </c>
      <c r="AI1753" t="s">
        <v>188</v>
      </c>
      <c r="AJ1753" t="s">
        <v>188</v>
      </c>
      <c r="AK1753" t="s">
        <v>188</v>
      </c>
      <c r="AL1753" t="s">
        <v>188</v>
      </c>
      <c r="AM1753" t="s">
        <v>188</v>
      </c>
      <c r="AN1753" t="s">
        <v>188</v>
      </c>
      <c r="AO1753" t="s">
        <v>188</v>
      </c>
      <c r="AP1753" t="s">
        <v>188</v>
      </c>
      <c r="AQ1753" t="s">
        <v>188</v>
      </c>
      <c r="AR1753" t="s">
        <v>188</v>
      </c>
      <c r="AS1753" t="s">
        <v>188</v>
      </c>
      <c r="AT1753" t="s">
        <v>188</v>
      </c>
      <c r="AU1753" t="s">
        <v>188</v>
      </c>
      <c r="AV1753" t="s">
        <v>188</v>
      </c>
      <c r="AW1753" t="s">
        <v>188</v>
      </c>
      <c r="AX1753" t="s">
        <v>188</v>
      </c>
      <c r="AY1753" t="s">
        <v>188</v>
      </c>
      <c r="AZ1753" t="s">
        <v>188</v>
      </c>
      <c r="BA1753" t="s">
        <v>188</v>
      </c>
      <c r="BB1753" t="s">
        <v>188</v>
      </c>
      <c r="BC1753" t="s">
        <v>188</v>
      </c>
      <c r="BD1753" t="s">
        <v>188</v>
      </c>
      <c r="BE1753" t="s">
        <v>188</v>
      </c>
      <c r="BF1753" t="s">
        <v>188</v>
      </c>
      <c r="BG1753" t="s">
        <v>188</v>
      </c>
      <c r="BH1753" t="s">
        <v>188</v>
      </c>
      <c r="BI1753" t="s">
        <v>188</v>
      </c>
      <c r="BJ1753" t="s">
        <v>188</v>
      </c>
      <c r="BK1753" t="s">
        <v>188</v>
      </c>
      <c r="BL1753" t="s">
        <v>188</v>
      </c>
      <c r="BM1753" t="s">
        <v>188</v>
      </c>
      <c r="BN1753" t="s">
        <v>188</v>
      </c>
      <c r="BO1753" t="s">
        <v>188</v>
      </c>
      <c r="BP1753" t="s">
        <v>188</v>
      </c>
      <c r="BQ1753" t="s">
        <v>188</v>
      </c>
      <c r="BR1753" t="s">
        <v>188</v>
      </c>
      <c r="BS1753" t="s">
        <v>188</v>
      </c>
      <c r="BT1753" t="s">
        <v>188</v>
      </c>
      <c r="BU1753" t="s">
        <v>188</v>
      </c>
      <c r="BV1753" t="s">
        <v>188</v>
      </c>
      <c r="BW1753" t="s">
        <v>188</v>
      </c>
      <c r="BX1753" t="s">
        <v>188</v>
      </c>
      <c r="BY1753" t="s">
        <v>188</v>
      </c>
      <c r="BZ1753" t="s">
        <v>188</v>
      </c>
      <c r="CA1753" t="s">
        <v>188</v>
      </c>
      <c r="CB1753" t="s">
        <v>188</v>
      </c>
      <c r="CC1753" t="s">
        <v>188</v>
      </c>
      <c r="CD1753" t="s">
        <v>188</v>
      </c>
      <c r="CE1753" t="s">
        <v>188</v>
      </c>
      <c r="CF1753" t="s">
        <v>188</v>
      </c>
      <c r="CG1753" t="s">
        <v>188</v>
      </c>
      <c r="CH1753" t="s">
        <v>188</v>
      </c>
    </row>
    <row r="1754" spans="1:86" x14ac:dyDescent="0.2">
      <c r="A1754" t="s">
        <v>5360</v>
      </c>
      <c r="B1754" t="s">
        <v>1778</v>
      </c>
      <c r="C1754" t="s">
        <v>188</v>
      </c>
      <c r="D1754" t="s">
        <v>188</v>
      </c>
      <c r="E1754" t="s">
        <v>188</v>
      </c>
      <c r="F1754" t="s">
        <v>188</v>
      </c>
      <c r="G1754" t="s">
        <v>188</v>
      </c>
      <c r="H1754" t="s">
        <v>188</v>
      </c>
      <c r="I1754" t="s">
        <v>188</v>
      </c>
      <c r="J1754" t="s">
        <v>188</v>
      </c>
      <c r="K1754" t="s">
        <v>188</v>
      </c>
      <c r="L1754" t="s">
        <v>188</v>
      </c>
      <c r="M1754" t="s">
        <v>194</v>
      </c>
      <c r="N1754" t="s">
        <v>188</v>
      </c>
      <c r="O1754" t="s">
        <v>188</v>
      </c>
      <c r="P1754" t="s">
        <v>188</v>
      </c>
      <c r="Q1754" t="s">
        <v>188</v>
      </c>
      <c r="R1754" t="s">
        <v>188</v>
      </c>
      <c r="S1754" t="s">
        <v>188</v>
      </c>
      <c r="T1754" t="s">
        <v>188</v>
      </c>
      <c r="U1754" t="s">
        <v>188</v>
      </c>
      <c r="V1754" t="s">
        <v>188</v>
      </c>
      <c r="W1754" t="s">
        <v>194</v>
      </c>
      <c r="X1754" t="s">
        <v>188</v>
      </c>
      <c r="Y1754" t="s">
        <v>188</v>
      </c>
      <c r="Z1754" t="s">
        <v>188</v>
      </c>
      <c r="AA1754" t="s">
        <v>188</v>
      </c>
      <c r="AB1754" t="s">
        <v>188</v>
      </c>
      <c r="AC1754" t="s">
        <v>188</v>
      </c>
      <c r="AD1754" t="s">
        <v>188</v>
      </c>
      <c r="AE1754" t="s">
        <v>194</v>
      </c>
      <c r="AF1754" t="s">
        <v>188</v>
      </c>
      <c r="AG1754" t="s">
        <v>188</v>
      </c>
      <c r="AH1754" t="s">
        <v>188</v>
      </c>
      <c r="AI1754" t="s">
        <v>188</v>
      </c>
      <c r="AJ1754" t="s">
        <v>188</v>
      </c>
      <c r="AK1754" t="s">
        <v>188</v>
      </c>
      <c r="AL1754" t="s">
        <v>188</v>
      </c>
      <c r="AM1754" t="s">
        <v>188</v>
      </c>
      <c r="AN1754" t="s">
        <v>188</v>
      </c>
      <c r="AO1754" t="s">
        <v>188</v>
      </c>
      <c r="AP1754" t="s">
        <v>188</v>
      </c>
      <c r="AQ1754" t="s">
        <v>188</v>
      </c>
      <c r="AR1754" t="s">
        <v>188</v>
      </c>
      <c r="AS1754" t="s">
        <v>188</v>
      </c>
      <c r="AT1754" t="s">
        <v>188</v>
      </c>
      <c r="AU1754" t="s">
        <v>188</v>
      </c>
      <c r="AV1754" t="s">
        <v>188</v>
      </c>
      <c r="AW1754" t="s">
        <v>188</v>
      </c>
      <c r="AX1754" t="s">
        <v>188</v>
      </c>
      <c r="AY1754" t="s">
        <v>188</v>
      </c>
      <c r="AZ1754" t="s">
        <v>188</v>
      </c>
      <c r="BA1754" t="s">
        <v>188</v>
      </c>
      <c r="BB1754" t="s">
        <v>188</v>
      </c>
      <c r="BC1754" t="s">
        <v>188</v>
      </c>
      <c r="BD1754" t="s">
        <v>188</v>
      </c>
      <c r="BE1754" t="s">
        <v>188</v>
      </c>
      <c r="BF1754" t="s">
        <v>188</v>
      </c>
      <c r="BG1754" t="s">
        <v>188</v>
      </c>
      <c r="BH1754" t="s">
        <v>188</v>
      </c>
      <c r="BI1754" t="s">
        <v>188</v>
      </c>
      <c r="BJ1754" t="s">
        <v>188</v>
      </c>
      <c r="BK1754" t="s">
        <v>188</v>
      </c>
      <c r="BL1754" t="s">
        <v>188</v>
      </c>
      <c r="BM1754" t="s">
        <v>188</v>
      </c>
      <c r="BN1754" t="s">
        <v>188</v>
      </c>
      <c r="BO1754" t="s">
        <v>188</v>
      </c>
      <c r="BP1754" t="s">
        <v>188</v>
      </c>
      <c r="BQ1754" t="s">
        <v>188</v>
      </c>
      <c r="BR1754" t="s">
        <v>188</v>
      </c>
      <c r="BS1754" t="s">
        <v>188</v>
      </c>
      <c r="BT1754" t="s">
        <v>188</v>
      </c>
      <c r="BU1754" t="s">
        <v>188</v>
      </c>
      <c r="BV1754" t="s">
        <v>188</v>
      </c>
      <c r="BW1754" t="s">
        <v>188</v>
      </c>
      <c r="BX1754" t="s">
        <v>188</v>
      </c>
      <c r="BY1754" t="s">
        <v>188</v>
      </c>
      <c r="BZ1754" t="s">
        <v>188</v>
      </c>
      <c r="CA1754" t="s">
        <v>188</v>
      </c>
      <c r="CB1754" t="s">
        <v>188</v>
      </c>
      <c r="CC1754" t="s">
        <v>188</v>
      </c>
      <c r="CD1754" t="s">
        <v>188</v>
      </c>
      <c r="CE1754" t="s">
        <v>188</v>
      </c>
      <c r="CF1754" t="s">
        <v>188</v>
      </c>
      <c r="CG1754" t="s">
        <v>188</v>
      </c>
      <c r="CH1754" t="s">
        <v>188</v>
      </c>
    </row>
    <row r="1755" spans="1:86" x14ac:dyDescent="0.2">
      <c r="A1755" t="s">
        <v>5361</v>
      </c>
      <c r="B1755" t="s">
        <v>1779</v>
      </c>
      <c r="C1755" t="s">
        <v>188</v>
      </c>
      <c r="D1755" t="s">
        <v>188</v>
      </c>
      <c r="E1755" t="s">
        <v>188</v>
      </c>
      <c r="F1755" t="s">
        <v>188</v>
      </c>
      <c r="G1755" t="s">
        <v>188</v>
      </c>
      <c r="H1755" t="s">
        <v>188</v>
      </c>
      <c r="I1755" t="s">
        <v>188</v>
      </c>
      <c r="J1755" t="s">
        <v>188</v>
      </c>
      <c r="K1755" t="s">
        <v>188</v>
      </c>
      <c r="L1755" t="s">
        <v>188</v>
      </c>
      <c r="M1755" t="s">
        <v>194</v>
      </c>
      <c r="N1755" t="s">
        <v>188</v>
      </c>
      <c r="O1755" t="s">
        <v>188</v>
      </c>
      <c r="P1755" t="s">
        <v>188</v>
      </c>
      <c r="Q1755" t="s">
        <v>188</v>
      </c>
      <c r="R1755" t="s">
        <v>188</v>
      </c>
      <c r="S1755" t="s">
        <v>188</v>
      </c>
      <c r="T1755" t="s">
        <v>188</v>
      </c>
      <c r="U1755">
        <v>1.9E-2</v>
      </c>
      <c r="V1755" t="s">
        <v>188</v>
      </c>
      <c r="W1755" t="s">
        <v>194</v>
      </c>
      <c r="X1755" t="s">
        <v>188</v>
      </c>
      <c r="Y1755" t="s">
        <v>188</v>
      </c>
      <c r="Z1755" t="s">
        <v>188</v>
      </c>
      <c r="AA1755" t="s">
        <v>188</v>
      </c>
      <c r="AB1755" t="s">
        <v>188</v>
      </c>
      <c r="AC1755" t="s">
        <v>188</v>
      </c>
      <c r="AD1755" t="s">
        <v>188</v>
      </c>
      <c r="AE1755" t="s">
        <v>194</v>
      </c>
      <c r="AF1755" t="s">
        <v>188</v>
      </c>
      <c r="AG1755" t="s">
        <v>188</v>
      </c>
      <c r="AH1755" t="s">
        <v>188</v>
      </c>
      <c r="AI1755" t="s">
        <v>188</v>
      </c>
      <c r="AJ1755" t="s">
        <v>188</v>
      </c>
      <c r="AK1755" t="s">
        <v>188</v>
      </c>
      <c r="AL1755" t="s">
        <v>188</v>
      </c>
      <c r="AM1755" t="s">
        <v>188</v>
      </c>
      <c r="AN1755" t="s">
        <v>188</v>
      </c>
      <c r="AO1755" t="s">
        <v>188</v>
      </c>
      <c r="AP1755" t="s">
        <v>188</v>
      </c>
      <c r="AQ1755" t="s">
        <v>188</v>
      </c>
      <c r="AR1755" t="s">
        <v>188</v>
      </c>
      <c r="AS1755">
        <v>3.4000000000000002E-2</v>
      </c>
      <c r="AT1755" t="s">
        <v>188</v>
      </c>
      <c r="AU1755" t="s">
        <v>188</v>
      </c>
      <c r="AV1755" t="s">
        <v>188</v>
      </c>
      <c r="AW1755" t="s">
        <v>188</v>
      </c>
      <c r="AX1755" t="s">
        <v>188</v>
      </c>
      <c r="AY1755" t="s">
        <v>188</v>
      </c>
      <c r="AZ1755" t="s">
        <v>188</v>
      </c>
      <c r="BA1755" t="s">
        <v>188</v>
      </c>
      <c r="BB1755" t="s">
        <v>188</v>
      </c>
      <c r="BC1755" t="s">
        <v>188</v>
      </c>
      <c r="BD1755" t="s">
        <v>188</v>
      </c>
      <c r="BE1755" t="s">
        <v>188</v>
      </c>
      <c r="BF1755" t="s">
        <v>188</v>
      </c>
      <c r="BG1755" t="s">
        <v>188</v>
      </c>
      <c r="BH1755" t="s">
        <v>188</v>
      </c>
      <c r="BI1755" t="s">
        <v>188</v>
      </c>
      <c r="BJ1755" t="s">
        <v>188</v>
      </c>
      <c r="BK1755" t="s">
        <v>188</v>
      </c>
      <c r="BL1755" t="s">
        <v>188</v>
      </c>
      <c r="BM1755" t="s">
        <v>188</v>
      </c>
      <c r="BN1755" t="s">
        <v>188</v>
      </c>
      <c r="BO1755" t="s">
        <v>188</v>
      </c>
      <c r="BP1755" t="s">
        <v>188</v>
      </c>
      <c r="BQ1755" t="s">
        <v>188</v>
      </c>
      <c r="BR1755" t="s">
        <v>188</v>
      </c>
      <c r="BS1755" t="s">
        <v>188</v>
      </c>
      <c r="BT1755" t="s">
        <v>188</v>
      </c>
      <c r="BU1755" t="s">
        <v>188</v>
      </c>
      <c r="BV1755" t="s">
        <v>188</v>
      </c>
      <c r="BW1755" t="s">
        <v>188</v>
      </c>
      <c r="BX1755" t="s">
        <v>188</v>
      </c>
      <c r="BY1755" t="s">
        <v>188</v>
      </c>
      <c r="BZ1755" t="s">
        <v>188</v>
      </c>
      <c r="CA1755" t="s">
        <v>188</v>
      </c>
      <c r="CB1755" t="s">
        <v>188</v>
      </c>
      <c r="CC1755" t="s">
        <v>188</v>
      </c>
      <c r="CD1755" t="s">
        <v>188</v>
      </c>
      <c r="CE1755" t="s">
        <v>188</v>
      </c>
      <c r="CF1755" t="s">
        <v>188</v>
      </c>
      <c r="CG1755" t="s">
        <v>188</v>
      </c>
      <c r="CH1755" t="s">
        <v>188</v>
      </c>
    </row>
    <row r="1756" spans="1:86" x14ac:dyDescent="0.2">
      <c r="A1756" t="s">
        <v>5362</v>
      </c>
      <c r="B1756" t="s">
        <v>1780</v>
      </c>
      <c r="C1756" t="s">
        <v>188</v>
      </c>
      <c r="D1756" t="s">
        <v>188</v>
      </c>
      <c r="E1756" t="s">
        <v>188</v>
      </c>
      <c r="F1756" t="s">
        <v>188</v>
      </c>
      <c r="G1756" t="s">
        <v>188</v>
      </c>
      <c r="H1756" t="s">
        <v>188</v>
      </c>
      <c r="I1756" t="s">
        <v>188</v>
      </c>
      <c r="J1756" t="s">
        <v>188</v>
      </c>
      <c r="K1756" t="s">
        <v>188</v>
      </c>
      <c r="L1756" t="s">
        <v>188</v>
      </c>
      <c r="M1756" t="s">
        <v>188</v>
      </c>
      <c r="N1756" t="s">
        <v>188</v>
      </c>
      <c r="O1756" t="s">
        <v>188</v>
      </c>
      <c r="P1756" t="s">
        <v>188</v>
      </c>
      <c r="Q1756" t="s">
        <v>188</v>
      </c>
      <c r="R1756" t="s">
        <v>188</v>
      </c>
      <c r="S1756" t="s">
        <v>188</v>
      </c>
      <c r="T1756" t="s">
        <v>188</v>
      </c>
      <c r="U1756">
        <v>-1.9E-2</v>
      </c>
      <c r="V1756" t="s">
        <v>188</v>
      </c>
      <c r="W1756">
        <v>0.214</v>
      </c>
      <c r="X1756" t="s">
        <v>188</v>
      </c>
      <c r="Y1756" t="s">
        <v>188</v>
      </c>
      <c r="Z1756" t="s">
        <v>188</v>
      </c>
      <c r="AA1756" t="s">
        <v>188</v>
      </c>
      <c r="AB1756" t="s">
        <v>188</v>
      </c>
      <c r="AC1756" t="s">
        <v>188</v>
      </c>
      <c r="AD1756" t="s">
        <v>188</v>
      </c>
      <c r="AE1756" t="s">
        <v>188</v>
      </c>
      <c r="AF1756" t="s">
        <v>188</v>
      </c>
      <c r="AG1756" t="s">
        <v>188</v>
      </c>
      <c r="AH1756" t="s">
        <v>188</v>
      </c>
      <c r="AI1756" t="s">
        <v>188</v>
      </c>
      <c r="AJ1756" t="s">
        <v>188</v>
      </c>
      <c r="AK1756" t="s">
        <v>188</v>
      </c>
      <c r="AL1756" t="s">
        <v>188</v>
      </c>
      <c r="AM1756" t="s">
        <v>188</v>
      </c>
      <c r="AN1756" t="s">
        <v>188</v>
      </c>
      <c r="AO1756" t="s">
        <v>188</v>
      </c>
      <c r="AP1756" t="s">
        <v>188</v>
      </c>
      <c r="AQ1756" t="s">
        <v>188</v>
      </c>
      <c r="AR1756" t="s">
        <v>188</v>
      </c>
      <c r="AS1756">
        <v>-3.4000000000000002E-2</v>
      </c>
      <c r="AT1756" t="s">
        <v>188</v>
      </c>
      <c r="AU1756" t="s">
        <v>188</v>
      </c>
      <c r="AV1756" t="s">
        <v>188</v>
      </c>
      <c r="AW1756" t="s">
        <v>188</v>
      </c>
      <c r="AX1756" t="s">
        <v>188</v>
      </c>
      <c r="AY1756" t="s">
        <v>188</v>
      </c>
      <c r="AZ1756" t="s">
        <v>188</v>
      </c>
      <c r="BA1756" t="s">
        <v>188</v>
      </c>
      <c r="BB1756" t="s">
        <v>188</v>
      </c>
      <c r="BC1756" t="s">
        <v>188</v>
      </c>
      <c r="BD1756" t="s">
        <v>188</v>
      </c>
      <c r="BE1756" t="s">
        <v>188</v>
      </c>
      <c r="BF1756" t="s">
        <v>188</v>
      </c>
      <c r="BG1756" t="s">
        <v>188</v>
      </c>
      <c r="BH1756" t="s">
        <v>188</v>
      </c>
      <c r="BI1756" t="s">
        <v>188</v>
      </c>
      <c r="BJ1756" t="s">
        <v>188</v>
      </c>
      <c r="BK1756" t="s">
        <v>188</v>
      </c>
      <c r="BL1756" t="s">
        <v>188</v>
      </c>
      <c r="BM1756" t="s">
        <v>188</v>
      </c>
      <c r="BN1756" t="s">
        <v>188</v>
      </c>
      <c r="BO1756" t="s">
        <v>188</v>
      </c>
      <c r="BP1756" t="s">
        <v>188</v>
      </c>
      <c r="BQ1756" t="s">
        <v>188</v>
      </c>
      <c r="BR1756" t="s">
        <v>188</v>
      </c>
      <c r="BS1756" t="s">
        <v>188</v>
      </c>
      <c r="BT1756" t="s">
        <v>188</v>
      </c>
      <c r="BU1756" t="s">
        <v>188</v>
      </c>
      <c r="BV1756" t="s">
        <v>188</v>
      </c>
      <c r="BW1756" t="s">
        <v>188</v>
      </c>
      <c r="BX1756" t="s">
        <v>188</v>
      </c>
      <c r="BY1756" t="s">
        <v>188</v>
      </c>
      <c r="BZ1756" t="s">
        <v>188</v>
      </c>
      <c r="CA1756" t="s">
        <v>188</v>
      </c>
      <c r="CB1756" t="s">
        <v>188</v>
      </c>
      <c r="CC1756" t="s">
        <v>188</v>
      </c>
      <c r="CD1756" t="s">
        <v>188</v>
      </c>
      <c r="CE1756" t="s">
        <v>188</v>
      </c>
      <c r="CF1756" t="s">
        <v>188</v>
      </c>
      <c r="CG1756" t="s">
        <v>188</v>
      </c>
      <c r="CH1756" t="s">
        <v>188</v>
      </c>
    </row>
    <row r="1757" spans="1:86" x14ac:dyDescent="0.2">
      <c r="A1757" t="s">
        <v>5363</v>
      </c>
      <c r="B1757" t="s">
        <v>1781</v>
      </c>
      <c r="C1757" t="s">
        <v>194</v>
      </c>
      <c r="D1757" t="s">
        <v>188</v>
      </c>
      <c r="E1757" t="s">
        <v>188</v>
      </c>
      <c r="F1757" t="s">
        <v>188</v>
      </c>
      <c r="G1757" t="s">
        <v>188</v>
      </c>
      <c r="H1757" t="s">
        <v>188</v>
      </c>
      <c r="I1757" t="s">
        <v>194</v>
      </c>
      <c r="J1757" t="s">
        <v>194</v>
      </c>
      <c r="K1757" t="s">
        <v>194</v>
      </c>
      <c r="L1757" t="s">
        <v>194</v>
      </c>
      <c r="M1757" t="s">
        <v>188</v>
      </c>
      <c r="N1757" t="s">
        <v>188</v>
      </c>
      <c r="O1757" t="s">
        <v>188</v>
      </c>
      <c r="P1757" t="s">
        <v>194</v>
      </c>
      <c r="Q1757" t="s">
        <v>194</v>
      </c>
      <c r="R1757" t="s">
        <v>188</v>
      </c>
      <c r="S1757" t="s">
        <v>194</v>
      </c>
      <c r="T1757" t="s">
        <v>188</v>
      </c>
      <c r="U1757" t="s">
        <v>194</v>
      </c>
      <c r="V1757" t="s">
        <v>194</v>
      </c>
      <c r="W1757" t="s">
        <v>188</v>
      </c>
      <c r="X1757" t="s">
        <v>194</v>
      </c>
      <c r="Y1757" t="s">
        <v>194</v>
      </c>
      <c r="Z1757" t="s">
        <v>194</v>
      </c>
      <c r="AA1757" t="s">
        <v>188</v>
      </c>
      <c r="AB1757" t="s">
        <v>194</v>
      </c>
      <c r="AC1757" t="s">
        <v>188</v>
      </c>
      <c r="AD1757" t="s">
        <v>188</v>
      </c>
      <c r="AE1757" t="s">
        <v>188</v>
      </c>
      <c r="AF1757" t="s">
        <v>188</v>
      </c>
      <c r="AG1757" t="s">
        <v>188</v>
      </c>
      <c r="AH1757" t="s">
        <v>188</v>
      </c>
      <c r="AI1757" t="s">
        <v>188</v>
      </c>
      <c r="AJ1757" t="s">
        <v>188</v>
      </c>
      <c r="AK1757" t="s">
        <v>188</v>
      </c>
      <c r="AL1757" t="s">
        <v>188</v>
      </c>
      <c r="AM1757" t="s">
        <v>188</v>
      </c>
      <c r="AN1757" t="s">
        <v>188</v>
      </c>
      <c r="AO1757" t="s">
        <v>188</v>
      </c>
      <c r="AP1757" t="s">
        <v>188</v>
      </c>
      <c r="AQ1757" t="s">
        <v>188</v>
      </c>
      <c r="AR1757" t="s">
        <v>188</v>
      </c>
      <c r="AS1757" t="s">
        <v>188</v>
      </c>
      <c r="AT1757" t="s">
        <v>188</v>
      </c>
      <c r="AU1757" t="s">
        <v>188</v>
      </c>
      <c r="AV1757" t="s">
        <v>188</v>
      </c>
      <c r="AW1757" t="s">
        <v>188</v>
      </c>
      <c r="AX1757" t="s">
        <v>188</v>
      </c>
      <c r="AY1757" t="s">
        <v>188</v>
      </c>
      <c r="AZ1757" t="s">
        <v>188</v>
      </c>
      <c r="BA1757" t="s">
        <v>188</v>
      </c>
      <c r="BB1757" t="s">
        <v>188</v>
      </c>
      <c r="BC1757" t="s">
        <v>188</v>
      </c>
      <c r="BD1757" t="s">
        <v>188</v>
      </c>
      <c r="BE1757" t="s">
        <v>188</v>
      </c>
      <c r="BF1757" t="s">
        <v>188</v>
      </c>
      <c r="BG1757" t="s">
        <v>188</v>
      </c>
      <c r="BH1757" t="s">
        <v>188</v>
      </c>
      <c r="BI1757" t="s">
        <v>188</v>
      </c>
      <c r="BJ1757" t="s">
        <v>188</v>
      </c>
      <c r="BK1757" t="s">
        <v>188</v>
      </c>
      <c r="BL1757" t="s">
        <v>188</v>
      </c>
      <c r="BM1757" t="s">
        <v>188</v>
      </c>
      <c r="BN1757" t="s">
        <v>188</v>
      </c>
      <c r="BO1757" t="s">
        <v>188</v>
      </c>
      <c r="BP1757" t="s">
        <v>188</v>
      </c>
      <c r="BQ1757" t="s">
        <v>188</v>
      </c>
      <c r="BR1757" t="s">
        <v>188</v>
      </c>
      <c r="BS1757" t="s">
        <v>188</v>
      </c>
      <c r="BT1757" t="s">
        <v>188</v>
      </c>
      <c r="BU1757" t="s">
        <v>188</v>
      </c>
      <c r="BV1757" t="s">
        <v>188</v>
      </c>
      <c r="BW1757" t="s">
        <v>188</v>
      </c>
      <c r="BX1757" t="s">
        <v>188</v>
      </c>
      <c r="BY1757" t="s">
        <v>188</v>
      </c>
      <c r="BZ1757" t="s">
        <v>188</v>
      </c>
      <c r="CA1757" t="s">
        <v>188</v>
      </c>
      <c r="CB1757" t="s">
        <v>188</v>
      </c>
      <c r="CC1757" t="s">
        <v>188</v>
      </c>
      <c r="CD1757" t="s">
        <v>188</v>
      </c>
      <c r="CE1757" t="s">
        <v>188</v>
      </c>
      <c r="CF1757" t="s">
        <v>188</v>
      </c>
      <c r="CG1757" t="s">
        <v>188</v>
      </c>
      <c r="CH1757" t="s">
        <v>188</v>
      </c>
    </row>
    <row r="1758" spans="1:86" x14ac:dyDescent="0.2">
      <c r="A1758" t="s">
        <v>5364</v>
      </c>
      <c r="B1758" t="s">
        <v>1782</v>
      </c>
      <c r="C1758">
        <v>1.4999999999999999E-2</v>
      </c>
      <c r="D1758" t="s">
        <v>194</v>
      </c>
      <c r="E1758" t="s">
        <v>194</v>
      </c>
      <c r="F1758" t="s">
        <v>194</v>
      </c>
      <c r="G1758" t="s">
        <v>194</v>
      </c>
      <c r="H1758" t="s">
        <v>194</v>
      </c>
      <c r="I1758">
        <v>8.9999999999999993E-3</v>
      </c>
      <c r="J1758" t="s">
        <v>194</v>
      </c>
      <c r="K1758" t="s">
        <v>194</v>
      </c>
      <c r="L1758">
        <v>8.9999999999999993E-3</v>
      </c>
      <c r="M1758">
        <v>1.2E-2</v>
      </c>
      <c r="N1758" t="s">
        <v>194</v>
      </c>
      <c r="O1758">
        <v>8.9999999999999993E-3</v>
      </c>
      <c r="P1758">
        <v>8.9999999999999993E-3</v>
      </c>
      <c r="Q1758">
        <v>8.0000000000000002E-3</v>
      </c>
      <c r="R1758">
        <v>8.0000000000000002E-3</v>
      </c>
      <c r="S1758">
        <v>7.0000000000000001E-3</v>
      </c>
      <c r="T1758" t="s">
        <v>194</v>
      </c>
      <c r="U1758">
        <v>1.0999999999999999E-2</v>
      </c>
      <c r="V1758" t="s">
        <v>194</v>
      </c>
      <c r="W1758" t="s">
        <v>194</v>
      </c>
      <c r="X1758">
        <v>1.0999999999999999E-2</v>
      </c>
      <c r="Y1758">
        <v>1.0999999999999999E-2</v>
      </c>
      <c r="Z1758">
        <v>1.0999999999999999E-2</v>
      </c>
      <c r="AA1758" t="s">
        <v>194</v>
      </c>
      <c r="AB1758">
        <v>1.0999999999999999E-2</v>
      </c>
      <c r="AC1758" t="s">
        <v>194</v>
      </c>
      <c r="AD1758" t="s">
        <v>194</v>
      </c>
      <c r="AE1758" t="s">
        <v>194</v>
      </c>
      <c r="AF1758" t="s">
        <v>194</v>
      </c>
      <c r="AG1758" t="s">
        <v>194</v>
      </c>
      <c r="AH1758" t="s">
        <v>194</v>
      </c>
      <c r="AI1758" t="s">
        <v>194</v>
      </c>
      <c r="AJ1758" t="s">
        <v>194</v>
      </c>
      <c r="AK1758" t="s">
        <v>194</v>
      </c>
      <c r="AL1758" t="s">
        <v>194</v>
      </c>
      <c r="AM1758" t="s">
        <v>194</v>
      </c>
      <c r="AN1758" t="s">
        <v>194</v>
      </c>
      <c r="AO1758" t="s">
        <v>194</v>
      </c>
      <c r="AP1758" t="s">
        <v>194</v>
      </c>
      <c r="AQ1758" t="s">
        <v>194</v>
      </c>
      <c r="AR1758" t="s">
        <v>194</v>
      </c>
      <c r="AS1758" t="s">
        <v>194</v>
      </c>
      <c r="AT1758" t="s">
        <v>194</v>
      </c>
      <c r="AU1758" t="s">
        <v>194</v>
      </c>
      <c r="AV1758" t="s">
        <v>194</v>
      </c>
      <c r="AW1758" t="s">
        <v>194</v>
      </c>
      <c r="AX1758" t="s">
        <v>194</v>
      </c>
      <c r="AY1758" t="s">
        <v>194</v>
      </c>
      <c r="AZ1758" t="s">
        <v>194</v>
      </c>
      <c r="BA1758" t="s">
        <v>194</v>
      </c>
      <c r="BB1758" t="s">
        <v>194</v>
      </c>
      <c r="BC1758" t="s">
        <v>194</v>
      </c>
      <c r="BD1758" t="s">
        <v>194</v>
      </c>
      <c r="BE1758" t="s">
        <v>194</v>
      </c>
      <c r="BF1758" t="s">
        <v>194</v>
      </c>
      <c r="BG1758" t="s">
        <v>194</v>
      </c>
      <c r="BH1758" t="s">
        <v>194</v>
      </c>
      <c r="BI1758" t="s">
        <v>194</v>
      </c>
      <c r="BJ1758" t="s">
        <v>194</v>
      </c>
      <c r="BK1758" t="s">
        <v>194</v>
      </c>
      <c r="BL1758" t="s">
        <v>194</v>
      </c>
      <c r="BM1758" t="s">
        <v>194</v>
      </c>
      <c r="BN1758" t="s">
        <v>194</v>
      </c>
      <c r="BO1758" t="s">
        <v>194</v>
      </c>
      <c r="BP1758" t="s">
        <v>194</v>
      </c>
      <c r="BQ1758" t="s">
        <v>194</v>
      </c>
      <c r="BR1758" t="s">
        <v>194</v>
      </c>
      <c r="BS1758" t="s">
        <v>194</v>
      </c>
      <c r="BT1758" t="s">
        <v>194</v>
      </c>
      <c r="BU1758" t="s">
        <v>194</v>
      </c>
      <c r="BV1758" t="s">
        <v>194</v>
      </c>
      <c r="BW1758" t="s">
        <v>194</v>
      </c>
      <c r="BX1758" t="s">
        <v>194</v>
      </c>
      <c r="BY1758" t="s">
        <v>194</v>
      </c>
      <c r="BZ1758" t="s">
        <v>194</v>
      </c>
      <c r="CA1758" t="s">
        <v>194</v>
      </c>
      <c r="CB1758" t="s">
        <v>194</v>
      </c>
      <c r="CC1758" t="s">
        <v>194</v>
      </c>
      <c r="CD1758" t="s">
        <v>194</v>
      </c>
      <c r="CE1758" t="s">
        <v>194</v>
      </c>
      <c r="CF1758" t="s">
        <v>194</v>
      </c>
      <c r="CG1758" t="s">
        <v>194</v>
      </c>
      <c r="CH1758" t="s">
        <v>194</v>
      </c>
    </row>
    <row r="1759" spans="1:86" x14ac:dyDescent="0.2">
      <c r="A1759" t="s">
        <v>5365</v>
      </c>
      <c r="B1759" t="s">
        <v>1783</v>
      </c>
      <c r="C1759" t="s">
        <v>194</v>
      </c>
      <c r="D1759" t="s">
        <v>194</v>
      </c>
      <c r="E1759" t="s">
        <v>194</v>
      </c>
      <c r="F1759" t="s">
        <v>194</v>
      </c>
      <c r="G1759" t="s">
        <v>194</v>
      </c>
      <c r="H1759" t="s">
        <v>194</v>
      </c>
      <c r="I1759" t="s">
        <v>194</v>
      </c>
      <c r="J1759" t="s">
        <v>194</v>
      </c>
      <c r="K1759" t="s">
        <v>194</v>
      </c>
      <c r="L1759" t="s">
        <v>194</v>
      </c>
      <c r="M1759">
        <v>-1.2E-2</v>
      </c>
      <c r="N1759" t="s">
        <v>194</v>
      </c>
      <c r="O1759">
        <v>-8.9999999999999993E-3</v>
      </c>
      <c r="P1759" t="s">
        <v>194</v>
      </c>
      <c r="Q1759" t="s">
        <v>194</v>
      </c>
      <c r="R1759">
        <v>-8.0000000000000002E-3</v>
      </c>
      <c r="S1759" t="s">
        <v>194</v>
      </c>
      <c r="T1759" t="s">
        <v>194</v>
      </c>
      <c r="U1759" t="s">
        <v>194</v>
      </c>
      <c r="V1759">
        <v>-1.2999999999999999E-2</v>
      </c>
      <c r="W1759" t="s">
        <v>194</v>
      </c>
      <c r="X1759" t="s">
        <v>194</v>
      </c>
      <c r="Y1759" t="s">
        <v>194</v>
      </c>
      <c r="Z1759" t="s">
        <v>194</v>
      </c>
      <c r="AA1759" t="s">
        <v>194</v>
      </c>
      <c r="AB1759" t="s">
        <v>194</v>
      </c>
      <c r="AC1759" t="s">
        <v>194</v>
      </c>
      <c r="AD1759" t="s">
        <v>194</v>
      </c>
      <c r="AE1759" t="s">
        <v>194</v>
      </c>
      <c r="AF1759" t="s">
        <v>194</v>
      </c>
      <c r="AG1759" t="s">
        <v>194</v>
      </c>
      <c r="AH1759" t="s">
        <v>194</v>
      </c>
      <c r="AI1759" t="s">
        <v>194</v>
      </c>
      <c r="AJ1759" t="s">
        <v>194</v>
      </c>
      <c r="AK1759" t="s">
        <v>194</v>
      </c>
      <c r="AL1759" t="s">
        <v>194</v>
      </c>
      <c r="AM1759" t="s">
        <v>194</v>
      </c>
      <c r="AN1759" t="s">
        <v>194</v>
      </c>
      <c r="AO1759" t="s">
        <v>194</v>
      </c>
      <c r="AP1759" t="s">
        <v>194</v>
      </c>
      <c r="AQ1759" t="s">
        <v>194</v>
      </c>
      <c r="AR1759" t="s">
        <v>194</v>
      </c>
      <c r="AS1759" t="s">
        <v>194</v>
      </c>
      <c r="AT1759" t="s">
        <v>194</v>
      </c>
      <c r="AU1759" t="s">
        <v>194</v>
      </c>
      <c r="AV1759" t="s">
        <v>194</v>
      </c>
      <c r="AW1759" t="s">
        <v>194</v>
      </c>
      <c r="AX1759" t="s">
        <v>194</v>
      </c>
      <c r="AY1759" t="s">
        <v>194</v>
      </c>
      <c r="AZ1759" t="s">
        <v>194</v>
      </c>
      <c r="BA1759" t="s">
        <v>194</v>
      </c>
      <c r="BB1759" t="s">
        <v>194</v>
      </c>
      <c r="BC1759" t="s">
        <v>194</v>
      </c>
      <c r="BD1759" t="s">
        <v>194</v>
      </c>
      <c r="BE1759" t="s">
        <v>194</v>
      </c>
      <c r="BF1759" t="s">
        <v>194</v>
      </c>
      <c r="BG1759" t="s">
        <v>194</v>
      </c>
      <c r="BH1759" t="s">
        <v>194</v>
      </c>
      <c r="BI1759" t="s">
        <v>194</v>
      </c>
      <c r="BJ1759" t="s">
        <v>194</v>
      </c>
      <c r="BK1759" t="s">
        <v>194</v>
      </c>
      <c r="BL1759" t="s">
        <v>194</v>
      </c>
      <c r="BM1759" t="s">
        <v>194</v>
      </c>
      <c r="BN1759" t="s">
        <v>194</v>
      </c>
      <c r="BO1759" t="s">
        <v>194</v>
      </c>
      <c r="BP1759" t="s">
        <v>194</v>
      </c>
      <c r="BQ1759" t="s">
        <v>194</v>
      </c>
      <c r="BR1759" t="s">
        <v>194</v>
      </c>
      <c r="BS1759" t="s">
        <v>194</v>
      </c>
      <c r="BT1759" t="s">
        <v>194</v>
      </c>
      <c r="BU1759" t="s">
        <v>194</v>
      </c>
      <c r="BV1759" t="s">
        <v>194</v>
      </c>
      <c r="BW1759" t="s">
        <v>194</v>
      </c>
      <c r="BX1759" t="s">
        <v>194</v>
      </c>
      <c r="BY1759" t="s">
        <v>194</v>
      </c>
      <c r="BZ1759" t="s">
        <v>194</v>
      </c>
      <c r="CA1759" t="s">
        <v>194</v>
      </c>
      <c r="CB1759" t="s">
        <v>194</v>
      </c>
      <c r="CC1759" t="s">
        <v>194</v>
      </c>
      <c r="CD1759" t="s">
        <v>194</v>
      </c>
      <c r="CE1759" t="s">
        <v>194</v>
      </c>
      <c r="CF1759" t="s">
        <v>194</v>
      </c>
      <c r="CG1759" t="s">
        <v>194</v>
      </c>
      <c r="CH1759" t="s">
        <v>194</v>
      </c>
    </row>
    <row r="1760" spans="1:86" x14ac:dyDescent="0.2">
      <c r="A1760" t="s">
        <v>5366</v>
      </c>
      <c r="B1760" t="s">
        <v>1784</v>
      </c>
      <c r="C1760" t="s">
        <v>194</v>
      </c>
      <c r="D1760" t="s">
        <v>188</v>
      </c>
      <c r="E1760" t="s">
        <v>188</v>
      </c>
      <c r="F1760" t="s">
        <v>188</v>
      </c>
      <c r="G1760" t="s">
        <v>188</v>
      </c>
      <c r="H1760" t="s">
        <v>188</v>
      </c>
      <c r="I1760" t="s">
        <v>194</v>
      </c>
      <c r="J1760" t="s">
        <v>188</v>
      </c>
      <c r="K1760" t="s">
        <v>188</v>
      </c>
      <c r="L1760" t="s">
        <v>194</v>
      </c>
      <c r="M1760" t="s">
        <v>188</v>
      </c>
      <c r="N1760" t="s">
        <v>188</v>
      </c>
      <c r="O1760" t="s">
        <v>188</v>
      </c>
      <c r="P1760" t="s">
        <v>194</v>
      </c>
      <c r="Q1760" t="s">
        <v>194</v>
      </c>
      <c r="R1760" t="s">
        <v>188</v>
      </c>
      <c r="S1760" t="s">
        <v>194</v>
      </c>
      <c r="T1760" t="s">
        <v>188</v>
      </c>
      <c r="U1760" t="s">
        <v>194</v>
      </c>
      <c r="V1760" t="s">
        <v>188</v>
      </c>
      <c r="W1760" t="s">
        <v>188</v>
      </c>
      <c r="X1760" t="s">
        <v>194</v>
      </c>
      <c r="Y1760" t="s">
        <v>194</v>
      </c>
      <c r="Z1760" t="s">
        <v>194</v>
      </c>
      <c r="AA1760" t="s">
        <v>188</v>
      </c>
      <c r="AB1760" t="s">
        <v>194</v>
      </c>
      <c r="AC1760" t="s">
        <v>188</v>
      </c>
      <c r="AD1760" t="s">
        <v>188</v>
      </c>
      <c r="AE1760" t="s">
        <v>188</v>
      </c>
      <c r="AF1760" t="s">
        <v>188</v>
      </c>
      <c r="AG1760" t="s">
        <v>188</v>
      </c>
      <c r="AH1760" t="s">
        <v>188</v>
      </c>
      <c r="AI1760" t="s">
        <v>188</v>
      </c>
      <c r="AJ1760" t="s">
        <v>188</v>
      </c>
      <c r="AK1760" t="s">
        <v>188</v>
      </c>
      <c r="AL1760" t="s">
        <v>188</v>
      </c>
      <c r="AM1760" t="s">
        <v>188</v>
      </c>
      <c r="AN1760" t="s">
        <v>188</v>
      </c>
      <c r="AO1760" t="s">
        <v>188</v>
      </c>
      <c r="AP1760" t="s">
        <v>188</v>
      </c>
      <c r="AQ1760" t="s">
        <v>188</v>
      </c>
      <c r="AR1760" t="s">
        <v>188</v>
      </c>
      <c r="AS1760" t="s">
        <v>188</v>
      </c>
      <c r="AT1760" t="s">
        <v>188</v>
      </c>
      <c r="AU1760" t="s">
        <v>188</v>
      </c>
      <c r="AV1760" t="s">
        <v>188</v>
      </c>
      <c r="AW1760" t="s">
        <v>188</v>
      </c>
      <c r="AX1760" t="s">
        <v>188</v>
      </c>
      <c r="AY1760" t="s">
        <v>188</v>
      </c>
      <c r="AZ1760" t="s">
        <v>188</v>
      </c>
      <c r="BA1760" t="s">
        <v>188</v>
      </c>
      <c r="BB1760" t="s">
        <v>188</v>
      </c>
      <c r="BC1760" t="s">
        <v>188</v>
      </c>
      <c r="BD1760" t="s">
        <v>188</v>
      </c>
      <c r="BE1760" t="s">
        <v>188</v>
      </c>
      <c r="BF1760" t="s">
        <v>188</v>
      </c>
      <c r="BG1760" t="s">
        <v>188</v>
      </c>
      <c r="BH1760" t="s">
        <v>188</v>
      </c>
      <c r="BI1760" t="s">
        <v>188</v>
      </c>
      <c r="BJ1760" t="s">
        <v>188</v>
      </c>
      <c r="BK1760" t="s">
        <v>188</v>
      </c>
      <c r="BL1760" t="s">
        <v>188</v>
      </c>
      <c r="BM1760" t="s">
        <v>188</v>
      </c>
      <c r="BN1760" t="s">
        <v>188</v>
      </c>
      <c r="BO1760" t="s">
        <v>188</v>
      </c>
      <c r="BP1760" t="s">
        <v>188</v>
      </c>
      <c r="BQ1760" t="s">
        <v>188</v>
      </c>
      <c r="BR1760" t="s">
        <v>188</v>
      </c>
      <c r="BS1760" t="s">
        <v>188</v>
      </c>
      <c r="BT1760" t="s">
        <v>188</v>
      </c>
      <c r="BU1760" t="s">
        <v>188</v>
      </c>
      <c r="BV1760" t="s">
        <v>188</v>
      </c>
      <c r="BW1760" t="s">
        <v>188</v>
      </c>
      <c r="BX1760" t="s">
        <v>188</v>
      </c>
      <c r="BY1760" t="s">
        <v>188</v>
      </c>
      <c r="BZ1760" t="s">
        <v>188</v>
      </c>
      <c r="CA1760" t="s">
        <v>188</v>
      </c>
      <c r="CB1760" t="s">
        <v>188</v>
      </c>
      <c r="CC1760" t="s">
        <v>188</v>
      </c>
      <c r="CD1760" t="s">
        <v>188</v>
      </c>
      <c r="CE1760" t="s">
        <v>188</v>
      </c>
      <c r="CF1760" t="s">
        <v>188</v>
      </c>
      <c r="CG1760" t="s">
        <v>188</v>
      </c>
      <c r="CH1760" t="s">
        <v>188</v>
      </c>
    </row>
    <row r="1761" spans="1:86" x14ac:dyDescent="0.2">
      <c r="A1761" t="s">
        <v>5367</v>
      </c>
      <c r="B1761" t="s">
        <v>1785</v>
      </c>
      <c r="C1761" t="s">
        <v>194</v>
      </c>
      <c r="D1761" t="s">
        <v>188</v>
      </c>
      <c r="E1761" t="s">
        <v>188</v>
      </c>
      <c r="F1761" t="s">
        <v>188</v>
      </c>
      <c r="G1761" t="s">
        <v>188</v>
      </c>
      <c r="H1761" t="s">
        <v>188</v>
      </c>
      <c r="I1761" t="s">
        <v>194</v>
      </c>
      <c r="J1761" t="s">
        <v>188</v>
      </c>
      <c r="K1761">
        <v>5.8999999999999997E-2</v>
      </c>
      <c r="L1761" t="s">
        <v>194</v>
      </c>
      <c r="M1761" t="s">
        <v>194</v>
      </c>
      <c r="N1761" t="s">
        <v>188</v>
      </c>
      <c r="O1761" t="s">
        <v>194</v>
      </c>
      <c r="P1761" t="s">
        <v>194</v>
      </c>
      <c r="Q1761" t="s">
        <v>194</v>
      </c>
      <c r="R1761" t="s">
        <v>194</v>
      </c>
      <c r="S1761" t="s">
        <v>194</v>
      </c>
      <c r="T1761" t="s">
        <v>188</v>
      </c>
      <c r="U1761" t="s">
        <v>194</v>
      </c>
      <c r="V1761" t="s">
        <v>194</v>
      </c>
      <c r="W1761" t="s">
        <v>188</v>
      </c>
      <c r="X1761" t="s">
        <v>194</v>
      </c>
      <c r="Y1761" t="s">
        <v>194</v>
      </c>
      <c r="Z1761" t="s">
        <v>194</v>
      </c>
      <c r="AA1761" t="s">
        <v>188</v>
      </c>
      <c r="AB1761" t="s">
        <v>194</v>
      </c>
      <c r="AC1761" t="s">
        <v>188</v>
      </c>
      <c r="AD1761" t="s">
        <v>188</v>
      </c>
      <c r="AE1761" t="s">
        <v>188</v>
      </c>
      <c r="AF1761" t="s">
        <v>188</v>
      </c>
      <c r="AG1761" t="s">
        <v>188</v>
      </c>
      <c r="AH1761" t="s">
        <v>188</v>
      </c>
      <c r="AI1761" t="s">
        <v>188</v>
      </c>
      <c r="AJ1761" t="s">
        <v>188</v>
      </c>
      <c r="AK1761" t="s">
        <v>188</v>
      </c>
      <c r="AL1761" t="s">
        <v>188</v>
      </c>
      <c r="AM1761" t="s">
        <v>188</v>
      </c>
      <c r="AN1761" t="s">
        <v>188</v>
      </c>
      <c r="AO1761" t="s">
        <v>188</v>
      </c>
      <c r="AP1761" t="s">
        <v>188</v>
      </c>
      <c r="AQ1761" t="s">
        <v>188</v>
      </c>
      <c r="AR1761" t="s">
        <v>188</v>
      </c>
      <c r="AS1761" t="s">
        <v>188</v>
      </c>
      <c r="AT1761" t="s">
        <v>188</v>
      </c>
      <c r="AU1761" t="s">
        <v>188</v>
      </c>
      <c r="AV1761" t="s">
        <v>188</v>
      </c>
      <c r="AW1761" t="s">
        <v>188</v>
      </c>
      <c r="AX1761" t="s">
        <v>188</v>
      </c>
      <c r="AY1761" t="s">
        <v>188</v>
      </c>
      <c r="AZ1761" t="s">
        <v>188</v>
      </c>
      <c r="BA1761" t="s">
        <v>188</v>
      </c>
      <c r="BB1761" t="s">
        <v>188</v>
      </c>
      <c r="BC1761" t="s">
        <v>188</v>
      </c>
      <c r="BD1761" t="s">
        <v>188</v>
      </c>
      <c r="BE1761" t="s">
        <v>188</v>
      </c>
      <c r="BF1761" t="s">
        <v>188</v>
      </c>
      <c r="BG1761" t="s">
        <v>188</v>
      </c>
      <c r="BH1761" t="s">
        <v>188</v>
      </c>
      <c r="BI1761" t="s">
        <v>188</v>
      </c>
      <c r="BJ1761" t="s">
        <v>188</v>
      </c>
      <c r="BK1761" t="s">
        <v>188</v>
      </c>
      <c r="BL1761" t="s">
        <v>188</v>
      </c>
      <c r="BM1761" t="s">
        <v>188</v>
      </c>
      <c r="BN1761" t="s">
        <v>188</v>
      </c>
      <c r="BO1761" t="s">
        <v>188</v>
      </c>
      <c r="BP1761" t="s">
        <v>188</v>
      </c>
      <c r="BQ1761" t="s">
        <v>188</v>
      </c>
      <c r="BR1761" t="s">
        <v>188</v>
      </c>
      <c r="BS1761" t="s">
        <v>188</v>
      </c>
      <c r="BT1761" t="s">
        <v>188</v>
      </c>
      <c r="BU1761" t="s">
        <v>188</v>
      </c>
      <c r="BV1761" t="s">
        <v>188</v>
      </c>
      <c r="BW1761" t="s">
        <v>188</v>
      </c>
      <c r="BX1761" t="s">
        <v>188</v>
      </c>
      <c r="BY1761" t="s">
        <v>188</v>
      </c>
      <c r="BZ1761" t="s">
        <v>188</v>
      </c>
      <c r="CA1761" t="s">
        <v>188</v>
      </c>
      <c r="CB1761" t="s">
        <v>188</v>
      </c>
      <c r="CC1761" t="s">
        <v>188</v>
      </c>
      <c r="CD1761" t="s">
        <v>188</v>
      </c>
      <c r="CE1761" t="s">
        <v>188</v>
      </c>
      <c r="CF1761" t="s">
        <v>188</v>
      </c>
      <c r="CG1761" t="s">
        <v>188</v>
      </c>
      <c r="CH1761" t="s">
        <v>188</v>
      </c>
    </row>
    <row r="1762" spans="1:86" x14ac:dyDescent="0.2">
      <c r="A1762" t="s">
        <v>5368</v>
      </c>
      <c r="B1762" t="s">
        <v>1786</v>
      </c>
      <c r="C1762" t="s">
        <v>188</v>
      </c>
      <c r="D1762" t="s">
        <v>188</v>
      </c>
      <c r="E1762" t="s">
        <v>188</v>
      </c>
      <c r="F1762" t="s">
        <v>188</v>
      </c>
      <c r="G1762" t="s">
        <v>188</v>
      </c>
      <c r="H1762" t="s">
        <v>188</v>
      </c>
      <c r="I1762" t="s">
        <v>188</v>
      </c>
      <c r="J1762" t="s">
        <v>188</v>
      </c>
      <c r="K1762">
        <v>-5.8999999999999997E-2</v>
      </c>
      <c r="L1762" t="s">
        <v>188</v>
      </c>
      <c r="M1762" t="s">
        <v>194</v>
      </c>
      <c r="N1762" t="s">
        <v>188</v>
      </c>
      <c r="O1762" t="s">
        <v>194</v>
      </c>
      <c r="P1762" t="s">
        <v>188</v>
      </c>
      <c r="Q1762" t="s">
        <v>188</v>
      </c>
      <c r="R1762" t="s">
        <v>194</v>
      </c>
      <c r="S1762" t="s">
        <v>188</v>
      </c>
      <c r="T1762" t="s">
        <v>188</v>
      </c>
      <c r="U1762" t="s">
        <v>188</v>
      </c>
      <c r="V1762" t="s">
        <v>194</v>
      </c>
      <c r="W1762" t="s">
        <v>188</v>
      </c>
      <c r="X1762" t="s">
        <v>188</v>
      </c>
      <c r="Y1762" t="s">
        <v>188</v>
      </c>
      <c r="Z1762" t="s">
        <v>188</v>
      </c>
      <c r="AA1762" t="s">
        <v>188</v>
      </c>
      <c r="AB1762">
        <v>1.7999999999999999E-2</v>
      </c>
      <c r="AC1762" t="s">
        <v>188</v>
      </c>
      <c r="AD1762" t="s">
        <v>188</v>
      </c>
      <c r="AE1762" t="s">
        <v>188</v>
      </c>
      <c r="AF1762" t="s">
        <v>188</v>
      </c>
      <c r="AG1762" t="s">
        <v>188</v>
      </c>
      <c r="AH1762" t="s">
        <v>188</v>
      </c>
      <c r="AI1762" t="s">
        <v>188</v>
      </c>
      <c r="AJ1762" t="s">
        <v>188</v>
      </c>
      <c r="AK1762" t="s">
        <v>188</v>
      </c>
      <c r="AL1762" t="s">
        <v>188</v>
      </c>
      <c r="AM1762" t="s">
        <v>188</v>
      </c>
      <c r="AN1762" t="s">
        <v>188</v>
      </c>
      <c r="AO1762" t="s">
        <v>188</v>
      </c>
      <c r="AP1762" t="s">
        <v>188</v>
      </c>
      <c r="AQ1762" t="s">
        <v>188</v>
      </c>
      <c r="AR1762" t="s">
        <v>188</v>
      </c>
      <c r="AS1762" t="s">
        <v>188</v>
      </c>
      <c r="AT1762" t="s">
        <v>188</v>
      </c>
      <c r="AU1762" t="s">
        <v>188</v>
      </c>
      <c r="AV1762" t="s">
        <v>188</v>
      </c>
      <c r="AW1762" t="s">
        <v>188</v>
      </c>
      <c r="AX1762" t="s">
        <v>188</v>
      </c>
      <c r="AY1762" t="s">
        <v>188</v>
      </c>
      <c r="AZ1762" t="s">
        <v>188</v>
      </c>
      <c r="BA1762" t="s">
        <v>188</v>
      </c>
      <c r="BB1762" t="s">
        <v>188</v>
      </c>
      <c r="BC1762" t="s">
        <v>188</v>
      </c>
      <c r="BD1762" t="s">
        <v>188</v>
      </c>
      <c r="BE1762" t="s">
        <v>188</v>
      </c>
      <c r="BF1762" t="s">
        <v>188</v>
      </c>
      <c r="BG1762" t="s">
        <v>188</v>
      </c>
      <c r="BH1762" t="s">
        <v>188</v>
      </c>
      <c r="BI1762" t="s">
        <v>188</v>
      </c>
      <c r="BJ1762" t="s">
        <v>188</v>
      </c>
      <c r="BK1762" t="s">
        <v>188</v>
      </c>
      <c r="BL1762" t="s">
        <v>188</v>
      </c>
      <c r="BM1762" t="s">
        <v>188</v>
      </c>
      <c r="BN1762" t="s">
        <v>188</v>
      </c>
      <c r="BO1762" t="s">
        <v>188</v>
      </c>
      <c r="BP1762" t="s">
        <v>188</v>
      </c>
      <c r="BQ1762" t="s">
        <v>188</v>
      </c>
      <c r="BR1762" t="s">
        <v>188</v>
      </c>
      <c r="BS1762" t="s">
        <v>188</v>
      </c>
      <c r="BT1762" t="s">
        <v>188</v>
      </c>
      <c r="BU1762" t="s">
        <v>188</v>
      </c>
      <c r="BV1762" t="s">
        <v>188</v>
      </c>
      <c r="BW1762" t="s">
        <v>188</v>
      </c>
      <c r="BX1762" t="s">
        <v>188</v>
      </c>
      <c r="BY1762" t="s">
        <v>188</v>
      </c>
      <c r="BZ1762" t="s">
        <v>188</v>
      </c>
      <c r="CA1762" t="s">
        <v>188</v>
      </c>
      <c r="CB1762" t="s">
        <v>188</v>
      </c>
      <c r="CC1762" t="s">
        <v>188</v>
      </c>
      <c r="CD1762" t="s">
        <v>188</v>
      </c>
      <c r="CE1762" t="s">
        <v>188</v>
      </c>
      <c r="CF1762" t="s">
        <v>188</v>
      </c>
      <c r="CG1762" t="s">
        <v>188</v>
      </c>
      <c r="CH1762" t="s">
        <v>188</v>
      </c>
    </row>
    <row r="1763" spans="1:86" x14ac:dyDescent="0.2">
      <c r="A1763" t="s">
        <v>5369</v>
      </c>
      <c r="B1763" t="s">
        <v>1787</v>
      </c>
      <c r="C1763">
        <v>3.3000000000000002E-2</v>
      </c>
      <c r="D1763">
        <v>3.5999999999999997E-2</v>
      </c>
      <c r="E1763">
        <v>3.6999999999999998E-2</v>
      </c>
      <c r="F1763">
        <v>4.2000000000000003E-2</v>
      </c>
      <c r="G1763">
        <v>3.4000000000000002E-2</v>
      </c>
      <c r="H1763">
        <v>5.2999999999999999E-2</v>
      </c>
      <c r="I1763">
        <v>4.7E-2</v>
      </c>
      <c r="J1763">
        <v>5.5E-2</v>
      </c>
      <c r="K1763">
        <v>5.5E-2</v>
      </c>
      <c r="L1763">
        <v>4.7E-2</v>
      </c>
      <c r="M1763">
        <v>5.0999999999999997E-2</v>
      </c>
      <c r="N1763">
        <v>5.0999999999999997E-2</v>
      </c>
      <c r="O1763">
        <v>4.7E-2</v>
      </c>
      <c r="P1763">
        <v>4.5999999999999999E-2</v>
      </c>
      <c r="Q1763">
        <v>4.3999999999999997E-2</v>
      </c>
      <c r="R1763">
        <v>4.1000000000000002E-2</v>
      </c>
      <c r="S1763">
        <v>3.6999999999999998E-2</v>
      </c>
      <c r="T1763">
        <v>6.3E-2</v>
      </c>
      <c r="U1763">
        <v>4.2999999999999997E-2</v>
      </c>
      <c r="V1763">
        <v>0.04</v>
      </c>
      <c r="W1763">
        <v>5.0999999999999997E-2</v>
      </c>
      <c r="X1763">
        <v>3.3000000000000002E-2</v>
      </c>
      <c r="Y1763">
        <v>3.5999999999999997E-2</v>
      </c>
      <c r="Z1763">
        <v>2.8000000000000001E-2</v>
      </c>
      <c r="AA1763">
        <v>2.7E-2</v>
      </c>
      <c r="AB1763">
        <v>2.7E-2</v>
      </c>
      <c r="AC1763">
        <v>2.3E-2</v>
      </c>
      <c r="AD1763">
        <v>2.9000000000000001E-2</v>
      </c>
      <c r="AE1763">
        <v>2.5999999999999999E-2</v>
      </c>
      <c r="AF1763">
        <v>2.9000000000000001E-2</v>
      </c>
      <c r="AG1763">
        <v>3.7999999999999999E-2</v>
      </c>
      <c r="AH1763">
        <v>4.2999999999999997E-2</v>
      </c>
      <c r="AI1763">
        <v>0.06</v>
      </c>
      <c r="AJ1763">
        <v>3.7999999999999999E-2</v>
      </c>
      <c r="AK1763">
        <v>4.2000000000000003E-2</v>
      </c>
      <c r="AL1763">
        <v>3.1E-2</v>
      </c>
      <c r="AM1763">
        <v>3.6999999999999998E-2</v>
      </c>
      <c r="AN1763">
        <v>3.4000000000000002E-2</v>
      </c>
      <c r="AO1763">
        <v>0.04</v>
      </c>
      <c r="AP1763">
        <v>4.3999999999999997E-2</v>
      </c>
      <c r="AQ1763">
        <v>4.4999999999999998E-2</v>
      </c>
      <c r="AR1763">
        <v>0.06</v>
      </c>
      <c r="AS1763">
        <v>3.3000000000000002E-2</v>
      </c>
      <c r="AT1763">
        <v>4.2999999999999997E-2</v>
      </c>
      <c r="AU1763">
        <v>0.04</v>
      </c>
      <c r="AV1763">
        <v>3.9E-2</v>
      </c>
      <c r="AW1763">
        <v>4.1000000000000002E-2</v>
      </c>
      <c r="AX1763">
        <v>3.3000000000000002E-2</v>
      </c>
      <c r="AY1763">
        <v>4.2000000000000003E-2</v>
      </c>
      <c r="AZ1763">
        <v>5.8999999999999997E-2</v>
      </c>
      <c r="BA1763">
        <v>4.1000000000000002E-2</v>
      </c>
      <c r="BB1763">
        <v>2.9000000000000001E-2</v>
      </c>
      <c r="BC1763">
        <v>3.1E-2</v>
      </c>
      <c r="BD1763">
        <v>9.1999999999999998E-2</v>
      </c>
      <c r="BE1763">
        <v>5.3999999999999999E-2</v>
      </c>
      <c r="BF1763">
        <v>9.4E-2</v>
      </c>
      <c r="BG1763">
        <v>4.2999999999999997E-2</v>
      </c>
      <c r="BH1763">
        <v>4.5999999999999999E-2</v>
      </c>
      <c r="BI1763">
        <v>3.3000000000000002E-2</v>
      </c>
      <c r="BJ1763">
        <v>5.3999999999999999E-2</v>
      </c>
      <c r="BK1763">
        <v>2.1000000000000001E-2</v>
      </c>
      <c r="BL1763">
        <v>3.7999999999999999E-2</v>
      </c>
      <c r="BM1763">
        <v>2.8000000000000001E-2</v>
      </c>
      <c r="BN1763">
        <v>2.9000000000000001E-2</v>
      </c>
      <c r="BO1763">
        <v>3.2000000000000001E-2</v>
      </c>
      <c r="BP1763">
        <v>8.7999999999999995E-2</v>
      </c>
      <c r="BQ1763">
        <v>3.2000000000000001E-2</v>
      </c>
      <c r="BR1763">
        <v>3.2000000000000001E-2</v>
      </c>
      <c r="BS1763">
        <v>3.1E-2</v>
      </c>
      <c r="BT1763">
        <v>3.4000000000000002E-2</v>
      </c>
      <c r="BU1763">
        <v>4.7E-2</v>
      </c>
      <c r="BV1763">
        <v>3.6999999999999998E-2</v>
      </c>
      <c r="BW1763">
        <v>3.3000000000000002E-2</v>
      </c>
      <c r="BX1763">
        <v>3.1E-2</v>
      </c>
      <c r="BY1763">
        <v>0.05</v>
      </c>
      <c r="BZ1763">
        <v>2.8000000000000001E-2</v>
      </c>
      <c r="CA1763">
        <v>4.2000000000000003E-2</v>
      </c>
      <c r="CB1763">
        <v>2.5000000000000001E-2</v>
      </c>
      <c r="CC1763">
        <v>8.6999999999999994E-2</v>
      </c>
      <c r="CD1763">
        <v>5.2999999999999999E-2</v>
      </c>
      <c r="CE1763">
        <v>3.6999999999999998E-2</v>
      </c>
      <c r="CF1763">
        <v>3.5999999999999997E-2</v>
      </c>
      <c r="CG1763">
        <v>3.4000000000000002E-2</v>
      </c>
      <c r="CH1763">
        <v>4.5999999999999999E-2</v>
      </c>
    </row>
    <row r="1764" spans="1:86" x14ac:dyDescent="0.2">
      <c r="A1764" t="s">
        <v>5370</v>
      </c>
      <c r="B1764" t="s">
        <v>1788</v>
      </c>
      <c r="C1764" t="s">
        <v>188</v>
      </c>
      <c r="D1764" t="s">
        <v>188</v>
      </c>
      <c r="E1764" t="s">
        <v>188</v>
      </c>
      <c r="F1764" t="s">
        <v>188</v>
      </c>
      <c r="G1764" t="s">
        <v>188</v>
      </c>
      <c r="H1764" t="s">
        <v>188</v>
      </c>
      <c r="I1764" t="s">
        <v>188</v>
      </c>
      <c r="J1764" t="s">
        <v>188</v>
      </c>
      <c r="K1764" t="s">
        <v>188</v>
      </c>
      <c r="L1764" t="s">
        <v>188</v>
      </c>
      <c r="M1764" t="s">
        <v>188</v>
      </c>
      <c r="N1764" t="s">
        <v>188</v>
      </c>
      <c r="O1764" t="s">
        <v>188</v>
      </c>
      <c r="P1764" t="s">
        <v>188</v>
      </c>
      <c r="Q1764" t="s">
        <v>188</v>
      </c>
      <c r="R1764" t="s">
        <v>188</v>
      </c>
      <c r="S1764" t="s">
        <v>188</v>
      </c>
      <c r="T1764" t="s">
        <v>188</v>
      </c>
      <c r="U1764" t="s">
        <v>188</v>
      </c>
      <c r="V1764" t="s">
        <v>188</v>
      </c>
      <c r="W1764" t="s">
        <v>188</v>
      </c>
      <c r="X1764" t="s">
        <v>188</v>
      </c>
      <c r="Y1764" t="s">
        <v>188</v>
      </c>
      <c r="Z1764" t="s">
        <v>188</v>
      </c>
      <c r="AA1764" t="s">
        <v>188</v>
      </c>
      <c r="AB1764" t="s">
        <v>188</v>
      </c>
      <c r="AC1764" t="s">
        <v>188</v>
      </c>
      <c r="AD1764" t="s">
        <v>188</v>
      </c>
      <c r="AE1764" t="s">
        <v>188</v>
      </c>
      <c r="AF1764" t="s">
        <v>188</v>
      </c>
      <c r="AG1764" t="s">
        <v>188</v>
      </c>
      <c r="AH1764" t="s">
        <v>188</v>
      </c>
      <c r="AI1764" t="s">
        <v>188</v>
      </c>
      <c r="AJ1764" t="s">
        <v>188</v>
      </c>
      <c r="AK1764" t="s">
        <v>188</v>
      </c>
      <c r="AL1764" t="s">
        <v>188</v>
      </c>
      <c r="AM1764" t="s">
        <v>188</v>
      </c>
      <c r="AN1764" t="s">
        <v>188</v>
      </c>
      <c r="AO1764" t="s">
        <v>188</v>
      </c>
      <c r="AP1764" t="s">
        <v>188</v>
      </c>
      <c r="AQ1764" t="s">
        <v>188</v>
      </c>
      <c r="AR1764" t="s">
        <v>188</v>
      </c>
      <c r="AS1764" t="s">
        <v>188</v>
      </c>
      <c r="AT1764" t="s">
        <v>188</v>
      </c>
      <c r="AU1764" t="s">
        <v>188</v>
      </c>
      <c r="AV1764" t="s">
        <v>188</v>
      </c>
      <c r="AW1764" t="s">
        <v>188</v>
      </c>
      <c r="AX1764" t="s">
        <v>188</v>
      </c>
      <c r="AY1764" t="s">
        <v>188</v>
      </c>
      <c r="AZ1764" t="s">
        <v>188</v>
      </c>
      <c r="BA1764" t="s">
        <v>188</v>
      </c>
      <c r="BB1764" t="s">
        <v>188</v>
      </c>
      <c r="BC1764" t="s">
        <v>188</v>
      </c>
      <c r="BD1764" t="s">
        <v>188</v>
      </c>
      <c r="BE1764" t="s">
        <v>188</v>
      </c>
      <c r="BF1764" t="s">
        <v>188</v>
      </c>
      <c r="BG1764" t="s">
        <v>188</v>
      </c>
      <c r="BH1764" t="s">
        <v>188</v>
      </c>
      <c r="BI1764" t="s">
        <v>188</v>
      </c>
      <c r="BJ1764" t="s">
        <v>188</v>
      </c>
      <c r="BK1764" t="s">
        <v>188</v>
      </c>
      <c r="BL1764" t="s">
        <v>188</v>
      </c>
      <c r="BM1764" t="s">
        <v>188</v>
      </c>
      <c r="BN1764" t="s">
        <v>188</v>
      </c>
      <c r="BO1764" t="s">
        <v>188</v>
      </c>
      <c r="BP1764" t="s">
        <v>188</v>
      </c>
      <c r="BQ1764" t="s">
        <v>188</v>
      </c>
      <c r="BR1764" t="s">
        <v>188</v>
      </c>
      <c r="BS1764" t="s">
        <v>188</v>
      </c>
      <c r="BT1764" t="s">
        <v>188</v>
      </c>
      <c r="BU1764" t="s">
        <v>188</v>
      </c>
      <c r="BV1764" t="s">
        <v>188</v>
      </c>
      <c r="BW1764" t="s">
        <v>188</v>
      </c>
      <c r="BX1764" t="s">
        <v>188</v>
      </c>
      <c r="BY1764" t="s">
        <v>188</v>
      </c>
      <c r="BZ1764" t="s">
        <v>188</v>
      </c>
      <c r="CA1764" t="s">
        <v>188</v>
      </c>
      <c r="CB1764" t="s">
        <v>188</v>
      </c>
      <c r="CC1764" t="s">
        <v>188</v>
      </c>
      <c r="CD1764" t="s">
        <v>188</v>
      </c>
      <c r="CE1764" t="s">
        <v>188</v>
      </c>
      <c r="CF1764" t="s">
        <v>188</v>
      </c>
      <c r="CG1764" t="s">
        <v>188</v>
      </c>
      <c r="CH1764" t="s">
        <v>188</v>
      </c>
    </row>
    <row r="1765" spans="1:86" x14ac:dyDescent="0.2">
      <c r="A1765" t="s">
        <v>5371</v>
      </c>
      <c r="B1765" t="s">
        <v>1789</v>
      </c>
      <c r="C1765">
        <v>3.3000000000000002E-2</v>
      </c>
      <c r="D1765">
        <v>3.5999999999999997E-2</v>
      </c>
      <c r="E1765">
        <v>3.6999999999999998E-2</v>
      </c>
      <c r="F1765">
        <v>4.2000000000000003E-2</v>
      </c>
      <c r="G1765">
        <v>3.4000000000000002E-2</v>
      </c>
      <c r="H1765">
        <v>5.2999999999999999E-2</v>
      </c>
      <c r="I1765">
        <v>4.7E-2</v>
      </c>
      <c r="J1765">
        <v>5.5E-2</v>
      </c>
      <c r="K1765">
        <v>5.5E-2</v>
      </c>
      <c r="L1765">
        <v>4.7E-2</v>
      </c>
      <c r="M1765">
        <v>5.0999999999999997E-2</v>
      </c>
      <c r="N1765">
        <v>5.0999999999999997E-2</v>
      </c>
      <c r="O1765">
        <v>4.7E-2</v>
      </c>
      <c r="P1765">
        <v>4.5999999999999999E-2</v>
      </c>
      <c r="Q1765">
        <v>4.3999999999999997E-2</v>
      </c>
      <c r="R1765">
        <v>4.1000000000000002E-2</v>
      </c>
      <c r="S1765">
        <v>3.6999999999999998E-2</v>
      </c>
      <c r="T1765">
        <v>6.3E-2</v>
      </c>
      <c r="U1765">
        <v>4.2999999999999997E-2</v>
      </c>
      <c r="V1765">
        <v>0.04</v>
      </c>
      <c r="W1765">
        <v>5.0999999999999997E-2</v>
      </c>
      <c r="X1765">
        <v>3.3000000000000002E-2</v>
      </c>
      <c r="Y1765">
        <v>3.5999999999999997E-2</v>
      </c>
      <c r="Z1765">
        <v>2.8000000000000001E-2</v>
      </c>
      <c r="AA1765">
        <v>2.7E-2</v>
      </c>
      <c r="AB1765">
        <v>2.7E-2</v>
      </c>
      <c r="AC1765">
        <v>2.3E-2</v>
      </c>
      <c r="AD1765">
        <v>2.9000000000000001E-2</v>
      </c>
      <c r="AE1765">
        <v>2.5999999999999999E-2</v>
      </c>
      <c r="AF1765">
        <v>2.9000000000000001E-2</v>
      </c>
      <c r="AG1765">
        <v>3.7999999999999999E-2</v>
      </c>
      <c r="AH1765">
        <v>4.2999999999999997E-2</v>
      </c>
      <c r="AI1765">
        <v>0.06</v>
      </c>
      <c r="AJ1765">
        <v>3.7999999999999999E-2</v>
      </c>
      <c r="AK1765">
        <v>4.2000000000000003E-2</v>
      </c>
      <c r="AL1765">
        <v>3.1E-2</v>
      </c>
      <c r="AM1765">
        <v>3.6999999999999998E-2</v>
      </c>
      <c r="AN1765">
        <v>3.4000000000000002E-2</v>
      </c>
      <c r="AO1765">
        <v>0.04</v>
      </c>
      <c r="AP1765">
        <v>4.3999999999999997E-2</v>
      </c>
      <c r="AQ1765">
        <v>4.4999999999999998E-2</v>
      </c>
      <c r="AR1765">
        <v>0.06</v>
      </c>
      <c r="AS1765">
        <v>3.3000000000000002E-2</v>
      </c>
      <c r="AT1765">
        <v>4.2999999999999997E-2</v>
      </c>
      <c r="AU1765">
        <v>0.04</v>
      </c>
      <c r="AV1765">
        <v>3.9E-2</v>
      </c>
      <c r="AW1765">
        <v>4.1000000000000002E-2</v>
      </c>
      <c r="AX1765">
        <v>3.3000000000000002E-2</v>
      </c>
      <c r="AY1765">
        <v>4.2000000000000003E-2</v>
      </c>
      <c r="AZ1765">
        <v>5.8999999999999997E-2</v>
      </c>
      <c r="BA1765">
        <v>4.1000000000000002E-2</v>
      </c>
      <c r="BB1765">
        <v>2.9000000000000001E-2</v>
      </c>
      <c r="BC1765">
        <v>3.1E-2</v>
      </c>
      <c r="BD1765">
        <v>9.1999999999999998E-2</v>
      </c>
      <c r="BE1765">
        <v>5.3999999999999999E-2</v>
      </c>
      <c r="BF1765">
        <v>9.4E-2</v>
      </c>
      <c r="BG1765">
        <v>4.2999999999999997E-2</v>
      </c>
      <c r="BH1765">
        <v>4.5999999999999999E-2</v>
      </c>
      <c r="BI1765">
        <v>3.3000000000000002E-2</v>
      </c>
      <c r="BJ1765">
        <v>5.3999999999999999E-2</v>
      </c>
      <c r="BK1765">
        <v>2.1000000000000001E-2</v>
      </c>
      <c r="BL1765">
        <v>3.7999999999999999E-2</v>
      </c>
      <c r="BM1765">
        <v>2.8000000000000001E-2</v>
      </c>
      <c r="BN1765">
        <v>2.9000000000000001E-2</v>
      </c>
      <c r="BO1765">
        <v>3.2000000000000001E-2</v>
      </c>
      <c r="BP1765">
        <v>8.7999999999999995E-2</v>
      </c>
      <c r="BQ1765">
        <v>3.2000000000000001E-2</v>
      </c>
      <c r="BR1765">
        <v>3.2000000000000001E-2</v>
      </c>
      <c r="BS1765">
        <v>3.1E-2</v>
      </c>
      <c r="BT1765">
        <v>3.4000000000000002E-2</v>
      </c>
      <c r="BU1765">
        <v>4.7E-2</v>
      </c>
      <c r="BV1765">
        <v>3.6999999999999998E-2</v>
      </c>
      <c r="BW1765">
        <v>3.3000000000000002E-2</v>
      </c>
      <c r="BX1765">
        <v>3.1E-2</v>
      </c>
      <c r="BY1765">
        <v>0.05</v>
      </c>
      <c r="BZ1765">
        <v>2.8000000000000001E-2</v>
      </c>
      <c r="CA1765">
        <v>4.2000000000000003E-2</v>
      </c>
      <c r="CB1765">
        <v>2.5000000000000001E-2</v>
      </c>
      <c r="CC1765">
        <v>8.6999999999999994E-2</v>
      </c>
      <c r="CD1765">
        <v>5.2999999999999999E-2</v>
      </c>
      <c r="CE1765">
        <v>3.6999999999999998E-2</v>
      </c>
      <c r="CF1765">
        <v>3.5999999999999997E-2</v>
      </c>
      <c r="CG1765">
        <v>3.4000000000000002E-2</v>
      </c>
      <c r="CH1765">
        <v>4.5999999999999999E-2</v>
      </c>
    </row>
    <row r="1766" spans="1:86" x14ac:dyDescent="0.2">
      <c r="A1766" t="s">
        <v>5372</v>
      </c>
      <c r="B1766" t="s">
        <v>1790</v>
      </c>
      <c r="C1766" t="s">
        <v>188</v>
      </c>
      <c r="D1766" t="s">
        <v>188</v>
      </c>
      <c r="E1766" t="s">
        <v>188</v>
      </c>
      <c r="F1766" t="s">
        <v>188</v>
      </c>
      <c r="G1766" t="s">
        <v>188</v>
      </c>
      <c r="H1766" t="s">
        <v>188</v>
      </c>
      <c r="I1766" t="s">
        <v>188</v>
      </c>
      <c r="J1766" t="s">
        <v>188</v>
      </c>
      <c r="K1766" t="s">
        <v>188</v>
      </c>
      <c r="L1766" t="s">
        <v>188</v>
      </c>
      <c r="M1766" t="s">
        <v>188</v>
      </c>
      <c r="N1766" t="s">
        <v>188</v>
      </c>
      <c r="O1766" t="s">
        <v>188</v>
      </c>
      <c r="P1766" t="s">
        <v>188</v>
      </c>
      <c r="Q1766" t="s">
        <v>188</v>
      </c>
      <c r="R1766" t="s">
        <v>188</v>
      </c>
      <c r="S1766" t="s">
        <v>188</v>
      </c>
      <c r="T1766" t="s">
        <v>188</v>
      </c>
      <c r="U1766" t="s">
        <v>188</v>
      </c>
      <c r="V1766" t="s">
        <v>188</v>
      </c>
      <c r="W1766" t="s">
        <v>188</v>
      </c>
      <c r="X1766" t="s">
        <v>188</v>
      </c>
      <c r="Y1766" t="s">
        <v>188</v>
      </c>
      <c r="Z1766" t="s">
        <v>188</v>
      </c>
      <c r="AA1766" t="s">
        <v>188</v>
      </c>
      <c r="AB1766" t="s">
        <v>188</v>
      </c>
      <c r="AC1766" t="s">
        <v>188</v>
      </c>
      <c r="AD1766" t="s">
        <v>188</v>
      </c>
      <c r="AE1766" t="s">
        <v>188</v>
      </c>
      <c r="AF1766" t="s">
        <v>188</v>
      </c>
      <c r="AG1766" t="s">
        <v>188</v>
      </c>
      <c r="AH1766" t="s">
        <v>188</v>
      </c>
      <c r="AI1766" t="s">
        <v>188</v>
      </c>
      <c r="AJ1766" t="s">
        <v>188</v>
      </c>
      <c r="AK1766" t="s">
        <v>188</v>
      </c>
      <c r="AL1766" t="s">
        <v>188</v>
      </c>
      <c r="AM1766" t="s">
        <v>188</v>
      </c>
      <c r="AN1766" t="s">
        <v>188</v>
      </c>
      <c r="AO1766" t="s">
        <v>188</v>
      </c>
      <c r="AP1766" t="s">
        <v>188</v>
      </c>
      <c r="AQ1766" t="s">
        <v>188</v>
      </c>
      <c r="AR1766" t="s">
        <v>188</v>
      </c>
      <c r="AS1766" t="s">
        <v>188</v>
      </c>
      <c r="AT1766" t="s">
        <v>188</v>
      </c>
      <c r="AU1766" t="s">
        <v>188</v>
      </c>
      <c r="AV1766" t="s">
        <v>188</v>
      </c>
      <c r="AW1766" t="s">
        <v>188</v>
      </c>
      <c r="AX1766" t="s">
        <v>188</v>
      </c>
      <c r="AY1766" t="s">
        <v>188</v>
      </c>
      <c r="AZ1766" t="s">
        <v>188</v>
      </c>
      <c r="BA1766" t="s">
        <v>188</v>
      </c>
      <c r="BB1766" t="s">
        <v>188</v>
      </c>
      <c r="BC1766" t="s">
        <v>188</v>
      </c>
      <c r="BD1766" t="s">
        <v>188</v>
      </c>
      <c r="BE1766" t="s">
        <v>188</v>
      </c>
      <c r="BF1766" t="s">
        <v>188</v>
      </c>
      <c r="BG1766" t="s">
        <v>188</v>
      </c>
      <c r="BH1766" t="s">
        <v>188</v>
      </c>
      <c r="BI1766" t="s">
        <v>188</v>
      </c>
      <c r="BJ1766" t="s">
        <v>188</v>
      </c>
      <c r="BK1766" t="s">
        <v>188</v>
      </c>
      <c r="BL1766" t="s">
        <v>188</v>
      </c>
      <c r="BM1766" t="s">
        <v>188</v>
      </c>
      <c r="BN1766" t="s">
        <v>188</v>
      </c>
      <c r="BO1766" t="s">
        <v>188</v>
      </c>
      <c r="BP1766" t="s">
        <v>188</v>
      </c>
      <c r="BQ1766" t="s">
        <v>188</v>
      </c>
      <c r="BR1766" t="s">
        <v>188</v>
      </c>
      <c r="BS1766" t="s">
        <v>188</v>
      </c>
      <c r="BT1766" t="s">
        <v>188</v>
      </c>
      <c r="BU1766" t="s">
        <v>188</v>
      </c>
      <c r="BV1766" t="s">
        <v>188</v>
      </c>
      <c r="BW1766" t="s">
        <v>188</v>
      </c>
      <c r="BX1766" t="s">
        <v>188</v>
      </c>
      <c r="BY1766" t="s">
        <v>188</v>
      </c>
      <c r="BZ1766" t="s">
        <v>188</v>
      </c>
      <c r="CA1766" t="s">
        <v>188</v>
      </c>
      <c r="CB1766" t="s">
        <v>188</v>
      </c>
      <c r="CC1766" t="s">
        <v>188</v>
      </c>
      <c r="CD1766" t="s">
        <v>188</v>
      </c>
      <c r="CE1766" t="s">
        <v>188</v>
      </c>
      <c r="CF1766" t="s">
        <v>188</v>
      </c>
      <c r="CG1766" t="s">
        <v>188</v>
      </c>
      <c r="CH1766" t="s">
        <v>188</v>
      </c>
    </row>
    <row r="1767" spans="1:86" x14ac:dyDescent="0.2">
      <c r="A1767" t="s">
        <v>5373</v>
      </c>
      <c r="B1767" t="s">
        <v>1791</v>
      </c>
      <c r="C1767" t="s">
        <v>188</v>
      </c>
      <c r="D1767" t="s">
        <v>188</v>
      </c>
      <c r="E1767" t="s">
        <v>188</v>
      </c>
      <c r="F1767">
        <v>2.4E-2</v>
      </c>
      <c r="G1767">
        <v>1.212</v>
      </c>
      <c r="H1767" t="s">
        <v>188</v>
      </c>
      <c r="I1767" t="s">
        <v>188</v>
      </c>
      <c r="J1767" t="s">
        <v>188</v>
      </c>
      <c r="K1767" t="s">
        <v>188</v>
      </c>
      <c r="L1767" t="s">
        <v>188</v>
      </c>
      <c r="M1767" t="s">
        <v>188</v>
      </c>
      <c r="N1767" t="s">
        <v>188</v>
      </c>
      <c r="O1767" t="s">
        <v>188</v>
      </c>
      <c r="P1767" t="s">
        <v>188</v>
      </c>
      <c r="Q1767" t="s">
        <v>188</v>
      </c>
      <c r="R1767" t="s">
        <v>188</v>
      </c>
      <c r="S1767" t="s">
        <v>188</v>
      </c>
      <c r="T1767" t="s">
        <v>188</v>
      </c>
      <c r="U1767" t="s">
        <v>188</v>
      </c>
      <c r="V1767" t="s">
        <v>188</v>
      </c>
      <c r="W1767" t="s">
        <v>188</v>
      </c>
      <c r="X1767" t="s">
        <v>188</v>
      </c>
      <c r="Y1767" t="s">
        <v>188</v>
      </c>
      <c r="Z1767" t="s">
        <v>188</v>
      </c>
      <c r="AA1767" t="s">
        <v>188</v>
      </c>
      <c r="AB1767" t="s">
        <v>188</v>
      </c>
      <c r="AC1767" t="s">
        <v>188</v>
      </c>
      <c r="AD1767" t="s">
        <v>188</v>
      </c>
      <c r="AE1767" t="s">
        <v>188</v>
      </c>
      <c r="AF1767" t="s">
        <v>188</v>
      </c>
      <c r="AG1767" t="s">
        <v>188</v>
      </c>
      <c r="AH1767" t="s">
        <v>188</v>
      </c>
      <c r="AI1767" t="s">
        <v>188</v>
      </c>
      <c r="AJ1767" t="s">
        <v>188</v>
      </c>
      <c r="AK1767" t="s">
        <v>188</v>
      </c>
      <c r="AL1767" t="s">
        <v>188</v>
      </c>
      <c r="AM1767" t="s">
        <v>188</v>
      </c>
      <c r="AN1767" t="s">
        <v>188</v>
      </c>
      <c r="AO1767" t="s">
        <v>188</v>
      </c>
      <c r="AP1767" t="s">
        <v>188</v>
      </c>
      <c r="AQ1767" t="s">
        <v>188</v>
      </c>
      <c r="AR1767" t="s">
        <v>188</v>
      </c>
      <c r="AS1767" t="s">
        <v>188</v>
      </c>
      <c r="AT1767" t="s">
        <v>188</v>
      </c>
      <c r="AU1767" t="s">
        <v>188</v>
      </c>
      <c r="AV1767" t="s">
        <v>188</v>
      </c>
      <c r="AW1767" t="s">
        <v>188</v>
      </c>
      <c r="AX1767" t="s">
        <v>188</v>
      </c>
      <c r="AY1767" t="s">
        <v>188</v>
      </c>
      <c r="AZ1767" t="s">
        <v>188</v>
      </c>
      <c r="BA1767" t="s">
        <v>188</v>
      </c>
      <c r="BB1767" t="s">
        <v>188</v>
      </c>
      <c r="BC1767" t="s">
        <v>188</v>
      </c>
      <c r="BD1767" t="s">
        <v>188</v>
      </c>
      <c r="BE1767" t="s">
        <v>188</v>
      </c>
      <c r="BF1767">
        <v>1.7000000000000001E-2</v>
      </c>
      <c r="BG1767" t="s">
        <v>188</v>
      </c>
      <c r="BH1767" t="s">
        <v>188</v>
      </c>
      <c r="BI1767" t="s">
        <v>188</v>
      </c>
      <c r="BJ1767">
        <v>0.126</v>
      </c>
      <c r="BK1767" t="s">
        <v>188</v>
      </c>
      <c r="BL1767" t="s">
        <v>188</v>
      </c>
      <c r="BM1767" t="s">
        <v>188</v>
      </c>
      <c r="BN1767" t="s">
        <v>188</v>
      </c>
      <c r="BO1767" t="s">
        <v>188</v>
      </c>
      <c r="BP1767" t="s">
        <v>188</v>
      </c>
      <c r="BQ1767" t="s">
        <v>188</v>
      </c>
      <c r="BR1767" t="s">
        <v>188</v>
      </c>
      <c r="BS1767" t="s">
        <v>188</v>
      </c>
      <c r="BT1767" t="s">
        <v>188</v>
      </c>
      <c r="BU1767" t="s">
        <v>188</v>
      </c>
      <c r="BV1767" t="s">
        <v>188</v>
      </c>
      <c r="BW1767" t="s">
        <v>188</v>
      </c>
      <c r="BX1767" t="s">
        <v>188</v>
      </c>
      <c r="BY1767" t="s">
        <v>188</v>
      </c>
      <c r="BZ1767" t="s">
        <v>188</v>
      </c>
      <c r="CA1767" t="s">
        <v>188</v>
      </c>
      <c r="CB1767" t="s">
        <v>188</v>
      </c>
      <c r="CC1767" t="s">
        <v>188</v>
      </c>
      <c r="CD1767" t="s">
        <v>188</v>
      </c>
      <c r="CE1767" t="s">
        <v>188</v>
      </c>
      <c r="CF1767" t="s">
        <v>188</v>
      </c>
      <c r="CG1767" t="s">
        <v>188</v>
      </c>
      <c r="CH1767" t="s">
        <v>188</v>
      </c>
    </row>
    <row r="1768" spans="1:86" x14ac:dyDescent="0.2">
      <c r="A1768" t="s">
        <v>5374</v>
      </c>
      <c r="B1768" t="s">
        <v>1792</v>
      </c>
      <c r="C1768" t="s">
        <v>188</v>
      </c>
      <c r="D1768" t="s">
        <v>188</v>
      </c>
      <c r="E1768" t="s">
        <v>188</v>
      </c>
      <c r="F1768">
        <v>-2.4E-2</v>
      </c>
      <c r="G1768">
        <v>-1.212</v>
      </c>
      <c r="H1768" t="s">
        <v>188</v>
      </c>
      <c r="I1768" t="s">
        <v>188</v>
      </c>
      <c r="J1768" t="s">
        <v>188</v>
      </c>
      <c r="K1768" t="s">
        <v>188</v>
      </c>
      <c r="L1768" t="s">
        <v>188</v>
      </c>
      <c r="M1768" t="s">
        <v>188</v>
      </c>
      <c r="N1768" t="s">
        <v>188</v>
      </c>
      <c r="O1768" t="s">
        <v>188</v>
      </c>
      <c r="P1768" t="s">
        <v>188</v>
      </c>
      <c r="Q1768" t="s">
        <v>188</v>
      </c>
      <c r="R1768" t="s">
        <v>188</v>
      </c>
      <c r="S1768" t="s">
        <v>188</v>
      </c>
      <c r="T1768" t="s">
        <v>188</v>
      </c>
      <c r="U1768" t="s">
        <v>188</v>
      </c>
      <c r="V1768" t="s">
        <v>188</v>
      </c>
      <c r="W1768" t="s">
        <v>188</v>
      </c>
      <c r="X1768" t="s">
        <v>188</v>
      </c>
      <c r="Y1768" t="s">
        <v>188</v>
      </c>
      <c r="Z1768" t="s">
        <v>188</v>
      </c>
      <c r="AA1768" t="s">
        <v>188</v>
      </c>
      <c r="AB1768" t="s">
        <v>188</v>
      </c>
      <c r="AC1768" t="s">
        <v>188</v>
      </c>
      <c r="AD1768" t="s">
        <v>188</v>
      </c>
      <c r="AE1768" t="s">
        <v>188</v>
      </c>
      <c r="AF1768" t="s">
        <v>188</v>
      </c>
      <c r="AG1768" t="s">
        <v>188</v>
      </c>
      <c r="AH1768" t="s">
        <v>188</v>
      </c>
      <c r="AI1768" t="s">
        <v>188</v>
      </c>
      <c r="AJ1768" t="s">
        <v>188</v>
      </c>
      <c r="AK1768" t="s">
        <v>188</v>
      </c>
      <c r="AL1768" t="s">
        <v>188</v>
      </c>
      <c r="AM1768" t="s">
        <v>188</v>
      </c>
      <c r="AN1768" t="s">
        <v>188</v>
      </c>
      <c r="AO1768" t="s">
        <v>188</v>
      </c>
      <c r="AP1768" t="s">
        <v>188</v>
      </c>
      <c r="AQ1768" t="s">
        <v>188</v>
      </c>
      <c r="AR1768" t="s">
        <v>188</v>
      </c>
      <c r="AS1768" t="s">
        <v>188</v>
      </c>
      <c r="AT1768" t="s">
        <v>188</v>
      </c>
      <c r="AU1768" t="s">
        <v>188</v>
      </c>
      <c r="AV1768" t="s">
        <v>188</v>
      </c>
      <c r="AW1768" t="s">
        <v>188</v>
      </c>
      <c r="AX1768" t="s">
        <v>188</v>
      </c>
      <c r="AY1768" t="s">
        <v>188</v>
      </c>
      <c r="AZ1768" t="s">
        <v>188</v>
      </c>
      <c r="BA1768" t="s">
        <v>188</v>
      </c>
      <c r="BB1768" t="s">
        <v>188</v>
      </c>
      <c r="BC1768" t="s">
        <v>188</v>
      </c>
      <c r="BD1768" t="s">
        <v>188</v>
      </c>
      <c r="BE1768" t="s">
        <v>188</v>
      </c>
      <c r="BF1768">
        <v>-1.7000000000000001E-2</v>
      </c>
      <c r="BG1768" t="s">
        <v>188</v>
      </c>
      <c r="BH1768" t="s">
        <v>188</v>
      </c>
      <c r="BI1768" t="s">
        <v>188</v>
      </c>
      <c r="BJ1768">
        <v>-0.126</v>
      </c>
      <c r="BK1768" t="s">
        <v>188</v>
      </c>
      <c r="BL1768" t="s">
        <v>188</v>
      </c>
      <c r="BM1768" t="s">
        <v>188</v>
      </c>
      <c r="BN1768" t="s">
        <v>188</v>
      </c>
      <c r="BO1768" t="s">
        <v>188</v>
      </c>
      <c r="BP1768" t="s">
        <v>188</v>
      </c>
      <c r="BQ1768" t="s">
        <v>188</v>
      </c>
      <c r="BR1768" t="s">
        <v>188</v>
      </c>
      <c r="BS1768" t="s">
        <v>188</v>
      </c>
      <c r="BT1768" t="s">
        <v>188</v>
      </c>
      <c r="BU1768" t="s">
        <v>188</v>
      </c>
      <c r="BV1768" t="s">
        <v>188</v>
      </c>
      <c r="BW1768" t="s">
        <v>188</v>
      </c>
      <c r="BX1768" t="s">
        <v>188</v>
      </c>
      <c r="BY1768" t="s">
        <v>188</v>
      </c>
      <c r="BZ1768" t="s">
        <v>188</v>
      </c>
      <c r="CA1768" t="s">
        <v>188</v>
      </c>
      <c r="CB1768" t="s">
        <v>188</v>
      </c>
      <c r="CC1768" t="s">
        <v>188</v>
      </c>
      <c r="CD1768" t="s">
        <v>188</v>
      </c>
      <c r="CE1768" t="s">
        <v>188</v>
      </c>
      <c r="CF1768" t="s">
        <v>188</v>
      </c>
      <c r="CG1768" t="s">
        <v>188</v>
      </c>
      <c r="CH1768" t="s">
        <v>188</v>
      </c>
    </row>
    <row r="1769" spans="1:86" x14ac:dyDescent="0.2">
      <c r="A1769" t="s">
        <v>5375</v>
      </c>
      <c r="B1769" t="s">
        <v>1793</v>
      </c>
      <c r="C1769">
        <v>2E-3</v>
      </c>
      <c r="D1769" t="s">
        <v>188</v>
      </c>
      <c r="E1769">
        <v>2E-3</v>
      </c>
      <c r="F1769">
        <v>8.0000000000000002E-3</v>
      </c>
      <c r="G1769">
        <v>1.4E-2</v>
      </c>
      <c r="H1769">
        <v>8.0000000000000002E-3</v>
      </c>
      <c r="I1769">
        <v>1.4999999999999999E-2</v>
      </c>
      <c r="J1769" t="s">
        <v>188</v>
      </c>
      <c r="K1769" t="s">
        <v>188</v>
      </c>
      <c r="L1769" t="s">
        <v>188</v>
      </c>
      <c r="M1769" t="s">
        <v>188</v>
      </c>
      <c r="N1769" t="s">
        <v>188</v>
      </c>
      <c r="O1769" t="s">
        <v>188</v>
      </c>
      <c r="P1769" t="s">
        <v>188</v>
      </c>
      <c r="Q1769" t="s">
        <v>188</v>
      </c>
      <c r="R1769" t="s">
        <v>188</v>
      </c>
      <c r="S1769" t="s">
        <v>188</v>
      </c>
      <c r="T1769" t="s">
        <v>188</v>
      </c>
      <c r="U1769" t="s">
        <v>188</v>
      </c>
      <c r="V1769" t="s">
        <v>188</v>
      </c>
      <c r="W1769" t="s">
        <v>188</v>
      </c>
      <c r="X1769" t="s">
        <v>188</v>
      </c>
      <c r="Y1769" t="s">
        <v>188</v>
      </c>
      <c r="Z1769" t="s">
        <v>188</v>
      </c>
      <c r="AA1769" t="s">
        <v>188</v>
      </c>
      <c r="AB1769" t="s">
        <v>188</v>
      </c>
      <c r="AC1769" t="s">
        <v>188</v>
      </c>
      <c r="AD1769" t="s">
        <v>188</v>
      </c>
      <c r="AE1769" t="s">
        <v>188</v>
      </c>
      <c r="AF1769" t="s">
        <v>188</v>
      </c>
      <c r="AG1769" t="s">
        <v>188</v>
      </c>
      <c r="AH1769" t="s">
        <v>188</v>
      </c>
      <c r="AI1769" t="s">
        <v>188</v>
      </c>
      <c r="AJ1769" t="s">
        <v>188</v>
      </c>
      <c r="AK1769" t="s">
        <v>188</v>
      </c>
      <c r="AL1769">
        <v>1E-3</v>
      </c>
      <c r="AM1769" t="s">
        <v>188</v>
      </c>
      <c r="AN1769">
        <v>3.0000000000000001E-3</v>
      </c>
      <c r="AO1769">
        <v>3.4000000000000002E-2</v>
      </c>
      <c r="AP1769">
        <v>0.01</v>
      </c>
      <c r="AQ1769">
        <v>1E-3</v>
      </c>
      <c r="AR1769" t="s">
        <v>188</v>
      </c>
      <c r="AS1769">
        <v>3.0000000000000001E-3</v>
      </c>
      <c r="AT1769" t="s">
        <v>188</v>
      </c>
      <c r="AU1769" t="s">
        <v>188</v>
      </c>
      <c r="AV1769" t="s">
        <v>188</v>
      </c>
      <c r="AW1769" t="s">
        <v>188</v>
      </c>
      <c r="AX1769" t="s">
        <v>188</v>
      </c>
      <c r="AY1769" t="s">
        <v>188</v>
      </c>
      <c r="AZ1769">
        <v>3.0000000000000001E-3</v>
      </c>
      <c r="BA1769">
        <v>1.2999999999999999E-2</v>
      </c>
      <c r="BB1769">
        <v>1.7000000000000001E-2</v>
      </c>
      <c r="BC1769">
        <v>2.5999999999999999E-2</v>
      </c>
      <c r="BD1769">
        <v>3.0000000000000001E-3</v>
      </c>
      <c r="BE1769" t="s">
        <v>188</v>
      </c>
      <c r="BF1769" t="s">
        <v>188</v>
      </c>
      <c r="BG1769" t="s">
        <v>188</v>
      </c>
      <c r="BH1769" t="s">
        <v>188</v>
      </c>
      <c r="BI1769" t="s">
        <v>188</v>
      </c>
      <c r="BJ1769" t="s">
        <v>188</v>
      </c>
      <c r="BK1769" t="s">
        <v>188</v>
      </c>
      <c r="BL1769" t="s">
        <v>188</v>
      </c>
      <c r="BM1769" t="s">
        <v>188</v>
      </c>
      <c r="BN1769" t="s">
        <v>188</v>
      </c>
      <c r="BO1769" t="s">
        <v>188</v>
      </c>
      <c r="BP1769" t="s">
        <v>188</v>
      </c>
      <c r="BQ1769" t="s">
        <v>188</v>
      </c>
      <c r="BR1769" t="s">
        <v>188</v>
      </c>
      <c r="BS1769" t="s">
        <v>188</v>
      </c>
      <c r="BT1769" t="s">
        <v>188</v>
      </c>
      <c r="BU1769" t="s">
        <v>188</v>
      </c>
      <c r="BV1769" t="s">
        <v>188</v>
      </c>
      <c r="BW1769" t="s">
        <v>188</v>
      </c>
      <c r="BX1769" t="s">
        <v>188</v>
      </c>
      <c r="BY1769" t="s">
        <v>188</v>
      </c>
      <c r="BZ1769" t="s">
        <v>188</v>
      </c>
      <c r="CA1769" t="s">
        <v>188</v>
      </c>
      <c r="CB1769" t="s">
        <v>188</v>
      </c>
      <c r="CC1769" t="s">
        <v>188</v>
      </c>
      <c r="CD1769" t="s">
        <v>188</v>
      </c>
      <c r="CE1769" t="s">
        <v>188</v>
      </c>
      <c r="CF1769" t="s">
        <v>188</v>
      </c>
      <c r="CG1769" t="s">
        <v>188</v>
      </c>
      <c r="CH1769" t="s">
        <v>188</v>
      </c>
    </row>
    <row r="1770" spans="1:86" x14ac:dyDescent="0.2">
      <c r="A1770" t="s">
        <v>5376</v>
      </c>
      <c r="B1770" t="s">
        <v>1794</v>
      </c>
      <c r="C1770" t="s">
        <v>188</v>
      </c>
      <c r="D1770" t="s">
        <v>188</v>
      </c>
      <c r="E1770">
        <v>1E-3</v>
      </c>
      <c r="F1770" t="s">
        <v>188</v>
      </c>
      <c r="G1770" t="s">
        <v>188</v>
      </c>
      <c r="H1770" t="s">
        <v>188</v>
      </c>
      <c r="I1770" t="s">
        <v>188</v>
      </c>
      <c r="J1770" t="s">
        <v>188</v>
      </c>
      <c r="K1770" t="s">
        <v>188</v>
      </c>
      <c r="L1770" t="s">
        <v>188</v>
      </c>
      <c r="M1770" t="s">
        <v>188</v>
      </c>
      <c r="N1770" t="s">
        <v>188</v>
      </c>
      <c r="O1770" t="s">
        <v>188</v>
      </c>
      <c r="P1770" t="s">
        <v>188</v>
      </c>
      <c r="Q1770" t="s">
        <v>188</v>
      </c>
      <c r="R1770" t="s">
        <v>188</v>
      </c>
      <c r="S1770">
        <v>3.0000000000000001E-3</v>
      </c>
      <c r="T1770" t="s">
        <v>188</v>
      </c>
      <c r="U1770" t="s">
        <v>188</v>
      </c>
      <c r="V1770" t="s">
        <v>188</v>
      </c>
      <c r="W1770" t="s">
        <v>188</v>
      </c>
      <c r="X1770" t="s">
        <v>188</v>
      </c>
      <c r="Y1770" t="s">
        <v>188</v>
      </c>
      <c r="Z1770" t="s">
        <v>188</v>
      </c>
      <c r="AA1770" t="s">
        <v>188</v>
      </c>
      <c r="AB1770" t="s">
        <v>188</v>
      </c>
      <c r="AC1770">
        <v>0.151</v>
      </c>
      <c r="AD1770">
        <v>2.5000000000000001E-2</v>
      </c>
      <c r="AE1770">
        <v>0.4</v>
      </c>
      <c r="AF1770">
        <v>0.438</v>
      </c>
      <c r="AG1770">
        <v>2E-3</v>
      </c>
      <c r="AH1770">
        <v>1.6E-2</v>
      </c>
      <c r="AI1770" t="s">
        <v>188</v>
      </c>
      <c r="AJ1770" t="s">
        <v>188</v>
      </c>
      <c r="AK1770" t="s">
        <v>188</v>
      </c>
      <c r="AL1770">
        <v>3.0000000000000001E-3</v>
      </c>
      <c r="AM1770" t="s">
        <v>188</v>
      </c>
      <c r="AN1770">
        <v>9.0999999999999998E-2</v>
      </c>
      <c r="AO1770" t="s">
        <v>188</v>
      </c>
      <c r="AP1770">
        <v>0.02</v>
      </c>
      <c r="AQ1770">
        <v>3.0000000000000001E-3</v>
      </c>
      <c r="AR1770">
        <v>5.3999999999999999E-2</v>
      </c>
      <c r="AS1770" t="s">
        <v>188</v>
      </c>
      <c r="AT1770">
        <v>4.7E-2</v>
      </c>
      <c r="AU1770" t="s">
        <v>188</v>
      </c>
      <c r="AV1770" t="s">
        <v>188</v>
      </c>
      <c r="AW1770">
        <v>4.7E-2</v>
      </c>
      <c r="AX1770" t="s">
        <v>188</v>
      </c>
      <c r="AY1770">
        <v>2.1999999999999999E-2</v>
      </c>
      <c r="AZ1770">
        <v>4.7E-2</v>
      </c>
      <c r="BA1770">
        <v>1E-3</v>
      </c>
      <c r="BB1770">
        <v>4.8000000000000001E-2</v>
      </c>
      <c r="BC1770" t="s">
        <v>188</v>
      </c>
      <c r="BD1770">
        <v>4.8000000000000001E-2</v>
      </c>
      <c r="BE1770" t="s">
        <v>188</v>
      </c>
      <c r="BF1770">
        <v>4.8000000000000001E-2</v>
      </c>
      <c r="BG1770" t="s">
        <v>188</v>
      </c>
      <c r="BH1770">
        <v>1.2999999999999999E-2</v>
      </c>
      <c r="BI1770" t="s">
        <v>188</v>
      </c>
      <c r="BJ1770">
        <v>4.8000000000000001E-2</v>
      </c>
      <c r="BK1770">
        <v>1.2999999999999999E-2</v>
      </c>
      <c r="BL1770">
        <v>0.24</v>
      </c>
      <c r="BM1770">
        <v>1.2999999999999999E-2</v>
      </c>
      <c r="BN1770">
        <v>5.8000000000000003E-2</v>
      </c>
      <c r="BO1770" t="s">
        <v>188</v>
      </c>
      <c r="BP1770" t="s">
        <v>188</v>
      </c>
      <c r="BQ1770">
        <v>7.6999999999999999E-2</v>
      </c>
      <c r="BR1770" t="s">
        <v>188</v>
      </c>
      <c r="BS1770" t="s">
        <v>188</v>
      </c>
      <c r="BT1770" t="s">
        <v>188</v>
      </c>
      <c r="BU1770">
        <v>5.5E-2</v>
      </c>
      <c r="BV1770">
        <v>5.7000000000000002E-2</v>
      </c>
      <c r="BW1770">
        <v>0.109</v>
      </c>
      <c r="BX1770">
        <v>0.15</v>
      </c>
      <c r="BY1770" t="s">
        <v>188</v>
      </c>
      <c r="BZ1770">
        <v>7.8E-2</v>
      </c>
      <c r="CA1770" t="s">
        <v>188</v>
      </c>
      <c r="CB1770" t="s">
        <v>188</v>
      </c>
      <c r="CC1770" t="s">
        <v>188</v>
      </c>
      <c r="CD1770" t="s">
        <v>188</v>
      </c>
      <c r="CE1770" t="s">
        <v>188</v>
      </c>
      <c r="CF1770" t="s">
        <v>188</v>
      </c>
      <c r="CG1770" t="s">
        <v>188</v>
      </c>
      <c r="CH1770" t="s">
        <v>188</v>
      </c>
    </row>
    <row r="1771" spans="1:86" x14ac:dyDescent="0.2">
      <c r="A1771" t="s">
        <v>5377</v>
      </c>
      <c r="B1771" t="s">
        <v>1795</v>
      </c>
      <c r="C1771">
        <v>2E-3</v>
      </c>
      <c r="D1771" t="s">
        <v>188</v>
      </c>
      <c r="E1771">
        <v>1E-3</v>
      </c>
      <c r="F1771">
        <v>8.0000000000000002E-3</v>
      </c>
      <c r="G1771">
        <v>1.4E-2</v>
      </c>
      <c r="H1771">
        <v>8.0000000000000002E-3</v>
      </c>
      <c r="I1771">
        <v>1.4999999999999999E-2</v>
      </c>
      <c r="J1771" t="s">
        <v>188</v>
      </c>
      <c r="K1771" t="s">
        <v>188</v>
      </c>
      <c r="L1771" t="s">
        <v>188</v>
      </c>
      <c r="M1771" t="s">
        <v>188</v>
      </c>
      <c r="N1771" t="s">
        <v>188</v>
      </c>
      <c r="O1771" t="s">
        <v>188</v>
      </c>
      <c r="P1771" t="s">
        <v>188</v>
      </c>
      <c r="Q1771" t="s">
        <v>188</v>
      </c>
      <c r="R1771" t="s">
        <v>188</v>
      </c>
      <c r="S1771">
        <v>-3.0000000000000001E-3</v>
      </c>
      <c r="T1771" t="s">
        <v>188</v>
      </c>
      <c r="U1771" t="s">
        <v>188</v>
      </c>
      <c r="V1771" t="s">
        <v>188</v>
      </c>
      <c r="W1771" t="s">
        <v>188</v>
      </c>
      <c r="X1771" t="s">
        <v>188</v>
      </c>
      <c r="Y1771" t="s">
        <v>188</v>
      </c>
      <c r="Z1771" t="s">
        <v>188</v>
      </c>
      <c r="AA1771" t="s">
        <v>188</v>
      </c>
      <c r="AB1771" t="s">
        <v>188</v>
      </c>
      <c r="AC1771">
        <v>-0.151</v>
      </c>
      <c r="AD1771">
        <v>-2.5000000000000001E-2</v>
      </c>
      <c r="AE1771">
        <v>-0.4</v>
      </c>
      <c r="AF1771">
        <v>-0.438</v>
      </c>
      <c r="AG1771">
        <v>-2E-3</v>
      </c>
      <c r="AH1771">
        <v>-1.6E-2</v>
      </c>
      <c r="AI1771" t="s">
        <v>188</v>
      </c>
      <c r="AJ1771" t="s">
        <v>188</v>
      </c>
      <c r="AK1771" t="s">
        <v>188</v>
      </c>
      <c r="AL1771">
        <v>-2E-3</v>
      </c>
      <c r="AM1771" t="s">
        <v>188</v>
      </c>
      <c r="AN1771">
        <v>-8.7999999999999995E-2</v>
      </c>
      <c r="AO1771">
        <v>3.4000000000000002E-2</v>
      </c>
      <c r="AP1771">
        <v>-0.01</v>
      </c>
      <c r="AQ1771">
        <v>-2E-3</v>
      </c>
      <c r="AR1771">
        <v>-5.3999999999999999E-2</v>
      </c>
      <c r="AS1771">
        <v>3.0000000000000001E-3</v>
      </c>
      <c r="AT1771">
        <v>-4.7E-2</v>
      </c>
      <c r="AU1771" t="s">
        <v>188</v>
      </c>
      <c r="AV1771" t="s">
        <v>188</v>
      </c>
      <c r="AW1771">
        <v>-4.7E-2</v>
      </c>
      <c r="AX1771" t="s">
        <v>188</v>
      </c>
      <c r="AY1771">
        <v>-2.1999999999999999E-2</v>
      </c>
      <c r="AZ1771">
        <v>-4.3999999999999997E-2</v>
      </c>
      <c r="BA1771">
        <v>1.2E-2</v>
      </c>
      <c r="BB1771">
        <v>-3.1E-2</v>
      </c>
      <c r="BC1771">
        <v>2.5999999999999999E-2</v>
      </c>
      <c r="BD1771">
        <v>-4.4999999999999998E-2</v>
      </c>
      <c r="BE1771" t="s">
        <v>188</v>
      </c>
      <c r="BF1771">
        <v>-4.8000000000000001E-2</v>
      </c>
      <c r="BG1771" t="s">
        <v>188</v>
      </c>
      <c r="BH1771">
        <v>-1.2999999999999999E-2</v>
      </c>
      <c r="BI1771" t="s">
        <v>188</v>
      </c>
      <c r="BJ1771">
        <v>-4.8000000000000001E-2</v>
      </c>
      <c r="BK1771">
        <v>-1.2999999999999999E-2</v>
      </c>
      <c r="BL1771">
        <v>-0.24</v>
      </c>
      <c r="BM1771">
        <v>-1.2999999999999999E-2</v>
      </c>
      <c r="BN1771">
        <v>-5.8000000000000003E-2</v>
      </c>
      <c r="BO1771" t="s">
        <v>188</v>
      </c>
      <c r="BP1771" t="s">
        <v>188</v>
      </c>
      <c r="BQ1771">
        <v>-7.6999999999999999E-2</v>
      </c>
      <c r="BR1771" t="s">
        <v>188</v>
      </c>
      <c r="BS1771" t="s">
        <v>188</v>
      </c>
      <c r="BT1771" t="s">
        <v>188</v>
      </c>
      <c r="BU1771">
        <v>-5.5E-2</v>
      </c>
      <c r="BV1771">
        <v>-5.7000000000000002E-2</v>
      </c>
      <c r="BW1771">
        <v>-0.109</v>
      </c>
      <c r="BX1771">
        <v>-0.15</v>
      </c>
      <c r="BY1771" t="s">
        <v>188</v>
      </c>
      <c r="BZ1771">
        <v>-7.8E-2</v>
      </c>
      <c r="CA1771" t="s">
        <v>188</v>
      </c>
      <c r="CB1771" t="s">
        <v>188</v>
      </c>
      <c r="CC1771" t="s">
        <v>188</v>
      </c>
      <c r="CD1771" t="s">
        <v>188</v>
      </c>
      <c r="CE1771" t="s">
        <v>188</v>
      </c>
      <c r="CF1771" t="s">
        <v>188</v>
      </c>
      <c r="CG1771" t="s">
        <v>188</v>
      </c>
      <c r="CH1771" t="s">
        <v>188</v>
      </c>
    </row>
    <row r="1772" spans="1:86" x14ac:dyDescent="0.2">
      <c r="A1772" t="s">
        <v>5378</v>
      </c>
      <c r="B1772" t="s">
        <v>1796</v>
      </c>
      <c r="C1772" t="s">
        <v>188</v>
      </c>
      <c r="D1772" t="s">
        <v>188</v>
      </c>
      <c r="E1772" t="s">
        <v>188</v>
      </c>
      <c r="F1772" t="s">
        <v>188</v>
      </c>
      <c r="G1772" t="s">
        <v>188</v>
      </c>
      <c r="H1772" t="s">
        <v>188</v>
      </c>
      <c r="I1772" t="s">
        <v>188</v>
      </c>
      <c r="J1772" t="s">
        <v>194</v>
      </c>
      <c r="K1772" t="s">
        <v>188</v>
      </c>
      <c r="L1772" t="s">
        <v>188</v>
      </c>
      <c r="M1772" t="s">
        <v>188</v>
      </c>
      <c r="N1772" t="s">
        <v>188</v>
      </c>
      <c r="O1772" t="s">
        <v>188</v>
      </c>
      <c r="P1772" t="s">
        <v>188</v>
      </c>
      <c r="Q1772" t="s">
        <v>188</v>
      </c>
      <c r="R1772" t="s">
        <v>188</v>
      </c>
      <c r="S1772" t="s">
        <v>188</v>
      </c>
      <c r="T1772" t="s">
        <v>188</v>
      </c>
      <c r="U1772">
        <v>0.06</v>
      </c>
      <c r="V1772" t="s">
        <v>194</v>
      </c>
      <c r="W1772" t="s">
        <v>188</v>
      </c>
      <c r="X1772" t="s">
        <v>188</v>
      </c>
      <c r="Y1772" t="s">
        <v>188</v>
      </c>
      <c r="Z1772" t="s">
        <v>188</v>
      </c>
      <c r="AA1772" t="s">
        <v>188</v>
      </c>
      <c r="AB1772" t="s">
        <v>188</v>
      </c>
      <c r="AC1772" t="s">
        <v>188</v>
      </c>
      <c r="AD1772" t="s">
        <v>188</v>
      </c>
      <c r="AE1772" t="s">
        <v>188</v>
      </c>
      <c r="AF1772" t="s">
        <v>188</v>
      </c>
      <c r="AG1772" t="s">
        <v>188</v>
      </c>
      <c r="AH1772" t="s">
        <v>188</v>
      </c>
      <c r="AI1772" t="s">
        <v>194</v>
      </c>
      <c r="AJ1772" t="s">
        <v>194</v>
      </c>
      <c r="AK1772" t="s">
        <v>188</v>
      </c>
      <c r="AL1772" t="s">
        <v>188</v>
      </c>
      <c r="AM1772" t="s">
        <v>194</v>
      </c>
      <c r="AN1772" t="s">
        <v>188</v>
      </c>
      <c r="AO1772" t="s">
        <v>188</v>
      </c>
      <c r="AP1772" t="s">
        <v>194</v>
      </c>
      <c r="AQ1772" t="s">
        <v>194</v>
      </c>
      <c r="AR1772" t="s">
        <v>194</v>
      </c>
      <c r="AS1772" t="s">
        <v>194</v>
      </c>
      <c r="AT1772" t="s">
        <v>188</v>
      </c>
      <c r="AU1772" t="s">
        <v>194</v>
      </c>
      <c r="AV1772" t="s">
        <v>188</v>
      </c>
      <c r="AW1772" t="s">
        <v>194</v>
      </c>
      <c r="AX1772" t="s">
        <v>188</v>
      </c>
      <c r="AY1772" t="s">
        <v>188</v>
      </c>
      <c r="AZ1772" t="s">
        <v>194</v>
      </c>
      <c r="BA1772" t="s">
        <v>194</v>
      </c>
      <c r="BB1772" t="s">
        <v>188</v>
      </c>
      <c r="BC1772" t="s">
        <v>188</v>
      </c>
      <c r="BD1772" t="s">
        <v>194</v>
      </c>
      <c r="BE1772">
        <v>2E-3</v>
      </c>
      <c r="BF1772" t="s">
        <v>194</v>
      </c>
      <c r="BG1772">
        <v>1E-3</v>
      </c>
      <c r="BH1772">
        <v>1E-3</v>
      </c>
      <c r="BI1772" t="s">
        <v>194</v>
      </c>
      <c r="BJ1772">
        <v>1.0209999999999999</v>
      </c>
      <c r="BK1772" t="s">
        <v>194</v>
      </c>
      <c r="BL1772" t="s">
        <v>194</v>
      </c>
      <c r="BM1772" t="s">
        <v>194</v>
      </c>
      <c r="BN1772" t="s">
        <v>188</v>
      </c>
      <c r="BO1772" t="s">
        <v>188</v>
      </c>
      <c r="BP1772" t="s">
        <v>194</v>
      </c>
      <c r="BQ1772">
        <v>1E-3</v>
      </c>
      <c r="BR1772" t="s">
        <v>188</v>
      </c>
      <c r="BS1772" t="s">
        <v>188</v>
      </c>
      <c r="BT1772" t="s">
        <v>194</v>
      </c>
      <c r="BU1772" t="s">
        <v>188</v>
      </c>
      <c r="BV1772" t="s">
        <v>194</v>
      </c>
      <c r="BW1772" t="s">
        <v>188</v>
      </c>
      <c r="BX1772" t="s">
        <v>194</v>
      </c>
      <c r="BY1772" t="s">
        <v>188</v>
      </c>
      <c r="BZ1772">
        <v>1E-3</v>
      </c>
      <c r="CA1772" t="s">
        <v>188</v>
      </c>
      <c r="CB1772" t="s">
        <v>188</v>
      </c>
      <c r="CC1772" t="s">
        <v>188</v>
      </c>
      <c r="CD1772">
        <v>1E-3</v>
      </c>
      <c r="CE1772" t="s">
        <v>188</v>
      </c>
      <c r="CF1772">
        <v>1E-3</v>
      </c>
      <c r="CG1772" t="s">
        <v>194</v>
      </c>
      <c r="CH1772" t="s">
        <v>194</v>
      </c>
    </row>
    <row r="1773" spans="1:86" x14ac:dyDescent="0.2">
      <c r="A1773" t="s">
        <v>5379</v>
      </c>
      <c r="B1773" t="s">
        <v>1797</v>
      </c>
      <c r="C1773" t="s">
        <v>188</v>
      </c>
      <c r="D1773" t="s">
        <v>188</v>
      </c>
      <c r="E1773" t="s">
        <v>188</v>
      </c>
      <c r="F1773" t="s">
        <v>188</v>
      </c>
      <c r="G1773" t="s">
        <v>188</v>
      </c>
      <c r="H1773" t="s">
        <v>188</v>
      </c>
      <c r="I1773" t="s">
        <v>188</v>
      </c>
      <c r="J1773" t="s">
        <v>194</v>
      </c>
      <c r="K1773" t="s">
        <v>188</v>
      </c>
      <c r="L1773" t="s">
        <v>188</v>
      </c>
      <c r="M1773" t="s">
        <v>188</v>
      </c>
      <c r="N1773" t="s">
        <v>188</v>
      </c>
      <c r="O1773" t="s">
        <v>188</v>
      </c>
      <c r="P1773" t="s">
        <v>188</v>
      </c>
      <c r="Q1773" t="s">
        <v>188</v>
      </c>
      <c r="R1773" t="s">
        <v>188</v>
      </c>
      <c r="S1773" t="s">
        <v>188</v>
      </c>
      <c r="T1773" t="s">
        <v>188</v>
      </c>
      <c r="U1773" t="s">
        <v>188</v>
      </c>
      <c r="V1773" t="s">
        <v>194</v>
      </c>
      <c r="W1773" t="s">
        <v>188</v>
      </c>
      <c r="X1773" t="s">
        <v>188</v>
      </c>
      <c r="Y1773" t="s">
        <v>188</v>
      </c>
      <c r="Z1773" t="s">
        <v>188</v>
      </c>
      <c r="AA1773" t="s">
        <v>188</v>
      </c>
      <c r="AB1773" t="s">
        <v>188</v>
      </c>
      <c r="AC1773" t="s">
        <v>188</v>
      </c>
      <c r="AD1773" t="s">
        <v>194</v>
      </c>
      <c r="AE1773" t="s">
        <v>188</v>
      </c>
      <c r="AF1773" t="s">
        <v>188</v>
      </c>
      <c r="AG1773" t="s">
        <v>188</v>
      </c>
      <c r="AH1773" t="s">
        <v>188</v>
      </c>
      <c r="AI1773" t="s">
        <v>194</v>
      </c>
      <c r="AJ1773" t="s">
        <v>194</v>
      </c>
      <c r="AK1773" t="s">
        <v>188</v>
      </c>
      <c r="AL1773" t="s">
        <v>188</v>
      </c>
      <c r="AM1773" t="s">
        <v>194</v>
      </c>
      <c r="AN1773" t="s">
        <v>188</v>
      </c>
      <c r="AO1773" t="s">
        <v>188</v>
      </c>
      <c r="AP1773" t="s">
        <v>194</v>
      </c>
      <c r="AQ1773" t="s">
        <v>194</v>
      </c>
      <c r="AR1773" t="s">
        <v>194</v>
      </c>
      <c r="AS1773" t="s">
        <v>194</v>
      </c>
      <c r="AT1773" t="s">
        <v>188</v>
      </c>
      <c r="AU1773" t="s">
        <v>194</v>
      </c>
      <c r="AV1773" t="s">
        <v>188</v>
      </c>
      <c r="AW1773" t="s">
        <v>194</v>
      </c>
      <c r="AX1773" t="s">
        <v>188</v>
      </c>
      <c r="AY1773" t="s">
        <v>188</v>
      </c>
      <c r="AZ1773" t="s">
        <v>194</v>
      </c>
      <c r="BA1773" t="s">
        <v>194</v>
      </c>
      <c r="BB1773" t="s">
        <v>188</v>
      </c>
      <c r="BC1773" t="s">
        <v>188</v>
      </c>
      <c r="BD1773" t="s">
        <v>194</v>
      </c>
      <c r="BE1773" t="s">
        <v>188</v>
      </c>
      <c r="BF1773" t="s">
        <v>194</v>
      </c>
      <c r="BG1773" t="s">
        <v>188</v>
      </c>
      <c r="BH1773" t="s">
        <v>188</v>
      </c>
      <c r="BI1773" t="s">
        <v>194</v>
      </c>
      <c r="BJ1773" t="s">
        <v>188</v>
      </c>
      <c r="BK1773" t="s">
        <v>194</v>
      </c>
      <c r="BL1773" t="s">
        <v>194</v>
      </c>
      <c r="BM1773" t="s">
        <v>194</v>
      </c>
      <c r="BN1773" t="s">
        <v>188</v>
      </c>
      <c r="BO1773" t="s">
        <v>188</v>
      </c>
      <c r="BP1773" t="s">
        <v>194</v>
      </c>
      <c r="BQ1773" t="s">
        <v>188</v>
      </c>
      <c r="BR1773" t="s">
        <v>188</v>
      </c>
      <c r="BS1773" t="s">
        <v>188</v>
      </c>
      <c r="BT1773" t="s">
        <v>194</v>
      </c>
      <c r="BU1773" t="s">
        <v>188</v>
      </c>
      <c r="BV1773" t="s">
        <v>194</v>
      </c>
      <c r="BW1773" t="s">
        <v>188</v>
      </c>
      <c r="BX1773" t="s">
        <v>194</v>
      </c>
      <c r="BY1773" t="s">
        <v>188</v>
      </c>
      <c r="BZ1773" t="s">
        <v>188</v>
      </c>
      <c r="CA1773" t="s">
        <v>188</v>
      </c>
      <c r="CB1773" t="s">
        <v>188</v>
      </c>
      <c r="CC1773" t="s">
        <v>188</v>
      </c>
      <c r="CD1773" t="s">
        <v>188</v>
      </c>
      <c r="CE1773" t="s">
        <v>188</v>
      </c>
      <c r="CF1773" t="s">
        <v>188</v>
      </c>
      <c r="CG1773" t="s">
        <v>194</v>
      </c>
      <c r="CH1773" t="s">
        <v>194</v>
      </c>
    </row>
    <row r="1774" spans="1:86" x14ac:dyDescent="0.2">
      <c r="A1774" t="s">
        <v>5380</v>
      </c>
      <c r="B1774" t="s">
        <v>1798</v>
      </c>
      <c r="C1774" t="s">
        <v>188</v>
      </c>
      <c r="D1774" t="s">
        <v>188</v>
      </c>
      <c r="E1774" t="s">
        <v>188</v>
      </c>
      <c r="F1774" t="s">
        <v>188</v>
      </c>
      <c r="G1774" t="s">
        <v>188</v>
      </c>
      <c r="H1774" t="s">
        <v>188</v>
      </c>
      <c r="I1774" t="s">
        <v>188</v>
      </c>
      <c r="J1774" t="s">
        <v>194</v>
      </c>
      <c r="K1774" t="s">
        <v>188</v>
      </c>
      <c r="L1774" t="s">
        <v>188</v>
      </c>
      <c r="M1774" t="s">
        <v>188</v>
      </c>
      <c r="N1774" t="s">
        <v>188</v>
      </c>
      <c r="O1774" t="s">
        <v>188</v>
      </c>
      <c r="P1774" t="s">
        <v>188</v>
      </c>
      <c r="Q1774" t="s">
        <v>188</v>
      </c>
      <c r="R1774" t="s">
        <v>188</v>
      </c>
      <c r="S1774" t="s">
        <v>188</v>
      </c>
      <c r="T1774" t="s">
        <v>188</v>
      </c>
      <c r="U1774">
        <v>0.06</v>
      </c>
      <c r="V1774">
        <v>1E-3</v>
      </c>
      <c r="W1774" t="s">
        <v>188</v>
      </c>
      <c r="X1774" t="s">
        <v>188</v>
      </c>
      <c r="Y1774" t="s">
        <v>188</v>
      </c>
      <c r="Z1774" t="s">
        <v>188</v>
      </c>
      <c r="AA1774" t="s">
        <v>188</v>
      </c>
      <c r="AB1774" t="s">
        <v>188</v>
      </c>
      <c r="AC1774" t="s">
        <v>188</v>
      </c>
      <c r="AD1774" t="s">
        <v>194</v>
      </c>
      <c r="AE1774" t="s">
        <v>188</v>
      </c>
      <c r="AF1774" t="s">
        <v>188</v>
      </c>
      <c r="AG1774" t="s">
        <v>188</v>
      </c>
      <c r="AH1774" t="s">
        <v>188</v>
      </c>
      <c r="AI1774">
        <v>0.219</v>
      </c>
      <c r="AJ1774">
        <v>1.7000000000000001E-2</v>
      </c>
      <c r="AK1774" t="s">
        <v>188</v>
      </c>
      <c r="AL1774" t="s">
        <v>188</v>
      </c>
      <c r="AM1774">
        <v>1.6E-2</v>
      </c>
      <c r="AN1774" t="s">
        <v>188</v>
      </c>
      <c r="AO1774" t="s">
        <v>188</v>
      </c>
      <c r="AP1774">
        <v>2E-3</v>
      </c>
      <c r="AQ1774">
        <v>1E-3</v>
      </c>
      <c r="AR1774">
        <v>5.0000000000000001E-3</v>
      </c>
      <c r="AS1774">
        <v>4.0000000000000001E-3</v>
      </c>
      <c r="AT1774" t="s">
        <v>188</v>
      </c>
      <c r="AU1774">
        <v>5.2999999999999999E-2</v>
      </c>
      <c r="AV1774" t="s">
        <v>188</v>
      </c>
      <c r="AW1774">
        <v>5.0000000000000001E-3</v>
      </c>
      <c r="AX1774" t="s">
        <v>188</v>
      </c>
      <c r="AY1774" t="s">
        <v>188</v>
      </c>
      <c r="AZ1774">
        <v>4.0000000000000001E-3</v>
      </c>
      <c r="BA1774">
        <v>1E-3</v>
      </c>
      <c r="BB1774" t="s">
        <v>188</v>
      </c>
      <c r="BC1774" t="s">
        <v>188</v>
      </c>
      <c r="BD1774">
        <v>8.0000000000000002E-3</v>
      </c>
      <c r="BE1774">
        <v>2E-3</v>
      </c>
      <c r="BF1774">
        <v>1E-3</v>
      </c>
      <c r="BG1774">
        <v>1E-3</v>
      </c>
      <c r="BH1774">
        <v>1E-3</v>
      </c>
      <c r="BI1774">
        <v>1E-3</v>
      </c>
      <c r="BJ1774">
        <v>1.0209999999999999</v>
      </c>
      <c r="BK1774">
        <v>7.0999999999999994E-2</v>
      </c>
      <c r="BL1774">
        <v>65.566999999999993</v>
      </c>
      <c r="BM1774">
        <v>24.588000000000001</v>
      </c>
      <c r="BN1774" t="s">
        <v>188</v>
      </c>
      <c r="BO1774" t="s">
        <v>188</v>
      </c>
      <c r="BP1774">
        <v>1E-3</v>
      </c>
      <c r="BQ1774">
        <v>1E-3</v>
      </c>
      <c r="BR1774" t="s">
        <v>188</v>
      </c>
      <c r="BS1774" t="s">
        <v>188</v>
      </c>
      <c r="BT1774">
        <v>1E-3</v>
      </c>
      <c r="BU1774" t="s">
        <v>188</v>
      </c>
      <c r="BV1774" t="s">
        <v>188</v>
      </c>
      <c r="BW1774" t="s">
        <v>188</v>
      </c>
      <c r="BX1774">
        <v>8.2100000000000009</v>
      </c>
      <c r="BY1774" t="s">
        <v>188</v>
      </c>
      <c r="BZ1774">
        <v>1E-3</v>
      </c>
      <c r="CA1774" t="s">
        <v>188</v>
      </c>
      <c r="CB1774" t="s">
        <v>188</v>
      </c>
      <c r="CC1774" t="s">
        <v>188</v>
      </c>
      <c r="CD1774">
        <v>1E-3</v>
      </c>
      <c r="CE1774" t="s">
        <v>188</v>
      </c>
      <c r="CF1774">
        <v>1E-3</v>
      </c>
      <c r="CG1774">
        <v>1E-3</v>
      </c>
      <c r="CH1774">
        <v>1E-3</v>
      </c>
    </row>
    <row r="1775" spans="1:86" x14ac:dyDescent="0.2">
      <c r="A1775" t="s">
        <v>5381</v>
      </c>
      <c r="B1775" t="s">
        <v>1799</v>
      </c>
      <c r="C1775" t="s">
        <v>194</v>
      </c>
      <c r="D1775">
        <v>0.17199999999999999</v>
      </c>
      <c r="E1775" t="s">
        <v>194</v>
      </c>
      <c r="F1775" t="s">
        <v>194</v>
      </c>
      <c r="G1775" t="s">
        <v>194</v>
      </c>
      <c r="H1775" t="s">
        <v>194</v>
      </c>
      <c r="I1775" t="s">
        <v>194</v>
      </c>
      <c r="J1775" t="s">
        <v>194</v>
      </c>
      <c r="K1775">
        <v>0.19800000000000001</v>
      </c>
      <c r="L1775" t="s">
        <v>194</v>
      </c>
      <c r="M1775">
        <v>0.107</v>
      </c>
      <c r="N1775">
        <v>0.114</v>
      </c>
      <c r="O1775" t="s">
        <v>194</v>
      </c>
      <c r="P1775" t="s">
        <v>194</v>
      </c>
      <c r="Q1775" t="s">
        <v>194</v>
      </c>
      <c r="R1775" t="s">
        <v>194</v>
      </c>
      <c r="S1775" t="s">
        <v>194</v>
      </c>
      <c r="T1775" t="s">
        <v>194</v>
      </c>
      <c r="U1775" t="s">
        <v>194</v>
      </c>
      <c r="V1775" t="s">
        <v>194</v>
      </c>
      <c r="W1775" t="s">
        <v>194</v>
      </c>
      <c r="X1775" t="s">
        <v>194</v>
      </c>
      <c r="Y1775" t="s">
        <v>194</v>
      </c>
      <c r="Z1775" t="s">
        <v>194</v>
      </c>
      <c r="AA1775" t="s">
        <v>194</v>
      </c>
      <c r="AB1775" t="s">
        <v>194</v>
      </c>
      <c r="AC1775" t="s">
        <v>194</v>
      </c>
      <c r="AD1775" t="s">
        <v>194</v>
      </c>
      <c r="AE1775" t="s">
        <v>194</v>
      </c>
      <c r="AF1775" t="s">
        <v>194</v>
      </c>
      <c r="AG1775" t="s">
        <v>194</v>
      </c>
      <c r="AH1775" t="s">
        <v>194</v>
      </c>
      <c r="AI1775" t="s">
        <v>194</v>
      </c>
      <c r="AJ1775" t="s">
        <v>194</v>
      </c>
      <c r="AK1775" t="s">
        <v>194</v>
      </c>
      <c r="AL1775" t="s">
        <v>194</v>
      </c>
      <c r="AM1775" t="s">
        <v>194</v>
      </c>
      <c r="AN1775" t="s">
        <v>194</v>
      </c>
      <c r="AO1775" t="s">
        <v>194</v>
      </c>
      <c r="AP1775" t="s">
        <v>194</v>
      </c>
      <c r="AQ1775" t="s">
        <v>194</v>
      </c>
      <c r="AR1775" t="s">
        <v>194</v>
      </c>
      <c r="AS1775" t="s">
        <v>194</v>
      </c>
      <c r="AT1775" t="s">
        <v>194</v>
      </c>
      <c r="AU1775" t="s">
        <v>194</v>
      </c>
      <c r="AV1775" t="s">
        <v>194</v>
      </c>
      <c r="AW1775" t="s">
        <v>194</v>
      </c>
      <c r="AX1775" t="s">
        <v>194</v>
      </c>
      <c r="AY1775" t="s">
        <v>194</v>
      </c>
      <c r="AZ1775" t="s">
        <v>194</v>
      </c>
      <c r="BA1775" t="s">
        <v>194</v>
      </c>
      <c r="BB1775" t="s">
        <v>194</v>
      </c>
      <c r="BC1775" t="s">
        <v>194</v>
      </c>
      <c r="BD1775" t="s">
        <v>194</v>
      </c>
      <c r="BE1775" t="s">
        <v>188</v>
      </c>
      <c r="BF1775" t="s">
        <v>194</v>
      </c>
      <c r="BG1775" t="s">
        <v>188</v>
      </c>
      <c r="BH1775" t="s">
        <v>188</v>
      </c>
      <c r="BI1775" t="s">
        <v>194</v>
      </c>
      <c r="BJ1775" t="s">
        <v>194</v>
      </c>
      <c r="BK1775" t="s">
        <v>194</v>
      </c>
      <c r="BL1775" t="s">
        <v>194</v>
      </c>
      <c r="BM1775" t="s">
        <v>194</v>
      </c>
      <c r="BN1775" t="s">
        <v>194</v>
      </c>
      <c r="BO1775" t="s">
        <v>194</v>
      </c>
      <c r="BP1775" t="s">
        <v>194</v>
      </c>
      <c r="BQ1775" t="s">
        <v>188</v>
      </c>
      <c r="BR1775" t="s">
        <v>188</v>
      </c>
      <c r="BS1775" t="s">
        <v>188</v>
      </c>
      <c r="BT1775" t="s">
        <v>194</v>
      </c>
      <c r="BU1775" t="s">
        <v>188</v>
      </c>
      <c r="BV1775" t="s">
        <v>188</v>
      </c>
      <c r="BW1775" t="s">
        <v>188</v>
      </c>
      <c r="BX1775" t="s">
        <v>194</v>
      </c>
      <c r="BY1775" t="s">
        <v>188</v>
      </c>
      <c r="BZ1775" t="s">
        <v>188</v>
      </c>
      <c r="CA1775" t="s">
        <v>194</v>
      </c>
      <c r="CB1775" t="s">
        <v>188</v>
      </c>
      <c r="CC1775" t="s">
        <v>194</v>
      </c>
      <c r="CD1775" t="s">
        <v>188</v>
      </c>
      <c r="CE1775" t="s">
        <v>188</v>
      </c>
      <c r="CF1775" t="s">
        <v>188</v>
      </c>
      <c r="CG1775" t="s">
        <v>194</v>
      </c>
      <c r="CH1775" t="s">
        <v>194</v>
      </c>
    </row>
    <row r="1776" spans="1:86" x14ac:dyDescent="0.2">
      <c r="A1776" t="s">
        <v>5382</v>
      </c>
      <c r="B1776" t="s">
        <v>1800</v>
      </c>
      <c r="C1776" t="s">
        <v>194</v>
      </c>
      <c r="D1776">
        <v>8.1000000000000003E-2</v>
      </c>
      <c r="E1776" t="s">
        <v>194</v>
      </c>
      <c r="F1776" t="s">
        <v>194</v>
      </c>
      <c r="G1776" t="s">
        <v>194</v>
      </c>
      <c r="H1776" t="s">
        <v>194</v>
      </c>
      <c r="I1776" t="s">
        <v>194</v>
      </c>
      <c r="J1776" t="s">
        <v>194</v>
      </c>
      <c r="K1776">
        <v>0.17699999999999999</v>
      </c>
      <c r="L1776" t="s">
        <v>194</v>
      </c>
      <c r="M1776">
        <v>5.7000000000000002E-2</v>
      </c>
      <c r="N1776">
        <v>0.60499999999999998</v>
      </c>
      <c r="O1776" t="s">
        <v>194</v>
      </c>
      <c r="P1776" t="s">
        <v>194</v>
      </c>
      <c r="Q1776" t="s">
        <v>194</v>
      </c>
      <c r="R1776" t="s">
        <v>194</v>
      </c>
      <c r="S1776" t="s">
        <v>194</v>
      </c>
      <c r="T1776" t="s">
        <v>194</v>
      </c>
      <c r="U1776" t="s">
        <v>194</v>
      </c>
      <c r="V1776" t="s">
        <v>194</v>
      </c>
      <c r="W1776" t="s">
        <v>194</v>
      </c>
      <c r="X1776" t="s">
        <v>194</v>
      </c>
      <c r="Y1776" t="s">
        <v>194</v>
      </c>
      <c r="Z1776" t="s">
        <v>194</v>
      </c>
      <c r="AA1776" t="s">
        <v>194</v>
      </c>
      <c r="AB1776" t="s">
        <v>194</v>
      </c>
      <c r="AC1776" t="s">
        <v>194</v>
      </c>
      <c r="AD1776">
        <v>0.26100000000000001</v>
      </c>
      <c r="AE1776" t="s">
        <v>194</v>
      </c>
      <c r="AF1776" t="s">
        <v>194</v>
      </c>
      <c r="AG1776" t="s">
        <v>194</v>
      </c>
      <c r="AH1776" t="s">
        <v>194</v>
      </c>
      <c r="AI1776" t="s">
        <v>194</v>
      </c>
      <c r="AJ1776" t="s">
        <v>194</v>
      </c>
      <c r="AK1776" t="s">
        <v>194</v>
      </c>
      <c r="AL1776" t="s">
        <v>194</v>
      </c>
      <c r="AM1776" t="s">
        <v>194</v>
      </c>
      <c r="AN1776" t="s">
        <v>194</v>
      </c>
      <c r="AO1776" t="s">
        <v>194</v>
      </c>
      <c r="AP1776" t="s">
        <v>194</v>
      </c>
      <c r="AQ1776" t="s">
        <v>194</v>
      </c>
      <c r="AR1776" t="s">
        <v>194</v>
      </c>
      <c r="AS1776" t="s">
        <v>194</v>
      </c>
      <c r="AT1776" t="s">
        <v>194</v>
      </c>
      <c r="AU1776" t="s">
        <v>194</v>
      </c>
      <c r="AV1776" t="s">
        <v>194</v>
      </c>
      <c r="AW1776" t="s">
        <v>194</v>
      </c>
      <c r="AX1776" t="s">
        <v>194</v>
      </c>
      <c r="AY1776" t="s">
        <v>194</v>
      </c>
      <c r="AZ1776" t="s">
        <v>194</v>
      </c>
      <c r="BA1776" t="s">
        <v>194</v>
      </c>
      <c r="BB1776" t="s">
        <v>194</v>
      </c>
      <c r="BC1776" t="s">
        <v>194</v>
      </c>
      <c r="BD1776" t="s">
        <v>194</v>
      </c>
      <c r="BE1776">
        <v>0.312</v>
      </c>
      <c r="BF1776" t="s">
        <v>194</v>
      </c>
      <c r="BG1776">
        <v>0.44700000000000001</v>
      </c>
      <c r="BH1776">
        <v>0.34399999999999997</v>
      </c>
      <c r="BI1776" t="s">
        <v>194</v>
      </c>
      <c r="BJ1776" t="s">
        <v>194</v>
      </c>
      <c r="BK1776" t="s">
        <v>194</v>
      </c>
      <c r="BL1776" t="s">
        <v>194</v>
      </c>
      <c r="BM1776" t="s">
        <v>194</v>
      </c>
      <c r="BN1776" t="s">
        <v>194</v>
      </c>
      <c r="BO1776" t="s">
        <v>194</v>
      </c>
      <c r="BP1776" t="s">
        <v>194</v>
      </c>
      <c r="BQ1776">
        <v>0.59399999999999997</v>
      </c>
      <c r="BR1776">
        <v>0.223</v>
      </c>
      <c r="BS1776">
        <v>0.59299999999999997</v>
      </c>
      <c r="BT1776" t="s">
        <v>194</v>
      </c>
      <c r="BU1776">
        <v>0.221</v>
      </c>
      <c r="BV1776">
        <v>6.9000000000000006E-2</v>
      </c>
      <c r="BW1776">
        <v>0.121</v>
      </c>
      <c r="BX1776" t="s">
        <v>194</v>
      </c>
      <c r="BY1776">
        <v>0.20200000000000001</v>
      </c>
      <c r="BZ1776">
        <v>58.34</v>
      </c>
      <c r="CA1776" t="s">
        <v>194</v>
      </c>
      <c r="CB1776">
        <v>1.1950000000000001</v>
      </c>
      <c r="CC1776" t="s">
        <v>194</v>
      </c>
      <c r="CD1776">
        <v>59.223999999999997</v>
      </c>
      <c r="CE1776">
        <v>2.665</v>
      </c>
      <c r="CF1776">
        <v>0.45400000000000001</v>
      </c>
      <c r="CG1776" t="s">
        <v>194</v>
      </c>
      <c r="CH1776" t="s">
        <v>194</v>
      </c>
    </row>
    <row r="1777" spans="1:86" x14ac:dyDescent="0.2">
      <c r="A1777" t="s">
        <v>5383</v>
      </c>
      <c r="B1777" t="s">
        <v>1801</v>
      </c>
      <c r="C1777">
        <v>-4.8000000000000001E-2</v>
      </c>
      <c r="D1777">
        <v>9.0999999999999998E-2</v>
      </c>
      <c r="E1777">
        <v>-0.20799999999999999</v>
      </c>
      <c r="F1777">
        <v>-9.4E-2</v>
      </c>
      <c r="G1777">
        <v>-0.17699999999999999</v>
      </c>
      <c r="H1777">
        <v>4.9000000000000002E-2</v>
      </c>
      <c r="I1777">
        <v>4.5999999999999999E-2</v>
      </c>
      <c r="J1777" t="s">
        <v>194</v>
      </c>
      <c r="K1777">
        <v>2.1000000000000001E-2</v>
      </c>
      <c r="L1777">
        <v>-2.1999999999999999E-2</v>
      </c>
      <c r="M1777">
        <v>0.05</v>
      </c>
      <c r="N1777">
        <v>-0.49099999999999999</v>
      </c>
      <c r="O1777">
        <v>-0.53100000000000003</v>
      </c>
      <c r="P1777">
        <v>-2.1999999999999999E-2</v>
      </c>
      <c r="Q1777">
        <v>6.9000000000000006E-2</v>
      </c>
      <c r="R1777">
        <v>-5.5E-2</v>
      </c>
      <c r="S1777">
        <v>-5.8000000000000003E-2</v>
      </c>
      <c r="T1777">
        <v>-0.33400000000000002</v>
      </c>
      <c r="U1777">
        <v>-0.09</v>
      </c>
      <c r="V1777">
        <v>0.06</v>
      </c>
      <c r="W1777">
        <v>-2E-3</v>
      </c>
      <c r="X1777">
        <v>-0.314</v>
      </c>
      <c r="Y1777">
        <v>-0.17299999999999999</v>
      </c>
      <c r="Z1777">
        <v>-9.8000000000000004E-2</v>
      </c>
      <c r="AA1777">
        <v>-7.0000000000000001E-3</v>
      </c>
      <c r="AB1777">
        <v>-7.5999999999999998E-2</v>
      </c>
      <c r="AC1777">
        <v>-0.58299999999999996</v>
      </c>
      <c r="AD1777" t="s">
        <v>194</v>
      </c>
      <c r="AE1777">
        <v>-4.4999999999999998E-2</v>
      </c>
      <c r="AF1777">
        <v>-4.9000000000000002E-2</v>
      </c>
      <c r="AG1777">
        <v>6.3E-2</v>
      </c>
      <c r="AH1777">
        <v>-0.47799999999999998</v>
      </c>
      <c r="AI1777">
        <v>0.187</v>
      </c>
      <c r="AJ1777">
        <v>-7.0999999999999994E-2</v>
      </c>
      <c r="AK1777">
        <v>-0.34100000000000003</v>
      </c>
      <c r="AL1777">
        <v>-2.4700000000000002</v>
      </c>
      <c r="AM1777">
        <v>-1.0999999999999999E-2</v>
      </c>
      <c r="AN1777">
        <v>-0.32200000000000001</v>
      </c>
      <c r="AO1777">
        <v>-0.79600000000000004</v>
      </c>
      <c r="AP1777">
        <v>-0.68100000000000005</v>
      </c>
      <c r="AQ1777">
        <v>-0.61799999999999999</v>
      </c>
      <c r="AR1777">
        <v>1.6E-2</v>
      </c>
      <c r="AS1777">
        <v>-0.307</v>
      </c>
      <c r="AT1777">
        <v>-4.9000000000000002E-2</v>
      </c>
      <c r="AU1777">
        <v>-0.20100000000000001</v>
      </c>
      <c r="AV1777">
        <v>-0.187</v>
      </c>
      <c r="AW1777">
        <v>0.42699999999999999</v>
      </c>
      <c r="AX1777">
        <v>-0.13600000000000001</v>
      </c>
      <c r="AY1777">
        <v>-4.0000000000000001E-3</v>
      </c>
      <c r="AZ1777">
        <v>6.7000000000000004E-2</v>
      </c>
      <c r="BA1777">
        <v>-0.23899999999999999</v>
      </c>
      <c r="BB1777">
        <v>-4.3999999999999997E-2</v>
      </c>
      <c r="BC1777">
        <v>-0.80900000000000005</v>
      </c>
      <c r="BD1777">
        <v>-0.152</v>
      </c>
      <c r="BE1777">
        <v>-0.312</v>
      </c>
      <c r="BF1777">
        <v>-0.221</v>
      </c>
      <c r="BG1777">
        <v>-0.44700000000000001</v>
      </c>
      <c r="BH1777">
        <v>-0.34399999999999997</v>
      </c>
      <c r="BI1777">
        <v>-0.21</v>
      </c>
      <c r="BJ1777">
        <v>-0.14499999999999999</v>
      </c>
      <c r="BK1777">
        <v>-0.25900000000000001</v>
      </c>
      <c r="BL1777">
        <v>-0.28000000000000003</v>
      </c>
      <c r="BM1777">
        <v>-0.27500000000000002</v>
      </c>
      <c r="BN1777">
        <v>-0.27700000000000002</v>
      </c>
      <c r="BO1777">
        <v>-0.93600000000000005</v>
      </c>
      <c r="BP1777">
        <v>-0.17100000000000001</v>
      </c>
      <c r="BQ1777">
        <v>-0.59399999999999997</v>
      </c>
      <c r="BR1777">
        <v>-0.223</v>
      </c>
      <c r="BS1777">
        <v>-0.59299999999999997</v>
      </c>
      <c r="BT1777">
        <v>-0.34300000000000003</v>
      </c>
      <c r="BU1777">
        <v>-0.221</v>
      </c>
      <c r="BV1777">
        <v>-6.9000000000000006E-2</v>
      </c>
      <c r="BW1777">
        <v>-0.121</v>
      </c>
      <c r="BX1777">
        <v>-0.255</v>
      </c>
      <c r="BY1777">
        <v>-0.20200000000000001</v>
      </c>
      <c r="BZ1777">
        <v>-58.34</v>
      </c>
      <c r="CA1777">
        <v>-1.4610000000000001</v>
      </c>
      <c r="CB1777">
        <v>-1.1950000000000001</v>
      </c>
      <c r="CC1777">
        <v>-7.9000000000000001E-2</v>
      </c>
      <c r="CD1777">
        <v>-59.223999999999997</v>
      </c>
      <c r="CE1777">
        <v>-2.665</v>
      </c>
      <c r="CF1777">
        <v>-0.45400000000000001</v>
      </c>
      <c r="CG1777">
        <v>-0.66100000000000003</v>
      </c>
      <c r="CH1777">
        <v>-0.157</v>
      </c>
    </row>
    <row r="1778" spans="1:86" x14ac:dyDescent="0.2">
      <c r="A1778" t="s">
        <v>5384</v>
      </c>
      <c r="B1778" t="s">
        <v>1802</v>
      </c>
      <c r="C1778" t="s">
        <v>188</v>
      </c>
      <c r="D1778" t="s">
        <v>188</v>
      </c>
      <c r="E1778" t="s">
        <v>188</v>
      </c>
      <c r="F1778" t="s">
        <v>188</v>
      </c>
      <c r="G1778" t="s">
        <v>188</v>
      </c>
      <c r="H1778" t="s">
        <v>188</v>
      </c>
      <c r="I1778" t="s">
        <v>188</v>
      </c>
      <c r="J1778" t="s">
        <v>188</v>
      </c>
      <c r="K1778" t="s">
        <v>188</v>
      </c>
      <c r="L1778" t="s">
        <v>188</v>
      </c>
      <c r="M1778" t="s">
        <v>188</v>
      </c>
      <c r="N1778" t="s">
        <v>188</v>
      </c>
      <c r="O1778" t="s">
        <v>188</v>
      </c>
      <c r="P1778" t="s">
        <v>194</v>
      </c>
      <c r="Q1778" t="s">
        <v>188</v>
      </c>
      <c r="R1778" t="s">
        <v>188</v>
      </c>
      <c r="S1778" t="s">
        <v>188</v>
      </c>
      <c r="T1778" t="s">
        <v>188</v>
      </c>
      <c r="U1778" t="s">
        <v>188</v>
      </c>
      <c r="V1778" t="s">
        <v>188</v>
      </c>
      <c r="W1778" t="s">
        <v>188</v>
      </c>
      <c r="X1778" t="s">
        <v>188</v>
      </c>
      <c r="Y1778" t="s">
        <v>188</v>
      </c>
      <c r="Z1778" t="s">
        <v>188</v>
      </c>
      <c r="AA1778" t="s">
        <v>188</v>
      </c>
      <c r="AB1778" t="s">
        <v>188</v>
      </c>
      <c r="AC1778" t="s">
        <v>188</v>
      </c>
      <c r="AD1778" t="s">
        <v>188</v>
      </c>
      <c r="AE1778" t="s">
        <v>188</v>
      </c>
      <c r="AF1778" t="s">
        <v>188</v>
      </c>
      <c r="AG1778" t="s">
        <v>188</v>
      </c>
      <c r="AH1778" t="s">
        <v>188</v>
      </c>
      <c r="AI1778" t="s">
        <v>188</v>
      </c>
      <c r="AJ1778" t="s">
        <v>188</v>
      </c>
      <c r="AK1778" t="s">
        <v>188</v>
      </c>
      <c r="AL1778" t="s">
        <v>188</v>
      </c>
      <c r="AM1778" t="s">
        <v>188</v>
      </c>
      <c r="AN1778" t="s">
        <v>188</v>
      </c>
      <c r="AO1778" t="s">
        <v>188</v>
      </c>
      <c r="AP1778" t="s">
        <v>188</v>
      </c>
      <c r="AQ1778" t="s">
        <v>188</v>
      </c>
      <c r="AR1778" t="s">
        <v>188</v>
      </c>
      <c r="AS1778" t="s">
        <v>188</v>
      </c>
      <c r="AT1778" t="s">
        <v>188</v>
      </c>
      <c r="AU1778" t="s">
        <v>188</v>
      </c>
      <c r="AV1778" t="s">
        <v>188</v>
      </c>
      <c r="AW1778" t="s">
        <v>188</v>
      </c>
      <c r="AX1778" t="s">
        <v>188</v>
      </c>
      <c r="AY1778" t="s">
        <v>188</v>
      </c>
      <c r="AZ1778" t="s">
        <v>188</v>
      </c>
      <c r="BA1778" t="s">
        <v>188</v>
      </c>
      <c r="BB1778" t="s">
        <v>188</v>
      </c>
      <c r="BC1778" t="s">
        <v>188</v>
      </c>
      <c r="BD1778" t="s">
        <v>188</v>
      </c>
      <c r="BE1778" t="s">
        <v>188</v>
      </c>
      <c r="BF1778" t="s">
        <v>188</v>
      </c>
      <c r="BG1778" t="s">
        <v>188</v>
      </c>
      <c r="BH1778" t="s">
        <v>188</v>
      </c>
      <c r="BI1778" t="s">
        <v>188</v>
      </c>
      <c r="BJ1778" t="s">
        <v>188</v>
      </c>
      <c r="BK1778" t="s">
        <v>188</v>
      </c>
      <c r="BL1778" t="s">
        <v>188</v>
      </c>
      <c r="BM1778" t="s">
        <v>188</v>
      </c>
      <c r="BN1778" t="s">
        <v>188</v>
      </c>
      <c r="BO1778" t="s">
        <v>188</v>
      </c>
      <c r="BP1778" t="s">
        <v>188</v>
      </c>
      <c r="BQ1778" t="s">
        <v>188</v>
      </c>
      <c r="BR1778" t="s">
        <v>188</v>
      </c>
      <c r="BS1778" t="s">
        <v>188</v>
      </c>
      <c r="BT1778" t="s">
        <v>188</v>
      </c>
      <c r="BU1778" t="s">
        <v>188</v>
      </c>
      <c r="BV1778" t="s">
        <v>188</v>
      </c>
      <c r="BW1778" t="s">
        <v>188</v>
      </c>
      <c r="BX1778" t="s">
        <v>188</v>
      </c>
      <c r="BY1778" t="s">
        <v>188</v>
      </c>
      <c r="BZ1778" t="s">
        <v>188</v>
      </c>
      <c r="CA1778" t="s">
        <v>188</v>
      </c>
      <c r="CB1778" t="s">
        <v>188</v>
      </c>
      <c r="CC1778" t="s">
        <v>188</v>
      </c>
      <c r="CD1778" t="s">
        <v>188</v>
      </c>
      <c r="CE1778" t="s">
        <v>188</v>
      </c>
      <c r="CF1778" t="s">
        <v>188</v>
      </c>
      <c r="CG1778" t="s">
        <v>188</v>
      </c>
      <c r="CH1778" t="s">
        <v>188</v>
      </c>
    </row>
    <row r="1779" spans="1:86" x14ac:dyDescent="0.2">
      <c r="A1779" t="s">
        <v>5385</v>
      </c>
      <c r="B1779" t="s">
        <v>1803</v>
      </c>
      <c r="C1779">
        <v>3.0000000000000001E-3</v>
      </c>
      <c r="D1779">
        <v>3.0000000000000001E-3</v>
      </c>
      <c r="E1779">
        <v>3.0000000000000001E-3</v>
      </c>
      <c r="F1779">
        <v>3.0000000000000001E-3</v>
      </c>
      <c r="G1779">
        <v>3.0000000000000001E-3</v>
      </c>
      <c r="H1779">
        <v>3.0000000000000001E-3</v>
      </c>
      <c r="I1779">
        <v>2E-3</v>
      </c>
      <c r="J1779">
        <v>2E-3</v>
      </c>
      <c r="K1779">
        <v>2E-3</v>
      </c>
      <c r="L1779">
        <v>2E-3</v>
      </c>
      <c r="M1779">
        <v>2E-3</v>
      </c>
      <c r="N1779">
        <v>2E-3</v>
      </c>
      <c r="O1779">
        <v>2E-3</v>
      </c>
      <c r="P1779" t="s">
        <v>194</v>
      </c>
      <c r="Q1779">
        <v>2E-3</v>
      </c>
      <c r="R1779">
        <v>2E-3</v>
      </c>
      <c r="S1779">
        <v>2E-3</v>
      </c>
      <c r="T1779">
        <v>2E-3</v>
      </c>
      <c r="U1779">
        <v>3.5000000000000003E-2</v>
      </c>
      <c r="V1779">
        <v>3.0000000000000001E-3</v>
      </c>
      <c r="W1779">
        <v>3.0000000000000001E-3</v>
      </c>
      <c r="X1779">
        <v>3.0000000000000001E-3</v>
      </c>
      <c r="Y1779">
        <v>3.0000000000000001E-3</v>
      </c>
      <c r="Z1779">
        <v>3.0000000000000001E-3</v>
      </c>
      <c r="AA1779">
        <v>3.0000000000000001E-3</v>
      </c>
      <c r="AB1779">
        <v>3.0000000000000001E-3</v>
      </c>
      <c r="AC1779">
        <v>3.0000000000000001E-3</v>
      </c>
      <c r="AD1779">
        <v>3.0000000000000001E-3</v>
      </c>
      <c r="AE1779">
        <v>3.0000000000000001E-3</v>
      </c>
      <c r="AF1779">
        <v>3.0000000000000001E-3</v>
      </c>
      <c r="AG1779">
        <v>0.01</v>
      </c>
      <c r="AH1779">
        <v>0.01</v>
      </c>
      <c r="AI1779">
        <v>0.01</v>
      </c>
      <c r="AJ1779">
        <v>0.01</v>
      </c>
      <c r="AK1779">
        <v>0.01</v>
      </c>
      <c r="AL1779">
        <v>0.01</v>
      </c>
      <c r="AM1779">
        <v>0.01</v>
      </c>
      <c r="AN1779">
        <v>0.01</v>
      </c>
      <c r="AO1779">
        <v>0.01</v>
      </c>
      <c r="AP1779">
        <v>0.01</v>
      </c>
      <c r="AQ1779">
        <v>0.01</v>
      </c>
      <c r="AR1779">
        <v>0.01</v>
      </c>
      <c r="AS1779">
        <v>1.0999999999999999E-2</v>
      </c>
      <c r="AT1779">
        <v>1.0999999999999999E-2</v>
      </c>
      <c r="AU1779">
        <v>1.0999999999999999E-2</v>
      </c>
      <c r="AV1779">
        <v>1.0999999999999999E-2</v>
      </c>
      <c r="AW1779">
        <v>1.0999999999999999E-2</v>
      </c>
      <c r="AX1779">
        <v>1.0999999999999999E-2</v>
      </c>
      <c r="AY1779">
        <v>1.0999999999999999E-2</v>
      </c>
      <c r="AZ1779">
        <v>1.0999999999999999E-2</v>
      </c>
      <c r="BA1779">
        <v>1.0999999999999999E-2</v>
      </c>
      <c r="BB1779">
        <v>1.0999999999999999E-2</v>
      </c>
      <c r="BC1779">
        <v>1.0999999999999999E-2</v>
      </c>
      <c r="BD1779">
        <v>1.0999999999999999E-2</v>
      </c>
      <c r="BE1779">
        <v>7.0000000000000001E-3</v>
      </c>
      <c r="BF1779">
        <v>7.0000000000000001E-3</v>
      </c>
      <c r="BG1779">
        <v>7.0000000000000001E-3</v>
      </c>
      <c r="BH1779">
        <v>7.0000000000000001E-3</v>
      </c>
      <c r="BI1779">
        <v>7.0000000000000001E-3</v>
      </c>
      <c r="BJ1779">
        <v>7.0000000000000001E-3</v>
      </c>
      <c r="BK1779">
        <v>7.0000000000000001E-3</v>
      </c>
      <c r="BL1779">
        <v>7.0000000000000001E-3</v>
      </c>
      <c r="BM1779">
        <v>7.0000000000000001E-3</v>
      </c>
      <c r="BN1779">
        <v>7.0000000000000001E-3</v>
      </c>
      <c r="BO1779">
        <v>7.0000000000000001E-3</v>
      </c>
      <c r="BP1779">
        <v>7.0000000000000001E-3</v>
      </c>
      <c r="BQ1779">
        <v>8.0000000000000002E-3</v>
      </c>
      <c r="BR1779">
        <v>8.0000000000000002E-3</v>
      </c>
      <c r="BS1779">
        <v>8.0000000000000002E-3</v>
      </c>
      <c r="BT1779">
        <v>8.0000000000000002E-3</v>
      </c>
      <c r="BU1779">
        <v>8.0000000000000002E-3</v>
      </c>
      <c r="BV1779">
        <v>8.0000000000000002E-3</v>
      </c>
      <c r="BW1779">
        <v>8.0000000000000002E-3</v>
      </c>
      <c r="BX1779">
        <v>8.0000000000000002E-3</v>
      </c>
      <c r="BY1779">
        <v>8.0000000000000002E-3</v>
      </c>
      <c r="BZ1779">
        <v>8.0000000000000002E-3</v>
      </c>
      <c r="CA1779">
        <v>8.0000000000000002E-3</v>
      </c>
      <c r="CB1779">
        <v>8.0000000000000002E-3</v>
      </c>
      <c r="CC1779">
        <v>8.0000000000000002E-3</v>
      </c>
      <c r="CD1779">
        <v>8.0000000000000002E-3</v>
      </c>
      <c r="CE1779">
        <v>8.0000000000000002E-3</v>
      </c>
      <c r="CF1779">
        <v>8.0000000000000002E-3</v>
      </c>
      <c r="CG1779">
        <v>8.0000000000000002E-3</v>
      </c>
      <c r="CH1779">
        <v>8.0000000000000002E-3</v>
      </c>
    </row>
    <row r="1780" spans="1:86" x14ac:dyDescent="0.2">
      <c r="A1780" t="s">
        <v>5386</v>
      </c>
      <c r="B1780" t="s">
        <v>1804</v>
      </c>
      <c r="C1780">
        <v>-3.0000000000000001E-3</v>
      </c>
      <c r="D1780">
        <v>-3.0000000000000001E-3</v>
      </c>
      <c r="E1780">
        <v>-3.0000000000000001E-3</v>
      </c>
      <c r="F1780">
        <v>-3.0000000000000001E-3</v>
      </c>
      <c r="G1780">
        <v>-3.0000000000000001E-3</v>
      </c>
      <c r="H1780">
        <v>-3.0000000000000001E-3</v>
      </c>
      <c r="I1780">
        <v>-2E-3</v>
      </c>
      <c r="J1780">
        <v>-2E-3</v>
      </c>
      <c r="K1780">
        <v>-2E-3</v>
      </c>
      <c r="L1780">
        <v>-2E-3</v>
      </c>
      <c r="M1780">
        <v>-2E-3</v>
      </c>
      <c r="N1780">
        <v>-2E-3</v>
      </c>
      <c r="O1780">
        <v>-2E-3</v>
      </c>
      <c r="P1780">
        <v>-2E-3</v>
      </c>
      <c r="Q1780">
        <v>-2E-3</v>
      </c>
      <c r="R1780">
        <v>-2E-3</v>
      </c>
      <c r="S1780">
        <v>-2E-3</v>
      </c>
      <c r="T1780">
        <v>-2E-3</v>
      </c>
      <c r="U1780">
        <v>-3.5000000000000003E-2</v>
      </c>
      <c r="V1780">
        <v>-3.0000000000000001E-3</v>
      </c>
      <c r="W1780">
        <v>-3.0000000000000001E-3</v>
      </c>
      <c r="X1780">
        <v>-3.0000000000000001E-3</v>
      </c>
      <c r="Y1780">
        <v>-3.0000000000000001E-3</v>
      </c>
      <c r="Z1780">
        <v>-3.0000000000000001E-3</v>
      </c>
      <c r="AA1780">
        <v>-3.0000000000000001E-3</v>
      </c>
      <c r="AB1780">
        <v>-3.0000000000000001E-3</v>
      </c>
      <c r="AC1780">
        <v>-3.0000000000000001E-3</v>
      </c>
      <c r="AD1780">
        <v>-3.0000000000000001E-3</v>
      </c>
      <c r="AE1780">
        <v>-3.0000000000000001E-3</v>
      </c>
      <c r="AF1780">
        <v>-3.0000000000000001E-3</v>
      </c>
      <c r="AG1780">
        <v>-0.01</v>
      </c>
      <c r="AH1780">
        <v>-0.01</v>
      </c>
      <c r="AI1780">
        <v>-0.01</v>
      </c>
      <c r="AJ1780">
        <v>-0.01</v>
      </c>
      <c r="AK1780">
        <v>-0.01</v>
      </c>
      <c r="AL1780">
        <v>-0.01</v>
      </c>
      <c r="AM1780">
        <v>-0.01</v>
      </c>
      <c r="AN1780">
        <v>-0.01</v>
      </c>
      <c r="AO1780">
        <v>-0.01</v>
      </c>
      <c r="AP1780">
        <v>-0.01</v>
      </c>
      <c r="AQ1780">
        <v>-0.01</v>
      </c>
      <c r="AR1780">
        <v>-0.01</v>
      </c>
      <c r="AS1780">
        <v>-1.0999999999999999E-2</v>
      </c>
      <c r="AT1780">
        <v>-1.0999999999999999E-2</v>
      </c>
      <c r="AU1780">
        <v>-1.0999999999999999E-2</v>
      </c>
      <c r="AV1780">
        <v>-1.0999999999999999E-2</v>
      </c>
      <c r="AW1780">
        <v>-1.0999999999999999E-2</v>
      </c>
      <c r="AX1780">
        <v>-1.0999999999999999E-2</v>
      </c>
      <c r="AY1780">
        <v>-1.0999999999999999E-2</v>
      </c>
      <c r="AZ1780">
        <v>-1.0999999999999999E-2</v>
      </c>
      <c r="BA1780">
        <v>-1.0999999999999999E-2</v>
      </c>
      <c r="BB1780">
        <v>-1.0999999999999999E-2</v>
      </c>
      <c r="BC1780">
        <v>-1.0999999999999999E-2</v>
      </c>
      <c r="BD1780">
        <v>-1.0999999999999999E-2</v>
      </c>
      <c r="BE1780">
        <v>-7.0000000000000001E-3</v>
      </c>
      <c r="BF1780">
        <v>-7.0000000000000001E-3</v>
      </c>
      <c r="BG1780">
        <v>-7.0000000000000001E-3</v>
      </c>
      <c r="BH1780">
        <v>-7.0000000000000001E-3</v>
      </c>
      <c r="BI1780">
        <v>-7.0000000000000001E-3</v>
      </c>
      <c r="BJ1780">
        <v>-7.0000000000000001E-3</v>
      </c>
      <c r="BK1780">
        <v>-7.0000000000000001E-3</v>
      </c>
      <c r="BL1780">
        <v>-7.0000000000000001E-3</v>
      </c>
      <c r="BM1780">
        <v>-7.0000000000000001E-3</v>
      </c>
      <c r="BN1780">
        <v>-7.0000000000000001E-3</v>
      </c>
      <c r="BO1780">
        <v>-7.0000000000000001E-3</v>
      </c>
      <c r="BP1780">
        <v>-7.0000000000000001E-3</v>
      </c>
      <c r="BQ1780">
        <v>-8.0000000000000002E-3</v>
      </c>
      <c r="BR1780">
        <v>-8.0000000000000002E-3</v>
      </c>
      <c r="BS1780">
        <v>-8.0000000000000002E-3</v>
      </c>
      <c r="BT1780">
        <v>-8.0000000000000002E-3</v>
      </c>
      <c r="BU1780">
        <v>-8.0000000000000002E-3</v>
      </c>
      <c r="BV1780">
        <v>-8.0000000000000002E-3</v>
      </c>
      <c r="BW1780">
        <v>-8.0000000000000002E-3</v>
      </c>
      <c r="BX1780">
        <v>-8.0000000000000002E-3</v>
      </c>
      <c r="BY1780">
        <v>-8.0000000000000002E-3</v>
      </c>
      <c r="BZ1780">
        <v>-8.0000000000000002E-3</v>
      </c>
      <c r="CA1780">
        <v>-8.0000000000000002E-3</v>
      </c>
      <c r="CB1780">
        <v>-8.0000000000000002E-3</v>
      </c>
      <c r="CC1780">
        <v>-8.0000000000000002E-3</v>
      </c>
      <c r="CD1780">
        <v>-8.0000000000000002E-3</v>
      </c>
      <c r="CE1780">
        <v>-8.0000000000000002E-3</v>
      </c>
      <c r="CF1780">
        <v>-8.0000000000000002E-3</v>
      </c>
      <c r="CG1780">
        <v>-8.0000000000000002E-3</v>
      </c>
      <c r="CH1780">
        <v>-8.0000000000000002E-3</v>
      </c>
    </row>
    <row r="1781" spans="1:86" x14ac:dyDescent="0.2">
      <c r="A1781" t="s">
        <v>5387</v>
      </c>
      <c r="B1781" t="s">
        <v>1805</v>
      </c>
      <c r="C1781" t="s">
        <v>188</v>
      </c>
      <c r="D1781" t="s">
        <v>188</v>
      </c>
      <c r="E1781" t="s">
        <v>188</v>
      </c>
      <c r="F1781" t="s">
        <v>188</v>
      </c>
      <c r="G1781" t="s">
        <v>188</v>
      </c>
      <c r="H1781" t="s">
        <v>188</v>
      </c>
      <c r="I1781" t="s">
        <v>188</v>
      </c>
      <c r="J1781" t="s">
        <v>188</v>
      </c>
      <c r="K1781" t="s">
        <v>188</v>
      </c>
      <c r="L1781" t="s">
        <v>188</v>
      </c>
      <c r="M1781" t="s">
        <v>188</v>
      </c>
      <c r="N1781" t="s">
        <v>188</v>
      </c>
      <c r="O1781" t="s">
        <v>188</v>
      </c>
      <c r="P1781" t="s">
        <v>188</v>
      </c>
      <c r="Q1781" t="s">
        <v>188</v>
      </c>
      <c r="R1781" t="s">
        <v>188</v>
      </c>
      <c r="S1781" t="s">
        <v>188</v>
      </c>
      <c r="T1781" t="s">
        <v>188</v>
      </c>
      <c r="U1781" t="s">
        <v>188</v>
      </c>
      <c r="V1781" t="s">
        <v>188</v>
      </c>
      <c r="W1781" t="s">
        <v>188</v>
      </c>
      <c r="X1781" t="s">
        <v>188</v>
      </c>
      <c r="Y1781" t="s">
        <v>188</v>
      </c>
      <c r="Z1781" t="s">
        <v>188</v>
      </c>
      <c r="AA1781" t="s">
        <v>188</v>
      </c>
      <c r="AB1781" t="s">
        <v>188</v>
      </c>
      <c r="AC1781" t="s">
        <v>188</v>
      </c>
      <c r="AD1781" t="s">
        <v>188</v>
      </c>
      <c r="AE1781" t="s">
        <v>188</v>
      </c>
      <c r="AF1781" t="s">
        <v>188</v>
      </c>
      <c r="AG1781" t="s">
        <v>188</v>
      </c>
      <c r="AH1781" t="s">
        <v>188</v>
      </c>
      <c r="AI1781" t="s">
        <v>188</v>
      </c>
      <c r="AJ1781" t="s">
        <v>188</v>
      </c>
      <c r="AK1781" t="s">
        <v>188</v>
      </c>
      <c r="AL1781" t="s">
        <v>188</v>
      </c>
      <c r="AM1781" t="s">
        <v>188</v>
      </c>
      <c r="AN1781" t="s">
        <v>188</v>
      </c>
      <c r="AO1781" t="s">
        <v>188</v>
      </c>
      <c r="AP1781" t="s">
        <v>188</v>
      </c>
      <c r="AQ1781" t="s">
        <v>188</v>
      </c>
      <c r="AR1781" t="s">
        <v>188</v>
      </c>
      <c r="AS1781" t="s">
        <v>188</v>
      </c>
      <c r="AT1781" t="s">
        <v>188</v>
      </c>
      <c r="AU1781" t="s">
        <v>188</v>
      </c>
      <c r="AV1781" t="s">
        <v>188</v>
      </c>
      <c r="AW1781" t="s">
        <v>188</v>
      </c>
      <c r="AX1781" t="s">
        <v>188</v>
      </c>
      <c r="AY1781" t="s">
        <v>188</v>
      </c>
      <c r="AZ1781" t="s">
        <v>188</v>
      </c>
      <c r="BA1781" t="s">
        <v>188</v>
      </c>
      <c r="BB1781" t="s">
        <v>188</v>
      </c>
      <c r="BC1781" t="s">
        <v>188</v>
      </c>
      <c r="BD1781" t="s">
        <v>188</v>
      </c>
      <c r="BE1781" t="s">
        <v>188</v>
      </c>
      <c r="BF1781" t="s">
        <v>188</v>
      </c>
      <c r="BG1781" t="s">
        <v>188</v>
      </c>
      <c r="BH1781" t="s">
        <v>188</v>
      </c>
      <c r="BI1781" t="s">
        <v>188</v>
      </c>
      <c r="BJ1781" t="s">
        <v>188</v>
      </c>
      <c r="BK1781" t="s">
        <v>188</v>
      </c>
      <c r="BL1781" t="s">
        <v>188</v>
      </c>
      <c r="BM1781" t="s">
        <v>188</v>
      </c>
      <c r="BN1781" t="s">
        <v>188</v>
      </c>
      <c r="BO1781" t="s">
        <v>188</v>
      </c>
      <c r="BP1781" t="s">
        <v>188</v>
      </c>
      <c r="BQ1781" t="s">
        <v>188</v>
      </c>
      <c r="BR1781" t="s">
        <v>188</v>
      </c>
      <c r="BS1781" t="s">
        <v>188</v>
      </c>
      <c r="BT1781" t="s">
        <v>188</v>
      </c>
      <c r="BU1781" t="s">
        <v>188</v>
      </c>
      <c r="BV1781" t="s">
        <v>188</v>
      </c>
      <c r="BW1781" t="s">
        <v>188</v>
      </c>
      <c r="BX1781" t="s">
        <v>188</v>
      </c>
      <c r="BY1781" t="s">
        <v>188</v>
      </c>
      <c r="BZ1781" t="s">
        <v>188</v>
      </c>
      <c r="CA1781" t="s">
        <v>188</v>
      </c>
      <c r="CB1781" t="s">
        <v>188</v>
      </c>
      <c r="CC1781" t="s">
        <v>188</v>
      </c>
      <c r="CD1781" t="s">
        <v>188</v>
      </c>
      <c r="CE1781" t="s">
        <v>188</v>
      </c>
      <c r="CF1781" t="s">
        <v>188</v>
      </c>
      <c r="CG1781" t="s">
        <v>188</v>
      </c>
      <c r="CH1781" t="s">
        <v>188</v>
      </c>
    </row>
    <row r="1782" spans="1:86" x14ac:dyDescent="0.2">
      <c r="A1782" t="s">
        <v>5388</v>
      </c>
      <c r="B1782" t="s">
        <v>1806</v>
      </c>
      <c r="C1782">
        <v>3.0000000000000001E-3</v>
      </c>
      <c r="D1782">
        <v>3.0000000000000001E-3</v>
      </c>
      <c r="E1782">
        <v>3.0000000000000001E-3</v>
      </c>
      <c r="F1782">
        <v>3.0000000000000001E-3</v>
      </c>
      <c r="G1782">
        <v>3.0000000000000001E-3</v>
      </c>
      <c r="H1782">
        <v>3.0000000000000001E-3</v>
      </c>
      <c r="I1782">
        <v>2E-3</v>
      </c>
      <c r="J1782">
        <v>2E-3</v>
      </c>
      <c r="K1782">
        <v>2E-3</v>
      </c>
      <c r="L1782">
        <v>2E-3</v>
      </c>
      <c r="M1782">
        <v>2E-3</v>
      </c>
      <c r="N1782">
        <v>2E-3</v>
      </c>
      <c r="O1782">
        <v>2E-3</v>
      </c>
      <c r="P1782">
        <v>2E-3</v>
      </c>
      <c r="Q1782">
        <v>2E-3</v>
      </c>
      <c r="R1782">
        <v>2E-3</v>
      </c>
      <c r="S1782">
        <v>2E-3</v>
      </c>
      <c r="T1782">
        <v>2E-3</v>
      </c>
      <c r="U1782">
        <v>3.0000000000000001E-3</v>
      </c>
      <c r="V1782">
        <v>3.0000000000000001E-3</v>
      </c>
      <c r="W1782">
        <v>3.0000000000000001E-3</v>
      </c>
      <c r="X1782">
        <v>3.0000000000000001E-3</v>
      </c>
      <c r="Y1782">
        <v>3.0000000000000001E-3</v>
      </c>
      <c r="Z1782">
        <v>3.0000000000000001E-3</v>
      </c>
      <c r="AA1782">
        <v>3.0000000000000001E-3</v>
      </c>
      <c r="AB1782">
        <v>3.0000000000000001E-3</v>
      </c>
      <c r="AC1782">
        <v>3.0000000000000001E-3</v>
      </c>
      <c r="AD1782">
        <v>3.0000000000000001E-3</v>
      </c>
      <c r="AE1782">
        <v>3.0000000000000001E-3</v>
      </c>
      <c r="AF1782">
        <v>3.0000000000000001E-3</v>
      </c>
      <c r="AG1782">
        <v>0.01</v>
      </c>
      <c r="AH1782">
        <v>0.01</v>
      </c>
      <c r="AI1782">
        <v>0.01</v>
      </c>
      <c r="AJ1782">
        <v>0.01</v>
      </c>
      <c r="AK1782">
        <v>0.01</v>
      </c>
      <c r="AL1782">
        <v>0.01</v>
      </c>
      <c r="AM1782">
        <v>0.01</v>
      </c>
      <c r="AN1782">
        <v>0.01</v>
      </c>
      <c r="AO1782">
        <v>0.01</v>
      </c>
      <c r="AP1782">
        <v>0.01</v>
      </c>
      <c r="AQ1782">
        <v>0.01</v>
      </c>
      <c r="AR1782">
        <v>0.01</v>
      </c>
      <c r="AS1782">
        <v>1.0999999999999999E-2</v>
      </c>
      <c r="AT1782">
        <v>1.0999999999999999E-2</v>
      </c>
      <c r="AU1782">
        <v>1.0999999999999999E-2</v>
      </c>
      <c r="AV1782">
        <v>1.0999999999999999E-2</v>
      </c>
      <c r="AW1782">
        <v>1.0999999999999999E-2</v>
      </c>
      <c r="AX1782">
        <v>1.0999999999999999E-2</v>
      </c>
      <c r="AY1782">
        <v>1.0999999999999999E-2</v>
      </c>
      <c r="AZ1782">
        <v>1.0999999999999999E-2</v>
      </c>
      <c r="BA1782">
        <v>1.0999999999999999E-2</v>
      </c>
      <c r="BB1782">
        <v>1.0999999999999999E-2</v>
      </c>
      <c r="BC1782">
        <v>1.0999999999999999E-2</v>
      </c>
      <c r="BD1782">
        <v>1.0999999999999999E-2</v>
      </c>
      <c r="BE1782">
        <v>7.0000000000000001E-3</v>
      </c>
      <c r="BF1782">
        <v>7.0000000000000001E-3</v>
      </c>
      <c r="BG1782">
        <v>7.0000000000000001E-3</v>
      </c>
      <c r="BH1782">
        <v>7.0000000000000001E-3</v>
      </c>
      <c r="BI1782">
        <v>7.0000000000000001E-3</v>
      </c>
      <c r="BJ1782">
        <v>7.0000000000000001E-3</v>
      </c>
      <c r="BK1782">
        <v>7.0000000000000001E-3</v>
      </c>
      <c r="BL1782">
        <v>7.0000000000000001E-3</v>
      </c>
      <c r="BM1782">
        <v>7.0000000000000001E-3</v>
      </c>
      <c r="BN1782">
        <v>7.0000000000000001E-3</v>
      </c>
      <c r="BO1782">
        <v>7.0000000000000001E-3</v>
      </c>
      <c r="BP1782">
        <v>7.0000000000000001E-3</v>
      </c>
      <c r="BQ1782">
        <v>8.0000000000000002E-3</v>
      </c>
      <c r="BR1782">
        <v>8.0000000000000002E-3</v>
      </c>
      <c r="BS1782">
        <v>8.0000000000000002E-3</v>
      </c>
      <c r="BT1782">
        <v>8.0000000000000002E-3</v>
      </c>
      <c r="BU1782">
        <v>8.0000000000000002E-3</v>
      </c>
      <c r="BV1782">
        <v>8.0000000000000002E-3</v>
      </c>
      <c r="BW1782">
        <v>8.0000000000000002E-3</v>
      </c>
      <c r="BX1782">
        <v>8.0000000000000002E-3</v>
      </c>
      <c r="BY1782">
        <v>8.0000000000000002E-3</v>
      </c>
      <c r="BZ1782">
        <v>8.0000000000000002E-3</v>
      </c>
      <c r="CA1782">
        <v>8.0000000000000002E-3</v>
      </c>
      <c r="CB1782">
        <v>8.0000000000000002E-3</v>
      </c>
      <c r="CC1782">
        <v>8.0000000000000002E-3</v>
      </c>
      <c r="CD1782">
        <v>8.0000000000000002E-3</v>
      </c>
      <c r="CE1782">
        <v>8.0000000000000002E-3</v>
      </c>
      <c r="CF1782">
        <v>8.0000000000000002E-3</v>
      </c>
      <c r="CG1782">
        <v>8.0000000000000002E-3</v>
      </c>
      <c r="CH1782">
        <v>8.0000000000000002E-3</v>
      </c>
    </row>
    <row r="1783" spans="1:86" x14ac:dyDescent="0.2">
      <c r="A1783" t="s">
        <v>5389</v>
      </c>
      <c r="B1783" t="s">
        <v>1807</v>
      </c>
      <c r="C1783">
        <v>-3.0000000000000001E-3</v>
      </c>
      <c r="D1783">
        <v>-3.0000000000000001E-3</v>
      </c>
      <c r="E1783">
        <v>-3.0000000000000001E-3</v>
      </c>
      <c r="F1783">
        <v>-3.0000000000000001E-3</v>
      </c>
      <c r="G1783">
        <v>-3.0000000000000001E-3</v>
      </c>
      <c r="H1783">
        <v>-3.0000000000000001E-3</v>
      </c>
      <c r="I1783">
        <v>-2E-3</v>
      </c>
      <c r="J1783">
        <v>-2E-3</v>
      </c>
      <c r="K1783">
        <v>-2E-3</v>
      </c>
      <c r="L1783">
        <v>-2E-3</v>
      </c>
      <c r="M1783">
        <v>-2E-3</v>
      </c>
      <c r="N1783">
        <v>-2E-3</v>
      </c>
      <c r="O1783">
        <v>-2E-3</v>
      </c>
      <c r="P1783">
        <v>-2E-3</v>
      </c>
      <c r="Q1783">
        <v>-2E-3</v>
      </c>
      <c r="R1783">
        <v>-2E-3</v>
      </c>
      <c r="S1783">
        <v>-2E-3</v>
      </c>
      <c r="T1783">
        <v>-2E-3</v>
      </c>
      <c r="U1783">
        <v>-3.0000000000000001E-3</v>
      </c>
      <c r="V1783">
        <v>-3.0000000000000001E-3</v>
      </c>
      <c r="W1783">
        <v>-3.0000000000000001E-3</v>
      </c>
      <c r="X1783">
        <v>-3.0000000000000001E-3</v>
      </c>
      <c r="Y1783">
        <v>-3.0000000000000001E-3</v>
      </c>
      <c r="Z1783">
        <v>-3.0000000000000001E-3</v>
      </c>
      <c r="AA1783">
        <v>-3.0000000000000001E-3</v>
      </c>
      <c r="AB1783">
        <v>-3.0000000000000001E-3</v>
      </c>
      <c r="AC1783">
        <v>-3.0000000000000001E-3</v>
      </c>
      <c r="AD1783">
        <v>-3.0000000000000001E-3</v>
      </c>
      <c r="AE1783">
        <v>-3.0000000000000001E-3</v>
      </c>
      <c r="AF1783">
        <v>-3.0000000000000001E-3</v>
      </c>
      <c r="AG1783">
        <v>-0.01</v>
      </c>
      <c r="AH1783">
        <v>-0.01</v>
      </c>
      <c r="AI1783">
        <v>-0.01</v>
      </c>
      <c r="AJ1783">
        <v>-0.01</v>
      </c>
      <c r="AK1783">
        <v>-0.01</v>
      </c>
      <c r="AL1783">
        <v>-0.01</v>
      </c>
      <c r="AM1783">
        <v>-0.01</v>
      </c>
      <c r="AN1783">
        <v>-0.01</v>
      </c>
      <c r="AO1783">
        <v>-0.01</v>
      </c>
      <c r="AP1783">
        <v>-0.01</v>
      </c>
      <c r="AQ1783">
        <v>-0.01</v>
      </c>
      <c r="AR1783">
        <v>-0.01</v>
      </c>
      <c r="AS1783">
        <v>-1.0999999999999999E-2</v>
      </c>
      <c r="AT1783">
        <v>-1.0999999999999999E-2</v>
      </c>
      <c r="AU1783">
        <v>-1.0999999999999999E-2</v>
      </c>
      <c r="AV1783">
        <v>-1.0999999999999999E-2</v>
      </c>
      <c r="AW1783">
        <v>-1.0999999999999999E-2</v>
      </c>
      <c r="AX1783">
        <v>-1.0999999999999999E-2</v>
      </c>
      <c r="AY1783">
        <v>-1.0999999999999999E-2</v>
      </c>
      <c r="AZ1783">
        <v>-1.0999999999999999E-2</v>
      </c>
      <c r="BA1783">
        <v>-1.0999999999999999E-2</v>
      </c>
      <c r="BB1783">
        <v>-1.0999999999999999E-2</v>
      </c>
      <c r="BC1783">
        <v>-1.0999999999999999E-2</v>
      </c>
      <c r="BD1783">
        <v>-1.0999999999999999E-2</v>
      </c>
      <c r="BE1783">
        <v>-7.0000000000000001E-3</v>
      </c>
      <c r="BF1783">
        <v>-7.0000000000000001E-3</v>
      </c>
      <c r="BG1783">
        <v>-7.0000000000000001E-3</v>
      </c>
      <c r="BH1783">
        <v>-7.0000000000000001E-3</v>
      </c>
      <c r="BI1783">
        <v>-7.0000000000000001E-3</v>
      </c>
      <c r="BJ1783">
        <v>-7.0000000000000001E-3</v>
      </c>
      <c r="BK1783">
        <v>-7.0000000000000001E-3</v>
      </c>
      <c r="BL1783">
        <v>-7.0000000000000001E-3</v>
      </c>
      <c r="BM1783">
        <v>-7.0000000000000001E-3</v>
      </c>
      <c r="BN1783">
        <v>-7.0000000000000001E-3</v>
      </c>
      <c r="BO1783">
        <v>-7.0000000000000001E-3</v>
      </c>
      <c r="BP1783">
        <v>-7.0000000000000001E-3</v>
      </c>
      <c r="BQ1783">
        <v>-8.0000000000000002E-3</v>
      </c>
      <c r="BR1783">
        <v>-8.0000000000000002E-3</v>
      </c>
      <c r="BS1783">
        <v>-8.0000000000000002E-3</v>
      </c>
      <c r="BT1783">
        <v>-8.0000000000000002E-3</v>
      </c>
      <c r="BU1783">
        <v>-8.0000000000000002E-3</v>
      </c>
      <c r="BV1783">
        <v>-8.0000000000000002E-3</v>
      </c>
      <c r="BW1783">
        <v>-8.0000000000000002E-3</v>
      </c>
      <c r="BX1783">
        <v>-8.0000000000000002E-3</v>
      </c>
      <c r="BY1783">
        <v>-8.0000000000000002E-3</v>
      </c>
      <c r="BZ1783">
        <v>-8.0000000000000002E-3</v>
      </c>
      <c r="CA1783">
        <v>-8.0000000000000002E-3</v>
      </c>
      <c r="CB1783">
        <v>-8.0000000000000002E-3</v>
      </c>
      <c r="CC1783">
        <v>-8.0000000000000002E-3</v>
      </c>
      <c r="CD1783">
        <v>-8.0000000000000002E-3</v>
      </c>
      <c r="CE1783">
        <v>-8.0000000000000002E-3</v>
      </c>
      <c r="CF1783">
        <v>-8.0000000000000002E-3</v>
      </c>
      <c r="CG1783">
        <v>-8.0000000000000002E-3</v>
      </c>
      <c r="CH1783">
        <v>-8.0000000000000002E-3</v>
      </c>
    </row>
    <row r="1784" spans="1:86" x14ac:dyDescent="0.2">
      <c r="A1784" t="s">
        <v>5390</v>
      </c>
      <c r="B1784" t="s">
        <v>1808</v>
      </c>
      <c r="C1784" t="s">
        <v>188</v>
      </c>
      <c r="D1784" t="s">
        <v>188</v>
      </c>
      <c r="E1784" t="s">
        <v>188</v>
      </c>
      <c r="F1784" t="s">
        <v>188</v>
      </c>
      <c r="G1784" t="s">
        <v>188</v>
      </c>
      <c r="H1784" t="s">
        <v>188</v>
      </c>
      <c r="I1784" t="s">
        <v>188</v>
      </c>
      <c r="J1784" t="s">
        <v>188</v>
      </c>
      <c r="K1784" t="s">
        <v>188</v>
      </c>
      <c r="L1784" t="s">
        <v>188</v>
      </c>
      <c r="M1784" t="s">
        <v>188</v>
      </c>
      <c r="N1784" t="s">
        <v>188</v>
      </c>
      <c r="O1784" t="s">
        <v>188</v>
      </c>
      <c r="P1784" t="s">
        <v>188</v>
      </c>
      <c r="Q1784" t="s">
        <v>188</v>
      </c>
      <c r="R1784" t="s">
        <v>188</v>
      </c>
      <c r="S1784" t="s">
        <v>188</v>
      </c>
      <c r="T1784" t="s">
        <v>188</v>
      </c>
      <c r="U1784" t="s">
        <v>188</v>
      </c>
      <c r="V1784" t="s">
        <v>188</v>
      </c>
      <c r="W1784" t="s">
        <v>188</v>
      </c>
      <c r="X1784" t="s">
        <v>188</v>
      </c>
      <c r="Y1784" t="s">
        <v>188</v>
      </c>
      <c r="Z1784" t="s">
        <v>188</v>
      </c>
      <c r="AA1784" t="s">
        <v>188</v>
      </c>
      <c r="AB1784" t="s">
        <v>188</v>
      </c>
      <c r="AC1784" t="s">
        <v>188</v>
      </c>
      <c r="AD1784" t="s">
        <v>188</v>
      </c>
      <c r="AE1784" t="s">
        <v>188</v>
      </c>
      <c r="AF1784" t="s">
        <v>188</v>
      </c>
      <c r="AG1784" t="s">
        <v>188</v>
      </c>
      <c r="AH1784" t="s">
        <v>188</v>
      </c>
      <c r="AI1784" t="s">
        <v>188</v>
      </c>
      <c r="AJ1784" t="s">
        <v>188</v>
      </c>
      <c r="AK1784" t="s">
        <v>188</v>
      </c>
      <c r="AL1784" t="s">
        <v>188</v>
      </c>
      <c r="AM1784" t="s">
        <v>188</v>
      </c>
      <c r="AN1784" t="s">
        <v>188</v>
      </c>
      <c r="AO1784" t="s">
        <v>188</v>
      </c>
      <c r="AP1784" t="s">
        <v>188</v>
      </c>
      <c r="AQ1784" t="s">
        <v>188</v>
      </c>
      <c r="AR1784" t="s">
        <v>188</v>
      </c>
      <c r="AS1784" t="s">
        <v>188</v>
      </c>
      <c r="AT1784" t="s">
        <v>188</v>
      </c>
      <c r="AU1784" t="s">
        <v>188</v>
      </c>
      <c r="AV1784" t="s">
        <v>188</v>
      </c>
      <c r="AW1784" t="s">
        <v>188</v>
      </c>
      <c r="AX1784" t="s">
        <v>188</v>
      </c>
      <c r="AY1784" t="s">
        <v>188</v>
      </c>
      <c r="AZ1784" t="s">
        <v>188</v>
      </c>
      <c r="BA1784" t="s">
        <v>188</v>
      </c>
      <c r="BB1784" t="s">
        <v>188</v>
      </c>
      <c r="BC1784" t="s">
        <v>188</v>
      </c>
      <c r="BD1784" t="s">
        <v>188</v>
      </c>
      <c r="BE1784" t="s">
        <v>188</v>
      </c>
      <c r="BF1784" t="s">
        <v>188</v>
      </c>
      <c r="BG1784" t="s">
        <v>188</v>
      </c>
      <c r="BH1784" t="s">
        <v>188</v>
      </c>
      <c r="BI1784" t="s">
        <v>188</v>
      </c>
      <c r="BJ1784" t="s">
        <v>188</v>
      </c>
      <c r="BK1784" t="s">
        <v>188</v>
      </c>
      <c r="BL1784" t="s">
        <v>188</v>
      </c>
      <c r="BM1784" t="s">
        <v>188</v>
      </c>
      <c r="BN1784" t="s">
        <v>188</v>
      </c>
      <c r="BO1784" t="s">
        <v>188</v>
      </c>
      <c r="BP1784" t="s">
        <v>188</v>
      </c>
      <c r="BQ1784" t="s">
        <v>188</v>
      </c>
      <c r="BR1784" t="s">
        <v>188</v>
      </c>
      <c r="BS1784" t="s">
        <v>188</v>
      </c>
      <c r="BT1784" t="s">
        <v>188</v>
      </c>
      <c r="BU1784" t="s">
        <v>188</v>
      </c>
      <c r="BV1784" t="s">
        <v>188</v>
      </c>
      <c r="BW1784" t="s">
        <v>188</v>
      </c>
      <c r="BX1784" t="s">
        <v>188</v>
      </c>
      <c r="BY1784" t="s">
        <v>188</v>
      </c>
      <c r="BZ1784" t="s">
        <v>188</v>
      </c>
      <c r="CA1784" t="s">
        <v>188</v>
      </c>
      <c r="CB1784" t="s">
        <v>188</v>
      </c>
      <c r="CC1784" t="s">
        <v>188</v>
      </c>
      <c r="CD1784" t="s">
        <v>188</v>
      </c>
      <c r="CE1784" t="s">
        <v>188</v>
      </c>
      <c r="CF1784" t="s">
        <v>188</v>
      </c>
      <c r="CG1784" t="s">
        <v>188</v>
      </c>
      <c r="CH1784" t="s">
        <v>188</v>
      </c>
    </row>
    <row r="1785" spans="1:86" x14ac:dyDescent="0.2">
      <c r="A1785" t="s">
        <v>5391</v>
      </c>
      <c r="B1785" t="s">
        <v>1809</v>
      </c>
      <c r="C1785" t="s">
        <v>188</v>
      </c>
      <c r="D1785" t="s">
        <v>188</v>
      </c>
      <c r="E1785" t="s">
        <v>188</v>
      </c>
      <c r="F1785" t="s">
        <v>188</v>
      </c>
      <c r="G1785" t="s">
        <v>188</v>
      </c>
      <c r="H1785" t="s">
        <v>188</v>
      </c>
      <c r="I1785" t="s">
        <v>188</v>
      </c>
      <c r="J1785" t="s">
        <v>188</v>
      </c>
      <c r="K1785" t="s">
        <v>188</v>
      </c>
      <c r="L1785" t="s">
        <v>188</v>
      </c>
      <c r="M1785" t="s">
        <v>188</v>
      </c>
      <c r="N1785" t="s">
        <v>188</v>
      </c>
      <c r="O1785" t="s">
        <v>188</v>
      </c>
      <c r="P1785" t="s">
        <v>188</v>
      </c>
      <c r="Q1785" t="s">
        <v>188</v>
      </c>
      <c r="R1785" t="s">
        <v>188</v>
      </c>
      <c r="S1785" t="s">
        <v>188</v>
      </c>
      <c r="T1785" t="s">
        <v>188</v>
      </c>
      <c r="U1785" t="s">
        <v>188</v>
      </c>
      <c r="V1785" t="s">
        <v>188</v>
      </c>
      <c r="W1785" t="s">
        <v>188</v>
      </c>
      <c r="X1785" t="s">
        <v>188</v>
      </c>
      <c r="Y1785" t="s">
        <v>188</v>
      </c>
      <c r="Z1785" t="s">
        <v>188</v>
      </c>
      <c r="AA1785" t="s">
        <v>188</v>
      </c>
      <c r="AB1785" t="s">
        <v>188</v>
      </c>
      <c r="AC1785" t="s">
        <v>188</v>
      </c>
      <c r="AD1785" t="s">
        <v>188</v>
      </c>
      <c r="AE1785" t="s">
        <v>188</v>
      </c>
      <c r="AF1785" t="s">
        <v>188</v>
      </c>
      <c r="AG1785" t="s">
        <v>188</v>
      </c>
      <c r="AH1785" t="s">
        <v>188</v>
      </c>
      <c r="AI1785" t="s">
        <v>188</v>
      </c>
      <c r="AJ1785" t="s">
        <v>188</v>
      </c>
      <c r="AK1785" t="s">
        <v>188</v>
      </c>
      <c r="AL1785" t="s">
        <v>188</v>
      </c>
      <c r="AM1785" t="s">
        <v>188</v>
      </c>
      <c r="AN1785" t="s">
        <v>188</v>
      </c>
      <c r="AO1785" t="s">
        <v>188</v>
      </c>
      <c r="AP1785" t="s">
        <v>188</v>
      </c>
      <c r="AQ1785" t="s">
        <v>188</v>
      </c>
      <c r="AR1785" t="s">
        <v>188</v>
      </c>
      <c r="AS1785" t="s">
        <v>188</v>
      </c>
      <c r="AT1785" t="s">
        <v>188</v>
      </c>
      <c r="AU1785" t="s">
        <v>188</v>
      </c>
      <c r="AV1785" t="s">
        <v>188</v>
      </c>
      <c r="AW1785" t="s">
        <v>188</v>
      </c>
      <c r="AX1785" t="s">
        <v>188</v>
      </c>
      <c r="AY1785" t="s">
        <v>188</v>
      </c>
      <c r="AZ1785" t="s">
        <v>188</v>
      </c>
      <c r="BA1785" t="s">
        <v>188</v>
      </c>
      <c r="BB1785" t="s">
        <v>188</v>
      </c>
      <c r="BC1785" t="s">
        <v>188</v>
      </c>
      <c r="BD1785" t="s">
        <v>188</v>
      </c>
      <c r="BE1785" t="s">
        <v>188</v>
      </c>
      <c r="BF1785" t="s">
        <v>188</v>
      </c>
      <c r="BG1785" t="s">
        <v>188</v>
      </c>
      <c r="BH1785" t="s">
        <v>188</v>
      </c>
      <c r="BI1785" t="s">
        <v>188</v>
      </c>
      <c r="BJ1785" t="s">
        <v>188</v>
      </c>
      <c r="BK1785" t="s">
        <v>188</v>
      </c>
      <c r="BL1785" t="s">
        <v>188</v>
      </c>
      <c r="BM1785" t="s">
        <v>188</v>
      </c>
      <c r="BN1785" t="s">
        <v>188</v>
      </c>
      <c r="BO1785" t="s">
        <v>188</v>
      </c>
      <c r="BP1785" t="s">
        <v>188</v>
      </c>
      <c r="BQ1785" t="s">
        <v>188</v>
      </c>
      <c r="BR1785" t="s">
        <v>188</v>
      </c>
      <c r="BS1785" t="s">
        <v>188</v>
      </c>
      <c r="BT1785" t="s">
        <v>188</v>
      </c>
      <c r="BU1785" t="s">
        <v>188</v>
      </c>
      <c r="BV1785" t="s">
        <v>188</v>
      </c>
      <c r="BW1785" t="s">
        <v>188</v>
      </c>
      <c r="BX1785" t="s">
        <v>188</v>
      </c>
      <c r="BY1785" t="s">
        <v>188</v>
      </c>
      <c r="BZ1785" t="s">
        <v>188</v>
      </c>
      <c r="CA1785" t="s">
        <v>188</v>
      </c>
      <c r="CB1785" t="s">
        <v>188</v>
      </c>
      <c r="CC1785" t="s">
        <v>188</v>
      </c>
      <c r="CD1785" t="s">
        <v>188</v>
      </c>
      <c r="CE1785" t="s">
        <v>188</v>
      </c>
      <c r="CF1785" t="s">
        <v>188</v>
      </c>
      <c r="CG1785" t="s">
        <v>188</v>
      </c>
      <c r="CH1785" t="s">
        <v>188</v>
      </c>
    </row>
    <row r="1786" spans="1:86" x14ac:dyDescent="0.2">
      <c r="A1786" t="s">
        <v>5392</v>
      </c>
      <c r="B1786" t="s">
        <v>1810</v>
      </c>
      <c r="C1786" t="s">
        <v>188</v>
      </c>
      <c r="D1786" t="s">
        <v>188</v>
      </c>
      <c r="E1786" t="s">
        <v>188</v>
      </c>
      <c r="F1786" t="s">
        <v>188</v>
      </c>
      <c r="G1786" t="s">
        <v>188</v>
      </c>
      <c r="H1786" t="s">
        <v>188</v>
      </c>
      <c r="I1786" t="s">
        <v>188</v>
      </c>
      <c r="J1786" t="s">
        <v>188</v>
      </c>
      <c r="K1786" t="s">
        <v>188</v>
      </c>
      <c r="L1786" t="s">
        <v>188</v>
      </c>
      <c r="M1786" t="s">
        <v>188</v>
      </c>
      <c r="N1786" t="s">
        <v>188</v>
      </c>
      <c r="O1786" t="s">
        <v>188</v>
      </c>
      <c r="P1786" t="s">
        <v>188</v>
      </c>
      <c r="Q1786" t="s">
        <v>188</v>
      </c>
      <c r="R1786" t="s">
        <v>188</v>
      </c>
      <c r="S1786" t="s">
        <v>188</v>
      </c>
      <c r="T1786" t="s">
        <v>188</v>
      </c>
      <c r="U1786" t="s">
        <v>188</v>
      </c>
      <c r="V1786" t="s">
        <v>188</v>
      </c>
      <c r="W1786" t="s">
        <v>188</v>
      </c>
      <c r="X1786" t="s">
        <v>188</v>
      </c>
      <c r="Y1786" t="s">
        <v>188</v>
      </c>
      <c r="Z1786" t="s">
        <v>188</v>
      </c>
      <c r="AA1786" t="s">
        <v>188</v>
      </c>
      <c r="AB1786" t="s">
        <v>188</v>
      </c>
      <c r="AC1786" t="s">
        <v>188</v>
      </c>
      <c r="AD1786" t="s">
        <v>188</v>
      </c>
      <c r="AE1786" t="s">
        <v>188</v>
      </c>
      <c r="AF1786" t="s">
        <v>188</v>
      </c>
      <c r="AG1786" t="s">
        <v>188</v>
      </c>
      <c r="AH1786" t="s">
        <v>188</v>
      </c>
      <c r="AI1786" t="s">
        <v>188</v>
      </c>
      <c r="AJ1786" t="s">
        <v>188</v>
      </c>
      <c r="AK1786" t="s">
        <v>188</v>
      </c>
      <c r="AL1786" t="s">
        <v>188</v>
      </c>
      <c r="AM1786" t="s">
        <v>188</v>
      </c>
      <c r="AN1786" t="s">
        <v>188</v>
      </c>
      <c r="AO1786" t="s">
        <v>188</v>
      </c>
      <c r="AP1786" t="s">
        <v>188</v>
      </c>
      <c r="AQ1786" t="s">
        <v>188</v>
      </c>
      <c r="AR1786" t="s">
        <v>188</v>
      </c>
      <c r="AS1786" t="s">
        <v>188</v>
      </c>
      <c r="AT1786" t="s">
        <v>188</v>
      </c>
      <c r="AU1786" t="s">
        <v>188</v>
      </c>
      <c r="AV1786" t="s">
        <v>188</v>
      </c>
      <c r="AW1786" t="s">
        <v>188</v>
      </c>
      <c r="AX1786" t="s">
        <v>188</v>
      </c>
      <c r="AY1786" t="s">
        <v>188</v>
      </c>
      <c r="AZ1786" t="s">
        <v>188</v>
      </c>
      <c r="BA1786" t="s">
        <v>188</v>
      </c>
      <c r="BB1786" t="s">
        <v>188</v>
      </c>
      <c r="BC1786" t="s">
        <v>188</v>
      </c>
      <c r="BD1786" t="s">
        <v>188</v>
      </c>
      <c r="BE1786" t="s">
        <v>188</v>
      </c>
      <c r="BF1786" t="s">
        <v>188</v>
      </c>
      <c r="BG1786" t="s">
        <v>188</v>
      </c>
      <c r="BH1786" t="s">
        <v>188</v>
      </c>
      <c r="BI1786" t="s">
        <v>188</v>
      </c>
      <c r="BJ1786" t="s">
        <v>188</v>
      </c>
      <c r="BK1786" t="s">
        <v>188</v>
      </c>
      <c r="BL1786" t="s">
        <v>188</v>
      </c>
      <c r="BM1786" t="s">
        <v>188</v>
      </c>
      <c r="BN1786" t="s">
        <v>188</v>
      </c>
      <c r="BO1786" t="s">
        <v>188</v>
      </c>
      <c r="BP1786" t="s">
        <v>188</v>
      </c>
      <c r="BQ1786" t="s">
        <v>188</v>
      </c>
      <c r="BR1786" t="s">
        <v>188</v>
      </c>
      <c r="BS1786" t="s">
        <v>188</v>
      </c>
      <c r="BT1786" t="s">
        <v>188</v>
      </c>
      <c r="BU1786" t="s">
        <v>188</v>
      </c>
      <c r="BV1786" t="s">
        <v>188</v>
      </c>
      <c r="BW1786" t="s">
        <v>188</v>
      </c>
      <c r="BX1786" t="s">
        <v>188</v>
      </c>
      <c r="BY1786" t="s">
        <v>188</v>
      </c>
      <c r="BZ1786" t="s">
        <v>188</v>
      </c>
      <c r="CA1786" t="s">
        <v>188</v>
      </c>
      <c r="CB1786" t="s">
        <v>188</v>
      </c>
      <c r="CC1786" t="s">
        <v>188</v>
      </c>
      <c r="CD1786" t="s">
        <v>188</v>
      </c>
      <c r="CE1786" t="s">
        <v>188</v>
      </c>
      <c r="CF1786" t="s">
        <v>188</v>
      </c>
      <c r="CG1786" t="s">
        <v>188</v>
      </c>
      <c r="CH1786" t="s">
        <v>188</v>
      </c>
    </row>
    <row r="1787" spans="1:86" x14ac:dyDescent="0.2">
      <c r="A1787" t="s">
        <v>5393</v>
      </c>
      <c r="B1787" t="s">
        <v>1811</v>
      </c>
      <c r="C1787">
        <v>0.188</v>
      </c>
      <c r="D1787">
        <v>0.53200000000000003</v>
      </c>
      <c r="E1787">
        <v>7.0999999999999994E-2</v>
      </c>
      <c r="F1787">
        <v>0.11799999999999999</v>
      </c>
      <c r="G1787">
        <v>0.27200000000000002</v>
      </c>
      <c r="H1787">
        <v>0.36499999999999999</v>
      </c>
      <c r="I1787">
        <v>0.29399999999999998</v>
      </c>
      <c r="J1787">
        <v>0.16</v>
      </c>
      <c r="K1787">
        <v>0.59099999999999997</v>
      </c>
      <c r="L1787">
        <v>8.1000000000000003E-2</v>
      </c>
      <c r="M1787">
        <v>0.16700000000000001</v>
      </c>
      <c r="N1787">
        <v>0.223</v>
      </c>
      <c r="O1787">
        <v>0.105</v>
      </c>
      <c r="P1787">
        <v>0.108</v>
      </c>
      <c r="Q1787">
        <v>0.14799999999999999</v>
      </c>
      <c r="R1787">
        <v>0.153</v>
      </c>
      <c r="S1787">
        <v>0.30299999999999999</v>
      </c>
      <c r="T1787">
        <v>0.61299999999999999</v>
      </c>
      <c r="U1787">
        <v>0.183</v>
      </c>
      <c r="V1787">
        <v>0.14399999999999999</v>
      </c>
      <c r="W1787">
        <v>0.16800000000000001</v>
      </c>
      <c r="X1787">
        <v>0.17100000000000001</v>
      </c>
      <c r="Y1787">
        <v>0.114</v>
      </c>
      <c r="Z1787">
        <v>0.157</v>
      </c>
      <c r="AA1787">
        <v>0.44500000000000001</v>
      </c>
      <c r="AB1787">
        <v>0.32700000000000001</v>
      </c>
      <c r="AC1787">
        <v>0.33</v>
      </c>
      <c r="AD1787">
        <v>8.5999999999999993E-2</v>
      </c>
      <c r="AE1787">
        <v>0.14599999999999999</v>
      </c>
      <c r="AF1787">
        <v>0.55600000000000005</v>
      </c>
      <c r="AG1787">
        <v>0.30399999999999999</v>
      </c>
      <c r="AH1787">
        <v>0.222</v>
      </c>
      <c r="AI1787">
        <v>0.28599999999999998</v>
      </c>
      <c r="AJ1787">
        <v>0.123</v>
      </c>
      <c r="AK1787">
        <v>0.20699999999999999</v>
      </c>
      <c r="AL1787">
        <v>0.36499999999999999</v>
      </c>
      <c r="AM1787">
        <v>0.26500000000000001</v>
      </c>
      <c r="AN1787">
        <v>0.24299999999999999</v>
      </c>
      <c r="AO1787">
        <v>0.215</v>
      </c>
      <c r="AP1787">
        <v>0.503</v>
      </c>
      <c r="AQ1787">
        <v>0.223</v>
      </c>
      <c r="AR1787">
        <v>0.34599999999999997</v>
      </c>
      <c r="AS1787">
        <v>0.219</v>
      </c>
      <c r="AT1787">
        <v>0.19400000000000001</v>
      </c>
      <c r="AU1787">
        <v>0.318</v>
      </c>
      <c r="AV1787">
        <v>0.13200000000000001</v>
      </c>
      <c r="AW1787">
        <v>2.2000000000000002</v>
      </c>
      <c r="AX1787">
        <v>0.23300000000000001</v>
      </c>
      <c r="AY1787">
        <v>0.105</v>
      </c>
      <c r="AZ1787">
        <v>0.39700000000000002</v>
      </c>
      <c r="BA1787">
        <v>7.4999999999999997E-2</v>
      </c>
      <c r="BB1787">
        <v>0.65300000000000002</v>
      </c>
      <c r="BC1787">
        <v>9.2999999999999999E-2</v>
      </c>
      <c r="BD1787">
        <v>0.221</v>
      </c>
      <c r="BE1787">
        <v>9.8000000000000004E-2</v>
      </c>
      <c r="BF1787">
        <v>0.14799999999999999</v>
      </c>
      <c r="BG1787">
        <v>0.33500000000000002</v>
      </c>
      <c r="BH1787">
        <v>0.13800000000000001</v>
      </c>
      <c r="BI1787">
        <v>0.24</v>
      </c>
      <c r="BJ1787">
        <v>0.18099999999999999</v>
      </c>
      <c r="BK1787">
        <v>0.13500000000000001</v>
      </c>
      <c r="BL1787">
        <v>0.56799999999999995</v>
      </c>
      <c r="BM1787">
        <v>0.26900000000000002</v>
      </c>
      <c r="BN1787">
        <v>0.318</v>
      </c>
      <c r="BO1787">
        <v>0.26400000000000001</v>
      </c>
      <c r="BP1787">
        <v>0.192</v>
      </c>
      <c r="BQ1787">
        <v>8.5000000000000006E-2</v>
      </c>
      <c r="BR1787">
        <v>0.189</v>
      </c>
      <c r="BS1787">
        <v>4.2999999999999997E-2</v>
      </c>
      <c r="BT1787">
        <v>0.35599999999999998</v>
      </c>
      <c r="BU1787">
        <v>0.29599999999999999</v>
      </c>
      <c r="BV1787">
        <v>0.13500000000000001</v>
      </c>
      <c r="BW1787">
        <v>0.443</v>
      </c>
      <c r="BX1787">
        <v>0.192</v>
      </c>
      <c r="BY1787">
        <v>1.835</v>
      </c>
      <c r="BZ1787">
        <v>0.68400000000000005</v>
      </c>
      <c r="CA1787">
        <v>0.60799999999999998</v>
      </c>
      <c r="CB1787">
        <v>0.93700000000000006</v>
      </c>
      <c r="CC1787">
        <v>7.0000000000000007E-2</v>
      </c>
      <c r="CD1787">
        <v>0.29099999999999998</v>
      </c>
      <c r="CE1787">
        <v>0.19400000000000001</v>
      </c>
      <c r="CF1787">
        <v>0.17199999999999999</v>
      </c>
      <c r="CG1787">
        <v>0.23300000000000001</v>
      </c>
      <c r="CH1787">
        <v>0.14499999999999999</v>
      </c>
    </row>
    <row r="1788" spans="1:86" x14ac:dyDescent="0.2">
      <c r="A1788" t="s">
        <v>5394</v>
      </c>
      <c r="B1788" t="s">
        <v>1812</v>
      </c>
      <c r="C1788">
        <v>4.83</v>
      </c>
      <c r="D1788">
        <v>6.6760000000000002</v>
      </c>
      <c r="E1788">
        <v>5.6989999999999998</v>
      </c>
      <c r="F1788">
        <v>5.6470000000000002</v>
      </c>
      <c r="G1788">
        <v>5.2709999999999999</v>
      </c>
      <c r="H1788">
        <v>7.48</v>
      </c>
      <c r="I1788">
        <v>3.85</v>
      </c>
      <c r="J1788">
        <v>2.968</v>
      </c>
      <c r="K1788">
        <v>3.5779999999999998</v>
      </c>
      <c r="L1788">
        <v>5.1379999999999999</v>
      </c>
      <c r="M1788">
        <v>6.1479999999999997</v>
      </c>
      <c r="N1788">
        <v>5.0620000000000003</v>
      </c>
      <c r="O1788">
        <v>10.686</v>
      </c>
      <c r="P1788">
        <v>6.5289999999999999</v>
      </c>
      <c r="Q1788">
        <v>5.7409999999999997</v>
      </c>
      <c r="R1788">
        <v>4.9740000000000002</v>
      </c>
      <c r="S1788">
        <v>7.7619999999999996</v>
      </c>
      <c r="T1788">
        <v>7.3780000000000001</v>
      </c>
      <c r="U1788">
        <v>5.2480000000000002</v>
      </c>
      <c r="V1788">
        <v>4.2759999999999998</v>
      </c>
      <c r="W1788">
        <v>8.2629999999999999</v>
      </c>
      <c r="X1788">
        <v>3.883</v>
      </c>
      <c r="Y1788">
        <v>13.747</v>
      </c>
      <c r="Z1788">
        <v>5.5259999999999998</v>
      </c>
      <c r="AA1788">
        <v>5.6</v>
      </c>
      <c r="AB1788">
        <v>6.8029999999999999</v>
      </c>
      <c r="AC1788">
        <v>4.2569999999999997</v>
      </c>
      <c r="AD1788">
        <v>7.9569999999999999</v>
      </c>
      <c r="AE1788">
        <v>5.6669999999999998</v>
      </c>
      <c r="AF1788">
        <v>12.465999999999999</v>
      </c>
      <c r="AG1788">
        <v>8.2590000000000003</v>
      </c>
      <c r="AH1788">
        <v>4.806</v>
      </c>
      <c r="AI1788">
        <v>8.0329999999999995</v>
      </c>
      <c r="AJ1788">
        <v>4.6040000000000001</v>
      </c>
      <c r="AK1788">
        <v>8.8849999999999998</v>
      </c>
      <c r="AL1788">
        <v>6.9269999999999996</v>
      </c>
      <c r="AM1788">
        <v>7.0490000000000004</v>
      </c>
      <c r="AN1788">
        <v>11.021000000000001</v>
      </c>
      <c r="AO1788">
        <v>6.0759999999999996</v>
      </c>
      <c r="AP1788">
        <v>6.9080000000000004</v>
      </c>
      <c r="AQ1788">
        <v>6.6310000000000002</v>
      </c>
      <c r="AR1788">
        <v>14.819000000000001</v>
      </c>
      <c r="AS1788">
        <v>8.8829999999999991</v>
      </c>
      <c r="AT1788">
        <v>8.0269999999999992</v>
      </c>
      <c r="AU1788">
        <v>5.62</v>
      </c>
      <c r="AV1788">
        <v>4.7619999999999996</v>
      </c>
      <c r="AW1788">
        <v>6.1340000000000003</v>
      </c>
      <c r="AX1788">
        <v>6.3369999999999997</v>
      </c>
      <c r="AY1788">
        <v>6.7009999999999996</v>
      </c>
      <c r="AZ1788">
        <v>5.8479999999999999</v>
      </c>
      <c r="BA1788">
        <v>7.1429999999999998</v>
      </c>
      <c r="BB1788">
        <v>9.1669999999999998</v>
      </c>
      <c r="BC1788">
        <v>8.3170000000000002</v>
      </c>
      <c r="BD1788">
        <v>15.314</v>
      </c>
      <c r="BE1788">
        <v>5.6470000000000002</v>
      </c>
      <c r="BF1788">
        <v>7.7919999999999998</v>
      </c>
      <c r="BG1788">
        <v>7.6580000000000004</v>
      </c>
      <c r="BH1788">
        <v>6.1449999999999996</v>
      </c>
      <c r="BI1788">
        <v>9.6460000000000008</v>
      </c>
      <c r="BJ1788">
        <v>8.1059999999999999</v>
      </c>
      <c r="BK1788">
        <v>6.7450000000000001</v>
      </c>
      <c r="BL1788">
        <v>6.9420000000000002</v>
      </c>
      <c r="BM1788">
        <v>6.2910000000000004</v>
      </c>
      <c r="BN1788">
        <v>7.1749999999999998</v>
      </c>
      <c r="BO1788">
        <v>10.579000000000001</v>
      </c>
      <c r="BP1788">
        <v>7.14</v>
      </c>
      <c r="BQ1788">
        <v>14.834</v>
      </c>
      <c r="BR1788">
        <v>7.6040000000000001</v>
      </c>
      <c r="BS1788">
        <v>5.7770000000000001</v>
      </c>
      <c r="BT1788">
        <v>8.3339999999999996</v>
      </c>
      <c r="BU1788">
        <v>8.3409999999999993</v>
      </c>
      <c r="BV1788">
        <v>7.7919999999999998</v>
      </c>
      <c r="BW1788">
        <v>20.780999999999999</v>
      </c>
      <c r="BX1788">
        <v>7.7519999999999998</v>
      </c>
      <c r="BY1788">
        <v>6.931</v>
      </c>
      <c r="BZ1788">
        <v>8.1059999999999999</v>
      </c>
      <c r="CA1788">
        <v>10.351000000000001</v>
      </c>
      <c r="CB1788">
        <v>9.3010000000000002</v>
      </c>
      <c r="CC1788">
        <v>5.9850000000000003</v>
      </c>
      <c r="CD1788">
        <v>11.597</v>
      </c>
      <c r="CE1788">
        <v>7.3570000000000002</v>
      </c>
      <c r="CF1788">
        <v>6.2169999999999996</v>
      </c>
      <c r="CG1788">
        <v>7.0490000000000004</v>
      </c>
      <c r="CH1788">
        <v>8.6470000000000002</v>
      </c>
    </row>
    <row r="1789" spans="1:86" x14ac:dyDescent="0.2">
      <c r="A1789" t="s">
        <v>5395</v>
      </c>
      <c r="B1789" t="s">
        <v>1813</v>
      </c>
      <c r="C1789">
        <v>-4.641</v>
      </c>
      <c r="D1789">
        <v>-6.1440000000000001</v>
      </c>
      <c r="E1789">
        <v>-5.6280000000000001</v>
      </c>
      <c r="F1789">
        <v>-5.5279999999999996</v>
      </c>
      <c r="G1789">
        <v>-4.9989999999999997</v>
      </c>
      <c r="H1789">
        <v>-7.1139999999999999</v>
      </c>
      <c r="I1789">
        <v>-3.556</v>
      </c>
      <c r="J1789">
        <v>-2.8090000000000002</v>
      </c>
      <c r="K1789">
        <v>-2.9860000000000002</v>
      </c>
      <c r="L1789">
        <v>-5.0570000000000004</v>
      </c>
      <c r="M1789">
        <v>-5.9809999999999999</v>
      </c>
      <c r="N1789">
        <v>-4.8390000000000004</v>
      </c>
      <c r="O1789">
        <v>-10.581</v>
      </c>
      <c r="P1789">
        <v>-6.4219999999999997</v>
      </c>
      <c r="Q1789">
        <v>-5.5940000000000003</v>
      </c>
      <c r="R1789">
        <v>-4.8209999999999997</v>
      </c>
      <c r="S1789">
        <v>-7.4589999999999996</v>
      </c>
      <c r="T1789">
        <v>-6.7649999999999997</v>
      </c>
      <c r="U1789">
        <v>-5.0659999999999998</v>
      </c>
      <c r="V1789">
        <v>-4.1319999999999997</v>
      </c>
      <c r="W1789">
        <v>-8.0950000000000006</v>
      </c>
      <c r="X1789">
        <v>-3.7120000000000002</v>
      </c>
      <c r="Y1789">
        <v>-13.632</v>
      </c>
      <c r="Z1789">
        <v>-5.3689999999999998</v>
      </c>
      <c r="AA1789">
        <v>-5.1550000000000002</v>
      </c>
      <c r="AB1789">
        <v>-6.4749999999999996</v>
      </c>
      <c r="AC1789">
        <v>-3.9260000000000002</v>
      </c>
      <c r="AD1789">
        <v>-7.8719999999999999</v>
      </c>
      <c r="AE1789">
        <v>-5.5209999999999999</v>
      </c>
      <c r="AF1789">
        <v>-11.91</v>
      </c>
      <c r="AG1789">
        <v>-7.9560000000000004</v>
      </c>
      <c r="AH1789">
        <v>-4.5839999999999996</v>
      </c>
      <c r="AI1789">
        <v>-7.7469999999999999</v>
      </c>
      <c r="AJ1789">
        <v>-4.4809999999999999</v>
      </c>
      <c r="AK1789">
        <v>-8.6780000000000008</v>
      </c>
      <c r="AL1789">
        <v>-6.5620000000000003</v>
      </c>
      <c r="AM1789">
        <v>-6.7839999999999998</v>
      </c>
      <c r="AN1789">
        <v>-10.778</v>
      </c>
      <c r="AO1789">
        <v>-5.8609999999999998</v>
      </c>
      <c r="AP1789">
        <v>-6.4050000000000002</v>
      </c>
      <c r="AQ1789">
        <v>-6.4080000000000004</v>
      </c>
      <c r="AR1789">
        <v>-14.473000000000001</v>
      </c>
      <c r="AS1789">
        <v>-8.6639999999999997</v>
      </c>
      <c r="AT1789">
        <v>-7.8330000000000002</v>
      </c>
      <c r="AU1789">
        <v>-5.3019999999999996</v>
      </c>
      <c r="AV1789">
        <v>-4.63</v>
      </c>
      <c r="AW1789">
        <v>-3.9350000000000001</v>
      </c>
      <c r="AX1789">
        <v>-6.1050000000000004</v>
      </c>
      <c r="AY1789">
        <v>-6.5960000000000001</v>
      </c>
      <c r="AZ1789">
        <v>-5.4509999999999996</v>
      </c>
      <c r="BA1789">
        <v>-7.0679999999999996</v>
      </c>
      <c r="BB1789">
        <v>-8.5139999999999993</v>
      </c>
      <c r="BC1789">
        <v>-8.2240000000000002</v>
      </c>
      <c r="BD1789">
        <v>-15.093</v>
      </c>
      <c r="BE1789">
        <v>-5.5490000000000004</v>
      </c>
      <c r="BF1789">
        <v>-7.6440000000000001</v>
      </c>
      <c r="BG1789">
        <v>-7.3230000000000004</v>
      </c>
      <c r="BH1789">
        <v>-6.0069999999999997</v>
      </c>
      <c r="BI1789">
        <v>-9.4060000000000006</v>
      </c>
      <c r="BJ1789">
        <v>-7.9249999999999998</v>
      </c>
      <c r="BK1789">
        <v>-6.61</v>
      </c>
      <c r="BL1789">
        <v>-6.3739999999999997</v>
      </c>
      <c r="BM1789">
        <v>-6.0220000000000002</v>
      </c>
      <c r="BN1789">
        <v>-6.8570000000000002</v>
      </c>
      <c r="BO1789">
        <v>-10.315</v>
      </c>
      <c r="BP1789">
        <v>-6.9470000000000001</v>
      </c>
      <c r="BQ1789">
        <v>-14.749000000000001</v>
      </c>
      <c r="BR1789">
        <v>-7.415</v>
      </c>
      <c r="BS1789">
        <v>-5.734</v>
      </c>
      <c r="BT1789">
        <v>-7.9790000000000001</v>
      </c>
      <c r="BU1789">
        <v>-8.0449999999999999</v>
      </c>
      <c r="BV1789">
        <v>-7.657</v>
      </c>
      <c r="BW1789">
        <v>-20.338000000000001</v>
      </c>
      <c r="BX1789">
        <v>-7.5609999999999999</v>
      </c>
      <c r="BY1789">
        <v>-5.0960000000000001</v>
      </c>
      <c r="BZ1789">
        <v>-7.423</v>
      </c>
      <c r="CA1789">
        <v>-9.7430000000000003</v>
      </c>
      <c r="CB1789">
        <v>-8.3640000000000008</v>
      </c>
      <c r="CC1789">
        <v>-5.9160000000000004</v>
      </c>
      <c r="CD1789">
        <v>-11.305999999999999</v>
      </c>
      <c r="CE1789">
        <v>-7.1630000000000003</v>
      </c>
      <c r="CF1789">
        <v>-6.0439999999999996</v>
      </c>
      <c r="CG1789">
        <v>-6.8170000000000002</v>
      </c>
      <c r="CH1789">
        <v>-8.5020000000000007</v>
      </c>
    </row>
    <row r="1790" spans="1:86" x14ac:dyDescent="0.2">
      <c r="A1790" t="s">
        <v>5396</v>
      </c>
      <c r="B1790" t="s">
        <v>1814</v>
      </c>
      <c r="C1790">
        <v>1.7999999999999999E-2</v>
      </c>
      <c r="D1790">
        <v>7.1999999999999995E-2</v>
      </c>
      <c r="E1790">
        <v>1.2999999999999999E-2</v>
      </c>
      <c r="F1790">
        <v>3.2000000000000001E-2</v>
      </c>
      <c r="G1790">
        <v>2.7E-2</v>
      </c>
      <c r="H1790">
        <v>0.11899999999999999</v>
      </c>
      <c r="I1790">
        <v>4.9000000000000002E-2</v>
      </c>
      <c r="J1790">
        <v>1.0999999999999999E-2</v>
      </c>
      <c r="K1790">
        <v>8.5999999999999993E-2</v>
      </c>
      <c r="L1790" t="s">
        <v>188</v>
      </c>
      <c r="M1790">
        <v>5.8000000000000003E-2</v>
      </c>
      <c r="N1790">
        <v>0.126</v>
      </c>
      <c r="O1790">
        <v>-5.1999999999999998E-2</v>
      </c>
      <c r="P1790">
        <v>2.1000000000000001E-2</v>
      </c>
      <c r="Q1790">
        <v>7.4999999999999997E-2</v>
      </c>
      <c r="R1790">
        <v>1.7999999999999999E-2</v>
      </c>
      <c r="S1790">
        <v>4.2000000000000003E-2</v>
      </c>
      <c r="T1790">
        <v>8.6999999999999994E-2</v>
      </c>
      <c r="U1790">
        <v>2.9000000000000001E-2</v>
      </c>
      <c r="V1790">
        <v>3.2000000000000001E-2</v>
      </c>
      <c r="W1790">
        <v>0.08</v>
      </c>
      <c r="X1790">
        <v>1.9E-2</v>
      </c>
      <c r="Y1790">
        <v>4.2999999999999997E-2</v>
      </c>
      <c r="Z1790">
        <v>5.2999999999999999E-2</v>
      </c>
      <c r="AA1790">
        <v>-0.128</v>
      </c>
      <c r="AB1790">
        <v>0.159</v>
      </c>
      <c r="AC1790">
        <v>0.224</v>
      </c>
      <c r="AD1790">
        <v>1.2E-2</v>
      </c>
      <c r="AE1790">
        <v>2.8000000000000001E-2</v>
      </c>
      <c r="AF1790">
        <v>0.109</v>
      </c>
      <c r="AG1790">
        <v>0.05</v>
      </c>
      <c r="AH1790">
        <v>3.2000000000000001E-2</v>
      </c>
      <c r="AI1790">
        <v>7.8E-2</v>
      </c>
      <c r="AJ1790">
        <v>3.1E-2</v>
      </c>
      <c r="AK1790">
        <v>0.128</v>
      </c>
      <c r="AL1790">
        <v>0.104</v>
      </c>
      <c r="AM1790">
        <v>5.1999999999999998E-2</v>
      </c>
      <c r="AN1790">
        <v>2.5999999999999999E-2</v>
      </c>
      <c r="AO1790">
        <v>7.2999999999999995E-2</v>
      </c>
      <c r="AP1790">
        <v>4.9000000000000002E-2</v>
      </c>
      <c r="AQ1790">
        <v>2.7E-2</v>
      </c>
      <c r="AR1790">
        <v>0.13200000000000001</v>
      </c>
      <c r="AS1790">
        <v>5.0000000000000001E-3</v>
      </c>
      <c r="AT1790">
        <v>2.4E-2</v>
      </c>
      <c r="AU1790">
        <v>0.17299999999999999</v>
      </c>
      <c r="AV1790">
        <v>1.4E-2</v>
      </c>
      <c r="AW1790">
        <v>0.114</v>
      </c>
      <c r="AX1790">
        <v>3.9E-2</v>
      </c>
      <c r="AY1790">
        <v>0.04</v>
      </c>
      <c r="AZ1790">
        <v>2.1000000000000001E-2</v>
      </c>
      <c r="BA1790">
        <v>2.1000000000000001E-2</v>
      </c>
      <c r="BB1790">
        <v>0.47599999999999998</v>
      </c>
      <c r="BC1790">
        <v>2.3E-2</v>
      </c>
      <c r="BD1790">
        <v>3.2000000000000001E-2</v>
      </c>
      <c r="BE1790">
        <v>6.0000000000000001E-3</v>
      </c>
      <c r="BF1790">
        <v>2.1999999999999999E-2</v>
      </c>
      <c r="BG1790">
        <v>0.21099999999999999</v>
      </c>
      <c r="BH1790">
        <v>5.1999999999999998E-2</v>
      </c>
      <c r="BI1790">
        <v>7.3999999999999996E-2</v>
      </c>
      <c r="BJ1790">
        <v>9.9000000000000005E-2</v>
      </c>
      <c r="BK1790">
        <v>-1.2E-2</v>
      </c>
      <c r="BL1790">
        <v>0.13600000000000001</v>
      </c>
      <c r="BM1790">
        <v>8.6999999999999994E-2</v>
      </c>
      <c r="BN1790">
        <v>0.125</v>
      </c>
      <c r="BO1790">
        <v>0.105</v>
      </c>
      <c r="BP1790">
        <v>9.1999999999999998E-2</v>
      </c>
      <c r="BQ1790">
        <v>4.8000000000000001E-2</v>
      </c>
      <c r="BR1790">
        <v>0.12</v>
      </c>
      <c r="BS1790">
        <v>4.0000000000000001E-3</v>
      </c>
      <c r="BT1790">
        <v>8.9999999999999993E-3</v>
      </c>
      <c r="BU1790">
        <v>0.129</v>
      </c>
      <c r="BV1790">
        <v>3.0000000000000001E-3</v>
      </c>
      <c r="BW1790">
        <v>0.16700000000000001</v>
      </c>
      <c r="BX1790">
        <v>7.0000000000000001E-3</v>
      </c>
      <c r="BY1790">
        <v>4.0000000000000001E-3</v>
      </c>
      <c r="BZ1790">
        <v>2E-3</v>
      </c>
      <c r="CA1790">
        <v>2E-3</v>
      </c>
      <c r="CB1790">
        <v>0.25800000000000001</v>
      </c>
      <c r="CC1790">
        <v>1E-3</v>
      </c>
      <c r="CD1790">
        <v>2.7E-2</v>
      </c>
      <c r="CE1790">
        <v>2.4E-2</v>
      </c>
      <c r="CF1790">
        <v>7.0999999999999994E-2</v>
      </c>
      <c r="CG1790">
        <v>6.2E-2</v>
      </c>
      <c r="CH1790">
        <v>1.0999999999999999E-2</v>
      </c>
    </row>
    <row r="1791" spans="1:86" x14ac:dyDescent="0.2">
      <c r="A1791" t="s">
        <v>5397</v>
      </c>
      <c r="B1791" t="s">
        <v>1815</v>
      </c>
      <c r="C1791">
        <v>1.012</v>
      </c>
      <c r="D1791">
        <v>1.7949999999999999</v>
      </c>
      <c r="E1791">
        <v>1.357</v>
      </c>
      <c r="F1791">
        <v>1.37</v>
      </c>
      <c r="G1791">
        <v>1.66</v>
      </c>
      <c r="H1791">
        <v>4.5289999999999999</v>
      </c>
      <c r="I1791">
        <v>0.78200000000000003</v>
      </c>
      <c r="J1791">
        <v>0.85399999999999998</v>
      </c>
      <c r="K1791">
        <v>1.0760000000000001</v>
      </c>
      <c r="L1791">
        <v>1.28</v>
      </c>
      <c r="M1791">
        <v>0.71199999999999997</v>
      </c>
      <c r="N1791">
        <v>1.2849999999999999</v>
      </c>
      <c r="O1791">
        <v>4.6920000000000002</v>
      </c>
      <c r="P1791">
        <v>1.1679999999999999</v>
      </c>
      <c r="Q1791">
        <v>1.2969999999999999</v>
      </c>
      <c r="R1791">
        <v>1.3620000000000001</v>
      </c>
      <c r="S1791">
        <v>1.4350000000000001</v>
      </c>
      <c r="T1791">
        <v>2.5019999999999998</v>
      </c>
      <c r="U1791">
        <v>1.133</v>
      </c>
      <c r="V1791">
        <v>0.995</v>
      </c>
      <c r="W1791">
        <v>4.1790000000000003</v>
      </c>
      <c r="X1791">
        <v>1.2130000000000001</v>
      </c>
      <c r="Y1791">
        <v>1.345</v>
      </c>
      <c r="Z1791">
        <v>1.181</v>
      </c>
      <c r="AA1791">
        <v>1.2</v>
      </c>
      <c r="AB1791">
        <v>1.3819999999999999</v>
      </c>
      <c r="AC1791">
        <v>1.4079999999999999</v>
      </c>
      <c r="AD1791">
        <v>1.472</v>
      </c>
      <c r="AE1791">
        <v>2.0179999999999998</v>
      </c>
      <c r="AF1791">
        <v>8.0129999999999999</v>
      </c>
      <c r="AG1791">
        <v>0.88500000000000001</v>
      </c>
      <c r="AH1791">
        <v>1.76</v>
      </c>
      <c r="AI1791">
        <v>1.2869999999999999</v>
      </c>
      <c r="AJ1791">
        <v>1.3129999999999999</v>
      </c>
      <c r="AK1791">
        <v>1.353</v>
      </c>
      <c r="AL1791">
        <v>1.611</v>
      </c>
      <c r="AM1791">
        <v>1.474</v>
      </c>
      <c r="AN1791">
        <v>2.0270000000000001</v>
      </c>
      <c r="AO1791">
        <v>1.871</v>
      </c>
      <c r="AP1791">
        <v>2.516</v>
      </c>
      <c r="AQ1791">
        <v>1.9279999999999999</v>
      </c>
      <c r="AR1791">
        <v>6.2809999999999997</v>
      </c>
      <c r="AS1791">
        <v>0.89800000000000002</v>
      </c>
      <c r="AT1791">
        <v>1.337</v>
      </c>
      <c r="AU1791">
        <v>1.3380000000000001</v>
      </c>
      <c r="AV1791">
        <v>1.177</v>
      </c>
      <c r="AW1791">
        <v>1.1839999999999999</v>
      </c>
      <c r="AX1791">
        <v>1.7569999999999999</v>
      </c>
      <c r="AY1791">
        <v>1.228</v>
      </c>
      <c r="AZ1791">
        <v>1.508</v>
      </c>
      <c r="BA1791">
        <v>1.56</v>
      </c>
      <c r="BB1791">
        <v>1.5149999999999999</v>
      </c>
      <c r="BC1791">
        <v>3.274</v>
      </c>
      <c r="BD1791">
        <v>9.1620000000000008</v>
      </c>
      <c r="BE1791">
        <v>1.2090000000000001</v>
      </c>
      <c r="BF1791">
        <v>1.9350000000000001</v>
      </c>
      <c r="BG1791">
        <v>1.252</v>
      </c>
      <c r="BH1791">
        <v>1.288</v>
      </c>
      <c r="BI1791">
        <v>3.1859999999999999</v>
      </c>
      <c r="BJ1791">
        <v>1.647</v>
      </c>
      <c r="BK1791">
        <v>1.5580000000000001</v>
      </c>
      <c r="BL1791">
        <v>1.694</v>
      </c>
      <c r="BM1791">
        <v>1.2769999999999999</v>
      </c>
      <c r="BN1791">
        <v>1.6830000000000001</v>
      </c>
      <c r="BO1791">
        <v>3.3530000000000002</v>
      </c>
      <c r="BP1791">
        <v>2.2170000000000001</v>
      </c>
      <c r="BQ1791">
        <v>1.264</v>
      </c>
      <c r="BR1791">
        <v>1.7290000000000001</v>
      </c>
      <c r="BS1791">
        <v>1.2410000000000001</v>
      </c>
      <c r="BT1791">
        <v>1.99</v>
      </c>
      <c r="BU1791">
        <v>2.77</v>
      </c>
      <c r="BV1791">
        <v>1.97</v>
      </c>
      <c r="BW1791">
        <v>8.2219999999999995</v>
      </c>
      <c r="BX1791">
        <v>1.8080000000000001</v>
      </c>
      <c r="BY1791">
        <v>1.88</v>
      </c>
      <c r="BZ1791">
        <v>2.7440000000000002</v>
      </c>
      <c r="CA1791">
        <v>4.1040000000000001</v>
      </c>
      <c r="CB1791">
        <v>2.1739999999999999</v>
      </c>
      <c r="CC1791">
        <v>1.0820000000000001</v>
      </c>
      <c r="CD1791">
        <v>6.157</v>
      </c>
      <c r="CE1791">
        <v>2.9820000000000002</v>
      </c>
      <c r="CF1791">
        <v>1.46</v>
      </c>
      <c r="CG1791">
        <v>1.9970000000000001</v>
      </c>
      <c r="CH1791">
        <v>1.681</v>
      </c>
    </row>
    <row r="1792" spans="1:86" x14ac:dyDescent="0.2">
      <c r="A1792" t="s">
        <v>5398</v>
      </c>
      <c r="B1792" t="s">
        <v>1816</v>
      </c>
      <c r="C1792">
        <v>-0.99299999999999999</v>
      </c>
      <c r="D1792">
        <v>-1.7230000000000001</v>
      </c>
      <c r="E1792">
        <v>-1.3440000000000001</v>
      </c>
      <c r="F1792">
        <v>-1.3380000000000001</v>
      </c>
      <c r="G1792">
        <v>-1.633</v>
      </c>
      <c r="H1792">
        <v>-4.41</v>
      </c>
      <c r="I1792">
        <v>-0.73299999999999998</v>
      </c>
      <c r="J1792">
        <v>-0.84299999999999997</v>
      </c>
      <c r="K1792">
        <v>-0.99</v>
      </c>
      <c r="L1792">
        <v>-1.28</v>
      </c>
      <c r="M1792">
        <v>-0.65400000000000003</v>
      </c>
      <c r="N1792">
        <v>-1.159</v>
      </c>
      <c r="O1792">
        <v>-4.7439999999999998</v>
      </c>
      <c r="P1792">
        <v>-1.147</v>
      </c>
      <c r="Q1792">
        <v>-1.222</v>
      </c>
      <c r="R1792">
        <v>-1.3440000000000001</v>
      </c>
      <c r="S1792">
        <v>-1.393</v>
      </c>
      <c r="T1792">
        <v>-2.415</v>
      </c>
      <c r="U1792">
        <v>-1.1040000000000001</v>
      </c>
      <c r="V1792">
        <v>-0.96299999999999997</v>
      </c>
      <c r="W1792">
        <v>-4.0990000000000002</v>
      </c>
      <c r="X1792">
        <v>-1.1950000000000001</v>
      </c>
      <c r="Y1792">
        <v>-1.302</v>
      </c>
      <c r="Z1792">
        <v>-1.1279999999999999</v>
      </c>
      <c r="AA1792">
        <v>-1.327</v>
      </c>
      <c r="AB1792">
        <v>-1.2230000000000001</v>
      </c>
      <c r="AC1792">
        <v>-1.1839999999999999</v>
      </c>
      <c r="AD1792">
        <v>-1.46</v>
      </c>
      <c r="AE1792">
        <v>-1.99</v>
      </c>
      <c r="AF1792">
        <v>-7.9039999999999999</v>
      </c>
      <c r="AG1792">
        <v>-0.83499999999999996</v>
      </c>
      <c r="AH1792">
        <v>-1.728</v>
      </c>
      <c r="AI1792">
        <v>-1.208</v>
      </c>
      <c r="AJ1792">
        <v>-1.2829999999999999</v>
      </c>
      <c r="AK1792">
        <v>-1.2250000000000001</v>
      </c>
      <c r="AL1792">
        <v>-1.5069999999999999</v>
      </c>
      <c r="AM1792">
        <v>-1.4219999999999999</v>
      </c>
      <c r="AN1792">
        <v>-2.0009999999999999</v>
      </c>
      <c r="AO1792">
        <v>-1.798</v>
      </c>
      <c r="AP1792">
        <v>-2.4670000000000001</v>
      </c>
      <c r="AQ1792">
        <v>-1.901</v>
      </c>
      <c r="AR1792">
        <v>-6.149</v>
      </c>
      <c r="AS1792">
        <v>-0.89300000000000002</v>
      </c>
      <c r="AT1792">
        <v>-1.3129999999999999</v>
      </c>
      <c r="AU1792">
        <v>-1.165</v>
      </c>
      <c r="AV1792">
        <v>-1.163</v>
      </c>
      <c r="AW1792">
        <v>-1.07</v>
      </c>
      <c r="AX1792">
        <v>-1.7190000000000001</v>
      </c>
      <c r="AY1792">
        <v>-1.1879999999999999</v>
      </c>
      <c r="AZ1792">
        <v>-1.486</v>
      </c>
      <c r="BA1792">
        <v>-1.5389999999999999</v>
      </c>
      <c r="BB1792">
        <v>-1.0389999999999999</v>
      </c>
      <c r="BC1792">
        <v>-3.2509999999999999</v>
      </c>
      <c r="BD1792">
        <v>-9.1300000000000008</v>
      </c>
      <c r="BE1792">
        <v>-1.2030000000000001</v>
      </c>
      <c r="BF1792">
        <v>-1.9119999999999999</v>
      </c>
      <c r="BG1792">
        <v>-1.0409999999999999</v>
      </c>
      <c r="BH1792">
        <v>-1.236</v>
      </c>
      <c r="BI1792">
        <v>-3.113</v>
      </c>
      <c r="BJ1792">
        <v>-1.548</v>
      </c>
      <c r="BK1792">
        <v>-1.57</v>
      </c>
      <c r="BL1792">
        <v>-1.5580000000000001</v>
      </c>
      <c r="BM1792">
        <v>-1.19</v>
      </c>
      <c r="BN1792">
        <v>-1.5580000000000001</v>
      </c>
      <c r="BO1792">
        <v>-3.2480000000000002</v>
      </c>
      <c r="BP1792">
        <v>-2.125</v>
      </c>
      <c r="BQ1792">
        <v>-1.216</v>
      </c>
      <c r="BR1792">
        <v>-1.609</v>
      </c>
      <c r="BS1792">
        <v>-1.2370000000000001</v>
      </c>
      <c r="BT1792">
        <v>-1.9810000000000001</v>
      </c>
      <c r="BU1792">
        <v>-2.641</v>
      </c>
      <c r="BV1792">
        <v>-1.9670000000000001</v>
      </c>
      <c r="BW1792">
        <v>-8.0549999999999997</v>
      </c>
      <c r="BX1792">
        <v>-1.8009999999999999</v>
      </c>
      <c r="BY1792">
        <v>-1.8759999999999999</v>
      </c>
      <c r="BZ1792">
        <v>-2.742</v>
      </c>
      <c r="CA1792">
        <v>-4.1020000000000003</v>
      </c>
      <c r="CB1792">
        <v>-1.9159999999999999</v>
      </c>
      <c r="CC1792">
        <v>-1.081</v>
      </c>
      <c r="CD1792">
        <v>-6.13</v>
      </c>
      <c r="CE1792">
        <v>-2.9590000000000001</v>
      </c>
      <c r="CF1792">
        <v>-1.39</v>
      </c>
      <c r="CG1792">
        <v>-1.9339999999999999</v>
      </c>
      <c r="CH1792">
        <v>-1.67</v>
      </c>
    </row>
    <row r="1793" spans="1:86" x14ac:dyDescent="0.2">
      <c r="A1793" t="s">
        <v>5399</v>
      </c>
      <c r="B1793" t="s">
        <v>1817</v>
      </c>
      <c r="C1793">
        <v>0.17</v>
      </c>
      <c r="D1793">
        <v>0.46</v>
      </c>
      <c r="E1793">
        <v>5.8000000000000003E-2</v>
      </c>
      <c r="F1793">
        <v>8.5999999999999993E-2</v>
      </c>
      <c r="G1793">
        <v>0.245</v>
      </c>
      <c r="H1793">
        <v>0.246</v>
      </c>
      <c r="I1793">
        <v>0.245</v>
      </c>
      <c r="J1793">
        <v>0.14899999999999999</v>
      </c>
      <c r="K1793">
        <v>0.505</v>
      </c>
      <c r="L1793">
        <v>8.1000000000000003E-2</v>
      </c>
      <c r="M1793">
        <v>0.109</v>
      </c>
      <c r="N1793">
        <v>9.7000000000000003E-2</v>
      </c>
      <c r="O1793">
        <v>0.157</v>
      </c>
      <c r="P1793">
        <v>8.6999999999999994E-2</v>
      </c>
      <c r="Q1793">
        <v>7.2999999999999995E-2</v>
      </c>
      <c r="R1793">
        <v>0.13400000000000001</v>
      </c>
      <c r="S1793">
        <v>0.26</v>
      </c>
      <c r="T1793">
        <v>0.52600000000000002</v>
      </c>
      <c r="U1793">
        <v>0.154</v>
      </c>
      <c r="V1793">
        <v>0.113</v>
      </c>
      <c r="W1793">
        <v>8.7999999999999995E-2</v>
      </c>
      <c r="X1793">
        <v>0.152</v>
      </c>
      <c r="Y1793">
        <v>7.0999999999999994E-2</v>
      </c>
      <c r="Z1793">
        <v>0.104</v>
      </c>
      <c r="AA1793">
        <v>0.57199999999999995</v>
      </c>
      <c r="AB1793">
        <v>0.16800000000000001</v>
      </c>
      <c r="AC1793">
        <v>0.106</v>
      </c>
      <c r="AD1793">
        <v>7.3999999999999996E-2</v>
      </c>
      <c r="AE1793">
        <v>0.11799999999999999</v>
      </c>
      <c r="AF1793">
        <v>0.44700000000000001</v>
      </c>
      <c r="AG1793">
        <v>0.254</v>
      </c>
      <c r="AH1793">
        <v>0.19</v>
      </c>
      <c r="AI1793">
        <v>0.20699999999999999</v>
      </c>
      <c r="AJ1793">
        <v>9.1999999999999998E-2</v>
      </c>
      <c r="AK1793">
        <v>7.9000000000000001E-2</v>
      </c>
      <c r="AL1793">
        <v>0.26200000000000001</v>
      </c>
      <c r="AM1793">
        <v>0.21299999999999999</v>
      </c>
      <c r="AN1793">
        <v>0.217</v>
      </c>
      <c r="AO1793">
        <v>0.14199999999999999</v>
      </c>
      <c r="AP1793">
        <v>0.45400000000000001</v>
      </c>
      <c r="AQ1793">
        <v>0.19600000000000001</v>
      </c>
      <c r="AR1793">
        <v>0.214</v>
      </c>
      <c r="AS1793">
        <v>0.214</v>
      </c>
      <c r="AT1793">
        <v>0.17</v>
      </c>
      <c r="AU1793">
        <v>0.14499999999999999</v>
      </c>
      <c r="AV1793">
        <v>0.11899999999999999</v>
      </c>
      <c r="AW1793">
        <v>2.085</v>
      </c>
      <c r="AX1793">
        <v>0.19400000000000001</v>
      </c>
      <c r="AY1793">
        <v>6.5000000000000002E-2</v>
      </c>
      <c r="AZ1793">
        <v>0.376</v>
      </c>
      <c r="BA1793">
        <v>5.3999999999999999E-2</v>
      </c>
      <c r="BB1793">
        <v>0.17699999999999999</v>
      </c>
      <c r="BC1793">
        <v>7.0000000000000007E-2</v>
      </c>
      <c r="BD1793">
        <v>0.189</v>
      </c>
      <c r="BE1793">
        <v>9.1999999999999998E-2</v>
      </c>
      <c r="BF1793">
        <v>0.125</v>
      </c>
      <c r="BG1793">
        <v>0.124</v>
      </c>
      <c r="BH1793">
        <v>8.5999999999999993E-2</v>
      </c>
      <c r="BI1793">
        <v>0.16600000000000001</v>
      </c>
      <c r="BJ1793">
        <v>8.3000000000000004E-2</v>
      </c>
      <c r="BK1793">
        <v>0.14599999999999999</v>
      </c>
      <c r="BL1793">
        <v>0.432</v>
      </c>
      <c r="BM1793">
        <v>0.182</v>
      </c>
      <c r="BN1793">
        <v>0.193</v>
      </c>
      <c r="BO1793">
        <v>0.159</v>
      </c>
      <c r="BP1793">
        <v>0.1</v>
      </c>
      <c r="BQ1793">
        <v>3.6999999999999998E-2</v>
      </c>
      <c r="BR1793">
        <v>6.9000000000000006E-2</v>
      </c>
      <c r="BS1793">
        <v>3.9E-2</v>
      </c>
      <c r="BT1793">
        <v>0.34699999999999998</v>
      </c>
      <c r="BU1793">
        <v>0.16700000000000001</v>
      </c>
      <c r="BV1793">
        <v>0.13200000000000001</v>
      </c>
      <c r="BW1793">
        <v>0.27500000000000002</v>
      </c>
      <c r="BX1793">
        <v>0.185</v>
      </c>
      <c r="BY1793">
        <v>1.831</v>
      </c>
      <c r="BZ1793">
        <v>0.68200000000000005</v>
      </c>
      <c r="CA1793">
        <v>0.60599999999999998</v>
      </c>
      <c r="CB1793">
        <v>0.67900000000000005</v>
      </c>
      <c r="CC1793">
        <v>6.9000000000000006E-2</v>
      </c>
      <c r="CD1793">
        <v>0.26500000000000001</v>
      </c>
      <c r="CE1793">
        <v>0.17</v>
      </c>
      <c r="CF1793">
        <v>0.10199999999999999</v>
      </c>
      <c r="CG1793">
        <v>0.17</v>
      </c>
      <c r="CH1793">
        <v>0.13400000000000001</v>
      </c>
    </row>
    <row r="1794" spans="1:86" x14ac:dyDescent="0.2">
      <c r="A1794" t="s">
        <v>5400</v>
      </c>
      <c r="B1794" t="s">
        <v>1818</v>
      </c>
      <c r="C1794">
        <v>3.8180000000000001</v>
      </c>
      <c r="D1794">
        <v>4.8810000000000002</v>
      </c>
      <c r="E1794">
        <v>4.3419999999999996</v>
      </c>
      <c r="F1794">
        <v>4.2770000000000001</v>
      </c>
      <c r="G1794">
        <v>3.6110000000000002</v>
      </c>
      <c r="H1794">
        <v>2.95</v>
      </c>
      <c r="I1794">
        <v>3.0680000000000001</v>
      </c>
      <c r="J1794">
        <v>2.1139999999999999</v>
      </c>
      <c r="K1794">
        <v>2.5009999999999999</v>
      </c>
      <c r="L1794">
        <v>3.859</v>
      </c>
      <c r="M1794">
        <v>5.4359999999999999</v>
      </c>
      <c r="N1794">
        <v>3.7770000000000001</v>
      </c>
      <c r="O1794">
        <v>5.9939999999999998</v>
      </c>
      <c r="P1794">
        <v>5.3620000000000001</v>
      </c>
      <c r="Q1794">
        <v>4.4450000000000003</v>
      </c>
      <c r="R1794">
        <v>3.6120000000000001</v>
      </c>
      <c r="S1794">
        <v>6.327</v>
      </c>
      <c r="T1794">
        <v>4.8760000000000003</v>
      </c>
      <c r="U1794">
        <v>4.1150000000000002</v>
      </c>
      <c r="V1794">
        <v>3.282</v>
      </c>
      <c r="W1794">
        <v>4.0839999999999996</v>
      </c>
      <c r="X1794">
        <v>2.669</v>
      </c>
      <c r="Y1794">
        <v>12.401999999999999</v>
      </c>
      <c r="Z1794">
        <v>4.3449999999999998</v>
      </c>
      <c r="AA1794">
        <v>4.4009999999999998</v>
      </c>
      <c r="AB1794">
        <v>5.4210000000000003</v>
      </c>
      <c r="AC1794">
        <v>2.8490000000000002</v>
      </c>
      <c r="AD1794">
        <v>6.4850000000000003</v>
      </c>
      <c r="AE1794">
        <v>3.649</v>
      </c>
      <c r="AF1794">
        <v>4.4530000000000003</v>
      </c>
      <c r="AG1794">
        <v>7.3739999999999997</v>
      </c>
      <c r="AH1794">
        <v>3.0470000000000002</v>
      </c>
      <c r="AI1794">
        <v>6.7460000000000004</v>
      </c>
      <c r="AJ1794">
        <v>3.2909999999999999</v>
      </c>
      <c r="AK1794">
        <v>7.532</v>
      </c>
      <c r="AL1794">
        <v>5.3170000000000002</v>
      </c>
      <c r="AM1794">
        <v>5.5750000000000002</v>
      </c>
      <c r="AN1794">
        <v>8.9949999999999992</v>
      </c>
      <c r="AO1794">
        <v>4.2050000000000001</v>
      </c>
      <c r="AP1794">
        <v>4.3920000000000003</v>
      </c>
      <c r="AQ1794">
        <v>4.7030000000000003</v>
      </c>
      <c r="AR1794">
        <v>8.5380000000000003</v>
      </c>
      <c r="AS1794">
        <v>7.9850000000000003</v>
      </c>
      <c r="AT1794">
        <v>6.69</v>
      </c>
      <c r="AU1794">
        <v>4.2830000000000004</v>
      </c>
      <c r="AV1794">
        <v>3.585</v>
      </c>
      <c r="AW1794">
        <v>4.95</v>
      </c>
      <c r="AX1794">
        <v>4.58</v>
      </c>
      <c r="AY1794">
        <v>5.4729999999999999</v>
      </c>
      <c r="AZ1794">
        <v>4.3410000000000002</v>
      </c>
      <c r="BA1794">
        <v>5.5830000000000002</v>
      </c>
      <c r="BB1794">
        <v>7.6520000000000001</v>
      </c>
      <c r="BC1794">
        <v>5.0430000000000001</v>
      </c>
      <c r="BD1794">
        <v>6.1520000000000001</v>
      </c>
      <c r="BE1794">
        <v>4.4379999999999997</v>
      </c>
      <c r="BF1794">
        <v>5.8579999999999997</v>
      </c>
      <c r="BG1794">
        <v>6.4059999999999997</v>
      </c>
      <c r="BH1794">
        <v>4.8570000000000002</v>
      </c>
      <c r="BI1794">
        <v>6.46</v>
      </c>
      <c r="BJ1794">
        <v>6.4589999999999996</v>
      </c>
      <c r="BK1794">
        <v>5.1870000000000003</v>
      </c>
      <c r="BL1794">
        <v>5.2480000000000002</v>
      </c>
      <c r="BM1794">
        <v>5.0140000000000002</v>
      </c>
      <c r="BN1794">
        <v>5.492</v>
      </c>
      <c r="BO1794">
        <v>7.226</v>
      </c>
      <c r="BP1794">
        <v>4.9219999999999997</v>
      </c>
      <c r="BQ1794">
        <v>13.57</v>
      </c>
      <c r="BR1794">
        <v>5.875</v>
      </c>
      <c r="BS1794">
        <v>4.5359999999999996</v>
      </c>
      <c r="BT1794">
        <v>6.3440000000000003</v>
      </c>
      <c r="BU1794">
        <v>5.5709999999999997</v>
      </c>
      <c r="BV1794">
        <v>5.8220000000000001</v>
      </c>
      <c r="BW1794">
        <v>12.558999999999999</v>
      </c>
      <c r="BX1794">
        <v>5.9450000000000003</v>
      </c>
      <c r="BY1794">
        <v>5.0510000000000002</v>
      </c>
      <c r="BZ1794">
        <v>5.3620000000000001</v>
      </c>
      <c r="CA1794">
        <v>6.2469999999999999</v>
      </c>
      <c r="CB1794">
        <v>7.1269999999999998</v>
      </c>
      <c r="CC1794">
        <v>4.9029999999999996</v>
      </c>
      <c r="CD1794">
        <v>5.44</v>
      </c>
      <c r="CE1794">
        <v>4.375</v>
      </c>
      <c r="CF1794">
        <v>4.7560000000000002</v>
      </c>
      <c r="CG1794">
        <v>5.0529999999999999</v>
      </c>
      <c r="CH1794">
        <v>6.9660000000000002</v>
      </c>
    </row>
    <row r="1795" spans="1:86" x14ac:dyDescent="0.2">
      <c r="A1795" t="s">
        <v>5401</v>
      </c>
      <c r="B1795" t="s">
        <v>1819</v>
      </c>
      <c r="C1795">
        <v>-3.6480000000000001</v>
      </c>
      <c r="D1795">
        <v>-4.4210000000000003</v>
      </c>
      <c r="E1795">
        <v>-4.2839999999999998</v>
      </c>
      <c r="F1795">
        <v>-4.1909999999999998</v>
      </c>
      <c r="G1795">
        <v>-3.3660000000000001</v>
      </c>
      <c r="H1795">
        <v>-2.7040000000000002</v>
      </c>
      <c r="I1795">
        <v>-2.8239999999999998</v>
      </c>
      <c r="J1795">
        <v>-1.966</v>
      </c>
      <c r="K1795">
        <v>-1.996</v>
      </c>
      <c r="L1795">
        <v>-3.7770000000000001</v>
      </c>
      <c r="M1795">
        <v>-5.3280000000000003</v>
      </c>
      <c r="N1795">
        <v>-3.68</v>
      </c>
      <c r="O1795">
        <v>-5.8369999999999997</v>
      </c>
      <c r="P1795">
        <v>-5.2750000000000004</v>
      </c>
      <c r="Q1795">
        <v>-4.3719999999999999</v>
      </c>
      <c r="R1795">
        <v>-3.4780000000000002</v>
      </c>
      <c r="S1795">
        <v>-6.0670000000000002</v>
      </c>
      <c r="T1795">
        <v>-4.3499999999999996</v>
      </c>
      <c r="U1795">
        <v>-3.9620000000000002</v>
      </c>
      <c r="V1795">
        <v>-3.169</v>
      </c>
      <c r="W1795">
        <v>-3.996</v>
      </c>
      <c r="X1795">
        <v>-2.5169999999999999</v>
      </c>
      <c r="Y1795">
        <v>-12.33</v>
      </c>
      <c r="Z1795">
        <v>-4.2409999999999997</v>
      </c>
      <c r="AA1795">
        <v>-3.8279999999999998</v>
      </c>
      <c r="AB1795">
        <v>-5.2530000000000001</v>
      </c>
      <c r="AC1795">
        <v>-2.742</v>
      </c>
      <c r="AD1795">
        <v>-6.4109999999999996</v>
      </c>
      <c r="AE1795">
        <v>-3.5310000000000001</v>
      </c>
      <c r="AF1795">
        <v>-4.0060000000000002</v>
      </c>
      <c r="AG1795">
        <v>-7.12</v>
      </c>
      <c r="AH1795">
        <v>-2.8559999999999999</v>
      </c>
      <c r="AI1795">
        <v>-6.5389999999999997</v>
      </c>
      <c r="AJ1795">
        <v>-3.1989999999999998</v>
      </c>
      <c r="AK1795">
        <v>-7.4530000000000003</v>
      </c>
      <c r="AL1795">
        <v>-5.0549999999999997</v>
      </c>
      <c r="AM1795">
        <v>-5.3620000000000001</v>
      </c>
      <c r="AN1795">
        <v>-8.7769999999999992</v>
      </c>
      <c r="AO1795">
        <v>-4.0629999999999997</v>
      </c>
      <c r="AP1795">
        <v>-3.9380000000000002</v>
      </c>
      <c r="AQ1795">
        <v>-4.5069999999999997</v>
      </c>
      <c r="AR1795">
        <v>-8.3239999999999998</v>
      </c>
      <c r="AS1795">
        <v>-7.7709999999999999</v>
      </c>
      <c r="AT1795">
        <v>-6.5190000000000001</v>
      </c>
      <c r="AU1795">
        <v>-4.1379999999999999</v>
      </c>
      <c r="AV1795">
        <v>-3.4660000000000002</v>
      </c>
      <c r="AW1795">
        <v>-2.8639999999999999</v>
      </c>
      <c r="AX1795">
        <v>-4.3860000000000001</v>
      </c>
      <c r="AY1795">
        <v>-5.4080000000000004</v>
      </c>
      <c r="AZ1795">
        <v>-3.9649999999999999</v>
      </c>
      <c r="BA1795">
        <v>-5.5289999999999999</v>
      </c>
      <c r="BB1795">
        <v>-7.4749999999999996</v>
      </c>
      <c r="BC1795">
        <v>-4.9729999999999999</v>
      </c>
      <c r="BD1795">
        <v>-5.9630000000000001</v>
      </c>
      <c r="BE1795">
        <v>-4.3460000000000001</v>
      </c>
      <c r="BF1795">
        <v>-5.7320000000000002</v>
      </c>
      <c r="BG1795">
        <v>-6.282</v>
      </c>
      <c r="BH1795">
        <v>-4.7709999999999999</v>
      </c>
      <c r="BI1795">
        <v>-6.2939999999999996</v>
      </c>
      <c r="BJ1795">
        <v>-6.3760000000000003</v>
      </c>
      <c r="BK1795">
        <v>-5.04</v>
      </c>
      <c r="BL1795">
        <v>-4.8159999999999998</v>
      </c>
      <c r="BM1795">
        <v>-4.8319999999999999</v>
      </c>
      <c r="BN1795">
        <v>-5.3</v>
      </c>
      <c r="BO1795">
        <v>-7.0670000000000002</v>
      </c>
      <c r="BP1795">
        <v>-4.8220000000000001</v>
      </c>
      <c r="BQ1795">
        <v>-13.532999999999999</v>
      </c>
      <c r="BR1795">
        <v>-5.806</v>
      </c>
      <c r="BS1795">
        <v>-4.4969999999999999</v>
      </c>
      <c r="BT1795">
        <v>-5.9969999999999999</v>
      </c>
      <c r="BU1795">
        <v>-5.4039999999999999</v>
      </c>
      <c r="BV1795">
        <v>-5.69</v>
      </c>
      <c r="BW1795">
        <v>-12.284000000000001</v>
      </c>
      <c r="BX1795">
        <v>-5.76</v>
      </c>
      <c r="BY1795">
        <v>-3.22</v>
      </c>
      <c r="BZ1795">
        <v>-4.681</v>
      </c>
      <c r="CA1795">
        <v>-5.641</v>
      </c>
      <c r="CB1795">
        <v>-6.4480000000000004</v>
      </c>
      <c r="CC1795">
        <v>-4.835</v>
      </c>
      <c r="CD1795">
        <v>-5.1749999999999998</v>
      </c>
      <c r="CE1795">
        <v>-4.2050000000000001</v>
      </c>
      <c r="CF1795">
        <v>-4.6539999999999999</v>
      </c>
      <c r="CG1795">
        <v>-4.8819999999999997</v>
      </c>
      <c r="CH1795">
        <v>-6.8319999999999999</v>
      </c>
    </row>
    <row r="1796" spans="1:86" x14ac:dyDescent="0.2">
      <c r="A1796" t="s">
        <v>5402</v>
      </c>
      <c r="B1796" t="s">
        <v>1820</v>
      </c>
      <c r="C1796" t="s">
        <v>194</v>
      </c>
      <c r="D1796" t="s">
        <v>194</v>
      </c>
      <c r="E1796">
        <v>1.2E-2</v>
      </c>
      <c r="F1796" t="s">
        <v>194</v>
      </c>
      <c r="G1796">
        <v>2.4E-2</v>
      </c>
      <c r="H1796">
        <v>0.107</v>
      </c>
      <c r="I1796" t="s">
        <v>194</v>
      </c>
      <c r="J1796">
        <v>6.0000000000000001E-3</v>
      </c>
      <c r="K1796">
        <v>8.5999999999999993E-2</v>
      </c>
      <c r="L1796" t="s">
        <v>188</v>
      </c>
      <c r="M1796">
        <v>5.8000000000000003E-2</v>
      </c>
      <c r="N1796">
        <v>0.126</v>
      </c>
      <c r="O1796" t="s">
        <v>194</v>
      </c>
      <c r="P1796">
        <v>2.1000000000000001E-2</v>
      </c>
      <c r="Q1796">
        <v>7.4999999999999997E-2</v>
      </c>
      <c r="R1796" t="s">
        <v>194</v>
      </c>
      <c r="S1796" t="s">
        <v>194</v>
      </c>
      <c r="T1796">
        <v>8.6999999999999994E-2</v>
      </c>
      <c r="U1796">
        <v>2.5999999999999999E-2</v>
      </c>
      <c r="V1796" t="s">
        <v>194</v>
      </c>
      <c r="W1796" t="s">
        <v>194</v>
      </c>
      <c r="X1796" t="s">
        <v>194</v>
      </c>
      <c r="Y1796">
        <v>0.04</v>
      </c>
      <c r="Z1796">
        <v>4.7E-2</v>
      </c>
      <c r="AA1796" t="s">
        <v>194</v>
      </c>
      <c r="AB1796">
        <v>0.156</v>
      </c>
      <c r="AC1796" t="s">
        <v>194</v>
      </c>
      <c r="AD1796" t="s">
        <v>194</v>
      </c>
      <c r="AE1796">
        <v>2.5000000000000001E-2</v>
      </c>
      <c r="AF1796">
        <v>0.105</v>
      </c>
      <c r="AG1796" t="s">
        <v>194</v>
      </c>
      <c r="AH1796" t="s">
        <v>194</v>
      </c>
      <c r="AI1796">
        <v>5.5E-2</v>
      </c>
      <c r="AJ1796" t="s">
        <v>194</v>
      </c>
      <c r="AK1796">
        <v>0.124</v>
      </c>
      <c r="AL1796">
        <v>9.7000000000000003E-2</v>
      </c>
      <c r="AM1796" t="s">
        <v>194</v>
      </c>
      <c r="AN1796" t="s">
        <v>194</v>
      </c>
      <c r="AO1796">
        <v>6.8000000000000005E-2</v>
      </c>
      <c r="AP1796" t="s">
        <v>194</v>
      </c>
      <c r="AQ1796" t="s">
        <v>194</v>
      </c>
      <c r="AR1796">
        <v>0.12</v>
      </c>
      <c r="AS1796">
        <v>1E-3</v>
      </c>
      <c r="AT1796" t="s">
        <v>194</v>
      </c>
      <c r="AU1796">
        <v>0.152</v>
      </c>
      <c r="AV1796" t="s">
        <v>194</v>
      </c>
      <c r="AW1796">
        <v>0.111</v>
      </c>
      <c r="AX1796" t="s">
        <v>194</v>
      </c>
      <c r="AY1796" t="s">
        <v>194</v>
      </c>
      <c r="AZ1796" t="s">
        <v>194</v>
      </c>
      <c r="BA1796">
        <v>1.2E-2</v>
      </c>
      <c r="BB1796" t="s">
        <v>194</v>
      </c>
      <c r="BC1796" t="s">
        <v>194</v>
      </c>
      <c r="BD1796" t="s">
        <v>194</v>
      </c>
      <c r="BE1796" t="s">
        <v>188</v>
      </c>
      <c r="BF1796" t="s">
        <v>194</v>
      </c>
      <c r="BG1796">
        <v>0.20799999999999999</v>
      </c>
      <c r="BH1796">
        <v>3.5000000000000003E-2</v>
      </c>
      <c r="BI1796">
        <v>7.2999999999999995E-2</v>
      </c>
      <c r="BJ1796">
        <v>9.4E-2</v>
      </c>
      <c r="BK1796">
        <v>-1.2999999999999999E-2</v>
      </c>
      <c r="BL1796" t="s">
        <v>194</v>
      </c>
      <c r="BM1796" t="s">
        <v>194</v>
      </c>
      <c r="BN1796" t="s">
        <v>188</v>
      </c>
      <c r="BO1796" t="s">
        <v>194</v>
      </c>
      <c r="BP1796">
        <v>7.0999999999999994E-2</v>
      </c>
      <c r="BQ1796" t="s">
        <v>188</v>
      </c>
      <c r="BR1796">
        <v>0.113</v>
      </c>
      <c r="BS1796" t="s">
        <v>188</v>
      </c>
      <c r="BT1796">
        <v>2E-3</v>
      </c>
      <c r="BU1796">
        <v>5.8000000000000003E-2</v>
      </c>
      <c r="BV1796">
        <v>2E-3</v>
      </c>
      <c r="BW1796" t="s">
        <v>194</v>
      </c>
      <c r="BX1796" t="s">
        <v>188</v>
      </c>
      <c r="BY1796" t="s">
        <v>188</v>
      </c>
      <c r="BZ1796" t="s">
        <v>188</v>
      </c>
      <c r="CA1796" t="s">
        <v>188</v>
      </c>
      <c r="CB1796">
        <v>0.25600000000000001</v>
      </c>
      <c r="CC1796" t="s">
        <v>188</v>
      </c>
      <c r="CD1796" t="s">
        <v>194</v>
      </c>
      <c r="CE1796" t="s">
        <v>194</v>
      </c>
      <c r="CF1796" t="s">
        <v>194</v>
      </c>
      <c r="CG1796">
        <v>5.3999999999999999E-2</v>
      </c>
      <c r="CH1796" t="s">
        <v>194</v>
      </c>
    </row>
    <row r="1797" spans="1:86" x14ac:dyDescent="0.2">
      <c r="A1797" t="s">
        <v>5403</v>
      </c>
      <c r="B1797" t="s">
        <v>1821</v>
      </c>
      <c r="C1797" t="s">
        <v>194</v>
      </c>
      <c r="D1797" t="s">
        <v>194</v>
      </c>
      <c r="E1797" t="s">
        <v>194</v>
      </c>
      <c r="F1797" t="s">
        <v>188</v>
      </c>
      <c r="G1797" t="s">
        <v>194</v>
      </c>
      <c r="H1797" t="s">
        <v>188</v>
      </c>
      <c r="I1797" t="s">
        <v>194</v>
      </c>
      <c r="J1797" t="s">
        <v>188</v>
      </c>
      <c r="K1797" t="s">
        <v>194</v>
      </c>
      <c r="L1797" t="s">
        <v>188</v>
      </c>
      <c r="M1797" t="s">
        <v>188</v>
      </c>
      <c r="N1797" t="s">
        <v>188</v>
      </c>
      <c r="O1797" t="s">
        <v>188</v>
      </c>
      <c r="P1797" t="s">
        <v>194</v>
      </c>
      <c r="Q1797" t="s">
        <v>194</v>
      </c>
      <c r="R1797" t="s">
        <v>188</v>
      </c>
      <c r="S1797" t="s">
        <v>188</v>
      </c>
      <c r="T1797" t="s">
        <v>194</v>
      </c>
      <c r="U1797" t="s">
        <v>194</v>
      </c>
      <c r="V1797" t="s">
        <v>188</v>
      </c>
      <c r="W1797" t="s">
        <v>194</v>
      </c>
      <c r="X1797" t="s">
        <v>188</v>
      </c>
      <c r="Y1797" t="s">
        <v>194</v>
      </c>
      <c r="Z1797" t="s">
        <v>194</v>
      </c>
      <c r="AA1797" t="s">
        <v>194</v>
      </c>
      <c r="AB1797" t="s">
        <v>188</v>
      </c>
      <c r="AC1797" t="s">
        <v>194</v>
      </c>
      <c r="AD1797" t="s">
        <v>188</v>
      </c>
      <c r="AE1797" t="s">
        <v>188</v>
      </c>
      <c r="AF1797" t="s">
        <v>188</v>
      </c>
      <c r="AG1797" t="s">
        <v>188</v>
      </c>
      <c r="AH1797" t="s">
        <v>188</v>
      </c>
      <c r="AI1797" t="s">
        <v>188</v>
      </c>
      <c r="AJ1797" t="s">
        <v>188</v>
      </c>
      <c r="AK1797" t="s">
        <v>188</v>
      </c>
      <c r="AL1797" t="s">
        <v>188</v>
      </c>
      <c r="AM1797" t="s">
        <v>188</v>
      </c>
      <c r="AN1797" t="s">
        <v>188</v>
      </c>
      <c r="AO1797" t="s">
        <v>188</v>
      </c>
      <c r="AP1797" t="s">
        <v>188</v>
      </c>
      <c r="AQ1797" t="s">
        <v>188</v>
      </c>
      <c r="AR1797" t="s">
        <v>188</v>
      </c>
      <c r="AS1797" t="s">
        <v>188</v>
      </c>
      <c r="AT1797" t="s">
        <v>188</v>
      </c>
      <c r="AU1797" t="s">
        <v>188</v>
      </c>
      <c r="AV1797" t="s">
        <v>188</v>
      </c>
      <c r="AW1797" t="s">
        <v>188</v>
      </c>
      <c r="AX1797" t="s">
        <v>188</v>
      </c>
      <c r="AY1797" t="s">
        <v>188</v>
      </c>
      <c r="AZ1797" t="s">
        <v>188</v>
      </c>
      <c r="BA1797" t="s">
        <v>188</v>
      </c>
      <c r="BB1797" t="s">
        <v>188</v>
      </c>
      <c r="BC1797" t="s">
        <v>188</v>
      </c>
      <c r="BD1797" t="s">
        <v>188</v>
      </c>
      <c r="BE1797" t="s">
        <v>188</v>
      </c>
      <c r="BF1797" t="s">
        <v>188</v>
      </c>
      <c r="BG1797" t="s">
        <v>188</v>
      </c>
      <c r="BH1797" t="s">
        <v>188</v>
      </c>
      <c r="BI1797" t="s">
        <v>188</v>
      </c>
      <c r="BJ1797" t="s">
        <v>188</v>
      </c>
      <c r="BK1797" t="s">
        <v>188</v>
      </c>
      <c r="BL1797" t="s">
        <v>188</v>
      </c>
      <c r="BM1797" t="s">
        <v>188</v>
      </c>
      <c r="BN1797" t="s">
        <v>188</v>
      </c>
      <c r="BO1797" t="s">
        <v>188</v>
      </c>
      <c r="BP1797" t="s">
        <v>188</v>
      </c>
      <c r="BQ1797" t="s">
        <v>188</v>
      </c>
      <c r="BR1797" t="s">
        <v>188</v>
      </c>
      <c r="BS1797" t="s">
        <v>188</v>
      </c>
      <c r="BT1797" t="s">
        <v>188</v>
      </c>
      <c r="BU1797" t="s">
        <v>188</v>
      </c>
      <c r="BV1797" t="s">
        <v>188</v>
      </c>
      <c r="BW1797" t="s">
        <v>188</v>
      </c>
      <c r="BX1797" t="s">
        <v>188</v>
      </c>
      <c r="BY1797" t="s">
        <v>188</v>
      </c>
      <c r="BZ1797" t="s">
        <v>188</v>
      </c>
      <c r="CA1797" t="s">
        <v>188</v>
      </c>
      <c r="CB1797" t="s">
        <v>188</v>
      </c>
      <c r="CC1797" t="s">
        <v>188</v>
      </c>
      <c r="CD1797" t="s">
        <v>188</v>
      </c>
      <c r="CE1797" t="s">
        <v>188</v>
      </c>
      <c r="CF1797" t="s">
        <v>188</v>
      </c>
      <c r="CG1797" t="s">
        <v>188</v>
      </c>
      <c r="CH1797" t="s">
        <v>188</v>
      </c>
    </row>
    <row r="1798" spans="1:86" x14ac:dyDescent="0.2">
      <c r="A1798" t="s">
        <v>5404</v>
      </c>
      <c r="B1798" t="s">
        <v>1822</v>
      </c>
      <c r="C1798" t="s">
        <v>194</v>
      </c>
      <c r="D1798" t="s">
        <v>194</v>
      </c>
      <c r="E1798" t="s">
        <v>194</v>
      </c>
      <c r="F1798" t="s">
        <v>194</v>
      </c>
      <c r="G1798" t="s">
        <v>194</v>
      </c>
      <c r="H1798">
        <v>0.107</v>
      </c>
      <c r="I1798" t="s">
        <v>194</v>
      </c>
      <c r="J1798">
        <v>6.0000000000000001E-3</v>
      </c>
      <c r="K1798" t="s">
        <v>194</v>
      </c>
      <c r="L1798" t="s">
        <v>188</v>
      </c>
      <c r="M1798">
        <v>5.8000000000000003E-2</v>
      </c>
      <c r="N1798">
        <v>0.126</v>
      </c>
      <c r="O1798" t="s">
        <v>194</v>
      </c>
      <c r="P1798" t="s">
        <v>194</v>
      </c>
      <c r="Q1798" t="s">
        <v>194</v>
      </c>
      <c r="R1798" t="s">
        <v>194</v>
      </c>
      <c r="S1798" t="s">
        <v>194</v>
      </c>
      <c r="T1798" t="s">
        <v>194</v>
      </c>
      <c r="U1798" t="s">
        <v>194</v>
      </c>
      <c r="V1798" t="s">
        <v>194</v>
      </c>
      <c r="W1798">
        <v>5.8999999999999997E-2</v>
      </c>
      <c r="X1798" t="s">
        <v>194</v>
      </c>
      <c r="Y1798" t="s">
        <v>194</v>
      </c>
      <c r="Z1798" t="s">
        <v>194</v>
      </c>
      <c r="AA1798" t="s">
        <v>194</v>
      </c>
      <c r="AB1798">
        <v>0.156</v>
      </c>
      <c r="AC1798" t="s">
        <v>194</v>
      </c>
      <c r="AD1798" t="s">
        <v>194</v>
      </c>
      <c r="AE1798">
        <v>2.5000000000000001E-2</v>
      </c>
      <c r="AF1798">
        <v>0.105</v>
      </c>
      <c r="AG1798" t="s">
        <v>194</v>
      </c>
      <c r="AH1798" t="s">
        <v>194</v>
      </c>
      <c r="AI1798">
        <v>5.5E-2</v>
      </c>
      <c r="AJ1798" t="s">
        <v>194</v>
      </c>
      <c r="AK1798">
        <v>0.124</v>
      </c>
      <c r="AL1798">
        <v>9.7000000000000003E-2</v>
      </c>
      <c r="AM1798" t="s">
        <v>194</v>
      </c>
      <c r="AN1798" t="s">
        <v>194</v>
      </c>
      <c r="AO1798">
        <v>6.8000000000000005E-2</v>
      </c>
      <c r="AP1798" t="s">
        <v>194</v>
      </c>
      <c r="AQ1798" t="s">
        <v>194</v>
      </c>
      <c r="AR1798">
        <v>0.12</v>
      </c>
      <c r="AS1798">
        <v>1E-3</v>
      </c>
      <c r="AT1798" t="s">
        <v>194</v>
      </c>
      <c r="AU1798">
        <v>0.152</v>
      </c>
      <c r="AV1798" t="s">
        <v>194</v>
      </c>
      <c r="AW1798">
        <v>0.111</v>
      </c>
      <c r="AX1798" t="s">
        <v>194</v>
      </c>
      <c r="AY1798" t="s">
        <v>194</v>
      </c>
      <c r="AZ1798" t="s">
        <v>194</v>
      </c>
      <c r="BA1798">
        <v>1.2E-2</v>
      </c>
      <c r="BB1798" t="s">
        <v>194</v>
      </c>
      <c r="BC1798" t="s">
        <v>194</v>
      </c>
      <c r="BD1798" t="s">
        <v>194</v>
      </c>
      <c r="BE1798" t="s">
        <v>188</v>
      </c>
      <c r="BF1798" t="s">
        <v>194</v>
      </c>
      <c r="BG1798">
        <v>0.20799999999999999</v>
      </c>
      <c r="BH1798">
        <v>3.5000000000000003E-2</v>
      </c>
      <c r="BI1798">
        <v>7.2999999999999995E-2</v>
      </c>
      <c r="BJ1798">
        <v>9.4E-2</v>
      </c>
      <c r="BK1798">
        <v>-1.2999999999999999E-2</v>
      </c>
      <c r="BL1798" t="s">
        <v>194</v>
      </c>
      <c r="BM1798" t="s">
        <v>194</v>
      </c>
      <c r="BN1798" t="s">
        <v>188</v>
      </c>
      <c r="BO1798" t="s">
        <v>194</v>
      </c>
      <c r="BP1798">
        <v>7.0999999999999994E-2</v>
      </c>
      <c r="BQ1798" t="s">
        <v>188</v>
      </c>
      <c r="BR1798">
        <v>0.113</v>
      </c>
      <c r="BS1798" t="s">
        <v>188</v>
      </c>
      <c r="BT1798">
        <v>2E-3</v>
      </c>
      <c r="BU1798">
        <v>5.8000000000000003E-2</v>
      </c>
      <c r="BV1798">
        <v>2E-3</v>
      </c>
      <c r="BW1798" t="s">
        <v>194</v>
      </c>
      <c r="BX1798" t="s">
        <v>188</v>
      </c>
      <c r="BY1798" t="s">
        <v>188</v>
      </c>
      <c r="BZ1798" t="s">
        <v>188</v>
      </c>
      <c r="CA1798" t="s">
        <v>188</v>
      </c>
      <c r="CB1798">
        <v>0.25600000000000001</v>
      </c>
      <c r="CC1798" t="s">
        <v>188</v>
      </c>
      <c r="CD1798" t="s">
        <v>194</v>
      </c>
      <c r="CE1798" t="s">
        <v>194</v>
      </c>
      <c r="CF1798" t="s">
        <v>194</v>
      </c>
      <c r="CG1798">
        <v>5.3999999999999999E-2</v>
      </c>
      <c r="CH1798" t="s">
        <v>194</v>
      </c>
    </row>
    <row r="1799" spans="1:86" x14ac:dyDescent="0.2">
      <c r="A1799" t="s">
        <v>5405</v>
      </c>
      <c r="B1799" t="s">
        <v>1823</v>
      </c>
      <c r="C1799" t="s">
        <v>188</v>
      </c>
      <c r="D1799" t="s">
        <v>188</v>
      </c>
      <c r="E1799" t="s">
        <v>188</v>
      </c>
      <c r="F1799" t="s">
        <v>188</v>
      </c>
      <c r="G1799" t="s">
        <v>194</v>
      </c>
      <c r="H1799" t="s">
        <v>188</v>
      </c>
      <c r="I1799" t="s">
        <v>188</v>
      </c>
      <c r="J1799" t="s">
        <v>188</v>
      </c>
      <c r="K1799" t="s">
        <v>188</v>
      </c>
      <c r="L1799" t="s">
        <v>188</v>
      </c>
      <c r="M1799" t="s">
        <v>188</v>
      </c>
      <c r="N1799" t="s">
        <v>188</v>
      </c>
      <c r="O1799" t="s">
        <v>188</v>
      </c>
      <c r="P1799" t="s">
        <v>194</v>
      </c>
      <c r="Q1799" t="s">
        <v>188</v>
      </c>
      <c r="R1799" t="s">
        <v>188</v>
      </c>
      <c r="S1799" t="s">
        <v>188</v>
      </c>
      <c r="T1799" t="s">
        <v>188</v>
      </c>
      <c r="U1799" t="s">
        <v>194</v>
      </c>
      <c r="V1799" t="s">
        <v>194</v>
      </c>
      <c r="W1799" t="s">
        <v>194</v>
      </c>
      <c r="X1799" t="s">
        <v>194</v>
      </c>
      <c r="Y1799" t="s">
        <v>188</v>
      </c>
      <c r="Z1799" t="s">
        <v>194</v>
      </c>
      <c r="AA1799" t="s">
        <v>188</v>
      </c>
      <c r="AB1799" t="s">
        <v>194</v>
      </c>
      <c r="AC1799" t="s">
        <v>188</v>
      </c>
      <c r="AD1799" t="s">
        <v>194</v>
      </c>
      <c r="AE1799" t="s">
        <v>194</v>
      </c>
      <c r="AF1799" t="s">
        <v>188</v>
      </c>
      <c r="AG1799" t="s">
        <v>188</v>
      </c>
      <c r="AH1799" t="s">
        <v>188</v>
      </c>
      <c r="AI1799" t="s">
        <v>188</v>
      </c>
      <c r="AJ1799" t="s">
        <v>188</v>
      </c>
      <c r="AK1799" t="s">
        <v>188</v>
      </c>
      <c r="AL1799" t="s">
        <v>188</v>
      </c>
      <c r="AM1799" t="s">
        <v>188</v>
      </c>
      <c r="AN1799" t="s">
        <v>188</v>
      </c>
      <c r="AO1799" t="s">
        <v>188</v>
      </c>
      <c r="AP1799" t="s">
        <v>188</v>
      </c>
      <c r="AQ1799" t="s">
        <v>188</v>
      </c>
      <c r="AR1799" t="s">
        <v>188</v>
      </c>
      <c r="AS1799" t="s">
        <v>188</v>
      </c>
      <c r="AT1799" t="s">
        <v>188</v>
      </c>
      <c r="AU1799" t="s">
        <v>188</v>
      </c>
      <c r="AV1799" t="s">
        <v>188</v>
      </c>
      <c r="AW1799" t="s">
        <v>188</v>
      </c>
      <c r="AX1799" t="s">
        <v>188</v>
      </c>
      <c r="AY1799" t="s">
        <v>188</v>
      </c>
      <c r="AZ1799" t="s">
        <v>188</v>
      </c>
      <c r="BA1799" t="s">
        <v>188</v>
      </c>
      <c r="BB1799" t="s">
        <v>188</v>
      </c>
      <c r="BC1799" t="s">
        <v>188</v>
      </c>
      <c r="BD1799" t="s">
        <v>188</v>
      </c>
      <c r="BE1799" t="s">
        <v>188</v>
      </c>
      <c r="BF1799" t="s">
        <v>188</v>
      </c>
      <c r="BG1799" t="s">
        <v>188</v>
      </c>
      <c r="BH1799" t="s">
        <v>188</v>
      </c>
      <c r="BI1799" t="s">
        <v>188</v>
      </c>
      <c r="BJ1799" t="s">
        <v>188</v>
      </c>
      <c r="BK1799" t="s">
        <v>188</v>
      </c>
      <c r="BL1799" t="s">
        <v>188</v>
      </c>
      <c r="BM1799" t="s">
        <v>188</v>
      </c>
      <c r="BN1799" t="s">
        <v>188</v>
      </c>
      <c r="BO1799" t="s">
        <v>188</v>
      </c>
      <c r="BP1799" t="s">
        <v>188</v>
      </c>
      <c r="BQ1799" t="s">
        <v>188</v>
      </c>
      <c r="BR1799" t="s">
        <v>188</v>
      </c>
      <c r="BS1799" t="s">
        <v>188</v>
      </c>
      <c r="BT1799" t="s">
        <v>188</v>
      </c>
      <c r="BU1799" t="s">
        <v>188</v>
      </c>
      <c r="BV1799" t="s">
        <v>188</v>
      </c>
      <c r="BW1799" t="s">
        <v>188</v>
      </c>
      <c r="BX1799" t="s">
        <v>188</v>
      </c>
      <c r="BY1799" t="s">
        <v>188</v>
      </c>
      <c r="BZ1799" t="s">
        <v>188</v>
      </c>
      <c r="CA1799" t="s">
        <v>188</v>
      </c>
      <c r="CB1799" t="s">
        <v>188</v>
      </c>
      <c r="CC1799" t="s">
        <v>188</v>
      </c>
      <c r="CD1799" t="s">
        <v>188</v>
      </c>
      <c r="CE1799" t="s">
        <v>188</v>
      </c>
      <c r="CF1799" t="s">
        <v>188</v>
      </c>
      <c r="CG1799" t="s">
        <v>188</v>
      </c>
      <c r="CH1799" t="s">
        <v>188</v>
      </c>
    </row>
    <row r="1800" spans="1:86" x14ac:dyDescent="0.2">
      <c r="A1800" t="s">
        <v>5406</v>
      </c>
      <c r="B1800" t="s">
        <v>1824</v>
      </c>
      <c r="C1800" t="s">
        <v>188</v>
      </c>
      <c r="D1800" t="s">
        <v>188</v>
      </c>
      <c r="E1800" t="s">
        <v>188</v>
      </c>
      <c r="F1800" t="s">
        <v>188</v>
      </c>
      <c r="G1800" t="s">
        <v>194</v>
      </c>
      <c r="H1800" t="s">
        <v>194</v>
      </c>
      <c r="I1800" t="s">
        <v>188</v>
      </c>
      <c r="J1800" t="s">
        <v>194</v>
      </c>
      <c r="K1800" t="s">
        <v>188</v>
      </c>
      <c r="L1800" t="s">
        <v>188</v>
      </c>
      <c r="M1800" t="s">
        <v>188</v>
      </c>
      <c r="N1800" t="s">
        <v>188</v>
      </c>
      <c r="O1800" t="s">
        <v>188</v>
      </c>
      <c r="P1800" t="s">
        <v>194</v>
      </c>
      <c r="Q1800" t="s">
        <v>188</v>
      </c>
      <c r="R1800" t="s">
        <v>188</v>
      </c>
      <c r="S1800" t="s">
        <v>188</v>
      </c>
      <c r="T1800" t="s">
        <v>188</v>
      </c>
      <c r="U1800" t="s">
        <v>194</v>
      </c>
      <c r="V1800" t="s">
        <v>194</v>
      </c>
      <c r="W1800" t="s">
        <v>188</v>
      </c>
      <c r="X1800" t="s">
        <v>194</v>
      </c>
      <c r="Y1800" t="s">
        <v>188</v>
      </c>
      <c r="Z1800" t="s">
        <v>194</v>
      </c>
      <c r="AA1800" t="s">
        <v>188</v>
      </c>
      <c r="AB1800" t="s">
        <v>188</v>
      </c>
      <c r="AC1800" t="s">
        <v>188</v>
      </c>
      <c r="AD1800" t="s">
        <v>194</v>
      </c>
      <c r="AE1800" t="s">
        <v>188</v>
      </c>
      <c r="AF1800" t="s">
        <v>188</v>
      </c>
      <c r="AG1800" t="s">
        <v>188</v>
      </c>
      <c r="AH1800" t="s">
        <v>188</v>
      </c>
      <c r="AI1800" t="s">
        <v>188</v>
      </c>
      <c r="AJ1800" t="s">
        <v>188</v>
      </c>
      <c r="AK1800" t="s">
        <v>188</v>
      </c>
      <c r="AL1800" t="s">
        <v>188</v>
      </c>
      <c r="AM1800" t="s">
        <v>188</v>
      </c>
      <c r="AN1800" t="s">
        <v>188</v>
      </c>
      <c r="AO1800" t="s">
        <v>188</v>
      </c>
      <c r="AP1800" t="s">
        <v>188</v>
      </c>
      <c r="AQ1800" t="s">
        <v>188</v>
      </c>
      <c r="AR1800" t="s">
        <v>188</v>
      </c>
      <c r="AS1800" t="s">
        <v>188</v>
      </c>
      <c r="AT1800" t="s">
        <v>188</v>
      </c>
      <c r="AU1800" t="s">
        <v>188</v>
      </c>
      <c r="AV1800" t="s">
        <v>188</v>
      </c>
      <c r="AW1800" t="s">
        <v>188</v>
      </c>
      <c r="AX1800" t="s">
        <v>188</v>
      </c>
      <c r="AY1800" t="s">
        <v>188</v>
      </c>
      <c r="AZ1800" t="s">
        <v>188</v>
      </c>
      <c r="BA1800" t="s">
        <v>188</v>
      </c>
      <c r="BB1800" t="s">
        <v>188</v>
      </c>
      <c r="BC1800" t="s">
        <v>188</v>
      </c>
      <c r="BD1800" t="s">
        <v>188</v>
      </c>
      <c r="BE1800" t="s">
        <v>188</v>
      </c>
      <c r="BF1800" t="s">
        <v>188</v>
      </c>
      <c r="BG1800" t="s">
        <v>188</v>
      </c>
      <c r="BH1800" t="s">
        <v>188</v>
      </c>
      <c r="BI1800" t="s">
        <v>188</v>
      </c>
      <c r="BJ1800" t="s">
        <v>188</v>
      </c>
      <c r="BK1800" t="s">
        <v>188</v>
      </c>
      <c r="BL1800" t="s">
        <v>188</v>
      </c>
      <c r="BM1800" t="s">
        <v>188</v>
      </c>
      <c r="BN1800" t="s">
        <v>188</v>
      </c>
      <c r="BO1800" t="s">
        <v>188</v>
      </c>
      <c r="BP1800" t="s">
        <v>188</v>
      </c>
      <c r="BQ1800" t="s">
        <v>188</v>
      </c>
      <c r="BR1800" t="s">
        <v>188</v>
      </c>
      <c r="BS1800" t="s">
        <v>188</v>
      </c>
      <c r="BT1800" t="s">
        <v>188</v>
      </c>
      <c r="BU1800" t="s">
        <v>188</v>
      </c>
      <c r="BV1800" t="s">
        <v>188</v>
      </c>
      <c r="BW1800" t="s">
        <v>188</v>
      </c>
      <c r="BX1800" t="s">
        <v>188</v>
      </c>
      <c r="BY1800" t="s">
        <v>188</v>
      </c>
      <c r="BZ1800" t="s">
        <v>188</v>
      </c>
      <c r="CA1800" t="s">
        <v>188</v>
      </c>
      <c r="CB1800" t="s">
        <v>188</v>
      </c>
      <c r="CC1800" t="s">
        <v>188</v>
      </c>
      <c r="CD1800" t="s">
        <v>188</v>
      </c>
      <c r="CE1800" t="s">
        <v>188</v>
      </c>
      <c r="CF1800" t="s">
        <v>188</v>
      </c>
      <c r="CG1800" t="s">
        <v>188</v>
      </c>
      <c r="CH1800" t="s">
        <v>188</v>
      </c>
    </row>
    <row r="1801" spans="1:86" x14ac:dyDescent="0.2">
      <c r="A1801" t="s">
        <v>5407</v>
      </c>
      <c r="B1801" t="s">
        <v>1825</v>
      </c>
      <c r="C1801" t="s">
        <v>188</v>
      </c>
      <c r="D1801" t="s">
        <v>188</v>
      </c>
      <c r="E1801" t="s">
        <v>188</v>
      </c>
      <c r="F1801" t="s">
        <v>188</v>
      </c>
      <c r="G1801" t="s">
        <v>188</v>
      </c>
      <c r="H1801" t="s">
        <v>194</v>
      </c>
      <c r="I1801" t="s">
        <v>188</v>
      </c>
      <c r="J1801" t="s">
        <v>194</v>
      </c>
      <c r="K1801" t="s">
        <v>188</v>
      </c>
      <c r="L1801" t="s">
        <v>188</v>
      </c>
      <c r="M1801" t="s">
        <v>188</v>
      </c>
      <c r="N1801" t="s">
        <v>188</v>
      </c>
      <c r="O1801" t="s">
        <v>188</v>
      </c>
      <c r="P1801" t="s">
        <v>188</v>
      </c>
      <c r="Q1801" t="s">
        <v>188</v>
      </c>
      <c r="R1801" t="s">
        <v>188</v>
      </c>
      <c r="S1801" t="s">
        <v>188</v>
      </c>
      <c r="T1801" t="s">
        <v>188</v>
      </c>
      <c r="U1801" t="s">
        <v>188</v>
      </c>
      <c r="V1801" t="s">
        <v>188</v>
      </c>
      <c r="W1801" t="s">
        <v>194</v>
      </c>
      <c r="X1801" t="s">
        <v>188</v>
      </c>
      <c r="Y1801" t="s">
        <v>188</v>
      </c>
      <c r="Z1801" t="s">
        <v>188</v>
      </c>
      <c r="AA1801" t="s">
        <v>188</v>
      </c>
      <c r="AB1801" t="s">
        <v>194</v>
      </c>
      <c r="AC1801" t="s">
        <v>188</v>
      </c>
      <c r="AD1801" t="s">
        <v>188</v>
      </c>
      <c r="AE1801" t="s">
        <v>194</v>
      </c>
      <c r="AF1801" t="s">
        <v>188</v>
      </c>
      <c r="AG1801" t="s">
        <v>188</v>
      </c>
      <c r="AH1801" t="s">
        <v>188</v>
      </c>
      <c r="AI1801" t="s">
        <v>188</v>
      </c>
      <c r="AJ1801" t="s">
        <v>188</v>
      </c>
      <c r="AK1801" t="s">
        <v>188</v>
      </c>
      <c r="AL1801" t="s">
        <v>188</v>
      </c>
      <c r="AM1801" t="s">
        <v>188</v>
      </c>
      <c r="AN1801" t="s">
        <v>188</v>
      </c>
      <c r="AO1801" t="s">
        <v>188</v>
      </c>
      <c r="AP1801" t="s">
        <v>188</v>
      </c>
      <c r="AQ1801" t="s">
        <v>188</v>
      </c>
      <c r="AR1801" t="s">
        <v>188</v>
      </c>
      <c r="AS1801" t="s">
        <v>188</v>
      </c>
      <c r="AT1801" t="s">
        <v>188</v>
      </c>
      <c r="AU1801" t="s">
        <v>188</v>
      </c>
      <c r="AV1801" t="s">
        <v>188</v>
      </c>
      <c r="AW1801" t="s">
        <v>188</v>
      </c>
      <c r="AX1801" t="s">
        <v>188</v>
      </c>
      <c r="AY1801" t="s">
        <v>188</v>
      </c>
      <c r="AZ1801" t="s">
        <v>188</v>
      </c>
      <c r="BA1801" t="s">
        <v>188</v>
      </c>
      <c r="BB1801" t="s">
        <v>188</v>
      </c>
      <c r="BC1801" t="s">
        <v>188</v>
      </c>
      <c r="BD1801" t="s">
        <v>188</v>
      </c>
      <c r="BE1801" t="s">
        <v>188</v>
      </c>
      <c r="BF1801" t="s">
        <v>188</v>
      </c>
      <c r="BG1801" t="s">
        <v>188</v>
      </c>
      <c r="BH1801" t="s">
        <v>188</v>
      </c>
      <c r="BI1801" t="s">
        <v>188</v>
      </c>
      <c r="BJ1801" t="s">
        <v>188</v>
      </c>
      <c r="BK1801" t="s">
        <v>188</v>
      </c>
      <c r="BL1801" t="s">
        <v>188</v>
      </c>
      <c r="BM1801" t="s">
        <v>188</v>
      </c>
      <c r="BN1801" t="s">
        <v>188</v>
      </c>
      <c r="BO1801" t="s">
        <v>188</v>
      </c>
      <c r="BP1801" t="s">
        <v>188</v>
      </c>
      <c r="BQ1801" t="s">
        <v>188</v>
      </c>
      <c r="BR1801" t="s">
        <v>188</v>
      </c>
      <c r="BS1801" t="s">
        <v>188</v>
      </c>
      <c r="BT1801" t="s">
        <v>188</v>
      </c>
      <c r="BU1801" t="s">
        <v>188</v>
      </c>
      <c r="BV1801" t="s">
        <v>188</v>
      </c>
      <c r="BW1801" t="s">
        <v>188</v>
      </c>
      <c r="BX1801" t="s">
        <v>188</v>
      </c>
      <c r="BY1801" t="s">
        <v>188</v>
      </c>
      <c r="BZ1801" t="s">
        <v>188</v>
      </c>
      <c r="CA1801" t="s">
        <v>188</v>
      </c>
      <c r="CB1801" t="s">
        <v>188</v>
      </c>
      <c r="CC1801" t="s">
        <v>188</v>
      </c>
      <c r="CD1801" t="s">
        <v>188</v>
      </c>
      <c r="CE1801" t="s">
        <v>188</v>
      </c>
      <c r="CF1801" t="s">
        <v>188</v>
      </c>
      <c r="CG1801" t="s">
        <v>188</v>
      </c>
      <c r="CH1801" t="s">
        <v>188</v>
      </c>
    </row>
    <row r="1802" spans="1:86" x14ac:dyDescent="0.2">
      <c r="A1802" t="s">
        <v>5408</v>
      </c>
      <c r="B1802" t="s">
        <v>1826</v>
      </c>
      <c r="C1802" t="s">
        <v>188</v>
      </c>
      <c r="D1802" t="s">
        <v>188</v>
      </c>
      <c r="E1802" t="s">
        <v>188</v>
      </c>
      <c r="F1802" t="s">
        <v>188</v>
      </c>
      <c r="G1802" t="s">
        <v>188</v>
      </c>
      <c r="H1802" t="s">
        <v>188</v>
      </c>
      <c r="I1802" t="s">
        <v>194</v>
      </c>
      <c r="J1802" t="s">
        <v>188</v>
      </c>
      <c r="K1802" t="s">
        <v>188</v>
      </c>
      <c r="L1802" t="s">
        <v>194</v>
      </c>
      <c r="M1802" t="s">
        <v>188</v>
      </c>
      <c r="N1802" t="s">
        <v>194</v>
      </c>
      <c r="O1802" t="s">
        <v>194</v>
      </c>
      <c r="P1802" t="s">
        <v>188</v>
      </c>
      <c r="Q1802" t="s">
        <v>188</v>
      </c>
      <c r="R1802" t="s">
        <v>194</v>
      </c>
      <c r="S1802" t="s">
        <v>188</v>
      </c>
      <c r="T1802" t="s">
        <v>188</v>
      </c>
      <c r="U1802" t="s">
        <v>194</v>
      </c>
      <c r="V1802" t="s">
        <v>188</v>
      </c>
      <c r="W1802">
        <v>1.6E-2</v>
      </c>
      <c r="X1802" t="s">
        <v>188</v>
      </c>
      <c r="Y1802" t="s">
        <v>188</v>
      </c>
      <c r="Z1802" t="s">
        <v>188</v>
      </c>
      <c r="AA1802" t="s">
        <v>188</v>
      </c>
      <c r="AB1802" t="s">
        <v>188</v>
      </c>
      <c r="AC1802" t="s">
        <v>188</v>
      </c>
      <c r="AD1802" t="s">
        <v>188</v>
      </c>
      <c r="AE1802" t="s">
        <v>188</v>
      </c>
      <c r="AF1802" t="s">
        <v>188</v>
      </c>
      <c r="AG1802" t="s">
        <v>188</v>
      </c>
      <c r="AH1802" t="s">
        <v>194</v>
      </c>
      <c r="AI1802" t="s">
        <v>194</v>
      </c>
      <c r="AJ1802" t="s">
        <v>188</v>
      </c>
      <c r="AK1802" t="s">
        <v>188</v>
      </c>
      <c r="AL1802" t="s">
        <v>188</v>
      </c>
      <c r="AM1802" t="s">
        <v>188</v>
      </c>
      <c r="AN1802" t="s">
        <v>188</v>
      </c>
      <c r="AO1802" t="s">
        <v>188</v>
      </c>
      <c r="AP1802" t="s">
        <v>188</v>
      </c>
      <c r="AQ1802" t="s">
        <v>188</v>
      </c>
      <c r="AR1802" t="s">
        <v>188</v>
      </c>
      <c r="AS1802" t="s">
        <v>188</v>
      </c>
      <c r="AT1802" t="s">
        <v>188</v>
      </c>
      <c r="AU1802" t="s">
        <v>194</v>
      </c>
      <c r="AV1802" t="s">
        <v>188</v>
      </c>
      <c r="AW1802" t="s">
        <v>188</v>
      </c>
      <c r="AX1802" t="s">
        <v>188</v>
      </c>
      <c r="AY1802" t="s">
        <v>188</v>
      </c>
      <c r="AZ1802" t="s">
        <v>188</v>
      </c>
      <c r="BA1802" t="s">
        <v>188</v>
      </c>
      <c r="BB1802" t="s">
        <v>188</v>
      </c>
      <c r="BC1802" t="s">
        <v>188</v>
      </c>
      <c r="BD1802" t="s">
        <v>188</v>
      </c>
      <c r="BE1802" t="s">
        <v>188</v>
      </c>
      <c r="BF1802" t="s">
        <v>188</v>
      </c>
      <c r="BG1802" t="s">
        <v>188</v>
      </c>
      <c r="BH1802" t="s">
        <v>194</v>
      </c>
      <c r="BI1802" t="s">
        <v>188</v>
      </c>
      <c r="BJ1802" t="s">
        <v>188</v>
      </c>
      <c r="BK1802" t="s">
        <v>188</v>
      </c>
      <c r="BL1802" t="s">
        <v>188</v>
      </c>
      <c r="BM1802" t="s">
        <v>188</v>
      </c>
      <c r="BN1802" t="s">
        <v>188</v>
      </c>
      <c r="BO1802" t="s">
        <v>188</v>
      </c>
      <c r="BP1802" t="s">
        <v>188</v>
      </c>
      <c r="BQ1802" t="s">
        <v>188</v>
      </c>
      <c r="BR1802" t="s">
        <v>194</v>
      </c>
      <c r="BS1802" t="s">
        <v>188</v>
      </c>
      <c r="BT1802" t="s">
        <v>188</v>
      </c>
      <c r="BU1802" t="s">
        <v>188</v>
      </c>
      <c r="BV1802" t="s">
        <v>188</v>
      </c>
      <c r="BW1802" t="s">
        <v>188</v>
      </c>
      <c r="BX1802" t="s">
        <v>188</v>
      </c>
      <c r="BY1802" t="s">
        <v>188</v>
      </c>
      <c r="BZ1802" t="s">
        <v>188</v>
      </c>
      <c r="CA1802" t="s">
        <v>188</v>
      </c>
      <c r="CB1802" t="s">
        <v>188</v>
      </c>
      <c r="CC1802" t="s">
        <v>188</v>
      </c>
      <c r="CD1802" t="s">
        <v>188</v>
      </c>
      <c r="CE1802" t="s">
        <v>188</v>
      </c>
      <c r="CF1802" t="s">
        <v>188</v>
      </c>
      <c r="CG1802" t="s">
        <v>188</v>
      </c>
      <c r="CH1802" t="s">
        <v>188</v>
      </c>
    </row>
    <row r="1803" spans="1:86" x14ac:dyDescent="0.2">
      <c r="A1803" t="s">
        <v>5409</v>
      </c>
      <c r="B1803" t="s">
        <v>1827</v>
      </c>
      <c r="C1803" t="s">
        <v>188</v>
      </c>
      <c r="D1803" t="s">
        <v>188</v>
      </c>
      <c r="E1803" t="s">
        <v>188</v>
      </c>
      <c r="F1803" t="s">
        <v>188</v>
      </c>
      <c r="G1803" t="s">
        <v>188</v>
      </c>
      <c r="H1803" t="s">
        <v>188</v>
      </c>
      <c r="I1803" t="s">
        <v>188</v>
      </c>
      <c r="J1803" t="s">
        <v>188</v>
      </c>
      <c r="K1803" t="s">
        <v>188</v>
      </c>
      <c r="L1803" t="s">
        <v>188</v>
      </c>
      <c r="M1803" t="s">
        <v>188</v>
      </c>
      <c r="N1803" t="s">
        <v>194</v>
      </c>
      <c r="O1803" t="s">
        <v>194</v>
      </c>
      <c r="P1803" t="s">
        <v>188</v>
      </c>
      <c r="Q1803" t="s">
        <v>188</v>
      </c>
      <c r="R1803" t="s">
        <v>194</v>
      </c>
      <c r="S1803" t="s">
        <v>188</v>
      </c>
      <c r="T1803" t="s">
        <v>188</v>
      </c>
      <c r="U1803" t="s">
        <v>188</v>
      </c>
      <c r="V1803" t="s">
        <v>188</v>
      </c>
      <c r="W1803" t="s">
        <v>188</v>
      </c>
      <c r="X1803" t="s">
        <v>188</v>
      </c>
      <c r="Y1803" t="s">
        <v>188</v>
      </c>
      <c r="Z1803" t="s">
        <v>188</v>
      </c>
      <c r="AA1803" t="s">
        <v>188</v>
      </c>
      <c r="AB1803" t="s">
        <v>188</v>
      </c>
      <c r="AC1803" t="s">
        <v>188</v>
      </c>
      <c r="AD1803" t="s">
        <v>188</v>
      </c>
      <c r="AE1803" t="s">
        <v>188</v>
      </c>
      <c r="AF1803" t="s">
        <v>194</v>
      </c>
      <c r="AG1803" t="s">
        <v>188</v>
      </c>
      <c r="AH1803" t="s">
        <v>188</v>
      </c>
      <c r="AI1803" t="s">
        <v>188</v>
      </c>
      <c r="AJ1803" t="s">
        <v>188</v>
      </c>
      <c r="AK1803" t="s">
        <v>188</v>
      </c>
      <c r="AL1803" t="s">
        <v>188</v>
      </c>
      <c r="AM1803" t="s">
        <v>188</v>
      </c>
      <c r="AN1803" t="s">
        <v>188</v>
      </c>
      <c r="AO1803" t="s">
        <v>188</v>
      </c>
      <c r="AP1803" t="s">
        <v>188</v>
      </c>
      <c r="AQ1803" t="s">
        <v>188</v>
      </c>
      <c r="AR1803" t="s">
        <v>188</v>
      </c>
      <c r="AS1803" t="s">
        <v>188</v>
      </c>
      <c r="AT1803" t="s">
        <v>188</v>
      </c>
      <c r="AU1803" t="s">
        <v>188</v>
      </c>
      <c r="AV1803" t="s">
        <v>188</v>
      </c>
      <c r="AW1803" t="s">
        <v>188</v>
      </c>
      <c r="AX1803" t="s">
        <v>188</v>
      </c>
      <c r="AY1803" t="s">
        <v>188</v>
      </c>
      <c r="AZ1803" t="s">
        <v>188</v>
      </c>
      <c r="BA1803" t="s">
        <v>188</v>
      </c>
      <c r="BB1803" t="s">
        <v>188</v>
      </c>
      <c r="BC1803" t="s">
        <v>188</v>
      </c>
      <c r="BD1803" t="s">
        <v>188</v>
      </c>
      <c r="BE1803" t="s">
        <v>188</v>
      </c>
      <c r="BF1803" t="s">
        <v>188</v>
      </c>
      <c r="BG1803" t="s">
        <v>188</v>
      </c>
      <c r="BH1803" t="s">
        <v>188</v>
      </c>
      <c r="BI1803" t="s">
        <v>188</v>
      </c>
      <c r="BJ1803" t="s">
        <v>188</v>
      </c>
      <c r="BK1803" t="s">
        <v>194</v>
      </c>
      <c r="BL1803" t="s">
        <v>188</v>
      </c>
      <c r="BM1803" t="s">
        <v>188</v>
      </c>
      <c r="BN1803" t="s">
        <v>188</v>
      </c>
      <c r="BO1803" t="s">
        <v>188</v>
      </c>
      <c r="BP1803" t="s">
        <v>188</v>
      </c>
      <c r="BQ1803" t="s">
        <v>188</v>
      </c>
      <c r="BR1803" t="s">
        <v>188</v>
      </c>
      <c r="BS1803" t="s">
        <v>188</v>
      </c>
      <c r="BT1803" t="s">
        <v>188</v>
      </c>
      <c r="BU1803" t="s">
        <v>188</v>
      </c>
      <c r="BV1803" t="s">
        <v>188</v>
      </c>
      <c r="BW1803" t="s">
        <v>188</v>
      </c>
      <c r="BX1803" t="s">
        <v>188</v>
      </c>
      <c r="BY1803" t="s">
        <v>188</v>
      </c>
      <c r="BZ1803" t="s">
        <v>188</v>
      </c>
      <c r="CA1803" t="s">
        <v>188</v>
      </c>
      <c r="CB1803" t="s">
        <v>188</v>
      </c>
      <c r="CC1803" t="s">
        <v>188</v>
      </c>
      <c r="CD1803" t="s">
        <v>188</v>
      </c>
      <c r="CE1803" t="s">
        <v>188</v>
      </c>
      <c r="CF1803" t="s">
        <v>188</v>
      </c>
      <c r="CG1803" t="s">
        <v>188</v>
      </c>
      <c r="CH1803" t="s">
        <v>188</v>
      </c>
    </row>
    <row r="1804" spans="1:86" x14ac:dyDescent="0.2">
      <c r="A1804" t="s">
        <v>5410</v>
      </c>
      <c r="B1804" t="s">
        <v>1828</v>
      </c>
      <c r="C1804" t="s">
        <v>188</v>
      </c>
      <c r="D1804" t="s">
        <v>188</v>
      </c>
      <c r="E1804" t="s">
        <v>188</v>
      </c>
      <c r="F1804" t="s">
        <v>188</v>
      </c>
      <c r="G1804" t="s">
        <v>188</v>
      </c>
      <c r="H1804" t="s">
        <v>188</v>
      </c>
      <c r="I1804" t="s">
        <v>194</v>
      </c>
      <c r="J1804" t="s">
        <v>188</v>
      </c>
      <c r="K1804" t="s">
        <v>188</v>
      </c>
      <c r="L1804" t="s">
        <v>194</v>
      </c>
      <c r="M1804" t="s">
        <v>188</v>
      </c>
      <c r="N1804" t="s">
        <v>188</v>
      </c>
      <c r="O1804" t="s">
        <v>194</v>
      </c>
      <c r="P1804" t="s">
        <v>188</v>
      </c>
      <c r="Q1804" t="s">
        <v>188</v>
      </c>
      <c r="R1804" t="s">
        <v>188</v>
      </c>
      <c r="S1804" t="s">
        <v>188</v>
      </c>
      <c r="T1804" t="s">
        <v>188</v>
      </c>
      <c r="U1804" t="s">
        <v>194</v>
      </c>
      <c r="V1804" t="s">
        <v>188</v>
      </c>
      <c r="W1804">
        <v>1.6E-2</v>
      </c>
      <c r="X1804" t="s">
        <v>188</v>
      </c>
      <c r="Y1804" t="s">
        <v>188</v>
      </c>
      <c r="Z1804" t="s">
        <v>188</v>
      </c>
      <c r="AA1804" t="s">
        <v>188</v>
      </c>
      <c r="AB1804" t="s">
        <v>188</v>
      </c>
      <c r="AC1804" t="s">
        <v>188</v>
      </c>
      <c r="AD1804" t="s">
        <v>188</v>
      </c>
      <c r="AE1804" t="s">
        <v>188</v>
      </c>
      <c r="AF1804" t="s">
        <v>194</v>
      </c>
      <c r="AG1804" t="s">
        <v>188</v>
      </c>
      <c r="AH1804" t="s">
        <v>194</v>
      </c>
      <c r="AI1804" t="s">
        <v>194</v>
      </c>
      <c r="AJ1804" t="s">
        <v>188</v>
      </c>
      <c r="AK1804" t="s">
        <v>188</v>
      </c>
      <c r="AL1804" t="s">
        <v>188</v>
      </c>
      <c r="AM1804" t="s">
        <v>188</v>
      </c>
      <c r="AN1804" t="s">
        <v>188</v>
      </c>
      <c r="AO1804" t="s">
        <v>188</v>
      </c>
      <c r="AP1804" t="s">
        <v>188</v>
      </c>
      <c r="AQ1804" t="s">
        <v>188</v>
      </c>
      <c r="AR1804" t="s">
        <v>188</v>
      </c>
      <c r="AS1804" t="s">
        <v>188</v>
      </c>
      <c r="AT1804" t="s">
        <v>188</v>
      </c>
      <c r="AU1804" t="s">
        <v>194</v>
      </c>
      <c r="AV1804" t="s">
        <v>188</v>
      </c>
      <c r="AW1804" t="s">
        <v>188</v>
      </c>
      <c r="AX1804" t="s">
        <v>188</v>
      </c>
      <c r="AY1804" t="s">
        <v>188</v>
      </c>
      <c r="AZ1804" t="s">
        <v>188</v>
      </c>
      <c r="BA1804" t="s">
        <v>188</v>
      </c>
      <c r="BB1804" t="s">
        <v>188</v>
      </c>
      <c r="BC1804" t="s">
        <v>188</v>
      </c>
      <c r="BD1804" t="s">
        <v>188</v>
      </c>
      <c r="BE1804" t="s">
        <v>188</v>
      </c>
      <c r="BF1804" t="s">
        <v>188</v>
      </c>
      <c r="BG1804" t="s">
        <v>188</v>
      </c>
      <c r="BH1804" t="s">
        <v>194</v>
      </c>
      <c r="BI1804" t="s">
        <v>188</v>
      </c>
      <c r="BJ1804" t="s">
        <v>188</v>
      </c>
      <c r="BK1804" t="s">
        <v>194</v>
      </c>
      <c r="BL1804" t="s">
        <v>188</v>
      </c>
      <c r="BM1804" t="s">
        <v>188</v>
      </c>
      <c r="BN1804" t="s">
        <v>188</v>
      </c>
      <c r="BO1804" t="s">
        <v>188</v>
      </c>
      <c r="BP1804" t="s">
        <v>188</v>
      </c>
      <c r="BQ1804" t="s">
        <v>188</v>
      </c>
      <c r="BR1804" t="s">
        <v>194</v>
      </c>
      <c r="BS1804" t="s">
        <v>188</v>
      </c>
      <c r="BT1804" t="s">
        <v>188</v>
      </c>
      <c r="BU1804" t="s">
        <v>188</v>
      </c>
      <c r="BV1804" t="s">
        <v>188</v>
      </c>
      <c r="BW1804" t="s">
        <v>188</v>
      </c>
      <c r="BX1804" t="s">
        <v>188</v>
      </c>
      <c r="BY1804" t="s">
        <v>188</v>
      </c>
      <c r="BZ1804" t="s">
        <v>188</v>
      </c>
      <c r="CA1804" t="s">
        <v>188</v>
      </c>
      <c r="CB1804" t="s">
        <v>188</v>
      </c>
      <c r="CC1804" t="s">
        <v>188</v>
      </c>
      <c r="CD1804" t="s">
        <v>188</v>
      </c>
      <c r="CE1804" t="s">
        <v>188</v>
      </c>
      <c r="CF1804" t="s">
        <v>188</v>
      </c>
      <c r="CG1804" t="s">
        <v>188</v>
      </c>
      <c r="CH1804" t="s">
        <v>188</v>
      </c>
    </row>
    <row r="1805" spans="1:86" x14ac:dyDescent="0.2">
      <c r="A1805" t="s">
        <v>5411</v>
      </c>
      <c r="B1805" t="s">
        <v>1829</v>
      </c>
      <c r="C1805" t="s">
        <v>188</v>
      </c>
      <c r="D1805" t="s">
        <v>188</v>
      </c>
      <c r="E1805" t="s">
        <v>188</v>
      </c>
      <c r="F1805" t="s">
        <v>188</v>
      </c>
      <c r="G1805" t="s">
        <v>188</v>
      </c>
      <c r="H1805" t="s">
        <v>188</v>
      </c>
      <c r="I1805">
        <v>6.8000000000000005E-2</v>
      </c>
      <c r="J1805" t="s">
        <v>188</v>
      </c>
      <c r="K1805" t="s">
        <v>188</v>
      </c>
      <c r="L1805">
        <v>1.7000000000000001E-2</v>
      </c>
      <c r="M1805" t="s">
        <v>188</v>
      </c>
      <c r="N1805">
        <v>3.9E-2</v>
      </c>
      <c r="O1805">
        <v>1.7000000000000001E-2</v>
      </c>
      <c r="P1805" t="s">
        <v>188</v>
      </c>
      <c r="Q1805" t="s">
        <v>188</v>
      </c>
      <c r="R1805" t="s">
        <v>188</v>
      </c>
      <c r="S1805" t="s">
        <v>188</v>
      </c>
      <c r="T1805" t="s">
        <v>188</v>
      </c>
      <c r="U1805">
        <v>7.0000000000000001E-3</v>
      </c>
      <c r="V1805" t="s">
        <v>188</v>
      </c>
      <c r="W1805" t="s">
        <v>194</v>
      </c>
      <c r="X1805" t="s">
        <v>188</v>
      </c>
      <c r="Y1805" t="s">
        <v>188</v>
      </c>
      <c r="Z1805" t="s">
        <v>188</v>
      </c>
      <c r="AA1805" t="s">
        <v>188</v>
      </c>
      <c r="AB1805" t="s">
        <v>188</v>
      </c>
      <c r="AC1805" t="s">
        <v>188</v>
      </c>
      <c r="AD1805" t="s">
        <v>188</v>
      </c>
      <c r="AE1805" t="s">
        <v>194</v>
      </c>
      <c r="AF1805" t="s">
        <v>188</v>
      </c>
      <c r="AG1805" t="s">
        <v>188</v>
      </c>
      <c r="AH1805">
        <v>7.0000000000000001E-3</v>
      </c>
      <c r="AI1805" t="s">
        <v>188</v>
      </c>
      <c r="AJ1805" t="s">
        <v>188</v>
      </c>
      <c r="AK1805" t="s">
        <v>188</v>
      </c>
      <c r="AL1805" t="s">
        <v>188</v>
      </c>
      <c r="AM1805" t="s">
        <v>188</v>
      </c>
      <c r="AN1805" t="s">
        <v>188</v>
      </c>
      <c r="AO1805" t="s">
        <v>188</v>
      </c>
      <c r="AP1805" t="s">
        <v>188</v>
      </c>
      <c r="AQ1805" t="s">
        <v>188</v>
      </c>
      <c r="AR1805" t="s">
        <v>188</v>
      </c>
      <c r="AS1805" t="s">
        <v>188</v>
      </c>
      <c r="AT1805" t="s">
        <v>188</v>
      </c>
      <c r="AU1805" t="s">
        <v>188</v>
      </c>
      <c r="AV1805" t="s">
        <v>188</v>
      </c>
      <c r="AW1805" t="s">
        <v>188</v>
      </c>
      <c r="AX1805" t="s">
        <v>188</v>
      </c>
      <c r="AY1805" t="s">
        <v>188</v>
      </c>
      <c r="AZ1805" t="s">
        <v>188</v>
      </c>
      <c r="BA1805" t="s">
        <v>188</v>
      </c>
      <c r="BB1805" t="s">
        <v>188</v>
      </c>
      <c r="BC1805" t="s">
        <v>188</v>
      </c>
      <c r="BD1805" t="s">
        <v>188</v>
      </c>
      <c r="BE1805" t="s">
        <v>188</v>
      </c>
      <c r="BF1805" t="s">
        <v>188</v>
      </c>
      <c r="BG1805" t="s">
        <v>188</v>
      </c>
      <c r="BH1805" t="s">
        <v>188</v>
      </c>
      <c r="BI1805" t="s">
        <v>188</v>
      </c>
      <c r="BJ1805" t="s">
        <v>188</v>
      </c>
      <c r="BK1805" t="s">
        <v>188</v>
      </c>
      <c r="BL1805" t="s">
        <v>188</v>
      </c>
      <c r="BM1805" t="s">
        <v>188</v>
      </c>
      <c r="BN1805" t="s">
        <v>188</v>
      </c>
      <c r="BO1805" t="s">
        <v>188</v>
      </c>
      <c r="BP1805" t="s">
        <v>188</v>
      </c>
      <c r="BQ1805" t="s">
        <v>188</v>
      </c>
      <c r="BR1805">
        <v>0.03</v>
      </c>
      <c r="BS1805" t="s">
        <v>188</v>
      </c>
      <c r="BT1805" t="s">
        <v>188</v>
      </c>
      <c r="BU1805" t="s">
        <v>188</v>
      </c>
      <c r="BV1805" t="s">
        <v>188</v>
      </c>
      <c r="BW1805" t="s">
        <v>188</v>
      </c>
      <c r="BX1805" t="s">
        <v>188</v>
      </c>
      <c r="BY1805" t="s">
        <v>188</v>
      </c>
      <c r="BZ1805" t="s">
        <v>188</v>
      </c>
      <c r="CA1805" t="s">
        <v>188</v>
      </c>
      <c r="CB1805" t="s">
        <v>188</v>
      </c>
      <c r="CC1805" t="s">
        <v>188</v>
      </c>
      <c r="CD1805" t="s">
        <v>188</v>
      </c>
      <c r="CE1805" t="s">
        <v>188</v>
      </c>
      <c r="CF1805" t="s">
        <v>188</v>
      </c>
      <c r="CG1805" t="s">
        <v>188</v>
      </c>
      <c r="CH1805" t="s">
        <v>188</v>
      </c>
    </row>
    <row r="1806" spans="1:86" x14ac:dyDescent="0.2">
      <c r="A1806" t="s">
        <v>5412</v>
      </c>
      <c r="B1806" t="s">
        <v>1830</v>
      </c>
      <c r="C1806" t="s">
        <v>188</v>
      </c>
      <c r="D1806" t="s">
        <v>188</v>
      </c>
      <c r="E1806" t="s">
        <v>188</v>
      </c>
      <c r="F1806" t="s">
        <v>188</v>
      </c>
      <c r="G1806" t="s">
        <v>188</v>
      </c>
      <c r="H1806" t="s">
        <v>188</v>
      </c>
      <c r="I1806" t="s">
        <v>188</v>
      </c>
      <c r="J1806" t="s">
        <v>188</v>
      </c>
      <c r="K1806" t="s">
        <v>188</v>
      </c>
      <c r="L1806" t="s">
        <v>188</v>
      </c>
      <c r="M1806" t="s">
        <v>188</v>
      </c>
      <c r="N1806" t="s">
        <v>194</v>
      </c>
      <c r="O1806" t="s">
        <v>188</v>
      </c>
      <c r="P1806" t="s">
        <v>188</v>
      </c>
      <c r="Q1806" t="s">
        <v>188</v>
      </c>
      <c r="R1806" t="s">
        <v>188</v>
      </c>
      <c r="S1806" t="s">
        <v>188</v>
      </c>
      <c r="T1806" t="s">
        <v>188</v>
      </c>
      <c r="U1806" t="s">
        <v>188</v>
      </c>
      <c r="V1806" t="s">
        <v>188</v>
      </c>
      <c r="W1806" t="s">
        <v>188</v>
      </c>
      <c r="X1806" t="s">
        <v>188</v>
      </c>
      <c r="Y1806" t="s">
        <v>188</v>
      </c>
      <c r="Z1806" t="s">
        <v>188</v>
      </c>
      <c r="AA1806" t="s">
        <v>188</v>
      </c>
      <c r="AB1806" t="s">
        <v>188</v>
      </c>
      <c r="AC1806" t="s">
        <v>188</v>
      </c>
      <c r="AD1806" t="s">
        <v>188</v>
      </c>
      <c r="AE1806" t="s">
        <v>194</v>
      </c>
      <c r="AF1806" t="s">
        <v>188</v>
      </c>
      <c r="AG1806" t="s">
        <v>188</v>
      </c>
      <c r="AH1806" t="s">
        <v>188</v>
      </c>
      <c r="AI1806" t="s">
        <v>188</v>
      </c>
      <c r="AJ1806" t="s">
        <v>188</v>
      </c>
      <c r="AK1806" t="s">
        <v>188</v>
      </c>
      <c r="AL1806" t="s">
        <v>188</v>
      </c>
      <c r="AM1806" t="s">
        <v>188</v>
      </c>
      <c r="AN1806" t="s">
        <v>188</v>
      </c>
      <c r="AO1806" t="s">
        <v>188</v>
      </c>
      <c r="AP1806" t="s">
        <v>188</v>
      </c>
      <c r="AQ1806" t="s">
        <v>188</v>
      </c>
      <c r="AR1806" t="s">
        <v>188</v>
      </c>
      <c r="AS1806" t="s">
        <v>188</v>
      </c>
      <c r="AT1806" t="s">
        <v>188</v>
      </c>
      <c r="AU1806" t="s">
        <v>188</v>
      </c>
      <c r="AV1806" t="s">
        <v>188</v>
      </c>
      <c r="AW1806" t="s">
        <v>188</v>
      </c>
      <c r="AX1806" t="s">
        <v>188</v>
      </c>
      <c r="AY1806" t="s">
        <v>188</v>
      </c>
      <c r="AZ1806" t="s">
        <v>188</v>
      </c>
      <c r="BA1806" t="s">
        <v>188</v>
      </c>
      <c r="BB1806" t="s">
        <v>188</v>
      </c>
      <c r="BC1806" t="s">
        <v>188</v>
      </c>
      <c r="BD1806" t="s">
        <v>188</v>
      </c>
      <c r="BE1806" t="s">
        <v>188</v>
      </c>
      <c r="BF1806" t="s">
        <v>188</v>
      </c>
      <c r="BG1806" t="s">
        <v>188</v>
      </c>
      <c r="BH1806" t="s">
        <v>188</v>
      </c>
      <c r="BI1806" t="s">
        <v>188</v>
      </c>
      <c r="BJ1806" t="s">
        <v>188</v>
      </c>
      <c r="BK1806">
        <v>3.1E-2</v>
      </c>
      <c r="BL1806" t="s">
        <v>188</v>
      </c>
      <c r="BM1806" t="s">
        <v>188</v>
      </c>
      <c r="BN1806" t="s">
        <v>188</v>
      </c>
      <c r="BO1806" t="s">
        <v>188</v>
      </c>
      <c r="BP1806" t="s">
        <v>188</v>
      </c>
      <c r="BQ1806" t="s">
        <v>188</v>
      </c>
      <c r="BR1806" t="s">
        <v>188</v>
      </c>
      <c r="BS1806" t="s">
        <v>188</v>
      </c>
      <c r="BT1806" t="s">
        <v>188</v>
      </c>
      <c r="BU1806" t="s">
        <v>188</v>
      </c>
      <c r="BV1806" t="s">
        <v>188</v>
      </c>
      <c r="BW1806" t="s">
        <v>188</v>
      </c>
      <c r="BX1806" t="s">
        <v>188</v>
      </c>
      <c r="BY1806" t="s">
        <v>188</v>
      </c>
      <c r="BZ1806" t="s">
        <v>188</v>
      </c>
      <c r="CA1806" t="s">
        <v>188</v>
      </c>
      <c r="CB1806">
        <v>2.3E-2</v>
      </c>
      <c r="CC1806" t="s">
        <v>188</v>
      </c>
      <c r="CD1806" t="s">
        <v>188</v>
      </c>
      <c r="CE1806" t="s">
        <v>188</v>
      </c>
      <c r="CF1806" t="s">
        <v>188</v>
      </c>
      <c r="CG1806" t="s">
        <v>188</v>
      </c>
      <c r="CH1806" t="s">
        <v>188</v>
      </c>
    </row>
    <row r="1807" spans="1:86" x14ac:dyDescent="0.2">
      <c r="A1807" t="s">
        <v>5413</v>
      </c>
      <c r="B1807" t="s">
        <v>1831</v>
      </c>
      <c r="C1807" t="s">
        <v>188</v>
      </c>
      <c r="D1807" t="s">
        <v>188</v>
      </c>
      <c r="E1807" t="s">
        <v>188</v>
      </c>
      <c r="F1807" t="s">
        <v>188</v>
      </c>
      <c r="G1807" t="s">
        <v>188</v>
      </c>
      <c r="H1807" t="s">
        <v>188</v>
      </c>
      <c r="I1807">
        <v>6.8000000000000005E-2</v>
      </c>
      <c r="J1807" t="s">
        <v>188</v>
      </c>
      <c r="K1807" t="s">
        <v>188</v>
      </c>
      <c r="L1807">
        <v>1.7000000000000001E-2</v>
      </c>
      <c r="M1807" t="s">
        <v>188</v>
      </c>
      <c r="N1807" t="s">
        <v>194</v>
      </c>
      <c r="O1807">
        <v>1.7000000000000001E-2</v>
      </c>
      <c r="P1807" t="s">
        <v>188</v>
      </c>
      <c r="Q1807" t="s">
        <v>188</v>
      </c>
      <c r="R1807" t="s">
        <v>188</v>
      </c>
      <c r="S1807" t="s">
        <v>188</v>
      </c>
      <c r="T1807" t="s">
        <v>188</v>
      </c>
      <c r="U1807">
        <v>7.0000000000000001E-3</v>
      </c>
      <c r="V1807" t="s">
        <v>188</v>
      </c>
      <c r="W1807" t="s">
        <v>194</v>
      </c>
      <c r="X1807" t="s">
        <v>188</v>
      </c>
      <c r="Y1807" t="s">
        <v>188</v>
      </c>
      <c r="Z1807" t="s">
        <v>188</v>
      </c>
      <c r="AA1807" t="s">
        <v>188</v>
      </c>
      <c r="AB1807" t="s">
        <v>188</v>
      </c>
      <c r="AC1807" t="s">
        <v>188</v>
      </c>
      <c r="AD1807" t="s">
        <v>188</v>
      </c>
      <c r="AE1807" t="s">
        <v>188</v>
      </c>
      <c r="AF1807" t="s">
        <v>188</v>
      </c>
      <c r="AG1807" t="s">
        <v>188</v>
      </c>
      <c r="AH1807">
        <v>7.0000000000000001E-3</v>
      </c>
      <c r="AI1807" t="s">
        <v>188</v>
      </c>
      <c r="AJ1807" t="s">
        <v>188</v>
      </c>
      <c r="AK1807" t="s">
        <v>188</v>
      </c>
      <c r="AL1807" t="s">
        <v>188</v>
      </c>
      <c r="AM1807" t="s">
        <v>188</v>
      </c>
      <c r="AN1807" t="s">
        <v>188</v>
      </c>
      <c r="AO1807" t="s">
        <v>188</v>
      </c>
      <c r="AP1807" t="s">
        <v>188</v>
      </c>
      <c r="AQ1807" t="s">
        <v>188</v>
      </c>
      <c r="AR1807" t="s">
        <v>188</v>
      </c>
      <c r="AS1807" t="s">
        <v>188</v>
      </c>
      <c r="AT1807" t="s">
        <v>188</v>
      </c>
      <c r="AU1807" t="s">
        <v>188</v>
      </c>
      <c r="AV1807" t="s">
        <v>188</v>
      </c>
      <c r="AW1807" t="s">
        <v>188</v>
      </c>
      <c r="AX1807" t="s">
        <v>188</v>
      </c>
      <c r="AY1807" t="s">
        <v>188</v>
      </c>
      <c r="AZ1807" t="s">
        <v>188</v>
      </c>
      <c r="BA1807" t="s">
        <v>188</v>
      </c>
      <c r="BB1807" t="s">
        <v>188</v>
      </c>
      <c r="BC1807" t="s">
        <v>188</v>
      </c>
      <c r="BD1807" t="s">
        <v>188</v>
      </c>
      <c r="BE1807" t="s">
        <v>188</v>
      </c>
      <c r="BF1807" t="s">
        <v>188</v>
      </c>
      <c r="BG1807" t="s">
        <v>188</v>
      </c>
      <c r="BH1807" t="s">
        <v>188</v>
      </c>
      <c r="BI1807" t="s">
        <v>188</v>
      </c>
      <c r="BJ1807" t="s">
        <v>188</v>
      </c>
      <c r="BK1807">
        <v>-3.1E-2</v>
      </c>
      <c r="BL1807" t="s">
        <v>188</v>
      </c>
      <c r="BM1807" t="s">
        <v>188</v>
      </c>
      <c r="BN1807" t="s">
        <v>188</v>
      </c>
      <c r="BO1807" t="s">
        <v>188</v>
      </c>
      <c r="BP1807" t="s">
        <v>188</v>
      </c>
      <c r="BQ1807" t="s">
        <v>188</v>
      </c>
      <c r="BR1807">
        <v>0.03</v>
      </c>
      <c r="BS1807" t="s">
        <v>188</v>
      </c>
      <c r="BT1807" t="s">
        <v>188</v>
      </c>
      <c r="BU1807" t="s">
        <v>188</v>
      </c>
      <c r="BV1807" t="s">
        <v>188</v>
      </c>
      <c r="BW1807" t="s">
        <v>188</v>
      </c>
      <c r="BX1807" t="s">
        <v>188</v>
      </c>
      <c r="BY1807" t="s">
        <v>188</v>
      </c>
      <c r="BZ1807" t="s">
        <v>188</v>
      </c>
      <c r="CA1807" t="s">
        <v>188</v>
      </c>
      <c r="CB1807">
        <v>-2.3E-2</v>
      </c>
      <c r="CC1807" t="s">
        <v>188</v>
      </c>
      <c r="CD1807" t="s">
        <v>188</v>
      </c>
      <c r="CE1807" t="s">
        <v>188</v>
      </c>
      <c r="CF1807" t="s">
        <v>188</v>
      </c>
      <c r="CG1807" t="s">
        <v>188</v>
      </c>
      <c r="CH1807" t="s">
        <v>188</v>
      </c>
    </row>
    <row r="1808" spans="1:86" x14ac:dyDescent="0.2">
      <c r="A1808" t="s">
        <v>5414</v>
      </c>
      <c r="B1808" t="s">
        <v>1832</v>
      </c>
      <c r="C1808" t="s">
        <v>194</v>
      </c>
      <c r="D1808" t="s">
        <v>194</v>
      </c>
      <c r="E1808" t="s">
        <v>188</v>
      </c>
      <c r="F1808" t="s">
        <v>188</v>
      </c>
      <c r="G1808" t="s">
        <v>188</v>
      </c>
      <c r="H1808" t="s">
        <v>188</v>
      </c>
      <c r="I1808" t="s">
        <v>188</v>
      </c>
      <c r="J1808" t="s">
        <v>188</v>
      </c>
      <c r="K1808" t="s">
        <v>188</v>
      </c>
      <c r="L1808" t="s">
        <v>194</v>
      </c>
      <c r="M1808" t="s">
        <v>188</v>
      </c>
      <c r="N1808" t="s">
        <v>188</v>
      </c>
      <c r="O1808" t="s">
        <v>188</v>
      </c>
      <c r="P1808" t="s">
        <v>188</v>
      </c>
      <c r="Q1808" t="s">
        <v>188</v>
      </c>
      <c r="R1808" t="s">
        <v>188</v>
      </c>
      <c r="S1808" t="s">
        <v>188</v>
      </c>
      <c r="T1808" t="s">
        <v>188</v>
      </c>
      <c r="U1808" t="s">
        <v>188</v>
      </c>
      <c r="V1808" t="s">
        <v>188</v>
      </c>
      <c r="W1808" t="s">
        <v>188</v>
      </c>
      <c r="X1808" t="s">
        <v>188</v>
      </c>
      <c r="Y1808" t="s">
        <v>194</v>
      </c>
      <c r="Z1808" t="s">
        <v>194</v>
      </c>
      <c r="AA1808" t="s">
        <v>194</v>
      </c>
      <c r="AB1808" t="s">
        <v>188</v>
      </c>
      <c r="AC1808" t="s">
        <v>194</v>
      </c>
      <c r="AD1808" t="s">
        <v>188</v>
      </c>
      <c r="AE1808" t="s">
        <v>188</v>
      </c>
      <c r="AF1808" t="s">
        <v>194</v>
      </c>
      <c r="AG1808" t="s">
        <v>188</v>
      </c>
      <c r="AH1808" t="s">
        <v>188</v>
      </c>
      <c r="AI1808" t="s">
        <v>188</v>
      </c>
      <c r="AJ1808" t="s">
        <v>188</v>
      </c>
      <c r="AK1808" t="s">
        <v>188</v>
      </c>
      <c r="AL1808" t="s">
        <v>188</v>
      </c>
      <c r="AM1808" t="s">
        <v>188</v>
      </c>
      <c r="AN1808" t="s">
        <v>188</v>
      </c>
      <c r="AO1808" t="s">
        <v>188</v>
      </c>
      <c r="AP1808" t="s">
        <v>188</v>
      </c>
      <c r="AQ1808" t="s">
        <v>188</v>
      </c>
      <c r="AR1808" t="s">
        <v>188</v>
      </c>
      <c r="AS1808" t="s">
        <v>188</v>
      </c>
      <c r="AT1808" t="s">
        <v>188</v>
      </c>
      <c r="AU1808" t="s">
        <v>188</v>
      </c>
      <c r="AV1808" t="s">
        <v>188</v>
      </c>
      <c r="AW1808" t="s">
        <v>188</v>
      </c>
      <c r="AX1808" t="s">
        <v>188</v>
      </c>
      <c r="AY1808" t="s">
        <v>188</v>
      </c>
      <c r="AZ1808" t="s">
        <v>188</v>
      </c>
      <c r="BA1808" t="s">
        <v>188</v>
      </c>
      <c r="BB1808" t="s">
        <v>188</v>
      </c>
      <c r="BC1808" t="s">
        <v>188</v>
      </c>
      <c r="BD1808" t="s">
        <v>188</v>
      </c>
      <c r="BE1808" t="s">
        <v>188</v>
      </c>
      <c r="BF1808" t="s">
        <v>188</v>
      </c>
      <c r="BG1808" t="s">
        <v>188</v>
      </c>
      <c r="BH1808" t="s">
        <v>188</v>
      </c>
      <c r="BI1808" t="s">
        <v>188</v>
      </c>
      <c r="BJ1808" t="s">
        <v>188</v>
      </c>
      <c r="BK1808" t="s">
        <v>188</v>
      </c>
      <c r="BL1808" t="s">
        <v>188</v>
      </c>
      <c r="BM1808" t="s">
        <v>194</v>
      </c>
      <c r="BN1808" t="s">
        <v>188</v>
      </c>
      <c r="BO1808" t="s">
        <v>188</v>
      </c>
      <c r="BP1808" t="s">
        <v>188</v>
      </c>
      <c r="BQ1808" t="s">
        <v>188</v>
      </c>
      <c r="BR1808" t="s">
        <v>188</v>
      </c>
      <c r="BS1808" t="s">
        <v>188</v>
      </c>
      <c r="BT1808" t="s">
        <v>188</v>
      </c>
      <c r="BU1808" t="s">
        <v>194</v>
      </c>
      <c r="BV1808" t="s">
        <v>188</v>
      </c>
      <c r="BW1808" t="s">
        <v>194</v>
      </c>
      <c r="BX1808" t="s">
        <v>188</v>
      </c>
      <c r="BY1808" t="s">
        <v>194</v>
      </c>
      <c r="BZ1808" t="s">
        <v>188</v>
      </c>
      <c r="CA1808" t="s">
        <v>194</v>
      </c>
      <c r="CB1808" t="s">
        <v>188</v>
      </c>
      <c r="CC1808" t="s">
        <v>188</v>
      </c>
      <c r="CD1808" t="s">
        <v>188</v>
      </c>
      <c r="CE1808" t="s">
        <v>188</v>
      </c>
      <c r="CF1808" t="s">
        <v>188</v>
      </c>
      <c r="CG1808" t="s">
        <v>188</v>
      </c>
      <c r="CH1808" t="s">
        <v>188</v>
      </c>
    </row>
    <row r="1809" spans="1:86" x14ac:dyDescent="0.2">
      <c r="A1809" t="s">
        <v>5415</v>
      </c>
      <c r="B1809" t="s">
        <v>1833</v>
      </c>
      <c r="C1809" t="s">
        <v>194</v>
      </c>
      <c r="D1809" t="s">
        <v>194</v>
      </c>
      <c r="E1809" t="s">
        <v>194</v>
      </c>
      <c r="F1809" t="s">
        <v>194</v>
      </c>
      <c r="G1809">
        <v>0.41</v>
      </c>
      <c r="H1809">
        <v>0.46600000000000003</v>
      </c>
      <c r="I1809" t="s">
        <v>194</v>
      </c>
      <c r="J1809">
        <v>0.45200000000000001</v>
      </c>
      <c r="K1809" t="s">
        <v>194</v>
      </c>
      <c r="L1809" t="s">
        <v>194</v>
      </c>
      <c r="M1809">
        <v>0.46600000000000003</v>
      </c>
      <c r="N1809">
        <v>0.47199999999999998</v>
      </c>
      <c r="O1809" t="s">
        <v>194</v>
      </c>
      <c r="P1809">
        <v>0.48299999999999998</v>
      </c>
      <c r="Q1809" t="s">
        <v>194</v>
      </c>
      <c r="R1809" t="s">
        <v>194</v>
      </c>
      <c r="S1809" t="s">
        <v>194</v>
      </c>
      <c r="T1809" t="s">
        <v>194</v>
      </c>
      <c r="U1809" t="s">
        <v>194</v>
      </c>
      <c r="V1809" t="s">
        <v>194</v>
      </c>
      <c r="W1809">
        <v>0.52</v>
      </c>
      <c r="X1809" t="s">
        <v>194</v>
      </c>
      <c r="Y1809">
        <v>0.45200000000000001</v>
      </c>
      <c r="Z1809" t="s">
        <v>194</v>
      </c>
      <c r="AA1809">
        <v>0.49099999999999999</v>
      </c>
      <c r="AB1809">
        <v>0.48599999999999999</v>
      </c>
      <c r="AC1809">
        <v>0.49299999999999999</v>
      </c>
      <c r="AD1809" t="s">
        <v>194</v>
      </c>
      <c r="AE1809" t="s">
        <v>194</v>
      </c>
      <c r="AF1809">
        <v>0.47499999999999998</v>
      </c>
      <c r="AG1809" t="s">
        <v>194</v>
      </c>
      <c r="AH1809" t="s">
        <v>194</v>
      </c>
      <c r="AI1809" t="s">
        <v>194</v>
      </c>
      <c r="AJ1809" t="s">
        <v>194</v>
      </c>
      <c r="AK1809" t="s">
        <v>194</v>
      </c>
      <c r="AL1809" t="s">
        <v>194</v>
      </c>
      <c r="AM1809" t="s">
        <v>194</v>
      </c>
      <c r="AN1809" t="s">
        <v>194</v>
      </c>
      <c r="AO1809" t="s">
        <v>194</v>
      </c>
      <c r="AP1809" t="s">
        <v>194</v>
      </c>
      <c r="AQ1809" t="s">
        <v>194</v>
      </c>
      <c r="AR1809" t="s">
        <v>194</v>
      </c>
      <c r="AS1809" t="s">
        <v>194</v>
      </c>
      <c r="AT1809" t="s">
        <v>194</v>
      </c>
      <c r="AU1809" t="s">
        <v>194</v>
      </c>
      <c r="AV1809" t="s">
        <v>194</v>
      </c>
      <c r="AW1809" t="s">
        <v>194</v>
      </c>
      <c r="AX1809" t="s">
        <v>194</v>
      </c>
      <c r="AY1809" t="s">
        <v>194</v>
      </c>
      <c r="AZ1809" t="s">
        <v>194</v>
      </c>
      <c r="BA1809" t="s">
        <v>194</v>
      </c>
      <c r="BB1809" t="s">
        <v>194</v>
      </c>
      <c r="BC1809" t="s">
        <v>194</v>
      </c>
      <c r="BD1809" t="s">
        <v>194</v>
      </c>
      <c r="BE1809" t="s">
        <v>194</v>
      </c>
      <c r="BF1809" t="s">
        <v>194</v>
      </c>
      <c r="BG1809" t="s">
        <v>194</v>
      </c>
      <c r="BH1809" t="s">
        <v>194</v>
      </c>
      <c r="BI1809" t="s">
        <v>194</v>
      </c>
      <c r="BJ1809" t="s">
        <v>194</v>
      </c>
      <c r="BK1809" t="s">
        <v>194</v>
      </c>
      <c r="BL1809" t="s">
        <v>194</v>
      </c>
      <c r="BM1809" t="s">
        <v>194</v>
      </c>
      <c r="BN1809" t="s">
        <v>194</v>
      </c>
      <c r="BO1809" t="s">
        <v>194</v>
      </c>
      <c r="BP1809" t="s">
        <v>194</v>
      </c>
      <c r="BQ1809" t="s">
        <v>194</v>
      </c>
      <c r="BR1809" t="s">
        <v>194</v>
      </c>
      <c r="BS1809" t="s">
        <v>194</v>
      </c>
      <c r="BT1809" t="s">
        <v>194</v>
      </c>
      <c r="BU1809" t="s">
        <v>194</v>
      </c>
      <c r="BV1809" t="s">
        <v>194</v>
      </c>
      <c r="BW1809" t="s">
        <v>194</v>
      </c>
      <c r="BX1809" t="s">
        <v>194</v>
      </c>
      <c r="BY1809">
        <v>0.68899999999999995</v>
      </c>
      <c r="BZ1809" t="s">
        <v>194</v>
      </c>
      <c r="CA1809" t="s">
        <v>194</v>
      </c>
      <c r="CB1809" t="s">
        <v>194</v>
      </c>
      <c r="CC1809" t="s">
        <v>194</v>
      </c>
      <c r="CD1809" t="s">
        <v>194</v>
      </c>
      <c r="CE1809" t="s">
        <v>194</v>
      </c>
      <c r="CF1809" t="s">
        <v>194</v>
      </c>
      <c r="CG1809" t="s">
        <v>194</v>
      </c>
      <c r="CH1809" t="s">
        <v>194</v>
      </c>
    </row>
    <row r="1810" spans="1:86" x14ac:dyDescent="0.2">
      <c r="A1810" t="s">
        <v>5416</v>
      </c>
      <c r="B1810" t="s">
        <v>1834</v>
      </c>
      <c r="C1810" t="s">
        <v>194</v>
      </c>
      <c r="D1810" t="s">
        <v>194</v>
      </c>
      <c r="E1810" t="s">
        <v>194</v>
      </c>
      <c r="F1810" t="s">
        <v>194</v>
      </c>
      <c r="G1810">
        <v>-0.41</v>
      </c>
      <c r="H1810">
        <v>-0.46600000000000003</v>
      </c>
      <c r="I1810" t="s">
        <v>194</v>
      </c>
      <c r="J1810">
        <v>-0.45200000000000001</v>
      </c>
      <c r="K1810" t="s">
        <v>194</v>
      </c>
      <c r="L1810" t="s">
        <v>194</v>
      </c>
      <c r="M1810">
        <v>-0.46600000000000003</v>
      </c>
      <c r="N1810">
        <v>-0.47199999999999998</v>
      </c>
      <c r="O1810" t="s">
        <v>194</v>
      </c>
      <c r="P1810">
        <v>-0.48299999999999998</v>
      </c>
      <c r="Q1810" t="s">
        <v>194</v>
      </c>
      <c r="R1810" t="s">
        <v>194</v>
      </c>
      <c r="S1810" t="s">
        <v>194</v>
      </c>
      <c r="T1810" t="s">
        <v>194</v>
      </c>
      <c r="U1810" t="s">
        <v>194</v>
      </c>
      <c r="V1810" t="s">
        <v>194</v>
      </c>
      <c r="W1810">
        <v>-0.52</v>
      </c>
      <c r="X1810" t="s">
        <v>194</v>
      </c>
      <c r="Y1810" t="s">
        <v>194</v>
      </c>
      <c r="Z1810" t="s">
        <v>194</v>
      </c>
      <c r="AA1810" t="s">
        <v>194</v>
      </c>
      <c r="AB1810">
        <v>-0.48599999999999999</v>
      </c>
      <c r="AC1810" t="s">
        <v>194</v>
      </c>
      <c r="AD1810" t="s">
        <v>194</v>
      </c>
      <c r="AE1810" t="s">
        <v>194</v>
      </c>
      <c r="AF1810" t="s">
        <v>194</v>
      </c>
      <c r="AG1810" t="s">
        <v>194</v>
      </c>
      <c r="AH1810" t="s">
        <v>194</v>
      </c>
      <c r="AI1810" t="s">
        <v>194</v>
      </c>
      <c r="AJ1810" t="s">
        <v>194</v>
      </c>
      <c r="AK1810" t="s">
        <v>194</v>
      </c>
      <c r="AL1810" t="s">
        <v>194</v>
      </c>
      <c r="AM1810" t="s">
        <v>194</v>
      </c>
      <c r="AN1810" t="s">
        <v>194</v>
      </c>
      <c r="AO1810" t="s">
        <v>194</v>
      </c>
      <c r="AP1810" t="s">
        <v>194</v>
      </c>
      <c r="AQ1810" t="s">
        <v>194</v>
      </c>
      <c r="AR1810" t="s">
        <v>194</v>
      </c>
      <c r="AS1810" t="s">
        <v>194</v>
      </c>
      <c r="AT1810" t="s">
        <v>194</v>
      </c>
      <c r="AU1810" t="s">
        <v>194</v>
      </c>
      <c r="AV1810" t="s">
        <v>194</v>
      </c>
      <c r="AW1810" t="s">
        <v>194</v>
      </c>
      <c r="AX1810" t="s">
        <v>194</v>
      </c>
      <c r="AY1810" t="s">
        <v>194</v>
      </c>
      <c r="AZ1810" t="s">
        <v>194</v>
      </c>
      <c r="BA1810" t="s">
        <v>194</v>
      </c>
      <c r="BB1810" t="s">
        <v>194</v>
      </c>
      <c r="BC1810" t="s">
        <v>194</v>
      </c>
      <c r="BD1810" t="s">
        <v>194</v>
      </c>
      <c r="BE1810" t="s">
        <v>194</v>
      </c>
      <c r="BF1810" t="s">
        <v>194</v>
      </c>
      <c r="BG1810" t="s">
        <v>194</v>
      </c>
      <c r="BH1810" t="s">
        <v>194</v>
      </c>
      <c r="BI1810" t="s">
        <v>194</v>
      </c>
      <c r="BJ1810" t="s">
        <v>194</v>
      </c>
      <c r="BK1810" t="s">
        <v>194</v>
      </c>
      <c r="BL1810" t="s">
        <v>194</v>
      </c>
      <c r="BM1810" t="s">
        <v>194</v>
      </c>
      <c r="BN1810" t="s">
        <v>194</v>
      </c>
      <c r="BO1810" t="s">
        <v>194</v>
      </c>
      <c r="BP1810" t="s">
        <v>194</v>
      </c>
      <c r="BQ1810" t="s">
        <v>194</v>
      </c>
      <c r="BR1810" t="s">
        <v>194</v>
      </c>
      <c r="BS1810" t="s">
        <v>194</v>
      </c>
      <c r="BT1810" t="s">
        <v>194</v>
      </c>
      <c r="BU1810" t="s">
        <v>194</v>
      </c>
      <c r="BV1810" t="s">
        <v>194</v>
      </c>
      <c r="BW1810" t="s">
        <v>194</v>
      </c>
      <c r="BX1810" t="s">
        <v>194</v>
      </c>
      <c r="BY1810" t="s">
        <v>194</v>
      </c>
      <c r="BZ1810" t="s">
        <v>194</v>
      </c>
      <c r="CA1810" t="s">
        <v>194</v>
      </c>
      <c r="CB1810" t="s">
        <v>194</v>
      </c>
      <c r="CC1810" t="s">
        <v>194</v>
      </c>
      <c r="CD1810" t="s">
        <v>194</v>
      </c>
      <c r="CE1810" t="s">
        <v>194</v>
      </c>
      <c r="CF1810" t="s">
        <v>194</v>
      </c>
      <c r="CG1810" t="s">
        <v>194</v>
      </c>
      <c r="CH1810" t="s">
        <v>194</v>
      </c>
    </row>
    <row r="1811" spans="1:86" x14ac:dyDescent="0.2">
      <c r="A1811" t="s">
        <v>5417</v>
      </c>
      <c r="B1811" t="s">
        <v>1835</v>
      </c>
      <c r="C1811" t="s">
        <v>188</v>
      </c>
      <c r="D1811" t="s">
        <v>188</v>
      </c>
      <c r="E1811" t="s">
        <v>188</v>
      </c>
      <c r="F1811" t="s">
        <v>188</v>
      </c>
      <c r="G1811" t="s">
        <v>194</v>
      </c>
      <c r="H1811" t="s">
        <v>188</v>
      </c>
      <c r="I1811" t="s">
        <v>188</v>
      </c>
      <c r="J1811" t="s">
        <v>188</v>
      </c>
      <c r="K1811" t="s">
        <v>188</v>
      </c>
      <c r="L1811" t="s">
        <v>188</v>
      </c>
      <c r="M1811" t="s">
        <v>188</v>
      </c>
      <c r="N1811" t="s">
        <v>188</v>
      </c>
      <c r="O1811" t="s">
        <v>188</v>
      </c>
      <c r="P1811" t="s">
        <v>194</v>
      </c>
      <c r="Q1811" t="s">
        <v>188</v>
      </c>
      <c r="R1811" t="s">
        <v>188</v>
      </c>
      <c r="S1811" t="s">
        <v>188</v>
      </c>
      <c r="T1811" t="s">
        <v>188</v>
      </c>
      <c r="U1811" t="s">
        <v>188</v>
      </c>
      <c r="V1811" t="s">
        <v>188</v>
      </c>
      <c r="W1811" t="s">
        <v>188</v>
      </c>
      <c r="X1811" t="s">
        <v>188</v>
      </c>
      <c r="Y1811" t="s">
        <v>194</v>
      </c>
      <c r="Z1811" t="s">
        <v>188</v>
      </c>
      <c r="AA1811" t="s">
        <v>194</v>
      </c>
      <c r="AB1811" t="s">
        <v>188</v>
      </c>
      <c r="AC1811" t="s">
        <v>194</v>
      </c>
      <c r="AD1811" t="s">
        <v>188</v>
      </c>
      <c r="AE1811" t="s">
        <v>188</v>
      </c>
      <c r="AF1811" t="s">
        <v>194</v>
      </c>
      <c r="AG1811" t="s">
        <v>188</v>
      </c>
      <c r="AH1811" t="s">
        <v>188</v>
      </c>
      <c r="AI1811" t="s">
        <v>188</v>
      </c>
      <c r="AJ1811" t="s">
        <v>188</v>
      </c>
      <c r="AK1811" t="s">
        <v>188</v>
      </c>
      <c r="AL1811" t="s">
        <v>188</v>
      </c>
      <c r="AM1811" t="s">
        <v>188</v>
      </c>
      <c r="AN1811" t="s">
        <v>188</v>
      </c>
      <c r="AO1811" t="s">
        <v>188</v>
      </c>
      <c r="AP1811" t="s">
        <v>188</v>
      </c>
      <c r="AQ1811" t="s">
        <v>188</v>
      </c>
      <c r="AR1811" t="s">
        <v>188</v>
      </c>
      <c r="AS1811" t="s">
        <v>188</v>
      </c>
      <c r="AT1811" t="s">
        <v>188</v>
      </c>
      <c r="AU1811" t="s">
        <v>188</v>
      </c>
      <c r="AV1811" t="s">
        <v>188</v>
      </c>
      <c r="AW1811" t="s">
        <v>188</v>
      </c>
      <c r="AX1811" t="s">
        <v>188</v>
      </c>
      <c r="AY1811" t="s">
        <v>188</v>
      </c>
      <c r="AZ1811" t="s">
        <v>188</v>
      </c>
      <c r="BA1811" t="s">
        <v>188</v>
      </c>
      <c r="BB1811" t="s">
        <v>188</v>
      </c>
      <c r="BC1811" t="s">
        <v>188</v>
      </c>
      <c r="BD1811" t="s">
        <v>188</v>
      </c>
      <c r="BE1811" t="s">
        <v>188</v>
      </c>
      <c r="BF1811" t="s">
        <v>188</v>
      </c>
      <c r="BG1811" t="s">
        <v>188</v>
      </c>
      <c r="BH1811" t="s">
        <v>188</v>
      </c>
      <c r="BI1811" t="s">
        <v>188</v>
      </c>
      <c r="BJ1811" t="s">
        <v>188</v>
      </c>
      <c r="BK1811" t="s">
        <v>188</v>
      </c>
      <c r="BL1811" t="s">
        <v>188</v>
      </c>
      <c r="BM1811">
        <v>2.5000000000000001E-2</v>
      </c>
      <c r="BN1811" t="s">
        <v>188</v>
      </c>
      <c r="BO1811" t="s">
        <v>188</v>
      </c>
      <c r="BP1811" t="s">
        <v>188</v>
      </c>
      <c r="BQ1811" t="s">
        <v>188</v>
      </c>
      <c r="BR1811" t="s">
        <v>188</v>
      </c>
      <c r="BS1811" t="s">
        <v>188</v>
      </c>
      <c r="BT1811" t="s">
        <v>188</v>
      </c>
      <c r="BU1811">
        <v>8.6999999999999994E-2</v>
      </c>
      <c r="BV1811" t="s">
        <v>188</v>
      </c>
      <c r="BW1811">
        <v>3.2000000000000001E-2</v>
      </c>
      <c r="BX1811" t="s">
        <v>188</v>
      </c>
      <c r="BY1811" t="s">
        <v>194</v>
      </c>
      <c r="BZ1811" t="s">
        <v>188</v>
      </c>
      <c r="CA1811">
        <v>0.10299999999999999</v>
      </c>
      <c r="CB1811" t="s">
        <v>188</v>
      </c>
      <c r="CC1811" t="s">
        <v>188</v>
      </c>
      <c r="CD1811" t="s">
        <v>188</v>
      </c>
      <c r="CE1811" t="s">
        <v>188</v>
      </c>
      <c r="CF1811" t="s">
        <v>188</v>
      </c>
      <c r="CG1811" t="s">
        <v>188</v>
      </c>
      <c r="CH1811" t="s">
        <v>188</v>
      </c>
    </row>
    <row r="1812" spans="1:86" x14ac:dyDescent="0.2">
      <c r="A1812" t="s">
        <v>5418</v>
      </c>
      <c r="B1812" t="s">
        <v>1836</v>
      </c>
      <c r="C1812">
        <v>0.04</v>
      </c>
      <c r="D1812" t="s">
        <v>188</v>
      </c>
      <c r="E1812">
        <v>2.5000000000000001E-2</v>
      </c>
      <c r="F1812">
        <v>4.4999999999999998E-2</v>
      </c>
      <c r="G1812" t="s">
        <v>194</v>
      </c>
      <c r="H1812" t="s">
        <v>194</v>
      </c>
      <c r="I1812">
        <v>4.1000000000000002E-2</v>
      </c>
      <c r="J1812" t="s">
        <v>194</v>
      </c>
      <c r="K1812">
        <v>1.2999999999999999E-2</v>
      </c>
      <c r="L1812" t="s">
        <v>188</v>
      </c>
      <c r="M1812" t="s">
        <v>194</v>
      </c>
      <c r="N1812" t="s">
        <v>194</v>
      </c>
      <c r="O1812" t="s">
        <v>188</v>
      </c>
      <c r="P1812" t="s">
        <v>194</v>
      </c>
      <c r="Q1812" t="s">
        <v>188</v>
      </c>
      <c r="R1812" t="s">
        <v>188</v>
      </c>
      <c r="S1812" t="s">
        <v>188</v>
      </c>
      <c r="T1812" t="s">
        <v>188</v>
      </c>
      <c r="U1812" t="s">
        <v>188</v>
      </c>
      <c r="V1812" t="s">
        <v>188</v>
      </c>
      <c r="W1812" t="s">
        <v>194</v>
      </c>
      <c r="X1812" t="s">
        <v>188</v>
      </c>
      <c r="Y1812" t="s">
        <v>194</v>
      </c>
      <c r="Z1812" t="s">
        <v>188</v>
      </c>
      <c r="AA1812" t="s">
        <v>194</v>
      </c>
      <c r="AB1812" t="s">
        <v>194</v>
      </c>
      <c r="AC1812" t="s">
        <v>194</v>
      </c>
      <c r="AD1812" t="s">
        <v>188</v>
      </c>
      <c r="AE1812" t="s">
        <v>188</v>
      </c>
      <c r="AF1812" t="s">
        <v>194</v>
      </c>
      <c r="AG1812" t="s">
        <v>188</v>
      </c>
      <c r="AH1812" t="s">
        <v>188</v>
      </c>
      <c r="AI1812">
        <v>1.2999999999999999E-2</v>
      </c>
      <c r="AJ1812" t="s">
        <v>188</v>
      </c>
      <c r="AK1812" t="s">
        <v>188</v>
      </c>
      <c r="AL1812" t="s">
        <v>188</v>
      </c>
      <c r="AM1812" t="s">
        <v>188</v>
      </c>
      <c r="AN1812" t="s">
        <v>188</v>
      </c>
      <c r="AO1812">
        <v>1.7000000000000001E-2</v>
      </c>
      <c r="AP1812" t="s">
        <v>188</v>
      </c>
      <c r="AQ1812" t="s">
        <v>188</v>
      </c>
      <c r="AR1812" t="s">
        <v>188</v>
      </c>
      <c r="AS1812" t="s">
        <v>188</v>
      </c>
      <c r="AT1812" t="s">
        <v>188</v>
      </c>
      <c r="AU1812" t="s">
        <v>188</v>
      </c>
      <c r="AV1812">
        <v>0.06</v>
      </c>
      <c r="AW1812" t="s">
        <v>188</v>
      </c>
      <c r="AX1812" t="s">
        <v>188</v>
      </c>
      <c r="AY1812" t="s">
        <v>188</v>
      </c>
      <c r="AZ1812" t="s">
        <v>188</v>
      </c>
      <c r="BA1812" t="s">
        <v>188</v>
      </c>
      <c r="BB1812" t="s">
        <v>188</v>
      </c>
      <c r="BC1812">
        <v>2.4E-2</v>
      </c>
      <c r="BD1812" t="s">
        <v>188</v>
      </c>
      <c r="BE1812">
        <v>6.0000000000000001E-3</v>
      </c>
      <c r="BF1812" t="s">
        <v>188</v>
      </c>
      <c r="BG1812">
        <v>1.4E-2</v>
      </c>
      <c r="BH1812" t="s">
        <v>188</v>
      </c>
      <c r="BI1812" t="s">
        <v>188</v>
      </c>
      <c r="BJ1812" t="s">
        <v>188</v>
      </c>
      <c r="BK1812" t="s">
        <v>188</v>
      </c>
      <c r="BL1812" t="s">
        <v>188</v>
      </c>
      <c r="BM1812" t="s">
        <v>188</v>
      </c>
      <c r="BN1812">
        <v>1.9E-2</v>
      </c>
      <c r="BO1812">
        <v>1.4999999999999999E-2</v>
      </c>
      <c r="BP1812" t="s">
        <v>188</v>
      </c>
      <c r="BQ1812" t="s">
        <v>188</v>
      </c>
      <c r="BR1812" t="s">
        <v>188</v>
      </c>
      <c r="BS1812" t="s">
        <v>188</v>
      </c>
      <c r="BT1812" t="s">
        <v>188</v>
      </c>
      <c r="BU1812" t="s">
        <v>188</v>
      </c>
      <c r="BV1812" t="s">
        <v>188</v>
      </c>
      <c r="BW1812" t="s">
        <v>188</v>
      </c>
      <c r="BX1812" t="s">
        <v>188</v>
      </c>
      <c r="BY1812" t="s">
        <v>194</v>
      </c>
      <c r="BZ1812" t="s">
        <v>188</v>
      </c>
      <c r="CA1812" t="s">
        <v>188</v>
      </c>
      <c r="CB1812" t="s">
        <v>188</v>
      </c>
      <c r="CC1812" t="s">
        <v>188</v>
      </c>
      <c r="CD1812" t="s">
        <v>188</v>
      </c>
      <c r="CE1812" t="s">
        <v>188</v>
      </c>
      <c r="CF1812" t="s">
        <v>188</v>
      </c>
      <c r="CG1812" t="s">
        <v>188</v>
      </c>
      <c r="CH1812" t="s">
        <v>188</v>
      </c>
    </row>
    <row r="1813" spans="1:86" x14ac:dyDescent="0.2">
      <c r="A1813" t="s">
        <v>5419</v>
      </c>
      <c r="B1813" t="s">
        <v>1837</v>
      </c>
      <c r="C1813">
        <v>-0.04</v>
      </c>
      <c r="D1813" t="s">
        <v>188</v>
      </c>
      <c r="E1813">
        <v>-2.5000000000000001E-2</v>
      </c>
      <c r="F1813">
        <v>-4.4999999999999998E-2</v>
      </c>
      <c r="G1813" t="s">
        <v>194</v>
      </c>
      <c r="H1813" t="s">
        <v>194</v>
      </c>
      <c r="I1813">
        <v>-4.1000000000000002E-2</v>
      </c>
      <c r="J1813" t="s">
        <v>194</v>
      </c>
      <c r="K1813">
        <v>-1.2999999999999999E-2</v>
      </c>
      <c r="L1813" t="s">
        <v>188</v>
      </c>
      <c r="M1813" t="s">
        <v>194</v>
      </c>
      <c r="N1813" t="s">
        <v>194</v>
      </c>
      <c r="O1813" t="s">
        <v>188</v>
      </c>
      <c r="P1813" t="s">
        <v>194</v>
      </c>
      <c r="Q1813" t="s">
        <v>188</v>
      </c>
      <c r="R1813" t="s">
        <v>188</v>
      </c>
      <c r="S1813" t="s">
        <v>188</v>
      </c>
      <c r="T1813" t="s">
        <v>188</v>
      </c>
      <c r="U1813" t="s">
        <v>188</v>
      </c>
      <c r="V1813" t="s">
        <v>188</v>
      </c>
      <c r="W1813" t="s">
        <v>194</v>
      </c>
      <c r="X1813" t="s">
        <v>188</v>
      </c>
      <c r="Y1813" t="s">
        <v>188</v>
      </c>
      <c r="Z1813" t="s">
        <v>188</v>
      </c>
      <c r="AA1813" t="s">
        <v>188</v>
      </c>
      <c r="AB1813" t="s">
        <v>194</v>
      </c>
      <c r="AC1813" t="s">
        <v>188</v>
      </c>
      <c r="AD1813" t="s">
        <v>188</v>
      </c>
      <c r="AE1813" t="s">
        <v>188</v>
      </c>
      <c r="AF1813" t="s">
        <v>188</v>
      </c>
      <c r="AG1813" t="s">
        <v>188</v>
      </c>
      <c r="AH1813" t="s">
        <v>188</v>
      </c>
      <c r="AI1813">
        <v>-1.2999999999999999E-2</v>
      </c>
      <c r="AJ1813" t="s">
        <v>188</v>
      </c>
      <c r="AK1813" t="s">
        <v>188</v>
      </c>
      <c r="AL1813" t="s">
        <v>188</v>
      </c>
      <c r="AM1813" t="s">
        <v>188</v>
      </c>
      <c r="AN1813" t="s">
        <v>188</v>
      </c>
      <c r="AO1813">
        <v>-1.7000000000000001E-2</v>
      </c>
      <c r="AP1813" t="s">
        <v>188</v>
      </c>
      <c r="AQ1813" t="s">
        <v>188</v>
      </c>
      <c r="AR1813" t="s">
        <v>188</v>
      </c>
      <c r="AS1813" t="s">
        <v>188</v>
      </c>
      <c r="AT1813" t="s">
        <v>188</v>
      </c>
      <c r="AU1813" t="s">
        <v>188</v>
      </c>
      <c r="AV1813">
        <v>-0.06</v>
      </c>
      <c r="AW1813" t="s">
        <v>188</v>
      </c>
      <c r="AX1813" t="s">
        <v>188</v>
      </c>
      <c r="AY1813" t="s">
        <v>188</v>
      </c>
      <c r="AZ1813" t="s">
        <v>188</v>
      </c>
      <c r="BA1813" t="s">
        <v>188</v>
      </c>
      <c r="BB1813" t="s">
        <v>188</v>
      </c>
      <c r="BC1813">
        <v>-2.4E-2</v>
      </c>
      <c r="BD1813" t="s">
        <v>188</v>
      </c>
      <c r="BE1813">
        <v>-6.0000000000000001E-3</v>
      </c>
      <c r="BF1813" t="s">
        <v>188</v>
      </c>
      <c r="BG1813">
        <v>-1.4E-2</v>
      </c>
      <c r="BH1813" t="s">
        <v>188</v>
      </c>
      <c r="BI1813" t="s">
        <v>188</v>
      </c>
      <c r="BJ1813" t="s">
        <v>188</v>
      </c>
      <c r="BK1813" t="s">
        <v>188</v>
      </c>
      <c r="BL1813" t="s">
        <v>188</v>
      </c>
      <c r="BM1813">
        <v>2.5000000000000001E-2</v>
      </c>
      <c r="BN1813">
        <v>-1.9E-2</v>
      </c>
      <c r="BO1813">
        <v>-1.4999999999999999E-2</v>
      </c>
      <c r="BP1813" t="s">
        <v>188</v>
      </c>
      <c r="BQ1813" t="s">
        <v>188</v>
      </c>
      <c r="BR1813" t="s">
        <v>188</v>
      </c>
      <c r="BS1813" t="s">
        <v>188</v>
      </c>
      <c r="BT1813" t="s">
        <v>188</v>
      </c>
      <c r="BU1813">
        <v>8.6999999999999994E-2</v>
      </c>
      <c r="BV1813" t="s">
        <v>188</v>
      </c>
      <c r="BW1813">
        <v>3.2000000000000001E-2</v>
      </c>
      <c r="BX1813" t="s">
        <v>188</v>
      </c>
      <c r="BY1813" t="s">
        <v>188</v>
      </c>
      <c r="BZ1813" t="s">
        <v>188</v>
      </c>
      <c r="CA1813">
        <v>0.10299999999999999</v>
      </c>
      <c r="CB1813" t="s">
        <v>188</v>
      </c>
      <c r="CC1813" t="s">
        <v>188</v>
      </c>
      <c r="CD1813" t="s">
        <v>188</v>
      </c>
      <c r="CE1813" t="s">
        <v>188</v>
      </c>
      <c r="CF1813" t="s">
        <v>188</v>
      </c>
      <c r="CG1813" t="s">
        <v>188</v>
      </c>
      <c r="CH1813" t="s">
        <v>188</v>
      </c>
    </row>
    <row r="1814" spans="1:86" x14ac:dyDescent="0.2">
      <c r="A1814" t="s">
        <v>5420</v>
      </c>
      <c r="B1814" t="s">
        <v>1838</v>
      </c>
      <c r="C1814">
        <v>0.05</v>
      </c>
      <c r="D1814">
        <v>0.05</v>
      </c>
      <c r="E1814">
        <v>4.7E-2</v>
      </c>
      <c r="F1814">
        <v>4.5999999999999999E-2</v>
      </c>
      <c r="G1814">
        <v>0.114</v>
      </c>
      <c r="H1814">
        <v>9.5000000000000001E-2</v>
      </c>
      <c r="I1814">
        <v>0.11600000000000001</v>
      </c>
      <c r="J1814">
        <v>7.0000000000000007E-2</v>
      </c>
      <c r="K1814">
        <v>7.0999999999999994E-2</v>
      </c>
      <c r="L1814">
        <v>5.5E-2</v>
      </c>
      <c r="M1814">
        <v>0.05</v>
      </c>
      <c r="N1814">
        <v>4.7E-2</v>
      </c>
      <c r="O1814">
        <v>0.11700000000000001</v>
      </c>
      <c r="P1814">
        <v>4.5999999999999999E-2</v>
      </c>
      <c r="Q1814">
        <v>5.0999999999999997E-2</v>
      </c>
      <c r="R1814">
        <v>5.0999999999999997E-2</v>
      </c>
      <c r="S1814">
        <v>5.8000000000000003E-2</v>
      </c>
      <c r="T1814">
        <v>4.4999999999999998E-2</v>
      </c>
      <c r="U1814">
        <v>6.7000000000000004E-2</v>
      </c>
      <c r="V1814">
        <v>7.0999999999999994E-2</v>
      </c>
      <c r="W1814">
        <v>7.3999999999999996E-2</v>
      </c>
      <c r="X1814">
        <v>0.124</v>
      </c>
      <c r="Y1814">
        <v>4.4999999999999998E-2</v>
      </c>
      <c r="Z1814">
        <v>6.7000000000000004E-2</v>
      </c>
      <c r="AA1814">
        <v>6.0999999999999999E-2</v>
      </c>
      <c r="AB1814">
        <v>6.2E-2</v>
      </c>
      <c r="AC1814">
        <v>5.7000000000000002E-2</v>
      </c>
      <c r="AD1814">
        <v>6.2E-2</v>
      </c>
      <c r="AE1814">
        <v>0.05</v>
      </c>
      <c r="AF1814">
        <v>4.2000000000000003E-2</v>
      </c>
      <c r="AG1814">
        <v>7.8E-2</v>
      </c>
      <c r="AH1814">
        <v>8.4000000000000005E-2</v>
      </c>
      <c r="AI1814">
        <v>0.08</v>
      </c>
      <c r="AJ1814">
        <v>5.2999999999999999E-2</v>
      </c>
      <c r="AK1814">
        <v>6.2E-2</v>
      </c>
      <c r="AL1814">
        <v>0.127</v>
      </c>
      <c r="AM1814">
        <v>6.0999999999999999E-2</v>
      </c>
      <c r="AN1814">
        <v>7.0999999999999994E-2</v>
      </c>
      <c r="AO1814">
        <v>6.7000000000000004E-2</v>
      </c>
      <c r="AP1814">
        <v>7.2999999999999995E-2</v>
      </c>
      <c r="AQ1814">
        <v>8.3000000000000004E-2</v>
      </c>
      <c r="AR1814">
        <v>8.1000000000000003E-2</v>
      </c>
      <c r="AS1814">
        <v>5.2999999999999999E-2</v>
      </c>
      <c r="AT1814">
        <v>6.2E-2</v>
      </c>
      <c r="AU1814">
        <v>5.8000000000000003E-2</v>
      </c>
      <c r="AV1814">
        <v>4.4999999999999998E-2</v>
      </c>
      <c r="AW1814">
        <v>6.6000000000000003E-2</v>
      </c>
      <c r="AX1814">
        <v>0.11</v>
      </c>
      <c r="AY1814">
        <v>2.8000000000000001E-2</v>
      </c>
      <c r="AZ1814">
        <v>4.7E-2</v>
      </c>
      <c r="BA1814">
        <v>2.5999999999999999E-2</v>
      </c>
      <c r="BB1814">
        <v>2.9000000000000001E-2</v>
      </c>
      <c r="BC1814">
        <v>2.5999999999999999E-2</v>
      </c>
      <c r="BD1814">
        <v>5.0999999999999997E-2</v>
      </c>
      <c r="BE1814">
        <v>4.2999999999999997E-2</v>
      </c>
      <c r="BF1814">
        <v>7.0000000000000007E-2</v>
      </c>
      <c r="BG1814">
        <v>4.7E-2</v>
      </c>
      <c r="BH1814">
        <v>3.1E-2</v>
      </c>
      <c r="BI1814">
        <v>3.5000000000000003E-2</v>
      </c>
      <c r="BJ1814">
        <v>3.3000000000000002E-2</v>
      </c>
      <c r="BK1814">
        <v>0.10199999999999999</v>
      </c>
      <c r="BL1814">
        <v>2.1999999999999999E-2</v>
      </c>
      <c r="BM1814">
        <v>2.7E-2</v>
      </c>
      <c r="BN1814">
        <v>2.1999999999999999E-2</v>
      </c>
      <c r="BO1814">
        <v>2.5000000000000001E-2</v>
      </c>
      <c r="BP1814">
        <v>2.5999999999999999E-2</v>
      </c>
      <c r="BQ1814">
        <v>3.1E-2</v>
      </c>
      <c r="BR1814">
        <v>3.4000000000000002E-2</v>
      </c>
      <c r="BS1814">
        <v>3.5000000000000003E-2</v>
      </c>
      <c r="BT1814">
        <v>4.5999999999999999E-2</v>
      </c>
      <c r="BU1814">
        <v>7.5999999999999998E-2</v>
      </c>
      <c r="BV1814">
        <v>0.125</v>
      </c>
      <c r="BW1814">
        <v>3.5000000000000003E-2</v>
      </c>
      <c r="BX1814">
        <v>3.3000000000000002E-2</v>
      </c>
      <c r="BY1814">
        <v>3.5000000000000003E-2</v>
      </c>
      <c r="BZ1814">
        <v>3.1E-2</v>
      </c>
      <c r="CA1814">
        <v>3.2000000000000001E-2</v>
      </c>
      <c r="CB1814">
        <v>3.3000000000000002E-2</v>
      </c>
      <c r="CC1814">
        <v>3.2000000000000001E-2</v>
      </c>
      <c r="CD1814">
        <v>5.1999999999999998E-2</v>
      </c>
      <c r="CE1814">
        <v>3.6999999999999998E-2</v>
      </c>
      <c r="CF1814">
        <v>3.6999999999999998E-2</v>
      </c>
      <c r="CG1814">
        <v>9.4E-2</v>
      </c>
      <c r="CH1814">
        <v>3.4000000000000002E-2</v>
      </c>
    </row>
    <row r="1815" spans="1:86" x14ac:dyDescent="0.2">
      <c r="A1815" t="s">
        <v>5421</v>
      </c>
      <c r="B1815" t="s">
        <v>1839</v>
      </c>
      <c r="C1815" t="s">
        <v>188</v>
      </c>
      <c r="D1815" t="s">
        <v>188</v>
      </c>
      <c r="E1815" t="s">
        <v>188</v>
      </c>
      <c r="F1815" t="s">
        <v>188</v>
      </c>
      <c r="G1815" t="s">
        <v>188</v>
      </c>
      <c r="H1815" t="s">
        <v>188</v>
      </c>
      <c r="I1815" t="s">
        <v>188</v>
      </c>
      <c r="J1815" t="s">
        <v>188</v>
      </c>
      <c r="K1815" t="s">
        <v>188</v>
      </c>
      <c r="L1815" t="s">
        <v>188</v>
      </c>
      <c r="M1815" t="s">
        <v>188</v>
      </c>
      <c r="N1815" t="s">
        <v>188</v>
      </c>
      <c r="O1815" t="s">
        <v>188</v>
      </c>
      <c r="P1815" t="s">
        <v>188</v>
      </c>
      <c r="Q1815" t="s">
        <v>188</v>
      </c>
      <c r="R1815" t="s">
        <v>188</v>
      </c>
      <c r="S1815" t="s">
        <v>188</v>
      </c>
      <c r="T1815" t="s">
        <v>188</v>
      </c>
      <c r="U1815" t="s">
        <v>188</v>
      </c>
      <c r="V1815" t="s">
        <v>188</v>
      </c>
      <c r="W1815" t="s">
        <v>188</v>
      </c>
      <c r="X1815" t="s">
        <v>188</v>
      </c>
      <c r="Y1815" t="s">
        <v>188</v>
      </c>
      <c r="Z1815" t="s">
        <v>188</v>
      </c>
      <c r="AA1815" t="s">
        <v>188</v>
      </c>
      <c r="AB1815" t="s">
        <v>188</v>
      </c>
      <c r="AC1815" t="s">
        <v>188</v>
      </c>
      <c r="AD1815" t="s">
        <v>188</v>
      </c>
      <c r="AE1815" t="s">
        <v>188</v>
      </c>
      <c r="AF1815" t="s">
        <v>188</v>
      </c>
      <c r="AG1815" t="s">
        <v>188</v>
      </c>
      <c r="AH1815" t="s">
        <v>188</v>
      </c>
      <c r="AI1815" t="s">
        <v>188</v>
      </c>
      <c r="AJ1815" t="s">
        <v>188</v>
      </c>
      <c r="AK1815" t="s">
        <v>188</v>
      </c>
      <c r="AL1815" t="s">
        <v>188</v>
      </c>
      <c r="AM1815" t="s">
        <v>188</v>
      </c>
      <c r="AN1815" t="s">
        <v>188</v>
      </c>
      <c r="AO1815" t="s">
        <v>188</v>
      </c>
      <c r="AP1815" t="s">
        <v>188</v>
      </c>
      <c r="AQ1815" t="s">
        <v>188</v>
      </c>
      <c r="AR1815" t="s">
        <v>188</v>
      </c>
      <c r="AS1815" t="s">
        <v>188</v>
      </c>
      <c r="AT1815" t="s">
        <v>188</v>
      </c>
      <c r="AU1815" t="s">
        <v>188</v>
      </c>
      <c r="AV1815" t="s">
        <v>188</v>
      </c>
      <c r="AW1815" t="s">
        <v>188</v>
      </c>
      <c r="AX1815" t="s">
        <v>188</v>
      </c>
      <c r="AY1815" t="s">
        <v>188</v>
      </c>
      <c r="AZ1815" t="s">
        <v>188</v>
      </c>
      <c r="BA1815" t="s">
        <v>188</v>
      </c>
      <c r="BB1815" t="s">
        <v>188</v>
      </c>
      <c r="BC1815" t="s">
        <v>188</v>
      </c>
      <c r="BD1815" t="s">
        <v>188</v>
      </c>
      <c r="BE1815" t="s">
        <v>188</v>
      </c>
      <c r="BF1815" t="s">
        <v>188</v>
      </c>
      <c r="BG1815" t="s">
        <v>188</v>
      </c>
      <c r="BH1815" t="s">
        <v>188</v>
      </c>
      <c r="BI1815" t="s">
        <v>188</v>
      </c>
      <c r="BJ1815" t="s">
        <v>188</v>
      </c>
      <c r="BK1815" t="s">
        <v>188</v>
      </c>
      <c r="BL1815" t="s">
        <v>188</v>
      </c>
      <c r="BM1815" t="s">
        <v>188</v>
      </c>
      <c r="BN1815" t="s">
        <v>188</v>
      </c>
      <c r="BO1815" t="s">
        <v>188</v>
      </c>
      <c r="BP1815" t="s">
        <v>188</v>
      </c>
      <c r="BQ1815" t="s">
        <v>188</v>
      </c>
      <c r="BR1815" t="s">
        <v>188</v>
      </c>
      <c r="BS1815" t="s">
        <v>188</v>
      </c>
      <c r="BT1815" t="s">
        <v>188</v>
      </c>
      <c r="BU1815" t="s">
        <v>188</v>
      </c>
      <c r="BV1815" t="s">
        <v>188</v>
      </c>
      <c r="BW1815" t="s">
        <v>188</v>
      </c>
      <c r="BX1815" t="s">
        <v>188</v>
      </c>
      <c r="BY1815" t="s">
        <v>188</v>
      </c>
      <c r="BZ1815" t="s">
        <v>188</v>
      </c>
      <c r="CA1815" t="s">
        <v>188</v>
      </c>
      <c r="CB1815" t="s">
        <v>188</v>
      </c>
      <c r="CC1815" t="s">
        <v>188</v>
      </c>
      <c r="CD1815" t="s">
        <v>188</v>
      </c>
      <c r="CE1815" t="s">
        <v>188</v>
      </c>
      <c r="CF1815" t="s">
        <v>188</v>
      </c>
      <c r="CG1815" t="s">
        <v>188</v>
      </c>
      <c r="CH1815" t="s">
        <v>188</v>
      </c>
    </row>
    <row r="1816" spans="1:86" x14ac:dyDescent="0.2">
      <c r="A1816" t="s">
        <v>5422</v>
      </c>
      <c r="B1816" t="s">
        <v>1840</v>
      </c>
      <c r="C1816">
        <v>0.05</v>
      </c>
      <c r="D1816">
        <v>0.05</v>
      </c>
      <c r="E1816">
        <v>4.7E-2</v>
      </c>
      <c r="F1816">
        <v>4.5999999999999999E-2</v>
      </c>
      <c r="G1816">
        <v>0.114</v>
      </c>
      <c r="H1816">
        <v>9.5000000000000001E-2</v>
      </c>
      <c r="I1816">
        <v>0.11600000000000001</v>
      </c>
      <c r="J1816">
        <v>7.0000000000000007E-2</v>
      </c>
      <c r="K1816">
        <v>7.0999999999999994E-2</v>
      </c>
      <c r="L1816">
        <v>5.5E-2</v>
      </c>
      <c r="M1816">
        <v>0.05</v>
      </c>
      <c r="N1816">
        <v>4.7E-2</v>
      </c>
      <c r="O1816">
        <v>0.11700000000000001</v>
      </c>
      <c r="P1816">
        <v>4.5999999999999999E-2</v>
      </c>
      <c r="Q1816">
        <v>5.0999999999999997E-2</v>
      </c>
      <c r="R1816">
        <v>5.0999999999999997E-2</v>
      </c>
      <c r="S1816">
        <v>5.8000000000000003E-2</v>
      </c>
      <c r="T1816">
        <v>4.4999999999999998E-2</v>
      </c>
      <c r="U1816">
        <v>6.7000000000000004E-2</v>
      </c>
      <c r="V1816">
        <v>7.0999999999999994E-2</v>
      </c>
      <c r="W1816">
        <v>7.3999999999999996E-2</v>
      </c>
      <c r="X1816">
        <v>0.124</v>
      </c>
      <c r="Y1816">
        <v>4.4999999999999998E-2</v>
      </c>
      <c r="Z1816">
        <v>6.7000000000000004E-2</v>
      </c>
      <c r="AA1816">
        <v>6.0999999999999999E-2</v>
      </c>
      <c r="AB1816">
        <v>6.2E-2</v>
      </c>
      <c r="AC1816">
        <v>5.7000000000000002E-2</v>
      </c>
      <c r="AD1816">
        <v>6.2E-2</v>
      </c>
      <c r="AE1816">
        <v>0.05</v>
      </c>
      <c r="AF1816">
        <v>4.2000000000000003E-2</v>
      </c>
      <c r="AG1816">
        <v>7.8E-2</v>
      </c>
      <c r="AH1816">
        <v>8.4000000000000005E-2</v>
      </c>
      <c r="AI1816">
        <v>0.08</v>
      </c>
      <c r="AJ1816">
        <v>5.2999999999999999E-2</v>
      </c>
      <c r="AK1816">
        <v>6.2E-2</v>
      </c>
      <c r="AL1816">
        <v>0.127</v>
      </c>
      <c r="AM1816">
        <v>6.0999999999999999E-2</v>
      </c>
      <c r="AN1816">
        <v>7.0999999999999994E-2</v>
      </c>
      <c r="AO1816">
        <v>6.7000000000000004E-2</v>
      </c>
      <c r="AP1816">
        <v>7.2999999999999995E-2</v>
      </c>
      <c r="AQ1816">
        <v>8.3000000000000004E-2</v>
      </c>
      <c r="AR1816">
        <v>8.1000000000000003E-2</v>
      </c>
      <c r="AS1816">
        <v>5.2999999999999999E-2</v>
      </c>
      <c r="AT1816">
        <v>6.2E-2</v>
      </c>
      <c r="AU1816">
        <v>5.8000000000000003E-2</v>
      </c>
      <c r="AV1816">
        <v>4.4999999999999998E-2</v>
      </c>
      <c r="AW1816">
        <v>6.6000000000000003E-2</v>
      </c>
      <c r="AX1816">
        <v>0.11</v>
      </c>
      <c r="AY1816">
        <v>2.8000000000000001E-2</v>
      </c>
      <c r="AZ1816">
        <v>4.7E-2</v>
      </c>
      <c r="BA1816">
        <v>2.5999999999999999E-2</v>
      </c>
      <c r="BB1816">
        <v>2.9000000000000001E-2</v>
      </c>
      <c r="BC1816">
        <v>2.5999999999999999E-2</v>
      </c>
      <c r="BD1816">
        <v>5.0999999999999997E-2</v>
      </c>
      <c r="BE1816">
        <v>4.2999999999999997E-2</v>
      </c>
      <c r="BF1816">
        <v>7.0000000000000007E-2</v>
      </c>
      <c r="BG1816">
        <v>4.7E-2</v>
      </c>
      <c r="BH1816">
        <v>3.1E-2</v>
      </c>
      <c r="BI1816">
        <v>3.5000000000000003E-2</v>
      </c>
      <c r="BJ1816">
        <v>3.3000000000000002E-2</v>
      </c>
      <c r="BK1816">
        <v>0.10199999999999999</v>
      </c>
      <c r="BL1816">
        <v>2.1999999999999999E-2</v>
      </c>
      <c r="BM1816">
        <v>2.7E-2</v>
      </c>
      <c r="BN1816">
        <v>2.1999999999999999E-2</v>
      </c>
      <c r="BO1816">
        <v>2.5000000000000001E-2</v>
      </c>
      <c r="BP1816">
        <v>2.5999999999999999E-2</v>
      </c>
      <c r="BQ1816">
        <v>3.1E-2</v>
      </c>
      <c r="BR1816">
        <v>3.4000000000000002E-2</v>
      </c>
      <c r="BS1816">
        <v>3.5000000000000003E-2</v>
      </c>
      <c r="BT1816">
        <v>4.5999999999999999E-2</v>
      </c>
      <c r="BU1816">
        <v>7.5999999999999998E-2</v>
      </c>
      <c r="BV1816">
        <v>0.125</v>
      </c>
      <c r="BW1816">
        <v>3.5000000000000003E-2</v>
      </c>
      <c r="BX1816">
        <v>3.3000000000000002E-2</v>
      </c>
      <c r="BY1816">
        <v>3.5000000000000003E-2</v>
      </c>
      <c r="BZ1816">
        <v>3.1E-2</v>
      </c>
      <c r="CA1816">
        <v>3.2000000000000001E-2</v>
      </c>
      <c r="CB1816">
        <v>3.3000000000000002E-2</v>
      </c>
      <c r="CC1816">
        <v>3.2000000000000001E-2</v>
      </c>
      <c r="CD1816">
        <v>5.1999999999999998E-2</v>
      </c>
      <c r="CE1816">
        <v>3.6999999999999998E-2</v>
      </c>
      <c r="CF1816">
        <v>3.6999999999999998E-2</v>
      </c>
      <c r="CG1816">
        <v>9.4E-2</v>
      </c>
      <c r="CH1816">
        <v>3.4000000000000002E-2</v>
      </c>
    </row>
    <row r="1817" spans="1:86" x14ac:dyDescent="0.2">
      <c r="A1817" t="s">
        <v>5423</v>
      </c>
      <c r="B1817" t="s">
        <v>1841</v>
      </c>
      <c r="C1817" t="s">
        <v>188</v>
      </c>
      <c r="D1817" t="s">
        <v>188</v>
      </c>
      <c r="E1817" t="s">
        <v>188</v>
      </c>
      <c r="F1817" t="s">
        <v>188</v>
      </c>
      <c r="G1817" t="s">
        <v>188</v>
      </c>
      <c r="H1817" t="s">
        <v>188</v>
      </c>
      <c r="I1817" t="s">
        <v>188</v>
      </c>
      <c r="J1817" t="s">
        <v>188</v>
      </c>
      <c r="K1817" t="s">
        <v>188</v>
      </c>
      <c r="L1817" t="s">
        <v>188</v>
      </c>
      <c r="M1817" t="s">
        <v>188</v>
      </c>
      <c r="N1817" t="s">
        <v>188</v>
      </c>
      <c r="O1817" t="s">
        <v>188</v>
      </c>
      <c r="P1817" t="s">
        <v>188</v>
      </c>
      <c r="Q1817" t="s">
        <v>188</v>
      </c>
      <c r="R1817" t="s">
        <v>188</v>
      </c>
      <c r="S1817" t="s">
        <v>188</v>
      </c>
      <c r="T1817" t="s">
        <v>188</v>
      </c>
      <c r="U1817" t="s">
        <v>188</v>
      </c>
      <c r="V1817" t="s">
        <v>188</v>
      </c>
      <c r="W1817" t="s">
        <v>188</v>
      </c>
      <c r="X1817" t="s">
        <v>188</v>
      </c>
      <c r="Y1817" t="s">
        <v>188</v>
      </c>
      <c r="Z1817" t="s">
        <v>188</v>
      </c>
      <c r="AA1817" t="s">
        <v>188</v>
      </c>
      <c r="AB1817" t="s">
        <v>188</v>
      </c>
      <c r="AC1817" t="s">
        <v>188</v>
      </c>
      <c r="AD1817" t="s">
        <v>188</v>
      </c>
      <c r="AE1817" t="s">
        <v>188</v>
      </c>
      <c r="AF1817" t="s">
        <v>188</v>
      </c>
      <c r="AG1817" t="s">
        <v>188</v>
      </c>
      <c r="AH1817" t="s">
        <v>188</v>
      </c>
      <c r="AI1817" t="s">
        <v>188</v>
      </c>
      <c r="AJ1817" t="s">
        <v>188</v>
      </c>
      <c r="AK1817" t="s">
        <v>188</v>
      </c>
      <c r="AL1817" t="s">
        <v>188</v>
      </c>
      <c r="AM1817" t="s">
        <v>188</v>
      </c>
      <c r="AN1817" t="s">
        <v>188</v>
      </c>
      <c r="AO1817" t="s">
        <v>188</v>
      </c>
      <c r="AP1817" t="s">
        <v>188</v>
      </c>
      <c r="AQ1817" t="s">
        <v>188</v>
      </c>
      <c r="AR1817" t="s">
        <v>188</v>
      </c>
      <c r="AS1817" t="s">
        <v>188</v>
      </c>
      <c r="AT1817" t="s">
        <v>188</v>
      </c>
      <c r="AU1817" t="s">
        <v>188</v>
      </c>
      <c r="AV1817" t="s">
        <v>188</v>
      </c>
      <c r="AW1817" t="s">
        <v>188</v>
      </c>
      <c r="AX1817" t="s">
        <v>188</v>
      </c>
      <c r="AY1817" t="s">
        <v>188</v>
      </c>
      <c r="AZ1817" t="s">
        <v>188</v>
      </c>
      <c r="BA1817" t="s">
        <v>188</v>
      </c>
      <c r="BB1817" t="s">
        <v>188</v>
      </c>
      <c r="BC1817" t="s">
        <v>188</v>
      </c>
      <c r="BD1817" t="s">
        <v>188</v>
      </c>
      <c r="BE1817" t="s">
        <v>188</v>
      </c>
      <c r="BF1817" t="s">
        <v>188</v>
      </c>
      <c r="BG1817" t="s">
        <v>188</v>
      </c>
      <c r="BH1817" t="s">
        <v>188</v>
      </c>
      <c r="BI1817" t="s">
        <v>188</v>
      </c>
      <c r="BJ1817" t="s">
        <v>188</v>
      </c>
      <c r="BK1817" t="s">
        <v>188</v>
      </c>
      <c r="BL1817" t="s">
        <v>188</v>
      </c>
      <c r="BM1817" t="s">
        <v>188</v>
      </c>
      <c r="BN1817" t="s">
        <v>188</v>
      </c>
      <c r="BO1817" t="s">
        <v>188</v>
      </c>
      <c r="BP1817" t="s">
        <v>188</v>
      </c>
      <c r="BQ1817" t="s">
        <v>188</v>
      </c>
      <c r="BR1817" t="s">
        <v>188</v>
      </c>
      <c r="BS1817" t="s">
        <v>188</v>
      </c>
      <c r="BT1817" t="s">
        <v>188</v>
      </c>
      <c r="BU1817" t="s">
        <v>188</v>
      </c>
      <c r="BV1817" t="s">
        <v>188</v>
      </c>
      <c r="BW1817" t="s">
        <v>188</v>
      </c>
      <c r="BX1817" t="s">
        <v>188</v>
      </c>
      <c r="BY1817" t="s">
        <v>188</v>
      </c>
      <c r="BZ1817" t="s">
        <v>188</v>
      </c>
      <c r="CA1817" t="s">
        <v>188</v>
      </c>
      <c r="CB1817" t="s">
        <v>188</v>
      </c>
      <c r="CC1817" t="s">
        <v>188</v>
      </c>
      <c r="CD1817" t="s">
        <v>188</v>
      </c>
      <c r="CE1817" t="s">
        <v>188</v>
      </c>
      <c r="CF1817" t="s">
        <v>188</v>
      </c>
      <c r="CG1817" t="s">
        <v>188</v>
      </c>
      <c r="CH1817" t="s">
        <v>188</v>
      </c>
    </row>
    <row r="1818" spans="1:86" x14ac:dyDescent="0.2">
      <c r="A1818" t="s">
        <v>5424</v>
      </c>
      <c r="B1818" t="s">
        <v>1842</v>
      </c>
      <c r="C1818" t="s">
        <v>188</v>
      </c>
      <c r="D1818" t="s">
        <v>188</v>
      </c>
      <c r="E1818" t="s">
        <v>188</v>
      </c>
      <c r="F1818" t="s">
        <v>188</v>
      </c>
      <c r="G1818" t="s">
        <v>188</v>
      </c>
      <c r="H1818" t="s">
        <v>188</v>
      </c>
      <c r="I1818" t="s">
        <v>188</v>
      </c>
      <c r="J1818" t="s">
        <v>188</v>
      </c>
      <c r="K1818" t="s">
        <v>188</v>
      </c>
      <c r="L1818">
        <v>2.3E-2</v>
      </c>
      <c r="M1818" t="s">
        <v>194</v>
      </c>
      <c r="N1818" t="s">
        <v>188</v>
      </c>
      <c r="O1818" t="s">
        <v>188</v>
      </c>
      <c r="P1818" t="s">
        <v>188</v>
      </c>
      <c r="Q1818" t="s">
        <v>188</v>
      </c>
      <c r="R1818" t="s">
        <v>188</v>
      </c>
      <c r="S1818" t="s">
        <v>188</v>
      </c>
      <c r="T1818" t="s">
        <v>188</v>
      </c>
      <c r="U1818" t="s">
        <v>188</v>
      </c>
      <c r="V1818" t="s">
        <v>188</v>
      </c>
      <c r="W1818" t="s">
        <v>188</v>
      </c>
      <c r="X1818" t="s">
        <v>188</v>
      </c>
      <c r="Y1818" t="s">
        <v>188</v>
      </c>
      <c r="Z1818" t="s">
        <v>188</v>
      </c>
      <c r="AA1818" t="s">
        <v>188</v>
      </c>
      <c r="AB1818" t="s">
        <v>188</v>
      </c>
      <c r="AC1818" t="s">
        <v>188</v>
      </c>
      <c r="AD1818" t="s">
        <v>188</v>
      </c>
      <c r="AE1818" t="s">
        <v>188</v>
      </c>
      <c r="AF1818" t="s">
        <v>188</v>
      </c>
      <c r="AG1818" t="s">
        <v>188</v>
      </c>
      <c r="AH1818" t="s">
        <v>188</v>
      </c>
      <c r="AI1818" t="s">
        <v>188</v>
      </c>
      <c r="AJ1818" t="s">
        <v>188</v>
      </c>
      <c r="AK1818" t="s">
        <v>188</v>
      </c>
      <c r="AL1818" t="s">
        <v>188</v>
      </c>
      <c r="AM1818" t="s">
        <v>188</v>
      </c>
      <c r="AN1818" t="s">
        <v>188</v>
      </c>
      <c r="AO1818" t="s">
        <v>188</v>
      </c>
      <c r="AP1818" t="s">
        <v>188</v>
      </c>
      <c r="AQ1818" t="s">
        <v>188</v>
      </c>
      <c r="AR1818" t="s">
        <v>188</v>
      </c>
      <c r="AS1818" t="s">
        <v>188</v>
      </c>
      <c r="AT1818">
        <v>5.1999999999999998E-2</v>
      </c>
      <c r="AU1818" t="s">
        <v>188</v>
      </c>
      <c r="AV1818" t="s">
        <v>188</v>
      </c>
      <c r="AW1818">
        <v>5.5E-2</v>
      </c>
      <c r="AX1818">
        <v>1.9E-2</v>
      </c>
      <c r="AY1818" t="s">
        <v>188</v>
      </c>
      <c r="AZ1818" t="s">
        <v>188</v>
      </c>
      <c r="BA1818" t="s">
        <v>188</v>
      </c>
      <c r="BB1818" t="s">
        <v>188</v>
      </c>
      <c r="BC1818" t="s">
        <v>188</v>
      </c>
      <c r="BD1818" t="s">
        <v>188</v>
      </c>
      <c r="BE1818" t="s">
        <v>188</v>
      </c>
      <c r="BF1818" t="s">
        <v>188</v>
      </c>
      <c r="BG1818" t="s">
        <v>188</v>
      </c>
      <c r="BH1818" t="s">
        <v>188</v>
      </c>
      <c r="BI1818" t="s">
        <v>188</v>
      </c>
      <c r="BJ1818" t="s">
        <v>188</v>
      </c>
      <c r="BK1818" t="s">
        <v>188</v>
      </c>
      <c r="BL1818">
        <v>6.0000000000000001E-3</v>
      </c>
      <c r="BM1818" t="s">
        <v>188</v>
      </c>
      <c r="BN1818" t="s">
        <v>188</v>
      </c>
      <c r="BO1818" t="s">
        <v>188</v>
      </c>
      <c r="BP1818" t="s">
        <v>188</v>
      </c>
      <c r="BQ1818" t="s">
        <v>188</v>
      </c>
      <c r="BR1818" t="s">
        <v>188</v>
      </c>
      <c r="BS1818" t="s">
        <v>188</v>
      </c>
      <c r="BT1818" t="s">
        <v>188</v>
      </c>
      <c r="BU1818" t="s">
        <v>188</v>
      </c>
      <c r="BV1818" t="s">
        <v>188</v>
      </c>
      <c r="BW1818" t="s">
        <v>188</v>
      </c>
      <c r="BX1818" t="s">
        <v>188</v>
      </c>
      <c r="BY1818">
        <v>2E-3</v>
      </c>
      <c r="BZ1818" t="s">
        <v>188</v>
      </c>
      <c r="CA1818" t="s">
        <v>188</v>
      </c>
      <c r="CB1818" t="s">
        <v>188</v>
      </c>
      <c r="CC1818" t="s">
        <v>188</v>
      </c>
      <c r="CD1818" t="s">
        <v>188</v>
      </c>
      <c r="CE1818" t="s">
        <v>188</v>
      </c>
      <c r="CF1818" t="s">
        <v>188</v>
      </c>
      <c r="CG1818" t="s">
        <v>188</v>
      </c>
      <c r="CH1818" t="s">
        <v>188</v>
      </c>
    </row>
    <row r="1819" spans="1:86" x14ac:dyDescent="0.2">
      <c r="A1819" t="s">
        <v>5425</v>
      </c>
      <c r="B1819" t="s">
        <v>1843</v>
      </c>
      <c r="C1819" t="s">
        <v>188</v>
      </c>
      <c r="D1819" t="s">
        <v>188</v>
      </c>
      <c r="E1819" t="s">
        <v>188</v>
      </c>
      <c r="F1819" t="s">
        <v>188</v>
      </c>
      <c r="G1819" t="s">
        <v>188</v>
      </c>
      <c r="H1819" t="s">
        <v>188</v>
      </c>
      <c r="I1819" t="s">
        <v>188</v>
      </c>
      <c r="J1819" t="s">
        <v>188</v>
      </c>
      <c r="K1819" t="s">
        <v>188</v>
      </c>
      <c r="L1819">
        <v>-2.3E-2</v>
      </c>
      <c r="M1819" t="s">
        <v>194</v>
      </c>
      <c r="N1819" t="s">
        <v>188</v>
      </c>
      <c r="O1819" t="s">
        <v>188</v>
      </c>
      <c r="P1819" t="s">
        <v>188</v>
      </c>
      <c r="Q1819" t="s">
        <v>188</v>
      </c>
      <c r="R1819" t="s">
        <v>188</v>
      </c>
      <c r="S1819" t="s">
        <v>188</v>
      </c>
      <c r="T1819" t="s">
        <v>188</v>
      </c>
      <c r="U1819" t="s">
        <v>188</v>
      </c>
      <c r="V1819" t="s">
        <v>188</v>
      </c>
      <c r="W1819" t="s">
        <v>188</v>
      </c>
      <c r="X1819" t="s">
        <v>188</v>
      </c>
      <c r="Y1819" t="s">
        <v>188</v>
      </c>
      <c r="Z1819" t="s">
        <v>188</v>
      </c>
      <c r="AA1819" t="s">
        <v>188</v>
      </c>
      <c r="AB1819" t="s">
        <v>188</v>
      </c>
      <c r="AC1819" t="s">
        <v>188</v>
      </c>
      <c r="AD1819" t="s">
        <v>188</v>
      </c>
      <c r="AE1819" t="s">
        <v>188</v>
      </c>
      <c r="AF1819" t="s">
        <v>188</v>
      </c>
      <c r="AG1819" t="s">
        <v>188</v>
      </c>
      <c r="AH1819" t="s">
        <v>188</v>
      </c>
      <c r="AI1819" t="s">
        <v>188</v>
      </c>
      <c r="AJ1819" t="s">
        <v>188</v>
      </c>
      <c r="AK1819" t="s">
        <v>188</v>
      </c>
      <c r="AL1819" t="s">
        <v>188</v>
      </c>
      <c r="AM1819" t="s">
        <v>188</v>
      </c>
      <c r="AN1819" t="s">
        <v>188</v>
      </c>
      <c r="AO1819" t="s">
        <v>188</v>
      </c>
      <c r="AP1819" t="s">
        <v>188</v>
      </c>
      <c r="AQ1819" t="s">
        <v>188</v>
      </c>
      <c r="AR1819" t="s">
        <v>188</v>
      </c>
      <c r="AS1819" t="s">
        <v>188</v>
      </c>
      <c r="AT1819">
        <v>-5.1999999999999998E-2</v>
      </c>
      <c r="AU1819" t="s">
        <v>188</v>
      </c>
      <c r="AV1819" t="s">
        <v>188</v>
      </c>
      <c r="AW1819">
        <v>-5.5E-2</v>
      </c>
      <c r="AX1819">
        <v>-1.9E-2</v>
      </c>
      <c r="AY1819" t="s">
        <v>188</v>
      </c>
      <c r="AZ1819" t="s">
        <v>188</v>
      </c>
      <c r="BA1819" t="s">
        <v>188</v>
      </c>
      <c r="BB1819" t="s">
        <v>188</v>
      </c>
      <c r="BC1819" t="s">
        <v>188</v>
      </c>
      <c r="BD1819" t="s">
        <v>188</v>
      </c>
      <c r="BE1819" t="s">
        <v>188</v>
      </c>
      <c r="BF1819" t="s">
        <v>188</v>
      </c>
      <c r="BG1819" t="s">
        <v>188</v>
      </c>
      <c r="BH1819" t="s">
        <v>188</v>
      </c>
      <c r="BI1819" t="s">
        <v>188</v>
      </c>
      <c r="BJ1819" t="s">
        <v>188</v>
      </c>
      <c r="BK1819" t="s">
        <v>188</v>
      </c>
      <c r="BL1819">
        <v>-6.0000000000000001E-3</v>
      </c>
      <c r="BM1819" t="s">
        <v>188</v>
      </c>
      <c r="BN1819" t="s">
        <v>188</v>
      </c>
      <c r="BO1819" t="s">
        <v>188</v>
      </c>
      <c r="BP1819" t="s">
        <v>188</v>
      </c>
      <c r="BQ1819" t="s">
        <v>188</v>
      </c>
      <c r="BR1819" t="s">
        <v>188</v>
      </c>
      <c r="BS1819" t="s">
        <v>188</v>
      </c>
      <c r="BT1819" t="s">
        <v>188</v>
      </c>
      <c r="BU1819" t="s">
        <v>188</v>
      </c>
      <c r="BV1819" t="s">
        <v>188</v>
      </c>
      <c r="BW1819" t="s">
        <v>188</v>
      </c>
      <c r="BX1819" t="s">
        <v>188</v>
      </c>
      <c r="BY1819">
        <v>-2E-3</v>
      </c>
      <c r="BZ1819" t="s">
        <v>188</v>
      </c>
      <c r="CA1819" t="s">
        <v>188</v>
      </c>
      <c r="CB1819" t="s">
        <v>188</v>
      </c>
      <c r="CC1819" t="s">
        <v>188</v>
      </c>
      <c r="CD1819" t="s">
        <v>188</v>
      </c>
      <c r="CE1819" t="s">
        <v>188</v>
      </c>
      <c r="CF1819" t="s">
        <v>188</v>
      </c>
      <c r="CG1819" t="s">
        <v>188</v>
      </c>
      <c r="CH1819" t="s">
        <v>188</v>
      </c>
    </row>
    <row r="1820" spans="1:86" x14ac:dyDescent="0.2">
      <c r="A1820" t="s">
        <v>5426</v>
      </c>
      <c r="B1820" t="s">
        <v>1844</v>
      </c>
      <c r="C1820" t="s">
        <v>188</v>
      </c>
      <c r="D1820" t="s">
        <v>188</v>
      </c>
      <c r="E1820">
        <v>1E-3</v>
      </c>
      <c r="F1820">
        <v>1.4999999999999999E-2</v>
      </c>
      <c r="G1820">
        <v>3.0000000000000001E-3</v>
      </c>
      <c r="H1820">
        <v>1.2E-2</v>
      </c>
      <c r="I1820" t="s">
        <v>188</v>
      </c>
      <c r="J1820">
        <v>5.0000000000000001E-3</v>
      </c>
      <c r="K1820" t="s">
        <v>188</v>
      </c>
      <c r="L1820" t="s">
        <v>188</v>
      </c>
      <c r="M1820" t="s">
        <v>188</v>
      </c>
      <c r="N1820" t="s">
        <v>188</v>
      </c>
      <c r="O1820" t="s">
        <v>188</v>
      </c>
      <c r="P1820" t="s">
        <v>188</v>
      </c>
      <c r="Q1820" t="s">
        <v>188</v>
      </c>
      <c r="R1820" t="s">
        <v>188</v>
      </c>
      <c r="S1820" t="s">
        <v>188</v>
      </c>
      <c r="T1820" t="s">
        <v>188</v>
      </c>
      <c r="U1820" t="s">
        <v>188</v>
      </c>
      <c r="V1820">
        <v>3.0000000000000001E-3</v>
      </c>
      <c r="W1820" t="s">
        <v>188</v>
      </c>
      <c r="X1820" t="s">
        <v>188</v>
      </c>
      <c r="Y1820" t="s">
        <v>188</v>
      </c>
      <c r="Z1820" t="s">
        <v>188</v>
      </c>
      <c r="AA1820" t="s">
        <v>188</v>
      </c>
      <c r="AB1820" t="s">
        <v>188</v>
      </c>
      <c r="AC1820" t="s">
        <v>188</v>
      </c>
      <c r="AD1820" t="s">
        <v>188</v>
      </c>
      <c r="AE1820" t="s">
        <v>188</v>
      </c>
      <c r="AF1820">
        <v>1E-3</v>
      </c>
      <c r="AG1820" t="s">
        <v>188</v>
      </c>
      <c r="AH1820" t="s">
        <v>188</v>
      </c>
      <c r="AI1820" t="s">
        <v>188</v>
      </c>
      <c r="AJ1820" t="s">
        <v>188</v>
      </c>
      <c r="AK1820" t="s">
        <v>188</v>
      </c>
      <c r="AL1820" t="s">
        <v>188</v>
      </c>
      <c r="AM1820" t="s">
        <v>188</v>
      </c>
      <c r="AN1820" t="s">
        <v>188</v>
      </c>
      <c r="AO1820">
        <v>1E-3</v>
      </c>
      <c r="AP1820">
        <v>5.0000000000000001E-3</v>
      </c>
      <c r="AQ1820">
        <v>2E-3</v>
      </c>
      <c r="AR1820">
        <v>6.0000000000000001E-3</v>
      </c>
      <c r="AS1820">
        <v>1E-3</v>
      </c>
      <c r="AT1820" t="s">
        <v>188</v>
      </c>
      <c r="AU1820" t="s">
        <v>188</v>
      </c>
      <c r="AV1820" t="s">
        <v>188</v>
      </c>
      <c r="AW1820">
        <v>1E-3</v>
      </c>
      <c r="AX1820" t="s">
        <v>188</v>
      </c>
      <c r="AY1820">
        <v>1E-3</v>
      </c>
      <c r="AZ1820" t="s">
        <v>188</v>
      </c>
      <c r="BA1820">
        <v>2E-3</v>
      </c>
      <c r="BB1820">
        <v>8.0000000000000002E-3</v>
      </c>
      <c r="BC1820">
        <v>7.0000000000000001E-3</v>
      </c>
      <c r="BD1820">
        <v>8.9999999999999993E-3</v>
      </c>
      <c r="BE1820" t="s">
        <v>188</v>
      </c>
      <c r="BF1820" t="s">
        <v>188</v>
      </c>
      <c r="BG1820" t="s">
        <v>188</v>
      </c>
      <c r="BH1820" t="s">
        <v>188</v>
      </c>
      <c r="BI1820" t="s">
        <v>188</v>
      </c>
      <c r="BJ1820" t="s">
        <v>188</v>
      </c>
      <c r="BK1820" t="s">
        <v>188</v>
      </c>
      <c r="BL1820">
        <v>0.11700000000000001</v>
      </c>
      <c r="BM1820">
        <v>1.6E-2</v>
      </c>
      <c r="BN1820">
        <v>8.8999999999999996E-2</v>
      </c>
      <c r="BO1820">
        <v>8.1000000000000003E-2</v>
      </c>
      <c r="BP1820" t="s">
        <v>188</v>
      </c>
      <c r="BQ1820">
        <v>4.3999999999999997E-2</v>
      </c>
      <c r="BR1820" t="s">
        <v>188</v>
      </c>
      <c r="BS1820" t="s">
        <v>188</v>
      </c>
      <c r="BT1820" t="s">
        <v>188</v>
      </c>
      <c r="BU1820">
        <v>6.7000000000000004E-2</v>
      </c>
      <c r="BV1820" t="s">
        <v>188</v>
      </c>
      <c r="BW1820" t="s">
        <v>188</v>
      </c>
      <c r="BX1820" t="s">
        <v>188</v>
      </c>
      <c r="BY1820" t="s">
        <v>188</v>
      </c>
      <c r="BZ1820" t="s">
        <v>188</v>
      </c>
      <c r="CA1820" t="s">
        <v>188</v>
      </c>
      <c r="CB1820" t="s">
        <v>188</v>
      </c>
      <c r="CC1820" t="s">
        <v>188</v>
      </c>
      <c r="CD1820" t="s">
        <v>188</v>
      </c>
      <c r="CE1820" t="s">
        <v>188</v>
      </c>
      <c r="CF1820" t="s">
        <v>188</v>
      </c>
      <c r="CG1820" t="s">
        <v>188</v>
      </c>
      <c r="CH1820" t="s">
        <v>188</v>
      </c>
    </row>
    <row r="1821" spans="1:86" x14ac:dyDescent="0.2">
      <c r="A1821" t="s">
        <v>5427</v>
      </c>
      <c r="B1821" t="s">
        <v>1845</v>
      </c>
      <c r="C1821">
        <v>0.55400000000000005</v>
      </c>
      <c r="D1821">
        <v>1.31</v>
      </c>
      <c r="E1821">
        <v>0.65900000000000003</v>
      </c>
      <c r="F1821">
        <v>0.93100000000000005</v>
      </c>
      <c r="G1821">
        <v>1.044</v>
      </c>
      <c r="H1821">
        <v>4.0629999999999997</v>
      </c>
      <c r="I1821">
        <v>0.32200000000000001</v>
      </c>
      <c r="J1821">
        <v>0.40200000000000002</v>
      </c>
      <c r="K1821">
        <v>0.626</v>
      </c>
      <c r="L1821">
        <v>0.81399999999999995</v>
      </c>
      <c r="M1821">
        <v>0.24199999999999999</v>
      </c>
      <c r="N1821">
        <v>0.751</v>
      </c>
      <c r="O1821">
        <v>4.1970000000000001</v>
      </c>
      <c r="P1821">
        <v>0.56499999999999995</v>
      </c>
      <c r="Q1821">
        <v>0.79600000000000004</v>
      </c>
      <c r="R1821">
        <v>0.86699999999999999</v>
      </c>
      <c r="S1821">
        <v>0.94799999999999995</v>
      </c>
      <c r="T1821">
        <v>2.089</v>
      </c>
      <c r="U1821">
        <v>0.66100000000000003</v>
      </c>
      <c r="V1821">
        <v>0.505</v>
      </c>
      <c r="W1821">
        <v>3.6539999999999999</v>
      </c>
      <c r="X1821">
        <v>0.73799999999999999</v>
      </c>
      <c r="Y1821">
        <v>0.89200000000000002</v>
      </c>
      <c r="Z1821">
        <v>0.71</v>
      </c>
      <c r="AA1821">
        <v>0.70899999999999996</v>
      </c>
      <c r="AB1821">
        <v>0.83499999999999996</v>
      </c>
      <c r="AC1821">
        <v>0.91500000000000004</v>
      </c>
      <c r="AD1821">
        <v>0.95599999999999996</v>
      </c>
      <c r="AE1821">
        <v>1.5740000000000001</v>
      </c>
      <c r="AF1821">
        <v>7.5380000000000003</v>
      </c>
      <c r="AG1821">
        <v>0.38300000000000001</v>
      </c>
      <c r="AH1821">
        <v>1.264</v>
      </c>
      <c r="AI1821">
        <v>0.77300000000000002</v>
      </c>
      <c r="AJ1821">
        <v>0.79900000000000004</v>
      </c>
      <c r="AK1821">
        <v>0.81200000000000006</v>
      </c>
      <c r="AL1821">
        <v>1.08</v>
      </c>
      <c r="AM1821">
        <v>0.94</v>
      </c>
      <c r="AN1821">
        <v>1.49</v>
      </c>
      <c r="AO1821">
        <v>1.276</v>
      </c>
      <c r="AP1821">
        <v>1.99</v>
      </c>
      <c r="AQ1821">
        <v>1.4470000000000001</v>
      </c>
      <c r="AR1821">
        <v>5.7729999999999997</v>
      </c>
      <c r="AS1821">
        <v>0.36299999999999999</v>
      </c>
      <c r="AT1821">
        <v>0.72199999999999998</v>
      </c>
      <c r="AU1821">
        <v>0.80100000000000005</v>
      </c>
      <c r="AV1821">
        <v>0.64100000000000001</v>
      </c>
      <c r="AW1821">
        <v>0.65</v>
      </c>
      <c r="AX1821">
        <v>1.1879999999999999</v>
      </c>
      <c r="AY1821">
        <v>0.626</v>
      </c>
      <c r="AZ1821">
        <v>0.92700000000000005</v>
      </c>
      <c r="BA1821">
        <v>0.98299999999999998</v>
      </c>
      <c r="BB1821">
        <v>0.89600000000000002</v>
      </c>
      <c r="BC1821">
        <v>2.778</v>
      </c>
      <c r="BD1821">
        <v>8.609</v>
      </c>
      <c r="BE1821">
        <v>0.61799999999999999</v>
      </c>
      <c r="BF1821">
        <v>1.331</v>
      </c>
      <c r="BG1821">
        <v>0.65900000000000003</v>
      </c>
      <c r="BH1821">
        <v>0.68899999999999995</v>
      </c>
      <c r="BI1821">
        <v>2.6059999999999999</v>
      </c>
      <c r="BJ1821">
        <v>1.0329999999999999</v>
      </c>
      <c r="BK1821">
        <v>0.94299999999999995</v>
      </c>
      <c r="BL1821">
        <v>1.052</v>
      </c>
      <c r="BM1821">
        <v>0.66300000000000003</v>
      </c>
      <c r="BN1821">
        <v>1.0369999999999999</v>
      </c>
      <c r="BO1821">
        <v>2.7989999999999999</v>
      </c>
      <c r="BP1821">
        <v>1.649</v>
      </c>
      <c r="BQ1821">
        <v>0.628</v>
      </c>
      <c r="BR1821">
        <v>1.0129999999999999</v>
      </c>
      <c r="BS1821">
        <v>0.626</v>
      </c>
      <c r="BT1821">
        <v>1.355</v>
      </c>
      <c r="BU1821">
        <v>2.1</v>
      </c>
      <c r="BV1821">
        <v>1.3660000000000001</v>
      </c>
      <c r="BW1821">
        <v>7.5570000000000004</v>
      </c>
      <c r="BX1821">
        <v>1.131</v>
      </c>
      <c r="BY1821">
        <v>1.159</v>
      </c>
      <c r="BZ1821">
        <v>2.0960000000000001</v>
      </c>
      <c r="CA1821">
        <v>3.44</v>
      </c>
      <c r="CB1821">
        <v>1.506</v>
      </c>
      <c r="CC1821">
        <v>0.48</v>
      </c>
      <c r="CD1821">
        <v>5.4530000000000003</v>
      </c>
      <c r="CE1821">
        <v>2.2930000000000001</v>
      </c>
      <c r="CF1821">
        <v>0.78800000000000003</v>
      </c>
      <c r="CG1821">
        <v>1.2889999999999999</v>
      </c>
      <c r="CH1821">
        <v>0.90700000000000003</v>
      </c>
    </row>
    <row r="1822" spans="1:86" x14ac:dyDescent="0.2">
      <c r="A1822" t="s">
        <v>5428</v>
      </c>
      <c r="B1822" t="s">
        <v>1846</v>
      </c>
      <c r="C1822">
        <v>-0.55400000000000005</v>
      </c>
      <c r="D1822">
        <v>-1.31</v>
      </c>
      <c r="E1822">
        <v>-0.65800000000000003</v>
      </c>
      <c r="F1822">
        <v>-0.91600000000000004</v>
      </c>
      <c r="G1822">
        <v>-1.0409999999999999</v>
      </c>
      <c r="H1822">
        <v>-4.0510000000000002</v>
      </c>
      <c r="I1822">
        <v>-0.32200000000000001</v>
      </c>
      <c r="J1822">
        <v>-0.39700000000000002</v>
      </c>
      <c r="K1822">
        <v>-0.626</v>
      </c>
      <c r="L1822">
        <v>-0.81399999999999995</v>
      </c>
      <c r="M1822">
        <v>-0.24199999999999999</v>
      </c>
      <c r="N1822">
        <v>-0.751</v>
      </c>
      <c r="O1822">
        <v>-4.1970000000000001</v>
      </c>
      <c r="P1822">
        <v>-0.56499999999999995</v>
      </c>
      <c r="Q1822">
        <v>-0.79600000000000004</v>
      </c>
      <c r="R1822">
        <v>-0.86699999999999999</v>
      </c>
      <c r="S1822">
        <v>-0.94799999999999995</v>
      </c>
      <c r="T1822">
        <v>-2.089</v>
      </c>
      <c r="U1822">
        <v>-0.66100000000000003</v>
      </c>
      <c r="V1822">
        <v>-0.502</v>
      </c>
      <c r="W1822">
        <v>-3.6539999999999999</v>
      </c>
      <c r="X1822">
        <v>-0.73799999999999999</v>
      </c>
      <c r="Y1822">
        <v>-0.89200000000000002</v>
      </c>
      <c r="Z1822">
        <v>-0.71</v>
      </c>
      <c r="AA1822">
        <v>-0.70899999999999996</v>
      </c>
      <c r="AB1822">
        <v>-0.83499999999999996</v>
      </c>
      <c r="AC1822">
        <v>-0.91500000000000004</v>
      </c>
      <c r="AD1822">
        <v>-0.95599999999999996</v>
      </c>
      <c r="AE1822">
        <v>-1.5740000000000001</v>
      </c>
      <c r="AF1822">
        <v>-7.5369999999999999</v>
      </c>
      <c r="AG1822">
        <v>-0.38300000000000001</v>
      </c>
      <c r="AH1822">
        <v>-1.264</v>
      </c>
      <c r="AI1822">
        <v>-0.77300000000000002</v>
      </c>
      <c r="AJ1822">
        <v>-0.79900000000000004</v>
      </c>
      <c r="AK1822">
        <v>-0.81200000000000006</v>
      </c>
      <c r="AL1822">
        <v>-1.08</v>
      </c>
      <c r="AM1822">
        <v>-0.94</v>
      </c>
      <c r="AN1822">
        <v>-1.49</v>
      </c>
      <c r="AO1822">
        <v>-1.2749999999999999</v>
      </c>
      <c r="AP1822">
        <v>-1.9850000000000001</v>
      </c>
      <c r="AQ1822">
        <v>-1.4450000000000001</v>
      </c>
      <c r="AR1822">
        <v>-5.7670000000000003</v>
      </c>
      <c r="AS1822">
        <v>-0.36199999999999999</v>
      </c>
      <c r="AT1822">
        <v>-0.72199999999999998</v>
      </c>
      <c r="AU1822">
        <v>-0.80100000000000005</v>
      </c>
      <c r="AV1822">
        <v>-0.64100000000000001</v>
      </c>
      <c r="AW1822">
        <v>-0.64900000000000002</v>
      </c>
      <c r="AX1822">
        <v>-1.1879999999999999</v>
      </c>
      <c r="AY1822">
        <v>-0.625</v>
      </c>
      <c r="AZ1822">
        <v>-0.92700000000000005</v>
      </c>
      <c r="BA1822">
        <v>-0.98099999999999998</v>
      </c>
      <c r="BB1822">
        <v>-0.88800000000000001</v>
      </c>
      <c r="BC1822">
        <v>-2.7709999999999999</v>
      </c>
      <c r="BD1822">
        <v>-8.6</v>
      </c>
      <c r="BE1822">
        <v>-0.61799999999999999</v>
      </c>
      <c r="BF1822">
        <v>-1.331</v>
      </c>
      <c r="BG1822">
        <v>-0.65900000000000003</v>
      </c>
      <c r="BH1822">
        <v>-0.68899999999999995</v>
      </c>
      <c r="BI1822">
        <v>-2.6059999999999999</v>
      </c>
      <c r="BJ1822">
        <v>-1.0329999999999999</v>
      </c>
      <c r="BK1822">
        <v>-0.94299999999999995</v>
      </c>
      <c r="BL1822">
        <v>-0.93500000000000005</v>
      </c>
      <c r="BM1822">
        <v>-0.64700000000000002</v>
      </c>
      <c r="BN1822">
        <v>-0.94799999999999995</v>
      </c>
      <c r="BO1822">
        <v>-2.718</v>
      </c>
      <c r="BP1822">
        <v>-1.649</v>
      </c>
      <c r="BQ1822">
        <v>-0.58399999999999996</v>
      </c>
      <c r="BR1822">
        <v>-1.0129999999999999</v>
      </c>
      <c r="BS1822">
        <v>-0.626</v>
      </c>
      <c r="BT1822">
        <v>-1.355</v>
      </c>
      <c r="BU1822">
        <v>-2.0329999999999999</v>
      </c>
      <c r="BV1822">
        <v>-1.3660000000000001</v>
      </c>
      <c r="BW1822">
        <v>-7.5570000000000004</v>
      </c>
      <c r="BX1822">
        <v>-1.131</v>
      </c>
      <c r="BY1822">
        <v>-1.159</v>
      </c>
      <c r="BZ1822">
        <v>-2.0960000000000001</v>
      </c>
      <c r="CA1822">
        <v>-3.44</v>
      </c>
      <c r="CB1822">
        <v>-1.506</v>
      </c>
      <c r="CC1822">
        <v>-0.48</v>
      </c>
      <c r="CD1822">
        <v>-5.4530000000000003</v>
      </c>
      <c r="CE1822">
        <v>-2.2930000000000001</v>
      </c>
      <c r="CF1822">
        <v>-0.78800000000000003</v>
      </c>
      <c r="CG1822">
        <v>-1.2889999999999999</v>
      </c>
      <c r="CH1822">
        <v>-0.90700000000000003</v>
      </c>
    </row>
    <row r="1823" spans="1:86" x14ac:dyDescent="0.2">
      <c r="A1823" t="s">
        <v>5429</v>
      </c>
      <c r="B1823" t="s">
        <v>1847</v>
      </c>
      <c r="C1823" t="s">
        <v>188</v>
      </c>
      <c r="D1823" t="s">
        <v>188</v>
      </c>
      <c r="E1823" t="s">
        <v>188</v>
      </c>
      <c r="F1823" t="s">
        <v>188</v>
      </c>
      <c r="G1823" t="s">
        <v>188</v>
      </c>
      <c r="H1823" t="s">
        <v>188</v>
      </c>
      <c r="I1823" t="s">
        <v>188</v>
      </c>
      <c r="J1823" t="s">
        <v>188</v>
      </c>
      <c r="K1823" t="s">
        <v>188</v>
      </c>
      <c r="L1823" t="s">
        <v>188</v>
      </c>
      <c r="M1823" t="s">
        <v>188</v>
      </c>
      <c r="N1823" t="s">
        <v>188</v>
      </c>
      <c r="O1823" t="s">
        <v>188</v>
      </c>
      <c r="P1823" t="s">
        <v>188</v>
      </c>
      <c r="Q1823" t="s">
        <v>188</v>
      </c>
      <c r="R1823" t="s">
        <v>188</v>
      </c>
      <c r="S1823" t="s">
        <v>188</v>
      </c>
      <c r="T1823" t="s">
        <v>188</v>
      </c>
      <c r="U1823" t="s">
        <v>194</v>
      </c>
      <c r="V1823" t="s">
        <v>194</v>
      </c>
      <c r="W1823" t="s">
        <v>194</v>
      </c>
      <c r="X1823" t="s">
        <v>194</v>
      </c>
      <c r="Y1823" t="s">
        <v>194</v>
      </c>
      <c r="Z1823" t="s">
        <v>194</v>
      </c>
      <c r="AA1823" t="s">
        <v>194</v>
      </c>
      <c r="AB1823">
        <v>3.0000000000000001E-3</v>
      </c>
      <c r="AC1823" t="s">
        <v>194</v>
      </c>
      <c r="AD1823" t="s">
        <v>194</v>
      </c>
      <c r="AE1823">
        <v>3.0000000000000001E-3</v>
      </c>
      <c r="AF1823" t="s">
        <v>194</v>
      </c>
      <c r="AG1823" t="s">
        <v>194</v>
      </c>
      <c r="AH1823" t="s">
        <v>188</v>
      </c>
      <c r="AI1823">
        <v>6.0000000000000001E-3</v>
      </c>
      <c r="AJ1823" t="s">
        <v>194</v>
      </c>
      <c r="AK1823" t="s">
        <v>194</v>
      </c>
      <c r="AL1823">
        <v>7.0000000000000001E-3</v>
      </c>
      <c r="AM1823">
        <v>1.7000000000000001E-2</v>
      </c>
      <c r="AN1823">
        <v>6.0000000000000001E-3</v>
      </c>
      <c r="AO1823" t="s">
        <v>194</v>
      </c>
      <c r="AP1823">
        <v>8.0000000000000002E-3</v>
      </c>
      <c r="AQ1823">
        <v>0.01</v>
      </c>
      <c r="AR1823">
        <v>6.0000000000000001E-3</v>
      </c>
      <c r="AS1823">
        <v>3.0000000000000001E-3</v>
      </c>
      <c r="AT1823" t="s">
        <v>194</v>
      </c>
      <c r="AU1823" t="s">
        <v>194</v>
      </c>
      <c r="AV1823" t="s">
        <v>194</v>
      </c>
      <c r="AW1823" t="s">
        <v>194</v>
      </c>
      <c r="AX1823" t="s">
        <v>194</v>
      </c>
      <c r="AY1823" t="s">
        <v>194</v>
      </c>
      <c r="AZ1823" t="s">
        <v>194</v>
      </c>
      <c r="BA1823" t="s">
        <v>194</v>
      </c>
      <c r="BB1823">
        <v>5.0000000000000001E-3</v>
      </c>
      <c r="BC1823" t="s">
        <v>194</v>
      </c>
      <c r="BD1823" t="s">
        <v>194</v>
      </c>
      <c r="BE1823" t="s">
        <v>194</v>
      </c>
      <c r="BF1823" t="s">
        <v>194</v>
      </c>
      <c r="BG1823" t="s">
        <v>194</v>
      </c>
      <c r="BH1823" t="s">
        <v>194</v>
      </c>
      <c r="BI1823" t="s">
        <v>194</v>
      </c>
      <c r="BJ1823" t="s">
        <v>194</v>
      </c>
      <c r="BK1823" t="s">
        <v>194</v>
      </c>
      <c r="BL1823" t="s">
        <v>194</v>
      </c>
      <c r="BM1823">
        <v>3.0000000000000001E-3</v>
      </c>
      <c r="BN1823" t="s">
        <v>194</v>
      </c>
      <c r="BO1823">
        <v>5.0000000000000001E-3</v>
      </c>
      <c r="BP1823" t="s">
        <v>194</v>
      </c>
      <c r="BQ1823" t="s">
        <v>194</v>
      </c>
      <c r="BR1823" t="s">
        <v>194</v>
      </c>
      <c r="BS1823" t="s">
        <v>194</v>
      </c>
      <c r="BT1823" t="s">
        <v>194</v>
      </c>
      <c r="BU1823" t="s">
        <v>194</v>
      </c>
      <c r="BV1823" t="s">
        <v>194</v>
      </c>
      <c r="BW1823" t="s">
        <v>194</v>
      </c>
      <c r="BX1823" t="s">
        <v>194</v>
      </c>
      <c r="BY1823" t="s">
        <v>194</v>
      </c>
      <c r="BZ1823" t="s">
        <v>194</v>
      </c>
      <c r="CA1823" t="s">
        <v>194</v>
      </c>
      <c r="CB1823" t="s">
        <v>194</v>
      </c>
      <c r="CC1823" t="s">
        <v>194</v>
      </c>
      <c r="CD1823" t="s">
        <v>194</v>
      </c>
      <c r="CE1823" t="s">
        <v>194</v>
      </c>
      <c r="CF1823" t="s">
        <v>194</v>
      </c>
      <c r="CG1823" t="s">
        <v>194</v>
      </c>
      <c r="CH1823" t="s">
        <v>194</v>
      </c>
    </row>
    <row r="1824" spans="1:86" x14ac:dyDescent="0.2">
      <c r="A1824" t="s">
        <v>5430</v>
      </c>
      <c r="B1824" t="s">
        <v>1848</v>
      </c>
      <c r="C1824">
        <v>4.0000000000000001E-3</v>
      </c>
      <c r="D1824">
        <v>5.0000000000000001E-3</v>
      </c>
      <c r="E1824">
        <v>0.26300000000000001</v>
      </c>
      <c r="F1824">
        <v>5.0000000000000001E-3</v>
      </c>
      <c r="G1824" t="s">
        <v>194</v>
      </c>
      <c r="H1824" t="s">
        <v>188</v>
      </c>
      <c r="I1824">
        <v>8.0000000000000002E-3</v>
      </c>
      <c r="J1824" t="s">
        <v>188</v>
      </c>
      <c r="K1824">
        <v>7.0000000000000001E-3</v>
      </c>
      <c r="L1824">
        <v>2E-3</v>
      </c>
      <c r="M1824">
        <v>4.0000000000000001E-3</v>
      </c>
      <c r="N1824">
        <v>6.2E-2</v>
      </c>
      <c r="O1824">
        <v>4.0000000000000001E-3</v>
      </c>
      <c r="P1824" t="s">
        <v>194</v>
      </c>
      <c r="Q1824">
        <v>8.0000000000000002E-3</v>
      </c>
      <c r="R1824">
        <v>1E-3</v>
      </c>
      <c r="S1824">
        <v>4.0000000000000001E-3</v>
      </c>
      <c r="T1824">
        <v>1E-3</v>
      </c>
      <c r="U1824" t="s">
        <v>194</v>
      </c>
      <c r="V1824" t="s">
        <v>194</v>
      </c>
      <c r="W1824" t="s">
        <v>194</v>
      </c>
      <c r="X1824" t="s">
        <v>194</v>
      </c>
      <c r="Y1824" t="s">
        <v>194</v>
      </c>
      <c r="Z1824" t="s">
        <v>194</v>
      </c>
      <c r="AA1824" t="s">
        <v>194</v>
      </c>
      <c r="AB1824">
        <v>6.0999999999999999E-2</v>
      </c>
      <c r="AC1824" t="s">
        <v>194</v>
      </c>
      <c r="AD1824" t="s">
        <v>194</v>
      </c>
      <c r="AE1824" t="s">
        <v>194</v>
      </c>
      <c r="AF1824" t="s">
        <v>194</v>
      </c>
      <c r="AG1824" t="s">
        <v>194</v>
      </c>
      <c r="AH1824" t="s">
        <v>188</v>
      </c>
      <c r="AI1824" t="s">
        <v>188</v>
      </c>
      <c r="AJ1824" t="s">
        <v>194</v>
      </c>
      <c r="AK1824" t="s">
        <v>194</v>
      </c>
      <c r="AL1824" t="s">
        <v>188</v>
      </c>
      <c r="AM1824" t="s">
        <v>188</v>
      </c>
      <c r="AN1824" t="s">
        <v>188</v>
      </c>
      <c r="AO1824" t="s">
        <v>194</v>
      </c>
      <c r="AP1824" t="s">
        <v>188</v>
      </c>
      <c r="AQ1824" t="s">
        <v>188</v>
      </c>
      <c r="AR1824" t="s">
        <v>188</v>
      </c>
      <c r="AS1824" t="s">
        <v>188</v>
      </c>
      <c r="AT1824" t="s">
        <v>194</v>
      </c>
      <c r="AU1824" t="s">
        <v>194</v>
      </c>
      <c r="AV1824" t="s">
        <v>194</v>
      </c>
      <c r="AW1824" t="s">
        <v>194</v>
      </c>
      <c r="AX1824" t="s">
        <v>194</v>
      </c>
      <c r="AY1824" t="s">
        <v>194</v>
      </c>
      <c r="AZ1824" t="s">
        <v>194</v>
      </c>
      <c r="BA1824" t="s">
        <v>194</v>
      </c>
      <c r="BB1824" t="s">
        <v>188</v>
      </c>
      <c r="BC1824" t="s">
        <v>194</v>
      </c>
      <c r="BD1824" t="s">
        <v>194</v>
      </c>
      <c r="BE1824" t="s">
        <v>194</v>
      </c>
      <c r="BF1824" t="s">
        <v>194</v>
      </c>
      <c r="BG1824" t="s">
        <v>194</v>
      </c>
      <c r="BH1824" t="s">
        <v>194</v>
      </c>
      <c r="BI1824" t="s">
        <v>194</v>
      </c>
      <c r="BJ1824" t="s">
        <v>194</v>
      </c>
      <c r="BK1824" t="s">
        <v>194</v>
      </c>
      <c r="BL1824" t="s">
        <v>194</v>
      </c>
      <c r="BM1824" t="s">
        <v>188</v>
      </c>
      <c r="BN1824" t="s">
        <v>194</v>
      </c>
      <c r="BO1824" t="s">
        <v>188</v>
      </c>
      <c r="BP1824" t="s">
        <v>194</v>
      </c>
      <c r="BQ1824" t="s">
        <v>194</v>
      </c>
      <c r="BR1824" t="s">
        <v>194</v>
      </c>
      <c r="BS1824" t="s">
        <v>194</v>
      </c>
      <c r="BT1824" t="s">
        <v>194</v>
      </c>
      <c r="BU1824" t="s">
        <v>194</v>
      </c>
      <c r="BV1824" t="s">
        <v>194</v>
      </c>
      <c r="BW1824" t="s">
        <v>194</v>
      </c>
      <c r="BX1824" t="s">
        <v>194</v>
      </c>
      <c r="BY1824" t="s">
        <v>194</v>
      </c>
      <c r="BZ1824" t="s">
        <v>194</v>
      </c>
      <c r="CA1824" t="s">
        <v>194</v>
      </c>
      <c r="CB1824" t="s">
        <v>194</v>
      </c>
      <c r="CC1824" t="s">
        <v>194</v>
      </c>
      <c r="CD1824" t="s">
        <v>194</v>
      </c>
      <c r="CE1824" t="s">
        <v>194</v>
      </c>
      <c r="CF1824" t="s">
        <v>194</v>
      </c>
      <c r="CG1824" t="s">
        <v>194</v>
      </c>
      <c r="CH1824" t="s">
        <v>194</v>
      </c>
    </row>
    <row r="1825" spans="1:86" x14ac:dyDescent="0.2">
      <c r="A1825" t="s">
        <v>5431</v>
      </c>
      <c r="B1825" t="s">
        <v>1849</v>
      </c>
      <c r="C1825">
        <v>-4.0000000000000001E-3</v>
      </c>
      <c r="D1825">
        <v>-5.0000000000000001E-3</v>
      </c>
      <c r="E1825">
        <v>-0.26300000000000001</v>
      </c>
      <c r="F1825">
        <v>-5.0000000000000001E-3</v>
      </c>
      <c r="G1825" t="s">
        <v>194</v>
      </c>
      <c r="H1825" t="s">
        <v>188</v>
      </c>
      <c r="I1825">
        <v>-8.0000000000000002E-3</v>
      </c>
      <c r="J1825" t="s">
        <v>188</v>
      </c>
      <c r="K1825">
        <v>-7.0000000000000001E-3</v>
      </c>
      <c r="L1825">
        <v>-2E-3</v>
      </c>
      <c r="M1825">
        <v>-4.0000000000000001E-3</v>
      </c>
      <c r="N1825">
        <v>-6.2E-2</v>
      </c>
      <c r="O1825">
        <v>-4.0000000000000001E-3</v>
      </c>
      <c r="P1825" t="s">
        <v>194</v>
      </c>
      <c r="Q1825">
        <v>-8.0000000000000002E-3</v>
      </c>
      <c r="R1825">
        <v>-1E-3</v>
      </c>
      <c r="S1825">
        <v>-4.0000000000000001E-3</v>
      </c>
      <c r="T1825">
        <v>-1E-3</v>
      </c>
      <c r="U1825">
        <v>-7.0000000000000001E-3</v>
      </c>
      <c r="V1825">
        <v>2E-3</v>
      </c>
      <c r="W1825" t="s">
        <v>188</v>
      </c>
      <c r="X1825">
        <v>3.0000000000000001E-3</v>
      </c>
      <c r="Y1825">
        <v>2E-3</v>
      </c>
      <c r="Z1825">
        <v>6.0000000000000001E-3</v>
      </c>
      <c r="AA1825">
        <v>1E-3</v>
      </c>
      <c r="AB1825">
        <v>-5.8000000000000003E-2</v>
      </c>
      <c r="AC1825">
        <v>3.0000000000000001E-3</v>
      </c>
      <c r="AD1825">
        <v>1.2E-2</v>
      </c>
      <c r="AE1825" t="s">
        <v>194</v>
      </c>
      <c r="AF1825">
        <v>3.0000000000000001E-3</v>
      </c>
      <c r="AG1825">
        <v>2E-3</v>
      </c>
      <c r="AH1825" t="s">
        <v>188</v>
      </c>
      <c r="AI1825">
        <v>6.0000000000000001E-3</v>
      </c>
      <c r="AJ1825">
        <v>1E-3</v>
      </c>
      <c r="AK1825">
        <v>4.0000000000000001E-3</v>
      </c>
      <c r="AL1825">
        <v>7.0000000000000001E-3</v>
      </c>
      <c r="AM1825">
        <v>1.7000000000000001E-2</v>
      </c>
      <c r="AN1825">
        <v>6.0000000000000001E-3</v>
      </c>
      <c r="AO1825">
        <v>-0.02</v>
      </c>
      <c r="AP1825">
        <v>8.0000000000000002E-3</v>
      </c>
      <c r="AQ1825">
        <v>0.01</v>
      </c>
      <c r="AR1825">
        <v>6.0000000000000001E-3</v>
      </c>
      <c r="AS1825">
        <v>3.0000000000000001E-3</v>
      </c>
      <c r="AT1825">
        <v>5.0000000000000001E-3</v>
      </c>
      <c r="AU1825">
        <v>7.0000000000000001E-3</v>
      </c>
      <c r="AV1825">
        <v>4.0000000000000001E-3</v>
      </c>
      <c r="AW1825">
        <v>2E-3</v>
      </c>
      <c r="AX1825">
        <v>7.0000000000000001E-3</v>
      </c>
      <c r="AY1825">
        <v>3.6999999999999998E-2</v>
      </c>
      <c r="AZ1825">
        <v>-1.2999999999999999E-2</v>
      </c>
      <c r="BA1825">
        <v>7.0000000000000001E-3</v>
      </c>
      <c r="BB1825">
        <v>5.0000000000000001E-3</v>
      </c>
      <c r="BC1825">
        <v>2.3E-2</v>
      </c>
      <c r="BD1825">
        <v>-1.4999999999999999E-2</v>
      </c>
      <c r="BE1825">
        <v>6.0000000000000001E-3</v>
      </c>
      <c r="BF1825">
        <v>1E-3</v>
      </c>
      <c r="BG1825">
        <v>-1.7999999999999999E-2</v>
      </c>
      <c r="BH1825">
        <v>4.0000000000000001E-3</v>
      </c>
      <c r="BI1825">
        <v>1E-3</v>
      </c>
      <c r="BJ1825">
        <v>5.0000000000000001E-3</v>
      </c>
      <c r="BK1825">
        <v>-1.4999999999999999E-2</v>
      </c>
      <c r="BL1825">
        <v>-2.5000000000000001E-2</v>
      </c>
      <c r="BM1825">
        <v>3.0000000000000001E-3</v>
      </c>
      <c r="BN1825">
        <v>3.5999999999999997E-2</v>
      </c>
      <c r="BO1825">
        <v>5.0000000000000001E-3</v>
      </c>
      <c r="BP1825">
        <v>2.1000000000000001E-2</v>
      </c>
      <c r="BQ1825">
        <v>4.0000000000000001E-3</v>
      </c>
      <c r="BR1825">
        <v>-7.0000000000000007E-2</v>
      </c>
      <c r="BS1825">
        <v>4.0000000000000001E-3</v>
      </c>
      <c r="BT1825">
        <v>-8.0000000000000002E-3</v>
      </c>
      <c r="BU1825">
        <v>-2.9000000000000001E-2</v>
      </c>
      <c r="BV1825">
        <v>1E-3</v>
      </c>
      <c r="BW1825">
        <v>-1.2E-2</v>
      </c>
      <c r="BX1825">
        <v>-2.5000000000000001E-2</v>
      </c>
      <c r="BY1825">
        <v>-2.8000000000000001E-2</v>
      </c>
      <c r="BZ1825">
        <v>2E-3</v>
      </c>
      <c r="CA1825">
        <v>-4.1000000000000002E-2</v>
      </c>
      <c r="CB1825">
        <v>-2.1999999999999999E-2</v>
      </c>
      <c r="CC1825">
        <v>1E-3</v>
      </c>
      <c r="CD1825">
        <v>2E-3</v>
      </c>
      <c r="CE1825">
        <v>4.0000000000000001E-3</v>
      </c>
      <c r="CF1825">
        <v>-2.1999999999999999E-2</v>
      </c>
      <c r="CG1825">
        <v>-4.1000000000000002E-2</v>
      </c>
      <c r="CH1825">
        <v>-2E-3</v>
      </c>
    </row>
    <row r="1826" spans="1:86" x14ac:dyDescent="0.2">
      <c r="A1826" t="s">
        <v>5432</v>
      </c>
      <c r="B1826" t="s">
        <v>1850</v>
      </c>
      <c r="C1826">
        <v>0.12</v>
      </c>
      <c r="D1826">
        <v>0.41</v>
      </c>
      <c r="E1826">
        <v>1.0999999999999999E-2</v>
      </c>
      <c r="F1826">
        <v>0.04</v>
      </c>
      <c r="G1826">
        <v>0.13100000000000001</v>
      </c>
      <c r="H1826">
        <v>0.151</v>
      </c>
      <c r="I1826">
        <v>6.0999999999999999E-2</v>
      </c>
      <c r="J1826">
        <v>7.9000000000000001E-2</v>
      </c>
      <c r="K1826">
        <v>0.434</v>
      </c>
      <c r="L1826">
        <v>8.9999999999999993E-3</v>
      </c>
      <c r="M1826">
        <v>5.8999999999999997E-2</v>
      </c>
      <c r="N1826">
        <v>1.0999999999999999E-2</v>
      </c>
      <c r="O1826">
        <v>2.3E-2</v>
      </c>
      <c r="P1826">
        <v>4.1000000000000002E-2</v>
      </c>
      <c r="Q1826">
        <v>2.1999999999999999E-2</v>
      </c>
      <c r="R1826">
        <v>8.3000000000000004E-2</v>
      </c>
      <c r="S1826">
        <v>0.20200000000000001</v>
      </c>
      <c r="T1826">
        <v>0.48099999999999998</v>
      </c>
      <c r="U1826" t="s">
        <v>194</v>
      </c>
      <c r="V1826" t="s">
        <v>194</v>
      </c>
      <c r="W1826" t="s">
        <v>194</v>
      </c>
      <c r="X1826" t="s">
        <v>194</v>
      </c>
      <c r="Y1826" t="s">
        <v>194</v>
      </c>
      <c r="Z1826" t="s">
        <v>194</v>
      </c>
      <c r="AA1826" t="s">
        <v>194</v>
      </c>
      <c r="AB1826" t="s">
        <v>194</v>
      </c>
      <c r="AC1826" t="s">
        <v>194</v>
      </c>
      <c r="AD1826" t="s">
        <v>194</v>
      </c>
      <c r="AE1826">
        <v>6.8000000000000005E-2</v>
      </c>
      <c r="AF1826" t="s">
        <v>194</v>
      </c>
      <c r="AG1826" t="s">
        <v>194</v>
      </c>
      <c r="AH1826">
        <v>9.9000000000000005E-2</v>
      </c>
      <c r="AI1826">
        <v>0.127</v>
      </c>
      <c r="AJ1826" t="s">
        <v>194</v>
      </c>
      <c r="AK1826" t="s">
        <v>194</v>
      </c>
      <c r="AL1826">
        <v>0.13500000000000001</v>
      </c>
      <c r="AM1826">
        <v>0.152</v>
      </c>
      <c r="AN1826">
        <v>0.14599999999999999</v>
      </c>
      <c r="AO1826" t="s">
        <v>194</v>
      </c>
      <c r="AP1826">
        <v>0.38100000000000001</v>
      </c>
      <c r="AQ1826">
        <v>0.113</v>
      </c>
      <c r="AR1826">
        <v>0.13300000000000001</v>
      </c>
      <c r="AS1826">
        <v>0.161</v>
      </c>
      <c r="AT1826" t="s">
        <v>194</v>
      </c>
      <c r="AU1826" t="s">
        <v>194</v>
      </c>
      <c r="AV1826" t="s">
        <v>194</v>
      </c>
      <c r="AW1826" t="s">
        <v>194</v>
      </c>
      <c r="AX1826" t="s">
        <v>194</v>
      </c>
      <c r="AY1826" t="s">
        <v>194</v>
      </c>
      <c r="AZ1826" t="s">
        <v>194</v>
      </c>
      <c r="BA1826" t="s">
        <v>194</v>
      </c>
      <c r="BB1826">
        <v>0.14799999999999999</v>
      </c>
      <c r="BC1826" t="s">
        <v>194</v>
      </c>
      <c r="BD1826" t="s">
        <v>194</v>
      </c>
      <c r="BE1826" t="s">
        <v>194</v>
      </c>
      <c r="BF1826" t="s">
        <v>194</v>
      </c>
      <c r="BG1826" t="s">
        <v>194</v>
      </c>
      <c r="BH1826" t="s">
        <v>194</v>
      </c>
      <c r="BI1826" t="s">
        <v>194</v>
      </c>
      <c r="BJ1826" t="s">
        <v>194</v>
      </c>
      <c r="BK1826" t="s">
        <v>194</v>
      </c>
      <c r="BL1826" t="s">
        <v>194</v>
      </c>
      <c r="BM1826">
        <v>0.13</v>
      </c>
      <c r="BN1826" t="s">
        <v>194</v>
      </c>
      <c r="BO1826">
        <v>0.13400000000000001</v>
      </c>
      <c r="BP1826" t="s">
        <v>194</v>
      </c>
      <c r="BQ1826" t="s">
        <v>194</v>
      </c>
      <c r="BR1826" t="s">
        <v>194</v>
      </c>
      <c r="BS1826" t="s">
        <v>194</v>
      </c>
      <c r="BT1826" t="s">
        <v>194</v>
      </c>
      <c r="BU1826" t="s">
        <v>194</v>
      </c>
      <c r="BV1826" t="s">
        <v>194</v>
      </c>
      <c r="BW1826" t="s">
        <v>194</v>
      </c>
      <c r="BX1826" t="s">
        <v>194</v>
      </c>
      <c r="BY1826" t="s">
        <v>194</v>
      </c>
      <c r="BZ1826" t="s">
        <v>194</v>
      </c>
      <c r="CA1826" t="s">
        <v>194</v>
      </c>
      <c r="CB1826" t="s">
        <v>194</v>
      </c>
      <c r="CC1826" t="s">
        <v>194</v>
      </c>
      <c r="CD1826" t="s">
        <v>194</v>
      </c>
      <c r="CE1826" t="s">
        <v>194</v>
      </c>
      <c r="CF1826" t="s">
        <v>194</v>
      </c>
      <c r="CG1826" t="s">
        <v>194</v>
      </c>
      <c r="CH1826" t="s">
        <v>194</v>
      </c>
    </row>
    <row r="1827" spans="1:86" x14ac:dyDescent="0.2">
      <c r="A1827" t="s">
        <v>5433</v>
      </c>
      <c r="B1827" t="s">
        <v>1851</v>
      </c>
      <c r="C1827">
        <v>3.778</v>
      </c>
      <c r="D1827">
        <v>4.8810000000000002</v>
      </c>
      <c r="E1827">
        <v>4.3170000000000002</v>
      </c>
      <c r="F1827">
        <v>4.2320000000000002</v>
      </c>
      <c r="G1827" t="s">
        <v>194</v>
      </c>
      <c r="H1827">
        <v>2.9289999999999998</v>
      </c>
      <c r="I1827">
        <v>3.0270000000000001</v>
      </c>
      <c r="J1827">
        <v>2.1139999999999999</v>
      </c>
      <c r="K1827">
        <v>2.488</v>
      </c>
      <c r="L1827">
        <v>3.8359999999999999</v>
      </c>
      <c r="M1827">
        <v>5.4180000000000001</v>
      </c>
      <c r="N1827">
        <v>3.7370000000000001</v>
      </c>
      <c r="O1827">
        <v>5.9939999999999998</v>
      </c>
      <c r="P1827" t="s">
        <v>194</v>
      </c>
      <c r="Q1827">
        <v>4.4450000000000003</v>
      </c>
      <c r="R1827">
        <v>3.6120000000000001</v>
      </c>
      <c r="S1827">
        <v>6.327</v>
      </c>
      <c r="T1827">
        <v>4.8760000000000003</v>
      </c>
      <c r="U1827" t="s">
        <v>194</v>
      </c>
      <c r="V1827" t="s">
        <v>194</v>
      </c>
      <c r="W1827" t="s">
        <v>194</v>
      </c>
      <c r="X1827" t="s">
        <v>194</v>
      </c>
      <c r="Y1827" t="s">
        <v>194</v>
      </c>
      <c r="Z1827" t="s">
        <v>194</v>
      </c>
      <c r="AA1827" t="s">
        <v>194</v>
      </c>
      <c r="AB1827" t="s">
        <v>194</v>
      </c>
      <c r="AC1827" t="s">
        <v>194</v>
      </c>
      <c r="AD1827" t="s">
        <v>194</v>
      </c>
      <c r="AE1827" t="s">
        <v>194</v>
      </c>
      <c r="AF1827" t="s">
        <v>194</v>
      </c>
      <c r="AG1827" t="s">
        <v>194</v>
      </c>
      <c r="AH1827">
        <v>3.0470000000000002</v>
      </c>
      <c r="AI1827">
        <v>6.7329999999999997</v>
      </c>
      <c r="AJ1827" t="s">
        <v>194</v>
      </c>
      <c r="AK1827" t="s">
        <v>194</v>
      </c>
      <c r="AL1827">
        <v>5.3170000000000002</v>
      </c>
      <c r="AM1827">
        <v>5.5750000000000002</v>
      </c>
      <c r="AN1827">
        <v>8.9949999999999992</v>
      </c>
      <c r="AO1827" t="s">
        <v>194</v>
      </c>
      <c r="AP1827">
        <v>4.3920000000000003</v>
      </c>
      <c r="AQ1827">
        <v>4.7030000000000003</v>
      </c>
      <c r="AR1827">
        <v>8.5380000000000003</v>
      </c>
      <c r="AS1827">
        <v>7.9850000000000003</v>
      </c>
      <c r="AT1827" t="s">
        <v>194</v>
      </c>
      <c r="AU1827" t="s">
        <v>194</v>
      </c>
      <c r="AV1827" t="s">
        <v>194</v>
      </c>
      <c r="AW1827" t="s">
        <v>194</v>
      </c>
      <c r="AX1827" t="s">
        <v>194</v>
      </c>
      <c r="AY1827" t="s">
        <v>194</v>
      </c>
      <c r="AZ1827" t="s">
        <v>194</v>
      </c>
      <c r="BA1827" t="s">
        <v>194</v>
      </c>
      <c r="BB1827">
        <v>7.6520000000000001</v>
      </c>
      <c r="BC1827" t="s">
        <v>194</v>
      </c>
      <c r="BD1827" t="s">
        <v>194</v>
      </c>
      <c r="BE1827" t="s">
        <v>194</v>
      </c>
      <c r="BF1827" t="s">
        <v>194</v>
      </c>
      <c r="BG1827" t="s">
        <v>194</v>
      </c>
      <c r="BH1827" t="s">
        <v>194</v>
      </c>
      <c r="BI1827" t="s">
        <v>194</v>
      </c>
      <c r="BJ1827" t="s">
        <v>194</v>
      </c>
      <c r="BK1827" t="s">
        <v>194</v>
      </c>
      <c r="BL1827" t="s">
        <v>194</v>
      </c>
      <c r="BM1827">
        <v>5.0140000000000002</v>
      </c>
      <c r="BN1827" t="s">
        <v>194</v>
      </c>
      <c r="BO1827">
        <v>7.2110000000000003</v>
      </c>
      <c r="BP1827" t="s">
        <v>194</v>
      </c>
      <c r="BQ1827" t="s">
        <v>194</v>
      </c>
      <c r="BR1827" t="s">
        <v>194</v>
      </c>
      <c r="BS1827" t="s">
        <v>194</v>
      </c>
      <c r="BT1827" t="s">
        <v>194</v>
      </c>
      <c r="BU1827" t="s">
        <v>194</v>
      </c>
      <c r="BV1827" t="s">
        <v>194</v>
      </c>
      <c r="BW1827" t="s">
        <v>194</v>
      </c>
      <c r="BX1827" t="s">
        <v>194</v>
      </c>
      <c r="BY1827" t="s">
        <v>194</v>
      </c>
      <c r="BZ1827" t="s">
        <v>194</v>
      </c>
      <c r="CA1827" t="s">
        <v>194</v>
      </c>
      <c r="CB1827" t="s">
        <v>194</v>
      </c>
      <c r="CC1827" t="s">
        <v>194</v>
      </c>
      <c r="CD1827" t="s">
        <v>194</v>
      </c>
      <c r="CE1827" t="s">
        <v>194</v>
      </c>
      <c r="CF1827" t="s">
        <v>194</v>
      </c>
      <c r="CG1827" t="s">
        <v>194</v>
      </c>
      <c r="CH1827" t="s">
        <v>194</v>
      </c>
    </row>
    <row r="1828" spans="1:86" x14ac:dyDescent="0.2">
      <c r="A1828" t="s">
        <v>5434</v>
      </c>
      <c r="B1828" t="s">
        <v>1852</v>
      </c>
      <c r="C1828">
        <v>-3.6579999999999999</v>
      </c>
      <c r="D1828">
        <v>-4.4710000000000001</v>
      </c>
      <c r="E1828">
        <v>-4.306</v>
      </c>
      <c r="F1828">
        <v>-4.1920000000000002</v>
      </c>
      <c r="G1828" t="s">
        <v>194</v>
      </c>
      <c r="H1828">
        <v>-2.778</v>
      </c>
      <c r="I1828">
        <v>-2.9660000000000002</v>
      </c>
      <c r="J1828">
        <v>-2.0350000000000001</v>
      </c>
      <c r="K1828">
        <v>-2.0539999999999998</v>
      </c>
      <c r="L1828">
        <v>-3.827</v>
      </c>
      <c r="M1828">
        <v>-5.359</v>
      </c>
      <c r="N1828">
        <v>-3.726</v>
      </c>
      <c r="O1828">
        <v>-5.9710000000000001</v>
      </c>
      <c r="P1828" t="s">
        <v>194</v>
      </c>
      <c r="Q1828">
        <v>-4.423</v>
      </c>
      <c r="R1828">
        <v>-3.5289999999999999</v>
      </c>
      <c r="S1828">
        <v>-6.125</v>
      </c>
      <c r="T1828">
        <v>-4.3949999999999996</v>
      </c>
      <c r="U1828">
        <v>-4.0350000000000001</v>
      </c>
      <c r="V1828">
        <v>-3.24</v>
      </c>
      <c r="W1828">
        <v>-4.0570000000000004</v>
      </c>
      <c r="X1828">
        <v>-2.641</v>
      </c>
      <c r="Y1828">
        <v>-12.375999999999999</v>
      </c>
      <c r="Z1828">
        <v>-4.3079999999999998</v>
      </c>
      <c r="AA1828">
        <v>-3.89</v>
      </c>
      <c r="AB1828">
        <v>-5.2919999999999998</v>
      </c>
      <c r="AC1828">
        <v>-2.8</v>
      </c>
      <c r="AD1828">
        <v>-6.4729999999999999</v>
      </c>
      <c r="AE1828" t="s">
        <v>194</v>
      </c>
      <c r="AF1828">
        <v>-4.048</v>
      </c>
      <c r="AG1828">
        <v>-7.1980000000000004</v>
      </c>
      <c r="AH1828">
        <v>-2.948</v>
      </c>
      <c r="AI1828">
        <v>-6.6059999999999999</v>
      </c>
      <c r="AJ1828">
        <v>-3.2519999999999998</v>
      </c>
      <c r="AK1828">
        <v>-7.5149999999999997</v>
      </c>
      <c r="AL1828">
        <v>-5.1820000000000004</v>
      </c>
      <c r="AM1828">
        <v>-5.423</v>
      </c>
      <c r="AN1828">
        <v>-8.8490000000000002</v>
      </c>
      <c r="AO1828">
        <v>-4.1130000000000004</v>
      </c>
      <c r="AP1828">
        <v>-4.0110000000000001</v>
      </c>
      <c r="AQ1828">
        <v>-4.59</v>
      </c>
      <c r="AR1828">
        <v>-8.4049999999999994</v>
      </c>
      <c r="AS1828">
        <v>-7.8239999999999998</v>
      </c>
      <c r="AT1828">
        <v>-6.53</v>
      </c>
      <c r="AU1828">
        <v>-4.1959999999999997</v>
      </c>
      <c r="AV1828">
        <v>-3.4510000000000001</v>
      </c>
      <c r="AW1828">
        <v>-2.8759999999999999</v>
      </c>
      <c r="AX1828">
        <v>-4.4770000000000003</v>
      </c>
      <c r="AY1828">
        <v>-5.4359999999999999</v>
      </c>
      <c r="AZ1828">
        <v>-4.0119999999999996</v>
      </c>
      <c r="BA1828">
        <v>-5.5549999999999997</v>
      </c>
      <c r="BB1828">
        <v>-7.5039999999999996</v>
      </c>
      <c r="BC1828">
        <v>-4.9749999999999996</v>
      </c>
      <c r="BD1828">
        <v>-6.0140000000000002</v>
      </c>
      <c r="BE1828">
        <v>-4.383</v>
      </c>
      <c r="BF1828">
        <v>-5.8029999999999999</v>
      </c>
      <c r="BG1828">
        <v>-6.3150000000000004</v>
      </c>
      <c r="BH1828">
        <v>-4.8019999999999996</v>
      </c>
      <c r="BI1828">
        <v>-6.3289999999999997</v>
      </c>
      <c r="BJ1828">
        <v>-6.4089999999999998</v>
      </c>
      <c r="BK1828">
        <v>-5.1120000000000001</v>
      </c>
      <c r="BL1828">
        <v>-4.8319999999999999</v>
      </c>
      <c r="BM1828">
        <v>-4.8840000000000003</v>
      </c>
      <c r="BN1828">
        <v>-5.3019999999999996</v>
      </c>
      <c r="BO1828">
        <v>-7.077</v>
      </c>
      <c r="BP1828">
        <v>-4.8479999999999999</v>
      </c>
      <c r="BQ1828">
        <v>-13.564</v>
      </c>
      <c r="BR1828">
        <v>-5.87</v>
      </c>
      <c r="BS1828">
        <v>-4.532</v>
      </c>
      <c r="BT1828">
        <v>-6.0430000000000001</v>
      </c>
      <c r="BU1828">
        <v>-5.5670000000000002</v>
      </c>
      <c r="BV1828">
        <v>-5.8150000000000004</v>
      </c>
      <c r="BW1828">
        <v>-12.351000000000001</v>
      </c>
      <c r="BX1828">
        <v>-5.7930000000000001</v>
      </c>
      <c r="BY1828">
        <v>-3.2530000000000001</v>
      </c>
      <c r="BZ1828">
        <v>-4.7110000000000003</v>
      </c>
      <c r="CA1828">
        <v>-5.7759999999999998</v>
      </c>
      <c r="CB1828">
        <v>-6.4580000000000002</v>
      </c>
      <c r="CC1828">
        <v>-4.8659999999999997</v>
      </c>
      <c r="CD1828">
        <v>-5.2270000000000003</v>
      </c>
      <c r="CE1828">
        <v>-4.242</v>
      </c>
      <c r="CF1828">
        <v>-4.6909999999999998</v>
      </c>
      <c r="CG1828">
        <v>-4.9770000000000003</v>
      </c>
      <c r="CH1828">
        <v>-6.8659999999999997</v>
      </c>
    </row>
    <row r="1829" spans="1:86" x14ac:dyDescent="0.2">
      <c r="A1829" t="s">
        <v>5435</v>
      </c>
      <c r="B1829" t="s">
        <v>1853</v>
      </c>
      <c r="C1829" t="s">
        <v>188</v>
      </c>
      <c r="D1829" t="s">
        <v>188</v>
      </c>
      <c r="E1829" t="s">
        <v>188</v>
      </c>
      <c r="F1829" t="s">
        <v>188</v>
      </c>
      <c r="G1829" t="s">
        <v>188</v>
      </c>
      <c r="H1829" t="s">
        <v>188</v>
      </c>
      <c r="I1829" t="s">
        <v>188</v>
      </c>
      <c r="J1829" t="s">
        <v>188</v>
      </c>
      <c r="K1829" t="s">
        <v>188</v>
      </c>
      <c r="L1829" t="s">
        <v>188</v>
      </c>
      <c r="M1829" t="s">
        <v>188</v>
      </c>
      <c r="N1829" t="s">
        <v>188</v>
      </c>
      <c r="O1829" t="s">
        <v>188</v>
      </c>
      <c r="P1829" t="s">
        <v>188</v>
      </c>
      <c r="Q1829" t="s">
        <v>188</v>
      </c>
      <c r="R1829" t="s">
        <v>188</v>
      </c>
      <c r="S1829" t="s">
        <v>188</v>
      </c>
      <c r="T1829" t="s">
        <v>188</v>
      </c>
      <c r="U1829" t="s">
        <v>188</v>
      </c>
      <c r="V1829" t="s">
        <v>188</v>
      </c>
      <c r="W1829" t="s">
        <v>188</v>
      </c>
      <c r="X1829" t="s">
        <v>188</v>
      </c>
      <c r="Y1829" t="s">
        <v>188</v>
      </c>
      <c r="Z1829" t="s">
        <v>188</v>
      </c>
      <c r="AA1829" t="s">
        <v>194</v>
      </c>
      <c r="AB1829" t="s">
        <v>188</v>
      </c>
      <c r="AC1829" t="s">
        <v>188</v>
      </c>
      <c r="AD1829" t="s">
        <v>188</v>
      </c>
      <c r="AE1829">
        <v>2.4E-2</v>
      </c>
      <c r="AF1829" t="s">
        <v>188</v>
      </c>
      <c r="AG1829" t="s">
        <v>188</v>
      </c>
      <c r="AH1829" t="s">
        <v>188</v>
      </c>
      <c r="AI1829" t="s">
        <v>188</v>
      </c>
      <c r="AJ1829" t="s">
        <v>188</v>
      </c>
      <c r="AK1829" t="s">
        <v>188</v>
      </c>
      <c r="AL1829" t="s">
        <v>188</v>
      </c>
      <c r="AM1829" t="s">
        <v>188</v>
      </c>
      <c r="AN1829">
        <v>0.02</v>
      </c>
      <c r="AO1829" t="s">
        <v>188</v>
      </c>
      <c r="AP1829" t="s">
        <v>188</v>
      </c>
      <c r="AQ1829" t="s">
        <v>188</v>
      </c>
      <c r="AR1829" t="s">
        <v>188</v>
      </c>
      <c r="AS1829" t="s">
        <v>188</v>
      </c>
      <c r="AT1829" t="s">
        <v>188</v>
      </c>
      <c r="AU1829" t="s">
        <v>188</v>
      </c>
      <c r="AV1829" t="s">
        <v>188</v>
      </c>
      <c r="AW1829" t="s">
        <v>188</v>
      </c>
      <c r="AX1829" t="s">
        <v>188</v>
      </c>
      <c r="AY1829" t="s">
        <v>188</v>
      </c>
      <c r="AZ1829" t="s">
        <v>188</v>
      </c>
      <c r="BA1829" t="s">
        <v>188</v>
      </c>
      <c r="BB1829" t="s">
        <v>188</v>
      </c>
      <c r="BC1829" t="s">
        <v>188</v>
      </c>
      <c r="BD1829" t="s">
        <v>188</v>
      </c>
      <c r="BE1829" t="s">
        <v>188</v>
      </c>
      <c r="BF1829" t="s">
        <v>188</v>
      </c>
      <c r="BG1829" t="s">
        <v>188</v>
      </c>
      <c r="BH1829" t="s">
        <v>188</v>
      </c>
      <c r="BI1829" t="s">
        <v>188</v>
      </c>
      <c r="BJ1829" t="s">
        <v>188</v>
      </c>
      <c r="BK1829" t="s">
        <v>188</v>
      </c>
      <c r="BL1829" t="s">
        <v>188</v>
      </c>
      <c r="BM1829">
        <v>2.1000000000000001E-2</v>
      </c>
      <c r="BN1829" t="s">
        <v>188</v>
      </c>
      <c r="BO1829" t="s">
        <v>188</v>
      </c>
      <c r="BP1829" t="s">
        <v>188</v>
      </c>
      <c r="BQ1829" t="s">
        <v>188</v>
      </c>
      <c r="BR1829" t="s">
        <v>188</v>
      </c>
      <c r="BS1829" t="s">
        <v>188</v>
      </c>
      <c r="BT1829" t="s">
        <v>188</v>
      </c>
      <c r="BU1829" t="s">
        <v>188</v>
      </c>
      <c r="BV1829" t="s">
        <v>188</v>
      </c>
      <c r="BW1829" t="s">
        <v>188</v>
      </c>
      <c r="BX1829" t="s">
        <v>188</v>
      </c>
      <c r="BY1829" t="s">
        <v>188</v>
      </c>
      <c r="BZ1829" t="s">
        <v>188</v>
      </c>
      <c r="CA1829" t="s">
        <v>188</v>
      </c>
      <c r="CB1829" t="s">
        <v>188</v>
      </c>
      <c r="CC1829" t="s">
        <v>188</v>
      </c>
      <c r="CD1829" t="s">
        <v>188</v>
      </c>
      <c r="CE1829" t="s">
        <v>188</v>
      </c>
      <c r="CF1829" t="s">
        <v>188</v>
      </c>
      <c r="CG1829" t="s">
        <v>188</v>
      </c>
      <c r="CH1829" t="s">
        <v>188</v>
      </c>
    </row>
    <row r="1830" spans="1:86" x14ac:dyDescent="0.2">
      <c r="A1830" t="s">
        <v>5436</v>
      </c>
      <c r="B1830" t="s">
        <v>1854</v>
      </c>
      <c r="C1830">
        <v>0.745</v>
      </c>
      <c r="D1830">
        <v>0.745</v>
      </c>
      <c r="E1830">
        <v>0.745</v>
      </c>
      <c r="F1830">
        <v>0.745</v>
      </c>
      <c r="G1830">
        <v>0.745</v>
      </c>
      <c r="H1830">
        <v>0.745</v>
      </c>
      <c r="I1830">
        <v>0.88</v>
      </c>
      <c r="J1830">
        <v>0.89400000000000002</v>
      </c>
      <c r="K1830">
        <v>0.88</v>
      </c>
      <c r="L1830">
        <v>0.88</v>
      </c>
      <c r="M1830">
        <v>0.89300000000000002</v>
      </c>
      <c r="N1830">
        <v>0.88</v>
      </c>
      <c r="O1830">
        <v>0.88</v>
      </c>
      <c r="P1830">
        <v>0.88</v>
      </c>
      <c r="Q1830">
        <v>0.9</v>
      </c>
      <c r="R1830">
        <v>0.92</v>
      </c>
      <c r="S1830">
        <v>0.88</v>
      </c>
      <c r="T1830">
        <v>0.88</v>
      </c>
      <c r="U1830">
        <v>1.028</v>
      </c>
      <c r="V1830">
        <v>1.028</v>
      </c>
      <c r="W1830">
        <v>1.0640000000000001</v>
      </c>
      <c r="X1830">
        <v>1.028</v>
      </c>
      <c r="Y1830">
        <v>1.087</v>
      </c>
      <c r="Z1830">
        <v>1.028</v>
      </c>
      <c r="AA1830" t="s">
        <v>194</v>
      </c>
      <c r="AB1830">
        <v>1.028</v>
      </c>
      <c r="AC1830">
        <v>1.028</v>
      </c>
      <c r="AD1830">
        <v>1.028</v>
      </c>
      <c r="AE1830" t="s">
        <v>194</v>
      </c>
      <c r="AF1830">
        <v>1.028</v>
      </c>
      <c r="AG1830">
        <v>1.4350000000000001</v>
      </c>
      <c r="AH1830">
        <v>1.4350000000000001</v>
      </c>
      <c r="AI1830">
        <v>1.4350000000000001</v>
      </c>
      <c r="AJ1830">
        <v>1.4350000000000001</v>
      </c>
      <c r="AK1830">
        <v>1.45</v>
      </c>
      <c r="AL1830">
        <v>1.4350000000000001</v>
      </c>
      <c r="AM1830">
        <v>1.48</v>
      </c>
      <c r="AN1830">
        <v>1.4350000000000001</v>
      </c>
      <c r="AO1830">
        <v>1.484</v>
      </c>
      <c r="AP1830">
        <v>1.45</v>
      </c>
      <c r="AQ1830">
        <v>1.488</v>
      </c>
      <c r="AR1830">
        <v>1.4350000000000001</v>
      </c>
      <c r="AS1830">
        <v>1.738</v>
      </c>
      <c r="AT1830">
        <v>1.71</v>
      </c>
      <c r="AU1830">
        <v>1.71</v>
      </c>
      <c r="AV1830">
        <v>1.71</v>
      </c>
      <c r="AW1830">
        <v>1.71</v>
      </c>
      <c r="AX1830">
        <v>1.71</v>
      </c>
      <c r="AY1830">
        <v>1.71</v>
      </c>
      <c r="AZ1830">
        <v>1.71</v>
      </c>
      <c r="BA1830">
        <v>1.71</v>
      </c>
      <c r="BB1830">
        <v>1.71</v>
      </c>
      <c r="BC1830">
        <v>1.734</v>
      </c>
      <c r="BD1830">
        <v>1.71</v>
      </c>
      <c r="BE1830">
        <v>2.0179999999999998</v>
      </c>
      <c r="BF1830">
        <v>2.0030000000000001</v>
      </c>
      <c r="BG1830">
        <v>2.0030000000000001</v>
      </c>
      <c r="BH1830">
        <v>2.0569999999999999</v>
      </c>
      <c r="BI1830">
        <v>2.028</v>
      </c>
      <c r="BJ1830">
        <v>2.04</v>
      </c>
      <c r="BK1830">
        <v>2.0030000000000001</v>
      </c>
      <c r="BL1830">
        <v>2.0030000000000001</v>
      </c>
      <c r="BM1830">
        <v>2.0379999999999998</v>
      </c>
      <c r="BN1830">
        <v>2.0030000000000001</v>
      </c>
      <c r="BO1830">
        <v>2.0030000000000001</v>
      </c>
      <c r="BP1830">
        <v>2.0030000000000001</v>
      </c>
      <c r="BQ1830">
        <v>2.1459999999999999</v>
      </c>
      <c r="BR1830">
        <v>2.1459999999999999</v>
      </c>
      <c r="BS1830">
        <v>2.2440000000000002</v>
      </c>
      <c r="BT1830">
        <v>2.1459999999999999</v>
      </c>
      <c r="BU1830">
        <v>2.1459999999999999</v>
      </c>
      <c r="BV1830">
        <v>2.1459999999999999</v>
      </c>
      <c r="BW1830">
        <v>2.1459999999999999</v>
      </c>
      <c r="BX1830">
        <v>2.1459999999999999</v>
      </c>
      <c r="BY1830">
        <v>2.1459999999999999</v>
      </c>
      <c r="BZ1830">
        <v>2.1459999999999999</v>
      </c>
      <c r="CA1830">
        <v>2.1459999999999999</v>
      </c>
      <c r="CB1830">
        <v>2.1459999999999999</v>
      </c>
      <c r="CC1830">
        <v>2.1459999999999999</v>
      </c>
      <c r="CD1830">
        <v>2.1459999999999999</v>
      </c>
      <c r="CE1830">
        <v>2.1459999999999999</v>
      </c>
      <c r="CF1830">
        <v>2.1459999999999999</v>
      </c>
      <c r="CG1830">
        <v>2.1459999999999999</v>
      </c>
      <c r="CH1830">
        <v>2.1459999999999999</v>
      </c>
    </row>
    <row r="1831" spans="1:86" x14ac:dyDescent="0.2">
      <c r="A1831" t="s">
        <v>5437</v>
      </c>
      <c r="B1831" t="s">
        <v>1855</v>
      </c>
      <c r="C1831">
        <v>-0.745</v>
      </c>
      <c r="D1831">
        <v>-0.745</v>
      </c>
      <c r="E1831">
        <v>-0.745</v>
      </c>
      <c r="F1831">
        <v>-0.745</v>
      </c>
      <c r="G1831">
        <v>-0.745</v>
      </c>
      <c r="H1831">
        <v>-0.745</v>
      </c>
      <c r="I1831">
        <v>-0.88</v>
      </c>
      <c r="J1831">
        <v>-0.89400000000000002</v>
      </c>
      <c r="K1831">
        <v>-0.88</v>
      </c>
      <c r="L1831">
        <v>-0.88</v>
      </c>
      <c r="M1831">
        <v>-0.89300000000000002</v>
      </c>
      <c r="N1831">
        <v>-0.88</v>
      </c>
      <c r="O1831">
        <v>-0.88</v>
      </c>
      <c r="P1831">
        <v>-0.88</v>
      </c>
      <c r="Q1831">
        <v>-0.9</v>
      </c>
      <c r="R1831">
        <v>-0.92</v>
      </c>
      <c r="S1831">
        <v>-0.88</v>
      </c>
      <c r="T1831">
        <v>-0.88</v>
      </c>
      <c r="U1831">
        <v>-1.028</v>
      </c>
      <c r="V1831">
        <v>-1.028</v>
      </c>
      <c r="W1831">
        <v>-1.0640000000000001</v>
      </c>
      <c r="X1831">
        <v>-1.028</v>
      </c>
      <c r="Y1831">
        <v>-1.087</v>
      </c>
      <c r="Z1831">
        <v>-1.028</v>
      </c>
      <c r="AA1831">
        <v>-1.0069999999999999</v>
      </c>
      <c r="AB1831">
        <v>-1.028</v>
      </c>
      <c r="AC1831">
        <v>-1.028</v>
      </c>
      <c r="AD1831">
        <v>-1.028</v>
      </c>
      <c r="AE1831" t="s">
        <v>194</v>
      </c>
      <c r="AF1831">
        <v>-1.028</v>
      </c>
      <c r="AG1831">
        <v>-1.4350000000000001</v>
      </c>
      <c r="AH1831">
        <v>-1.4350000000000001</v>
      </c>
      <c r="AI1831">
        <v>-1.4350000000000001</v>
      </c>
      <c r="AJ1831">
        <v>-1.4350000000000001</v>
      </c>
      <c r="AK1831">
        <v>-1.45</v>
      </c>
      <c r="AL1831">
        <v>-1.4350000000000001</v>
      </c>
      <c r="AM1831">
        <v>-1.48</v>
      </c>
      <c r="AN1831">
        <v>-1.415</v>
      </c>
      <c r="AO1831">
        <v>-1.484</v>
      </c>
      <c r="AP1831">
        <v>-1.45</v>
      </c>
      <c r="AQ1831">
        <v>-1.488</v>
      </c>
      <c r="AR1831">
        <v>-1.4350000000000001</v>
      </c>
      <c r="AS1831">
        <v>-1.738</v>
      </c>
      <c r="AT1831">
        <v>-1.71</v>
      </c>
      <c r="AU1831">
        <v>-1.71</v>
      </c>
      <c r="AV1831">
        <v>-1.71</v>
      </c>
      <c r="AW1831">
        <v>-1.71</v>
      </c>
      <c r="AX1831">
        <v>-1.71</v>
      </c>
      <c r="AY1831">
        <v>-1.71</v>
      </c>
      <c r="AZ1831">
        <v>-1.71</v>
      </c>
      <c r="BA1831">
        <v>-1.71</v>
      </c>
      <c r="BB1831">
        <v>-1.71</v>
      </c>
      <c r="BC1831">
        <v>-1.734</v>
      </c>
      <c r="BD1831">
        <v>-1.71</v>
      </c>
      <c r="BE1831">
        <v>-2.0179999999999998</v>
      </c>
      <c r="BF1831">
        <v>-2.0030000000000001</v>
      </c>
      <c r="BG1831">
        <v>-2.0030000000000001</v>
      </c>
      <c r="BH1831">
        <v>-2.0569999999999999</v>
      </c>
      <c r="BI1831">
        <v>-2.028</v>
      </c>
      <c r="BJ1831">
        <v>-2.04</v>
      </c>
      <c r="BK1831">
        <v>-2.0030000000000001</v>
      </c>
      <c r="BL1831">
        <v>-2.0030000000000001</v>
      </c>
      <c r="BM1831">
        <v>-2.0169999999999999</v>
      </c>
      <c r="BN1831">
        <v>-2.0030000000000001</v>
      </c>
      <c r="BO1831">
        <v>-2.0030000000000001</v>
      </c>
      <c r="BP1831">
        <v>-2.0030000000000001</v>
      </c>
      <c r="BQ1831">
        <v>-2.1459999999999999</v>
      </c>
      <c r="BR1831">
        <v>-2.1459999999999999</v>
      </c>
      <c r="BS1831">
        <v>-2.2440000000000002</v>
      </c>
      <c r="BT1831">
        <v>-2.1459999999999999</v>
      </c>
      <c r="BU1831">
        <v>-2.1459999999999999</v>
      </c>
      <c r="BV1831">
        <v>-2.1459999999999999</v>
      </c>
      <c r="BW1831">
        <v>-2.1459999999999999</v>
      </c>
      <c r="BX1831">
        <v>-2.1459999999999999</v>
      </c>
      <c r="BY1831">
        <v>-2.1459999999999999</v>
      </c>
      <c r="BZ1831">
        <v>-2.1459999999999999</v>
      </c>
      <c r="CA1831">
        <v>-2.1459999999999999</v>
      </c>
      <c r="CB1831">
        <v>-2.1459999999999999</v>
      </c>
      <c r="CC1831">
        <v>-2.1459999999999999</v>
      </c>
      <c r="CD1831">
        <v>-2.1459999999999999</v>
      </c>
      <c r="CE1831">
        <v>-2.1459999999999999</v>
      </c>
      <c r="CF1831">
        <v>-2.1459999999999999</v>
      </c>
      <c r="CG1831">
        <v>-2.1459999999999999</v>
      </c>
      <c r="CH1831">
        <v>-2.1459999999999999</v>
      </c>
    </row>
    <row r="1832" spans="1:86" x14ac:dyDescent="0.2">
      <c r="A1832" t="s">
        <v>5438</v>
      </c>
      <c r="B1832" t="s">
        <v>1856</v>
      </c>
      <c r="C1832" t="s">
        <v>188</v>
      </c>
      <c r="D1832" t="s">
        <v>188</v>
      </c>
      <c r="E1832" t="s">
        <v>188</v>
      </c>
      <c r="F1832" t="s">
        <v>188</v>
      </c>
      <c r="G1832" t="s">
        <v>188</v>
      </c>
      <c r="H1832" t="s">
        <v>188</v>
      </c>
      <c r="I1832" t="s">
        <v>188</v>
      </c>
      <c r="J1832" t="s">
        <v>188</v>
      </c>
      <c r="K1832" t="s">
        <v>188</v>
      </c>
      <c r="L1832" t="s">
        <v>188</v>
      </c>
      <c r="M1832" t="s">
        <v>188</v>
      </c>
      <c r="N1832" t="s">
        <v>188</v>
      </c>
      <c r="O1832" t="s">
        <v>188</v>
      </c>
      <c r="P1832" t="s">
        <v>188</v>
      </c>
      <c r="Q1832" t="s">
        <v>188</v>
      </c>
      <c r="R1832" t="s">
        <v>188</v>
      </c>
      <c r="S1832" t="s">
        <v>188</v>
      </c>
      <c r="T1832" t="s">
        <v>188</v>
      </c>
      <c r="U1832" t="s">
        <v>188</v>
      </c>
      <c r="V1832" t="s">
        <v>188</v>
      </c>
      <c r="W1832" t="s">
        <v>188</v>
      </c>
      <c r="X1832" t="s">
        <v>188</v>
      </c>
      <c r="Y1832" t="s">
        <v>188</v>
      </c>
      <c r="Z1832" t="s">
        <v>188</v>
      </c>
      <c r="AA1832" t="s">
        <v>188</v>
      </c>
      <c r="AB1832" t="s">
        <v>188</v>
      </c>
      <c r="AC1832" t="s">
        <v>188</v>
      </c>
      <c r="AD1832" t="s">
        <v>188</v>
      </c>
      <c r="AE1832" t="s">
        <v>188</v>
      </c>
      <c r="AF1832" t="s">
        <v>188</v>
      </c>
      <c r="AG1832" t="s">
        <v>188</v>
      </c>
      <c r="AH1832" t="s">
        <v>188</v>
      </c>
      <c r="AI1832" t="s">
        <v>188</v>
      </c>
      <c r="AJ1832" t="s">
        <v>188</v>
      </c>
      <c r="AK1832" t="s">
        <v>188</v>
      </c>
      <c r="AL1832" t="s">
        <v>188</v>
      </c>
      <c r="AM1832" t="s">
        <v>188</v>
      </c>
      <c r="AN1832" t="s">
        <v>188</v>
      </c>
      <c r="AO1832" t="s">
        <v>188</v>
      </c>
      <c r="AP1832" t="s">
        <v>188</v>
      </c>
      <c r="AQ1832" t="s">
        <v>188</v>
      </c>
      <c r="AR1832" t="s">
        <v>188</v>
      </c>
      <c r="AS1832" t="s">
        <v>188</v>
      </c>
      <c r="AT1832" t="s">
        <v>188</v>
      </c>
      <c r="AU1832" t="s">
        <v>188</v>
      </c>
      <c r="AV1832" t="s">
        <v>188</v>
      </c>
      <c r="AW1832" t="s">
        <v>188</v>
      </c>
      <c r="AX1832" t="s">
        <v>188</v>
      </c>
      <c r="AY1832" t="s">
        <v>188</v>
      </c>
      <c r="AZ1832" t="s">
        <v>188</v>
      </c>
      <c r="BA1832" t="s">
        <v>188</v>
      </c>
      <c r="BB1832" t="s">
        <v>188</v>
      </c>
      <c r="BC1832" t="s">
        <v>188</v>
      </c>
      <c r="BD1832" t="s">
        <v>188</v>
      </c>
      <c r="BE1832" t="s">
        <v>188</v>
      </c>
      <c r="BF1832" t="s">
        <v>188</v>
      </c>
      <c r="BG1832" t="s">
        <v>188</v>
      </c>
      <c r="BH1832" t="s">
        <v>188</v>
      </c>
      <c r="BI1832" t="s">
        <v>188</v>
      </c>
      <c r="BJ1832" t="s">
        <v>188</v>
      </c>
      <c r="BK1832" t="s">
        <v>188</v>
      </c>
      <c r="BL1832" t="s">
        <v>188</v>
      </c>
      <c r="BM1832" t="s">
        <v>188</v>
      </c>
      <c r="BN1832" t="s">
        <v>188</v>
      </c>
      <c r="BO1832" t="s">
        <v>188</v>
      </c>
      <c r="BP1832" t="s">
        <v>188</v>
      </c>
      <c r="BQ1832" t="s">
        <v>188</v>
      </c>
      <c r="BR1832" t="s">
        <v>188</v>
      </c>
      <c r="BS1832" t="s">
        <v>188</v>
      </c>
      <c r="BT1832" t="s">
        <v>188</v>
      </c>
      <c r="BU1832" t="s">
        <v>188</v>
      </c>
      <c r="BV1832" t="s">
        <v>188</v>
      </c>
      <c r="BW1832" t="s">
        <v>188</v>
      </c>
      <c r="BX1832" t="s">
        <v>188</v>
      </c>
      <c r="BY1832" t="s">
        <v>188</v>
      </c>
      <c r="BZ1832" t="s">
        <v>188</v>
      </c>
      <c r="CA1832" t="s">
        <v>188</v>
      </c>
      <c r="CB1832" t="s">
        <v>188</v>
      </c>
      <c r="CC1832" t="s">
        <v>188</v>
      </c>
      <c r="CD1832" t="s">
        <v>188</v>
      </c>
      <c r="CE1832" t="s">
        <v>188</v>
      </c>
      <c r="CF1832" t="s">
        <v>188</v>
      </c>
      <c r="CG1832" t="s">
        <v>188</v>
      </c>
      <c r="CH1832" t="s">
        <v>188</v>
      </c>
    </row>
    <row r="1833" spans="1:86" x14ac:dyDescent="0.2">
      <c r="A1833" t="s">
        <v>5439</v>
      </c>
      <c r="B1833" t="s">
        <v>1857</v>
      </c>
      <c r="C1833">
        <v>0.745</v>
      </c>
      <c r="D1833">
        <v>0.745</v>
      </c>
      <c r="E1833">
        <v>0.745</v>
      </c>
      <c r="F1833">
        <v>0.745</v>
      </c>
      <c r="G1833">
        <v>0.745</v>
      </c>
      <c r="H1833">
        <v>0.745</v>
      </c>
      <c r="I1833">
        <v>0.88</v>
      </c>
      <c r="J1833">
        <v>0.88</v>
      </c>
      <c r="K1833">
        <v>0.88</v>
      </c>
      <c r="L1833">
        <v>0.88</v>
      </c>
      <c r="M1833">
        <v>0.88</v>
      </c>
      <c r="N1833">
        <v>0.88</v>
      </c>
      <c r="O1833">
        <v>0.88</v>
      </c>
      <c r="P1833">
        <v>0.88</v>
      </c>
      <c r="Q1833">
        <v>0.88</v>
      </c>
      <c r="R1833">
        <v>0.88</v>
      </c>
      <c r="S1833">
        <v>0.88</v>
      </c>
      <c r="T1833">
        <v>0.88</v>
      </c>
      <c r="U1833">
        <v>1.028</v>
      </c>
      <c r="V1833">
        <v>1.028</v>
      </c>
      <c r="W1833">
        <v>1.028</v>
      </c>
      <c r="X1833">
        <v>1.028</v>
      </c>
      <c r="Y1833">
        <v>1.028</v>
      </c>
      <c r="Z1833">
        <v>1.028</v>
      </c>
      <c r="AA1833">
        <v>1.028</v>
      </c>
      <c r="AB1833">
        <v>1.028</v>
      </c>
      <c r="AC1833">
        <v>1.028</v>
      </c>
      <c r="AD1833">
        <v>1.028</v>
      </c>
      <c r="AE1833">
        <v>1.028</v>
      </c>
      <c r="AF1833">
        <v>1.028</v>
      </c>
      <c r="AG1833">
        <v>1.4350000000000001</v>
      </c>
      <c r="AH1833">
        <v>1.4350000000000001</v>
      </c>
      <c r="AI1833">
        <v>1.4350000000000001</v>
      </c>
      <c r="AJ1833">
        <v>1.4350000000000001</v>
      </c>
      <c r="AK1833">
        <v>1.4350000000000001</v>
      </c>
      <c r="AL1833">
        <v>1.4350000000000001</v>
      </c>
      <c r="AM1833">
        <v>1.4350000000000001</v>
      </c>
      <c r="AN1833">
        <v>1.4350000000000001</v>
      </c>
      <c r="AO1833">
        <v>1.4350000000000001</v>
      </c>
      <c r="AP1833">
        <v>1.4350000000000001</v>
      </c>
      <c r="AQ1833">
        <v>1.4350000000000001</v>
      </c>
      <c r="AR1833">
        <v>1.4350000000000001</v>
      </c>
      <c r="AS1833">
        <v>1.71</v>
      </c>
      <c r="AT1833">
        <v>1.71</v>
      </c>
      <c r="AU1833">
        <v>1.71</v>
      </c>
      <c r="AV1833">
        <v>1.71</v>
      </c>
      <c r="AW1833">
        <v>1.71</v>
      </c>
      <c r="AX1833">
        <v>1.71</v>
      </c>
      <c r="AY1833">
        <v>1.71</v>
      </c>
      <c r="AZ1833">
        <v>1.71</v>
      </c>
      <c r="BA1833">
        <v>1.71</v>
      </c>
      <c r="BB1833">
        <v>1.71</v>
      </c>
      <c r="BC1833">
        <v>1.71</v>
      </c>
      <c r="BD1833">
        <v>1.71</v>
      </c>
      <c r="BE1833">
        <v>2.0030000000000001</v>
      </c>
      <c r="BF1833">
        <v>2.0030000000000001</v>
      </c>
      <c r="BG1833">
        <v>2.0030000000000001</v>
      </c>
      <c r="BH1833">
        <v>2.0030000000000001</v>
      </c>
      <c r="BI1833">
        <v>2.0030000000000001</v>
      </c>
      <c r="BJ1833">
        <v>2.0030000000000001</v>
      </c>
      <c r="BK1833">
        <v>2.0030000000000001</v>
      </c>
      <c r="BL1833">
        <v>2.0030000000000001</v>
      </c>
      <c r="BM1833">
        <v>2.0030000000000001</v>
      </c>
      <c r="BN1833">
        <v>2.0030000000000001</v>
      </c>
      <c r="BO1833">
        <v>2.0030000000000001</v>
      </c>
      <c r="BP1833">
        <v>2.0030000000000001</v>
      </c>
      <c r="BQ1833">
        <v>2.1459999999999999</v>
      </c>
      <c r="BR1833">
        <v>2.1459999999999999</v>
      </c>
      <c r="BS1833">
        <v>2.1459999999999999</v>
      </c>
      <c r="BT1833">
        <v>2.1459999999999999</v>
      </c>
      <c r="BU1833">
        <v>2.1459999999999999</v>
      </c>
      <c r="BV1833">
        <v>2.1459999999999999</v>
      </c>
      <c r="BW1833">
        <v>2.1459999999999999</v>
      </c>
      <c r="BX1833">
        <v>2.1459999999999999</v>
      </c>
      <c r="BY1833">
        <v>2.1459999999999999</v>
      </c>
      <c r="BZ1833">
        <v>2.1459999999999999</v>
      </c>
      <c r="CA1833">
        <v>2.1459999999999999</v>
      </c>
      <c r="CB1833">
        <v>2.1459999999999999</v>
      </c>
      <c r="CC1833">
        <v>2.1459999999999999</v>
      </c>
      <c r="CD1833">
        <v>2.1459999999999999</v>
      </c>
      <c r="CE1833">
        <v>2.1459999999999999</v>
      </c>
      <c r="CF1833">
        <v>2.1459999999999999</v>
      </c>
      <c r="CG1833">
        <v>2.1459999999999999</v>
      </c>
      <c r="CH1833">
        <v>2.1459999999999999</v>
      </c>
    </row>
    <row r="1834" spans="1:86" x14ac:dyDescent="0.2">
      <c r="A1834" t="s">
        <v>5440</v>
      </c>
      <c r="B1834" t="s">
        <v>1858</v>
      </c>
      <c r="C1834">
        <v>-0.745</v>
      </c>
      <c r="D1834">
        <v>-0.745</v>
      </c>
      <c r="E1834">
        <v>-0.745</v>
      </c>
      <c r="F1834">
        <v>-0.745</v>
      </c>
      <c r="G1834">
        <v>-0.745</v>
      </c>
      <c r="H1834">
        <v>-0.745</v>
      </c>
      <c r="I1834">
        <v>-0.88</v>
      </c>
      <c r="J1834">
        <v>-0.88</v>
      </c>
      <c r="K1834">
        <v>-0.88</v>
      </c>
      <c r="L1834">
        <v>-0.88</v>
      </c>
      <c r="M1834">
        <v>-0.88</v>
      </c>
      <c r="N1834">
        <v>-0.88</v>
      </c>
      <c r="O1834">
        <v>-0.88</v>
      </c>
      <c r="P1834">
        <v>-0.88</v>
      </c>
      <c r="Q1834">
        <v>-0.88</v>
      </c>
      <c r="R1834">
        <v>-0.88</v>
      </c>
      <c r="S1834">
        <v>-0.88</v>
      </c>
      <c r="T1834">
        <v>-0.88</v>
      </c>
      <c r="U1834">
        <v>-1.028</v>
      </c>
      <c r="V1834">
        <v>-1.028</v>
      </c>
      <c r="W1834">
        <v>-1.028</v>
      </c>
      <c r="X1834">
        <v>-1.028</v>
      </c>
      <c r="Y1834">
        <v>-1.028</v>
      </c>
      <c r="Z1834">
        <v>-1.028</v>
      </c>
      <c r="AA1834">
        <v>-1.028</v>
      </c>
      <c r="AB1834">
        <v>-1.028</v>
      </c>
      <c r="AC1834">
        <v>-1.028</v>
      </c>
      <c r="AD1834">
        <v>-1.028</v>
      </c>
      <c r="AE1834">
        <v>-1.028</v>
      </c>
      <c r="AF1834">
        <v>-1.028</v>
      </c>
      <c r="AG1834">
        <v>-1.4350000000000001</v>
      </c>
      <c r="AH1834">
        <v>-1.4350000000000001</v>
      </c>
      <c r="AI1834">
        <v>-1.4350000000000001</v>
      </c>
      <c r="AJ1834">
        <v>-1.4350000000000001</v>
      </c>
      <c r="AK1834">
        <v>-1.4350000000000001</v>
      </c>
      <c r="AL1834">
        <v>-1.4350000000000001</v>
      </c>
      <c r="AM1834">
        <v>-1.4350000000000001</v>
      </c>
      <c r="AN1834">
        <v>-1.4350000000000001</v>
      </c>
      <c r="AO1834">
        <v>-1.4350000000000001</v>
      </c>
      <c r="AP1834">
        <v>-1.4350000000000001</v>
      </c>
      <c r="AQ1834">
        <v>-1.4350000000000001</v>
      </c>
      <c r="AR1834">
        <v>-1.4350000000000001</v>
      </c>
      <c r="AS1834">
        <v>-1.71</v>
      </c>
      <c r="AT1834">
        <v>-1.71</v>
      </c>
      <c r="AU1834">
        <v>-1.71</v>
      </c>
      <c r="AV1834">
        <v>-1.71</v>
      </c>
      <c r="AW1834">
        <v>-1.71</v>
      </c>
      <c r="AX1834">
        <v>-1.71</v>
      </c>
      <c r="AY1834">
        <v>-1.71</v>
      </c>
      <c r="AZ1834">
        <v>-1.71</v>
      </c>
      <c r="BA1834">
        <v>-1.71</v>
      </c>
      <c r="BB1834">
        <v>-1.71</v>
      </c>
      <c r="BC1834">
        <v>-1.71</v>
      </c>
      <c r="BD1834">
        <v>-1.71</v>
      </c>
      <c r="BE1834">
        <v>-2.0030000000000001</v>
      </c>
      <c r="BF1834">
        <v>-2.0030000000000001</v>
      </c>
      <c r="BG1834">
        <v>-2.0030000000000001</v>
      </c>
      <c r="BH1834">
        <v>-2.0030000000000001</v>
      </c>
      <c r="BI1834">
        <v>-2.0030000000000001</v>
      </c>
      <c r="BJ1834">
        <v>-2.0030000000000001</v>
      </c>
      <c r="BK1834">
        <v>-2.0030000000000001</v>
      </c>
      <c r="BL1834">
        <v>-2.0030000000000001</v>
      </c>
      <c r="BM1834">
        <v>-2.0030000000000001</v>
      </c>
      <c r="BN1834">
        <v>-2.0030000000000001</v>
      </c>
      <c r="BO1834">
        <v>-2.0030000000000001</v>
      </c>
      <c r="BP1834">
        <v>-2.0030000000000001</v>
      </c>
      <c r="BQ1834">
        <v>-2.1459999999999999</v>
      </c>
      <c r="BR1834">
        <v>-2.1459999999999999</v>
      </c>
      <c r="BS1834">
        <v>-2.1459999999999999</v>
      </c>
      <c r="BT1834">
        <v>-2.1459999999999999</v>
      </c>
      <c r="BU1834">
        <v>-2.1459999999999999</v>
      </c>
      <c r="BV1834">
        <v>-2.1459999999999999</v>
      </c>
      <c r="BW1834">
        <v>-2.1459999999999999</v>
      </c>
      <c r="BX1834">
        <v>-2.1459999999999999</v>
      </c>
      <c r="BY1834">
        <v>-2.1459999999999999</v>
      </c>
      <c r="BZ1834">
        <v>-2.1459999999999999</v>
      </c>
      <c r="CA1834">
        <v>-2.1459999999999999</v>
      </c>
      <c r="CB1834">
        <v>-2.1459999999999999</v>
      </c>
      <c r="CC1834">
        <v>-2.1459999999999999</v>
      </c>
      <c r="CD1834">
        <v>-2.1459999999999999</v>
      </c>
      <c r="CE1834">
        <v>-2.1459999999999999</v>
      </c>
      <c r="CF1834">
        <v>-2.1459999999999999</v>
      </c>
      <c r="CG1834">
        <v>-2.1459999999999999</v>
      </c>
      <c r="CH1834">
        <v>-2.1459999999999999</v>
      </c>
    </row>
    <row r="1835" spans="1:86" x14ac:dyDescent="0.2">
      <c r="A1835" t="s">
        <v>5441</v>
      </c>
      <c r="B1835" t="s">
        <v>1859</v>
      </c>
      <c r="C1835" t="s">
        <v>188</v>
      </c>
      <c r="D1835" t="s">
        <v>188</v>
      </c>
      <c r="E1835" t="s">
        <v>188</v>
      </c>
      <c r="F1835" t="s">
        <v>188</v>
      </c>
      <c r="G1835" t="s">
        <v>188</v>
      </c>
      <c r="H1835" t="s">
        <v>188</v>
      </c>
      <c r="I1835" t="s">
        <v>188</v>
      </c>
      <c r="J1835" t="s">
        <v>188</v>
      </c>
      <c r="K1835" t="s">
        <v>188</v>
      </c>
      <c r="L1835" t="s">
        <v>188</v>
      </c>
      <c r="M1835" t="s">
        <v>188</v>
      </c>
      <c r="N1835" t="s">
        <v>188</v>
      </c>
      <c r="O1835" t="s">
        <v>188</v>
      </c>
      <c r="P1835" t="s">
        <v>188</v>
      </c>
      <c r="Q1835" t="s">
        <v>188</v>
      </c>
      <c r="R1835" t="s">
        <v>188</v>
      </c>
      <c r="S1835" t="s">
        <v>188</v>
      </c>
      <c r="T1835" t="s">
        <v>188</v>
      </c>
      <c r="U1835" t="s">
        <v>188</v>
      </c>
      <c r="V1835" t="s">
        <v>188</v>
      </c>
      <c r="W1835" t="s">
        <v>188</v>
      </c>
      <c r="X1835" t="s">
        <v>188</v>
      </c>
      <c r="Y1835" t="s">
        <v>188</v>
      </c>
      <c r="Z1835" t="s">
        <v>188</v>
      </c>
      <c r="AA1835" t="s">
        <v>188</v>
      </c>
      <c r="AB1835" t="s">
        <v>188</v>
      </c>
      <c r="AC1835" t="s">
        <v>188</v>
      </c>
      <c r="AD1835" t="s">
        <v>188</v>
      </c>
      <c r="AE1835" t="s">
        <v>188</v>
      </c>
      <c r="AF1835" t="s">
        <v>188</v>
      </c>
      <c r="AG1835" t="s">
        <v>188</v>
      </c>
      <c r="AH1835" t="s">
        <v>188</v>
      </c>
      <c r="AI1835" t="s">
        <v>188</v>
      </c>
      <c r="AJ1835" t="s">
        <v>188</v>
      </c>
      <c r="AK1835" t="s">
        <v>188</v>
      </c>
      <c r="AL1835" t="s">
        <v>188</v>
      </c>
      <c r="AM1835" t="s">
        <v>188</v>
      </c>
      <c r="AN1835" t="s">
        <v>188</v>
      </c>
      <c r="AO1835" t="s">
        <v>188</v>
      </c>
      <c r="AP1835" t="s">
        <v>188</v>
      </c>
      <c r="AQ1835" t="s">
        <v>188</v>
      </c>
      <c r="AR1835" t="s">
        <v>188</v>
      </c>
      <c r="AS1835" t="s">
        <v>188</v>
      </c>
      <c r="AT1835" t="s">
        <v>188</v>
      </c>
      <c r="AU1835" t="s">
        <v>188</v>
      </c>
      <c r="AV1835" t="s">
        <v>188</v>
      </c>
      <c r="AW1835" t="s">
        <v>188</v>
      </c>
      <c r="AX1835" t="s">
        <v>188</v>
      </c>
      <c r="AY1835" t="s">
        <v>188</v>
      </c>
      <c r="AZ1835" t="s">
        <v>188</v>
      </c>
      <c r="BA1835" t="s">
        <v>188</v>
      </c>
      <c r="BB1835" t="s">
        <v>188</v>
      </c>
      <c r="BC1835" t="s">
        <v>188</v>
      </c>
      <c r="BD1835" t="s">
        <v>188</v>
      </c>
      <c r="BE1835" t="s">
        <v>188</v>
      </c>
      <c r="BF1835" t="s">
        <v>188</v>
      </c>
      <c r="BG1835" t="s">
        <v>188</v>
      </c>
      <c r="BH1835" t="s">
        <v>188</v>
      </c>
      <c r="BI1835" t="s">
        <v>188</v>
      </c>
      <c r="BJ1835" t="s">
        <v>188</v>
      </c>
      <c r="BK1835" t="s">
        <v>188</v>
      </c>
      <c r="BL1835" t="s">
        <v>188</v>
      </c>
      <c r="BM1835" t="s">
        <v>188</v>
      </c>
      <c r="BN1835" t="s">
        <v>188</v>
      </c>
      <c r="BO1835" t="s">
        <v>188</v>
      </c>
      <c r="BP1835" t="s">
        <v>188</v>
      </c>
      <c r="BQ1835" t="s">
        <v>188</v>
      </c>
      <c r="BR1835" t="s">
        <v>188</v>
      </c>
      <c r="BS1835" t="s">
        <v>188</v>
      </c>
      <c r="BT1835" t="s">
        <v>188</v>
      </c>
      <c r="BU1835" t="s">
        <v>188</v>
      </c>
      <c r="BV1835" t="s">
        <v>188</v>
      </c>
      <c r="BW1835" t="s">
        <v>188</v>
      </c>
      <c r="BX1835" t="s">
        <v>188</v>
      </c>
      <c r="BY1835" t="s">
        <v>188</v>
      </c>
      <c r="BZ1835" t="s">
        <v>188</v>
      </c>
      <c r="CA1835" t="s">
        <v>188</v>
      </c>
      <c r="CB1835" t="s">
        <v>188</v>
      </c>
      <c r="CC1835" t="s">
        <v>188</v>
      </c>
      <c r="CD1835" t="s">
        <v>188</v>
      </c>
      <c r="CE1835" t="s">
        <v>188</v>
      </c>
      <c r="CF1835" t="s">
        <v>188</v>
      </c>
      <c r="CG1835" t="s">
        <v>188</v>
      </c>
      <c r="CH1835" t="s">
        <v>188</v>
      </c>
    </row>
    <row r="1836" spans="1:86" x14ac:dyDescent="0.2">
      <c r="A1836" t="s">
        <v>5442</v>
      </c>
      <c r="B1836" t="s">
        <v>1860</v>
      </c>
      <c r="C1836" t="s">
        <v>188</v>
      </c>
      <c r="D1836" t="s">
        <v>188</v>
      </c>
      <c r="E1836" t="s">
        <v>188</v>
      </c>
      <c r="F1836" t="s">
        <v>188</v>
      </c>
      <c r="G1836" t="s">
        <v>188</v>
      </c>
      <c r="H1836" t="s">
        <v>188</v>
      </c>
      <c r="I1836" t="s">
        <v>188</v>
      </c>
      <c r="J1836" t="s">
        <v>188</v>
      </c>
      <c r="K1836" t="s">
        <v>188</v>
      </c>
      <c r="L1836" t="s">
        <v>188</v>
      </c>
      <c r="M1836" t="s">
        <v>188</v>
      </c>
      <c r="N1836" t="s">
        <v>188</v>
      </c>
      <c r="O1836" t="s">
        <v>188</v>
      </c>
      <c r="P1836" t="s">
        <v>188</v>
      </c>
      <c r="Q1836" t="s">
        <v>188</v>
      </c>
      <c r="R1836" t="s">
        <v>188</v>
      </c>
      <c r="S1836" t="s">
        <v>188</v>
      </c>
      <c r="T1836" t="s">
        <v>188</v>
      </c>
      <c r="U1836" t="s">
        <v>188</v>
      </c>
      <c r="V1836" t="s">
        <v>188</v>
      </c>
      <c r="W1836" t="s">
        <v>188</v>
      </c>
      <c r="X1836" t="s">
        <v>188</v>
      </c>
      <c r="Y1836" t="s">
        <v>188</v>
      </c>
      <c r="Z1836" t="s">
        <v>188</v>
      </c>
      <c r="AA1836" t="s">
        <v>188</v>
      </c>
      <c r="AB1836" t="s">
        <v>188</v>
      </c>
      <c r="AC1836" t="s">
        <v>188</v>
      </c>
      <c r="AD1836" t="s">
        <v>188</v>
      </c>
      <c r="AE1836" t="s">
        <v>188</v>
      </c>
      <c r="AF1836" t="s">
        <v>188</v>
      </c>
      <c r="AG1836" t="s">
        <v>188</v>
      </c>
      <c r="AH1836" t="s">
        <v>188</v>
      </c>
      <c r="AI1836" t="s">
        <v>188</v>
      </c>
      <c r="AJ1836" t="s">
        <v>188</v>
      </c>
      <c r="AK1836" t="s">
        <v>188</v>
      </c>
      <c r="AL1836" t="s">
        <v>188</v>
      </c>
      <c r="AM1836" t="s">
        <v>188</v>
      </c>
      <c r="AN1836" t="s">
        <v>188</v>
      </c>
      <c r="AO1836" t="s">
        <v>188</v>
      </c>
      <c r="AP1836" t="s">
        <v>188</v>
      </c>
      <c r="AQ1836" t="s">
        <v>188</v>
      </c>
      <c r="AR1836" t="s">
        <v>188</v>
      </c>
      <c r="AS1836" t="s">
        <v>188</v>
      </c>
      <c r="AT1836" t="s">
        <v>188</v>
      </c>
      <c r="AU1836" t="s">
        <v>188</v>
      </c>
      <c r="AV1836" t="s">
        <v>188</v>
      </c>
      <c r="AW1836" t="s">
        <v>188</v>
      </c>
      <c r="AX1836" t="s">
        <v>188</v>
      </c>
      <c r="AY1836" t="s">
        <v>188</v>
      </c>
      <c r="AZ1836" t="s">
        <v>188</v>
      </c>
      <c r="BA1836" t="s">
        <v>188</v>
      </c>
      <c r="BB1836" t="s">
        <v>188</v>
      </c>
      <c r="BC1836" t="s">
        <v>188</v>
      </c>
      <c r="BD1836" t="s">
        <v>188</v>
      </c>
      <c r="BE1836" t="s">
        <v>188</v>
      </c>
      <c r="BF1836" t="s">
        <v>188</v>
      </c>
      <c r="BG1836" t="s">
        <v>188</v>
      </c>
      <c r="BH1836" t="s">
        <v>188</v>
      </c>
      <c r="BI1836" t="s">
        <v>188</v>
      </c>
      <c r="BJ1836" t="s">
        <v>188</v>
      </c>
      <c r="BK1836" t="s">
        <v>188</v>
      </c>
      <c r="BL1836" t="s">
        <v>188</v>
      </c>
      <c r="BM1836" t="s">
        <v>188</v>
      </c>
      <c r="BN1836" t="s">
        <v>188</v>
      </c>
      <c r="BO1836" t="s">
        <v>188</v>
      </c>
      <c r="BP1836" t="s">
        <v>188</v>
      </c>
      <c r="BQ1836" t="s">
        <v>188</v>
      </c>
      <c r="BR1836" t="s">
        <v>188</v>
      </c>
      <c r="BS1836" t="s">
        <v>188</v>
      </c>
      <c r="BT1836" t="s">
        <v>188</v>
      </c>
      <c r="BU1836" t="s">
        <v>188</v>
      </c>
      <c r="BV1836" t="s">
        <v>188</v>
      </c>
      <c r="BW1836" t="s">
        <v>188</v>
      </c>
      <c r="BX1836" t="s">
        <v>188</v>
      </c>
      <c r="BY1836" t="s">
        <v>188</v>
      </c>
      <c r="BZ1836" t="s">
        <v>188</v>
      </c>
      <c r="CA1836" t="s">
        <v>188</v>
      </c>
      <c r="CB1836" t="s">
        <v>188</v>
      </c>
      <c r="CC1836" t="s">
        <v>188</v>
      </c>
      <c r="CD1836" t="s">
        <v>188</v>
      </c>
      <c r="CE1836" t="s">
        <v>188</v>
      </c>
      <c r="CF1836" t="s">
        <v>188</v>
      </c>
      <c r="CG1836" t="s">
        <v>188</v>
      </c>
      <c r="CH1836" t="s">
        <v>188</v>
      </c>
    </row>
    <row r="1837" spans="1:86" x14ac:dyDescent="0.2">
      <c r="A1837" t="s">
        <v>5443</v>
      </c>
      <c r="B1837" t="s">
        <v>1861</v>
      </c>
      <c r="C1837" t="s">
        <v>188</v>
      </c>
      <c r="D1837" t="s">
        <v>188</v>
      </c>
      <c r="E1837" t="s">
        <v>188</v>
      </c>
      <c r="F1837" t="s">
        <v>188</v>
      </c>
      <c r="G1837" t="s">
        <v>188</v>
      </c>
      <c r="H1837" t="s">
        <v>188</v>
      </c>
      <c r="I1837" t="s">
        <v>188</v>
      </c>
      <c r="J1837" t="s">
        <v>188</v>
      </c>
      <c r="K1837" t="s">
        <v>188</v>
      </c>
      <c r="L1837" t="s">
        <v>188</v>
      </c>
      <c r="M1837" t="s">
        <v>188</v>
      </c>
      <c r="N1837" t="s">
        <v>188</v>
      </c>
      <c r="O1837" t="s">
        <v>188</v>
      </c>
      <c r="P1837" t="s">
        <v>188</v>
      </c>
      <c r="Q1837" t="s">
        <v>188</v>
      </c>
      <c r="R1837" t="s">
        <v>188</v>
      </c>
      <c r="S1837" t="s">
        <v>188</v>
      </c>
      <c r="T1837" t="s">
        <v>188</v>
      </c>
      <c r="U1837" t="s">
        <v>188</v>
      </c>
      <c r="V1837" t="s">
        <v>188</v>
      </c>
      <c r="W1837" t="s">
        <v>188</v>
      </c>
      <c r="X1837" t="s">
        <v>188</v>
      </c>
      <c r="Y1837" t="s">
        <v>188</v>
      </c>
      <c r="Z1837" t="s">
        <v>188</v>
      </c>
      <c r="AA1837" t="s">
        <v>188</v>
      </c>
      <c r="AB1837" t="s">
        <v>188</v>
      </c>
      <c r="AC1837" t="s">
        <v>188</v>
      </c>
      <c r="AD1837" t="s">
        <v>188</v>
      </c>
      <c r="AE1837" t="s">
        <v>188</v>
      </c>
      <c r="AF1837" t="s">
        <v>188</v>
      </c>
      <c r="AG1837" t="s">
        <v>188</v>
      </c>
      <c r="AH1837" t="s">
        <v>188</v>
      </c>
      <c r="AI1837" t="s">
        <v>188</v>
      </c>
      <c r="AJ1837" t="s">
        <v>188</v>
      </c>
      <c r="AK1837" t="s">
        <v>188</v>
      </c>
      <c r="AL1837" t="s">
        <v>188</v>
      </c>
      <c r="AM1837" t="s">
        <v>188</v>
      </c>
      <c r="AN1837" t="s">
        <v>188</v>
      </c>
      <c r="AO1837" t="s">
        <v>188</v>
      </c>
      <c r="AP1837" t="s">
        <v>188</v>
      </c>
      <c r="AQ1837" t="s">
        <v>188</v>
      </c>
      <c r="AR1837" t="s">
        <v>188</v>
      </c>
      <c r="AS1837" t="s">
        <v>188</v>
      </c>
      <c r="AT1837" t="s">
        <v>188</v>
      </c>
      <c r="AU1837" t="s">
        <v>188</v>
      </c>
      <c r="AV1837" t="s">
        <v>188</v>
      </c>
      <c r="AW1837" t="s">
        <v>188</v>
      </c>
      <c r="AX1837" t="s">
        <v>188</v>
      </c>
      <c r="AY1837" t="s">
        <v>188</v>
      </c>
      <c r="AZ1837" t="s">
        <v>188</v>
      </c>
      <c r="BA1837" t="s">
        <v>188</v>
      </c>
      <c r="BB1837" t="s">
        <v>188</v>
      </c>
      <c r="BC1837" t="s">
        <v>188</v>
      </c>
      <c r="BD1837" t="s">
        <v>188</v>
      </c>
      <c r="BE1837" t="s">
        <v>188</v>
      </c>
      <c r="BF1837" t="s">
        <v>188</v>
      </c>
      <c r="BG1837" t="s">
        <v>188</v>
      </c>
      <c r="BH1837" t="s">
        <v>188</v>
      </c>
      <c r="BI1837" t="s">
        <v>188</v>
      </c>
      <c r="BJ1837" t="s">
        <v>188</v>
      </c>
      <c r="BK1837" t="s">
        <v>188</v>
      </c>
      <c r="BL1837" t="s">
        <v>188</v>
      </c>
      <c r="BM1837" t="s">
        <v>188</v>
      </c>
      <c r="BN1837" t="s">
        <v>188</v>
      </c>
      <c r="BO1837" t="s">
        <v>188</v>
      </c>
      <c r="BP1837" t="s">
        <v>188</v>
      </c>
      <c r="BQ1837" t="s">
        <v>188</v>
      </c>
      <c r="BR1837" t="s">
        <v>188</v>
      </c>
      <c r="BS1837" t="s">
        <v>188</v>
      </c>
      <c r="BT1837" t="s">
        <v>188</v>
      </c>
      <c r="BU1837" t="s">
        <v>188</v>
      </c>
      <c r="BV1837" t="s">
        <v>188</v>
      </c>
      <c r="BW1837" t="s">
        <v>188</v>
      </c>
      <c r="BX1837" t="s">
        <v>188</v>
      </c>
      <c r="BY1837" t="s">
        <v>188</v>
      </c>
      <c r="BZ1837" t="s">
        <v>188</v>
      </c>
      <c r="CA1837" t="s">
        <v>188</v>
      </c>
      <c r="CB1837" t="s">
        <v>188</v>
      </c>
      <c r="CC1837" t="s">
        <v>188</v>
      </c>
      <c r="CD1837" t="s">
        <v>188</v>
      </c>
      <c r="CE1837" t="s">
        <v>188</v>
      </c>
      <c r="CF1837" t="s">
        <v>188</v>
      </c>
      <c r="CG1837" t="s">
        <v>188</v>
      </c>
      <c r="CH1837" t="s">
        <v>188</v>
      </c>
    </row>
    <row r="1838" spans="1:86" x14ac:dyDescent="0.2">
      <c r="A1838" t="s">
        <v>5444</v>
      </c>
      <c r="B1838" t="s">
        <v>1862</v>
      </c>
      <c r="C1838" t="s">
        <v>194</v>
      </c>
      <c r="D1838">
        <v>5.7130000000000001</v>
      </c>
      <c r="E1838">
        <v>5.8869999999999996</v>
      </c>
      <c r="F1838">
        <v>5.5</v>
      </c>
      <c r="G1838">
        <v>5.8819999999999997</v>
      </c>
      <c r="H1838">
        <v>6.9029999999999996</v>
      </c>
      <c r="I1838">
        <v>6.1390000000000002</v>
      </c>
      <c r="J1838">
        <v>5.9969999999999999</v>
      </c>
      <c r="K1838">
        <v>6.3710000000000004</v>
      </c>
      <c r="L1838">
        <v>4.5650000000000004</v>
      </c>
      <c r="M1838">
        <v>4.4749999999999996</v>
      </c>
      <c r="N1838">
        <v>4.2220000000000004</v>
      </c>
      <c r="O1838">
        <v>4.6890000000000001</v>
      </c>
      <c r="P1838">
        <v>5.07</v>
      </c>
      <c r="Q1838">
        <v>6.16</v>
      </c>
      <c r="R1838">
        <v>6.0209999999999999</v>
      </c>
      <c r="S1838">
        <v>5.4720000000000004</v>
      </c>
      <c r="T1838">
        <v>6.31</v>
      </c>
      <c r="U1838">
        <v>6.1550000000000002</v>
      </c>
      <c r="V1838">
        <v>5.2629999999999999</v>
      </c>
      <c r="W1838">
        <v>5.5010000000000003</v>
      </c>
      <c r="X1838">
        <v>6.0789999999999997</v>
      </c>
      <c r="Y1838">
        <v>5.968</v>
      </c>
      <c r="Z1838">
        <v>5.5869999999999997</v>
      </c>
      <c r="AA1838">
        <v>6.6609999999999996</v>
      </c>
      <c r="AB1838">
        <v>5.6559999999999997</v>
      </c>
      <c r="AC1838">
        <v>5.6920000000000002</v>
      </c>
      <c r="AD1838">
        <v>5.77</v>
      </c>
      <c r="AE1838">
        <v>18.033999999999999</v>
      </c>
      <c r="AF1838">
        <v>7.4669999999999996</v>
      </c>
      <c r="AG1838">
        <v>5.5339999999999998</v>
      </c>
      <c r="AH1838">
        <v>5.6349999999999998</v>
      </c>
      <c r="AI1838">
        <v>6.7210000000000001</v>
      </c>
      <c r="AJ1838">
        <v>5.4029999999999996</v>
      </c>
      <c r="AK1838">
        <v>6.6040000000000001</v>
      </c>
      <c r="AL1838">
        <v>5.68</v>
      </c>
      <c r="AM1838">
        <v>5.2210000000000001</v>
      </c>
      <c r="AN1838">
        <v>5.7160000000000002</v>
      </c>
      <c r="AO1838">
        <v>5.5209999999999999</v>
      </c>
      <c r="AP1838">
        <v>6.3609999999999998</v>
      </c>
      <c r="AQ1838">
        <v>6.9850000000000003</v>
      </c>
      <c r="AR1838">
        <v>8.99</v>
      </c>
      <c r="AS1838">
        <v>6.6539999999999999</v>
      </c>
      <c r="AT1838">
        <v>6.17</v>
      </c>
      <c r="AU1838">
        <v>6.9219999999999997</v>
      </c>
      <c r="AV1838">
        <v>5.6849999999999996</v>
      </c>
      <c r="AW1838">
        <v>7.056</v>
      </c>
      <c r="AX1838">
        <v>6.984</v>
      </c>
      <c r="AY1838">
        <v>5.9039999999999999</v>
      </c>
      <c r="AZ1838">
        <v>5.9489999999999998</v>
      </c>
      <c r="BA1838">
        <v>6.3170000000000002</v>
      </c>
      <c r="BB1838">
        <v>5.5389999999999997</v>
      </c>
      <c r="BC1838">
        <v>6.4279999999999999</v>
      </c>
      <c r="BD1838">
        <v>9.3350000000000009</v>
      </c>
      <c r="BE1838">
        <v>6.8769999999999998</v>
      </c>
      <c r="BF1838">
        <v>6.3760000000000003</v>
      </c>
      <c r="BG1838">
        <v>7.1459999999999999</v>
      </c>
      <c r="BH1838">
        <v>6.3559999999999999</v>
      </c>
      <c r="BI1838">
        <v>6.5990000000000002</v>
      </c>
      <c r="BJ1838">
        <v>6.4429999999999996</v>
      </c>
      <c r="BK1838">
        <v>7.0529999999999999</v>
      </c>
      <c r="BL1838">
        <v>6.375</v>
      </c>
      <c r="BM1838">
        <v>7.0229999999999997</v>
      </c>
      <c r="BN1838">
        <v>6.883</v>
      </c>
      <c r="BO1838">
        <v>5.3920000000000003</v>
      </c>
      <c r="BP1838">
        <v>8.6229999999999993</v>
      </c>
      <c r="BQ1838">
        <v>7.2080000000000002</v>
      </c>
      <c r="BR1838">
        <v>6.415</v>
      </c>
      <c r="BS1838">
        <v>7.343</v>
      </c>
      <c r="BT1838">
        <v>6.5709999999999997</v>
      </c>
      <c r="BU1838">
        <v>6.9550000000000001</v>
      </c>
      <c r="BV1838">
        <v>15.141999999999999</v>
      </c>
      <c r="BW1838">
        <v>6.875</v>
      </c>
      <c r="BX1838">
        <v>5.476</v>
      </c>
      <c r="BY1838">
        <v>7.3029999999999999</v>
      </c>
      <c r="BZ1838">
        <v>6.7629999999999999</v>
      </c>
      <c r="CA1838">
        <v>6.5090000000000003</v>
      </c>
      <c r="CB1838">
        <v>8.0879999999999992</v>
      </c>
      <c r="CC1838">
        <v>6.4749999999999996</v>
      </c>
      <c r="CD1838">
        <v>6.7519999999999998</v>
      </c>
      <c r="CE1838">
        <v>8.0220000000000002</v>
      </c>
      <c r="CF1838">
        <v>7.0430000000000001</v>
      </c>
      <c r="CG1838">
        <v>8.8079999999999998</v>
      </c>
      <c r="CH1838">
        <v>6.375</v>
      </c>
    </row>
    <row r="1839" spans="1:86" x14ac:dyDescent="0.2">
      <c r="A1839" t="s">
        <v>5445</v>
      </c>
      <c r="B1839" t="s">
        <v>1863</v>
      </c>
      <c r="C1839">
        <v>58.972000000000001</v>
      </c>
      <c r="D1839">
        <v>58.899000000000001</v>
      </c>
      <c r="E1839">
        <v>59.363999999999997</v>
      </c>
      <c r="F1839">
        <v>58.701000000000001</v>
      </c>
      <c r="G1839">
        <v>59</v>
      </c>
      <c r="H1839" t="s">
        <v>194</v>
      </c>
      <c r="I1839">
        <v>61.100999999999999</v>
      </c>
      <c r="J1839">
        <v>61.223999999999997</v>
      </c>
      <c r="K1839">
        <v>61.353000000000002</v>
      </c>
      <c r="L1839">
        <v>60.595999999999997</v>
      </c>
      <c r="M1839">
        <v>60.65</v>
      </c>
      <c r="N1839">
        <v>62.18</v>
      </c>
      <c r="O1839">
        <v>62.008000000000003</v>
      </c>
      <c r="P1839">
        <v>61.389000000000003</v>
      </c>
      <c r="Q1839">
        <v>62.360999999999997</v>
      </c>
      <c r="R1839">
        <v>61.85</v>
      </c>
      <c r="S1839">
        <v>61.509</v>
      </c>
      <c r="T1839">
        <v>62.198999999999998</v>
      </c>
      <c r="U1839">
        <v>61.844000000000001</v>
      </c>
      <c r="V1839">
        <v>61.648000000000003</v>
      </c>
      <c r="W1839">
        <v>63.140999999999998</v>
      </c>
      <c r="X1839">
        <v>61.533999999999999</v>
      </c>
      <c r="Y1839">
        <v>62.06</v>
      </c>
      <c r="Z1839">
        <v>62.091000000000001</v>
      </c>
      <c r="AA1839">
        <v>62.139000000000003</v>
      </c>
      <c r="AB1839">
        <v>61.826999999999998</v>
      </c>
      <c r="AC1839">
        <v>62.17</v>
      </c>
      <c r="AD1839">
        <v>62.302</v>
      </c>
      <c r="AE1839">
        <v>62.021999999999998</v>
      </c>
      <c r="AF1839">
        <v>62.786000000000001</v>
      </c>
      <c r="AG1839">
        <v>62.841999999999999</v>
      </c>
      <c r="AH1839">
        <v>61.921999999999997</v>
      </c>
      <c r="AI1839">
        <v>65.930000000000007</v>
      </c>
      <c r="AJ1839">
        <v>65.415999999999997</v>
      </c>
      <c r="AK1839">
        <v>62.420999999999999</v>
      </c>
      <c r="AL1839">
        <v>66.233999999999995</v>
      </c>
      <c r="AM1839">
        <v>64.878</v>
      </c>
      <c r="AN1839">
        <v>66.727000000000004</v>
      </c>
      <c r="AO1839">
        <v>66.188000000000002</v>
      </c>
      <c r="AP1839">
        <v>65.834999999999994</v>
      </c>
      <c r="AQ1839">
        <v>66.344999999999999</v>
      </c>
      <c r="AR1839">
        <v>66.06</v>
      </c>
      <c r="AS1839">
        <v>66.653999999999996</v>
      </c>
      <c r="AT1839">
        <v>65.245000000000005</v>
      </c>
      <c r="AU1839">
        <v>69.369</v>
      </c>
      <c r="AV1839">
        <v>70.872</v>
      </c>
      <c r="AW1839">
        <v>65.811999999999998</v>
      </c>
      <c r="AX1839">
        <v>67.456999999999994</v>
      </c>
      <c r="AY1839">
        <v>69.131</v>
      </c>
      <c r="AZ1839">
        <v>65.933999999999997</v>
      </c>
      <c r="BA1839">
        <v>66.150000000000006</v>
      </c>
      <c r="BB1839">
        <v>69.905000000000001</v>
      </c>
      <c r="BC1839">
        <v>68.894000000000005</v>
      </c>
      <c r="BD1839">
        <v>73.924000000000007</v>
      </c>
      <c r="BE1839">
        <v>65.861000000000004</v>
      </c>
      <c r="BF1839">
        <v>66.465999999999994</v>
      </c>
      <c r="BG1839">
        <v>72.316999999999993</v>
      </c>
      <c r="BH1839">
        <v>67.192999999999998</v>
      </c>
      <c r="BI1839">
        <v>69.861000000000004</v>
      </c>
      <c r="BJ1839">
        <v>68.168999999999997</v>
      </c>
      <c r="BK1839">
        <v>70.668000000000006</v>
      </c>
      <c r="BL1839">
        <v>74.762</v>
      </c>
      <c r="BM1839">
        <v>69.195999999999998</v>
      </c>
      <c r="BN1839">
        <v>71.106999999999999</v>
      </c>
      <c r="BO1839">
        <v>220.42699999999999</v>
      </c>
      <c r="BP1839">
        <v>70.521000000000001</v>
      </c>
      <c r="BQ1839">
        <v>67.643000000000001</v>
      </c>
      <c r="BR1839">
        <v>77.518000000000001</v>
      </c>
      <c r="BS1839">
        <v>68.168999999999997</v>
      </c>
      <c r="BT1839">
        <v>67.481999999999999</v>
      </c>
      <c r="BU1839">
        <v>75.667000000000002</v>
      </c>
      <c r="BV1839">
        <v>73.265000000000001</v>
      </c>
      <c r="BW1839">
        <v>71.924000000000007</v>
      </c>
      <c r="BX1839">
        <v>77.41</v>
      </c>
      <c r="BY1839">
        <v>69.305999999999997</v>
      </c>
      <c r="BZ1839">
        <v>68</v>
      </c>
      <c r="CA1839">
        <v>83.036000000000001</v>
      </c>
      <c r="CB1839">
        <v>69.388000000000005</v>
      </c>
      <c r="CC1839">
        <v>68.603999999999999</v>
      </c>
      <c r="CD1839">
        <v>81.683000000000007</v>
      </c>
      <c r="CE1839">
        <v>69.491</v>
      </c>
      <c r="CF1839">
        <v>67.864999999999995</v>
      </c>
      <c r="CG1839">
        <v>80.257000000000005</v>
      </c>
      <c r="CH1839">
        <v>70.316999999999993</v>
      </c>
    </row>
    <row r="1840" spans="1:86" x14ac:dyDescent="0.2">
      <c r="A1840" t="s">
        <v>5446</v>
      </c>
      <c r="B1840" t="s">
        <v>1864</v>
      </c>
      <c r="C1840" t="s">
        <v>194</v>
      </c>
      <c r="D1840">
        <v>-53.186</v>
      </c>
      <c r="E1840">
        <v>-53.476999999999997</v>
      </c>
      <c r="F1840">
        <v>-53.201000000000001</v>
      </c>
      <c r="G1840">
        <v>-53.118000000000002</v>
      </c>
      <c r="H1840" t="s">
        <v>194</v>
      </c>
      <c r="I1840">
        <v>-54.960999999999999</v>
      </c>
      <c r="J1840">
        <v>-55.226999999999997</v>
      </c>
      <c r="K1840">
        <v>-54.982999999999997</v>
      </c>
      <c r="L1840">
        <v>-56.03</v>
      </c>
      <c r="M1840">
        <v>-56.174999999999997</v>
      </c>
      <c r="N1840">
        <v>-57.957999999999998</v>
      </c>
      <c r="O1840">
        <v>-57.319000000000003</v>
      </c>
      <c r="P1840">
        <v>-56.319000000000003</v>
      </c>
      <c r="Q1840">
        <v>-56.201000000000001</v>
      </c>
      <c r="R1840">
        <v>-55.829000000000001</v>
      </c>
      <c r="S1840">
        <v>-56.036999999999999</v>
      </c>
      <c r="T1840">
        <v>-55.889000000000003</v>
      </c>
      <c r="U1840">
        <v>-55.69</v>
      </c>
      <c r="V1840">
        <v>-56.384999999999998</v>
      </c>
      <c r="W1840">
        <v>-57.64</v>
      </c>
      <c r="X1840">
        <v>-55.454000000000001</v>
      </c>
      <c r="Y1840">
        <v>-56.091999999999999</v>
      </c>
      <c r="Z1840">
        <v>-56.503999999999998</v>
      </c>
      <c r="AA1840">
        <v>-55.478000000000002</v>
      </c>
      <c r="AB1840">
        <v>-56.170999999999999</v>
      </c>
      <c r="AC1840">
        <v>-56.478000000000002</v>
      </c>
      <c r="AD1840">
        <v>-56.530999999999999</v>
      </c>
      <c r="AE1840">
        <v>-43.987000000000002</v>
      </c>
      <c r="AF1840">
        <v>-55.319000000000003</v>
      </c>
      <c r="AG1840">
        <v>-57.307000000000002</v>
      </c>
      <c r="AH1840">
        <v>-56.286999999999999</v>
      </c>
      <c r="AI1840">
        <v>-59.207999999999998</v>
      </c>
      <c r="AJ1840">
        <v>-60.014000000000003</v>
      </c>
      <c r="AK1840">
        <v>-55.817</v>
      </c>
      <c r="AL1840">
        <v>-60.554000000000002</v>
      </c>
      <c r="AM1840">
        <v>-59.656999999999996</v>
      </c>
      <c r="AN1840">
        <v>-61.011000000000003</v>
      </c>
      <c r="AO1840">
        <v>-60.667000000000002</v>
      </c>
      <c r="AP1840">
        <v>-59.473999999999997</v>
      </c>
      <c r="AQ1840">
        <v>-59.36</v>
      </c>
      <c r="AR1840">
        <v>-57.07</v>
      </c>
      <c r="AS1840">
        <v>-59.999000000000002</v>
      </c>
      <c r="AT1840">
        <v>-59.075000000000003</v>
      </c>
      <c r="AU1840">
        <v>-62.447000000000003</v>
      </c>
      <c r="AV1840">
        <v>-65.186999999999998</v>
      </c>
      <c r="AW1840">
        <v>-58.756</v>
      </c>
      <c r="AX1840">
        <v>-60.472999999999999</v>
      </c>
      <c r="AY1840">
        <v>-63.226999999999997</v>
      </c>
      <c r="AZ1840">
        <v>-59.984000000000002</v>
      </c>
      <c r="BA1840">
        <v>-59.832000000000001</v>
      </c>
      <c r="BB1840">
        <v>-64.366</v>
      </c>
      <c r="BC1840">
        <v>-62.466000000000001</v>
      </c>
      <c r="BD1840">
        <v>-64.587999999999994</v>
      </c>
      <c r="BE1840">
        <v>-58.984999999999999</v>
      </c>
      <c r="BF1840">
        <v>-60.09</v>
      </c>
      <c r="BG1840">
        <v>-65.171000000000006</v>
      </c>
      <c r="BH1840">
        <v>-60.837000000000003</v>
      </c>
      <c r="BI1840">
        <v>-63.262</v>
      </c>
      <c r="BJ1840">
        <v>-61.725999999999999</v>
      </c>
      <c r="BK1840">
        <v>-63.613999999999997</v>
      </c>
      <c r="BL1840">
        <v>-68.387</v>
      </c>
      <c r="BM1840">
        <v>-62.173000000000002</v>
      </c>
      <c r="BN1840">
        <v>-64.224000000000004</v>
      </c>
      <c r="BO1840">
        <v>-215.035</v>
      </c>
      <c r="BP1840">
        <v>-61.898000000000003</v>
      </c>
      <c r="BQ1840">
        <v>-60.435000000000002</v>
      </c>
      <c r="BR1840">
        <v>-71.102999999999994</v>
      </c>
      <c r="BS1840">
        <v>-60.826000000000001</v>
      </c>
      <c r="BT1840">
        <v>-60.911999999999999</v>
      </c>
      <c r="BU1840">
        <v>-68.712000000000003</v>
      </c>
      <c r="BV1840">
        <v>-58.122</v>
      </c>
      <c r="BW1840">
        <v>-65.049000000000007</v>
      </c>
      <c r="BX1840">
        <v>-71.935000000000002</v>
      </c>
      <c r="BY1840">
        <v>-62.003</v>
      </c>
      <c r="BZ1840">
        <v>-61.237000000000002</v>
      </c>
      <c r="CA1840">
        <v>-76.527000000000001</v>
      </c>
      <c r="CB1840">
        <v>-61.301000000000002</v>
      </c>
      <c r="CC1840">
        <v>-62.128999999999998</v>
      </c>
      <c r="CD1840">
        <v>-74.930000000000007</v>
      </c>
      <c r="CE1840">
        <v>-61.469000000000001</v>
      </c>
      <c r="CF1840">
        <v>-60.820999999999998</v>
      </c>
      <c r="CG1840">
        <v>-71.447999999999993</v>
      </c>
      <c r="CH1840">
        <v>-63.942</v>
      </c>
    </row>
    <row r="1841" spans="1:86" x14ac:dyDescent="0.2">
      <c r="A1841" t="s">
        <v>5447</v>
      </c>
      <c r="B1841" t="s">
        <v>1865</v>
      </c>
      <c r="C1841">
        <v>4.1390000000000002</v>
      </c>
      <c r="D1841">
        <v>4.6150000000000002</v>
      </c>
      <c r="E1841">
        <v>4.9219999999999997</v>
      </c>
      <c r="F1841">
        <v>3.968</v>
      </c>
      <c r="G1841">
        <v>4.6310000000000002</v>
      </c>
      <c r="H1841">
        <v>5.7930000000000001</v>
      </c>
      <c r="I1841">
        <v>4.5579999999999998</v>
      </c>
      <c r="J1841">
        <v>4.7859999999999996</v>
      </c>
      <c r="K1841">
        <v>4.8719999999999999</v>
      </c>
      <c r="L1841">
        <v>3.82</v>
      </c>
      <c r="M1841">
        <v>3.71</v>
      </c>
      <c r="N1841">
        <v>3.274</v>
      </c>
      <c r="O1841">
        <v>3.3410000000000002</v>
      </c>
      <c r="P1841">
        <v>3.944</v>
      </c>
      <c r="Q1841">
        <v>5.3040000000000003</v>
      </c>
      <c r="R1841">
        <v>4.8710000000000004</v>
      </c>
      <c r="S1841">
        <v>3.9969999999999999</v>
      </c>
      <c r="T1841">
        <v>5.1100000000000003</v>
      </c>
      <c r="U1841">
        <v>4.6980000000000004</v>
      </c>
      <c r="V1841">
        <v>4.1050000000000004</v>
      </c>
      <c r="W1841">
        <v>4.3860000000000001</v>
      </c>
      <c r="X1841">
        <v>4.7930000000000001</v>
      </c>
      <c r="Y1841">
        <v>4.7770000000000001</v>
      </c>
      <c r="Z1841">
        <v>4.4279999999999999</v>
      </c>
      <c r="AA1841">
        <v>4.7869999999999999</v>
      </c>
      <c r="AB1841">
        <v>4.5229999999999997</v>
      </c>
      <c r="AC1841">
        <v>4.673</v>
      </c>
      <c r="AD1841">
        <v>4.6529999999999996</v>
      </c>
      <c r="AE1841">
        <v>3.7519999999999998</v>
      </c>
      <c r="AF1841">
        <v>6.0259999999999998</v>
      </c>
      <c r="AG1841">
        <v>4.508</v>
      </c>
      <c r="AH1841">
        <v>4.3620000000000001</v>
      </c>
      <c r="AI1841">
        <v>5.1929999999999996</v>
      </c>
      <c r="AJ1841">
        <v>4.0090000000000003</v>
      </c>
      <c r="AK1841">
        <v>4.7649999999999997</v>
      </c>
      <c r="AL1841">
        <v>4.28</v>
      </c>
      <c r="AM1841">
        <v>3.8940000000000001</v>
      </c>
      <c r="AN1841">
        <v>4.3540000000000001</v>
      </c>
      <c r="AO1841">
        <v>4.1779999999999999</v>
      </c>
      <c r="AP1841">
        <v>4.8070000000000004</v>
      </c>
      <c r="AQ1841">
        <v>5.3540000000000001</v>
      </c>
      <c r="AR1841">
        <v>6.3959999999999999</v>
      </c>
      <c r="AS1841">
        <v>4.734</v>
      </c>
      <c r="AT1841">
        <v>4.2480000000000002</v>
      </c>
      <c r="AU1841">
        <v>5.1260000000000003</v>
      </c>
      <c r="AV1841">
        <v>4.24</v>
      </c>
      <c r="AW1841">
        <v>4.9039999999999999</v>
      </c>
      <c r="AX1841">
        <v>5.0380000000000003</v>
      </c>
      <c r="AY1841">
        <v>3.9910000000000001</v>
      </c>
      <c r="AZ1841">
        <v>4.226</v>
      </c>
      <c r="BA1841">
        <v>4.3490000000000002</v>
      </c>
      <c r="BB1841">
        <v>3.7559999999999998</v>
      </c>
      <c r="BC1841">
        <v>4.2300000000000004</v>
      </c>
      <c r="BD1841">
        <v>7.2809999999999997</v>
      </c>
      <c r="BE1841">
        <v>5.0149999999999997</v>
      </c>
      <c r="BF1841">
        <v>4.9370000000000003</v>
      </c>
      <c r="BG1841">
        <v>5.1239999999999997</v>
      </c>
      <c r="BH1841">
        <v>4.3620000000000001</v>
      </c>
      <c r="BI1841">
        <v>4.6420000000000003</v>
      </c>
      <c r="BJ1841">
        <v>4.53</v>
      </c>
      <c r="BK1841">
        <v>4.8929999999999998</v>
      </c>
      <c r="BL1841">
        <v>4.1029999999999998</v>
      </c>
      <c r="BM1841">
        <v>5.1100000000000003</v>
      </c>
      <c r="BN1841">
        <v>4.7130000000000001</v>
      </c>
      <c r="BO1841">
        <v>3.9209999999999998</v>
      </c>
      <c r="BP1841">
        <v>6.5720000000000001</v>
      </c>
      <c r="BQ1841">
        <v>5.0110000000000001</v>
      </c>
      <c r="BR1841">
        <v>4.6609999999999996</v>
      </c>
      <c r="BS1841">
        <v>5.5110000000000001</v>
      </c>
      <c r="BT1841">
        <v>3.9510000000000001</v>
      </c>
      <c r="BU1841">
        <v>5.2309999999999999</v>
      </c>
      <c r="BV1841">
        <v>5.2569999999999997</v>
      </c>
      <c r="BW1841">
        <v>4.5979999999999999</v>
      </c>
      <c r="BX1841">
        <v>3.5590000000000002</v>
      </c>
      <c r="BY1841">
        <v>5.1390000000000002</v>
      </c>
      <c r="BZ1841">
        <v>4.75</v>
      </c>
      <c r="CA1841">
        <v>4.8890000000000002</v>
      </c>
      <c r="CB1841">
        <v>6.4130000000000003</v>
      </c>
      <c r="CC1841">
        <v>4.6150000000000002</v>
      </c>
      <c r="CD1841">
        <v>5.0620000000000003</v>
      </c>
      <c r="CE1841">
        <v>5.4080000000000004</v>
      </c>
      <c r="CF1841">
        <v>4.5979999999999999</v>
      </c>
      <c r="CG1841">
        <v>5.3719999999999999</v>
      </c>
      <c r="CH1841">
        <v>4.6790000000000003</v>
      </c>
    </row>
    <row r="1842" spans="1:86" x14ac:dyDescent="0.2">
      <c r="A1842" t="s">
        <v>5448</v>
      </c>
      <c r="B1842" t="s">
        <v>1866</v>
      </c>
      <c r="C1842">
        <v>38.338999999999999</v>
      </c>
      <c r="D1842">
        <v>38.340000000000003</v>
      </c>
      <c r="E1842">
        <v>38.960999999999999</v>
      </c>
      <c r="F1842">
        <v>38.204000000000001</v>
      </c>
      <c r="G1842">
        <v>38.186999999999998</v>
      </c>
      <c r="H1842">
        <v>39.222999999999999</v>
      </c>
      <c r="I1842">
        <v>38.094000000000001</v>
      </c>
      <c r="J1842">
        <v>38.235999999999997</v>
      </c>
      <c r="K1842">
        <v>38.676000000000002</v>
      </c>
      <c r="L1842">
        <v>38.07</v>
      </c>
      <c r="M1842">
        <v>38.064999999999998</v>
      </c>
      <c r="N1842">
        <v>39.378999999999998</v>
      </c>
      <c r="O1842">
        <v>39.256999999999998</v>
      </c>
      <c r="P1842">
        <v>39.170999999999999</v>
      </c>
      <c r="Q1842">
        <v>40.064999999999998</v>
      </c>
      <c r="R1842">
        <v>39.151000000000003</v>
      </c>
      <c r="S1842">
        <v>39.116</v>
      </c>
      <c r="T1842">
        <v>39.578000000000003</v>
      </c>
      <c r="U1842">
        <v>38.533000000000001</v>
      </c>
      <c r="V1842">
        <v>38.639000000000003</v>
      </c>
      <c r="W1842">
        <v>40.027000000000001</v>
      </c>
      <c r="X1842">
        <v>38.375</v>
      </c>
      <c r="Y1842">
        <v>38.749000000000002</v>
      </c>
      <c r="Z1842">
        <v>39.103000000000002</v>
      </c>
      <c r="AA1842">
        <v>38.194000000000003</v>
      </c>
      <c r="AB1842">
        <v>38.262999999999998</v>
      </c>
      <c r="AC1842">
        <v>39.179000000000002</v>
      </c>
      <c r="AD1842">
        <v>38.393000000000001</v>
      </c>
      <c r="AE1842">
        <v>38.412999999999997</v>
      </c>
      <c r="AF1842">
        <v>39.290999999999997</v>
      </c>
      <c r="AG1842">
        <v>37.857999999999997</v>
      </c>
      <c r="AH1842">
        <v>37.698999999999998</v>
      </c>
      <c r="AI1842">
        <v>41.347999999999999</v>
      </c>
      <c r="AJ1842">
        <v>40.292999999999999</v>
      </c>
      <c r="AK1842">
        <v>37.901000000000003</v>
      </c>
      <c r="AL1842">
        <v>41.03</v>
      </c>
      <c r="AM1842">
        <v>40.082000000000001</v>
      </c>
      <c r="AN1842">
        <v>41.805</v>
      </c>
      <c r="AO1842">
        <v>41.055999999999997</v>
      </c>
      <c r="AP1842">
        <v>40.966000000000001</v>
      </c>
      <c r="AQ1842">
        <v>41.627000000000002</v>
      </c>
      <c r="AR1842">
        <v>40.356999999999999</v>
      </c>
      <c r="AS1842">
        <v>40.256</v>
      </c>
      <c r="AT1842">
        <v>40.683</v>
      </c>
      <c r="AU1842">
        <v>44.131</v>
      </c>
      <c r="AV1842">
        <v>45.951999999999998</v>
      </c>
      <c r="AW1842">
        <v>40.68</v>
      </c>
      <c r="AX1842">
        <v>42.287999999999997</v>
      </c>
      <c r="AY1842">
        <v>44.17</v>
      </c>
      <c r="AZ1842">
        <v>41.134</v>
      </c>
      <c r="BA1842">
        <v>41.237000000000002</v>
      </c>
      <c r="BB1842">
        <v>44.823999999999998</v>
      </c>
      <c r="BC1842">
        <v>43.176000000000002</v>
      </c>
      <c r="BD1842">
        <v>48.262</v>
      </c>
      <c r="BE1842">
        <v>41.079000000000001</v>
      </c>
      <c r="BF1842">
        <v>41.899000000000001</v>
      </c>
      <c r="BG1842">
        <v>47.482999999999997</v>
      </c>
      <c r="BH1842">
        <v>42.088999999999999</v>
      </c>
      <c r="BI1842">
        <v>44.651000000000003</v>
      </c>
      <c r="BJ1842">
        <v>42.573</v>
      </c>
      <c r="BK1842">
        <v>45.548999999999999</v>
      </c>
      <c r="BL1842">
        <v>49.408999999999999</v>
      </c>
      <c r="BM1842">
        <v>43.399000000000001</v>
      </c>
      <c r="BN1842">
        <v>43.860999999999997</v>
      </c>
      <c r="BO1842">
        <v>194.685</v>
      </c>
      <c r="BP1842">
        <v>45.627000000000002</v>
      </c>
      <c r="BQ1842">
        <v>42.722999999999999</v>
      </c>
      <c r="BR1842">
        <v>52.523000000000003</v>
      </c>
      <c r="BS1842">
        <v>42.887</v>
      </c>
      <c r="BT1842">
        <v>42.466000000000001</v>
      </c>
      <c r="BU1842">
        <v>50.753</v>
      </c>
      <c r="BV1842">
        <v>43.517000000000003</v>
      </c>
      <c r="BW1842">
        <v>44.412999999999997</v>
      </c>
      <c r="BX1842">
        <v>52.75</v>
      </c>
      <c r="BY1842">
        <v>44.283999999999999</v>
      </c>
      <c r="BZ1842">
        <v>43.442</v>
      </c>
      <c r="CA1842">
        <v>55.881999999999998</v>
      </c>
      <c r="CB1842">
        <v>44.246000000000002</v>
      </c>
      <c r="CC1842">
        <v>43.244</v>
      </c>
      <c r="CD1842">
        <v>56.68</v>
      </c>
      <c r="CE1842">
        <v>44.125999999999998</v>
      </c>
      <c r="CF1842">
        <v>43.320999999999998</v>
      </c>
      <c r="CG1842">
        <v>53.798000000000002</v>
      </c>
      <c r="CH1842">
        <v>44.607999999999997</v>
      </c>
    </row>
    <row r="1843" spans="1:86" x14ac:dyDescent="0.2">
      <c r="A1843" t="s">
        <v>5449</v>
      </c>
      <c r="B1843" t="s">
        <v>1867</v>
      </c>
      <c r="C1843">
        <v>-34.200000000000003</v>
      </c>
      <c r="D1843">
        <v>-33.725000000000001</v>
      </c>
      <c r="E1843">
        <v>-34.039000000000001</v>
      </c>
      <c r="F1843">
        <v>-34.235999999999997</v>
      </c>
      <c r="G1843">
        <v>-33.555999999999997</v>
      </c>
      <c r="H1843">
        <v>-33.43</v>
      </c>
      <c r="I1843">
        <v>-33.536000000000001</v>
      </c>
      <c r="J1843">
        <v>-33.450000000000003</v>
      </c>
      <c r="K1843">
        <v>-33.804000000000002</v>
      </c>
      <c r="L1843">
        <v>-34.25</v>
      </c>
      <c r="M1843">
        <v>-34.354999999999997</v>
      </c>
      <c r="N1843">
        <v>-36.104999999999997</v>
      </c>
      <c r="O1843">
        <v>-35.915999999999997</v>
      </c>
      <c r="P1843">
        <v>-35.226999999999997</v>
      </c>
      <c r="Q1843">
        <v>-34.761000000000003</v>
      </c>
      <c r="R1843">
        <v>-34.28</v>
      </c>
      <c r="S1843">
        <v>-35.119</v>
      </c>
      <c r="T1843">
        <v>-34.468000000000004</v>
      </c>
      <c r="U1843">
        <v>-33.835000000000001</v>
      </c>
      <c r="V1843">
        <v>-34.533999999999999</v>
      </c>
      <c r="W1843">
        <v>-35.640999999999998</v>
      </c>
      <c r="X1843">
        <v>-33.582000000000001</v>
      </c>
      <c r="Y1843">
        <v>-33.972000000000001</v>
      </c>
      <c r="Z1843">
        <v>-34.674999999999997</v>
      </c>
      <c r="AA1843">
        <v>-33.406999999999996</v>
      </c>
      <c r="AB1843">
        <v>-33.74</v>
      </c>
      <c r="AC1843">
        <v>-34.506</v>
      </c>
      <c r="AD1843">
        <v>-33.74</v>
      </c>
      <c r="AE1843">
        <v>-34.661000000000001</v>
      </c>
      <c r="AF1843">
        <v>-33.265000000000001</v>
      </c>
      <c r="AG1843">
        <v>-33.35</v>
      </c>
      <c r="AH1843">
        <v>-33.337000000000003</v>
      </c>
      <c r="AI1843">
        <v>-36.155000000000001</v>
      </c>
      <c r="AJ1843">
        <v>-36.283999999999999</v>
      </c>
      <c r="AK1843">
        <v>-33.136000000000003</v>
      </c>
      <c r="AL1843">
        <v>-36.75</v>
      </c>
      <c r="AM1843">
        <v>-36.188000000000002</v>
      </c>
      <c r="AN1843">
        <v>-37.451000000000001</v>
      </c>
      <c r="AO1843">
        <v>-36.878</v>
      </c>
      <c r="AP1843">
        <v>-36.158999999999999</v>
      </c>
      <c r="AQ1843">
        <v>-36.273000000000003</v>
      </c>
      <c r="AR1843">
        <v>-33.960999999999999</v>
      </c>
      <c r="AS1843">
        <v>-35.521999999999998</v>
      </c>
      <c r="AT1843">
        <v>-36.435000000000002</v>
      </c>
      <c r="AU1843">
        <v>-39.005000000000003</v>
      </c>
      <c r="AV1843">
        <v>-41.712000000000003</v>
      </c>
      <c r="AW1843">
        <v>-35.776000000000003</v>
      </c>
      <c r="AX1843">
        <v>-37.25</v>
      </c>
      <c r="AY1843">
        <v>-40.179000000000002</v>
      </c>
      <c r="AZ1843">
        <v>-36.908000000000001</v>
      </c>
      <c r="BA1843">
        <v>-36.887999999999998</v>
      </c>
      <c r="BB1843">
        <v>-41.067999999999998</v>
      </c>
      <c r="BC1843">
        <v>-38.945999999999998</v>
      </c>
      <c r="BD1843">
        <v>-40.981000000000002</v>
      </c>
      <c r="BE1843">
        <v>-36.064</v>
      </c>
      <c r="BF1843">
        <v>-36.962000000000003</v>
      </c>
      <c r="BG1843">
        <v>-42.359000000000002</v>
      </c>
      <c r="BH1843">
        <v>-37.726999999999997</v>
      </c>
      <c r="BI1843">
        <v>-40.009</v>
      </c>
      <c r="BJ1843">
        <v>-38.042999999999999</v>
      </c>
      <c r="BK1843">
        <v>-40.655999999999999</v>
      </c>
      <c r="BL1843">
        <v>-45.305999999999997</v>
      </c>
      <c r="BM1843">
        <v>-38.289000000000001</v>
      </c>
      <c r="BN1843">
        <v>-39.148000000000003</v>
      </c>
      <c r="BO1843">
        <v>-190.76400000000001</v>
      </c>
      <c r="BP1843">
        <v>-39.055</v>
      </c>
      <c r="BQ1843">
        <v>-37.712000000000003</v>
      </c>
      <c r="BR1843">
        <v>-47.862000000000002</v>
      </c>
      <c r="BS1843">
        <v>-37.375999999999998</v>
      </c>
      <c r="BT1843">
        <v>-38.515000000000001</v>
      </c>
      <c r="BU1843">
        <v>-45.521999999999998</v>
      </c>
      <c r="BV1843">
        <v>-38.26</v>
      </c>
      <c r="BW1843">
        <v>-39.814999999999998</v>
      </c>
      <c r="BX1843">
        <v>-49.191000000000003</v>
      </c>
      <c r="BY1843">
        <v>-39.145000000000003</v>
      </c>
      <c r="BZ1843">
        <v>-38.692</v>
      </c>
      <c r="CA1843">
        <v>-50.993000000000002</v>
      </c>
      <c r="CB1843">
        <v>-37.832999999999998</v>
      </c>
      <c r="CC1843">
        <v>-38.628999999999998</v>
      </c>
      <c r="CD1843">
        <v>-51.618000000000002</v>
      </c>
      <c r="CE1843">
        <v>-38.718000000000004</v>
      </c>
      <c r="CF1843">
        <v>-38.722999999999999</v>
      </c>
      <c r="CG1843">
        <v>-48.427</v>
      </c>
      <c r="CH1843">
        <v>-39.929000000000002</v>
      </c>
    </row>
    <row r="1844" spans="1:86" x14ac:dyDescent="0.2">
      <c r="A1844" t="s">
        <v>5450</v>
      </c>
      <c r="B1844" t="s">
        <v>1868</v>
      </c>
      <c r="C1844" t="s">
        <v>194</v>
      </c>
      <c r="D1844">
        <v>1.0980000000000001</v>
      </c>
      <c r="E1844">
        <v>0.96499999999999997</v>
      </c>
      <c r="F1844">
        <v>1.532</v>
      </c>
      <c r="G1844">
        <v>1.2509999999999999</v>
      </c>
      <c r="H1844">
        <v>1.1100000000000001</v>
      </c>
      <c r="I1844">
        <v>1.581</v>
      </c>
      <c r="J1844">
        <v>1.2110000000000001</v>
      </c>
      <c r="K1844">
        <v>1.4990000000000001</v>
      </c>
      <c r="L1844">
        <v>0.745</v>
      </c>
      <c r="M1844">
        <v>0.76500000000000001</v>
      </c>
      <c r="N1844">
        <v>0.94799999999999995</v>
      </c>
      <c r="O1844">
        <v>1.3480000000000001</v>
      </c>
      <c r="P1844">
        <v>1.127</v>
      </c>
      <c r="Q1844">
        <v>0.85599999999999998</v>
      </c>
      <c r="R1844">
        <v>1.1499999999999999</v>
      </c>
      <c r="S1844">
        <v>1.4750000000000001</v>
      </c>
      <c r="T1844">
        <v>1.2</v>
      </c>
      <c r="U1844">
        <v>1.4570000000000001</v>
      </c>
      <c r="V1844">
        <v>1.157</v>
      </c>
      <c r="W1844">
        <v>1.115</v>
      </c>
      <c r="X1844">
        <v>1.286</v>
      </c>
      <c r="Y1844">
        <v>1.1910000000000001</v>
      </c>
      <c r="Z1844">
        <v>1.1599999999999999</v>
      </c>
      <c r="AA1844">
        <v>1.875</v>
      </c>
      <c r="AB1844">
        <v>1.133</v>
      </c>
      <c r="AC1844">
        <v>1.0189999999999999</v>
      </c>
      <c r="AD1844">
        <v>1.117</v>
      </c>
      <c r="AE1844">
        <v>14.282</v>
      </c>
      <c r="AF1844">
        <v>1.4410000000000001</v>
      </c>
      <c r="AG1844">
        <v>1.026</v>
      </c>
      <c r="AH1844">
        <v>1.2729999999999999</v>
      </c>
      <c r="AI1844">
        <v>1.5289999999999999</v>
      </c>
      <c r="AJ1844">
        <v>1.3939999999999999</v>
      </c>
      <c r="AK1844">
        <v>1.839</v>
      </c>
      <c r="AL1844">
        <v>1.4</v>
      </c>
      <c r="AM1844">
        <v>1.3280000000000001</v>
      </c>
      <c r="AN1844">
        <v>1.3620000000000001</v>
      </c>
      <c r="AO1844">
        <v>1.343</v>
      </c>
      <c r="AP1844">
        <v>1.554</v>
      </c>
      <c r="AQ1844">
        <v>1.631</v>
      </c>
      <c r="AR1844">
        <v>2.5939999999999999</v>
      </c>
      <c r="AS1844">
        <v>1.92</v>
      </c>
      <c r="AT1844">
        <v>1.9219999999999999</v>
      </c>
      <c r="AU1844">
        <v>1.796</v>
      </c>
      <c r="AV1844">
        <v>1.446</v>
      </c>
      <c r="AW1844">
        <v>2.1520000000000001</v>
      </c>
      <c r="AX1844">
        <v>1.946</v>
      </c>
      <c r="AY1844">
        <v>1.913</v>
      </c>
      <c r="AZ1844">
        <v>1.7230000000000001</v>
      </c>
      <c r="BA1844">
        <v>1.968</v>
      </c>
      <c r="BB1844">
        <v>1.7829999999999999</v>
      </c>
      <c r="BC1844">
        <v>2.198</v>
      </c>
      <c r="BD1844">
        <v>2.0539999999999998</v>
      </c>
      <c r="BE1844">
        <v>1.8620000000000001</v>
      </c>
      <c r="BF1844">
        <v>1.4379999999999999</v>
      </c>
      <c r="BG1844">
        <v>2.0219999999999998</v>
      </c>
      <c r="BH1844">
        <v>1.9930000000000001</v>
      </c>
      <c r="BI1844">
        <v>1.9570000000000001</v>
      </c>
      <c r="BJ1844">
        <v>1.913</v>
      </c>
      <c r="BK1844">
        <v>2.161</v>
      </c>
      <c r="BL1844">
        <v>2.2719999999999998</v>
      </c>
      <c r="BM1844">
        <v>1.913</v>
      </c>
      <c r="BN1844">
        <v>2.17</v>
      </c>
      <c r="BO1844">
        <v>1.4710000000000001</v>
      </c>
      <c r="BP1844">
        <v>2.0510000000000002</v>
      </c>
      <c r="BQ1844">
        <v>2.1970000000000001</v>
      </c>
      <c r="BR1844">
        <v>1.754</v>
      </c>
      <c r="BS1844">
        <v>1.8320000000000001</v>
      </c>
      <c r="BT1844">
        <v>2.62</v>
      </c>
      <c r="BU1844">
        <v>1.724</v>
      </c>
      <c r="BV1844">
        <v>9.8849999999999998</v>
      </c>
      <c r="BW1844">
        <v>2.2770000000000001</v>
      </c>
      <c r="BX1844">
        <v>1.917</v>
      </c>
      <c r="BY1844">
        <v>2.1640000000000001</v>
      </c>
      <c r="BZ1844">
        <v>2.0129999999999999</v>
      </c>
      <c r="CA1844">
        <v>1.62</v>
      </c>
      <c r="CB1844">
        <v>1.675</v>
      </c>
      <c r="CC1844">
        <v>1.86</v>
      </c>
      <c r="CD1844">
        <v>1.69</v>
      </c>
      <c r="CE1844">
        <v>2.6139999999999999</v>
      </c>
      <c r="CF1844">
        <v>2.4449999999999998</v>
      </c>
      <c r="CG1844">
        <v>3.4359999999999999</v>
      </c>
      <c r="CH1844">
        <v>1.696</v>
      </c>
    </row>
    <row r="1845" spans="1:86" x14ac:dyDescent="0.2">
      <c r="A1845" t="s">
        <v>5451</v>
      </c>
      <c r="B1845" t="s">
        <v>1869</v>
      </c>
      <c r="C1845">
        <v>20.632999999999999</v>
      </c>
      <c r="D1845">
        <v>20.559000000000001</v>
      </c>
      <c r="E1845">
        <v>20.402999999999999</v>
      </c>
      <c r="F1845">
        <v>20.497</v>
      </c>
      <c r="G1845">
        <v>20.812999999999999</v>
      </c>
      <c r="H1845" t="s">
        <v>194</v>
      </c>
      <c r="I1845">
        <v>23.007000000000001</v>
      </c>
      <c r="J1845">
        <v>22.988</v>
      </c>
      <c r="K1845">
        <v>22.678000000000001</v>
      </c>
      <c r="L1845">
        <v>22.526</v>
      </c>
      <c r="M1845">
        <v>22.585000000000001</v>
      </c>
      <c r="N1845">
        <v>22.800999999999998</v>
      </c>
      <c r="O1845">
        <v>22.751000000000001</v>
      </c>
      <c r="P1845">
        <v>22.218</v>
      </c>
      <c r="Q1845">
        <v>22.295999999999999</v>
      </c>
      <c r="R1845">
        <v>22.699000000000002</v>
      </c>
      <c r="S1845">
        <v>22.393000000000001</v>
      </c>
      <c r="T1845">
        <v>22.620999999999999</v>
      </c>
      <c r="U1845">
        <v>23.311</v>
      </c>
      <c r="V1845">
        <v>23.009</v>
      </c>
      <c r="W1845">
        <v>23.114000000000001</v>
      </c>
      <c r="X1845">
        <v>23.158999999999999</v>
      </c>
      <c r="Y1845">
        <v>23.311</v>
      </c>
      <c r="Z1845">
        <v>22.988</v>
      </c>
      <c r="AA1845">
        <v>23.945</v>
      </c>
      <c r="AB1845">
        <v>23.564</v>
      </c>
      <c r="AC1845">
        <v>22.991</v>
      </c>
      <c r="AD1845">
        <v>23.908999999999999</v>
      </c>
      <c r="AE1845">
        <v>23.609000000000002</v>
      </c>
      <c r="AF1845">
        <v>23.495000000000001</v>
      </c>
      <c r="AG1845">
        <v>24.984000000000002</v>
      </c>
      <c r="AH1845">
        <v>24.222999999999999</v>
      </c>
      <c r="AI1845">
        <v>24.582000000000001</v>
      </c>
      <c r="AJ1845">
        <v>25.123000000000001</v>
      </c>
      <c r="AK1845">
        <v>24.52</v>
      </c>
      <c r="AL1845">
        <v>25.204000000000001</v>
      </c>
      <c r="AM1845">
        <v>24.795999999999999</v>
      </c>
      <c r="AN1845">
        <v>24.922000000000001</v>
      </c>
      <c r="AO1845">
        <v>25.132000000000001</v>
      </c>
      <c r="AP1845">
        <v>24.869</v>
      </c>
      <c r="AQ1845">
        <v>24.718</v>
      </c>
      <c r="AR1845">
        <v>25.704000000000001</v>
      </c>
      <c r="AS1845">
        <v>26.398</v>
      </c>
      <c r="AT1845">
        <v>24.562000000000001</v>
      </c>
      <c r="AU1845">
        <v>25.238</v>
      </c>
      <c r="AV1845">
        <v>24.92</v>
      </c>
      <c r="AW1845">
        <v>25.132000000000001</v>
      </c>
      <c r="AX1845">
        <v>25.169</v>
      </c>
      <c r="AY1845">
        <v>24.960999999999999</v>
      </c>
      <c r="AZ1845">
        <v>24.8</v>
      </c>
      <c r="BA1845">
        <v>24.913</v>
      </c>
      <c r="BB1845">
        <v>25.081</v>
      </c>
      <c r="BC1845">
        <v>25.718</v>
      </c>
      <c r="BD1845">
        <v>25.661999999999999</v>
      </c>
      <c r="BE1845">
        <v>24.782</v>
      </c>
      <c r="BF1845">
        <v>24.567</v>
      </c>
      <c r="BG1845">
        <v>24.834</v>
      </c>
      <c r="BH1845">
        <v>25.103999999999999</v>
      </c>
      <c r="BI1845">
        <v>25.21</v>
      </c>
      <c r="BJ1845">
        <v>25.596</v>
      </c>
      <c r="BK1845">
        <v>25.119</v>
      </c>
      <c r="BL1845">
        <v>25.353000000000002</v>
      </c>
      <c r="BM1845">
        <v>25.797000000000001</v>
      </c>
      <c r="BN1845">
        <v>27.245999999999999</v>
      </c>
      <c r="BO1845">
        <v>25.742000000000001</v>
      </c>
      <c r="BP1845">
        <v>24.893999999999998</v>
      </c>
      <c r="BQ1845">
        <v>24.92</v>
      </c>
      <c r="BR1845">
        <v>24.995000000000001</v>
      </c>
      <c r="BS1845">
        <v>25.282</v>
      </c>
      <c r="BT1845">
        <v>25.015999999999998</v>
      </c>
      <c r="BU1845">
        <v>24.914000000000001</v>
      </c>
      <c r="BV1845">
        <v>29.748000000000001</v>
      </c>
      <c r="BW1845">
        <v>27.510999999999999</v>
      </c>
      <c r="BX1845">
        <v>24.66</v>
      </c>
      <c r="BY1845">
        <v>25.021999999999998</v>
      </c>
      <c r="BZ1845">
        <v>24.558</v>
      </c>
      <c r="CA1845">
        <v>27.154</v>
      </c>
      <c r="CB1845">
        <v>25.141999999999999</v>
      </c>
      <c r="CC1845">
        <v>25.36</v>
      </c>
      <c r="CD1845">
        <v>25.003</v>
      </c>
      <c r="CE1845">
        <v>25.364999999999998</v>
      </c>
      <c r="CF1845">
        <v>24.544</v>
      </c>
      <c r="CG1845">
        <v>26.457999999999998</v>
      </c>
      <c r="CH1845">
        <v>25.709</v>
      </c>
    </row>
    <row r="1846" spans="1:86" x14ac:dyDescent="0.2">
      <c r="A1846" t="s">
        <v>5452</v>
      </c>
      <c r="B1846" t="s">
        <v>1870</v>
      </c>
      <c r="C1846" t="s">
        <v>194</v>
      </c>
      <c r="D1846">
        <v>-19.460999999999999</v>
      </c>
      <c r="E1846">
        <v>-19.437999999999999</v>
      </c>
      <c r="F1846">
        <v>-18.965</v>
      </c>
      <c r="G1846">
        <v>-19.562000000000001</v>
      </c>
      <c r="H1846" t="s">
        <v>194</v>
      </c>
      <c r="I1846">
        <v>-21.425000000000001</v>
      </c>
      <c r="J1846">
        <v>-21.777000000000001</v>
      </c>
      <c r="K1846">
        <v>-21.178999999999998</v>
      </c>
      <c r="L1846">
        <v>-21.78</v>
      </c>
      <c r="M1846">
        <v>-21.82</v>
      </c>
      <c r="N1846">
        <v>-21.852</v>
      </c>
      <c r="O1846">
        <v>-21.402999999999999</v>
      </c>
      <c r="P1846">
        <v>-21.091000000000001</v>
      </c>
      <c r="Q1846">
        <v>-21.44</v>
      </c>
      <c r="R1846">
        <v>-21.547999999999998</v>
      </c>
      <c r="S1846">
        <v>-20.917999999999999</v>
      </c>
      <c r="T1846">
        <v>-21.420999999999999</v>
      </c>
      <c r="U1846">
        <v>-21.855</v>
      </c>
      <c r="V1846">
        <v>-21.852</v>
      </c>
      <c r="W1846">
        <v>-22</v>
      </c>
      <c r="X1846">
        <v>-21.873000000000001</v>
      </c>
      <c r="Y1846">
        <v>-22.12</v>
      </c>
      <c r="Z1846">
        <v>-21.829000000000001</v>
      </c>
      <c r="AA1846">
        <v>-22.07</v>
      </c>
      <c r="AB1846">
        <v>-22.431000000000001</v>
      </c>
      <c r="AC1846">
        <v>-21.971</v>
      </c>
      <c r="AD1846">
        <v>-22.792000000000002</v>
      </c>
      <c r="AE1846">
        <v>-9.3260000000000005</v>
      </c>
      <c r="AF1846">
        <v>-22.053999999999998</v>
      </c>
      <c r="AG1846">
        <v>-23.957000000000001</v>
      </c>
      <c r="AH1846">
        <v>-22.95</v>
      </c>
      <c r="AI1846">
        <v>-23.053000000000001</v>
      </c>
      <c r="AJ1846">
        <v>-23.728999999999999</v>
      </c>
      <c r="AK1846">
        <v>-22.681000000000001</v>
      </c>
      <c r="AL1846">
        <v>-23.803999999999998</v>
      </c>
      <c r="AM1846">
        <v>-23.468</v>
      </c>
      <c r="AN1846">
        <v>-23.56</v>
      </c>
      <c r="AO1846">
        <v>-23.789000000000001</v>
      </c>
      <c r="AP1846">
        <v>-23.315000000000001</v>
      </c>
      <c r="AQ1846">
        <v>-23.087</v>
      </c>
      <c r="AR1846">
        <v>-23.11</v>
      </c>
      <c r="AS1846">
        <v>-24.478000000000002</v>
      </c>
      <c r="AT1846">
        <v>-22.638999999999999</v>
      </c>
      <c r="AU1846">
        <v>-23.442</v>
      </c>
      <c r="AV1846">
        <v>-23.474</v>
      </c>
      <c r="AW1846">
        <v>-22.981000000000002</v>
      </c>
      <c r="AX1846">
        <v>-23.222999999999999</v>
      </c>
      <c r="AY1846">
        <v>-23.047999999999998</v>
      </c>
      <c r="AZ1846">
        <v>-23.077000000000002</v>
      </c>
      <c r="BA1846">
        <v>-22.945</v>
      </c>
      <c r="BB1846">
        <v>-23.297999999999998</v>
      </c>
      <c r="BC1846">
        <v>-23.52</v>
      </c>
      <c r="BD1846">
        <v>-23.606999999999999</v>
      </c>
      <c r="BE1846">
        <v>-22.920999999999999</v>
      </c>
      <c r="BF1846">
        <v>-23.128</v>
      </c>
      <c r="BG1846">
        <v>-22.812000000000001</v>
      </c>
      <c r="BH1846">
        <v>-23.11</v>
      </c>
      <c r="BI1846">
        <v>-23.253</v>
      </c>
      <c r="BJ1846">
        <v>-23.683</v>
      </c>
      <c r="BK1846">
        <v>-22.957999999999998</v>
      </c>
      <c r="BL1846">
        <v>-23.081</v>
      </c>
      <c r="BM1846">
        <v>-23.884</v>
      </c>
      <c r="BN1846">
        <v>-25.076000000000001</v>
      </c>
      <c r="BO1846">
        <v>-24.271000000000001</v>
      </c>
      <c r="BP1846">
        <v>-22.843</v>
      </c>
      <c r="BQ1846">
        <v>-22.722999999999999</v>
      </c>
      <c r="BR1846">
        <v>-23.241</v>
      </c>
      <c r="BS1846">
        <v>-23.45</v>
      </c>
      <c r="BT1846">
        <v>-22.396000000000001</v>
      </c>
      <c r="BU1846">
        <v>-23.19</v>
      </c>
      <c r="BV1846">
        <v>-19.861999999999998</v>
      </c>
      <c r="BW1846">
        <v>-25.234000000000002</v>
      </c>
      <c r="BX1846">
        <v>-22.744</v>
      </c>
      <c r="BY1846">
        <v>-22.858000000000001</v>
      </c>
      <c r="BZ1846">
        <v>-22.545000000000002</v>
      </c>
      <c r="CA1846">
        <v>-25.533999999999999</v>
      </c>
      <c r="CB1846">
        <v>-23.468</v>
      </c>
      <c r="CC1846">
        <v>-23.5</v>
      </c>
      <c r="CD1846">
        <v>-23.312999999999999</v>
      </c>
      <c r="CE1846">
        <v>-22.751000000000001</v>
      </c>
      <c r="CF1846">
        <v>-22.097999999999999</v>
      </c>
      <c r="CG1846">
        <v>-23.021999999999998</v>
      </c>
      <c r="CH1846">
        <v>-24.013000000000002</v>
      </c>
    </row>
    <row r="1847" spans="1:86" x14ac:dyDescent="0.2">
      <c r="A1847" t="s">
        <v>5453</v>
      </c>
      <c r="B1847" t="s">
        <v>1871</v>
      </c>
      <c r="C1847">
        <v>2.0209999999999999</v>
      </c>
      <c r="D1847" t="s">
        <v>194</v>
      </c>
      <c r="E1847">
        <v>2.823</v>
      </c>
      <c r="F1847">
        <v>1.9450000000000001</v>
      </c>
      <c r="G1847" t="s">
        <v>194</v>
      </c>
      <c r="H1847">
        <v>3.1019999999999999</v>
      </c>
      <c r="I1847" t="s">
        <v>194</v>
      </c>
      <c r="J1847" t="s">
        <v>194</v>
      </c>
      <c r="K1847">
        <v>2.7429999999999999</v>
      </c>
      <c r="L1847">
        <v>1.873</v>
      </c>
      <c r="M1847">
        <v>1.7390000000000001</v>
      </c>
      <c r="N1847">
        <v>1.327</v>
      </c>
      <c r="O1847">
        <v>1.234</v>
      </c>
      <c r="P1847">
        <v>1.837</v>
      </c>
      <c r="Q1847">
        <v>3.1970000000000001</v>
      </c>
      <c r="R1847">
        <v>2.85</v>
      </c>
      <c r="S1847" t="s">
        <v>194</v>
      </c>
      <c r="T1847">
        <v>2.4209999999999998</v>
      </c>
      <c r="U1847">
        <v>2.8250000000000002</v>
      </c>
      <c r="V1847">
        <v>2.234</v>
      </c>
      <c r="W1847">
        <v>2.5150000000000001</v>
      </c>
      <c r="X1847">
        <v>2.6760000000000002</v>
      </c>
      <c r="Y1847">
        <v>2.66</v>
      </c>
      <c r="Z1847">
        <v>2.0760000000000001</v>
      </c>
      <c r="AA1847">
        <v>2.4580000000000002</v>
      </c>
      <c r="AB1847" t="s">
        <v>194</v>
      </c>
      <c r="AC1847" t="s">
        <v>194</v>
      </c>
      <c r="AD1847" t="s">
        <v>194</v>
      </c>
      <c r="AE1847">
        <v>1.4990000000000001</v>
      </c>
      <c r="AF1847" t="s">
        <v>194</v>
      </c>
      <c r="AG1847">
        <v>2.23</v>
      </c>
      <c r="AH1847">
        <v>2.0840000000000001</v>
      </c>
      <c r="AI1847">
        <v>2.9119999999999999</v>
      </c>
      <c r="AJ1847">
        <v>1.657</v>
      </c>
      <c r="AK1847">
        <v>2.411</v>
      </c>
      <c r="AL1847">
        <v>1.9279999999999999</v>
      </c>
      <c r="AM1847">
        <v>1.5209999999999999</v>
      </c>
      <c r="AN1847">
        <v>1.9790000000000001</v>
      </c>
      <c r="AO1847">
        <v>1.8069999999999999</v>
      </c>
      <c r="AP1847">
        <v>2.4300000000000002</v>
      </c>
      <c r="AQ1847">
        <v>2.9769999999999999</v>
      </c>
      <c r="AR1847">
        <v>3.22</v>
      </c>
      <c r="AS1847">
        <v>2.657</v>
      </c>
      <c r="AT1847">
        <v>2.1709999999999998</v>
      </c>
      <c r="AU1847">
        <v>3.0470000000000002</v>
      </c>
      <c r="AV1847">
        <v>2.0550000000000002</v>
      </c>
      <c r="AW1847">
        <v>2.72</v>
      </c>
      <c r="AX1847">
        <v>2.835</v>
      </c>
      <c r="AY1847" t="s">
        <v>194</v>
      </c>
      <c r="AZ1847">
        <v>2.024</v>
      </c>
      <c r="BA1847">
        <v>2.11</v>
      </c>
      <c r="BB1847">
        <v>1.5680000000000001</v>
      </c>
      <c r="BC1847">
        <v>2.0579999999999998</v>
      </c>
      <c r="BD1847">
        <v>4.391</v>
      </c>
      <c r="BE1847">
        <v>2.9089999999999998</v>
      </c>
      <c r="BF1847">
        <v>2.8130000000000002</v>
      </c>
      <c r="BG1847">
        <v>3.024</v>
      </c>
      <c r="BH1847">
        <v>2.1509999999999998</v>
      </c>
      <c r="BI1847">
        <v>2.4790000000000001</v>
      </c>
      <c r="BJ1847">
        <v>2.3690000000000002</v>
      </c>
      <c r="BK1847">
        <v>2.7429999999999999</v>
      </c>
      <c r="BL1847">
        <v>1.9690000000000001</v>
      </c>
      <c r="BM1847">
        <v>2.976</v>
      </c>
      <c r="BN1847">
        <v>2.569</v>
      </c>
      <c r="BO1847">
        <v>1.7769999999999999</v>
      </c>
      <c r="BP1847">
        <v>3.7210000000000001</v>
      </c>
      <c r="BQ1847">
        <v>2.8980000000000001</v>
      </c>
      <c r="BR1847">
        <v>2.5499999999999998</v>
      </c>
      <c r="BS1847">
        <v>3.3940000000000001</v>
      </c>
      <c r="BT1847">
        <v>1.6759999999999999</v>
      </c>
      <c r="BU1847">
        <v>2.9750000000000001</v>
      </c>
      <c r="BV1847">
        <v>3.0030000000000001</v>
      </c>
      <c r="BW1847">
        <v>2.3479999999999999</v>
      </c>
      <c r="BX1847" t="s">
        <v>194</v>
      </c>
      <c r="BY1847">
        <v>2.883</v>
      </c>
      <c r="BZ1847">
        <v>2.5419999999999998</v>
      </c>
      <c r="CA1847">
        <v>2.6589999999999998</v>
      </c>
      <c r="CB1847">
        <v>3.4910000000000001</v>
      </c>
      <c r="CC1847">
        <v>2.4980000000000002</v>
      </c>
      <c r="CD1847">
        <v>2.9409999999999998</v>
      </c>
      <c r="CE1847" t="s">
        <v>194</v>
      </c>
      <c r="CF1847">
        <v>2.3439999999999999</v>
      </c>
      <c r="CG1847">
        <v>3.1179999999999999</v>
      </c>
      <c r="CH1847">
        <v>2.4249999999999998</v>
      </c>
    </row>
    <row r="1848" spans="1:86" x14ac:dyDescent="0.2">
      <c r="A1848" t="s">
        <v>5454</v>
      </c>
      <c r="B1848" t="s">
        <v>1872</v>
      </c>
      <c r="C1848" t="s">
        <v>188</v>
      </c>
      <c r="D1848" t="s">
        <v>194</v>
      </c>
      <c r="E1848" t="s">
        <v>188</v>
      </c>
      <c r="F1848" t="s">
        <v>188</v>
      </c>
      <c r="G1848" t="s">
        <v>194</v>
      </c>
      <c r="H1848" t="s">
        <v>188</v>
      </c>
      <c r="I1848" t="s">
        <v>194</v>
      </c>
      <c r="J1848" t="s">
        <v>194</v>
      </c>
      <c r="K1848" t="s">
        <v>188</v>
      </c>
      <c r="L1848" t="s">
        <v>188</v>
      </c>
      <c r="M1848" t="s">
        <v>188</v>
      </c>
      <c r="N1848" t="s">
        <v>188</v>
      </c>
      <c r="O1848" t="s">
        <v>188</v>
      </c>
      <c r="P1848" t="s">
        <v>194</v>
      </c>
      <c r="Q1848" t="s">
        <v>188</v>
      </c>
      <c r="R1848" t="s">
        <v>188</v>
      </c>
      <c r="S1848" t="s">
        <v>194</v>
      </c>
      <c r="T1848" t="s">
        <v>188</v>
      </c>
      <c r="U1848" t="s">
        <v>194</v>
      </c>
      <c r="V1848" t="s">
        <v>188</v>
      </c>
      <c r="W1848" t="s">
        <v>188</v>
      </c>
      <c r="X1848" t="s">
        <v>188</v>
      </c>
      <c r="Y1848" t="s">
        <v>188</v>
      </c>
      <c r="Z1848" t="s">
        <v>188</v>
      </c>
      <c r="AA1848" t="s">
        <v>188</v>
      </c>
      <c r="AB1848" t="s">
        <v>194</v>
      </c>
      <c r="AC1848" t="s">
        <v>194</v>
      </c>
      <c r="AD1848" t="s">
        <v>194</v>
      </c>
      <c r="AE1848" t="s">
        <v>188</v>
      </c>
      <c r="AF1848" t="s">
        <v>194</v>
      </c>
      <c r="AG1848" t="s">
        <v>188</v>
      </c>
      <c r="AH1848" t="s">
        <v>188</v>
      </c>
      <c r="AI1848" t="s">
        <v>188</v>
      </c>
      <c r="AJ1848" t="s">
        <v>188</v>
      </c>
      <c r="AK1848" t="s">
        <v>188</v>
      </c>
      <c r="AL1848" t="s">
        <v>188</v>
      </c>
      <c r="AM1848" t="s">
        <v>188</v>
      </c>
      <c r="AN1848" t="s">
        <v>188</v>
      </c>
      <c r="AO1848" t="s">
        <v>188</v>
      </c>
      <c r="AP1848" t="s">
        <v>188</v>
      </c>
      <c r="AQ1848" t="s">
        <v>188</v>
      </c>
      <c r="AR1848" t="s">
        <v>188</v>
      </c>
      <c r="AS1848" t="s">
        <v>188</v>
      </c>
      <c r="AT1848" t="s">
        <v>188</v>
      </c>
      <c r="AU1848" t="s">
        <v>188</v>
      </c>
      <c r="AV1848" t="s">
        <v>188</v>
      </c>
      <c r="AW1848" t="s">
        <v>188</v>
      </c>
      <c r="AX1848" t="s">
        <v>188</v>
      </c>
      <c r="AY1848" t="s">
        <v>194</v>
      </c>
      <c r="AZ1848" t="s">
        <v>188</v>
      </c>
      <c r="BA1848" t="s">
        <v>188</v>
      </c>
      <c r="BB1848" t="s">
        <v>188</v>
      </c>
      <c r="BC1848" t="s">
        <v>188</v>
      </c>
      <c r="BD1848" t="s">
        <v>188</v>
      </c>
      <c r="BE1848" t="s">
        <v>188</v>
      </c>
      <c r="BF1848" t="s">
        <v>188</v>
      </c>
      <c r="BG1848" t="s">
        <v>188</v>
      </c>
      <c r="BH1848" t="s">
        <v>188</v>
      </c>
      <c r="BI1848" t="s">
        <v>188</v>
      </c>
      <c r="BJ1848" t="s">
        <v>188</v>
      </c>
      <c r="BK1848" t="s">
        <v>188</v>
      </c>
      <c r="BL1848" t="s">
        <v>188</v>
      </c>
      <c r="BM1848" t="s">
        <v>188</v>
      </c>
      <c r="BN1848" t="s">
        <v>188</v>
      </c>
      <c r="BO1848" t="s">
        <v>188</v>
      </c>
      <c r="BP1848" t="s">
        <v>188</v>
      </c>
      <c r="BQ1848" t="s">
        <v>188</v>
      </c>
      <c r="BR1848" t="s">
        <v>188</v>
      </c>
      <c r="BS1848" t="s">
        <v>188</v>
      </c>
      <c r="BT1848" t="s">
        <v>188</v>
      </c>
      <c r="BU1848" t="s">
        <v>188</v>
      </c>
      <c r="BV1848" t="s">
        <v>188</v>
      </c>
      <c r="BW1848" t="s">
        <v>188</v>
      </c>
      <c r="BX1848" t="s">
        <v>188</v>
      </c>
      <c r="BY1848" t="s">
        <v>188</v>
      </c>
      <c r="BZ1848" t="s">
        <v>188</v>
      </c>
      <c r="CA1848" t="s">
        <v>188</v>
      </c>
      <c r="CB1848" t="s">
        <v>188</v>
      </c>
      <c r="CC1848" t="s">
        <v>188</v>
      </c>
      <c r="CD1848" t="s">
        <v>188</v>
      </c>
      <c r="CE1848" t="s">
        <v>188</v>
      </c>
      <c r="CF1848" t="s">
        <v>188</v>
      </c>
      <c r="CG1848" t="s">
        <v>188</v>
      </c>
      <c r="CH1848" t="s">
        <v>188</v>
      </c>
    </row>
    <row r="1849" spans="1:86" x14ac:dyDescent="0.2">
      <c r="A1849" t="s">
        <v>5455</v>
      </c>
      <c r="B1849" t="s">
        <v>1873</v>
      </c>
      <c r="C1849">
        <v>2.0209999999999999</v>
      </c>
      <c r="D1849" t="s">
        <v>194</v>
      </c>
      <c r="E1849">
        <v>2.823</v>
      </c>
      <c r="F1849">
        <v>1.9450000000000001</v>
      </c>
      <c r="G1849" t="s">
        <v>194</v>
      </c>
      <c r="H1849">
        <v>3.1019999999999999</v>
      </c>
      <c r="I1849" t="s">
        <v>194</v>
      </c>
      <c r="J1849">
        <v>2.1920000000000002</v>
      </c>
      <c r="K1849">
        <v>2.7429999999999999</v>
      </c>
      <c r="L1849">
        <v>1.873</v>
      </c>
      <c r="M1849">
        <v>1.7390000000000001</v>
      </c>
      <c r="N1849">
        <v>1.327</v>
      </c>
      <c r="O1849">
        <v>1.234</v>
      </c>
      <c r="P1849" t="s">
        <v>194</v>
      </c>
      <c r="Q1849">
        <v>3.1970000000000001</v>
      </c>
      <c r="R1849">
        <v>2.85</v>
      </c>
      <c r="S1849" t="s">
        <v>194</v>
      </c>
      <c r="T1849">
        <v>2.4209999999999998</v>
      </c>
      <c r="U1849" t="s">
        <v>194</v>
      </c>
      <c r="V1849">
        <v>2.234</v>
      </c>
      <c r="W1849">
        <v>2.5150000000000001</v>
      </c>
      <c r="X1849">
        <v>2.6760000000000002</v>
      </c>
      <c r="Y1849">
        <v>2.66</v>
      </c>
      <c r="Z1849">
        <v>2.0760000000000001</v>
      </c>
      <c r="AA1849">
        <v>2.4580000000000002</v>
      </c>
      <c r="AB1849" t="s">
        <v>194</v>
      </c>
      <c r="AC1849" t="s">
        <v>194</v>
      </c>
      <c r="AD1849" t="s">
        <v>194</v>
      </c>
      <c r="AE1849">
        <v>1.4990000000000001</v>
      </c>
      <c r="AF1849" t="s">
        <v>194</v>
      </c>
      <c r="AG1849">
        <v>2.23</v>
      </c>
      <c r="AH1849">
        <v>2.0840000000000001</v>
      </c>
      <c r="AI1849">
        <v>2.9119999999999999</v>
      </c>
      <c r="AJ1849">
        <v>1.657</v>
      </c>
      <c r="AK1849">
        <v>2.411</v>
      </c>
      <c r="AL1849">
        <v>1.9279999999999999</v>
      </c>
      <c r="AM1849">
        <v>1.5209999999999999</v>
      </c>
      <c r="AN1849">
        <v>1.9790000000000001</v>
      </c>
      <c r="AO1849">
        <v>1.8069999999999999</v>
      </c>
      <c r="AP1849">
        <v>2.4300000000000002</v>
      </c>
      <c r="AQ1849">
        <v>2.9769999999999999</v>
      </c>
      <c r="AR1849">
        <v>3.22</v>
      </c>
      <c r="AS1849">
        <v>2.657</v>
      </c>
      <c r="AT1849">
        <v>2.1709999999999998</v>
      </c>
      <c r="AU1849">
        <v>3.0470000000000002</v>
      </c>
      <c r="AV1849">
        <v>2.0550000000000002</v>
      </c>
      <c r="AW1849">
        <v>2.72</v>
      </c>
      <c r="AX1849">
        <v>2.835</v>
      </c>
      <c r="AY1849">
        <v>1.7969999999999999</v>
      </c>
      <c r="AZ1849">
        <v>2.024</v>
      </c>
      <c r="BA1849">
        <v>2.11</v>
      </c>
      <c r="BB1849">
        <v>1.5680000000000001</v>
      </c>
      <c r="BC1849">
        <v>2.0579999999999998</v>
      </c>
      <c r="BD1849">
        <v>4.391</v>
      </c>
      <c r="BE1849">
        <v>2.9089999999999998</v>
      </c>
      <c r="BF1849">
        <v>2.8130000000000002</v>
      </c>
      <c r="BG1849">
        <v>3.024</v>
      </c>
      <c r="BH1849">
        <v>2.1509999999999998</v>
      </c>
      <c r="BI1849">
        <v>2.4790000000000001</v>
      </c>
      <c r="BJ1849">
        <v>2.3690000000000002</v>
      </c>
      <c r="BK1849">
        <v>2.7429999999999999</v>
      </c>
      <c r="BL1849">
        <v>1.9690000000000001</v>
      </c>
      <c r="BM1849">
        <v>2.976</v>
      </c>
      <c r="BN1849">
        <v>2.569</v>
      </c>
      <c r="BO1849">
        <v>1.7769999999999999</v>
      </c>
      <c r="BP1849">
        <v>3.7210000000000001</v>
      </c>
      <c r="BQ1849">
        <v>2.8980000000000001</v>
      </c>
      <c r="BR1849">
        <v>2.5499999999999998</v>
      </c>
      <c r="BS1849">
        <v>3.3940000000000001</v>
      </c>
      <c r="BT1849">
        <v>1.6759999999999999</v>
      </c>
      <c r="BU1849">
        <v>2.9750000000000001</v>
      </c>
      <c r="BV1849">
        <v>3.0030000000000001</v>
      </c>
      <c r="BW1849">
        <v>2.3479999999999999</v>
      </c>
      <c r="BX1849" t="s">
        <v>194</v>
      </c>
      <c r="BY1849">
        <v>2.883</v>
      </c>
      <c r="BZ1849">
        <v>2.5419999999999998</v>
      </c>
      <c r="CA1849">
        <v>2.6589999999999998</v>
      </c>
      <c r="CB1849">
        <v>3.4910000000000001</v>
      </c>
      <c r="CC1849">
        <v>2.4980000000000002</v>
      </c>
      <c r="CD1849">
        <v>2.9409999999999998</v>
      </c>
      <c r="CE1849" t="s">
        <v>194</v>
      </c>
      <c r="CF1849">
        <v>2.3439999999999999</v>
      </c>
      <c r="CG1849">
        <v>3.1179999999999999</v>
      </c>
      <c r="CH1849">
        <v>2.4249999999999998</v>
      </c>
    </row>
    <row r="1850" spans="1:86" x14ac:dyDescent="0.2">
      <c r="A1850" t="s">
        <v>5456</v>
      </c>
      <c r="B1850" t="s">
        <v>1874</v>
      </c>
      <c r="C1850" t="s">
        <v>188</v>
      </c>
      <c r="D1850" t="s">
        <v>188</v>
      </c>
      <c r="E1850" t="s">
        <v>194</v>
      </c>
      <c r="F1850" t="s">
        <v>188</v>
      </c>
      <c r="G1850" t="s">
        <v>188</v>
      </c>
      <c r="H1850" t="s">
        <v>188</v>
      </c>
      <c r="I1850" t="s">
        <v>188</v>
      </c>
      <c r="J1850" t="s">
        <v>188</v>
      </c>
      <c r="K1850" t="s">
        <v>188</v>
      </c>
      <c r="L1850" t="s">
        <v>188</v>
      </c>
      <c r="M1850" t="s">
        <v>188</v>
      </c>
      <c r="N1850" t="s">
        <v>188</v>
      </c>
      <c r="O1850" t="s">
        <v>194</v>
      </c>
      <c r="P1850" t="s">
        <v>194</v>
      </c>
      <c r="Q1850" t="s">
        <v>188</v>
      </c>
      <c r="R1850" t="s">
        <v>188</v>
      </c>
      <c r="S1850" t="s">
        <v>188</v>
      </c>
      <c r="T1850" t="s">
        <v>194</v>
      </c>
      <c r="U1850" t="s">
        <v>194</v>
      </c>
      <c r="V1850" t="s">
        <v>188</v>
      </c>
      <c r="W1850" t="s">
        <v>188</v>
      </c>
      <c r="X1850" t="s">
        <v>188</v>
      </c>
      <c r="Y1850" t="s">
        <v>188</v>
      </c>
      <c r="Z1850" t="s">
        <v>188</v>
      </c>
      <c r="AA1850" t="s">
        <v>194</v>
      </c>
      <c r="AB1850" t="s">
        <v>188</v>
      </c>
      <c r="AC1850" t="s">
        <v>188</v>
      </c>
      <c r="AD1850" t="s">
        <v>188</v>
      </c>
      <c r="AE1850" t="s">
        <v>188</v>
      </c>
      <c r="AF1850" t="s">
        <v>188</v>
      </c>
      <c r="AG1850" t="s">
        <v>188</v>
      </c>
      <c r="AH1850" t="s">
        <v>188</v>
      </c>
      <c r="AI1850" t="s">
        <v>188</v>
      </c>
      <c r="AJ1850" t="s">
        <v>188</v>
      </c>
      <c r="AK1850" t="s">
        <v>188</v>
      </c>
      <c r="AL1850" t="s">
        <v>188</v>
      </c>
      <c r="AM1850" t="s">
        <v>188</v>
      </c>
      <c r="AN1850" t="s">
        <v>188</v>
      </c>
      <c r="AO1850" t="s">
        <v>188</v>
      </c>
      <c r="AP1850" t="s">
        <v>188</v>
      </c>
      <c r="AQ1850" t="s">
        <v>188</v>
      </c>
      <c r="AR1850" t="s">
        <v>188</v>
      </c>
      <c r="AS1850" t="s">
        <v>188</v>
      </c>
      <c r="AT1850" t="s">
        <v>188</v>
      </c>
      <c r="AU1850" t="s">
        <v>188</v>
      </c>
      <c r="AV1850" t="s">
        <v>188</v>
      </c>
      <c r="AW1850" t="s">
        <v>188</v>
      </c>
      <c r="AX1850" t="s">
        <v>188</v>
      </c>
      <c r="AY1850" t="s">
        <v>188</v>
      </c>
      <c r="AZ1850" t="s">
        <v>188</v>
      </c>
      <c r="BA1850" t="s">
        <v>188</v>
      </c>
      <c r="BB1850" t="s">
        <v>188</v>
      </c>
      <c r="BC1850" t="s">
        <v>194</v>
      </c>
      <c r="BD1850" t="s">
        <v>188</v>
      </c>
      <c r="BE1850" t="s">
        <v>188</v>
      </c>
      <c r="BF1850" t="s">
        <v>188</v>
      </c>
      <c r="BG1850" t="s">
        <v>188</v>
      </c>
      <c r="BH1850" t="s">
        <v>188</v>
      </c>
      <c r="BI1850" t="s">
        <v>188</v>
      </c>
      <c r="BJ1850" t="s">
        <v>188</v>
      </c>
      <c r="BK1850" t="s">
        <v>188</v>
      </c>
      <c r="BL1850" t="s">
        <v>188</v>
      </c>
      <c r="BM1850" t="s">
        <v>188</v>
      </c>
      <c r="BN1850" t="s">
        <v>188</v>
      </c>
      <c r="BO1850" t="s">
        <v>188</v>
      </c>
      <c r="BP1850" t="s">
        <v>188</v>
      </c>
      <c r="BQ1850" t="s">
        <v>188</v>
      </c>
      <c r="BR1850" t="s">
        <v>188</v>
      </c>
      <c r="BS1850" t="s">
        <v>188</v>
      </c>
      <c r="BT1850" t="s">
        <v>188</v>
      </c>
      <c r="BU1850" t="s">
        <v>188</v>
      </c>
      <c r="BV1850" t="s">
        <v>188</v>
      </c>
      <c r="BW1850" t="s">
        <v>188</v>
      </c>
      <c r="BX1850" t="s">
        <v>194</v>
      </c>
      <c r="BY1850" t="s">
        <v>188</v>
      </c>
      <c r="BZ1850" t="s">
        <v>188</v>
      </c>
      <c r="CA1850" t="s">
        <v>188</v>
      </c>
      <c r="CB1850" t="s">
        <v>188</v>
      </c>
      <c r="CC1850" t="s">
        <v>188</v>
      </c>
      <c r="CD1850" t="s">
        <v>188</v>
      </c>
      <c r="CE1850" t="s">
        <v>194</v>
      </c>
      <c r="CF1850" t="s">
        <v>188</v>
      </c>
      <c r="CG1850" t="s">
        <v>188</v>
      </c>
      <c r="CH1850" t="s">
        <v>188</v>
      </c>
    </row>
    <row r="1851" spans="1:86" x14ac:dyDescent="0.2">
      <c r="A1851" t="s">
        <v>5457</v>
      </c>
      <c r="B1851" t="s">
        <v>1875</v>
      </c>
      <c r="C1851" t="s">
        <v>188</v>
      </c>
      <c r="D1851" t="s">
        <v>188</v>
      </c>
      <c r="E1851" t="s">
        <v>188</v>
      </c>
      <c r="F1851" t="s">
        <v>188</v>
      </c>
      <c r="G1851" t="s">
        <v>188</v>
      </c>
      <c r="H1851" t="s">
        <v>188</v>
      </c>
      <c r="I1851" t="s">
        <v>188</v>
      </c>
      <c r="J1851" t="s">
        <v>194</v>
      </c>
      <c r="K1851" t="s">
        <v>188</v>
      </c>
      <c r="L1851" t="s">
        <v>188</v>
      </c>
      <c r="M1851" t="s">
        <v>188</v>
      </c>
      <c r="N1851" t="s">
        <v>188</v>
      </c>
      <c r="O1851" t="s">
        <v>194</v>
      </c>
      <c r="P1851" t="s">
        <v>194</v>
      </c>
      <c r="Q1851" t="s">
        <v>188</v>
      </c>
      <c r="R1851" t="s">
        <v>188</v>
      </c>
      <c r="S1851" t="s">
        <v>188</v>
      </c>
      <c r="T1851" t="s">
        <v>194</v>
      </c>
      <c r="U1851" t="s">
        <v>194</v>
      </c>
      <c r="V1851" t="s">
        <v>188</v>
      </c>
      <c r="W1851" t="s">
        <v>194</v>
      </c>
      <c r="X1851" t="s">
        <v>188</v>
      </c>
      <c r="Y1851" t="s">
        <v>194</v>
      </c>
      <c r="Z1851" t="s">
        <v>188</v>
      </c>
      <c r="AA1851" t="s">
        <v>194</v>
      </c>
      <c r="AB1851" t="s">
        <v>188</v>
      </c>
      <c r="AC1851" t="s">
        <v>188</v>
      </c>
      <c r="AD1851" t="s">
        <v>188</v>
      </c>
      <c r="AE1851" t="s">
        <v>188</v>
      </c>
      <c r="AF1851" t="s">
        <v>188</v>
      </c>
      <c r="AG1851" t="s">
        <v>188</v>
      </c>
      <c r="AH1851" t="s">
        <v>188</v>
      </c>
      <c r="AI1851" t="s">
        <v>188</v>
      </c>
      <c r="AJ1851" t="s">
        <v>188</v>
      </c>
      <c r="AK1851" t="s">
        <v>188</v>
      </c>
      <c r="AL1851" t="s">
        <v>188</v>
      </c>
      <c r="AM1851" t="s">
        <v>188</v>
      </c>
      <c r="AN1851" t="s">
        <v>188</v>
      </c>
      <c r="AO1851" t="s">
        <v>188</v>
      </c>
      <c r="AP1851" t="s">
        <v>188</v>
      </c>
      <c r="AQ1851" t="s">
        <v>188</v>
      </c>
      <c r="AR1851" t="s">
        <v>188</v>
      </c>
      <c r="AS1851" t="s">
        <v>188</v>
      </c>
      <c r="AT1851" t="s">
        <v>188</v>
      </c>
      <c r="AU1851" t="s">
        <v>188</v>
      </c>
      <c r="AV1851" t="s">
        <v>188</v>
      </c>
      <c r="AW1851" t="s">
        <v>188</v>
      </c>
      <c r="AX1851" t="s">
        <v>188</v>
      </c>
      <c r="AY1851" t="s">
        <v>194</v>
      </c>
      <c r="AZ1851" t="s">
        <v>188</v>
      </c>
      <c r="BA1851" t="s">
        <v>188</v>
      </c>
      <c r="BB1851" t="s">
        <v>188</v>
      </c>
      <c r="BC1851" t="s">
        <v>194</v>
      </c>
      <c r="BD1851" t="s">
        <v>188</v>
      </c>
      <c r="BE1851" t="s">
        <v>188</v>
      </c>
      <c r="BF1851" t="s">
        <v>188</v>
      </c>
      <c r="BG1851" t="s">
        <v>188</v>
      </c>
      <c r="BH1851" t="s">
        <v>188</v>
      </c>
      <c r="BI1851" t="s">
        <v>188</v>
      </c>
      <c r="BJ1851" t="s">
        <v>188</v>
      </c>
      <c r="BK1851" t="s">
        <v>188</v>
      </c>
      <c r="BL1851" t="s">
        <v>188</v>
      </c>
      <c r="BM1851" t="s">
        <v>188</v>
      </c>
      <c r="BN1851" t="s">
        <v>188</v>
      </c>
      <c r="BO1851" t="s">
        <v>188</v>
      </c>
      <c r="BP1851" t="s">
        <v>188</v>
      </c>
      <c r="BQ1851" t="s">
        <v>188</v>
      </c>
      <c r="BR1851" t="s">
        <v>188</v>
      </c>
      <c r="BS1851" t="s">
        <v>188</v>
      </c>
      <c r="BT1851" t="s">
        <v>188</v>
      </c>
      <c r="BU1851" t="s">
        <v>188</v>
      </c>
      <c r="BV1851" t="s">
        <v>188</v>
      </c>
      <c r="BW1851" t="s">
        <v>188</v>
      </c>
      <c r="BX1851" t="s">
        <v>194</v>
      </c>
      <c r="BY1851" t="s">
        <v>188</v>
      </c>
      <c r="BZ1851" t="s">
        <v>188</v>
      </c>
      <c r="CA1851" t="s">
        <v>188</v>
      </c>
      <c r="CB1851" t="s">
        <v>188</v>
      </c>
      <c r="CC1851" t="s">
        <v>188</v>
      </c>
      <c r="CD1851" t="s">
        <v>188</v>
      </c>
      <c r="CE1851" t="s">
        <v>194</v>
      </c>
      <c r="CF1851" t="s">
        <v>188</v>
      </c>
      <c r="CG1851" t="s">
        <v>188</v>
      </c>
      <c r="CH1851" t="s">
        <v>188</v>
      </c>
    </row>
    <row r="1852" spans="1:86" x14ac:dyDescent="0.2">
      <c r="A1852" t="s">
        <v>5458</v>
      </c>
      <c r="B1852" t="s">
        <v>1876</v>
      </c>
      <c r="C1852" t="s">
        <v>188</v>
      </c>
      <c r="D1852" t="s">
        <v>188</v>
      </c>
      <c r="E1852" t="s">
        <v>194</v>
      </c>
      <c r="F1852" t="s">
        <v>188</v>
      </c>
      <c r="G1852" t="s">
        <v>188</v>
      </c>
      <c r="H1852" t="s">
        <v>188</v>
      </c>
      <c r="I1852" t="s">
        <v>188</v>
      </c>
      <c r="J1852" t="s">
        <v>194</v>
      </c>
      <c r="K1852" t="s">
        <v>188</v>
      </c>
      <c r="L1852" t="s">
        <v>188</v>
      </c>
      <c r="M1852" t="s">
        <v>188</v>
      </c>
      <c r="N1852" t="s">
        <v>188</v>
      </c>
      <c r="O1852" t="s">
        <v>194</v>
      </c>
      <c r="P1852" t="s">
        <v>188</v>
      </c>
      <c r="Q1852" t="s">
        <v>188</v>
      </c>
      <c r="R1852" t="s">
        <v>188</v>
      </c>
      <c r="S1852" t="s">
        <v>188</v>
      </c>
      <c r="T1852" t="s">
        <v>194</v>
      </c>
      <c r="U1852" t="s">
        <v>188</v>
      </c>
      <c r="V1852" t="s">
        <v>188</v>
      </c>
      <c r="W1852" t="s">
        <v>194</v>
      </c>
      <c r="X1852" t="s">
        <v>188</v>
      </c>
      <c r="Y1852" t="s">
        <v>194</v>
      </c>
      <c r="Z1852" t="s">
        <v>188</v>
      </c>
      <c r="AA1852" t="s">
        <v>194</v>
      </c>
      <c r="AB1852" t="s">
        <v>188</v>
      </c>
      <c r="AC1852" t="s">
        <v>188</v>
      </c>
      <c r="AD1852" t="s">
        <v>188</v>
      </c>
      <c r="AE1852" t="s">
        <v>188</v>
      </c>
      <c r="AF1852" t="s">
        <v>188</v>
      </c>
      <c r="AG1852" t="s">
        <v>188</v>
      </c>
      <c r="AH1852" t="s">
        <v>188</v>
      </c>
      <c r="AI1852" t="s">
        <v>188</v>
      </c>
      <c r="AJ1852" t="s">
        <v>188</v>
      </c>
      <c r="AK1852" t="s">
        <v>188</v>
      </c>
      <c r="AL1852" t="s">
        <v>188</v>
      </c>
      <c r="AM1852" t="s">
        <v>188</v>
      </c>
      <c r="AN1852" t="s">
        <v>188</v>
      </c>
      <c r="AO1852" t="s">
        <v>188</v>
      </c>
      <c r="AP1852" t="s">
        <v>188</v>
      </c>
      <c r="AQ1852" t="s">
        <v>188</v>
      </c>
      <c r="AR1852" t="s">
        <v>188</v>
      </c>
      <c r="AS1852" t="s">
        <v>188</v>
      </c>
      <c r="AT1852" t="s">
        <v>188</v>
      </c>
      <c r="AU1852" t="s">
        <v>188</v>
      </c>
      <c r="AV1852" t="s">
        <v>188</v>
      </c>
      <c r="AW1852" t="s">
        <v>188</v>
      </c>
      <c r="AX1852" t="s">
        <v>188</v>
      </c>
      <c r="AY1852" t="s">
        <v>194</v>
      </c>
      <c r="AZ1852" t="s">
        <v>188</v>
      </c>
      <c r="BA1852" t="s">
        <v>188</v>
      </c>
      <c r="BB1852" t="s">
        <v>188</v>
      </c>
      <c r="BC1852" t="s">
        <v>194</v>
      </c>
      <c r="BD1852" t="s">
        <v>188</v>
      </c>
      <c r="BE1852" t="s">
        <v>188</v>
      </c>
      <c r="BF1852" t="s">
        <v>188</v>
      </c>
      <c r="BG1852" t="s">
        <v>188</v>
      </c>
      <c r="BH1852" t="s">
        <v>188</v>
      </c>
      <c r="BI1852" t="s">
        <v>188</v>
      </c>
      <c r="BJ1852" t="s">
        <v>188</v>
      </c>
      <c r="BK1852" t="s">
        <v>188</v>
      </c>
      <c r="BL1852" t="s">
        <v>188</v>
      </c>
      <c r="BM1852" t="s">
        <v>188</v>
      </c>
      <c r="BN1852" t="s">
        <v>188</v>
      </c>
      <c r="BO1852" t="s">
        <v>188</v>
      </c>
      <c r="BP1852" t="s">
        <v>188</v>
      </c>
      <c r="BQ1852" t="s">
        <v>188</v>
      </c>
      <c r="BR1852" t="s">
        <v>188</v>
      </c>
      <c r="BS1852" t="s">
        <v>188</v>
      </c>
      <c r="BT1852" t="s">
        <v>188</v>
      </c>
      <c r="BU1852" t="s">
        <v>188</v>
      </c>
      <c r="BV1852" t="s">
        <v>188</v>
      </c>
      <c r="BW1852" t="s">
        <v>188</v>
      </c>
      <c r="BX1852" t="s">
        <v>188</v>
      </c>
      <c r="BY1852" t="s">
        <v>188</v>
      </c>
      <c r="BZ1852" t="s">
        <v>188</v>
      </c>
      <c r="CA1852" t="s">
        <v>188</v>
      </c>
      <c r="CB1852" t="s">
        <v>188</v>
      </c>
      <c r="CC1852" t="s">
        <v>188</v>
      </c>
      <c r="CD1852" t="s">
        <v>188</v>
      </c>
      <c r="CE1852" t="s">
        <v>188</v>
      </c>
      <c r="CF1852" t="s">
        <v>188</v>
      </c>
      <c r="CG1852" t="s">
        <v>188</v>
      </c>
      <c r="CH1852" t="s">
        <v>188</v>
      </c>
    </row>
    <row r="1853" spans="1:86" x14ac:dyDescent="0.2">
      <c r="A1853" t="s">
        <v>5459</v>
      </c>
      <c r="B1853" t="s">
        <v>1877</v>
      </c>
      <c r="C1853" t="s">
        <v>194</v>
      </c>
      <c r="D1853">
        <v>2.0990000000000002</v>
      </c>
      <c r="E1853">
        <v>2.0990000000000002</v>
      </c>
      <c r="F1853">
        <v>2.0230000000000001</v>
      </c>
      <c r="G1853">
        <v>2.0230000000000001</v>
      </c>
      <c r="H1853" t="s">
        <v>194</v>
      </c>
      <c r="I1853">
        <v>2.0409999999999999</v>
      </c>
      <c r="J1853">
        <v>2.0409999999999999</v>
      </c>
      <c r="K1853">
        <v>2.0409999999999999</v>
      </c>
      <c r="L1853">
        <v>1.9470000000000001</v>
      </c>
      <c r="M1853">
        <v>1.9470000000000001</v>
      </c>
      <c r="N1853">
        <v>1.9470000000000001</v>
      </c>
      <c r="O1853">
        <v>2.1070000000000002</v>
      </c>
      <c r="P1853">
        <v>2.1070000000000002</v>
      </c>
      <c r="Q1853">
        <v>2.1070000000000002</v>
      </c>
      <c r="R1853">
        <v>2.0209999999999999</v>
      </c>
      <c r="S1853">
        <v>2.0209999999999999</v>
      </c>
      <c r="T1853">
        <v>2.6890000000000001</v>
      </c>
      <c r="U1853">
        <v>1.8720000000000001</v>
      </c>
      <c r="V1853">
        <v>1.8720000000000001</v>
      </c>
      <c r="W1853">
        <v>1.8720000000000001</v>
      </c>
      <c r="X1853">
        <v>2.117</v>
      </c>
      <c r="Y1853">
        <v>2.117</v>
      </c>
      <c r="Z1853" t="s">
        <v>194</v>
      </c>
      <c r="AA1853">
        <v>2.2370000000000001</v>
      </c>
      <c r="AB1853">
        <v>2.2370000000000001</v>
      </c>
      <c r="AC1853">
        <v>2.2370000000000001</v>
      </c>
      <c r="AD1853">
        <v>2.2530000000000001</v>
      </c>
      <c r="AE1853">
        <v>2.2530000000000001</v>
      </c>
      <c r="AF1853">
        <v>2.9969999999999999</v>
      </c>
      <c r="AG1853">
        <v>2.278</v>
      </c>
      <c r="AH1853">
        <v>2.278</v>
      </c>
      <c r="AI1853">
        <v>2.278</v>
      </c>
      <c r="AJ1853">
        <v>2.3519999999999999</v>
      </c>
      <c r="AK1853">
        <v>2.3519999999999999</v>
      </c>
      <c r="AL1853">
        <v>2.3519999999999999</v>
      </c>
      <c r="AM1853">
        <v>2.371</v>
      </c>
      <c r="AN1853">
        <v>2.371</v>
      </c>
      <c r="AO1853">
        <v>2.371</v>
      </c>
      <c r="AP1853">
        <v>2.3769999999999998</v>
      </c>
      <c r="AQ1853">
        <v>2.3769999999999998</v>
      </c>
      <c r="AR1853">
        <v>3.161</v>
      </c>
      <c r="AS1853">
        <v>2.077</v>
      </c>
      <c r="AT1853">
        <v>2.077</v>
      </c>
      <c r="AU1853">
        <v>2.077</v>
      </c>
      <c r="AV1853">
        <v>2.1840000000000002</v>
      </c>
      <c r="AW1853">
        <v>2.1840000000000002</v>
      </c>
      <c r="AX1853">
        <v>2.1840000000000002</v>
      </c>
      <c r="AY1853">
        <v>2.194</v>
      </c>
      <c r="AZ1853">
        <v>2.194</v>
      </c>
      <c r="BA1853">
        <v>2.194</v>
      </c>
      <c r="BB1853">
        <v>2.1720000000000002</v>
      </c>
      <c r="BC1853">
        <v>2.1720000000000002</v>
      </c>
      <c r="BD1853">
        <v>2.8889999999999998</v>
      </c>
      <c r="BE1853">
        <v>2.1</v>
      </c>
      <c r="BF1853">
        <v>2.1</v>
      </c>
      <c r="BG1853">
        <v>2.1</v>
      </c>
      <c r="BH1853">
        <v>2.161</v>
      </c>
      <c r="BI1853">
        <v>2.161</v>
      </c>
      <c r="BJ1853">
        <v>2.161</v>
      </c>
      <c r="BK1853">
        <v>2.1339999999999999</v>
      </c>
      <c r="BL1853">
        <v>2.1339999999999999</v>
      </c>
      <c r="BM1853">
        <v>2.1339999999999999</v>
      </c>
      <c r="BN1853">
        <v>2.1429999999999998</v>
      </c>
      <c r="BO1853">
        <v>2.1429999999999998</v>
      </c>
      <c r="BP1853">
        <v>2.851</v>
      </c>
      <c r="BQ1853">
        <v>2.11</v>
      </c>
      <c r="BR1853">
        <v>2.11</v>
      </c>
      <c r="BS1853">
        <v>2.11</v>
      </c>
      <c r="BT1853">
        <v>2.25</v>
      </c>
      <c r="BU1853">
        <v>2.25</v>
      </c>
      <c r="BV1853" t="s">
        <v>194</v>
      </c>
      <c r="BW1853">
        <v>2.2490000000000001</v>
      </c>
      <c r="BX1853">
        <v>2.2490000000000001</v>
      </c>
      <c r="BY1853">
        <v>2.2490000000000001</v>
      </c>
      <c r="BZ1853">
        <v>2.1890000000000001</v>
      </c>
      <c r="CA1853">
        <v>2.1890000000000001</v>
      </c>
      <c r="CB1853">
        <v>2.911</v>
      </c>
      <c r="CC1853">
        <v>2.11</v>
      </c>
      <c r="CD1853" t="s">
        <v>194</v>
      </c>
      <c r="CE1853">
        <v>2.11</v>
      </c>
      <c r="CF1853">
        <v>2.25</v>
      </c>
      <c r="CG1853">
        <v>2.25</v>
      </c>
      <c r="CH1853">
        <v>2.25</v>
      </c>
    </row>
    <row r="1854" spans="1:86" x14ac:dyDescent="0.2">
      <c r="A1854" t="s">
        <v>5460</v>
      </c>
      <c r="B1854" t="s">
        <v>1878</v>
      </c>
      <c r="C1854" t="s">
        <v>194</v>
      </c>
      <c r="D1854" t="s">
        <v>188</v>
      </c>
      <c r="E1854" t="s">
        <v>188</v>
      </c>
      <c r="F1854" t="s">
        <v>188</v>
      </c>
      <c r="G1854" t="s">
        <v>188</v>
      </c>
      <c r="H1854" t="s">
        <v>194</v>
      </c>
      <c r="I1854" t="s">
        <v>188</v>
      </c>
      <c r="J1854" t="s">
        <v>188</v>
      </c>
      <c r="K1854" t="s">
        <v>188</v>
      </c>
      <c r="L1854" t="s">
        <v>188</v>
      </c>
      <c r="M1854" t="s">
        <v>188</v>
      </c>
      <c r="N1854" t="s">
        <v>188</v>
      </c>
      <c r="O1854" t="s">
        <v>188</v>
      </c>
      <c r="P1854" t="s">
        <v>188</v>
      </c>
      <c r="Q1854" t="s">
        <v>188</v>
      </c>
      <c r="R1854" t="s">
        <v>188</v>
      </c>
      <c r="S1854" t="s">
        <v>188</v>
      </c>
      <c r="T1854" t="s">
        <v>188</v>
      </c>
      <c r="U1854" t="s">
        <v>188</v>
      </c>
      <c r="V1854" t="s">
        <v>188</v>
      </c>
      <c r="W1854" t="s">
        <v>188</v>
      </c>
      <c r="X1854" t="s">
        <v>188</v>
      </c>
      <c r="Y1854" t="s">
        <v>188</v>
      </c>
      <c r="Z1854" t="s">
        <v>188</v>
      </c>
      <c r="AA1854" t="s">
        <v>188</v>
      </c>
      <c r="AB1854" t="s">
        <v>188</v>
      </c>
      <c r="AC1854" t="s">
        <v>188</v>
      </c>
      <c r="AD1854" t="s">
        <v>188</v>
      </c>
      <c r="AE1854" t="s">
        <v>188</v>
      </c>
      <c r="AF1854" t="s">
        <v>188</v>
      </c>
      <c r="AG1854" t="s">
        <v>188</v>
      </c>
      <c r="AH1854" t="s">
        <v>188</v>
      </c>
      <c r="AI1854" t="s">
        <v>188</v>
      </c>
      <c r="AJ1854" t="s">
        <v>188</v>
      </c>
      <c r="AK1854" t="s">
        <v>188</v>
      </c>
      <c r="AL1854" t="s">
        <v>188</v>
      </c>
      <c r="AM1854" t="s">
        <v>188</v>
      </c>
      <c r="AN1854" t="s">
        <v>188</v>
      </c>
      <c r="AO1854" t="s">
        <v>188</v>
      </c>
      <c r="AP1854" t="s">
        <v>188</v>
      </c>
      <c r="AQ1854" t="s">
        <v>188</v>
      </c>
      <c r="AR1854" t="s">
        <v>188</v>
      </c>
      <c r="AS1854" t="s">
        <v>188</v>
      </c>
      <c r="AT1854" t="s">
        <v>188</v>
      </c>
      <c r="AU1854" t="s">
        <v>188</v>
      </c>
      <c r="AV1854" t="s">
        <v>188</v>
      </c>
      <c r="AW1854" t="s">
        <v>188</v>
      </c>
      <c r="AX1854" t="s">
        <v>188</v>
      </c>
      <c r="AY1854" t="s">
        <v>188</v>
      </c>
      <c r="AZ1854" t="s">
        <v>188</v>
      </c>
      <c r="BA1854" t="s">
        <v>188</v>
      </c>
      <c r="BB1854" t="s">
        <v>194</v>
      </c>
      <c r="BC1854" t="s">
        <v>188</v>
      </c>
      <c r="BD1854" t="s">
        <v>188</v>
      </c>
      <c r="BE1854" t="s">
        <v>188</v>
      </c>
      <c r="BF1854" t="s">
        <v>188</v>
      </c>
      <c r="BG1854" t="s">
        <v>188</v>
      </c>
      <c r="BH1854" t="s">
        <v>188</v>
      </c>
      <c r="BI1854" t="s">
        <v>188</v>
      </c>
      <c r="BJ1854" t="s">
        <v>188</v>
      </c>
      <c r="BK1854" t="s">
        <v>188</v>
      </c>
      <c r="BL1854" t="s">
        <v>188</v>
      </c>
      <c r="BM1854" t="s">
        <v>188</v>
      </c>
      <c r="BN1854" t="s">
        <v>188</v>
      </c>
      <c r="BO1854" t="s">
        <v>188</v>
      </c>
      <c r="BP1854" t="s">
        <v>188</v>
      </c>
      <c r="BQ1854" t="s">
        <v>188</v>
      </c>
      <c r="BR1854" t="s">
        <v>188</v>
      </c>
      <c r="BS1854" t="s">
        <v>188</v>
      </c>
      <c r="BT1854" t="s">
        <v>188</v>
      </c>
      <c r="BU1854" t="s">
        <v>188</v>
      </c>
      <c r="BV1854" t="s">
        <v>188</v>
      </c>
      <c r="BW1854" t="s">
        <v>188</v>
      </c>
      <c r="BX1854" t="s">
        <v>188</v>
      </c>
      <c r="BY1854" t="s">
        <v>188</v>
      </c>
      <c r="BZ1854" t="s">
        <v>188</v>
      </c>
      <c r="CA1854" t="s">
        <v>188</v>
      </c>
      <c r="CB1854" t="s">
        <v>188</v>
      </c>
      <c r="CC1854" t="s">
        <v>188</v>
      </c>
      <c r="CD1854" t="s">
        <v>188</v>
      </c>
      <c r="CE1854" t="s">
        <v>188</v>
      </c>
      <c r="CF1854" t="s">
        <v>188</v>
      </c>
      <c r="CG1854" t="s">
        <v>188</v>
      </c>
      <c r="CH1854" t="s">
        <v>188</v>
      </c>
    </row>
    <row r="1855" spans="1:86" x14ac:dyDescent="0.2">
      <c r="A1855" t="s">
        <v>5461</v>
      </c>
      <c r="B1855" t="s">
        <v>1879</v>
      </c>
      <c r="C1855">
        <v>2.0990000000000002</v>
      </c>
      <c r="D1855">
        <v>2.0990000000000002</v>
      </c>
      <c r="E1855">
        <v>2.0990000000000002</v>
      </c>
      <c r="F1855">
        <v>2.0230000000000001</v>
      </c>
      <c r="G1855">
        <v>2.0230000000000001</v>
      </c>
      <c r="H1855">
        <v>2.6749999999999998</v>
      </c>
      <c r="I1855">
        <v>2.0409999999999999</v>
      </c>
      <c r="J1855">
        <v>2.0409999999999999</v>
      </c>
      <c r="K1855">
        <v>2.0409999999999999</v>
      </c>
      <c r="L1855">
        <v>1.9470000000000001</v>
      </c>
      <c r="M1855">
        <v>1.9470000000000001</v>
      </c>
      <c r="N1855">
        <v>1.9470000000000001</v>
      </c>
      <c r="O1855">
        <v>2.1070000000000002</v>
      </c>
      <c r="P1855">
        <v>2.1070000000000002</v>
      </c>
      <c r="Q1855">
        <v>2.1070000000000002</v>
      </c>
      <c r="R1855">
        <v>2.0209999999999999</v>
      </c>
      <c r="S1855">
        <v>2.0209999999999999</v>
      </c>
      <c r="T1855">
        <v>2.6890000000000001</v>
      </c>
      <c r="U1855">
        <v>1.8720000000000001</v>
      </c>
      <c r="V1855">
        <v>1.8720000000000001</v>
      </c>
      <c r="W1855">
        <v>1.8720000000000001</v>
      </c>
      <c r="X1855">
        <v>2.117</v>
      </c>
      <c r="Y1855">
        <v>2.117</v>
      </c>
      <c r="Z1855" t="s">
        <v>194</v>
      </c>
      <c r="AA1855">
        <v>2.2370000000000001</v>
      </c>
      <c r="AB1855">
        <v>2.2370000000000001</v>
      </c>
      <c r="AC1855">
        <v>2.2370000000000001</v>
      </c>
      <c r="AD1855">
        <v>2.2530000000000001</v>
      </c>
      <c r="AE1855">
        <v>2.2530000000000001</v>
      </c>
      <c r="AF1855">
        <v>2.9969999999999999</v>
      </c>
      <c r="AG1855">
        <v>2.278</v>
      </c>
      <c r="AH1855">
        <v>2.278</v>
      </c>
      <c r="AI1855">
        <v>2.278</v>
      </c>
      <c r="AJ1855">
        <v>2.3519999999999999</v>
      </c>
      <c r="AK1855">
        <v>2.3519999999999999</v>
      </c>
      <c r="AL1855">
        <v>2.3519999999999999</v>
      </c>
      <c r="AM1855">
        <v>2.371</v>
      </c>
      <c r="AN1855">
        <v>2.371</v>
      </c>
      <c r="AO1855">
        <v>2.371</v>
      </c>
      <c r="AP1855">
        <v>2.3769999999999998</v>
      </c>
      <c r="AQ1855">
        <v>2.3769999999999998</v>
      </c>
      <c r="AR1855">
        <v>3.161</v>
      </c>
      <c r="AS1855">
        <v>2.077</v>
      </c>
      <c r="AT1855">
        <v>2.077</v>
      </c>
      <c r="AU1855">
        <v>2.077</v>
      </c>
      <c r="AV1855">
        <v>2.1840000000000002</v>
      </c>
      <c r="AW1855">
        <v>2.1840000000000002</v>
      </c>
      <c r="AX1855">
        <v>2.1840000000000002</v>
      </c>
      <c r="AY1855">
        <v>2.194</v>
      </c>
      <c r="AZ1855">
        <v>2.194</v>
      </c>
      <c r="BA1855">
        <v>2.194</v>
      </c>
      <c r="BB1855" t="s">
        <v>194</v>
      </c>
      <c r="BC1855">
        <v>2.1720000000000002</v>
      </c>
      <c r="BD1855">
        <v>2.8889999999999998</v>
      </c>
      <c r="BE1855">
        <v>2.1</v>
      </c>
      <c r="BF1855">
        <v>2.1</v>
      </c>
      <c r="BG1855">
        <v>2.1</v>
      </c>
      <c r="BH1855">
        <v>2.161</v>
      </c>
      <c r="BI1855">
        <v>2.161</v>
      </c>
      <c r="BJ1855">
        <v>2.161</v>
      </c>
      <c r="BK1855">
        <v>2.1339999999999999</v>
      </c>
      <c r="BL1855">
        <v>2.1339999999999999</v>
      </c>
      <c r="BM1855">
        <v>2.1339999999999999</v>
      </c>
      <c r="BN1855">
        <v>2.1429999999999998</v>
      </c>
      <c r="BO1855">
        <v>2.1429999999999998</v>
      </c>
      <c r="BP1855">
        <v>2.851</v>
      </c>
      <c r="BQ1855">
        <v>2.11</v>
      </c>
      <c r="BR1855">
        <v>2.11</v>
      </c>
      <c r="BS1855">
        <v>2.11</v>
      </c>
      <c r="BT1855">
        <v>2.25</v>
      </c>
      <c r="BU1855">
        <v>2.25</v>
      </c>
      <c r="BV1855" t="s">
        <v>194</v>
      </c>
      <c r="BW1855">
        <v>2.2490000000000001</v>
      </c>
      <c r="BX1855">
        <v>2.2490000000000001</v>
      </c>
      <c r="BY1855">
        <v>2.2490000000000001</v>
      </c>
      <c r="BZ1855">
        <v>2.1890000000000001</v>
      </c>
      <c r="CA1855">
        <v>2.1890000000000001</v>
      </c>
      <c r="CB1855">
        <v>2.911</v>
      </c>
      <c r="CC1855">
        <v>2.11</v>
      </c>
      <c r="CD1855" t="s">
        <v>194</v>
      </c>
      <c r="CE1855">
        <v>2.11</v>
      </c>
      <c r="CF1855">
        <v>2.25</v>
      </c>
      <c r="CG1855">
        <v>2.25</v>
      </c>
      <c r="CH1855">
        <v>2.25</v>
      </c>
    </row>
    <row r="1856" spans="1:86" x14ac:dyDescent="0.2">
      <c r="A1856" t="s">
        <v>5462</v>
      </c>
      <c r="B1856" t="s">
        <v>1880</v>
      </c>
      <c r="C1856" t="s">
        <v>188</v>
      </c>
      <c r="D1856" t="s">
        <v>188</v>
      </c>
      <c r="E1856" t="s">
        <v>188</v>
      </c>
      <c r="F1856" t="s">
        <v>188</v>
      </c>
      <c r="G1856" t="s">
        <v>188</v>
      </c>
      <c r="H1856" t="s">
        <v>188</v>
      </c>
      <c r="I1856" t="s">
        <v>188</v>
      </c>
      <c r="J1856" t="s">
        <v>188</v>
      </c>
      <c r="K1856" t="s">
        <v>188</v>
      </c>
      <c r="L1856" t="s">
        <v>188</v>
      </c>
      <c r="M1856" t="s">
        <v>188</v>
      </c>
      <c r="N1856" t="s">
        <v>188</v>
      </c>
      <c r="O1856" t="s">
        <v>188</v>
      </c>
      <c r="P1856" t="s">
        <v>188</v>
      </c>
      <c r="Q1856" t="s">
        <v>188</v>
      </c>
      <c r="R1856" t="s">
        <v>188</v>
      </c>
      <c r="S1856" t="s">
        <v>188</v>
      </c>
      <c r="T1856" t="s">
        <v>188</v>
      </c>
      <c r="U1856" t="s">
        <v>188</v>
      </c>
      <c r="V1856" t="s">
        <v>188</v>
      </c>
      <c r="W1856" t="s">
        <v>188</v>
      </c>
      <c r="X1856" t="s">
        <v>188</v>
      </c>
      <c r="Y1856" t="s">
        <v>188</v>
      </c>
      <c r="Z1856" t="s">
        <v>194</v>
      </c>
      <c r="AA1856" t="s">
        <v>188</v>
      </c>
      <c r="AB1856" t="s">
        <v>188</v>
      </c>
      <c r="AC1856" t="s">
        <v>188</v>
      </c>
      <c r="AD1856" t="s">
        <v>188</v>
      </c>
      <c r="AE1856" t="s">
        <v>188</v>
      </c>
      <c r="AF1856" t="s">
        <v>188</v>
      </c>
      <c r="AG1856" t="s">
        <v>188</v>
      </c>
      <c r="AH1856" t="s">
        <v>188</v>
      </c>
      <c r="AI1856" t="s">
        <v>188</v>
      </c>
      <c r="AJ1856" t="s">
        <v>188</v>
      </c>
      <c r="AK1856" t="s">
        <v>188</v>
      </c>
      <c r="AL1856" t="s">
        <v>188</v>
      </c>
      <c r="AM1856" t="s">
        <v>188</v>
      </c>
      <c r="AN1856" t="s">
        <v>188</v>
      </c>
      <c r="AO1856" t="s">
        <v>188</v>
      </c>
      <c r="AP1856" t="s">
        <v>188</v>
      </c>
      <c r="AQ1856" t="s">
        <v>188</v>
      </c>
      <c r="AR1856" t="s">
        <v>188</v>
      </c>
      <c r="AS1856" t="s">
        <v>188</v>
      </c>
      <c r="AT1856" t="s">
        <v>188</v>
      </c>
      <c r="AU1856" t="s">
        <v>188</v>
      </c>
      <c r="AV1856" t="s">
        <v>188</v>
      </c>
      <c r="AW1856" t="s">
        <v>188</v>
      </c>
      <c r="AX1856" t="s">
        <v>188</v>
      </c>
      <c r="AY1856" t="s">
        <v>188</v>
      </c>
      <c r="AZ1856" t="s">
        <v>188</v>
      </c>
      <c r="BA1856" t="s">
        <v>194</v>
      </c>
      <c r="BB1856" t="s">
        <v>194</v>
      </c>
      <c r="BC1856" t="s">
        <v>188</v>
      </c>
      <c r="BD1856" t="s">
        <v>188</v>
      </c>
      <c r="BE1856" t="s">
        <v>188</v>
      </c>
      <c r="BF1856" t="s">
        <v>188</v>
      </c>
      <c r="BG1856" t="s">
        <v>188</v>
      </c>
      <c r="BH1856" t="s">
        <v>188</v>
      </c>
      <c r="BI1856" t="s">
        <v>188</v>
      </c>
      <c r="BJ1856" t="s">
        <v>188</v>
      </c>
      <c r="BK1856" t="s">
        <v>188</v>
      </c>
      <c r="BL1856" t="s">
        <v>188</v>
      </c>
      <c r="BM1856" t="s">
        <v>188</v>
      </c>
      <c r="BN1856" t="s">
        <v>188</v>
      </c>
      <c r="BO1856" t="s">
        <v>188</v>
      </c>
      <c r="BP1856" t="s">
        <v>188</v>
      </c>
      <c r="BQ1856" t="s">
        <v>188</v>
      </c>
      <c r="BR1856" t="s">
        <v>188</v>
      </c>
      <c r="BS1856" t="s">
        <v>188</v>
      </c>
      <c r="BT1856" t="s">
        <v>188</v>
      </c>
      <c r="BU1856" t="s">
        <v>188</v>
      </c>
      <c r="BV1856" t="s">
        <v>194</v>
      </c>
      <c r="BW1856">
        <v>6.2E-2</v>
      </c>
      <c r="BX1856" t="s">
        <v>188</v>
      </c>
      <c r="BY1856" t="s">
        <v>188</v>
      </c>
      <c r="BZ1856" t="s">
        <v>188</v>
      </c>
      <c r="CA1856" t="s">
        <v>188</v>
      </c>
      <c r="CB1856" t="s">
        <v>188</v>
      </c>
      <c r="CC1856" t="s">
        <v>188</v>
      </c>
      <c r="CD1856" t="s">
        <v>194</v>
      </c>
      <c r="CE1856" t="s">
        <v>188</v>
      </c>
      <c r="CF1856" t="s">
        <v>188</v>
      </c>
      <c r="CG1856" t="s">
        <v>188</v>
      </c>
      <c r="CH1856" t="s">
        <v>188</v>
      </c>
    </row>
    <row r="1857" spans="1:86" x14ac:dyDescent="0.2">
      <c r="A1857" t="s">
        <v>5463</v>
      </c>
      <c r="B1857" t="s">
        <v>1881</v>
      </c>
      <c r="C1857" t="s">
        <v>188</v>
      </c>
      <c r="D1857" t="s">
        <v>188</v>
      </c>
      <c r="E1857" t="s">
        <v>188</v>
      </c>
      <c r="F1857" t="s">
        <v>188</v>
      </c>
      <c r="G1857" t="s">
        <v>188</v>
      </c>
      <c r="H1857" t="s">
        <v>188</v>
      </c>
      <c r="I1857" t="s">
        <v>188</v>
      </c>
      <c r="J1857" t="s">
        <v>188</v>
      </c>
      <c r="K1857" t="s">
        <v>188</v>
      </c>
      <c r="L1857" t="s">
        <v>188</v>
      </c>
      <c r="M1857" t="s">
        <v>188</v>
      </c>
      <c r="N1857" t="s">
        <v>188</v>
      </c>
      <c r="O1857" t="s">
        <v>188</v>
      </c>
      <c r="P1857" t="s">
        <v>188</v>
      </c>
      <c r="Q1857" t="s">
        <v>188</v>
      </c>
      <c r="R1857" t="s">
        <v>188</v>
      </c>
      <c r="S1857" t="s">
        <v>188</v>
      </c>
      <c r="T1857" t="s">
        <v>188</v>
      </c>
      <c r="U1857" t="s">
        <v>188</v>
      </c>
      <c r="V1857" t="s">
        <v>188</v>
      </c>
      <c r="W1857" t="s">
        <v>188</v>
      </c>
      <c r="X1857" t="s">
        <v>188</v>
      </c>
      <c r="Y1857" t="s">
        <v>188</v>
      </c>
      <c r="Z1857" t="s">
        <v>194</v>
      </c>
      <c r="AA1857" t="s">
        <v>188</v>
      </c>
      <c r="AB1857" t="s">
        <v>188</v>
      </c>
      <c r="AC1857" t="s">
        <v>188</v>
      </c>
      <c r="AD1857" t="s">
        <v>188</v>
      </c>
      <c r="AE1857" t="s">
        <v>188</v>
      </c>
      <c r="AF1857" t="s">
        <v>188</v>
      </c>
      <c r="AG1857">
        <v>6.5000000000000002E-2</v>
      </c>
      <c r="AH1857">
        <v>5.7000000000000002E-2</v>
      </c>
      <c r="AI1857">
        <v>0.06</v>
      </c>
      <c r="AJ1857">
        <v>3.9E-2</v>
      </c>
      <c r="AK1857">
        <v>3.6999999999999998E-2</v>
      </c>
      <c r="AL1857">
        <v>5.7000000000000002E-2</v>
      </c>
      <c r="AM1857">
        <v>5.8000000000000003E-2</v>
      </c>
      <c r="AN1857">
        <v>5.6000000000000001E-2</v>
      </c>
      <c r="AO1857">
        <v>6.6000000000000003E-2</v>
      </c>
      <c r="AP1857">
        <v>5.7000000000000002E-2</v>
      </c>
      <c r="AQ1857">
        <v>4.7E-2</v>
      </c>
      <c r="AR1857">
        <v>7.4999999999999997E-2</v>
      </c>
      <c r="AS1857">
        <v>6.2E-2</v>
      </c>
      <c r="AT1857">
        <v>5.1999999999999998E-2</v>
      </c>
      <c r="AU1857">
        <v>0.06</v>
      </c>
      <c r="AV1857">
        <v>5.5E-2</v>
      </c>
      <c r="AW1857">
        <v>0.03</v>
      </c>
      <c r="AX1857">
        <v>4.8000000000000001E-2</v>
      </c>
      <c r="AY1857">
        <v>3.6999999999999998E-2</v>
      </c>
      <c r="AZ1857">
        <v>5.8000000000000003E-2</v>
      </c>
      <c r="BA1857">
        <v>7.5999999999999998E-2</v>
      </c>
      <c r="BB1857" t="s">
        <v>194</v>
      </c>
      <c r="BC1857">
        <v>0.06</v>
      </c>
      <c r="BD1857">
        <v>4.5999999999999999E-2</v>
      </c>
      <c r="BE1857">
        <v>5.6000000000000001E-2</v>
      </c>
      <c r="BF1857">
        <v>4.2999999999999997E-2</v>
      </c>
      <c r="BG1857">
        <v>4.2999999999999997E-2</v>
      </c>
      <c r="BH1857">
        <v>3.6999999999999998E-2</v>
      </c>
      <c r="BI1857">
        <v>3.9E-2</v>
      </c>
      <c r="BJ1857">
        <v>4.5999999999999999E-2</v>
      </c>
      <c r="BK1857">
        <v>0.05</v>
      </c>
      <c r="BL1857">
        <v>4.9000000000000002E-2</v>
      </c>
      <c r="BM1857">
        <v>5.1999999999999998E-2</v>
      </c>
      <c r="BN1857">
        <v>4.4999999999999998E-2</v>
      </c>
      <c r="BO1857">
        <v>4.2999999999999997E-2</v>
      </c>
      <c r="BP1857">
        <v>5.0999999999999997E-2</v>
      </c>
      <c r="BQ1857">
        <v>6.3E-2</v>
      </c>
      <c r="BR1857" t="s">
        <v>188</v>
      </c>
      <c r="BS1857">
        <v>7.0999999999999994E-2</v>
      </c>
      <c r="BT1857" t="s">
        <v>188</v>
      </c>
      <c r="BU1857">
        <v>5.0999999999999997E-2</v>
      </c>
      <c r="BV1857" t="s">
        <v>194</v>
      </c>
      <c r="BW1857">
        <v>4.9000000000000002E-2</v>
      </c>
      <c r="BX1857">
        <v>5.1999999999999998E-2</v>
      </c>
      <c r="BY1857">
        <v>5.8999999999999997E-2</v>
      </c>
      <c r="BZ1857">
        <v>4.5999999999999999E-2</v>
      </c>
      <c r="CA1857">
        <v>5.5E-2</v>
      </c>
      <c r="CB1857" t="s">
        <v>188</v>
      </c>
      <c r="CC1857">
        <v>6.3E-2</v>
      </c>
      <c r="CD1857" t="s">
        <v>194</v>
      </c>
      <c r="CE1857">
        <v>7.0999999999999994E-2</v>
      </c>
      <c r="CF1857" t="s">
        <v>188</v>
      </c>
      <c r="CG1857">
        <v>5.0999999999999997E-2</v>
      </c>
      <c r="CH1857">
        <v>5.3999999999999999E-2</v>
      </c>
    </row>
    <row r="1858" spans="1:86" x14ac:dyDescent="0.2">
      <c r="A1858" t="s">
        <v>5464</v>
      </c>
      <c r="B1858" t="s">
        <v>1882</v>
      </c>
      <c r="C1858" t="s">
        <v>188</v>
      </c>
      <c r="D1858" t="s">
        <v>188</v>
      </c>
      <c r="E1858" t="s">
        <v>188</v>
      </c>
      <c r="F1858" t="s">
        <v>188</v>
      </c>
      <c r="G1858" t="s">
        <v>188</v>
      </c>
      <c r="H1858" t="s">
        <v>188</v>
      </c>
      <c r="I1858" t="s">
        <v>188</v>
      </c>
      <c r="J1858" t="s">
        <v>188</v>
      </c>
      <c r="K1858" t="s">
        <v>188</v>
      </c>
      <c r="L1858" t="s">
        <v>188</v>
      </c>
      <c r="M1858" t="s">
        <v>188</v>
      </c>
      <c r="N1858" t="s">
        <v>188</v>
      </c>
      <c r="O1858" t="s">
        <v>188</v>
      </c>
      <c r="P1858" t="s">
        <v>188</v>
      </c>
      <c r="Q1858" t="s">
        <v>188</v>
      </c>
      <c r="R1858" t="s">
        <v>188</v>
      </c>
      <c r="S1858" t="s">
        <v>188</v>
      </c>
      <c r="T1858" t="s">
        <v>188</v>
      </c>
      <c r="U1858" t="s">
        <v>188</v>
      </c>
      <c r="V1858" t="s">
        <v>188</v>
      </c>
      <c r="W1858" t="s">
        <v>188</v>
      </c>
      <c r="X1858" t="s">
        <v>188</v>
      </c>
      <c r="Y1858" t="s">
        <v>188</v>
      </c>
      <c r="Z1858" t="s">
        <v>188</v>
      </c>
      <c r="AA1858" t="s">
        <v>188</v>
      </c>
      <c r="AB1858" t="s">
        <v>188</v>
      </c>
      <c r="AC1858" t="s">
        <v>188</v>
      </c>
      <c r="AD1858" t="s">
        <v>188</v>
      </c>
      <c r="AE1858" t="s">
        <v>188</v>
      </c>
      <c r="AF1858" t="s">
        <v>188</v>
      </c>
      <c r="AG1858">
        <v>-6.5000000000000002E-2</v>
      </c>
      <c r="AH1858">
        <v>-5.7000000000000002E-2</v>
      </c>
      <c r="AI1858">
        <v>-0.06</v>
      </c>
      <c r="AJ1858">
        <v>-3.9E-2</v>
      </c>
      <c r="AK1858">
        <v>-3.6999999999999998E-2</v>
      </c>
      <c r="AL1858">
        <v>-5.7000000000000002E-2</v>
      </c>
      <c r="AM1858">
        <v>-5.8000000000000003E-2</v>
      </c>
      <c r="AN1858">
        <v>-5.6000000000000001E-2</v>
      </c>
      <c r="AO1858">
        <v>-6.6000000000000003E-2</v>
      </c>
      <c r="AP1858">
        <v>-5.7000000000000002E-2</v>
      </c>
      <c r="AQ1858">
        <v>-4.7E-2</v>
      </c>
      <c r="AR1858">
        <v>-7.4999999999999997E-2</v>
      </c>
      <c r="AS1858">
        <v>-6.2E-2</v>
      </c>
      <c r="AT1858">
        <v>-5.1999999999999998E-2</v>
      </c>
      <c r="AU1858">
        <v>-0.06</v>
      </c>
      <c r="AV1858">
        <v>-5.5E-2</v>
      </c>
      <c r="AW1858">
        <v>-0.03</v>
      </c>
      <c r="AX1858">
        <v>-4.8000000000000001E-2</v>
      </c>
      <c r="AY1858">
        <v>-3.6999999999999998E-2</v>
      </c>
      <c r="AZ1858">
        <v>-5.8000000000000003E-2</v>
      </c>
      <c r="BA1858" t="s">
        <v>194</v>
      </c>
      <c r="BB1858">
        <v>-4.3999999999999997E-2</v>
      </c>
      <c r="BC1858">
        <v>-0.06</v>
      </c>
      <c r="BD1858">
        <v>-4.5999999999999999E-2</v>
      </c>
      <c r="BE1858">
        <v>-5.6000000000000001E-2</v>
      </c>
      <c r="BF1858">
        <v>-4.2999999999999997E-2</v>
      </c>
      <c r="BG1858">
        <v>-4.2999999999999997E-2</v>
      </c>
      <c r="BH1858">
        <v>-3.6999999999999998E-2</v>
      </c>
      <c r="BI1858">
        <v>-3.9E-2</v>
      </c>
      <c r="BJ1858">
        <v>-4.5999999999999999E-2</v>
      </c>
      <c r="BK1858">
        <v>-0.05</v>
      </c>
      <c r="BL1858">
        <v>-4.9000000000000002E-2</v>
      </c>
      <c r="BM1858">
        <v>-5.1999999999999998E-2</v>
      </c>
      <c r="BN1858">
        <v>-4.4999999999999998E-2</v>
      </c>
      <c r="BO1858">
        <v>-4.2999999999999997E-2</v>
      </c>
      <c r="BP1858">
        <v>-5.0999999999999997E-2</v>
      </c>
      <c r="BQ1858">
        <v>-6.3E-2</v>
      </c>
      <c r="BR1858" t="s">
        <v>188</v>
      </c>
      <c r="BS1858">
        <v>-7.0999999999999994E-2</v>
      </c>
      <c r="BT1858" t="s">
        <v>188</v>
      </c>
      <c r="BU1858">
        <v>-5.0999999999999997E-2</v>
      </c>
      <c r="BV1858">
        <v>-5.3999999999999999E-2</v>
      </c>
      <c r="BW1858">
        <v>1.2999999999999999E-2</v>
      </c>
      <c r="BX1858">
        <v>-5.1999999999999998E-2</v>
      </c>
      <c r="BY1858">
        <v>-5.8999999999999997E-2</v>
      </c>
      <c r="BZ1858">
        <v>-4.5999999999999999E-2</v>
      </c>
      <c r="CA1858">
        <v>-5.5E-2</v>
      </c>
      <c r="CB1858" t="s">
        <v>188</v>
      </c>
      <c r="CC1858">
        <v>-6.3E-2</v>
      </c>
      <c r="CD1858" t="s">
        <v>188</v>
      </c>
      <c r="CE1858">
        <v>-7.0999999999999994E-2</v>
      </c>
      <c r="CF1858" t="s">
        <v>188</v>
      </c>
      <c r="CG1858">
        <v>-5.0999999999999997E-2</v>
      </c>
      <c r="CH1858">
        <v>-5.3999999999999999E-2</v>
      </c>
    </row>
    <row r="1859" spans="1:86" x14ac:dyDescent="0.2">
      <c r="A1859" t="s">
        <v>5465</v>
      </c>
      <c r="B1859" t="s">
        <v>1883</v>
      </c>
      <c r="C1859" t="s">
        <v>194</v>
      </c>
      <c r="D1859" t="s">
        <v>194</v>
      </c>
      <c r="E1859" t="s">
        <v>194</v>
      </c>
      <c r="F1859" t="s">
        <v>188</v>
      </c>
      <c r="G1859" t="s">
        <v>194</v>
      </c>
      <c r="H1859" t="s">
        <v>194</v>
      </c>
      <c r="I1859" t="s">
        <v>194</v>
      </c>
      <c r="J1859" t="s">
        <v>194</v>
      </c>
      <c r="K1859" t="s">
        <v>194</v>
      </c>
      <c r="L1859" t="s">
        <v>188</v>
      </c>
      <c r="M1859" t="s">
        <v>194</v>
      </c>
      <c r="N1859" t="s">
        <v>188</v>
      </c>
      <c r="O1859" t="s">
        <v>188</v>
      </c>
      <c r="P1859" t="s">
        <v>188</v>
      </c>
      <c r="Q1859" t="s">
        <v>188</v>
      </c>
      <c r="R1859" t="s">
        <v>188</v>
      </c>
      <c r="S1859" t="s">
        <v>194</v>
      </c>
      <c r="T1859" t="s">
        <v>188</v>
      </c>
      <c r="U1859" t="s">
        <v>194</v>
      </c>
      <c r="V1859" t="s">
        <v>188</v>
      </c>
      <c r="W1859" t="s">
        <v>188</v>
      </c>
      <c r="X1859" t="s">
        <v>188</v>
      </c>
      <c r="Y1859" t="s">
        <v>188</v>
      </c>
      <c r="Z1859" t="s">
        <v>194</v>
      </c>
      <c r="AA1859" t="s">
        <v>188</v>
      </c>
      <c r="AB1859" t="s">
        <v>194</v>
      </c>
      <c r="AC1859" t="s">
        <v>188</v>
      </c>
      <c r="AD1859" t="s">
        <v>194</v>
      </c>
      <c r="AE1859" t="s">
        <v>188</v>
      </c>
      <c r="AF1859" t="s">
        <v>194</v>
      </c>
      <c r="AG1859" t="s">
        <v>194</v>
      </c>
      <c r="AH1859" t="s">
        <v>194</v>
      </c>
      <c r="AI1859" t="s">
        <v>194</v>
      </c>
      <c r="AJ1859" t="s">
        <v>194</v>
      </c>
      <c r="AK1859" t="s">
        <v>194</v>
      </c>
      <c r="AL1859" t="s">
        <v>194</v>
      </c>
      <c r="AM1859" t="s">
        <v>194</v>
      </c>
      <c r="AN1859" t="s">
        <v>194</v>
      </c>
      <c r="AO1859" t="s">
        <v>194</v>
      </c>
      <c r="AP1859" t="s">
        <v>194</v>
      </c>
      <c r="AQ1859" t="s">
        <v>194</v>
      </c>
      <c r="AR1859" t="s">
        <v>194</v>
      </c>
      <c r="AS1859" t="s">
        <v>194</v>
      </c>
      <c r="AT1859" t="s">
        <v>194</v>
      </c>
      <c r="AU1859" t="s">
        <v>194</v>
      </c>
      <c r="AV1859" t="s">
        <v>194</v>
      </c>
      <c r="AW1859" t="s">
        <v>194</v>
      </c>
      <c r="AX1859" t="s">
        <v>194</v>
      </c>
      <c r="AY1859" t="s">
        <v>194</v>
      </c>
      <c r="AZ1859" t="s">
        <v>194</v>
      </c>
      <c r="BA1859" t="s">
        <v>194</v>
      </c>
      <c r="BB1859" t="s">
        <v>194</v>
      </c>
      <c r="BC1859" t="s">
        <v>188</v>
      </c>
      <c r="BD1859" t="s">
        <v>194</v>
      </c>
      <c r="BE1859" t="s">
        <v>194</v>
      </c>
      <c r="BF1859" t="s">
        <v>194</v>
      </c>
      <c r="BG1859" t="s">
        <v>194</v>
      </c>
      <c r="BH1859" t="s">
        <v>194</v>
      </c>
      <c r="BI1859" t="s">
        <v>194</v>
      </c>
      <c r="BJ1859" t="s">
        <v>194</v>
      </c>
      <c r="BK1859" t="s">
        <v>194</v>
      </c>
      <c r="BL1859" t="s">
        <v>194</v>
      </c>
      <c r="BM1859" t="s">
        <v>194</v>
      </c>
      <c r="BN1859" t="s">
        <v>194</v>
      </c>
      <c r="BO1859" t="s">
        <v>194</v>
      </c>
      <c r="BP1859" t="s">
        <v>194</v>
      </c>
      <c r="BQ1859" t="s">
        <v>194</v>
      </c>
      <c r="BR1859" t="s">
        <v>194</v>
      </c>
      <c r="BS1859" t="s">
        <v>194</v>
      </c>
      <c r="BT1859" t="s">
        <v>194</v>
      </c>
      <c r="BU1859" t="s">
        <v>194</v>
      </c>
      <c r="BV1859" t="s">
        <v>194</v>
      </c>
      <c r="BW1859" t="s">
        <v>194</v>
      </c>
      <c r="BX1859" t="s">
        <v>194</v>
      </c>
      <c r="BY1859" t="s">
        <v>194</v>
      </c>
      <c r="BZ1859" t="s">
        <v>194</v>
      </c>
      <c r="CA1859" t="s">
        <v>194</v>
      </c>
      <c r="CB1859" t="s">
        <v>194</v>
      </c>
      <c r="CC1859" t="s">
        <v>194</v>
      </c>
      <c r="CD1859" t="s">
        <v>194</v>
      </c>
      <c r="CE1859" t="s">
        <v>194</v>
      </c>
      <c r="CF1859" t="s">
        <v>194</v>
      </c>
      <c r="CG1859" t="s">
        <v>194</v>
      </c>
      <c r="CH1859" t="s">
        <v>188</v>
      </c>
    </row>
    <row r="1860" spans="1:86" x14ac:dyDescent="0.2">
      <c r="A1860" t="s">
        <v>5466</v>
      </c>
      <c r="B1860" t="s">
        <v>1884</v>
      </c>
      <c r="C1860" t="s">
        <v>194</v>
      </c>
      <c r="D1860" t="s">
        <v>194</v>
      </c>
      <c r="E1860" t="s">
        <v>194</v>
      </c>
      <c r="F1860">
        <v>38.168999999999997</v>
      </c>
      <c r="G1860" t="s">
        <v>194</v>
      </c>
      <c r="H1860" t="s">
        <v>194</v>
      </c>
      <c r="I1860" t="s">
        <v>194</v>
      </c>
      <c r="J1860" t="s">
        <v>194</v>
      </c>
      <c r="K1860" t="s">
        <v>194</v>
      </c>
      <c r="L1860" t="s">
        <v>194</v>
      </c>
      <c r="M1860" t="s">
        <v>194</v>
      </c>
      <c r="N1860">
        <v>39.343000000000004</v>
      </c>
      <c r="O1860" t="s">
        <v>194</v>
      </c>
      <c r="P1860">
        <v>38.868000000000002</v>
      </c>
      <c r="Q1860" t="s">
        <v>194</v>
      </c>
      <c r="R1860" t="s">
        <v>194</v>
      </c>
      <c r="S1860" t="s">
        <v>194</v>
      </c>
      <c r="T1860">
        <v>39.448999999999998</v>
      </c>
      <c r="U1860" t="s">
        <v>194</v>
      </c>
      <c r="V1860" t="s">
        <v>194</v>
      </c>
      <c r="W1860" t="s">
        <v>194</v>
      </c>
      <c r="X1860">
        <v>38.338999999999999</v>
      </c>
      <c r="Y1860">
        <v>38.338999999999999</v>
      </c>
      <c r="Z1860" t="s">
        <v>194</v>
      </c>
      <c r="AA1860">
        <v>38.098999999999997</v>
      </c>
      <c r="AB1860" t="s">
        <v>194</v>
      </c>
      <c r="AC1860" t="s">
        <v>194</v>
      </c>
      <c r="AD1860" t="s">
        <v>194</v>
      </c>
      <c r="AE1860" t="s">
        <v>194</v>
      </c>
      <c r="AF1860" t="s">
        <v>194</v>
      </c>
      <c r="AG1860">
        <v>37.731000000000002</v>
      </c>
      <c r="AH1860" t="s">
        <v>194</v>
      </c>
      <c r="AI1860" t="s">
        <v>194</v>
      </c>
      <c r="AJ1860" t="s">
        <v>194</v>
      </c>
      <c r="AK1860" t="s">
        <v>194</v>
      </c>
      <c r="AL1860" t="s">
        <v>194</v>
      </c>
      <c r="AM1860" t="s">
        <v>194</v>
      </c>
      <c r="AN1860" t="s">
        <v>194</v>
      </c>
      <c r="AO1860" t="s">
        <v>194</v>
      </c>
      <c r="AP1860" t="s">
        <v>194</v>
      </c>
      <c r="AQ1860" t="s">
        <v>194</v>
      </c>
      <c r="AR1860" t="s">
        <v>194</v>
      </c>
      <c r="AS1860" t="s">
        <v>194</v>
      </c>
      <c r="AT1860" t="s">
        <v>194</v>
      </c>
      <c r="AU1860" t="s">
        <v>194</v>
      </c>
      <c r="AV1860" t="s">
        <v>194</v>
      </c>
      <c r="AW1860" t="s">
        <v>194</v>
      </c>
      <c r="AX1860" t="s">
        <v>194</v>
      </c>
      <c r="AY1860" t="s">
        <v>194</v>
      </c>
      <c r="AZ1860" t="s">
        <v>194</v>
      </c>
      <c r="BA1860" t="s">
        <v>194</v>
      </c>
      <c r="BB1860" t="s">
        <v>194</v>
      </c>
      <c r="BC1860" t="s">
        <v>194</v>
      </c>
      <c r="BD1860" t="s">
        <v>194</v>
      </c>
      <c r="BE1860" t="s">
        <v>194</v>
      </c>
      <c r="BF1860" t="s">
        <v>194</v>
      </c>
      <c r="BG1860" t="s">
        <v>194</v>
      </c>
      <c r="BH1860" t="s">
        <v>194</v>
      </c>
      <c r="BI1860" t="s">
        <v>194</v>
      </c>
      <c r="BJ1860" t="s">
        <v>194</v>
      </c>
      <c r="BK1860" t="s">
        <v>194</v>
      </c>
      <c r="BL1860" t="s">
        <v>194</v>
      </c>
      <c r="BM1860" t="s">
        <v>194</v>
      </c>
      <c r="BN1860" t="s">
        <v>194</v>
      </c>
      <c r="BO1860" t="s">
        <v>194</v>
      </c>
      <c r="BP1860" t="s">
        <v>194</v>
      </c>
      <c r="BQ1860" t="s">
        <v>194</v>
      </c>
      <c r="BR1860" t="s">
        <v>194</v>
      </c>
      <c r="BS1860" t="s">
        <v>194</v>
      </c>
      <c r="BT1860" t="s">
        <v>194</v>
      </c>
      <c r="BU1860" t="s">
        <v>194</v>
      </c>
      <c r="BV1860" t="s">
        <v>194</v>
      </c>
      <c r="BW1860" t="s">
        <v>194</v>
      </c>
      <c r="BX1860" t="s">
        <v>194</v>
      </c>
      <c r="BY1860" t="s">
        <v>194</v>
      </c>
      <c r="BZ1860" t="s">
        <v>194</v>
      </c>
      <c r="CA1860" t="s">
        <v>194</v>
      </c>
      <c r="CB1860" t="s">
        <v>194</v>
      </c>
      <c r="CC1860" t="s">
        <v>194</v>
      </c>
      <c r="CD1860" t="s">
        <v>194</v>
      </c>
      <c r="CE1860" t="s">
        <v>194</v>
      </c>
      <c r="CF1860" t="s">
        <v>194</v>
      </c>
      <c r="CG1860" t="s">
        <v>194</v>
      </c>
      <c r="CH1860" t="s">
        <v>194</v>
      </c>
    </row>
    <row r="1861" spans="1:86" x14ac:dyDescent="0.2">
      <c r="A1861" t="s">
        <v>5467</v>
      </c>
      <c r="B1861" t="s">
        <v>1885</v>
      </c>
      <c r="C1861">
        <v>-38.268999999999998</v>
      </c>
      <c r="D1861">
        <v>-38.134</v>
      </c>
      <c r="E1861" t="s">
        <v>194</v>
      </c>
      <c r="F1861">
        <v>-38.168999999999997</v>
      </c>
      <c r="G1861" t="s">
        <v>194</v>
      </c>
      <c r="H1861" t="s">
        <v>194</v>
      </c>
      <c r="I1861" t="s">
        <v>194</v>
      </c>
      <c r="J1861" t="s">
        <v>194</v>
      </c>
      <c r="K1861" t="s">
        <v>194</v>
      </c>
      <c r="L1861" t="s">
        <v>194</v>
      </c>
      <c r="M1861" t="s">
        <v>194</v>
      </c>
      <c r="N1861">
        <v>-39.343000000000004</v>
      </c>
      <c r="O1861" t="s">
        <v>194</v>
      </c>
      <c r="P1861">
        <v>-38.868000000000002</v>
      </c>
      <c r="Q1861" t="s">
        <v>194</v>
      </c>
      <c r="R1861" t="s">
        <v>194</v>
      </c>
      <c r="S1861" t="s">
        <v>194</v>
      </c>
      <c r="T1861">
        <v>-39.448999999999998</v>
      </c>
      <c r="U1861" t="s">
        <v>194</v>
      </c>
      <c r="V1861" t="s">
        <v>194</v>
      </c>
      <c r="W1861" t="s">
        <v>194</v>
      </c>
      <c r="X1861">
        <v>-38.338999999999999</v>
      </c>
      <c r="Y1861">
        <v>-38.338999999999999</v>
      </c>
      <c r="Z1861" t="s">
        <v>194</v>
      </c>
      <c r="AA1861">
        <v>-38.098999999999997</v>
      </c>
      <c r="AB1861" t="s">
        <v>194</v>
      </c>
      <c r="AC1861" t="s">
        <v>194</v>
      </c>
      <c r="AD1861" t="s">
        <v>194</v>
      </c>
      <c r="AE1861" t="s">
        <v>194</v>
      </c>
      <c r="AF1861" t="s">
        <v>194</v>
      </c>
      <c r="AG1861" t="s">
        <v>194</v>
      </c>
      <c r="AH1861" t="s">
        <v>194</v>
      </c>
      <c r="AI1861" t="s">
        <v>194</v>
      </c>
      <c r="AJ1861" t="s">
        <v>194</v>
      </c>
      <c r="AK1861" t="s">
        <v>194</v>
      </c>
      <c r="AL1861" t="s">
        <v>194</v>
      </c>
      <c r="AM1861" t="s">
        <v>194</v>
      </c>
      <c r="AN1861" t="s">
        <v>194</v>
      </c>
      <c r="AO1861" t="s">
        <v>194</v>
      </c>
      <c r="AP1861" t="s">
        <v>194</v>
      </c>
      <c r="AQ1861" t="s">
        <v>194</v>
      </c>
      <c r="AR1861" t="s">
        <v>194</v>
      </c>
      <c r="AS1861" t="s">
        <v>194</v>
      </c>
      <c r="AT1861" t="s">
        <v>194</v>
      </c>
      <c r="AU1861" t="s">
        <v>194</v>
      </c>
      <c r="AV1861" t="s">
        <v>194</v>
      </c>
      <c r="AW1861" t="s">
        <v>194</v>
      </c>
      <c r="AX1861" t="s">
        <v>194</v>
      </c>
      <c r="AY1861" t="s">
        <v>194</v>
      </c>
      <c r="AZ1861" t="s">
        <v>194</v>
      </c>
      <c r="BA1861" t="s">
        <v>194</v>
      </c>
      <c r="BB1861" t="s">
        <v>194</v>
      </c>
      <c r="BC1861" t="s">
        <v>194</v>
      </c>
      <c r="BD1861" t="s">
        <v>194</v>
      </c>
      <c r="BE1861" t="s">
        <v>194</v>
      </c>
      <c r="BF1861" t="s">
        <v>194</v>
      </c>
      <c r="BG1861" t="s">
        <v>194</v>
      </c>
      <c r="BH1861" t="s">
        <v>194</v>
      </c>
      <c r="BI1861" t="s">
        <v>194</v>
      </c>
      <c r="BJ1861" t="s">
        <v>194</v>
      </c>
      <c r="BK1861" t="s">
        <v>194</v>
      </c>
      <c r="BL1861" t="s">
        <v>194</v>
      </c>
      <c r="BM1861" t="s">
        <v>194</v>
      </c>
      <c r="BN1861" t="s">
        <v>194</v>
      </c>
      <c r="BO1861" t="s">
        <v>194</v>
      </c>
      <c r="BP1861" t="s">
        <v>194</v>
      </c>
      <c r="BQ1861" t="s">
        <v>194</v>
      </c>
      <c r="BR1861" t="s">
        <v>194</v>
      </c>
      <c r="BS1861" t="s">
        <v>194</v>
      </c>
      <c r="BT1861" t="s">
        <v>194</v>
      </c>
      <c r="BU1861" t="s">
        <v>194</v>
      </c>
      <c r="BV1861" t="s">
        <v>194</v>
      </c>
      <c r="BW1861" t="s">
        <v>194</v>
      </c>
      <c r="BX1861" t="s">
        <v>194</v>
      </c>
      <c r="BY1861" t="s">
        <v>194</v>
      </c>
      <c r="BZ1861" t="s">
        <v>194</v>
      </c>
      <c r="CA1861" t="s">
        <v>194</v>
      </c>
      <c r="CB1861" t="s">
        <v>194</v>
      </c>
      <c r="CC1861" t="s">
        <v>194</v>
      </c>
      <c r="CD1861" t="s">
        <v>194</v>
      </c>
      <c r="CE1861" t="s">
        <v>194</v>
      </c>
      <c r="CF1861" t="s">
        <v>194</v>
      </c>
      <c r="CG1861" t="s">
        <v>194</v>
      </c>
      <c r="CH1861" t="s">
        <v>194</v>
      </c>
    </row>
    <row r="1862" spans="1:86" x14ac:dyDescent="0.2">
      <c r="A1862" t="s">
        <v>5468</v>
      </c>
      <c r="B1862" t="s">
        <v>1886</v>
      </c>
      <c r="C1862" t="s">
        <v>194</v>
      </c>
      <c r="D1862">
        <v>0.14000000000000001</v>
      </c>
      <c r="E1862">
        <v>0.152</v>
      </c>
      <c r="F1862" t="s">
        <v>194</v>
      </c>
      <c r="G1862">
        <v>0.21299999999999999</v>
      </c>
      <c r="H1862">
        <v>0.13700000000000001</v>
      </c>
      <c r="I1862">
        <v>0.129</v>
      </c>
      <c r="J1862">
        <v>0.16300000000000001</v>
      </c>
      <c r="K1862">
        <v>0.214</v>
      </c>
      <c r="L1862" t="s">
        <v>194</v>
      </c>
      <c r="M1862">
        <v>0.127</v>
      </c>
      <c r="N1862" t="s">
        <v>194</v>
      </c>
      <c r="O1862" t="s">
        <v>194</v>
      </c>
      <c r="P1862" t="s">
        <v>194</v>
      </c>
      <c r="Q1862" t="s">
        <v>194</v>
      </c>
      <c r="R1862" t="s">
        <v>194</v>
      </c>
      <c r="S1862">
        <v>0.13400000000000001</v>
      </c>
      <c r="T1862" t="s">
        <v>194</v>
      </c>
      <c r="U1862">
        <v>0.109</v>
      </c>
      <c r="V1862" t="s">
        <v>194</v>
      </c>
      <c r="W1862" t="s">
        <v>194</v>
      </c>
      <c r="X1862" t="s">
        <v>194</v>
      </c>
      <c r="Y1862" t="s">
        <v>194</v>
      </c>
      <c r="Z1862">
        <v>0.11600000000000001</v>
      </c>
      <c r="AA1862" t="s">
        <v>194</v>
      </c>
      <c r="AB1862">
        <v>9.8000000000000004E-2</v>
      </c>
      <c r="AC1862" t="s">
        <v>194</v>
      </c>
      <c r="AD1862">
        <v>0.104</v>
      </c>
      <c r="AE1862" t="s">
        <v>194</v>
      </c>
      <c r="AF1862">
        <v>0.105</v>
      </c>
      <c r="AG1862" t="s">
        <v>194</v>
      </c>
      <c r="AH1862">
        <v>9.6000000000000002E-2</v>
      </c>
      <c r="AI1862">
        <v>9.6000000000000002E-2</v>
      </c>
      <c r="AJ1862">
        <v>0.106</v>
      </c>
      <c r="AK1862">
        <v>9.8000000000000004E-2</v>
      </c>
      <c r="AL1862">
        <v>0.113</v>
      </c>
      <c r="AM1862">
        <v>9.0999999999999998E-2</v>
      </c>
      <c r="AN1862">
        <v>9.5000000000000001E-2</v>
      </c>
      <c r="AO1862">
        <v>1.2E-2</v>
      </c>
      <c r="AP1862">
        <v>0.106</v>
      </c>
      <c r="AQ1862">
        <v>0.14799999999999999</v>
      </c>
      <c r="AR1862">
        <v>0.13</v>
      </c>
      <c r="AS1862">
        <v>9.0999999999999998E-2</v>
      </c>
      <c r="AT1862">
        <v>0.104</v>
      </c>
      <c r="AU1862">
        <v>0.10100000000000001</v>
      </c>
      <c r="AV1862">
        <v>0.12</v>
      </c>
      <c r="AW1862">
        <v>0.115</v>
      </c>
      <c r="AX1862">
        <v>9.9000000000000005E-2</v>
      </c>
      <c r="AY1862">
        <v>9.8000000000000004E-2</v>
      </c>
      <c r="AZ1862">
        <v>9.5000000000000001E-2</v>
      </c>
      <c r="BA1862">
        <v>0.122</v>
      </c>
      <c r="BB1862">
        <v>9.7000000000000003E-2</v>
      </c>
      <c r="BC1862" t="s">
        <v>194</v>
      </c>
      <c r="BD1862">
        <v>0.122</v>
      </c>
      <c r="BE1862">
        <v>0.16</v>
      </c>
      <c r="BF1862">
        <v>0.111</v>
      </c>
      <c r="BG1862">
        <v>0.105</v>
      </c>
      <c r="BH1862">
        <v>0.11700000000000001</v>
      </c>
      <c r="BI1862">
        <v>9.6000000000000002E-2</v>
      </c>
      <c r="BJ1862">
        <v>9.4E-2</v>
      </c>
      <c r="BK1862">
        <v>9.8000000000000004E-2</v>
      </c>
      <c r="BL1862">
        <v>9.9000000000000005E-2</v>
      </c>
      <c r="BM1862">
        <v>0.10299999999999999</v>
      </c>
      <c r="BN1862">
        <v>9.6000000000000002E-2</v>
      </c>
      <c r="BO1862">
        <v>9.5000000000000001E-2</v>
      </c>
      <c r="BP1862">
        <v>9.9000000000000005E-2</v>
      </c>
      <c r="BQ1862">
        <v>0.107</v>
      </c>
      <c r="BR1862">
        <v>0.17399999999999999</v>
      </c>
      <c r="BS1862">
        <v>0.114</v>
      </c>
      <c r="BT1862">
        <v>0.13900000000000001</v>
      </c>
      <c r="BU1862">
        <v>9.8000000000000004E-2</v>
      </c>
      <c r="BV1862">
        <v>0.106</v>
      </c>
      <c r="BW1862">
        <v>9.1999999999999998E-2</v>
      </c>
      <c r="BX1862">
        <v>9.6000000000000002E-2</v>
      </c>
      <c r="BY1862">
        <v>0.10299999999999999</v>
      </c>
      <c r="BZ1862">
        <v>9.5000000000000001E-2</v>
      </c>
      <c r="CA1862">
        <v>9.5000000000000001E-2</v>
      </c>
      <c r="CB1862">
        <v>0.10199999999999999</v>
      </c>
      <c r="CC1862">
        <v>9.1999999999999998E-2</v>
      </c>
      <c r="CD1862">
        <v>9.1999999999999998E-2</v>
      </c>
      <c r="CE1862">
        <v>9.1999999999999998E-2</v>
      </c>
      <c r="CF1862">
        <v>0.106</v>
      </c>
      <c r="CG1862">
        <v>9.5000000000000001E-2</v>
      </c>
      <c r="CH1862" t="s">
        <v>188</v>
      </c>
    </row>
    <row r="1863" spans="1:86" x14ac:dyDescent="0.2">
      <c r="A1863" t="s">
        <v>5469</v>
      </c>
      <c r="B1863" t="s">
        <v>1887</v>
      </c>
      <c r="C1863" t="s">
        <v>188</v>
      </c>
      <c r="D1863" t="s">
        <v>194</v>
      </c>
      <c r="E1863">
        <v>7.0000000000000001E-3</v>
      </c>
      <c r="F1863" t="s">
        <v>194</v>
      </c>
      <c r="G1863">
        <v>2.4E-2</v>
      </c>
      <c r="H1863">
        <v>2E-3</v>
      </c>
      <c r="I1863">
        <v>1E-3</v>
      </c>
      <c r="J1863">
        <v>2.9000000000000001E-2</v>
      </c>
      <c r="K1863">
        <v>1.9E-2</v>
      </c>
      <c r="L1863" t="s">
        <v>194</v>
      </c>
      <c r="M1863">
        <v>3.0000000000000001E-3</v>
      </c>
      <c r="N1863" t="s">
        <v>194</v>
      </c>
      <c r="O1863" t="s">
        <v>194</v>
      </c>
      <c r="P1863" t="s">
        <v>194</v>
      </c>
      <c r="Q1863" t="s">
        <v>194</v>
      </c>
      <c r="R1863" t="s">
        <v>194</v>
      </c>
      <c r="S1863">
        <v>3.0000000000000001E-3</v>
      </c>
      <c r="T1863" t="s">
        <v>194</v>
      </c>
      <c r="U1863">
        <v>6.0000000000000001E-3</v>
      </c>
      <c r="V1863" t="s">
        <v>194</v>
      </c>
      <c r="W1863" t="s">
        <v>194</v>
      </c>
      <c r="X1863" t="s">
        <v>194</v>
      </c>
      <c r="Y1863" t="s">
        <v>194</v>
      </c>
      <c r="Z1863">
        <v>2.1999999999999999E-2</v>
      </c>
      <c r="AA1863" t="s">
        <v>194</v>
      </c>
      <c r="AB1863">
        <v>1.9E-2</v>
      </c>
      <c r="AC1863" t="s">
        <v>194</v>
      </c>
      <c r="AD1863">
        <v>3.0000000000000001E-3</v>
      </c>
      <c r="AE1863" t="s">
        <v>194</v>
      </c>
      <c r="AF1863">
        <v>3.0000000000000001E-3</v>
      </c>
      <c r="AG1863" t="s">
        <v>194</v>
      </c>
      <c r="AH1863">
        <v>3.0000000000000001E-3</v>
      </c>
      <c r="AI1863">
        <v>3.0000000000000001E-3</v>
      </c>
      <c r="AJ1863">
        <v>1.4999999999999999E-2</v>
      </c>
      <c r="AK1863">
        <v>1.9E-2</v>
      </c>
      <c r="AL1863">
        <v>5.0000000000000001E-3</v>
      </c>
      <c r="AM1863">
        <v>1.6E-2</v>
      </c>
      <c r="AN1863">
        <v>2.8000000000000001E-2</v>
      </c>
      <c r="AO1863">
        <v>1.6E-2</v>
      </c>
      <c r="AP1863">
        <v>1.6E-2</v>
      </c>
      <c r="AQ1863">
        <v>1.6E-2</v>
      </c>
      <c r="AR1863">
        <v>1.6E-2</v>
      </c>
      <c r="AS1863">
        <v>5.3999999999999999E-2</v>
      </c>
      <c r="AT1863">
        <v>1.9E-2</v>
      </c>
      <c r="AU1863">
        <v>1.9E-2</v>
      </c>
      <c r="AV1863">
        <v>1.9E-2</v>
      </c>
      <c r="AW1863">
        <v>1.9E-2</v>
      </c>
      <c r="AX1863">
        <v>3.2000000000000001E-2</v>
      </c>
      <c r="AY1863">
        <v>1.9E-2</v>
      </c>
      <c r="AZ1863">
        <v>3.2000000000000001E-2</v>
      </c>
      <c r="BA1863">
        <v>1.9E-2</v>
      </c>
      <c r="BB1863">
        <v>1.9E-2</v>
      </c>
      <c r="BC1863" t="s">
        <v>194</v>
      </c>
      <c r="BD1863">
        <v>6.5000000000000002E-2</v>
      </c>
      <c r="BE1863">
        <v>8.8999999999999996E-2</v>
      </c>
      <c r="BF1863">
        <v>1.9E-2</v>
      </c>
      <c r="BG1863">
        <v>3.2000000000000001E-2</v>
      </c>
      <c r="BH1863">
        <v>1.9E-2</v>
      </c>
      <c r="BI1863">
        <v>5.2999999999999999E-2</v>
      </c>
      <c r="BJ1863">
        <v>1.9E-2</v>
      </c>
      <c r="BK1863">
        <v>1.9E-2</v>
      </c>
      <c r="BL1863">
        <v>0.02</v>
      </c>
      <c r="BM1863">
        <v>1.9E-2</v>
      </c>
      <c r="BN1863">
        <v>1.9E-2</v>
      </c>
      <c r="BO1863">
        <v>5.6000000000000001E-2</v>
      </c>
      <c r="BP1863">
        <v>2.1000000000000001E-2</v>
      </c>
      <c r="BQ1863">
        <v>9.4E-2</v>
      </c>
      <c r="BR1863">
        <v>3.0000000000000001E-3</v>
      </c>
      <c r="BS1863">
        <v>7.0000000000000007E-2</v>
      </c>
      <c r="BT1863">
        <v>3.0000000000000001E-3</v>
      </c>
      <c r="BU1863">
        <v>0.02</v>
      </c>
      <c r="BV1863">
        <v>2.3E-2</v>
      </c>
      <c r="BW1863">
        <v>2.1000000000000001E-2</v>
      </c>
      <c r="BX1863">
        <v>5.0000000000000001E-3</v>
      </c>
      <c r="BY1863">
        <v>2.1999999999999999E-2</v>
      </c>
      <c r="BZ1863">
        <v>2.1999999999999999E-2</v>
      </c>
      <c r="CA1863">
        <v>5.0000000000000001E-3</v>
      </c>
      <c r="CB1863">
        <v>5.0000000000000001E-3</v>
      </c>
      <c r="CC1863">
        <v>7.0000000000000007E-2</v>
      </c>
      <c r="CD1863">
        <v>2.1000000000000001E-2</v>
      </c>
      <c r="CE1863">
        <v>0.114</v>
      </c>
      <c r="CF1863">
        <v>2.3E-2</v>
      </c>
      <c r="CG1863">
        <v>8.9999999999999993E-3</v>
      </c>
      <c r="CH1863">
        <v>5.0000000000000001E-3</v>
      </c>
    </row>
    <row r="1864" spans="1:86" x14ac:dyDescent="0.2">
      <c r="A1864" t="s">
        <v>5470</v>
      </c>
      <c r="B1864" t="s">
        <v>1888</v>
      </c>
      <c r="C1864" t="s">
        <v>194</v>
      </c>
      <c r="D1864" t="s">
        <v>194</v>
      </c>
      <c r="E1864">
        <v>0.14499999999999999</v>
      </c>
      <c r="F1864" t="s">
        <v>194</v>
      </c>
      <c r="G1864">
        <v>0.189</v>
      </c>
      <c r="H1864">
        <v>0.13500000000000001</v>
      </c>
      <c r="I1864">
        <v>0.128</v>
      </c>
      <c r="J1864">
        <v>0.13400000000000001</v>
      </c>
      <c r="K1864">
        <v>0.19500000000000001</v>
      </c>
      <c r="L1864">
        <v>0.157</v>
      </c>
      <c r="M1864">
        <v>0.124</v>
      </c>
      <c r="N1864" t="s">
        <v>194</v>
      </c>
      <c r="O1864">
        <v>9.0999999999999998E-2</v>
      </c>
      <c r="P1864" t="s">
        <v>194</v>
      </c>
      <c r="Q1864">
        <v>0.113</v>
      </c>
      <c r="R1864">
        <v>0.108</v>
      </c>
      <c r="S1864">
        <v>0.13100000000000001</v>
      </c>
      <c r="T1864" t="s">
        <v>194</v>
      </c>
      <c r="U1864">
        <v>0.10299999999999999</v>
      </c>
      <c r="V1864">
        <v>9.5000000000000001E-2</v>
      </c>
      <c r="W1864">
        <v>0.115</v>
      </c>
      <c r="X1864" t="s">
        <v>194</v>
      </c>
      <c r="Y1864" t="s">
        <v>194</v>
      </c>
      <c r="Z1864">
        <v>9.4E-2</v>
      </c>
      <c r="AA1864" t="s">
        <v>194</v>
      </c>
      <c r="AB1864">
        <v>7.9000000000000001E-2</v>
      </c>
      <c r="AC1864">
        <v>0.10199999999999999</v>
      </c>
      <c r="AD1864">
        <v>0.10100000000000001</v>
      </c>
      <c r="AE1864">
        <v>0.107</v>
      </c>
      <c r="AF1864">
        <v>0.10199999999999999</v>
      </c>
      <c r="AG1864">
        <v>-0.158</v>
      </c>
      <c r="AH1864">
        <v>9.2999999999999999E-2</v>
      </c>
      <c r="AI1864">
        <v>9.2999999999999999E-2</v>
      </c>
      <c r="AJ1864">
        <v>9.0999999999999998E-2</v>
      </c>
      <c r="AK1864">
        <v>7.9000000000000001E-2</v>
      </c>
      <c r="AL1864">
        <v>0.108</v>
      </c>
      <c r="AM1864">
        <v>7.4999999999999997E-2</v>
      </c>
      <c r="AN1864">
        <v>6.7000000000000004E-2</v>
      </c>
      <c r="AO1864">
        <v>-4.0000000000000001E-3</v>
      </c>
      <c r="AP1864">
        <v>0.09</v>
      </c>
      <c r="AQ1864">
        <v>0.13200000000000001</v>
      </c>
      <c r="AR1864">
        <v>0.114</v>
      </c>
      <c r="AS1864">
        <v>3.6999999999999998E-2</v>
      </c>
      <c r="AT1864">
        <v>8.5000000000000006E-2</v>
      </c>
      <c r="AU1864">
        <v>8.2000000000000003E-2</v>
      </c>
      <c r="AV1864">
        <v>0.10100000000000001</v>
      </c>
      <c r="AW1864">
        <v>9.6000000000000002E-2</v>
      </c>
      <c r="AX1864">
        <v>6.7000000000000004E-2</v>
      </c>
      <c r="AY1864">
        <v>7.9000000000000001E-2</v>
      </c>
      <c r="AZ1864">
        <v>6.3E-2</v>
      </c>
      <c r="BA1864">
        <v>0.10299999999999999</v>
      </c>
      <c r="BB1864">
        <v>7.8E-2</v>
      </c>
      <c r="BC1864">
        <v>9.1999999999999998E-2</v>
      </c>
      <c r="BD1864">
        <v>5.7000000000000002E-2</v>
      </c>
      <c r="BE1864">
        <v>7.0999999999999994E-2</v>
      </c>
      <c r="BF1864">
        <v>9.1999999999999998E-2</v>
      </c>
      <c r="BG1864">
        <v>7.2999999999999995E-2</v>
      </c>
      <c r="BH1864">
        <v>9.8000000000000004E-2</v>
      </c>
      <c r="BI1864">
        <v>4.2999999999999997E-2</v>
      </c>
      <c r="BJ1864">
        <v>7.4999999999999997E-2</v>
      </c>
      <c r="BK1864">
        <v>7.9000000000000001E-2</v>
      </c>
      <c r="BL1864">
        <v>7.9000000000000001E-2</v>
      </c>
      <c r="BM1864">
        <v>8.4000000000000005E-2</v>
      </c>
      <c r="BN1864">
        <v>7.6999999999999999E-2</v>
      </c>
      <c r="BO1864">
        <v>3.9E-2</v>
      </c>
      <c r="BP1864">
        <v>7.8E-2</v>
      </c>
      <c r="BQ1864">
        <v>1.2999999999999999E-2</v>
      </c>
      <c r="BR1864">
        <v>0.17100000000000001</v>
      </c>
      <c r="BS1864">
        <v>4.3999999999999997E-2</v>
      </c>
      <c r="BT1864">
        <v>0.13600000000000001</v>
      </c>
      <c r="BU1864">
        <v>7.8E-2</v>
      </c>
      <c r="BV1864">
        <v>8.3000000000000004E-2</v>
      </c>
      <c r="BW1864">
        <v>7.0999999999999994E-2</v>
      </c>
      <c r="BX1864">
        <v>9.0999999999999998E-2</v>
      </c>
      <c r="BY1864">
        <v>8.1000000000000003E-2</v>
      </c>
      <c r="BZ1864">
        <v>7.2999999999999995E-2</v>
      </c>
      <c r="CA1864">
        <v>0.09</v>
      </c>
      <c r="CB1864">
        <v>9.7000000000000003E-2</v>
      </c>
      <c r="CC1864">
        <v>2.1999999999999999E-2</v>
      </c>
      <c r="CD1864">
        <v>7.0999999999999994E-2</v>
      </c>
      <c r="CE1864">
        <v>-2.1999999999999999E-2</v>
      </c>
      <c r="CF1864">
        <v>8.3000000000000004E-2</v>
      </c>
      <c r="CG1864">
        <v>8.5999999999999993E-2</v>
      </c>
      <c r="CH1864">
        <v>-5.0000000000000001E-3</v>
      </c>
    </row>
    <row r="1865" spans="1:86" x14ac:dyDescent="0.2">
      <c r="A1865" t="s">
        <v>5471</v>
      </c>
      <c r="B1865" t="s">
        <v>1889</v>
      </c>
      <c r="C1865">
        <v>8.9999999999999993E-3</v>
      </c>
      <c r="D1865">
        <v>5.0000000000000001E-3</v>
      </c>
      <c r="E1865">
        <v>4.0000000000000001E-3</v>
      </c>
      <c r="F1865">
        <v>1.0999999999999999E-2</v>
      </c>
      <c r="G1865">
        <v>8.9999999999999993E-3</v>
      </c>
      <c r="H1865">
        <v>4.0000000000000001E-3</v>
      </c>
      <c r="I1865">
        <v>2.1000000000000001E-2</v>
      </c>
      <c r="J1865">
        <v>5.0000000000000001E-3</v>
      </c>
      <c r="K1865">
        <v>3.6999999999999998E-2</v>
      </c>
      <c r="L1865">
        <v>6.0000000000000001E-3</v>
      </c>
      <c r="M1865">
        <v>5.0000000000000001E-3</v>
      </c>
      <c r="N1865">
        <v>3.0000000000000001E-3</v>
      </c>
      <c r="O1865">
        <v>1.4999999999999999E-2</v>
      </c>
      <c r="P1865">
        <v>7.0000000000000001E-3</v>
      </c>
      <c r="Q1865">
        <v>1.9E-2</v>
      </c>
      <c r="R1865">
        <v>4.2999999999999997E-2</v>
      </c>
      <c r="S1865">
        <v>5.6000000000000001E-2</v>
      </c>
      <c r="T1865">
        <v>4.0000000000000001E-3</v>
      </c>
      <c r="U1865">
        <v>2.4E-2</v>
      </c>
      <c r="V1865">
        <v>4.4999999999999998E-2</v>
      </c>
      <c r="W1865">
        <v>1.0999999999999999E-2</v>
      </c>
      <c r="X1865">
        <v>7.0000000000000001E-3</v>
      </c>
      <c r="Y1865">
        <v>1.4999999999999999E-2</v>
      </c>
      <c r="Z1865">
        <v>7.0000000000000001E-3</v>
      </c>
      <c r="AA1865">
        <v>6.0000000000000001E-3</v>
      </c>
      <c r="AB1865">
        <v>5.0000000000000001E-3</v>
      </c>
      <c r="AC1865">
        <v>6.0000000000000001E-3</v>
      </c>
      <c r="AD1865">
        <v>2.9000000000000001E-2</v>
      </c>
      <c r="AE1865">
        <v>6.0000000000000001E-3</v>
      </c>
      <c r="AF1865">
        <v>6.0000000000000001E-3</v>
      </c>
      <c r="AG1865">
        <v>1.6E-2</v>
      </c>
      <c r="AH1865">
        <v>4.8000000000000001E-2</v>
      </c>
      <c r="AI1865">
        <v>1.2E-2</v>
      </c>
      <c r="AJ1865">
        <v>7.0000000000000001E-3</v>
      </c>
      <c r="AK1865">
        <v>0.03</v>
      </c>
      <c r="AL1865">
        <v>7.0000000000000001E-3</v>
      </c>
      <c r="AM1865">
        <v>2.5000000000000001E-2</v>
      </c>
      <c r="AN1865">
        <v>1.7999999999999999E-2</v>
      </c>
      <c r="AO1865">
        <v>7.0000000000000001E-3</v>
      </c>
      <c r="AP1865">
        <v>3.1E-2</v>
      </c>
      <c r="AQ1865">
        <v>2.3E-2</v>
      </c>
      <c r="AR1865">
        <v>3.2000000000000001E-2</v>
      </c>
      <c r="AS1865">
        <v>8.9999999999999993E-3</v>
      </c>
      <c r="AT1865">
        <v>5.0000000000000001E-3</v>
      </c>
      <c r="AU1865">
        <v>6.0000000000000001E-3</v>
      </c>
      <c r="AV1865">
        <v>5.0000000000000001E-3</v>
      </c>
      <c r="AW1865">
        <v>1.6E-2</v>
      </c>
      <c r="AX1865">
        <v>2.1000000000000001E-2</v>
      </c>
      <c r="AY1865">
        <v>2E-3</v>
      </c>
      <c r="AZ1865">
        <v>2.1000000000000001E-2</v>
      </c>
      <c r="BA1865">
        <v>3.0000000000000001E-3</v>
      </c>
      <c r="BB1865">
        <v>4.2999999999999997E-2</v>
      </c>
      <c r="BC1865">
        <v>1.2999999999999999E-2</v>
      </c>
      <c r="BD1865">
        <v>2E-3</v>
      </c>
      <c r="BE1865">
        <v>4.0000000000000001E-3</v>
      </c>
      <c r="BF1865">
        <v>5.0000000000000001E-3</v>
      </c>
      <c r="BG1865">
        <v>4.9000000000000002E-2</v>
      </c>
      <c r="BH1865">
        <v>4.0000000000000001E-3</v>
      </c>
      <c r="BI1865">
        <v>1.4E-2</v>
      </c>
      <c r="BJ1865">
        <v>4.0000000000000001E-3</v>
      </c>
      <c r="BK1865">
        <v>0.02</v>
      </c>
      <c r="BL1865">
        <v>2E-3</v>
      </c>
      <c r="BM1865">
        <v>3.0000000000000001E-3</v>
      </c>
      <c r="BN1865">
        <v>4.3999999999999997E-2</v>
      </c>
      <c r="BO1865">
        <v>2E-3</v>
      </c>
      <c r="BP1865">
        <v>4.9000000000000002E-2</v>
      </c>
      <c r="BQ1865">
        <v>4.0000000000000001E-3</v>
      </c>
      <c r="BR1865">
        <v>5.0000000000000001E-3</v>
      </c>
      <c r="BS1865">
        <v>4.0000000000000001E-3</v>
      </c>
      <c r="BT1865">
        <v>1.2999999999999999E-2</v>
      </c>
      <c r="BU1865">
        <v>0.01</v>
      </c>
      <c r="BV1865">
        <v>7.0000000000000001E-3</v>
      </c>
      <c r="BW1865">
        <v>5.0000000000000001E-3</v>
      </c>
      <c r="BX1865">
        <v>6.0000000000000001E-3</v>
      </c>
      <c r="BY1865">
        <v>5.0000000000000001E-3</v>
      </c>
      <c r="BZ1865">
        <v>4.0000000000000001E-3</v>
      </c>
      <c r="CA1865">
        <v>4.0000000000000001E-3</v>
      </c>
      <c r="CB1865">
        <v>5.0000000000000001E-3</v>
      </c>
      <c r="CC1865">
        <v>4.0000000000000001E-3</v>
      </c>
      <c r="CD1865">
        <v>8.0000000000000002E-3</v>
      </c>
      <c r="CE1865">
        <v>5.6000000000000001E-2</v>
      </c>
      <c r="CF1865">
        <v>8.9999999999999993E-3</v>
      </c>
      <c r="CG1865">
        <v>1.7999999999999999E-2</v>
      </c>
      <c r="CH1865">
        <v>1.2999999999999999E-2</v>
      </c>
    </row>
    <row r="1866" spans="1:86" x14ac:dyDescent="0.2">
      <c r="A1866" t="s">
        <v>5472</v>
      </c>
      <c r="B1866" t="s">
        <v>1890</v>
      </c>
      <c r="C1866" t="s">
        <v>188</v>
      </c>
      <c r="D1866" t="s">
        <v>188</v>
      </c>
      <c r="E1866" t="s">
        <v>188</v>
      </c>
      <c r="F1866" t="s">
        <v>188</v>
      </c>
      <c r="G1866" t="s">
        <v>188</v>
      </c>
      <c r="H1866" t="s">
        <v>188</v>
      </c>
      <c r="I1866" t="s">
        <v>188</v>
      </c>
      <c r="J1866" t="s">
        <v>188</v>
      </c>
      <c r="K1866" t="s">
        <v>188</v>
      </c>
      <c r="L1866" t="s">
        <v>188</v>
      </c>
      <c r="M1866" t="s">
        <v>188</v>
      </c>
      <c r="N1866" t="s">
        <v>188</v>
      </c>
      <c r="O1866" t="s">
        <v>188</v>
      </c>
      <c r="P1866" t="s">
        <v>188</v>
      </c>
      <c r="Q1866" t="s">
        <v>188</v>
      </c>
      <c r="R1866" t="s">
        <v>188</v>
      </c>
      <c r="S1866" t="s">
        <v>188</v>
      </c>
      <c r="T1866" t="s">
        <v>188</v>
      </c>
      <c r="U1866" t="s">
        <v>188</v>
      </c>
      <c r="V1866" t="s">
        <v>188</v>
      </c>
      <c r="W1866" t="s">
        <v>188</v>
      </c>
      <c r="X1866" t="s">
        <v>188</v>
      </c>
      <c r="Y1866" t="s">
        <v>188</v>
      </c>
      <c r="Z1866" t="s">
        <v>188</v>
      </c>
      <c r="AA1866" t="s">
        <v>188</v>
      </c>
      <c r="AB1866" t="s">
        <v>188</v>
      </c>
      <c r="AC1866" t="s">
        <v>188</v>
      </c>
      <c r="AD1866" t="s">
        <v>188</v>
      </c>
      <c r="AE1866" t="s">
        <v>188</v>
      </c>
      <c r="AF1866" t="s">
        <v>188</v>
      </c>
      <c r="AG1866" t="s">
        <v>188</v>
      </c>
      <c r="AH1866" t="s">
        <v>188</v>
      </c>
      <c r="AI1866" t="s">
        <v>188</v>
      </c>
      <c r="AJ1866" t="s">
        <v>188</v>
      </c>
      <c r="AK1866" t="s">
        <v>188</v>
      </c>
      <c r="AL1866" t="s">
        <v>188</v>
      </c>
      <c r="AM1866" t="s">
        <v>188</v>
      </c>
      <c r="AN1866" t="s">
        <v>188</v>
      </c>
      <c r="AO1866" t="s">
        <v>188</v>
      </c>
      <c r="AP1866" t="s">
        <v>188</v>
      </c>
      <c r="AQ1866" t="s">
        <v>188</v>
      </c>
      <c r="AR1866" t="s">
        <v>188</v>
      </c>
      <c r="AS1866" t="s">
        <v>188</v>
      </c>
      <c r="AT1866" t="s">
        <v>188</v>
      </c>
      <c r="AU1866" t="s">
        <v>188</v>
      </c>
      <c r="AV1866" t="s">
        <v>188</v>
      </c>
      <c r="AW1866" t="s">
        <v>188</v>
      </c>
      <c r="AX1866" t="s">
        <v>188</v>
      </c>
      <c r="AY1866" t="s">
        <v>188</v>
      </c>
      <c r="AZ1866" t="s">
        <v>188</v>
      </c>
      <c r="BA1866" t="s">
        <v>188</v>
      </c>
      <c r="BB1866" t="s">
        <v>188</v>
      </c>
      <c r="BC1866" t="s">
        <v>188</v>
      </c>
      <c r="BD1866" t="s">
        <v>188</v>
      </c>
      <c r="BE1866" t="s">
        <v>188</v>
      </c>
      <c r="BF1866" t="s">
        <v>188</v>
      </c>
      <c r="BG1866" t="s">
        <v>188</v>
      </c>
      <c r="BH1866" t="s">
        <v>188</v>
      </c>
      <c r="BI1866" t="s">
        <v>188</v>
      </c>
      <c r="BJ1866" t="s">
        <v>188</v>
      </c>
      <c r="BK1866" t="s">
        <v>188</v>
      </c>
      <c r="BL1866" t="s">
        <v>188</v>
      </c>
      <c r="BM1866" t="s">
        <v>188</v>
      </c>
      <c r="BN1866" t="s">
        <v>188</v>
      </c>
      <c r="BO1866" t="s">
        <v>188</v>
      </c>
      <c r="BP1866" t="s">
        <v>188</v>
      </c>
      <c r="BQ1866" t="s">
        <v>188</v>
      </c>
      <c r="BR1866" t="s">
        <v>188</v>
      </c>
      <c r="BS1866" t="s">
        <v>188</v>
      </c>
      <c r="BT1866" t="s">
        <v>188</v>
      </c>
      <c r="BU1866" t="s">
        <v>188</v>
      </c>
      <c r="BV1866" t="s">
        <v>188</v>
      </c>
      <c r="BW1866" t="s">
        <v>188</v>
      </c>
      <c r="BX1866" t="s">
        <v>188</v>
      </c>
      <c r="BY1866" t="s">
        <v>188</v>
      </c>
      <c r="BZ1866" t="s">
        <v>188</v>
      </c>
      <c r="CA1866" t="s">
        <v>188</v>
      </c>
      <c r="CB1866" t="s">
        <v>188</v>
      </c>
      <c r="CC1866" t="s">
        <v>188</v>
      </c>
      <c r="CD1866" t="s">
        <v>188</v>
      </c>
      <c r="CE1866" t="s">
        <v>188</v>
      </c>
      <c r="CF1866" t="s">
        <v>188</v>
      </c>
      <c r="CG1866" t="s">
        <v>188</v>
      </c>
      <c r="CH1866" t="s">
        <v>188</v>
      </c>
    </row>
    <row r="1867" spans="1:86" x14ac:dyDescent="0.2">
      <c r="A1867" t="s">
        <v>5473</v>
      </c>
      <c r="B1867" t="s">
        <v>1891</v>
      </c>
      <c r="C1867">
        <v>8.9999999999999993E-3</v>
      </c>
      <c r="D1867">
        <v>5.0000000000000001E-3</v>
      </c>
      <c r="E1867">
        <v>4.0000000000000001E-3</v>
      </c>
      <c r="F1867">
        <v>1.0999999999999999E-2</v>
      </c>
      <c r="G1867">
        <v>8.9999999999999993E-3</v>
      </c>
      <c r="H1867">
        <v>4.0000000000000001E-3</v>
      </c>
      <c r="I1867">
        <v>2.1000000000000001E-2</v>
      </c>
      <c r="J1867">
        <v>5.0000000000000001E-3</v>
      </c>
      <c r="K1867">
        <v>3.6999999999999998E-2</v>
      </c>
      <c r="L1867">
        <v>6.0000000000000001E-3</v>
      </c>
      <c r="M1867">
        <v>5.0000000000000001E-3</v>
      </c>
      <c r="N1867">
        <v>3.0000000000000001E-3</v>
      </c>
      <c r="O1867">
        <v>1.4999999999999999E-2</v>
      </c>
      <c r="P1867">
        <v>7.0000000000000001E-3</v>
      </c>
      <c r="Q1867">
        <v>1.9E-2</v>
      </c>
      <c r="R1867">
        <v>4.2999999999999997E-2</v>
      </c>
      <c r="S1867">
        <v>5.6000000000000001E-2</v>
      </c>
      <c r="T1867">
        <v>4.0000000000000001E-3</v>
      </c>
      <c r="U1867">
        <v>2.4E-2</v>
      </c>
      <c r="V1867">
        <v>4.4999999999999998E-2</v>
      </c>
      <c r="W1867">
        <v>1.0999999999999999E-2</v>
      </c>
      <c r="X1867">
        <v>7.0000000000000001E-3</v>
      </c>
      <c r="Y1867">
        <v>1.4999999999999999E-2</v>
      </c>
      <c r="Z1867">
        <v>7.0000000000000001E-3</v>
      </c>
      <c r="AA1867">
        <v>6.0000000000000001E-3</v>
      </c>
      <c r="AB1867">
        <v>5.0000000000000001E-3</v>
      </c>
      <c r="AC1867">
        <v>6.0000000000000001E-3</v>
      </c>
      <c r="AD1867">
        <v>2.9000000000000001E-2</v>
      </c>
      <c r="AE1867">
        <v>6.0000000000000001E-3</v>
      </c>
      <c r="AF1867">
        <v>6.0000000000000001E-3</v>
      </c>
      <c r="AG1867">
        <v>1.6E-2</v>
      </c>
      <c r="AH1867">
        <v>4.8000000000000001E-2</v>
      </c>
      <c r="AI1867">
        <v>1.2E-2</v>
      </c>
      <c r="AJ1867">
        <v>7.0000000000000001E-3</v>
      </c>
      <c r="AK1867">
        <v>0.03</v>
      </c>
      <c r="AL1867">
        <v>7.0000000000000001E-3</v>
      </c>
      <c r="AM1867">
        <v>2.5000000000000001E-2</v>
      </c>
      <c r="AN1867">
        <v>1.7999999999999999E-2</v>
      </c>
      <c r="AO1867">
        <v>7.0000000000000001E-3</v>
      </c>
      <c r="AP1867">
        <v>3.1E-2</v>
      </c>
      <c r="AQ1867">
        <v>2.3E-2</v>
      </c>
      <c r="AR1867">
        <v>3.2000000000000001E-2</v>
      </c>
      <c r="AS1867">
        <v>8.9999999999999993E-3</v>
      </c>
      <c r="AT1867">
        <v>5.0000000000000001E-3</v>
      </c>
      <c r="AU1867">
        <v>6.0000000000000001E-3</v>
      </c>
      <c r="AV1867">
        <v>5.0000000000000001E-3</v>
      </c>
      <c r="AW1867">
        <v>1.6E-2</v>
      </c>
      <c r="AX1867">
        <v>2.1000000000000001E-2</v>
      </c>
      <c r="AY1867">
        <v>2E-3</v>
      </c>
      <c r="AZ1867">
        <v>2.1000000000000001E-2</v>
      </c>
      <c r="BA1867">
        <v>3.0000000000000001E-3</v>
      </c>
      <c r="BB1867">
        <v>4.2999999999999997E-2</v>
      </c>
      <c r="BC1867">
        <v>1.2999999999999999E-2</v>
      </c>
      <c r="BD1867">
        <v>2E-3</v>
      </c>
      <c r="BE1867">
        <v>4.0000000000000001E-3</v>
      </c>
      <c r="BF1867">
        <v>5.0000000000000001E-3</v>
      </c>
      <c r="BG1867">
        <v>4.9000000000000002E-2</v>
      </c>
      <c r="BH1867">
        <v>4.0000000000000001E-3</v>
      </c>
      <c r="BI1867">
        <v>1.4E-2</v>
      </c>
      <c r="BJ1867">
        <v>4.0000000000000001E-3</v>
      </c>
      <c r="BK1867">
        <v>0.02</v>
      </c>
      <c r="BL1867">
        <v>2E-3</v>
      </c>
      <c r="BM1867">
        <v>3.0000000000000001E-3</v>
      </c>
      <c r="BN1867">
        <v>4.3999999999999997E-2</v>
      </c>
      <c r="BO1867">
        <v>2E-3</v>
      </c>
      <c r="BP1867">
        <v>4.9000000000000002E-2</v>
      </c>
      <c r="BQ1867">
        <v>4.0000000000000001E-3</v>
      </c>
      <c r="BR1867">
        <v>5.0000000000000001E-3</v>
      </c>
      <c r="BS1867">
        <v>4.0000000000000001E-3</v>
      </c>
      <c r="BT1867">
        <v>1.2999999999999999E-2</v>
      </c>
      <c r="BU1867">
        <v>0.01</v>
      </c>
      <c r="BV1867">
        <v>7.0000000000000001E-3</v>
      </c>
      <c r="BW1867">
        <v>5.0000000000000001E-3</v>
      </c>
      <c r="BX1867">
        <v>6.0000000000000001E-3</v>
      </c>
      <c r="BY1867">
        <v>5.0000000000000001E-3</v>
      </c>
      <c r="BZ1867">
        <v>4.0000000000000001E-3</v>
      </c>
      <c r="CA1867">
        <v>4.0000000000000001E-3</v>
      </c>
      <c r="CB1867">
        <v>5.0000000000000001E-3</v>
      </c>
      <c r="CC1867">
        <v>4.0000000000000001E-3</v>
      </c>
      <c r="CD1867">
        <v>8.0000000000000002E-3</v>
      </c>
      <c r="CE1867">
        <v>5.6000000000000001E-2</v>
      </c>
      <c r="CF1867">
        <v>8.9999999999999993E-3</v>
      </c>
      <c r="CG1867">
        <v>1.7999999999999999E-2</v>
      </c>
      <c r="CH1867">
        <v>1.2999999999999999E-2</v>
      </c>
    </row>
    <row r="1868" spans="1:86" x14ac:dyDescent="0.2">
      <c r="A1868" t="s">
        <v>5474</v>
      </c>
      <c r="B1868" t="s">
        <v>1892</v>
      </c>
      <c r="C1868" t="s">
        <v>188</v>
      </c>
      <c r="D1868" t="s">
        <v>188</v>
      </c>
      <c r="E1868" t="s">
        <v>188</v>
      </c>
      <c r="F1868" t="s">
        <v>188</v>
      </c>
      <c r="G1868" t="s">
        <v>188</v>
      </c>
      <c r="H1868" t="s">
        <v>188</v>
      </c>
      <c r="I1868" t="s">
        <v>188</v>
      </c>
      <c r="J1868" t="s">
        <v>188</v>
      </c>
      <c r="K1868" t="s">
        <v>194</v>
      </c>
      <c r="L1868" t="s">
        <v>188</v>
      </c>
      <c r="M1868" t="s">
        <v>194</v>
      </c>
      <c r="N1868" t="s">
        <v>188</v>
      </c>
      <c r="O1868" t="s">
        <v>188</v>
      </c>
      <c r="P1868" t="s">
        <v>188</v>
      </c>
      <c r="Q1868" t="s">
        <v>188</v>
      </c>
      <c r="R1868" t="s">
        <v>188</v>
      </c>
      <c r="S1868" t="s">
        <v>188</v>
      </c>
      <c r="T1868" t="s">
        <v>188</v>
      </c>
      <c r="U1868" t="s">
        <v>188</v>
      </c>
      <c r="V1868" t="s">
        <v>194</v>
      </c>
      <c r="W1868" t="s">
        <v>188</v>
      </c>
      <c r="X1868" t="s">
        <v>188</v>
      </c>
      <c r="Y1868" t="s">
        <v>188</v>
      </c>
      <c r="Z1868" t="s">
        <v>188</v>
      </c>
      <c r="AA1868" t="s">
        <v>188</v>
      </c>
      <c r="AB1868" t="s">
        <v>188</v>
      </c>
      <c r="AC1868" t="s">
        <v>188</v>
      </c>
      <c r="AD1868" t="s">
        <v>188</v>
      </c>
      <c r="AE1868" t="s">
        <v>188</v>
      </c>
      <c r="AF1868" t="s">
        <v>188</v>
      </c>
      <c r="AG1868" t="s">
        <v>188</v>
      </c>
      <c r="AH1868" t="s">
        <v>188</v>
      </c>
      <c r="AI1868" t="s">
        <v>188</v>
      </c>
      <c r="AJ1868" t="s">
        <v>188</v>
      </c>
      <c r="AK1868" t="s">
        <v>194</v>
      </c>
      <c r="AL1868" t="s">
        <v>194</v>
      </c>
      <c r="AM1868" t="s">
        <v>188</v>
      </c>
      <c r="AN1868" t="s">
        <v>194</v>
      </c>
      <c r="AO1868" t="s">
        <v>188</v>
      </c>
      <c r="AP1868" t="s">
        <v>194</v>
      </c>
      <c r="AQ1868" t="s">
        <v>188</v>
      </c>
      <c r="AR1868" t="s">
        <v>188</v>
      </c>
      <c r="AS1868" t="s">
        <v>194</v>
      </c>
      <c r="AT1868">
        <v>1.7000000000000001E-2</v>
      </c>
      <c r="AU1868" t="s">
        <v>188</v>
      </c>
      <c r="AV1868" t="s">
        <v>188</v>
      </c>
      <c r="AW1868" t="s">
        <v>188</v>
      </c>
      <c r="AX1868" t="s">
        <v>188</v>
      </c>
      <c r="AY1868" t="s">
        <v>188</v>
      </c>
      <c r="AZ1868" t="s">
        <v>188</v>
      </c>
      <c r="BA1868" t="s">
        <v>188</v>
      </c>
      <c r="BB1868" t="s">
        <v>188</v>
      </c>
      <c r="BC1868" t="s">
        <v>188</v>
      </c>
      <c r="BD1868" t="s">
        <v>188</v>
      </c>
      <c r="BE1868" t="s">
        <v>194</v>
      </c>
      <c r="BF1868" t="s">
        <v>188</v>
      </c>
      <c r="BG1868" t="s">
        <v>188</v>
      </c>
      <c r="BH1868" t="s">
        <v>194</v>
      </c>
      <c r="BI1868" t="s">
        <v>194</v>
      </c>
      <c r="BJ1868" t="s">
        <v>188</v>
      </c>
      <c r="BK1868" t="s">
        <v>194</v>
      </c>
      <c r="BL1868" t="s">
        <v>188</v>
      </c>
      <c r="BM1868" t="s">
        <v>188</v>
      </c>
      <c r="BN1868" t="s">
        <v>194</v>
      </c>
      <c r="BO1868" t="s">
        <v>194</v>
      </c>
      <c r="BP1868" t="s">
        <v>188</v>
      </c>
      <c r="BQ1868" t="s">
        <v>194</v>
      </c>
      <c r="BR1868" t="s">
        <v>194</v>
      </c>
      <c r="BS1868" t="s">
        <v>194</v>
      </c>
      <c r="BT1868" t="s">
        <v>194</v>
      </c>
      <c r="BU1868" t="s">
        <v>194</v>
      </c>
      <c r="BV1868" t="s">
        <v>188</v>
      </c>
      <c r="BW1868" t="s">
        <v>194</v>
      </c>
      <c r="BX1868" t="s">
        <v>188</v>
      </c>
      <c r="BY1868" t="s">
        <v>194</v>
      </c>
      <c r="BZ1868" t="s">
        <v>194</v>
      </c>
      <c r="CA1868" t="s">
        <v>194</v>
      </c>
      <c r="CB1868" t="s">
        <v>194</v>
      </c>
      <c r="CC1868" t="s">
        <v>194</v>
      </c>
      <c r="CD1868" t="s">
        <v>188</v>
      </c>
      <c r="CE1868" t="s">
        <v>188</v>
      </c>
      <c r="CF1868" t="s">
        <v>194</v>
      </c>
      <c r="CG1868" t="s">
        <v>194</v>
      </c>
      <c r="CH1868" t="s">
        <v>194</v>
      </c>
    </row>
    <row r="1869" spans="1:86" x14ac:dyDescent="0.2">
      <c r="A1869" t="s">
        <v>5475</v>
      </c>
      <c r="B1869" t="s">
        <v>1893</v>
      </c>
      <c r="C1869" t="s">
        <v>188</v>
      </c>
      <c r="D1869">
        <v>9.0999999999999998E-2</v>
      </c>
      <c r="E1869">
        <v>5.6000000000000001E-2</v>
      </c>
      <c r="F1869">
        <v>0.14199999999999999</v>
      </c>
      <c r="G1869">
        <v>0.245</v>
      </c>
      <c r="H1869">
        <v>0.20499999999999999</v>
      </c>
      <c r="I1869">
        <v>4.9000000000000002E-2</v>
      </c>
      <c r="J1869">
        <v>0.155</v>
      </c>
      <c r="K1869" t="s">
        <v>194</v>
      </c>
      <c r="L1869" t="s">
        <v>194</v>
      </c>
      <c r="M1869">
        <v>2.1999999999999999E-2</v>
      </c>
      <c r="N1869">
        <v>2.8000000000000001E-2</v>
      </c>
      <c r="O1869" t="s">
        <v>188</v>
      </c>
      <c r="P1869" t="s">
        <v>188</v>
      </c>
      <c r="Q1869" t="s">
        <v>194</v>
      </c>
      <c r="R1869">
        <v>4.3999999999999997E-2</v>
      </c>
      <c r="S1869">
        <v>0.155</v>
      </c>
      <c r="T1869">
        <v>0.155</v>
      </c>
      <c r="U1869">
        <v>0.128</v>
      </c>
      <c r="V1869" t="s">
        <v>194</v>
      </c>
      <c r="W1869">
        <v>3.6999999999999998E-2</v>
      </c>
      <c r="X1869">
        <v>0.27400000000000002</v>
      </c>
      <c r="Y1869">
        <v>0.18099999999999999</v>
      </c>
      <c r="Z1869">
        <v>0.13100000000000001</v>
      </c>
      <c r="AA1869">
        <v>0.121</v>
      </c>
      <c r="AB1869" t="s">
        <v>188</v>
      </c>
      <c r="AC1869">
        <v>6.2E-2</v>
      </c>
      <c r="AD1869">
        <v>0.65300000000000002</v>
      </c>
      <c r="AE1869">
        <v>0.19500000000000001</v>
      </c>
      <c r="AF1869" t="s">
        <v>188</v>
      </c>
      <c r="AG1869">
        <v>0.13</v>
      </c>
      <c r="AH1869">
        <v>0.156</v>
      </c>
      <c r="AI1869">
        <v>7.8E-2</v>
      </c>
      <c r="AJ1869">
        <v>0.52700000000000002</v>
      </c>
      <c r="AK1869" t="s">
        <v>194</v>
      </c>
      <c r="AL1869">
        <v>0.77</v>
      </c>
      <c r="AM1869">
        <v>6.4000000000000001E-2</v>
      </c>
      <c r="AN1869" t="s">
        <v>194</v>
      </c>
      <c r="AO1869" t="s">
        <v>194</v>
      </c>
      <c r="AP1869">
        <v>0.104</v>
      </c>
      <c r="AQ1869" t="s">
        <v>194</v>
      </c>
      <c r="AR1869" t="s">
        <v>194</v>
      </c>
      <c r="AS1869">
        <v>1.302</v>
      </c>
      <c r="AT1869" t="s">
        <v>194</v>
      </c>
      <c r="AU1869">
        <v>5.6000000000000001E-2</v>
      </c>
      <c r="AV1869" t="s">
        <v>194</v>
      </c>
      <c r="AW1869" t="s">
        <v>194</v>
      </c>
      <c r="AX1869">
        <v>4.4999999999999998E-2</v>
      </c>
      <c r="AY1869">
        <v>6.5000000000000002E-2</v>
      </c>
      <c r="AZ1869" t="s">
        <v>194</v>
      </c>
      <c r="BA1869">
        <v>0.105</v>
      </c>
      <c r="BB1869">
        <v>0.215</v>
      </c>
      <c r="BC1869">
        <v>0.11899999999999999</v>
      </c>
      <c r="BD1869">
        <v>5.7000000000000002E-2</v>
      </c>
      <c r="BE1869" t="s">
        <v>194</v>
      </c>
      <c r="BF1869">
        <v>0.111</v>
      </c>
      <c r="BG1869" t="s">
        <v>194</v>
      </c>
      <c r="BH1869">
        <v>0.35399999999999998</v>
      </c>
      <c r="BI1869" t="s">
        <v>194</v>
      </c>
      <c r="BJ1869" t="s">
        <v>194</v>
      </c>
      <c r="BK1869" t="s">
        <v>194</v>
      </c>
      <c r="BL1869" t="s">
        <v>194</v>
      </c>
      <c r="BM1869" t="s">
        <v>194</v>
      </c>
      <c r="BN1869" t="s">
        <v>194</v>
      </c>
      <c r="BO1869" t="s">
        <v>194</v>
      </c>
      <c r="BP1869" t="s">
        <v>194</v>
      </c>
      <c r="BQ1869" t="s">
        <v>194</v>
      </c>
      <c r="BR1869" t="s">
        <v>194</v>
      </c>
      <c r="BS1869" t="s">
        <v>194</v>
      </c>
      <c r="BT1869" t="s">
        <v>194</v>
      </c>
      <c r="BU1869" t="s">
        <v>194</v>
      </c>
      <c r="BV1869" t="s">
        <v>188</v>
      </c>
      <c r="BW1869" t="s">
        <v>194</v>
      </c>
      <c r="BX1869" t="s">
        <v>188</v>
      </c>
      <c r="BY1869" t="s">
        <v>194</v>
      </c>
      <c r="BZ1869" t="s">
        <v>194</v>
      </c>
      <c r="CA1869" t="s">
        <v>194</v>
      </c>
      <c r="CB1869" t="s">
        <v>194</v>
      </c>
      <c r="CC1869" t="s">
        <v>194</v>
      </c>
      <c r="CD1869">
        <v>0.44900000000000001</v>
      </c>
      <c r="CE1869">
        <v>0.371</v>
      </c>
      <c r="CF1869" t="s">
        <v>194</v>
      </c>
      <c r="CG1869" t="s">
        <v>194</v>
      </c>
      <c r="CH1869" t="s">
        <v>194</v>
      </c>
    </row>
    <row r="1870" spans="1:86" x14ac:dyDescent="0.2">
      <c r="A1870" t="s">
        <v>5476</v>
      </c>
      <c r="B1870" t="s">
        <v>1894</v>
      </c>
      <c r="C1870" t="s">
        <v>188</v>
      </c>
      <c r="D1870">
        <v>-9.0999999999999998E-2</v>
      </c>
      <c r="E1870">
        <v>-5.6000000000000001E-2</v>
      </c>
      <c r="F1870">
        <v>-0.14199999999999999</v>
      </c>
      <c r="G1870">
        <v>-0.245</v>
      </c>
      <c r="H1870">
        <v>-0.20499999999999999</v>
      </c>
      <c r="I1870">
        <v>-4.9000000000000002E-2</v>
      </c>
      <c r="J1870">
        <v>-0.155</v>
      </c>
      <c r="K1870" t="s">
        <v>194</v>
      </c>
      <c r="L1870" t="s">
        <v>194</v>
      </c>
      <c r="M1870" t="s">
        <v>194</v>
      </c>
      <c r="N1870">
        <v>-2.8000000000000001E-2</v>
      </c>
      <c r="O1870" t="s">
        <v>188</v>
      </c>
      <c r="P1870" t="s">
        <v>188</v>
      </c>
      <c r="Q1870" t="s">
        <v>194</v>
      </c>
      <c r="R1870">
        <v>-4.3999999999999997E-2</v>
      </c>
      <c r="S1870">
        <v>-0.155</v>
      </c>
      <c r="T1870">
        <v>-0.155</v>
      </c>
      <c r="U1870">
        <v>-0.128</v>
      </c>
      <c r="V1870" t="s">
        <v>194</v>
      </c>
      <c r="W1870">
        <v>-3.6999999999999998E-2</v>
      </c>
      <c r="X1870">
        <v>-0.27400000000000002</v>
      </c>
      <c r="Y1870">
        <v>-0.18099999999999999</v>
      </c>
      <c r="Z1870">
        <v>-0.13100000000000001</v>
      </c>
      <c r="AA1870">
        <v>-0.121</v>
      </c>
      <c r="AB1870" t="s">
        <v>188</v>
      </c>
      <c r="AC1870">
        <v>-6.2E-2</v>
      </c>
      <c r="AD1870">
        <v>-0.65300000000000002</v>
      </c>
      <c r="AE1870">
        <v>-0.19500000000000001</v>
      </c>
      <c r="AF1870" t="s">
        <v>188</v>
      </c>
      <c r="AG1870">
        <v>-0.13</v>
      </c>
      <c r="AH1870">
        <v>-0.156</v>
      </c>
      <c r="AI1870">
        <v>-7.8E-2</v>
      </c>
      <c r="AJ1870">
        <v>-0.52700000000000002</v>
      </c>
      <c r="AK1870">
        <v>-3.7999999999999999E-2</v>
      </c>
      <c r="AL1870" t="s">
        <v>194</v>
      </c>
      <c r="AM1870">
        <v>-6.4000000000000001E-2</v>
      </c>
      <c r="AN1870">
        <v>-5.6000000000000001E-2</v>
      </c>
      <c r="AO1870" t="s">
        <v>194</v>
      </c>
      <c r="AP1870" t="s">
        <v>194</v>
      </c>
      <c r="AQ1870" t="s">
        <v>194</v>
      </c>
      <c r="AR1870" t="s">
        <v>194</v>
      </c>
      <c r="AS1870" t="s">
        <v>194</v>
      </c>
      <c r="AT1870" t="s">
        <v>194</v>
      </c>
      <c r="AU1870">
        <v>-5.6000000000000001E-2</v>
      </c>
      <c r="AV1870" t="s">
        <v>194</v>
      </c>
      <c r="AW1870" t="s">
        <v>194</v>
      </c>
      <c r="AX1870">
        <v>-4.4999999999999998E-2</v>
      </c>
      <c r="AY1870">
        <v>-6.5000000000000002E-2</v>
      </c>
      <c r="AZ1870" t="s">
        <v>194</v>
      </c>
      <c r="BA1870">
        <v>-0.105</v>
      </c>
      <c r="BB1870">
        <v>-0.215</v>
      </c>
      <c r="BC1870">
        <v>-0.11899999999999999</v>
      </c>
      <c r="BD1870">
        <v>-5.7000000000000002E-2</v>
      </c>
      <c r="BE1870">
        <v>-0.188</v>
      </c>
      <c r="BF1870">
        <v>-0.111</v>
      </c>
      <c r="BG1870" t="s">
        <v>194</v>
      </c>
      <c r="BH1870" t="s">
        <v>194</v>
      </c>
      <c r="BI1870" t="s">
        <v>188</v>
      </c>
      <c r="BJ1870" t="s">
        <v>194</v>
      </c>
      <c r="BK1870" t="s">
        <v>194</v>
      </c>
      <c r="BL1870" t="s">
        <v>194</v>
      </c>
      <c r="BM1870" t="s">
        <v>194</v>
      </c>
      <c r="BN1870">
        <v>-2.2349999999999999</v>
      </c>
      <c r="BO1870">
        <v>-9.8000000000000004E-2</v>
      </c>
      <c r="BP1870" t="s">
        <v>194</v>
      </c>
      <c r="BQ1870">
        <v>-0.113</v>
      </c>
      <c r="BR1870">
        <v>-0.105</v>
      </c>
      <c r="BS1870">
        <v>-5.1999999999999998E-2</v>
      </c>
      <c r="BT1870">
        <v>-8.0000000000000002E-3</v>
      </c>
      <c r="BU1870">
        <v>-0.185</v>
      </c>
      <c r="BV1870" t="s">
        <v>188</v>
      </c>
      <c r="BW1870">
        <v>-2.8370000000000002</v>
      </c>
      <c r="BX1870" t="s">
        <v>188</v>
      </c>
      <c r="BY1870">
        <v>-0.38</v>
      </c>
      <c r="BZ1870">
        <v>-0.129</v>
      </c>
      <c r="CA1870">
        <v>-0.45100000000000001</v>
      </c>
      <c r="CB1870" t="s">
        <v>188</v>
      </c>
      <c r="CC1870">
        <v>-0.13300000000000001</v>
      </c>
      <c r="CD1870">
        <v>-0.44900000000000001</v>
      </c>
      <c r="CE1870">
        <v>-0.371</v>
      </c>
      <c r="CF1870">
        <v>-8.5999999999999993E-2</v>
      </c>
      <c r="CG1870">
        <v>-0.14899999999999999</v>
      </c>
      <c r="CH1870">
        <v>-1.3580000000000001</v>
      </c>
    </row>
    <row r="1871" spans="1:86" x14ac:dyDescent="0.2">
      <c r="A1871" t="s">
        <v>5477</v>
      </c>
      <c r="B1871" t="s">
        <v>1895</v>
      </c>
      <c r="C1871">
        <v>1.9E-2</v>
      </c>
      <c r="D1871" t="s">
        <v>188</v>
      </c>
      <c r="E1871" t="s">
        <v>188</v>
      </c>
      <c r="F1871" t="s">
        <v>188</v>
      </c>
      <c r="G1871" t="s">
        <v>188</v>
      </c>
      <c r="H1871" t="s">
        <v>188</v>
      </c>
      <c r="I1871" t="s">
        <v>188</v>
      </c>
      <c r="J1871">
        <v>0.55300000000000005</v>
      </c>
      <c r="K1871" t="s">
        <v>188</v>
      </c>
      <c r="L1871" t="s">
        <v>188</v>
      </c>
      <c r="M1871" t="s">
        <v>188</v>
      </c>
      <c r="N1871" t="s">
        <v>188</v>
      </c>
      <c r="O1871" t="s">
        <v>188</v>
      </c>
      <c r="P1871" t="s">
        <v>188</v>
      </c>
      <c r="Q1871" t="s">
        <v>188</v>
      </c>
      <c r="R1871" t="s">
        <v>188</v>
      </c>
      <c r="S1871" t="s">
        <v>188</v>
      </c>
      <c r="T1871" t="s">
        <v>188</v>
      </c>
      <c r="U1871" t="s">
        <v>188</v>
      </c>
      <c r="V1871" t="s">
        <v>188</v>
      </c>
      <c r="W1871" t="s">
        <v>188</v>
      </c>
      <c r="X1871" t="s">
        <v>188</v>
      </c>
      <c r="Y1871" t="s">
        <v>188</v>
      </c>
      <c r="Z1871" t="s">
        <v>188</v>
      </c>
      <c r="AA1871" t="s">
        <v>188</v>
      </c>
      <c r="AB1871" t="s">
        <v>188</v>
      </c>
      <c r="AC1871" t="s">
        <v>188</v>
      </c>
      <c r="AD1871" t="s">
        <v>188</v>
      </c>
      <c r="AE1871" t="s">
        <v>188</v>
      </c>
      <c r="AF1871" t="s">
        <v>188</v>
      </c>
      <c r="AG1871" t="s">
        <v>188</v>
      </c>
      <c r="AH1871" t="s">
        <v>188</v>
      </c>
      <c r="AI1871" t="s">
        <v>188</v>
      </c>
      <c r="AJ1871" t="s">
        <v>188</v>
      </c>
      <c r="AK1871" t="s">
        <v>188</v>
      </c>
      <c r="AL1871" t="s">
        <v>188</v>
      </c>
      <c r="AM1871" t="s">
        <v>188</v>
      </c>
      <c r="AN1871" t="s">
        <v>188</v>
      </c>
      <c r="AO1871" t="s">
        <v>188</v>
      </c>
      <c r="AP1871" t="s">
        <v>188</v>
      </c>
      <c r="AQ1871" t="s">
        <v>188</v>
      </c>
      <c r="AR1871">
        <v>1.4999999999999999E-2</v>
      </c>
      <c r="AS1871" t="s">
        <v>188</v>
      </c>
      <c r="AT1871" t="s">
        <v>188</v>
      </c>
      <c r="AU1871" t="s">
        <v>188</v>
      </c>
      <c r="AV1871">
        <v>1E-3</v>
      </c>
      <c r="AW1871" t="s">
        <v>188</v>
      </c>
      <c r="AX1871" t="s">
        <v>188</v>
      </c>
      <c r="AY1871" t="s">
        <v>188</v>
      </c>
      <c r="AZ1871">
        <v>8.0000000000000002E-3</v>
      </c>
      <c r="BA1871">
        <v>2.1000000000000001E-2</v>
      </c>
      <c r="BB1871" t="s">
        <v>188</v>
      </c>
      <c r="BC1871" t="s">
        <v>188</v>
      </c>
      <c r="BD1871" t="s">
        <v>188</v>
      </c>
      <c r="BE1871" t="s">
        <v>188</v>
      </c>
      <c r="BF1871" t="s">
        <v>188</v>
      </c>
      <c r="BG1871" t="s">
        <v>188</v>
      </c>
      <c r="BH1871">
        <v>0.05</v>
      </c>
      <c r="BI1871" t="s">
        <v>188</v>
      </c>
      <c r="BJ1871" t="s">
        <v>188</v>
      </c>
      <c r="BK1871" t="s">
        <v>188</v>
      </c>
      <c r="BL1871" t="s">
        <v>188</v>
      </c>
      <c r="BM1871" t="s">
        <v>188</v>
      </c>
      <c r="BN1871" t="s">
        <v>188</v>
      </c>
      <c r="BO1871" t="s">
        <v>188</v>
      </c>
      <c r="BP1871" t="s">
        <v>188</v>
      </c>
      <c r="BQ1871" t="s">
        <v>188</v>
      </c>
      <c r="BR1871" t="s">
        <v>188</v>
      </c>
      <c r="BS1871" t="s">
        <v>188</v>
      </c>
      <c r="BT1871">
        <v>2.3E-2</v>
      </c>
      <c r="BU1871" t="s">
        <v>188</v>
      </c>
      <c r="BV1871" t="s">
        <v>188</v>
      </c>
      <c r="BW1871" t="s">
        <v>188</v>
      </c>
      <c r="BX1871" t="s">
        <v>188</v>
      </c>
      <c r="BY1871" t="s">
        <v>188</v>
      </c>
      <c r="BZ1871" t="s">
        <v>188</v>
      </c>
      <c r="CA1871" t="s">
        <v>188</v>
      </c>
      <c r="CB1871" t="s">
        <v>188</v>
      </c>
      <c r="CC1871" t="s">
        <v>188</v>
      </c>
      <c r="CD1871" t="s">
        <v>188</v>
      </c>
      <c r="CE1871" t="s">
        <v>188</v>
      </c>
      <c r="CF1871" t="s">
        <v>188</v>
      </c>
      <c r="CG1871" t="s">
        <v>188</v>
      </c>
      <c r="CH1871" t="s">
        <v>188</v>
      </c>
    </row>
    <row r="1872" spans="1:86" x14ac:dyDescent="0.2">
      <c r="A1872" t="s">
        <v>5478</v>
      </c>
      <c r="B1872" t="s">
        <v>1896</v>
      </c>
      <c r="C1872">
        <v>5.8999999999999997E-2</v>
      </c>
      <c r="D1872">
        <v>0.04</v>
      </c>
      <c r="E1872">
        <v>0.13100000000000001</v>
      </c>
      <c r="F1872">
        <v>1.4999999999999999E-2</v>
      </c>
      <c r="G1872">
        <v>4.0000000000000001E-3</v>
      </c>
      <c r="H1872">
        <v>0.14399999999999999</v>
      </c>
      <c r="I1872">
        <v>0.14499999999999999</v>
      </c>
      <c r="J1872">
        <v>2.9000000000000001E-2</v>
      </c>
      <c r="K1872">
        <v>8.6999999999999994E-2</v>
      </c>
      <c r="L1872">
        <v>0.14899999999999999</v>
      </c>
      <c r="M1872">
        <v>8.9999999999999993E-3</v>
      </c>
      <c r="N1872">
        <v>2.5000000000000001E-2</v>
      </c>
      <c r="O1872">
        <v>0.23200000000000001</v>
      </c>
      <c r="P1872">
        <v>9.5000000000000001E-2</v>
      </c>
      <c r="Q1872">
        <v>0.34100000000000003</v>
      </c>
      <c r="R1872">
        <v>0.21099999999999999</v>
      </c>
      <c r="S1872">
        <v>0.08</v>
      </c>
      <c r="T1872">
        <v>0.129</v>
      </c>
      <c r="U1872">
        <v>8.4000000000000005E-2</v>
      </c>
      <c r="V1872">
        <v>6.8000000000000005E-2</v>
      </c>
      <c r="W1872">
        <v>0.41899999999999998</v>
      </c>
      <c r="X1872" t="s">
        <v>188</v>
      </c>
      <c r="Y1872">
        <v>0.124</v>
      </c>
      <c r="Z1872">
        <v>0.14499999999999999</v>
      </c>
      <c r="AA1872">
        <v>9.1999999999999998E-2</v>
      </c>
      <c r="AB1872">
        <v>0.1</v>
      </c>
      <c r="AC1872">
        <v>9.5000000000000001E-2</v>
      </c>
      <c r="AD1872">
        <v>0.14899999999999999</v>
      </c>
      <c r="AE1872">
        <v>0.129</v>
      </c>
      <c r="AF1872">
        <v>0.65400000000000003</v>
      </c>
      <c r="AG1872">
        <v>0.127</v>
      </c>
      <c r="AH1872">
        <v>5.8999999999999997E-2</v>
      </c>
      <c r="AI1872">
        <v>1.6E-2</v>
      </c>
      <c r="AJ1872">
        <v>0.55200000000000005</v>
      </c>
      <c r="AK1872">
        <v>2.1000000000000001E-2</v>
      </c>
      <c r="AL1872">
        <v>0.14299999999999999</v>
      </c>
      <c r="AM1872">
        <v>0.159</v>
      </c>
      <c r="AN1872">
        <v>7.4999999999999997E-2</v>
      </c>
      <c r="AO1872">
        <v>2.1000000000000001E-2</v>
      </c>
      <c r="AP1872">
        <v>0.36899999999999999</v>
      </c>
      <c r="AQ1872">
        <v>2.1000000000000001E-2</v>
      </c>
      <c r="AR1872">
        <v>0.13600000000000001</v>
      </c>
      <c r="AS1872">
        <v>4.4999999999999998E-2</v>
      </c>
      <c r="AT1872">
        <v>4.2999999999999997E-2</v>
      </c>
      <c r="AU1872">
        <v>0.13</v>
      </c>
      <c r="AV1872">
        <v>0.36699999999999999</v>
      </c>
      <c r="AW1872">
        <v>0.39100000000000001</v>
      </c>
      <c r="AX1872">
        <v>3.7999999999999999E-2</v>
      </c>
      <c r="AY1872">
        <v>4.7E-2</v>
      </c>
      <c r="AZ1872">
        <v>0.28699999999999998</v>
      </c>
      <c r="BA1872">
        <v>6.2E-2</v>
      </c>
      <c r="BB1872">
        <v>3.6999999999999998E-2</v>
      </c>
      <c r="BC1872">
        <v>9.1999999999999998E-2</v>
      </c>
      <c r="BD1872">
        <v>0.06</v>
      </c>
      <c r="BE1872">
        <v>0.42</v>
      </c>
      <c r="BF1872">
        <v>2.3E-2</v>
      </c>
      <c r="BG1872">
        <v>0.17199999999999999</v>
      </c>
      <c r="BH1872">
        <v>2.5999999999999999E-2</v>
      </c>
      <c r="BI1872" t="s">
        <v>188</v>
      </c>
      <c r="BJ1872">
        <v>0.40200000000000002</v>
      </c>
      <c r="BK1872">
        <v>0.17599999999999999</v>
      </c>
      <c r="BL1872" t="s">
        <v>188</v>
      </c>
      <c r="BM1872">
        <v>0.22500000000000001</v>
      </c>
      <c r="BN1872">
        <v>0.16200000000000001</v>
      </c>
      <c r="BO1872">
        <v>144.88499999999999</v>
      </c>
      <c r="BP1872">
        <v>2.3980000000000001</v>
      </c>
      <c r="BQ1872">
        <v>8.2000000000000003E-2</v>
      </c>
      <c r="BR1872" t="s">
        <v>188</v>
      </c>
      <c r="BS1872" t="s">
        <v>188</v>
      </c>
      <c r="BT1872">
        <v>0.105</v>
      </c>
      <c r="BU1872">
        <v>2.8000000000000001E-2</v>
      </c>
      <c r="BV1872">
        <v>0.19900000000000001</v>
      </c>
      <c r="BW1872">
        <v>0.52</v>
      </c>
      <c r="BX1872" t="s">
        <v>188</v>
      </c>
      <c r="BY1872" t="s">
        <v>188</v>
      </c>
      <c r="BZ1872">
        <v>2.9000000000000001E-2</v>
      </c>
      <c r="CA1872">
        <v>0.61799999999999999</v>
      </c>
      <c r="CB1872">
        <v>6.7000000000000004E-2</v>
      </c>
      <c r="CC1872" t="s">
        <v>188</v>
      </c>
      <c r="CD1872" t="s">
        <v>188</v>
      </c>
      <c r="CE1872" t="s">
        <v>188</v>
      </c>
      <c r="CF1872">
        <v>6.2E-2</v>
      </c>
      <c r="CG1872">
        <v>0.215</v>
      </c>
      <c r="CH1872" t="s">
        <v>188</v>
      </c>
    </row>
    <row r="1873" spans="1:86" x14ac:dyDescent="0.2">
      <c r="A1873" t="s">
        <v>5479</v>
      </c>
      <c r="B1873" t="s">
        <v>1897</v>
      </c>
      <c r="C1873">
        <v>-0.04</v>
      </c>
      <c r="D1873">
        <v>-0.04</v>
      </c>
      <c r="E1873">
        <v>-0.13100000000000001</v>
      </c>
      <c r="F1873">
        <v>-1.4999999999999999E-2</v>
      </c>
      <c r="G1873">
        <v>-4.0000000000000001E-3</v>
      </c>
      <c r="H1873">
        <v>-0.14399999999999999</v>
      </c>
      <c r="I1873">
        <v>-0.14499999999999999</v>
      </c>
      <c r="J1873">
        <v>0.52400000000000002</v>
      </c>
      <c r="K1873">
        <v>-8.6999999999999994E-2</v>
      </c>
      <c r="L1873">
        <v>-0.14899999999999999</v>
      </c>
      <c r="M1873">
        <v>-8.9999999999999993E-3</v>
      </c>
      <c r="N1873">
        <v>-2.5000000000000001E-2</v>
      </c>
      <c r="O1873">
        <v>-0.23200000000000001</v>
      </c>
      <c r="P1873">
        <v>-9.5000000000000001E-2</v>
      </c>
      <c r="Q1873">
        <v>-0.34100000000000003</v>
      </c>
      <c r="R1873">
        <v>-0.21099999999999999</v>
      </c>
      <c r="S1873">
        <v>-0.08</v>
      </c>
      <c r="T1873">
        <v>-0.129</v>
      </c>
      <c r="U1873">
        <v>-8.4000000000000005E-2</v>
      </c>
      <c r="V1873">
        <v>-6.8000000000000005E-2</v>
      </c>
      <c r="W1873">
        <v>-0.41899999999999998</v>
      </c>
      <c r="X1873" t="s">
        <v>188</v>
      </c>
      <c r="Y1873">
        <v>-0.124</v>
      </c>
      <c r="Z1873">
        <v>-0.14499999999999999</v>
      </c>
      <c r="AA1873">
        <v>-9.1999999999999998E-2</v>
      </c>
      <c r="AB1873">
        <v>-0.1</v>
      </c>
      <c r="AC1873">
        <v>-9.5000000000000001E-2</v>
      </c>
      <c r="AD1873">
        <v>-0.14899999999999999</v>
      </c>
      <c r="AE1873">
        <v>-0.129</v>
      </c>
      <c r="AF1873">
        <v>-0.65400000000000003</v>
      </c>
      <c r="AG1873">
        <v>-0.127</v>
      </c>
      <c r="AH1873">
        <v>-5.8999999999999997E-2</v>
      </c>
      <c r="AI1873">
        <v>-1.6E-2</v>
      </c>
      <c r="AJ1873">
        <v>-0.55200000000000005</v>
      </c>
      <c r="AK1873">
        <v>-2.1000000000000001E-2</v>
      </c>
      <c r="AL1873">
        <v>-0.14299999999999999</v>
      </c>
      <c r="AM1873">
        <v>-0.159</v>
      </c>
      <c r="AN1873">
        <v>-7.4999999999999997E-2</v>
      </c>
      <c r="AO1873">
        <v>-2.1000000000000001E-2</v>
      </c>
      <c r="AP1873">
        <v>-0.36899999999999999</v>
      </c>
      <c r="AQ1873">
        <v>-2.1000000000000001E-2</v>
      </c>
      <c r="AR1873">
        <v>-0.121</v>
      </c>
      <c r="AS1873">
        <v>-4.4999999999999998E-2</v>
      </c>
      <c r="AT1873">
        <v>-4.2999999999999997E-2</v>
      </c>
      <c r="AU1873">
        <v>-0.13</v>
      </c>
      <c r="AV1873">
        <v>-0.36599999999999999</v>
      </c>
      <c r="AW1873">
        <v>-0.39100000000000001</v>
      </c>
      <c r="AX1873">
        <v>-3.7999999999999999E-2</v>
      </c>
      <c r="AY1873">
        <v>-4.7E-2</v>
      </c>
      <c r="AZ1873">
        <v>-0.27900000000000003</v>
      </c>
      <c r="BA1873">
        <v>-4.1000000000000002E-2</v>
      </c>
      <c r="BB1873">
        <v>-3.6999999999999998E-2</v>
      </c>
      <c r="BC1873">
        <v>-9.1999999999999998E-2</v>
      </c>
      <c r="BD1873">
        <v>-0.06</v>
      </c>
      <c r="BE1873">
        <v>-0.42</v>
      </c>
      <c r="BF1873">
        <v>-2.3E-2</v>
      </c>
      <c r="BG1873">
        <v>-0.17199999999999999</v>
      </c>
      <c r="BH1873">
        <v>2.4E-2</v>
      </c>
      <c r="BI1873" t="s">
        <v>188</v>
      </c>
      <c r="BJ1873">
        <v>-0.40200000000000002</v>
      </c>
      <c r="BK1873">
        <v>-0.17599999999999999</v>
      </c>
      <c r="BL1873" t="s">
        <v>188</v>
      </c>
      <c r="BM1873">
        <v>-0.22500000000000001</v>
      </c>
      <c r="BN1873">
        <v>-0.16200000000000001</v>
      </c>
      <c r="BO1873">
        <v>-144.88499999999999</v>
      </c>
      <c r="BP1873">
        <v>-2.3980000000000001</v>
      </c>
      <c r="BQ1873">
        <v>-8.2000000000000003E-2</v>
      </c>
      <c r="BR1873" t="s">
        <v>188</v>
      </c>
      <c r="BS1873" t="s">
        <v>188</v>
      </c>
      <c r="BT1873">
        <v>-8.2000000000000003E-2</v>
      </c>
      <c r="BU1873">
        <v>-2.8000000000000001E-2</v>
      </c>
      <c r="BV1873">
        <v>-0.19900000000000001</v>
      </c>
      <c r="BW1873">
        <v>-0.52</v>
      </c>
      <c r="BX1873" t="s">
        <v>188</v>
      </c>
      <c r="BY1873" t="s">
        <v>188</v>
      </c>
      <c r="BZ1873">
        <v>-2.9000000000000001E-2</v>
      </c>
      <c r="CA1873">
        <v>-0.61799999999999999</v>
      </c>
      <c r="CB1873">
        <v>-6.7000000000000004E-2</v>
      </c>
      <c r="CC1873" t="s">
        <v>188</v>
      </c>
      <c r="CD1873" t="s">
        <v>188</v>
      </c>
      <c r="CE1873" t="s">
        <v>188</v>
      </c>
      <c r="CF1873">
        <v>-6.2E-2</v>
      </c>
      <c r="CG1873">
        <v>-0.215</v>
      </c>
      <c r="CH1873" t="s">
        <v>188</v>
      </c>
    </row>
    <row r="1874" spans="1:86" x14ac:dyDescent="0.2">
      <c r="A1874" t="s">
        <v>5480</v>
      </c>
      <c r="B1874" t="s">
        <v>1898</v>
      </c>
      <c r="C1874" t="s">
        <v>188</v>
      </c>
      <c r="D1874" t="s">
        <v>188</v>
      </c>
      <c r="E1874" t="s">
        <v>194</v>
      </c>
      <c r="F1874" t="s">
        <v>188</v>
      </c>
      <c r="G1874" t="s">
        <v>188</v>
      </c>
      <c r="H1874" t="s">
        <v>188</v>
      </c>
      <c r="I1874" t="s">
        <v>188</v>
      </c>
      <c r="J1874" t="s">
        <v>188</v>
      </c>
      <c r="K1874" t="s">
        <v>194</v>
      </c>
      <c r="L1874" t="s">
        <v>188</v>
      </c>
      <c r="M1874" t="s">
        <v>194</v>
      </c>
      <c r="N1874" t="s">
        <v>188</v>
      </c>
      <c r="O1874" t="s">
        <v>188</v>
      </c>
      <c r="P1874" t="s">
        <v>188</v>
      </c>
      <c r="Q1874" t="s">
        <v>188</v>
      </c>
      <c r="R1874" t="s">
        <v>188</v>
      </c>
      <c r="S1874" t="s">
        <v>188</v>
      </c>
      <c r="T1874" t="s">
        <v>188</v>
      </c>
      <c r="U1874" t="s">
        <v>194</v>
      </c>
      <c r="V1874" t="s">
        <v>188</v>
      </c>
      <c r="W1874" t="s">
        <v>188</v>
      </c>
      <c r="X1874" t="s">
        <v>188</v>
      </c>
      <c r="Y1874" t="s">
        <v>188</v>
      </c>
      <c r="Z1874" t="s">
        <v>194</v>
      </c>
      <c r="AA1874">
        <v>9.1999999999999998E-2</v>
      </c>
      <c r="AB1874">
        <v>6.9000000000000006E-2</v>
      </c>
      <c r="AC1874" t="s">
        <v>194</v>
      </c>
      <c r="AD1874" t="s">
        <v>188</v>
      </c>
      <c r="AE1874" t="s">
        <v>188</v>
      </c>
      <c r="AF1874" t="s">
        <v>188</v>
      </c>
      <c r="AG1874" t="s">
        <v>188</v>
      </c>
      <c r="AH1874" t="s">
        <v>188</v>
      </c>
      <c r="AI1874" t="s">
        <v>194</v>
      </c>
      <c r="AJ1874" t="s">
        <v>188</v>
      </c>
      <c r="AK1874" t="s">
        <v>194</v>
      </c>
      <c r="AL1874" t="s">
        <v>194</v>
      </c>
      <c r="AM1874" t="s">
        <v>194</v>
      </c>
      <c r="AN1874" t="s">
        <v>194</v>
      </c>
      <c r="AO1874" t="s">
        <v>188</v>
      </c>
      <c r="AP1874" t="s">
        <v>188</v>
      </c>
      <c r="AQ1874" t="s">
        <v>188</v>
      </c>
      <c r="AR1874" t="s">
        <v>188</v>
      </c>
      <c r="AS1874" t="s">
        <v>188</v>
      </c>
      <c r="AT1874" t="s">
        <v>188</v>
      </c>
      <c r="AU1874" t="s">
        <v>194</v>
      </c>
      <c r="AV1874" t="s">
        <v>188</v>
      </c>
      <c r="AW1874" t="s">
        <v>188</v>
      </c>
      <c r="AX1874" t="s">
        <v>194</v>
      </c>
      <c r="AY1874" t="s">
        <v>188</v>
      </c>
      <c r="AZ1874" t="s">
        <v>188</v>
      </c>
      <c r="BA1874" t="s">
        <v>194</v>
      </c>
      <c r="BB1874" t="s">
        <v>194</v>
      </c>
      <c r="BC1874" t="s">
        <v>188</v>
      </c>
      <c r="BD1874" t="s">
        <v>194</v>
      </c>
      <c r="BE1874" t="s">
        <v>194</v>
      </c>
      <c r="BF1874" t="s">
        <v>194</v>
      </c>
      <c r="BG1874" t="s">
        <v>188</v>
      </c>
      <c r="BH1874" t="s">
        <v>194</v>
      </c>
      <c r="BI1874" t="s">
        <v>194</v>
      </c>
      <c r="BJ1874" t="s">
        <v>188</v>
      </c>
      <c r="BK1874" t="s">
        <v>194</v>
      </c>
      <c r="BL1874" t="s">
        <v>188</v>
      </c>
      <c r="BM1874" t="s">
        <v>188</v>
      </c>
      <c r="BN1874" t="s">
        <v>194</v>
      </c>
      <c r="BO1874" t="s">
        <v>194</v>
      </c>
      <c r="BP1874" t="s">
        <v>188</v>
      </c>
      <c r="BQ1874" t="s">
        <v>194</v>
      </c>
      <c r="BR1874" t="s">
        <v>194</v>
      </c>
      <c r="BS1874" t="s">
        <v>194</v>
      </c>
      <c r="BT1874" t="s">
        <v>194</v>
      </c>
      <c r="BU1874" t="s">
        <v>194</v>
      </c>
      <c r="BV1874" t="s">
        <v>194</v>
      </c>
      <c r="BW1874" t="s">
        <v>194</v>
      </c>
      <c r="BX1874" t="s">
        <v>194</v>
      </c>
      <c r="BY1874" t="s">
        <v>194</v>
      </c>
      <c r="BZ1874" t="s">
        <v>194</v>
      </c>
      <c r="CA1874" t="s">
        <v>194</v>
      </c>
      <c r="CB1874" t="s">
        <v>194</v>
      </c>
      <c r="CC1874" t="s">
        <v>194</v>
      </c>
      <c r="CD1874" t="s">
        <v>194</v>
      </c>
      <c r="CE1874" t="s">
        <v>194</v>
      </c>
      <c r="CF1874" t="s">
        <v>194</v>
      </c>
      <c r="CG1874" t="s">
        <v>194</v>
      </c>
      <c r="CH1874" t="s">
        <v>194</v>
      </c>
    </row>
    <row r="1875" spans="1:86" x14ac:dyDescent="0.2">
      <c r="A1875" t="s">
        <v>5481</v>
      </c>
      <c r="B1875" t="s">
        <v>1899</v>
      </c>
      <c r="C1875">
        <v>1.0999999999999999E-2</v>
      </c>
      <c r="D1875" t="s">
        <v>194</v>
      </c>
      <c r="E1875" t="s">
        <v>194</v>
      </c>
      <c r="F1875" t="s">
        <v>194</v>
      </c>
      <c r="G1875" t="s">
        <v>188</v>
      </c>
      <c r="H1875" t="s">
        <v>194</v>
      </c>
      <c r="I1875">
        <v>2.1999999999999999E-2</v>
      </c>
      <c r="J1875" t="s">
        <v>194</v>
      </c>
      <c r="K1875" t="s">
        <v>194</v>
      </c>
      <c r="L1875" t="s">
        <v>194</v>
      </c>
      <c r="M1875" t="s">
        <v>194</v>
      </c>
      <c r="N1875" t="s">
        <v>194</v>
      </c>
      <c r="O1875" t="s">
        <v>194</v>
      </c>
      <c r="P1875" t="s">
        <v>194</v>
      </c>
      <c r="Q1875" t="s">
        <v>194</v>
      </c>
      <c r="R1875" t="s">
        <v>188</v>
      </c>
      <c r="S1875">
        <v>0.19800000000000001</v>
      </c>
      <c r="T1875" t="s">
        <v>188</v>
      </c>
      <c r="U1875" t="s">
        <v>194</v>
      </c>
      <c r="V1875" t="s">
        <v>194</v>
      </c>
      <c r="W1875" t="s">
        <v>194</v>
      </c>
      <c r="X1875" t="s">
        <v>194</v>
      </c>
      <c r="Y1875">
        <v>0.28599999999999998</v>
      </c>
      <c r="Z1875" t="s">
        <v>194</v>
      </c>
      <c r="AA1875">
        <v>3.0000000000000001E-3</v>
      </c>
      <c r="AB1875" t="s">
        <v>188</v>
      </c>
      <c r="AC1875" t="s">
        <v>194</v>
      </c>
      <c r="AD1875" t="s">
        <v>188</v>
      </c>
      <c r="AE1875" t="s">
        <v>188</v>
      </c>
      <c r="AF1875">
        <v>2.8000000000000001E-2</v>
      </c>
      <c r="AG1875" t="s">
        <v>188</v>
      </c>
      <c r="AH1875" t="s">
        <v>188</v>
      </c>
      <c r="AI1875" t="s">
        <v>194</v>
      </c>
      <c r="AJ1875" t="s">
        <v>194</v>
      </c>
      <c r="AK1875" t="s">
        <v>194</v>
      </c>
      <c r="AL1875" t="s">
        <v>194</v>
      </c>
      <c r="AM1875" t="s">
        <v>194</v>
      </c>
      <c r="AN1875" t="s">
        <v>194</v>
      </c>
      <c r="AO1875" t="s">
        <v>194</v>
      </c>
      <c r="AP1875" t="s">
        <v>194</v>
      </c>
      <c r="AQ1875" t="s">
        <v>194</v>
      </c>
      <c r="AR1875" t="s">
        <v>194</v>
      </c>
      <c r="AS1875" t="s">
        <v>194</v>
      </c>
      <c r="AT1875" t="s">
        <v>194</v>
      </c>
      <c r="AU1875" t="s">
        <v>194</v>
      </c>
      <c r="AV1875" t="s">
        <v>194</v>
      </c>
      <c r="AW1875" t="s">
        <v>194</v>
      </c>
      <c r="AX1875" t="s">
        <v>194</v>
      </c>
      <c r="AY1875" t="s">
        <v>194</v>
      </c>
      <c r="AZ1875" t="s">
        <v>194</v>
      </c>
      <c r="BA1875" t="s">
        <v>194</v>
      </c>
      <c r="BB1875" t="s">
        <v>194</v>
      </c>
      <c r="BC1875" t="s">
        <v>194</v>
      </c>
      <c r="BD1875" t="s">
        <v>194</v>
      </c>
      <c r="BE1875" t="s">
        <v>194</v>
      </c>
      <c r="BF1875" t="s">
        <v>194</v>
      </c>
      <c r="BG1875" t="s">
        <v>194</v>
      </c>
      <c r="BH1875" t="s">
        <v>194</v>
      </c>
      <c r="BI1875" t="s">
        <v>194</v>
      </c>
      <c r="BJ1875" t="s">
        <v>194</v>
      </c>
      <c r="BK1875" t="s">
        <v>194</v>
      </c>
      <c r="BL1875" t="s">
        <v>194</v>
      </c>
      <c r="BM1875" t="s">
        <v>194</v>
      </c>
      <c r="BN1875" t="s">
        <v>194</v>
      </c>
      <c r="BO1875" t="s">
        <v>194</v>
      </c>
      <c r="BP1875" t="s">
        <v>194</v>
      </c>
      <c r="BQ1875" t="s">
        <v>194</v>
      </c>
      <c r="BR1875" t="s">
        <v>194</v>
      </c>
      <c r="BS1875" t="s">
        <v>194</v>
      </c>
      <c r="BT1875" t="s">
        <v>194</v>
      </c>
      <c r="BU1875" t="s">
        <v>194</v>
      </c>
      <c r="BV1875" t="s">
        <v>194</v>
      </c>
      <c r="BW1875" t="s">
        <v>194</v>
      </c>
      <c r="BX1875" t="s">
        <v>194</v>
      </c>
      <c r="BY1875" t="s">
        <v>194</v>
      </c>
      <c r="BZ1875" t="s">
        <v>194</v>
      </c>
      <c r="CA1875" t="s">
        <v>194</v>
      </c>
      <c r="CB1875" t="s">
        <v>194</v>
      </c>
      <c r="CC1875" t="s">
        <v>194</v>
      </c>
      <c r="CD1875" t="s">
        <v>194</v>
      </c>
      <c r="CE1875" t="s">
        <v>194</v>
      </c>
      <c r="CF1875" t="s">
        <v>194</v>
      </c>
      <c r="CG1875" t="s">
        <v>194</v>
      </c>
      <c r="CH1875" t="s">
        <v>194</v>
      </c>
    </row>
    <row r="1876" spans="1:86" x14ac:dyDescent="0.2">
      <c r="A1876" t="s">
        <v>5482</v>
      </c>
      <c r="B1876" t="s">
        <v>1900</v>
      </c>
      <c r="C1876">
        <v>-1.0999999999999999E-2</v>
      </c>
      <c r="D1876" t="s">
        <v>194</v>
      </c>
      <c r="E1876" t="s">
        <v>194</v>
      </c>
      <c r="F1876" t="s">
        <v>194</v>
      </c>
      <c r="G1876" t="s">
        <v>188</v>
      </c>
      <c r="H1876" t="s">
        <v>194</v>
      </c>
      <c r="I1876">
        <v>-2.1999999999999999E-2</v>
      </c>
      <c r="J1876" t="s">
        <v>194</v>
      </c>
      <c r="K1876" t="s">
        <v>194</v>
      </c>
      <c r="L1876" t="s">
        <v>194</v>
      </c>
      <c r="M1876" t="s">
        <v>194</v>
      </c>
      <c r="N1876" t="s">
        <v>194</v>
      </c>
      <c r="O1876" t="s">
        <v>194</v>
      </c>
      <c r="P1876" t="s">
        <v>194</v>
      </c>
      <c r="Q1876" t="s">
        <v>194</v>
      </c>
      <c r="R1876" t="s">
        <v>188</v>
      </c>
      <c r="S1876">
        <v>-0.19800000000000001</v>
      </c>
      <c r="T1876" t="s">
        <v>188</v>
      </c>
      <c r="U1876">
        <v>-2.9000000000000001E-2</v>
      </c>
      <c r="V1876" t="s">
        <v>194</v>
      </c>
      <c r="W1876" t="s">
        <v>194</v>
      </c>
      <c r="X1876" t="s">
        <v>194</v>
      </c>
      <c r="Y1876">
        <v>-0.28599999999999998</v>
      </c>
      <c r="Z1876">
        <v>0.23300000000000001</v>
      </c>
      <c r="AA1876">
        <v>8.8999999999999996E-2</v>
      </c>
      <c r="AB1876">
        <v>6.9000000000000006E-2</v>
      </c>
      <c r="AC1876">
        <v>-5.3999999999999999E-2</v>
      </c>
      <c r="AD1876" t="s">
        <v>188</v>
      </c>
      <c r="AE1876" t="s">
        <v>188</v>
      </c>
      <c r="AF1876">
        <v>-2.8000000000000001E-2</v>
      </c>
      <c r="AG1876" t="s">
        <v>188</v>
      </c>
      <c r="AH1876" t="s">
        <v>188</v>
      </c>
      <c r="AI1876">
        <v>-2.7559999999999998</v>
      </c>
      <c r="AJ1876" t="s">
        <v>194</v>
      </c>
      <c r="AK1876">
        <v>-0.10100000000000001</v>
      </c>
      <c r="AL1876" t="s">
        <v>194</v>
      </c>
      <c r="AM1876" t="s">
        <v>194</v>
      </c>
      <c r="AN1876">
        <v>-2.3420000000000001</v>
      </c>
      <c r="AO1876" t="s">
        <v>194</v>
      </c>
      <c r="AP1876" t="s">
        <v>194</v>
      </c>
      <c r="AQ1876" t="s">
        <v>194</v>
      </c>
      <c r="AR1876" t="s">
        <v>194</v>
      </c>
      <c r="AS1876" t="s">
        <v>194</v>
      </c>
      <c r="AT1876" t="s">
        <v>194</v>
      </c>
      <c r="AU1876" t="s">
        <v>194</v>
      </c>
      <c r="AV1876" t="s">
        <v>194</v>
      </c>
      <c r="AW1876" t="s">
        <v>194</v>
      </c>
      <c r="AX1876">
        <v>-1.6870000000000001</v>
      </c>
      <c r="AY1876" t="s">
        <v>194</v>
      </c>
      <c r="AZ1876" t="s">
        <v>194</v>
      </c>
      <c r="BA1876" t="s">
        <v>194</v>
      </c>
      <c r="BB1876">
        <v>-4.2169999999999996</v>
      </c>
      <c r="BC1876" t="s">
        <v>194</v>
      </c>
      <c r="BD1876">
        <v>-6.9930000000000003</v>
      </c>
      <c r="BE1876">
        <v>-0.121</v>
      </c>
      <c r="BF1876" t="s">
        <v>194</v>
      </c>
      <c r="BG1876" t="s">
        <v>194</v>
      </c>
      <c r="BH1876" t="s">
        <v>194</v>
      </c>
      <c r="BI1876">
        <v>-4.2169999999999996</v>
      </c>
      <c r="BJ1876" t="s">
        <v>194</v>
      </c>
      <c r="BK1876" t="s">
        <v>194</v>
      </c>
      <c r="BL1876" t="s">
        <v>194</v>
      </c>
      <c r="BM1876" t="s">
        <v>194</v>
      </c>
      <c r="BN1876">
        <v>-1.472</v>
      </c>
      <c r="BO1876">
        <v>-7.6429999999999998</v>
      </c>
      <c r="BP1876" t="s">
        <v>194</v>
      </c>
      <c r="BQ1876">
        <v>-0.40400000000000003</v>
      </c>
      <c r="BR1876">
        <v>-10.259</v>
      </c>
      <c r="BS1876">
        <v>-0.28100000000000003</v>
      </c>
      <c r="BT1876">
        <v>-0.20300000000000001</v>
      </c>
      <c r="BU1876">
        <v>-8.6790000000000003</v>
      </c>
      <c r="BV1876">
        <v>-0.28599999999999998</v>
      </c>
      <c r="BW1876">
        <v>-0.27900000000000003</v>
      </c>
      <c r="BX1876">
        <v>-9.4369999999999994</v>
      </c>
      <c r="BY1876">
        <v>-0.312</v>
      </c>
      <c r="BZ1876">
        <v>-8.1000000000000003E-2</v>
      </c>
      <c r="CA1876">
        <v>-11.811</v>
      </c>
      <c r="CB1876">
        <v>-0.34200000000000003</v>
      </c>
      <c r="CC1876">
        <v>-9.2999999999999999E-2</v>
      </c>
      <c r="CD1876">
        <v>-13.432</v>
      </c>
      <c r="CE1876">
        <v>-0.38600000000000001</v>
      </c>
      <c r="CF1876">
        <v>-0.17299999999999999</v>
      </c>
      <c r="CG1876">
        <v>-10.659000000000001</v>
      </c>
      <c r="CH1876">
        <v>-0.215</v>
      </c>
    </row>
    <row r="1877" spans="1:86" x14ac:dyDescent="0.2">
      <c r="A1877" t="s">
        <v>5483</v>
      </c>
      <c r="B1877" t="s">
        <v>1901</v>
      </c>
      <c r="C1877">
        <v>1.4790000000000001</v>
      </c>
      <c r="D1877">
        <v>0.95299999999999996</v>
      </c>
      <c r="E1877" t="s">
        <v>194</v>
      </c>
      <c r="F1877" t="s">
        <v>194</v>
      </c>
      <c r="G1877">
        <v>1.0289999999999999</v>
      </c>
      <c r="H1877">
        <v>0.96899999999999997</v>
      </c>
      <c r="I1877">
        <v>1.431</v>
      </c>
      <c r="J1877">
        <v>1.0429999999999999</v>
      </c>
      <c r="K1877" t="s">
        <v>194</v>
      </c>
      <c r="L1877" t="s">
        <v>194</v>
      </c>
      <c r="M1877" t="s">
        <v>194</v>
      </c>
      <c r="N1877" t="s">
        <v>194</v>
      </c>
      <c r="O1877">
        <v>1.2190000000000001</v>
      </c>
      <c r="P1877">
        <v>1.01</v>
      </c>
      <c r="Q1877" t="s">
        <v>194</v>
      </c>
      <c r="R1877" t="s">
        <v>194</v>
      </c>
      <c r="S1877">
        <v>1.2849999999999999</v>
      </c>
      <c r="T1877">
        <v>1.0880000000000001</v>
      </c>
      <c r="U1877" t="s">
        <v>194</v>
      </c>
      <c r="V1877">
        <v>1</v>
      </c>
      <c r="W1877" t="s">
        <v>194</v>
      </c>
      <c r="X1877" t="s">
        <v>194</v>
      </c>
      <c r="Y1877" t="s">
        <v>194</v>
      </c>
      <c r="Z1877" t="s">
        <v>194</v>
      </c>
      <c r="AA1877">
        <v>1.7410000000000001</v>
      </c>
      <c r="AB1877">
        <v>1.03</v>
      </c>
      <c r="AC1877" t="s">
        <v>194</v>
      </c>
      <c r="AD1877">
        <v>0.98399999999999999</v>
      </c>
      <c r="AE1877" t="s">
        <v>194</v>
      </c>
      <c r="AF1877">
        <v>1.33</v>
      </c>
      <c r="AG1877" t="s">
        <v>194</v>
      </c>
      <c r="AH1877">
        <v>1.129</v>
      </c>
      <c r="AI1877" t="s">
        <v>194</v>
      </c>
      <c r="AJ1877" t="s">
        <v>194</v>
      </c>
      <c r="AK1877" t="s">
        <v>194</v>
      </c>
      <c r="AL1877" t="s">
        <v>194</v>
      </c>
      <c r="AM1877" t="s">
        <v>194</v>
      </c>
      <c r="AN1877" t="s">
        <v>194</v>
      </c>
      <c r="AO1877">
        <v>1.3240000000000001</v>
      </c>
      <c r="AP1877" t="s">
        <v>194</v>
      </c>
      <c r="AQ1877">
        <v>1.46</v>
      </c>
      <c r="AR1877">
        <v>2.4319999999999999</v>
      </c>
      <c r="AS1877" t="s">
        <v>194</v>
      </c>
      <c r="AT1877">
        <v>1.796</v>
      </c>
      <c r="AU1877" t="s">
        <v>194</v>
      </c>
      <c r="AV1877">
        <v>1.321</v>
      </c>
      <c r="AW1877">
        <v>2.0209999999999999</v>
      </c>
      <c r="AX1877" t="s">
        <v>194</v>
      </c>
      <c r="AY1877">
        <v>1.8129999999999999</v>
      </c>
      <c r="AZ1877">
        <v>1.607</v>
      </c>
      <c r="BA1877" t="s">
        <v>194</v>
      </c>
      <c r="BB1877" t="s">
        <v>194</v>
      </c>
      <c r="BC1877">
        <v>2.0739999999999998</v>
      </c>
      <c r="BD1877" t="s">
        <v>194</v>
      </c>
      <c r="BE1877" t="s">
        <v>194</v>
      </c>
      <c r="BF1877" t="s">
        <v>194</v>
      </c>
      <c r="BG1877">
        <v>1.8680000000000001</v>
      </c>
      <c r="BH1877" t="s">
        <v>194</v>
      </c>
      <c r="BI1877" t="s">
        <v>194</v>
      </c>
      <c r="BJ1877">
        <v>1.8149999999999999</v>
      </c>
      <c r="BK1877" t="s">
        <v>194</v>
      </c>
      <c r="BL1877">
        <v>2.1709999999999998</v>
      </c>
      <c r="BM1877">
        <v>1.8069999999999999</v>
      </c>
      <c r="BN1877" t="s">
        <v>194</v>
      </c>
      <c r="BO1877" t="s">
        <v>194</v>
      </c>
      <c r="BP1877">
        <v>1.903</v>
      </c>
      <c r="BQ1877" t="s">
        <v>194</v>
      </c>
      <c r="BR1877" t="s">
        <v>194</v>
      </c>
      <c r="BS1877" t="s">
        <v>194</v>
      </c>
      <c r="BT1877" t="s">
        <v>194</v>
      </c>
      <c r="BU1877" t="s">
        <v>194</v>
      </c>
      <c r="BV1877" t="s">
        <v>194</v>
      </c>
      <c r="BW1877" t="s">
        <v>194</v>
      </c>
      <c r="BX1877" t="s">
        <v>194</v>
      </c>
      <c r="BY1877" t="s">
        <v>194</v>
      </c>
      <c r="BZ1877" t="s">
        <v>194</v>
      </c>
      <c r="CA1877" t="s">
        <v>194</v>
      </c>
      <c r="CB1877" t="s">
        <v>194</v>
      </c>
      <c r="CC1877" t="s">
        <v>194</v>
      </c>
      <c r="CD1877" t="s">
        <v>194</v>
      </c>
      <c r="CE1877" t="s">
        <v>194</v>
      </c>
      <c r="CF1877" t="s">
        <v>194</v>
      </c>
      <c r="CG1877" t="s">
        <v>194</v>
      </c>
      <c r="CH1877" t="s">
        <v>194</v>
      </c>
    </row>
    <row r="1878" spans="1:86" x14ac:dyDescent="0.2">
      <c r="A1878" t="s">
        <v>5484</v>
      </c>
      <c r="B1878" t="s">
        <v>1902</v>
      </c>
      <c r="C1878">
        <v>20.632999999999999</v>
      </c>
      <c r="D1878" t="s">
        <v>194</v>
      </c>
      <c r="E1878">
        <v>20.34</v>
      </c>
      <c r="F1878" t="s">
        <v>194</v>
      </c>
      <c r="G1878">
        <v>20.544</v>
      </c>
      <c r="H1878" t="s">
        <v>194</v>
      </c>
      <c r="I1878">
        <v>22.957000000000001</v>
      </c>
      <c r="J1878" t="s">
        <v>194</v>
      </c>
      <c r="K1878" t="s">
        <v>194</v>
      </c>
      <c r="L1878">
        <v>22.204999999999998</v>
      </c>
      <c r="M1878">
        <v>22.56</v>
      </c>
      <c r="N1878" t="s">
        <v>194</v>
      </c>
      <c r="O1878" t="s">
        <v>194</v>
      </c>
      <c r="P1878" t="s">
        <v>194</v>
      </c>
      <c r="Q1878">
        <v>22.27</v>
      </c>
      <c r="R1878" t="s">
        <v>194</v>
      </c>
      <c r="S1878">
        <v>22.234999999999999</v>
      </c>
      <c r="T1878">
        <v>22.463000000000001</v>
      </c>
      <c r="U1878" t="s">
        <v>194</v>
      </c>
      <c r="V1878" t="s">
        <v>194</v>
      </c>
      <c r="W1878">
        <v>23.056999999999999</v>
      </c>
      <c r="X1878" t="s">
        <v>194</v>
      </c>
      <c r="Y1878" t="s">
        <v>194</v>
      </c>
      <c r="Z1878" t="s">
        <v>194</v>
      </c>
      <c r="AA1878">
        <v>23.821000000000002</v>
      </c>
      <c r="AB1878">
        <v>23.545000000000002</v>
      </c>
      <c r="AC1878" t="s">
        <v>194</v>
      </c>
      <c r="AD1878">
        <v>23.253</v>
      </c>
      <c r="AE1878" t="s">
        <v>194</v>
      </c>
      <c r="AF1878">
        <v>23.492000000000001</v>
      </c>
      <c r="AG1878" t="s">
        <v>194</v>
      </c>
      <c r="AH1878">
        <v>24.007000000000001</v>
      </c>
      <c r="AI1878" t="s">
        <v>194</v>
      </c>
      <c r="AJ1878">
        <v>24.542000000000002</v>
      </c>
      <c r="AK1878" t="s">
        <v>194</v>
      </c>
      <c r="AL1878">
        <v>24.372</v>
      </c>
      <c r="AM1878">
        <v>24.658000000000001</v>
      </c>
      <c r="AN1878" t="s">
        <v>194</v>
      </c>
      <c r="AO1878" t="s">
        <v>194</v>
      </c>
      <c r="AP1878">
        <v>24.692</v>
      </c>
      <c r="AQ1878" t="s">
        <v>194</v>
      </c>
      <c r="AR1878" t="s">
        <v>194</v>
      </c>
      <c r="AS1878">
        <v>24.98</v>
      </c>
      <c r="AT1878" t="s">
        <v>194</v>
      </c>
      <c r="AU1878">
        <v>25.103000000000002</v>
      </c>
      <c r="AV1878" t="s">
        <v>194</v>
      </c>
      <c r="AW1878" t="s">
        <v>194</v>
      </c>
      <c r="AX1878" t="s">
        <v>194</v>
      </c>
      <c r="AY1878" t="s">
        <v>194</v>
      </c>
      <c r="AZ1878" t="s">
        <v>194</v>
      </c>
      <c r="BA1878">
        <v>24.713000000000001</v>
      </c>
      <c r="BB1878" t="s">
        <v>194</v>
      </c>
      <c r="BC1878" t="s">
        <v>194</v>
      </c>
      <c r="BD1878" t="s">
        <v>194</v>
      </c>
      <c r="BE1878" t="s">
        <v>194</v>
      </c>
      <c r="BF1878">
        <v>24.393999999999998</v>
      </c>
      <c r="BG1878" t="s">
        <v>194</v>
      </c>
      <c r="BH1878">
        <v>24.693999999999999</v>
      </c>
      <c r="BI1878" t="s">
        <v>194</v>
      </c>
      <c r="BJ1878" t="s">
        <v>194</v>
      </c>
      <c r="BK1878" t="s">
        <v>194</v>
      </c>
      <c r="BL1878" t="s">
        <v>194</v>
      </c>
      <c r="BM1878" t="s">
        <v>194</v>
      </c>
      <c r="BN1878" t="s">
        <v>194</v>
      </c>
      <c r="BO1878" t="s">
        <v>194</v>
      </c>
      <c r="BP1878" t="s">
        <v>194</v>
      </c>
      <c r="BQ1878" t="s">
        <v>194</v>
      </c>
      <c r="BR1878" t="s">
        <v>194</v>
      </c>
      <c r="BS1878" t="s">
        <v>194</v>
      </c>
      <c r="BT1878" t="s">
        <v>194</v>
      </c>
      <c r="BU1878" t="s">
        <v>194</v>
      </c>
      <c r="BV1878" t="s">
        <v>194</v>
      </c>
      <c r="BW1878" t="s">
        <v>194</v>
      </c>
      <c r="BX1878" t="s">
        <v>194</v>
      </c>
      <c r="BY1878" t="s">
        <v>194</v>
      </c>
      <c r="BZ1878" t="s">
        <v>194</v>
      </c>
      <c r="CA1878" t="s">
        <v>194</v>
      </c>
      <c r="CB1878" t="s">
        <v>194</v>
      </c>
      <c r="CC1878" t="s">
        <v>194</v>
      </c>
      <c r="CD1878" t="s">
        <v>194</v>
      </c>
      <c r="CE1878" t="s">
        <v>194</v>
      </c>
      <c r="CF1878" t="s">
        <v>194</v>
      </c>
      <c r="CG1878" t="s">
        <v>194</v>
      </c>
      <c r="CH1878" t="s">
        <v>194</v>
      </c>
    </row>
    <row r="1879" spans="1:86" x14ac:dyDescent="0.2">
      <c r="A1879" t="s">
        <v>5485</v>
      </c>
      <c r="B1879" t="s">
        <v>1903</v>
      </c>
      <c r="C1879">
        <v>-19.154</v>
      </c>
      <c r="D1879" t="s">
        <v>194</v>
      </c>
      <c r="E1879" t="s">
        <v>194</v>
      </c>
      <c r="F1879" t="s">
        <v>194</v>
      </c>
      <c r="G1879">
        <v>-19.515000000000001</v>
      </c>
      <c r="H1879" t="s">
        <v>194</v>
      </c>
      <c r="I1879">
        <v>-21.526</v>
      </c>
      <c r="J1879" t="s">
        <v>194</v>
      </c>
      <c r="K1879" t="s">
        <v>194</v>
      </c>
      <c r="L1879" t="s">
        <v>194</v>
      </c>
      <c r="M1879" t="s">
        <v>194</v>
      </c>
      <c r="N1879" t="s">
        <v>194</v>
      </c>
      <c r="O1879" t="s">
        <v>194</v>
      </c>
      <c r="P1879" t="s">
        <v>194</v>
      </c>
      <c r="Q1879" t="s">
        <v>194</v>
      </c>
      <c r="R1879">
        <v>-21.655999999999999</v>
      </c>
      <c r="S1879">
        <v>-20.95</v>
      </c>
      <c r="T1879">
        <v>-21.375</v>
      </c>
      <c r="U1879">
        <v>-21.853000000000002</v>
      </c>
      <c r="V1879" t="s">
        <v>194</v>
      </c>
      <c r="W1879" t="s">
        <v>194</v>
      </c>
      <c r="X1879" t="s">
        <v>194</v>
      </c>
      <c r="Y1879">
        <v>-22.073</v>
      </c>
      <c r="Z1879">
        <v>-21.797999999999998</v>
      </c>
      <c r="AA1879">
        <v>-22.08</v>
      </c>
      <c r="AB1879">
        <v>-22.515000000000001</v>
      </c>
      <c r="AC1879">
        <v>-22.018000000000001</v>
      </c>
      <c r="AD1879">
        <v>-22.268999999999998</v>
      </c>
      <c r="AE1879">
        <v>-9.2449999999999992</v>
      </c>
      <c r="AF1879">
        <v>-22.161999999999999</v>
      </c>
      <c r="AG1879">
        <v>-23.620999999999999</v>
      </c>
      <c r="AH1879">
        <v>-22.878</v>
      </c>
      <c r="AI1879">
        <v>-23.02</v>
      </c>
      <c r="AJ1879" t="s">
        <v>194</v>
      </c>
      <c r="AK1879">
        <v>-22.715</v>
      </c>
      <c r="AL1879" t="s">
        <v>194</v>
      </c>
      <c r="AM1879" t="s">
        <v>194</v>
      </c>
      <c r="AN1879">
        <v>-23.533000000000001</v>
      </c>
      <c r="AO1879" t="s">
        <v>194</v>
      </c>
      <c r="AP1879" t="s">
        <v>194</v>
      </c>
      <c r="AQ1879" t="s">
        <v>194</v>
      </c>
      <c r="AR1879" t="s">
        <v>194</v>
      </c>
      <c r="AS1879" t="s">
        <v>194</v>
      </c>
      <c r="AT1879" t="s">
        <v>194</v>
      </c>
      <c r="AU1879" t="s">
        <v>194</v>
      </c>
      <c r="AV1879" t="s">
        <v>194</v>
      </c>
      <c r="AW1879" t="s">
        <v>194</v>
      </c>
      <c r="AX1879">
        <v>-23.218</v>
      </c>
      <c r="AY1879" t="s">
        <v>194</v>
      </c>
      <c r="AZ1879" t="s">
        <v>194</v>
      </c>
      <c r="BA1879" t="s">
        <v>194</v>
      </c>
      <c r="BB1879">
        <v>-23.16</v>
      </c>
      <c r="BC1879" t="s">
        <v>194</v>
      </c>
      <c r="BD1879">
        <v>-23.564</v>
      </c>
      <c r="BE1879">
        <v>-22.751000000000001</v>
      </c>
      <c r="BF1879" t="s">
        <v>194</v>
      </c>
      <c r="BG1879" t="s">
        <v>194</v>
      </c>
      <c r="BH1879" t="s">
        <v>194</v>
      </c>
      <c r="BI1879">
        <v>-23.271000000000001</v>
      </c>
      <c r="BJ1879" t="s">
        <v>194</v>
      </c>
      <c r="BK1879" t="s">
        <v>194</v>
      </c>
      <c r="BL1879" t="s">
        <v>194</v>
      </c>
      <c r="BM1879" t="s">
        <v>194</v>
      </c>
      <c r="BN1879">
        <v>-22.917000000000002</v>
      </c>
      <c r="BO1879">
        <v>-24.170999999999999</v>
      </c>
      <c r="BP1879" t="s">
        <v>194</v>
      </c>
      <c r="BQ1879">
        <v>-22.564</v>
      </c>
      <c r="BR1879">
        <v>-23.312000000000001</v>
      </c>
      <c r="BS1879">
        <v>-23.375</v>
      </c>
      <c r="BT1879">
        <v>-22.536999999999999</v>
      </c>
      <c r="BU1879">
        <v>-23.042000000000002</v>
      </c>
      <c r="BV1879">
        <v>-19.899000000000001</v>
      </c>
      <c r="BW1879">
        <v>-22.486000000000001</v>
      </c>
      <c r="BX1879">
        <v>-22.788</v>
      </c>
      <c r="BY1879">
        <v>-22.504999999999999</v>
      </c>
      <c r="BZ1879">
        <v>-22.446999999999999</v>
      </c>
      <c r="CA1879">
        <v>-25.122</v>
      </c>
      <c r="CB1879">
        <v>-23.568999999999999</v>
      </c>
      <c r="CC1879">
        <v>-23.33</v>
      </c>
      <c r="CD1879">
        <v>-22.943000000000001</v>
      </c>
      <c r="CE1879">
        <v>-22.343</v>
      </c>
      <c r="CF1879">
        <v>-22.105</v>
      </c>
      <c r="CG1879">
        <v>-22.925999999999998</v>
      </c>
      <c r="CH1879">
        <v>-22.609000000000002</v>
      </c>
    </row>
    <row r="1880" spans="1:86" x14ac:dyDescent="0.2">
      <c r="A1880" t="s">
        <v>5486</v>
      </c>
      <c r="B1880" t="s">
        <v>1904</v>
      </c>
      <c r="C1880" t="s">
        <v>188</v>
      </c>
      <c r="D1880" t="s">
        <v>188</v>
      </c>
      <c r="E1880">
        <v>1.4999999999999999E-2</v>
      </c>
      <c r="F1880" t="s">
        <v>188</v>
      </c>
      <c r="G1880" t="s">
        <v>188</v>
      </c>
      <c r="H1880" t="s">
        <v>188</v>
      </c>
      <c r="I1880" t="s">
        <v>188</v>
      </c>
      <c r="J1880" t="s">
        <v>188</v>
      </c>
      <c r="K1880" t="s">
        <v>188</v>
      </c>
      <c r="L1880" t="s">
        <v>188</v>
      </c>
      <c r="M1880" t="s">
        <v>188</v>
      </c>
      <c r="N1880" t="s">
        <v>188</v>
      </c>
      <c r="O1880" t="s">
        <v>188</v>
      </c>
      <c r="P1880" t="s">
        <v>188</v>
      </c>
      <c r="Q1880" t="s">
        <v>188</v>
      </c>
      <c r="R1880" t="s">
        <v>194</v>
      </c>
      <c r="S1880" t="s">
        <v>188</v>
      </c>
      <c r="T1880" t="s">
        <v>188</v>
      </c>
      <c r="U1880" t="s">
        <v>188</v>
      </c>
      <c r="V1880" t="s">
        <v>188</v>
      </c>
      <c r="W1880" t="s">
        <v>194</v>
      </c>
      <c r="X1880" t="s">
        <v>188</v>
      </c>
      <c r="Y1880" t="s">
        <v>188</v>
      </c>
      <c r="Z1880" t="s">
        <v>188</v>
      </c>
      <c r="AA1880" t="s">
        <v>188</v>
      </c>
      <c r="AB1880" t="s">
        <v>188</v>
      </c>
      <c r="AC1880" t="s">
        <v>188</v>
      </c>
      <c r="AD1880" t="s">
        <v>188</v>
      </c>
      <c r="AE1880" t="s">
        <v>188</v>
      </c>
      <c r="AF1880" t="s">
        <v>188</v>
      </c>
      <c r="AG1880" t="s">
        <v>188</v>
      </c>
      <c r="AH1880" t="s">
        <v>188</v>
      </c>
      <c r="AI1880" t="s">
        <v>188</v>
      </c>
      <c r="AJ1880" t="s">
        <v>188</v>
      </c>
      <c r="AK1880">
        <v>0.03</v>
      </c>
      <c r="AL1880" t="s">
        <v>188</v>
      </c>
      <c r="AM1880" t="s">
        <v>188</v>
      </c>
      <c r="AN1880" t="s">
        <v>188</v>
      </c>
      <c r="AO1880" t="s">
        <v>188</v>
      </c>
      <c r="AP1880" t="s">
        <v>188</v>
      </c>
      <c r="AQ1880">
        <v>1.2999999999999999E-2</v>
      </c>
      <c r="AR1880" t="s">
        <v>188</v>
      </c>
      <c r="AS1880" t="s">
        <v>188</v>
      </c>
      <c r="AT1880" t="s">
        <v>188</v>
      </c>
      <c r="AU1880" t="s">
        <v>188</v>
      </c>
      <c r="AV1880" t="s">
        <v>188</v>
      </c>
      <c r="AW1880" t="s">
        <v>188</v>
      </c>
      <c r="AX1880" t="s">
        <v>188</v>
      </c>
      <c r="AY1880" t="s">
        <v>188</v>
      </c>
      <c r="AZ1880" t="s">
        <v>188</v>
      </c>
      <c r="BA1880" t="s">
        <v>188</v>
      </c>
      <c r="BB1880" t="s">
        <v>188</v>
      </c>
      <c r="BC1880" t="s">
        <v>188</v>
      </c>
      <c r="BD1880" t="s">
        <v>188</v>
      </c>
      <c r="BE1880" t="s">
        <v>188</v>
      </c>
      <c r="BF1880" t="s">
        <v>188</v>
      </c>
      <c r="BG1880" t="s">
        <v>188</v>
      </c>
      <c r="BH1880" t="s">
        <v>188</v>
      </c>
      <c r="BI1880">
        <v>0.02</v>
      </c>
      <c r="BJ1880" t="s">
        <v>188</v>
      </c>
      <c r="BK1880" t="s">
        <v>188</v>
      </c>
      <c r="BL1880" t="s">
        <v>188</v>
      </c>
      <c r="BM1880" t="s">
        <v>188</v>
      </c>
      <c r="BN1880" t="s">
        <v>188</v>
      </c>
      <c r="BO1880" t="s">
        <v>188</v>
      </c>
      <c r="BP1880">
        <v>7.3999999999999996E-2</v>
      </c>
      <c r="BQ1880" t="s">
        <v>188</v>
      </c>
      <c r="BR1880" t="s">
        <v>188</v>
      </c>
      <c r="BS1880" t="s">
        <v>188</v>
      </c>
      <c r="BT1880" t="s">
        <v>188</v>
      </c>
      <c r="BU1880" t="s">
        <v>188</v>
      </c>
      <c r="BV1880" t="s">
        <v>188</v>
      </c>
      <c r="BW1880" t="s">
        <v>188</v>
      </c>
      <c r="BX1880" t="s">
        <v>188</v>
      </c>
      <c r="BY1880" t="s">
        <v>188</v>
      </c>
      <c r="BZ1880" t="s">
        <v>188</v>
      </c>
      <c r="CA1880" t="s">
        <v>188</v>
      </c>
      <c r="CB1880" t="s">
        <v>188</v>
      </c>
      <c r="CC1880" t="s">
        <v>188</v>
      </c>
      <c r="CD1880" t="s">
        <v>188</v>
      </c>
      <c r="CE1880" t="s">
        <v>188</v>
      </c>
      <c r="CF1880" t="s">
        <v>188</v>
      </c>
      <c r="CG1880" t="s">
        <v>188</v>
      </c>
      <c r="CH1880" t="s">
        <v>188</v>
      </c>
    </row>
    <row r="1881" spans="1:86" x14ac:dyDescent="0.2">
      <c r="A1881" t="s">
        <v>5487</v>
      </c>
      <c r="B1881" t="s">
        <v>1905</v>
      </c>
      <c r="C1881">
        <v>19.803999999999998</v>
      </c>
      <c r="D1881">
        <v>19.873999999999999</v>
      </c>
      <c r="E1881">
        <v>19.803999999999998</v>
      </c>
      <c r="F1881" t="s">
        <v>194</v>
      </c>
      <c r="G1881">
        <v>19.803999999999998</v>
      </c>
      <c r="H1881">
        <v>19.803999999999998</v>
      </c>
      <c r="I1881">
        <v>21.786000000000001</v>
      </c>
      <c r="J1881">
        <v>21.75</v>
      </c>
      <c r="K1881">
        <v>21.75</v>
      </c>
      <c r="L1881">
        <v>21.75</v>
      </c>
      <c r="M1881">
        <v>21.75</v>
      </c>
      <c r="N1881">
        <v>21.75</v>
      </c>
      <c r="O1881">
        <v>21.75</v>
      </c>
      <c r="P1881">
        <v>21.771000000000001</v>
      </c>
      <c r="Q1881">
        <v>21.75</v>
      </c>
      <c r="R1881" t="s">
        <v>194</v>
      </c>
      <c r="S1881">
        <v>21.75</v>
      </c>
      <c r="T1881">
        <v>21.75</v>
      </c>
      <c r="U1881">
        <v>22.327999999999999</v>
      </c>
      <c r="V1881">
        <v>22.341000000000001</v>
      </c>
      <c r="W1881">
        <v>22.327999999999999</v>
      </c>
      <c r="X1881">
        <v>22.327999999999999</v>
      </c>
      <c r="Y1881">
        <v>22.327999999999999</v>
      </c>
      <c r="Z1881">
        <v>22.343</v>
      </c>
      <c r="AA1881">
        <v>22.327999999999999</v>
      </c>
      <c r="AB1881">
        <v>22.327999999999999</v>
      </c>
      <c r="AC1881">
        <v>22.327999999999999</v>
      </c>
      <c r="AD1881">
        <v>22.388000000000002</v>
      </c>
      <c r="AE1881">
        <v>22.363</v>
      </c>
      <c r="AF1881">
        <v>22.327999999999999</v>
      </c>
      <c r="AG1881">
        <v>23.37</v>
      </c>
      <c r="AH1881">
        <v>23.35</v>
      </c>
      <c r="AI1881">
        <v>23.35</v>
      </c>
      <c r="AJ1881">
        <v>23.527999999999999</v>
      </c>
      <c r="AK1881">
        <v>23.35</v>
      </c>
      <c r="AL1881">
        <v>23.35</v>
      </c>
      <c r="AM1881">
        <v>23.35</v>
      </c>
      <c r="AN1881">
        <v>23.35</v>
      </c>
      <c r="AO1881">
        <v>23.37</v>
      </c>
      <c r="AP1881">
        <v>23.39</v>
      </c>
      <c r="AQ1881">
        <v>23.38</v>
      </c>
      <c r="AR1881">
        <v>23.35</v>
      </c>
      <c r="AS1881">
        <v>23.477</v>
      </c>
      <c r="AT1881">
        <v>23.446999999999999</v>
      </c>
      <c r="AU1881">
        <v>23.446999999999999</v>
      </c>
      <c r="AV1881">
        <v>23.446999999999999</v>
      </c>
      <c r="AW1881">
        <v>23.446999999999999</v>
      </c>
      <c r="AX1881">
        <v>23.446999999999999</v>
      </c>
      <c r="AY1881">
        <v>23.446999999999999</v>
      </c>
      <c r="AZ1881">
        <v>23.446999999999999</v>
      </c>
      <c r="BA1881">
        <v>23.446999999999999</v>
      </c>
      <c r="BB1881">
        <v>23.446999999999999</v>
      </c>
      <c r="BC1881">
        <v>23.446999999999999</v>
      </c>
      <c r="BD1881">
        <v>23.446999999999999</v>
      </c>
      <c r="BE1881">
        <v>23.082000000000001</v>
      </c>
      <c r="BF1881">
        <v>23.111999999999998</v>
      </c>
      <c r="BG1881">
        <v>23.082000000000001</v>
      </c>
      <c r="BH1881">
        <v>23.082000000000001</v>
      </c>
      <c r="BI1881">
        <v>23.082000000000001</v>
      </c>
      <c r="BJ1881">
        <v>23.082000000000001</v>
      </c>
      <c r="BK1881">
        <v>23.082000000000001</v>
      </c>
      <c r="BL1881">
        <v>23.082000000000001</v>
      </c>
      <c r="BM1881">
        <v>23.082000000000001</v>
      </c>
      <c r="BN1881">
        <v>23.11</v>
      </c>
      <c r="BO1881">
        <v>23.082000000000001</v>
      </c>
      <c r="BP1881">
        <v>23.082000000000001</v>
      </c>
      <c r="BQ1881">
        <v>22.835000000000001</v>
      </c>
      <c r="BR1881">
        <v>22.835000000000001</v>
      </c>
      <c r="BS1881">
        <v>22.835000000000001</v>
      </c>
      <c r="BT1881">
        <v>22.835000000000001</v>
      </c>
      <c r="BU1881">
        <v>22.835000000000001</v>
      </c>
      <c r="BV1881">
        <v>22.835000000000001</v>
      </c>
      <c r="BW1881">
        <v>22.835000000000001</v>
      </c>
      <c r="BX1881">
        <v>22.835000000000001</v>
      </c>
      <c r="BY1881">
        <v>22.835000000000001</v>
      </c>
      <c r="BZ1881">
        <v>22.835000000000001</v>
      </c>
      <c r="CA1881">
        <v>22.835000000000001</v>
      </c>
      <c r="CB1881">
        <v>22.835000000000001</v>
      </c>
      <c r="CC1881">
        <v>22.835000000000001</v>
      </c>
      <c r="CD1881">
        <v>22.835000000000001</v>
      </c>
      <c r="CE1881">
        <v>22.835000000000001</v>
      </c>
      <c r="CF1881">
        <v>22.835000000000001</v>
      </c>
      <c r="CG1881">
        <v>22.835000000000001</v>
      </c>
      <c r="CH1881">
        <v>22.835000000000001</v>
      </c>
    </row>
    <row r="1882" spans="1:86" x14ac:dyDescent="0.2">
      <c r="A1882" t="s">
        <v>5488</v>
      </c>
      <c r="B1882" t="s">
        <v>1906</v>
      </c>
      <c r="C1882">
        <v>-19.803999999999998</v>
      </c>
      <c r="D1882">
        <v>-19.873999999999999</v>
      </c>
      <c r="E1882">
        <v>-19.789000000000001</v>
      </c>
      <c r="F1882" t="s">
        <v>194</v>
      </c>
      <c r="G1882">
        <v>-19.803999999999998</v>
      </c>
      <c r="H1882">
        <v>-19.803999999999998</v>
      </c>
      <c r="I1882">
        <v>-21.786000000000001</v>
      </c>
      <c r="J1882">
        <v>-21.75</v>
      </c>
      <c r="K1882">
        <v>-21.75</v>
      </c>
      <c r="L1882">
        <v>-21.75</v>
      </c>
      <c r="M1882">
        <v>-21.75</v>
      </c>
      <c r="N1882">
        <v>-21.75</v>
      </c>
      <c r="O1882">
        <v>-21.75</v>
      </c>
      <c r="P1882">
        <v>-21.771000000000001</v>
      </c>
      <c r="Q1882">
        <v>-21.75</v>
      </c>
      <c r="R1882">
        <v>-22.082000000000001</v>
      </c>
      <c r="S1882">
        <v>-21.75</v>
      </c>
      <c r="T1882">
        <v>-21.75</v>
      </c>
      <c r="U1882">
        <v>-22.327999999999999</v>
      </c>
      <c r="V1882">
        <v>-22.341000000000001</v>
      </c>
      <c r="W1882" t="s">
        <v>194</v>
      </c>
      <c r="X1882">
        <v>-22.327999999999999</v>
      </c>
      <c r="Y1882">
        <v>-22.327999999999999</v>
      </c>
      <c r="Z1882">
        <v>-22.343</v>
      </c>
      <c r="AA1882">
        <v>-22.327999999999999</v>
      </c>
      <c r="AB1882">
        <v>-22.327999999999999</v>
      </c>
      <c r="AC1882">
        <v>-22.327999999999999</v>
      </c>
      <c r="AD1882">
        <v>-22.388000000000002</v>
      </c>
      <c r="AE1882">
        <v>-22.363</v>
      </c>
      <c r="AF1882">
        <v>-22.327999999999999</v>
      </c>
      <c r="AG1882">
        <v>-23.37</v>
      </c>
      <c r="AH1882">
        <v>-23.35</v>
      </c>
      <c r="AI1882">
        <v>-23.35</v>
      </c>
      <c r="AJ1882">
        <v>-23.527999999999999</v>
      </c>
      <c r="AK1882">
        <v>-23.32</v>
      </c>
      <c r="AL1882">
        <v>-23.35</v>
      </c>
      <c r="AM1882">
        <v>-23.35</v>
      </c>
      <c r="AN1882">
        <v>-23.35</v>
      </c>
      <c r="AO1882">
        <v>-23.37</v>
      </c>
      <c r="AP1882">
        <v>-23.39</v>
      </c>
      <c r="AQ1882">
        <v>-23.367000000000001</v>
      </c>
      <c r="AR1882">
        <v>-23.35</v>
      </c>
      <c r="AS1882">
        <v>-23.477</v>
      </c>
      <c r="AT1882">
        <v>-23.446999999999999</v>
      </c>
      <c r="AU1882">
        <v>-23.446999999999999</v>
      </c>
      <c r="AV1882">
        <v>-23.446999999999999</v>
      </c>
      <c r="AW1882">
        <v>-23.446999999999999</v>
      </c>
      <c r="AX1882">
        <v>-23.446999999999999</v>
      </c>
      <c r="AY1882">
        <v>-23.446999999999999</v>
      </c>
      <c r="AZ1882">
        <v>-23.446999999999999</v>
      </c>
      <c r="BA1882">
        <v>-23.446999999999999</v>
      </c>
      <c r="BB1882">
        <v>-23.446999999999999</v>
      </c>
      <c r="BC1882">
        <v>-23.446999999999999</v>
      </c>
      <c r="BD1882">
        <v>-23.446999999999999</v>
      </c>
      <c r="BE1882">
        <v>-23.082000000000001</v>
      </c>
      <c r="BF1882">
        <v>-23.111999999999998</v>
      </c>
      <c r="BG1882">
        <v>-23.082000000000001</v>
      </c>
      <c r="BH1882">
        <v>-23.082000000000001</v>
      </c>
      <c r="BI1882">
        <v>-23.062000000000001</v>
      </c>
      <c r="BJ1882">
        <v>-23.082000000000001</v>
      </c>
      <c r="BK1882">
        <v>-23.082000000000001</v>
      </c>
      <c r="BL1882">
        <v>-23.082000000000001</v>
      </c>
      <c r="BM1882">
        <v>-23.082000000000001</v>
      </c>
      <c r="BN1882">
        <v>-23.11</v>
      </c>
      <c r="BO1882">
        <v>-23.082000000000001</v>
      </c>
      <c r="BP1882">
        <v>-23.007999999999999</v>
      </c>
      <c r="BQ1882">
        <v>-22.835000000000001</v>
      </c>
      <c r="BR1882">
        <v>-22.835000000000001</v>
      </c>
      <c r="BS1882">
        <v>-22.835000000000001</v>
      </c>
      <c r="BT1882">
        <v>-22.835000000000001</v>
      </c>
      <c r="BU1882">
        <v>-22.835000000000001</v>
      </c>
      <c r="BV1882">
        <v>-22.835000000000001</v>
      </c>
      <c r="BW1882">
        <v>-22.835000000000001</v>
      </c>
      <c r="BX1882">
        <v>-22.835000000000001</v>
      </c>
      <c r="BY1882">
        <v>-22.835000000000001</v>
      </c>
      <c r="BZ1882">
        <v>-22.835000000000001</v>
      </c>
      <c r="CA1882">
        <v>-22.835000000000001</v>
      </c>
      <c r="CB1882">
        <v>-22.835000000000001</v>
      </c>
      <c r="CC1882">
        <v>-22.835000000000001</v>
      </c>
      <c r="CD1882">
        <v>-22.835000000000001</v>
      </c>
      <c r="CE1882">
        <v>-22.835000000000001</v>
      </c>
      <c r="CF1882">
        <v>-22.835000000000001</v>
      </c>
      <c r="CG1882">
        <v>-22.835000000000001</v>
      </c>
      <c r="CH1882">
        <v>-22.835000000000001</v>
      </c>
    </row>
    <row r="1883" spans="1:86" x14ac:dyDescent="0.2">
      <c r="A1883" t="s">
        <v>5489</v>
      </c>
      <c r="B1883" t="s">
        <v>1907</v>
      </c>
      <c r="C1883" t="s">
        <v>188</v>
      </c>
      <c r="D1883" t="s">
        <v>188</v>
      </c>
      <c r="E1883" t="s">
        <v>188</v>
      </c>
      <c r="F1883" t="s">
        <v>188</v>
      </c>
      <c r="G1883" t="s">
        <v>188</v>
      </c>
      <c r="H1883" t="s">
        <v>188</v>
      </c>
      <c r="I1883" t="s">
        <v>188</v>
      </c>
      <c r="J1883" t="s">
        <v>188</v>
      </c>
      <c r="K1883" t="s">
        <v>188</v>
      </c>
      <c r="L1883" t="s">
        <v>188</v>
      </c>
      <c r="M1883" t="s">
        <v>188</v>
      </c>
      <c r="N1883" t="s">
        <v>188</v>
      </c>
      <c r="O1883" t="s">
        <v>188</v>
      </c>
      <c r="P1883" t="s">
        <v>188</v>
      </c>
      <c r="Q1883" t="s">
        <v>188</v>
      </c>
      <c r="R1883" t="s">
        <v>188</v>
      </c>
      <c r="S1883" t="s">
        <v>188</v>
      </c>
      <c r="T1883" t="s">
        <v>188</v>
      </c>
      <c r="U1883" t="s">
        <v>188</v>
      </c>
      <c r="V1883" t="s">
        <v>188</v>
      </c>
      <c r="W1883" t="s">
        <v>188</v>
      </c>
      <c r="X1883" t="s">
        <v>188</v>
      </c>
      <c r="Y1883" t="s">
        <v>188</v>
      </c>
      <c r="Z1883" t="s">
        <v>188</v>
      </c>
      <c r="AA1883" t="s">
        <v>188</v>
      </c>
      <c r="AB1883" t="s">
        <v>188</v>
      </c>
      <c r="AC1883" t="s">
        <v>188</v>
      </c>
      <c r="AD1883" t="s">
        <v>188</v>
      </c>
      <c r="AE1883" t="s">
        <v>188</v>
      </c>
      <c r="AF1883" t="s">
        <v>188</v>
      </c>
      <c r="AG1883" t="s">
        <v>188</v>
      </c>
      <c r="AH1883" t="s">
        <v>188</v>
      </c>
      <c r="AI1883" t="s">
        <v>188</v>
      </c>
      <c r="AJ1883" t="s">
        <v>188</v>
      </c>
      <c r="AK1883" t="s">
        <v>188</v>
      </c>
      <c r="AL1883" t="s">
        <v>188</v>
      </c>
      <c r="AM1883" t="s">
        <v>188</v>
      </c>
      <c r="AN1883" t="s">
        <v>188</v>
      </c>
      <c r="AO1883" t="s">
        <v>188</v>
      </c>
      <c r="AP1883" t="s">
        <v>188</v>
      </c>
      <c r="AQ1883" t="s">
        <v>188</v>
      </c>
      <c r="AR1883" t="s">
        <v>188</v>
      </c>
      <c r="AS1883" t="s">
        <v>188</v>
      </c>
      <c r="AT1883" t="s">
        <v>188</v>
      </c>
      <c r="AU1883" t="s">
        <v>188</v>
      </c>
      <c r="AV1883" t="s">
        <v>188</v>
      </c>
      <c r="AW1883" t="s">
        <v>188</v>
      </c>
      <c r="AX1883" t="s">
        <v>188</v>
      </c>
      <c r="AY1883" t="s">
        <v>188</v>
      </c>
      <c r="AZ1883" t="s">
        <v>188</v>
      </c>
      <c r="BA1883" t="s">
        <v>188</v>
      </c>
      <c r="BB1883" t="s">
        <v>188</v>
      </c>
      <c r="BC1883" t="s">
        <v>188</v>
      </c>
      <c r="BD1883" t="s">
        <v>188</v>
      </c>
      <c r="BE1883" t="s">
        <v>188</v>
      </c>
      <c r="BF1883" t="s">
        <v>188</v>
      </c>
      <c r="BG1883" t="s">
        <v>188</v>
      </c>
      <c r="BH1883" t="s">
        <v>188</v>
      </c>
      <c r="BI1883" t="s">
        <v>188</v>
      </c>
      <c r="BJ1883" t="s">
        <v>188</v>
      </c>
      <c r="BK1883" t="s">
        <v>188</v>
      </c>
      <c r="BL1883" t="s">
        <v>188</v>
      </c>
      <c r="BM1883" t="s">
        <v>188</v>
      </c>
      <c r="BN1883" t="s">
        <v>188</v>
      </c>
      <c r="BO1883" t="s">
        <v>188</v>
      </c>
      <c r="BP1883" t="s">
        <v>188</v>
      </c>
      <c r="BQ1883" t="s">
        <v>188</v>
      </c>
      <c r="BR1883" t="s">
        <v>188</v>
      </c>
      <c r="BS1883" t="s">
        <v>188</v>
      </c>
      <c r="BT1883" t="s">
        <v>188</v>
      </c>
      <c r="BU1883" t="s">
        <v>188</v>
      </c>
      <c r="BV1883" t="s">
        <v>188</v>
      </c>
      <c r="BW1883" t="s">
        <v>188</v>
      </c>
      <c r="BX1883" t="s">
        <v>188</v>
      </c>
      <c r="BY1883" t="s">
        <v>188</v>
      </c>
      <c r="BZ1883" t="s">
        <v>188</v>
      </c>
      <c r="CA1883" t="s">
        <v>188</v>
      </c>
      <c r="CB1883" t="s">
        <v>188</v>
      </c>
      <c r="CC1883" t="s">
        <v>188</v>
      </c>
      <c r="CD1883" t="s">
        <v>188</v>
      </c>
      <c r="CE1883" t="s">
        <v>188</v>
      </c>
      <c r="CF1883" t="s">
        <v>188</v>
      </c>
      <c r="CG1883" t="s">
        <v>188</v>
      </c>
      <c r="CH1883" t="s">
        <v>188</v>
      </c>
    </row>
    <row r="1884" spans="1:86" x14ac:dyDescent="0.2">
      <c r="A1884" t="s">
        <v>5490</v>
      </c>
      <c r="B1884" t="s">
        <v>1908</v>
      </c>
      <c r="C1884">
        <v>19.803999999999998</v>
      </c>
      <c r="D1884">
        <v>19.803999999999998</v>
      </c>
      <c r="E1884">
        <v>19.803999999999998</v>
      </c>
      <c r="F1884">
        <v>19.803999999999998</v>
      </c>
      <c r="G1884">
        <v>19.803999999999998</v>
      </c>
      <c r="H1884">
        <v>19.803999999999998</v>
      </c>
      <c r="I1884">
        <v>21.75</v>
      </c>
      <c r="J1884">
        <v>21.75</v>
      </c>
      <c r="K1884">
        <v>21.75</v>
      </c>
      <c r="L1884">
        <v>21.75</v>
      </c>
      <c r="M1884">
        <v>21.75</v>
      </c>
      <c r="N1884">
        <v>21.75</v>
      </c>
      <c r="O1884">
        <v>21.75</v>
      </c>
      <c r="P1884">
        <v>21.75</v>
      </c>
      <c r="Q1884">
        <v>21.75</v>
      </c>
      <c r="R1884">
        <v>21.75</v>
      </c>
      <c r="S1884">
        <v>21.75</v>
      </c>
      <c r="T1884">
        <v>21.75</v>
      </c>
      <c r="U1884">
        <v>22.327999999999999</v>
      </c>
      <c r="V1884">
        <v>22.327999999999999</v>
      </c>
      <c r="W1884">
        <v>22.327999999999999</v>
      </c>
      <c r="X1884">
        <v>22.327999999999999</v>
      </c>
      <c r="Y1884">
        <v>22.327999999999999</v>
      </c>
      <c r="Z1884">
        <v>22.327999999999999</v>
      </c>
      <c r="AA1884">
        <v>22.327999999999999</v>
      </c>
      <c r="AB1884">
        <v>22.327999999999999</v>
      </c>
      <c r="AC1884">
        <v>22.327999999999999</v>
      </c>
      <c r="AD1884">
        <v>22.327999999999999</v>
      </c>
      <c r="AE1884">
        <v>22.327999999999999</v>
      </c>
      <c r="AF1884">
        <v>22.327999999999999</v>
      </c>
      <c r="AG1884">
        <v>23.35</v>
      </c>
      <c r="AH1884">
        <v>23.35</v>
      </c>
      <c r="AI1884">
        <v>23.35</v>
      </c>
      <c r="AJ1884">
        <v>23.35</v>
      </c>
      <c r="AK1884">
        <v>23.35</v>
      </c>
      <c r="AL1884">
        <v>23.35</v>
      </c>
      <c r="AM1884">
        <v>23.35</v>
      </c>
      <c r="AN1884">
        <v>23.35</v>
      </c>
      <c r="AO1884">
        <v>23.35</v>
      </c>
      <c r="AP1884">
        <v>23.35</v>
      </c>
      <c r="AQ1884">
        <v>23.35</v>
      </c>
      <c r="AR1884">
        <v>23.35</v>
      </c>
      <c r="AS1884">
        <v>23.446999999999999</v>
      </c>
      <c r="AT1884">
        <v>23.446999999999999</v>
      </c>
      <c r="AU1884">
        <v>23.446999999999999</v>
      </c>
      <c r="AV1884">
        <v>23.446999999999999</v>
      </c>
      <c r="AW1884">
        <v>23.446999999999999</v>
      </c>
      <c r="AX1884">
        <v>23.446999999999999</v>
      </c>
      <c r="AY1884">
        <v>23.446999999999999</v>
      </c>
      <c r="AZ1884">
        <v>23.446999999999999</v>
      </c>
      <c r="BA1884">
        <v>23.446999999999999</v>
      </c>
      <c r="BB1884">
        <v>23.446999999999999</v>
      </c>
      <c r="BC1884">
        <v>23.446999999999999</v>
      </c>
      <c r="BD1884">
        <v>23.446999999999999</v>
      </c>
      <c r="BE1884">
        <v>23.082000000000001</v>
      </c>
      <c r="BF1884">
        <v>23.082000000000001</v>
      </c>
      <c r="BG1884">
        <v>23.082000000000001</v>
      </c>
      <c r="BH1884">
        <v>23.082000000000001</v>
      </c>
      <c r="BI1884">
        <v>23.082000000000001</v>
      </c>
      <c r="BJ1884">
        <v>23.082000000000001</v>
      </c>
      <c r="BK1884">
        <v>23.082000000000001</v>
      </c>
      <c r="BL1884">
        <v>23.082000000000001</v>
      </c>
      <c r="BM1884">
        <v>23.082000000000001</v>
      </c>
      <c r="BN1884">
        <v>23.082000000000001</v>
      </c>
      <c r="BO1884">
        <v>23.082000000000001</v>
      </c>
      <c r="BP1884">
        <v>23.082000000000001</v>
      </c>
      <c r="BQ1884">
        <v>22.835000000000001</v>
      </c>
      <c r="BR1884">
        <v>22.835000000000001</v>
      </c>
      <c r="BS1884">
        <v>22.835000000000001</v>
      </c>
      <c r="BT1884">
        <v>22.835000000000001</v>
      </c>
      <c r="BU1884">
        <v>22.835000000000001</v>
      </c>
      <c r="BV1884">
        <v>22.835000000000001</v>
      </c>
      <c r="BW1884">
        <v>22.835000000000001</v>
      </c>
      <c r="BX1884">
        <v>22.835000000000001</v>
      </c>
      <c r="BY1884">
        <v>22.835000000000001</v>
      </c>
      <c r="BZ1884">
        <v>22.835000000000001</v>
      </c>
      <c r="CA1884">
        <v>22.835000000000001</v>
      </c>
      <c r="CB1884">
        <v>22.835000000000001</v>
      </c>
      <c r="CC1884">
        <v>22.835000000000001</v>
      </c>
      <c r="CD1884">
        <v>22.835000000000001</v>
      </c>
      <c r="CE1884">
        <v>22.835000000000001</v>
      </c>
      <c r="CF1884">
        <v>22.835000000000001</v>
      </c>
      <c r="CG1884">
        <v>22.835000000000001</v>
      </c>
      <c r="CH1884">
        <v>22.835000000000001</v>
      </c>
    </row>
    <row r="1885" spans="1:86" x14ac:dyDescent="0.2">
      <c r="A1885" t="s">
        <v>5491</v>
      </c>
      <c r="B1885" t="s">
        <v>1909</v>
      </c>
      <c r="C1885">
        <v>-19.803999999999998</v>
      </c>
      <c r="D1885">
        <v>-19.803999999999998</v>
      </c>
      <c r="E1885">
        <v>-19.803999999999998</v>
      </c>
      <c r="F1885">
        <v>-19.803999999999998</v>
      </c>
      <c r="G1885">
        <v>-19.803999999999998</v>
      </c>
      <c r="H1885">
        <v>-19.803999999999998</v>
      </c>
      <c r="I1885">
        <v>-21.75</v>
      </c>
      <c r="J1885">
        <v>-21.75</v>
      </c>
      <c r="K1885">
        <v>-21.75</v>
      </c>
      <c r="L1885">
        <v>-21.75</v>
      </c>
      <c r="M1885">
        <v>-21.75</v>
      </c>
      <c r="N1885">
        <v>-21.75</v>
      </c>
      <c r="O1885">
        <v>-21.75</v>
      </c>
      <c r="P1885">
        <v>-21.75</v>
      </c>
      <c r="Q1885">
        <v>-21.75</v>
      </c>
      <c r="R1885">
        <v>-21.75</v>
      </c>
      <c r="S1885">
        <v>-21.75</v>
      </c>
      <c r="T1885">
        <v>-21.75</v>
      </c>
      <c r="U1885">
        <v>-22.327999999999999</v>
      </c>
      <c r="V1885">
        <v>-22.327999999999999</v>
      </c>
      <c r="W1885">
        <v>-22.327999999999999</v>
      </c>
      <c r="X1885">
        <v>-22.327999999999999</v>
      </c>
      <c r="Y1885">
        <v>-22.327999999999999</v>
      </c>
      <c r="Z1885">
        <v>-22.327999999999999</v>
      </c>
      <c r="AA1885">
        <v>-22.327999999999999</v>
      </c>
      <c r="AB1885">
        <v>-22.327999999999999</v>
      </c>
      <c r="AC1885">
        <v>-22.327999999999999</v>
      </c>
      <c r="AD1885">
        <v>-22.327999999999999</v>
      </c>
      <c r="AE1885">
        <v>-22.327999999999999</v>
      </c>
      <c r="AF1885">
        <v>-22.327999999999999</v>
      </c>
      <c r="AG1885">
        <v>-23.35</v>
      </c>
      <c r="AH1885">
        <v>-23.35</v>
      </c>
      <c r="AI1885">
        <v>-23.35</v>
      </c>
      <c r="AJ1885">
        <v>-23.35</v>
      </c>
      <c r="AK1885">
        <v>-23.35</v>
      </c>
      <c r="AL1885">
        <v>-23.35</v>
      </c>
      <c r="AM1885">
        <v>-23.35</v>
      </c>
      <c r="AN1885">
        <v>-23.35</v>
      </c>
      <c r="AO1885">
        <v>-23.35</v>
      </c>
      <c r="AP1885">
        <v>-23.35</v>
      </c>
      <c r="AQ1885">
        <v>-23.35</v>
      </c>
      <c r="AR1885">
        <v>-23.35</v>
      </c>
      <c r="AS1885">
        <v>-23.446999999999999</v>
      </c>
      <c r="AT1885">
        <v>-23.446999999999999</v>
      </c>
      <c r="AU1885">
        <v>-23.446999999999999</v>
      </c>
      <c r="AV1885">
        <v>-23.446999999999999</v>
      </c>
      <c r="AW1885">
        <v>-23.446999999999999</v>
      </c>
      <c r="AX1885">
        <v>-23.446999999999999</v>
      </c>
      <c r="AY1885">
        <v>-23.446999999999999</v>
      </c>
      <c r="AZ1885">
        <v>-23.446999999999999</v>
      </c>
      <c r="BA1885">
        <v>-23.446999999999999</v>
      </c>
      <c r="BB1885">
        <v>-23.446999999999999</v>
      </c>
      <c r="BC1885">
        <v>-23.446999999999999</v>
      </c>
      <c r="BD1885">
        <v>-23.446999999999999</v>
      </c>
      <c r="BE1885">
        <v>-23.082000000000001</v>
      </c>
      <c r="BF1885">
        <v>-23.082000000000001</v>
      </c>
      <c r="BG1885">
        <v>-23.082000000000001</v>
      </c>
      <c r="BH1885">
        <v>-23.082000000000001</v>
      </c>
      <c r="BI1885">
        <v>-23.082000000000001</v>
      </c>
      <c r="BJ1885">
        <v>-23.082000000000001</v>
      </c>
      <c r="BK1885">
        <v>-23.082000000000001</v>
      </c>
      <c r="BL1885">
        <v>-23.082000000000001</v>
      </c>
      <c r="BM1885">
        <v>-23.082000000000001</v>
      </c>
      <c r="BN1885">
        <v>-23.082000000000001</v>
      </c>
      <c r="BO1885">
        <v>-23.082000000000001</v>
      </c>
      <c r="BP1885">
        <v>-23.082000000000001</v>
      </c>
      <c r="BQ1885">
        <v>-22.835000000000001</v>
      </c>
      <c r="BR1885">
        <v>-22.835000000000001</v>
      </c>
      <c r="BS1885">
        <v>-22.835000000000001</v>
      </c>
      <c r="BT1885">
        <v>-22.835000000000001</v>
      </c>
      <c r="BU1885">
        <v>-22.835000000000001</v>
      </c>
      <c r="BV1885">
        <v>-22.835000000000001</v>
      </c>
      <c r="BW1885">
        <v>-22.835000000000001</v>
      </c>
      <c r="BX1885">
        <v>-22.835000000000001</v>
      </c>
      <c r="BY1885">
        <v>-22.835000000000001</v>
      </c>
      <c r="BZ1885">
        <v>-22.835000000000001</v>
      </c>
      <c r="CA1885">
        <v>-22.835000000000001</v>
      </c>
      <c r="CB1885">
        <v>-22.835000000000001</v>
      </c>
      <c r="CC1885">
        <v>-22.835000000000001</v>
      </c>
      <c r="CD1885">
        <v>-22.835000000000001</v>
      </c>
      <c r="CE1885">
        <v>-22.835000000000001</v>
      </c>
      <c r="CF1885">
        <v>-22.835000000000001</v>
      </c>
      <c r="CG1885">
        <v>-22.835000000000001</v>
      </c>
      <c r="CH1885">
        <v>-22.835000000000001</v>
      </c>
    </row>
    <row r="1886" spans="1:86" x14ac:dyDescent="0.2">
      <c r="A1886" t="s">
        <v>5492</v>
      </c>
      <c r="B1886" t="s">
        <v>1910</v>
      </c>
      <c r="C1886" t="s">
        <v>188</v>
      </c>
      <c r="D1886" t="s">
        <v>188</v>
      </c>
      <c r="E1886" t="s">
        <v>188</v>
      </c>
      <c r="F1886" t="s">
        <v>188</v>
      </c>
      <c r="G1886" t="s">
        <v>188</v>
      </c>
      <c r="H1886" t="s">
        <v>188</v>
      </c>
      <c r="I1886" t="s">
        <v>188</v>
      </c>
      <c r="J1886" t="s">
        <v>188</v>
      </c>
      <c r="K1886" t="s">
        <v>188</v>
      </c>
      <c r="L1886" t="s">
        <v>188</v>
      </c>
      <c r="M1886" t="s">
        <v>188</v>
      </c>
      <c r="N1886" t="s">
        <v>188</v>
      </c>
      <c r="O1886" t="s">
        <v>188</v>
      </c>
      <c r="P1886" t="s">
        <v>188</v>
      </c>
      <c r="Q1886" t="s">
        <v>188</v>
      </c>
      <c r="R1886" t="s">
        <v>188</v>
      </c>
      <c r="S1886" t="s">
        <v>188</v>
      </c>
      <c r="T1886" t="s">
        <v>188</v>
      </c>
      <c r="U1886" t="s">
        <v>188</v>
      </c>
      <c r="V1886" t="s">
        <v>188</v>
      </c>
      <c r="W1886" t="s">
        <v>188</v>
      </c>
      <c r="X1886" t="s">
        <v>188</v>
      </c>
      <c r="Y1886" t="s">
        <v>188</v>
      </c>
      <c r="Z1886" t="s">
        <v>188</v>
      </c>
      <c r="AA1886" t="s">
        <v>188</v>
      </c>
      <c r="AB1886" t="s">
        <v>188</v>
      </c>
      <c r="AC1886" t="s">
        <v>188</v>
      </c>
      <c r="AD1886" t="s">
        <v>188</v>
      </c>
      <c r="AE1886" t="s">
        <v>188</v>
      </c>
      <c r="AF1886" t="s">
        <v>188</v>
      </c>
      <c r="AG1886" t="s">
        <v>188</v>
      </c>
      <c r="AH1886" t="s">
        <v>188</v>
      </c>
      <c r="AI1886" t="s">
        <v>188</v>
      </c>
      <c r="AJ1886" t="s">
        <v>188</v>
      </c>
      <c r="AK1886" t="s">
        <v>188</v>
      </c>
      <c r="AL1886" t="s">
        <v>188</v>
      </c>
      <c r="AM1886" t="s">
        <v>188</v>
      </c>
      <c r="AN1886" t="s">
        <v>188</v>
      </c>
      <c r="AO1886" t="s">
        <v>188</v>
      </c>
      <c r="AP1886" t="s">
        <v>188</v>
      </c>
      <c r="AQ1886" t="s">
        <v>188</v>
      </c>
      <c r="AR1886" t="s">
        <v>188</v>
      </c>
      <c r="AS1886" t="s">
        <v>188</v>
      </c>
      <c r="AT1886" t="s">
        <v>188</v>
      </c>
      <c r="AU1886" t="s">
        <v>188</v>
      </c>
      <c r="AV1886" t="s">
        <v>188</v>
      </c>
      <c r="AW1886" t="s">
        <v>188</v>
      </c>
      <c r="AX1886" t="s">
        <v>188</v>
      </c>
      <c r="AY1886" t="s">
        <v>188</v>
      </c>
      <c r="AZ1886" t="s">
        <v>188</v>
      </c>
      <c r="BA1886" t="s">
        <v>188</v>
      </c>
      <c r="BB1886" t="s">
        <v>188</v>
      </c>
      <c r="BC1886" t="s">
        <v>188</v>
      </c>
      <c r="BD1886" t="s">
        <v>188</v>
      </c>
      <c r="BE1886" t="s">
        <v>188</v>
      </c>
      <c r="BF1886" t="s">
        <v>188</v>
      </c>
      <c r="BG1886" t="s">
        <v>188</v>
      </c>
      <c r="BH1886" t="s">
        <v>188</v>
      </c>
      <c r="BI1886" t="s">
        <v>188</v>
      </c>
      <c r="BJ1886" t="s">
        <v>188</v>
      </c>
      <c r="BK1886" t="s">
        <v>188</v>
      </c>
      <c r="BL1886" t="s">
        <v>188</v>
      </c>
      <c r="BM1886" t="s">
        <v>188</v>
      </c>
      <c r="BN1886" t="s">
        <v>188</v>
      </c>
      <c r="BO1886" t="s">
        <v>188</v>
      </c>
      <c r="BP1886" t="s">
        <v>188</v>
      </c>
      <c r="BQ1886" t="s">
        <v>188</v>
      </c>
      <c r="BR1886" t="s">
        <v>188</v>
      </c>
      <c r="BS1886" t="s">
        <v>188</v>
      </c>
      <c r="BT1886" t="s">
        <v>188</v>
      </c>
      <c r="BU1886" t="s">
        <v>188</v>
      </c>
      <c r="BV1886" t="s">
        <v>188</v>
      </c>
      <c r="BW1886" t="s">
        <v>188</v>
      </c>
      <c r="BX1886" t="s">
        <v>188</v>
      </c>
      <c r="BY1886" t="s">
        <v>188</v>
      </c>
      <c r="BZ1886" t="s">
        <v>188</v>
      </c>
      <c r="CA1886" t="s">
        <v>188</v>
      </c>
      <c r="CB1886" t="s">
        <v>188</v>
      </c>
      <c r="CC1886" t="s">
        <v>188</v>
      </c>
      <c r="CD1886" t="s">
        <v>188</v>
      </c>
      <c r="CE1886" t="s">
        <v>188</v>
      </c>
      <c r="CF1886" t="s">
        <v>188</v>
      </c>
      <c r="CG1886" t="s">
        <v>188</v>
      </c>
      <c r="CH1886" t="s">
        <v>188</v>
      </c>
    </row>
    <row r="1887" spans="1:86" x14ac:dyDescent="0.2">
      <c r="A1887" t="s">
        <v>5493</v>
      </c>
      <c r="B1887" t="s">
        <v>1911</v>
      </c>
      <c r="C1887" t="s">
        <v>188</v>
      </c>
      <c r="D1887" t="s">
        <v>188</v>
      </c>
      <c r="E1887" t="s">
        <v>188</v>
      </c>
      <c r="F1887" t="s">
        <v>188</v>
      </c>
      <c r="G1887" t="s">
        <v>188</v>
      </c>
      <c r="H1887" t="s">
        <v>188</v>
      </c>
      <c r="I1887" t="s">
        <v>188</v>
      </c>
      <c r="J1887" t="s">
        <v>188</v>
      </c>
      <c r="K1887" t="s">
        <v>188</v>
      </c>
      <c r="L1887" t="s">
        <v>188</v>
      </c>
      <c r="M1887" t="s">
        <v>188</v>
      </c>
      <c r="N1887" t="s">
        <v>188</v>
      </c>
      <c r="O1887" t="s">
        <v>188</v>
      </c>
      <c r="P1887" t="s">
        <v>188</v>
      </c>
      <c r="Q1887" t="s">
        <v>188</v>
      </c>
      <c r="R1887" t="s">
        <v>188</v>
      </c>
      <c r="S1887" t="s">
        <v>188</v>
      </c>
      <c r="T1887" t="s">
        <v>188</v>
      </c>
      <c r="U1887" t="s">
        <v>188</v>
      </c>
      <c r="V1887" t="s">
        <v>188</v>
      </c>
      <c r="W1887" t="s">
        <v>188</v>
      </c>
      <c r="X1887" t="s">
        <v>188</v>
      </c>
      <c r="Y1887" t="s">
        <v>188</v>
      </c>
      <c r="Z1887" t="s">
        <v>188</v>
      </c>
      <c r="AA1887" t="s">
        <v>188</v>
      </c>
      <c r="AB1887" t="s">
        <v>188</v>
      </c>
      <c r="AC1887" t="s">
        <v>188</v>
      </c>
      <c r="AD1887" t="s">
        <v>188</v>
      </c>
      <c r="AE1887" t="s">
        <v>188</v>
      </c>
      <c r="AF1887" t="s">
        <v>188</v>
      </c>
      <c r="AG1887" t="s">
        <v>188</v>
      </c>
      <c r="AH1887" t="s">
        <v>188</v>
      </c>
      <c r="AI1887" t="s">
        <v>188</v>
      </c>
      <c r="AJ1887" t="s">
        <v>188</v>
      </c>
      <c r="AK1887" t="s">
        <v>188</v>
      </c>
      <c r="AL1887" t="s">
        <v>188</v>
      </c>
      <c r="AM1887" t="s">
        <v>188</v>
      </c>
      <c r="AN1887" t="s">
        <v>188</v>
      </c>
      <c r="AO1887" t="s">
        <v>188</v>
      </c>
      <c r="AP1887" t="s">
        <v>188</v>
      </c>
      <c r="AQ1887" t="s">
        <v>188</v>
      </c>
      <c r="AR1887" t="s">
        <v>188</v>
      </c>
      <c r="AS1887" t="s">
        <v>188</v>
      </c>
      <c r="AT1887" t="s">
        <v>188</v>
      </c>
      <c r="AU1887" t="s">
        <v>188</v>
      </c>
      <c r="AV1887" t="s">
        <v>188</v>
      </c>
      <c r="AW1887" t="s">
        <v>188</v>
      </c>
      <c r="AX1887" t="s">
        <v>188</v>
      </c>
      <c r="AY1887" t="s">
        <v>188</v>
      </c>
      <c r="AZ1887" t="s">
        <v>188</v>
      </c>
      <c r="BA1887" t="s">
        <v>188</v>
      </c>
      <c r="BB1887" t="s">
        <v>188</v>
      </c>
      <c r="BC1887" t="s">
        <v>188</v>
      </c>
      <c r="BD1887" t="s">
        <v>188</v>
      </c>
      <c r="BE1887" t="s">
        <v>188</v>
      </c>
      <c r="BF1887" t="s">
        <v>188</v>
      </c>
      <c r="BG1887" t="s">
        <v>188</v>
      </c>
      <c r="BH1887" t="s">
        <v>188</v>
      </c>
      <c r="BI1887" t="s">
        <v>188</v>
      </c>
      <c r="BJ1887" t="s">
        <v>188</v>
      </c>
      <c r="BK1887" t="s">
        <v>188</v>
      </c>
      <c r="BL1887" t="s">
        <v>188</v>
      </c>
      <c r="BM1887" t="s">
        <v>188</v>
      </c>
      <c r="BN1887" t="s">
        <v>188</v>
      </c>
      <c r="BO1887" t="s">
        <v>188</v>
      </c>
      <c r="BP1887" t="s">
        <v>188</v>
      </c>
      <c r="BQ1887" t="s">
        <v>188</v>
      </c>
      <c r="BR1887" t="s">
        <v>188</v>
      </c>
      <c r="BS1887" t="s">
        <v>188</v>
      </c>
      <c r="BT1887" t="s">
        <v>188</v>
      </c>
      <c r="BU1887" t="s">
        <v>188</v>
      </c>
      <c r="BV1887" t="s">
        <v>188</v>
      </c>
      <c r="BW1887" t="s">
        <v>188</v>
      </c>
      <c r="BX1887" t="s">
        <v>188</v>
      </c>
      <c r="BY1887" t="s">
        <v>188</v>
      </c>
      <c r="BZ1887" t="s">
        <v>188</v>
      </c>
      <c r="CA1887" t="s">
        <v>188</v>
      </c>
      <c r="CB1887" t="s">
        <v>188</v>
      </c>
      <c r="CC1887" t="s">
        <v>188</v>
      </c>
      <c r="CD1887" t="s">
        <v>188</v>
      </c>
      <c r="CE1887" t="s">
        <v>188</v>
      </c>
      <c r="CF1887" t="s">
        <v>188</v>
      </c>
      <c r="CG1887" t="s">
        <v>188</v>
      </c>
      <c r="CH1887" t="s">
        <v>188</v>
      </c>
    </row>
    <row r="1888" spans="1:86" x14ac:dyDescent="0.2">
      <c r="A1888" t="s">
        <v>5494</v>
      </c>
      <c r="B1888" t="s">
        <v>1912</v>
      </c>
      <c r="C1888" t="s">
        <v>188</v>
      </c>
      <c r="D1888" t="s">
        <v>188</v>
      </c>
      <c r="E1888" t="s">
        <v>188</v>
      </c>
      <c r="F1888" t="s">
        <v>188</v>
      </c>
      <c r="G1888" t="s">
        <v>188</v>
      </c>
      <c r="H1888" t="s">
        <v>188</v>
      </c>
      <c r="I1888" t="s">
        <v>188</v>
      </c>
      <c r="J1888" t="s">
        <v>188</v>
      </c>
      <c r="K1888" t="s">
        <v>188</v>
      </c>
      <c r="L1888" t="s">
        <v>188</v>
      </c>
      <c r="M1888" t="s">
        <v>188</v>
      </c>
      <c r="N1888" t="s">
        <v>188</v>
      </c>
      <c r="O1888" t="s">
        <v>188</v>
      </c>
      <c r="P1888" t="s">
        <v>188</v>
      </c>
      <c r="Q1888" t="s">
        <v>188</v>
      </c>
      <c r="R1888" t="s">
        <v>188</v>
      </c>
      <c r="S1888" t="s">
        <v>188</v>
      </c>
      <c r="T1888" t="s">
        <v>188</v>
      </c>
      <c r="U1888" t="s">
        <v>188</v>
      </c>
      <c r="V1888" t="s">
        <v>188</v>
      </c>
      <c r="W1888" t="s">
        <v>188</v>
      </c>
      <c r="X1888" t="s">
        <v>188</v>
      </c>
      <c r="Y1888" t="s">
        <v>188</v>
      </c>
      <c r="Z1888" t="s">
        <v>188</v>
      </c>
      <c r="AA1888" t="s">
        <v>188</v>
      </c>
      <c r="AB1888" t="s">
        <v>188</v>
      </c>
      <c r="AC1888" t="s">
        <v>188</v>
      </c>
      <c r="AD1888" t="s">
        <v>188</v>
      </c>
      <c r="AE1888" t="s">
        <v>188</v>
      </c>
      <c r="AF1888" t="s">
        <v>188</v>
      </c>
      <c r="AG1888" t="s">
        <v>188</v>
      </c>
      <c r="AH1888" t="s">
        <v>188</v>
      </c>
      <c r="AI1888" t="s">
        <v>188</v>
      </c>
      <c r="AJ1888" t="s">
        <v>188</v>
      </c>
      <c r="AK1888" t="s">
        <v>188</v>
      </c>
      <c r="AL1888" t="s">
        <v>188</v>
      </c>
      <c r="AM1888" t="s">
        <v>188</v>
      </c>
      <c r="AN1888" t="s">
        <v>188</v>
      </c>
      <c r="AO1888" t="s">
        <v>188</v>
      </c>
      <c r="AP1888" t="s">
        <v>188</v>
      </c>
      <c r="AQ1888" t="s">
        <v>188</v>
      </c>
      <c r="AR1888" t="s">
        <v>188</v>
      </c>
      <c r="AS1888" t="s">
        <v>188</v>
      </c>
      <c r="AT1888" t="s">
        <v>188</v>
      </c>
      <c r="AU1888" t="s">
        <v>188</v>
      </c>
      <c r="AV1888" t="s">
        <v>188</v>
      </c>
      <c r="AW1888" t="s">
        <v>188</v>
      </c>
      <c r="AX1888" t="s">
        <v>188</v>
      </c>
      <c r="AY1888" t="s">
        <v>188</v>
      </c>
      <c r="AZ1888" t="s">
        <v>188</v>
      </c>
      <c r="BA1888" t="s">
        <v>188</v>
      </c>
      <c r="BB1888" t="s">
        <v>188</v>
      </c>
      <c r="BC1888" t="s">
        <v>188</v>
      </c>
      <c r="BD1888" t="s">
        <v>188</v>
      </c>
      <c r="BE1888" t="s">
        <v>188</v>
      </c>
      <c r="BF1888" t="s">
        <v>188</v>
      </c>
      <c r="BG1888" t="s">
        <v>188</v>
      </c>
      <c r="BH1888" t="s">
        <v>188</v>
      </c>
      <c r="BI1888" t="s">
        <v>188</v>
      </c>
      <c r="BJ1888" t="s">
        <v>188</v>
      </c>
      <c r="BK1888" t="s">
        <v>188</v>
      </c>
      <c r="BL1888" t="s">
        <v>188</v>
      </c>
      <c r="BM1888" t="s">
        <v>188</v>
      </c>
      <c r="BN1888" t="s">
        <v>188</v>
      </c>
      <c r="BO1888" t="s">
        <v>188</v>
      </c>
      <c r="BP1888" t="s">
        <v>188</v>
      </c>
      <c r="BQ1888" t="s">
        <v>188</v>
      </c>
      <c r="BR1888" t="s">
        <v>188</v>
      </c>
      <c r="BS1888" t="s">
        <v>188</v>
      </c>
      <c r="BT1888" t="s">
        <v>188</v>
      </c>
      <c r="BU1888" t="s">
        <v>188</v>
      </c>
      <c r="BV1888" t="s">
        <v>188</v>
      </c>
      <c r="BW1888" t="s">
        <v>188</v>
      </c>
      <c r="BX1888" t="s">
        <v>188</v>
      </c>
      <c r="BY1888" t="s">
        <v>188</v>
      </c>
      <c r="BZ1888" t="s">
        <v>188</v>
      </c>
      <c r="CA1888" t="s">
        <v>188</v>
      </c>
      <c r="CB1888" t="s">
        <v>188</v>
      </c>
      <c r="CC1888" t="s">
        <v>188</v>
      </c>
      <c r="CD1888" t="s">
        <v>188</v>
      </c>
      <c r="CE1888" t="s">
        <v>188</v>
      </c>
      <c r="CF1888" t="s">
        <v>188</v>
      </c>
      <c r="CG1888" t="s">
        <v>188</v>
      </c>
      <c r="CH1888" t="s">
        <v>188</v>
      </c>
    </row>
    <row r="1889" spans="1:86" x14ac:dyDescent="0.2">
      <c r="A1889" t="s">
        <v>5495</v>
      </c>
      <c r="B1889" t="s">
        <v>1913</v>
      </c>
      <c r="C1889">
        <v>0.46400000000000002</v>
      </c>
      <c r="D1889">
        <v>0.53100000000000003</v>
      </c>
      <c r="E1889">
        <v>0.59499999999999997</v>
      </c>
      <c r="F1889">
        <v>0.53</v>
      </c>
      <c r="G1889">
        <v>0.55400000000000005</v>
      </c>
      <c r="H1889">
        <v>0.71</v>
      </c>
      <c r="I1889">
        <v>0.61099999999999999</v>
      </c>
      <c r="J1889">
        <v>0.75700000000000001</v>
      </c>
      <c r="K1889">
        <v>0.63400000000000001</v>
      </c>
      <c r="L1889">
        <v>0.56699999999999995</v>
      </c>
      <c r="M1889">
        <v>0.67600000000000005</v>
      </c>
      <c r="N1889">
        <v>0.54</v>
      </c>
      <c r="O1889">
        <v>0.496</v>
      </c>
      <c r="P1889">
        <v>0.68899999999999995</v>
      </c>
      <c r="Q1889">
        <v>0.57099999999999995</v>
      </c>
      <c r="R1889">
        <v>0.81399999999999995</v>
      </c>
      <c r="S1889">
        <v>0.67600000000000005</v>
      </c>
      <c r="T1889">
        <v>1.9610000000000001</v>
      </c>
      <c r="U1889">
        <v>1.012</v>
      </c>
      <c r="V1889">
        <v>1.4550000000000001</v>
      </c>
      <c r="W1889">
        <v>1.254</v>
      </c>
      <c r="X1889">
        <v>0.65</v>
      </c>
      <c r="Y1889">
        <v>0.83299999999999996</v>
      </c>
      <c r="Z1889">
        <v>1.399</v>
      </c>
      <c r="AA1889">
        <v>0.69399999999999995</v>
      </c>
      <c r="AB1889">
        <v>0.77900000000000003</v>
      </c>
      <c r="AC1889">
        <v>0.998</v>
      </c>
      <c r="AD1889">
        <v>0.90200000000000002</v>
      </c>
      <c r="AE1889">
        <v>2.6120000000000001</v>
      </c>
      <c r="AF1889">
        <v>1.278</v>
      </c>
      <c r="AG1889">
        <v>0.89100000000000001</v>
      </c>
      <c r="AH1889">
        <v>1.4079999999999999</v>
      </c>
      <c r="AI1889">
        <v>1.9350000000000001</v>
      </c>
      <c r="AJ1889">
        <v>0.997</v>
      </c>
      <c r="AK1889">
        <v>1.82</v>
      </c>
      <c r="AL1889">
        <v>1.216</v>
      </c>
      <c r="AM1889">
        <v>1.079</v>
      </c>
      <c r="AN1889">
        <v>1.2190000000000001</v>
      </c>
      <c r="AO1889">
        <v>1.073</v>
      </c>
      <c r="AP1889">
        <v>1.9830000000000001</v>
      </c>
      <c r="AQ1889">
        <v>2.198</v>
      </c>
      <c r="AR1889">
        <v>2.5569999999999999</v>
      </c>
      <c r="AS1889">
        <v>2.6480000000000001</v>
      </c>
      <c r="AT1889">
        <v>1.2669999999999999</v>
      </c>
      <c r="AU1889">
        <v>1.9710000000000001</v>
      </c>
      <c r="AV1889">
        <v>1.956</v>
      </c>
      <c r="AW1889">
        <v>1.268</v>
      </c>
      <c r="AX1889">
        <v>1.871</v>
      </c>
      <c r="AY1889">
        <v>1.29</v>
      </c>
      <c r="AZ1889">
        <v>1.752</v>
      </c>
      <c r="BA1889">
        <v>1.28</v>
      </c>
      <c r="BB1889">
        <v>1.252</v>
      </c>
      <c r="BC1889">
        <v>1.8759999999999999</v>
      </c>
      <c r="BD1889">
        <v>1.3720000000000001</v>
      </c>
      <c r="BE1889">
        <v>7.9480000000000004</v>
      </c>
      <c r="BF1889">
        <v>2.0169999999999999</v>
      </c>
      <c r="BG1889">
        <v>1.5069999999999999</v>
      </c>
      <c r="BH1889">
        <v>2.4950000000000001</v>
      </c>
      <c r="BI1889">
        <v>2.3450000000000002</v>
      </c>
      <c r="BJ1889">
        <v>7.5090000000000003</v>
      </c>
      <c r="BK1889">
        <v>2.0489999999999999</v>
      </c>
      <c r="BL1889">
        <v>1.7969999999999999</v>
      </c>
      <c r="BM1889">
        <v>1.3740000000000001</v>
      </c>
      <c r="BN1889">
        <v>2.012</v>
      </c>
      <c r="BO1889">
        <v>1.6859999999999999</v>
      </c>
      <c r="BP1889">
        <v>4.431</v>
      </c>
      <c r="BQ1889">
        <v>1.4179999999999999</v>
      </c>
      <c r="BR1889">
        <v>1.133</v>
      </c>
      <c r="BS1889">
        <v>1.571</v>
      </c>
      <c r="BT1889">
        <v>1.268</v>
      </c>
      <c r="BU1889">
        <v>1.8740000000000001</v>
      </c>
      <c r="BV1889">
        <v>1.3180000000000001</v>
      </c>
      <c r="BW1889">
        <v>2.2429999999999999</v>
      </c>
      <c r="BX1889">
        <v>2.0710000000000002</v>
      </c>
      <c r="BY1889">
        <v>1.7609999999999999</v>
      </c>
      <c r="BZ1889">
        <v>1.538</v>
      </c>
      <c r="CA1889">
        <v>3.9079999999999999</v>
      </c>
      <c r="CB1889">
        <v>2.2080000000000002</v>
      </c>
      <c r="CC1889">
        <v>2.4529999999999998</v>
      </c>
      <c r="CD1889">
        <v>2.9119999999999999</v>
      </c>
      <c r="CE1889">
        <v>2.9369999999999998</v>
      </c>
      <c r="CF1889">
        <v>1.9770000000000001</v>
      </c>
      <c r="CG1889">
        <v>3.016</v>
      </c>
      <c r="CH1889">
        <v>2.0049999999999999</v>
      </c>
    </row>
    <row r="1890" spans="1:86" x14ac:dyDescent="0.2">
      <c r="A1890" t="s">
        <v>5496</v>
      </c>
      <c r="B1890" t="s">
        <v>1914</v>
      </c>
      <c r="C1890">
        <v>3.46</v>
      </c>
      <c r="D1890">
        <v>3.843</v>
      </c>
      <c r="E1890">
        <v>3.4849999999999999</v>
      </c>
      <c r="F1890">
        <v>3.5710000000000002</v>
      </c>
      <c r="G1890">
        <v>3.54</v>
      </c>
      <c r="H1890">
        <v>4.2</v>
      </c>
      <c r="I1890">
        <v>4.2320000000000002</v>
      </c>
      <c r="J1890">
        <v>4.2469999999999999</v>
      </c>
      <c r="K1890">
        <v>4.3129999999999997</v>
      </c>
      <c r="L1890">
        <v>4.3339999999999996</v>
      </c>
      <c r="M1890">
        <v>4.4470000000000001</v>
      </c>
      <c r="N1890">
        <v>3.8820000000000001</v>
      </c>
      <c r="O1890">
        <v>4.3780000000000001</v>
      </c>
      <c r="P1890">
        <v>4.4619999999999997</v>
      </c>
      <c r="Q1890">
        <v>4.431</v>
      </c>
      <c r="R1890">
        <v>4.7290000000000001</v>
      </c>
      <c r="S1890">
        <v>4.6749999999999998</v>
      </c>
      <c r="T1890">
        <v>4.1970000000000001</v>
      </c>
      <c r="U1890">
        <v>5.2370000000000001</v>
      </c>
      <c r="V1890">
        <v>5.5259999999999998</v>
      </c>
      <c r="W1890">
        <v>4.2629999999999999</v>
      </c>
      <c r="X1890">
        <v>4.625</v>
      </c>
      <c r="Y1890">
        <v>4.9009999999999998</v>
      </c>
      <c r="Z1890">
        <v>4.1639999999999997</v>
      </c>
      <c r="AA1890">
        <v>4.7430000000000003</v>
      </c>
      <c r="AB1890">
        <v>4.2699999999999996</v>
      </c>
      <c r="AC1890">
        <v>5.9720000000000004</v>
      </c>
      <c r="AD1890">
        <v>4.8369999999999997</v>
      </c>
      <c r="AE1890">
        <v>4.6180000000000003</v>
      </c>
      <c r="AF1890">
        <v>5.3810000000000002</v>
      </c>
      <c r="AG1890">
        <v>26.222999999999999</v>
      </c>
      <c r="AH1890">
        <v>5.601</v>
      </c>
      <c r="AI1890">
        <v>6.9710000000000001</v>
      </c>
      <c r="AJ1890">
        <v>7.0369999999999999</v>
      </c>
      <c r="AK1890">
        <v>4.9820000000000002</v>
      </c>
      <c r="AL1890">
        <v>7.0179999999999998</v>
      </c>
      <c r="AM1890">
        <v>5.6449999999999996</v>
      </c>
      <c r="AN1890">
        <v>7.8959999999999999</v>
      </c>
      <c r="AO1890">
        <v>6.0659999999999998</v>
      </c>
      <c r="AP1890">
        <v>6.17</v>
      </c>
      <c r="AQ1890">
        <v>6.88</v>
      </c>
      <c r="AR1890">
        <v>5.827</v>
      </c>
      <c r="AS1890">
        <v>6.859</v>
      </c>
      <c r="AT1890">
        <v>5.8070000000000004</v>
      </c>
      <c r="AU1890">
        <v>7.66</v>
      </c>
      <c r="AV1890">
        <v>8.6880000000000006</v>
      </c>
      <c r="AW1890">
        <v>5.8979999999999997</v>
      </c>
      <c r="AX1890">
        <v>6.7460000000000004</v>
      </c>
      <c r="AY1890">
        <v>7.2009999999999996</v>
      </c>
      <c r="AZ1890">
        <v>6.0170000000000003</v>
      </c>
      <c r="BA1890">
        <v>5.9820000000000002</v>
      </c>
      <c r="BB1890">
        <v>7.7720000000000002</v>
      </c>
      <c r="BC1890">
        <v>10.17</v>
      </c>
      <c r="BD1890">
        <v>8.1869999999999994</v>
      </c>
      <c r="BE1890">
        <v>5.952</v>
      </c>
      <c r="BF1890">
        <v>8.7100000000000009</v>
      </c>
      <c r="BG1890">
        <v>7.984</v>
      </c>
      <c r="BH1890">
        <v>7.0149999999999997</v>
      </c>
      <c r="BI1890">
        <v>8.3539999999999992</v>
      </c>
      <c r="BJ1890">
        <v>11.262</v>
      </c>
      <c r="BK1890">
        <v>7.5439999999999996</v>
      </c>
      <c r="BL1890">
        <v>14.167</v>
      </c>
      <c r="BM1890">
        <v>8.0429999999999993</v>
      </c>
      <c r="BN1890">
        <v>81.481999999999999</v>
      </c>
      <c r="BO1890">
        <v>9.5220000000000002</v>
      </c>
      <c r="BP1890">
        <v>7.6260000000000003</v>
      </c>
      <c r="BQ1890">
        <v>9.6370000000000005</v>
      </c>
      <c r="BR1890">
        <v>10.003</v>
      </c>
      <c r="BS1890">
        <v>5.9189999999999996</v>
      </c>
      <c r="BT1890">
        <v>6.5570000000000004</v>
      </c>
      <c r="BU1890">
        <v>10.801</v>
      </c>
      <c r="BV1890">
        <v>8.5389999999999997</v>
      </c>
      <c r="BW1890">
        <v>7.3230000000000004</v>
      </c>
      <c r="BX1890">
        <v>10.087</v>
      </c>
      <c r="BY1890">
        <v>6.0609999999999999</v>
      </c>
      <c r="BZ1890">
        <v>6.9950000000000001</v>
      </c>
      <c r="CA1890">
        <v>12.403</v>
      </c>
      <c r="CB1890">
        <v>6.5149999999999997</v>
      </c>
      <c r="CC1890">
        <v>6.1260000000000003</v>
      </c>
      <c r="CD1890">
        <v>11.411</v>
      </c>
      <c r="CE1890">
        <v>6.0449999999999999</v>
      </c>
      <c r="CF1890">
        <v>6.109</v>
      </c>
      <c r="CG1890">
        <v>10.79</v>
      </c>
      <c r="CH1890">
        <v>6.5670000000000002</v>
      </c>
    </row>
    <row r="1891" spans="1:86" x14ac:dyDescent="0.2">
      <c r="A1891" t="s">
        <v>5497</v>
      </c>
      <c r="B1891" t="s">
        <v>1915</v>
      </c>
      <c r="C1891">
        <v>-2.996</v>
      </c>
      <c r="D1891">
        <v>-3.3130000000000002</v>
      </c>
      <c r="E1891">
        <v>-2.89</v>
      </c>
      <c r="F1891">
        <v>-3.0419999999999998</v>
      </c>
      <c r="G1891">
        <v>-2.9860000000000002</v>
      </c>
      <c r="H1891">
        <v>-3.49</v>
      </c>
      <c r="I1891">
        <v>-3.621</v>
      </c>
      <c r="J1891">
        <v>-3.4889999999999999</v>
      </c>
      <c r="K1891">
        <v>-3.6779999999999999</v>
      </c>
      <c r="L1891">
        <v>-3.7669999999999999</v>
      </c>
      <c r="M1891">
        <v>-3.7709999999999999</v>
      </c>
      <c r="N1891">
        <v>-3.3410000000000002</v>
      </c>
      <c r="O1891">
        <v>-3.8820000000000001</v>
      </c>
      <c r="P1891">
        <v>-3.774</v>
      </c>
      <c r="Q1891">
        <v>-3.86</v>
      </c>
      <c r="R1891">
        <v>-3.915</v>
      </c>
      <c r="S1891">
        <v>-3.9990000000000001</v>
      </c>
      <c r="T1891">
        <v>-2.2370000000000001</v>
      </c>
      <c r="U1891">
        <v>-4.2249999999999996</v>
      </c>
      <c r="V1891">
        <v>-4.0709999999999997</v>
      </c>
      <c r="W1891">
        <v>-3.01</v>
      </c>
      <c r="X1891">
        <v>-3.9740000000000002</v>
      </c>
      <c r="Y1891">
        <v>-4.069</v>
      </c>
      <c r="Z1891">
        <v>-2.7650000000000001</v>
      </c>
      <c r="AA1891">
        <v>-4.0490000000000004</v>
      </c>
      <c r="AB1891">
        <v>-3.49</v>
      </c>
      <c r="AC1891">
        <v>-4.9740000000000002</v>
      </c>
      <c r="AD1891">
        <v>-3.9350000000000001</v>
      </c>
      <c r="AE1891">
        <v>-2.0049999999999999</v>
      </c>
      <c r="AF1891">
        <v>-4.1040000000000001</v>
      </c>
      <c r="AG1891">
        <v>-25.332000000000001</v>
      </c>
      <c r="AH1891">
        <v>-4.1929999999999996</v>
      </c>
      <c r="AI1891">
        <v>-5.0359999999999996</v>
      </c>
      <c r="AJ1891">
        <v>-6.04</v>
      </c>
      <c r="AK1891">
        <v>-3.1619999999999999</v>
      </c>
      <c r="AL1891">
        <v>-5.8019999999999996</v>
      </c>
      <c r="AM1891">
        <v>-4.5659999999999998</v>
      </c>
      <c r="AN1891">
        <v>-6.6769999999999996</v>
      </c>
      <c r="AO1891">
        <v>-4.9930000000000003</v>
      </c>
      <c r="AP1891">
        <v>-4.1870000000000003</v>
      </c>
      <c r="AQ1891">
        <v>-4.6820000000000004</v>
      </c>
      <c r="AR1891">
        <v>-3.27</v>
      </c>
      <c r="AS1891">
        <v>-4.2110000000000003</v>
      </c>
      <c r="AT1891">
        <v>-4.54</v>
      </c>
      <c r="AU1891">
        <v>-5.6890000000000001</v>
      </c>
      <c r="AV1891">
        <v>-6.7320000000000002</v>
      </c>
      <c r="AW1891">
        <v>-4.6289999999999996</v>
      </c>
      <c r="AX1891">
        <v>-4.875</v>
      </c>
      <c r="AY1891">
        <v>-5.9109999999999996</v>
      </c>
      <c r="AZ1891">
        <v>-4.2649999999999997</v>
      </c>
      <c r="BA1891">
        <v>-4.702</v>
      </c>
      <c r="BB1891">
        <v>-6.52</v>
      </c>
      <c r="BC1891">
        <v>-8.2929999999999993</v>
      </c>
      <c r="BD1891">
        <v>-6.8150000000000004</v>
      </c>
      <c r="BE1891">
        <v>1.996</v>
      </c>
      <c r="BF1891">
        <v>-6.6929999999999996</v>
      </c>
      <c r="BG1891">
        <v>-6.4770000000000003</v>
      </c>
      <c r="BH1891">
        <v>-4.5199999999999996</v>
      </c>
      <c r="BI1891">
        <v>-6.0090000000000003</v>
      </c>
      <c r="BJ1891">
        <v>-3.7530000000000001</v>
      </c>
      <c r="BK1891">
        <v>-5.4950000000000001</v>
      </c>
      <c r="BL1891">
        <v>-12.369</v>
      </c>
      <c r="BM1891">
        <v>-6.6689999999999996</v>
      </c>
      <c r="BN1891">
        <v>-79.47</v>
      </c>
      <c r="BO1891">
        <v>-7.8360000000000003</v>
      </c>
      <c r="BP1891">
        <v>-3.1949999999999998</v>
      </c>
      <c r="BQ1891">
        <v>-8.2189999999999994</v>
      </c>
      <c r="BR1891">
        <v>-8.8699999999999992</v>
      </c>
      <c r="BS1891">
        <v>-4.3479999999999999</v>
      </c>
      <c r="BT1891">
        <v>-5.2880000000000003</v>
      </c>
      <c r="BU1891">
        <v>-8.9260000000000002</v>
      </c>
      <c r="BV1891">
        <v>-7.2210000000000001</v>
      </c>
      <c r="BW1891">
        <v>-5.08</v>
      </c>
      <c r="BX1891">
        <v>-8.016</v>
      </c>
      <c r="BY1891">
        <v>-4.2990000000000004</v>
      </c>
      <c r="BZ1891">
        <v>-5.4569999999999999</v>
      </c>
      <c r="CA1891">
        <v>-8.4949999999999992</v>
      </c>
      <c r="CB1891">
        <v>-4.3070000000000004</v>
      </c>
      <c r="CC1891">
        <v>-3.673</v>
      </c>
      <c r="CD1891">
        <v>-8.4990000000000006</v>
      </c>
      <c r="CE1891">
        <v>-3.1080000000000001</v>
      </c>
      <c r="CF1891">
        <v>-4.1319999999999997</v>
      </c>
      <c r="CG1891">
        <v>-7.774</v>
      </c>
      <c r="CH1891">
        <v>-4.5620000000000003</v>
      </c>
    </row>
    <row r="1892" spans="1:86" x14ac:dyDescent="0.2">
      <c r="A1892" t="s">
        <v>5498</v>
      </c>
      <c r="B1892" t="s">
        <v>1916</v>
      </c>
      <c r="C1892">
        <v>0.22600000000000001</v>
      </c>
      <c r="D1892">
        <v>0.123</v>
      </c>
      <c r="E1892">
        <v>0.17</v>
      </c>
      <c r="F1892">
        <v>0.13900000000000001</v>
      </c>
      <c r="G1892">
        <v>0.19800000000000001</v>
      </c>
      <c r="H1892">
        <v>0.309</v>
      </c>
      <c r="I1892">
        <v>0.107</v>
      </c>
      <c r="J1892">
        <v>0.219</v>
      </c>
      <c r="K1892">
        <v>0.23599999999999999</v>
      </c>
      <c r="L1892">
        <v>0.30099999999999999</v>
      </c>
      <c r="M1892">
        <v>0.26900000000000002</v>
      </c>
      <c r="N1892">
        <v>0.27700000000000002</v>
      </c>
      <c r="O1892">
        <v>0.22600000000000001</v>
      </c>
      <c r="P1892">
        <v>0.27300000000000002</v>
      </c>
      <c r="Q1892">
        <v>0.27300000000000002</v>
      </c>
      <c r="R1892">
        <v>0.224</v>
      </c>
      <c r="S1892">
        <v>0.22800000000000001</v>
      </c>
      <c r="T1892">
        <v>1.4370000000000001</v>
      </c>
      <c r="U1892">
        <v>0.52600000000000002</v>
      </c>
      <c r="V1892">
        <v>0.47099999999999997</v>
      </c>
      <c r="W1892">
        <v>0.435</v>
      </c>
      <c r="X1892">
        <v>0.33200000000000002</v>
      </c>
      <c r="Y1892">
        <v>0.316</v>
      </c>
      <c r="Z1892">
        <v>0.627</v>
      </c>
      <c r="AA1892">
        <v>0.28699999999999998</v>
      </c>
      <c r="AB1892">
        <v>0.20499999999999999</v>
      </c>
      <c r="AC1892">
        <v>0.45400000000000001</v>
      </c>
      <c r="AD1892">
        <v>0.378</v>
      </c>
      <c r="AE1892">
        <v>0.48299999999999998</v>
      </c>
      <c r="AF1892">
        <v>0.63800000000000001</v>
      </c>
      <c r="AG1892">
        <v>0.54</v>
      </c>
      <c r="AH1892">
        <v>0.68799999999999994</v>
      </c>
      <c r="AI1892">
        <v>0.71799999999999997</v>
      </c>
      <c r="AJ1892">
        <v>0.46100000000000002</v>
      </c>
      <c r="AK1892">
        <v>1.1739999999999999</v>
      </c>
      <c r="AL1892">
        <v>0.54800000000000004</v>
      </c>
      <c r="AM1892">
        <v>0.20300000000000001</v>
      </c>
      <c r="AN1892">
        <v>0.22</v>
      </c>
      <c r="AO1892">
        <v>0.222</v>
      </c>
      <c r="AP1892">
        <v>1.321</v>
      </c>
      <c r="AQ1892">
        <v>-0.20599999999999999</v>
      </c>
      <c r="AR1892">
        <v>1.117</v>
      </c>
      <c r="AS1892">
        <v>1.2</v>
      </c>
      <c r="AT1892">
        <v>0.4</v>
      </c>
      <c r="AU1892">
        <v>0.85499999999999998</v>
      </c>
      <c r="AV1892">
        <v>0.91300000000000003</v>
      </c>
      <c r="AW1892">
        <v>0.25</v>
      </c>
      <c r="AX1892">
        <v>0.48299999999999998</v>
      </c>
      <c r="AY1892">
        <v>0.48099999999999998</v>
      </c>
      <c r="AZ1892">
        <v>0.85399999999999998</v>
      </c>
      <c r="BA1892">
        <v>0.63800000000000001</v>
      </c>
      <c r="BB1892">
        <v>0.59599999999999997</v>
      </c>
      <c r="BC1892">
        <v>0.67100000000000004</v>
      </c>
      <c r="BD1892">
        <v>0.83399999999999996</v>
      </c>
      <c r="BE1892">
        <v>7.0940000000000003</v>
      </c>
      <c r="BF1892">
        <v>0.63400000000000001</v>
      </c>
      <c r="BG1892">
        <v>0.84399999999999997</v>
      </c>
      <c r="BH1892">
        <v>0.753</v>
      </c>
      <c r="BI1892">
        <v>0.995</v>
      </c>
      <c r="BJ1892">
        <v>0.76900000000000002</v>
      </c>
      <c r="BK1892">
        <v>0.84399999999999997</v>
      </c>
      <c r="BL1892">
        <v>0.63500000000000001</v>
      </c>
      <c r="BM1892">
        <v>0.82699999999999996</v>
      </c>
      <c r="BN1892">
        <v>0.83799999999999997</v>
      </c>
      <c r="BO1892">
        <v>0.89300000000000002</v>
      </c>
      <c r="BP1892">
        <v>0.89700000000000002</v>
      </c>
      <c r="BQ1892">
        <v>0.98099999999999998</v>
      </c>
      <c r="BR1892">
        <v>0.35699999999999998</v>
      </c>
      <c r="BS1892">
        <v>1.1299999999999999</v>
      </c>
      <c r="BT1892">
        <v>0.377</v>
      </c>
      <c r="BU1892">
        <v>1.0529999999999999</v>
      </c>
      <c r="BV1892">
        <v>0.69199999999999995</v>
      </c>
      <c r="BW1892">
        <v>0.88900000000000001</v>
      </c>
      <c r="BX1892">
        <v>0.873</v>
      </c>
      <c r="BY1892">
        <v>1.125</v>
      </c>
      <c r="BZ1892">
        <v>1.2170000000000001</v>
      </c>
      <c r="CA1892">
        <v>2.472</v>
      </c>
      <c r="CB1892">
        <v>1.522</v>
      </c>
      <c r="CC1892">
        <v>1.8129999999999999</v>
      </c>
      <c r="CD1892">
        <v>1.129</v>
      </c>
      <c r="CE1892">
        <v>1.853</v>
      </c>
      <c r="CF1892">
        <v>1.577</v>
      </c>
      <c r="CG1892">
        <v>1.881</v>
      </c>
      <c r="CH1892">
        <v>1.5629999999999999</v>
      </c>
    </row>
    <row r="1893" spans="1:86" x14ac:dyDescent="0.2">
      <c r="A1893" t="s">
        <v>5499</v>
      </c>
      <c r="B1893" t="s">
        <v>1917</v>
      </c>
      <c r="C1893">
        <v>0.34</v>
      </c>
      <c r="D1893">
        <v>0.70299999999999996</v>
      </c>
      <c r="E1893">
        <v>0.29899999999999999</v>
      </c>
      <c r="F1893">
        <v>0.25900000000000001</v>
      </c>
      <c r="G1893">
        <v>0.36799999999999999</v>
      </c>
      <c r="H1893">
        <v>0.755</v>
      </c>
      <c r="I1893">
        <v>0.31</v>
      </c>
      <c r="J1893">
        <v>0.69</v>
      </c>
      <c r="K1893">
        <v>0.38300000000000001</v>
      </c>
      <c r="L1893">
        <v>0.3</v>
      </c>
      <c r="M1893">
        <v>0.96299999999999997</v>
      </c>
      <c r="N1893">
        <v>0.307</v>
      </c>
      <c r="O1893">
        <v>0.312</v>
      </c>
      <c r="P1893">
        <v>0.85899999999999999</v>
      </c>
      <c r="Q1893">
        <v>0.36699999999999999</v>
      </c>
      <c r="R1893">
        <v>0.41</v>
      </c>
      <c r="S1893">
        <v>0.73699999999999999</v>
      </c>
      <c r="T1893">
        <v>0.38</v>
      </c>
      <c r="U1893">
        <v>1.198</v>
      </c>
      <c r="V1893">
        <v>0.71699999999999997</v>
      </c>
      <c r="W1893">
        <v>0.47399999999999998</v>
      </c>
      <c r="X1893">
        <v>0.379</v>
      </c>
      <c r="Y1893">
        <v>0.88400000000000001</v>
      </c>
      <c r="Z1893">
        <v>0.39</v>
      </c>
      <c r="AA1893">
        <v>0.46600000000000003</v>
      </c>
      <c r="AB1893">
        <v>0.40899999999999997</v>
      </c>
      <c r="AC1893">
        <v>1.06</v>
      </c>
      <c r="AD1893">
        <v>0.59399999999999997</v>
      </c>
      <c r="AE1893">
        <v>0.64900000000000002</v>
      </c>
      <c r="AF1893">
        <v>0.52200000000000002</v>
      </c>
      <c r="AG1893">
        <v>0.44900000000000001</v>
      </c>
      <c r="AH1893">
        <v>0.95899999999999996</v>
      </c>
      <c r="AI1893">
        <v>2.371</v>
      </c>
      <c r="AJ1893">
        <v>2.0830000000000002</v>
      </c>
      <c r="AK1893">
        <v>0.51600000000000001</v>
      </c>
      <c r="AL1893">
        <v>1.821</v>
      </c>
      <c r="AM1893">
        <v>0.873</v>
      </c>
      <c r="AN1893">
        <v>3.1949999999999998</v>
      </c>
      <c r="AO1893">
        <v>1.1220000000000001</v>
      </c>
      <c r="AP1893">
        <v>1.1519999999999999</v>
      </c>
      <c r="AQ1893">
        <v>1.9890000000000001</v>
      </c>
      <c r="AR1893">
        <v>0.85399999999999998</v>
      </c>
      <c r="AS1893">
        <v>1.012</v>
      </c>
      <c r="AT1893">
        <v>1.486</v>
      </c>
      <c r="AU1893">
        <v>2.5619999999999998</v>
      </c>
      <c r="AV1893">
        <v>4.0250000000000004</v>
      </c>
      <c r="AW1893">
        <v>1.2350000000000001</v>
      </c>
      <c r="AX1893">
        <v>1.871</v>
      </c>
      <c r="AY1893">
        <v>2.0489999999999999</v>
      </c>
      <c r="AZ1893">
        <v>0.749</v>
      </c>
      <c r="BA1893">
        <v>0.874</v>
      </c>
      <c r="BB1893">
        <v>2.8450000000000002</v>
      </c>
      <c r="BC1893">
        <v>5.2069999999999999</v>
      </c>
      <c r="BD1893">
        <v>3.649</v>
      </c>
      <c r="BE1893">
        <v>0.84699999999999998</v>
      </c>
      <c r="BF1893">
        <v>2.1970000000000001</v>
      </c>
      <c r="BG1893">
        <v>2.79</v>
      </c>
      <c r="BH1893">
        <v>1.909</v>
      </c>
      <c r="BI1893">
        <v>3.4209999999999998</v>
      </c>
      <c r="BJ1893">
        <v>0.96399999999999997</v>
      </c>
      <c r="BK1893">
        <v>1.794</v>
      </c>
      <c r="BL1893">
        <v>4.2679999999999998</v>
      </c>
      <c r="BM1893">
        <v>2.2250000000000001</v>
      </c>
      <c r="BN1893">
        <v>1.8120000000000001</v>
      </c>
      <c r="BO1893">
        <v>3.8959999999999999</v>
      </c>
      <c r="BP1893">
        <v>1.365</v>
      </c>
      <c r="BQ1893">
        <v>1.65</v>
      </c>
      <c r="BR1893">
        <v>4.8869999999999996</v>
      </c>
      <c r="BS1893">
        <v>1.34</v>
      </c>
      <c r="BT1893">
        <v>1.55</v>
      </c>
      <c r="BU1893">
        <v>5.1059999999999999</v>
      </c>
      <c r="BV1893">
        <v>1.27</v>
      </c>
      <c r="BW1893">
        <v>1.6080000000000001</v>
      </c>
      <c r="BX1893">
        <v>4.99</v>
      </c>
      <c r="BY1893">
        <v>1.6319999999999999</v>
      </c>
      <c r="BZ1893">
        <v>1.6579999999999999</v>
      </c>
      <c r="CA1893">
        <v>7.1459999999999999</v>
      </c>
      <c r="CB1893">
        <v>1.621</v>
      </c>
      <c r="CC1893">
        <v>1.468</v>
      </c>
      <c r="CD1893">
        <v>6.2290000000000001</v>
      </c>
      <c r="CE1893">
        <v>1.8520000000000001</v>
      </c>
      <c r="CF1893">
        <v>1.64</v>
      </c>
      <c r="CG1893">
        <v>5.9189999999999996</v>
      </c>
      <c r="CH1893">
        <v>1.847</v>
      </c>
    </row>
    <row r="1894" spans="1:86" x14ac:dyDescent="0.2">
      <c r="A1894" t="s">
        <v>5500</v>
      </c>
      <c r="B1894" t="s">
        <v>1918</v>
      </c>
      <c r="C1894">
        <v>-0.114</v>
      </c>
      <c r="D1894">
        <v>-0.57999999999999996</v>
      </c>
      <c r="E1894">
        <v>-0.129</v>
      </c>
      <c r="F1894">
        <v>-0.12</v>
      </c>
      <c r="G1894">
        <v>-0.17</v>
      </c>
      <c r="H1894">
        <v>-0.44600000000000001</v>
      </c>
      <c r="I1894">
        <v>-0.20300000000000001</v>
      </c>
      <c r="J1894">
        <v>-0.47099999999999997</v>
      </c>
      <c r="K1894">
        <v>-0.14699999999999999</v>
      </c>
      <c r="L1894">
        <v>1E-3</v>
      </c>
      <c r="M1894">
        <v>-0.69399999999999995</v>
      </c>
      <c r="N1894">
        <v>-0.03</v>
      </c>
      <c r="O1894">
        <v>-8.5999999999999993E-2</v>
      </c>
      <c r="P1894">
        <v>-0.58599999999999997</v>
      </c>
      <c r="Q1894">
        <v>-9.4E-2</v>
      </c>
      <c r="R1894">
        <v>-0.186</v>
      </c>
      <c r="S1894">
        <v>-0.50900000000000001</v>
      </c>
      <c r="T1894">
        <v>1.0569999999999999</v>
      </c>
      <c r="U1894">
        <v>-0.67200000000000004</v>
      </c>
      <c r="V1894">
        <v>-0.246</v>
      </c>
      <c r="W1894">
        <v>-3.9E-2</v>
      </c>
      <c r="X1894">
        <v>-4.7E-2</v>
      </c>
      <c r="Y1894">
        <v>-0.56799999999999995</v>
      </c>
      <c r="Z1894">
        <v>0.23699999999999999</v>
      </c>
      <c r="AA1894">
        <v>-0.17899999999999999</v>
      </c>
      <c r="AB1894">
        <v>-0.20399999999999999</v>
      </c>
      <c r="AC1894">
        <v>-0.60599999999999998</v>
      </c>
      <c r="AD1894">
        <v>-0.216</v>
      </c>
      <c r="AE1894">
        <v>-0.16600000000000001</v>
      </c>
      <c r="AF1894">
        <v>0.11600000000000001</v>
      </c>
      <c r="AG1894">
        <v>9.0999999999999998E-2</v>
      </c>
      <c r="AH1894">
        <v>-0.27100000000000002</v>
      </c>
      <c r="AI1894">
        <v>-1.653</v>
      </c>
      <c r="AJ1894">
        <v>-1.6220000000000001</v>
      </c>
      <c r="AK1894">
        <v>0.65800000000000003</v>
      </c>
      <c r="AL1894">
        <v>-1.2729999999999999</v>
      </c>
      <c r="AM1894">
        <v>-0.67</v>
      </c>
      <c r="AN1894">
        <v>-2.9750000000000001</v>
      </c>
      <c r="AO1894">
        <v>-0.9</v>
      </c>
      <c r="AP1894">
        <v>0.16900000000000001</v>
      </c>
      <c r="AQ1894">
        <v>-2.1949999999999998</v>
      </c>
      <c r="AR1894">
        <v>0.26300000000000001</v>
      </c>
      <c r="AS1894">
        <v>0.188</v>
      </c>
      <c r="AT1894">
        <v>-1.0860000000000001</v>
      </c>
      <c r="AU1894">
        <v>-1.7070000000000001</v>
      </c>
      <c r="AV1894">
        <v>-3.1120000000000001</v>
      </c>
      <c r="AW1894">
        <v>-0.98499999999999999</v>
      </c>
      <c r="AX1894">
        <v>-1.3879999999999999</v>
      </c>
      <c r="AY1894">
        <v>-1.5680000000000001</v>
      </c>
      <c r="AZ1894">
        <v>0.105</v>
      </c>
      <c r="BA1894">
        <v>-0.23599999999999999</v>
      </c>
      <c r="BB1894">
        <v>-2.2490000000000001</v>
      </c>
      <c r="BC1894">
        <v>-4.5359999999999996</v>
      </c>
      <c r="BD1894">
        <v>-2.8149999999999999</v>
      </c>
      <c r="BE1894">
        <v>6.2469999999999999</v>
      </c>
      <c r="BF1894">
        <v>-1.5629999999999999</v>
      </c>
      <c r="BG1894">
        <v>-1.946</v>
      </c>
      <c r="BH1894">
        <v>-1.1559999999999999</v>
      </c>
      <c r="BI1894">
        <v>-2.4260000000000002</v>
      </c>
      <c r="BJ1894">
        <v>-0.19500000000000001</v>
      </c>
      <c r="BK1894">
        <v>-0.95</v>
      </c>
      <c r="BL1894">
        <v>-3.633</v>
      </c>
      <c r="BM1894">
        <v>-1.3979999999999999</v>
      </c>
      <c r="BN1894">
        <v>-0.97399999999999998</v>
      </c>
      <c r="BO1894">
        <v>-3.0030000000000001</v>
      </c>
      <c r="BP1894">
        <v>-0.46800000000000003</v>
      </c>
      <c r="BQ1894">
        <v>-0.66900000000000004</v>
      </c>
      <c r="BR1894">
        <v>-4.53</v>
      </c>
      <c r="BS1894">
        <v>-0.21</v>
      </c>
      <c r="BT1894">
        <v>-1.173</v>
      </c>
      <c r="BU1894">
        <v>-4.0529999999999999</v>
      </c>
      <c r="BV1894">
        <v>-0.57799999999999996</v>
      </c>
      <c r="BW1894">
        <v>-0.71899999999999997</v>
      </c>
      <c r="BX1894">
        <v>-4.117</v>
      </c>
      <c r="BY1894">
        <v>-0.50700000000000001</v>
      </c>
      <c r="BZ1894">
        <v>-0.441</v>
      </c>
      <c r="CA1894">
        <v>-4.6740000000000004</v>
      </c>
      <c r="CB1894">
        <v>-9.9000000000000005E-2</v>
      </c>
      <c r="CC1894">
        <v>0.34499999999999997</v>
      </c>
      <c r="CD1894">
        <v>-5.0999999999999996</v>
      </c>
      <c r="CE1894">
        <v>1E-3</v>
      </c>
      <c r="CF1894">
        <v>-6.3E-2</v>
      </c>
      <c r="CG1894">
        <v>-4.0380000000000003</v>
      </c>
      <c r="CH1894">
        <v>-0.28399999999999997</v>
      </c>
    </row>
    <row r="1895" spans="1:86" x14ac:dyDescent="0.2">
      <c r="A1895" t="s">
        <v>5501</v>
      </c>
      <c r="B1895" t="s">
        <v>1919</v>
      </c>
      <c r="C1895">
        <v>0.23799999999999999</v>
      </c>
      <c r="D1895">
        <v>0.40799999999999997</v>
      </c>
      <c r="E1895">
        <v>0.42499999999999999</v>
      </c>
      <c r="F1895">
        <v>0.39100000000000001</v>
      </c>
      <c r="G1895">
        <v>0.35599999999999998</v>
      </c>
      <c r="H1895">
        <v>0.40100000000000002</v>
      </c>
      <c r="I1895">
        <v>0.504</v>
      </c>
      <c r="J1895">
        <v>0.53800000000000003</v>
      </c>
      <c r="K1895">
        <v>0.39800000000000002</v>
      </c>
      <c r="L1895">
        <v>0.26600000000000001</v>
      </c>
      <c r="M1895">
        <v>0.40699999999999997</v>
      </c>
      <c r="N1895">
        <v>0.26400000000000001</v>
      </c>
      <c r="O1895">
        <v>0.27</v>
      </c>
      <c r="P1895">
        <v>0.41499999999999998</v>
      </c>
      <c r="Q1895">
        <v>0.29799999999999999</v>
      </c>
      <c r="R1895">
        <v>0.59</v>
      </c>
      <c r="S1895">
        <v>0.44800000000000001</v>
      </c>
      <c r="T1895">
        <v>0.52400000000000002</v>
      </c>
      <c r="U1895">
        <v>0.48599999999999999</v>
      </c>
      <c r="V1895">
        <v>0.98399999999999999</v>
      </c>
      <c r="W1895">
        <v>0.81799999999999995</v>
      </c>
      <c r="X1895">
        <v>0.318</v>
      </c>
      <c r="Y1895">
        <v>0.51700000000000002</v>
      </c>
      <c r="Z1895">
        <v>0.77200000000000002</v>
      </c>
      <c r="AA1895">
        <v>0.40699999999999997</v>
      </c>
      <c r="AB1895">
        <v>0.57399999999999995</v>
      </c>
      <c r="AC1895">
        <v>0.54400000000000004</v>
      </c>
      <c r="AD1895">
        <v>0.52400000000000002</v>
      </c>
      <c r="AE1895">
        <v>2.129</v>
      </c>
      <c r="AF1895">
        <v>0.63900000000000001</v>
      </c>
      <c r="AG1895">
        <v>0.35099999999999998</v>
      </c>
      <c r="AH1895">
        <v>0.71899999999999997</v>
      </c>
      <c r="AI1895">
        <v>1.2170000000000001</v>
      </c>
      <c r="AJ1895">
        <v>0.53600000000000003</v>
      </c>
      <c r="AK1895">
        <v>0.64700000000000002</v>
      </c>
      <c r="AL1895">
        <v>0.66900000000000004</v>
      </c>
      <c r="AM1895">
        <v>0.876</v>
      </c>
      <c r="AN1895">
        <v>0.999</v>
      </c>
      <c r="AO1895">
        <v>0.85099999999999998</v>
      </c>
      <c r="AP1895">
        <v>0.66200000000000003</v>
      </c>
      <c r="AQ1895">
        <v>2.4039999999999999</v>
      </c>
      <c r="AR1895">
        <v>1.44</v>
      </c>
      <c r="AS1895">
        <v>1.448</v>
      </c>
      <c r="AT1895">
        <v>0.86699999999999999</v>
      </c>
      <c r="AU1895">
        <v>1.1160000000000001</v>
      </c>
      <c r="AV1895">
        <v>1.0429999999999999</v>
      </c>
      <c r="AW1895">
        <v>1.0189999999999999</v>
      </c>
      <c r="AX1895">
        <v>1.3879999999999999</v>
      </c>
      <c r="AY1895">
        <v>0.80900000000000005</v>
      </c>
      <c r="AZ1895">
        <v>0.89800000000000002</v>
      </c>
      <c r="BA1895">
        <v>0.64200000000000002</v>
      </c>
      <c r="BB1895">
        <v>0.65600000000000003</v>
      </c>
      <c r="BC1895">
        <v>1.2050000000000001</v>
      </c>
      <c r="BD1895">
        <v>0.53800000000000003</v>
      </c>
      <c r="BE1895">
        <v>0.85399999999999998</v>
      </c>
      <c r="BF1895">
        <v>1.383</v>
      </c>
      <c r="BG1895">
        <v>0.66300000000000003</v>
      </c>
      <c r="BH1895">
        <v>1.7410000000000001</v>
      </c>
      <c r="BI1895">
        <v>1.35</v>
      </c>
      <c r="BJ1895">
        <v>6.74</v>
      </c>
      <c r="BK1895">
        <v>1.2050000000000001</v>
      </c>
      <c r="BL1895">
        <v>1.1619999999999999</v>
      </c>
      <c r="BM1895">
        <v>0.54800000000000004</v>
      </c>
      <c r="BN1895">
        <v>1.1739999999999999</v>
      </c>
      <c r="BO1895">
        <v>0.79300000000000004</v>
      </c>
      <c r="BP1895">
        <v>3.5339999999999998</v>
      </c>
      <c r="BQ1895">
        <v>0.437</v>
      </c>
      <c r="BR1895">
        <v>0.77600000000000002</v>
      </c>
      <c r="BS1895">
        <v>0.441</v>
      </c>
      <c r="BT1895">
        <v>0.89200000000000002</v>
      </c>
      <c r="BU1895">
        <v>0.82199999999999995</v>
      </c>
      <c r="BV1895">
        <v>0.626</v>
      </c>
      <c r="BW1895">
        <v>1.353</v>
      </c>
      <c r="BX1895">
        <v>1.198</v>
      </c>
      <c r="BY1895">
        <v>0.63600000000000001</v>
      </c>
      <c r="BZ1895">
        <v>0.32100000000000001</v>
      </c>
      <c r="CA1895">
        <v>1.4359999999999999</v>
      </c>
      <c r="CB1895">
        <v>0.68600000000000005</v>
      </c>
      <c r="CC1895">
        <v>0.64</v>
      </c>
      <c r="CD1895">
        <v>1.7829999999999999</v>
      </c>
      <c r="CE1895">
        <v>1.0840000000000001</v>
      </c>
      <c r="CF1895">
        <v>0.4</v>
      </c>
      <c r="CG1895">
        <v>1.135</v>
      </c>
      <c r="CH1895">
        <v>0.442</v>
      </c>
    </row>
    <row r="1896" spans="1:86" x14ac:dyDescent="0.2">
      <c r="A1896" t="s">
        <v>5502</v>
      </c>
      <c r="B1896" t="s">
        <v>1920</v>
      </c>
      <c r="C1896">
        <v>3.12</v>
      </c>
      <c r="D1896">
        <v>3.14</v>
      </c>
      <c r="E1896">
        <v>3.1859999999999999</v>
      </c>
      <c r="F1896">
        <v>3.3119999999999998</v>
      </c>
      <c r="G1896">
        <v>3.1720000000000002</v>
      </c>
      <c r="H1896">
        <v>3.4449999999999998</v>
      </c>
      <c r="I1896">
        <v>3.9220000000000002</v>
      </c>
      <c r="J1896">
        <v>3.5569999999999999</v>
      </c>
      <c r="K1896">
        <v>3.93</v>
      </c>
      <c r="L1896">
        <v>4.0350000000000001</v>
      </c>
      <c r="M1896">
        <v>3.484</v>
      </c>
      <c r="N1896">
        <v>3.5750000000000002</v>
      </c>
      <c r="O1896">
        <v>4.0659999999999998</v>
      </c>
      <c r="P1896">
        <v>3.6030000000000002</v>
      </c>
      <c r="Q1896">
        <v>4.0640000000000001</v>
      </c>
      <c r="R1896">
        <v>4.319</v>
      </c>
      <c r="S1896">
        <v>3.9380000000000002</v>
      </c>
      <c r="T1896">
        <v>3.8170000000000002</v>
      </c>
      <c r="U1896">
        <v>4.0389999999999997</v>
      </c>
      <c r="V1896">
        <v>4.8090000000000002</v>
      </c>
      <c r="W1896">
        <v>3.7890000000000001</v>
      </c>
      <c r="X1896">
        <v>4.2460000000000004</v>
      </c>
      <c r="Y1896">
        <v>4.0170000000000003</v>
      </c>
      <c r="Z1896">
        <v>3.774</v>
      </c>
      <c r="AA1896">
        <v>4.2770000000000001</v>
      </c>
      <c r="AB1896">
        <v>3.8610000000000002</v>
      </c>
      <c r="AC1896">
        <v>4.9119999999999999</v>
      </c>
      <c r="AD1896">
        <v>4.2430000000000003</v>
      </c>
      <c r="AE1896">
        <v>3.9689999999999999</v>
      </c>
      <c r="AF1896">
        <v>4.859</v>
      </c>
      <c r="AG1896">
        <v>25.774000000000001</v>
      </c>
      <c r="AH1896">
        <v>4.6420000000000003</v>
      </c>
      <c r="AI1896">
        <v>4.5999999999999996</v>
      </c>
      <c r="AJ1896">
        <v>4.9539999999999997</v>
      </c>
      <c r="AK1896">
        <v>4.4660000000000002</v>
      </c>
      <c r="AL1896">
        <v>5.1970000000000001</v>
      </c>
      <c r="AM1896">
        <v>4.7720000000000002</v>
      </c>
      <c r="AN1896">
        <v>4.7009999999999996</v>
      </c>
      <c r="AO1896">
        <v>4.944</v>
      </c>
      <c r="AP1896">
        <v>5.0179999999999998</v>
      </c>
      <c r="AQ1896">
        <v>4.891</v>
      </c>
      <c r="AR1896">
        <v>4.9729999999999999</v>
      </c>
      <c r="AS1896">
        <v>5.8470000000000004</v>
      </c>
      <c r="AT1896">
        <v>4.3209999999999997</v>
      </c>
      <c r="AU1896">
        <v>5.0979999999999999</v>
      </c>
      <c r="AV1896">
        <v>4.6630000000000003</v>
      </c>
      <c r="AW1896">
        <v>4.6630000000000003</v>
      </c>
      <c r="AX1896">
        <v>4.875</v>
      </c>
      <c r="AY1896">
        <v>5.1520000000000001</v>
      </c>
      <c r="AZ1896">
        <v>5.2679999999999998</v>
      </c>
      <c r="BA1896">
        <v>5.1079999999999997</v>
      </c>
      <c r="BB1896">
        <v>4.9269999999999996</v>
      </c>
      <c r="BC1896">
        <v>4.9630000000000001</v>
      </c>
      <c r="BD1896">
        <v>4.5380000000000003</v>
      </c>
      <c r="BE1896">
        <v>5.1050000000000004</v>
      </c>
      <c r="BF1896">
        <v>6.5129999999999999</v>
      </c>
      <c r="BG1896">
        <v>5.194</v>
      </c>
      <c r="BH1896">
        <v>5.1059999999999999</v>
      </c>
      <c r="BI1896">
        <v>4.9329999999999998</v>
      </c>
      <c r="BJ1896">
        <v>10.298</v>
      </c>
      <c r="BK1896">
        <v>5.75</v>
      </c>
      <c r="BL1896">
        <v>9.8989999999999991</v>
      </c>
      <c r="BM1896">
        <v>5.8179999999999996</v>
      </c>
      <c r="BN1896">
        <v>79.67</v>
      </c>
      <c r="BO1896">
        <v>5.6260000000000003</v>
      </c>
      <c r="BP1896">
        <v>6.2610000000000001</v>
      </c>
      <c r="BQ1896">
        <v>7.9870000000000001</v>
      </c>
      <c r="BR1896">
        <v>5.1159999999999997</v>
      </c>
      <c r="BS1896">
        <v>4.5789999999999997</v>
      </c>
      <c r="BT1896">
        <v>5.0069999999999997</v>
      </c>
      <c r="BU1896">
        <v>5.6950000000000003</v>
      </c>
      <c r="BV1896">
        <v>7.2690000000000001</v>
      </c>
      <c r="BW1896">
        <v>5.7149999999999999</v>
      </c>
      <c r="BX1896">
        <v>5.0970000000000004</v>
      </c>
      <c r="BY1896">
        <v>4.4290000000000003</v>
      </c>
      <c r="BZ1896">
        <v>5.3369999999999997</v>
      </c>
      <c r="CA1896">
        <v>5.2569999999999997</v>
      </c>
      <c r="CB1896">
        <v>4.8940000000000001</v>
      </c>
      <c r="CC1896">
        <v>4.6580000000000004</v>
      </c>
      <c r="CD1896">
        <v>5.1820000000000004</v>
      </c>
      <c r="CE1896">
        <v>4.1929999999999996</v>
      </c>
      <c r="CF1896">
        <v>4.4690000000000003</v>
      </c>
      <c r="CG1896">
        <v>4.8710000000000004</v>
      </c>
      <c r="CH1896">
        <v>4.72</v>
      </c>
    </row>
    <row r="1897" spans="1:86" x14ac:dyDescent="0.2">
      <c r="A1897" t="s">
        <v>5503</v>
      </c>
      <c r="B1897" t="s">
        <v>1921</v>
      </c>
      <c r="C1897">
        <v>-2.8809999999999998</v>
      </c>
      <c r="D1897">
        <v>-2.7330000000000001</v>
      </c>
      <c r="E1897">
        <v>-2.7610000000000001</v>
      </c>
      <c r="F1897">
        <v>-2.9220000000000002</v>
      </c>
      <c r="G1897">
        <v>-2.8159999999999998</v>
      </c>
      <c r="H1897">
        <v>-3.044</v>
      </c>
      <c r="I1897">
        <v>-3.4180000000000001</v>
      </c>
      <c r="J1897">
        <v>-3.0190000000000001</v>
      </c>
      <c r="K1897">
        <v>-3.5310000000000001</v>
      </c>
      <c r="L1897">
        <v>-3.7679999999999998</v>
      </c>
      <c r="M1897">
        <v>-3.0779999999999998</v>
      </c>
      <c r="N1897">
        <v>-3.3109999999999999</v>
      </c>
      <c r="O1897">
        <v>-3.7959999999999998</v>
      </c>
      <c r="P1897">
        <v>-3.1880000000000002</v>
      </c>
      <c r="Q1897">
        <v>-3.766</v>
      </c>
      <c r="R1897">
        <v>-3.7290000000000001</v>
      </c>
      <c r="S1897">
        <v>-3.49</v>
      </c>
      <c r="T1897">
        <v>-3.294</v>
      </c>
      <c r="U1897">
        <v>-3.5529999999999999</v>
      </c>
      <c r="V1897">
        <v>-3.8250000000000002</v>
      </c>
      <c r="W1897">
        <v>-2.9710000000000001</v>
      </c>
      <c r="X1897">
        <v>-3.9279999999999999</v>
      </c>
      <c r="Y1897">
        <v>-3.5009999999999999</v>
      </c>
      <c r="Z1897">
        <v>-3.0009999999999999</v>
      </c>
      <c r="AA1897">
        <v>-3.87</v>
      </c>
      <c r="AB1897">
        <v>-3.286</v>
      </c>
      <c r="AC1897">
        <v>-4.3680000000000003</v>
      </c>
      <c r="AD1897">
        <v>-3.7189999999999999</v>
      </c>
      <c r="AE1897">
        <v>-1.839</v>
      </c>
      <c r="AF1897">
        <v>-4.22</v>
      </c>
      <c r="AG1897">
        <v>-25.422999999999998</v>
      </c>
      <c r="AH1897">
        <v>-3.923</v>
      </c>
      <c r="AI1897">
        <v>-3.383</v>
      </c>
      <c r="AJ1897">
        <v>-4.4180000000000001</v>
      </c>
      <c r="AK1897">
        <v>-3.819</v>
      </c>
      <c r="AL1897">
        <v>-4.5279999999999996</v>
      </c>
      <c r="AM1897">
        <v>-3.8959999999999999</v>
      </c>
      <c r="AN1897">
        <v>-3.702</v>
      </c>
      <c r="AO1897">
        <v>-4.093</v>
      </c>
      <c r="AP1897">
        <v>-4.3559999999999999</v>
      </c>
      <c r="AQ1897">
        <v>-2.4870000000000001</v>
      </c>
      <c r="AR1897">
        <v>-3.5329999999999999</v>
      </c>
      <c r="AS1897">
        <v>-4.3979999999999997</v>
      </c>
      <c r="AT1897">
        <v>-3.4540000000000002</v>
      </c>
      <c r="AU1897">
        <v>-3.9820000000000002</v>
      </c>
      <c r="AV1897">
        <v>-3.62</v>
      </c>
      <c r="AW1897">
        <v>-3.6440000000000001</v>
      </c>
      <c r="AX1897">
        <v>-3.4870000000000001</v>
      </c>
      <c r="AY1897">
        <v>-4.3440000000000003</v>
      </c>
      <c r="AZ1897">
        <v>-4.37</v>
      </c>
      <c r="BA1897">
        <v>-4.4660000000000002</v>
      </c>
      <c r="BB1897">
        <v>-4.2709999999999999</v>
      </c>
      <c r="BC1897">
        <v>-3.7570000000000001</v>
      </c>
      <c r="BD1897">
        <v>-4</v>
      </c>
      <c r="BE1897">
        <v>-4.25</v>
      </c>
      <c r="BF1897">
        <v>-5.1310000000000002</v>
      </c>
      <c r="BG1897">
        <v>-4.5309999999999997</v>
      </c>
      <c r="BH1897">
        <v>-3.3639999999999999</v>
      </c>
      <c r="BI1897">
        <v>-3.5819999999999999</v>
      </c>
      <c r="BJ1897">
        <v>-3.5579999999999998</v>
      </c>
      <c r="BK1897">
        <v>-4.5449999999999999</v>
      </c>
      <c r="BL1897">
        <v>-8.7360000000000007</v>
      </c>
      <c r="BM1897">
        <v>-5.2709999999999999</v>
      </c>
      <c r="BN1897">
        <v>-78.495999999999995</v>
      </c>
      <c r="BO1897">
        <v>-4.8330000000000002</v>
      </c>
      <c r="BP1897">
        <v>-2.7269999999999999</v>
      </c>
      <c r="BQ1897">
        <v>-7.55</v>
      </c>
      <c r="BR1897">
        <v>-4.34</v>
      </c>
      <c r="BS1897">
        <v>-4.1379999999999999</v>
      </c>
      <c r="BT1897">
        <v>-4.1150000000000002</v>
      </c>
      <c r="BU1897">
        <v>-4.8730000000000002</v>
      </c>
      <c r="BV1897">
        <v>-6.6429999999999998</v>
      </c>
      <c r="BW1897">
        <v>-4.3609999999999998</v>
      </c>
      <c r="BX1897">
        <v>-3.899</v>
      </c>
      <c r="BY1897">
        <v>-3.7919999999999998</v>
      </c>
      <c r="BZ1897">
        <v>-5.016</v>
      </c>
      <c r="CA1897">
        <v>-3.8210000000000002</v>
      </c>
      <c r="CB1897">
        <v>-4.2080000000000002</v>
      </c>
      <c r="CC1897">
        <v>-4.0179999999999998</v>
      </c>
      <c r="CD1897">
        <v>-3.399</v>
      </c>
      <c r="CE1897">
        <v>-3.109</v>
      </c>
      <c r="CF1897">
        <v>-4.069</v>
      </c>
      <c r="CG1897">
        <v>-3.7370000000000001</v>
      </c>
      <c r="CH1897">
        <v>-4.2779999999999996</v>
      </c>
    </row>
    <row r="1898" spans="1:86" x14ac:dyDescent="0.2">
      <c r="A1898" t="s">
        <v>5504</v>
      </c>
      <c r="B1898" t="s">
        <v>1922</v>
      </c>
      <c r="C1898">
        <v>0.22600000000000001</v>
      </c>
      <c r="D1898">
        <v>0.104</v>
      </c>
      <c r="E1898">
        <v>0.17</v>
      </c>
      <c r="F1898">
        <v>0.13900000000000001</v>
      </c>
      <c r="G1898">
        <v>0.19800000000000001</v>
      </c>
      <c r="H1898">
        <v>0.309</v>
      </c>
      <c r="I1898">
        <v>0.107</v>
      </c>
      <c r="J1898">
        <v>0.219</v>
      </c>
      <c r="K1898">
        <v>0.21299999999999999</v>
      </c>
      <c r="L1898">
        <v>0.30099999999999999</v>
      </c>
      <c r="M1898">
        <v>0.21199999999999999</v>
      </c>
      <c r="N1898">
        <v>0.27700000000000002</v>
      </c>
      <c r="O1898">
        <v>0.22600000000000001</v>
      </c>
      <c r="P1898">
        <v>0.27300000000000002</v>
      </c>
      <c r="Q1898">
        <v>0.25700000000000001</v>
      </c>
      <c r="R1898">
        <v>0.224</v>
      </c>
      <c r="S1898">
        <v>0.22800000000000001</v>
      </c>
      <c r="T1898">
        <v>1.4370000000000001</v>
      </c>
      <c r="U1898">
        <v>0.52400000000000002</v>
      </c>
      <c r="V1898">
        <v>0.47099999999999997</v>
      </c>
      <c r="W1898">
        <v>0.435</v>
      </c>
      <c r="X1898">
        <v>0.32700000000000001</v>
      </c>
      <c r="Y1898">
        <v>0.28699999999999998</v>
      </c>
      <c r="Z1898">
        <v>0.627</v>
      </c>
      <c r="AA1898">
        <v>0.28699999999999998</v>
      </c>
      <c r="AB1898">
        <v>0.20499999999999999</v>
      </c>
      <c r="AC1898">
        <v>0.45300000000000001</v>
      </c>
      <c r="AD1898">
        <v>0.35399999999999998</v>
      </c>
      <c r="AE1898">
        <v>0.48299999999999998</v>
      </c>
      <c r="AF1898">
        <v>0.63700000000000001</v>
      </c>
      <c r="AG1898">
        <v>0.36399999999999999</v>
      </c>
      <c r="AH1898">
        <v>0.67700000000000005</v>
      </c>
      <c r="AI1898">
        <v>0.69299999999999995</v>
      </c>
      <c r="AJ1898" t="s">
        <v>194</v>
      </c>
      <c r="AK1898">
        <v>1.1619999999999999</v>
      </c>
      <c r="AL1898">
        <v>0.48799999999999999</v>
      </c>
      <c r="AM1898">
        <v>0.14899999999999999</v>
      </c>
      <c r="AN1898" t="s">
        <v>194</v>
      </c>
      <c r="AO1898">
        <v>0.187</v>
      </c>
      <c r="AP1898">
        <v>1.254</v>
      </c>
      <c r="AQ1898">
        <v>-0.22900000000000001</v>
      </c>
      <c r="AR1898">
        <v>1.07</v>
      </c>
      <c r="AS1898">
        <v>1.1779999999999999</v>
      </c>
      <c r="AT1898">
        <v>0.371</v>
      </c>
      <c r="AU1898">
        <v>0.82599999999999996</v>
      </c>
      <c r="AV1898">
        <v>0.87</v>
      </c>
      <c r="AW1898" t="s">
        <v>194</v>
      </c>
      <c r="AX1898">
        <v>0.42399999999999999</v>
      </c>
      <c r="AY1898">
        <v>0.443</v>
      </c>
      <c r="AZ1898">
        <v>0.79600000000000004</v>
      </c>
      <c r="BA1898">
        <v>0.59899999999999998</v>
      </c>
      <c r="BB1898">
        <v>0.52700000000000002</v>
      </c>
      <c r="BC1898">
        <v>0.63600000000000001</v>
      </c>
      <c r="BD1898">
        <v>0.498</v>
      </c>
      <c r="BE1898" t="s">
        <v>194</v>
      </c>
      <c r="BF1898">
        <v>0.58299999999999996</v>
      </c>
      <c r="BG1898">
        <v>0.80700000000000005</v>
      </c>
      <c r="BH1898">
        <v>0.68700000000000006</v>
      </c>
      <c r="BI1898">
        <v>0.93</v>
      </c>
      <c r="BJ1898">
        <v>0.72499999999999998</v>
      </c>
      <c r="BK1898">
        <v>0.76600000000000001</v>
      </c>
      <c r="BL1898">
        <v>0.58399999999999996</v>
      </c>
      <c r="BM1898">
        <v>0.79100000000000004</v>
      </c>
      <c r="BN1898">
        <v>0.72699999999999998</v>
      </c>
      <c r="BO1898">
        <v>0.78500000000000003</v>
      </c>
      <c r="BP1898">
        <v>0.85199999999999998</v>
      </c>
      <c r="BQ1898" t="s">
        <v>194</v>
      </c>
      <c r="BR1898">
        <v>0.34399999999999997</v>
      </c>
      <c r="BS1898">
        <v>1.1160000000000001</v>
      </c>
      <c r="BT1898" t="s">
        <v>194</v>
      </c>
      <c r="BU1898">
        <v>1.0369999999999999</v>
      </c>
      <c r="BV1898">
        <v>0.61899999999999999</v>
      </c>
      <c r="BW1898">
        <v>0.86799999999999999</v>
      </c>
      <c r="BX1898">
        <v>0.75700000000000001</v>
      </c>
      <c r="BY1898" t="s">
        <v>194</v>
      </c>
      <c r="BZ1898" t="s">
        <v>194</v>
      </c>
      <c r="CA1898">
        <v>2.4609999999999999</v>
      </c>
      <c r="CB1898">
        <v>1.5109999999999999</v>
      </c>
      <c r="CC1898" t="s">
        <v>194</v>
      </c>
      <c r="CD1898">
        <v>1.1040000000000001</v>
      </c>
      <c r="CE1898" t="s">
        <v>194</v>
      </c>
      <c r="CF1898">
        <v>1.571</v>
      </c>
      <c r="CG1898">
        <v>1.8779999999999999</v>
      </c>
      <c r="CH1898">
        <v>1.56</v>
      </c>
    </row>
    <row r="1899" spans="1:86" x14ac:dyDescent="0.2">
      <c r="A1899" t="s">
        <v>5505</v>
      </c>
      <c r="B1899" t="s">
        <v>1923</v>
      </c>
      <c r="C1899" t="s">
        <v>194</v>
      </c>
      <c r="D1899" t="s">
        <v>194</v>
      </c>
      <c r="E1899" t="s">
        <v>188</v>
      </c>
      <c r="F1899" t="s">
        <v>188</v>
      </c>
      <c r="G1899" t="s">
        <v>188</v>
      </c>
      <c r="H1899" t="s">
        <v>188</v>
      </c>
      <c r="I1899" t="s">
        <v>194</v>
      </c>
      <c r="J1899" t="s">
        <v>188</v>
      </c>
      <c r="K1899" t="s">
        <v>188</v>
      </c>
      <c r="L1899" t="s">
        <v>188</v>
      </c>
      <c r="M1899" t="s">
        <v>188</v>
      </c>
      <c r="N1899" t="s">
        <v>188</v>
      </c>
      <c r="O1899" t="s">
        <v>188</v>
      </c>
      <c r="P1899" t="s">
        <v>194</v>
      </c>
      <c r="Q1899" t="s">
        <v>188</v>
      </c>
      <c r="R1899" t="s">
        <v>194</v>
      </c>
      <c r="S1899" t="s">
        <v>188</v>
      </c>
      <c r="T1899" t="s">
        <v>188</v>
      </c>
      <c r="U1899" t="s">
        <v>188</v>
      </c>
      <c r="V1899" t="s">
        <v>188</v>
      </c>
      <c r="W1899" t="s">
        <v>188</v>
      </c>
      <c r="X1899" t="s">
        <v>188</v>
      </c>
      <c r="Y1899" t="s">
        <v>188</v>
      </c>
      <c r="Z1899" t="s">
        <v>188</v>
      </c>
      <c r="AA1899" t="s">
        <v>194</v>
      </c>
      <c r="AB1899" t="s">
        <v>188</v>
      </c>
      <c r="AC1899" t="s">
        <v>194</v>
      </c>
      <c r="AD1899" t="s">
        <v>194</v>
      </c>
      <c r="AE1899" t="s">
        <v>188</v>
      </c>
      <c r="AF1899" t="s">
        <v>194</v>
      </c>
      <c r="AG1899" t="s">
        <v>194</v>
      </c>
      <c r="AH1899" t="s">
        <v>188</v>
      </c>
      <c r="AI1899" t="s">
        <v>188</v>
      </c>
      <c r="AJ1899" t="s">
        <v>188</v>
      </c>
      <c r="AK1899" t="s">
        <v>188</v>
      </c>
      <c r="AL1899" t="s">
        <v>188</v>
      </c>
      <c r="AM1899" t="s">
        <v>188</v>
      </c>
      <c r="AN1899" t="s">
        <v>188</v>
      </c>
      <c r="AO1899" t="s">
        <v>188</v>
      </c>
      <c r="AP1899" t="s">
        <v>188</v>
      </c>
      <c r="AQ1899" t="s">
        <v>188</v>
      </c>
      <c r="AR1899" t="s">
        <v>188</v>
      </c>
      <c r="AS1899" t="s">
        <v>188</v>
      </c>
      <c r="AT1899" t="s">
        <v>188</v>
      </c>
      <c r="AU1899" t="s">
        <v>188</v>
      </c>
      <c r="AV1899" t="s">
        <v>188</v>
      </c>
      <c r="AW1899" t="s">
        <v>188</v>
      </c>
      <c r="AX1899" t="s">
        <v>188</v>
      </c>
      <c r="AY1899" t="s">
        <v>188</v>
      </c>
      <c r="AZ1899" t="s">
        <v>188</v>
      </c>
      <c r="BA1899" t="s">
        <v>188</v>
      </c>
      <c r="BB1899" t="s">
        <v>188</v>
      </c>
      <c r="BC1899" t="s">
        <v>188</v>
      </c>
      <c r="BD1899" t="s">
        <v>188</v>
      </c>
      <c r="BE1899" t="s">
        <v>188</v>
      </c>
      <c r="BF1899" t="s">
        <v>188</v>
      </c>
      <c r="BG1899" t="s">
        <v>188</v>
      </c>
      <c r="BH1899" t="s">
        <v>188</v>
      </c>
      <c r="BI1899" t="s">
        <v>188</v>
      </c>
      <c r="BJ1899" t="s">
        <v>188</v>
      </c>
      <c r="BK1899" t="s">
        <v>188</v>
      </c>
      <c r="BL1899" t="s">
        <v>188</v>
      </c>
      <c r="BM1899" t="s">
        <v>188</v>
      </c>
      <c r="BN1899" t="s">
        <v>188</v>
      </c>
      <c r="BO1899" t="s">
        <v>188</v>
      </c>
      <c r="BP1899" t="s">
        <v>188</v>
      </c>
      <c r="BQ1899" t="s">
        <v>188</v>
      </c>
      <c r="BR1899" t="s">
        <v>188</v>
      </c>
      <c r="BS1899" t="s">
        <v>188</v>
      </c>
      <c r="BT1899" t="s">
        <v>188</v>
      </c>
      <c r="BU1899" t="s">
        <v>188</v>
      </c>
      <c r="BV1899" t="s">
        <v>188</v>
      </c>
      <c r="BW1899" t="s">
        <v>188</v>
      </c>
      <c r="BX1899" t="s">
        <v>188</v>
      </c>
      <c r="BY1899" t="s">
        <v>188</v>
      </c>
      <c r="BZ1899" t="s">
        <v>188</v>
      </c>
      <c r="CA1899" t="s">
        <v>188</v>
      </c>
      <c r="CB1899" t="s">
        <v>188</v>
      </c>
      <c r="CC1899" t="s">
        <v>188</v>
      </c>
      <c r="CD1899" t="s">
        <v>188</v>
      </c>
      <c r="CE1899" t="s">
        <v>188</v>
      </c>
      <c r="CF1899" t="s">
        <v>194</v>
      </c>
      <c r="CG1899" t="s">
        <v>188</v>
      </c>
      <c r="CH1899" t="s">
        <v>194</v>
      </c>
    </row>
    <row r="1900" spans="1:86" x14ac:dyDescent="0.2">
      <c r="A1900" t="s">
        <v>5506</v>
      </c>
      <c r="B1900" t="s">
        <v>1924</v>
      </c>
      <c r="C1900" t="s">
        <v>194</v>
      </c>
      <c r="D1900" t="s">
        <v>194</v>
      </c>
      <c r="E1900">
        <v>0.17</v>
      </c>
      <c r="F1900">
        <v>0.13900000000000001</v>
      </c>
      <c r="G1900">
        <v>0.19800000000000001</v>
      </c>
      <c r="H1900">
        <v>0.309</v>
      </c>
      <c r="I1900" t="s">
        <v>194</v>
      </c>
      <c r="J1900">
        <v>0.219</v>
      </c>
      <c r="K1900">
        <v>0.21299999999999999</v>
      </c>
      <c r="L1900">
        <v>0.30099999999999999</v>
      </c>
      <c r="M1900">
        <v>0.21199999999999999</v>
      </c>
      <c r="N1900">
        <v>0.27700000000000002</v>
      </c>
      <c r="O1900">
        <v>0.22600000000000001</v>
      </c>
      <c r="P1900" t="s">
        <v>194</v>
      </c>
      <c r="Q1900">
        <v>0.25700000000000001</v>
      </c>
      <c r="R1900" t="s">
        <v>194</v>
      </c>
      <c r="S1900">
        <v>0.22800000000000001</v>
      </c>
      <c r="T1900">
        <v>1.4370000000000001</v>
      </c>
      <c r="U1900">
        <v>0.52400000000000002</v>
      </c>
      <c r="V1900">
        <v>0.47099999999999997</v>
      </c>
      <c r="W1900">
        <v>0.435</v>
      </c>
      <c r="X1900">
        <v>0.32700000000000001</v>
      </c>
      <c r="Y1900">
        <v>0.28699999999999998</v>
      </c>
      <c r="Z1900">
        <v>0.627</v>
      </c>
      <c r="AA1900" t="s">
        <v>194</v>
      </c>
      <c r="AB1900">
        <v>0.20499999999999999</v>
      </c>
      <c r="AC1900" t="s">
        <v>194</v>
      </c>
      <c r="AD1900" t="s">
        <v>194</v>
      </c>
      <c r="AE1900">
        <v>0.48299999999999998</v>
      </c>
      <c r="AF1900" t="s">
        <v>194</v>
      </c>
      <c r="AG1900" t="s">
        <v>194</v>
      </c>
      <c r="AH1900">
        <v>0.67700000000000005</v>
      </c>
      <c r="AI1900">
        <v>0.69299999999999995</v>
      </c>
      <c r="AJ1900" t="s">
        <v>194</v>
      </c>
      <c r="AK1900">
        <v>1.1619999999999999</v>
      </c>
      <c r="AL1900">
        <v>0.48799999999999999</v>
      </c>
      <c r="AM1900">
        <v>0.14899999999999999</v>
      </c>
      <c r="AN1900" t="s">
        <v>194</v>
      </c>
      <c r="AO1900">
        <v>0.187</v>
      </c>
      <c r="AP1900">
        <v>1.254</v>
      </c>
      <c r="AQ1900">
        <v>-0.22900000000000001</v>
      </c>
      <c r="AR1900">
        <v>1.07</v>
      </c>
      <c r="AS1900">
        <v>1.1779999999999999</v>
      </c>
      <c r="AT1900">
        <v>0.371</v>
      </c>
      <c r="AU1900">
        <v>0.82599999999999996</v>
      </c>
      <c r="AV1900">
        <v>0.87</v>
      </c>
      <c r="AW1900" t="s">
        <v>194</v>
      </c>
      <c r="AX1900">
        <v>0.42399999999999999</v>
      </c>
      <c r="AY1900">
        <v>0.443</v>
      </c>
      <c r="AZ1900">
        <v>0.79600000000000004</v>
      </c>
      <c r="BA1900">
        <v>0.59899999999999998</v>
      </c>
      <c r="BB1900">
        <v>0.52700000000000002</v>
      </c>
      <c r="BC1900">
        <v>0.63600000000000001</v>
      </c>
      <c r="BD1900">
        <v>0.498</v>
      </c>
      <c r="BE1900" t="s">
        <v>194</v>
      </c>
      <c r="BF1900">
        <v>0.58299999999999996</v>
      </c>
      <c r="BG1900">
        <v>0.80700000000000005</v>
      </c>
      <c r="BH1900">
        <v>0.68700000000000006</v>
      </c>
      <c r="BI1900">
        <v>0.93</v>
      </c>
      <c r="BJ1900">
        <v>0.72499999999999998</v>
      </c>
      <c r="BK1900">
        <v>0.76600000000000001</v>
      </c>
      <c r="BL1900">
        <v>0.58399999999999996</v>
      </c>
      <c r="BM1900">
        <v>0.79100000000000004</v>
      </c>
      <c r="BN1900">
        <v>0.72699999999999998</v>
      </c>
      <c r="BO1900">
        <v>0.78500000000000003</v>
      </c>
      <c r="BP1900">
        <v>0.85199999999999998</v>
      </c>
      <c r="BQ1900" t="s">
        <v>194</v>
      </c>
      <c r="BR1900">
        <v>0.34399999999999997</v>
      </c>
      <c r="BS1900">
        <v>1.1160000000000001</v>
      </c>
      <c r="BT1900" t="s">
        <v>194</v>
      </c>
      <c r="BU1900">
        <v>1.0369999999999999</v>
      </c>
      <c r="BV1900">
        <v>0.61899999999999999</v>
      </c>
      <c r="BW1900">
        <v>0.86799999999999999</v>
      </c>
      <c r="BX1900">
        <v>0.75700000000000001</v>
      </c>
      <c r="BY1900" t="s">
        <v>194</v>
      </c>
      <c r="BZ1900" t="s">
        <v>194</v>
      </c>
      <c r="CA1900">
        <v>2.4609999999999999</v>
      </c>
      <c r="CB1900">
        <v>1.5109999999999999</v>
      </c>
      <c r="CC1900" t="s">
        <v>194</v>
      </c>
      <c r="CD1900">
        <v>1.1040000000000001</v>
      </c>
      <c r="CE1900" t="s">
        <v>194</v>
      </c>
      <c r="CF1900" t="s">
        <v>194</v>
      </c>
      <c r="CG1900">
        <v>1.8779999999999999</v>
      </c>
      <c r="CH1900" t="s">
        <v>194</v>
      </c>
    </row>
    <row r="1901" spans="1:86" x14ac:dyDescent="0.2">
      <c r="A1901" t="s">
        <v>5507</v>
      </c>
      <c r="B1901" t="s">
        <v>1925</v>
      </c>
      <c r="C1901" t="s">
        <v>188</v>
      </c>
      <c r="D1901" t="s">
        <v>188</v>
      </c>
      <c r="E1901" t="s">
        <v>188</v>
      </c>
      <c r="F1901" t="s">
        <v>188</v>
      </c>
      <c r="G1901" t="s">
        <v>188</v>
      </c>
      <c r="H1901" t="s">
        <v>188</v>
      </c>
      <c r="I1901" t="s">
        <v>188</v>
      </c>
      <c r="J1901" t="s">
        <v>188</v>
      </c>
      <c r="K1901" t="s">
        <v>188</v>
      </c>
      <c r="L1901" t="s">
        <v>188</v>
      </c>
      <c r="M1901" t="s">
        <v>188</v>
      </c>
      <c r="N1901" t="s">
        <v>188</v>
      </c>
      <c r="O1901" t="s">
        <v>188</v>
      </c>
      <c r="P1901" t="s">
        <v>188</v>
      </c>
      <c r="Q1901" t="s">
        <v>188</v>
      </c>
      <c r="R1901" t="s">
        <v>188</v>
      </c>
      <c r="S1901" t="s">
        <v>188</v>
      </c>
      <c r="T1901" t="s">
        <v>188</v>
      </c>
      <c r="U1901" t="s">
        <v>188</v>
      </c>
      <c r="V1901" t="s">
        <v>188</v>
      </c>
      <c r="W1901" t="s">
        <v>188</v>
      </c>
      <c r="X1901" t="s">
        <v>188</v>
      </c>
      <c r="Y1901" t="s">
        <v>188</v>
      </c>
      <c r="Z1901" t="s">
        <v>188</v>
      </c>
      <c r="AA1901" t="s">
        <v>188</v>
      </c>
      <c r="AB1901" t="s">
        <v>188</v>
      </c>
      <c r="AC1901" t="s">
        <v>188</v>
      </c>
      <c r="AD1901" t="s">
        <v>188</v>
      </c>
      <c r="AE1901" t="s">
        <v>188</v>
      </c>
      <c r="AF1901" t="s">
        <v>188</v>
      </c>
      <c r="AG1901" t="s">
        <v>188</v>
      </c>
      <c r="AH1901" t="s">
        <v>188</v>
      </c>
      <c r="AI1901" t="s">
        <v>188</v>
      </c>
      <c r="AJ1901" t="s">
        <v>194</v>
      </c>
      <c r="AK1901" t="s">
        <v>188</v>
      </c>
      <c r="AL1901" t="s">
        <v>188</v>
      </c>
      <c r="AM1901" t="s">
        <v>188</v>
      </c>
      <c r="AN1901" t="s">
        <v>194</v>
      </c>
      <c r="AO1901" t="s">
        <v>188</v>
      </c>
      <c r="AP1901" t="s">
        <v>188</v>
      </c>
      <c r="AQ1901" t="s">
        <v>188</v>
      </c>
      <c r="AR1901" t="s">
        <v>188</v>
      </c>
      <c r="AS1901" t="s">
        <v>188</v>
      </c>
      <c r="AT1901" t="s">
        <v>188</v>
      </c>
      <c r="AU1901" t="s">
        <v>188</v>
      </c>
      <c r="AV1901" t="s">
        <v>188</v>
      </c>
      <c r="AW1901" t="s">
        <v>194</v>
      </c>
      <c r="AX1901" t="s">
        <v>188</v>
      </c>
      <c r="AY1901" t="s">
        <v>188</v>
      </c>
      <c r="AZ1901" t="s">
        <v>188</v>
      </c>
      <c r="BA1901" t="s">
        <v>188</v>
      </c>
      <c r="BB1901" t="s">
        <v>188</v>
      </c>
      <c r="BC1901" t="s">
        <v>188</v>
      </c>
      <c r="BD1901" t="s">
        <v>188</v>
      </c>
      <c r="BE1901" t="s">
        <v>188</v>
      </c>
      <c r="BF1901" t="s">
        <v>188</v>
      </c>
      <c r="BG1901" t="s">
        <v>188</v>
      </c>
      <c r="BH1901" t="s">
        <v>188</v>
      </c>
      <c r="BI1901" t="s">
        <v>188</v>
      </c>
      <c r="BJ1901" t="s">
        <v>188</v>
      </c>
      <c r="BK1901" t="s">
        <v>188</v>
      </c>
      <c r="BL1901" t="s">
        <v>188</v>
      </c>
      <c r="BM1901" t="s">
        <v>188</v>
      </c>
      <c r="BN1901" t="s">
        <v>188</v>
      </c>
      <c r="BO1901" t="s">
        <v>188</v>
      </c>
      <c r="BP1901" t="s">
        <v>188</v>
      </c>
      <c r="BQ1901" t="s">
        <v>194</v>
      </c>
      <c r="BR1901" t="s">
        <v>188</v>
      </c>
      <c r="BS1901" t="s">
        <v>188</v>
      </c>
      <c r="BT1901" t="s">
        <v>194</v>
      </c>
      <c r="BU1901" t="s">
        <v>188</v>
      </c>
      <c r="BV1901" t="s">
        <v>188</v>
      </c>
      <c r="BW1901" t="s">
        <v>188</v>
      </c>
      <c r="BX1901" t="s">
        <v>188</v>
      </c>
      <c r="BY1901" t="s">
        <v>194</v>
      </c>
      <c r="BZ1901" t="s">
        <v>188</v>
      </c>
      <c r="CA1901" t="s">
        <v>188</v>
      </c>
      <c r="CB1901" t="s">
        <v>188</v>
      </c>
      <c r="CC1901" t="s">
        <v>188</v>
      </c>
      <c r="CD1901" t="s">
        <v>188</v>
      </c>
      <c r="CE1901" t="s">
        <v>194</v>
      </c>
      <c r="CF1901" t="s">
        <v>188</v>
      </c>
      <c r="CG1901" t="s">
        <v>188</v>
      </c>
      <c r="CH1901" t="s">
        <v>188</v>
      </c>
    </row>
    <row r="1902" spans="1:86" x14ac:dyDescent="0.2">
      <c r="A1902" t="s">
        <v>5508</v>
      </c>
      <c r="B1902" t="s">
        <v>1926</v>
      </c>
      <c r="C1902" t="s">
        <v>188</v>
      </c>
      <c r="D1902" t="s">
        <v>188</v>
      </c>
      <c r="E1902" t="s">
        <v>188</v>
      </c>
      <c r="F1902" t="s">
        <v>188</v>
      </c>
      <c r="G1902" t="s">
        <v>188</v>
      </c>
      <c r="H1902" t="s">
        <v>188</v>
      </c>
      <c r="I1902" t="s">
        <v>188</v>
      </c>
      <c r="J1902" t="s">
        <v>188</v>
      </c>
      <c r="K1902" t="s">
        <v>188</v>
      </c>
      <c r="L1902" t="s">
        <v>188</v>
      </c>
      <c r="M1902" t="s">
        <v>188</v>
      </c>
      <c r="N1902" t="s">
        <v>188</v>
      </c>
      <c r="O1902" t="s">
        <v>188</v>
      </c>
      <c r="P1902" t="s">
        <v>188</v>
      </c>
      <c r="Q1902" t="s">
        <v>188</v>
      </c>
      <c r="R1902" t="s">
        <v>188</v>
      </c>
      <c r="S1902" t="s">
        <v>188</v>
      </c>
      <c r="T1902" t="s">
        <v>188</v>
      </c>
      <c r="U1902" t="s">
        <v>188</v>
      </c>
      <c r="V1902" t="s">
        <v>188</v>
      </c>
      <c r="W1902" t="s">
        <v>188</v>
      </c>
      <c r="X1902" t="s">
        <v>188</v>
      </c>
      <c r="Y1902" t="s">
        <v>188</v>
      </c>
      <c r="Z1902" t="s">
        <v>188</v>
      </c>
      <c r="AA1902" t="s">
        <v>188</v>
      </c>
      <c r="AB1902" t="s">
        <v>188</v>
      </c>
      <c r="AC1902" t="s">
        <v>188</v>
      </c>
      <c r="AD1902" t="s">
        <v>188</v>
      </c>
      <c r="AE1902" t="s">
        <v>188</v>
      </c>
      <c r="AF1902" t="s">
        <v>188</v>
      </c>
      <c r="AG1902" t="s">
        <v>188</v>
      </c>
      <c r="AH1902" t="s">
        <v>188</v>
      </c>
      <c r="AI1902" t="s">
        <v>188</v>
      </c>
      <c r="AJ1902" t="s">
        <v>194</v>
      </c>
      <c r="AK1902" t="s">
        <v>188</v>
      </c>
      <c r="AL1902" t="s">
        <v>188</v>
      </c>
      <c r="AM1902" t="s">
        <v>188</v>
      </c>
      <c r="AN1902" t="s">
        <v>194</v>
      </c>
      <c r="AO1902" t="s">
        <v>188</v>
      </c>
      <c r="AP1902" t="s">
        <v>188</v>
      </c>
      <c r="AQ1902" t="s">
        <v>188</v>
      </c>
      <c r="AR1902" t="s">
        <v>188</v>
      </c>
      <c r="AS1902" t="s">
        <v>188</v>
      </c>
      <c r="AT1902" t="s">
        <v>188</v>
      </c>
      <c r="AU1902" t="s">
        <v>188</v>
      </c>
      <c r="AV1902" t="s">
        <v>188</v>
      </c>
      <c r="AW1902" t="s">
        <v>194</v>
      </c>
      <c r="AX1902" t="s">
        <v>188</v>
      </c>
      <c r="AY1902" t="s">
        <v>188</v>
      </c>
      <c r="AZ1902" t="s">
        <v>188</v>
      </c>
      <c r="BA1902" t="s">
        <v>188</v>
      </c>
      <c r="BB1902" t="s">
        <v>188</v>
      </c>
      <c r="BC1902" t="s">
        <v>188</v>
      </c>
      <c r="BD1902" t="s">
        <v>188</v>
      </c>
      <c r="BE1902" t="s">
        <v>188</v>
      </c>
      <c r="BF1902" t="s">
        <v>188</v>
      </c>
      <c r="BG1902" t="s">
        <v>188</v>
      </c>
      <c r="BH1902" t="s">
        <v>188</v>
      </c>
      <c r="BI1902" t="s">
        <v>188</v>
      </c>
      <c r="BJ1902" t="s">
        <v>188</v>
      </c>
      <c r="BK1902" t="s">
        <v>188</v>
      </c>
      <c r="BL1902" t="s">
        <v>188</v>
      </c>
      <c r="BM1902" t="s">
        <v>188</v>
      </c>
      <c r="BN1902" t="s">
        <v>188</v>
      </c>
      <c r="BO1902" t="s">
        <v>188</v>
      </c>
      <c r="BP1902" t="s">
        <v>188</v>
      </c>
      <c r="BQ1902" t="s">
        <v>194</v>
      </c>
      <c r="BR1902" t="s">
        <v>188</v>
      </c>
      <c r="BS1902" t="s">
        <v>188</v>
      </c>
      <c r="BT1902" t="s">
        <v>194</v>
      </c>
      <c r="BU1902" t="s">
        <v>188</v>
      </c>
      <c r="BV1902" t="s">
        <v>188</v>
      </c>
      <c r="BW1902" t="s">
        <v>188</v>
      </c>
      <c r="BX1902" t="s">
        <v>188</v>
      </c>
      <c r="BY1902" t="s">
        <v>194</v>
      </c>
      <c r="BZ1902" t="s">
        <v>188</v>
      </c>
      <c r="CA1902" t="s">
        <v>188</v>
      </c>
      <c r="CB1902" t="s">
        <v>188</v>
      </c>
      <c r="CC1902" t="s">
        <v>188</v>
      </c>
      <c r="CD1902" t="s">
        <v>188</v>
      </c>
      <c r="CE1902" t="s">
        <v>194</v>
      </c>
      <c r="CF1902" t="s">
        <v>188</v>
      </c>
      <c r="CG1902" t="s">
        <v>188</v>
      </c>
      <c r="CH1902" t="s">
        <v>188</v>
      </c>
    </row>
    <row r="1903" spans="1:86" x14ac:dyDescent="0.2">
      <c r="A1903" t="s">
        <v>5509</v>
      </c>
      <c r="B1903" t="s">
        <v>1927</v>
      </c>
      <c r="C1903" t="s">
        <v>188</v>
      </c>
      <c r="D1903" t="s">
        <v>188</v>
      </c>
      <c r="E1903" t="s">
        <v>188</v>
      </c>
      <c r="F1903" t="s">
        <v>188</v>
      </c>
      <c r="G1903" t="s">
        <v>188</v>
      </c>
      <c r="H1903" t="s">
        <v>188</v>
      </c>
      <c r="I1903" t="s">
        <v>188</v>
      </c>
      <c r="J1903" t="s">
        <v>188</v>
      </c>
      <c r="K1903" t="s">
        <v>188</v>
      </c>
      <c r="L1903" t="s">
        <v>188</v>
      </c>
      <c r="M1903" t="s">
        <v>188</v>
      </c>
      <c r="N1903" t="s">
        <v>188</v>
      </c>
      <c r="O1903" t="s">
        <v>188</v>
      </c>
      <c r="P1903" t="s">
        <v>188</v>
      </c>
      <c r="Q1903" t="s">
        <v>188</v>
      </c>
      <c r="R1903" t="s">
        <v>188</v>
      </c>
      <c r="S1903" t="s">
        <v>188</v>
      </c>
      <c r="T1903" t="s">
        <v>188</v>
      </c>
      <c r="U1903" t="s">
        <v>188</v>
      </c>
      <c r="V1903" t="s">
        <v>188</v>
      </c>
      <c r="W1903" t="s">
        <v>188</v>
      </c>
      <c r="X1903" t="s">
        <v>188</v>
      </c>
      <c r="Y1903" t="s">
        <v>188</v>
      </c>
      <c r="Z1903" t="s">
        <v>188</v>
      </c>
      <c r="AA1903" t="s">
        <v>188</v>
      </c>
      <c r="AB1903" t="s">
        <v>188</v>
      </c>
      <c r="AC1903" t="s">
        <v>188</v>
      </c>
      <c r="AD1903" t="s">
        <v>188</v>
      </c>
      <c r="AE1903" t="s">
        <v>188</v>
      </c>
      <c r="AF1903" t="s">
        <v>188</v>
      </c>
      <c r="AG1903" t="s">
        <v>188</v>
      </c>
      <c r="AH1903" t="s">
        <v>188</v>
      </c>
      <c r="AI1903" t="s">
        <v>188</v>
      </c>
      <c r="AJ1903" t="s">
        <v>188</v>
      </c>
      <c r="AK1903" t="s">
        <v>188</v>
      </c>
      <c r="AL1903" t="s">
        <v>188</v>
      </c>
      <c r="AM1903" t="s">
        <v>188</v>
      </c>
      <c r="AN1903" t="s">
        <v>188</v>
      </c>
      <c r="AO1903" t="s">
        <v>188</v>
      </c>
      <c r="AP1903" t="s">
        <v>188</v>
      </c>
      <c r="AQ1903" t="s">
        <v>188</v>
      </c>
      <c r="AR1903" t="s">
        <v>188</v>
      </c>
      <c r="AS1903" t="s">
        <v>188</v>
      </c>
      <c r="AT1903" t="s">
        <v>188</v>
      </c>
      <c r="AU1903" t="s">
        <v>188</v>
      </c>
      <c r="AV1903" t="s">
        <v>188</v>
      </c>
      <c r="AW1903" t="s">
        <v>188</v>
      </c>
      <c r="AX1903" t="s">
        <v>188</v>
      </c>
      <c r="AY1903" t="s">
        <v>188</v>
      </c>
      <c r="AZ1903" t="s">
        <v>188</v>
      </c>
      <c r="BA1903" t="s">
        <v>188</v>
      </c>
      <c r="BB1903" t="s">
        <v>188</v>
      </c>
      <c r="BC1903" t="s">
        <v>188</v>
      </c>
      <c r="BD1903" t="s">
        <v>188</v>
      </c>
      <c r="BE1903" t="s">
        <v>188</v>
      </c>
      <c r="BF1903" t="s">
        <v>188</v>
      </c>
      <c r="BG1903" t="s">
        <v>188</v>
      </c>
      <c r="BH1903" t="s">
        <v>188</v>
      </c>
      <c r="BI1903" t="s">
        <v>188</v>
      </c>
      <c r="BJ1903" t="s">
        <v>188</v>
      </c>
      <c r="BK1903" t="s">
        <v>188</v>
      </c>
      <c r="BL1903" t="s">
        <v>188</v>
      </c>
      <c r="BM1903" t="s">
        <v>188</v>
      </c>
      <c r="BN1903" t="s">
        <v>188</v>
      </c>
      <c r="BO1903" t="s">
        <v>188</v>
      </c>
      <c r="BP1903" t="s">
        <v>188</v>
      </c>
      <c r="BQ1903" t="s">
        <v>188</v>
      </c>
      <c r="BR1903" t="s">
        <v>188</v>
      </c>
      <c r="BS1903" t="s">
        <v>188</v>
      </c>
      <c r="BT1903" t="s">
        <v>188</v>
      </c>
      <c r="BU1903" t="s">
        <v>188</v>
      </c>
      <c r="BV1903" t="s">
        <v>188</v>
      </c>
      <c r="BW1903" t="s">
        <v>188</v>
      </c>
      <c r="BX1903" t="s">
        <v>188</v>
      </c>
      <c r="BY1903" t="s">
        <v>188</v>
      </c>
      <c r="BZ1903" t="s">
        <v>188</v>
      </c>
      <c r="CA1903" t="s">
        <v>188</v>
      </c>
      <c r="CB1903" t="s">
        <v>188</v>
      </c>
      <c r="CC1903" t="s">
        <v>188</v>
      </c>
      <c r="CD1903" t="s">
        <v>188</v>
      </c>
      <c r="CE1903" t="s">
        <v>188</v>
      </c>
      <c r="CF1903" t="s">
        <v>188</v>
      </c>
      <c r="CG1903" t="s">
        <v>188</v>
      </c>
      <c r="CH1903" t="s">
        <v>188</v>
      </c>
    </row>
    <row r="1904" spans="1:86" x14ac:dyDescent="0.2">
      <c r="A1904" t="s">
        <v>5510</v>
      </c>
      <c r="B1904" t="s">
        <v>1928</v>
      </c>
      <c r="C1904" t="s">
        <v>188</v>
      </c>
      <c r="D1904" t="s">
        <v>194</v>
      </c>
      <c r="E1904" t="s">
        <v>188</v>
      </c>
      <c r="F1904" t="s">
        <v>188</v>
      </c>
      <c r="G1904" t="s">
        <v>188</v>
      </c>
      <c r="H1904" t="s">
        <v>188</v>
      </c>
      <c r="I1904" t="s">
        <v>188</v>
      </c>
      <c r="J1904" t="s">
        <v>188</v>
      </c>
      <c r="K1904" t="s">
        <v>194</v>
      </c>
      <c r="L1904" t="s">
        <v>188</v>
      </c>
      <c r="M1904" t="s">
        <v>188</v>
      </c>
      <c r="N1904" t="s">
        <v>188</v>
      </c>
      <c r="O1904" t="s">
        <v>188</v>
      </c>
      <c r="P1904" t="s">
        <v>188</v>
      </c>
      <c r="Q1904" t="s">
        <v>188</v>
      </c>
      <c r="R1904" t="s">
        <v>188</v>
      </c>
      <c r="S1904" t="s">
        <v>188</v>
      </c>
      <c r="T1904" t="s">
        <v>188</v>
      </c>
      <c r="U1904" t="s">
        <v>188</v>
      </c>
      <c r="V1904" t="s">
        <v>188</v>
      </c>
      <c r="W1904" t="s">
        <v>188</v>
      </c>
      <c r="X1904" t="s">
        <v>188</v>
      </c>
      <c r="Y1904" t="s">
        <v>194</v>
      </c>
      <c r="Z1904" t="s">
        <v>188</v>
      </c>
      <c r="AA1904" t="s">
        <v>188</v>
      </c>
      <c r="AB1904" t="s">
        <v>188</v>
      </c>
      <c r="AC1904" t="s">
        <v>188</v>
      </c>
      <c r="AD1904" t="s">
        <v>188</v>
      </c>
      <c r="AE1904" t="s">
        <v>188</v>
      </c>
      <c r="AF1904" t="s">
        <v>188</v>
      </c>
      <c r="AG1904" t="s">
        <v>188</v>
      </c>
      <c r="AH1904" t="s">
        <v>194</v>
      </c>
      <c r="AI1904" t="s">
        <v>188</v>
      </c>
      <c r="AJ1904" t="s">
        <v>188</v>
      </c>
      <c r="AK1904" t="s">
        <v>188</v>
      </c>
      <c r="AL1904" t="s">
        <v>188</v>
      </c>
      <c r="AM1904" t="s">
        <v>188</v>
      </c>
      <c r="AN1904" t="s">
        <v>188</v>
      </c>
      <c r="AO1904" t="s">
        <v>188</v>
      </c>
      <c r="AP1904" t="s">
        <v>194</v>
      </c>
      <c r="AQ1904" t="s">
        <v>188</v>
      </c>
      <c r="AR1904" t="s">
        <v>188</v>
      </c>
      <c r="AS1904" t="s">
        <v>188</v>
      </c>
      <c r="AT1904" t="s">
        <v>188</v>
      </c>
      <c r="AU1904" t="s">
        <v>188</v>
      </c>
      <c r="AV1904" t="s">
        <v>188</v>
      </c>
      <c r="AW1904" t="s">
        <v>188</v>
      </c>
      <c r="AX1904" t="s">
        <v>188</v>
      </c>
      <c r="AY1904" t="s">
        <v>188</v>
      </c>
      <c r="AZ1904" t="s">
        <v>188</v>
      </c>
      <c r="BA1904" t="s">
        <v>188</v>
      </c>
      <c r="BB1904" t="s">
        <v>188</v>
      </c>
      <c r="BC1904" t="s">
        <v>188</v>
      </c>
      <c r="BD1904" t="s">
        <v>188</v>
      </c>
      <c r="BE1904">
        <v>1.7000000000000001E-2</v>
      </c>
      <c r="BF1904" t="s">
        <v>194</v>
      </c>
      <c r="BG1904" t="s">
        <v>194</v>
      </c>
      <c r="BH1904" t="s">
        <v>188</v>
      </c>
      <c r="BI1904" t="s">
        <v>188</v>
      </c>
      <c r="BJ1904" t="s">
        <v>188</v>
      </c>
      <c r="BK1904" t="s">
        <v>194</v>
      </c>
      <c r="BL1904" t="s">
        <v>194</v>
      </c>
      <c r="BM1904" t="s">
        <v>188</v>
      </c>
      <c r="BN1904" t="s">
        <v>194</v>
      </c>
      <c r="BO1904" t="s">
        <v>188</v>
      </c>
      <c r="BP1904" t="s">
        <v>188</v>
      </c>
      <c r="BQ1904" t="s">
        <v>188</v>
      </c>
      <c r="BR1904" t="s">
        <v>188</v>
      </c>
      <c r="BS1904" t="s">
        <v>188</v>
      </c>
      <c r="BT1904" t="s">
        <v>188</v>
      </c>
      <c r="BU1904" t="s">
        <v>188</v>
      </c>
      <c r="BV1904" t="s">
        <v>188</v>
      </c>
      <c r="BW1904" t="s">
        <v>188</v>
      </c>
      <c r="BX1904" t="s">
        <v>188</v>
      </c>
      <c r="BY1904" t="s">
        <v>188</v>
      </c>
      <c r="BZ1904" t="s">
        <v>188</v>
      </c>
      <c r="CA1904" t="s">
        <v>188</v>
      </c>
      <c r="CB1904" t="s">
        <v>194</v>
      </c>
      <c r="CC1904" t="s">
        <v>188</v>
      </c>
      <c r="CD1904" t="s">
        <v>188</v>
      </c>
      <c r="CE1904" t="s">
        <v>188</v>
      </c>
      <c r="CF1904" t="s">
        <v>188</v>
      </c>
      <c r="CG1904" t="s">
        <v>188</v>
      </c>
      <c r="CH1904" t="s">
        <v>188</v>
      </c>
    </row>
    <row r="1905" spans="1:86" x14ac:dyDescent="0.2">
      <c r="A1905" t="s">
        <v>5511</v>
      </c>
      <c r="B1905" t="s">
        <v>1929</v>
      </c>
      <c r="C1905" t="s">
        <v>188</v>
      </c>
      <c r="D1905" t="s">
        <v>194</v>
      </c>
      <c r="E1905" t="s">
        <v>188</v>
      </c>
      <c r="F1905" t="s">
        <v>188</v>
      </c>
      <c r="G1905" t="s">
        <v>188</v>
      </c>
      <c r="H1905" t="s">
        <v>188</v>
      </c>
      <c r="I1905" t="s">
        <v>188</v>
      </c>
      <c r="J1905" t="s">
        <v>188</v>
      </c>
      <c r="K1905" t="s">
        <v>188</v>
      </c>
      <c r="L1905" t="s">
        <v>188</v>
      </c>
      <c r="M1905" t="s">
        <v>188</v>
      </c>
      <c r="N1905" t="s">
        <v>188</v>
      </c>
      <c r="O1905" t="s">
        <v>188</v>
      </c>
      <c r="P1905" t="s">
        <v>188</v>
      </c>
      <c r="Q1905" t="s">
        <v>188</v>
      </c>
      <c r="R1905" t="s">
        <v>188</v>
      </c>
      <c r="S1905" t="s">
        <v>188</v>
      </c>
      <c r="T1905" t="s">
        <v>188</v>
      </c>
      <c r="U1905" t="s">
        <v>188</v>
      </c>
      <c r="V1905" t="s">
        <v>188</v>
      </c>
      <c r="W1905" t="s">
        <v>188</v>
      </c>
      <c r="X1905" t="s">
        <v>188</v>
      </c>
      <c r="Y1905" t="s">
        <v>194</v>
      </c>
      <c r="Z1905" t="s">
        <v>188</v>
      </c>
      <c r="AA1905" t="s">
        <v>188</v>
      </c>
      <c r="AB1905" t="s">
        <v>188</v>
      </c>
      <c r="AC1905" t="s">
        <v>188</v>
      </c>
      <c r="AD1905" t="s">
        <v>188</v>
      </c>
      <c r="AE1905" t="s">
        <v>188</v>
      </c>
      <c r="AF1905" t="s">
        <v>188</v>
      </c>
      <c r="AG1905" t="s">
        <v>188</v>
      </c>
      <c r="AH1905" t="s">
        <v>188</v>
      </c>
      <c r="AI1905" t="s">
        <v>188</v>
      </c>
      <c r="AJ1905" t="s">
        <v>188</v>
      </c>
      <c r="AK1905" t="s">
        <v>188</v>
      </c>
      <c r="AL1905" t="s">
        <v>188</v>
      </c>
      <c r="AM1905" t="s">
        <v>188</v>
      </c>
      <c r="AN1905" t="s">
        <v>188</v>
      </c>
      <c r="AO1905" t="s">
        <v>188</v>
      </c>
      <c r="AP1905" t="s">
        <v>188</v>
      </c>
      <c r="AQ1905" t="s">
        <v>188</v>
      </c>
      <c r="AR1905" t="s">
        <v>188</v>
      </c>
      <c r="AS1905" t="s">
        <v>188</v>
      </c>
      <c r="AT1905" t="s">
        <v>188</v>
      </c>
      <c r="AU1905" t="s">
        <v>188</v>
      </c>
      <c r="AV1905" t="s">
        <v>188</v>
      </c>
      <c r="AW1905" t="s">
        <v>188</v>
      </c>
      <c r="AX1905" t="s">
        <v>188</v>
      </c>
      <c r="AY1905" t="s">
        <v>188</v>
      </c>
      <c r="AZ1905" t="s">
        <v>188</v>
      </c>
      <c r="BA1905" t="s">
        <v>188</v>
      </c>
      <c r="BB1905" t="s">
        <v>188</v>
      </c>
      <c r="BC1905" t="s">
        <v>188</v>
      </c>
      <c r="BD1905" t="s">
        <v>188</v>
      </c>
      <c r="BE1905" t="s">
        <v>188</v>
      </c>
      <c r="BF1905" t="s">
        <v>194</v>
      </c>
      <c r="BG1905" t="s">
        <v>188</v>
      </c>
      <c r="BH1905" t="s">
        <v>188</v>
      </c>
      <c r="BI1905" t="s">
        <v>188</v>
      </c>
      <c r="BJ1905" t="s">
        <v>194</v>
      </c>
      <c r="BK1905" t="s">
        <v>188</v>
      </c>
      <c r="BL1905" t="s">
        <v>188</v>
      </c>
      <c r="BM1905" t="s">
        <v>194</v>
      </c>
      <c r="BN1905" t="s">
        <v>188</v>
      </c>
      <c r="BO1905" t="s">
        <v>194</v>
      </c>
      <c r="BP1905" t="s">
        <v>194</v>
      </c>
      <c r="BQ1905" t="s">
        <v>188</v>
      </c>
      <c r="BR1905" t="s">
        <v>188</v>
      </c>
      <c r="BS1905" t="s">
        <v>188</v>
      </c>
      <c r="BT1905" t="s">
        <v>188</v>
      </c>
      <c r="BU1905" t="s">
        <v>188</v>
      </c>
      <c r="BV1905" t="s">
        <v>188</v>
      </c>
      <c r="BW1905" t="s">
        <v>188</v>
      </c>
      <c r="BX1905" t="s">
        <v>188</v>
      </c>
      <c r="BY1905" t="s">
        <v>188</v>
      </c>
      <c r="BZ1905" t="s">
        <v>188</v>
      </c>
      <c r="CA1905" t="s">
        <v>188</v>
      </c>
      <c r="CB1905" t="s">
        <v>188</v>
      </c>
      <c r="CC1905" t="s">
        <v>188</v>
      </c>
      <c r="CD1905" t="s">
        <v>188</v>
      </c>
      <c r="CE1905" t="s">
        <v>188</v>
      </c>
      <c r="CF1905" t="s">
        <v>188</v>
      </c>
      <c r="CG1905" t="s">
        <v>188</v>
      </c>
      <c r="CH1905" t="s">
        <v>188</v>
      </c>
    </row>
    <row r="1906" spans="1:86" x14ac:dyDescent="0.2">
      <c r="A1906" t="s">
        <v>5512</v>
      </c>
      <c r="B1906" t="s">
        <v>1930</v>
      </c>
      <c r="C1906" t="s">
        <v>188</v>
      </c>
      <c r="D1906" t="s">
        <v>188</v>
      </c>
      <c r="E1906" t="s">
        <v>188</v>
      </c>
      <c r="F1906" t="s">
        <v>188</v>
      </c>
      <c r="G1906" t="s">
        <v>188</v>
      </c>
      <c r="H1906" t="s">
        <v>188</v>
      </c>
      <c r="I1906" t="s">
        <v>188</v>
      </c>
      <c r="J1906" t="s">
        <v>188</v>
      </c>
      <c r="K1906" t="s">
        <v>194</v>
      </c>
      <c r="L1906" t="s">
        <v>188</v>
      </c>
      <c r="M1906" t="s">
        <v>188</v>
      </c>
      <c r="N1906" t="s">
        <v>188</v>
      </c>
      <c r="O1906" t="s">
        <v>188</v>
      </c>
      <c r="P1906" t="s">
        <v>188</v>
      </c>
      <c r="Q1906" t="s">
        <v>188</v>
      </c>
      <c r="R1906" t="s">
        <v>188</v>
      </c>
      <c r="S1906" t="s">
        <v>188</v>
      </c>
      <c r="T1906" t="s">
        <v>188</v>
      </c>
      <c r="U1906" t="s">
        <v>188</v>
      </c>
      <c r="V1906" t="s">
        <v>188</v>
      </c>
      <c r="W1906" t="s">
        <v>188</v>
      </c>
      <c r="X1906" t="s">
        <v>188</v>
      </c>
      <c r="Y1906" t="s">
        <v>188</v>
      </c>
      <c r="Z1906" t="s">
        <v>188</v>
      </c>
      <c r="AA1906" t="s">
        <v>188</v>
      </c>
      <c r="AB1906" t="s">
        <v>188</v>
      </c>
      <c r="AC1906" t="s">
        <v>188</v>
      </c>
      <c r="AD1906" t="s">
        <v>188</v>
      </c>
      <c r="AE1906" t="s">
        <v>188</v>
      </c>
      <c r="AF1906" t="s">
        <v>188</v>
      </c>
      <c r="AG1906" t="s">
        <v>188</v>
      </c>
      <c r="AH1906" t="s">
        <v>194</v>
      </c>
      <c r="AI1906" t="s">
        <v>188</v>
      </c>
      <c r="AJ1906" t="s">
        <v>188</v>
      </c>
      <c r="AK1906" t="s">
        <v>188</v>
      </c>
      <c r="AL1906" t="s">
        <v>188</v>
      </c>
      <c r="AM1906" t="s">
        <v>188</v>
      </c>
      <c r="AN1906" t="s">
        <v>188</v>
      </c>
      <c r="AO1906" t="s">
        <v>188</v>
      </c>
      <c r="AP1906" t="s">
        <v>194</v>
      </c>
      <c r="AQ1906" t="s">
        <v>188</v>
      </c>
      <c r="AR1906" t="s">
        <v>188</v>
      </c>
      <c r="AS1906" t="s">
        <v>188</v>
      </c>
      <c r="AT1906" t="s">
        <v>188</v>
      </c>
      <c r="AU1906" t="s">
        <v>188</v>
      </c>
      <c r="AV1906" t="s">
        <v>188</v>
      </c>
      <c r="AW1906" t="s">
        <v>188</v>
      </c>
      <c r="AX1906" t="s">
        <v>188</v>
      </c>
      <c r="AY1906" t="s">
        <v>188</v>
      </c>
      <c r="AZ1906" t="s">
        <v>188</v>
      </c>
      <c r="BA1906" t="s">
        <v>188</v>
      </c>
      <c r="BB1906" t="s">
        <v>188</v>
      </c>
      <c r="BC1906" t="s">
        <v>188</v>
      </c>
      <c r="BD1906" t="s">
        <v>188</v>
      </c>
      <c r="BE1906">
        <v>1.7000000000000001E-2</v>
      </c>
      <c r="BF1906" t="s">
        <v>188</v>
      </c>
      <c r="BG1906" t="s">
        <v>194</v>
      </c>
      <c r="BH1906" t="s">
        <v>188</v>
      </c>
      <c r="BI1906" t="s">
        <v>188</v>
      </c>
      <c r="BJ1906" t="s">
        <v>194</v>
      </c>
      <c r="BK1906" t="s">
        <v>194</v>
      </c>
      <c r="BL1906" t="s">
        <v>194</v>
      </c>
      <c r="BM1906" t="s">
        <v>194</v>
      </c>
      <c r="BN1906" t="s">
        <v>194</v>
      </c>
      <c r="BO1906" t="s">
        <v>194</v>
      </c>
      <c r="BP1906" t="s">
        <v>194</v>
      </c>
      <c r="BQ1906" t="s">
        <v>188</v>
      </c>
      <c r="BR1906" t="s">
        <v>188</v>
      </c>
      <c r="BS1906" t="s">
        <v>188</v>
      </c>
      <c r="BT1906" t="s">
        <v>188</v>
      </c>
      <c r="BU1906" t="s">
        <v>188</v>
      </c>
      <c r="BV1906" t="s">
        <v>188</v>
      </c>
      <c r="BW1906" t="s">
        <v>188</v>
      </c>
      <c r="BX1906" t="s">
        <v>188</v>
      </c>
      <c r="BY1906" t="s">
        <v>188</v>
      </c>
      <c r="BZ1906" t="s">
        <v>188</v>
      </c>
      <c r="CA1906" t="s">
        <v>188</v>
      </c>
      <c r="CB1906" t="s">
        <v>194</v>
      </c>
      <c r="CC1906" t="s">
        <v>188</v>
      </c>
      <c r="CD1906" t="s">
        <v>188</v>
      </c>
      <c r="CE1906" t="s">
        <v>188</v>
      </c>
      <c r="CF1906" t="s">
        <v>188</v>
      </c>
      <c r="CG1906" t="s">
        <v>188</v>
      </c>
      <c r="CH1906" t="s">
        <v>188</v>
      </c>
    </row>
    <row r="1907" spans="1:86" x14ac:dyDescent="0.2">
      <c r="A1907" t="s">
        <v>5513</v>
      </c>
      <c r="B1907" t="s">
        <v>1931</v>
      </c>
      <c r="C1907" t="s">
        <v>188</v>
      </c>
      <c r="D1907" t="s">
        <v>194</v>
      </c>
      <c r="E1907" t="s">
        <v>188</v>
      </c>
      <c r="F1907" t="s">
        <v>188</v>
      </c>
      <c r="G1907" t="s">
        <v>188</v>
      </c>
      <c r="H1907" t="s">
        <v>188</v>
      </c>
      <c r="I1907" t="s">
        <v>188</v>
      </c>
      <c r="J1907" t="s">
        <v>188</v>
      </c>
      <c r="K1907" t="s">
        <v>194</v>
      </c>
      <c r="L1907" t="s">
        <v>188</v>
      </c>
      <c r="M1907" t="s">
        <v>188</v>
      </c>
      <c r="N1907" t="s">
        <v>188</v>
      </c>
      <c r="O1907" t="s">
        <v>188</v>
      </c>
      <c r="P1907" t="s">
        <v>188</v>
      </c>
      <c r="Q1907" t="s">
        <v>188</v>
      </c>
      <c r="R1907" t="s">
        <v>188</v>
      </c>
      <c r="S1907" t="s">
        <v>188</v>
      </c>
      <c r="T1907" t="s">
        <v>188</v>
      </c>
      <c r="U1907" t="s">
        <v>188</v>
      </c>
      <c r="V1907" t="s">
        <v>188</v>
      </c>
      <c r="W1907" t="s">
        <v>188</v>
      </c>
      <c r="X1907" t="s">
        <v>188</v>
      </c>
      <c r="Y1907" t="s">
        <v>194</v>
      </c>
      <c r="Z1907" t="s">
        <v>188</v>
      </c>
      <c r="AA1907" t="s">
        <v>188</v>
      </c>
      <c r="AB1907" t="s">
        <v>188</v>
      </c>
      <c r="AC1907" t="s">
        <v>188</v>
      </c>
      <c r="AD1907" t="s">
        <v>188</v>
      </c>
      <c r="AE1907" t="s">
        <v>188</v>
      </c>
      <c r="AF1907" t="s">
        <v>188</v>
      </c>
      <c r="AG1907" t="s">
        <v>188</v>
      </c>
      <c r="AH1907" t="s">
        <v>194</v>
      </c>
      <c r="AI1907" t="s">
        <v>188</v>
      </c>
      <c r="AJ1907" t="s">
        <v>188</v>
      </c>
      <c r="AK1907" t="s">
        <v>188</v>
      </c>
      <c r="AL1907" t="s">
        <v>188</v>
      </c>
      <c r="AM1907" t="s">
        <v>188</v>
      </c>
      <c r="AN1907" t="s">
        <v>188</v>
      </c>
      <c r="AO1907" t="s">
        <v>188</v>
      </c>
      <c r="AP1907" t="s">
        <v>194</v>
      </c>
      <c r="AQ1907" t="s">
        <v>188</v>
      </c>
      <c r="AR1907" t="s">
        <v>188</v>
      </c>
      <c r="AS1907" t="s">
        <v>188</v>
      </c>
      <c r="AT1907" t="s">
        <v>188</v>
      </c>
      <c r="AU1907" t="s">
        <v>188</v>
      </c>
      <c r="AV1907" t="s">
        <v>188</v>
      </c>
      <c r="AW1907" t="s">
        <v>188</v>
      </c>
      <c r="AX1907" t="s">
        <v>188</v>
      </c>
      <c r="AY1907" t="s">
        <v>188</v>
      </c>
      <c r="AZ1907" t="s">
        <v>188</v>
      </c>
      <c r="BA1907" t="s">
        <v>188</v>
      </c>
      <c r="BB1907" t="s">
        <v>188</v>
      </c>
      <c r="BC1907" t="s">
        <v>188</v>
      </c>
      <c r="BD1907" t="s">
        <v>188</v>
      </c>
      <c r="BE1907" t="s">
        <v>194</v>
      </c>
      <c r="BF1907" t="s">
        <v>194</v>
      </c>
      <c r="BG1907" t="s">
        <v>194</v>
      </c>
      <c r="BH1907" t="s">
        <v>188</v>
      </c>
      <c r="BI1907" t="s">
        <v>188</v>
      </c>
      <c r="BJ1907" t="s">
        <v>188</v>
      </c>
      <c r="BK1907" t="s">
        <v>194</v>
      </c>
      <c r="BL1907" t="s">
        <v>188</v>
      </c>
      <c r="BM1907" t="s">
        <v>188</v>
      </c>
      <c r="BN1907" t="s">
        <v>194</v>
      </c>
      <c r="BO1907" t="s">
        <v>188</v>
      </c>
      <c r="BP1907" t="s">
        <v>188</v>
      </c>
      <c r="BQ1907" t="s">
        <v>188</v>
      </c>
      <c r="BR1907" t="s">
        <v>188</v>
      </c>
      <c r="BS1907" t="s">
        <v>188</v>
      </c>
      <c r="BT1907" t="s">
        <v>188</v>
      </c>
      <c r="BU1907" t="s">
        <v>188</v>
      </c>
      <c r="BV1907" t="s">
        <v>188</v>
      </c>
      <c r="BW1907" t="s">
        <v>188</v>
      </c>
      <c r="BX1907" t="s">
        <v>188</v>
      </c>
      <c r="BY1907" t="s">
        <v>188</v>
      </c>
      <c r="BZ1907" t="s">
        <v>188</v>
      </c>
      <c r="CA1907" t="s">
        <v>188</v>
      </c>
      <c r="CB1907" t="s">
        <v>194</v>
      </c>
      <c r="CC1907" t="s">
        <v>188</v>
      </c>
      <c r="CD1907" t="s">
        <v>188</v>
      </c>
      <c r="CE1907" t="s">
        <v>188</v>
      </c>
      <c r="CF1907" t="s">
        <v>188</v>
      </c>
      <c r="CG1907" t="s">
        <v>188</v>
      </c>
      <c r="CH1907" t="s">
        <v>188</v>
      </c>
    </row>
    <row r="1908" spans="1:86" x14ac:dyDescent="0.2">
      <c r="A1908" t="s">
        <v>5514</v>
      </c>
      <c r="B1908" t="s">
        <v>1932</v>
      </c>
      <c r="C1908" t="s">
        <v>188</v>
      </c>
      <c r="D1908" t="s">
        <v>194</v>
      </c>
      <c r="E1908" t="s">
        <v>188</v>
      </c>
      <c r="F1908" t="s">
        <v>188</v>
      </c>
      <c r="G1908" t="s">
        <v>188</v>
      </c>
      <c r="H1908" t="s">
        <v>188</v>
      </c>
      <c r="I1908" t="s">
        <v>188</v>
      </c>
      <c r="J1908" t="s">
        <v>188</v>
      </c>
      <c r="K1908" t="s">
        <v>194</v>
      </c>
      <c r="L1908" t="s">
        <v>188</v>
      </c>
      <c r="M1908" t="s">
        <v>188</v>
      </c>
      <c r="N1908" t="s">
        <v>188</v>
      </c>
      <c r="O1908" t="s">
        <v>188</v>
      </c>
      <c r="P1908">
        <v>2.1000000000000001E-2</v>
      </c>
      <c r="Q1908">
        <v>3.2000000000000001E-2</v>
      </c>
      <c r="R1908" t="s">
        <v>188</v>
      </c>
      <c r="S1908">
        <v>1.4999999999999999E-2</v>
      </c>
      <c r="T1908" t="s">
        <v>188</v>
      </c>
      <c r="U1908">
        <v>2.4E-2</v>
      </c>
      <c r="V1908">
        <v>2.4E-2</v>
      </c>
      <c r="W1908" t="s">
        <v>188</v>
      </c>
      <c r="X1908" t="s">
        <v>188</v>
      </c>
      <c r="Y1908" t="s">
        <v>194</v>
      </c>
      <c r="Z1908" t="s">
        <v>188</v>
      </c>
      <c r="AA1908">
        <v>1.9E-2</v>
      </c>
      <c r="AB1908">
        <v>2.1000000000000001E-2</v>
      </c>
      <c r="AC1908">
        <v>2.3E-2</v>
      </c>
      <c r="AD1908">
        <v>2.1000000000000001E-2</v>
      </c>
      <c r="AE1908">
        <v>0.02</v>
      </c>
      <c r="AF1908" t="s">
        <v>188</v>
      </c>
      <c r="AG1908">
        <v>2.4E-2</v>
      </c>
      <c r="AH1908" t="s">
        <v>194</v>
      </c>
      <c r="AI1908" t="s">
        <v>188</v>
      </c>
      <c r="AJ1908" t="s">
        <v>188</v>
      </c>
      <c r="AK1908" t="s">
        <v>188</v>
      </c>
      <c r="AL1908">
        <v>2.3E-2</v>
      </c>
      <c r="AM1908">
        <v>2.1000000000000001E-2</v>
      </c>
      <c r="AN1908">
        <v>2.9000000000000001E-2</v>
      </c>
      <c r="AO1908">
        <v>3.5000000000000003E-2</v>
      </c>
      <c r="AP1908" t="s">
        <v>194</v>
      </c>
      <c r="AQ1908">
        <v>2.1999999999999999E-2</v>
      </c>
      <c r="AR1908">
        <v>2.8000000000000001E-2</v>
      </c>
      <c r="AS1908">
        <v>4.8000000000000001E-2</v>
      </c>
      <c r="AT1908">
        <v>2.8000000000000001E-2</v>
      </c>
      <c r="AU1908">
        <v>2.7E-2</v>
      </c>
      <c r="AV1908" t="s">
        <v>188</v>
      </c>
      <c r="AW1908">
        <v>2.5000000000000001E-2</v>
      </c>
      <c r="AX1908">
        <v>3.4000000000000002E-2</v>
      </c>
      <c r="AY1908">
        <v>3.2000000000000001E-2</v>
      </c>
      <c r="AZ1908">
        <v>4.7E-2</v>
      </c>
      <c r="BA1908">
        <v>4.3999999999999997E-2</v>
      </c>
      <c r="BB1908">
        <v>4.1000000000000002E-2</v>
      </c>
      <c r="BC1908">
        <v>4.1000000000000002E-2</v>
      </c>
      <c r="BD1908">
        <v>4.7E-2</v>
      </c>
      <c r="BE1908" t="s">
        <v>194</v>
      </c>
      <c r="BF1908">
        <v>3.4000000000000002E-2</v>
      </c>
      <c r="BG1908" t="s">
        <v>194</v>
      </c>
      <c r="BH1908" t="s">
        <v>188</v>
      </c>
      <c r="BI1908">
        <v>2.5999999999999999E-2</v>
      </c>
      <c r="BJ1908">
        <v>3.7999999999999999E-2</v>
      </c>
      <c r="BK1908" t="s">
        <v>194</v>
      </c>
      <c r="BL1908">
        <v>4.2999999999999997E-2</v>
      </c>
      <c r="BM1908">
        <v>4.9000000000000002E-2</v>
      </c>
      <c r="BN1908" t="s">
        <v>194</v>
      </c>
      <c r="BO1908">
        <v>3.9E-2</v>
      </c>
      <c r="BP1908">
        <v>4.2999999999999997E-2</v>
      </c>
      <c r="BQ1908">
        <v>4.2000000000000003E-2</v>
      </c>
      <c r="BR1908" t="s">
        <v>188</v>
      </c>
      <c r="BS1908">
        <v>3.3000000000000002E-2</v>
      </c>
      <c r="BT1908" t="s">
        <v>188</v>
      </c>
      <c r="BU1908">
        <v>3.4000000000000002E-2</v>
      </c>
      <c r="BV1908">
        <v>3.9E-2</v>
      </c>
      <c r="BW1908">
        <v>3.4000000000000002E-2</v>
      </c>
      <c r="BX1908">
        <v>3.5999999999999997E-2</v>
      </c>
      <c r="BY1908">
        <v>5.8999999999999997E-2</v>
      </c>
      <c r="BZ1908">
        <v>3.6999999999999998E-2</v>
      </c>
      <c r="CA1908">
        <v>4.4999999999999998E-2</v>
      </c>
      <c r="CB1908" t="s">
        <v>194</v>
      </c>
      <c r="CC1908">
        <v>4.2000000000000003E-2</v>
      </c>
      <c r="CD1908" t="s">
        <v>188</v>
      </c>
      <c r="CE1908">
        <v>3.3000000000000002E-2</v>
      </c>
      <c r="CF1908" t="s">
        <v>188</v>
      </c>
      <c r="CG1908">
        <v>3.4000000000000002E-2</v>
      </c>
      <c r="CH1908">
        <v>3.9E-2</v>
      </c>
    </row>
    <row r="1909" spans="1:86" x14ac:dyDescent="0.2">
      <c r="A1909" t="s">
        <v>5515</v>
      </c>
      <c r="B1909" t="s">
        <v>1933</v>
      </c>
      <c r="C1909" t="s">
        <v>188</v>
      </c>
      <c r="D1909" t="s">
        <v>188</v>
      </c>
      <c r="E1909" t="s">
        <v>188</v>
      </c>
      <c r="F1909" t="s">
        <v>188</v>
      </c>
      <c r="G1909" t="s">
        <v>188</v>
      </c>
      <c r="H1909" t="s">
        <v>188</v>
      </c>
      <c r="I1909" t="s">
        <v>188</v>
      </c>
      <c r="J1909" t="s">
        <v>188</v>
      </c>
      <c r="K1909" t="s">
        <v>188</v>
      </c>
      <c r="L1909" t="s">
        <v>188</v>
      </c>
      <c r="M1909" t="s">
        <v>188</v>
      </c>
      <c r="N1909" t="s">
        <v>188</v>
      </c>
      <c r="O1909" t="s">
        <v>188</v>
      </c>
      <c r="P1909">
        <v>-2.1000000000000001E-2</v>
      </c>
      <c r="Q1909">
        <v>-3.2000000000000001E-2</v>
      </c>
      <c r="R1909" t="s">
        <v>188</v>
      </c>
      <c r="S1909">
        <v>-1.4999999999999999E-2</v>
      </c>
      <c r="T1909" t="s">
        <v>188</v>
      </c>
      <c r="U1909">
        <v>-2.4E-2</v>
      </c>
      <c r="V1909">
        <v>-2.4E-2</v>
      </c>
      <c r="W1909" t="s">
        <v>188</v>
      </c>
      <c r="X1909" t="s">
        <v>188</v>
      </c>
      <c r="Y1909">
        <v>-4.0000000000000001E-3</v>
      </c>
      <c r="Z1909" t="s">
        <v>188</v>
      </c>
      <c r="AA1909">
        <v>-1.9E-2</v>
      </c>
      <c r="AB1909">
        <v>-2.1000000000000001E-2</v>
      </c>
      <c r="AC1909">
        <v>-2.3E-2</v>
      </c>
      <c r="AD1909">
        <v>-2.1000000000000001E-2</v>
      </c>
      <c r="AE1909">
        <v>-0.02</v>
      </c>
      <c r="AF1909" t="s">
        <v>188</v>
      </c>
      <c r="AG1909">
        <v>-2.4E-2</v>
      </c>
      <c r="AH1909">
        <v>-2.3E-2</v>
      </c>
      <c r="AI1909" t="s">
        <v>188</v>
      </c>
      <c r="AJ1909" t="s">
        <v>188</v>
      </c>
      <c r="AK1909" t="s">
        <v>188</v>
      </c>
      <c r="AL1909">
        <v>-2.3E-2</v>
      </c>
      <c r="AM1909">
        <v>-2.1000000000000001E-2</v>
      </c>
      <c r="AN1909">
        <v>-2.9000000000000001E-2</v>
      </c>
      <c r="AO1909">
        <v>-3.5000000000000003E-2</v>
      </c>
      <c r="AP1909">
        <v>-2.3E-2</v>
      </c>
      <c r="AQ1909">
        <v>-2.1999999999999999E-2</v>
      </c>
      <c r="AR1909">
        <v>-2.8000000000000001E-2</v>
      </c>
      <c r="AS1909">
        <v>-4.8000000000000001E-2</v>
      </c>
      <c r="AT1909">
        <v>-2.8000000000000001E-2</v>
      </c>
      <c r="AU1909">
        <v>-2.7E-2</v>
      </c>
      <c r="AV1909" t="s">
        <v>188</v>
      </c>
      <c r="AW1909">
        <v>-2.5000000000000001E-2</v>
      </c>
      <c r="AX1909">
        <v>-3.4000000000000002E-2</v>
      </c>
      <c r="AY1909">
        <v>-3.2000000000000001E-2</v>
      </c>
      <c r="AZ1909">
        <v>-4.7E-2</v>
      </c>
      <c r="BA1909">
        <v>-4.3999999999999997E-2</v>
      </c>
      <c r="BB1909">
        <v>-4.1000000000000002E-2</v>
      </c>
      <c r="BC1909">
        <v>-4.1000000000000002E-2</v>
      </c>
      <c r="BD1909">
        <v>-4.7E-2</v>
      </c>
      <c r="BE1909">
        <v>-5.0999999999999997E-2</v>
      </c>
      <c r="BF1909" t="s">
        <v>194</v>
      </c>
      <c r="BG1909">
        <v>-3.5000000000000003E-2</v>
      </c>
      <c r="BH1909" t="s">
        <v>188</v>
      </c>
      <c r="BI1909">
        <v>-2.5999999999999999E-2</v>
      </c>
      <c r="BJ1909">
        <v>-3.7999999999999999E-2</v>
      </c>
      <c r="BK1909">
        <v>-0.04</v>
      </c>
      <c r="BL1909">
        <v>-4.2999999999999997E-2</v>
      </c>
      <c r="BM1909">
        <v>-4.9000000000000002E-2</v>
      </c>
      <c r="BN1909">
        <v>-3.9E-2</v>
      </c>
      <c r="BO1909">
        <v>-3.9E-2</v>
      </c>
      <c r="BP1909">
        <v>-4.2999999999999997E-2</v>
      </c>
      <c r="BQ1909">
        <v>-4.2000000000000003E-2</v>
      </c>
      <c r="BR1909" t="s">
        <v>188</v>
      </c>
      <c r="BS1909">
        <v>-3.3000000000000002E-2</v>
      </c>
      <c r="BT1909" t="s">
        <v>188</v>
      </c>
      <c r="BU1909">
        <v>-3.4000000000000002E-2</v>
      </c>
      <c r="BV1909">
        <v>-3.9E-2</v>
      </c>
      <c r="BW1909">
        <v>-3.4000000000000002E-2</v>
      </c>
      <c r="BX1909">
        <v>-3.5999999999999997E-2</v>
      </c>
      <c r="BY1909">
        <v>-5.8999999999999997E-2</v>
      </c>
      <c r="BZ1909">
        <v>-3.6999999999999998E-2</v>
      </c>
      <c r="CA1909">
        <v>-4.4999999999999998E-2</v>
      </c>
      <c r="CB1909">
        <v>-5.5E-2</v>
      </c>
      <c r="CC1909">
        <v>-4.2000000000000003E-2</v>
      </c>
      <c r="CD1909" t="s">
        <v>188</v>
      </c>
      <c r="CE1909">
        <v>-3.3000000000000002E-2</v>
      </c>
      <c r="CF1909" t="s">
        <v>188</v>
      </c>
      <c r="CG1909">
        <v>-3.4000000000000002E-2</v>
      </c>
      <c r="CH1909">
        <v>-3.9E-2</v>
      </c>
    </row>
    <row r="1910" spans="1:86" x14ac:dyDescent="0.2">
      <c r="A1910" t="s">
        <v>5516</v>
      </c>
      <c r="B1910" t="s">
        <v>1934</v>
      </c>
      <c r="C1910" t="s">
        <v>188</v>
      </c>
      <c r="D1910" t="s">
        <v>188</v>
      </c>
      <c r="E1910" t="s">
        <v>188</v>
      </c>
      <c r="F1910" t="s">
        <v>188</v>
      </c>
      <c r="G1910" t="s">
        <v>188</v>
      </c>
      <c r="H1910" t="s">
        <v>188</v>
      </c>
      <c r="I1910" t="s">
        <v>188</v>
      </c>
      <c r="J1910" t="s">
        <v>188</v>
      </c>
      <c r="K1910" t="s">
        <v>188</v>
      </c>
      <c r="L1910" t="s">
        <v>188</v>
      </c>
      <c r="M1910" t="s">
        <v>194</v>
      </c>
      <c r="N1910" t="s">
        <v>188</v>
      </c>
      <c r="O1910" t="s">
        <v>188</v>
      </c>
      <c r="P1910" t="s">
        <v>188</v>
      </c>
      <c r="Q1910" t="s">
        <v>188</v>
      </c>
      <c r="R1910" t="s">
        <v>188</v>
      </c>
      <c r="S1910" t="s">
        <v>188</v>
      </c>
      <c r="T1910" t="s">
        <v>188</v>
      </c>
      <c r="U1910" t="s">
        <v>188</v>
      </c>
      <c r="V1910" t="s">
        <v>188</v>
      </c>
      <c r="W1910" t="s">
        <v>188</v>
      </c>
      <c r="X1910" t="s">
        <v>188</v>
      </c>
      <c r="Y1910" t="s">
        <v>188</v>
      </c>
      <c r="Z1910" t="s">
        <v>188</v>
      </c>
      <c r="AA1910" t="s">
        <v>188</v>
      </c>
      <c r="AB1910" t="s">
        <v>188</v>
      </c>
      <c r="AC1910" t="s">
        <v>194</v>
      </c>
      <c r="AD1910" t="s">
        <v>188</v>
      </c>
      <c r="AE1910" t="s">
        <v>188</v>
      </c>
      <c r="AF1910" t="s">
        <v>188</v>
      </c>
      <c r="AG1910" t="s">
        <v>188</v>
      </c>
      <c r="AH1910" t="s">
        <v>188</v>
      </c>
      <c r="AI1910" t="s">
        <v>194</v>
      </c>
      <c r="AJ1910" t="s">
        <v>188</v>
      </c>
      <c r="AK1910" t="s">
        <v>188</v>
      </c>
      <c r="AL1910" t="s">
        <v>188</v>
      </c>
      <c r="AM1910" t="s">
        <v>194</v>
      </c>
      <c r="AN1910" t="s">
        <v>188</v>
      </c>
      <c r="AO1910" t="s">
        <v>188</v>
      </c>
      <c r="AP1910" t="s">
        <v>188</v>
      </c>
      <c r="AQ1910" t="s">
        <v>188</v>
      </c>
      <c r="AR1910" t="s">
        <v>194</v>
      </c>
      <c r="AS1910" t="s">
        <v>188</v>
      </c>
      <c r="AT1910" t="s">
        <v>188</v>
      </c>
      <c r="AU1910" t="s">
        <v>188</v>
      </c>
      <c r="AV1910" t="s">
        <v>188</v>
      </c>
      <c r="AW1910" t="s">
        <v>188</v>
      </c>
      <c r="AX1910" t="s">
        <v>194</v>
      </c>
      <c r="AY1910" t="s">
        <v>194</v>
      </c>
      <c r="AZ1910" t="s">
        <v>188</v>
      </c>
      <c r="BA1910" t="s">
        <v>188</v>
      </c>
      <c r="BB1910" t="s">
        <v>188</v>
      </c>
      <c r="BC1910" t="s">
        <v>194</v>
      </c>
      <c r="BD1910" t="s">
        <v>194</v>
      </c>
      <c r="BE1910" t="s">
        <v>188</v>
      </c>
      <c r="BF1910" t="s">
        <v>188</v>
      </c>
      <c r="BG1910" t="s">
        <v>188</v>
      </c>
      <c r="BH1910" t="s">
        <v>194</v>
      </c>
      <c r="BI1910" t="s">
        <v>188</v>
      </c>
      <c r="BJ1910" t="s">
        <v>194</v>
      </c>
      <c r="BK1910" t="s">
        <v>188</v>
      </c>
      <c r="BL1910" t="s">
        <v>188</v>
      </c>
      <c r="BM1910" t="s">
        <v>194</v>
      </c>
      <c r="BN1910" t="s">
        <v>188</v>
      </c>
      <c r="BO1910" t="s">
        <v>194</v>
      </c>
      <c r="BP1910" t="s">
        <v>194</v>
      </c>
      <c r="BQ1910" t="s">
        <v>188</v>
      </c>
      <c r="BR1910" t="s">
        <v>188</v>
      </c>
      <c r="BS1910" t="s">
        <v>188</v>
      </c>
      <c r="BT1910" t="s">
        <v>188</v>
      </c>
      <c r="BU1910" t="s">
        <v>194</v>
      </c>
      <c r="BV1910" t="s">
        <v>194</v>
      </c>
      <c r="BW1910" t="s">
        <v>188</v>
      </c>
      <c r="BX1910" t="s">
        <v>188</v>
      </c>
      <c r="BY1910" t="s">
        <v>188</v>
      </c>
      <c r="BZ1910" t="s">
        <v>188</v>
      </c>
      <c r="CA1910" t="s">
        <v>194</v>
      </c>
      <c r="CB1910" t="s">
        <v>188</v>
      </c>
      <c r="CC1910" t="s">
        <v>194</v>
      </c>
      <c r="CD1910" t="s">
        <v>188</v>
      </c>
      <c r="CE1910" t="s">
        <v>188</v>
      </c>
      <c r="CF1910" t="s">
        <v>188</v>
      </c>
      <c r="CG1910" t="s">
        <v>188</v>
      </c>
      <c r="CH1910" t="s">
        <v>194</v>
      </c>
    </row>
    <row r="1911" spans="1:86" x14ac:dyDescent="0.2">
      <c r="A1911" t="s">
        <v>5517</v>
      </c>
      <c r="B1911" t="s">
        <v>1935</v>
      </c>
      <c r="C1911" t="s">
        <v>194</v>
      </c>
      <c r="D1911">
        <v>0.26500000000000001</v>
      </c>
      <c r="E1911" t="s">
        <v>194</v>
      </c>
      <c r="F1911" t="s">
        <v>194</v>
      </c>
      <c r="G1911" t="s">
        <v>194</v>
      </c>
      <c r="H1911" t="s">
        <v>194</v>
      </c>
      <c r="I1911" t="s">
        <v>194</v>
      </c>
      <c r="J1911" t="s">
        <v>194</v>
      </c>
      <c r="K1911">
        <v>0.27100000000000002</v>
      </c>
      <c r="L1911">
        <v>0.26500000000000001</v>
      </c>
      <c r="M1911" t="s">
        <v>194</v>
      </c>
      <c r="N1911" t="s">
        <v>194</v>
      </c>
      <c r="O1911" t="s">
        <v>194</v>
      </c>
      <c r="P1911">
        <v>0.3</v>
      </c>
      <c r="Q1911" t="s">
        <v>194</v>
      </c>
      <c r="R1911" t="s">
        <v>194</v>
      </c>
      <c r="S1911" t="s">
        <v>194</v>
      </c>
      <c r="T1911" t="s">
        <v>194</v>
      </c>
      <c r="U1911" t="s">
        <v>194</v>
      </c>
      <c r="V1911" t="s">
        <v>194</v>
      </c>
      <c r="W1911" t="s">
        <v>194</v>
      </c>
      <c r="X1911" t="s">
        <v>194</v>
      </c>
      <c r="Y1911">
        <v>0.32700000000000001</v>
      </c>
      <c r="Z1911" t="s">
        <v>194</v>
      </c>
      <c r="AA1911" t="s">
        <v>194</v>
      </c>
      <c r="AB1911" t="s">
        <v>194</v>
      </c>
      <c r="AC1911">
        <v>0.377</v>
      </c>
      <c r="AD1911" t="s">
        <v>194</v>
      </c>
      <c r="AE1911" t="s">
        <v>194</v>
      </c>
      <c r="AF1911" t="s">
        <v>194</v>
      </c>
      <c r="AG1911" t="s">
        <v>194</v>
      </c>
      <c r="AH1911" t="s">
        <v>194</v>
      </c>
      <c r="AI1911">
        <v>0.46700000000000003</v>
      </c>
      <c r="AJ1911" t="s">
        <v>194</v>
      </c>
      <c r="AK1911" t="s">
        <v>194</v>
      </c>
      <c r="AL1911" t="s">
        <v>194</v>
      </c>
      <c r="AM1911">
        <v>0.45300000000000001</v>
      </c>
      <c r="AN1911" t="s">
        <v>194</v>
      </c>
      <c r="AO1911" t="s">
        <v>194</v>
      </c>
      <c r="AP1911" t="s">
        <v>194</v>
      </c>
      <c r="AQ1911" t="s">
        <v>194</v>
      </c>
      <c r="AR1911">
        <v>0.54900000000000004</v>
      </c>
      <c r="AS1911" t="s">
        <v>194</v>
      </c>
      <c r="AT1911" t="s">
        <v>194</v>
      </c>
      <c r="AU1911" t="s">
        <v>194</v>
      </c>
      <c r="AV1911" t="s">
        <v>194</v>
      </c>
      <c r="AW1911" t="s">
        <v>194</v>
      </c>
      <c r="AX1911">
        <v>0.6</v>
      </c>
      <c r="AY1911">
        <v>0.60799999999999998</v>
      </c>
      <c r="AZ1911" t="s">
        <v>194</v>
      </c>
      <c r="BA1911" t="s">
        <v>194</v>
      </c>
      <c r="BB1911" t="s">
        <v>194</v>
      </c>
      <c r="BC1911">
        <v>0.67</v>
      </c>
      <c r="BD1911">
        <v>0.68700000000000006</v>
      </c>
      <c r="BE1911" t="s">
        <v>194</v>
      </c>
      <c r="BF1911">
        <v>0.77100000000000002</v>
      </c>
      <c r="BG1911" t="s">
        <v>194</v>
      </c>
      <c r="BH1911">
        <v>0.85599999999999998</v>
      </c>
      <c r="BI1911" t="s">
        <v>194</v>
      </c>
      <c r="BJ1911">
        <v>0.83499999999999996</v>
      </c>
      <c r="BK1911" t="s">
        <v>194</v>
      </c>
      <c r="BL1911" t="s">
        <v>194</v>
      </c>
      <c r="BM1911">
        <v>1.0940000000000001</v>
      </c>
      <c r="BN1911" t="s">
        <v>194</v>
      </c>
      <c r="BO1911">
        <v>1.0389999999999999</v>
      </c>
      <c r="BP1911">
        <v>1.1120000000000001</v>
      </c>
      <c r="BQ1911" t="s">
        <v>194</v>
      </c>
      <c r="BR1911" t="s">
        <v>194</v>
      </c>
      <c r="BS1911" t="s">
        <v>194</v>
      </c>
      <c r="BT1911" t="s">
        <v>194</v>
      </c>
      <c r="BU1911">
        <v>1.1399999999999999</v>
      </c>
      <c r="BV1911">
        <v>1.1419999999999999</v>
      </c>
      <c r="BW1911" t="s">
        <v>194</v>
      </c>
      <c r="BX1911" t="s">
        <v>194</v>
      </c>
      <c r="BY1911" t="s">
        <v>194</v>
      </c>
      <c r="BZ1911" t="s">
        <v>194</v>
      </c>
      <c r="CA1911" t="s">
        <v>194</v>
      </c>
      <c r="CB1911" t="s">
        <v>194</v>
      </c>
      <c r="CC1911">
        <v>1.468</v>
      </c>
      <c r="CD1911" t="s">
        <v>194</v>
      </c>
      <c r="CE1911" t="s">
        <v>194</v>
      </c>
      <c r="CF1911" t="s">
        <v>194</v>
      </c>
      <c r="CG1911">
        <v>1.514</v>
      </c>
      <c r="CH1911">
        <v>1.6060000000000001</v>
      </c>
    </row>
    <row r="1912" spans="1:86" x14ac:dyDescent="0.2">
      <c r="A1912" t="s">
        <v>5518</v>
      </c>
      <c r="B1912" t="s">
        <v>1936</v>
      </c>
      <c r="C1912" t="s">
        <v>194</v>
      </c>
      <c r="D1912">
        <v>-0.26500000000000001</v>
      </c>
      <c r="E1912" t="s">
        <v>194</v>
      </c>
      <c r="F1912" t="s">
        <v>194</v>
      </c>
      <c r="G1912" t="s">
        <v>194</v>
      </c>
      <c r="H1912" t="s">
        <v>194</v>
      </c>
      <c r="I1912" t="s">
        <v>194</v>
      </c>
      <c r="J1912" t="s">
        <v>194</v>
      </c>
      <c r="K1912">
        <v>-0.27100000000000002</v>
      </c>
      <c r="L1912">
        <v>-0.26500000000000001</v>
      </c>
      <c r="M1912" t="s">
        <v>194</v>
      </c>
      <c r="N1912" t="s">
        <v>194</v>
      </c>
      <c r="O1912" t="s">
        <v>194</v>
      </c>
      <c r="P1912">
        <v>-0.3</v>
      </c>
      <c r="Q1912" t="s">
        <v>194</v>
      </c>
      <c r="R1912" t="s">
        <v>194</v>
      </c>
      <c r="S1912" t="s">
        <v>194</v>
      </c>
      <c r="T1912" t="s">
        <v>194</v>
      </c>
      <c r="U1912" t="s">
        <v>194</v>
      </c>
      <c r="V1912" t="s">
        <v>194</v>
      </c>
      <c r="W1912" t="s">
        <v>194</v>
      </c>
      <c r="X1912" t="s">
        <v>194</v>
      </c>
      <c r="Y1912">
        <v>-0.32700000000000001</v>
      </c>
      <c r="Z1912" t="s">
        <v>194</v>
      </c>
      <c r="AA1912" t="s">
        <v>194</v>
      </c>
      <c r="AB1912" t="s">
        <v>194</v>
      </c>
      <c r="AC1912" t="s">
        <v>194</v>
      </c>
      <c r="AD1912" t="s">
        <v>194</v>
      </c>
      <c r="AE1912" t="s">
        <v>194</v>
      </c>
      <c r="AF1912" t="s">
        <v>194</v>
      </c>
      <c r="AG1912" t="s">
        <v>194</v>
      </c>
      <c r="AH1912" t="s">
        <v>194</v>
      </c>
      <c r="AI1912" t="s">
        <v>194</v>
      </c>
      <c r="AJ1912" t="s">
        <v>194</v>
      </c>
      <c r="AK1912" t="s">
        <v>194</v>
      </c>
      <c r="AL1912" t="s">
        <v>194</v>
      </c>
      <c r="AM1912" t="s">
        <v>194</v>
      </c>
      <c r="AN1912" t="s">
        <v>194</v>
      </c>
      <c r="AO1912" t="s">
        <v>194</v>
      </c>
      <c r="AP1912" t="s">
        <v>194</v>
      </c>
      <c r="AQ1912" t="s">
        <v>194</v>
      </c>
      <c r="AR1912" t="s">
        <v>194</v>
      </c>
      <c r="AS1912" t="s">
        <v>194</v>
      </c>
      <c r="AT1912" t="s">
        <v>194</v>
      </c>
      <c r="AU1912" t="s">
        <v>194</v>
      </c>
      <c r="AV1912" t="s">
        <v>194</v>
      </c>
      <c r="AW1912" t="s">
        <v>194</v>
      </c>
      <c r="AX1912" t="s">
        <v>194</v>
      </c>
      <c r="AY1912" t="s">
        <v>194</v>
      </c>
      <c r="AZ1912" t="s">
        <v>194</v>
      </c>
      <c r="BA1912" t="s">
        <v>194</v>
      </c>
      <c r="BB1912" t="s">
        <v>194</v>
      </c>
      <c r="BC1912" t="s">
        <v>194</v>
      </c>
      <c r="BD1912" t="s">
        <v>194</v>
      </c>
      <c r="BE1912" t="s">
        <v>194</v>
      </c>
      <c r="BF1912">
        <v>-0.77100000000000002</v>
      </c>
      <c r="BG1912" t="s">
        <v>194</v>
      </c>
      <c r="BH1912" t="s">
        <v>194</v>
      </c>
      <c r="BI1912" t="s">
        <v>194</v>
      </c>
      <c r="BJ1912" t="s">
        <v>194</v>
      </c>
      <c r="BK1912" t="s">
        <v>194</v>
      </c>
      <c r="BL1912" t="s">
        <v>194</v>
      </c>
      <c r="BM1912" t="s">
        <v>194</v>
      </c>
      <c r="BN1912" t="s">
        <v>194</v>
      </c>
      <c r="BO1912" t="s">
        <v>194</v>
      </c>
      <c r="BP1912" t="s">
        <v>194</v>
      </c>
      <c r="BQ1912" t="s">
        <v>194</v>
      </c>
      <c r="BR1912" t="s">
        <v>194</v>
      </c>
      <c r="BS1912" t="s">
        <v>194</v>
      </c>
      <c r="BT1912" t="s">
        <v>194</v>
      </c>
      <c r="BU1912" t="s">
        <v>194</v>
      </c>
      <c r="BV1912" t="s">
        <v>194</v>
      </c>
      <c r="BW1912" t="s">
        <v>194</v>
      </c>
      <c r="BX1912" t="s">
        <v>194</v>
      </c>
      <c r="BY1912" t="s">
        <v>194</v>
      </c>
      <c r="BZ1912" t="s">
        <v>194</v>
      </c>
      <c r="CA1912">
        <v>-1.369</v>
      </c>
      <c r="CB1912" t="s">
        <v>194</v>
      </c>
      <c r="CC1912" t="s">
        <v>194</v>
      </c>
      <c r="CD1912" t="s">
        <v>194</v>
      </c>
      <c r="CE1912" t="s">
        <v>194</v>
      </c>
      <c r="CF1912" t="s">
        <v>194</v>
      </c>
      <c r="CG1912">
        <v>-1.514</v>
      </c>
      <c r="CH1912" t="s">
        <v>194</v>
      </c>
    </row>
    <row r="1913" spans="1:86" x14ac:dyDescent="0.2">
      <c r="A1913" t="s">
        <v>5519</v>
      </c>
      <c r="B1913" t="s">
        <v>1937</v>
      </c>
      <c r="C1913" t="s">
        <v>188</v>
      </c>
      <c r="D1913" t="s">
        <v>188</v>
      </c>
      <c r="E1913" t="s">
        <v>188</v>
      </c>
      <c r="F1913" t="s">
        <v>188</v>
      </c>
      <c r="G1913" t="s">
        <v>188</v>
      </c>
      <c r="H1913" t="s">
        <v>188</v>
      </c>
      <c r="I1913" t="s">
        <v>188</v>
      </c>
      <c r="J1913" t="s">
        <v>188</v>
      </c>
      <c r="K1913" t="s">
        <v>188</v>
      </c>
      <c r="L1913" t="s">
        <v>188</v>
      </c>
      <c r="M1913" t="s">
        <v>194</v>
      </c>
      <c r="N1913" t="s">
        <v>188</v>
      </c>
      <c r="O1913" t="s">
        <v>194</v>
      </c>
      <c r="P1913" t="s">
        <v>188</v>
      </c>
      <c r="Q1913" t="s">
        <v>188</v>
      </c>
      <c r="R1913" t="s">
        <v>188</v>
      </c>
      <c r="S1913" t="s">
        <v>188</v>
      </c>
      <c r="T1913" t="s">
        <v>188</v>
      </c>
      <c r="U1913" t="s">
        <v>188</v>
      </c>
      <c r="V1913" t="s">
        <v>188</v>
      </c>
      <c r="W1913" t="s">
        <v>188</v>
      </c>
      <c r="X1913" t="s">
        <v>188</v>
      </c>
      <c r="Y1913" t="s">
        <v>194</v>
      </c>
      <c r="Z1913" t="s">
        <v>188</v>
      </c>
      <c r="AA1913" t="s">
        <v>188</v>
      </c>
      <c r="AB1913" t="s">
        <v>188</v>
      </c>
      <c r="AC1913" t="s">
        <v>194</v>
      </c>
      <c r="AD1913" t="s">
        <v>188</v>
      </c>
      <c r="AE1913" t="s">
        <v>188</v>
      </c>
      <c r="AF1913" t="s">
        <v>188</v>
      </c>
      <c r="AG1913" t="s">
        <v>188</v>
      </c>
      <c r="AH1913" t="s">
        <v>188</v>
      </c>
      <c r="AI1913" t="s">
        <v>194</v>
      </c>
      <c r="AJ1913" t="s">
        <v>188</v>
      </c>
      <c r="AK1913" t="s">
        <v>188</v>
      </c>
      <c r="AL1913" t="s">
        <v>188</v>
      </c>
      <c r="AM1913" t="s">
        <v>194</v>
      </c>
      <c r="AN1913" t="s">
        <v>188</v>
      </c>
      <c r="AO1913" t="s">
        <v>194</v>
      </c>
      <c r="AP1913" t="s">
        <v>188</v>
      </c>
      <c r="AQ1913" t="s">
        <v>188</v>
      </c>
      <c r="AR1913" t="s">
        <v>194</v>
      </c>
      <c r="AS1913" t="s">
        <v>188</v>
      </c>
      <c r="AT1913" t="s">
        <v>188</v>
      </c>
      <c r="AU1913" t="s">
        <v>188</v>
      </c>
      <c r="AV1913" t="s">
        <v>188</v>
      </c>
      <c r="AW1913" t="s">
        <v>188</v>
      </c>
      <c r="AX1913" t="s">
        <v>194</v>
      </c>
      <c r="AY1913" t="s">
        <v>194</v>
      </c>
      <c r="AZ1913" t="s">
        <v>188</v>
      </c>
      <c r="BA1913" t="s">
        <v>188</v>
      </c>
      <c r="BB1913" t="s">
        <v>188</v>
      </c>
      <c r="BC1913" t="s">
        <v>194</v>
      </c>
      <c r="BD1913" t="s">
        <v>194</v>
      </c>
      <c r="BE1913" t="s">
        <v>188</v>
      </c>
      <c r="BF1913" t="s">
        <v>188</v>
      </c>
      <c r="BG1913" t="s">
        <v>188</v>
      </c>
      <c r="BH1913" t="s">
        <v>194</v>
      </c>
      <c r="BI1913" t="s">
        <v>188</v>
      </c>
      <c r="BJ1913" t="s">
        <v>194</v>
      </c>
      <c r="BK1913" t="s">
        <v>188</v>
      </c>
      <c r="BL1913" t="s">
        <v>188</v>
      </c>
      <c r="BM1913" t="s">
        <v>194</v>
      </c>
      <c r="BN1913" t="s">
        <v>188</v>
      </c>
      <c r="BO1913" t="s">
        <v>194</v>
      </c>
      <c r="BP1913" t="s">
        <v>194</v>
      </c>
      <c r="BQ1913" t="s">
        <v>188</v>
      </c>
      <c r="BR1913" t="s">
        <v>188</v>
      </c>
      <c r="BS1913" t="s">
        <v>188</v>
      </c>
      <c r="BT1913" t="s">
        <v>188</v>
      </c>
      <c r="BU1913" t="s">
        <v>194</v>
      </c>
      <c r="BV1913" t="s">
        <v>194</v>
      </c>
      <c r="BW1913" t="s">
        <v>188</v>
      </c>
      <c r="BX1913" t="s">
        <v>188</v>
      </c>
      <c r="BY1913" t="s">
        <v>188</v>
      </c>
      <c r="BZ1913" t="s">
        <v>188</v>
      </c>
      <c r="CA1913" t="s">
        <v>194</v>
      </c>
      <c r="CB1913" t="s">
        <v>188</v>
      </c>
      <c r="CC1913" t="s">
        <v>194</v>
      </c>
      <c r="CD1913" t="s">
        <v>188</v>
      </c>
      <c r="CE1913" t="s">
        <v>188</v>
      </c>
      <c r="CF1913" t="s">
        <v>188</v>
      </c>
      <c r="CG1913" t="s">
        <v>188</v>
      </c>
      <c r="CH1913" t="s">
        <v>194</v>
      </c>
    </row>
    <row r="1914" spans="1:86" x14ac:dyDescent="0.2">
      <c r="A1914" t="s">
        <v>5520</v>
      </c>
      <c r="B1914" t="s">
        <v>1938</v>
      </c>
      <c r="C1914" t="s">
        <v>188</v>
      </c>
      <c r="D1914" t="s">
        <v>194</v>
      </c>
      <c r="E1914" t="s">
        <v>188</v>
      </c>
      <c r="F1914" t="s">
        <v>188</v>
      </c>
      <c r="G1914" t="s">
        <v>188</v>
      </c>
      <c r="H1914" t="s">
        <v>188</v>
      </c>
      <c r="I1914" t="s">
        <v>188</v>
      </c>
      <c r="J1914" t="s">
        <v>188</v>
      </c>
      <c r="K1914" t="s">
        <v>194</v>
      </c>
      <c r="L1914" t="s">
        <v>194</v>
      </c>
      <c r="M1914" t="s">
        <v>194</v>
      </c>
      <c r="N1914" t="s">
        <v>188</v>
      </c>
      <c r="O1914" t="s">
        <v>194</v>
      </c>
      <c r="P1914" t="s">
        <v>194</v>
      </c>
      <c r="Q1914" t="s">
        <v>188</v>
      </c>
      <c r="R1914" t="s">
        <v>188</v>
      </c>
      <c r="S1914" t="s">
        <v>188</v>
      </c>
      <c r="T1914" t="s">
        <v>188</v>
      </c>
      <c r="U1914" t="s">
        <v>188</v>
      </c>
      <c r="V1914" t="s">
        <v>188</v>
      </c>
      <c r="W1914" t="s">
        <v>188</v>
      </c>
      <c r="X1914" t="s">
        <v>188</v>
      </c>
      <c r="Y1914" t="s">
        <v>194</v>
      </c>
      <c r="Z1914" t="s">
        <v>188</v>
      </c>
      <c r="AA1914" t="s">
        <v>188</v>
      </c>
      <c r="AB1914" t="s">
        <v>188</v>
      </c>
      <c r="AC1914" t="s">
        <v>194</v>
      </c>
      <c r="AD1914" t="s">
        <v>188</v>
      </c>
      <c r="AE1914" t="s">
        <v>188</v>
      </c>
      <c r="AF1914" t="s">
        <v>188</v>
      </c>
      <c r="AG1914" t="s">
        <v>188</v>
      </c>
      <c r="AH1914" t="s">
        <v>188</v>
      </c>
      <c r="AI1914" t="s">
        <v>194</v>
      </c>
      <c r="AJ1914" t="s">
        <v>188</v>
      </c>
      <c r="AK1914" t="s">
        <v>188</v>
      </c>
      <c r="AL1914" t="s">
        <v>188</v>
      </c>
      <c r="AM1914" t="s">
        <v>194</v>
      </c>
      <c r="AN1914" t="s">
        <v>188</v>
      </c>
      <c r="AO1914" t="s">
        <v>194</v>
      </c>
      <c r="AP1914" t="s">
        <v>188</v>
      </c>
      <c r="AQ1914" t="s">
        <v>188</v>
      </c>
      <c r="AR1914" t="s">
        <v>194</v>
      </c>
      <c r="AS1914">
        <v>3.3000000000000002E-2</v>
      </c>
      <c r="AT1914" t="s">
        <v>188</v>
      </c>
      <c r="AU1914" t="s">
        <v>188</v>
      </c>
      <c r="AV1914" t="s">
        <v>188</v>
      </c>
      <c r="AW1914" t="s">
        <v>188</v>
      </c>
      <c r="AX1914" t="s">
        <v>194</v>
      </c>
      <c r="AY1914" t="s">
        <v>194</v>
      </c>
      <c r="AZ1914" t="s">
        <v>188</v>
      </c>
      <c r="BA1914" t="s">
        <v>188</v>
      </c>
      <c r="BB1914" t="s">
        <v>188</v>
      </c>
      <c r="BC1914" t="s">
        <v>194</v>
      </c>
      <c r="BD1914" t="s">
        <v>194</v>
      </c>
      <c r="BE1914" t="s">
        <v>188</v>
      </c>
      <c r="BF1914" t="s">
        <v>194</v>
      </c>
      <c r="BG1914">
        <v>2.1000000000000001E-2</v>
      </c>
      <c r="BH1914" t="s">
        <v>194</v>
      </c>
      <c r="BI1914" t="s">
        <v>188</v>
      </c>
      <c r="BJ1914" t="s">
        <v>194</v>
      </c>
      <c r="BK1914" t="s">
        <v>188</v>
      </c>
      <c r="BL1914">
        <v>8.1000000000000003E-2</v>
      </c>
      <c r="BM1914" t="s">
        <v>194</v>
      </c>
      <c r="BN1914" t="s">
        <v>188</v>
      </c>
      <c r="BO1914" t="s">
        <v>194</v>
      </c>
      <c r="BP1914" t="s">
        <v>194</v>
      </c>
      <c r="BQ1914" t="s">
        <v>188</v>
      </c>
      <c r="BR1914" t="s">
        <v>188</v>
      </c>
      <c r="BS1914" t="s">
        <v>188</v>
      </c>
      <c r="BT1914" t="s">
        <v>188</v>
      </c>
      <c r="BU1914" t="s">
        <v>194</v>
      </c>
      <c r="BV1914" t="s">
        <v>194</v>
      </c>
      <c r="BW1914" t="s">
        <v>188</v>
      </c>
      <c r="BX1914">
        <v>8.1000000000000003E-2</v>
      </c>
      <c r="BY1914" t="s">
        <v>188</v>
      </c>
      <c r="BZ1914">
        <v>1.4999999999999999E-2</v>
      </c>
      <c r="CA1914" t="s">
        <v>188</v>
      </c>
      <c r="CB1914" t="s">
        <v>188</v>
      </c>
      <c r="CC1914" t="s">
        <v>194</v>
      </c>
      <c r="CD1914" t="s">
        <v>188</v>
      </c>
      <c r="CE1914" t="s">
        <v>188</v>
      </c>
      <c r="CF1914" t="s">
        <v>188</v>
      </c>
      <c r="CG1914" t="s">
        <v>194</v>
      </c>
      <c r="CH1914" t="s">
        <v>194</v>
      </c>
    </row>
    <row r="1915" spans="1:86" x14ac:dyDescent="0.2">
      <c r="A1915" t="s">
        <v>5521</v>
      </c>
      <c r="B1915" t="s">
        <v>1939</v>
      </c>
      <c r="C1915" t="s">
        <v>188</v>
      </c>
      <c r="D1915" t="s">
        <v>194</v>
      </c>
      <c r="E1915" t="s">
        <v>188</v>
      </c>
      <c r="F1915" t="s">
        <v>188</v>
      </c>
      <c r="G1915" t="s">
        <v>188</v>
      </c>
      <c r="H1915" t="s">
        <v>188</v>
      </c>
      <c r="I1915" t="s">
        <v>188</v>
      </c>
      <c r="J1915" t="s">
        <v>188</v>
      </c>
      <c r="K1915" t="s">
        <v>194</v>
      </c>
      <c r="L1915" t="s">
        <v>194</v>
      </c>
      <c r="M1915" t="s">
        <v>188</v>
      </c>
      <c r="N1915" t="s">
        <v>188</v>
      </c>
      <c r="O1915" t="s">
        <v>188</v>
      </c>
      <c r="P1915" t="s">
        <v>194</v>
      </c>
      <c r="Q1915" t="s">
        <v>188</v>
      </c>
      <c r="R1915" t="s">
        <v>188</v>
      </c>
      <c r="S1915" t="s">
        <v>188</v>
      </c>
      <c r="T1915" t="s">
        <v>188</v>
      </c>
      <c r="U1915" t="s">
        <v>188</v>
      </c>
      <c r="V1915" t="s">
        <v>188</v>
      </c>
      <c r="W1915" t="s">
        <v>188</v>
      </c>
      <c r="X1915" t="s">
        <v>188</v>
      </c>
      <c r="Y1915" t="s">
        <v>194</v>
      </c>
      <c r="Z1915" t="s">
        <v>188</v>
      </c>
      <c r="AA1915" t="s">
        <v>188</v>
      </c>
      <c r="AB1915" t="s">
        <v>188</v>
      </c>
      <c r="AC1915" t="s">
        <v>188</v>
      </c>
      <c r="AD1915" t="s">
        <v>188</v>
      </c>
      <c r="AE1915" t="s">
        <v>188</v>
      </c>
      <c r="AF1915" t="s">
        <v>188</v>
      </c>
      <c r="AG1915" t="s">
        <v>188</v>
      </c>
      <c r="AH1915" t="s">
        <v>188</v>
      </c>
      <c r="AI1915" t="s">
        <v>188</v>
      </c>
      <c r="AJ1915" t="s">
        <v>188</v>
      </c>
      <c r="AK1915" t="s">
        <v>188</v>
      </c>
      <c r="AL1915" t="s">
        <v>188</v>
      </c>
      <c r="AM1915" t="s">
        <v>188</v>
      </c>
      <c r="AN1915" t="s">
        <v>188</v>
      </c>
      <c r="AO1915">
        <v>1.6E-2</v>
      </c>
      <c r="AP1915" t="s">
        <v>188</v>
      </c>
      <c r="AQ1915" t="s">
        <v>188</v>
      </c>
      <c r="AR1915" t="s">
        <v>188</v>
      </c>
      <c r="AS1915">
        <v>-3.3000000000000002E-2</v>
      </c>
      <c r="AT1915" t="s">
        <v>188</v>
      </c>
      <c r="AU1915" t="s">
        <v>188</v>
      </c>
      <c r="AV1915" t="s">
        <v>188</v>
      </c>
      <c r="AW1915" t="s">
        <v>188</v>
      </c>
      <c r="AX1915" t="s">
        <v>188</v>
      </c>
      <c r="AY1915" t="s">
        <v>188</v>
      </c>
      <c r="AZ1915" t="s">
        <v>188</v>
      </c>
      <c r="BA1915" t="s">
        <v>188</v>
      </c>
      <c r="BB1915" t="s">
        <v>188</v>
      </c>
      <c r="BC1915" t="s">
        <v>188</v>
      </c>
      <c r="BD1915">
        <v>-3.0000000000000001E-3</v>
      </c>
      <c r="BE1915" t="s">
        <v>188</v>
      </c>
      <c r="BF1915" t="s">
        <v>194</v>
      </c>
      <c r="BG1915">
        <v>-2.1000000000000001E-2</v>
      </c>
      <c r="BH1915" t="s">
        <v>188</v>
      </c>
      <c r="BI1915" t="s">
        <v>188</v>
      </c>
      <c r="BJ1915" t="s">
        <v>188</v>
      </c>
      <c r="BK1915" t="s">
        <v>188</v>
      </c>
      <c r="BL1915">
        <v>-8.1000000000000003E-2</v>
      </c>
      <c r="BM1915">
        <v>-1.4999999999999999E-2</v>
      </c>
      <c r="BN1915" t="s">
        <v>188</v>
      </c>
      <c r="BO1915" t="s">
        <v>188</v>
      </c>
      <c r="BP1915">
        <v>-1.4E-2</v>
      </c>
      <c r="BQ1915" t="s">
        <v>188</v>
      </c>
      <c r="BR1915" t="s">
        <v>188</v>
      </c>
      <c r="BS1915" t="s">
        <v>188</v>
      </c>
      <c r="BT1915" t="s">
        <v>188</v>
      </c>
      <c r="BU1915" t="s">
        <v>188</v>
      </c>
      <c r="BV1915" t="s">
        <v>188</v>
      </c>
      <c r="BW1915" t="s">
        <v>188</v>
      </c>
      <c r="BX1915">
        <v>-8.1000000000000003E-2</v>
      </c>
      <c r="BY1915" t="s">
        <v>188</v>
      </c>
      <c r="BZ1915">
        <v>-1.4999999999999999E-2</v>
      </c>
      <c r="CA1915" t="s">
        <v>194</v>
      </c>
      <c r="CB1915" t="s">
        <v>188</v>
      </c>
      <c r="CC1915" t="s">
        <v>188</v>
      </c>
      <c r="CD1915" t="s">
        <v>188</v>
      </c>
      <c r="CE1915" t="s">
        <v>188</v>
      </c>
      <c r="CF1915" t="s">
        <v>188</v>
      </c>
      <c r="CG1915" t="s">
        <v>194</v>
      </c>
      <c r="CH1915" t="s">
        <v>188</v>
      </c>
    </row>
    <row r="1916" spans="1:86" x14ac:dyDescent="0.2">
      <c r="A1916" t="s">
        <v>5522</v>
      </c>
      <c r="B1916" t="s">
        <v>1940</v>
      </c>
      <c r="C1916">
        <v>2.4E-2</v>
      </c>
      <c r="D1916">
        <v>0.03</v>
      </c>
      <c r="E1916">
        <v>0.124</v>
      </c>
      <c r="F1916">
        <v>6.4000000000000001E-2</v>
      </c>
      <c r="G1916">
        <v>6.5000000000000002E-2</v>
      </c>
      <c r="H1916">
        <v>0.106</v>
      </c>
      <c r="I1916">
        <v>4.2000000000000003E-2</v>
      </c>
      <c r="J1916">
        <v>8.8999999999999996E-2</v>
      </c>
      <c r="K1916">
        <v>5.8999999999999997E-2</v>
      </c>
      <c r="L1916">
        <v>8.4000000000000005E-2</v>
      </c>
      <c r="M1916">
        <v>7.1999999999999995E-2</v>
      </c>
      <c r="N1916">
        <v>4.2999999999999997E-2</v>
      </c>
      <c r="O1916">
        <v>0.04</v>
      </c>
      <c r="P1916">
        <v>0.16500000000000001</v>
      </c>
      <c r="Q1916">
        <v>0.04</v>
      </c>
      <c r="R1916">
        <v>0.14699999999999999</v>
      </c>
      <c r="S1916">
        <v>6.6000000000000003E-2</v>
      </c>
      <c r="T1916">
        <v>0.112</v>
      </c>
      <c r="U1916">
        <v>0.23400000000000001</v>
      </c>
      <c r="V1916">
        <v>2.1999999999999999E-2</v>
      </c>
      <c r="W1916">
        <v>0.31900000000000001</v>
      </c>
      <c r="X1916">
        <v>1.0999999999999999E-2</v>
      </c>
      <c r="Y1916">
        <v>1.2999999999999999E-2</v>
      </c>
      <c r="Z1916">
        <v>0.39200000000000002</v>
      </c>
      <c r="AA1916">
        <v>2.9000000000000001E-2</v>
      </c>
      <c r="AB1916">
        <v>8.8999999999999996E-2</v>
      </c>
      <c r="AC1916">
        <v>0.21199999999999999</v>
      </c>
      <c r="AD1916">
        <v>0.13900000000000001</v>
      </c>
      <c r="AE1916">
        <v>0.13200000000000001</v>
      </c>
      <c r="AF1916">
        <v>0.17399999999999999</v>
      </c>
      <c r="AG1916">
        <v>0.03</v>
      </c>
      <c r="AH1916">
        <v>0.11700000000000001</v>
      </c>
      <c r="AI1916">
        <v>0.439</v>
      </c>
      <c r="AJ1916">
        <v>9.9000000000000005E-2</v>
      </c>
      <c r="AK1916">
        <v>3.4000000000000002E-2</v>
      </c>
      <c r="AL1916">
        <v>1.2999999999999999E-2</v>
      </c>
      <c r="AM1916">
        <v>0.13300000000000001</v>
      </c>
      <c r="AN1916">
        <v>0.21</v>
      </c>
      <c r="AO1916">
        <v>0.32400000000000001</v>
      </c>
      <c r="AP1916">
        <v>7.6999999999999999E-2</v>
      </c>
      <c r="AQ1916">
        <v>0.26400000000000001</v>
      </c>
      <c r="AR1916">
        <v>5.2999999999999999E-2</v>
      </c>
      <c r="AS1916">
        <v>0.67600000000000005</v>
      </c>
      <c r="AT1916">
        <v>0.05</v>
      </c>
      <c r="AU1916">
        <v>0.186</v>
      </c>
      <c r="AV1916">
        <v>0.36599999999999999</v>
      </c>
      <c r="AW1916">
        <v>0.39300000000000002</v>
      </c>
      <c r="AX1916">
        <v>0.59899999999999998</v>
      </c>
      <c r="AY1916">
        <v>9.6000000000000002E-2</v>
      </c>
      <c r="AZ1916">
        <v>0.224</v>
      </c>
      <c r="BA1916">
        <v>8.3000000000000004E-2</v>
      </c>
      <c r="BB1916">
        <v>2.7E-2</v>
      </c>
      <c r="BC1916">
        <v>0.59099999999999997</v>
      </c>
      <c r="BD1916">
        <v>1.2999999999999999E-2</v>
      </c>
      <c r="BE1916">
        <v>8.5999999999999993E-2</v>
      </c>
      <c r="BF1916">
        <v>0.96</v>
      </c>
      <c r="BG1916">
        <v>0.112</v>
      </c>
      <c r="BH1916">
        <v>1.04</v>
      </c>
      <c r="BI1916">
        <v>0.80400000000000005</v>
      </c>
      <c r="BJ1916">
        <v>0.28899999999999998</v>
      </c>
      <c r="BK1916">
        <v>0.125</v>
      </c>
      <c r="BL1916">
        <v>0.54500000000000004</v>
      </c>
      <c r="BM1916">
        <v>0.13400000000000001</v>
      </c>
      <c r="BN1916">
        <v>0.58499999999999996</v>
      </c>
      <c r="BO1916">
        <v>0.128</v>
      </c>
      <c r="BP1916">
        <v>0.60299999999999998</v>
      </c>
      <c r="BQ1916">
        <v>0.25800000000000001</v>
      </c>
      <c r="BR1916">
        <v>0.32300000000000001</v>
      </c>
      <c r="BS1916">
        <v>8.8999999999999996E-2</v>
      </c>
      <c r="BT1916">
        <v>0.54700000000000004</v>
      </c>
      <c r="BU1916">
        <v>0.36299999999999999</v>
      </c>
      <c r="BV1916">
        <v>0.23599999999999999</v>
      </c>
      <c r="BW1916">
        <v>0.08</v>
      </c>
      <c r="BX1916">
        <v>0.749</v>
      </c>
      <c r="BY1916">
        <v>0.16800000000000001</v>
      </c>
      <c r="BZ1916">
        <v>8.2000000000000003E-2</v>
      </c>
      <c r="CA1916">
        <v>0.46600000000000003</v>
      </c>
      <c r="CB1916">
        <v>0.11700000000000001</v>
      </c>
      <c r="CC1916">
        <v>0.54800000000000004</v>
      </c>
      <c r="CD1916">
        <v>7.8E-2</v>
      </c>
      <c r="CE1916">
        <v>0.27100000000000002</v>
      </c>
      <c r="CF1916">
        <v>8.3000000000000004E-2</v>
      </c>
      <c r="CG1916">
        <v>0.32500000000000001</v>
      </c>
      <c r="CH1916">
        <v>6.0999999999999999E-2</v>
      </c>
    </row>
    <row r="1917" spans="1:86" x14ac:dyDescent="0.2">
      <c r="A1917" t="s">
        <v>5523</v>
      </c>
      <c r="B1917" t="s">
        <v>1941</v>
      </c>
      <c r="C1917" t="s">
        <v>188</v>
      </c>
      <c r="D1917" t="s">
        <v>188</v>
      </c>
      <c r="E1917" t="s">
        <v>188</v>
      </c>
      <c r="F1917" t="s">
        <v>188</v>
      </c>
      <c r="G1917" t="s">
        <v>188</v>
      </c>
      <c r="H1917" t="s">
        <v>188</v>
      </c>
      <c r="I1917" t="s">
        <v>188</v>
      </c>
      <c r="J1917" t="s">
        <v>188</v>
      </c>
      <c r="K1917" t="s">
        <v>188</v>
      </c>
      <c r="L1917" t="s">
        <v>188</v>
      </c>
      <c r="M1917" t="s">
        <v>188</v>
      </c>
      <c r="N1917" t="s">
        <v>188</v>
      </c>
      <c r="O1917" t="s">
        <v>188</v>
      </c>
      <c r="P1917" t="s">
        <v>188</v>
      </c>
      <c r="Q1917" t="s">
        <v>188</v>
      </c>
      <c r="R1917" t="s">
        <v>188</v>
      </c>
      <c r="S1917" t="s">
        <v>188</v>
      </c>
      <c r="T1917" t="s">
        <v>188</v>
      </c>
      <c r="U1917" t="s">
        <v>188</v>
      </c>
      <c r="V1917" t="s">
        <v>188</v>
      </c>
      <c r="W1917" t="s">
        <v>188</v>
      </c>
      <c r="X1917" t="s">
        <v>188</v>
      </c>
      <c r="Y1917" t="s">
        <v>188</v>
      </c>
      <c r="Z1917" t="s">
        <v>188</v>
      </c>
      <c r="AA1917" t="s">
        <v>188</v>
      </c>
      <c r="AB1917" t="s">
        <v>188</v>
      </c>
      <c r="AC1917" t="s">
        <v>188</v>
      </c>
      <c r="AD1917" t="s">
        <v>188</v>
      </c>
      <c r="AE1917" t="s">
        <v>188</v>
      </c>
      <c r="AF1917" t="s">
        <v>188</v>
      </c>
      <c r="AG1917" t="s">
        <v>188</v>
      </c>
      <c r="AH1917" t="s">
        <v>188</v>
      </c>
      <c r="AI1917" t="s">
        <v>188</v>
      </c>
      <c r="AJ1917" t="s">
        <v>188</v>
      </c>
      <c r="AK1917" t="s">
        <v>188</v>
      </c>
      <c r="AL1917" t="s">
        <v>188</v>
      </c>
      <c r="AM1917" t="s">
        <v>188</v>
      </c>
      <c r="AN1917" t="s">
        <v>188</v>
      </c>
      <c r="AO1917" t="s">
        <v>188</v>
      </c>
      <c r="AP1917" t="s">
        <v>188</v>
      </c>
      <c r="AQ1917" t="s">
        <v>188</v>
      </c>
      <c r="AR1917" t="s">
        <v>188</v>
      </c>
      <c r="AS1917" t="s">
        <v>188</v>
      </c>
      <c r="AT1917" t="s">
        <v>188</v>
      </c>
      <c r="AU1917" t="s">
        <v>188</v>
      </c>
      <c r="AV1917" t="s">
        <v>188</v>
      </c>
      <c r="AW1917" t="s">
        <v>188</v>
      </c>
      <c r="AX1917" t="s">
        <v>188</v>
      </c>
      <c r="AY1917" t="s">
        <v>188</v>
      </c>
      <c r="AZ1917" t="s">
        <v>188</v>
      </c>
      <c r="BA1917" t="s">
        <v>188</v>
      </c>
      <c r="BB1917" t="s">
        <v>188</v>
      </c>
      <c r="BC1917" t="s">
        <v>188</v>
      </c>
      <c r="BD1917" t="s">
        <v>188</v>
      </c>
      <c r="BE1917" t="s">
        <v>188</v>
      </c>
      <c r="BF1917" t="s">
        <v>188</v>
      </c>
      <c r="BG1917" t="s">
        <v>188</v>
      </c>
      <c r="BH1917" t="s">
        <v>188</v>
      </c>
      <c r="BI1917" t="s">
        <v>188</v>
      </c>
      <c r="BJ1917" t="s">
        <v>188</v>
      </c>
      <c r="BK1917" t="s">
        <v>188</v>
      </c>
      <c r="BL1917" t="s">
        <v>188</v>
      </c>
      <c r="BM1917" t="s">
        <v>188</v>
      </c>
      <c r="BN1917" t="s">
        <v>188</v>
      </c>
      <c r="BO1917" t="s">
        <v>188</v>
      </c>
      <c r="BP1917" t="s">
        <v>188</v>
      </c>
      <c r="BQ1917" t="s">
        <v>188</v>
      </c>
      <c r="BR1917" t="s">
        <v>188</v>
      </c>
      <c r="BS1917" t="s">
        <v>188</v>
      </c>
      <c r="BT1917" t="s">
        <v>188</v>
      </c>
      <c r="BU1917" t="s">
        <v>188</v>
      </c>
      <c r="BV1917" t="s">
        <v>188</v>
      </c>
      <c r="BW1917" t="s">
        <v>188</v>
      </c>
      <c r="BX1917" t="s">
        <v>188</v>
      </c>
      <c r="BY1917" t="s">
        <v>188</v>
      </c>
      <c r="BZ1917" t="s">
        <v>188</v>
      </c>
      <c r="CA1917" t="s">
        <v>188</v>
      </c>
      <c r="CB1917" t="s">
        <v>188</v>
      </c>
      <c r="CC1917" t="s">
        <v>188</v>
      </c>
      <c r="CD1917" t="s">
        <v>188</v>
      </c>
      <c r="CE1917" t="s">
        <v>188</v>
      </c>
      <c r="CF1917" t="s">
        <v>188</v>
      </c>
      <c r="CG1917" t="s">
        <v>188</v>
      </c>
      <c r="CH1917" t="s">
        <v>188</v>
      </c>
    </row>
    <row r="1918" spans="1:86" x14ac:dyDescent="0.2">
      <c r="A1918" t="s">
        <v>5524</v>
      </c>
      <c r="B1918" t="s">
        <v>1942</v>
      </c>
      <c r="C1918">
        <v>2.4E-2</v>
      </c>
      <c r="D1918">
        <v>0.03</v>
      </c>
      <c r="E1918">
        <v>0.124</v>
      </c>
      <c r="F1918">
        <v>6.4000000000000001E-2</v>
      </c>
      <c r="G1918">
        <v>6.5000000000000002E-2</v>
      </c>
      <c r="H1918">
        <v>0.106</v>
      </c>
      <c r="I1918">
        <v>4.2000000000000003E-2</v>
      </c>
      <c r="J1918">
        <v>8.8999999999999996E-2</v>
      </c>
      <c r="K1918">
        <v>5.8999999999999997E-2</v>
      </c>
      <c r="L1918">
        <v>8.4000000000000005E-2</v>
      </c>
      <c r="M1918">
        <v>7.1999999999999995E-2</v>
      </c>
      <c r="N1918">
        <v>4.2999999999999997E-2</v>
      </c>
      <c r="O1918">
        <v>0.04</v>
      </c>
      <c r="P1918">
        <v>0.16500000000000001</v>
      </c>
      <c r="Q1918">
        <v>0.04</v>
      </c>
      <c r="R1918">
        <v>0.14699999999999999</v>
      </c>
      <c r="S1918">
        <v>6.6000000000000003E-2</v>
      </c>
      <c r="T1918">
        <v>0.112</v>
      </c>
      <c r="U1918">
        <v>0.23400000000000001</v>
      </c>
      <c r="V1918">
        <v>2.1999999999999999E-2</v>
      </c>
      <c r="W1918">
        <v>0.31900000000000001</v>
      </c>
      <c r="X1918">
        <v>1.0999999999999999E-2</v>
      </c>
      <c r="Y1918">
        <v>1.2999999999999999E-2</v>
      </c>
      <c r="Z1918">
        <v>0.39200000000000002</v>
      </c>
      <c r="AA1918">
        <v>2.9000000000000001E-2</v>
      </c>
      <c r="AB1918">
        <v>8.8999999999999996E-2</v>
      </c>
      <c r="AC1918">
        <v>0.21199999999999999</v>
      </c>
      <c r="AD1918">
        <v>0.13900000000000001</v>
      </c>
      <c r="AE1918">
        <v>0.13200000000000001</v>
      </c>
      <c r="AF1918">
        <v>0.17399999999999999</v>
      </c>
      <c r="AG1918">
        <v>0.03</v>
      </c>
      <c r="AH1918">
        <v>0.11700000000000001</v>
      </c>
      <c r="AI1918">
        <v>0.439</v>
      </c>
      <c r="AJ1918">
        <v>9.9000000000000005E-2</v>
      </c>
      <c r="AK1918">
        <v>3.4000000000000002E-2</v>
      </c>
      <c r="AL1918">
        <v>1.2999999999999999E-2</v>
      </c>
      <c r="AM1918">
        <v>0.13300000000000001</v>
      </c>
      <c r="AN1918">
        <v>0.21</v>
      </c>
      <c r="AO1918">
        <v>0.32400000000000001</v>
      </c>
      <c r="AP1918">
        <v>7.6999999999999999E-2</v>
      </c>
      <c r="AQ1918">
        <v>0.26400000000000001</v>
      </c>
      <c r="AR1918">
        <v>5.2999999999999999E-2</v>
      </c>
      <c r="AS1918">
        <v>0.67600000000000005</v>
      </c>
      <c r="AT1918">
        <v>0.05</v>
      </c>
      <c r="AU1918">
        <v>0.186</v>
      </c>
      <c r="AV1918">
        <v>0.36599999999999999</v>
      </c>
      <c r="AW1918">
        <v>0.39300000000000002</v>
      </c>
      <c r="AX1918">
        <v>0.59899999999999998</v>
      </c>
      <c r="AY1918">
        <v>9.6000000000000002E-2</v>
      </c>
      <c r="AZ1918">
        <v>0.224</v>
      </c>
      <c r="BA1918">
        <v>8.3000000000000004E-2</v>
      </c>
      <c r="BB1918">
        <v>2.7E-2</v>
      </c>
      <c r="BC1918">
        <v>0.59099999999999997</v>
      </c>
      <c r="BD1918">
        <v>1.2999999999999999E-2</v>
      </c>
      <c r="BE1918">
        <v>8.5999999999999993E-2</v>
      </c>
      <c r="BF1918">
        <v>0.96</v>
      </c>
      <c r="BG1918">
        <v>0.112</v>
      </c>
      <c r="BH1918">
        <v>1.04</v>
      </c>
      <c r="BI1918">
        <v>0.80400000000000005</v>
      </c>
      <c r="BJ1918">
        <v>0.28899999999999998</v>
      </c>
      <c r="BK1918">
        <v>0.125</v>
      </c>
      <c r="BL1918">
        <v>0.54500000000000004</v>
      </c>
      <c r="BM1918">
        <v>0.13400000000000001</v>
      </c>
      <c r="BN1918">
        <v>0.58499999999999996</v>
      </c>
      <c r="BO1918">
        <v>0.128</v>
      </c>
      <c r="BP1918">
        <v>0.60299999999999998</v>
      </c>
      <c r="BQ1918">
        <v>0.25800000000000001</v>
      </c>
      <c r="BR1918">
        <v>0.32300000000000001</v>
      </c>
      <c r="BS1918">
        <v>8.8999999999999996E-2</v>
      </c>
      <c r="BT1918">
        <v>0.54700000000000004</v>
      </c>
      <c r="BU1918">
        <v>0.36299999999999999</v>
      </c>
      <c r="BV1918">
        <v>0.23599999999999999</v>
      </c>
      <c r="BW1918">
        <v>0.08</v>
      </c>
      <c r="BX1918">
        <v>0.749</v>
      </c>
      <c r="BY1918">
        <v>0.16800000000000001</v>
      </c>
      <c r="BZ1918">
        <v>8.2000000000000003E-2</v>
      </c>
      <c r="CA1918">
        <v>0.46600000000000003</v>
      </c>
      <c r="CB1918">
        <v>0.11700000000000001</v>
      </c>
      <c r="CC1918">
        <v>0.54800000000000004</v>
      </c>
      <c r="CD1918">
        <v>7.8E-2</v>
      </c>
      <c r="CE1918">
        <v>0.27100000000000002</v>
      </c>
      <c r="CF1918">
        <v>8.3000000000000004E-2</v>
      </c>
      <c r="CG1918">
        <v>0.32500000000000001</v>
      </c>
      <c r="CH1918">
        <v>6.0999999999999999E-2</v>
      </c>
    </row>
    <row r="1919" spans="1:86" x14ac:dyDescent="0.2">
      <c r="A1919" t="s">
        <v>5525</v>
      </c>
      <c r="B1919" t="s">
        <v>1943</v>
      </c>
      <c r="C1919" t="s">
        <v>188</v>
      </c>
      <c r="D1919" t="s">
        <v>188</v>
      </c>
      <c r="E1919" t="s">
        <v>188</v>
      </c>
      <c r="F1919" t="s">
        <v>188</v>
      </c>
      <c r="G1919" t="s">
        <v>188</v>
      </c>
      <c r="H1919" t="s">
        <v>188</v>
      </c>
      <c r="I1919" t="s">
        <v>188</v>
      </c>
      <c r="J1919" t="s">
        <v>188</v>
      </c>
      <c r="K1919" t="s">
        <v>188</v>
      </c>
      <c r="L1919" t="s">
        <v>188</v>
      </c>
      <c r="M1919" t="s">
        <v>188</v>
      </c>
      <c r="N1919" t="s">
        <v>188</v>
      </c>
      <c r="O1919" t="s">
        <v>188</v>
      </c>
      <c r="P1919" t="s">
        <v>188</v>
      </c>
      <c r="Q1919" t="s">
        <v>194</v>
      </c>
      <c r="R1919" t="s">
        <v>188</v>
      </c>
      <c r="S1919" t="s">
        <v>188</v>
      </c>
      <c r="T1919" t="s">
        <v>188</v>
      </c>
      <c r="U1919" t="s">
        <v>194</v>
      </c>
      <c r="V1919" t="s">
        <v>188</v>
      </c>
      <c r="W1919" t="s">
        <v>188</v>
      </c>
      <c r="X1919" t="s">
        <v>188</v>
      </c>
      <c r="Y1919" t="s">
        <v>188</v>
      </c>
      <c r="Z1919" t="s">
        <v>188</v>
      </c>
      <c r="AA1919" t="s">
        <v>188</v>
      </c>
      <c r="AB1919" t="s">
        <v>188</v>
      </c>
      <c r="AC1919" t="s">
        <v>188</v>
      </c>
      <c r="AD1919" t="s">
        <v>188</v>
      </c>
      <c r="AE1919" t="s">
        <v>188</v>
      </c>
      <c r="AF1919" t="s">
        <v>188</v>
      </c>
      <c r="AG1919" t="s">
        <v>188</v>
      </c>
      <c r="AH1919" t="s">
        <v>188</v>
      </c>
      <c r="AI1919" t="s">
        <v>188</v>
      </c>
      <c r="AJ1919" t="s">
        <v>188</v>
      </c>
      <c r="AK1919" t="s">
        <v>194</v>
      </c>
      <c r="AL1919" t="s">
        <v>194</v>
      </c>
      <c r="AM1919" t="s">
        <v>188</v>
      </c>
      <c r="AN1919" t="s">
        <v>188</v>
      </c>
      <c r="AO1919" t="s">
        <v>188</v>
      </c>
      <c r="AP1919" t="s">
        <v>188</v>
      </c>
      <c r="AQ1919" t="s">
        <v>194</v>
      </c>
      <c r="AR1919" t="s">
        <v>188</v>
      </c>
      <c r="AS1919" t="s">
        <v>188</v>
      </c>
      <c r="AT1919" t="s">
        <v>188</v>
      </c>
      <c r="AU1919" t="s">
        <v>194</v>
      </c>
      <c r="AV1919" t="s">
        <v>188</v>
      </c>
      <c r="AW1919" t="s">
        <v>188</v>
      </c>
      <c r="AX1919" t="s">
        <v>188</v>
      </c>
      <c r="AY1919" t="s">
        <v>188</v>
      </c>
      <c r="AZ1919" t="s">
        <v>188</v>
      </c>
      <c r="BA1919" t="s">
        <v>188</v>
      </c>
      <c r="BB1919" t="s">
        <v>188</v>
      </c>
      <c r="BC1919" t="s">
        <v>188</v>
      </c>
      <c r="BD1919" t="s">
        <v>188</v>
      </c>
      <c r="BE1919" t="s">
        <v>188</v>
      </c>
      <c r="BF1919" t="s">
        <v>188</v>
      </c>
      <c r="BG1919" t="s">
        <v>188</v>
      </c>
      <c r="BH1919" t="s">
        <v>188</v>
      </c>
      <c r="BI1919" t="s">
        <v>194</v>
      </c>
      <c r="BJ1919" t="s">
        <v>188</v>
      </c>
      <c r="BK1919" t="s">
        <v>188</v>
      </c>
      <c r="BL1919" t="s">
        <v>194</v>
      </c>
      <c r="BM1919" t="s">
        <v>188</v>
      </c>
      <c r="BN1919" t="s">
        <v>188</v>
      </c>
      <c r="BO1919" t="s">
        <v>188</v>
      </c>
      <c r="BP1919" t="s">
        <v>188</v>
      </c>
      <c r="BQ1919" t="s">
        <v>188</v>
      </c>
      <c r="BR1919" t="s">
        <v>194</v>
      </c>
      <c r="BS1919" t="s">
        <v>194</v>
      </c>
      <c r="BT1919" t="s">
        <v>188</v>
      </c>
      <c r="BU1919" t="s">
        <v>188</v>
      </c>
      <c r="BV1919" t="s">
        <v>188</v>
      </c>
      <c r="BW1919" t="s">
        <v>194</v>
      </c>
      <c r="BX1919" t="s">
        <v>194</v>
      </c>
      <c r="BY1919" t="s">
        <v>188</v>
      </c>
      <c r="BZ1919" t="s">
        <v>188</v>
      </c>
      <c r="CA1919" t="s">
        <v>188</v>
      </c>
      <c r="CB1919" t="s">
        <v>188</v>
      </c>
      <c r="CC1919" t="s">
        <v>188</v>
      </c>
      <c r="CD1919" t="s">
        <v>194</v>
      </c>
      <c r="CE1919" t="s">
        <v>188</v>
      </c>
      <c r="CF1919" t="s">
        <v>188</v>
      </c>
      <c r="CG1919" t="s">
        <v>194</v>
      </c>
      <c r="CH1919" t="s">
        <v>188</v>
      </c>
    </row>
    <row r="1920" spans="1:86" x14ac:dyDescent="0.2">
      <c r="A1920" t="s">
        <v>5526</v>
      </c>
      <c r="B1920" t="s">
        <v>1944</v>
      </c>
      <c r="C1920" t="s">
        <v>188</v>
      </c>
      <c r="D1920" t="s">
        <v>188</v>
      </c>
      <c r="E1920">
        <v>6.0000000000000001E-3</v>
      </c>
      <c r="F1920">
        <v>3.4000000000000002E-2</v>
      </c>
      <c r="G1920">
        <v>4.7E-2</v>
      </c>
      <c r="H1920" t="s">
        <v>194</v>
      </c>
      <c r="I1920">
        <v>4.7E-2</v>
      </c>
      <c r="J1920" t="s">
        <v>194</v>
      </c>
      <c r="K1920">
        <v>5.8999999999999997E-2</v>
      </c>
      <c r="L1920">
        <v>0.14599999999999999</v>
      </c>
      <c r="M1920" t="s">
        <v>194</v>
      </c>
      <c r="N1920">
        <v>3.7999999999999999E-2</v>
      </c>
      <c r="O1920">
        <v>0.02</v>
      </c>
      <c r="P1920" t="s">
        <v>188</v>
      </c>
      <c r="Q1920">
        <v>0.11899999999999999</v>
      </c>
      <c r="R1920">
        <v>0.10199999999999999</v>
      </c>
      <c r="S1920" t="s">
        <v>194</v>
      </c>
      <c r="T1920">
        <v>4.9000000000000002E-2</v>
      </c>
      <c r="U1920" t="s">
        <v>194</v>
      </c>
      <c r="V1920" t="s">
        <v>194</v>
      </c>
      <c r="W1920">
        <v>4.2000000000000003E-2</v>
      </c>
      <c r="X1920">
        <v>0.161</v>
      </c>
      <c r="Y1920">
        <v>5.5E-2</v>
      </c>
      <c r="Z1920">
        <v>9.8000000000000004E-2</v>
      </c>
      <c r="AA1920">
        <v>0.126</v>
      </c>
      <c r="AB1920">
        <v>1.7999999999999999E-2</v>
      </c>
      <c r="AC1920">
        <v>9.6000000000000002E-2</v>
      </c>
      <c r="AD1920">
        <v>0.11799999999999999</v>
      </c>
      <c r="AE1920">
        <v>9.8000000000000004E-2</v>
      </c>
      <c r="AF1920">
        <v>0.17599999999999999</v>
      </c>
      <c r="AG1920">
        <v>0.16</v>
      </c>
      <c r="AH1920">
        <v>0.248</v>
      </c>
      <c r="AI1920">
        <v>2.1000000000000001E-2</v>
      </c>
      <c r="AJ1920">
        <v>0.128</v>
      </c>
      <c r="AK1920" t="s">
        <v>194</v>
      </c>
      <c r="AL1920" t="s">
        <v>194</v>
      </c>
      <c r="AM1920">
        <v>8.3000000000000004E-2</v>
      </c>
      <c r="AN1920">
        <v>0.107</v>
      </c>
      <c r="AO1920">
        <v>7.0000000000000007E-2</v>
      </c>
      <c r="AP1920">
        <v>0.153</v>
      </c>
      <c r="AQ1920" t="s">
        <v>194</v>
      </c>
      <c r="AR1920">
        <v>0.16800000000000001</v>
      </c>
      <c r="AS1920">
        <v>0.23400000000000001</v>
      </c>
      <c r="AT1920" t="s">
        <v>188</v>
      </c>
      <c r="AU1920" t="s">
        <v>194</v>
      </c>
      <c r="AV1920">
        <v>3.4000000000000002E-2</v>
      </c>
      <c r="AW1920">
        <v>6.3E-2</v>
      </c>
      <c r="AX1920">
        <v>0.105</v>
      </c>
      <c r="AY1920">
        <v>7.0000000000000007E-2</v>
      </c>
      <c r="AZ1920">
        <v>0.34599999999999997</v>
      </c>
      <c r="BA1920">
        <v>8.8999999999999996E-2</v>
      </c>
      <c r="BB1920">
        <v>0.36699999999999999</v>
      </c>
      <c r="BC1920">
        <v>0.35899999999999999</v>
      </c>
      <c r="BD1920">
        <v>4.7E-2</v>
      </c>
      <c r="BE1920">
        <v>0.23499999999999999</v>
      </c>
      <c r="BF1920">
        <v>0.13800000000000001</v>
      </c>
      <c r="BG1920">
        <v>0.29799999999999999</v>
      </c>
      <c r="BH1920">
        <v>6.3E-2</v>
      </c>
      <c r="BI1920" t="s">
        <v>194</v>
      </c>
      <c r="BJ1920">
        <v>0.44</v>
      </c>
      <c r="BK1920">
        <v>0.23899999999999999</v>
      </c>
      <c r="BL1920" t="s">
        <v>194</v>
      </c>
      <c r="BM1920">
        <v>0.127</v>
      </c>
      <c r="BN1920">
        <v>0.122</v>
      </c>
      <c r="BO1920">
        <v>0.22900000000000001</v>
      </c>
      <c r="BP1920">
        <v>0.17599999999999999</v>
      </c>
      <c r="BQ1920">
        <v>0.42499999999999999</v>
      </c>
      <c r="BR1920" t="s">
        <v>194</v>
      </c>
      <c r="BS1920" t="s">
        <v>194</v>
      </c>
      <c r="BT1920" t="s">
        <v>188</v>
      </c>
      <c r="BU1920">
        <v>1.02</v>
      </c>
      <c r="BV1920">
        <v>3.0000000000000001E-3</v>
      </c>
      <c r="BW1920" t="s">
        <v>194</v>
      </c>
      <c r="BX1920" t="s">
        <v>194</v>
      </c>
      <c r="BY1920">
        <v>0.28299999999999997</v>
      </c>
      <c r="BZ1920">
        <v>0.26400000000000001</v>
      </c>
      <c r="CA1920" t="s">
        <v>194</v>
      </c>
      <c r="CB1920" t="s">
        <v>188</v>
      </c>
      <c r="CC1920">
        <v>7.9000000000000001E-2</v>
      </c>
      <c r="CD1920" t="s">
        <v>194</v>
      </c>
      <c r="CE1920" t="s">
        <v>188</v>
      </c>
      <c r="CF1920" t="s">
        <v>188</v>
      </c>
      <c r="CG1920">
        <v>7.6999999999999999E-2</v>
      </c>
      <c r="CH1920">
        <v>0.28699999999999998</v>
      </c>
    </row>
    <row r="1921" spans="1:86" x14ac:dyDescent="0.2">
      <c r="A1921" t="s">
        <v>5527</v>
      </c>
      <c r="B1921" t="s">
        <v>1945</v>
      </c>
      <c r="C1921" t="s">
        <v>188</v>
      </c>
      <c r="D1921" t="s">
        <v>188</v>
      </c>
      <c r="E1921">
        <v>-6.0000000000000001E-3</v>
      </c>
      <c r="F1921">
        <v>-3.4000000000000002E-2</v>
      </c>
      <c r="G1921">
        <v>-4.7E-2</v>
      </c>
      <c r="H1921" t="s">
        <v>194</v>
      </c>
      <c r="I1921">
        <v>-4.7E-2</v>
      </c>
      <c r="J1921" t="s">
        <v>194</v>
      </c>
      <c r="K1921">
        <v>-5.8999999999999997E-2</v>
      </c>
      <c r="L1921">
        <v>-0.14599999999999999</v>
      </c>
      <c r="M1921" t="s">
        <v>194</v>
      </c>
      <c r="N1921">
        <v>-3.7999999999999999E-2</v>
      </c>
      <c r="O1921">
        <v>-0.02</v>
      </c>
      <c r="P1921" t="s">
        <v>188</v>
      </c>
      <c r="Q1921" t="s">
        <v>194</v>
      </c>
      <c r="R1921">
        <v>-0.10199999999999999</v>
      </c>
      <c r="S1921" t="s">
        <v>194</v>
      </c>
      <c r="T1921">
        <v>-4.9000000000000002E-2</v>
      </c>
      <c r="U1921">
        <v>-8.5999999999999993E-2</v>
      </c>
      <c r="V1921" t="s">
        <v>194</v>
      </c>
      <c r="W1921">
        <v>-4.2000000000000003E-2</v>
      </c>
      <c r="X1921">
        <v>-0.161</v>
      </c>
      <c r="Y1921">
        <v>-5.5E-2</v>
      </c>
      <c r="Z1921">
        <v>-9.8000000000000004E-2</v>
      </c>
      <c r="AA1921">
        <v>-0.126</v>
      </c>
      <c r="AB1921">
        <v>-1.7999999999999999E-2</v>
      </c>
      <c r="AC1921">
        <v>-9.6000000000000002E-2</v>
      </c>
      <c r="AD1921">
        <v>-0.11799999999999999</v>
      </c>
      <c r="AE1921">
        <v>-9.8000000000000004E-2</v>
      </c>
      <c r="AF1921">
        <v>-0.17599999999999999</v>
      </c>
      <c r="AG1921">
        <v>-0.16</v>
      </c>
      <c r="AH1921">
        <v>-0.248</v>
      </c>
      <c r="AI1921">
        <v>-2.1000000000000001E-2</v>
      </c>
      <c r="AJ1921">
        <v>-0.128</v>
      </c>
      <c r="AK1921">
        <v>-9.1999999999999998E-2</v>
      </c>
      <c r="AL1921">
        <v>-0.107</v>
      </c>
      <c r="AM1921">
        <v>-8.3000000000000004E-2</v>
      </c>
      <c r="AN1921">
        <v>-0.107</v>
      </c>
      <c r="AO1921">
        <v>-7.0000000000000007E-2</v>
      </c>
      <c r="AP1921">
        <v>-0.153</v>
      </c>
      <c r="AQ1921">
        <v>-1.6E-2</v>
      </c>
      <c r="AR1921">
        <v>-0.16800000000000001</v>
      </c>
      <c r="AS1921">
        <v>-0.23400000000000001</v>
      </c>
      <c r="AT1921" t="s">
        <v>188</v>
      </c>
      <c r="AU1921">
        <v>-0.187</v>
      </c>
      <c r="AV1921">
        <v>-3.4000000000000002E-2</v>
      </c>
      <c r="AW1921">
        <v>-6.3E-2</v>
      </c>
      <c r="AX1921">
        <v>-0.105</v>
      </c>
      <c r="AY1921">
        <v>-7.0000000000000007E-2</v>
      </c>
      <c r="AZ1921">
        <v>-0.34599999999999997</v>
      </c>
      <c r="BA1921">
        <v>-8.8999999999999996E-2</v>
      </c>
      <c r="BB1921">
        <v>-0.36699999999999999</v>
      </c>
      <c r="BC1921">
        <v>-0.35899999999999999</v>
      </c>
      <c r="BD1921">
        <v>-4.7E-2</v>
      </c>
      <c r="BE1921">
        <v>-0.23499999999999999</v>
      </c>
      <c r="BF1921">
        <v>-0.13800000000000001</v>
      </c>
      <c r="BG1921">
        <v>-0.29799999999999999</v>
      </c>
      <c r="BH1921">
        <v>-6.3E-2</v>
      </c>
      <c r="BI1921">
        <v>-0.249</v>
      </c>
      <c r="BJ1921">
        <v>-0.44</v>
      </c>
      <c r="BK1921">
        <v>-0.23899999999999999</v>
      </c>
      <c r="BL1921">
        <v>-0.32500000000000001</v>
      </c>
      <c r="BM1921">
        <v>-0.127</v>
      </c>
      <c r="BN1921">
        <v>-0.122</v>
      </c>
      <c r="BO1921">
        <v>-0.22900000000000001</v>
      </c>
      <c r="BP1921">
        <v>-0.17599999999999999</v>
      </c>
      <c r="BQ1921">
        <v>-0.42499999999999999</v>
      </c>
      <c r="BR1921">
        <v>-9.8000000000000004E-2</v>
      </c>
      <c r="BS1921">
        <v>-0.252</v>
      </c>
      <c r="BT1921" t="s">
        <v>188</v>
      </c>
      <c r="BU1921">
        <v>-1.02</v>
      </c>
      <c r="BV1921">
        <v>-3.0000000000000001E-3</v>
      </c>
      <c r="BW1921">
        <v>-0.28899999999999998</v>
      </c>
      <c r="BX1921" t="s">
        <v>194</v>
      </c>
      <c r="BY1921">
        <v>-0.28299999999999997</v>
      </c>
      <c r="BZ1921">
        <v>-0.26400000000000001</v>
      </c>
      <c r="CA1921" t="s">
        <v>194</v>
      </c>
      <c r="CB1921" t="s">
        <v>188</v>
      </c>
      <c r="CC1921">
        <v>-7.9000000000000001E-2</v>
      </c>
      <c r="CD1921">
        <v>-0.10199999999999999</v>
      </c>
      <c r="CE1921" t="s">
        <v>188</v>
      </c>
      <c r="CF1921" t="s">
        <v>188</v>
      </c>
      <c r="CG1921" t="s">
        <v>194</v>
      </c>
      <c r="CH1921">
        <v>-0.28699999999999998</v>
      </c>
    </row>
    <row r="1922" spans="1:86" x14ac:dyDescent="0.2">
      <c r="A1922" t="s">
        <v>5528</v>
      </c>
      <c r="B1922" t="s">
        <v>1946</v>
      </c>
      <c r="C1922" t="s">
        <v>188</v>
      </c>
      <c r="D1922" t="s">
        <v>188</v>
      </c>
      <c r="E1922" t="s">
        <v>188</v>
      </c>
      <c r="F1922" t="s">
        <v>188</v>
      </c>
      <c r="G1922" t="s">
        <v>188</v>
      </c>
      <c r="H1922" t="s">
        <v>188</v>
      </c>
      <c r="I1922" t="s">
        <v>188</v>
      </c>
      <c r="J1922" t="s">
        <v>188</v>
      </c>
      <c r="K1922" t="s">
        <v>188</v>
      </c>
      <c r="L1922" t="s">
        <v>188</v>
      </c>
      <c r="M1922" t="s">
        <v>188</v>
      </c>
      <c r="N1922" t="s">
        <v>188</v>
      </c>
      <c r="O1922" t="s">
        <v>188</v>
      </c>
      <c r="P1922" t="s">
        <v>188</v>
      </c>
      <c r="Q1922" t="s">
        <v>188</v>
      </c>
      <c r="R1922" t="s">
        <v>188</v>
      </c>
      <c r="S1922" t="s">
        <v>188</v>
      </c>
      <c r="T1922" t="s">
        <v>188</v>
      </c>
      <c r="U1922" t="s">
        <v>188</v>
      </c>
      <c r="V1922" t="s">
        <v>188</v>
      </c>
      <c r="W1922" t="s">
        <v>188</v>
      </c>
      <c r="X1922" t="s">
        <v>188</v>
      </c>
      <c r="Y1922">
        <v>2.3E-2</v>
      </c>
      <c r="Z1922" t="s">
        <v>188</v>
      </c>
      <c r="AA1922" t="s">
        <v>188</v>
      </c>
      <c r="AB1922" t="s">
        <v>188</v>
      </c>
      <c r="AC1922" t="s">
        <v>188</v>
      </c>
      <c r="AD1922">
        <v>2.4E-2</v>
      </c>
      <c r="AE1922" t="s">
        <v>188</v>
      </c>
      <c r="AF1922" t="s">
        <v>188</v>
      </c>
      <c r="AG1922" t="s">
        <v>188</v>
      </c>
      <c r="AH1922" t="s">
        <v>188</v>
      </c>
      <c r="AI1922" t="s">
        <v>188</v>
      </c>
      <c r="AJ1922" t="s">
        <v>188</v>
      </c>
      <c r="AK1922" t="s">
        <v>188</v>
      </c>
      <c r="AL1922" t="s">
        <v>188</v>
      </c>
      <c r="AM1922">
        <v>2.5999999999999999E-2</v>
      </c>
      <c r="AN1922" t="s">
        <v>188</v>
      </c>
      <c r="AO1922">
        <v>1.2999999999999999E-2</v>
      </c>
      <c r="AP1922">
        <v>1.2999999999999999E-2</v>
      </c>
      <c r="AQ1922" t="s">
        <v>188</v>
      </c>
      <c r="AR1922">
        <v>3.5999999999999997E-2</v>
      </c>
      <c r="AS1922" t="s">
        <v>188</v>
      </c>
      <c r="AT1922" t="s">
        <v>188</v>
      </c>
      <c r="AU1922">
        <v>2E-3</v>
      </c>
      <c r="AV1922" t="s">
        <v>188</v>
      </c>
      <c r="AW1922">
        <v>7.9000000000000001E-2</v>
      </c>
      <c r="AX1922">
        <v>2.5000000000000001E-2</v>
      </c>
      <c r="AY1922" t="s">
        <v>188</v>
      </c>
      <c r="AZ1922" t="s">
        <v>188</v>
      </c>
      <c r="BA1922" t="s">
        <v>188</v>
      </c>
      <c r="BB1922" t="s">
        <v>188</v>
      </c>
      <c r="BC1922">
        <v>1.7999999999999999E-2</v>
      </c>
      <c r="BD1922">
        <v>0.29699999999999999</v>
      </c>
      <c r="BE1922" t="s">
        <v>188</v>
      </c>
      <c r="BF1922" t="s">
        <v>188</v>
      </c>
      <c r="BG1922" t="s">
        <v>188</v>
      </c>
      <c r="BH1922">
        <v>2.5000000000000001E-2</v>
      </c>
      <c r="BI1922" t="s">
        <v>188</v>
      </c>
      <c r="BJ1922" t="s">
        <v>188</v>
      </c>
      <c r="BK1922">
        <v>3.9E-2</v>
      </c>
      <c r="BL1922" t="s">
        <v>188</v>
      </c>
      <c r="BM1922" t="s">
        <v>188</v>
      </c>
      <c r="BN1922" t="s">
        <v>188</v>
      </c>
      <c r="BO1922">
        <v>2.5999999999999999E-2</v>
      </c>
      <c r="BP1922" t="s">
        <v>188</v>
      </c>
      <c r="BQ1922">
        <v>3.7999999999999999E-2</v>
      </c>
      <c r="BR1922" t="s">
        <v>188</v>
      </c>
      <c r="BS1922" t="s">
        <v>188</v>
      </c>
      <c r="BT1922" t="s">
        <v>188</v>
      </c>
      <c r="BU1922" t="s">
        <v>188</v>
      </c>
      <c r="BV1922" t="s">
        <v>188</v>
      </c>
      <c r="BW1922">
        <v>0.02</v>
      </c>
      <c r="BX1922" t="s">
        <v>188</v>
      </c>
      <c r="BY1922">
        <v>0.08</v>
      </c>
      <c r="BZ1922" t="s">
        <v>188</v>
      </c>
      <c r="CA1922" t="s">
        <v>188</v>
      </c>
      <c r="CB1922" t="s">
        <v>188</v>
      </c>
      <c r="CC1922" t="s">
        <v>188</v>
      </c>
      <c r="CD1922">
        <v>2.4E-2</v>
      </c>
      <c r="CE1922" t="s">
        <v>188</v>
      </c>
      <c r="CF1922" t="s">
        <v>188</v>
      </c>
      <c r="CG1922" t="s">
        <v>188</v>
      </c>
      <c r="CH1922" t="s">
        <v>188</v>
      </c>
    </row>
    <row r="1923" spans="1:86" x14ac:dyDescent="0.2">
      <c r="A1923" t="s">
        <v>5529</v>
      </c>
      <c r="B1923" t="s">
        <v>1947</v>
      </c>
      <c r="C1923">
        <v>5.5E-2</v>
      </c>
      <c r="D1923">
        <v>7.8E-2</v>
      </c>
      <c r="E1923">
        <v>3.9E-2</v>
      </c>
      <c r="F1923">
        <v>4.0000000000000001E-3</v>
      </c>
      <c r="G1923">
        <v>0.115</v>
      </c>
      <c r="H1923">
        <v>9.1999999999999998E-2</v>
      </c>
      <c r="I1923">
        <v>4.2999999999999997E-2</v>
      </c>
      <c r="J1923">
        <v>2.9000000000000001E-2</v>
      </c>
      <c r="K1923">
        <v>0.112</v>
      </c>
      <c r="L1923">
        <v>0.02</v>
      </c>
      <c r="M1923">
        <v>0.247</v>
      </c>
      <c r="N1923">
        <v>2.9000000000000001E-2</v>
      </c>
      <c r="O1923">
        <v>1.9E-2</v>
      </c>
      <c r="P1923">
        <v>5.2999999999999999E-2</v>
      </c>
      <c r="Q1923">
        <v>7.0000000000000007E-2</v>
      </c>
      <c r="R1923">
        <v>0.112</v>
      </c>
      <c r="S1923">
        <v>4.8000000000000001E-2</v>
      </c>
      <c r="T1923">
        <v>8.5999999999999993E-2</v>
      </c>
      <c r="U1923">
        <v>0.86499999999999999</v>
      </c>
      <c r="V1923">
        <v>2.9000000000000001E-2</v>
      </c>
      <c r="W1923">
        <v>0.15</v>
      </c>
      <c r="X1923">
        <v>4.9000000000000002E-2</v>
      </c>
      <c r="Y1923">
        <v>6.8000000000000005E-2</v>
      </c>
      <c r="Z1923">
        <v>5.0999999999999997E-2</v>
      </c>
      <c r="AA1923">
        <v>0.125</v>
      </c>
      <c r="AB1923">
        <v>2.4E-2</v>
      </c>
      <c r="AC1923">
        <v>0.216</v>
      </c>
      <c r="AD1923">
        <v>0.20699999999999999</v>
      </c>
      <c r="AE1923">
        <v>0.254</v>
      </c>
      <c r="AF1923">
        <v>0.124</v>
      </c>
      <c r="AG1923">
        <v>5.2999999999999999E-2</v>
      </c>
      <c r="AH1923">
        <v>0.41899999999999998</v>
      </c>
      <c r="AI1923">
        <v>0.46700000000000003</v>
      </c>
      <c r="AJ1923">
        <v>2.5000000000000001E-2</v>
      </c>
      <c r="AK1923">
        <v>4.8000000000000001E-2</v>
      </c>
      <c r="AL1923">
        <v>0.10199999999999999</v>
      </c>
      <c r="AM1923">
        <v>1.9E-2</v>
      </c>
      <c r="AN1923">
        <v>1.141</v>
      </c>
      <c r="AO1923">
        <v>0.23</v>
      </c>
      <c r="AP1923">
        <v>7.3999999999999996E-2</v>
      </c>
      <c r="AQ1923">
        <v>0.122</v>
      </c>
      <c r="AR1923">
        <v>0.159</v>
      </c>
      <c r="AS1923">
        <v>3.1E-2</v>
      </c>
      <c r="AT1923">
        <v>1.6E-2</v>
      </c>
      <c r="AU1923">
        <v>2.8000000000000001E-2</v>
      </c>
      <c r="AV1923">
        <v>3.5000000000000003E-2</v>
      </c>
      <c r="AW1923">
        <v>5.0000000000000001E-3</v>
      </c>
      <c r="AX1923">
        <v>0.30399999999999999</v>
      </c>
      <c r="AY1923">
        <v>6.3E-2</v>
      </c>
      <c r="AZ1923">
        <v>0.05</v>
      </c>
      <c r="BA1923">
        <v>0.19700000000000001</v>
      </c>
      <c r="BB1923">
        <v>0.77100000000000002</v>
      </c>
      <c r="BC1923">
        <v>3.2280000000000002</v>
      </c>
      <c r="BD1923">
        <v>0.109</v>
      </c>
      <c r="BE1923">
        <v>6.5000000000000002E-2</v>
      </c>
      <c r="BF1923">
        <v>0.23799999999999999</v>
      </c>
      <c r="BG1923">
        <v>0.158</v>
      </c>
      <c r="BH1923">
        <v>0.17799999999999999</v>
      </c>
      <c r="BI1923">
        <v>0.371</v>
      </c>
      <c r="BJ1923">
        <v>1.2999999999999999E-2</v>
      </c>
      <c r="BK1923">
        <v>0.20899999999999999</v>
      </c>
      <c r="BL1923">
        <v>3.9E-2</v>
      </c>
      <c r="BM1923">
        <v>1.01</v>
      </c>
      <c r="BN1923">
        <v>4.8000000000000001E-2</v>
      </c>
      <c r="BO1923">
        <v>0.13700000000000001</v>
      </c>
      <c r="BP1923">
        <v>0.112</v>
      </c>
      <c r="BQ1923">
        <v>0.124</v>
      </c>
      <c r="BR1923">
        <v>1.7000000000000001E-2</v>
      </c>
      <c r="BS1923">
        <v>0.11700000000000001</v>
      </c>
      <c r="BT1923">
        <v>0.19900000000000001</v>
      </c>
      <c r="BU1923">
        <v>0.30399999999999999</v>
      </c>
      <c r="BV1923">
        <v>4.9000000000000002E-2</v>
      </c>
      <c r="BW1923">
        <v>9.0999999999999998E-2</v>
      </c>
      <c r="BX1923">
        <v>6.4000000000000001E-2</v>
      </c>
      <c r="BY1923">
        <v>0.12</v>
      </c>
      <c r="BZ1923">
        <v>0.28799999999999998</v>
      </c>
      <c r="CA1923">
        <v>0.378</v>
      </c>
      <c r="CB1923" t="s">
        <v>188</v>
      </c>
      <c r="CC1923" t="s">
        <v>188</v>
      </c>
      <c r="CD1923">
        <v>0.1</v>
      </c>
      <c r="CE1923">
        <v>0.1</v>
      </c>
      <c r="CF1923">
        <v>0.13500000000000001</v>
      </c>
      <c r="CG1923">
        <v>0.128</v>
      </c>
      <c r="CH1923">
        <v>0.14499999999999999</v>
      </c>
    </row>
    <row r="1924" spans="1:86" x14ac:dyDescent="0.2">
      <c r="A1924" t="s">
        <v>5530</v>
      </c>
      <c r="B1924" t="s">
        <v>1948</v>
      </c>
      <c r="C1924">
        <v>-5.5E-2</v>
      </c>
      <c r="D1924">
        <v>-7.8E-2</v>
      </c>
      <c r="E1924">
        <v>-3.9E-2</v>
      </c>
      <c r="F1924">
        <v>-4.0000000000000001E-3</v>
      </c>
      <c r="G1924">
        <v>-0.115</v>
      </c>
      <c r="H1924">
        <v>-9.1999999999999998E-2</v>
      </c>
      <c r="I1924">
        <v>-4.2999999999999997E-2</v>
      </c>
      <c r="J1924">
        <v>-2.9000000000000001E-2</v>
      </c>
      <c r="K1924">
        <v>-0.112</v>
      </c>
      <c r="L1924">
        <v>-0.02</v>
      </c>
      <c r="M1924">
        <v>-0.247</v>
      </c>
      <c r="N1924">
        <v>-2.9000000000000001E-2</v>
      </c>
      <c r="O1924">
        <v>-1.9E-2</v>
      </c>
      <c r="P1924">
        <v>-5.2999999999999999E-2</v>
      </c>
      <c r="Q1924">
        <v>-7.0000000000000007E-2</v>
      </c>
      <c r="R1924">
        <v>-0.112</v>
      </c>
      <c r="S1924">
        <v>-4.8000000000000001E-2</v>
      </c>
      <c r="T1924">
        <v>-8.5999999999999993E-2</v>
      </c>
      <c r="U1924">
        <v>-0.86499999999999999</v>
      </c>
      <c r="V1924">
        <v>-2.9000000000000001E-2</v>
      </c>
      <c r="W1924">
        <v>-0.15</v>
      </c>
      <c r="X1924">
        <v>-4.9000000000000002E-2</v>
      </c>
      <c r="Y1924">
        <v>-4.4999999999999998E-2</v>
      </c>
      <c r="Z1924">
        <v>-5.0999999999999997E-2</v>
      </c>
      <c r="AA1924">
        <v>-0.125</v>
      </c>
      <c r="AB1924">
        <v>-2.4E-2</v>
      </c>
      <c r="AC1924">
        <v>-0.216</v>
      </c>
      <c r="AD1924">
        <v>-0.183</v>
      </c>
      <c r="AE1924">
        <v>-0.254</v>
      </c>
      <c r="AF1924">
        <v>-0.124</v>
      </c>
      <c r="AG1924">
        <v>-5.2999999999999999E-2</v>
      </c>
      <c r="AH1924">
        <v>-0.41899999999999998</v>
      </c>
      <c r="AI1924">
        <v>-0.46700000000000003</v>
      </c>
      <c r="AJ1924">
        <v>-2.5000000000000001E-2</v>
      </c>
      <c r="AK1924">
        <v>-4.8000000000000001E-2</v>
      </c>
      <c r="AL1924">
        <v>-0.10199999999999999</v>
      </c>
      <c r="AM1924">
        <v>7.0000000000000001E-3</v>
      </c>
      <c r="AN1924">
        <v>-1.141</v>
      </c>
      <c r="AO1924">
        <v>-0.217</v>
      </c>
      <c r="AP1924">
        <v>-6.0999999999999999E-2</v>
      </c>
      <c r="AQ1924">
        <v>-0.122</v>
      </c>
      <c r="AR1924">
        <v>-0.123</v>
      </c>
      <c r="AS1924">
        <v>-3.1E-2</v>
      </c>
      <c r="AT1924">
        <v>-1.6E-2</v>
      </c>
      <c r="AU1924">
        <v>-2.5999999999999999E-2</v>
      </c>
      <c r="AV1924">
        <v>-3.5000000000000003E-2</v>
      </c>
      <c r="AW1924">
        <v>7.3999999999999996E-2</v>
      </c>
      <c r="AX1924">
        <v>-0.27900000000000003</v>
      </c>
      <c r="AY1924">
        <v>-6.3E-2</v>
      </c>
      <c r="AZ1924">
        <v>-0.05</v>
      </c>
      <c r="BA1924">
        <v>-0.19700000000000001</v>
      </c>
      <c r="BB1924">
        <v>-0.77100000000000002</v>
      </c>
      <c r="BC1924">
        <v>-3.21</v>
      </c>
      <c r="BD1924">
        <v>0.188</v>
      </c>
      <c r="BE1924">
        <v>-6.5000000000000002E-2</v>
      </c>
      <c r="BF1924">
        <v>-0.23799999999999999</v>
      </c>
      <c r="BG1924">
        <v>-0.158</v>
      </c>
      <c r="BH1924">
        <v>-0.153</v>
      </c>
      <c r="BI1924">
        <v>-0.371</v>
      </c>
      <c r="BJ1924">
        <v>-1.2999999999999999E-2</v>
      </c>
      <c r="BK1924">
        <v>-0.17</v>
      </c>
      <c r="BL1924">
        <v>-3.9E-2</v>
      </c>
      <c r="BM1924">
        <v>-1.01</v>
      </c>
      <c r="BN1924">
        <v>-4.8000000000000001E-2</v>
      </c>
      <c r="BO1924">
        <v>-0.111</v>
      </c>
      <c r="BP1924">
        <v>-0.112</v>
      </c>
      <c r="BQ1924">
        <v>-8.5999999999999993E-2</v>
      </c>
      <c r="BR1924">
        <v>-1.7000000000000001E-2</v>
      </c>
      <c r="BS1924">
        <v>-0.11700000000000001</v>
      </c>
      <c r="BT1924">
        <v>-0.19900000000000001</v>
      </c>
      <c r="BU1924">
        <v>-0.30399999999999999</v>
      </c>
      <c r="BV1924">
        <v>-4.9000000000000002E-2</v>
      </c>
      <c r="BW1924">
        <v>-7.0999999999999994E-2</v>
      </c>
      <c r="BX1924">
        <v>-6.4000000000000001E-2</v>
      </c>
      <c r="BY1924">
        <v>-0.04</v>
      </c>
      <c r="BZ1924">
        <v>-0.28799999999999998</v>
      </c>
      <c r="CA1924">
        <v>-0.378</v>
      </c>
      <c r="CB1924" t="s">
        <v>188</v>
      </c>
      <c r="CC1924" t="s">
        <v>188</v>
      </c>
      <c r="CD1924">
        <v>-7.5999999999999998E-2</v>
      </c>
      <c r="CE1924">
        <v>-0.1</v>
      </c>
      <c r="CF1924">
        <v>-0.13500000000000001</v>
      </c>
      <c r="CG1924">
        <v>-0.128</v>
      </c>
      <c r="CH1924">
        <v>-0.14499999999999999</v>
      </c>
    </row>
    <row r="1925" spans="1:86" x14ac:dyDescent="0.2">
      <c r="A1925" t="s">
        <v>5531</v>
      </c>
      <c r="B1925" t="s">
        <v>1949</v>
      </c>
      <c r="C1925" t="s">
        <v>188</v>
      </c>
      <c r="D1925" t="s">
        <v>194</v>
      </c>
      <c r="E1925" t="s">
        <v>188</v>
      </c>
      <c r="F1925" t="s">
        <v>188</v>
      </c>
      <c r="G1925" t="s">
        <v>188</v>
      </c>
      <c r="H1925" t="s">
        <v>188</v>
      </c>
      <c r="I1925" t="s">
        <v>188</v>
      </c>
      <c r="J1925" t="s">
        <v>188</v>
      </c>
      <c r="K1925" t="s">
        <v>194</v>
      </c>
      <c r="L1925" t="s">
        <v>188</v>
      </c>
      <c r="M1925" t="s">
        <v>194</v>
      </c>
      <c r="N1925" t="s">
        <v>188</v>
      </c>
      <c r="O1925" t="s">
        <v>188</v>
      </c>
      <c r="P1925" t="s">
        <v>188</v>
      </c>
      <c r="Q1925" t="s">
        <v>194</v>
      </c>
      <c r="R1925" t="s">
        <v>188</v>
      </c>
      <c r="S1925" t="s">
        <v>188</v>
      </c>
      <c r="T1925" t="s">
        <v>188</v>
      </c>
      <c r="U1925" t="s">
        <v>194</v>
      </c>
      <c r="V1925" t="s">
        <v>188</v>
      </c>
      <c r="W1925" t="s">
        <v>188</v>
      </c>
      <c r="X1925">
        <v>5.0000000000000001E-3</v>
      </c>
      <c r="Y1925" t="s">
        <v>194</v>
      </c>
      <c r="Z1925" t="s">
        <v>188</v>
      </c>
      <c r="AA1925" t="s">
        <v>188</v>
      </c>
      <c r="AB1925" t="s">
        <v>188</v>
      </c>
      <c r="AC1925" t="s">
        <v>194</v>
      </c>
      <c r="AD1925" t="s">
        <v>188</v>
      </c>
      <c r="AE1925" t="s">
        <v>188</v>
      </c>
      <c r="AF1925">
        <v>1E-3</v>
      </c>
      <c r="AG1925">
        <v>0.17599999999999999</v>
      </c>
      <c r="AH1925" t="s">
        <v>194</v>
      </c>
      <c r="AI1925" t="s">
        <v>194</v>
      </c>
      <c r="AJ1925" t="s">
        <v>194</v>
      </c>
      <c r="AK1925" t="s">
        <v>194</v>
      </c>
      <c r="AL1925" t="s">
        <v>194</v>
      </c>
      <c r="AM1925" t="s">
        <v>194</v>
      </c>
      <c r="AN1925" t="s">
        <v>194</v>
      </c>
      <c r="AO1925" t="s">
        <v>194</v>
      </c>
      <c r="AP1925" t="s">
        <v>194</v>
      </c>
      <c r="AQ1925" t="s">
        <v>194</v>
      </c>
      <c r="AR1925" t="s">
        <v>194</v>
      </c>
      <c r="AS1925" t="s">
        <v>194</v>
      </c>
      <c r="AT1925" t="s">
        <v>194</v>
      </c>
      <c r="AU1925" t="s">
        <v>194</v>
      </c>
      <c r="AV1925" t="s">
        <v>194</v>
      </c>
      <c r="AW1925" t="s">
        <v>194</v>
      </c>
      <c r="AX1925" t="s">
        <v>194</v>
      </c>
      <c r="AY1925" t="s">
        <v>194</v>
      </c>
      <c r="AZ1925" t="s">
        <v>194</v>
      </c>
      <c r="BA1925">
        <v>3.9E-2</v>
      </c>
      <c r="BB1925" t="s">
        <v>194</v>
      </c>
      <c r="BC1925" t="s">
        <v>194</v>
      </c>
      <c r="BD1925" t="s">
        <v>194</v>
      </c>
      <c r="BE1925" t="s">
        <v>194</v>
      </c>
      <c r="BF1925" t="s">
        <v>194</v>
      </c>
      <c r="BG1925" t="s">
        <v>194</v>
      </c>
      <c r="BH1925" t="s">
        <v>194</v>
      </c>
      <c r="BI1925" t="s">
        <v>194</v>
      </c>
      <c r="BJ1925" t="s">
        <v>194</v>
      </c>
      <c r="BK1925" t="s">
        <v>194</v>
      </c>
      <c r="BL1925" t="s">
        <v>194</v>
      </c>
      <c r="BM1925" t="s">
        <v>194</v>
      </c>
      <c r="BN1925" t="s">
        <v>194</v>
      </c>
      <c r="BO1925" t="s">
        <v>194</v>
      </c>
      <c r="BP1925" t="s">
        <v>194</v>
      </c>
      <c r="BQ1925" t="s">
        <v>194</v>
      </c>
      <c r="BR1925" t="s">
        <v>194</v>
      </c>
      <c r="BS1925" t="s">
        <v>194</v>
      </c>
      <c r="BT1925" t="s">
        <v>194</v>
      </c>
      <c r="BU1925" t="s">
        <v>194</v>
      </c>
      <c r="BV1925" t="s">
        <v>194</v>
      </c>
      <c r="BW1925" t="s">
        <v>194</v>
      </c>
      <c r="BX1925" t="s">
        <v>194</v>
      </c>
      <c r="BY1925" t="s">
        <v>194</v>
      </c>
      <c r="BZ1925">
        <v>3.4000000000000002E-2</v>
      </c>
      <c r="CA1925" t="s">
        <v>194</v>
      </c>
      <c r="CB1925" t="s">
        <v>194</v>
      </c>
      <c r="CC1925" t="s">
        <v>194</v>
      </c>
      <c r="CD1925" t="s">
        <v>194</v>
      </c>
      <c r="CE1925" t="s">
        <v>194</v>
      </c>
      <c r="CF1925">
        <v>6.0000000000000001E-3</v>
      </c>
      <c r="CG1925" t="s">
        <v>194</v>
      </c>
      <c r="CH1925" t="s">
        <v>194</v>
      </c>
    </row>
    <row r="1926" spans="1:86" x14ac:dyDescent="0.2">
      <c r="A1926" t="s">
        <v>5532</v>
      </c>
      <c r="B1926" t="s">
        <v>1950</v>
      </c>
      <c r="C1926" t="s">
        <v>188</v>
      </c>
      <c r="D1926" t="s">
        <v>194</v>
      </c>
      <c r="E1926" t="s">
        <v>188</v>
      </c>
      <c r="F1926" t="s">
        <v>188</v>
      </c>
      <c r="G1926" t="s">
        <v>188</v>
      </c>
      <c r="H1926" t="s">
        <v>194</v>
      </c>
      <c r="I1926" t="s">
        <v>188</v>
      </c>
      <c r="J1926" t="s">
        <v>194</v>
      </c>
      <c r="K1926" t="s">
        <v>188</v>
      </c>
      <c r="L1926" t="s">
        <v>194</v>
      </c>
      <c r="M1926" t="s">
        <v>194</v>
      </c>
      <c r="N1926" t="s">
        <v>188</v>
      </c>
      <c r="O1926" t="s">
        <v>188</v>
      </c>
      <c r="P1926" t="s">
        <v>194</v>
      </c>
      <c r="Q1926" t="s">
        <v>188</v>
      </c>
      <c r="R1926" t="s">
        <v>188</v>
      </c>
      <c r="S1926" t="s">
        <v>194</v>
      </c>
      <c r="T1926" t="s">
        <v>188</v>
      </c>
      <c r="U1926" t="s">
        <v>194</v>
      </c>
      <c r="V1926" t="s">
        <v>194</v>
      </c>
      <c r="W1926" t="s">
        <v>188</v>
      </c>
      <c r="X1926" t="s">
        <v>188</v>
      </c>
      <c r="Y1926">
        <v>0.48899999999999999</v>
      </c>
      <c r="Z1926" t="s">
        <v>188</v>
      </c>
      <c r="AA1926" t="s">
        <v>188</v>
      </c>
      <c r="AB1926" t="s">
        <v>188</v>
      </c>
      <c r="AC1926" t="s">
        <v>194</v>
      </c>
      <c r="AD1926" t="s">
        <v>188</v>
      </c>
      <c r="AE1926" t="s">
        <v>188</v>
      </c>
      <c r="AF1926" t="s">
        <v>188</v>
      </c>
      <c r="AG1926" t="s">
        <v>188</v>
      </c>
      <c r="AH1926" t="s">
        <v>194</v>
      </c>
      <c r="AI1926" t="s">
        <v>194</v>
      </c>
      <c r="AJ1926" t="s">
        <v>194</v>
      </c>
      <c r="AK1926" t="s">
        <v>194</v>
      </c>
      <c r="AL1926" t="s">
        <v>194</v>
      </c>
      <c r="AM1926" t="s">
        <v>194</v>
      </c>
      <c r="AN1926" t="s">
        <v>194</v>
      </c>
      <c r="AO1926" t="s">
        <v>194</v>
      </c>
      <c r="AP1926" t="s">
        <v>194</v>
      </c>
      <c r="AQ1926" t="s">
        <v>194</v>
      </c>
      <c r="AR1926" t="s">
        <v>194</v>
      </c>
      <c r="AS1926" t="s">
        <v>194</v>
      </c>
      <c r="AT1926" t="s">
        <v>194</v>
      </c>
      <c r="AU1926" t="s">
        <v>194</v>
      </c>
      <c r="AV1926" t="s">
        <v>194</v>
      </c>
      <c r="AW1926" t="s">
        <v>194</v>
      </c>
      <c r="AX1926" t="s">
        <v>194</v>
      </c>
      <c r="AY1926" t="s">
        <v>194</v>
      </c>
      <c r="AZ1926" t="s">
        <v>194</v>
      </c>
      <c r="BA1926" t="s">
        <v>188</v>
      </c>
      <c r="BB1926" t="s">
        <v>194</v>
      </c>
      <c r="BC1926" t="s">
        <v>194</v>
      </c>
      <c r="BD1926" t="s">
        <v>194</v>
      </c>
      <c r="BE1926" t="s">
        <v>194</v>
      </c>
      <c r="BF1926" t="s">
        <v>194</v>
      </c>
      <c r="BG1926" t="s">
        <v>194</v>
      </c>
      <c r="BH1926" t="s">
        <v>194</v>
      </c>
      <c r="BI1926" t="s">
        <v>194</v>
      </c>
      <c r="BJ1926" t="s">
        <v>194</v>
      </c>
      <c r="BK1926" t="s">
        <v>194</v>
      </c>
      <c r="BL1926" t="s">
        <v>194</v>
      </c>
      <c r="BM1926" t="s">
        <v>194</v>
      </c>
      <c r="BN1926" t="s">
        <v>194</v>
      </c>
      <c r="BO1926" t="s">
        <v>194</v>
      </c>
      <c r="BP1926" t="s">
        <v>194</v>
      </c>
      <c r="BQ1926" t="s">
        <v>194</v>
      </c>
      <c r="BR1926" t="s">
        <v>194</v>
      </c>
      <c r="BS1926" t="s">
        <v>194</v>
      </c>
      <c r="BT1926" t="s">
        <v>194</v>
      </c>
      <c r="BU1926" t="s">
        <v>194</v>
      </c>
      <c r="BV1926" t="s">
        <v>194</v>
      </c>
      <c r="BW1926" t="s">
        <v>194</v>
      </c>
      <c r="BX1926" t="s">
        <v>194</v>
      </c>
      <c r="BY1926" t="s">
        <v>194</v>
      </c>
      <c r="BZ1926" t="s">
        <v>188</v>
      </c>
      <c r="CA1926" t="s">
        <v>194</v>
      </c>
      <c r="CB1926" t="s">
        <v>194</v>
      </c>
      <c r="CC1926" t="s">
        <v>194</v>
      </c>
      <c r="CD1926" t="s">
        <v>194</v>
      </c>
      <c r="CE1926" t="s">
        <v>194</v>
      </c>
      <c r="CF1926" t="s">
        <v>188</v>
      </c>
      <c r="CG1926" t="s">
        <v>194</v>
      </c>
      <c r="CH1926" t="s">
        <v>194</v>
      </c>
    </row>
    <row r="1927" spans="1:86" x14ac:dyDescent="0.2">
      <c r="A1927" t="s">
        <v>5533</v>
      </c>
      <c r="B1927" t="s">
        <v>1951</v>
      </c>
      <c r="C1927" t="s">
        <v>188</v>
      </c>
      <c r="D1927" t="s">
        <v>194</v>
      </c>
      <c r="E1927" t="s">
        <v>188</v>
      </c>
      <c r="F1927" t="s">
        <v>188</v>
      </c>
      <c r="G1927" t="s">
        <v>188</v>
      </c>
      <c r="H1927" t="s">
        <v>194</v>
      </c>
      <c r="I1927" t="s">
        <v>188</v>
      </c>
      <c r="J1927" t="s">
        <v>194</v>
      </c>
      <c r="K1927" t="s">
        <v>194</v>
      </c>
      <c r="L1927" t="s">
        <v>194</v>
      </c>
      <c r="M1927" t="s">
        <v>194</v>
      </c>
      <c r="N1927" t="s">
        <v>188</v>
      </c>
      <c r="O1927" t="s">
        <v>188</v>
      </c>
      <c r="P1927" t="s">
        <v>194</v>
      </c>
      <c r="Q1927" t="s">
        <v>194</v>
      </c>
      <c r="R1927" t="s">
        <v>188</v>
      </c>
      <c r="S1927" t="s">
        <v>194</v>
      </c>
      <c r="T1927" t="s">
        <v>188</v>
      </c>
      <c r="U1927">
        <v>-1.2999999999999999E-2</v>
      </c>
      <c r="V1927" t="s">
        <v>194</v>
      </c>
      <c r="W1927" t="s">
        <v>188</v>
      </c>
      <c r="X1927">
        <v>5.0000000000000001E-3</v>
      </c>
      <c r="Y1927" t="s">
        <v>194</v>
      </c>
      <c r="Z1927" t="s">
        <v>188</v>
      </c>
      <c r="AA1927" t="s">
        <v>188</v>
      </c>
      <c r="AB1927" t="s">
        <v>188</v>
      </c>
      <c r="AC1927">
        <v>-0.46600000000000003</v>
      </c>
      <c r="AD1927" t="s">
        <v>188</v>
      </c>
      <c r="AE1927" t="s">
        <v>188</v>
      </c>
      <c r="AF1927">
        <v>1E-3</v>
      </c>
      <c r="AG1927">
        <v>0.17599999999999999</v>
      </c>
      <c r="AH1927">
        <v>-7.5999999999999998E-2</v>
      </c>
      <c r="AI1927">
        <v>-1.4119999999999999</v>
      </c>
      <c r="AJ1927">
        <v>-1.5780000000000001</v>
      </c>
      <c r="AK1927">
        <v>-2.1999999999999999E-2</v>
      </c>
      <c r="AL1927">
        <v>-1.198</v>
      </c>
      <c r="AM1927">
        <v>-0.373</v>
      </c>
      <c r="AN1927">
        <v>-1.55</v>
      </c>
      <c r="AO1927">
        <v>-0.39100000000000001</v>
      </c>
      <c r="AP1927">
        <v>-0.54200000000000004</v>
      </c>
      <c r="AQ1927">
        <v>-1.298</v>
      </c>
      <c r="AR1927">
        <v>-0.13500000000000001</v>
      </c>
      <c r="AS1927">
        <v>-0.42399999999999999</v>
      </c>
      <c r="AT1927">
        <v>-0.86699999999999999</v>
      </c>
      <c r="AU1927">
        <v>-1.9</v>
      </c>
      <c r="AV1927">
        <v>-3.3849999999999998</v>
      </c>
      <c r="AW1927">
        <v>-0.60799999999999998</v>
      </c>
      <c r="AX1927">
        <v>-0.93300000000000005</v>
      </c>
      <c r="AY1927">
        <v>-1.34</v>
      </c>
      <c r="AZ1927">
        <v>1.4999999999999999E-2</v>
      </c>
      <c r="BA1927">
        <v>3.9E-2</v>
      </c>
      <c r="BB1927">
        <v>-1.3360000000000001</v>
      </c>
      <c r="BC1927">
        <v>-1.292</v>
      </c>
      <c r="BD1927">
        <v>-2.8140000000000001</v>
      </c>
      <c r="BE1927">
        <v>2.7E-2</v>
      </c>
      <c r="BF1927">
        <v>-1.137</v>
      </c>
      <c r="BG1927">
        <v>-1.806</v>
      </c>
      <c r="BH1927">
        <v>-0.83399999999999996</v>
      </c>
      <c r="BI1927">
        <v>-2.1669999999999998</v>
      </c>
      <c r="BJ1927">
        <v>-7.1999999999999995E-2</v>
      </c>
      <c r="BK1927">
        <v>-0.54100000000000004</v>
      </c>
      <c r="BL1927">
        <v>-3.23</v>
      </c>
      <c r="BM1927">
        <v>-8.5000000000000006E-2</v>
      </c>
      <c r="BN1927">
        <v>-0.62</v>
      </c>
      <c r="BO1927">
        <v>-2.6379999999999999</v>
      </c>
      <c r="BP1927">
        <v>-9.6000000000000002E-2</v>
      </c>
      <c r="BQ1927">
        <v>-0.29399999999999998</v>
      </c>
      <c r="BR1927">
        <v>-3.698</v>
      </c>
      <c r="BS1927">
        <v>-7.0999999999999994E-2</v>
      </c>
      <c r="BT1927">
        <v>-4.8000000000000001E-2</v>
      </c>
      <c r="BU1927">
        <v>-3.6459999999999999</v>
      </c>
      <c r="BV1927">
        <v>-6.0000000000000001E-3</v>
      </c>
      <c r="BW1927">
        <v>-0.248</v>
      </c>
      <c r="BX1927" t="s">
        <v>194</v>
      </c>
      <c r="BY1927">
        <v>-0.16600000000000001</v>
      </c>
      <c r="BZ1927">
        <v>3.4000000000000002E-2</v>
      </c>
      <c r="CA1927">
        <v>-5.3879999999999999</v>
      </c>
      <c r="CB1927">
        <v>-0.154</v>
      </c>
      <c r="CC1927">
        <v>0.03</v>
      </c>
      <c r="CD1927">
        <v>-4.6639999999999997</v>
      </c>
      <c r="CE1927">
        <v>-0.17299999999999999</v>
      </c>
      <c r="CF1927">
        <v>6.0000000000000001E-3</v>
      </c>
      <c r="CG1927">
        <v>-4.274</v>
      </c>
      <c r="CH1927">
        <v>-9.2999999999999999E-2</v>
      </c>
    </row>
    <row r="1928" spans="1:86" x14ac:dyDescent="0.2">
      <c r="A1928" t="s">
        <v>5534</v>
      </c>
      <c r="B1928" t="s">
        <v>1952</v>
      </c>
      <c r="C1928">
        <v>0.214</v>
      </c>
      <c r="D1928" t="s">
        <v>194</v>
      </c>
      <c r="E1928">
        <v>0.30099999999999999</v>
      </c>
      <c r="F1928">
        <v>0.32700000000000001</v>
      </c>
      <c r="G1928">
        <v>0.29099999999999998</v>
      </c>
      <c r="H1928">
        <v>0.29499999999999998</v>
      </c>
      <c r="I1928">
        <v>0.46200000000000002</v>
      </c>
      <c r="J1928">
        <v>0.44900000000000001</v>
      </c>
      <c r="K1928" t="s">
        <v>194</v>
      </c>
      <c r="L1928">
        <v>0.182</v>
      </c>
      <c r="M1928" t="s">
        <v>194</v>
      </c>
      <c r="N1928">
        <v>0.221</v>
      </c>
      <c r="O1928" t="s">
        <v>194</v>
      </c>
      <c r="P1928">
        <v>0.25</v>
      </c>
      <c r="Q1928" t="s">
        <v>194</v>
      </c>
      <c r="R1928">
        <v>0.443</v>
      </c>
      <c r="S1928">
        <v>0.38200000000000001</v>
      </c>
      <c r="T1928">
        <v>0.41199999999999998</v>
      </c>
      <c r="U1928" t="s">
        <v>194</v>
      </c>
      <c r="V1928">
        <v>0.96199999999999997</v>
      </c>
      <c r="W1928">
        <v>0.499</v>
      </c>
      <c r="X1928">
        <v>0.307</v>
      </c>
      <c r="Y1928" t="s">
        <v>194</v>
      </c>
      <c r="Z1928">
        <v>0.38</v>
      </c>
      <c r="AA1928">
        <v>0.378</v>
      </c>
      <c r="AB1928">
        <v>0.48499999999999999</v>
      </c>
      <c r="AC1928" t="s">
        <v>194</v>
      </c>
      <c r="AD1928">
        <v>0.38500000000000001</v>
      </c>
      <c r="AE1928">
        <v>1.9970000000000001</v>
      </c>
      <c r="AF1928">
        <v>0.46500000000000002</v>
      </c>
      <c r="AG1928">
        <v>0.32100000000000001</v>
      </c>
      <c r="AH1928" t="s">
        <v>194</v>
      </c>
      <c r="AI1928" t="s">
        <v>194</v>
      </c>
      <c r="AJ1928" t="s">
        <v>194</v>
      </c>
      <c r="AK1928" t="s">
        <v>194</v>
      </c>
      <c r="AL1928" t="s">
        <v>194</v>
      </c>
      <c r="AM1928" t="s">
        <v>194</v>
      </c>
      <c r="AN1928" t="s">
        <v>194</v>
      </c>
      <c r="AO1928" t="s">
        <v>194</v>
      </c>
      <c r="AP1928" t="s">
        <v>194</v>
      </c>
      <c r="AQ1928" t="s">
        <v>194</v>
      </c>
      <c r="AR1928" t="s">
        <v>194</v>
      </c>
      <c r="AS1928" t="s">
        <v>194</v>
      </c>
      <c r="AT1928" t="s">
        <v>194</v>
      </c>
      <c r="AU1928" t="s">
        <v>194</v>
      </c>
      <c r="AV1928" t="s">
        <v>194</v>
      </c>
      <c r="AW1928" t="s">
        <v>194</v>
      </c>
      <c r="AX1928" t="s">
        <v>194</v>
      </c>
      <c r="AY1928" t="s">
        <v>194</v>
      </c>
      <c r="AZ1928" t="s">
        <v>194</v>
      </c>
      <c r="BA1928">
        <v>0.55900000000000005</v>
      </c>
      <c r="BB1928" t="s">
        <v>194</v>
      </c>
      <c r="BC1928" t="s">
        <v>194</v>
      </c>
      <c r="BD1928" t="s">
        <v>194</v>
      </c>
      <c r="BE1928" t="s">
        <v>194</v>
      </c>
      <c r="BF1928" t="s">
        <v>194</v>
      </c>
      <c r="BG1928" t="s">
        <v>194</v>
      </c>
      <c r="BH1928" t="s">
        <v>194</v>
      </c>
      <c r="BI1928" t="s">
        <v>194</v>
      </c>
      <c r="BJ1928" t="s">
        <v>194</v>
      </c>
      <c r="BK1928" t="s">
        <v>194</v>
      </c>
      <c r="BL1928" t="s">
        <v>194</v>
      </c>
      <c r="BM1928" t="s">
        <v>194</v>
      </c>
      <c r="BN1928" t="s">
        <v>194</v>
      </c>
      <c r="BO1928" t="s">
        <v>194</v>
      </c>
      <c r="BP1928" t="s">
        <v>194</v>
      </c>
      <c r="BQ1928" t="s">
        <v>194</v>
      </c>
      <c r="BR1928" t="s">
        <v>194</v>
      </c>
      <c r="BS1928" t="s">
        <v>194</v>
      </c>
      <c r="BT1928" t="s">
        <v>194</v>
      </c>
      <c r="BU1928" t="s">
        <v>194</v>
      </c>
      <c r="BV1928" t="s">
        <v>194</v>
      </c>
      <c r="BW1928" t="s">
        <v>194</v>
      </c>
      <c r="BX1928" t="s">
        <v>194</v>
      </c>
      <c r="BY1928" t="s">
        <v>194</v>
      </c>
      <c r="BZ1928">
        <v>0.23899999999999999</v>
      </c>
      <c r="CA1928" t="s">
        <v>194</v>
      </c>
      <c r="CB1928" t="s">
        <v>194</v>
      </c>
      <c r="CC1928" t="s">
        <v>194</v>
      </c>
      <c r="CD1928" t="s">
        <v>194</v>
      </c>
      <c r="CE1928" t="s">
        <v>194</v>
      </c>
      <c r="CF1928">
        <v>0.317</v>
      </c>
      <c r="CG1928" t="s">
        <v>194</v>
      </c>
      <c r="CH1928" t="s">
        <v>194</v>
      </c>
    </row>
    <row r="1929" spans="1:86" x14ac:dyDescent="0.2">
      <c r="A1929" t="s">
        <v>5535</v>
      </c>
      <c r="B1929" t="s">
        <v>1953</v>
      </c>
      <c r="C1929">
        <v>3.12</v>
      </c>
      <c r="D1929" t="s">
        <v>194</v>
      </c>
      <c r="E1929">
        <v>3.18</v>
      </c>
      <c r="F1929">
        <v>3.278</v>
      </c>
      <c r="G1929">
        <v>3.125</v>
      </c>
      <c r="H1929" t="s">
        <v>194</v>
      </c>
      <c r="I1929">
        <v>3.875</v>
      </c>
      <c r="J1929" t="s">
        <v>194</v>
      </c>
      <c r="K1929">
        <v>3.871</v>
      </c>
      <c r="L1929" t="s">
        <v>194</v>
      </c>
      <c r="M1929" t="s">
        <v>194</v>
      </c>
      <c r="N1929">
        <v>3.5369999999999999</v>
      </c>
      <c r="O1929" t="s">
        <v>194</v>
      </c>
      <c r="P1929" t="s">
        <v>194</v>
      </c>
      <c r="Q1929">
        <v>3.9129999999999998</v>
      </c>
      <c r="R1929">
        <v>4.2169999999999996</v>
      </c>
      <c r="S1929" t="s">
        <v>194</v>
      </c>
      <c r="T1929">
        <v>3.7679999999999998</v>
      </c>
      <c r="U1929" t="s">
        <v>194</v>
      </c>
      <c r="V1929" t="s">
        <v>194</v>
      </c>
      <c r="W1929">
        <v>3.7469999999999999</v>
      </c>
      <c r="X1929">
        <v>4.085</v>
      </c>
      <c r="Y1929">
        <v>3.9449999999999998</v>
      </c>
      <c r="Z1929">
        <v>3.6760000000000002</v>
      </c>
      <c r="AA1929">
        <v>4.1319999999999997</v>
      </c>
      <c r="AB1929">
        <v>3.8220000000000001</v>
      </c>
      <c r="AC1929" t="s">
        <v>194</v>
      </c>
      <c r="AD1929">
        <v>4.1040000000000001</v>
      </c>
      <c r="AE1929">
        <v>3.851</v>
      </c>
      <c r="AF1929">
        <v>4.6829999999999998</v>
      </c>
      <c r="AG1929">
        <v>25.59</v>
      </c>
      <c r="AH1929" t="s">
        <v>194</v>
      </c>
      <c r="AI1929" t="s">
        <v>194</v>
      </c>
      <c r="AJ1929" t="s">
        <v>194</v>
      </c>
      <c r="AK1929" t="s">
        <v>194</v>
      </c>
      <c r="AL1929" t="s">
        <v>194</v>
      </c>
      <c r="AM1929" t="s">
        <v>194</v>
      </c>
      <c r="AN1929" t="s">
        <v>194</v>
      </c>
      <c r="AO1929" t="s">
        <v>194</v>
      </c>
      <c r="AP1929" t="s">
        <v>194</v>
      </c>
      <c r="AQ1929" t="s">
        <v>194</v>
      </c>
      <c r="AR1929" t="s">
        <v>194</v>
      </c>
      <c r="AS1929" t="s">
        <v>194</v>
      </c>
      <c r="AT1929" t="s">
        <v>194</v>
      </c>
      <c r="AU1929" t="s">
        <v>194</v>
      </c>
      <c r="AV1929" t="s">
        <v>194</v>
      </c>
      <c r="AW1929" t="s">
        <v>194</v>
      </c>
      <c r="AX1929" t="s">
        <v>194</v>
      </c>
      <c r="AY1929" t="s">
        <v>194</v>
      </c>
      <c r="AZ1929" t="s">
        <v>194</v>
      </c>
      <c r="BA1929">
        <v>4.9749999999999996</v>
      </c>
      <c r="BB1929" t="s">
        <v>194</v>
      </c>
      <c r="BC1929" t="s">
        <v>194</v>
      </c>
      <c r="BD1929" t="s">
        <v>194</v>
      </c>
      <c r="BE1929" t="s">
        <v>194</v>
      </c>
      <c r="BF1929" t="s">
        <v>194</v>
      </c>
      <c r="BG1929" t="s">
        <v>194</v>
      </c>
      <c r="BH1929" t="s">
        <v>194</v>
      </c>
      <c r="BI1929" t="s">
        <v>194</v>
      </c>
      <c r="BJ1929" t="s">
        <v>194</v>
      </c>
      <c r="BK1929" t="s">
        <v>194</v>
      </c>
      <c r="BL1929" t="s">
        <v>194</v>
      </c>
      <c r="BM1929" t="s">
        <v>194</v>
      </c>
      <c r="BN1929" t="s">
        <v>194</v>
      </c>
      <c r="BO1929" t="s">
        <v>194</v>
      </c>
      <c r="BP1929" t="s">
        <v>194</v>
      </c>
      <c r="BQ1929" t="s">
        <v>194</v>
      </c>
      <c r="BR1929" t="s">
        <v>194</v>
      </c>
      <c r="BS1929" t="s">
        <v>194</v>
      </c>
      <c r="BT1929" t="s">
        <v>194</v>
      </c>
      <c r="BU1929" t="s">
        <v>194</v>
      </c>
      <c r="BV1929" t="s">
        <v>194</v>
      </c>
      <c r="BW1929" t="s">
        <v>194</v>
      </c>
      <c r="BX1929" t="s">
        <v>194</v>
      </c>
      <c r="BY1929" t="s">
        <v>194</v>
      </c>
      <c r="BZ1929">
        <v>5.0209999999999999</v>
      </c>
      <c r="CA1929" t="s">
        <v>194</v>
      </c>
      <c r="CB1929" t="s">
        <v>194</v>
      </c>
      <c r="CC1929" t="s">
        <v>194</v>
      </c>
      <c r="CD1929" t="s">
        <v>194</v>
      </c>
      <c r="CE1929" t="s">
        <v>194</v>
      </c>
      <c r="CF1929">
        <v>4.4690000000000003</v>
      </c>
      <c r="CG1929" t="s">
        <v>194</v>
      </c>
      <c r="CH1929" t="s">
        <v>194</v>
      </c>
    </row>
    <row r="1930" spans="1:86" x14ac:dyDescent="0.2">
      <c r="A1930" t="s">
        <v>5536</v>
      </c>
      <c r="B1930" t="s">
        <v>1954</v>
      </c>
      <c r="C1930">
        <v>-2.9060000000000001</v>
      </c>
      <c r="D1930" t="s">
        <v>194</v>
      </c>
      <c r="E1930">
        <v>-2.879</v>
      </c>
      <c r="F1930">
        <v>-2.9510000000000001</v>
      </c>
      <c r="G1930">
        <v>-2.8340000000000001</v>
      </c>
      <c r="H1930" t="s">
        <v>194</v>
      </c>
      <c r="I1930">
        <v>-3.4129999999999998</v>
      </c>
      <c r="J1930" t="s">
        <v>194</v>
      </c>
      <c r="K1930" t="s">
        <v>194</v>
      </c>
      <c r="L1930" t="s">
        <v>194</v>
      </c>
      <c r="M1930" t="s">
        <v>194</v>
      </c>
      <c r="N1930">
        <v>-3.3159999999999998</v>
      </c>
      <c r="O1930">
        <v>-3.8159999999999998</v>
      </c>
      <c r="P1930" t="s">
        <v>194</v>
      </c>
      <c r="Q1930" t="s">
        <v>194</v>
      </c>
      <c r="R1930">
        <v>-3.774</v>
      </c>
      <c r="S1930" t="s">
        <v>194</v>
      </c>
      <c r="T1930">
        <v>-3.3559999999999999</v>
      </c>
      <c r="U1930">
        <v>-3.677</v>
      </c>
      <c r="V1930" t="s">
        <v>194</v>
      </c>
      <c r="W1930">
        <v>-3.2480000000000002</v>
      </c>
      <c r="X1930">
        <v>-3.778</v>
      </c>
      <c r="Y1930" t="s">
        <v>194</v>
      </c>
      <c r="Z1930">
        <v>-3.2959999999999998</v>
      </c>
      <c r="AA1930">
        <v>-3.754</v>
      </c>
      <c r="AB1930">
        <v>-3.3370000000000002</v>
      </c>
      <c r="AC1930">
        <v>-4.4610000000000003</v>
      </c>
      <c r="AD1930">
        <v>-3.7189999999999999</v>
      </c>
      <c r="AE1930">
        <v>-1.8540000000000001</v>
      </c>
      <c r="AF1930">
        <v>-4.218</v>
      </c>
      <c r="AG1930">
        <v>-25.268999999999998</v>
      </c>
      <c r="AH1930">
        <v>-3.7690000000000001</v>
      </c>
      <c r="AI1930">
        <v>-3.8010000000000002</v>
      </c>
      <c r="AJ1930">
        <v>-4.3890000000000002</v>
      </c>
      <c r="AK1930">
        <v>-3.7610000000000001</v>
      </c>
      <c r="AL1930">
        <v>-4.4109999999999996</v>
      </c>
      <c r="AM1930">
        <v>-3.9249999999999998</v>
      </c>
      <c r="AN1930">
        <v>-3.7759999999999998</v>
      </c>
      <c r="AO1930">
        <v>-4.3280000000000003</v>
      </c>
      <c r="AP1930">
        <v>-4.2569999999999997</v>
      </c>
      <c r="AQ1930">
        <v>-2.7130000000000001</v>
      </c>
      <c r="AR1930">
        <v>-3.39</v>
      </c>
      <c r="AS1930">
        <v>-4.76</v>
      </c>
      <c r="AT1930">
        <v>-3.476</v>
      </c>
      <c r="AU1930">
        <v>-3.9540000000000002</v>
      </c>
      <c r="AV1930">
        <v>-3.952</v>
      </c>
      <c r="AW1930">
        <v>-3.9489999999999998</v>
      </c>
      <c r="AX1930">
        <v>-3.9470000000000001</v>
      </c>
      <c r="AY1930">
        <v>-4.3369999999999997</v>
      </c>
      <c r="AZ1930">
        <v>-4.2009999999999996</v>
      </c>
      <c r="BA1930">
        <v>-4.4160000000000004</v>
      </c>
      <c r="BB1930">
        <v>-3.89</v>
      </c>
      <c r="BC1930">
        <v>-3.9489999999999998</v>
      </c>
      <c r="BD1930">
        <v>-3.9159999999999999</v>
      </c>
      <c r="BE1930">
        <v>-4.0510000000000002</v>
      </c>
      <c r="BF1930">
        <v>-5.9180000000000001</v>
      </c>
      <c r="BG1930">
        <v>-4.2889999999999997</v>
      </c>
      <c r="BH1930">
        <v>-4.3419999999999996</v>
      </c>
      <c r="BI1930">
        <v>-4.1120000000000001</v>
      </c>
      <c r="BJ1930">
        <v>-3.3690000000000002</v>
      </c>
      <c r="BK1930">
        <v>-4.391</v>
      </c>
      <c r="BL1930">
        <v>-8.8330000000000002</v>
      </c>
      <c r="BM1930">
        <v>-5.2130000000000001</v>
      </c>
      <c r="BN1930">
        <v>-78.92</v>
      </c>
      <c r="BO1930">
        <v>-4.6929999999999996</v>
      </c>
      <c r="BP1930">
        <v>-3.097</v>
      </c>
      <c r="BQ1930">
        <v>-7.3410000000000002</v>
      </c>
      <c r="BR1930">
        <v>-4.5650000000000004</v>
      </c>
      <c r="BS1930">
        <v>-3.9420000000000002</v>
      </c>
      <c r="BT1930">
        <v>-4.6619999999999999</v>
      </c>
      <c r="BU1930">
        <v>-4.1820000000000004</v>
      </c>
      <c r="BV1930">
        <v>-6.8369999999999997</v>
      </c>
      <c r="BW1930">
        <v>-4.1189999999999998</v>
      </c>
      <c r="BX1930" t="s">
        <v>194</v>
      </c>
      <c r="BY1930">
        <v>-3.6190000000000002</v>
      </c>
      <c r="BZ1930">
        <v>-4.782</v>
      </c>
      <c r="CA1930">
        <v>-4.101</v>
      </c>
      <c r="CB1930">
        <v>-4.2699999999999996</v>
      </c>
      <c r="CC1930">
        <v>-4.4450000000000003</v>
      </c>
      <c r="CD1930">
        <v>-3.375</v>
      </c>
      <c r="CE1930">
        <v>-3.347</v>
      </c>
      <c r="CF1930">
        <v>-4.1520000000000001</v>
      </c>
      <c r="CG1930">
        <v>-3.95</v>
      </c>
      <c r="CH1930">
        <v>-4.0129999999999999</v>
      </c>
    </row>
    <row r="1931" spans="1:86" x14ac:dyDescent="0.2">
      <c r="A1931" t="s">
        <v>5537</v>
      </c>
      <c r="B1931" t="s">
        <v>1955</v>
      </c>
      <c r="C1931" t="s">
        <v>188</v>
      </c>
      <c r="D1931" t="s">
        <v>188</v>
      </c>
      <c r="E1931" t="s">
        <v>188</v>
      </c>
      <c r="F1931" t="s">
        <v>188</v>
      </c>
      <c r="G1931" t="s">
        <v>188</v>
      </c>
      <c r="H1931" t="s">
        <v>188</v>
      </c>
      <c r="I1931" t="s">
        <v>188</v>
      </c>
      <c r="J1931" t="s">
        <v>188</v>
      </c>
      <c r="K1931" t="s">
        <v>188</v>
      </c>
      <c r="L1931" t="s">
        <v>188</v>
      </c>
      <c r="M1931" t="s">
        <v>188</v>
      </c>
      <c r="N1931" t="s">
        <v>188</v>
      </c>
      <c r="O1931" t="s">
        <v>194</v>
      </c>
      <c r="P1931" t="s">
        <v>188</v>
      </c>
      <c r="Q1931" t="s">
        <v>188</v>
      </c>
      <c r="R1931" t="s">
        <v>188</v>
      </c>
      <c r="S1931" t="s">
        <v>188</v>
      </c>
      <c r="T1931" t="s">
        <v>188</v>
      </c>
      <c r="U1931" t="s">
        <v>188</v>
      </c>
      <c r="V1931" t="s">
        <v>188</v>
      </c>
      <c r="W1931" t="s">
        <v>188</v>
      </c>
      <c r="X1931" t="s">
        <v>188</v>
      </c>
      <c r="Y1931" t="s">
        <v>188</v>
      </c>
      <c r="Z1931" t="s">
        <v>188</v>
      </c>
      <c r="AA1931" t="s">
        <v>188</v>
      </c>
      <c r="AB1931" t="s">
        <v>188</v>
      </c>
      <c r="AC1931" t="s">
        <v>188</v>
      </c>
      <c r="AD1931" t="s">
        <v>188</v>
      </c>
      <c r="AE1931" t="s">
        <v>188</v>
      </c>
      <c r="AF1931" t="s">
        <v>188</v>
      </c>
      <c r="AG1931" t="s">
        <v>188</v>
      </c>
      <c r="AH1931" t="s">
        <v>188</v>
      </c>
      <c r="AI1931" t="s">
        <v>188</v>
      </c>
      <c r="AJ1931" t="s">
        <v>188</v>
      </c>
      <c r="AK1931" t="s">
        <v>188</v>
      </c>
      <c r="AL1931" t="s">
        <v>188</v>
      </c>
      <c r="AM1931" t="s">
        <v>188</v>
      </c>
      <c r="AN1931" t="s">
        <v>188</v>
      </c>
      <c r="AO1931" t="s">
        <v>188</v>
      </c>
      <c r="AP1931" t="s">
        <v>188</v>
      </c>
      <c r="AQ1931" t="s">
        <v>188</v>
      </c>
      <c r="AR1931" t="s">
        <v>188</v>
      </c>
      <c r="AS1931" t="s">
        <v>188</v>
      </c>
      <c r="AT1931" t="s">
        <v>188</v>
      </c>
      <c r="AU1931" t="s">
        <v>188</v>
      </c>
      <c r="AV1931" t="s">
        <v>188</v>
      </c>
      <c r="AW1931" t="s">
        <v>188</v>
      </c>
      <c r="AX1931" t="s">
        <v>188</v>
      </c>
      <c r="AY1931" t="s">
        <v>188</v>
      </c>
      <c r="AZ1931" t="s">
        <v>188</v>
      </c>
      <c r="BA1931" t="s">
        <v>188</v>
      </c>
      <c r="BB1931" t="s">
        <v>188</v>
      </c>
      <c r="BC1931" t="s">
        <v>188</v>
      </c>
      <c r="BD1931">
        <v>0.02</v>
      </c>
      <c r="BE1931" t="s">
        <v>188</v>
      </c>
      <c r="BF1931" t="s">
        <v>188</v>
      </c>
      <c r="BG1931" t="s">
        <v>188</v>
      </c>
      <c r="BH1931" t="s">
        <v>188</v>
      </c>
      <c r="BI1931" t="s">
        <v>188</v>
      </c>
      <c r="BJ1931" t="s">
        <v>188</v>
      </c>
      <c r="BK1931" t="s">
        <v>188</v>
      </c>
      <c r="BL1931" t="s">
        <v>188</v>
      </c>
      <c r="BM1931" t="s">
        <v>188</v>
      </c>
      <c r="BN1931" t="s">
        <v>188</v>
      </c>
      <c r="BO1931" t="s">
        <v>188</v>
      </c>
      <c r="BP1931" t="s">
        <v>188</v>
      </c>
      <c r="BQ1931" t="s">
        <v>188</v>
      </c>
      <c r="BR1931" t="s">
        <v>188</v>
      </c>
      <c r="BS1931" t="s">
        <v>188</v>
      </c>
      <c r="BT1931" t="s">
        <v>188</v>
      </c>
      <c r="BU1931" t="s">
        <v>188</v>
      </c>
      <c r="BV1931" t="s">
        <v>188</v>
      </c>
      <c r="BW1931" t="s">
        <v>188</v>
      </c>
      <c r="BX1931" t="s">
        <v>188</v>
      </c>
      <c r="BY1931" t="s">
        <v>188</v>
      </c>
      <c r="BZ1931" t="s">
        <v>188</v>
      </c>
      <c r="CA1931" t="s">
        <v>188</v>
      </c>
      <c r="CB1931" t="s">
        <v>188</v>
      </c>
      <c r="CC1931" t="s">
        <v>188</v>
      </c>
      <c r="CD1931" t="s">
        <v>188</v>
      </c>
      <c r="CE1931" t="s">
        <v>188</v>
      </c>
      <c r="CF1931" t="s">
        <v>188</v>
      </c>
      <c r="CG1931" t="s">
        <v>188</v>
      </c>
      <c r="CH1931" t="s">
        <v>188</v>
      </c>
    </row>
    <row r="1932" spans="1:86" x14ac:dyDescent="0.2">
      <c r="A1932" t="s">
        <v>5538</v>
      </c>
      <c r="B1932" t="s">
        <v>1956</v>
      </c>
      <c r="C1932">
        <v>2.8620000000000001</v>
      </c>
      <c r="D1932">
        <v>2.8620000000000001</v>
      </c>
      <c r="E1932">
        <v>2.8620000000000001</v>
      </c>
      <c r="F1932">
        <v>2.8620000000000001</v>
      </c>
      <c r="G1932">
        <v>2.8620000000000001</v>
      </c>
      <c r="H1932">
        <v>2.8620000000000001</v>
      </c>
      <c r="I1932">
        <v>3.2280000000000002</v>
      </c>
      <c r="J1932">
        <v>3.1909999999999998</v>
      </c>
      <c r="K1932">
        <v>3.1909999999999998</v>
      </c>
      <c r="L1932">
        <v>3.1909999999999998</v>
      </c>
      <c r="M1932">
        <v>3.1909999999999998</v>
      </c>
      <c r="N1932">
        <v>3.1909999999999998</v>
      </c>
      <c r="O1932" t="s">
        <v>194</v>
      </c>
      <c r="P1932">
        <v>3.1909999999999998</v>
      </c>
      <c r="Q1932">
        <v>3.1909999999999998</v>
      </c>
      <c r="R1932">
        <v>3.1909999999999998</v>
      </c>
      <c r="S1932">
        <v>3.1909999999999998</v>
      </c>
      <c r="T1932">
        <v>3.206</v>
      </c>
      <c r="U1932">
        <v>3.3039999999999998</v>
      </c>
      <c r="V1932">
        <v>3.4039999999999999</v>
      </c>
      <c r="W1932">
        <v>3.3039999999999998</v>
      </c>
      <c r="X1932">
        <v>3.3039999999999998</v>
      </c>
      <c r="Y1932">
        <v>3.3039999999999998</v>
      </c>
      <c r="Z1932">
        <v>3.3039999999999998</v>
      </c>
      <c r="AA1932">
        <v>3.3039999999999998</v>
      </c>
      <c r="AB1932">
        <v>3.3039999999999998</v>
      </c>
      <c r="AC1932">
        <v>4.1040000000000001</v>
      </c>
      <c r="AD1932">
        <v>3.3039999999999998</v>
      </c>
      <c r="AE1932">
        <v>3.3039999999999998</v>
      </c>
      <c r="AF1932">
        <v>3.3039999999999998</v>
      </c>
      <c r="AG1932">
        <v>3.5</v>
      </c>
      <c r="AH1932">
        <v>3.5</v>
      </c>
      <c r="AI1932">
        <v>3.5</v>
      </c>
      <c r="AJ1932">
        <v>3.5</v>
      </c>
      <c r="AK1932">
        <v>3.5</v>
      </c>
      <c r="AL1932">
        <v>3.5</v>
      </c>
      <c r="AM1932">
        <v>3.5</v>
      </c>
      <c r="AN1932">
        <v>3.5</v>
      </c>
      <c r="AO1932">
        <v>3.5430000000000001</v>
      </c>
      <c r="AP1932">
        <v>3.5</v>
      </c>
      <c r="AQ1932">
        <v>3.52</v>
      </c>
      <c r="AR1932">
        <v>3.5</v>
      </c>
      <c r="AS1932">
        <v>3.5089999999999999</v>
      </c>
      <c r="AT1932">
        <v>3.5089999999999999</v>
      </c>
      <c r="AU1932">
        <v>3.5089999999999999</v>
      </c>
      <c r="AV1932">
        <v>3.5089999999999999</v>
      </c>
      <c r="AW1932">
        <v>3.5089999999999999</v>
      </c>
      <c r="AX1932">
        <v>3.5219999999999998</v>
      </c>
      <c r="AY1932">
        <v>3.5230000000000001</v>
      </c>
      <c r="AZ1932">
        <v>3.5219999999999998</v>
      </c>
      <c r="BA1932">
        <v>3.5089999999999999</v>
      </c>
      <c r="BB1932">
        <v>3.5089999999999999</v>
      </c>
      <c r="BC1932">
        <v>3.569</v>
      </c>
      <c r="BD1932">
        <v>3.5449999999999999</v>
      </c>
      <c r="BE1932">
        <v>3.52</v>
      </c>
      <c r="BF1932">
        <v>3.4470000000000001</v>
      </c>
      <c r="BG1932">
        <v>3.4470000000000001</v>
      </c>
      <c r="BH1932">
        <v>3.4470000000000001</v>
      </c>
      <c r="BI1932">
        <v>3.4470000000000001</v>
      </c>
      <c r="BJ1932">
        <v>3.4470000000000001</v>
      </c>
      <c r="BK1932">
        <v>3.4670000000000001</v>
      </c>
      <c r="BL1932">
        <v>3.4470000000000001</v>
      </c>
      <c r="BM1932">
        <v>3.4670000000000001</v>
      </c>
      <c r="BN1932">
        <v>3.4470000000000001</v>
      </c>
      <c r="BO1932">
        <v>3.4470000000000001</v>
      </c>
      <c r="BP1932">
        <v>3.4470000000000001</v>
      </c>
      <c r="BQ1932">
        <v>3.383</v>
      </c>
      <c r="BR1932">
        <v>3.383</v>
      </c>
      <c r="BS1932">
        <v>3.383</v>
      </c>
      <c r="BT1932">
        <v>3.383</v>
      </c>
      <c r="BU1932">
        <v>3.383</v>
      </c>
      <c r="BV1932">
        <v>3.383</v>
      </c>
      <c r="BW1932">
        <v>3.383</v>
      </c>
      <c r="BX1932">
        <v>3.383</v>
      </c>
      <c r="BY1932">
        <v>3.383</v>
      </c>
      <c r="BZ1932">
        <v>3.383</v>
      </c>
      <c r="CA1932">
        <v>3.383</v>
      </c>
      <c r="CB1932">
        <v>3.383</v>
      </c>
      <c r="CC1932">
        <v>3.383</v>
      </c>
      <c r="CD1932">
        <v>3.383</v>
      </c>
      <c r="CE1932">
        <v>3.383</v>
      </c>
      <c r="CF1932">
        <v>3.383</v>
      </c>
      <c r="CG1932">
        <v>3.383</v>
      </c>
      <c r="CH1932">
        <v>3.383</v>
      </c>
    </row>
    <row r="1933" spans="1:86" x14ac:dyDescent="0.2">
      <c r="A1933" t="s">
        <v>5539</v>
      </c>
      <c r="B1933" t="s">
        <v>1957</v>
      </c>
      <c r="C1933">
        <v>-2.8620000000000001</v>
      </c>
      <c r="D1933">
        <v>-2.8620000000000001</v>
      </c>
      <c r="E1933">
        <v>-2.8620000000000001</v>
      </c>
      <c r="F1933">
        <v>-2.8620000000000001</v>
      </c>
      <c r="G1933">
        <v>-2.8620000000000001</v>
      </c>
      <c r="H1933">
        <v>-2.8620000000000001</v>
      </c>
      <c r="I1933">
        <v>-3.2280000000000002</v>
      </c>
      <c r="J1933">
        <v>-3.1909999999999998</v>
      </c>
      <c r="K1933">
        <v>-3.1909999999999998</v>
      </c>
      <c r="L1933">
        <v>-3.1909999999999998</v>
      </c>
      <c r="M1933">
        <v>-3.1909999999999998</v>
      </c>
      <c r="N1933">
        <v>-3.1909999999999998</v>
      </c>
      <c r="O1933">
        <v>-3.1909999999999998</v>
      </c>
      <c r="P1933">
        <v>-3.1909999999999998</v>
      </c>
      <c r="Q1933">
        <v>-3.1909999999999998</v>
      </c>
      <c r="R1933">
        <v>-3.1909999999999998</v>
      </c>
      <c r="S1933">
        <v>-3.1909999999999998</v>
      </c>
      <c r="T1933">
        <v>-3.206</v>
      </c>
      <c r="U1933">
        <v>-3.3039999999999998</v>
      </c>
      <c r="V1933">
        <v>-3.4039999999999999</v>
      </c>
      <c r="W1933">
        <v>-3.3039999999999998</v>
      </c>
      <c r="X1933">
        <v>-3.3039999999999998</v>
      </c>
      <c r="Y1933">
        <v>-3.3039999999999998</v>
      </c>
      <c r="Z1933">
        <v>-3.3039999999999998</v>
      </c>
      <c r="AA1933">
        <v>-3.3039999999999998</v>
      </c>
      <c r="AB1933">
        <v>-3.3039999999999998</v>
      </c>
      <c r="AC1933">
        <v>-4.1040000000000001</v>
      </c>
      <c r="AD1933">
        <v>-3.3039999999999998</v>
      </c>
      <c r="AE1933">
        <v>-3.3039999999999998</v>
      </c>
      <c r="AF1933">
        <v>-3.3039999999999998</v>
      </c>
      <c r="AG1933">
        <v>-3.5</v>
      </c>
      <c r="AH1933">
        <v>-3.5</v>
      </c>
      <c r="AI1933">
        <v>-3.5</v>
      </c>
      <c r="AJ1933">
        <v>-3.5</v>
      </c>
      <c r="AK1933">
        <v>-3.5</v>
      </c>
      <c r="AL1933">
        <v>-3.5</v>
      </c>
      <c r="AM1933">
        <v>-3.5</v>
      </c>
      <c r="AN1933">
        <v>-3.5</v>
      </c>
      <c r="AO1933">
        <v>-3.5430000000000001</v>
      </c>
      <c r="AP1933">
        <v>-3.5</v>
      </c>
      <c r="AQ1933">
        <v>-3.52</v>
      </c>
      <c r="AR1933">
        <v>-3.5</v>
      </c>
      <c r="AS1933">
        <v>-3.5089999999999999</v>
      </c>
      <c r="AT1933">
        <v>-3.5089999999999999</v>
      </c>
      <c r="AU1933">
        <v>-3.5089999999999999</v>
      </c>
      <c r="AV1933">
        <v>-3.5089999999999999</v>
      </c>
      <c r="AW1933">
        <v>-3.5089999999999999</v>
      </c>
      <c r="AX1933">
        <v>-3.5219999999999998</v>
      </c>
      <c r="AY1933">
        <v>-3.5230000000000001</v>
      </c>
      <c r="AZ1933">
        <v>-3.5219999999999998</v>
      </c>
      <c r="BA1933">
        <v>-3.5089999999999999</v>
      </c>
      <c r="BB1933">
        <v>-3.5089999999999999</v>
      </c>
      <c r="BC1933">
        <v>-3.569</v>
      </c>
      <c r="BD1933">
        <v>-3.5249999999999999</v>
      </c>
      <c r="BE1933">
        <v>-3.52</v>
      </c>
      <c r="BF1933">
        <v>-3.4470000000000001</v>
      </c>
      <c r="BG1933">
        <v>-3.4470000000000001</v>
      </c>
      <c r="BH1933">
        <v>-3.4470000000000001</v>
      </c>
      <c r="BI1933">
        <v>-3.4470000000000001</v>
      </c>
      <c r="BJ1933">
        <v>-3.4470000000000001</v>
      </c>
      <c r="BK1933">
        <v>-3.4670000000000001</v>
      </c>
      <c r="BL1933">
        <v>-3.4470000000000001</v>
      </c>
      <c r="BM1933">
        <v>-3.4670000000000001</v>
      </c>
      <c r="BN1933">
        <v>-3.4470000000000001</v>
      </c>
      <c r="BO1933">
        <v>-3.4470000000000001</v>
      </c>
      <c r="BP1933">
        <v>-3.4470000000000001</v>
      </c>
      <c r="BQ1933">
        <v>-3.383</v>
      </c>
      <c r="BR1933">
        <v>-3.383</v>
      </c>
      <c r="BS1933">
        <v>-3.383</v>
      </c>
      <c r="BT1933">
        <v>-3.383</v>
      </c>
      <c r="BU1933">
        <v>-3.383</v>
      </c>
      <c r="BV1933">
        <v>-3.383</v>
      </c>
      <c r="BW1933">
        <v>-3.383</v>
      </c>
      <c r="BX1933">
        <v>-3.383</v>
      </c>
      <c r="BY1933">
        <v>-3.383</v>
      </c>
      <c r="BZ1933">
        <v>-3.383</v>
      </c>
      <c r="CA1933">
        <v>-3.383</v>
      </c>
      <c r="CB1933">
        <v>-3.383</v>
      </c>
      <c r="CC1933">
        <v>-3.383</v>
      </c>
      <c r="CD1933">
        <v>-3.383</v>
      </c>
      <c r="CE1933">
        <v>-3.383</v>
      </c>
      <c r="CF1933">
        <v>-3.383</v>
      </c>
      <c r="CG1933">
        <v>-3.383</v>
      </c>
      <c r="CH1933">
        <v>-3.383</v>
      </c>
    </row>
    <row r="1934" spans="1:86" x14ac:dyDescent="0.2">
      <c r="A1934" t="s">
        <v>5540</v>
      </c>
      <c r="B1934" t="s">
        <v>1958</v>
      </c>
      <c r="C1934" t="s">
        <v>188</v>
      </c>
      <c r="D1934" t="s">
        <v>188</v>
      </c>
      <c r="E1934" t="s">
        <v>188</v>
      </c>
      <c r="F1934" t="s">
        <v>188</v>
      </c>
      <c r="G1934" t="s">
        <v>188</v>
      </c>
      <c r="H1934" t="s">
        <v>188</v>
      </c>
      <c r="I1934" t="s">
        <v>188</v>
      </c>
      <c r="J1934" t="s">
        <v>188</v>
      </c>
      <c r="K1934" t="s">
        <v>188</v>
      </c>
      <c r="L1934" t="s">
        <v>188</v>
      </c>
      <c r="M1934" t="s">
        <v>188</v>
      </c>
      <c r="N1934" t="s">
        <v>188</v>
      </c>
      <c r="O1934" t="s">
        <v>188</v>
      </c>
      <c r="P1934" t="s">
        <v>188</v>
      </c>
      <c r="Q1934" t="s">
        <v>188</v>
      </c>
      <c r="R1934" t="s">
        <v>188</v>
      </c>
      <c r="S1934" t="s">
        <v>188</v>
      </c>
      <c r="T1934" t="s">
        <v>188</v>
      </c>
      <c r="U1934" t="s">
        <v>188</v>
      </c>
      <c r="V1934" t="s">
        <v>188</v>
      </c>
      <c r="W1934" t="s">
        <v>188</v>
      </c>
      <c r="X1934" t="s">
        <v>188</v>
      </c>
      <c r="Y1934" t="s">
        <v>188</v>
      </c>
      <c r="Z1934" t="s">
        <v>188</v>
      </c>
      <c r="AA1934" t="s">
        <v>188</v>
      </c>
      <c r="AB1934" t="s">
        <v>188</v>
      </c>
      <c r="AC1934" t="s">
        <v>188</v>
      </c>
      <c r="AD1934" t="s">
        <v>188</v>
      </c>
      <c r="AE1934" t="s">
        <v>188</v>
      </c>
      <c r="AF1934" t="s">
        <v>188</v>
      </c>
      <c r="AG1934" t="s">
        <v>188</v>
      </c>
      <c r="AH1934" t="s">
        <v>188</v>
      </c>
      <c r="AI1934" t="s">
        <v>188</v>
      </c>
      <c r="AJ1934" t="s">
        <v>188</v>
      </c>
      <c r="AK1934" t="s">
        <v>188</v>
      </c>
      <c r="AL1934" t="s">
        <v>188</v>
      </c>
      <c r="AM1934" t="s">
        <v>188</v>
      </c>
      <c r="AN1934" t="s">
        <v>188</v>
      </c>
      <c r="AO1934" t="s">
        <v>188</v>
      </c>
      <c r="AP1934" t="s">
        <v>188</v>
      </c>
      <c r="AQ1934" t="s">
        <v>188</v>
      </c>
      <c r="AR1934" t="s">
        <v>188</v>
      </c>
      <c r="AS1934" t="s">
        <v>188</v>
      </c>
      <c r="AT1934" t="s">
        <v>188</v>
      </c>
      <c r="AU1934" t="s">
        <v>188</v>
      </c>
      <c r="AV1934" t="s">
        <v>188</v>
      </c>
      <c r="AW1934" t="s">
        <v>188</v>
      </c>
      <c r="AX1934" t="s">
        <v>188</v>
      </c>
      <c r="AY1934" t="s">
        <v>188</v>
      </c>
      <c r="AZ1934" t="s">
        <v>188</v>
      </c>
      <c r="BA1934" t="s">
        <v>188</v>
      </c>
      <c r="BB1934" t="s">
        <v>188</v>
      </c>
      <c r="BC1934" t="s">
        <v>188</v>
      </c>
      <c r="BD1934" t="s">
        <v>188</v>
      </c>
      <c r="BE1934" t="s">
        <v>188</v>
      </c>
      <c r="BF1934" t="s">
        <v>188</v>
      </c>
      <c r="BG1934" t="s">
        <v>188</v>
      </c>
      <c r="BH1934" t="s">
        <v>188</v>
      </c>
      <c r="BI1934" t="s">
        <v>188</v>
      </c>
      <c r="BJ1934" t="s">
        <v>188</v>
      </c>
      <c r="BK1934" t="s">
        <v>188</v>
      </c>
      <c r="BL1934" t="s">
        <v>188</v>
      </c>
      <c r="BM1934" t="s">
        <v>188</v>
      </c>
      <c r="BN1934" t="s">
        <v>188</v>
      </c>
      <c r="BO1934" t="s">
        <v>188</v>
      </c>
      <c r="BP1934" t="s">
        <v>188</v>
      </c>
      <c r="BQ1934" t="s">
        <v>188</v>
      </c>
      <c r="BR1934" t="s">
        <v>188</v>
      </c>
      <c r="BS1934" t="s">
        <v>188</v>
      </c>
      <c r="BT1934" t="s">
        <v>188</v>
      </c>
      <c r="BU1934" t="s">
        <v>188</v>
      </c>
      <c r="BV1934" t="s">
        <v>188</v>
      </c>
      <c r="BW1934" t="s">
        <v>188</v>
      </c>
      <c r="BX1934" t="s">
        <v>188</v>
      </c>
      <c r="BY1934" t="s">
        <v>188</v>
      </c>
      <c r="BZ1934" t="s">
        <v>188</v>
      </c>
      <c r="CA1934" t="s">
        <v>188</v>
      </c>
      <c r="CB1934" t="s">
        <v>188</v>
      </c>
      <c r="CC1934" t="s">
        <v>188</v>
      </c>
      <c r="CD1934" t="s">
        <v>188</v>
      </c>
      <c r="CE1934" t="s">
        <v>188</v>
      </c>
      <c r="CF1934" t="s">
        <v>188</v>
      </c>
      <c r="CG1934" t="s">
        <v>188</v>
      </c>
      <c r="CH1934" t="s">
        <v>188</v>
      </c>
    </row>
    <row r="1935" spans="1:86" x14ac:dyDescent="0.2">
      <c r="A1935" t="s">
        <v>5541</v>
      </c>
      <c r="B1935" t="s">
        <v>1959</v>
      </c>
      <c r="C1935">
        <v>2.8620000000000001</v>
      </c>
      <c r="D1935">
        <v>2.8620000000000001</v>
      </c>
      <c r="E1935">
        <v>2.8620000000000001</v>
      </c>
      <c r="F1935">
        <v>2.8620000000000001</v>
      </c>
      <c r="G1935">
        <v>2.8620000000000001</v>
      </c>
      <c r="H1935">
        <v>2.8620000000000001</v>
      </c>
      <c r="I1935">
        <v>3.1909999999999998</v>
      </c>
      <c r="J1935">
        <v>3.1909999999999998</v>
      </c>
      <c r="K1935">
        <v>3.1909999999999998</v>
      </c>
      <c r="L1935">
        <v>3.1909999999999998</v>
      </c>
      <c r="M1935">
        <v>3.1909999999999998</v>
      </c>
      <c r="N1935">
        <v>3.1909999999999998</v>
      </c>
      <c r="O1935">
        <v>3.1909999999999998</v>
      </c>
      <c r="P1935">
        <v>3.1909999999999998</v>
      </c>
      <c r="Q1935">
        <v>3.1909999999999998</v>
      </c>
      <c r="R1935">
        <v>3.1909999999999998</v>
      </c>
      <c r="S1935">
        <v>3.1909999999999998</v>
      </c>
      <c r="T1935">
        <v>3.1909999999999998</v>
      </c>
      <c r="U1935">
        <v>3.3039999999999998</v>
      </c>
      <c r="V1935">
        <v>3.3039999999999998</v>
      </c>
      <c r="W1935">
        <v>3.3039999999999998</v>
      </c>
      <c r="X1935">
        <v>3.3039999999999998</v>
      </c>
      <c r="Y1935">
        <v>3.3039999999999998</v>
      </c>
      <c r="Z1935">
        <v>3.3039999999999998</v>
      </c>
      <c r="AA1935">
        <v>3.3039999999999998</v>
      </c>
      <c r="AB1935">
        <v>3.3039999999999998</v>
      </c>
      <c r="AC1935">
        <v>3.3039999999999998</v>
      </c>
      <c r="AD1935">
        <v>3.3039999999999998</v>
      </c>
      <c r="AE1935">
        <v>3.3039999999999998</v>
      </c>
      <c r="AF1935">
        <v>3.3039999999999998</v>
      </c>
      <c r="AG1935">
        <v>3.5</v>
      </c>
      <c r="AH1935">
        <v>3.5</v>
      </c>
      <c r="AI1935">
        <v>3.5</v>
      </c>
      <c r="AJ1935">
        <v>3.5</v>
      </c>
      <c r="AK1935">
        <v>3.5</v>
      </c>
      <c r="AL1935">
        <v>3.5</v>
      </c>
      <c r="AM1935">
        <v>3.5</v>
      </c>
      <c r="AN1935">
        <v>3.5</v>
      </c>
      <c r="AO1935">
        <v>3.5</v>
      </c>
      <c r="AP1935">
        <v>3.5</v>
      </c>
      <c r="AQ1935">
        <v>3.5</v>
      </c>
      <c r="AR1935">
        <v>3.5</v>
      </c>
      <c r="AS1935">
        <v>3.5089999999999999</v>
      </c>
      <c r="AT1935">
        <v>3.5089999999999999</v>
      </c>
      <c r="AU1935">
        <v>3.5089999999999999</v>
      </c>
      <c r="AV1935">
        <v>3.5089999999999999</v>
      </c>
      <c r="AW1935">
        <v>3.5089999999999999</v>
      </c>
      <c r="AX1935">
        <v>3.5089999999999999</v>
      </c>
      <c r="AY1935">
        <v>3.5089999999999999</v>
      </c>
      <c r="AZ1935">
        <v>3.5089999999999999</v>
      </c>
      <c r="BA1935">
        <v>3.5089999999999999</v>
      </c>
      <c r="BB1935">
        <v>3.5089999999999999</v>
      </c>
      <c r="BC1935">
        <v>3.5089999999999999</v>
      </c>
      <c r="BD1935">
        <v>3.5089999999999999</v>
      </c>
      <c r="BE1935">
        <v>3.4470000000000001</v>
      </c>
      <c r="BF1935">
        <v>3.4470000000000001</v>
      </c>
      <c r="BG1935">
        <v>3.4470000000000001</v>
      </c>
      <c r="BH1935">
        <v>3.4470000000000001</v>
      </c>
      <c r="BI1935">
        <v>3.4470000000000001</v>
      </c>
      <c r="BJ1935">
        <v>3.4470000000000001</v>
      </c>
      <c r="BK1935">
        <v>3.4470000000000001</v>
      </c>
      <c r="BL1935">
        <v>3.4470000000000001</v>
      </c>
      <c r="BM1935">
        <v>3.4470000000000001</v>
      </c>
      <c r="BN1935">
        <v>3.4470000000000001</v>
      </c>
      <c r="BO1935">
        <v>3.4470000000000001</v>
      </c>
      <c r="BP1935">
        <v>3.4470000000000001</v>
      </c>
      <c r="BQ1935">
        <v>3.383</v>
      </c>
      <c r="BR1935">
        <v>3.383</v>
      </c>
      <c r="BS1935">
        <v>3.383</v>
      </c>
      <c r="BT1935">
        <v>3.383</v>
      </c>
      <c r="BU1935">
        <v>3.383</v>
      </c>
      <c r="BV1935">
        <v>3.383</v>
      </c>
      <c r="BW1935">
        <v>3.383</v>
      </c>
      <c r="BX1935">
        <v>3.383</v>
      </c>
      <c r="BY1935">
        <v>3.383</v>
      </c>
      <c r="BZ1935">
        <v>3.383</v>
      </c>
      <c r="CA1935">
        <v>3.383</v>
      </c>
      <c r="CB1935">
        <v>3.383</v>
      </c>
      <c r="CC1935">
        <v>3.383</v>
      </c>
      <c r="CD1935">
        <v>3.383</v>
      </c>
      <c r="CE1935">
        <v>3.383</v>
      </c>
      <c r="CF1935">
        <v>3.383</v>
      </c>
      <c r="CG1935">
        <v>3.383</v>
      </c>
      <c r="CH1935">
        <v>3.383</v>
      </c>
    </row>
    <row r="1936" spans="1:86" x14ac:dyDescent="0.2">
      <c r="A1936" t="s">
        <v>5542</v>
      </c>
      <c r="B1936" t="s">
        <v>1960</v>
      </c>
      <c r="C1936">
        <v>-2.8620000000000001</v>
      </c>
      <c r="D1936">
        <v>-2.8620000000000001</v>
      </c>
      <c r="E1936">
        <v>-2.8620000000000001</v>
      </c>
      <c r="F1936">
        <v>-2.8620000000000001</v>
      </c>
      <c r="G1936">
        <v>-2.8620000000000001</v>
      </c>
      <c r="H1936">
        <v>-2.8620000000000001</v>
      </c>
      <c r="I1936">
        <v>-3.1909999999999998</v>
      </c>
      <c r="J1936">
        <v>-3.1909999999999998</v>
      </c>
      <c r="K1936">
        <v>-3.1909999999999998</v>
      </c>
      <c r="L1936">
        <v>-3.1909999999999998</v>
      </c>
      <c r="M1936">
        <v>-3.1909999999999998</v>
      </c>
      <c r="N1936">
        <v>-3.1909999999999998</v>
      </c>
      <c r="O1936">
        <v>-3.1909999999999998</v>
      </c>
      <c r="P1936">
        <v>-3.1909999999999998</v>
      </c>
      <c r="Q1936">
        <v>-3.1909999999999998</v>
      </c>
      <c r="R1936">
        <v>-3.1909999999999998</v>
      </c>
      <c r="S1936">
        <v>-3.1909999999999998</v>
      </c>
      <c r="T1936">
        <v>-3.1909999999999998</v>
      </c>
      <c r="U1936">
        <v>-3.3039999999999998</v>
      </c>
      <c r="V1936">
        <v>-3.3039999999999998</v>
      </c>
      <c r="W1936">
        <v>-3.3039999999999998</v>
      </c>
      <c r="X1936">
        <v>-3.3039999999999998</v>
      </c>
      <c r="Y1936">
        <v>-3.3039999999999998</v>
      </c>
      <c r="Z1936">
        <v>-3.3039999999999998</v>
      </c>
      <c r="AA1936">
        <v>-3.3039999999999998</v>
      </c>
      <c r="AB1936">
        <v>-3.3039999999999998</v>
      </c>
      <c r="AC1936">
        <v>-3.3039999999999998</v>
      </c>
      <c r="AD1936">
        <v>-3.3039999999999998</v>
      </c>
      <c r="AE1936">
        <v>-3.3039999999999998</v>
      </c>
      <c r="AF1936">
        <v>-3.3039999999999998</v>
      </c>
      <c r="AG1936">
        <v>-3.5</v>
      </c>
      <c r="AH1936">
        <v>-3.5</v>
      </c>
      <c r="AI1936">
        <v>-3.5</v>
      </c>
      <c r="AJ1936">
        <v>-3.5</v>
      </c>
      <c r="AK1936">
        <v>-3.5</v>
      </c>
      <c r="AL1936">
        <v>-3.5</v>
      </c>
      <c r="AM1936">
        <v>-3.5</v>
      </c>
      <c r="AN1936">
        <v>-3.5</v>
      </c>
      <c r="AO1936">
        <v>-3.5</v>
      </c>
      <c r="AP1936">
        <v>-3.5</v>
      </c>
      <c r="AQ1936">
        <v>-3.5</v>
      </c>
      <c r="AR1936">
        <v>-3.5</v>
      </c>
      <c r="AS1936">
        <v>-3.5089999999999999</v>
      </c>
      <c r="AT1936">
        <v>-3.5089999999999999</v>
      </c>
      <c r="AU1936">
        <v>-3.5089999999999999</v>
      </c>
      <c r="AV1936">
        <v>-3.5089999999999999</v>
      </c>
      <c r="AW1936">
        <v>-3.5089999999999999</v>
      </c>
      <c r="AX1936">
        <v>-3.5089999999999999</v>
      </c>
      <c r="AY1936">
        <v>-3.5089999999999999</v>
      </c>
      <c r="AZ1936">
        <v>-3.5089999999999999</v>
      </c>
      <c r="BA1936">
        <v>-3.5089999999999999</v>
      </c>
      <c r="BB1936">
        <v>-3.5089999999999999</v>
      </c>
      <c r="BC1936">
        <v>-3.5089999999999999</v>
      </c>
      <c r="BD1936">
        <v>-3.5089999999999999</v>
      </c>
      <c r="BE1936">
        <v>-3.4470000000000001</v>
      </c>
      <c r="BF1936">
        <v>-3.4470000000000001</v>
      </c>
      <c r="BG1936">
        <v>-3.4470000000000001</v>
      </c>
      <c r="BH1936">
        <v>-3.4470000000000001</v>
      </c>
      <c r="BI1936">
        <v>-3.4470000000000001</v>
      </c>
      <c r="BJ1936">
        <v>-3.4470000000000001</v>
      </c>
      <c r="BK1936">
        <v>-3.4470000000000001</v>
      </c>
      <c r="BL1936">
        <v>-3.4470000000000001</v>
      </c>
      <c r="BM1936">
        <v>-3.4470000000000001</v>
      </c>
      <c r="BN1936">
        <v>-3.4470000000000001</v>
      </c>
      <c r="BO1936">
        <v>-3.4470000000000001</v>
      </c>
      <c r="BP1936">
        <v>-3.4470000000000001</v>
      </c>
      <c r="BQ1936">
        <v>-3.383</v>
      </c>
      <c r="BR1936">
        <v>-3.383</v>
      </c>
      <c r="BS1936">
        <v>-3.383</v>
      </c>
      <c r="BT1936">
        <v>-3.383</v>
      </c>
      <c r="BU1936">
        <v>-3.383</v>
      </c>
      <c r="BV1936">
        <v>-3.383</v>
      </c>
      <c r="BW1936">
        <v>-3.383</v>
      </c>
      <c r="BX1936">
        <v>-3.383</v>
      </c>
      <c r="BY1936">
        <v>-3.383</v>
      </c>
      <c r="BZ1936">
        <v>-3.383</v>
      </c>
      <c r="CA1936">
        <v>-3.383</v>
      </c>
      <c r="CB1936">
        <v>-3.383</v>
      </c>
      <c r="CC1936">
        <v>-3.383</v>
      </c>
      <c r="CD1936">
        <v>-3.383</v>
      </c>
      <c r="CE1936">
        <v>-3.383</v>
      </c>
      <c r="CF1936">
        <v>-3.383</v>
      </c>
      <c r="CG1936">
        <v>-3.383</v>
      </c>
      <c r="CH1936">
        <v>-3.383</v>
      </c>
    </row>
    <row r="1937" spans="1:86" x14ac:dyDescent="0.2">
      <c r="A1937" t="s">
        <v>5543</v>
      </c>
      <c r="B1937" t="s">
        <v>1961</v>
      </c>
      <c r="C1937" t="s">
        <v>188</v>
      </c>
      <c r="D1937" t="s">
        <v>188</v>
      </c>
      <c r="E1937" t="s">
        <v>188</v>
      </c>
      <c r="F1937" t="s">
        <v>188</v>
      </c>
      <c r="G1937" t="s">
        <v>188</v>
      </c>
      <c r="H1937" t="s">
        <v>188</v>
      </c>
      <c r="I1937" t="s">
        <v>188</v>
      </c>
      <c r="J1937" t="s">
        <v>188</v>
      </c>
      <c r="K1937" t="s">
        <v>188</v>
      </c>
      <c r="L1937" t="s">
        <v>188</v>
      </c>
      <c r="M1937" t="s">
        <v>188</v>
      </c>
      <c r="N1937" t="s">
        <v>188</v>
      </c>
      <c r="O1937" t="s">
        <v>188</v>
      </c>
      <c r="P1937" t="s">
        <v>188</v>
      </c>
      <c r="Q1937" t="s">
        <v>188</v>
      </c>
      <c r="R1937" t="s">
        <v>188</v>
      </c>
      <c r="S1937" t="s">
        <v>188</v>
      </c>
      <c r="T1937" t="s">
        <v>188</v>
      </c>
      <c r="U1937" t="s">
        <v>188</v>
      </c>
      <c r="V1937" t="s">
        <v>188</v>
      </c>
      <c r="W1937" t="s">
        <v>188</v>
      </c>
      <c r="X1937" t="s">
        <v>188</v>
      </c>
      <c r="Y1937" t="s">
        <v>188</v>
      </c>
      <c r="Z1937" t="s">
        <v>188</v>
      </c>
      <c r="AA1937" t="s">
        <v>188</v>
      </c>
      <c r="AB1937" t="s">
        <v>188</v>
      </c>
      <c r="AC1937" t="s">
        <v>188</v>
      </c>
      <c r="AD1937" t="s">
        <v>188</v>
      </c>
      <c r="AE1937" t="s">
        <v>188</v>
      </c>
      <c r="AF1937" t="s">
        <v>188</v>
      </c>
      <c r="AG1937" t="s">
        <v>188</v>
      </c>
      <c r="AH1937" t="s">
        <v>188</v>
      </c>
      <c r="AI1937" t="s">
        <v>188</v>
      </c>
      <c r="AJ1937" t="s">
        <v>188</v>
      </c>
      <c r="AK1937" t="s">
        <v>188</v>
      </c>
      <c r="AL1937" t="s">
        <v>188</v>
      </c>
      <c r="AM1937" t="s">
        <v>188</v>
      </c>
      <c r="AN1937" t="s">
        <v>188</v>
      </c>
      <c r="AO1937" t="s">
        <v>188</v>
      </c>
      <c r="AP1937" t="s">
        <v>188</v>
      </c>
      <c r="AQ1937" t="s">
        <v>188</v>
      </c>
      <c r="AR1937" t="s">
        <v>188</v>
      </c>
      <c r="AS1937" t="s">
        <v>188</v>
      </c>
      <c r="AT1937" t="s">
        <v>188</v>
      </c>
      <c r="AU1937" t="s">
        <v>188</v>
      </c>
      <c r="AV1937" t="s">
        <v>188</v>
      </c>
      <c r="AW1937" t="s">
        <v>188</v>
      </c>
      <c r="AX1937" t="s">
        <v>188</v>
      </c>
      <c r="AY1937" t="s">
        <v>188</v>
      </c>
      <c r="AZ1937" t="s">
        <v>188</v>
      </c>
      <c r="BA1937" t="s">
        <v>188</v>
      </c>
      <c r="BB1937" t="s">
        <v>188</v>
      </c>
      <c r="BC1937" t="s">
        <v>188</v>
      </c>
      <c r="BD1937" t="s">
        <v>188</v>
      </c>
      <c r="BE1937" t="s">
        <v>188</v>
      </c>
      <c r="BF1937" t="s">
        <v>188</v>
      </c>
      <c r="BG1937" t="s">
        <v>188</v>
      </c>
      <c r="BH1937" t="s">
        <v>188</v>
      </c>
      <c r="BI1937" t="s">
        <v>188</v>
      </c>
      <c r="BJ1937" t="s">
        <v>188</v>
      </c>
      <c r="BK1937" t="s">
        <v>188</v>
      </c>
      <c r="BL1937" t="s">
        <v>188</v>
      </c>
      <c r="BM1937" t="s">
        <v>188</v>
      </c>
      <c r="BN1937" t="s">
        <v>188</v>
      </c>
      <c r="BO1937" t="s">
        <v>188</v>
      </c>
      <c r="BP1937" t="s">
        <v>188</v>
      </c>
      <c r="BQ1937" t="s">
        <v>188</v>
      </c>
      <c r="BR1937" t="s">
        <v>188</v>
      </c>
      <c r="BS1937" t="s">
        <v>188</v>
      </c>
      <c r="BT1937" t="s">
        <v>188</v>
      </c>
      <c r="BU1937" t="s">
        <v>188</v>
      </c>
      <c r="BV1937" t="s">
        <v>188</v>
      </c>
      <c r="BW1937" t="s">
        <v>188</v>
      </c>
      <c r="BX1937" t="s">
        <v>188</v>
      </c>
      <c r="BY1937" t="s">
        <v>188</v>
      </c>
      <c r="BZ1937" t="s">
        <v>188</v>
      </c>
      <c r="CA1937" t="s">
        <v>188</v>
      </c>
      <c r="CB1937" t="s">
        <v>188</v>
      </c>
      <c r="CC1937" t="s">
        <v>188</v>
      </c>
      <c r="CD1937" t="s">
        <v>188</v>
      </c>
      <c r="CE1937" t="s">
        <v>188</v>
      </c>
      <c r="CF1937" t="s">
        <v>188</v>
      </c>
      <c r="CG1937" t="s">
        <v>188</v>
      </c>
      <c r="CH1937" t="s">
        <v>188</v>
      </c>
    </row>
    <row r="1938" spans="1:86" x14ac:dyDescent="0.2">
      <c r="A1938" t="s">
        <v>5544</v>
      </c>
      <c r="B1938" t="s">
        <v>1962</v>
      </c>
      <c r="C1938" t="s">
        <v>188</v>
      </c>
      <c r="D1938" t="s">
        <v>188</v>
      </c>
      <c r="E1938" t="s">
        <v>188</v>
      </c>
      <c r="F1938" t="s">
        <v>188</v>
      </c>
      <c r="G1938" t="s">
        <v>188</v>
      </c>
      <c r="H1938" t="s">
        <v>188</v>
      </c>
      <c r="I1938" t="s">
        <v>188</v>
      </c>
      <c r="J1938" t="s">
        <v>188</v>
      </c>
      <c r="K1938" t="s">
        <v>188</v>
      </c>
      <c r="L1938" t="s">
        <v>188</v>
      </c>
      <c r="M1938" t="s">
        <v>188</v>
      </c>
      <c r="N1938" t="s">
        <v>188</v>
      </c>
      <c r="O1938" t="s">
        <v>188</v>
      </c>
      <c r="P1938" t="s">
        <v>188</v>
      </c>
      <c r="Q1938" t="s">
        <v>188</v>
      </c>
      <c r="R1938" t="s">
        <v>188</v>
      </c>
      <c r="S1938" t="s">
        <v>188</v>
      </c>
      <c r="T1938" t="s">
        <v>188</v>
      </c>
      <c r="U1938" t="s">
        <v>188</v>
      </c>
      <c r="V1938" t="s">
        <v>188</v>
      </c>
      <c r="W1938" t="s">
        <v>188</v>
      </c>
      <c r="X1938" t="s">
        <v>188</v>
      </c>
      <c r="Y1938" t="s">
        <v>188</v>
      </c>
      <c r="Z1938" t="s">
        <v>188</v>
      </c>
      <c r="AA1938" t="s">
        <v>188</v>
      </c>
      <c r="AB1938" t="s">
        <v>188</v>
      </c>
      <c r="AC1938" t="s">
        <v>188</v>
      </c>
      <c r="AD1938" t="s">
        <v>188</v>
      </c>
      <c r="AE1938" t="s">
        <v>188</v>
      </c>
      <c r="AF1938" t="s">
        <v>188</v>
      </c>
      <c r="AG1938" t="s">
        <v>188</v>
      </c>
      <c r="AH1938" t="s">
        <v>188</v>
      </c>
      <c r="AI1938" t="s">
        <v>188</v>
      </c>
      <c r="AJ1938" t="s">
        <v>188</v>
      </c>
      <c r="AK1938" t="s">
        <v>188</v>
      </c>
      <c r="AL1938" t="s">
        <v>188</v>
      </c>
      <c r="AM1938" t="s">
        <v>188</v>
      </c>
      <c r="AN1938" t="s">
        <v>188</v>
      </c>
      <c r="AO1938" t="s">
        <v>188</v>
      </c>
      <c r="AP1938" t="s">
        <v>188</v>
      </c>
      <c r="AQ1938" t="s">
        <v>188</v>
      </c>
      <c r="AR1938" t="s">
        <v>188</v>
      </c>
      <c r="AS1938" t="s">
        <v>188</v>
      </c>
      <c r="AT1938" t="s">
        <v>188</v>
      </c>
      <c r="AU1938" t="s">
        <v>188</v>
      </c>
      <c r="AV1938" t="s">
        <v>188</v>
      </c>
      <c r="AW1938" t="s">
        <v>188</v>
      </c>
      <c r="AX1938" t="s">
        <v>188</v>
      </c>
      <c r="AY1938" t="s">
        <v>188</v>
      </c>
      <c r="AZ1938" t="s">
        <v>188</v>
      </c>
      <c r="BA1938" t="s">
        <v>188</v>
      </c>
      <c r="BB1938" t="s">
        <v>188</v>
      </c>
      <c r="BC1938" t="s">
        <v>188</v>
      </c>
      <c r="BD1938" t="s">
        <v>188</v>
      </c>
      <c r="BE1938" t="s">
        <v>188</v>
      </c>
      <c r="BF1938" t="s">
        <v>188</v>
      </c>
      <c r="BG1938" t="s">
        <v>188</v>
      </c>
      <c r="BH1938" t="s">
        <v>188</v>
      </c>
      <c r="BI1938" t="s">
        <v>188</v>
      </c>
      <c r="BJ1938" t="s">
        <v>188</v>
      </c>
      <c r="BK1938" t="s">
        <v>188</v>
      </c>
      <c r="BL1938" t="s">
        <v>188</v>
      </c>
      <c r="BM1938" t="s">
        <v>188</v>
      </c>
      <c r="BN1938" t="s">
        <v>188</v>
      </c>
      <c r="BO1938" t="s">
        <v>188</v>
      </c>
      <c r="BP1938" t="s">
        <v>188</v>
      </c>
      <c r="BQ1938" t="s">
        <v>188</v>
      </c>
      <c r="BR1938" t="s">
        <v>188</v>
      </c>
      <c r="BS1938" t="s">
        <v>188</v>
      </c>
      <c r="BT1938" t="s">
        <v>188</v>
      </c>
      <c r="BU1938" t="s">
        <v>188</v>
      </c>
      <c r="BV1938" t="s">
        <v>188</v>
      </c>
      <c r="BW1938" t="s">
        <v>188</v>
      </c>
      <c r="BX1938" t="s">
        <v>188</v>
      </c>
      <c r="BY1938" t="s">
        <v>188</v>
      </c>
      <c r="BZ1938" t="s">
        <v>188</v>
      </c>
      <c r="CA1938" t="s">
        <v>188</v>
      </c>
      <c r="CB1938" t="s">
        <v>188</v>
      </c>
      <c r="CC1938" t="s">
        <v>188</v>
      </c>
      <c r="CD1938" t="s">
        <v>188</v>
      </c>
      <c r="CE1938" t="s">
        <v>188</v>
      </c>
      <c r="CF1938" t="s">
        <v>188</v>
      </c>
      <c r="CG1938" t="s">
        <v>188</v>
      </c>
      <c r="CH1938" t="s">
        <v>188</v>
      </c>
    </row>
    <row r="1939" spans="1:86" x14ac:dyDescent="0.2">
      <c r="A1939" t="s">
        <v>5545</v>
      </c>
      <c r="B1939" t="s">
        <v>1963</v>
      </c>
      <c r="C1939" t="s">
        <v>188</v>
      </c>
      <c r="D1939" t="s">
        <v>188</v>
      </c>
      <c r="E1939" t="s">
        <v>188</v>
      </c>
      <c r="F1939" t="s">
        <v>188</v>
      </c>
      <c r="G1939" t="s">
        <v>188</v>
      </c>
      <c r="H1939" t="s">
        <v>188</v>
      </c>
      <c r="I1939" t="s">
        <v>188</v>
      </c>
      <c r="J1939" t="s">
        <v>188</v>
      </c>
      <c r="K1939" t="s">
        <v>188</v>
      </c>
      <c r="L1939" t="s">
        <v>188</v>
      </c>
      <c r="M1939" t="s">
        <v>188</v>
      </c>
      <c r="N1939" t="s">
        <v>188</v>
      </c>
      <c r="O1939" t="s">
        <v>188</v>
      </c>
      <c r="P1939" t="s">
        <v>188</v>
      </c>
      <c r="Q1939" t="s">
        <v>188</v>
      </c>
      <c r="R1939" t="s">
        <v>188</v>
      </c>
      <c r="S1939" t="s">
        <v>188</v>
      </c>
      <c r="T1939" t="s">
        <v>188</v>
      </c>
      <c r="U1939" t="s">
        <v>188</v>
      </c>
      <c r="V1939" t="s">
        <v>188</v>
      </c>
      <c r="W1939" t="s">
        <v>188</v>
      </c>
      <c r="X1939" t="s">
        <v>188</v>
      </c>
      <c r="Y1939" t="s">
        <v>188</v>
      </c>
      <c r="Z1939" t="s">
        <v>188</v>
      </c>
      <c r="AA1939" t="s">
        <v>188</v>
      </c>
      <c r="AB1939" t="s">
        <v>188</v>
      </c>
      <c r="AC1939" t="s">
        <v>188</v>
      </c>
      <c r="AD1939" t="s">
        <v>188</v>
      </c>
      <c r="AE1939" t="s">
        <v>188</v>
      </c>
      <c r="AF1939" t="s">
        <v>188</v>
      </c>
      <c r="AG1939" t="s">
        <v>188</v>
      </c>
      <c r="AH1939" t="s">
        <v>188</v>
      </c>
      <c r="AI1939" t="s">
        <v>188</v>
      </c>
      <c r="AJ1939" t="s">
        <v>188</v>
      </c>
      <c r="AK1939" t="s">
        <v>188</v>
      </c>
      <c r="AL1939" t="s">
        <v>188</v>
      </c>
      <c r="AM1939" t="s">
        <v>188</v>
      </c>
      <c r="AN1939" t="s">
        <v>188</v>
      </c>
      <c r="AO1939" t="s">
        <v>188</v>
      </c>
      <c r="AP1939" t="s">
        <v>188</v>
      </c>
      <c r="AQ1939" t="s">
        <v>188</v>
      </c>
      <c r="AR1939" t="s">
        <v>188</v>
      </c>
      <c r="AS1939" t="s">
        <v>188</v>
      </c>
      <c r="AT1939" t="s">
        <v>188</v>
      </c>
      <c r="AU1939" t="s">
        <v>188</v>
      </c>
      <c r="AV1939" t="s">
        <v>188</v>
      </c>
      <c r="AW1939" t="s">
        <v>188</v>
      </c>
      <c r="AX1939" t="s">
        <v>188</v>
      </c>
      <c r="AY1939" t="s">
        <v>188</v>
      </c>
      <c r="AZ1939" t="s">
        <v>188</v>
      </c>
      <c r="BA1939" t="s">
        <v>188</v>
      </c>
      <c r="BB1939" t="s">
        <v>188</v>
      </c>
      <c r="BC1939" t="s">
        <v>188</v>
      </c>
      <c r="BD1939" t="s">
        <v>188</v>
      </c>
      <c r="BE1939" t="s">
        <v>188</v>
      </c>
      <c r="BF1939" t="s">
        <v>188</v>
      </c>
      <c r="BG1939" t="s">
        <v>188</v>
      </c>
      <c r="BH1939" t="s">
        <v>188</v>
      </c>
      <c r="BI1939" t="s">
        <v>188</v>
      </c>
      <c r="BJ1939" t="s">
        <v>188</v>
      </c>
      <c r="BK1939" t="s">
        <v>188</v>
      </c>
      <c r="BL1939" t="s">
        <v>188</v>
      </c>
      <c r="BM1939" t="s">
        <v>188</v>
      </c>
      <c r="BN1939" t="s">
        <v>188</v>
      </c>
      <c r="BO1939" t="s">
        <v>188</v>
      </c>
      <c r="BP1939" t="s">
        <v>188</v>
      </c>
      <c r="BQ1939" t="s">
        <v>188</v>
      </c>
      <c r="BR1939" t="s">
        <v>188</v>
      </c>
      <c r="BS1939" t="s">
        <v>188</v>
      </c>
      <c r="BT1939" t="s">
        <v>188</v>
      </c>
      <c r="BU1939" t="s">
        <v>188</v>
      </c>
      <c r="BV1939" t="s">
        <v>188</v>
      </c>
      <c r="BW1939" t="s">
        <v>188</v>
      </c>
      <c r="BX1939" t="s">
        <v>188</v>
      </c>
      <c r="BY1939" t="s">
        <v>188</v>
      </c>
      <c r="BZ1939" t="s">
        <v>188</v>
      </c>
      <c r="CA1939" t="s">
        <v>188</v>
      </c>
      <c r="CB1939" t="s">
        <v>188</v>
      </c>
      <c r="CC1939" t="s">
        <v>188</v>
      </c>
      <c r="CD1939" t="s">
        <v>188</v>
      </c>
      <c r="CE1939" t="s">
        <v>188</v>
      </c>
      <c r="CF1939" t="s">
        <v>188</v>
      </c>
      <c r="CG1939" t="s">
        <v>188</v>
      </c>
      <c r="CH1939" t="s">
        <v>188</v>
      </c>
    </row>
    <row r="1940" spans="1:86" x14ac:dyDescent="0.2">
      <c r="A1940" t="s">
        <v>5546</v>
      </c>
      <c r="B1940" t="s">
        <v>1964</v>
      </c>
      <c r="C1940">
        <v>107.947</v>
      </c>
      <c r="D1940">
        <v>76.628</v>
      </c>
      <c r="E1940">
        <v>99.722999999999999</v>
      </c>
      <c r="F1940">
        <v>-16.707000000000001</v>
      </c>
      <c r="G1940">
        <v>73.117000000000004</v>
      </c>
      <c r="H1940">
        <v>136.74</v>
      </c>
      <c r="I1940">
        <v>77.974999999999994</v>
      </c>
      <c r="J1940">
        <v>234.73500000000001</v>
      </c>
      <c r="K1940">
        <v>160.34399999999999</v>
      </c>
      <c r="L1940">
        <v>90.561000000000007</v>
      </c>
      <c r="M1940">
        <v>289.49599999999998</v>
      </c>
      <c r="N1940">
        <v>341.78699999999998</v>
      </c>
      <c r="O1940">
        <v>144.92099999999999</v>
      </c>
      <c r="P1940">
        <v>103.85899999999999</v>
      </c>
      <c r="Q1940">
        <v>194.197</v>
      </c>
      <c r="R1940">
        <v>98.965000000000003</v>
      </c>
      <c r="S1940">
        <v>50.828000000000003</v>
      </c>
      <c r="T1940">
        <v>184.34800000000001</v>
      </c>
      <c r="U1940">
        <v>85.932000000000002</v>
      </c>
      <c r="V1940">
        <v>191.488</v>
      </c>
      <c r="W1940">
        <v>210.6</v>
      </c>
      <c r="X1940">
        <v>230.34399999999999</v>
      </c>
      <c r="Y1940">
        <v>941.41600000000005</v>
      </c>
      <c r="Z1940">
        <v>219.322</v>
      </c>
      <c r="AA1940">
        <v>140.12</v>
      </c>
      <c r="AB1940">
        <v>110.125</v>
      </c>
      <c r="AC1940">
        <v>183.81700000000001</v>
      </c>
      <c r="AD1940">
        <v>121.944</v>
      </c>
      <c r="AE1940">
        <v>142.625</v>
      </c>
      <c r="AF1940">
        <v>233.07900000000001</v>
      </c>
      <c r="AG1940">
        <v>139.785</v>
      </c>
      <c r="AH1940">
        <v>210.637</v>
      </c>
      <c r="AI1940">
        <v>255.02500000000001</v>
      </c>
      <c r="AJ1940">
        <v>314.02999999999997</v>
      </c>
      <c r="AK1940">
        <v>733.26300000000003</v>
      </c>
      <c r="AL1940">
        <v>293.09500000000003</v>
      </c>
      <c r="AM1940">
        <v>159.88200000000001</v>
      </c>
      <c r="AN1940">
        <v>158.15100000000001</v>
      </c>
      <c r="AO1940">
        <v>228.1</v>
      </c>
      <c r="AP1940">
        <v>201.72800000000001</v>
      </c>
      <c r="AQ1940">
        <v>117.002</v>
      </c>
      <c r="AR1940">
        <v>342.07100000000003</v>
      </c>
      <c r="AS1940">
        <v>227.67400000000001</v>
      </c>
      <c r="AT1940">
        <v>275.786</v>
      </c>
      <c r="AU1940">
        <v>244.13800000000001</v>
      </c>
      <c r="AV1940">
        <v>244.61</v>
      </c>
      <c r="AW1940">
        <v>720.09100000000001</v>
      </c>
      <c r="AX1940">
        <v>300.37599999999998</v>
      </c>
      <c r="AY1940">
        <v>217.80699999999999</v>
      </c>
      <c r="AZ1940">
        <v>241.518</v>
      </c>
      <c r="BA1940">
        <v>263.27999999999997</v>
      </c>
      <c r="BB1940">
        <v>195.173</v>
      </c>
      <c r="BC1940">
        <v>198.84</v>
      </c>
      <c r="BD1940">
        <v>292.27300000000002</v>
      </c>
      <c r="BE1940">
        <v>228.88</v>
      </c>
      <c r="BF1940">
        <v>273.56799999999998</v>
      </c>
      <c r="BG1940">
        <v>284.34199999999998</v>
      </c>
      <c r="BH1940">
        <v>366.875</v>
      </c>
      <c r="BI1940">
        <v>645.00599999999997</v>
      </c>
      <c r="BJ1940">
        <v>273.35599999999999</v>
      </c>
      <c r="BK1940">
        <v>211.41499999999999</v>
      </c>
      <c r="BL1940">
        <v>211.91</v>
      </c>
      <c r="BM1940">
        <v>312.76900000000001</v>
      </c>
      <c r="BN1940">
        <v>268.53300000000002</v>
      </c>
      <c r="BO1940">
        <v>199.268</v>
      </c>
      <c r="BP1940">
        <v>335.95100000000002</v>
      </c>
      <c r="BQ1940">
        <v>280.21100000000001</v>
      </c>
      <c r="BR1940">
        <v>310.61099999999999</v>
      </c>
      <c r="BS1940">
        <v>402.75400000000002</v>
      </c>
      <c r="BT1940">
        <v>324.64100000000002</v>
      </c>
      <c r="BU1940">
        <v>820.98099999999999</v>
      </c>
      <c r="BV1940">
        <v>390.97</v>
      </c>
      <c r="BW1940">
        <v>240.03899999999999</v>
      </c>
      <c r="BX1940">
        <v>217.80600000000001</v>
      </c>
      <c r="BY1940">
        <v>311.70400000000001</v>
      </c>
      <c r="BZ1940">
        <v>226.34</v>
      </c>
      <c r="CA1940">
        <v>256.87700000000001</v>
      </c>
      <c r="CB1940">
        <v>268.56099999999998</v>
      </c>
      <c r="CC1940">
        <v>209.251</v>
      </c>
      <c r="CD1940">
        <v>281.512</v>
      </c>
      <c r="CE1940">
        <v>306.87400000000002</v>
      </c>
      <c r="CF1940">
        <v>417.17700000000002</v>
      </c>
      <c r="CG1940">
        <v>635.91</v>
      </c>
      <c r="CH1940">
        <v>347.928</v>
      </c>
    </row>
    <row r="1941" spans="1:86" x14ac:dyDescent="0.2">
      <c r="A1941" t="s">
        <v>5547</v>
      </c>
      <c r="B1941" t="s">
        <v>1965</v>
      </c>
      <c r="C1941">
        <v>95.765000000000001</v>
      </c>
      <c r="D1941">
        <v>92.894999999999996</v>
      </c>
      <c r="E1941">
        <v>98.798000000000002</v>
      </c>
      <c r="F1941">
        <v>91.706000000000003</v>
      </c>
      <c r="G1941">
        <v>85.813999999999993</v>
      </c>
      <c r="H1941">
        <v>113.336</v>
      </c>
      <c r="I1941">
        <v>118.73699999999999</v>
      </c>
      <c r="J1941">
        <v>118.36</v>
      </c>
      <c r="K1941">
        <v>116.759</v>
      </c>
      <c r="L1941">
        <v>123.026</v>
      </c>
      <c r="M1941">
        <v>106.19499999999999</v>
      </c>
      <c r="N1941">
        <v>106.711</v>
      </c>
      <c r="O1941">
        <v>123.907</v>
      </c>
      <c r="P1941">
        <v>109.58499999999999</v>
      </c>
      <c r="Q1941">
        <v>113.134</v>
      </c>
      <c r="R1941">
        <v>102.36799999999999</v>
      </c>
      <c r="S1941">
        <v>118.498</v>
      </c>
      <c r="T1941">
        <v>124.758</v>
      </c>
      <c r="U1941">
        <v>143.72900000000001</v>
      </c>
      <c r="V1941">
        <v>140.279</v>
      </c>
      <c r="W1941">
        <v>146.85300000000001</v>
      </c>
      <c r="X1941">
        <v>142.45500000000001</v>
      </c>
      <c r="Y1941">
        <v>152.255</v>
      </c>
      <c r="Z1941">
        <v>142.71700000000001</v>
      </c>
      <c r="AA1941">
        <v>143.755</v>
      </c>
      <c r="AB1941">
        <v>137.46</v>
      </c>
      <c r="AC1941">
        <v>138.05600000000001</v>
      </c>
      <c r="AD1941">
        <v>132.18100000000001</v>
      </c>
      <c r="AE1941">
        <v>132.19399999999999</v>
      </c>
      <c r="AF1941">
        <v>152.751</v>
      </c>
      <c r="AG1941">
        <v>166.87299999999999</v>
      </c>
      <c r="AH1941">
        <v>163.78299999999999</v>
      </c>
      <c r="AI1941">
        <v>170.197</v>
      </c>
      <c r="AJ1941">
        <v>156.58799999999999</v>
      </c>
      <c r="AK1941">
        <v>199.20400000000001</v>
      </c>
      <c r="AL1941">
        <v>157.976</v>
      </c>
      <c r="AM1941">
        <v>166.41300000000001</v>
      </c>
      <c r="AN1941">
        <v>165.14099999999999</v>
      </c>
      <c r="AO1941">
        <v>159.697</v>
      </c>
      <c r="AP1941">
        <v>151.03800000000001</v>
      </c>
      <c r="AQ1941">
        <v>150.82900000000001</v>
      </c>
      <c r="AR1941">
        <v>174.54599999999999</v>
      </c>
      <c r="AS1941">
        <v>214.60300000000001</v>
      </c>
      <c r="AT1941">
        <v>212.489</v>
      </c>
      <c r="AU1941">
        <v>211.029</v>
      </c>
      <c r="AV1941">
        <v>203.536</v>
      </c>
      <c r="AW1941">
        <v>215.011</v>
      </c>
      <c r="AX1941">
        <v>252.928</v>
      </c>
      <c r="AY1941">
        <v>213.30600000000001</v>
      </c>
      <c r="AZ1941">
        <v>205.196</v>
      </c>
      <c r="BA1941">
        <v>205.845</v>
      </c>
      <c r="BB1941">
        <v>207.25800000000001</v>
      </c>
      <c r="BC1941">
        <v>203.94499999999999</v>
      </c>
      <c r="BD1941">
        <v>240.26300000000001</v>
      </c>
      <c r="BE1941">
        <v>240.54499999999999</v>
      </c>
      <c r="BF1941">
        <v>241.678</v>
      </c>
      <c r="BG1941">
        <v>239.495</v>
      </c>
      <c r="BH1941">
        <v>232.922</v>
      </c>
      <c r="BI1941">
        <v>259.02499999999998</v>
      </c>
      <c r="BJ1941">
        <v>238.53100000000001</v>
      </c>
      <c r="BK1941">
        <v>235.423</v>
      </c>
      <c r="BL1941">
        <v>249.81800000000001</v>
      </c>
      <c r="BM1941">
        <v>233.88399999999999</v>
      </c>
      <c r="BN1941">
        <v>226.297</v>
      </c>
      <c r="BO1941">
        <v>256.12400000000002</v>
      </c>
      <c r="BP1941">
        <v>251.739</v>
      </c>
      <c r="BQ1941">
        <v>264.517</v>
      </c>
      <c r="BR1941">
        <v>270.99900000000002</v>
      </c>
      <c r="BS1941">
        <v>270.01900000000001</v>
      </c>
      <c r="BT1941">
        <v>264.79500000000002</v>
      </c>
      <c r="BU1941">
        <v>295.46300000000002</v>
      </c>
      <c r="BV1941">
        <v>257.55500000000001</v>
      </c>
      <c r="BW1941">
        <v>270.774</v>
      </c>
      <c r="BX1941">
        <v>274.43799999999999</v>
      </c>
      <c r="BY1941">
        <v>500.53899999999999</v>
      </c>
      <c r="BZ1941">
        <v>255.767</v>
      </c>
      <c r="CA1941">
        <v>281.38</v>
      </c>
      <c r="CB1941">
        <v>314.48700000000002</v>
      </c>
      <c r="CC1941">
        <v>262.89299999999997</v>
      </c>
      <c r="CD1941">
        <v>263.44400000000002</v>
      </c>
      <c r="CE1941">
        <v>256.72800000000001</v>
      </c>
      <c r="CF1941">
        <v>239.464</v>
      </c>
      <c r="CG1941">
        <v>270.27600000000001</v>
      </c>
      <c r="CH1941">
        <v>255.661</v>
      </c>
    </row>
    <row r="1942" spans="1:86" x14ac:dyDescent="0.2">
      <c r="A1942" t="s">
        <v>5548</v>
      </c>
      <c r="B1942" t="s">
        <v>1966</v>
      </c>
      <c r="C1942">
        <v>12.182</v>
      </c>
      <c r="D1942">
        <v>-16.266999999999999</v>
      </c>
      <c r="E1942">
        <v>0.92500000000000004</v>
      </c>
      <c r="F1942">
        <v>-108.413</v>
      </c>
      <c r="G1942">
        <v>-12.696999999999999</v>
      </c>
      <c r="H1942">
        <v>23.404</v>
      </c>
      <c r="I1942">
        <v>-40.762</v>
      </c>
      <c r="J1942">
        <v>116.375</v>
      </c>
      <c r="K1942">
        <v>43.585000000000001</v>
      </c>
      <c r="L1942">
        <v>-32.465000000000003</v>
      </c>
      <c r="M1942">
        <v>183.30099999999999</v>
      </c>
      <c r="N1942">
        <v>235.07599999999999</v>
      </c>
      <c r="O1942">
        <v>21.013999999999999</v>
      </c>
      <c r="P1942">
        <v>-5.726</v>
      </c>
      <c r="Q1942">
        <v>81.061999999999998</v>
      </c>
      <c r="R1942">
        <v>-3.4020000000000001</v>
      </c>
      <c r="S1942">
        <v>-67.668999999999997</v>
      </c>
      <c r="T1942">
        <v>59.59</v>
      </c>
      <c r="U1942">
        <v>-57.798000000000002</v>
      </c>
      <c r="V1942">
        <v>51.209000000000003</v>
      </c>
      <c r="W1942">
        <v>63.747</v>
      </c>
      <c r="X1942">
        <v>87.888999999999996</v>
      </c>
      <c r="Y1942">
        <v>789.16</v>
      </c>
      <c r="Z1942">
        <v>76.603999999999999</v>
      </c>
      <c r="AA1942">
        <v>-3.6349999999999998</v>
      </c>
      <c r="AB1942">
        <v>-27.335000000000001</v>
      </c>
      <c r="AC1942">
        <v>45.761000000000003</v>
      </c>
      <c r="AD1942">
        <v>-10.237</v>
      </c>
      <c r="AE1942">
        <v>10.430999999999999</v>
      </c>
      <c r="AF1942">
        <v>80.328000000000003</v>
      </c>
      <c r="AG1942">
        <v>-27.088000000000001</v>
      </c>
      <c r="AH1942">
        <v>46.854999999999997</v>
      </c>
      <c r="AI1942">
        <v>84.828000000000003</v>
      </c>
      <c r="AJ1942">
        <v>157.44200000000001</v>
      </c>
      <c r="AK1942">
        <v>534.05899999999997</v>
      </c>
      <c r="AL1942">
        <v>135.119</v>
      </c>
      <c r="AM1942">
        <v>-6.5309999999999997</v>
      </c>
      <c r="AN1942">
        <v>-6.99</v>
      </c>
      <c r="AO1942">
        <v>68.402000000000001</v>
      </c>
      <c r="AP1942">
        <v>50.69</v>
      </c>
      <c r="AQ1942">
        <v>-33.826999999999998</v>
      </c>
      <c r="AR1942">
        <v>167.52500000000001</v>
      </c>
      <c r="AS1942">
        <v>13.071</v>
      </c>
      <c r="AT1942">
        <v>63.296999999999997</v>
      </c>
      <c r="AU1942">
        <v>33.109000000000002</v>
      </c>
      <c r="AV1942">
        <v>41.073999999999998</v>
      </c>
      <c r="AW1942">
        <v>505.08</v>
      </c>
      <c r="AX1942">
        <v>47.448</v>
      </c>
      <c r="AY1942">
        <v>4.5010000000000003</v>
      </c>
      <c r="AZ1942">
        <v>36.323</v>
      </c>
      <c r="BA1942">
        <v>57.436</v>
      </c>
      <c r="BB1942">
        <v>-12.085000000000001</v>
      </c>
      <c r="BC1942">
        <v>-5.1059999999999999</v>
      </c>
      <c r="BD1942">
        <v>52.011000000000003</v>
      </c>
      <c r="BE1942">
        <v>-11.664999999999999</v>
      </c>
      <c r="BF1942">
        <v>31.89</v>
      </c>
      <c r="BG1942">
        <v>44.847000000000001</v>
      </c>
      <c r="BH1942">
        <v>133.952</v>
      </c>
      <c r="BI1942">
        <v>385.98099999999999</v>
      </c>
      <c r="BJ1942">
        <v>34.823999999999998</v>
      </c>
      <c r="BK1942">
        <v>-24.007999999999999</v>
      </c>
      <c r="BL1942">
        <v>-37.908000000000001</v>
      </c>
      <c r="BM1942">
        <v>78.885999999999996</v>
      </c>
      <c r="BN1942">
        <v>42.234999999999999</v>
      </c>
      <c r="BO1942">
        <v>-56.856000000000002</v>
      </c>
      <c r="BP1942">
        <v>84.212000000000003</v>
      </c>
      <c r="BQ1942">
        <v>15.694000000000001</v>
      </c>
      <c r="BR1942">
        <v>39.613</v>
      </c>
      <c r="BS1942">
        <v>132.73400000000001</v>
      </c>
      <c r="BT1942">
        <v>59.845999999999997</v>
      </c>
      <c r="BU1942">
        <v>525.51800000000003</v>
      </c>
      <c r="BV1942">
        <v>133.41399999999999</v>
      </c>
      <c r="BW1942">
        <v>-30.734999999999999</v>
      </c>
      <c r="BX1942">
        <v>-56.631999999999998</v>
      </c>
      <c r="BY1942">
        <v>-188.83500000000001</v>
      </c>
      <c r="BZ1942">
        <v>-29.427</v>
      </c>
      <c r="CA1942">
        <v>-24.501999999999999</v>
      </c>
      <c r="CB1942">
        <v>-45.927</v>
      </c>
      <c r="CC1942">
        <v>-53.642000000000003</v>
      </c>
      <c r="CD1942">
        <v>18.068000000000001</v>
      </c>
      <c r="CE1942">
        <v>50.146000000000001</v>
      </c>
      <c r="CF1942">
        <v>177.71299999999999</v>
      </c>
      <c r="CG1942">
        <v>365.63299999999998</v>
      </c>
      <c r="CH1942">
        <v>92.266999999999996</v>
      </c>
    </row>
    <row r="1943" spans="1:86" x14ac:dyDescent="0.2">
      <c r="A1943" t="s">
        <v>5549</v>
      </c>
      <c r="B1943" t="s">
        <v>1967</v>
      </c>
      <c r="C1943">
        <v>73.956000000000003</v>
      </c>
      <c r="D1943">
        <v>46.003</v>
      </c>
      <c r="E1943">
        <v>70.093000000000004</v>
      </c>
      <c r="F1943">
        <v>-47.113999999999997</v>
      </c>
      <c r="G1943">
        <v>40.223999999999997</v>
      </c>
      <c r="H1943">
        <v>106.062</v>
      </c>
      <c r="I1943">
        <v>35.67</v>
      </c>
      <c r="J1943">
        <v>193.483</v>
      </c>
      <c r="K1943">
        <v>116.089</v>
      </c>
      <c r="L1943">
        <v>47.48</v>
      </c>
      <c r="M1943">
        <v>243.84899999999999</v>
      </c>
      <c r="N1943">
        <v>230.292</v>
      </c>
      <c r="O1943">
        <v>101.511</v>
      </c>
      <c r="P1943">
        <v>62.213000000000001</v>
      </c>
      <c r="Q1943">
        <v>151.91399999999999</v>
      </c>
      <c r="R1943">
        <v>56.546999999999997</v>
      </c>
      <c r="S1943">
        <v>9.5470000000000006</v>
      </c>
      <c r="T1943">
        <v>139.71600000000001</v>
      </c>
      <c r="U1943">
        <v>24.875</v>
      </c>
      <c r="V1943">
        <v>130.88399999999999</v>
      </c>
      <c r="W1943">
        <v>146.923</v>
      </c>
      <c r="X1943">
        <v>168.834</v>
      </c>
      <c r="Y1943">
        <v>421.97500000000002</v>
      </c>
      <c r="Z1943">
        <v>158.25800000000001</v>
      </c>
      <c r="AA1943">
        <v>78.063000000000002</v>
      </c>
      <c r="AB1943">
        <v>48.500999999999998</v>
      </c>
      <c r="AC1943">
        <v>122.563</v>
      </c>
      <c r="AD1943">
        <v>59.853999999999999</v>
      </c>
      <c r="AE1943">
        <v>50.381</v>
      </c>
      <c r="AF1943">
        <v>164.55600000000001</v>
      </c>
      <c r="AG1943">
        <v>45.164999999999999</v>
      </c>
      <c r="AH1943">
        <v>120.758</v>
      </c>
      <c r="AI1943">
        <v>164.196</v>
      </c>
      <c r="AJ1943">
        <v>225.095</v>
      </c>
      <c r="AK1943">
        <v>616.83900000000006</v>
      </c>
      <c r="AL1943">
        <v>196.16900000000001</v>
      </c>
      <c r="AM1943">
        <v>70.856999999999999</v>
      </c>
      <c r="AN1943">
        <v>51.125999999999998</v>
      </c>
      <c r="AO1943">
        <v>138.869</v>
      </c>
      <c r="AP1943">
        <v>100.259</v>
      </c>
      <c r="AQ1943">
        <v>24.495000000000001</v>
      </c>
      <c r="AR1943">
        <v>241.95500000000001</v>
      </c>
      <c r="AS1943">
        <v>66.930000000000007</v>
      </c>
      <c r="AT1943">
        <v>150.56</v>
      </c>
      <c r="AU1943">
        <v>100.307</v>
      </c>
      <c r="AV1943">
        <v>118.065</v>
      </c>
      <c r="AW1943">
        <v>568.11800000000005</v>
      </c>
      <c r="AX1943">
        <v>161.74700000000001</v>
      </c>
      <c r="AY1943">
        <v>53.981999999999999</v>
      </c>
      <c r="AZ1943">
        <v>114.96899999999999</v>
      </c>
      <c r="BA1943">
        <v>131.21600000000001</v>
      </c>
      <c r="BB1943">
        <v>53.03</v>
      </c>
      <c r="BC1943">
        <v>61.720999999999997</v>
      </c>
      <c r="BD1943">
        <v>160.386</v>
      </c>
      <c r="BE1943">
        <v>59.451999999999998</v>
      </c>
      <c r="BF1943">
        <v>124.851</v>
      </c>
      <c r="BG1943">
        <v>130.17099999999999</v>
      </c>
      <c r="BH1943">
        <v>202.887</v>
      </c>
      <c r="BI1943">
        <v>469.39</v>
      </c>
      <c r="BJ1943">
        <v>122.14700000000001</v>
      </c>
      <c r="BK1943">
        <v>37.671999999999997</v>
      </c>
      <c r="BL1943">
        <v>56.156999999999996</v>
      </c>
      <c r="BM1943">
        <v>155.18100000000001</v>
      </c>
      <c r="BN1943">
        <v>100.242</v>
      </c>
      <c r="BO1943">
        <v>39.566000000000003</v>
      </c>
      <c r="BP1943">
        <v>167.72900000000001</v>
      </c>
      <c r="BQ1943">
        <v>91.355999999999995</v>
      </c>
      <c r="BR1943">
        <v>127.72199999999999</v>
      </c>
      <c r="BS1943">
        <v>216.98500000000001</v>
      </c>
      <c r="BT1943">
        <v>120.041</v>
      </c>
      <c r="BU1943">
        <v>631.44799999999998</v>
      </c>
      <c r="BV1943">
        <v>205.51400000000001</v>
      </c>
      <c r="BW1943">
        <v>36.652000000000001</v>
      </c>
      <c r="BX1943">
        <v>38.625</v>
      </c>
      <c r="BY1943">
        <v>130.96700000000001</v>
      </c>
      <c r="BZ1943">
        <v>22.042999999999999</v>
      </c>
      <c r="CA1943">
        <v>67.701999999999998</v>
      </c>
      <c r="CB1943">
        <v>71.507999999999996</v>
      </c>
      <c r="CC1943">
        <v>34.463000000000001</v>
      </c>
      <c r="CD1943">
        <v>105.691</v>
      </c>
      <c r="CE1943">
        <v>127.04300000000001</v>
      </c>
      <c r="CF1943">
        <v>238.53299999999999</v>
      </c>
      <c r="CG1943">
        <v>463.31700000000001</v>
      </c>
      <c r="CH1943">
        <v>163.35499999999999</v>
      </c>
    </row>
    <row r="1944" spans="1:86" x14ac:dyDescent="0.2">
      <c r="A1944" t="s">
        <v>5550</v>
      </c>
      <c r="B1944" t="s">
        <v>1968</v>
      </c>
      <c r="C1944">
        <v>1.81</v>
      </c>
      <c r="D1944">
        <v>2.2280000000000002</v>
      </c>
      <c r="E1944">
        <v>2.101</v>
      </c>
      <c r="F1944">
        <v>2.06</v>
      </c>
      <c r="G1944">
        <v>2.3290000000000002</v>
      </c>
      <c r="H1944">
        <v>2.476</v>
      </c>
      <c r="I1944">
        <v>1.98</v>
      </c>
      <c r="J1944">
        <v>2.2370000000000001</v>
      </c>
      <c r="K1944">
        <v>1.905</v>
      </c>
      <c r="L1944">
        <v>2.0449999999999999</v>
      </c>
      <c r="M1944">
        <v>2.35</v>
      </c>
      <c r="N1944">
        <v>2.0739999999999998</v>
      </c>
      <c r="O1944">
        <v>2.4630000000000001</v>
      </c>
      <c r="P1944">
        <v>2.7280000000000002</v>
      </c>
      <c r="Q1944">
        <v>4.51</v>
      </c>
      <c r="R1944">
        <v>2.1269999999999998</v>
      </c>
      <c r="S1944">
        <v>2.5609999999999999</v>
      </c>
      <c r="T1944">
        <v>2.7240000000000002</v>
      </c>
      <c r="U1944">
        <v>2.222</v>
      </c>
      <c r="V1944">
        <v>2.5659999999999998</v>
      </c>
      <c r="W1944">
        <v>2.4849999999999999</v>
      </c>
      <c r="X1944">
        <v>2.2679999999999998</v>
      </c>
      <c r="Y1944">
        <v>2.5449999999999999</v>
      </c>
      <c r="Z1944">
        <v>2.226</v>
      </c>
      <c r="AA1944">
        <v>2.4729999999999999</v>
      </c>
      <c r="AB1944">
        <v>2.351</v>
      </c>
      <c r="AC1944">
        <v>2.7669999999999999</v>
      </c>
      <c r="AD1944">
        <v>2.3820000000000001</v>
      </c>
      <c r="AE1944">
        <v>2.7149999999999999</v>
      </c>
      <c r="AF1944">
        <v>2.726</v>
      </c>
      <c r="AG1944">
        <v>2.4889999999999999</v>
      </c>
      <c r="AH1944">
        <v>2.448</v>
      </c>
      <c r="AI1944">
        <v>6.4329999999999998</v>
      </c>
      <c r="AJ1944">
        <v>3.9740000000000002</v>
      </c>
      <c r="AK1944">
        <v>2.363</v>
      </c>
      <c r="AL1944">
        <v>4.577</v>
      </c>
      <c r="AM1944">
        <v>4.782</v>
      </c>
      <c r="AN1944">
        <v>4.5670000000000002</v>
      </c>
      <c r="AO1944">
        <v>3.6440000000000001</v>
      </c>
      <c r="AP1944">
        <v>3.536</v>
      </c>
      <c r="AQ1944">
        <v>5.5640000000000001</v>
      </c>
      <c r="AR1944">
        <v>3.6429999999999998</v>
      </c>
      <c r="AS1944">
        <v>4.3410000000000002</v>
      </c>
      <c r="AT1944">
        <v>7.0060000000000002</v>
      </c>
      <c r="AU1944">
        <v>6.6420000000000003</v>
      </c>
      <c r="AV1944">
        <v>8.0649999999999995</v>
      </c>
      <c r="AW1944">
        <v>4.3</v>
      </c>
      <c r="AX1944">
        <v>4.8890000000000002</v>
      </c>
      <c r="AY1944">
        <v>5.6210000000000004</v>
      </c>
      <c r="AZ1944">
        <v>3.2810000000000001</v>
      </c>
      <c r="BA1944">
        <v>3.5259999999999998</v>
      </c>
      <c r="BB1944">
        <v>7.5460000000000003</v>
      </c>
      <c r="BC1944">
        <v>6.5339999999999998</v>
      </c>
      <c r="BD1944">
        <v>12.13</v>
      </c>
      <c r="BE1944">
        <v>3.7450000000000001</v>
      </c>
      <c r="BF1944">
        <v>5.4560000000000004</v>
      </c>
      <c r="BG1944">
        <v>7.8920000000000003</v>
      </c>
      <c r="BH1944">
        <v>4.49</v>
      </c>
      <c r="BI1944">
        <v>9.2249999999999996</v>
      </c>
      <c r="BJ1944">
        <v>3.9550000000000001</v>
      </c>
      <c r="BK1944">
        <v>4.5140000000000002</v>
      </c>
      <c r="BL1944">
        <v>8.8260000000000005</v>
      </c>
      <c r="BM1944">
        <v>4.1870000000000003</v>
      </c>
      <c r="BN1944">
        <v>5.4610000000000003</v>
      </c>
      <c r="BO1944">
        <v>9.0380000000000003</v>
      </c>
      <c r="BP1944">
        <v>6.5430000000000001</v>
      </c>
      <c r="BQ1944">
        <v>4.67</v>
      </c>
      <c r="BR1944">
        <v>10.629</v>
      </c>
      <c r="BS1944">
        <v>5.2530000000000001</v>
      </c>
      <c r="BT1944">
        <v>3.9860000000000002</v>
      </c>
      <c r="BU1944">
        <v>10.529</v>
      </c>
      <c r="BV1944">
        <v>4.2590000000000003</v>
      </c>
      <c r="BW1944">
        <v>4.57</v>
      </c>
      <c r="BX1944">
        <v>10.487</v>
      </c>
      <c r="BY1944">
        <v>4.5659999999999998</v>
      </c>
      <c r="BZ1944">
        <v>5.391</v>
      </c>
      <c r="CA1944">
        <v>11.964</v>
      </c>
      <c r="CB1944">
        <v>5.2240000000000002</v>
      </c>
      <c r="CC1944">
        <v>3.86</v>
      </c>
      <c r="CD1944">
        <v>13.34</v>
      </c>
      <c r="CE1944">
        <v>4.4480000000000004</v>
      </c>
      <c r="CF1944">
        <v>3.6680000000000001</v>
      </c>
      <c r="CG1944">
        <v>11.743</v>
      </c>
      <c r="CH1944">
        <v>16.315000000000001</v>
      </c>
    </row>
    <row r="1945" spans="1:86" x14ac:dyDescent="0.2">
      <c r="A1945" t="s">
        <v>5551</v>
      </c>
      <c r="B1945" t="s">
        <v>1969</v>
      </c>
      <c r="C1945">
        <v>72.146000000000001</v>
      </c>
      <c r="D1945">
        <v>43.774999999999999</v>
      </c>
      <c r="E1945">
        <v>67.992000000000004</v>
      </c>
      <c r="F1945">
        <v>-49.173999999999999</v>
      </c>
      <c r="G1945">
        <v>37.896000000000001</v>
      </c>
      <c r="H1945">
        <v>103.586</v>
      </c>
      <c r="I1945">
        <v>33.69</v>
      </c>
      <c r="J1945">
        <v>191.24600000000001</v>
      </c>
      <c r="K1945">
        <v>114.184</v>
      </c>
      <c r="L1945">
        <v>45.436</v>
      </c>
      <c r="M1945">
        <v>241.499</v>
      </c>
      <c r="N1945">
        <v>228.21899999999999</v>
      </c>
      <c r="O1945">
        <v>99.048000000000002</v>
      </c>
      <c r="P1945">
        <v>59.484999999999999</v>
      </c>
      <c r="Q1945">
        <v>147.404</v>
      </c>
      <c r="R1945">
        <v>54.42</v>
      </c>
      <c r="S1945">
        <v>6.9859999999999998</v>
      </c>
      <c r="T1945">
        <v>136.99100000000001</v>
      </c>
      <c r="U1945">
        <v>22.652999999999999</v>
      </c>
      <c r="V1945">
        <v>128.31800000000001</v>
      </c>
      <c r="W1945">
        <v>144.43799999999999</v>
      </c>
      <c r="X1945">
        <v>166.566</v>
      </c>
      <c r="Y1945">
        <v>419.43099999999998</v>
      </c>
      <c r="Z1945">
        <v>156.03200000000001</v>
      </c>
      <c r="AA1945">
        <v>75.59</v>
      </c>
      <c r="AB1945">
        <v>46.15</v>
      </c>
      <c r="AC1945">
        <v>119.79600000000001</v>
      </c>
      <c r="AD1945">
        <v>57.472000000000001</v>
      </c>
      <c r="AE1945">
        <v>47.665999999999997</v>
      </c>
      <c r="AF1945">
        <v>161.83000000000001</v>
      </c>
      <c r="AG1945">
        <v>42.676000000000002</v>
      </c>
      <c r="AH1945">
        <v>118.31</v>
      </c>
      <c r="AI1945">
        <v>157.76300000000001</v>
      </c>
      <c r="AJ1945">
        <v>221.12100000000001</v>
      </c>
      <c r="AK1945">
        <v>614.476</v>
      </c>
      <c r="AL1945">
        <v>191.59200000000001</v>
      </c>
      <c r="AM1945">
        <v>66.075000000000003</v>
      </c>
      <c r="AN1945">
        <v>46.558999999999997</v>
      </c>
      <c r="AO1945">
        <v>135.22499999999999</v>
      </c>
      <c r="AP1945">
        <v>96.722999999999999</v>
      </c>
      <c r="AQ1945">
        <v>18.931000000000001</v>
      </c>
      <c r="AR1945">
        <v>238.31200000000001</v>
      </c>
      <c r="AS1945">
        <v>62.588999999999999</v>
      </c>
      <c r="AT1945">
        <v>143.554</v>
      </c>
      <c r="AU1945">
        <v>93.665000000000006</v>
      </c>
      <c r="AV1945">
        <v>110</v>
      </c>
      <c r="AW1945">
        <v>563.81799999999998</v>
      </c>
      <c r="AX1945">
        <v>156.858</v>
      </c>
      <c r="AY1945">
        <v>48.360999999999997</v>
      </c>
      <c r="AZ1945">
        <v>111.688</v>
      </c>
      <c r="BA1945">
        <v>127.69</v>
      </c>
      <c r="BB1945">
        <v>45.484000000000002</v>
      </c>
      <c r="BC1945">
        <v>55.186999999999998</v>
      </c>
      <c r="BD1945">
        <v>148.256</v>
      </c>
      <c r="BE1945">
        <v>55.707000000000001</v>
      </c>
      <c r="BF1945">
        <v>119.395</v>
      </c>
      <c r="BG1945">
        <v>122.279</v>
      </c>
      <c r="BH1945">
        <v>198.39699999999999</v>
      </c>
      <c r="BI1945">
        <v>460.16500000000002</v>
      </c>
      <c r="BJ1945">
        <v>118.19199999999999</v>
      </c>
      <c r="BK1945">
        <v>33.158000000000001</v>
      </c>
      <c r="BL1945">
        <v>47.332000000000001</v>
      </c>
      <c r="BM1945">
        <v>150.994</v>
      </c>
      <c r="BN1945">
        <v>94.781000000000006</v>
      </c>
      <c r="BO1945">
        <v>30.527999999999999</v>
      </c>
      <c r="BP1945">
        <v>161.18600000000001</v>
      </c>
      <c r="BQ1945">
        <v>86.686999999999998</v>
      </c>
      <c r="BR1945">
        <v>117.093</v>
      </c>
      <c r="BS1945">
        <v>211.73099999999999</v>
      </c>
      <c r="BT1945">
        <v>116.056</v>
      </c>
      <c r="BU1945">
        <v>620.91899999999998</v>
      </c>
      <c r="BV1945">
        <v>201.255</v>
      </c>
      <c r="BW1945">
        <v>32.082000000000001</v>
      </c>
      <c r="BX1945">
        <v>28.138000000000002</v>
      </c>
      <c r="BY1945">
        <v>126.401</v>
      </c>
      <c r="BZ1945">
        <v>16.652000000000001</v>
      </c>
      <c r="CA1945">
        <v>55.738</v>
      </c>
      <c r="CB1945">
        <v>66.284000000000006</v>
      </c>
      <c r="CC1945">
        <v>30.603000000000002</v>
      </c>
      <c r="CD1945">
        <v>92.35</v>
      </c>
      <c r="CE1945">
        <v>122.59399999999999</v>
      </c>
      <c r="CF1945">
        <v>234.864</v>
      </c>
      <c r="CG1945">
        <v>451.57400000000001</v>
      </c>
      <c r="CH1945">
        <v>147.04</v>
      </c>
    </row>
    <row r="1946" spans="1:86" x14ac:dyDescent="0.2">
      <c r="A1946" t="s">
        <v>5552</v>
      </c>
      <c r="B1946" t="s">
        <v>1970</v>
      </c>
      <c r="C1946">
        <v>33.991</v>
      </c>
      <c r="D1946">
        <v>30.625</v>
      </c>
      <c r="E1946">
        <v>29.63</v>
      </c>
      <c r="F1946">
        <v>30.407</v>
      </c>
      <c r="G1946">
        <v>32.893000000000001</v>
      </c>
      <c r="H1946">
        <v>30.678000000000001</v>
      </c>
      <c r="I1946">
        <v>42.305</v>
      </c>
      <c r="J1946">
        <v>41.253</v>
      </c>
      <c r="K1946">
        <v>44.255000000000003</v>
      </c>
      <c r="L1946">
        <v>43.081000000000003</v>
      </c>
      <c r="M1946">
        <v>45.646999999999998</v>
      </c>
      <c r="N1946">
        <v>111.495</v>
      </c>
      <c r="O1946">
        <v>43.41</v>
      </c>
      <c r="P1946">
        <v>41.646000000000001</v>
      </c>
      <c r="Q1946">
        <v>42.283000000000001</v>
      </c>
      <c r="R1946">
        <v>42.417999999999999</v>
      </c>
      <c r="S1946">
        <v>41.280999999999999</v>
      </c>
      <c r="T1946">
        <v>44.633000000000003</v>
      </c>
      <c r="U1946">
        <v>61.057000000000002</v>
      </c>
      <c r="V1946">
        <v>60.603999999999999</v>
      </c>
      <c r="W1946">
        <v>63.677</v>
      </c>
      <c r="X1946">
        <v>61.509</v>
      </c>
      <c r="Y1946">
        <v>519.44100000000003</v>
      </c>
      <c r="Z1946">
        <v>61.064</v>
      </c>
      <c r="AA1946">
        <v>62.058</v>
      </c>
      <c r="AB1946">
        <v>61.624000000000002</v>
      </c>
      <c r="AC1946">
        <v>61.253999999999998</v>
      </c>
      <c r="AD1946">
        <v>62.09</v>
      </c>
      <c r="AE1946">
        <v>92.245000000000005</v>
      </c>
      <c r="AF1946">
        <v>68.522999999999996</v>
      </c>
      <c r="AG1946">
        <v>94.62</v>
      </c>
      <c r="AH1946">
        <v>89.879000000000005</v>
      </c>
      <c r="AI1946">
        <v>90.828999999999994</v>
      </c>
      <c r="AJ1946">
        <v>88.935000000000002</v>
      </c>
      <c r="AK1946">
        <v>116.42400000000001</v>
      </c>
      <c r="AL1946">
        <v>96.926000000000002</v>
      </c>
      <c r="AM1946">
        <v>89.025999999999996</v>
      </c>
      <c r="AN1946">
        <v>107.026</v>
      </c>
      <c r="AO1946">
        <v>89.230999999999995</v>
      </c>
      <c r="AP1946">
        <v>101.46899999999999</v>
      </c>
      <c r="AQ1946">
        <v>92.507000000000005</v>
      </c>
      <c r="AR1946">
        <v>100.116</v>
      </c>
      <c r="AS1946">
        <v>160.744</v>
      </c>
      <c r="AT1946">
        <v>125.226</v>
      </c>
      <c r="AU1946">
        <v>143.83099999999999</v>
      </c>
      <c r="AV1946">
        <v>126.545</v>
      </c>
      <c r="AW1946">
        <v>151.97200000000001</v>
      </c>
      <c r="AX1946">
        <v>138.62899999999999</v>
      </c>
      <c r="AY1946">
        <v>163.82599999999999</v>
      </c>
      <c r="AZ1946">
        <v>126.54900000000001</v>
      </c>
      <c r="BA1946">
        <v>132.06399999999999</v>
      </c>
      <c r="BB1946">
        <v>142.143</v>
      </c>
      <c r="BC1946">
        <v>137.11799999999999</v>
      </c>
      <c r="BD1946">
        <v>131.887</v>
      </c>
      <c r="BE1946">
        <v>169.428</v>
      </c>
      <c r="BF1946">
        <v>148.71700000000001</v>
      </c>
      <c r="BG1946">
        <v>154.17099999999999</v>
      </c>
      <c r="BH1946">
        <v>163.988</v>
      </c>
      <c r="BI1946">
        <v>175.61500000000001</v>
      </c>
      <c r="BJ1946">
        <v>151.209</v>
      </c>
      <c r="BK1946">
        <v>173.74199999999999</v>
      </c>
      <c r="BL1946">
        <v>155.75200000000001</v>
      </c>
      <c r="BM1946">
        <v>157.58799999999999</v>
      </c>
      <c r="BN1946">
        <v>168.29</v>
      </c>
      <c r="BO1946">
        <v>159.702</v>
      </c>
      <c r="BP1946">
        <v>168.22200000000001</v>
      </c>
      <c r="BQ1946">
        <v>188.85400000000001</v>
      </c>
      <c r="BR1946">
        <v>182.89</v>
      </c>
      <c r="BS1946">
        <v>185.76900000000001</v>
      </c>
      <c r="BT1946">
        <v>204.6</v>
      </c>
      <c r="BU1946">
        <v>189.53399999999999</v>
      </c>
      <c r="BV1946">
        <v>185.45500000000001</v>
      </c>
      <c r="BW1946">
        <v>203.386</v>
      </c>
      <c r="BX1946">
        <v>179.18100000000001</v>
      </c>
      <c r="BY1946">
        <v>180.73699999999999</v>
      </c>
      <c r="BZ1946">
        <v>204.297</v>
      </c>
      <c r="CA1946">
        <v>189.17500000000001</v>
      </c>
      <c r="CB1946">
        <v>197.05199999999999</v>
      </c>
      <c r="CC1946">
        <v>174.78800000000001</v>
      </c>
      <c r="CD1946">
        <v>175.822</v>
      </c>
      <c r="CE1946">
        <v>179.83099999999999</v>
      </c>
      <c r="CF1946">
        <v>178.64400000000001</v>
      </c>
      <c r="CG1946">
        <v>172.59200000000001</v>
      </c>
      <c r="CH1946">
        <v>184.57300000000001</v>
      </c>
    </row>
    <row r="1947" spans="1:86" x14ac:dyDescent="0.2">
      <c r="A1947" t="s">
        <v>5553</v>
      </c>
      <c r="B1947" t="s">
        <v>1971</v>
      </c>
      <c r="C1947">
        <v>93.954999999999998</v>
      </c>
      <c r="D1947">
        <v>90.667000000000002</v>
      </c>
      <c r="E1947">
        <v>96.697000000000003</v>
      </c>
      <c r="F1947">
        <v>89.646000000000001</v>
      </c>
      <c r="G1947">
        <v>83.486000000000004</v>
      </c>
      <c r="H1947">
        <v>110.86</v>
      </c>
      <c r="I1947">
        <v>116.75700000000001</v>
      </c>
      <c r="J1947">
        <v>116.123</v>
      </c>
      <c r="K1947">
        <v>114.854</v>
      </c>
      <c r="L1947">
        <v>120.98099999999999</v>
      </c>
      <c r="M1947">
        <v>103.845</v>
      </c>
      <c r="N1947">
        <v>104.63800000000001</v>
      </c>
      <c r="O1947">
        <v>121.444</v>
      </c>
      <c r="P1947">
        <v>106.85599999999999</v>
      </c>
      <c r="Q1947">
        <v>108.624</v>
      </c>
      <c r="R1947">
        <v>100.241</v>
      </c>
      <c r="S1947">
        <v>115.937</v>
      </c>
      <c r="T1947">
        <v>122.03400000000001</v>
      </c>
      <c r="U1947">
        <v>141.50700000000001</v>
      </c>
      <c r="V1947">
        <v>137.71299999999999</v>
      </c>
      <c r="W1947">
        <v>144.36799999999999</v>
      </c>
      <c r="X1947">
        <v>140.18700000000001</v>
      </c>
      <c r="Y1947">
        <v>149.71100000000001</v>
      </c>
      <c r="Z1947">
        <v>140.49199999999999</v>
      </c>
      <c r="AA1947">
        <v>141.28200000000001</v>
      </c>
      <c r="AB1947">
        <v>135.10900000000001</v>
      </c>
      <c r="AC1947">
        <v>135.28899999999999</v>
      </c>
      <c r="AD1947">
        <v>129.79900000000001</v>
      </c>
      <c r="AE1947">
        <v>129.47900000000001</v>
      </c>
      <c r="AF1947">
        <v>150.02500000000001</v>
      </c>
      <c r="AG1947">
        <v>164.38399999999999</v>
      </c>
      <c r="AH1947">
        <v>161.33500000000001</v>
      </c>
      <c r="AI1947">
        <v>163.76400000000001</v>
      </c>
      <c r="AJ1947">
        <v>152.614</v>
      </c>
      <c r="AK1947">
        <v>196.84100000000001</v>
      </c>
      <c r="AL1947">
        <v>153.399</v>
      </c>
      <c r="AM1947">
        <v>161.63200000000001</v>
      </c>
      <c r="AN1947">
        <v>160.57400000000001</v>
      </c>
      <c r="AO1947">
        <v>156.053</v>
      </c>
      <c r="AP1947">
        <v>147.50200000000001</v>
      </c>
      <c r="AQ1947">
        <v>145.26499999999999</v>
      </c>
      <c r="AR1947">
        <v>170.90299999999999</v>
      </c>
      <c r="AS1947">
        <v>210.262</v>
      </c>
      <c r="AT1947">
        <v>205.483</v>
      </c>
      <c r="AU1947">
        <v>204.38800000000001</v>
      </c>
      <c r="AV1947">
        <v>195.471</v>
      </c>
      <c r="AW1947">
        <v>210.71100000000001</v>
      </c>
      <c r="AX1947">
        <v>248.03899999999999</v>
      </c>
      <c r="AY1947">
        <v>207.685</v>
      </c>
      <c r="AZ1947">
        <v>201.91499999999999</v>
      </c>
      <c r="BA1947">
        <v>202.31899999999999</v>
      </c>
      <c r="BB1947">
        <v>199.71299999999999</v>
      </c>
      <c r="BC1947">
        <v>197.411</v>
      </c>
      <c r="BD1947">
        <v>228.13300000000001</v>
      </c>
      <c r="BE1947">
        <v>236.8</v>
      </c>
      <c r="BF1947">
        <v>236.22200000000001</v>
      </c>
      <c r="BG1947">
        <v>231.60300000000001</v>
      </c>
      <c r="BH1947">
        <v>228.43299999999999</v>
      </c>
      <c r="BI1947">
        <v>249.8</v>
      </c>
      <c r="BJ1947">
        <v>234.57599999999999</v>
      </c>
      <c r="BK1947">
        <v>230.90899999999999</v>
      </c>
      <c r="BL1947">
        <v>240.99199999999999</v>
      </c>
      <c r="BM1947">
        <v>229.696</v>
      </c>
      <c r="BN1947">
        <v>220.83600000000001</v>
      </c>
      <c r="BO1947">
        <v>247.08699999999999</v>
      </c>
      <c r="BP1947">
        <v>245.196</v>
      </c>
      <c r="BQ1947">
        <v>259.84699999999998</v>
      </c>
      <c r="BR1947">
        <v>260.37</v>
      </c>
      <c r="BS1947">
        <v>264.76600000000002</v>
      </c>
      <c r="BT1947">
        <v>260.81</v>
      </c>
      <c r="BU1947">
        <v>284.93400000000003</v>
      </c>
      <c r="BV1947">
        <v>253.29599999999999</v>
      </c>
      <c r="BW1947">
        <v>266.20299999999997</v>
      </c>
      <c r="BX1947">
        <v>263.952</v>
      </c>
      <c r="BY1947">
        <v>495.97300000000001</v>
      </c>
      <c r="BZ1947">
        <v>250.376</v>
      </c>
      <c r="CA1947">
        <v>269.41500000000002</v>
      </c>
      <c r="CB1947">
        <v>309.26299999999998</v>
      </c>
      <c r="CC1947">
        <v>259.03300000000002</v>
      </c>
      <c r="CD1947">
        <v>250.10300000000001</v>
      </c>
      <c r="CE1947">
        <v>252.279</v>
      </c>
      <c r="CF1947">
        <v>235.79499999999999</v>
      </c>
      <c r="CG1947">
        <v>258.53399999999999</v>
      </c>
      <c r="CH1947">
        <v>239.346</v>
      </c>
    </row>
    <row r="1948" spans="1:86" x14ac:dyDescent="0.2">
      <c r="A1948" t="s">
        <v>5554</v>
      </c>
      <c r="B1948" t="s">
        <v>1972</v>
      </c>
      <c r="C1948">
        <v>-59.963999999999999</v>
      </c>
      <c r="D1948">
        <v>-60.040999999999997</v>
      </c>
      <c r="E1948">
        <v>-67.066999999999993</v>
      </c>
      <c r="F1948">
        <v>-59.238999999999997</v>
      </c>
      <c r="G1948">
        <v>-50.593000000000004</v>
      </c>
      <c r="H1948">
        <v>-80.182000000000002</v>
      </c>
      <c r="I1948">
        <v>-74.451999999999998</v>
      </c>
      <c r="J1948">
        <v>-74.87</v>
      </c>
      <c r="K1948">
        <v>-70.599000000000004</v>
      </c>
      <c r="L1948">
        <v>-77.900999999999996</v>
      </c>
      <c r="M1948">
        <v>-58.198</v>
      </c>
      <c r="N1948">
        <v>6.8570000000000002</v>
      </c>
      <c r="O1948">
        <v>-78.034000000000006</v>
      </c>
      <c r="P1948">
        <v>-65.209999999999994</v>
      </c>
      <c r="Q1948">
        <v>-66.340999999999994</v>
      </c>
      <c r="R1948">
        <v>-57.822000000000003</v>
      </c>
      <c r="S1948">
        <v>-74.656000000000006</v>
      </c>
      <c r="T1948">
        <v>-77.400999999999996</v>
      </c>
      <c r="U1948">
        <v>-80.45</v>
      </c>
      <c r="V1948">
        <v>-77.108999999999995</v>
      </c>
      <c r="W1948">
        <v>-80.69</v>
      </c>
      <c r="X1948">
        <v>-78.677000000000007</v>
      </c>
      <c r="Y1948">
        <v>369.73</v>
      </c>
      <c r="Z1948">
        <v>-79.427999999999997</v>
      </c>
      <c r="AA1948">
        <v>-79.224999999999994</v>
      </c>
      <c r="AB1948">
        <v>-73.484999999999999</v>
      </c>
      <c r="AC1948">
        <v>-74.034999999999997</v>
      </c>
      <c r="AD1948">
        <v>-67.709999999999994</v>
      </c>
      <c r="AE1948">
        <v>-37.234000000000002</v>
      </c>
      <c r="AF1948">
        <v>-81.503</v>
      </c>
      <c r="AG1948">
        <v>-69.763999999999996</v>
      </c>
      <c r="AH1948">
        <v>-71.454999999999998</v>
      </c>
      <c r="AI1948">
        <v>-72.935000000000002</v>
      </c>
      <c r="AJ1948">
        <v>-63.677999999999997</v>
      </c>
      <c r="AK1948">
        <v>-80.417000000000002</v>
      </c>
      <c r="AL1948">
        <v>-56.472999999999999</v>
      </c>
      <c r="AM1948">
        <v>-72.605999999999995</v>
      </c>
      <c r="AN1948">
        <v>-53.548999999999999</v>
      </c>
      <c r="AO1948">
        <v>-66.822000000000003</v>
      </c>
      <c r="AP1948">
        <v>-46.033000000000001</v>
      </c>
      <c r="AQ1948">
        <v>-52.758000000000003</v>
      </c>
      <c r="AR1948">
        <v>-70.787000000000006</v>
      </c>
      <c r="AS1948">
        <v>-49.518000000000001</v>
      </c>
      <c r="AT1948">
        <v>-80.257000000000005</v>
      </c>
      <c r="AU1948">
        <v>-60.557000000000002</v>
      </c>
      <c r="AV1948">
        <v>-68.924999999999997</v>
      </c>
      <c r="AW1948">
        <v>-58.738999999999997</v>
      </c>
      <c r="AX1948">
        <v>-109.41</v>
      </c>
      <c r="AY1948">
        <v>-43.86</v>
      </c>
      <c r="AZ1948">
        <v>-75.366</v>
      </c>
      <c r="BA1948">
        <v>-70.254999999999995</v>
      </c>
      <c r="BB1948">
        <v>-57.57</v>
      </c>
      <c r="BC1948">
        <v>-60.292999999999999</v>
      </c>
      <c r="BD1948">
        <v>-96.245000000000005</v>
      </c>
      <c r="BE1948">
        <v>-67.372</v>
      </c>
      <c r="BF1948">
        <v>-87.504999999999995</v>
      </c>
      <c r="BG1948">
        <v>-77.432000000000002</v>
      </c>
      <c r="BH1948">
        <v>-64.444999999999993</v>
      </c>
      <c r="BI1948">
        <v>-74.183999999999997</v>
      </c>
      <c r="BJ1948">
        <v>-83.367000000000004</v>
      </c>
      <c r="BK1948">
        <v>-57.167000000000002</v>
      </c>
      <c r="BL1948">
        <v>-85.24</v>
      </c>
      <c r="BM1948">
        <v>-72.108000000000004</v>
      </c>
      <c r="BN1948">
        <v>-52.545999999999999</v>
      </c>
      <c r="BO1948">
        <v>-87.384</v>
      </c>
      <c r="BP1948">
        <v>-76.974000000000004</v>
      </c>
      <c r="BQ1948">
        <v>-70.992999999999995</v>
      </c>
      <c r="BR1948">
        <v>-77.48</v>
      </c>
      <c r="BS1948">
        <v>-78.997</v>
      </c>
      <c r="BT1948">
        <v>-56.21</v>
      </c>
      <c r="BU1948">
        <v>-95.400999999999996</v>
      </c>
      <c r="BV1948">
        <v>-67.840999999999994</v>
      </c>
      <c r="BW1948">
        <v>-62.817</v>
      </c>
      <c r="BX1948">
        <v>-84.77</v>
      </c>
      <c r="BY1948">
        <v>-315.23599999999999</v>
      </c>
      <c r="BZ1948">
        <v>-46.079000000000001</v>
      </c>
      <c r="CA1948">
        <v>-80.239999999999995</v>
      </c>
      <c r="CB1948">
        <v>-112.211</v>
      </c>
      <c r="CC1948">
        <v>-84.245000000000005</v>
      </c>
      <c r="CD1948">
        <v>-74.281999999999996</v>
      </c>
      <c r="CE1948">
        <v>-72.447999999999993</v>
      </c>
      <c r="CF1948">
        <v>-57.151000000000003</v>
      </c>
      <c r="CG1948">
        <v>-85.941000000000003</v>
      </c>
      <c r="CH1948">
        <v>-54.773000000000003</v>
      </c>
    </row>
    <row r="1949" spans="1:86" x14ac:dyDescent="0.2">
      <c r="A1949" t="s">
        <v>5555</v>
      </c>
      <c r="B1949" t="s">
        <v>1973</v>
      </c>
      <c r="C1949">
        <v>73.39</v>
      </c>
      <c r="D1949" t="s">
        <v>194</v>
      </c>
      <c r="E1949">
        <v>69.322999999999993</v>
      </c>
      <c r="F1949" t="s">
        <v>194</v>
      </c>
      <c r="G1949" t="s">
        <v>194</v>
      </c>
      <c r="H1949" t="s">
        <v>194</v>
      </c>
      <c r="I1949">
        <v>35.023000000000003</v>
      </c>
      <c r="J1949" t="s">
        <v>194</v>
      </c>
      <c r="K1949">
        <v>115.52</v>
      </c>
      <c r="L1949">
        <v>46.771999999999998</v>
      </c>
      <c r="M1949">
        <v>243.34299999999999</v>
      </c>
      <c r="N1949">
        <v>229.792</v>
      </c>
      <c r="O1949">
        <v>100.997</v>
      </c>
      <c r="P1949">
        <v>61.677</v>
      </c>
      <c r="Q1949">
        <v>151.4</v>
      </c>
      <c r="R1949" t="s">
        <v>194</v>
      </c>
      <c r="S1949">
        <v>9.016</v>
      </c>
      <c r="T1949" t="s">
        <v>194</v>
      </c>
      <c r="U1949">
        <v>24.359000000000002</v>
      </c>
      <c r="V1949" t="s">
        <v>194</v>
      </c>
      <c r="W1949">
        <v>146.02099999999999</v>
      </c>
      <c r="X1949">
        <v>168.12100000000001</v>
      </c>
      <c r="Y1949">
        <v>421.40699999999998</v>
      </c>
      <c r="Z1949">
        <v>157.35900000000001</v>
      </c>
      <c r="AA1949">
        <v>77.165999999999997</v>
      </c>
      <c r="AB1949">
        <v>47.954999999999998</v>
      </c>
      <c r="AC1949">
        <v>122.01600000000001</v>
      </c>
      <c r="AD1949">
        <v>58.993000000000002</v>
      </c>
      <c r="AE1949" t="s">
        <v>194</v>
      </c>
      <c r="AF1949" t="s">
        <v>194</v>
      </c>
      <c r="AG1949">
        <v>44.603000000000002</v>
      </c>
      <c r="AH1949">
        <v>119.84699999999999</v>
      </c>
      <c r="AI1949">
        <v>163.57599999999999</v>
      </c>
      <c r="AJ1949">
        <v>224.31700000000001</v>
      </c>
      <c r="AK1949">
        <v>616.27800000000002</v>
      </c>
      <c r="AL1949">
        <v>195.65799999999999</v>
      </c>
      <c r="AM1949">
        <v>70.207999999999998</v>
      </c>
      <c r="AN1949">
        <v>50.558</v>
      </c>
      <c r="AO1949">
        <v>138.339</v>
      </c>
      <c r="AP1949">
        <v>99.72</v>
      </c>
      <c r="AQ1949">
        <v>23.945</v>
      </c>
      <c r="AR1949">
        <v>240.84200000000001</v>
      </c>
      <c r="AS1949">
        <v>66.307000000000002</v>
      </c>
      <c r="AT1949">
        <v>149.958</v>
      </c>
      <c r="AU1949">
        <v>99.58</v>
      </c>
      <c r="AV1949">
        <v>117.039</v>
      </c>
      <c r="AW1949">
        <v>567.57799999999997</v>
      </c>
      <c r="AX1949">
        <v>160.94900000000001</v>
      </c>
      <c r="AY1949">
        <v>53.298000000000002</v>
      </c>
      <c r="AZ1949">
        <v>113.88</v>
      </c>
      <c r="BA1949">
        <v>130.32</v>
      </c>
      <c r="BB1949">
        <v>51.975999999999999</v>
      </c>
      <c r="BC1949">
        <v>61.179000000000002</v>
      </c>
      <c r="BD1949">
        <v>159.49700000000001</v>
      </c>
      <c r="BE1949">
        <v>58.808</v>
      </c>
      <c r="BF1949">
        <v>124.27800000000001</v>
      </c>
      <c r="BG1949">
        <v>129.62</v>
      </c>
      <c r="BH1949">
        <v>202.30799999999999</v>
      </c>
      <c r="BI1949">
        <v>468.68900000000002</v>
      </c>
      <c r="BJ1949">
        <v>121.58799999999999</v>
      </c>
      <c r="BK1949">
        <v>37.045000000000002</v>
      </c>
      <c r="BL1949">
        <v>55.462000000000003</v>
      </c>
      <c r="BM1949">
        <v>154.55199999999999</v>
      </c>
      <c r="BN1949">
        <v>99.605000000000004</v>
      </c>
      <c r="BO1949">
        <v>38.170999999999999</v>
      </c>
      <c r="BP1949">
        <v>166.60900000000001</v>
      </c>
      <c r="BQ1949">
        <v>89.793999999999997</v>
      </c>
      <c r="BR1949">
        <v>127.10599999999999</v>
      </c>
      <c r="BS1949">
        <v>216.29</v>
      </c>
      <c r="BT1949">
        <v>119.398</v>
      </c>
      <c r="BU1949">
        <v>630.80600000000004</v>
      </c>
      <c r="BV1949">
        <v>204.779</v>
      </c>
      <c r="BW1949">
        <v>35.366</v>
      </c>
      <c r="BX1949">
        <v>37.966000000000001</v>
      </c>
      <c r="BY1949">
        <v>130.221</v>
      </c>
      <c r="BZ1949">
        <v>20.76</v>
      </c>
      <c r="CA1949">
        <v>66.28</v>
      </c>
      <c r="CB1949">
        <v>70.305000000000007</v>
      </c>
      <c r="CC1949">
        <v>33.225000000000001</v>
      </c>
      <c r="CD1949">
        <v>105.074</v>
      </c>
      <c r="CE1949">
        <v>122.294</v>
      </c>
      <c r="CF1949">
        <v>237.89099999999999</v>
      </c>
      <c r="CG1949">
        <v>462.56200000000001</v>
      </c>
      <c r="CH1949">
        <v>162.71100000000001</v>
      </c>
    </row>
    <row r="1950" spans="1:86" x14ac:dyDescent="0.2">
      <c r="A1950" t="s">
        <v>5556</v>
      </c>
      <c r="B1950" t="s">
        <v>1974</v>
      </c>
      <c r="C1950" t="s">
        <v>194</v>
      </c>
      <c r="D1950" t="s">
        <v>188</v>
      </c>
      <c r="E1950" t="s">
        <v>194</v>
      </c>
      <c r="F1950" t="s">
        <v>194</v>
      </c>
      <c r="G1950" t="s">
        <v>188</v>
      </c>
      <c r="H1950" t="s">
        <v>188</v>
      </c>
      <c r="I1950" t="s">
        <v>194</v>
      </c>
      <c r="J1950" t="s">
        <v>194</v>
      </c>
      <c r="K1950" t="s">
        <v>188</v>
      </c>
      <c r="L1950" t="s">
        <v>194</v>
      </c>
      <c r="M1950" t="s">
        <v>194</v>
      </c>
      <c r="N1950" t="s">
        <v>194</v>
      </c>
      <c r="O1950" t="s">
        <v>188</v>
      </c>
      <c r="P1950" t="s">
        <v>194</v>
      </c>
      <c r="Q1950" t="s">
        <v>194</v>
      </c>
      <c r="R1950" t="s">
        <v>194</v>
      </c>
      <c r="S1950" t="s">
        <v>194</v>
      </c>
      <c r="T1950" t="s">
        <v>194</v>
      </c>
      <c r="U1950" t="s">
        <v>194</v>
      </c>
      <c r="V1950" t="s">
        <v>194</v>
      </c>
      <c r="W1950" t="s">
        <v>188</v>
      </c>
      <c r="X1950" t="s">
        <v>194</v>
      </c>
      <c r="Y1950" t="s">
        <v>188</v>
      </c>
      <c r="Z1950" t="s">
        <v>188</v>
      </c>
      <c r="AA1950" t="s">
        <v>194</v>
      </c>
      <c r="AB1950" t="s">
        <v>188</v>
      </c>
      <c r="AC1950" t="s">
        <v>194</v>
      </c>
      <c r="AD1950" t="s">
        <v>194</v>
      </c>
      <c r="AE1950" t="s">
        <v>188</v>
      </c>
      <c r="AF1950" t="s">
        <v>188</v>
      </c>
      <c r="AG1950" t="s">
        <v>188</v>
      </c>
      <c r="AH1950" t="s">
        <v>188</v>
      </c>
      <c r="AI1950" t="s">
        <v>188</v>
      </c>
      <c r="AJ1950" t="s">
        <v>188</v>
      </c>
      <c r="AK1950" t="s">
        <v>188</v>
      </c>
      <c r="AL1950" t="s">
        <v>188</v>
      </c>
      <c r="AM1950" t="s">
        <v>188</v>
      </c>
      <c r="AN1950" t="s">
        <v>188</v>
      </c>
      <c r="AO1950" t="s">
        <v>188</v>
      </c>
      <c r="AP1950" t="s">
        <v>188</v>
      </c>
      <c r="AQ1950" t="s">
        <v>188</v>
      </c>
      <c r="AR1950" t="s">
        <v>188</v>
      </c>
      <c r="AS1950" t="s">
        <v>188</v>
      </c>
      <c r="AT1950" t="s">
        <v>188</v>
      </c>
      <c r="AU1950" t="s">
        <v>188</v>
      </c>
      <c r="AV1950" t="s">
        <v>188</v>
      </c>
      <c r="AW1950" t="s">
        <v>188</v>
      </c>
      <c r="AX1950" t="s">
        <v>188</v>
      </c>
      <c r="AY1950" t="s">
        <v>188</v>
      </c>
      <c r="AZ1950" t="s">
        <v>188</v>
      </c>
      <c r="BA1950" t="s">
        <v>188</v>
      </c>
      <c r="BB1950" t="s">
        <v>188</v>
      </c>
      <c r="BC1950" t="s">
        <v>188</v>
      </c>
      <c r="BD1950" t="s">
        <v>188</v>
      </c>
      <c r="BE1950" t="s">
        <v>188</v>
      </c>
      <c r="BF1950" t="s">
        <v>188</v>
      </c>
      <c r="BG1950" t="s">
        <v>188</v>
      </c>
      <c r="BH1950" t="s">
        <v>188</v>
      </c>
      <c r="BI1950" t="s">
        <v>188</v>
      </c>
      <c r="BJ1950" t="s">
        <v>188</v>
      </c>
      <c r="BK1950" t="s">
        <v>188</v>
      </c>
      <c r="BL1950" t="s">
        <v>188</v>
      </c>
      <c r="BM1950" t="s">
        <v>188</v>
      </c>
      <c r="BN1950" t="s">
        <v>188</v>
      </c>
      <c r="BO1950" t="s">
        <v>188</v>
      </c>
      <c r="BP1950" t="s">
        <v>188</v>
      </c>
      <c r="BQ1950" t="s">
        <v>188</v>
      </c>
      <c r="BR1950" t="s">
        <v>188</v>
      </c>
      <c r="BS1950" t="s">
        <v>188</v>
      </c>
      <c r="BT1950" t="s">
        <v>188</v>
      </c>
      <c r="BU1950" t="s">
        <v>188</v>
      </c>
      <c r="BV1950" t="s">
        <v>188</v>
      </c>
      <c r="BW1950" t="s">
        <v>188</v>
      </c>
      <c r="BX1950" t="s">
        <v>188</v>
      </c>
      <c r="BY1950" t="s">
        <v>188</v>
      </c>
      <c r="BZ1950" t="s">
        <v>188</v>
      </c>
      <c r="CA1950" t="s">
        <v>188</v>
      </c>
      <c r="CB1950" t="s">
        <v>188</v>
      </c>
      <c r="CC1950" t="s">
        <v>188</v>
      </c>
      <c r="CD1950" t="s">
        <v>188</v>
      </c>
      <c r="CE1950" t="s">
        <v>188</v>
      </c>
      <c r="CF1950" t="s">
        <v>188</v>
      </c>
      <c r="CG1950" t="s">
        <v>188</v>
      </c>
      <c r="CH1950" t="s">
        <v>188</v>
      </c>
    </row>
    <row r="1951" spans="1:86" x14ac:dyDescent="0.2">
      <c r="A1951" t="s">
        <v>5557</v>
      </c>
      <c r="B1951" t="s">
        <v>1975</v>
      </c>
      <c r="C1951" t="s">
        <v>194</v>
      </c>
      <c r="D1951" t="s">
        <v>194</v>
      </c>
      <c r="E1951" t="s">
        <v>194</v>
      </c>
      <c r="F1951">
        <v>-47.677</v>
      </c>
      <c r="G1951" t="s">
        <v>194</v>
      </c>
      <c r="H1951" t="s">
        <v>194</v>
      </c>
      <c r="I1951" t="s">
        <v>194</v>
      </c>
      <c r="J1951" t="s">
        <v>194</v>
      </c>
      <c r="K1951">
        <v>115.52</v>
      </c>
      <c r="L1951" t="s">
        <v>194</v>
      </c>
      <c r="M1951" t="s">
        <v>194</v>
      </c>
      <c r="N1951" t="s">
        <v>194</v>
      </c>
      <c r="O1951">
        <v>100.997</v>
      </c>
      <c r="P1951" t="s">
        <v>194</v>
      </c>
      <c r="Q1951" t="s">
        <v>194</v>
      </c>
      <c r="R1951" t="s">
        <v>194</v>
      </c>
      <c r="S1951" t="s">
        <v>194</v>
      </c>
      <c r="T1951" t="s">
        <v>194</v>
      </c>
      <c r="U1951" t="s">
        <v>194</v>
      </c>
      <c r="V1951">
        <v>130.36799999999999</v>
      </c>
      <c r="W1951">
        <v>146.02099999999999</v>
      </c>
      <c r="X1951" t="s">
        <v>194</v>
      </c>
      <c r="Y1951">
        <v>421.40699999999998</v>
      </c>
      <c r="Z1951">
        <v>157.35900000000001</v>
      </c>
      <c r="AA1951" t="s">
        <v>194</v>
      </c>
      <c r="AB1951">
        <v>47.954999999999998</v>
      </c>
      <c r="AC1951" t="s">
        <v>194</v>
      </c>
      <c r="AD1951" t="s">
        <v>194</v>
      </c>
      <c r="AE1951" t="s">
        <v>194</v>
      </c>
      <c r="AF1951" t="s">
        <v>194</v>
      </c>
      <c r="AG1951">
        <v>44.603000000000002</v>
      </c>
      <c r="AH1951">
        <v>119.84699999999999</v>
      </c>
      <c r="AI1951">
        <v>163.57599999999999</v>
      </c>
      <c r="AJ1951">
        <v>224.31700000000001</v>
      </c>
      <c r="AK1951">
        <v>616.27800000000002</v>
      </c>
      <c r="AL1951">
        <v>195.65799999999999</v>
      </c>
      <c r="AM1951">
        <v>70.207999999999998</v>
      </c>
      <c r="AN1951">
        <v>50.558</v>
      </c>
      <c r="AO1951">
        <v>138.339</v>
      </c>
      <c r="AP1951">
        <v>99.72</v>
      </c>
      <c r="AQ1951">
        <v>23.945</v>
      </c>
      <c r="AR1951">
        <v>240.84200000000001</v>
      </c>
      <c r="AS1951">
        <v>66.307000000000002</v>
      </c>
      <c r="AT1951">
        <v>149.958</v>
      </c>
      <c r="AU1951">
        <v>99.58</v>
      </c>
      <c r="AV1951">
        <v>117.039</v>
      </c>
      <c r="AW1951">
        <v>567.57799999999997</v>
      </c>
      <c r="AX1951">
        <v>160.94900000000001</v>
      </c>
      <c r="AY1951">
        <v>53.298000000000002</v>
      </c>
      <c r="AZ1951">
        <v>113.88</v>
      </c>
      <c r="BA1951">
        <v>130.32</v>
      </c>
      <c r="BB1951">
        <v>51.975999999999999</v>
      </c>
      <c r="BC1951">
        <v>61.179000000000002</v>
      </c>
      <c r="BD1951">
        <v>159.49700000000001</v>
      </c>
      <c r="BE1951">
        <v>58.808</v>
      </c>
      <c r="BF1951">
        <v>124.27800000000001</v>
      </c>
      <c r="BG1951">
        <v>129.62</v>
      </c>
      <c r="BH1951">
        <v>202.30799999999999</v>
      </c>
      <c r="BI1951">
        <v>468.68900000000002</v>
      </c>
      <c r="BJ1951">
        <v>121.58799999999999</v>
      </c>
      <c r="BK1951">
        <v>37.045000000000002</v>
      </c>
      <c r="BL1951">
        <v>55.462000000000003</v>
      </c>
      <c r="BM1951">
        <v>154.55199999999999</v>
      </c>
      <c r="BN1951">
        <v>99.605000000000004</v>
      </c>
      <c r="BO1951">
        <v>38.170999999999999</v>
      </c>
      <c r="BP1951">
        <v>166.60900000000001</v>
      </c>
      <c r="BQ1951">
        <v>89.793999999999997</v>
      </c>
      <c r="BR1951">
        <v>127.10599999999999</v>
      </c>
      <c r="BS1951">
        <v>216.29</v>
      </c>
      <c r="BT1951">
        <v>119.398</v>
      </c>
      <c r="BU1951">
        <v>630.80600000000004</v>
      </c>
      <c r="BV1951">
        <v>204.779</v>
      </c>
      <c r="BW1951">
        <v>35.366</v>
      </c>
      <c r="BX1951">
        <v>37.966000000000001</v>
      </c>
      <c r="BY1951">
        <v>130.221</v>
      </c>
      <c r="BZ1951">
        <v>20.76</v>
      </c>
      <c r="CA1951">
        <v>66.28</v>
      </c>
      <c r="CB1951">
        <v>70.305000000000007</v>
      </c>
      <c r="CC1951">
        <v>33.225000000000001</v>
      </c>
      <c r="CD1951">
        <v>105.074</v>
      </c>
      <c r="CE1951">
        <v>122.294</v>
      </c>
      <c r="CF1951">
        <v>237.89099999999999</v>
      </c>
      <c r="CG1951">
        <v>462.56200000000001</v>
      </c>
      <c r="CH1951">
        <v>162.71100000000001</v>
      </c>
    </row>
    <row r="1952" spans="1:86" x14ac:dyDescent="0.2">
      <c r="A1952" t="s">
        <v>5558</v>
      </c>
      <c r="B1952" t="s">
        <v>1976</v>
      </c>
      <c r="C1952" t="s">
        <v>188</v>
      </c>
      <c r="D1952" t="s">
        <v>194</v>
      </c>
      <c r="E1952" t="s">
        <v>188</v>
      </c>
      <c r="F1952" t="s">
        <v>194</v>
      </c>
      <c r="G1952" t="s">
        <v>194</v>
      </c>
      <c r="H1952" t="s">
        <v>194</v>
      </c>
      <c r="I1952" t="s">
        <v>188</v>
      </c>
      <c r="J1952" t="s">
        <v>188</v>
      </c>
      <c r="K1952" t="s">
        <v>188</v>
      </c>
      <c r="L1952" t="s">
        <v>194</v>
      </c>
      <c r="M1952" t="s">
        <v>188</v>
      </c>
      <c r="N1952" t="s">
        <v>188</v>
      </c>
      <c r="O1952" t="s">
        <v>188</v>
      </c>
      <c r="P1952" t="s">
        <v>188</v>
      </c>
      <c r="Q1952" t="s">
        <v>188</v>
      </c>
      <c r="R1952" t="s">
        <v>188</v>
      </c>
      <c r="S1952" t="s">
        <v>188</v>
      </c>
      <c r="T1952" t="s">
        <v>188</v>
      </c>
      <c r="U1952" t="s">
        <v>188</v>
      </c>
      <c r="V1952" t="s">
        <v>188</v>
      </c>
      <c r="W1952" t="s">
        <v>188</v>
      </c>
      <c r="X1952" t="s">
        <v>188</v>
      </c>
      <c r="Y1952" t="s">
        <v>188</v>
      </c>
      <c r="Z1952" t="s">
        <v>188</v>
      </c>
      <c r="AA1952" t="s">
        <v>188</v>
      </c>
      <c r="AB1952" t="s">
        <v>188</v>
      </c>
      <c r="AC1952" t="s">
        <v>188</v>
      </c>
      <c r="AD1952" t="s">
        <v>188</v>
      </c>
      <c r="AE1952" t="s">
        <v>188</v>
      </c>
      <c r="AF1952" t="s">
        <v>194</v>
      </c>
      <c r="AG1952" t="s">
        <v>188</v>
      </c>
      <c r="AH1952" t="s">
        <v>188</v>
      </c>
      <c r="AI1952" t="s">
        <v>188</v>
      </c>
      <c r="AJ1952" t="s">
        <v>188</v>
      </c>
      <c r="AK1952" t="s">
        <v>188</v>
      </c>
      <c r="AL1952" t="s">
        <v>188</v>
      </c>
      <c r="AM1952" t="s">
        <v>188</v>
      </c>
      <c r="AN1952" t="s">
        <v>188</v>
      </c>
      <c r="AO1952" t="s">
        <v>188</v>
      </c>
      <c r="AP1952" t="s">
        <v>188</v>
      </c>
      <c r="AQ1952" t="s">
        <v>188</v>
      </c>
      <c r="AR1952" t="s">
        <v>188</v>
      </c>
      <c r="AS1952" t="s">
        <v>188</v>
      </c>
      <c r="AT1952" t="s">
        <v>188</v>
      </c>
      <c r="AU1952" t="s">
        <v>188</v>
      </c>
      <c r="AV1952" t="s">
        <v>188</v>
      </c>
      <c r="AW1952" t="s">
        <v>188</v>
      </c>
      <c r="AX1952" t="s">
        <v>188</v>
      </c>
      <c r="AY1952" t="s">
        <v>188</v>
      </c>
      <c r="AZ1952" t="s">
        <v>188</v>
      </c>
      <c r="BA1952" t="s">
        <v>188</v>
      </c>
      <c r="BB1952" t="s">
        <v>188</v>
      </c>
      <c r="BC1952" t="s">
        <v>188</v>
      </c>
      <c r="BD1952" t="s">
        <v>188</v>
      </c>
      <c r="BE1952" t="s">
        <v>188</v>
      </c>
      <c r="BF1952" t="s">
        <v>188</v>
      </c>
      <c r="BG1952" t="s">
        <v>188</v>
      </c>
      <c r="BH1952" t="s">
        <v>188</v>
      </c>
      <c r="BI1952" t="s">
        <v>188</v>
      </c>
      <c r="BJ1952" t="s">
        <v>188</v>
      </c>
      <c r="BK1952" t="s">
        <v>188</v>
      </c>
      <c r="BL1952" t="s">
        <v>188</v>
      </c>
      <c r="BM1952" t="s">
        <v>188</v>
      </c>
      <c r="BN1952" t="s">
        <v>188</v>
      </c>
      <c r="BO1952" t="s">
        <v>188</v>
      </c>
      <c r="BP1952" t="s">
        <v>188</v>
      </c>
      <c r="BQ1952" t="s">
        <v>188</v>
      </c>
      <c r="BR1952" t="s">
        <v>188</v>
      </c>
      <c r="BS1952" t="s">
        <v>188</v>
      </c>
      <c r="BT1952" t="s">
        <v>188</v>
      </c>
      <c r="BU1952" t="s">
        <v>188</v>
      </c>
      <c r="BV1952" t="s">
        <v>188</v>
      </c>
      <c r="BW1952" t="s">
        <v>188</v>
      </c>
      <c r="BX1952" t="s">
        <v>188</v>
      </c>
      <c r="BY1952" t="s">
        <v>188</v>
      </c>
      <c r="BZ1952" t="s">
        <v>188</v>
      </c>
      <c r="CA1952" t="s">
        <v>188</v>
      </c>
      <c r="CB1952" t="s">
        <v>188</v>
      </c>
      <c r="CC1952" t="s">
        <v>188</v>
      </c>
      <c r="CD1952" t="s">
        <v>188</v>
      </c>
      <c r="CE1952" t="s">
        <v>188</v>
      </c>
      <c r="CF1952" t="s">
        <v>188</v>
      </c>
      <c r="CG1952" t="s">
        <v>188</v>
      </c>
      <c r="CH1952" t="s">
        <v>188</v>
      </c>
    </row>
    <row r="1953" spans="1:86" x14ac:dyDescent="0.2">
      <c r="A1953" t="s">
        <v>5559</v>
      </c>
      <c r="B1953" t="s">
        <v>1977</v>
      </c>
      <c r="C1953" t="s">
        <v>188</v>
      </c>
      <c r="D1953" t="s">
        <v>194</v>
      </c>
      <c r="E1953" t="s">
        <v>188</v>
      </c>
      <c r="F1953" t="s">
        <v>188</v>
      </c>
      <c r="G1953" t="s">
        <v>194</v>
      </c>
      <c r="H1953" t="s">
        <v>194</v>
      </c>
      <c r="I1953" t="s">
        <v>188</v>
      </c>
      <c r="J1953" t="s">
        <v>188</v>
      </c>
      <c r="K1953" t="s">
        <v>188</v>
      </c>
      <c r="L1953" t="s">
        <v>194</v>
      </c>
      <c r="M1953" t="s">
        <v>188</v>
      </c>
      <c r="N1953" t="s">
        <v>188</v>
      </c>
      <c r="O1953" t="s">
        <v>188</v>
      </c>
      <c r="P1953" t="s">
        <v>188</v>
      </c>
      <c r="Q1953" t="s">
        <v>188</v>
      </c>
      <c r="R1953" t="s">
        <v>188</v>
      </c>
      <c r="S1953" t="s">
        <v>188</v>
      </c>
      <c r="T1953" t="s">
        <v>188</v>
      </c>
      <c r="U1953" t="s">
        <v>188</v>
      </c>
      <c r="V1953" t="s">
        <v>188</v>
      </c>
      <c r="W1953" t="s">
        <v>188</v>
      </c>
      <c r="X1953" t="s">
        <v>188</v>
      </c>
      <c r="Y1953" t="s">
        <v>194</v>
      </c>
      <c r="Z1953" t="s">
        <v>188</v>
      </c>
      <c r="AA1953" t="s">
        <v>188</v>
      </c>
      <c r="AB1953" t="s">
        <v>194</v>
      </c>
      <c r="AC1953" t="s">
        <v>188</v>
      </c>
      <c r="AD1953" t="s">
        <v>188</v>
      </c>
      <c r="AE1953" t="s">
        <v>188</v>
      </c>
      <c r="AF1953" t="s">
        <v>194</v>
      </c>
      <c r="AG1953" t="s">
        <v>188</v>
      </c>
      <c r="AH1953" t="s">
        <v>188</v>
      </c>
      <c r="AI1953" t="s">
        <v>188</v>
      </c>
      <c r="AJ1953" t="s">
        <v>188</v>
      </c>
      <c r="AK1953" t="s">
        <v>188</v>
      </c>
      <c r="AL1953" t="s">
        <v>188</v>
      </c>
      <c r="AM1953" t="s">
        <v>188</v>
      </c>
      <c r="AN1953" t="s">
        <v>188</v>
      </c>
      <c r="AO1953" t="s">
        <v>188</v>
      </c>
      <c r="AP1953" t="s">
        <v>188</v>
      </c>
      <c r="AQ1953" t="s">
        <v>188</v>
      </c>
      <c r="AR1953" t="s">
        <v>188</v>
      </c>
      <c r="AS1953" t="s">
        <v>188</v>
      </c>
      <c r="AT1953" t="s">
        <v>188</v>
      </c>
      <c r="AU1953" t="s">
        <v>188</v>
      </c>
      <c r="AV1953" t="s">
        <v>188</v>
      </c>
      <c r="AW1953" t="s">
        <v>188</v>
      </c>
      <c r="AX1953" t="s">
        <v>188</v>
      </c>
      <c r="AY1953" t="s">
        <v>188</v>
      </c>
      <c r="AZ1953" t="s">
        <v>188</v>
      </c>
      <c r="BA1953" t="s">
        <v>188</v>
      </c>
      <c r="BB1953" t="s">
        <v>188</v>
      </c>
      <c r="BC1953" t="s">
        <v>188</v>
      </c>
      <c r="BD1953" t="s">
        <v>188</v>
      </c>
      <c r="BE1953" t="s">
        <v>188</v>
      </c>
      <c r="BF1953" t="s">
        <v>188</v>
      </c>
      <c r="BG1953" t="s">
        <v>188</v>
      </c>
      <c r="BH1953" t="s">
        <v>188</v>
      </c>
      <c r="BI1953" t="s">
        <v>188</v>
      </c>
      <c r="BJ1953" t="s">
        <v>188</v>
      </c>
      <c r="BK1953" t="s">
        <v>188</v>
      </c>
      <c r="BL1953" t="s">
        <v>188</v>
      </c>
      <c r="BM1953" t="s">
        <v>188</v>
      </c>
      <c r="BN1953" t="s">
        <v>188</v>
      </c>
      <c r="BO1953" t="s">
        <v>188</v>
      </c>
      <c r="BP1953" t="s">
        <v>188</v>
      </c>
      <c r="BQ1953" t="s">
        <v>188</v>
      </c>
      <c r="BR1953" t="s">
        <v>188</v>
      </c>
      <c r="BS1953" t="s">
        <v>188</v>
      </c>
      <c r="BT1953" t="s">
        <v>188</v>
      </c>
      <c r="BU1953" t="s">
        <v>188</v>
      </c>
      <c r="BV1953" t="s">
        <v>188</v>
      </c>
      <c r="BW1953" t="s">
        <v>188</v>
      </c>
      <c r="BX1953" t="s">
        <v>188</v>
      </c>
      <c r="BY1953" t="s">
        <v>188</v>
      </c>
      <c r="BZ1953" t="s">
        <v>188</v>
      </c>
      <c r="CA1953" t="s">
        <v>188</v>
      </c>
      <c r="CB1953" t="s">
        <v>188</v>
      </c>
      <c r="CC1953" t="s">
        <v>188</v>
      </c>
      <c r="CD1953" t="s">
        <v>188</v>
      </c>
      <c r="CE1953" t="s">
        <v>188</v>
      </c>
      <c r="CF1953" t="s">
        <v>188</v>
      </c>
      <c r="CG1953" t="s">
        <v>188</v>
      </c>
      <c r="CH1953" t="s">
        <v>188</v>
      </c>
    </row>
    <row r="1954" spans="1:86" x14ac:dyDescent="0.2">
      <c r="A1954" t="s">
        <v>5560</v>
      </c>
      <c r="B1954" t="s">
        <v>1978</v>
      </c>
      <c r="C1954" t="s">
        <v>188</v>
      </c>
      <c r="D1954" t="s">
        <v>188</v>
      </c>
      <c r="E1954" t="s">
        <v>188</v>
      </c>
      <c r="F1954" t="s">
        <v>194</v>
      </c>
      <c r="G1954" t="s">
        <v>188</v>
      </c>
      <c r="H1954" t="s">
        <v>188</v>
      </c>
      <c r="I1954" t="s">
        <v>188</v>
      </c>
      <c r="J1954" t="s">
        <v>188</v>
      </c>
      <c r="K1954" t="s">
        <v>188</v>
      </c>
      <c r="L1954" t="s">
        <v>188</v>
      </c>
      <c r="M1954" t="s">
        <v>188</v>
      </c>
      <c r="N1954" t="s">
        <v>188</v>
      </c>
      <c r="O1954" t="s">
        <v>188</v>
      </c>
      <c r="P1954" t="s">
        <v>188</v>
      </c>
      <c r="Q1954" t="s">
        <v>188</v>
      </c>
      <c r="R1954" t="s">
        <v>188</v>
      </c>
      <c r="S1954" t="s">
        <v>188</v>
      </c>
      <c r="T1954" t="s">
        <v>188</v>
      </c>
      <c r="U1954" t="s">
        <v>188</v>
      </c>
      <c r="V1954" t="s">
        <v>188</v>
      </c>
      <c r="W1954" t="s">
        <v>188</v>
      </c>
      <c r="X1954" t="s">
        <v>188</v>
      </c>
      <c r="Y1954" t="s">
        <v>194</v>
      </c>
      <c r="Z1954" t="s">
        <v>188</v>
      </c>
      <c r="AA1954" t="s">
        <v>188</v>
      </c>
      <c r="AB1954" t="s">
        <v>194</v>
      </c>
      <c r="AC1954" t="s">
        <v>188</v>
      </c>
      <c r="AD1954" t="s">
        <v>188</v>
      </c>
      <c r="AE1954" t="s">
        <v>188</v>
      </c>
      <c r="AF1954" t="s">
        <v>188</v>
      </c>
      <c r="AG1954" t="s">
        <v>188</v>
      </c>
      <c r="AH1954" t="s">
        <v>188</v>
      </c>
      <c r="AI1954" t="s">
        <v>188</v>
      </c>
      <c r="AJ1954" t="s">
        <v>188</v>
      </c>
      <c r="AK1954" t="s">
        <v>188</v>
      </c>
      <c r="AL1954" t="s">
        <v>188</v>
      </c>
      <c r="AM1954" t="s">
        <v>188</v>
      </c>
      <c r="AN1954" t="s">
        <v>188</v>
      </c>
      <c r="AO1954" t="s">
        <v>188</v>
      </c>
      <c r="AP1954" t="s">
        <v>188</v>
      </c>
      <c r="AQ1954" t="s">
        <v>188</v>
      </c>
      <c r="AR1954" t="s">
        <v>188</v>
      </c>
      <c r="AS1954" t="s">
        <v>188</v>
      </c>
      <c r="AT1954" t="s">
        <v>188</v>
      </c>
      <c r="AU1954" t="s">
        <v>188</v>
      </c>
      <c r="AV1954" t="s">
        <v>188</v>
      </c>
      <c r="AW1954" t="s">
        <v>188</v>
      </c>
      <c r="AX1954" t="s">
        <v>188</v>
      </c>
      <c r="AY1954" t="s">
        <v>188</v>
      </c>
      <c r="AZ1954" t="s">
        <v>188</v>
      </c>
      <c r="BA1954" t="s">
        <v>188</v>
      </c>
      <c r="BB1954" t="s">
        <v>188</v>
      </c>
      <c r="BC1954" t="s">
        <v>188</v>
      </c>
      <c r="BD1954" t="s">
        <v>188</v>
      </c>
      <c r="BE1954" t="s">
        <v>188</v>
      </c>
      <c r="BF1954" t="s">
        <v>188</v>
      </c>
      <c r="BG1954" t="s">
        <v>188</v>
      </c>
      <c r="BH1954" t="s">
        <v>188</v>
      </c>
      <c r="BI1954" t="s">
        <v>188</v>
      </c>
      <c r="BJ1954" t="s">
        <v>188</v>
      </c>
      <c r="BK1954" t="s">
        <v>188</v>
      </c>
      <c r="BL1954" t="s">
        <v>188</v>
      </c>
      <c r="BM1954" t="s">
        <v>188</v>
      </c>
      <c r="BN1954" t="s">
        <v>188</v>
      </c>
      <c r="BO1954" t="s">
        <v>188</v>
      </c>
      <c r="BP1954" t="s">
        <v>188</v>
      </c>
      <c r="BQ1954" t="s">
        <v>188</v>
      </c>
      <c r="BR1954" t="s">
        <v>188</v>
      </c>
      <c r="BS1954" t="s">
        <v>188</v>
      </c>
      <c r="BT1954" t="s">
        <v>188</v>
      </c>
      <c r="BU1954" t="s">
        <v>188</v>
      </c>
      <c r="BV1954" t="s">
        <v>188</v>
      </c>
      <c r="BW1954" t="s">
        <v>188</v>
      </c>
      <c r="BX1954" t="s">
        <v>188</v>
      </c>
      <c r="BY1954" t="s">
        <v>188</v>
      </c>
      <c r="BZ1954" t="s">
        <v>188</v>
      </c>
      <c r="CA1954" t="s">
        <v>188</v>
      </c>
      <c r="CB1954" t="s">
        <v>188</v>
      </c>
      <c r="CC1954" t="s">
        <v>188</v>
      </c>
      <c r="CD1954" t="s">
        <v>188</v>
      </c>
      <c r="CE1954" t="s">
        <v>188</v>
      </c>
      <c r="CF1954" t="s">
        <v>188</v>
      </c>
      <c r="CG1954" t="s">
        <v>188</v>
      </c>
      <c r="CH1954" t="s">
        <v>188</v>
      </c>
    </row>
    <row r="1955" spans="1:86" x14ac:dyDescent="0.2">
      <c r="A1955" t="s">
        <v>5561</v>
      </c>
      <c r="B1955" t="s">
        <v>1979</v>
      </c>
      <c r="C1955">
        <v>0.498</v>
      </c>
      <c r="D1955">
        <v>0.498</v>
      </c>
      <c r="E1955" t="s">
        <v>194</v>
      </c>
      <c r="F1955">
        <v>0.501</v>
      </c>
      <c r="G1955">
        <v>0.501</v>
      </c>
      <c r="H1955">
        <v>0.66800000000000004</v>
      </c>
      <c r="I1955">
        <v>0.48499999999999999</v>
      </c>
      <c r="J1955">
        <v>0.48499999999999999</v>
      </c>
      <c r="K1955" t="s">
        <v>194</v>
      </c>
      <c r="L1955">
        <v>0.47799999999999998</v>
      </c>
      <c r="M1955">
        <v>0.47799999999999998</v>
      </c>
      <c r="N1955">
        <v>0.47799999999999998</v>
      </c>
      <c r="O1955">
        <v>0.51400000000000001</v>
      </c>
      <c r="P1955">
        <v>0.51400000000000001</v>
      </c>
      <c r="Q1955">
        <v>0.51400000000000001</v>
      </c>
      <c r="R1955">
        <v>0.52100000000000002</v>
      </c>
      <c r="S1955">
        <v>0.52100000000000002</v>
      </c>
      <c r="T1955">
        <v>0.69499999999999995</v>
      </c>
      <c r="U1955">
        <v>0.51600000000000001</v>
      </c>
      <c r="V1955">
        <v>0.51600000000000001</v>
      </c>
      <c r="W1955">
        <v>0.51600000000000001</v>
      </c>
      <c r="X1955">
        <v>0.53800000000000003</v>
      </c>
      <c r="Y1955">
        <v>0.53800000000000003</v>
      </c>
      <c r="Z1955" t="s">
        <v>194</v>
      </c>
      <c r="AA1955">
        <v>0.54600000000000004</v>
      </c>
      <c r="AB1955">
        <v>0.54600000000000004</v>
      </c>
      <c r="AC1955">
        <v>0.54600000000000004</v>
      </c>
      <c r="AD1955">
        <v>0.53900000000000003</v>
      </c>
      <c r="AE1955">
        <v>0.53900000000000003</v>
      </c>
      <c r="AF1955">
        <v>0.71799999999999997</v>
      </c>
      <c r="AG1955">
        <v>0.50800000000000001</v>
      </c>
      <c r="AH1955">
        <v>0.50800000000000001</v>
      </c>
      <c r="AI1955">
        <v>0.50800000000000001</v>
      </c>
      <c r="AJ1955">
        <v>0.51100000000000001</v>
      </c>
      <c r="AK1955">
        <v>0.51100000000000001</v>
      </c>
      <c r="AL1955">
        <v>0.51100000000000001</v>
      </c>
      <c r="AM1955">
        <v>0.53</v>
      </c>
      <c r="AN1955">
        <v>0.53</v>
      </c>
      <c r="AO1955">
        <v>0.53</v>
      </c>
      <c r="AP1955">
        <v>0.53900000000000003</v>
      </c>
      <c r="AQ1955">
        <v>0.53900000000000003</v>
      </c>
      <c r="AR1955">
        <v>0.71799999999999997</v>
      </c>
      <c r="AS1955">
        <v>0.53100000000000003</v>
      </c>
      <c r="AT1955">
        <v>0.51400000000000001</v>
      </c>
      <c r="AU1955">
        <v>0.51400000000000001</v>
      </c>
      <c r="AV1955">
        <v>0.51800000000000002</v>
      </c>
      <c r="AW1955">
        <v>0.51800000000000002</v>
      </c>
      <c r="AX1955">
        <v>0.51800000000000002</v>
      </c>
      <c r="AY1955">
        <v>0.53</v>
      </c>
      <c r="AZ1955">
        <v>0.53</v>
      </c>
      <c r="BA1955">
        <v>0.53</v>
      </c>
      <c r="BB1955">
        <v>0.53600000000000003</v>
      </c>
      <c r="BC1955">
        <v>0.53600000000000003</v>
      </c>
      <c r="BD1955">
        <v>0.71499999999999997</v>
      </c>
      <c r="BE1955">
        <v>0.56399999999999995</v>
      </c>
      <c r="BF1955">
        <v>0.54400000000000004</v>
      </c>
      <c r="BG1955">
        <v>0.54400000000000004</v>
      </c>
      <c r="BH1955">
        <v>0.55900000000000005</v>
      </c>
      <c r="BI1955">
        <v>0.55900000000000005</v>
      </c>
      <c r="BJ1955">
        <v>0.55900000000000005</v>
      </c>
      <c r="BK1955">
        <v>0.59499999999999997</v>
      </c>
      <c r="BL1955">
        <v>0.59499999999999997</v>
      </c>
      <c r="BM1955">
        <v>0.59499999999999997</v>
      </c>
      <c r="BN1955">
        <v>0.63700000000000001</v>
      </c>
      <c r="BO1955">
        <v>0.61799999999999999</v>
      </c>
      <c r="BP1955">
        <v>0.82399999999999995</v>
      </c>
      <c r="BQ1955">
        <v>0.629</v>
      </c>
      <c r="BR1955">
        <v>0.61599999999999999</v>
      </c>
      <c r="BS1955">
        <v>0.61599999999999999</v>
      </c>
      <c r="BT1955">
        <v>0.64</v>
      </c>
      <c r="BU1955">
        <v>0.64</v>
      </c>
      <c r="BV1955">
        <v>0.64</v>
      </c>
      <c r="BW1955">
        <v>0.65500000000000003</v>
      </c>
      <c r="BX1955">
        <v>0.65500000000000003</v>
      </c>
      <c r="BY1955">
        <v>0.65500000000000003</v>
      </c>
      <c r="BZ1955">
        <v>0.65200000000000002</v>
      </c>
      <c r="CA1955">
        <v>0.65200000000000002</v>
      </c>
      <c r="CB1955">
        <v>0.87</v>
      </c>
      <c r="CC1955">
        <v>0.61599999999999999</v>
      </c>
      <c r="CD1955">
        <v>0.61599999999999999</v>
      </c>
      <c r="CE1955">
        <v>0.61599999999999999</v>
      </c>
      <c r="CF1955">
        <v>0.64</v>
      </c>
      <c r="CG1955">
        <v>0.64</v>
      </c>
      <c r="CH1955">
        <v>0.64</v>
      </c>
    </row>
    <row r="1956" spans="1:86" x14ac:dyDescent="0.2">
      <c r="A1956" t="s">
        <v>5562</v>
      </c>
      <c r="B1956" t="s">
        <v>1980</v>
      </c>
      <c r="C1956" t="s">
        <v>188</v>
      </c>
      <c r="D1956" t="s">
        <v>188</v>
      </c>
      <c r="E1956" t="s">
        <v>194</v>
      </c>
      <c r="F1956" t="s">
        <v>188</v>
      </c>
      <c r="G1956" t="s">
        <v>188</v>
      </c>
      <c r="H1956" t="s">
        <v>188</v>
      </c>
      <c r="I1956" t="s">
        <v>188</v>
      </c>
      <c r="J1956" t="s">
        <v>188</v>
      </c>
      <c r="K1956" t="s">
        <v>188</v>
      </c>
      <c r="L1956" t="s">
        <v>188</v>
      </c>
      <c r="M1956" t="s">
        <v>188</v>
      </c>
      <c r="N1956" t="s">
        <v>188</v>
      </c>
      <c r="O1956" t="s">
        <v>188</v>
      </c>
      <c r="P1956" t="s">
        <v>188</v>
      </c>
      <c r="Q1956" t="s">
        <v>188</v>
      </c>
      <c r="R1956" t="s">
        <v>188</v>
      </c>
      <c r="S1956" t="s">
        <v>188</v>
      </c>
      <c r="T1956" t="s">
        <v>188</v>
      </c>
      <c r="U1956" t="s">
        <v>188</v>
      </c>
      <c r="V1956" t="s">
        <v>188</v>
      </c>
      <c r="W1956" t="s">
        <v>188</v>
      </c>
      <c r="X1956" t="s">
        <v>188</v>
      </c>
      <c r="Y1956" t="s">
        <v>188</v>
      </c>
      <c r="Z1956" t="s">
        <v>194</v>
      </c>
      <c r="AA1956" t="s">
        <v>188</v>
      </c>
      <c r="AB1956" t="s">
        <v>188</v>
      </c>
      <c r="AC1956" t="s">
        <v>188</v>
      </c>
      <c r="AD1956" t="s">
        <v>188</v>
      </c>
      <c r="AE1956" t="s">
        <v>188</v>
      </c>
      <c r="AF1956" t="s">
        <v>188</v>
      </c>
      <c r="AG1956" t="s">
        <v>188</v>
      </c>
      <c r="AH1956" t="s">
        <v>188</v>
      </c>
      <c r="AI1956" t="s">
        <v>188</v>
      </c>
      <c r="AJ1956" t="s">
        <v>188</v>
      </c>
      <c r="AK1956" t="s">
        <v>188</v>
      </c>
      <c r="AL1956" t="s">
        <v>188</v>
      </c>
      <c r="AM1956" t="s">
        <v>188</v>
      </c>
      <c r="AN1956" t="s">
        <v>188</v>
      </c>
      <c r="AO1956" t="s">
        <v>188</v>
      </c>
      <c r="AP1956" t="s">
        <v>188</v>
      </c>
      <c r="AQ1956" t="s">
        <v>188</v>
      </c>
      <c r="AR1956" t="s">
        <v>188</v>
      </c>
      <c r="AS1956" t="s">
        <v>188</v>
      </c>
      <c r="AT1956">
        <v>0.03</v>
      </c>
      <c r="AU1956" t="s">
        <v>188</v>
      </c>
      <c r="AV1956" t="s">
        <v>188</v>
      </c>
      <c r="AW1956" t="s">
        <v>188</v>
      </c>
      <c r="AX1956" t="s">
        <v>188</v>
      </c>
      <c r="AY1956" t="s">
        <v>188</v>
      </c>
      <c r="AZ1956" t="s">
        <v>188</v>
      </c>
      <c r="BA1956" t="s">
        <v>188</v>
      </c>
      <c r="BB1956" t="s">
        <v>188</v>
      </c>
      <c r="BC1956" t="s">
        <v>188</v>
      </c>
      <c r="BD1956" t="s">
        <v>188</v>
      </c>
      <c r="BE1956" t="s">
        <v>188</v>
      </c>
      <c r="BF1956" t="s">
        <v>188</v>
      </c>
      <c r="BG1956" t="s">
        <v>188</v>
      </c>
      <c r="BH1956" t="s">
        <v>188</v>
      </c>
      <c r="BI1956" t="s">
        <v>188</v>
      </c>
      <c r="BJ1956" t="s">
        <v>188</v>
      </c>
      <c r="BK1956" t="s">
        <v>188</v>
      </c>
      <c r="BL1956" t="s">
        <v>188</v>
      </c>
      <c r="BM1956" t="s">
        <v>188</v>
      </c>
      <c r="BN1956" t="s">
        <v>188</v>
      </c>
      <c r="BO1956" t="s">
        <v>188</v>
      </c>
      <c r="BP1956" t="s">
        <v>188</v>
      </c>
      <c r="BQ1956" t="s">
        <v>188</v>
      </c>
      <c r="BR1956" t="s">
        <v>188</v>
      </c>
      <c r="BS1956" t="s">
        <v>188</v>
      </c>
      <c r="BT1956" t="s">
        <v>188</v>
      </c>
      <c r="BU1956" t="s">
        <v>188</v>
      </c>
      <c r="BV1956" t="s">
        <v>188</v>
      </c>
      <c r="BW1956" t="s">
        <v>188</v>
      </c>
      <c r="BX1956" t="s">
        <v>188</v>
      </c>
      <c r="BY1956" t="s">
        <v>188</v>
      </c>
      <c r="BZ1956" t="s">
        <v>188</v>
      </c>
      <c r="CA1956" t="s">
        <v>188</v>
      </c>
      <c r="CB1956" t="s">
        <v>188</v>
      </c>
      <c r="CC1956" t="s">
        <v>188</v>
      </c>
      <c r="CD1956" t="s">
        <v>188</v>
      </c>
      <c r="CE1956" t="s">
        <v>188</v>
      </c>
      <c r="CF1956" t="s">
        <v>188</v>
      </c>
      <c r="CG1956" t="s">
        <v>188</v>
      </c>
      <c r="CH1956" t="s">
        <v>188</v>
      </c>
    </row>
    <row r="1957" spans="1:86" x14ac:dyDescent="0.2">
      <c r="A1957" t="s">
        <v>5563</v>
      </c>
      <c r="B1957" t="s">
        <v>1981</v>
      </c>
      <c r="C1957">
        <v>0.498</v>
      </c>
      <c r="D1957">
        <v>0.498</v>
      </c>
      <c r="E1957">
        <v>0.498</v>
      </c>
      <c r="F1957">
        <v>0.501</v>
      </c>
      <c r="G1957">
        <v>0.501</v>
      </c>
      <c r="H1957">
        <v>0.66800000000000004</v>
      </c>
      <c r="I1957">
        <v>0.48499999999999999</v>
      </c>
      <c r="J1957">
        <v>0.48499999999999999</v>
      </c>
      <c r="K1957" t="s">
        <v>194</v>
      </c>
      <c r="L1957">
        <v>0.47799999999999998</v>
      </c>
      <c r="M1957">
        <v>0.47799999999999998</v>
      </c>
      <c r="N1957">
        <v>0.47799999999999998</v>
      </c>
      <c r="O1957">
        <v>0.51400000000000001</v>
      </c>
      <c r="P1957">
        <v>0.51400000000000001</v>
      </c>
      <c r="Q1957">
        <v>0.51400000000000001</v>
      </c>
      <c r="R1957">
        <v>0.52100000000000002</v>
      </c>
      <c r="S1957">
        <v>0.52100000000000002</v>
      </c>
      <c r="T1957">
        <v>0.69499999999999995</v>
      </c>
      <c r="U1957">
        <v>0.51600000000000001</v>
      </c>
      <c r="V1957">
        <v>0.51600000000000001</v>
      </c>
      <c r="W1957">
        <v>0.51600000000000001</v>
      </c>
      <c r="X1957">
        <v>0.53800000000000003</v>
      </c>
      <c r="Y1957">
        <v>0.53800000000000003</v>
      </c>
      <c r="Z1957" t="s">
        <v>194</v>
      </c>
      <c r="AA1957">
        <v>0.54600000000000004</v>
      </c>
      <c r="AB1957">
        <v>0.54600000000000004</v>
      </c>
      <c r="AC1957">
        <v>0.54600000000000004</v>
      </c>
      <c r="AD1957">
        <v>0.53900000000000003</v>
      </c>
      <c r="AE1957">
        <v>0.53900000000000003</v>
      </c>
      <c r="AF1957">
        <v>0.71799999999999997</v>
      </c>
      <c r="AG1957">
        <v>0.50800000000000001</v>
      </c>
      <c r="AH1957">
        <v>0.50800000000000001</v>
      </c>
      <c r="AI1957">
        <v>0.50800000000000001</v>
      </c>
      <c r="AJ1957">
        <v>0.51100000000000001</v>
      </c>
      <c r="AK1957">
        <v>0.51100000000000001</v>
      </c>
      <c r="AL1957">
        <v>0.51100000000000001</v>
      </c>
      <c r="AM1957">
        <v>0.53</v>
      </c>
      <c r="AN1957">
        <v>0.53</v>
      </c>
      <c r="AO1957">
        <v>0.53</v>
      </c>
      <c r="AP1957">
        <v>0.53900000000000003</v>
      </c>
      <c r="AQ1957">
        <v>0.53900000000000003</v>
      </c>
      <c r="AR1957">
        <v>0.71799999999999997</v>
      </c>
      <c r="AS1957">
        <v>0.53100000000000003</v>
      </c>
      <c r="AT1957">
        <v>0.48399999999999999</v>
      </c>
      <c r="AU1957">
        <v>0.51400000000000001</v>
      </c>
      <c r="AV1957">
        <v>0.51800000000000002</v>
      </c>
      <c r="AW1957">
        <v>0.51800000000000002</v>
      </c>
      <c r="AX1957">
        <v>0.51800000000000002</v>
      </c>
      <c r="AY1957">
        <v>0.53</v>
      </c>
      <c r="AZ1957">
        <v>0.53</v>
      </c>
      <c r="BA1957">
        <v>0.53</v>
      </c>
      <c r="BB1957">
        <v>0.53600000000000003</v>
      </c>
      <c r="BC1957">
        <v>0.53600000000000003</v>
      </c>
      <c r="BD1957">
        <v>0.71499999999999997</v>
      </c>
      <c r="BE1957">
        <v>0.56399999999999995</v>
      </c>
      <c r="BF1957">
        <v>0.54400000000000004</v>
      </c>
      <c r="BG1957">
        <v>0.54400000000000004</v>
      </c>
      <c r="BH1957">
        <v>0.55900000000000005</v>
      </c>
      <c r="BI1957">
        <v>0.55900000000000005</v>
      </c>
      <c r="BJ1957">
        <v>0.55900000000000005</v>
      </c>
      <c r="BK1957">
        <v>0.59499999999999997</v>
      </c>
      <c r="BL1957">
        <v>0.59499999999999997</v>
      </c>
      <c r="BM1957">
        <v>0.59499999999999997</v>
      </c>
      <c r="BN1957">
        <v>0.63700000000000001</v>
      </c>
      <c r="BO1957">
        <v>0.61799999999999999</v>
      </c>
      <c r="BP1957">
        <v>0.82399999999999995</v>
      </c>
      <c r="BQ1957">
        <v>0.629</v>
      </c>
      <c r="BR1957">
        <v>0.61599999999999999</v>
      </c>
      <c r="BS1957">
        <v>0.61599999999999999</v>
      </c>
      <c r="BT1957">
        <v>0.64</v>
      </c>
      <c r="BU1957">
        <v>0.64</v>
      </c>
      <c r="BV1957">
        <v>0.64</v>
      </c>
      <c r="BW1957">
        <v>0.65500000000000003</v>
      </c>
      <c r="BX1957">
        <v>0.65500000000000003</v>
      </c>
      <c r="BY1957">
        <v>0.65500000000000003</v>
      </c>
      <c r="BZ1957">
        <v>0.65200000000000002</v>
      </c>
      <c r="CA1957">
        <v>0.65200000000000002</v>
      </c>
      <c r="CB1957">
        <v>0.87</v>
      </c>
      <c r="CC1957">
        <v>0.61599999999999999</v>
      </c>
      <c r="CD1957">
        <v>0.61599999999999999</v>
      </c>
      <c r="CE1957">
        <v>0.61599999999999999</v>
      </c>
      <c r="CF1957">
        <v>0.64</v>
      </c>
      <c r="CG1957">
        <v>0.64</v>
      </c>
      <c r="CH1957">
        <v>0.64</v>
      </c>
    </row>
    <row r="1958" spans="1:86" x14ac:dyDescent="0.2">
      <c r="A1958" t="s">
        <v>5564</v>
      </c>
      <c r="B1958" t="s">
        <v>1982</v>
      </c>
      <c r="C1958">
        <v>1E-3</v>
      </c>
      <c r="D1958" t="s">
        <v>188</v>
      </c>
      <c r="E1958" t="s">
        <v>194</v>
      </c>
      <c r="F1958" t="s">
        <v>188</v>
      </c>
      <c r="G1958">
        <v>1E-3</v>
      </c>
      <c r="H1958">
        <v>4.2999999999999997E-2</v>
      </c>
      <c r="I1958" t="s">
        <v>188</v>
      </c>
      <c r="J1958" t="s">
        <v>188</v>
      </c>
      <c r="K1958" t="s">
        <v>194</v>
      </c>
      <c r="L1958">
        <v>2.7E-2</v>
      </c>
      <c r="M1958" t="s">
        <v>188</v>
      </c>
      <c r="N1958">
        <v>1.4999999999999999E-2</v>
      </c>
      <c r="O1958" t="s">
        <v>188</v>
      </c>
      <c r="P1958" t="s">
        <v>188</v>
      </c>
      <c r="Q1958" t="s">
        <v>188</v>
      </c>
      <c r="R1958" t="s">
        <v>188</v>
      </c>
      <c r="S1958">
        <v>0.02</v>
      </c>
      <c r="T1958">
        <v>0.03</v>
      </c>
      <c r="U1958" t="s">
        <v>188</v>
      </c>
      <c r="V1958">
        <v>3.4000000000000002E-2</v>
      </c>
      <c r="W1958" t="s">
        <v>188</v>
      </c>
      <c r="X1958" t="s">
        <v>188</v>
      </c>
      <c r="Y1958" t="s">
        <v>188</v>
      </c>
      <c r="Z1958" t="s">
        <v>188</v>
      </c>
      <c r="AA1958" t="s">
        <v>188</v>
      </c>
      <c r="AB1958">
        <v>1.4999999999999999E-2</v>
      </c>
      <c r="AC1958" t="s">
        <v>188</v>
      </c>
      <c r="AD1958" t="s">
        <v>188</v>
      </c>
      <c r="AE1958">
        <v>1.7000000000000001E-2</v>
      </c>
      <c r="AF1958">
        <v>5.2999999999999999E-2</v>
      </c>
      <c r="AG1958" t="s">
        <v>188</v>
      </c>
      <c r="AH1958" t="s">
        <v>188</v>
      </c>
      <c r="AI1958" t="s">
        <v>188</v>
      </c>
      <c r="AJ1958">
        <v>3.7999999999999999E-2</v>
      </c>
      <c r="AK1958" t="s">
        <v>188</v>
      </c>
      <c r="AL1958">
        <v>3.2000000000000001E-2</v>
      </c>
      <c r="AM1958" t="s">
        <v>188</v>
      </c>
      <c r="AN1958">
        <v>1.6E-2</v>
      </c>
      <c r="AO1958" t="s">
        <v>188</v>
      </c>
      <c r="AP1958">
        <v>3.5999999999999997E-2</v>
      </c>
      <c r="AQ1958">
        <v>7.0000000000000007E-2</v>
      </c>
      <c r="AR1958">
        <v>7.4999999999999997E-2</v>
      </c>
      <c r="AS1958">
        <v>6.4000000000000001E-2</v>
      </c>
      <c r="AT1958">
        <v>3.5999999999999997E-2</v>
      </c>
      <c r="AU1958">
        <v>5.3999999999999999E-2</v>
      </c>
      <c r="AV1958">
        <v>6.8000000000000005E-2</v>
      </c>
      <c r="AW1958">
        <v>3.6999999999999998E-2</v>
      </c>
      <c r="AX1958">
        <v>5.1999999999999998E-2</v>
      </c>
      <c r="AY1958">
        <v>3.6999999999999998E-2</v>
      </c>
      <c r="AZ1958">
        <v>3.6999999999999998E-2</v>
      </c>
      <c r="BA1958">
        <v>3.6999999999999998E-2</v>
      </c>
      <c r="BB1958">
        <v>3.6999999999999998E-2</v>
      </c>
      <c r="BC1958">
        <v>3.6999999999999998E-2</v>
      </c>
      <c r="BD1958">
        <v>5.1999999999999998E-2</v>
      </c>
      <c r="BE1958">
        <v>6.8000000000000005E-2</v>
      </c>
      <c r="BF1958">
        <v>3.7999999999999999E-2</v>
      </c>
      <c r="BG1958">
        <v>7.4999999999999997E-2</v>
      </c>
      <c r="BH1958">
        <v>3.7999999999999999E-2</v>
      </c>
      <c r="BI1958">
        <v>5.5E-2</v>
      </c>
      <c r="BJ1958">
        <v>3.7999999999999999E-2</v>
      </c>
      <c r="BK1958">
        <v>3.5999999999999997E-2</v>
      </c>
      <c r="BL1958">
        <v>3.6999999999999998E-2</v>
      </c>
      <c r="BM1958">
        <v>3.6999999999999998E-2</v>
      </c>
      <c r="BN1958">
        <v>0.10199999999999999</v>
      </c>
      <c r="BO1958">
        <v>0.151</v>
      </c>
      <c r="BP1958">
        <v>3.6999999999999998E-2</v>
      </c>
      <c r="BQ1958" t="s">
        <v>188</v>
      </c>
      <c r="BR1958" t="s">
        <v>188</v>
      </c>
      <c r="BS1958" t="s">
        <v>188</v>
      </c>
      <c r="BT1958" t="s">
        <v>188</v>
      </c>
      <c r="BU1958">
        <v>0.45800000000000002</v>
      </c>
      <c r="BV1958" t="s">
        <v>188</v>
      </c>
      <c r="BW1958" t="s">
        <v>188</v>
      </c>
      <c r="BX1958" t="s">
        <v>188</v>
      </c>
      <c r="BY1958" t="s">
        <v>188</v>
      </c>
      <c r="BZ1958" t="s">
        <v>188</v>
      </c>
      <c r="CA1958" t="s">
        <v>188</v>
      </c>
      <c r="CB1958" t="s">
        <v>188</v>
      </c>
      <c r="CC1958" t="s">
        <v>188</v>
      </c>
      <c r="CD1958" t="s">
        <v>188</v>
      </c>
      <c r="CE1958" t="s">
        <v>188</v>
      </c>
      <c r="CF1958" t="s">
        <v>188</v>
      </c>
      <c r="CG1958">
        <v>0.51700000000000002</v>
      </c>
      <c r="CH1958" t="s">
        <v>188</v>
      </c>
    </row>
    <row r="1959" spans="1:86" x14ac:dyDescent="0.2">
      <c r="A1959" t="s">
        <v>5565</v>
      </c>
      <c r="B1959" t="s">
        <v>1983</v>
      </c>
      <c r="C1959">
        <v>61.02</v>
      </c>
      <c r="D1959">
        <v>60.968000000000004</v>
      </c>
      <c r="E1959" t="s">
        <v>194</v>
      </c>
      <c r="F1959">
        <v>55.01</v>
      </c>
      <c r="G1959">
        <v>54.579000000000001</v>
      </c>
      <c r="H1959">
        <v>72.885000000000005</v>
      </c>
      <c r="I1959">
        <v>70.72</v>
      </c>
      <c r="J1959">
        <v>70.510999999999996</v>
      </c>
      <c r="K1959" t="s">
        <v>194</v>
      </c>
      <c r="L1959">
        <v>61.284999999999997</v>
      </c>
      <c r="M1959">
        <v>61.39</v>
      </c>
      <c r="N1959">
        <v>61.317999999999998</v>
      </c>
      <c r="O1959">
        <v>63.392000000000003</v>
      </c>
      <c r="P1959">
        <v>63.68</v>
      </c>
      <c r="Q1959">
        <v>63.6</v>
      </c>
      <c r="R1959">
        <v>55.747</v>
      </c>
      <c r="S1959">
        <v>55.606999999999999</v>
      </c>
      <c r="T1959">
        <v>74.364999999999995</v>
      </c>
      <c r="U1959">
        <v>74.244</v>
      </c>
      <c r="V1959">
        <v>74.150000000000006</v>
      </c>
      <c r="W1959">
        <v>74.367000000000004</v>
      </c>
      <c r="X1959">
        <v>66.183999999999997</v>
      </c>
      <c r="Y1959">
        <v>66.186999999999998</v>
      </c>
      <c r="Z1959">
        <v>66.338999999999999</v>
      </c>
      <c r="AA1959">
        <v>68.182000000000002</v>
      </c>
      <c r="AB1959">
        <v>68.265000000000001</v>
      </c>
      <c r="AC1959">
        <v>68.414000000000001</v>
      </c>
      <c r="AD1959">
        <v>60.69</v>
      </c>
      <c r="AE1959">
        <v>60.850999999999999</v>
      </c>
      <c r="AF1959">
        <v>81.025000000000006</v>
      </c>
      <c r="AG1959">
        <v>69.778000000000006</v>
      </c>
      <c r="AH1959">
        <v>69.680999999999997</v>
      </c>
      <c r="AI1959">
        <v>69.772999999999996</v>
      </c>
      <c r="AJ1959">
        <v>62.563000000000002</v>
      </c>
      <c r="AK1959">
        <v>62.548000000000002</v>
      </c>
      <c r="AL1959">
        <v>62.539000000000001</v>
      </c>
      <c r="AM1959">
        <v>65.594999999999999</v>
      </c>
      <c r="AN1959">
        <v>65.494</v>
      </c>
      <c r="AO1959">
        <v>65.596999999999994</v>
      </c>
      <c r="AP1959">
        <v>57.036999999999999</v>
      </c>
      <c r="AQ1959">
        <v>56.99</v>
      </c>
      <c r="AR1959">
        <v>75.866</v>
      </c>
      <c r="AS1959">
        <v>82.408000000000001</v>
      </c>
      <c r="AT1959">
        <v>82.554000000000002</v>
      </c>
      <c r="AU1959">
        <v>82.611000000000004</v>
      </c>
      <c r="AV1959">
        <v>73.686000000000007</v>
      </c>
      <c r="AW1959">
        <v>73.802000000000007</v>
      </c>
      <c r="AX1959">
        <v>73.900000000000006</v>
      </c>
      <c r="AY1959">
        <v>80.033000000000001</v>
      </c>
      <c r="AZ1959">
        <v>79.924999999999997</v>
      </c>
      <c r="BA1959">
        <v>80.051000000000002</v>
      </c>
      <c r="BB1959">
        <v>69.988</v>
      </c>
      <c r="BC1959">
        <v>70.31</v>
      </c>
      <c r="BD1959">
        <v>93.412999999999997</v>
      </c>
      <c r="BE1959">
        <v>84.64</v>
      </c>
      <c r="BF1959">
        <v>84.536000000000001</v>
      </c>
      <c r="BG1959">
        <v>84.638000000000005</v>
      </c>
      <c r="BH1959">
        <v>72.704999999999998</v>
      </c>
      <c r="BI1959">
        <v>72.471999999999994</v>
      </c>
      <c r="BJ1959">
        <v>72.697999999999993</v>
      </c>
      <c r="BK1959">
        <v>80.641999999999996</v>
      </c>
      <c r="BL1959">
        <v>80.551000000000002</v>
      </c>
      <c r="BM1959">
        <v>80.649000000000001</v>
      </c>
      <c r="BN1959">
        <v>70.278000000000006</v>
      </c>
      <c r="BO1959">
        <v>70.186999999999998</v>
      </c>
      <c r="BP1959">
        <v>93.509</v>
      </c>
      <c r="BQ1959">
        <v>86.665999999999997</v>
      </c>
      <c r="BR1959">
        <v>86.674000000000007</v>
      </c>
      <c r="BS1959">
        <v>86.668999999999997</v>
      </c>
      <c r="BT1959">
        <v>75.397999999999996</v>
      </c>
      <c r="BU1959">
        <v>75.394999999999996</v>
      </c>
      <c r="BV1959">
        <v>75.403000000000006</v>
      </c>
      <c r="BW1959">
        <v>85.472999999999999</v>
      </c>
      <c r="BX1959">
        <v>85.475999999999999</v>
      </c>
      <c r="BY1959">
        <v>85.460999999999999</v>
      </c>
      <c r="BZ1959">
        <v>74.149000000000001</v>
      </c>
      <c r="CA1959">
        <v>74.138000000000005</v>
      </c>
      <c r="CB1959">
        <v>98.745999999999995</v>
      </c>
      <c r="CC1959">
        <v>86.721000000000004</v>
      </c>
      <c r="CD1959">
        <v>86.647999999999996</v>
      </c>
      <c r="CE1959">
        <v>86.65</v>
      </c>
      <c r="CF1959">
        <v>75.593000000000004</v>
      </c>
      <c r="CG1959">
        <v>75.376000000000005</v>
      </c>
      <c r="CH1959">
        <v>75.391000000000005</v>
      </c>
    </row>
    <row r="1960" spans="1:86" x14ac:dyDescent="0.2">
      <c r="A1960" t="s">
        <v>5566</v>
      </c>
      <c r="B1960" t="s">
        <v>1984</v>
      </c>
      <c r="C1960">
        <v>-61.018999999999998</v>
      </c>
      <c r="D1960">
        <v>-60.968000000000004</v>
      </c>
      <c r="E1960">
        <v>-60.953000000000003</v>
      </c>
      <c r="F1960">
        <v>-55.01</v>
      </c>
      <c r="G1960">
        <v>-54.578000000000003</v>
      </c>
      <c r="H1960">
        <v>-72.841999999999999</v>
      </c>
      <c r="I1960">
        <v>-70.72</v>
      </c>
      <c r="J1960">
        <v>-70.510999999999996</v>
      </c>
      <c r="K1960">
        <v>-70.619</v>
      </c>
      <c r="L1960">
        <v>-61.258000000000003</v>
      </c>
      <c r="M1960">
        <v>-61.39</v>
      </c>
      <c r="N1960">
        <v>-61.302999999999997</v>
      </c>
      <c r="O1960">
        <v>-63.392000000000003</v>
      </c>
      <c r="P1960">
        <v>-63.68</v>
      </c>
      <c r="Q1960">
        <v>-63.6</v>
      </c>
      <c r="R1960">
        <v>-55.747</v>
      </c>
      <c r="S1960">
        <v>-55.587000000000003</v>
      </c>
      <c r="T1960">
        <v>-74.334999999999994</v>
      </c>
      <c r="U1960">
        <v>-74.244</v>
      </c>
      <c r="V1960">
        <v>-74.116</v>
      </c>
      <c r="W1960">
        <v>-74.367000000000004</v>
      </c>
      <c r="X1960">
        <v>-66.183999999999997</v>
      </c>
      <c r="Y1960">
        <v>-66.186999999999998</v>
      </c>
      <c r="Z1960">
        <v>-66.338999999999999</v>
      </c>
      <c r="AA1960">
        <v>-68.182000000000002</v>
      </c>
      <c r="AB1960">
        <v>-68.25</v>
      </c>
      <c r="AC1960">
        <v>-68.414000000000001</v>
      </c>
      <c r="AD1960">
        <v>-60.69</v>
      </c>
      <c r="AE1960">
        <v>-60.834000000000003</v>
      </c>
      <c r="AF1960">
        <v>-80.971999999999994</v>
      </c>
      <c r="AG1960">
        <v>-69.778000000000006</v>
      </c>
      <c r="AH1960">
        <v>-69.680999999999997</v>
      </c>
      <c r="AI1960">
        <v>-69.772999999999996</v>
      </c>
      <c r="AJ1960">
        <v>-62.524999999999999</v>
      </c>
      <c r="AK1960">
        <v>-62.548000000000002</v>
      </c>
      <c r="AL1960">
        <v>-62.506999999999998</v>
      </c>
      <c r="AM1960">
        <v>-65.594999999999999</v>
      </c>
      <c r="AN1960">
        <v>-65.477999999999994</v>
      </c>
      <c r="AO1960">
        <v>-65.596999999999994</v>
      </c>
      <c r="AP1960">
        <v>-57.000999999999998</v>
      </c>
      <c r="AQ1960">
        <v>-56.92</v>
      </c>
      <c r="AR1960">
        <v>-75.790999999999997</v>
      </c>
      <c r="AS1960">
        <v>-82.343999999999994</v>
      </c>
      <c r="AT1960">
        <v>-82.518000000000001</v>
      </c>
      <c r="AU1960">
        <v>-82.557000000000002</v>
      </c>
      <c r="AV1960">
        <v>-73.617999999999995</v>
      </c>
      <c r="AW1960">
        <v>-73.765000000000001</v>
      </c>
      <c r="AX1960">
        <v>-73.847999999999999</v>
      </c>
      <c r="AY1960">
        <v>-79.995999999999995</v>
      </c>
      <c r="AZ1960">
        <v>-79.888000000000005</v>
      </c>
      <c r="BA1960">
        <v>-80.013999999999996</v>
      </c>
      <c r="BB1960">
        <v>-69.950999999999993</v>
      </c>
      <c r="BC1960">
        <v>-70.272999999999996</v>
      </c>
      <c r="BD1960">
        <v>-93.361000000000004</v>
      </c>
      <c r="BE1960">
        <v>-84.572000000000003</v>
      </c>
      <c r="BF1960">
        <v>-84.498000000000005</v>
      </c>
      <c r="BG1960">
        <v>-84.563000000000002</v>
      </c>
      <c r="BH1960">
        <v>-72.667000000000002</v>
      </c>
      <c r="BI1960">
        <v>-72.417000000000002</v>
      </c>
      <c r="BJ1960">
        <v>-72.66</v>
      </c>
      <c r="BK1960">
        <v>-80.605999999999995</v>
      </c>
      <c r="BL1960">
        <v>-80.513999999999996</v>
      </c>
      <c r="BM1960">
        <v>-80.611999999999995</v>
      </c>
      <c r="BN1960">
        <v>-70.176000000000002</v>
      </c>
      <c r="BO1960">
        <v>-70.036000000000001</v>
      </c>
      <c r="BP1960">
        <v>-93.471999999999994</v>
      </c>
      <c r="BQ1960">
        <v>-86.665999999999997</v>
      </c>
      <c r="BR1960">
        <v>-86.674000000000007</v>
      </c>
      <c r="BS1960">
        <v>-86.668999999999997</v>
      </c>
      <c r="BT1960">
        <v>-75.397999999999996</v>
      </c>
      <c r="BU1960">
        <v>-74.936999999999998</v>
      </c>
      <c r="BV1960">
        <v>-75.403000000000006</v>
      </c>
      <c r="BW1960">
        <v>-85.472999999999999</v>
      </c>
      <c r="BX1960">
        <v>-85.475999999999999</v>
      </c>
      <c r="BY1960">
        <v>-85.460999999999999</v>
      </c>
      <c r="BZ1960">
        <v>-74.149000000000001</v>
      </c>
      <c r="CA1960">
        <v>-74.138000000000005</v>
      </c>
      <c r="CB1960">
        <v>-98.745999999999995</v>
      </c>
      <c r="CC1960">
        <v>-86.721000000000004</v>
      </c>
      <c r="CD1960">
        <v>-86.647999999999996</v>
      </c>
      <c r="CE1960">
        <v>-86.65</v>
      </c>
      <c r="CF1960">
        <v>-75.593000000000004</v>
      </c>
      <c r="CG1960">
        <v>-74.858999999999995</v>
      </c>
      <c r="CH1960">
        <v>-75.391000000000005</v>
      </c>
    </row>
    <row r="1961" spans="1:86" x14ac:dyDescent="0.2">
      <c r="A1961" t="s">
        <v>5567</v>
      </c>
      <c r="B1961" t="s">
        <v>1985</v>
      </c>
      <c r="C1961" t="s">
        <v>194</v>
      </c>
      <c r="D1961" t="s">
        <v>188</v>
      </c>
      <c r="E1961" t="s">
        <v>188</v>
      </c>
      <c r="F1961" t="s">
        <v>188</v>
      </c>
      <c r="G1961" t="s">
        <v>188</v>
      </c>
      <c r="H1961" t="s">
        <v>194</v>
      </c>
      <c r="I1961" t="s">
        <v>194</v>
      </c>
      <c r="J1961" t="s">
        <v>194</v>
      </c>
      <c r="K1961" t="s">
        <v>188</v>
      </c>
      <c r="L1961" t="s">
        <v>194</v>
      </c>
      <c r="M1961" t="s">
        <v>188</v>
      </c>
      <c r="N1961" t="s">
        <v>188</v>
      </c>
      <c r="O1961" t="s">
        <v>194</v>
      </c>
      <c r="P1961" t="s">
        <v>188</v>
      </c>
      <c r="Q1961" t="s">
        <v>188</v>
      </c>
      <c r="R1961" t="s">
        <v>194</v>
      </c>
      <c r="S1961" t="s">
        <v>188</v>
      </c>
      <c r="T1961" t="s">
        <v>194</v>
      </c>
      <c r="U1961" t="s">
        <v>188</v>
      </c>
      <c r="V1961" t="s">
        <v>194</v>
      </c>
      <c r="W1961" t="s">
        <v>194</v>
      </c>
      <c r="X1961" t="s">
        <v>188</v>
      </c>
      <c r="Y1961" t="s">
        <v>194</v>
      </c>
      <c r="Z1961" t="s">
        <v>194</v>
      </c>
      <c r="AA1961" t="s">
        <v>188</v>
      </c>
      <c r="AB1961" t="s">
        <v>188</v>
      </c>
      <c r="AC1961" t="s">
        <v>188</v>
      </c>
      <c r="AD1961" t="s">
        <v>194</v>
      </c>
      <c r="AE1961" t="s">
        <v>194</v>
      </c>
      <c r="AF1961" t="s">
        <v>188</v>
      </c>
      <c r="AG1961" t="s">
        <v>188</v>
      </c>
      <c r="AH1961" t="s">
        <v>194</v>
      </c>
      <c r="AI1961" t="s">
        <v>188</v>
      </c>
      <c r="AJ1961" t="s">
        <v>188</v>
      </c>
      <c r="AK1961" t="s">
        <v>188</v>
      </c>
      <c r="AL1961" t="s">
        <v>188</v>
      </c>
      <c r="AM1961" t="s">
        <v>194</v>
      </c>
      <c r="AN1961" t="s">
        <v>194</v>
      </c>
      <c r="AO1961" t="s">
        <v>194</v>
      </c>
      <c r="AP1961" t="s">
        <v>188</v>
      </c>
      <c r="AQ1961" t="s">
        <v>188</v>
      </c>
      <c r="AR1961" t="s">
        <v>188</v>
      </c>
      <c r="AS1961" t="s">
        <v>188</v>
      </c>
      <c r="AT1961" t="s">
        <v>188</v>
      </c>
      <c r="AU1961" t="s">
        <v>188</v>
      </c>
      <c r="AV1961" t="s">
        <v>188</v>
      </c>
      <c r="AW1961" t="s">
        <v>188</v>
      </c>
      <c r="AX1961" t="s">
        <v>194</v>
      </c>
      <c r="AY1961" t="s">
        <v>188</v>
      </c>
      <c r="AZ1961" t="s">
        <v>188</v>
      </c>
      <c r="BA1961" t="s">
        <v>188</v>
      </c>
      <c r="BB1961" t="s">
        <v>194</v>
      </c>
      <c r="BC1961" t="s">
        <v>188</v>
      </c>
      <c r="BD1961" t="s">
        <v>194</v>
      </c>
      <c r="BE1961" t="s">
        <v>188</v>
      </c>
      <c r="BF1961" t="s">
        <v>194</v>
      </c>
      <c r="BG1961" t="s">
        <v>188</v>
      </c>
      <c r="BH1961" t="s">
        <v>188</v>
      </c>
      <c r="BI1961" t="s">
        <v>188</v>
      </c>
      <c r="BJ1961" t="s">
        <v>188</v>
      </c>
      <c r="BK1961" t="s">
        <v>194</v>
      </c>
      <c r="BL1961" t="s">
        <v>194</v>
      </c>
      <c r="BM1961" t="s">
        <v>188</v>
      </c>
      <c r="BN1961" t="s">
        <v>194</v>
      </c>
      <c r="BO1961" t="s">
        <v>188</v>
      </c>
      <c r="BP1961" t="s">
        <v>194</v>
      </c>
      <c r="BQ1961" t="s">
        <v>194</v>
      </c>
      <c r="BR1961" t="s">
        <v>188</v>
      </c>
      <c r="BS1961" t="s">
        <v>188</v>
      </c>
      <c r="BT1961" t="s">
        <v>194</v>
      </c>
      <c r="BU1961" t="s">
        <v>188</v>
      </c>
      <c r="BV1961" t="s">
        <v>188</v>
      </c>
      <c r="BW1961" t="s">
        <v>188</v>
      </c>
      <c r="BX1961" t="s">
        <v>188</v>
      </c>
      <c r="BY1961" t="s">
        <v>194</v>
      </c>
      <c r="BZ1961" t="s">
        <v>188</v>
      </c>
      <c r="CA1961" t="s">
        <v>194</v>
      </c>
      <c r="CB1961" t="s">
        <v>194</v>
      </c>
      <c r="CC1961" t="s">
        <v>188</v>
      </c>
      <c r="CD1961" t="s">
        <v>188</v>
      </c>
      <c r="CE1961" t="s">
        <v>194</v>
      </c>
      <c r="CF1961" t="s">
        <v>188</v>
      </c>
      <c r="CG1961" t="s">
        <v>188</v>
      </c>
      <c r="CH1961" t="s">
        <v>188</v>
      </c>
    </row>
    <row r="1962" spans="1:86" x14ac:dyDescent="0.2">
      <c r="A1962" t="s">
        <v>5568</v>
      </c>
      <c r="B1962" t="s">
        <v>1986</v>
      </c>
      <c r="C1962">
        <v>1.696</v>
      </c>
      <c r="D1962" t="s">
        <v>194</v>
      </c>
      <c r="E1962" t="s">
        <v>194</v>
      </c>
      <c r="F1962">
        <v>1.712</v>
      </c>
      <c r="G1962" t="s">
        <v>194</v>
      </c>
      <c r="H1962" t="s">
        <v>194</v>
      </c>
      <c r="I1962">
        <v>1.71</v>
      </c>
      <c r="J1962" t="s">
        <v>194</v>
      </c>
      <c r="K1962" t="s">
        <v>194</v>
      </c>
      <c r="L1962" t="s">
        <v>194</v>
      </c>
      <c r="M1962" t="s">
        <v>194</v>
      </c>
      <c r="N1962" t="s">
        <v>194</v>
      </c>
      <c r="O1962" t="s">
        <v>194</v>
      </c>
      <c r="P1962" t="s">
        <v>194</v>
      </c>
      <c r="Q1962" t="s">
        <v>194</v>
      </c>
      <c r="R1962" t="s">
        <v>194</v>
      </c>
      <c r="S1962" t="s">
        <v>194</v>
      </c>
      <c r="T1962" t="s">
        <v>194</v>
      </c>
      <c r="U1962" t="s">
        <v>194</v>
      </c>
      <c r="V1962" t="s">
        <v>194</v>
      </c>
      <c r="W1962" t="s">
        <v>194</v>
      </c>
      <c r="X1962" t="s">
        <v>194</v>
      </c>
      <c r="Y1962" t="s">
        <v>194</v>
      </c>
      <c r="Z1962">
        <v>2.1080000000000001</v>
      </c>
      <c r="AA1962" t="s">
        <v>194</v>
      </c>
      <c r="AB1962" t="s">
        <v>194</v>
      </c>
      <c r="AC1962" t="s">
        <v>194</v>
      </c>
      <c r="AD1962">
        <v>2.2789999999999999</v>
      </c>
      <c r="AE1962">
        <v>2.4660000000000002</v>
      </c>
      <c r="AF1962" t="s">
        <v>194</v>
      </c>
      <c r="AG1962" t="s">
        <v>194</v>
      </c>
      <c r="AH1962" t="s">
        <v>194</v>
      </c>
      <c r="AI1962">
        <v>2.3109999999999999</v>
      </c>
      <c r="AJ1962" t="s">
        <v>194</v>
      </c>
      <c r="AK1962" t="s">
        <v>194</v>
      </c>
      <c r="AL1962">
        <v>2.2989999999999999</v>
      </c>
      <c r="AM1962" t="s">
        <v>194</v>
      </c>
      <c r="AN1962" t="s">
        <v>194</v>
      </c>
      <c r="AO1962" t="s">
        <v>194</v>
      </c>
      <c r="AP1962" t="s">
        <v>194</v>
      </c>
      <c r="AQ1962">
        <v>2.3650000000000002</v>
      </c>
      <c r="AR1962" t="s">
        <v>194</v>
      </c>
      <c r="AS1962" t="s">
        <v>194</v>
      </c>
      <c r="AT1962" t="s">
        <v>194</v>
      </c>
      <c r="AU1962" t="s">
        <v>194</v>
      </c>
      <c r="AV1962" t="s">
        <v>194</v>
      </c>
      <c r="AW1962" t="s">
        <v>194</v>
      </c>
      <c r="AX1962" t="s">
        <v>194</v>
      </c>
      <c r="AY1962" t="s">
        <v>194</v>
      </c>
      <c r="AZ1962" t="s">
        <v>194</v>
      </c>
      <c r="BA1962" t="s">
        <v>194</v>
      </c>
      <c r="BB1962">
        <v>2.5219999999999998</v>
      </c>
      <c r="BC1962">
        <v>2.5649999999999999</v>
      </c>
      <c r="BD1962" t="s">
        <v>194</v>
      </c>
      <c r="BE1962" t="s">
        <v>194</v>
      </c>
      <c r="BF1962" t="s">
        <v>194</v>
      </c>
      <c r="BG1962" t="s">
        <v>194</v>
      </c>
      <c r="BH1962" t="s">
        <v>194</v>
      </c>
      <c r="BI1962">
        <v>2.5960000000000001</v>
      </c>
      <c r="BJ1962">
        <v>2.6179999999999999</v>
      </c>
      <c r="BK1962" t="s">
        <v>194</v>
      </c>
      <c r="BL1962" t="s">
        <v>194</v>
      </c>
      <c r="BM1962" t="s">
        <v>194</v>
      </c>
      <c r="BN1962" t="s">
        <v>194</v>
      </c>
      <c r="BO1962" t="s">
        <v>194</v>
      </c>
      <c r="BP1962" t="s">
        <v>194</v>
      </c>
      <c r="BQ1962" t="s">
        <v>194</v>
      </c>
      <c r="BR1962">
        <v>2.516</v>
      </c>
      <c r="BS1962">
        <v>2.4900000000000002</v>
      </c>
      <c r="BT1962">
        <v>2.524</v>
      </c>
      <c r="BU1962" t="s">
        <v>194</v>
      </c>
      <c r="BV1962" t="s">
        <v>194</v>
      </c>
      <c r="BW1962" t="s">
        <v>194</v>
      </c>
      <c r="BX1962" t="s">
        <v>194</v>
      </c>
      <c r="BY1962" t="s">
        <v>194</v>
      </c>
      <c r="BZ1962" t="s">
        <v>194</v>
      </c>
      <c r="CA1962">
        <v>2.6070000000000002</v>
      </c>
      <c r="CB1962">
        <v>2.7050000000000001</v>
      </c>
      <c r="CC1962">
        <v>2.6850000000000001</v>
      </c>
      <c r="CD1962" t="s">
        <v>194</v>
      </c>
      <c r="CE1962">
        <v>2.6869999999999998</v>
      </c>
      <c r="CF1962" t="s">
        <v>194</v>
      </c>
      <c r="CG1962" t="s">
        <v>194</v>
      </c>
      <c r="CH1962" t="s">
        <v>194</v>
      </c>
    </row>
    <row r="1963" spans="1:86" x14ac:dyDescent="0.2">
      <c r="A1963" t="s">
        <v>5569</v>
      </c>
      <c r="B1963" t="s">
        <v>1987</v>
      </c>
      <c r="C1963" t="s">
        <v>194</v>
      </c>
      <c r="D1963" t="s">
        <v>194</v>
      </c>
      <c r="E1963" t="s">
        <v>194</v>
      </c>
      <c r="F1963">
        <v>-1.712</v>
      </c>
      <c r="G1963" t="s">
        <v>194</v>
      </c>
      <c r="H1963" t="s">
        <v>194</v>
      </c>
      <c r="I1963" t="s">
        <v>194</v>
      </c>
      <c r="J1963" t="s">
        <v>194</v>
      </c>
      <c r="K1963" t="s">
        <v>194</v>
      </c>
      <c r="L1963" t="s">
        <v>194</v>
      </c>
      <c r="M1963" t="s">
        <v>194</v>
      </c>
      <c r="N1963" t="s">
        <v>194</v>
      </c>
      <c r="O1963">
        <v>-2.31</v>
      </c>
      <c r="P1963" t="s">
        <v>194</v>
      </c>
      <c r="Q1963" t="s">
        <v>194</v>
      </c>
      <c r="R1963" t="s">
        <v>194</v>
      </c>
      <c r="S1963" t="s">
        <v>194</v>
      </c>
      <c r="T1963" t="s">
        <v>194</v>
      </c>
      <c r="U1963" t="s">
        <v>194</v>
      </c>
      <c r="V1963">
        <v>-2.105</v>
      </c>
      <c r="W1963">
        <v>-2.117</v>
      </c>
      <c r="X1963" t="s">
        <v>194</v>
      </c>
      <c r="Y1963">
        <v>-2.077</v>
      </c>
      <c r="Z1963" t="s">
        <v>194</v>
      </c>
      <c r="AA1963" t="s">
        <v>194</v>
      </c>
      <c r="AB1963" t="s">
        <v>194</v>
      </c>
      <c r="AC1963" t="s">
        <v>194</v>
      </c>
      <c r="AD1963" t="s">
        <v>194</v>
      </c>
      <c r="AE1963" t="s">
        <v>194</v>
      </c>
      <c r="AF1963" t="s">
        <v>194</v>
      </c>
      <c r="AG1963" t="s">
        <v>194</v>
      </c>
      <c r="AH1963">
        <v>-2.254</v>
      </c>
      <c r="AI1963">
        <v>-2.3109999999999999</v>
      </c>
      <c r="AJ1963" t="s">
        <v>194</v>
      </c>
      <c r="AK1963" t="s">
        <v>194</v>
      </c>
      <c r="AL1963">
        <v>-2.2989999999999999</v>
      </c>
      <c r="AM1963">
        <v>-2.121</v>
      </c>
      <c r="AN1963" t="s">
        <v>194</v>
      </c>
      <c r="AO1963">
        <v>-2.46</v>
      </c>
      <c r="AP1963" t="s">
        <v>194</v>
      </c>
      <c r="AQ1963">
        <v>-2.3650000000000002</v>
      </c>
      <c r="AR1963" t="s">
        <v>194</v>
      </c>
      <c r="AS1963" t="s">
        <v>194</v>
      </c>
      <c r="AT1963" t="s">
        <v>194</v>
      </c>
      <c r="AU1963" t="s">
        <v>194</v>
      </c>
      <c r="AV1963" t="s">
        <v>194</v>
      </c>
      <c r="AW1963" t="s">
        <v>194</v>
      </c>
      <c r="AX1963">
        <v>-2.46</v>
      </c>
      <c r="AY1963" t="s">
        <v>194</v>
      </c>
      <c r="AZ1963" t="s">
        <v>194</v>
      </c>
      <c r="BA1963" t="s">
        <v>194</v>
      </c>
      <c r="BB1963" t="s">
        <v>194</v>
      </c>
      <c r="BC1963">
        <v>-2.5649999999999999</v>
      </c>
      <c r="BD1963" t="s">
        <v>194</v>
      </c>
      <c r="BE1963" t="s">
        <v>194</v>
      </c>
      <c r="BF1963" t="s">
        <v>194</v>
      </c>
      <c r="BG1963" t="s">
        <v>194</v>
      </c>
      <c r="BH1963" t="s">
        <v>194</v>
      </c>
      <c r="BI1963">
        <v>-2.5960000000000001</v>
      </c>
      <c r="BJ1963">
        <v>-2.6179999999999999</v>
      </c>
      <c r="BK1963" t="s">
        <v>194</v>
      </c>
      <c r="BL1963">
        <v>-2.5680000000000001</v>
      </c>
      <c r="BM1963" t="s">
        <v>194</v>
      </c>
      <c r="BN1963" t="s">
        <v>194</v>
      </c>
      <c r="BO1963" t="s">
        <v>194</v>
      </c>
      <c r="BP1963">
        <v>-2.5430000000000001</v>
      </c>
      <c r="BQ1963">
        <v>-2.5299999999999998</v>
      </c>
      <c r="BR1963">
        <v>-2.516</v>
      </c>
      <c r="BS1963">
        <v>-2.4900000000000002</v>
      </c>
      <c r="BT1963" t="s">
        <v>194</v>
      </c>
      <c r="BU1963" t="s">
        <v>194</v>
      </c>
      <c r="BV1963" t="s">
        <v>194</v>
      </c>
      <c r="BW1963" t="s">
        <v>194</v>
      </c>
      <c r="BX1963" t="s">
        <v>194</v>
      </c>
      <c r="BY1963">
        <v>-2.6230000000000002</v>
      </c>
      <c r="BZ1963" t="s">
        <v>194</v>
      </c>
      <c r="CA1963" t="s">
        <v>194</v>
      </c>
      <c r="CB1963" t="s">
        <v>194</v>
      </c>
      <c r="CC1963">
        <v>-2.6850000000000001</v>
      </c>
      <c r="CD1963" t="s">
        <v>194</v>
      </c>
      <c r="CE1963" t="s">
        <v>194</v>
      </c>
      <c r="CF1963" t="s">
        <v>194</v>
      </c>
      <c r="CG1963" t="s">
        <v>194</v>
      </c>
      <c r="CH1963" t="s">
        <v>194</v>
      </c>
    </row>
    <row r="1964" spans="1:86" x14ac:dyDescent="0.2">
      <c r="A1964" t="s">
        <v>5570</v>
      </c>
      <c r="B1964" t="s">
        <v>1988</v>
      </c>
      <c r="C1964" t="s">
        <v>194</v>
      </c>
      <c r="D1964" t="s">
        <v>188</v>
      </c>
      <c r="E1964" t="s">
        <v>188</v>
      </c>
      <c r="F1964" t="s">
        <v>194</v>
      </c>
      <c r="G1964" t="s">
        <v>188</v>
      </c>
      <c r="H1964">
        <v>1.4E-2</v>
      </c>
      <c r="I1964" t="s">
        <v>194</v>
      </c>
      <c r="J1964">
        <v>1.6E-2</v>
      </c>
      <c r="K1964" t="s">
        <v>188</v>
      </c>
      <c r="L1964">
        <v>4.1000000000000002E-2</v>
      </c>
      <c r="M1964" t="s">
        <v>188</v>
      </c>
      <c r="N1964" t="s">
        <v>188</v>
      </c>
      <c r="O1964">
        <v>0.158</v>
      </c>
      <c r="P1964" t="s">
        <v>188</v>
      </c>
      <c r="Q1964" t="s">
        <v>188</v>
      </c>
      <c r="R1964">
        <v>4.2999999999999997E-2</v>
      </c>
      <c r="S1964" t="s">
        <v>188</v>
      </c>
      <c r="T1964">
        <v>1.4E-2</v>
      </c>
      <c r="U1964" t="s">
        <v>188</v>
      </c>
      <c r="V1964">
        <v>0.17699999999999999</v>
      </c>
      <c r="W1964">
        <v>0.12</v>
      </c>
      <c r="X1964" t="s">
        <v>188</v>
      </c>
      <c r="Y1964" t="s">
        <v>194</v>
      </c>
      <c r="Z1964" t="s">
        <v>194</v>
      </c>
      <c r="AA1964" t="s">
        <v>188</v>
      </c>
      <c r="AB1964" t="s">
        <v>188</v>
      </c>
      <c r="AC1964" t="s">
        <v>188</v>
      </c>
      <c r="AD1964" t="s">
        <v>194</v>
      </c>
      <c r="AE1964" t="s">
        <v>194</v>
      </c>
      <c r="AF1964" t="s">
        <v>188</v>
      </c>
      <c r="AG1964" t="s">
        <v>188</v>
      </c>
      <c r="AH1964" t="s">
        <v>194</v>
      </c>
      <c r="AI1964" t="s">
        <v>194</v>
      </c>
      <c r="AJ1964" t="s">
        <v>188</v>
      </c>
      <c r="AK1964" t="s">
        <v>188</v>
      </c>
      <c r="AL1964" t="s">
        <v>188</v>
      </c>
      <c r="AM1964" t="s">
        <v>194</v>
      </c>
      <c r="AN1964" t="s">
        <v>194</v>
      </c>
      <c r="AO1964">
        <v>0.29499999999999998</v>
      </c>
      <c r="AP1964" t="s">
        <v>188</v>
      </c>
      <c r="AQ1964" t="s">
        <v>188</v>
      </c>
      <c r="AR1964" t="s">
        <v>194</v>
      </c>
      <c r="AS1964" t="s">
        <v>188</v>
      </c>
      <c r="AT1964" t="s">
        <v>188</v>
      </c>
      <c r="AU1964" t="s">
        <v>194</v>
      </c>
      <c r="AV1964" t="s">
        <v>188</v>
      </c>
      <c r="AW1964" t="s">
        <v>188</v>
      </c>
      <c r="AX1964" t="s">
        <v>194</v>
      </c>
      <c r="AY1964" t="s">
        <v>188</v>
      </c>
      <c r="AZ1964" t="s">
        <v>188</v>
      </c>
      <c r="BA1964" t="s">
        <v>194</v>
      </c>
      <c r="BB1964" t="s">
        <v>194</v>
      </c>
      <c r="BC1964" t="s">
        <v>188</v>
      </c>
      <c r="BD1964">
        <v>2.1000000000000001E-2</v>
      </c>
      <c r="BE1964" t="s">
        <v>188</v>
      </c>
      <c r="BF1964">
        <v>0.186</v>
      </c>
      <c r="BG1964" t="s">
        <v>188</v>
      </c>
      <c r="BH1964" t="s">
        <v>194</v>
      </c>
      <c r="BI1964" t="s">
        <v>194</v>
      </c>
      <c r="BJ1964" t="s">
        <v>188</v>
      </c>
      <c r="BK1964">
        <v>0.193</v>
      </c>
      <c r="BL1964">
        <v>0.254</v>
      </c>
      <c r="BM1964" t="s">
        <v>188</v>
      </c>
      <c r="BN1964">
        <v>9.9000000000000005E-2</v>
      </c>
      <c r="BO1964" t="s">
        <v>188</v>
      </c>
      <c r="BP1964" t="s">
        <v>194</v>
      </c>
      <c r="BQ1964">
        <v>0.215</v>
      </c>
      <c r="BR1964" t="s">
        <v>188</v>
      </c>
      <c r="BS1964" t="s">
        <v>194</v>
      </c>
      <c r="BT1964" t="s">
        <v>194</v>
      </c>
      <c r="BU1964" t="s">
        <v>188</v>
      </c>
      <c r="BV1964" t="s">
        <v>188</v>
      </c>
      <c r="BW1964" t="s">
        <v>188</v>
      </c>
      <c r="BX1964" t="s">
        <v>188</v>
      </c>
      <c r="BY1964" t="s">
        <v>194</v>
      </c>
      <c r="BZ1964" t="s">
        <v>188</v>
      </c>
      <c r="CA1964" t="s">
        <v>194</v>
      </c>
      <c r="CB1964" t="s">
        <v>194</v>
      </c>
      <c r="CC1964" t="s">
        <v>188</v>
      </c>
      <c r="CD1964" t="s">
        <v>188</v>
      </c>
      <c r="CE1964" t="s">
        <v>194</v>
      </c>
      <c r="CF1964" t="s">
        <v>188</v>
      </c>
      <c r="CG1964" t="s">
        <v>188</v>
      </c>
      <c r="CH1964" t="s">
        <v>188</v>
      </c>
    </row>
    <row r="1965" spans="1:86" x14ac:dyDescent="0.2">
      <c r="A1965" t="s">
        <v>5571</v>
      </c>
      <c r="B1965" t="s">
        <v>1989</v>
      </c>
      <c r="C1965" t="s">
        <v>194</v>
      </c>
      <c r="D1965">
        <v>8.5999999999999993E-2</v>
      </c>
      <c r="E1965">
        <v>0.09</v>
      </c>
      <c r="F1965" t="s">
        <v>194</v>
      </c>
      <c r="G1965">
        <v>7.3999999999999996E-2</v>
      </c>
      <c r="H1965">
        <v>0.126</v>
      </c>
      <c r="I1965" t="s">
        <v>194</v>
      </c>
      <c r="J1965">
        <v>9.0999999999999998E-2</v>
      </c>
      <c r="K1965">
        <v>8.6999999999999994E-2</v>
      </c>
      <c r="L1965">
        <v>0.13400000000000001</v>
      </c>
      <c r="M1965">
        <v>8.6999999999999994E-2</v>
      </c>
      <c r="N1965">
        <v>8.8999999999999996E-2</v>
      </c>
      <c r="O1965">
        <v>8.6999999999999994E-2</v>
      </c>
      <c r="P1965">
        <v>9.1999999999999998E-2</v>
      </c>
      <c r="Q1965">
        <v>0.11799999999999999</v>
      </c>
      <c r="R1965">
        <v>9.7000000000000003E-2</v>
      </c>
      <c r="S1965">
        <v>0.10299999999999999</v>
      </c>
      <c r="T1965">
        <v>0.126</v>
      </c>
      <c r="U1965">
        <v>0.125</v>
      </c>
      <c r="V1965">
        <v>0.10199999999999999</v>
      </c>
      <c r="W1965">
        <v>0.156</v>
      </c>
      <c r="X1965">
        <v>0.13700000000000001</v>
      </c>
      <c r="Y1965">
        <v>0.159</v>
      </c>
      <c r="Z1965" t="s">
        <v>194</v>
      </c>
      <c r="AA1965">
        <v>9.8000000000000004E-2</v>
      </c>
      <c r="AB1965">
        <v>0.222</v>
      </c>
      <c r="AC1965">
        <v>9.2999999999999999E-2</v>
      </c>
      <c r="AD1965" t="s">
        <v>194</v>
      </c>
      <c r="AE1965" t="s">
        <v>194</v>
      </c>
      <c r="AF1965">
        <v>9.1999999999999998E-2</v>
      </c>
      <c r="AG1965">
        <v>0.12</v>
      </c>
      <c r="AH1965" t="s">
        <v>194</v>
      </c>
      <c r="AI1965" t="s">
        <v>194</v>
      </c>
      <c r="AJ1965">
        <v>0.1</v>
      </c>
      <c r="AK1965">
        <v>0.14599999999999999</v>
      </c>
      <c r="AL1965" t="s">
        <v>194</v>
      </c>
      <c r="AM1965">
        <v>9.5000000000000001E-2</v>
      </c>
      <c r="AN1965" t="s">
        <v>194</v>
      </c>
      <c r="AO1965">
        <v>9.4E-2</v>
      </c>
      <c r="AP1965">
        <v>0.157</v>
      </c>
      <c r="AQ1965" t="s">
        <v>194</v>
      </c>
      <c r="AR1965" t="s">
        <v>194</v>
      </c>
      <c r="AS1965">
        <v>0.26600000000000001</v>
      </c>
      <c r="AT1965">
        <v>9.6000000000000002E-2</v>
      </c>
      <c r="AU1965" t="s">
        <v>194</v>
      </c>
      <c r="AV1965">
        <v>0.14799999999999999</v>
      </c>
      <c r="AW1965">
        <v>0.13600000000000001</v>
      </c>
      <c r="AX1965" t="s">
        <v>194</v>
      </c>
      <c r="AY1965">
        <v>9.6000000000000002E-2</v>
      </c>
      <c r="AZ1965">
        <v>0.106</v>
      </c>
      <c r="BA1965" t="s">
        <v>194</v>
      </c>
      <c r="BB1965" t="s">
        <v>194</v>
      </c>
      <c r="BC1965" t="s">
        <v>194</v>
      </c>
      <c r="BD1965">
        <v>7.3999999999999996E-2</v>
      </c>
      <c r="BE1965">
        <v>0.10100000000000001</v>
      </c>
      <c r="BF1965">
        <v>7.4999999999999997E-2</v>
      </c>
      <c r="BG1965">
        <v>7.5999999999999998E-2</v>
      </c>
      <c r="BH1965" t="s">
        <v>194</v>
      </c>
      <c r="BI1965" t="s">
        <v>194</v>
      </c>
      <c r="BJ1965" t="s">
        <v>194</v>
      </c>
      <c r="BK1965">
        <v>8.1000000000000003E-2</v>
      </c>
      <c r="BL1965">
        <v>8.1000000000000003E-2</v>
      </c>
      <c r="BM1965">
        <v>8.3000000000000004E-2</v>
      </c>
      <c r="BN1965">
        <v>8.3000000000000004E-2</v>
      </c>
      <c r="BO1965">
        <v>9.1999999999999998E-2</v>
      </c>
      <c r="BP1965">
        <v>0.128</v>
      </c>
      <c r="BQ1965">
        <v>0.14699999999999999</v>
      </c>
      <c r="BR1965" t="s">
        <v>194</v>
      </c>
      <c r="BS1965" t="s">
        <v>194</v>
      </c>
      <c r="BT1965" t="s">
        <v>194</v>
      </c>
      <c r="BU1965">
        <v>8.8999999999999996E-2</v>
      </c>
      <c r="BV1965">
        <v>7.0999999999999994E-2</v>
      </c>
      <c r="BW1965">
        <v>6.3E-2</v>
      </c>
      <c r="BX1965">
        <v>6.8000000000000005E-2</v>
      </c>
      <c r="BY1965">
        <v>6.5000000000000002E-2</v>
      </c>
      <c r="BZ1965">
        <v>6.6000000000000003E-2</v>
      </c>
      <c r="CA1965" t="s">
        <v>194</v>
      </c>
      <c r="CB1965" t="s">
        <v>194</v>
      </c>
      <c r="CC1965" t="s">
        <v>194</v>
      </c>
      <c r="CD1965">
        <v>0.152</v>
      </c>
      <c r="CE1965" t="s">
        <v>194</v>
      </c>
      <c r="CF1965">
        <v>0.13700000000000001</v>
      </c>
      <c r="CG1965">
        <v>0.18</v>
      </c>
      <c r="CH1965">
        <v>6.3E-2</v>
      </c>
    </row>
    <row r="1966" spans="1:86" x14ac:dyDescent="0.2">
      <c r="A1966" t="s">
        <v>5572</v>
      </c>
      <c r="B1966" t="s">
        <v>1990</v>
      </c>
      <c r="C1966">
        <v>-0.10199999999999999</v>
      </c>
      <c r="D1966">
        <v>-8.5999999999999993E-2</v>
      </c>
      <c r="E1966">
        <v>-0.09</v>
      </c>
      <c r="F1966" t="s">
        <v>194</v>
      </c>
      <c r="G1966">
        <v>-7.3999999999999996E-2</v>
      </c>
      <c r="H1966">
        <v>-0.112</v>
      </c>
      <c r="I1966">
        <v>-0.153</v>
      </c>
      <c r="J1966">
        <v>-7.4999999999999997E-2</v>
      </c>
      <c r="K1966">
        <v>-8.6999999999999994E-2</v>
      </c>
      <c r="L1966">
        <v>-9.2999999999999999E-2</v>
      </c>
      <c r="M1966">
        <v>-8.6999999999999994E-2</v>
      </c>
      <c r="N1966">
        <v>-8.8999999999999996E-2</v>
      </c>
      <c r="O1966">
        <v>7.0999999999999994E-2</v>
      </c>
      <c r="P1966">
        <v>-9.1999999999999998E-2</v>
      </c>
      <c r="Q1966">
        <v>-0.11799999999999999</v>
      </c>
      <c r="R1966">
        <v>-5.3999999999999999E-2</v>
      </c>
      <c r="S1966">
        <v>-0.10299999999999999</v>
      </c>
      <c r="T1966">
        <v>-0.112</v>
      </c>
      <c r="U1966">
        <v>-0.125</v>
      </c>
      <c r="V1966">
        <v>7.4999999999999997E-2</v>
      </c>
      <c r="W1966">
        <v>-3.5999999999999997E-2</v>
      </c>
      <c r="X1966">
        <v>-0.13700000000000001</v>
      </c>
      <c r="Y1966" t="s">
        <v>194</v>
      </c>
      <c r="Z1966">
        <v>-8.5999999999999993E-2</v>
      </c>
      <c r="AA1966">
        <v>-9.8000000000000004E-2</v>
      </c>
      <c r="AB1966">
        <v>-0.222</v>
      </c>
      <c r="AC1966">
        <v>-9.2999999999999999E-2</v>
      </c>
      <c r="AD1966">
        <v>-9.1999999999999998E-2</v>
      </c>
      <c r="AE1966">
        <v>-9.2999999999999999E-2</v>
      </c>
      <c r="AF1966">
        <v>-9.1999999999999998E-2</v>
      </c>
      <c r="AG1966">
        <v>-0.12</v>
      </c>
      <c r="AH1966" t="s">
        <v>194</v>
      </c>
      <c r="AI1966" t="s">
        <v>194</v>
      </c>
      <c r="AJ1966">
        <v>-0.1</v>
      </c>
      <c r="AK1966">
        <v>-0.14599999999999999</v>
      </c>
      <c r="AL1966" t="s">
        <v>194</v>
      </c>
      <c r="AM1966" t="s">
        <v>194</v>
      </c>
      <c r="AN1966">
        <v>-9.4E-2</v>
      </c>
      <c r="AO1966">
        <v>0.20100000000000001</v>
      </c>
      <c r="AP1966">
        <v>-0.157</v>
      </c>
      <c r="AQ1966" t="s">
        <v>194</v>
      </c>
      <c r="AR1966" t="s">
        <v>194</v>
      </c>
      <c r="AS1966">
        <v>-0.26600000000000001</v>
      </c>
      <c r="AT1966">
        <v>-9.6000000000000002E-2</v>
      </c>
      <c r="AU1966">
        <v>8.1000000000000003E-2</v>
      </c>
      <c r="AV1966">
        <v>-0.14799999999999999</v>
      </c>
      <c r="AW1966">
        <v>-0.13600000000000001</v>
      </c>
      <c r="AX1966" t="s">
        <v>194</v>
      </c>
      <c r="AY1966">
        <v>-9.6000000000000002E-2</v>
      </c>
      <c r="AZ1966">
        <v>-0.106</v>
      </c>
      <c r="BA1966">
        <v>5.0000000000000001E-3</v>
      </c>
      <c r="BB1966">
        <v>-0.17699999999999999</v>
      </c>
      <c r="BC1966" t="s">
        <v>194</v>
      </c>
      <c r="BD1966">
        <v>-5.2999999999999999E-2</v>
      </c>
      <c r="BE1966">
        <v>-0.10100000000000001</v>
      </c>
      <c r="BF1966">
        <v>0.111</v>
      </c>
      <c r="BG1966">
        <v>-7.5999999999999998E-2</v>
      </c>
      <c r="BH1966">
        <v>0.01</v>
      </c>
      <c r="BI1966">
        <v>-0.33100000000000002</v>
      </c>
      <c r="BJ1966" t="s">
        <v>194</v>
      </c>
      <c r="BK1966">
        <v>0.112</v>
      </c>
      <c r="BL1966">
        <v>0.17299999999999999</v>
      </c>
      <c r="BM1966">
        <v>-8.3000000000000004E-2</v>
      </c>
      <c r="BN1966">
        <v>1.6E-2</v>
      </c>
      <c r="BO1966">
        <v>-9.1999999999999998E-2</v>
      </c>
      <c r="BP1966" t="s">
        <v>194</v>
      </c>
      <c r="BQ1966">
        <v>6.8000000000000005E-2</v>
      </c>
      <c r="BR1966" t="s">
        <v>194</v>
      </c>
      <c r="BS1966" t="s">
        <v>194</v>
      </c>
      <c r="BT1966">
        <v>-6.2E-2</v>
      </c>
      <c r="BU1966">
        <v>-8.8999999999999996E-2</v>
      </c>
      <c r="BV1966">
        <v>-7.0999999999999994E-2</v>
      </c>
      <c r="BW1966">
        <v>-6.3E-2</v>
      </c>
      <c r="BX1966">
        <v>-6.8000000000000005E-2</v>
      </c>
      <c r="BY1966" t="s">
        <v>194</v>
      </c>
      <c r="BZ1966">
        <v>-6.6000000000000003E-2</v>
      </c>
      <c r="CA1966">
        <v>-0.14799999999999999</v>
      </c>
      <c r="CB1966">
        <v>-6.5000000000000002E-2</v>
      </c>
      <c r="CC1966" t="s">
        <v>194</v>
      </c>
      <c r="CD1966">
        <v>-0.152</v>
      </c>
      <c r="CE1966">
        <v>-0.106</v>
      </c>
      <c r="CF1966">
        <v>-0.13700000000000001</v>
      </c>
      <c r="CG1966">
        <v>-0.18</v>
      </c>
      <c r="CH1966">
        <v>-6.3E-2</v>
      </c>
    </row>
    <row r="1967" spans="1:86" x14ac:dyDescent="0.2">
      <c r="A1967" t="s">
        <v>5573</v>
      </c>
      <c r="B1967" t="s">
        <v>1991</v>
      </c>
      <c r="C1967">
        <v>6.9770000000000003</v>
      </c>
      <c r="D1967">
        <v>5.9610000000000003</v>
      </c>
      <c r="E1967">
        <v>5.9320000000000004</v>
      </c>
      <c r="F1967">
        <v>6.15</v>
      </c>
      <c r="G1967">
        <v>6.407</v>
      </c>
      <c r="H1967">
        <v>6.7649999999999997</v>
      </c>
      <c r="I1967">
        <v>6.8109999999999999</v>
      </c>
      <c r="J1967">
        <v>6.4249999999999998</v>
      </c>
      <c r="K1967">
        <v>6.601</v>
      </c>
      <c r="L1967">
        <v>6.5179999999999998</v>
      </c>
      <c r="M1967">
        <v>6.2809999999999997</v>
      </c>
      <c r="N1967">
        <v>6.2930000000000001</v>
      </c>
      <c r="O1967">
        <v>7.8659999999999997</v>
      </c>
      <c r="P1967">
        <v>6.2320000000000002</v>
      </c>
      <c r="Q1967">
        <v>6.4059999999999997</v>
      </c>
      <c r="R1967">
        <v>6.8170000000000002</v>
      </c>
      <c r="S1967">
        <v>6.3710000000000004</v>
      </c>
      <c r="T1967">
        <v>7.05</v>
      </c>
      <c r="U1967">
        <v>7.9560000000000004</v>
      </c>
      <c r="V1967">
        <v>7.5940000000000003</v>
      </c>
      <c r="W1967">
        <v>7.415</v>
      </c>
      <c r="X1967">
        <v>7.3949999999999996</v>
      </c>
      <c r="Y1967">
        <v>7.4850000000000003</v>
      </c>
      <c r="Z1967">
        <v>7.3650000000000002</v>
      </c>
      <c r="AA1967">
        <v>7.6529999999999996</v>
      </c>
      <c r="AB1967">
        <v>7.4109999999999996</v>
      </c>
      <c r="AC1967">
        <v>7.1790000000000003</v>
      </c>
      <c r="AD1967">
        <v>7.9349999999999996</v>
      </c>
      <c r="AE1967">
        <v>7.3579999999999997</v>
      </c>
      <c r="AF1967">
        <v>7.4640000000000004</v>
      </c>
      <c r="AG1967">
        <v>8.2370000000000001</v>
      </c>
      <c r="AH1967">
        <v>8.6850000000000005</v>
      </c>
      <c r="AI1967">
        <v>7.8639999999999999</v>
      </c>
      <c r="AJ1967">
        <v>7.7439999999999998</v>
      </c>
      <c r="AK1967">
        <v>8.91</v>
      </c>
      <c r="AL1967">
        <v>7.6989999999999998</v>
      </c>
      <c r="AM1967">
        <v>7.7290000000000001</v>
      </c>
      <c r="AN1967">
        <v>7.548</v>
      </c>
      <c r="AO1967">
        <v>7.7240000000000002</v>
      </c>
      <c r="AP1967">
        <v>7.6539999999999999</v>
      </c>
      <c r="AQ1967">
        <v>8.0030000000000001</v>
      </c>
      <c r="AR1967">
        <v>8.7539999999999996</v>
      </c>
      <c r="AS1967">
        <v>8.9740000000000002</v>
      </c>
      <c r="AT1967">
        <v>9.4369999999999994</v>
      </c>
      <c r="AU1967">
        <v>8.9149999999999991</v>
      </c>
      <c r="AV1967">
        <v>9.1210000000000004</v>
      </c>
      <c r="AW1967">
        <v>8.8179999999999996</v>
      </c>
      <c r="AX1967">
        <v>9.0009999999999994</v>
      </c>
      <c r="AY1967">
        <v>8.8390000000000004</v>
      </c>
      <c r="AZ1967">
        <v>8.7119999999999997</v>
      </c>
      <c r="BA1967">
        <v>10.253</v>
      </c>
      <c r="BB1967">
        <v>8.5869999999999997</v>
      </c>
      <c r="BC1967">
        <v>9.0299999999999994</v>
      </c>
      <c r="BD1967">
        <v>9.4600000000000009</v>
      </c>
      <c r="BE1967">
        <v>10.188000000000001</v>
      </c>
      <c r="BF1967">
        <v>10.053000000000001</v>
      </c>
      <c r="BG1967">
        <v>10.352</v>
      </c>
      <c r="BH1967">
        <v>10.75</v>
      </c>
      <c r="BI1967">
        <v>9.9550000000000001</v>
      </c>
      <c r="BJ1967">
        <v>11.137</v>
      </c>
      <c r="BK1967">
        <v>10.287000000000001</v>
      </c>
      <c r="BL1967">
        <v>9.89</v>
      </c>
      <c r="BM1967">
        <v>9.8219999999999992</v>
      </c>
      <c r="BN1967">
        <v>9.8170000000000002</v>
      </c>
      <c r="BO1967">
        <v>10.215999999999999</v>
      </c>
      <c r="BP1967">
        <v>11.718999999999999</v>
      </c>
      <c r="BQ1967">
        <v>12.976000000000001</v>
      </c>
      <c r="BR1967">
        <v>13.786</v>
      </c>
      <c r="BS1967">
        <v>13.561999999999999</v>
      </c>
      <c r="BT1967">
        <v>14.103999999999999</v>
      </c>
      <c r="BU1967">
        <v>14.101000000000001</v>
      </c>
      <c r="BV1967">
        <v>14.228999999999999</v>
      </c>
      <c r="BW1967">
        <v>14.704000000000001</v>
      </c>
      <c r="BX1967">
        <v>14.827</v>
      </c>
      <c r="BY1967">
        <v>15.145</v>
      </c>
      <c r="BZ1967">
        <v>15.595000000000001</v>
      </c>
      <c r="CA1967">
        <v>15.996</v>
      </c>
      <c r="CB1967">
        <v>16.172999999999998</v>
      </c>
      <c r="CC1967">
        <v>20.079000000000001</v>
      </c>
      <c r="CD1967">
        <v>19.984000000000002</v>
      </c>
      <c r="CE1967">
        <v>18.661999999999999</v>
      </c>
      <c r="CF1967">
        <v>18.29</v>
      </c>
      <c r="CG1967">
        <v>18.052</v>
      </c>
      <c r="CH1967">
        <v>18.280999999999999</v>
      </c>
    </row>
    <row r="1968" spans="1:86" x14ac:dyDescent="0.2">
      <c r="A1968" t="s">
        <v>5574</v>
      </c>
      <c r="B1968" t="s">
        <v>1992</v>
      </c>
      <c r="C1968">
        <v>20.366</v>
      </c>
      <c r="D1968">
        <v>20.366</v>
      </c>
      <c r="E1968">
        <v>20.366</v>
      </c>
      <c r="F1968">
        <v>20.366</v>
      </c>
      <c r="G1968">
        <v>20.366</v>
      </c>
      <c r="H1968">
        <v>20.366</v>
      </c>
      <c r="I1968">
        <v>33.787999999999997</v>
      </c>
      <c r="J1968">
        <v>33.787999999999997</v>
      </c>
      <c r="K1968">
        <v>33.787999999999997</v>
      </c>
      <c r="L1968">
        <v>33.787999999999997</v>
      </c>
      <c r="M1968">
        <v>33.787999999999997</v>
      </c>
      <c r="N1968">
        <v>33.787999999999997</v>
      </c>
      <c r="O1968">
        <v>45.478000000000002</v>
      </c>
      <c r="P1968">
        <v>33.787999999999997</v>
      </c>
      <c r="Q1968">
        <v>33.787999999999997</v>
      </c>
      <c r="R1968">
        <v>33.787999999999997</v>
      </c>
      <c r="S1968">
        <v>33.787999999999997</v>
      </c>
      <c r="T1968">
        <v>33.787999999999997</v>
      </c>
      <c r="U1968">
        <v>51.764000000000003</v>
      </c>
      <c r="V1968">
        <v>51.764000000000003</v>
      </c>
      <c r="W1968">
        <v>51.764000000000003</v>
      </c>
      <c r="X1968">
        <v>51.764000000000003</v>
      </c>
      <c r="Y1968">
        <v>51.764000000000003</v>
      </c>
      <c r="Z1968">
        <v>51.764000000000003</v>
      </c>
      <c r="AA1968">
        <v>51.764000000000003</v>
      </c>
      <c r="AB1968">
        <v>51.764000000000003</v>
      </c>
      <c r="AC1968">
        <v>51.764000000000003</v>
      </c>
      <c r="AD1968">
        <v>52.023000000000003</v>
      </c>
      <c r="AE1968">
        <v>53.183</v>
      </c>
      <c r="AF1968">
        <v>51.764000000000003</v>
      </c>
      <c r="AG1968">
        <v>74.546000000000006</v>
      </c>
      <c r="AH1968">
        <v>74.546000000000006</v>
      </c>
      <c r="AI1968">
        <v>74.546000000000006</v>
      </c>
      <c r="AJ1968">
        <v>74.546000000000006</v>
      </c>
      <c r="AK1968">
        <v>74.546000000000006</v>
      </c>
      <c r="AL1968">
        <v>74.546000000000006</v>
      </c>
      <c r="AM1968">
        <v>74.546000000000006</v>
      </c>
      <c r="AN1968">
        <v>74.546000000000006</v>
      </c>
      <c r="AO1968">
        <v>74.546000000000006</v>
      </c>
      <c r="AP1968">
        <v>74.546000000000006</v>
      </c>
      <c r="AQ1968">
        <v>74.546000000000006</v>
      </c>
      <c r="AR1968">
        <v>74.546000000000006</v>
      </c>
      <c r="AS1968">
        <v>107.254</v>
      </c>
      <c r="AT1968">
        <v>107.254</v>
      </c>
      <c r="AU1968">
        <v>107.254</v>
      </c>
      <c r="AV1968">
        <v>107.254</v>
      </c>
      <c r="AW1968">
        <v>107.254</v>
      </c>
      <c r="AX1968">
        <v>107.254</v>
      </c>
      <c r="AY1968">
        <v>107.254</v>
      </c>
      <c r="AZ1968">
        <v>107.254</v>
      </c>
      <c r="BA1968">
        <v>107.254</v>
      </c>
      <c r="BB1968">
        <v>107.254</v>
      </c>
      <c r="BC1968">
        <v>107.254</v>
      </c>
      <c r="BD1968">
        <v>107.254</v>
      </c>
      <c r="BE1968">
        <v>130.101</v>
      </c>
      <c r="BF1968">
        <v>130.101</v>
      </c>
      <c r="BG1968">
        <v>130.101</v>
      </c>
      <c r="BH1968">
        <v>130.101</v>
      </c>
      <c r="BI1968">
        <v>130.101</v>
      </c>
      <c r="BJ1968">
        <v>130.101</v>
      </c>
      <c r="BK1968">
        <v>130.101</v>
      </c>
      <c r="BL1968">
        <v>130.101</v>
      </c>
      <c r="BM1968">
        <v>130.101</v>
      </c>
      <c r="BN1968">
        <v>130.101</v>
      </c>
      <c r="BO1968">
        <v>135.38</v>
      </c>
      <c r="BP1968">
        <v>130.38800000000001</v>
      </c>
      <c r="BQ1968">
        <v>152.239</v>
      </c>
      <c r="BR1968">
        <v>152.239</v>
      </c>
      <c r="BS1968">
        <v>152.239</v>
      </c>
      <c r="BT1968">
        <v>152.239</v>
      </c>
      <c r="BU1968">
        <v>152.239</v>
      </c>
      <c r="BV1968">
        <v>152.239</v>
      </c>
      <c r="BW1968">
        <v>152.239</v>
      </c>
      <c r="BX1968">
        <v>152.239</v>
      </c>
      <c r="BY1968">
        <v>152.239</v>
      </c>
      <c r="BZ1968">
        <v>152.239</v>
      </c>
      <c r="CA1968">
        <v>152.239</v>
      </c>
      <c r="CB1968">
        <v>152.239</v>
      </c>
      <c r="CC1968">
        <v>141.64699999999999</v>
      </c>
      <c r="CD1968">
        <v>137.239</v>
      </c>
      <c r="CE1968">
        <v>137.221</v>
      </c>
      <c r="CF1968">
        <v>131.911</v>
      </c>
      <c r="CG1968">
        <v>127.819</v>
      </c>
      <c r="CH1968">
        <v>127.819</v>
      </c>
    </row>
    <row r="1969" spans="1:86" x14ac:dyDescent="0.2">
      <c r="A1969" t="s">
        <v>5575</v>
      </c>
      <c r="B1969" t="s">
        <v>1993</v>
      </c>
      <c r="C1969">
        <v>-13.39</v>
      </c>
      <c r="D1969">
        <v>-14.404999999999999</v>
      </c>
      <c r="E1969">
        <v>-14.433999999999999</v>
      </c>
      <c r="F1969">
        <v>-14.215999999999999</v>
      </c>
      <c r="G1969">
        <v>-13.96</v>
      </c>
      <c r="H1969">
        <v>-13.601000000000001</v>
      </c>
      <c r="I1969">
        <v>-26.977</v>
      </c>
      <c r="J1969">
        <v>-27.363</v>
      </c>
      <c r="K1969">
        <v>-27.187000000000001</v>
      </c>
      <c r="L1969">
        <v>-27.27</v>
      </c>
      <c r="M1969">
        <v>-27.507000000000001</v>
      </c>
      <c r="N1969">
        <v>-27.495000000000001</v>
      </c>
      <c r="O1969">
        <v>-37.612000000000002</v>
      </c>
      <c r="P1969">
        <v>-27.556000000000001</v>
      </c>
      <c r="Q1969">
        <v>-27.382000000000001</v>
      </c>
      <c r="R1969">
        <v>-26.971</v>
      </c>
      <c r="S1969">
        <v>-27.417000000000002</v>
      </c>
      <c r="T1969">
        <v>-26.738</v>
      </c>
      <c r="U1969">
        <v>-43.808</v>
      </c>
      <c r="V1969">
        <v>-44.17</v>
      </c>
      <c r="W1969">
        <v>-44.348999999999997</v>
      </c>
      <c r="X1969">
        <v>-44.369</v>
      </c>
      <c r="Y1969">
        <v>-44.279000000000003</v>
      </c>
      <c r="Z1969">
        <v>-44.399000000000001</v>
      </c>
      <c r="AA1969">
        <v>-44.112000000000002</v>
      </c>
      <c r="AB1969">
        <v>-44.353000000000002</v>
      </c>
      <c r="AC1969">
        <v>-44.585000000000001</v>
      </c>
      <c r="AD1969">
        <v>-44.088000000000001</v>
      </c>
      <c r="AE1969">
        <v>-45.823999999999998</v>
      </c>
      <c r="AF1969">
        <v>-44.3</v>
      </c>
      <c r="AG1969">
        <v>-66.308999999999997</v>
      </c>
      <c r="AH1969">
        <v>-65.861000000000004</v>
      </c>
      <c r="AI1969">
        <v>-66.682000000000002</v>
      </c>
      <c r="AJ1969">
        <v>-66.802000000000007</v>
      </c>
      <c r="AK1969">
        <v>-65.637</v>
      </c>
      <c r="AL1969">
        <v>-66.846999999999994</v>
      </c>
      <c r="AM1969">
        <v>-66.816999999999993</v>
      </c>
      <c r="AN1969">
        <v>-66.998000000000005</v>
      </c>
      <c r="AO1969">
        <v>-66.822000000000003</v>
      </c>
      <c r="AP1969">
        <v>-66.891999999999996</v>
      </c>
      <c r="AQ1969">
        <v>-66.543000000000006</v>
      </c>
      <c r="AR1969">
        <v>-65.792000000000002</v>
      </c>
      <c r="AS1969">
        <v>-98.28</v>
      </c>
      <c r="AT1969">
        <v>-97.816999999999993</v>
      </c>
      <c r="AU1969">
        <v>-98.34</v>
      </c>
      <c r="AV1969">
        <v>-98.132999999999996</v>
      </c>
      <c r="AW1969">
        <v>-98.436000000000007</v>
      </c>
      <c r="AX1969">
        <v>-98.254000000000005</v>
      </c>
      <c r="AY1969">
        <v>-98.415000000000006</v>
      </c>
      <c r="AZ1969">
        <v>-98.543000000000006</v>
      </c>
      <c r="BA1969">
        <v>-97.001999999999995</v>
      </c>
      <c r="BB1969">
        <v>-98.668000000000006</v>
      </c>
      <c r="BC1969">
        <v>-98.224999999999994</v>
      </c>
      <c r="BD1969">
        <v>-97.793999999999997</v>
      </c>
      <c r="BE1969">
        <v>-119.914</v>
      </c>
      <c r="BF1969">
        <v>-120.048</v>
      </c>
      <c r="BG1969">
        <v>-119.75</v>
      </c>
      <c r="BH1969">
        <v>-119.351</v>
      </c>
      <c r="BI1969">
        <v>-120.14700000000001</v>
      </c>
      <c r="BJ1969">
        <v>-118.964</v>
      </c>
      <c r="BK1969">
        <v>-119.815</v>
      </c>
      <c r="BL1969">
        <v>-120.212</v>
      </c>
      <c r="BM1969">
        <v>-120.279</v>
      </c>
      <c r="BN1969">
        <v>-120.28400000000001</v>
      </c>
      <c r="BO1969">
        <v>-125.164</v>
      </c>
      <c r="BP1969">
        <v>-118.66800000000001</v>
      </c>
      <c r="BQ1969">
        <v>-139.26300000000001</v>
      </c>
      <c r="BR1969">
        <v>-138.453</v>
      </c>
      <c r="BS1969">
        <v>-138.67699999999999</v>
      </c>
      <c r="BT1969">
        <v>-138.13499999999999</v>
      </c>
      <c r="BU1969">
        <v>-138.13800000000001</v>
      </c>
      <c r="BV1969">
        <v>-138.01</v>
      </c>
      <c r="BW1969">
        <v>-137.535</v>
      </c>
      <c r="BX1969">
        <v>-137.41200000000001</v>
      </c>
      <c r="BY1969">
        <v>-137.09399999999999</v>
      </c>
      <c r="BZ1969">
        <v>-136.64400000000001</v>
      </c>
      <c r="CA1969">
        <v>-136.24299999999999</v>
      </c>
      <c r="CB1969">
        <v>-136.066</v>
      </c>
      <c r="CC1969">
        <v>-121.568</v>
      </c>
      <c r="CD1969">
        <v>-117.255</v>
      </c>
      <c r="CE1969">
        <v>-118.55800000000001</v>
      </c>
      <c r="CF1969">
        <v>-113.622</v>
      </c>
      <c r="CG1969">
        <v>-109.767</v>
      </c>
      <c r="CH1969">
        <v>-109.539</v>
      </c>
    </row>
    <row r="1970" spans="1:86" x14ac:dyDescent="0.2">
      <c r="A1970" t="s">
        <v>5576</v>
      </c>
      <c r="B1970" t="s">
        <v>1994</v>
      </c>
      <c r="C1970">
        <v>20.366</v>
      </c>
      <c r="D1970">
        <v>20.366</v>
      </c>
      <c r="E1970">
        <v>20.366</v>
      </c>
      <c r="F1970">
        <v>20.366</v>
      </c>
      <c r="G1970">
        <v>20.366</v>
      </c>
      <c r="H1970">
        <v>20.366</v>
      </c>
      <c r="I1970">
        <v>33.787999999999997</v>
      </c>
      <c r="J1970">
        <v>33.787999999999997</v>
      </c>
      <c r="K1970">
        <v>33.787999999999997</v>
      </c>
      <c r="L1970">
        <v>33.787999999999997</v>
      </c>
      <c r="M1970">
        <v>33.787999999999997</v>
      </c>
      <c r="N1970">
        <v>33.787999999999997</v>
      </c>
      <c r="O1970">
        <v>33.787999999999997</v>
      </c>
      <c r="P1970">
        <v>33.787999999999997</v>
      </c>
      <c r="Q1970">
        <v>33.787999999999997</v>
      </c>
      <c r="R1970">
        <v>33.787999999999997</v>
      </c>
      <c r="S1970">
        <v>33.787999999999997</v>
      </c>
      <c r="T1970">
        <v>33.787999999999997</v>
      </c>
      <c r="U1970">
        <v>51.764000000000003</v>
      </c>
      <c r="V1970">
        <v>51.764000000000003</v>
      </c>
      <c r="W1970">
        <v>51.764000000000003</v>
      </c>
      <c r="X1970">
        <v>51.764000000000003</v>
      </c>
      <c r="Y1970">
        <v>51.764000000000003</v>
      </c>
      <c r="Z1970">
        <v>51.764000000000003</v>
      </c>
      <c r="AA1970">
        <v>51.764000000000003</v>
      </c>
      <c r="AB1970">
        <v>51.783000000000001</v>
      </c>
      <c r="AC1970">
        <v>51.764000000000003</v>
      </c>
      <c r="AD1970">
        <v>51.764000000000003</v>
      </c>
      <c r="AE1970">
        <v>51.764000000000003</v>
      </c>
      <c r="AF1970">
        <v>51.764000000000003</v>
      </c>
      <c r="AG1970">
        <v>74.546000000000006</v>
      </c>
      <c r="AH1970">
        <v>74.546000000000006</v>
      </c>
      <c r="AI1970">
        <v>74.546000000000006</v>
      </c>
      <c r="AJ1970">
        <v>74.546000000000006</v>
      </c>
      <c r="AK1970">
        <v>74.546000000000006</v>
      </c>
      <c r="AL1970">
        <v>74.546000000000006</v>
      </c>
      <c r="AM1970">
        <v>74.546000000000006</v>
      </c>
      <c r="AN1970">
        <v>74.546000000000006</v>
      </c>
      <c r="AO1970">
        <v>74.546000000000006</v>
      </c>
      <c r="AP1970">
        <v>74.546000000000006</v>
      </c>
      <c r="AQ1970">
        <v>74.546000000000006</v>
      </c>
      <c r="AR1970">
        <v>74.546000000000006</v>
      </c>
      <c r="AS1970">
        <v>107.254</v>
      </c>
      <c r="AT1970">
        <v>107.254</v>
      </c>
      <c r="AU1970">
        <v>107.254</v>
      </c>
      <c r="AV1970">
        <v>107.254</v>
      </c>
      <c r="AW1970">
        <v>107.254</v>
      </c>
      <c r="AX1970">
        <v>107.254</v>
      </c>
      <c r="AY1970">
        <v>107.254</v>
      </c>
      <c r="AZ1970">
        <v>107.254</v>
      </c>
      <c r="BA1970">
        <v>107.254</v>
      </c>
      <c r="BB1970">
        <v>107.254</v>
      </c>
      <c r="BC1970">
        <v>107.254</v>
      </c>
      <c r="BD1970">
        <v>107.254</v>
      </c>
      <c r="BE1970">
        <v>130.101</v>
      </c>
      <c r="BF1970">
        <v>130.101</v>
      </c>
      <c r="BG1970">
        <v>130.101</v>
      </c>
      <c r="BH1970">
        <v>130.101</v>
      </c>
      <c r="BI1970">
        <v>130.101</v>
      </c>
      <c r="BJ1970">
        <v>130.101</v>
      </c>
      <c r="BK1970">
        <v>130.101</v>
      </c>
      <c r="BL1970">
        <v>130.101</v>
      </c>
      <c r="BM1970">
        <v>130.101</v>
      </c>
      <c r="BN1970">
        <v>130.101</v>
      </c>
      <c r="BO1970">
        <v>130.101</v>
      </c>
      <c r="BP1970">
        <v>130.101</v>
      </c>
      <c r="BQ1970">
        <v>152.239</v>
      </c>
      <c r="BR1970">
        <v>152.239</v>
      </c>
      <c r="BS1970">
        <v>152.239</v>
      </c>
      <c r="BT1970">
        <v>152.239</v>
      </c>
      <c r="BU1970">
        <v>152.239</v>
      </c>
      <c r="BV1970">
        <v>152.239</v>
      </c>
      <c r="BW1970">
        <v>152.239</v>
      </c>
      <c r="BX1970">
        <v>152.239</v>
      </c>
      <c r="BY1970">
        <v>152.239</v>
      </c>
      <c r="BZ1970">
        <v>152.239</v>
      </c>
      <c r="CA1970">
        <v>152.239</v>
      </c>
      <c r="CB1970">
        <v>152.239</v>
      </c>
      <c r="CC1970">
        <v>141.64699999999999</v>
      </c>
      <c r="CD1970">
        <v>137.239</v>
      </c>
      <c r="CE1970">
        <v>137.221</v>
      </c>
      <c r="CF1970">
        <v>131.911</v>
      </c>
      <c r="CG1970">
        <v>127.819</v>
      </c>
      <c r="CH1970">
        <v>127.819</v>
      </c>
    </row>
    <row r="1971" spans="1:86" x14ac:dyDescent="0.2">
      <c r="A1971" t="s">
        <v>5577</v>
      </c>
      <c r="B1971" t="s">
        <v>1995</v>
      </c>
      <c r="C1971">
        <v>6.7</v>
      </c>
      <c r="D1971">
        <v>6.3120000000000003</v>
      </c>
      <c r="E1971">
        <v>5.9850000000000003</v>
      </c>
      <c r="F1971">
        <v>10.224</v>
      </c>
      <c r="G1971">
        <v>6.0049999999999999</v>
      </c>
      <c r="H1971">
        <v>14.051</v>
      </c>
      <c r="I1971">
        <v>6.6859999999999999</v>
      </c>
      <c r="J1971">
        <v>6.657</v>
      </c>
      <c r="K1971">
        <v>6.37</v>
      </c>
      <c r="L1971">
        <v>6.7960000000000003</v>
      </c>
      <c r="M1971">
        <v>6.4249999999999998</v>
      </c>
      <c r="N1971">
        <v>6.4390000000000001</v>
      </c>
      <c r="O1971">
        <v>6.7839999999999998</v>
      </c>
      <c r="P1971">
        <v>6.2389999999999999</v>
      </c>
      <c r="Q1971">
        <v>6.508</v>
      </c>
      <c r="R1971">
        <v>6.5229999999999997</v>
      </c>
      <c r="S1971">
        <v>7.1340000000000003</v>
      </c>
      <c r="T1971">
        <v>8.0909999999999993</v>
      </c>
      <c r="U1971">
        <v>7.35</v>
      </c>
      <c r="V1971">
        <v>7.72</v>
      </c>
      <c r="W1971">
        <v>7.7759999999999998</v>
      </c>
      <c r="X1971">
        <v>7.3490000000000002</v>
      </c>
      <c r="Y1971">
        <v>7.2</v>
      </c>
      <c r="Z1971">
        <v>7.9379999999999997</v>
      </c>
      <c r="AA1971">
        <v>7.4720000000000004</v>
      </c>
      <c r="AB1971">
        <v>9.3309999999999995</v>
      </c>
      <c r="AC1971">
        <v>9.0879999999999992</v>
      </c>
      <c r="AD1971">
        <v>7.2590000000000003</v>
      </c>
      <c r="AE1971">
        <v>7.2350000000000003</v>
      </c>
      <c r="AF1971">
        <v>8.66</v>
      </c>
      <c r="AG1971">
        <v>7.9390000000000001</v>
      </c>
      <c r="AH1971">
        <v>8.4870000000000001</v>
      </c>
      <c r="AI1971">
        <v>8.0090000000000003</v>
      </c>
      <c r="AJ1971">
        <v>7.7649999999999997</v>
      </c>
      <c r="AK1971">
        <v>8.0280000000000005</v>
      </c>
      <c r="AL1971">
        <v>7.7430000000000003</v>
      </c>
      <c r="AM1971">
        <v>7.7469999999999999</v>
      </c>
      <c r="AN1971">
        <v>7.57</v>
      </c>
      <c r="AO1971">
        <v>8.0079999999999991</v>
      </c>
      <c r="AP1971">
        <v>7.6639999999999997</v>
      </c>
      <c r="AQ1971">
        <v>7.8840000000000003</v>
      </c>
      <c r="AR1971">
        <v>8.657</v>
      </c>
      <c r="AS1971">
        <v>9.0150000000000006</v>
      </c>
      <c r="AT1971">
        <v>9.5399999999999991</v>
      </c>
      <c r="AU1971">
        <v>8.9309999999999992</v>
      </c>
      <c r="AV1971">
        <v>8.7870000000000008</v>
      </c>
      <c r="AW1971">
        <v>8.6790000000000003</v>
      </c>
      <c r="AX1971">
        <v>8.8510000000000009</v>
      </c>
      <c r="AY1971">
        <v>9.2240000000000002</v>
      </c>
      <c r="AZ1971">
        <v>9.5069999999999997</v>
      </c>
      <c r="BA1971">
        <v>8.625</v>
      </c>
      <c r="BB1971">
        <v>8.64</v>
      </c>
      <c r="BC1971">
        <v>9.3879999999999999</v>
      </c>
      <c r="BD1971">
        <v>8.7560000000000002</v>
      </c>
      <c r="BE1971">
        <v>10.538</v>
      </c>
      <c r="BF1971">
        <v>10.231999999999999</v>
      </c>
      <c r="BG1971">
        <v>10.839</v>
      </c>
      <c r="BH1971">
        <v>10.144</v>
      </c>
      <c r="BI1971">
        <v>10.137</v>
      </c>
      <c r="BJ1971">
        <v>12.698</v>
      </c>
      <c r="BK1971">
        <v>10.143000000000001</v>
      </c>
      <c r="BL1971">
        <v>10.253</v>
      </c>
      <c r="BM1971">
        <v>9.952</v>
      </c>
      <c r="BN1971">
        <v>9.9350000000000005</v>
      </c>
      <c r="BO1971">
        <v>10.295999999999999</v>
      </c>
      <c r="BP1971">
        <v>10.391</v>
      </c>
      <c r="BQ1971">
        <v>13.837</v>
      </c>
      <c r="BR1971">
        <v>15.93</v>
      </c>
      <c r="BS1971">
        <v>13.433</v>
      </c>
      <c r="BT1971">
        <v>13.628</v>
      </c>
      <c r="BU1971">
        <v>14.178000000000001</v>
      </c>
      <c r="BV1971">
        <v>14.329000000000001</v>
      </c>
      <c r="BW1971">
        <v>16.225000000000001</v>
      </c>
      <c r="BX1971">
        <v>15.645</v>
      </c>
      <c r="BY1971">
        <v>15.696</v>
      </c>
      <c r="BZ1971">
        <v>16.041</v>
      </c>
      <c r="CA1971">
        <v>16.355</v>
      </c>
      <c r="CB1971">
        <v>16.689</v>
      </c>
      <c r="CC1971">
        <v>21.161000000000001</v>
      </c>
      <c r="CD1971">
        <v>20.521999999999998</v>
      </c>
      <c r="CE1971">
        <v>18.914000000000001</v>
      </c>
      <c r="CF1971">
        <v>19.315999999999999</v>
      </c>
      <c r="CG1971">
        <v>18.263999999999999</v>
      </c>
      <c r="CH1971">
        <v>18.257999999999999</v>
      </c>
    </row>
    <row r="1972" spans="1:86" x14ac:dyDescent="0.2">
      <c r="A1972" t="s">
        <v>5578</v>
      </c>
      <c r="B1972" t="s">
        <v>1996</v>
      </c>
      <c r="C1972">
        <v>13.667</v>
      </c>
      <c r="D1972">
        <v>14.054</v>
      </c>
      <c r="E1972">
        <v>14.381</v>
      </c>
      <c r="F1972">
        <v>10.141999999999999</v>
      </c>
      <c r="G1972">
        <v>14.362</v>
      </c>
      <c r="H1972">
        <v>6.3159999999999998</v>
      </c>
      <c r="I1972">
        <v>27.102</v>
      </c>
      <c r="J1972">
        <v>27.131</v>
      </c>
      <c r="K1972">
        <v>27.417999999999999</v>
      </c>
      <c r="L1972">
        <v>26.992000000000001</v>
      </c>
      <c r="M1972">
        <v>27.363</v>
      </c>
      <c r="N1972">
        <v>27.349</v>
      </c>
      <c r="O1972">
        <v>27.004000000000001</v>
      </c>
      <c r="P1972">
        <v>27.548999999999999</v>
      </c>
      <c r="Q1972">
        <v>27.28</v>
      </c>
      <c r="R1972">
        <v>27.265000000000001</v>
      </c>
      <c r="S1972">
        <v>26.654</v>
      </c>
      <c r="T1972">
        <v>25.696999999999999</v>
      </c>
      <c r="U1972">
        <v>44.414000000000001</v>
      </c>
      <c r="V1972">
        <v>44.043999999999997</v>
      </c>
      <c r="W1972">
        <v>43.988</v>
      </c>
      <c r="X1972">
        <v>44.414999999999999</v>
      </c>
      <c r="Y1972">
        <v>44.564</v>
      </c>
      <c r="Z1972">
        <v>43.826000000000001</v>
      </c>
      <c r="AA1972">
        <v>44.292000000000002</v>
      </c>
      <c r="AB1972">
        <v>42.451999999999998</v>
      </c>
      <c r="AC1972">
        <v>42.676000000000002</v>
      </c>
      <c r="AD1972">
        <v>44.505000000000003</v>
      </c>
      <c r="AE1972">
        <v>44.529000000000003</v>
      </c>
      <c r="AF1972">
        <v>43.104999999999997</v>
      </c>
      <c r="AG1972">
        <v>66.606999999999999</v>
      </c>
      <c r="AH1972">
        <v>66.058999999999997</v>
      </c>
      <c r="AI1972">
        <v>66.537000000000006</v>
      </c>
      <c r="AJ1972">
        <v>66.781000000000006</v>
      </c>
      <c r="AK1972">
        <v>66.519000000000005</v>
      </c>
      <c r="AL1972">
        <v>66.802999999999997</v>
      </c>
      <c r="AM1972">
        <v>66.799000000000007</v>
      </c>
      <c r="AN1972">
        <v>66.975999999999999</v>
      </c>
      <c r="AO1972">
        <v>66.539000000000001</v>
      </c>
      <c r="AP1972">
        <v>66.882999999999996</v>
      </c>
      <c r="AQ1972">
        <v>66.662000000000006</v>
      </c>
      <c r="AR1972">
        <v>65.89</v>
      </c>
      <c r="AS1972">
        <v>98.239000000000004</v>
      </c>
      <c r="AT1972">
        <v>97.713999999999999</v>
      </c>
      <c r="AU1972">
        <v>98.323999999999998</v>
      </c>
      <c r="AV1972">
        <v>98.466999999999999</v>
      </c>
      <c r="AW1972">
        <v>98.575000000000003</v>
      </c>
      <c r="AX1972">
        <v>98.403000000000006</v>
      </c>
      <c r="AY1972">
        <v>98.03</v>
      </c>
      <c r="AZ1972">
        <v>97.748000000000005</v>
      </c>
      <c r="BA1972">
        <v>98.63</v>
      </c>
      <c r="BB1972">
        <v>98.614000000000004</v>
      </c>
      <c r="BC1972">
        <v>97.866</v>
      </c>
      <c r="BD1972">
        <v>98.498000000000005</v>
      </c>
      <c r="BE1972">
        <v>119.56399999999999</v>
      </c>
      <c r="BF1972">
        <v>119.869</v>
      </c>
      <c r="BG1972">
        <v>119.26300000000001</v>
      </c>
      <c r="BH1972">
        <v>119.958</v>
      </c>
      <c r="BI1972">
        <v>119.964</v>
      </c>
      <c r="BJ1972">
        <v>117.404</v>
      </c>
      <c r="BK1972">
        <v>119.959</v>
      </c>
      <c r="BL1972">
        <v>119.848</v>
      </c>
      <c r="BM1972">
        <v>120.149</v>
      </c>
      <c r="BN1972">
        <v>120.167</v>
      </c>
      <c r="BO1972">
        <v>119.806</v>
      </c>
      <c r="BP1972">
        <v>119.711</v>
      </c>
      <c r="BQ1972">
        <v>138.40199999999999</v>
      </c>
      <c r="BR1972">
        <v>136.309</v>
      </c>
      <c r="BS1972">
        <v>138.80699999999999</v>
      </c>
      <c r="BT1972">
        <v>138.61099999999999</v>
      </c>
      <c r="BU1972">
        <v>138.06100000000001</v>
      </c>
      <c r="BV1972">
        <v>137.91</v>
      </c>
      <c r="BW1972">
        <v>136.01400000000001</v>
      </c>
      <c r="BX1972">
        <v>136.59399999999999</v>
      </c>
      <c r="BY1972">
        <v>136.54300000000001</v>
      </c>
      <c r="BZ1972">
        <v>136.19800000000001</v>
      </c>
      <c r="CA1972">
        <v>135.88399999999999</v>
      </c>
      <c r="CB1972">
        <v>135.55000000000001</v>
      </c>
      <c r="CC1972">
        <v>120.48699999999999</v>
      </c>
      <c r="CD1972">
        <v>116.717</v>
      </c>
      <c r="CE1972">
        <v>118.307</v>
      </c>
      <c r="CF1972">
        <v>112.596</v>
      </c>
      <c r="CG1972">
        <v>109.556</v>
      </c>
      <c r="CH1972">
        <v>109.56100000000001</v>
      </c>
    </row>
    <row r="1973" spans="1:86" x14ac:dyDescent="0.2">
      <c r="A1973" t="s">
        <v>5579</v>
      </c>
      <c r="B1973" t="s">
        <v>1997</v>
      </c>
      <c r="C1973">
        <v>4.8000000000000001E-2</v>
      </c>
      <c r="D1973">
        <v>3.5999999999999997E-2</v>
      </c>
      <c r="E1973">
        <v>1.4999999999999999E-2</v>
      </c>
      <c r="F1973">
        <v>2.8000000000000001E-2</v>
      </c>
      <c r="G1973" t="s">
        <v>188</v>
      </c>
      <c r="H1973" t="s">
        <v>188</v>
      </c>
      <c r="I1973">
        <v>0.14699999999999999</v>
      </c>
      <c r="J1973">
        <v>6.5000000000000002E-2</v>
      </c>
      <c r="K1973" t="s">
        <v>188</v>
      </c>
      <c r="L1973" t="s">
        <v>188</v>
      </c>
      <c r="M1973">
        <v>2.8000000000000001E-2</v>
      </c>
      <c r="N1973">
        <v>2.1999999999999999E-2</v>
      </c>
      <c r="O1973" t="s">
        <v>188</v>
      </c>
      <c r="P1973">
        <v>2.1999999999999999E-2</v>
      </c>
      <c r="Q1973" t="s">
        <v>188</v>
      </c>
      <c r="R1973">
        <v>0.14099999999999999</v>
      </c>
      <c r="S1973">
        <v>0.01</v>
      </c>
      <c r="T1973" t="s">
        <v>188</v>
      </c>
      <c r="U1973" t="s">
        <v>188</v>
      </c>
      <c r="V1973" t="s">
        <v>188</v>
      </c>
      <c r="W1973">
        <v>0.03</v>
      </c>
      <c r="X1973">
        <v>0.17599999999999999</v>
      </c>
      <c r="Y1973">
        <v>2.9000000000000001E-2</v>
      </c>
      <c r="Z1973">
        <v>6.0999999999999999E-2</v>
      </c>
      <c r="AA1973">
        <v>0.33100000000000002</v>
      </c>
      <c r="AB1973" t="s">
        <v>188</v>
      </c>
      <c r="AC1973" t="s">
        <v>188</v>
      </c>
      <c r="AD1973" t="s">
        <v>188</v>
      </c>
      <c r="AE1973">
        <v>2.9000000000000001E-2</v>
      </c>
      <c r="AF1973">
        <v>0.26500000000000001</v>
      </c>
      <c r="AG1973">
        <v>1.2999999999999999E-2</v>
      </c>
      <c r="AH1973">
        <v>0.191</v>
      </c>
      <c r="AI1973">
        <v>1.2999999999999999E-2</v>
      </c>
      <c r="AJ1973" t="s">
        <v>188</v>
      </c>
      <c r="AK1973">
        <v>0.05</v>
      </c>
      <c r="AL1973" t="s">
        <v>188</v>
      </c>
      <c r="AM1973">
        <v>0.10100000000000001</v>
      </c>
      <c r="AN1973">
        <v>0.02</v>
      </c>
      <c r="AO1973" t="s">
        <v>194</v>
      </c>
      <c r="AP1973" t="s">
        <v>188</v>
      </c>
      <c r="AQ1973">
        <v>1.0999999999999999E-2</v>
      </c>
      <c r="AR1973">
        <v>0.127</v>
      </c>
      <c r="AS1973">
        <v>9.1999999999999998E-2</v>
      </c>
      <c r="AT1973">
        <v>2.5000000000000001E-2</v>
      </c>
      <c r="AU1973">
        <v>0.21299999999999999</v>
      </c>
      <c r="AV1973">
        <v>0.24199999999999999</v>
      </c>
      <c r="AW1973">
        <v>2.1000000000000001E-2</v>
      </c>
      <c r="AX1973">
        <v>0.24</v>
      </c>
      <c r="AY1973">
        <v>8.7999999999999995E-2</v>
      </c>
      <c r="AZ1973">
        <v>0.53400000000000003</v>
      </c>
      <c r="BA1973">
        <v>0.36599999999999999</v>
      </c>
      <c r="BB1973">
        <v>0.28999999999999998</v>
      </c>
      <c r="BC1973">
        <v>6.0000000000000001E-3</v>
      </c>
      <c r="BD1973">
        <v>0.17299999999999999</v>
      </c>
      <c r="BE1973">
        <v>7.1999999999999995E-2</v>
      </c>
      <c r="BF1973">
        <v>2.9000000000000001E-2</v>
      </c>
      <c r="BG1973">
        <v>6.0000000000000001E-3</v>
      </c>
      <c r="BH1973">
        <v>1.9E-2</v>
      </c>
      <c r="BI1973">
        <v>6.0000000000000001E-3</v>
      </c>
      <c r="BJ1973" t="s">
        <v>188</v>
      </c>
      <c r="BK1973" t="s">
        <v>188</v>
      </c>
      <c r="BL1973">
        <v>2.9000000000000001E-2</v>
      </c>
      <c r="BM1973">
        <v>3.3000000000000002E-2</v>
      </c>
      <c r="BN1973" t="s">
        <v>188</v>
      </c>
      <c r="BO1973">
        <v>0.77400000000000002</v>
      </c>
      <c r="BP1973">
        <v>6.5000000000000002E-2</v>
      </c>
      <c r="BQ1973">
        <v>6.3E-2</v>
      </c>
      <c r="BR1973" t="s">
        <v>188</v>
      </c>
      <c r="BS1973">
        <v>7.9000000000000001E-2</v>
      </c>
      <c r="BT1973" t="s">
        <v>188</v>
      </c>
      <c r="BU1973" t="s">
        <v>188</v>
      </c>
      <c r="BV1973">
        <v>9.0999999999999998E-2</v>
      </c>
      <c r="BW1973">
        <v>0.63100000000000001</v>
      </c>
      <c r="BX1973" t="s">
        <v>188</v>
      </c>
      <c r="BY1973">
        <v>8.8999999999999996E-2</v>
      </c>
      <c r="BZ1973" t="s">
        <v>188</v>
      </c>
      <c r="CA1973">
        <v>0.76900000000000002</v>
      </c>
      <c r="CB1973" t="s">
        <v>188</v>
      </c>
      <c r="CC1973">
        <v>0.622</v>
      </c>
      <c r="CD1973" t="s">
        <v>194</v>
      </c>
      <c r="CE1973">
        <v>4.1319999999999997</v>
      </c>
      <c r="CF1973" t="s">
        <v>188</v>
      </c>
      <c r="CG1973">
        <v>5.5E-2</v>
      </c>
      <c r="CH1973" t="s">
        <v>188</v>
      </c>
    </row>
    <row r="1974" spans="1:86" x14ac:dyDescent="0.2">
      <c r="A1974" t="s">
        <v>5580</v>
      </c>
      <c r="B1974" t="s">
        <v>1998</v>
      </c>
      <c r="C1974">
        <v>8.4000000000000005E-2</v>
      </c>
      <c r="D1974">
        <v>0.29099999999999998</v>
      </c>
      <c r="E1974">
        <v>0.373</v>
      </c>
      <c r="F1974">
        <v>0.33400000000000002</v>
      </c>
      <c r="G1974">
        <v>0.48799999999999999</v>
      </c>
      <c r="H1974">
        <v>0.52100000000000002</v>
      </c>
      <c r="I1974">
        <v>0.252</v>
      </c>
      <c r="J1974">
        <v>0.26500000000000001</v>
      </c>
      <c r="K1974">
        <v>0.17</v>
      </c>
      <c r="L1974">
        <v>0.29399999999999998</v>
      </c>
      <c r="M1974">
        <v>0.317</v>
      </c>
      <c r="N1974">
        <v>3.5000000000000003E-2</v>
      </c>
      <c r="O1974">
        <v>0.14599999999999999</v>
      </c>
      <c r="P1974">
        <v>0.26600000000000001</v>
      </c>
      <c r="Q1974">
        <v>2.383</v>
      </c>
      <c r="R1974">
        <v>0.315</v>
      </c>
      <c r="S1974">
        <v>0.22800000000000001</v>
      </c>
      <c r="T1974">
        <v>0.52500000000000002</v>
      </c>
      <c r="U1974">
        <v>5.8999999999999997E-2</v>
      </c>
      <c r="V1974">
        <v>0.16700000000000001</v>
      </c>
      <c r="W1974">
        <v>0.29899999999999999</v>
      </c>
      <c r="X1974">
        <v>0.13300000000000001</v>
      </c>
      <c r="Y1974">
        <v>0.09</v>
      </c>
      <c r="Z1974">
        <v>8.7999999999999995E-2</v>
      </c>
      <c r="AA1974">
        <v>0.218</v>
      </c>
      <c r="AB1974">
        <v>3.5999999999999997E-2</v>
      </c>
      <c r="AC1974">
        <v>0.152</v>
      </c>
      <c r="AD1974">
        <v>7.0999999999999994E-2</v>
      </c>
      <c r="AE1974">
        <v>0.22</v>
      </c>
      <c r="AF1974">
        <v>0.22600000000000001</v>
      </c>
      <c r="AG1974">
        <v>0.22700000000000001</v>
      </c>
      <c r="AH1974">
        <v>0.17599999999999999</v>
      </c>
      <c r="AI1974">
        <v>0.193</v>
      </c>
      <c r="AJ1974">
        <v>8.2000000000000003E-2</v>
      </c>
      <c r="AK1974">
        <v>5.1999999999999998E-2</v>
      </c>
      <c r="AL1974">
        <v>0.36699999999999999</v>
      </c>
      <c r="AM1974">
        <v>0.14199999999999999</v>
      </c>
      <c r="AN1974">
        <v>0.35599999999999998</v>
      </c>
      <c r="AO1974" t="s">
        <v>194</v>
      </c>
      <c r="AP1974">
        <v>0.122</v>
      </c>
      <c r="AQ1974">
        <v>0.23599999999999999</v>
      </c>
      <c r="AR1974">
        <v>0.47899999999999998</v>
      </c>
      <c r="AS1974">
        <v>0.66100000000000003</v>
      </c>
      <c r="AT1974">
        <v>0.98799999999999999</v>
      </c>
      <c r="AU1974">
        <v>0.71399999999999997</v>
      </c>
      <c r="AV1974">
        <v>0.83</v>
      </c>
      <c r="AW1974">
        <v>0.68400000000000005</v>
      </c>
      <c r="AX1974">
        <v>0.874</v>
      </c>
      <c r="AY1974">
        <v>0.84799999999999998</v>
      </c>
      <c r="AZ1974">
        <v>0.67400000000000004</v>
      </c>
      <c r="BA1974">
        <v>0.995</v>
      </c>
      <c r="BB1974">
        <v>1.73</v>
      </c>
      <c r="BC1974">
        <v>1.2929999999999999</v>
      </c>
      <c r="BD1974">
        <v>3.5009999999999999</v>
      </c>
      <c r="BE1974">
        <v>0.98899999999999999</v>
      </c>
      <c r="BF1974">
        <v>0.996</v>
      </c>
      <c r="BG1974">
        <v>1.633</v>
      </c>
      <c r="BH1974">
        <v>0.82599999999999996</v>
      </c>
      <c r="BI1974">
        <v>1.7030000000000001</v>
      </c>
      <c r="BJ1974">
        <v>1.0109999999999999</v>
      </c>
      <c r="BK1974">
        <v>1.1659999999999999</v>
      </c>
      <c r="BL1974">
        <v>1.014</v>
      </c>
      <c r="BM1974">
        <v>1.2250000000000001</v>
      </c>
      <c r="BN1974">
        <v>1.4159999999999999</v>
      </c>
      <c r="BO1974">
        <v>1.6919999999999999</v>
      </c>
      <c r="BP1974">
        <v>3.6640000000000001</v>
      </c>
      <c r="BQ1974">
        <v>1.321</v>
      </c>
      <c r="BR1974">
        <v>1.498</v>
      </c>
      <c r="BS1974">
        <v>2.2349999999999999</v>
      </c>
      <c r="BT1974">
        <v>1.3220000000000001</v>
      </c>
      <c r="BU1974">
        <v>1.278</v>
      </c>
      <c r="BV1974">
        <v>1.3240000000000001</v>
      </c>
      <c r="BW1974">
        <v>1.522</v>
      </c>
      <c r="BX1974">
        <v>1.3560000000000001</v>
      </c>
      <c r="BY1974">
        <v>1.278</v>
      </c>
      <c r="BZ1974">
        <v>2.976</v>
      </c>
      <c r="CA1974">
        <v>0.84399999999999997</v>
      </c>
      <c r="CB1974">
        <v>2.0569999999999999</v>
      </c>
      <c r="CC1974">
        <v>1.113</v>
      </c>
      <c r="CD1974">
        <v>1.873</v>
      </c>
      <c r="CE1974">
        <v>1.224</v>
      </c>
      <c r="CF1974">
        <v>0.81200000000000006</v>
      </c>
      <c r="CG1974">
        <v>1.319</v>
      </c>
      <c r="CH1974">
        <v>13.356999999999999</v>
      </c>
    </row>
    <row r="1975" spans="1:86" x14ac:dyDescent="0.2">
      <c r="A1975" t="s">
        <v>5581</v>
      </c>
      <c r="B1975" t="s">
        <v>1999</v>
      </c>
      <c r="C1975">
        <v>-3.5999999999999997E-2</v>
      </c>
      <c r="D1975">
        <v>-0.255</v>
      </c>
      <c r="E1975">
        <v>-0.35799999999999998</v>
      </c>
      <c r="F1975">
        <v>-0.30599999999999999</v>
      </c>
      <c r="G1975">
        <v>-0.48799999999999999</v>
      </c>
      <c r="H1975">
        <v>-0.52100000000000002</v>
      </c>
      <c r="I1975">
        <v>-0.105</v>
      </c>
      <c r="J1975">
        <v>-0.2</v>
      </c>
      <c r="K1975">
        <v>-0.17</v>
      </c>
      <c r="L1975">
        <v>-0.29399999999999998</v>
      </c>
      <c r="M1975">
        <v>-0.28899999999999998</v>
      </c>
      <c r="N1975">
        <v>-1.2999999999999999E-2</v>
      </c>
      <c r="O1975">
        <v>-0.14599999999999999</v>
      </c>
      <c r="P1975">
        <v>-0.24399999999999999</v>
      </c>
      <c r="Q1975">
        <v>-2.383</v>
      </c>
      <c r="R1975">
        <v>-0.17399999999999999</v>
      </c>
      <c r="S1975">
        <v>-0.218</v>
      </c>
      <c r="T1975">
        <v>-0.52500000000000002</v>
      </c>
      <c r="U1975">
        <v>-5.8999999999999997E-2</v>
      </c>
      <c r="V1975">
        <v>-0.16700000000000001</v>
      </c>
      <c r="W1975">
        <v>-0.26900000000000002</v>
      </c>
      <c r="X1975">
        <v>4.2999999999999997E-2</v>
      </c>
      <c r="Y1975">
        <v>-6.0999999999999999E-2</v>
      </c>
      <c r="Z1975">
        <v>-2.7E-2</v>
      </c>
      <c r="AA1975">
        <v>0.113</v>
      </c>
      <c r="AB1975">
        <v>-3.5999999999999997E-2</v>
      </c>
      <c r="AC1975">
        <v>-0.152</v>
      </c>
      <c r="AD1975">
        <v>-7.0999999999999994E-2</v>
      </c>
      <c r="AE1975">
        <v>-0.191</v>
      </c>
      <c r="AF1975">
        <v>3.9E-2</v>
      </c>
      <c r="AG1975">
        <v>-0.214</v>
      </c>
      <c r="AH1975">
        <v>1.4999999999999999E-2</v>
      </c>
      <c r="AI1975">
        <v>-0.18</v>
      </c>
      <c r="AJ1975">
        <v>-8.2000000000000003E-2</v>
      </c>
      <c r="AK1975">
        <v>-2E-3</v>
      </c>
      <c r="AL1975">
        <v>-0.36699999999999999</v>
      </c>
      <c r="AM1975">
        <v>-4.1000000000000002E-2</v>
      </c>
      <c r="AN1975">
        <v>-0.33600000000000002</v>
      </c>
      <c r="AO1975">
        <v>-8.2000000000000003E-2</v>
      </c>
      <c r="AP1975">
        <v>-0.122</v>
      </c>
      <c r="AQ1975">
        <v>-0.22500000000000001</v>
      </c>
      <c r="AR1975">
        <v>-0.35199999999999998</v>
      </c>
      <c r="AS1975">
        <v>-0.56899999999999995</v>
      </c>
      <c r="AT1975">
        <v>-0.96299999999999997</v>
      </c>
      <c r="AU1975">
        <v>-0.501</v>
      </c>
      <c r="AV1975">
        <v>-0.58799999999999997</v>
      </c>
      <c r="AW1975">
        <v>-0.66300000000000003</v>
      </c>
      <c r="AX1975">
        <v>-0.63400000000000001</v>
      </c>
      <c r="AY1975">
        <v>-0.76</v>
      </c>
      <c r="AZ1975">
        <v>-0.14000000000000001</v>
      </c>
      <c r="BA1975">
        <v>-0.629</v>
      </c>
      <c r="BB1975">
        <v>-1.44</v>
      </c>
      <c r="BC1975">
        <v>-1.2869999999999999</v>
      </c>
      <c r="BD1975">
        <v>-3.3279999999999998</v>
      </c>
      <c r="BE1975">
        <v>-0.91700000000000004</v>
      </c>
      <c r="BF1975">
        <v>-0.96699999999999997</v>
      </c>
      <c r="BG1975">
        <v>-1.627</v>
      </c>
      <c r="BH1975">
        <v>-0.80700000000000005</v>
      </c>
      <c r="BI1975">
        <v>-1.6970000000000001</v>
      </c>
      <c r="BJ1975">
        <v>-1.0109999999999999</v>
      </c>
      <c r="BK1975">
        <v>-1.1659999999999999</v>
      </c>
      <c r="BL1975">
        <v>-0.98499999999999999</v>
      </c>
      <c r="BM1975">
        <v>-1.1919999999999999</v>
      </c>
      <c r="BN1975">
        <v>-1.4159999999999999</v>
      </c>
      <c r="BO1975">
        <v>-0.91800000000000004</v>
      </c>
      <c r="BP1975">
        <v>-3.5990000000000002</v>
      </c>
      <c r="BQ1975">
        <v>-1.258</v>
      </c>
      <c r="BR1975">
        <v>-1.498</v>
      </c>
      <c r="BS1975">
        <v>-2.1560000000000001</v>
      </c>
      <c r="BT1975">
        <v>-1.3220000000000001</v>
      </c>
      <c r="BU1975">
        <v>-1.278</v>
      </c>
      <c r="BV1975">
        <v>-1.2330000000000001</v>
      </c>
      <c r="BW1975">
        <v>-0.89100000000000001</v>
      </c>
      <c r="BX1975">
        <v>-1.3560000000000001</v>
      </c>
      <c r="BY1975">
        <v>-1.1890000000000001</v>
      </c>
      <c r="BZ1975">
        <v>-2.976</v>
      </c>
      <c r="CA1975">
        <v>-7.4999999999999997E-2</v>
      </c>
      <c r="CB1975">
        <v>-2.0569999999999999</v>
      </c>
      <c r="CC1975">
        <v>-0.49099999999999999</v>
      </c>
      <c r="CD1975" t="s">
        <v>194</v>
      </c>
      <c r="CE1975">
        <v>2.9079999999999999</v>
      </c>
      <c r="CF1975">
        <v>-0.81200000000000006</v>
      </c>
      <c r="CG1975">
        <v>-1.264</v>
      </c>
      <c r="CH1975">
        <v>-13.356999999999999</v>
      </c>
    </row>
    <row r="1976" spans="1:86" x14ac:dyDescent="0.2">
      <c r="A1976" t="s">
        <v>5582</v>
      </c>
      <c r="B1976" t="s">
        <v>2000</v>
      </c>
      <c r="C1976" t="s">
        <v>194</v>
      </c>
      <c r="D1976" t="s">
        <v>194</v>
      </c>
      <c r="E1976" t="s">
        <v>194</v>
      </c>
      <c r="F1976" t="s">
        <v>194</v>
      </c>
      <c r="G1976" t="s">
        <v>194</v>
      </c>
      <c r="H1976" t="s">
        <v>194</v>
      </c>
      <c r="I1976" t="s">
        <v>194</v>
      </c>
      <c r="J1976" t="s">
        <v>188</v>
      </c>
      <c r="K1976" t="s">
        <v>194</v>
      </c>
      <c r="L1976" t="s">
        <v>194</v>
      </c>
      <c r="M1976" t="s">
        <v>188</v>
      </c>
      <c r="N1976" t="s">
        <v>188</v>
      </c>
      <c r="O1976" t="s">
        <v>188</v>
      </c>
      <c r="P1976" t="s">
        <v>188</v>
      </c>
      <c r="Q1976" t="s">
        <v>188</v>
      </c>
      <c r="R1976" t="s">
        <v>188</v>
      </c>
      <c r="S1976" t="s">
        <v>188</v>
      </c>
      <c r="T1976" t="s">
        <v>188</v>
      </c>
      <c r="U1976" t="s">
        <v>188</v>
      </c>
      <c r="V1976" t="s">
        <v>188</v>
      </c>
      <c r="W1976" t="s">
        <v>194</v>
      </c>
      <c r="X1976" t="s">
        <v>188</v>
      </c>
      <c r="Y1976" t="s">
        <v>194</v>
      </c>
      <c r="Z1976" t="s">
        <v>194</v>
      </c>
      <c r="AA1976">
        <v>0.02</v>
      </c>
      <c r="AB1976" t="s">
        <v>188</v>
      </c>
      <c r="AC1976">
        <v>1E-3</v>
      </c>
      <c r="AD1976" t="s">
        <v>194</v>
      </c>
      <c r="AE1976" t="s">
        <v>188</v>
      </c>
      <c r="AF1976" t="s">
        <v>194</v>
      </c>
      <c r="AG1976" t="s">
        <v>194</v>
      </c>
      <c r="AH1976" t="s">
        <v>194</v>
      </c>
      <c r="AI1976" t="s">
        <v>194</v>
      </c>
      <c r="AJ1976" t="s">
        <v>194</v>
      </c>
      <c r="AK1976" t="s">
        <v>188</v>
      </c>
      <c r="AL1976" t="s">
        <v>188</v>
      </c>
      <c r="AM1976" t="s">
        <v>194</v>
      </c>
      <c r="AN1976" t="s">
        <v>194</v>
      </c>
      <c r="AO1976" t="s">
        <v>188</v>
      </c>
      <c r="AP1976" t="s">
        <v>188</v>
      </c>
      <c r="AQ1976" t="s">
        <v>188</v>
      </c>
      <c r="AR1976" t="s">
        <v>194</v>
      </c>
      <c r="AS1976" t="s">
        <v>188</v>
      </c>
      <c r="AT1976" t="s">
        <v>194</v>
      </c>
      <c r="AU1976" t="s">
        <v>188</v>
      </c>
      <c r="AV1976" t="s">
        <v>194</v>
      </c>
      <c r="AW1976" t="s">
        <v>194</v>
      </c>
      <c r="AX1976" t="s">
        <v>194</v>
      </c>
      <c r="AY1976" t="s">
        <v>194</v>
      </c>
      <c r="AZ1976" t="s">
        <v>194</v>
      </c>
      <c r="BA1976" t="s">
        <v>188</v>
      </c>
      <c r="BB1976" t="s">
        <v>194</v>
      </c>
      <c r="BC1976" t="s">
        <v>188</v>
      </c>
      <c r="BD1976" t="s">
        <v>194</v>
      </c>
      <c r="BE1976">
        <v>8.0000000000000002E-3</v>
      </c>
      <c r="BF1976" t="s">
        <v>188</v>
      </c>
      <c r="BG1976" t="s">
        <v>194</v>
      </c>
      <c r="BH1976" t="s">
        <v>194</v>
      </c>
      <c r="BI1976" t="s">
        <v>194</v>
      </c>
      <c r="BJ1976" t="s">
        <v>188</v>
      </c>
      <c r="BK1976" t="s">
        <v>194</v>
      </c>
      <c r="BL1976" t="s">
        <v>194</v>
      </c>
      <c r="BM1976">
        <v>1E-3</v>
      </c>
      <c r="BN1976" t="s">
        <v>194</v>
      </c>
      <c r="BO1976">
        <v>3.0000000000000001E-3</v>
      </c>
      <c r="BP1976" t="s">
        <v>194</v>
      </c>
      <c r="BQ1976" t="s">
        <v>194</v>
      </c>
      <c r="BR1976" t="s">
        <v>188</v>
      </c>
      <c r="BS1976" t="s">
        <v>188</v>
      </c>
      <c r="BT1976" t="s">
        <v>194</v>
      </c>
      <c r="BU1976" t="s">
        <v>194</v>
      </c>
      <c r="BV1976" t="s">
        <v>194</v>
      </c>
      <c r="BW1976" t="s">
        <v>188</v>
      </c>
      <c r="BX1976" t="s">
        <v>194</v>
      </c>
      <c r="BY1976" t="s">
        <v>194</v>
      </c>
      <c r="BZ1976">
        <v>0.63100000000000001</v>
      </c>
      <c r="CA1976" t="s">
        <v>194</v>
      </c>
      <c r="CB1976" t="s">
        <v>194</v>
      </c>
      <c r="CC1976" t="s">
        <v>188</v>
      </c>
      <c r="CD1976" t="s">
        <v>194</v>
      </c>
      <c r="CE1976" t="s">
        <v>194</v>
      </c>
      <c r="CF1976" t="s">
        <v>194</v>
      </c>
      <c r="CG1976" t="s">
        <v>194</v>
      </c>
      <c r="CH1976" t="s">
        <v>194</v>
      </c>
    </row>
    <row r="1977" spans="1:86" x14ac:dyDescent="0.2">
      <c r="A1977" t="s">
        <v>5583</v>
      </c>
      <c r="B1977" t="s">
        <v>2001</v>
      </c>
      <c r="C1977" t="s">
        <v>194</v>
      </c>
      <c r="D1977" t="s">
        <v>194</v>
      </c>
      <c r="E1977" t="s">
        <v>194</v>
      </c>
      <c r="F1977" t="s">
        <v>194</v>
      </c>
      <c r="G1977" t="s">
        <v>194</v>
      </c>
      <c r="H1977" t="s">
        <v>194</v>
      </c>
      <c r="I1977" t="s">
        <v>194</v>
      </c>
      <c r="J1977">
        <v>0.26900000000000002</v>
      </c>
      <c r="K1977" t="s">
        <v>194</v>
      </c>
      <c r="L1977" t="s">
        <v>194</v>
      </c>
      <c r="M1977">
        <v>0.318</v>
      </c>
      <c r="N1977">
        <v>2.9000000000000001E-2</v>
      </c>
      <c r="O1977">
        <v>7.0000000000000001E-3</v>
      </c>
      <c r="P1977">
        <v>0.375</v>
      </c>
      <c r="Q1977">
        <v>1.7000000000000001E-2</v>
      </c>
      <c r="R1977">
        <v>1.0999999999999999E-2</v>
      </c>
      <c r="S1977">
        <v>0.25900000000000001</v>
      </c>
      <c r="T1977">
        <v>7.1999999999999995E-2</v>
      </c>
      <c r="U1977">
        <v>6.9000000000000006E-2</v>
      </c>
      <c r="V1977">
        <v>0.29399999999999998</v>
      </c>
      <c r="W1977" t="s">
        <v>194</v>
      </c>
      <c r="X1977">
        <v>1.7999999999999999E-2</v>
      </c>
      <c r="Y1977" t="s">
        <v>194</v>
      </c>
      <c r="Z1977" t="s">
        <v>194</v>
      </c>
      <c r="AA1977">
        <v>1.9E-2</v>
      </c>
      <c r="AB1977" t="s">
        <v>194</v>
      </c>
      <c r="AC1977">
        <v>0.36299999999999999</v>
      </c>
      <c r="AD1977" t="s">
        <v>194</v>
      </c>
      <c r="AE1977">
        <v>2.9000000000000001E-2</v>
      </c>
      <c r="AF1977" t="s">
        <v>194</v>
      </c>
      <c r="AG1977" t="s">
        <v>194</v>
      </c>
      <c r="AH1977" t="s">
        <v>194</v>
      </c>
      <c r="AI1977" t="s">
        <v>194</v>
      </c>
      <c r="AJ1977" t="s">
        <v>194</v>
      </c>
      <c r="AK1977" t="s">
        <v>194</v>
      </c>
      <c r="AL1977" t="s">
        <v>194</v>
      </c>
      <c r="AM1977" t="s">
        <v>194</v>
      </c>
      <c r="AN1977" t="s">
        <v>194</v>
      </c>
      <c r="AO1977" t="s">
        <v>194</v>
      </c>
      <c r="AP1977" t="s">
        <v>194</v>
      </c>
      <c r="AQ1977" t="s">
        <v>194</v>
      </c>
      <c r="AR1977" t="s">
        <v>194</v>
      </c>
      <c r="AS1977" t="s">
        <v>194</v>
      </c>
      <c r="AT1977" t="s">
        <v>194</v>
      </c>
      <c r="AU1977" t="s">
        <v>194</v>
      </c>
      <c r="AV1977" t="s">
        <v>194</v>
      </c>
      <c r="AW1977" t="s">
        <v>194</v>
      </c>
      <c r="AX1977" t="s">
        <v>194</v>
      </c>
      <c r="AY1977" t="s">
        <v>194</v>
      </c>
      <c r="AZ1977" t="s">
        <v>194</v>
      </c>
      <c r="BA1977" t="s">
        <v>194</v>
      </c>
      <c r="BB1977" t="s">
        <v>194</v>
      </c>
      <c r="BC1977" t="s">
        <v>194</v>
      </c>
      <c r="BD1977" t="s">
        <v>194</v>
      </c>
      <c r="BE1977" t="s">
        <v>194</v>
      </c>
      <c r="BF1977" t="s">
        <v>194</v>
      </c>
      <c r="BG1977" t="s">
        <v>194</v>
      </c>
      <c r="BH1977" t="s">
        <v>194</v>
      </c>
      <c r="BI1977" t="s">
        <v>194</v>
      </c>
      <c r="BJ1977" t="s">
        <v>194</v>
      </c>
      <c r="BK1977" t="s">
        <v>194</v>
      </c>
      <c r="BL1977" t="s">
        <v>194</v>
      </c>
      <c r="BM1977" t="s">
        <v>194</v>
      </c>
      <c r="BN1977" t="s">
        <v>194</v>
      </c>
      <c r="BO1977" t="s">
        <v>194</v>
      </c>
      <c r="BP1977" t="s">
        <v>194</v>
      </c>
      <c r="BQ1977" t="s">
        <v>194</v>
      </c>
      <c r="BR1977" t="s">
        <v>194</v>
      </c>
      <c r="BS1977" t="s">
        <v>194</v>
      </c>
      <c r="BT1977" t="s">
        <v>194</v>
      </c>
      <c r="BU1977" t="s">
        <v>194</v>
      </c>
      <c r="BV1977" t="s">
        <v>194</v>
      </c>
      <c r="BW1977" t="s">
        <v>194</v>
      </c>
      <c r="BX1977" t="s">
        <v>194</v>
      </c>
      <c r="BY1977" t="s">
        <v>194</v>
      </c>
      <c r="BZ1977" t="s">
        <v>194</v>
      </c>
      <c r="CA1977" t="s">
        <v>194</v>
      </c>
      <c r="CB1977" t="s">
        <v>194</v>
      </c>
      <c r="CC1977" t="s">
        <v>194</v>
      </c>
      <c r="CD1977" t="s">
        <v>194</v>
      </c>
      <c r="CE1977" t="s">
        <v>194</v>
      </c>
      <c r="CF1977" t="s">
        <v>194</v>
      </c>
      <c r="CG1977" t="s">
        <v>194</v>
      </c>
      <c r="CH1977" t="s">
        <v>194</v>
      </c>
    </row>
    <row r="1978" spans="1:86" x14ac:dyDescent="0.2">
      <c r="A1978" t="s">
        <v>5584</v>
      </c>
      <c r="B1978" t="s">
        <v>2002</v>
      </c>
      <c r="C1978">
        <v>-0.01</v>
      </c>
      <c r="D1978">
        <v>-0.155</v>
      </c>
      <c r="E1978">
        <v>0.20599999999999999</v>
      </c>
      <c r="F1978">
        <v>0.02</v>
      </c>
      <c r="G1978">
        <v>-0.109</v>
      </c>
      <c r="H1978">
        <v>-0.214</v>
      </c>
      <c r="I1978">
        <v>-3.0000000000000001E-3</v>
      </c>
      <c r="J1978">
        <v>-0.26900000000000002</v>
      </c>
      <c r="K1978">
        <v>6.5000000000000002E-2</v>
      </c>
      <c r="L1978">
        <v>0.215</v>
      </c>
      <c r="M1978">
        <v>-0.318</v>
      </c>
      <c r="N1978">
        <v>-2.9000000000000001E-2</v>
      </c>
      <c r="O1978">
        <v>-7.0000000000000001E-3</v>
      </c>
      <c r="P1978">
        <v>-0.375</v>
      </c>
      <c r="Q1978">
        <v>-1.7000000000000001E-2</v>
      </c>
      <c r="R1978">
        <v>-1.0999999999999999E-2</v>
      </c>
      <c r="S1978">
        <v>-0.25900000000000001</v>
      </c>
      <c r="T1978">
        <v>-7.1999999999999995E-2</v>
      </c>
      <c r="U1978">
        <v>-6.9000000000000006E-2</v>
      </c>
      <c r="V1978">
        <v>-0.29399999999999998</v>
      </c>
      <c r="W1978">
        <v>0.28699999999999998</v>
      </c>
      <c r="X1978">
        <v>-1.7999999999999999E-2</v>
      </c>
      <c r="Y1978">
        <v>-0.377</v>
      </c>
      <c r="Z1978">
        <v>0.27</v>
      </c>
      <c r="AA1978">
        <v>1E-3</v>
      </c>
      <c r="AB1978" t="s">
        <v>194</v>
      </c>
      <c r="AC1978">
        <v>-0.36199999999999999</v>
      </c>
      <c r="AD1978">
        <v>0.29099999999999998</v>
      </c>
      <c r="AE1978">
        <v>-2.9000000000000001E-2</v>
      </c>
      <c r="AF1978">
        <v>0.65300000000000002</v>
      </c>
      <c r="AG1978">
        <v>3.3000000000000002E-2</v>
      </c>
      <c r="AH1978" t="s">
        <v>194</v>
      </c>
      <c r="AI1978" t="s">
        <v>194</v>
      </c>
      <c r="AJ1978" t="s">
        <v>194</v>
      </c>
      <c r="AK1978" t="s">
        <v>194</v>
      </c>
      <c r="AL1978" t="s">
        <v>194</v>
      </c>
      <c r="AM1978">
        <v>-2.5009999999999999</v>
      </c>
      <c r="AN1978" t="s">
        <v>194</v>
      </c>
      <c r="AO1978" t="s">
        <v>194</v>
      </c>
      <c r="AP1978" t="s">
        <v>194</v>
      </c>
      <c r="AQ1978" t="s">
        <v>194</v>
      </c>
      <c r="AR1978" t="s">
        <v>194</v>
      </c>
      <c r="AS1978" t="s">
        <v>194</v>
      </c>
      <c r="AT1978" t="s">
        <v>194</v>
      </c>
      <c r="AU1978" t="s">
        <v>194</v>
      </c>
      <c r="AV1978" t="s">
        <v>194</v>
      </c>
      <c r="AW1978">
        <v>-1.121</v>
      </c>
      <c r="AX1978" t="s">
        <v>194</v>
      </c>
      <c r="AY1978">
        <v>-2.202</v>
      </c>
      <c r="AZ1978">
        <v>-2E-3</v>
      </c>
      <c r="BA1978" t="s">
        <v>194</v>
      </c>
      <c r="BB1978">
        <v>-3.0659999999999998</v>
      </c>
      <c r="BC1978" t="s">
        <v>194</v>
      </c>
      <c r="BD1978">
        <v>-6.0289999999999999</v>
      </c>
      <c r="BE1978" t="s">
        <v>194</v>
      </c>
      <c r="BF1978" t="s">
        <v>194</v>
      </c>
      <c r="BG1978">
        <v>-3.6779999999999999</v>
      </c>
      <c r="BH1978">
        <v>-1.0429999999999999</v>
      </c>
      <c r="BI1978" t="s">
        <v>194</v>
      </c>
      <c r="BJ1978" t="s">
        <v>194</v>
      </c>
      <c r="BK1978" t="s">
        <v>194</v>
      </c>
      <c r="BL1978">
        <v>-5.173</v>
      </c>
      <c r="BM1978" t="s">
        <v>194</v>
      </c>
      <c r="BN1978" t="s">
        <v>194</v>
      </c>
      <c r="BO1978" t="s">
        <v>194</v>
      </c>
      <c r="BP1978">
        <v>-0.105</v>
      </c>
      <c r="BQ1978">
        <v>5.0999999999999997E-2</v>
      </c>
      <c r="BR1978" t="s">
        <v>194</v>
      </c>
      <c r="BS1978" t="s">
        <v>194</v>
      </c>
      <c r="BT1978">
        <v>-0.13700000000000001</v>
      </c>
      <c r="BU1978">
        <v>-6.6989999999999998</v>
      </c>
      <c r="BV1978">
        <v>-0.39300000000000002</v>
      </c>
      <c r="BW1978" t="s">
        <v>194</v>
      </c>
      <c r="BX1978">
        <v>-6.4989999999999997</v>
      </c>
      <c r="BY1978">
        <v>-0.66300000000000003</v>
      </c>
      <c r="BZ1978" t="s">
        <v>194</v>
      </c>
      <c r="CA1978">
        <v>-8.5120000000000005</v>
      </c>
      <c r="CB1978">
        <v>-0.129</v>
      </c>
      <c r="CC1978" t="s">
        <v>194</v>
      </c>
      <c r="CD1978">
        <v>-8.7639999999999993</v>
      </c>
      <c r="CE1978">
        <v>-0.53600000000000003</v>
      </c>
      <c r="CF1978">
        <v>-0.157</v>
      </c>
      <c r="CG1978">
        <v>-7.6630000000000003</v>
      </c>
      <c r="CH1978">
        <v>-0.249</v>
      </c>
    </row>
    <row r="1979" spans="1:86" x14ac:dyDescent="0.2">
      <c r="A1979" t="s">
        <v>5585</v>
      </c>
      <c r="B1979" t="s">
        <v>2003</v>
      </c>
      <c r="C1979" t="s">
        <v>194</v>
      </c>
      <c r="D1979" t="s">
        <v>194</v>
      </c>
      <c r="E1979" t="s">
        <v>194</v>
      </c>
      <c r="F1979" t="s">
        <v>194</v>
      </c>
      <c r="G1979" t="s">
        <v>194</v>
      </c>
      <c r="H1979" t="s">
        <v>194</v>
      </c>
      <c r="I1979" t="s">
        <v>194</v>
      </c>
      <c r="J1979">
        <v>1.024</v>
      </c>
      <c r="K1979" t="s">
        <v>194</v>
      </c>
      <c r="L1979" t="s">
        <v>194</v>
      </c>
      <c r="M1979">
        <v>5.5780000000000003</v>
      </c>
      <c r="N1979">
        <v>71.399000000000001</v>
      </c>
      <c r="O1979">
        <v>1.5980000000000001</v>
      </c>
      <c r="P1979">
        <v>1.6259999999999999</v>
      </c>
      <c r="Q1979">
        <v>2.089</v>
      </c>
      <c r="R1979">
        <v>1.77</v>
      </c>
      <c r="S1979">
        <v>1.1020000000000001</v>
      </c>
      <c r="T1979">
        <v>3.7509999999999999</v>
      </c>
      <c r="U1979">
        <v>1.337</v>
      </c>
      <c r="V1979">
        <v>1.0349999999999999</v>
      </c>
      <c r="W1979">
        <v>4.3780000000000001</v>
      </c>
      <c r="X1979">
        <v>2.35</v>
      </c>
      <c r="Y1979" t="s">
        <v>194</v>
      </c>
      <c r="Z1979" t="s">
        <v>194</v>
      </c>
      <c r="AA1979">
        <v>2.641</v>
      </c>
      <c r="AB1979">
        <v>2.4140000000000001</v>
      </c>
      <c r="AC1979">
        <v>2.3109999999999999</v>
      </c>
      <c r="AD1979" t="s">
        <v>194</v>
      </c>
      <c r="AE1979" t="s">
        <v>194</v>
      </c>
      <c r="AF1979" t="s">
        <v>194</v>
      </c>
      <c r="AG1979" t="s">
        <v>194</v>
      </c>
      <c r="AH1979" t="s">
        <v>194</v>
      </c>
      <c r="AI1979" t="s">
        <v>194</v>
      </c>
      <c r="AJ1979" t="s">
        <v>194</v>
      </c>
      <c r="AK1979" t="s">
        <v>194</v>
      </c>
      <c r="AL1979">
        <v>14.648999999999999</v>
      </c>
      <c r="AM1979" t="s">
        <v>194</v>
      </c>
      <c r="AN1979" t="s">
        <v>194</v>
      </c>
      <c r="AO1979">
        <v>6.665</v>
      </c>
      <c r="AP1979" t="s">
        <v>194</v>
      </c>
      <c r="AQ1979">
        <v>9.8879999999999999</v>
      </c>
      <c r="AR1979" t="s">
        <v>194</v>
      </c>
      <c r="AS1979" t="s">
        <v>194</v>
      </c>
      <c r="AT1979" t="s">
        <v>194</v>
      </c>
      <c r="AU1979">
        <v>27.431000000000001</v>
      </c>
      <c r="AV1979" t="s">
        <v>194</v>
      </c>
      <c r="AW1979" t="s">
        <v>194</v>
      </c>
      <c r="AX1979" t="s">
        <v>194</v>
      </c>
      <c r="AY1979" t="s">
        <v>194</v>
      </c>
      <c r="AZ1979" t="s">
        <v>194</v>
      </c>
      <c r="BA1979">
        <v>14.4</v>
      </c>
      <c r="BB1979" t="s">
        <v>194</v>
      </c>
      <c r="BC1979">
        <v>20.797000000000001</v>
      </c>
      <c r="BD1979" t="s">
        <v>194</v>
      </c>
      <c r="BE1979">
        <v>29.071000000000002</v>
      </c>
      <c r="BF1979">
        <v>8.3379999999999992</v>
      </c>
      <c r="BG1979" t="s">
        <v>194</v>
      </c>
      <c r="BH1979" t="s">
        <v>194</v>
      </c>
      <c r="BI1979" t="s">
        <v>194</v>
      </c>
      <c r="BJ1979">
        <v>9.9320000000000004</v>
      </c>
      <c r="BK1979">
        <v>33.125</v>
      </c>
      <c r="BL1979" t="s">
        <v>194</v>
      </c>
      <c r="BM1979">
        <v>17.628</v>
      </c>
      <c r="BN1979">
        <v>28.170999999999999</v>
      </c>
      <c r="BO1979">
        <v>19.234000000000002</v>
      </c>
      <c r="BP1979" t="s">
        <v>194</v>
      </c>
      <c r="BQ1979" t="s">
        <v>194</v>
      </c>
      <c r="BR1979">
        <v>16.864000000000001</v>
      </c>
      <c r="BS1979">
        <v>19.87</v>
      </c>
      <c r="BT1979" t="s">
        <v>194</v>
      </c>
      <c r="BU1979" t="s">
        <v>194</v>
      </c>
      <c r="BV1979" t="s">
        <v>194</v>
      </c>
      <c r="BW1979">
        <v>36.442999999999998</v>
      </c>
      <c r="BX1979" t="s">
        <v>194</v>
      </c>
      <c r="BY1979" t="s">
        <v>194</v>
      </c>
      <c r="BZ1979">
        <v>36.463000000000001</v>
      </c>
      <c r="CA1979" t="s">
        <v>194</v>
      </c>
      <c r="CB1979" t="s">
        <v>194</v>
      </c>
      <c r="CC1979">
        <v>13.061999999999999</v>
      </c>
      <c r="CD1979" t="s">
        <v>194</v>
      </c>
      <c r="CE1979" t="s">
        <v>194</v>
      </c>
      <c r="CF1979" t="s">
        <v>194</v>
      </c>
      <c r="CG1979" t="s">
        <v>194</v>
      </c>
      <c r="CH1979" t="s">
        <v>194</v>
      </c>
    </row>
    <row r="1980" spans="1:86" x14ac:dyDescent="0.2">
      <c r="A1980" t="s">
        <v>5586</v>
      </c>
      <c r="B1980" t="s">
        <v>2004</v>
      </c>
      <c r="C1980" t="s">
        <v>194</v>
      </c>
      <c r="D1980" t="s">
        <v>194</v>
      </c>
      <c r="E1980" t="s">
        <v>194</v>
      </c>
      <c r="F1980" t="s">
        <v>194</v>
      </c>
      <c r="G1980" t="s">
        <v>194</v>
      </c>
      <c r="H1980" t="s">
        <v>194</v>
      </c>
      <c r="I1980" t="s">
        <v>194</v>
      </c>
      <c r="J1980">
        <v>5.0759999999999996</v>
      </c>
      <c r="K1980" t="s">
        <v>194</v>
      </c>
      <c r="L1980" t="s">
        <v>194</v>
      </c>
      <c r="M1980">
        <v>2.1549999999999998</v>
      </c>
      <c r="N1980">
        <v>3.004</v>
      </c>
      <c r="O1980">
        <v>5.702</v>
      </c>
      <c r="P1980">
        <v>3.0569999999999999</v>
      </c>
      <c r="Q1980">
        <v>4.6100000000000003</v>
      </c>
      <c r="R1980">
        <v>4.0860000000000003</v>
      </c>
      <c r="S1980">
        <v>19.305</v>
      </c>
      <c r="T1980">
        <v>5.6639999999999997</v>
      </c>
      <c r="U1980">
        <v>8.0239999999999991</v>
      </c>
      <c r="V1980">
        <v>3.976</v>
      </c>
      <c r="W1980">
        <v>10.304</v>
      </c>
      <c r="X1980">
        <v>14.752000000000001</v>
      </c>
      <c r="Y1980" t="s">
        <v>194</v>
      </c>
      <c r="Z1980" t="s">
        <v>194</v>
      </c>
      <c r="AA1980">
        <v>13.766</v>
      </c>
      <c r="AB1980" t="s">
        <v>194</v>
      </c>
      <c r="AC1980">
        <v>5.9290000000000003</v>
      </c>
      <c r="AD1980" t="s">
        <v>194</v>
      </c>
      <c r="AE1980" t="s">
        <v>194</v>
      </c>
      <c r="AF1980" t="s">
        <v>194</v>
      </c>
      <c r="AG1980" t="s">
        <v>194</v>
      </c>
      <c r="AH1980" t="s">
        <v>194</v>
      </c>
      <c r="AI1980" t="s">
        <v>194</v>
      </c>
      <c r="AJ1980" t="s">
        <v>194</v>
      </c>
      <c r="AK1980" t="s">
        <v>194</v>
      </c>
      <c r="AL1980" t="s">
        <v>194</v>
      </c>
      <c r="AM1980" t="s">
        <v>194</v>
      </c>
      <c r="AN1980" t="s">
        <v>194</v>
      </c>
      <c r="AO1980" t="s">
        <v>194</v>
      </c>
      <c r="AP1980">
        <v>8.0980000000000008</v>
      </c>
      <c r="AQ1980" t="s">
        <v>194</v>
      </c>
      <c r="AR1980" t="s">
        <v>194</v>
      </c>
      <c r="AS1980">
        <v>11.318</v>
      </c>
      <c r="AT1980" t="s">
        <v>194</v>
      </c>
      <c r="AU1980" t="s">
        <v>194</v>
      </c>
      <c r="AV1980" t="s">
        <v>194</v>
      </c>
      <c r="AW1980" t="s">
        <v>194</v>
      </c>
      <c r="AX1980" t="s">
        <v>194</v>
      </c>
      <c r="AY1980" t="s">
        <v>194</v>
      </c>
      <c r="AZ1980" t="s">
        <v>194</v>
      </c>
      <c r="BA1980" t="s">
        <v>194</v>
      </c>
      <c r="BB1980" t="s">
        <v>194</v>
      </c>
      <c r="BC1980" t="s">
        <v>194</v>
      </c>
      <c r="BD1980" t="s">
        <v>194</v>
      </c>
      <c r="BE1980">
        <v>11.42</v>
      </c>
      <c r="BF1980" t="s">
        <v>194</v>
      </c>
      <c r="BG1980" t="s">
        <v>194</v>
      </c>
      <c r="BH1980" t="s">
        <v>194</v>
      </c>
      <c r="BI1980" t="s">
        <v>194</v>
      </c>
      <c r="BJ1980" t="s">
        <v>194</v>
      </c>
      <c r="BK1980">
        <v>9.9410000000000007</v>
      </c>
      <c r="BL1980" t="s">
        <v>194</v>
      </c>
      <c r="BM1980">
        <v>8.9109999999999996</v>
      </c>
      <c r="BN1980">
        <v>10.439</v>
      </c>
      <c r="BO1980">
        <v>31.132000000000001</v>
      </c>
      <c r="BP1980" t="s">
        <v>194</v>
      </c>
      <c r="BQ1980" t="s">
        <v>194</v>
      </c>
      <c r="BR1980" t="s">
        <v>194</v>
      </c>
      <c r="BS1980" t="s">
        <v>194</v>
      </c>
      <c r="BT1980" t="s">
        <v>194</v>
      </c>
      <c r="BU1980" t="s">
        <v>194</v>
      </c>
      <c r="BV1980" t="s">
        <v>194</v>
      </c>
      <c r="BW1980">
        <v>12.202999999999999</v>
      </c>
      <c r="BX1980" t="s">
        <v>194</v>
      </c>
      <c r="BY1980">
        <v>242.512</v>
      </c>
      <c r="BZ1980">
        <v>7.8810000000000002</v>
      </c>
      <c r="CA1980" t="s">
        <v>194</v>
      </c>
      <c r="CB1980" t="s">
        <v>194</v>
      </c>
      <c r="CC1980" t="s">
        <v>194</v>
      </c>
      <c r="CD1980" t="s">
        <v>194</v>
      </c>
      <c r="CE1980" t="s">
        <v>194</v>
      </c>
      <c r="CF1980" t="s">
        <v>194</v>
      </c>
      <c r="CG1980" t="s">
        <v>194</v>
      </c>
      <c r="CH1980" t="s">
        <v>194</v>
      </c>
    </row>
    <row r="1981" spans="1:86" x14ac:dyDescent="0.2">
      <c r="A1981" t="s">
        <v>5587</v>
      </c>
      <c r="B1981" t="s">
        <v>2005</v>
      </c>
      <c r="C1981">
        <v>0.88</v>
      </c>
      <c r="D1981">
        <v>1.3640000000000001</v>
      </c>
      <c r="E1981">
        <v>-5.9710000000000001</v>
      </c>
      <c r="F1981">
        <v>-8.4000000000000005E-2</v>
      </c>
      <c r="G1981">
        <v>3.657</v>
      </c>
      <c r="H1981">
        <v>5.7000000000000002E-2</v>
      </c>
      <c r="I1981">
        <v>-3.7040000000000002</v>
      </c>
      <c r="J1981">
        <v>-4.0519999999999996</v>
      </c>
      <c r="K1981">
        <v>-0.124</v>
      </c>
      <c r="L1981">
        <v>-16.271000000000001</v>
      </c>
      <c r="M1981">
        <v>3.423</v>
      </c>
      <c r="N1981">
        <v>68.394999999999996</v>
      </c>
      <c r="O1981">
        <v>-4.1040000000000001</v>
      </c>
      <c r="P1981">
        <v>-1.431</v>
      </c>
      <c r="Q1981">
        <v>-2.5209999999999999</v>
      </c>
      <c r="R1981">
        <v>-2.3159999999999998</v>
      </c>
      <c r="S1981">
        <v>-18.202999999999999</v>
      </c>
      <c r="T1981">
        <v>-1.913</v>
      </c>
      <c r="U1981">
        <v>-6.6870000000000003</v>
      </c>
      <c r="V1981">
        <v>-2.9409999999999998</v>
      </c>
      <c r="W1981">
        <v>-5.9260000000000002</v>
      </c>
      <c r="X1981">
        <v>-12.401999999999999</v>
      </c>
      <c r="Y1981">
        <v>435.791</v>
      </c>
      <c r="Z1981">
        <v>-12.43</v>
      </c>
      <c r="AA1981">
        <v>-11.125</v>
      </c>
      <c r="AB1981" t="s">
        <v>194</v>
      </c>
      <c r="AC1981">
        <v>-3.6179999999999999</v>
      </c>
      <c r="AD1981">
        <v>-7.3449999999999998</v>
      </c>
      <c r="AE1981">
        <v>24.988</v>
      </c>
      <c r="AF1981">
        <v>0.75700000000000001</v>
      </c>
      <c r="AG1981">
        <v>-0.16500000000000001</v>
      </c>
      <c r="AH1981" t="s">
        <v>194</v>
      </c>
      <c r="AI1981" t="s">
        <v>194</v>
      </c>
      <c r="AJ1981" t="s">
        <v>194</v>
      </c>
      <c r="AK1981">
        <v>-18.605</v>
      </c>
      <c r="AL1981" t="s">
        <v>194</v>
      </c>
      <c r="AM1981">
        <v>-6.899</v>
      </c>
      <c r="AN1981">
        <v>12.045</v>
      </c>
      <c r="AO1981" t="s">
        <v>194</v>
      </c>
      <c r="AP1981" t="s">
        <v>194</v>
      </c>
      <c r="AQ1981" t="s">
        <v>194</v>
      </c>
      <c r="AR1981" t="s">
        <v>194</v>
      </c>
      <c r="AS1981" t="s">
        <v>194</v>
      </c>
      <c r="AT1981" t="s">
        <v>194</v>
      </c>
      <c r="AU1981" t="s">
        <v>194</v>
      </c>
      <c r="AV1981" t="s">
        <v>194</v>
      </c>
      <c r="AW1981">
        <v>15.023999999999999</v>
      </c>
      <c r="AX1981" t="s">
        <v>194</v>
      </c>
      <c r="AY1981">
        <v>36.616999999999997</v>
      </c>
      <c r="AZ1981">
        <v>5.423</v>
      </c>
      <c r="BA1981" t="s">
        <v>194</v>
      </c>
      <c r="BB1981">
        <v>12.612</v>
      </c>
      <c r="BC1981" t="s">
        <v>194</v>
      </c>
      <c r="BD1981">
        <v>-3.5350000000000001</v>
      </c>
      <c r="BE1981">
        <v>17.651</v>
      </c>
      <c r="BF1981" t="s">
        <v>194</v>
      </c>
      <c r="BG1981">
        <v>7.694</v>
      </c>
      <c r="BH1981">
        <v>7.6050000000000004</v>
      </c>
      <c r="BI1981" t="s">
        <v>194</v>
      </c>
      <c r="BJ1981" t="s">
        <v>194</v>
      </c>
      <c r="BK1981">
        <v>23.184000000000001</v>
      </c>
      <c r="BL1981">
        <v>-4.5359999999999996</v>
      </c>
      <c r="BM1981">
        <v>8.7170000000000005</v>
      </c>
      <c r="BN1981">
        <v>17.731999999999999</v>
      </c>
      <c r="BO1981">
        <v>-11.898</v>
      </c>
      <c r="BP1981">
        <v>15.569000000000001</v>
      </c>
      <c r="BQ1981">
        <v>16.466000000000001</v>
      </c>
      <c r="BR1981" t="s">
        <v>194</v>
      </c>
      <c r="BS1981" t="s">
        <v>194</v>
      </c>
      <c r="BT1981">
        <v>18.774999999999999</v>
      </c>
      <c r="BU1981">
        <v>-20.297000000000001</v>
      </c>
      <c r="BV1981">
        <v>7.7329999999999997</v>
      </c>
      <c r="BW1981">
        <v>24.24</v>
      </c>
      <c r="BX1981">
        <v>1.5920000000000001</v>
      </c>
      <c r="BY1981" t="s">
        <v>194</v>
      </c>
      <c r="BZ1981">
        <v>28.582999999999998</v>
      </c>
      <c r="CA1981">
        <v>-5.5949999999999998</v>
      </c>
      <c r="CB1981">
        <v>-12.885</v>
      </c>
      <c r="CC1981" t="s">
        <v>194</v>
      </c>
      <c r="CD1981">
        <v>13.055999999999999</v>
      </c>
      <c r="CE1981">
        <v>14.558999999999999</v>
      </c>
      <c r="CF1981">
        <v>19.605</v>
      </c>
      <c r="CG1981">
        <v>-10.691000000000001</v>
      </c>
      <c r="CH1981">
        <v>20.658999999999999</v>
      </c>
    </row>
    <row r="1982" spans="1:86" x14ac:dyDescent="0.2">
      <c r="A1982" t="s">
        <v>5588</v>
      </c>
      <c r="B1982" t="s">
        <v>2006</v>
      </c>
      <c r="C1982" t="s">
        <v>194</v>
      </c>
      <c r="D1982" t="s">
        <v>188</v>
      </c>
      <c r="E1982" t="s">
        <v>188</v>
      </c>
      <c r="F1982" t="s">
        <v>194</v>
      </c>
      <c r="G1982" t="s">
        <v>188</v>
      </c>
      <c r="H1982" t="s">
        <v>188</v>
      </c>
      <c r="I1982" t="s">
        <v>194</v>
      </c>
      <c r="J1982" t="s">
        <v>188</v>
      </c>
      <c r="K1982" t="s">
        <v>188</v>
      </c>
      <c r="L1982" t="s">
        <v>194</v>
      </c>
      <c r="M1982" t="s">
        <v>188</v>
      </c>
      <c r="N1982" t="s">
        <v>188</v>
      </c>
      <c r="O1982" t="s">
        <v>188</v>
      </c>
      <c r="P1982" t="s">
        <v>188</v>
      </c>
      <c r="Q1982" t="s">
        <v>188</v>
      </c>
      <c r="R1982" t="s">
        <v>188</v>
      </c>
      <c r="S1982" t="s">
        <v>188</v>
      </c>
      <c r="T1982" t="s">
        <v>188</v>
      </c>
      <c r="U1982" t="s">
        <v>188</v>
      </c>
      <c r="V1982" t="s">
        <v>188</v>
      </c>
      <c r="W1982" t="s">
        <v>188</v>
      </c>
      <c r="X1982" t="s">
        <v>188</v>
      </c>
      <c r="Y1982" t="s">
        <v>188</v>
      </c>
      <c r="Z1982" t="s">
        <v>188</v>
      </c>
      <c r="AA1982" t="s">
        <v>188</v>
      </c>
      <c r="AB1982" t="s">
        <v>188</v>
      </c>
      <c r="AC1982" t="s">
        <v>188</v>
      </c>
      <c r="AD1982" t="s">
        <v>188</v>
      </c>
      <c r="AE1982" t="s">
        <v>188</v>
      </c>
      <c r="AF1982" t="s">
        <v>188</v>
      </c>
      <c r="AG1982" t="s">
        <v>188</v>
      </c>
      <c r="AH1982" t="s">
        <v>188</v>
      </c>
      <c r="AI1982" t="s">
        <v>188</v>
      </c>
      <c r="AJ1982" t="s">
        <v>188</v>
      </c>
      <c r="AK1982" t="s">
        <v>188</v>
      </c>
      <c r="AL1982" t="s">
        <v>188</v>
      </c>
      <c r="AM1982" t="s">
        <v>188</v>
      </c>
      <c r="AN1982" t="s">
        <v>188</v>
      </c>
      <c r="AO1982" t="s">
        <v>188</v>
      </c>
      <c r="AP1982" t="s">
        <v>188</v>
      </c>
      <c r="AQ1982" t="s">
        <v>188</v>
      </c>
      <c r="AR1982" t="s">
        <v>188</v>
      </c>
      <c r="AS1982">
        <v>0.06</v>
      </c>
      <c r="AT1982" t="s">
        <v>188</v>
      </c>
      <c r="AU1982" t="s">
        <v>188</v>
      </c>
      <c r="AV1982" t="s">
        <v>188</v>
      </c>
      <c r="AW1982" t="s">
        <v>188</v>
      </c>
      <c r="AX1982" t="s">
        <v>188</v>
      </c>
      <c r="AY1982" t="s">
        <v>188</v>
      </c>
      <c r="AZ1982" t="s">
        <v>188</v>
      </c>
      <c r="BA1982" t="s">
        <v>188</v>
      </c>
      <c r="BB1982" t="s">
        <v>188</v>
      </c>
      <c r="BC1982" t="s">
        <v>188</v>
      </c>
      <c r="BD1982" t="s">
        <v>188</v>
      </c>
      <c r="BE1982" t="s">
        <v>188</v>
      </c>
      <c r="BF1982" t="s">
        <v>188</v>
      </c>
      <c r="BG1982" t="s">
        <v>188</v>
      </c>
      <c r="BH1982" t="s">
        <v>188</v>
      </c>
      <c r="BI1982" t="s">
        <v>188</v>
      </c>
      <c r="BJ1982" t="s">
        <v>188</v>
      </c>
      <c r="BK1982">
        <v>0.02</v>
      </c>
      <c r="BL1982" t="s">
        <v>188</v>
      </c>
      <c r="BM1982" t="s">
        <v>188</v>
      </c>
      <c r="BN1982" t="s">
        <v>188</v>
      </c>
      <c r="BO1982" t="s">
        <v>188</v>
      </c>
      <c r="BP1982" t="s">
        <v>188</v>
      </c>
      <c r="BQ1982" t="s">
        <v>188</v>
      </c>
      <c r="BR1982" t="s">
        <v>188</v>
      </c>
      <c r="BS1982" t="s">
        <v>188</v>
      </c>
      <c r="BT1982" t="s">
        <v>188</v>
      </c>
      <c r="BU1982" t="s">
        <v>188</v>
      </c>
      <c r="BV1982" t="s">
        <v>188</v>
      </c>
      <c r="BW1982" t="s">
        <v>188</v>
      </c>
      <c r="BX1982" t="s">
        <v>188</v>
      </c>
      <c r="BY1982" t="s">
        <v>188</v>
      </c>
      <c r="BZ1982" t="s">
        <v>188</v>
      </c>
      <c r="CA1982" t="s">
        <v>188</v>
      </c>
      <c r="CB1982" t="s">
        <v>188</v>
      </c>
      <c r="CC1982" t="s">
        <v>188</v>
      </c>
      <c r="CD1982" t="s">
        <v>188</v>
      </c>
      <c r="CE1982" t="s">
        <v>188</v>
      </c>
      <c r="CF1982" t="s">
        <v>188</v>
      </c>
      <c r="CG1982" t="s">
        <v>188</v>
      </c>
      <c r="CH1982" t="s">
        <v>188</v>
      </c>
    </row>
    <row r="1983" spans="1:86" x14ac:dyDescent="0.2">
      <c r="A1983" t="s">
        <v>5589</v>
      </c>
      <c r="B1983" t="s">
        <v>2007</v>
      </c>
      <c r="C1983" t="s">
        <v>194</v>
      </c>
      <c r="D1983">
        <v>0.251</v>
      </c>
      <c r="E1983">
        <v>0.28000000000000003</v>
      </c>
      <c r="F1983" t="s">
        <v>194</v>
      </c>
      <c r="G1983">
        <v>0.251</v>
      </c>
      <c r="H1983">
        <v>0.251</v>
      </c>
      <c r="I1983" t="s">
        <v>194</v>
      </c>
      <c r="J1983">
        <v>0.27600000000000002</v>
      </c>
      <c r="K1983">
        <v>0.27600000000000002</v>
      </c>
      <c r="L1983" t="s">
        <v>194</v>
      </c>
      <c r="M1983">
        <v>0.27600000000000002</v>
      </c>
      <c r="N1983">
        <v>0.27600000000000002</v>
      </c>
      <c r="O1983">
        <v>0.27600000000000002</v>
      </c>
      <c r="P1983">
        <v>0.27600000000000002</v>
      </c>
      <c r="Q1983">
        <v>0.27600000000000002</v>
      </c>
      <c r="R1983">
        <v>0.27600000000000002</v>
      </c>
      <c r="S1983">
        <v>0.27600000000000002</v>
      </c>
      <c r="T1983">
        <v>0.27600000000000002</v>
      </c>
      <c r="U1983">
        <v>0.30299999999999999</v>
      </c>
      <c r="V1983">
        <v>0.30299999999999999</v>
      </c>
      <c r="W1983">
        <v>0.30299999999999999</v>
      </c>
      <c r="X1983">
        <v>0.30299999999999999</v>
      </c>
      <c r="Y1983">
        <v>0.30299999999999999</v>
      </c>
      <c r="Z1983">
        <v>0.30299999999999999</v>
      </c>
      <c r="AA1983">
        <v>0.30299999999999999</v>
      </c>
      <c r="AB1983">
        <v>0.30299999999999999</v>
      </c>
      <c r="AC1983">
        <v>0.32500000000000001</v>
      </c>
      <c r="AD1983">
        <v>0.318</v>
      </c>
      <c r="AE1983">
        <v>0.30299999999999999</v>
      </c>
      <c r="AF1983">
        <v>0.30299999999999999</v>
      </c>
      <c r="AG1983">
        <v>0.38</v>
      </c>
      <c r="AH1983">
        <v>0.38</v>
      </c>
      <c r="AI1983">
        <v>0.38</v>
      </c>
      <c r="AJ1983">
        <v>0.38</v>
      </c>
      <c r="AK1983">
        <v>0.38</v>
      </c>
      <c r="AL1983">
        <v>0.38</v>
      </c>
      <c r="AM1983">
        <v>0.38</v>
      </c>
      <c r="AN1983">
        <v>0.5</v>
      </c>
      <c r="AO1983">
        <v>0.38</v>
      </c>
      <c r="AP1983">
        <v>0.39300000000000002</v>
      </c>
      <c r="AQ1983">
        <v>0.38</v>
      </c>
      <c r="AR1983">
        <v>0.38</v>
      </c>
      <c r="AS1983">
        <v>0.40200000000000002</v>
      </c>
      <c r="AT1983">
        <v>0.40200000000000002</v>
      </c>
      <c r="AU1983">
        <v>0.40200000000000002</v>
      </c>
      <c r="AV1983">
        <v>0.40200000000000002</v>
      </c>
      <c r="AW1983">
        <v>0.40200000000000002</v>
      </c>
      <c r="AX1983">
        <v>0.40200000000000002</v>
      </c>
      <c r="AY1983">
        <v>0.40200000000000002</v>
      </c>
      <c r="AZ1983">
        <v>0.40200000000000002</v>
      </c>
      <c r="BA1983">
        <v>0.40200000000000002</v>
      </c>
      <c r="BB1983">
        <v>0.40200000000000002</v>
      </c>
      <c r="BC1983">
        <v>0.40200000000000002</v>
      </c>
      <c r="BD1983">
        <v>0.40200000000000002</v>
      </c>
      <c r="BE1983">
        <v>0.42599999999999999</v>
      </c>
      <c r="BF1983">
        <v>0.42599999999999999</v>
      </c>
      <c r="BG1983">
        <v>0.42599999999999999</v>
      </c>
      <c r="BH1983">
        <v>0.42599999999999999</v>
      </c>
      <c r="BI1983">
        <v>0.42599999999999999</v>
      </c>
      <c r="BJ1983">
        <v>0.42599999999999999</v>
      </c>
      <c r="BK1983">
        <v>0.441</v>
      </c>
      <c r="BL1983">
        <v>0.42599999999999999</v>
      </c>
      <c r="BM1983">
        <v>0.42599999999999999</v>
      </c>
      <c r="BN1983">
        <v>0.42599999999999999</v>
      </c>
      <c r="BO1983">
        <v>0.42599999999999999</v>
      </c>
      <c r="BP1983">
        <v>0.42599999999999999</v>
      </c>
      <c r="BQ1983">
        <v>0.44</v>
      </c>
      <c r="BR1983">
        <v>0.44</v>
      </c>
      <c r="BS1983">
        <v>0.44</v>
      </c>
      <c r="BT1983">
        <v>0.44</v>
      </c>
      <c r="BU1983">
        <v>0.44</v>
      </c>
      <c r="BV1983">
        <v>0.44</v>
      </c>
      <c r="BW1983">
        <v>0.44</v>
      </c>
      <c r="BX1983">
        <v>0.44</v>
      </c>
      <c r="BY1983">
        <v>0.44</v>
      </c>
      <c r="BZ1983">
        <v>0.44</v>
      </c>
      <c r="CA1983">
        <v>0.44</v>
      </c>
      <c r="CB1983">
        <v>0.44</v>
      </c>
      <c r="CC1983">
        <v>0.44</v>
      </c>
      <c r="CD1983">
        <v>0.44</v>
      </c>
      <c r="CE1983">
        <v>0.44</v>
      </c>
      <c r="CF1983">
        <v>0.44</v>
      </c>
      <c r="CG1983">
        <v>0.44</v>
      </c>
      <c r="CH1983">
        <v>0.44</v>
      </c>
    </row>
    <row r="1984" spans="1:86" x14ac:dyDescent="0.2">
      <c r="A1984" t="s">
        <v>5590</v>
      </c>
      <c r="B1984" t="s">
        <v>2008</v>
      </c>
      <c r="C1984">
        <v>-0.23799999999999999</v>
      </c>
      <c r="D1984">
        <v>-0.251</v>
      </c>
      <c r="E1984">
        <v>-0.28000000000000003</v>
      </c>
      <c r="F1984">
        <v>-0.251</v>
      </c>
      <c r="G1984">
        <v>-0.251</v>
      </c>
      <c r="H1984">
        <v>-0.251</v>
      </c>
      <c r="I1984">
        <v>-0.216</v>
      </c>
      <c r="J1984">
        <v>-0.27600000000000002</v>
      </c>
      <c r="K1984">
        <v>-0.27600000000000002</v>
      </c>
      <c r="L1984">
        <v>-0.27600000000000002</v>
      </c>
      <c r="M1984">
        <v>-0.27600000000000002</v>
      </c>
      <c r="N1984">
        <v>-0.27600000000000002</v>
      </c>
      <c r="O1984">
        <v>-0.27600000000000002</v>
      </c>
      <c r="P1984">
        <v>-0.27600000000000002</v>
      </c>
      <c r="Q1984">
        <v>-0.27600000000000002</v>
      </c>
      <c r="R1984">
        <v>-0.27600000000000002</v>
      </c>
      <c r="S1984">
        <v>-0.27600000000000002</v>
      </c>
      <c r="T1984">
        <v>-0.27600000000000002</v>
      </c>
      <c r="U1984">
        <v>-0.30299999999999999</v>
      </c>
      <c r="V1984">
        <v>-0.30299999999999999</v>
      </c>
      <c r="W1984">
        <v>-0.30299999999999999</v>
      </c>
      <c r="X1984">
        <v>-0.30299999999999999</v>
      </c>
      <c r="Y1984">
        <v>-0.30299999999999999</v>
      </c>
      <c r="Z1984">
        <v>-0.30299999999999999</v>
      </c>
      <c r="AA1984">
        <v>-0.30299999999999999</v>
      </c>
      <c r="AB1984">
        <v>-0.30299999999999999</v>
      </c>
      <c r="AC1984">
        <v>-0.32500000000000001</v>
      </c>
      <c r="AD1984">
        <v>-0.318</v>
      </c>
      <c r="AE1984">
        <v>-0.30299999999999999</v>
      </c>
      <c r="AF1984">
        <v>-0.30299999999999999</v>
      </c>
      <c r="AG1984">
        <v>-0.38</v>
      </c>
      <c r="AH1984">
        <v>-0.38</v>
      </c>
      <c r="AI1984">
        <v>-0.38</v>
      </c>
      <c r="AJ1984">
        <v>-0.38</v>
      </c>
      <c r="AK1984">
        <v>-0.38</v>
      </c>
      <c r="AL1984">
        <v>-0.38</v>
      </c>
      <c r="AM1984">
        <v>-0.38</v>
      </c>
      <c r="AN1984">
        <v>-0.5</v>
      </c>
      <c r="AO1984">
        <v>-0.38</v>
      </c>
      <c r="AP1984">
        <v>-0.39300000000000002</v>
      </c>
      <c r="AQ1984">
        <v>-0.38</v>
      </c>
      <c r="AR1984">
        <v>-0.38</v>
      </c>
      <c r="AS1984">
        <v>-0.34200000000000003</v>
      </c>
      <c r="AT1984">
        <v>-0.40200000000000002</v>
      </c>
      <c r="AU1984">
        <v>-0.40200000000000002</v>
      </c>
      <c r="AV1984">
        <v>-0.40200000000000002</v>
      </c>
      <c r="AW1984">
        <v>-0.40200000000000002</v>
      </c>
      <c r="AX1984">
        <v>-0.40200000000000002</v>
      </c>
      <c r="AY1984">
        <v>-0.40200000000000002</v>
      </c>
      <c r="AZ1984">
        <v>-0.40200000000000002</v>
      </c>
      <c r="BA1984">
        <v>-0.40200000000000002</v>
      </c>
      <c r="BB1984">
        <v>-0.40200000000000002</v>
      </c>
      <c r="BC1984">
        <v>-0.40200000000000002</v>
      </c>
      <c r="BD1984">
        <v>-0.40200000000000002</v>
      </c>
      <c r="BE1984">
        <v>-0.42599999999999999</v>
      </c>
      <c r="BF1984">
        <v>-0.42599999999999999</v>
      </c>
      <c r="BG1984">
        <v>-0.42599999999999999</v>
      </c>
      <c r="BH1984">
        <v>-0.42599999999999999</v>
      </c>
      <c r="BI1984">
        <v>-0.42599999999999999</v>
      </c>
      <c r="BJ1984">
        <v>-0.42599999999999999</v>
      </c>
      <c r="BK1984">
        <v>-0.42099999999999999</v>
      </c>
      <c r="BL1984">
        <v>-0.42599999999999999</v>
      </c>
      <c r="BM1984">
        <v>-0.42599999999999999</v>
      </c>
      <c r="BN1984">
        <v>-0.42599999999999999</v>
      </c>
      <c r="BO1984">
        <v>-0.42599999999999999</v>
      </c>
      <c r="BP1984">
        <v>-0.42599999999999999</v>
      </c>
      <c r="BQ1984">
        <v>-0.44</v>
      </c>
      <c r="BR1984">
        <v>-0.44</v>
      </c>
      <c r="BS1984">
        <v>-0.44</v>
      </c>
      <c r="BT1984">
        <v>-0.44</v>
      </c>
      <c r="BU1984">
        <v>-0.44</v>
      </c>
      <c r="BV1984">
        <v>-0.44</v>
      </c>
      <c r="BW1984">
        <v>-0.44</v>
      </c>
      <c r="BX1984">
        <v>-0.44</v>
      </c>
      <c r="BY1984">
        <v>-0.44</v>
      </c>
      <c r="BZ1984">
        <v>-0.44</v>
      </c>
      <c r="CA1984">
        <v>-0.44</v>
      </c>
      <c r="CB1984">
        <v>-0.44</v>
      </c>
      <c r="CC1984">
        <v>-0.44</v>
      </c>
      <c r="CD1984">
        <v>-0.44</v>
      </c>
      <c r="CE1984">
        <v>-0.44</v>
      </c>
      <c r="CF1984">
        <v>-0.44</v>
      </c>
      <c r="CG1984">
        <v>-0.44</v>
      </c>
      <c r="CH1984">
        <v>-0.44</v>
      </c>
    </row>
    <row r="1985" spans="1:86" x14ac:dyDescent="0.2">
      <c r="A1985" t="s">
        <v>5591</v>
      </c>
      <c r="B1985" t="s">
        <v>2009</v>
      </c>
      <c r="C1985" t="s">
        <v>188</v>
      </c>
      <c r="D1985" t="s">
        <v>188</v>
      </c>
      <c r="E1985" t="s">
        <v>188</v>
      </c>
      <c r="F1985" t="s">
        <v>188</v>
      </c>
      <c r="G1985" t="s">
        <v>188</v>
      </c>
      <c r="H1985" t="s">
        <v>188</v>
      </c>
      <c r="I1985" t="s">
        <v>188</v>
      </c>
      <c r="J1985" t="s">
        <v>188</v>
      </c>
      <c r="K1985" t="s">
        <v>188</v>
      </c>
      <c r="L1985" t="s">
        <v>188</v>
      </c>
      <c r="M1985" t="s">
        <v>188</v>
      </c>
      <c r="N1985" t="s">
        <v>188</v>
      </c>
      <c r="O1985" t="s">
        <v>188</v>
      </c>
      <c r="P1985" t="s">
        <v>188</v>
      </c>
      <c r="Q1985" t="s">
        <v>188</v>
      </c>
      <c r="R1985" t="s">
        <v>188</v>
      </c>
      <c r="S1985" t="s">
        <v>188</v>
      </c>
      <c r="T1985" t="s">
        <v>188</v>
      </c>
      <c r="U1985" t="s">
        <v>188</v>
      </c>
      <c r="V1985" t="s">
        <v>188</v>
      </c>
      <c r="W1985" t="s">
        <v>188</v>
      </c>
      <c r="X1985" t="s">
        <v>188</v>
      </c>
      <c r="Y1985" t="s">
        <v>188</v>
      </c>
      <c r="Z1985" t="s">
        <v>188</v>
      </c>
      <c r="AA1985" t="s">
        <v>188</v>
      </c>
      <c r="AB1985" t="s">
        <v>188</v>
      </c>
      <c r="AC1985" t="s">
        <v>188</v>
      </c>
      <c r="AD1985" t="s">
        <v>188</v>
      </c>
      <c r="AE1985" t="s">
        <v>188</v>
      </c>
      <c r="AF1985" t="s">
        <v>188</v>
      </c>
      <c r="AG1985" t="s">
        <v>188</v>
      </c>
      <c r="AH1985" t="s">
        <v>188</v>
      </c>
      <c r="AI1985" t="s">
        <v>188</v>
      </c>
      <c r="AJ1985" t="s">
        <v>188</v>
      </c>
      <c r="AK1985" t="s">
        <v>188</v>
      </c>
      <c r="AL1985" t="s">
        <v>188</v>
      </c>
      <c r="AM1985" t="s">
        <v>188</v>
      </c>
      <c r="AN1985" t="s">
        <v>188</v>
      </c>
      <c r="AO1985" t="s">
        <v>188</v>
      </c>
      <c r="AP1985" t="s">
        <v>188</v>
      </c>
      <c r="AQ1985" t="s">
        <v>188</v>
      </c>
      <c r="AR1985" t="s">
        <v>188</v>
      </c>
      <c r="AS1985" t="s">
        <v>188</v>
      </c>
      <c r="AT1985" t="s">
        <v>188</v>
      </c>
      <c r="AU1985" t="s">
        <v>188</v>
      </c>
      <c r="AV1985" t="s">
        <v>188</v>
      </c>
      <c r="AW1985" t="s">
        <v>188</v>
      </c>
      <c r="AX1985" t="s">
        <v>188</v>
      </c>
      <c r="AY1985" t="s">
        <v>188</v>
      </c>
      <c r="AZ1985" t="s">
        <v>188</v>
      </c>
      <c r="BA1985" t="s">
        <v>188</v>
      </c>
      <c r="BB1985" t="s">
        <v>188</v>
      </c>
      <c r="BC1985" t="s">
        <v>188</v>
      </c>
      <c r="BD1985" t="s">
        <v>188</v>
      </c>
      <c r="BE1985" t="s">
        <v>188</v>
      </c>
      <c r="BF1985" t="s">
        <v>188</v>
      </c>
      <c r="BG1985" t="s">
        <v>188</v>
      </c>
      <c r="BH1985" t="s">
        <v>188</v>
      </c>
      <c r="BI1985" t="s">
        <v>188</v>
      </c>
      <c r="BJ1985" t="s">
        <v>188</v>
      </c>
      <c r="BK1985" t="s">
        <v>188</v>
      </c>
      <c r="BL1985" t="s">
        <v>188</v>
      </c>
      <c r="BM1985" t="s">
        <v>188</v>
      </c>
      <c r="BN1985" t="s">
        <v>188</v>
      </c>
      <c r="BO1985" t="s">
        <v>188</v>
      </c>
      <c r="BP1985" t="s">
        <v>188</v>
      </c>
      <c r="BQ1985" t="s">
        <v>188</v>
      </c>
      <c r="BR1985" t="s">
        <v>188</v>
      </c>
      <c r="BS1985" t="s">
        <v>188</v>
      </c>
      <c r="BT1985" t="s">
        <v>188</v>
      </c>
      <c r="BU1985" t="s">
        <v>188</v>
      </c>
      <c r="BV1985" t="s">
        <v>188</v>
      </c>
      <c r="BW1985" t="s">
        <v>188</v>
      </c>
      <c r="BX1985" t="s">
        <v>188</v>
      </c>
      <c r="BY1985" t="s">
        <v>188</v>
      </c>
      <c r="BZ1985" t="s">
        <v>188</v>
      </c>
      <c r="CA1985" t="s">
        <v>188</v>
      </c>
      <c r="CB1985" t="s">
        <v>188</v>
      </c>
      <c r="CC1985" t="s">
        <v>188</v>
      </c>
      <c r="CD1985" t="s">
        <v>188</v>
      </c>
      <c r="CE1985" t="s">
        <v>188</v>
      </c>
      <c r="CF1985" t="s">
        <v>188</v>
      </c>
      <c r="CG1985" t="s">
        <v>188</v>
      </c>
      <c r="CH1985" t="s">
        <v>188</v>
      </c>
    </row>
    <row r="1986" spans="1:86" x14ac:dyDescent="0.2">
      <c r="A1986" t="s">
        <v>5592</v>
      </c>
      <c r="B1986" t="s">
        <v>2010</v>
      </c>
      <c r="C1986">
        <v>0.251</v>
      </c>
      <c r="D1986">
        <v>0.251</v>
      </c>
      <c r="E1986">
        <v>0.251</v>
      </c>
      <c r="F1986">
        <v>0.251</v>
      </c>
      <c r="G1986">
        <v>0.251</v>
      </c>
      <c r="H1986">
        <v>0.251</v>
      </c>
      <c r="I1986">
        <v>0.27600000000000002</v>
      </c>
      <c r="J1986">
        <v>0.27600000000000002</v>
      </c>
      <c r="K1986">
        <v>0.27600000000000002</v>
      </c>
      <c r="L1986">
        <v>0.27600000000000002</v>
      </c>
      <c r="M1986">
        <v>0.27600000000000002</v>
      </c>
      <c r="N1986">
        <v>0.27600000000000002</v>
      </c>
      <c r="O1986">
        <v>0.27600000000000002</v>
      </c>
      <c r="P1986">
        <v>0.27600000000000002</v>
      </c>
      <c r="Q1986">
        <v>0.27600000000000002</v>
      </c>
      <c r="R1986">
        <v>0.27600000000000002</v>
      </c>
      <c r="S1986">
        <v>0.27600000000000002</v>
      </c>
      <c r="T1986">
        <v>0.27600000000000002</v>
      </c>
      <c r="U1986">
        <v>0.30299999999999999</v>
      </c>
      <c r="V1986">
        <v>0.30299999999999999</v>
      </c>
      <c r="W1986">
        <v>0.30299999999999999</v>
      </c>
      <c r="X1986">
        <v>0.30299999999999999</v>
      </c>
      <c r="Y1986">
        <v>0.30299999999999999</v>
      </c>
      <c r="Z1986">
        <v>0.30299999999999999</v>
      </c>
      <c r="AA1986">
        <v>0.30299999999999999</v>
      </c>
      <c r="AB1986">
        <v>0.30299999999999999</v>
      </c>
      <c r="AC1986">
        <v>0.30299999999999999</v>
      </c>
      <c r="AD1986">
        <v>0.30299999999999999</v>
      </c>
      <c r="AE1986">
        <v>0.30299999999999999</v>
      </c>
      <c r="AF1986">
        <v>0.30299999999999999</v>
      </c>
      <c r="AG1986">
        <v>0.38</v>
      </c>
      <c r="AH1986">
        <v>0.38</v>
      </c>
      <c r="AI1986">
        <v>0.38</v>
      </c>
      <c r="AJ1986">
        <v>0.38</v>
      </c>
      <c r="AK1986">
        <v>0.38</v>
      </c>
      <c r="AL1986">
        <v>0.38</v>
      </c>
      <c r="AM1986">
        <v>0.38</v>
      </c>
      <c r="AN1986">
        <v>0.38</v>
      </c>
      <c r="AO1986">
        <v>0.38</v>
      </c>
      <c r="AP1986">
        <v>0.38</v>
      </c>
      <c r="AQ1986">
        <v>0.38</v>
      </c>
      <c r="AR1986">
        <v>0.38</v>
      </c>
      <c r="AS1986">
        <v>0.40200000000000002</v>
      </c>
      <c r="AT1986">
        <v>0.40200000000000002</v>
      </c>
      <c r="AU1986">
        <v>0.40200000000000002</v>
      </c>
      <c r="AV1986">
        <v>0.40200000000000002</v>
      </c>
      <c r="AW1986">
        <v>0.40200000000000002</v>
      </c>
      <c r="AX1986">
        <v>0.40200000000000002</v>
      </c>
      <c r="AY1986">
        <v>0.40200000000000002</v>
      </c>
      <c r="AZ1986">
        <v>0.40200000000000002</v>
      </c>
      <c r="BA1986">
        <v>0.40200000000000002</v>
      </c>
      <c r="BB1986">
        <v>0.40200000000000002</v>
      </c>
      <c r="BC1986">
        <v>0.40200000000000002</v>
      </c>
      <c r="BD1986">
        <v>0.40200000000000002</v>
      </c>
      <c r="BE1986">
        <v>0.42599999999999999</v>
      </c>
      <c r="BF1986">
        <v>0.42599999999999999</v>
      </c>
      <c r="BG1986">
        <v>0.42599999999999999</v>
      </c>
      <c r="BH1986">
        <v>0.42599999999999999</v>
      </c>
      <c r="BI1986">
        <v>0.42599999999999999</v>
      </c>
      <c r="BJ1986">
        <v>0.42599999999999999</v>
      </c>
      <c r="BK1986">
        <v>0.42599999999999999</v>
      </c>
      <c r="BL1986">
        <v>0.42599999999999999</v>
      </c>
      <c r="BM1986">
        <v>0.42599999999999999</v>
      </c>
      <c r="BN1986">
        <v>0.42599999999999999</v>
      </c>
      <c r="BO1986">
        <v>0.42599999999999999</v>
      </c>
      <c r="BP1986">
        <v>0.42599999999999999</v>
      </c>
      <c r="BQ1986">
        <v>0.44</v>
      </c>
      <c r="BR1986">
        <v>0.44</v>
      </c>
      <c r="BS1986">
        <v>0.44</v>
      </c>
      <c r="BT1986">
        <v>0.44</v>
      </c>
      <c r="BU1986">
        <v>0.44</v>
      </c>
      <c r="BV1986">
        <v>0.44</v>
      </c>
      <c r="BW1986">
        <v>0.44</v>
      </c>
      <c r="BX1986">
        <v>0.44</v>
      </c>
      <c r="BY1986">
        <v>0.44</v>
      </c>
      <c r="BZ1986">
        <v>0.44</v>
      </c>
      <c r="CA1986">
        <v>0.44</v>
      </c>
      <c r="CB1986">
        <v>0.44</v>
      </c>
      <c r="CC1986">
        <v>0.44</v>
      </c>
      <c r="CD1986">
        <v>0.44</v>
      </c>
      <c r="CE1986">
        <v>0.44</v>
      </c>
      <c r="CF1986">
        <v>0.44</v>
      </c>
      <c r="CG1986">
        <v>0.44</v>
      </c>
      <c r="CH1986">
        <v>0.44</v>
      </c>
    </row>
    <row r="1987" spans="1:86" x14ac:dyDescent="0.2">
      <c r="A1987" t="s">
        <v>5593</v>
      </c>
      <c r="B1987" t="s">
        <v>2011</v>
      </c>
      <c r="C1987">
        <v>-0.251</v>
      </c>
      <c r="D1987">
        <v>-0.251</v>
      </c>
      <c r="E1987">
        <v>-0.251</v>
      </c>
      <c r="F1987">
        <v>-0.251</v>
      </c>
      <c r="G1987">
        <v>-0.251</v>
      </c>
      <c r="H1987">
        <v>-0.251</v>
      </c>
      <c r="I1987">
        <v>-0.27600000000000002</v>
      </c>
      <c r="J1987">
        <v>-0.27600000000000002</v>
      </c>
      <c r="K1987">
        <v>-0.27600000000000002</v>
      </c>
      <c r="L1987">
        <v>-0.27600000000000002</v>
      </c>
      <c r="M1987">
        <v>-0.27600000000000002</v>
      </c>
      <c r="N1987">
        <v>-0.27600000000000002</v>
      </c>
      <c r="O1987">
        <v>-0.27600000000000002</v>
      </c>
      <c r="P1987">
        <v>-0.27600000000000002</v>
      </c>
      <c r="Q1987">
        <v>-0.27600000000000002</v>
      </c>
      <c r="R1987">
        <v>-0.27600000000000002</v>
      </c>
      <c r="S1987">
        <v>-0.27600000000000002</v>
      </c>
      <c r="T1987">
        <v>-0.27600000000000002</v>
      </c>
      <c r="U1987">
        <v>-0.30299999999999999</v>
      </c>
      <c r="V1987">
        <v>-0.30299999999999999</v>
      </c>
      <c r="W1987">
        <v>-0.30299999999999999</v>
      </c>
      <c r="X1987">
        <v>-0.30299999999999999</v>
      </c>
      <c r="Y1987">
        <v>-0.30299999999999999</v>
      </c>
      <c r="Z1987">
        <v>-0.30299999999999999</v>
      </c>
      <c r="AA1987">
        <v>-0.30299999999999999</v>
      </c>
      <c r="AB1987">
        <v>-0.30299999999999999</v>
      </c>
      <c r="AC1987">
        <v>-0.30299999999999999</v>
      </c>
      <c r="AD1987">
        <v>-0.30299999999999999</v>
      </c>
      <c r="AE1987">
        <v>-0.30299999999999999</v>
      </c>
      <c r="AF1987">
        <v>-0.30299999999999999</v>
      </c>
      <c r="AG1987">
        <v>-0.38</v>
      </c>
      <c r="AH1987">
        <v>-0.38</v>
      </c>
      <c r="AI1987">
        <v>-0.38</v>
      </c>
      <c r="AJ1987">
        <v>-0.38</v>
      </c>
      <c r="AK1987">
        <v>-0.38</v>
      </c>
      <c r="AL1987">
        <v>-0.38</v>
      </c>
      <c r="AM1987">
        <v>-0.38</v>
      </c>
      <c r="AN1987">
        <v>-0.38</v>
      </c>
      <c r="AO1987">
        <v>-0.38</v>
      </c>
      <c r="AP1987">
        <v>-0.38</v>
      </c>
      <c r="AQ1987">
        <v>-0.38</v>
      </c>
      <c r="AR1987">
        <v>-0.38</v>
      </c>
      <c r="AS1987">
        <v>-0.40200000000000002</v>
      </c>
      <c r="AT1987">
        <v>-0.40200000000000002</v>
      </c>
      <c r="AU1987">
        <v>-0.40200000000000002</v>
      </c>
      <c r="AV1987">
        <v>-0.40200000000000002</v>
      </c>
      <c r="AW1987">
        <v>-0.40200000000000002</v>
      </c>
      <c r="AX1987">
        <v>-0.40200000000000002</v>
      </c>
      <c r="AY1987">
        <v>-0.40200000000000002</v>
      </c>
      <c r="AZ1987">
        <v>-0.40200000000000002</v>
      </c>
      <c r="BA1987">
        <v>-0.40200000000000002</v>
      </c>
      <c r="BB1987">
        <v>-0.40200000000000002</v>
      </c>
      <c r="BC1987">
        <v>-0.40200000000000002</v>
      </c>
      <c r="BD1987">
        <v>-0.40200000000000002</v>
      </c>
      <c r="BE1987">
        <v>-0.42599999999999999</v>
      </c>
      <c r="BF1987">
        <v>-0.42599999999999999</v>
      </c>
      <c r="BG1987">
        <v>-0.42599999999999999</v>
      </c>
      <c r="BH1987">
        <v>-0.42599999999999999</v>
      </c>
      <c r="BI1987">
        <v>-0.42599999999999999</v>
      </c>
      <c r="BJ1987">
        <v>-0.42599999999999999</v>
      </c>
      <c r="BK1987">
        <v>-0.42599999999999999</v>
      </c>
      <c r="BL1987">
        <v>-0.42599999999999999</v>
      </c>
      <c r="BM1987">
        <v>-0.42599999999999999</v>
      </c>
      <c r="BN1987">
        <v>-0.42599999999999999</v>
      </c>
      <c r="BO1987">
        <v>-0.42599999999999999</v>
      </c>
      <c r="BP1987">
        <v>-0.42599999999999999</v>
      </c>
      <c r="BQ1987">
        <v>-0.44</v>
      </c>
      <c r="BR1987">
        <v>-0.44</v>
      </c>
      <c r="BS1987">
        <v>-0.44</v>
      </c>
      <c r="BT1987">
        <v>-0.44</v>
      </c>
      <c r="BU1987">
        <v>-0.44</v>
      </c>
      <c r="BV1987">
        <v>-0.44</v>
      </c>
      <c r="BW1987">
        <v>-0.44</v>
      </c>
      <c r="BX1987">
        <v>-0.44</v>
      </c>
      <c r="BY1987">
        <v>-0.44</v>
      </c>
      <c r="BZ1987">
        <v>-0.44</v>
      </c>
      <c r="CA1987">
        <v>-0.44</v>
      </c>
      <c r="CB1987">
        <v>-0.44</v>
      </c>
      <c r="CC1987">
        <v>-0.44</v>
      </c>
      <c r="CD1987">
        <v>-0.44</v>
      </c>
      <c r="CE1987">
        <v>-0.44</v>
      </c>
      <c r="CF1987">
        <v>-0.44</v>
      </c>
      <c r="CG1987">
        <v>-0.44</v>
      </c>
      <c r="CH1987">
        <v>-0.44</v>
      </c>
    </row>
    <row r="1988" spans="1:86" x14ac:dyDescent="0.2">
      <c r="A1988" t="s">
        <v>5594</v>
      </c>
      <c r="B1988" t="s">
        <v>2012</v>
      </c>
      <c r="C1988" t="s">
        <v>188</v>
      </c>
      <c r="D1988" t="s">
        <v>188</v>
      </c>
      <c r="E1988" t="s">
        <v>188</v>
      </c>
      <c r="F1988" t="s">
        <v>188</v>
      </c>
      <c r="G1988" t="s">
        <v>188</v>
      </c>
      <c r="H1988" t="s">
        <v>188</v>
      </c>
      <c r="I1988" t="s">
        <v>188</v>
      </c>
      <c r="J1988" t="s">
        <v>188</v>
      </c>
      <c r="K1988" t="s">
        <v>188</v>
      </c>
      <c r="L1988" t="s">
        <v>188</v>
      </c>
      <c r="M1988" t="s">
        <v>188</v>
      </c>
      <c r="N1988" t="s">
        <v>188</v>
      </c>
      <c r="O1988" t="s">
        <v>188</v>
      </c>
      <c r="P1988" t="s">
        <v>188</v>
      </c>
      <c r="Q1988" t="s">
        <v>188</v>
      </c>
      <c r="R1988" t="s">
        <v>188</v>
      </c>
      <c r="S1988" t="s">
        <v>188</v>
      </c>
      <c r="T1988" t="s">
        <v>188</v>
      </c>
      <c r="U1988" t="s">
        <v>188</v>
      </c>
      <c r="V1988" t="s">
        <v>188</v>
      </c>
      <c r="W1988" t="s">
        <v>188</v>
      </c>
      <c r="X1988" t="s">
        <v>188</v>
      </c>
      <c r="Y1988" t="s">
        <v>188</v>
      </c>
      <c r="Z1988" t="s">
        <v>188</v>
      </c>
      <c r="AA1988" t="s">
        <v>188</v>
      </c>
      <c r="AB1988" t="s">
        <v>188</v>
      </c>
      <c r="AC1988" t="s">
        <v>188</v>
      </c>
      <c r="AD1988" t="s">
        <v>188</v>
      </c>
      <c r="AE1988" t="s">
        <v>188</v>
      </c>
      <c r="AF1988" t="s">
        <v>188</v>
      </c>
      <c r="AG1988" t="s">
        <v>188</v>
      </c>
      <c r="AH1988" t="s">
        <v>188</v>
      </c>
      <c r="AI1988" t="s">
        <v>188</v>
      </c>
      <c r="AJ1988" t="s">
        <v>188</v>
      </c>
      <c r="AK1988" t="s">
        <v>188</v>
      </c>
      <c r="AL1988" t="s">
        <v>188</v>
      </c>
      <c r="AM1988" t="s">
        <v>188</v>
      </c>
      <c r="AN1988" t="s">
        <v>188</v>
      </c>
      <c r="AO1988" t="s">
        <v>188</v>
      </c>
      <c r="AP1988" t="s">
        <v>188</v>
      </c>
      <c r="AQ1988" t="s">
        <v>188</v>
      </c>
      <c r="AR1988" t="s">
        <v>188</v>
      </c>
      <c r="AS1988" t="s">
        <v>188</v>
      </c>
      <c r="AT1988" t="s">
        <v>188</v>
      </c>
      <c r="AU1988" t="s">
        <v>188</v>
      </c>
      <c r="AV1988" t="s">
        <v>188</v>
      </c>
      <c r="AW1988" t="s">
        <v>188</v>
      </c>
      <c r="AX1988" t="s">
        <v>188</v>
      </c>
      <c r="AY1988" t="s">
        <v>188</v>
      </c>
      <c r="AZ1988" t="s">
        <v>188</v>
      </c>
      <c r="BA1988" t="s">
        <v>188</v>
      </c>
      <c r="BB1988" t="s">
        <v>188</v>
      </c>
      <c r="BC1988" t="s">
        <v>188</v>
      </c>
      <c r="BD1988" t="s">
        <v>188</v>
      </c>
      <c r="BE1988" t="s">
        <v>188</v>
      </c>
      <c r="BF1988" t="s">
        <v>188</v>
      </c>
      <c r="BG1988" t="s">
        <v>188</v>
      </c>
      <c r="BH1988" t="s">
        <v>188</v>
      </c>
      <c r="BI1988" t="s">
        <v>188</v>
      </c>
      <c r="BJ1988" t="s">
        <v>188</v>
      </c>
      <c r="BK1988" t="s">
        <v>188</v>
      </c>
      <c r="BL1988" t="s">
        <v>188</v>
      </c>
      <c r="BM1988" t="s">
        <v>188</v>
      </c>
      <c r="BN1988" t="s">
        <v>188</v>
      </c>
      <c r="BO1988" t="s">
        <v>188</v>
      </c>
      <c r="BP1988" t="s">
        <v>188</v>
      </c>
      <c r="BQ1988" t="s">
        <v>188</v>
      </c>
      <c r="BR1988" t="s">
        <v>188</v>
      </c>
      <c r="BS1988" t="s">
        <v>188</v>
      </c>
      <c r="BT1988" t="s">
        <v>188</v>
      </c>
      <c r="BU1988" t="s">
        <v>188</v>
      </c>
      <c r="BV1988" t="s">
        <v>188</v>
      </c>
      <c r="BW1988" t="s">
        <v>188</v>
      </c>
      <c r="BX1988" t="s">
        <v>188</v>
      </c>
      <c r="BY1988" t="s">
        <v>188</v>
      </c>
      <c r="BZ1988" t="s">
        <v>188</v>
      </c>
      <c r="CA1988" t="s">
        <v>188</v>
      </c>
      <c r="CB1988" t="s">
        <v>188</v>
      </c>
      <c r="CC1988" t="s">
        <v>188</v>
      </c>
      <c r="CD1988" t="s">
        <v>188</v>
      </c>
      <c r="CE1988" t="s">
        <v>188</v>
      </c>
      <c r="CF1988" t="s">
        <v>188</v>
      </c>
      <c r="CG1988" t="s">
        <v>188</v>
      </c>
      <c r="CH1988" t="s">
        <v>188</v>
      </c>
    </row>
    <row r="1989" spans="1:86" x14ac:dyDescent="0.2">
      <c r="A1989" t="s">
        <v>5595</v>
      </c>
      <c r="B1989" t="s">
        <v>2013</v>
      </c>
      <c r="C1989" t="s">
        <v>188</v>
      </c>
      <c r="D1989" t="s">
        <v>188</v>
      </c>
      <c r="E1989" t="s">
        <v>188</v>
      </c>
      <c r="F1989" t="s">
        <v>188</v>
      </c>
      <c r="G1989" t="s">
        <v>188</v>
      </c>
      <c r="H1989" t="s">
        <v>188</v>
      </c>
      <c r="I1989" t="s">
        <v>188</v>
      </c>
      <c r="J1989" t="s">
        <v>188</v>
      </c>
      <c r="K1989" t="s">
        <v>188</v>
      </c>
      <c r="L1989" t="s">
        <v>188</v>
      </c>
      <c r="M1989" t="s">
        <v>188</v>
      </c>
      <c r="N1989" t="s">
        <v>188</v>
      </c>
      <c r="O1989" t="s">
        <v>188</v>
      </c>
      <c r="P1989" t="s">
        <v>188</v>
      </c>
      <c r="Q1989" t="s">
        <v>188</v>
      </c>
      <c r="R1989" t="s">
        <v>188</v>
      </c>
      <c r="S1989" t="s">
        <v>188</v>
      </c>
      <c r="T1989" t="s">
        <v>188</v>
      </c>
      <c r="U1989" t="s">
        <v>188</v>
      </c>
      <c r="V1989" t="s">
        <v>188</v>
      </c>
      <c r="W1989" t="s">
        <v>188</v>
      </c>
      <c r="X1989" t="s">
        <v>188</v>
      </c>
      <c r="Y1989" t="s">
        <v>188</v>
      </c>
      <c r="Z1989" t="s">
        <v>188</v>
      </c>
      <c r="AA1989" t="s">
        <v>188</v>
      </c>
      <c r="AB1989" t="s">
        <v>188</v>
      </c>
      <c r="AC1989" t="s">
        <v>188</v>
      </c>
      <c r="AD1989" t="s">
        <v>188</v>
      </c>
      <c r="AE1989" t="s">
        <v>188</v>
      </c>
      <c r="AF1989" t="s">
        <v>188</v>
      </c>
      <c r="AG1989" t="s">
        <v>188</v>
      </c>
      <c r="AH1989" t="s">
        <v>188</v>
      </c>
      <c r="AI1989" t="s">
        <v>188</v>
      </c>
      <c r="AJ1989" t="s">
        <v>188</v>
      </c>
      <c r="AK1989" t="s">
        <v>188</v>
      </c>
      <c r="AL1989" t="s">
        <v>188</v>
      </c>
      <c r="AM1989" t="s">
        <v>188</v>
      </c>
      <c r="AN1989" t="s">
        <v>188</v>
      </c>
      <c r="AO1989" t="s">
        <v>188</v>
      </c>
      <c r="AP1989" t="s">
        <v>188</v>
      </c>
      <c r="AQ1989" t="s">
        <v>188</v>
      </c>
      <c r="AR1989" t="s">
        <v>188</v>
      </c>
      <c r="AS1989" t="s">
        <v>188</v>
      </c>
      <c r="AT1989" t="s">
        <v>188</v>
      </c>
      <c r="AU1989" t="s">
        <v>188</v>
      </c>
      <c r="AV1989" t="s">
        <v>188</v>
      </c>
      <c r="AW1989" t="s">
        <v>188</v>
      </c>
      <c r="AX1989" t="s">
        <v>188</v>
      </c>
      <c r="AY1989" t="s">
        <v>188</v>
      </c>
      <c r="AZ1989" t="s">
        <v>188</v>
      </c>
      <c r="BA1989" t="s">
        <v>188</v>
      </c>
      <c r="BB1989" t="s">
        <v>188</v>
      </c>
      <c r="BC1989" t="s">
        <v>188</v>
      </c>
      <c r="BD1989" t="s">
        <v>188</v>
      </c>
      <c r="BE1989" t="s">
        <v>188</v>
      </c>
      <c r="BF1989" t="s">
        <v>188</v>
      </c>
      <c r="BG1989" t="s">
        <v>188</v>
      </c>
      <c r="BH1989" t="s">
        <v>188</v>
      </c>
      <c r="BI1989" t="s">
        <v>188</v>
      </c>
      <c r="BJ1989" t="s">
        <v>188</v>
      </c>
      <c r="BK1989" t="s">
        <v>188</v>
      </c>
      <c r="BL1989" t="s">
        <v>188</v>
      </c>
      <c r="BM1989" t="s">
        <v>188</v>
      </c>
      <c r="BN1989" t="s">
        <v>188</v>
      </c>
      <c r="BO1989" t="s">
        <v>188</v>
      </c>
      <c r="BP1989" t="s">
        <v>188</v>
      </c>
      <c r="BQ1989" t="s">
        <v>188</v>
      </c>
      <c r="BR1989" t="s">
        <v>188</v>
      </c>
      <c r="BS1989" t="s">
        <v>188</v>
      </c>
      <c r="BT1989" t="s">
        <v>188</v>
      </c>
      <c r="BU1989" t="s">
        <v>188</v>
      </c>
      <c r="BV1989" t="s">
        <v>188</v>
      </c>
      <c r="BW1989" t="s">
        <v>188</v>
      </c>
      <c r="BX1989" t="s">
        <v>188</v>
      </c>
      <c r="BY1989" t="s">
        <v>188</v>
      </c>
      <c r="BZ1989" t="s">
        <v>188</v>
      </c>
      <c r="CA1989" t="s">
        <v>188</v>
      </c>
      <c r="CB1989" t="s">
        <v>188</v>
      </c>
      <c r="CC1989" t="s">
        <v>188</v>
      </c>
      <c r="CD1989" t="s">
        <v>188</v>
      </c>
      <c r="CE1989" t="s">
        <v>188</v>
      </c>
      <c r="CF1989" t="s">
        <v>188</v>
      </c>
      <c r="CG1989" t="s">
        <v>188</v>
      </c>
      <c r="CH1989" t="s">
        <v>188</v>
      </c>
    </row>
    <row r="1990" spans="1:86" x14ac:dyDescent="0.2">
      <c r="A1990" t="s">
        <v>5596</v>
      </c>
      <c r="B1990" t="s">
        <v>2014</v>
      </c>
      <c r="C1990" t="s">
        <v>188</v>
      </c>
      <c r="D1990" t="s">
        <v>188</v>
      </c>
      <c r="E1990" t="s">
        <v>188</v>
      </c>
      <c r="F1990" t="s">
        <v>188</v>
      </c>
      <c r="G1990" t="s">
        <v>188</v>
      </c>
      <c r="H1990" t="s">
        <v>188</v>
      </c>
      <c r="I1990" t="s">
        <v>188</v>
      </c>
      <c r="J1990" t="s">
        <v>188</v>
      </c>
      <c r="K1990" t="s">
        <v>188</v>
      </c>
      <c r="L1990" t="s">
        <v>188</v>
      </c>
      <c r="M1990" t="s">
        <v>188</v>
      </c>
      <c r="N1990" t="s">
        <v>188</v>
      </c>
      <c r="O1990" t="s">
        <v>188</v>
      </c>
      <c r="P1990" t="s">
        <v>188</v>
      </c>
      <c r="Q1990" t="s">
        <v>188</v>
      </c>
      <c r="R1990" t="s">
        <v>188</v>
      </c>
      <c r="S1990" t="s">
        <v>188</v>
      </c>
      <c r="T1990" t="s">
        <v>188</v>
      </c>
      <c r="U1990" t="s">
        <v>188</v>
      </c>
      <c r="V1990" t="s">
        <v>188</v>
      </c>
      <c r="W1990" t="s">
        <v>188</v>
      </c>
      <c r="X1990" t="s">
        <v>188</v>
      </c>
      <c r="Y1990" t="s">
        <v>188</v>
      </c>
      <c r="Z1990" t="s">
        <v>188</v>
      </c>
      <c r="AA1990" t="s">
        <v>188</v>
      </c>
      <c r="AB1990" t="s">
        <v>188</v>
      </c>
      <c r="AC1990" t="s">
        <v>188</v>
      </c>
      <c r="AD1990" t="s">
        <v>188</v>
      </c>
      <c r="AE1990" t="s">
        <v>188</v>
      </c>
      <c r="AF1990" t="s">
        <v>188</v>
      </c>
      <c r="AG1990" t="s">
        <v>188</v>
      </c>
      <c r="AH1990" t="s">
        <v>188</v>
      </c>
      <c r="AI1990" t="s">
        <v>188</v>
      </c>
      <c r="AJ1990" t="s">
        <v>188</v>
      </c>
      <c r="AK1990" t="s">
        <v>188</v>
      </c>
      <c r="AL1990" t="s">
        <v>188</v>
      </c>
      <c r="AM1990" t="s">
        <v>188</v>
      </c>
      <c r="AN1990" t="s">
        <v>188</v>
      </c>
      <c r="AO1990" t="s">
        <v>188</v>
      </c>
      <c r="AP1990" t="s">
        <v>188</v>
      </c>
      <c r="AQ1990" t="s">
        <v>188</v>
      </c>
      <c r="AR1990" t="s">
        <v>188</v>
      </c>
      <c r="AS1990" t="s">
        <v>188</v>
      </c>
      <c r="AT1990" t="s">
        <v>188</v>
      </c>
      <c r="AU1990" t="s">
        <v>188</v>
      </c>
      <c r="AV1990" t="s">
        <v>188</v>
      </c>
      <c r="AW1990" t="s">
        <v>188</v>
      </c>
      <c r="AX1990" t="s">
        <v>188</v>
      </c>
      <c r="AY1990" t="s">
        <v>188</v>
      </c>
      <c r="AZ1990" t="s">
        <v>188</v>
      </c>
      <c r="BA1990" t="s">
        <v>188</v>
      </c>
      <c r="BB1990" t="s">
        <v>188</v>
      </c>
      <c r="BC1990" t="s">
        <v>188</v>
      </c>
      <c r="BD1990" t="s">
        <v>188</v>
      </c>
      <c r="BE1990" t="s">
        <v>188</v>
      </c>
      <c r="BF1990" t="s">
        <v>188</v>
      </c>
      <c r="BG1990" t="s">
        <v>188</v>
      </c>
      <c r="BH1990" t="s">
        <v>188</v>
      </c>
      <c r="BI1990" t="s">
        <v>188</v>
      </c>
      <c r="BJ1990" t="s">
        <v>188</v>
      </c>
      <c r="BK1990" t="s">
        <v>188</v>
      </c>
      <c r="BL1990" t="s">
        <v>188</v>
      </c>
      <c r="BM1990" t="s">
        <v>188</v>
      </c>
      <c r="BN1990" t="s">
        <v>188</v>
      </c>
      <c r="BO1990" t="s">
        <v>188</v>
      </c>
      <c r="BP1990" t="s">
        <v>188</v>
      </c>
      <c r="BQ1990" t="s">
        <v>188</v>
      </c>
      <c r="BR1990" t="s">
        <v>188</v>
      </c>
      <c r="BS1990" t="s">
        <v>188</v>
      </c>
      <c r="BT1990" t="s">
        <v>188</v>
      </c>
      <c r="BU1990" t="s">
        <v>188</v>
      </c>
      <c r="BV1990" t="s">
        <v>188</v>
      </c>
      <c r="BW1990" t="s">
        <v>188</v>
      </c>
      <c r="BX1990" t="s">
        <v>188</v>
      </c>
      <c r="BY1990" t="s">
        <v>188</v>
      </c>
      <c r="BZ1990" t="s">
        <v>188</v>
      </c>
      <c r="CA1990" t="s">
        <v>188</v>
      </c>
      <c r="CB1990" t="s">
        <v>188</v>
      </c>
      <c r="CC1990" t="s">
        <v>188</v>
      </c>
      <c r="CD1990" t="s">
        <v>188</v>
      </c>
      <c r="CE1990" t="s">
        <v>188</v>
      </c>
      <c r="CF1990" t="s">
        <v>188</v>
      </c>
      <c r="CG1990" t="s">
        <v>188</v>
      </c>
      <c r="CH1990" t="s">
        <v>188</v>
      </c>
    </row>
    <row r="1991" spans="1:86" x14ac:dyDescent="0.2">
      <c r="A1991" t="s">
        <v>5597</v>
      </c>
      <c r="B1991" t="s">
        <v>2015</v>
      </c>
      <c r="C1991">
        <v>0.64700000000000002</v>
      </c>
      <c r="D1991">
        <v>-0.54100000000000004</v>
      </c>
      <c r="E1991">
        <v>1.0649999999999999</v>
      </c>
      <c r="F1991">
        <v>1.23</v>
      </c>
      <c r="G1991">
        <v>2.0009999999999999</v>
      </c>
      <c r="H1991">
        <v>2.2189999999999999</v>
      </c>
      <c r="I1991">
        <v>1.008</v>
      </c>
      <c r="J1991">
        <v>1.2410000000000001</v>
      </c>
      <c r="K1991">
        <v>1.0349999999999999</v>
      </c>
      <c r="L1991">
        <v>1.0249999999999999</v>
      </c>
      <c r="M1991">
        <v>1.1759999999999999</v>
      </c>
      <c r="N1991">
        <v>1.5449999999999999</v>
      </c>
      <c r="O1991">
        <v>0.52200000000000002</v>
      </c>
      <c r="P1991">
        <v>1.1499999999999999</v>
      </c>
      <c r="Q1991">
        <v>1.1459999999999999</v>
      </c>
      <c r="R1991">
        <v>1.65</v>
      </c>
      <c r="S1991">
        <v>1.3620000000000001</v>
      </c>
      <c r="T1991">
        <v>1.05</v>
      </c>
      <c r="U1991">
        <v>-0.23699999999999999</v>
      </c>
      <c r="V1991">
        <v>0.54100000000000004</v>
      </c>
      <c r="W1991">
        <v>1.401</v>
      </c>
      <c r="X1991">
        <v>1.1180000000000001</v>
      </c>
      <c r="Y1991">
        <v>2.7080000000000002</v>
      </c>
      <c r="Z1991">
        <v>1.621</v>
      </c>
      <c r="AA1991">
        <v>1.3109999999999999</v>
      </c>
      <c r="AB1991">
        <v>1.56</v>
      </c>
      <c r="AC1991">
        <v>1.399</v>
      </c>
      <c r="AD1991">
        <v>-0.27500000000000002</v>
      </c>
      <c r="AE1991">
        <v>-1.3839999999999999</v>
      </c>
      <c r="AF1991">
        <v>3.4359999999999999</v>
      </c>
      <c r="AG1991">
        <v>1.373</v>
      </c>
      <c r="AH1991">
        <v>1.486</v>
      </c>
      <c r="AI1991">
        <v>1.905</v>
      </c>
      <c r="AJ1991">
        <v>1.546</v>
      </c>
      <c r="AK1991">
        <v>3.9409999999999998</v>
      </c>
      <c r="AL1991">
        <v>1.7809999999999999</v>
      </c>
      <c r="AM1991">
        <v>1.478</v>
      </c>
      <c r="AN1991">
        <v>1.4990000000000001</v>
      </c>
      <c r="AO1991">
        <v>1.3919999999999999</v>
      </c>
      <c r="AP1991">
        <v>1.423</v>
      </c>
      <c r="AQ1991">
        <v>1.716</v>
      </c>
      <c r="AR1991">
        <v>0.94599999999999995</v>
      </c>
      <c r="AS1991">
        <v>1.016</v>
      </c>
      <c r="AT1991">
        <v>2.375</v>
      </c>
      <c r="AU1991">
        <v>2.2989999999999999</v>
      </c>
      <c r="AV1991">
        <v>2.0299999999999998</v>
      </c>
      <c r="AW1991">
        <v>2.0129999999999999</v>
      </c>
      <c r="AX1991">
        <v>3.6440000000000001</v>
      </c>
      <c r="AY1991">
        <v>2.1309999999999998</v>
      </c>
      <c r="AZ1991">
        <v>0.83299999999999996</v>
      </c>
      <c r="BA1991">
        <v>1.984</v>
      </c>
      <c r="BB1991">
        <v>0.19800000000000001</v>
      </c>
      <c r="BC1991">
        <v>0.84099999999999997</v>
      </c>
      <c r="BD1991">
        <v>2.0259999999999998</v>
      </c>
      <c r="BE1991">
        <v>0.92200000000000004</v>
      </c>
      <c r="BF1991">
        <v>1.5609999999999999</v>
      </c>
      <c r="BG1991">
        <v>3.1120000000000001</v>
      </c>
      <c r="BH1991">
        <v>1.7470000000000001</v>
      </c>
      <c r="BI1991">
        <v>2.3929999999999998</v>
      </c>
      <c r="BJ1991">
        <v>1.478</v>
      </c>
      <c r="BK1991">
        <v>1.978</v>
      </c>
      <c r="BL1991">
        <v>0.56100000000000005</v>
      </c>
      <c r="BM1991">
        <v>0.52800000000000002</v>
      </c>
      <c r="BN1991">
        <v>0.221</v>
      </c>
      <c r="BO1991">
        <v>3.93</v>
      </c>
      <c r="BP1991">
        <v>3.9430000000000001</v>
      </c>
      <c r="BQ1991">
        <v>0.246</v>
      </c>
      <c r="BR1991">
        <v>-0.92300000000000004</v>
      </c>
      <c r="BS1991">
        <v>0.81899999999999995</v>
      </c>
      <c r="BT1991">
        <v>2.859</v>
      </c>
      <c r="BU1991">
        <v>2.0259999999999998</v>
      </c>
      <c r="BV1991">
        <v>8.1000000000000003E-2</v>
      </c>
      <c r="BW1991">
        <v>-0.22700000000000001</v>
      </c>
      <c r="BX1991">
        <v>0.129</v>
      </c>
      <c r="BY1991">
        <v>0.33900000000000002</v>
      </c>
      <c r="BZ1991">
        <v>0.16700000000000001</v>
      </c>
      <c r="CA1991">
        <v>-0.374</v>
      </c>
      <c r="CB1991">
        <v>-2.375</v>
      </c>
      <c r="CC1991">
        <v>3.8079999999999998</v>
      </c>
      <c r="CD1991">
        <v>1.147</v>
      </c>
      <c r="CE1991">
        <v>3.173</v>
      </c>
      <c r="CF1991">
        <v>1.865</v>
      </c>
      <c r="CG1991">
        <v>3.3460000000000001</v>
      </c>
      <c r="CH1991">
        <v>1.3120000000000001</v>
      </c>
    </row>
    <row r="1992" spans="1:86" x14ac:dyDescent="0.2">
      <c r="A1992" t="s">
        <v>5598</v>
      </c>
      <c r="B1992" t="s">
        <v>2016</v>
      </c>
      <c r="C1992">
        <v>3.2610000000000001</v>
      </c>
      <c r="D1992">
        <v>2.6419999999999999</v>
      </c>
      <c r="E1992">
        <v>3.266</v>
      </c>
      <c r="F1992">
        <v>3.2949999999999999</v>
      </c>
      <c r="G1992">
        <v>3.2909999999999999</v>
      </c>
      <c r="H1992">
        <v>4.0720000000000001</v>
      </c>
      <c r="I1992">
        <v>2.2120000000000002</v>
      </c>
      <c r="J1992">
        <v>2.605</v>
      </c>
      <c r="K1992">
        <v>3.3580000000000001</v>
      </c>
      <c r="L1992">
        <v>3.1779999999999999</v>
      </c>
      <c r="M1992">
        <v>2.1930000000000001</v>
      </c>
      <c r="N1992">
        <v>2.7669999999999999</v>
      </c>
      <c r="O1992">
        <v>3.0430000000000001</v>
      </c>
      <c r="P1992">
        <v>3.1920000000000002</v>
      </c>
      <c r="Q1992">
        <v>2.06</v>
      </c>
      <c r="R1992">
        <v>2.4710000000000001</v>
      </c>
      <c r="S1992">
        <v>2.4769999999999999</v>
      </c>
      <c r="T1992">
        <v>3.827</v>
      </c>
      <c r="U1992">
        <v>2.8839999999999999</v>
      </c>
      <c r="V1992">
        <v>1.9430000000000001</v>
      </c>
      <c r="W1992">
        <v>2.6150000000000002</v>
      </c>
      <c r="X1992">
        <v>2.996</v>
      </c>
      <c r="Y1992">
        <v>1.7190000000000001</v>
      </c>
      <c r="Z1992">
        <v>2.375</v>
      </c>
      <c r="AA1992">
        <v>2.3969999999999998</v>
      </c>
      <c r="AB1992">
        <v>2.7759999999999998</v>
      </c>
      <c r="AC1992">
        <v>2.8079999999999998</v>
      </c>
      <c r="AD1992">
        <v>3.645</v>
      </c>
      <c r="AE1992">
        <v>2.2090000000000001</v>
      </c>
      <c r="AF1992">
        <v>17.402999999999999</v>
      </c>
      <c r="AG1992">
        <v>2.4359999999999999</v>
      </c>
      <c r="AH1992">
        <v>2.9020000000000001</v>
      </c>
      <c r="AI1992">
        <v>5.218</v>
      </c>
      <c r="AJ1992">
        <v>1.9910000000000001</v>
      </c>
      <c r="AK1992">
        <v>4.875</v>
      </c>
      <c r="AL1992">
        <v>2.331</v>
      </c>
      <c r="AM1992">
        <v>2.7269999999999999</v>
      </c>
      <c r="AN1992">
        <v>2.9780000000000002</v>
      </c>
      <c r="AO1992">
        <v>3.7549999999999999</v>
      </c>
      <c r="AP1992">
        <v>4.2949999999999999</v>
      </c>
      <c r="AQ1992">
        <v>5.1050000000000004</v>
      </c>
      <c r="AR1992">
        <v>5.0510000000000002</v>
      </c>
      <c r="AS1992">
        <v>1.726</v>
      </c>
      <c r="AT1992">
        <v>7.2409999999999997</v>
      </c>
      <c r="AU1992">
        <v>4.0039999999999996</v>
      </c>
      <c r="AV1992">
        <v>2.5499999999999998</v>
      </c>
      <c r="AW1992">
        <v>2.871</v>
      </c>
      <c r="AX1992">
        <v>2.9870000000000001</v>
      </c>
      <c r="AY1992">
        <v>3.9540000000000002</v>
      </c>
      <c r="AZ1992">
        <v>2.6019999999999999</v>
      </c>
      <c r="BA1992">
        <v>2.2429999999999999</v>
      </c>
      <c r="BB1992">
        <v>3.9729999999999999</v>
      </c>
      <c r="BC1992">
        <v>5.8579999999999997</v>
      </c>
      <c r="BD1992">
        <v>4.21</v>
      </c>
      <c r="BE1992">
        <v>3.1749999999999998</v>
      </c>
      <c r="BF1992">
        <v>3.1</v>
      </c>
      <c r="BG1992">
        <v>5.2039999999999997</v>
      </c>
      <c r="BH1992">
        <v>4.7560000000000002</v>
      </c>
      <c r="BI1992">
        <v>2.3570000000000002</v>
      </c>
      <c r="BJ1992">
        <v>2.831</v>
      </c>
      <c r="BK1992">
        <v>3.0979999999999999</v>
      </c>
      <c r="BL1992">
        <v>2.36</v>
      </c>
      <c r="BM1992">
        <v>1.5349999999999999</v>
      </c>
      <c r="BN1992">
        <v>2.42</v>
      </c>
      <c r="BO1992">
        <v>4.907</v>
      </c>
      <c r="BP1992">
        <v>2.2469999999999999</v>
      </c>
      <c r="BQ1992">
        <v>1.712</v>
      </c>
      <c r="BR1992">
        <v>1.335</v>
      </c>
      <c r="BS1992">
        <v>3.468</v>
      </c>
      <c r="BT1992">
        <v>4.266</v>
      </c>
      <c r="BU1992">
        <v>5.1349999999999998</v>
      </c>
      <c r="BV1992">
        <v>1.6839999999999999</v>
      </c>
      <c r="BW1992">
        <v>1.7709999999999999</v>
      </c>
      <c r="BX1992">
        <v>1.881</v>
      </c>
      <c r="BY1992">
        <v>3.4329999999999998</v>
      </c>
      <c r="BZ1992">
        <v>2.3159999999999998</v>
      </c>
      <c r="CA1992">
        <v>4.4349999999999996</v>
      </c>
      <c r="CB1992">
        <v>2.9820000000000002</v>
      </c>
      <c r="CC1992">
        <v>2.5219999999999998</v>
      </c>
      <c r="CD1992">
        <v>3.5409999999999999</v>
      </c>
      <c r="CE1992">
        <v>2.0470000000000002</v>
      </c>
      <c r="CF1992">
        <v>2.5030000000000001</v>
      </c>
      <c r="CG1992">
        <v>1.98</v>
      </c>
      <c r="CH1992">
        <v>1.911</v>
      </c>
    </row>
    <row r="1993" spans="1:86" x14ac:dyDescent="0.2">
      <c r="A1993" t="s">
        <v>5599</v>
      </c>
      <c r="B1993" t="s">
        <v>2017</v>
      </c>
      <c r="C1993">
        <v>-2.613</v>
      </c>
      <c r="D1993">
        <v>-3.1829999999999998</v>
      </c>
      <c r="E1993">
        <v>-2.2010000000000001</v>
      </c>
      <c r="F1993">
        <v>-2.0649999999999999</v>
      </c>
      <c r="G1993">
        <v>-1.29</v>
      </c>
      <c r="H1993">
        <v>-1.853</v>
      </c>
      <c r="I1993">
        <v>-1.204</v>
      </c>
      <c r="J1993">
        <v>-1.363</v>
      </c>
      <c r="K1993">
        <v>-2.3239999999999998</v>
      </c>
      <c r="L1993">
        <v>-2.153</v>
      </c>
      <c r="M1993">
        <v>-1.0169999999999999</v>
      </c>
      <c r="N1993">
        <v>-1.222</v>
      </c>
      <c r="O1993">
        <v>-2.5209999999999999</v>
      </c>
      <c r="P1993">
        <v>-2.0409999999999999</v>
      </c>
      <c r="Q1993">
        <v>-0.91300000000000003</v>
      </c>
      <c r="R1993">
        <v>-0.82099999999999995</v>
      </c>
      <c r="S1993">
        <v>-1.115</v>
      </c>
      <c r="T1993">
        <v>-2.7770000000000001</v>
      </c>
      <c r="U1993">
        <v>-3.121</v>
      </c>
      <c r="V1993">
        <v>-1.4019999999999999</v>
      </c>
      <c r="W1993">
        <v>-1.214</v>
      </c>
      <c r="X1993">
        <v>-1.8779999999999999</v>
      </c>
      <c r="Y1993">
        <v>0.98899999999999999</v>
      </c>
      <c r="Z1993">
        <v>-0.754</v>
      </c>
      <c r="AA1993">
        <v>-1.0860000000000001</v>
      </c>
      <c r="AB1993">
        <v>-1.216</v>
      </c>
      <c r="AC1993">
        <v>-1.409</v>
      </c>
      <c r="AD1993">
        <v>-3.92</v>
      </c>
      <c r="AE1993">
        <v>-3.593</v>
      </c>
      <c r="AF1993">
        <v>-13.967000000000001</v>
      </c>
      <c r="AG1993">
        <v>-1.0629999999999999</v>
      </c>
      <c r="AH1993">
        <v>-1.4159999999999999</v>
      </c>
      <c r="AI1993">
        <v>-3.3140000000000001</v>
      </c>
      <c r="AJ1993">
        <v>-0.44500000000000001</v>
      </c>
      <c r="AK1993">
        <v>-0.93400000000000005</v>
      </c>
      <c r="AL1993">
        <v>-0.54900000000000004</v>
      </c>
      <c r="AM1993">
        <v>-1.248</v>
      </c>
      <c r="AN1993">
        <v>-1.4790000000000001</v>
      </c>
      <c r="AO1993">
        <v>-2.363</v>
      </c>
      <c r="AP1993">
        <v>-2.8719999999999999</v>
      </c>
      <c r="AQ1993">
        <v>-3.3889999999999998</v>
      </c>
      <c r="AR1993">
        <v>-4.1050000000000004</v>
      </c>
      <c r="AS1993">
        <v>-0.71</v>
      </c>
      <c r="AT1993">
        <v>-4.8659999999999997</v>
      </c>
      <c r="AU1993">
        <v>-1.706</v>
      </c>
      <c r="AV1993">
        <v>-0.52100000000000002</v>
      </c>
      <c r="AW1993">
        <v>-0.85799999999999998</v>
      </c>
      <c r="AX1993">
        <v>0.65700000000000003</v>
      </c>
      <c r="AY1993">
        <v>-1.823</v>
      </c>
      <c r="AZ1993">
        <v>-1.77</v>
      </c>
      <c r="BA1993">
        <v>-0.25900000000000001</v>
      </c>
      <c r="BB1993">
        <v>-3.7749999999999999</v>
      </c>
      <c r="BC1993">
        <v>-5.0170000000000003</v>
      </c>
      <c r="BD1993">
        <v>-2.1840000000000002</v>
      </c>
      <c r="BE1993">
        <v>-2.2530000000000001</v>
      </c>
      <c r="BF1993">
        <v>-1.5389999999999999</v>
      </c>
      <c r="BG1993">
        <v>-2.0910000000000002</v>
      </c>
      <c r="BH1993">
        <v>-3.0089999999999999</v>
      </c>
      <c r="BI1993">
        <v>3.5999999999999997E-2</v>
      </c>
      <c r="BJ1993">
        <v>-1.353</v>
      </c>
      <c r="BK1993">
        <v>-1.1200000000000001</v>
      </c>
      <c r="BL1993">
        <v>-1.7989999999999999</v>
      </c>
      <c r="BM1993">
        <v>-1.0069999999999999</v>
      </c>
      <c r="BN1993">
        <v>-2.1989999999999998</v>
      </c>
      <c r="BO1993">
        <v>-0.97699999999999998</v>
      </c>
      <c r="BP1993">
        <v>1.6950000000000001</v>
      </c>
      <c r="BQ1993">
        <v>-1.466</v>
      </c>
      <c r="BR1993">
        <v>-2.258</v>
      </c>
      <c r="BS1993">
        <v>-2.649</v>
      </c>
      <c r="BT1993">
        <v>-1.407</v>
      </c>
      <c r="BU1993">
        <v>-3.109</v>
      </c>
      <c r="BV1993">
        <v>-1.603</v>
      </c>
      <c r="BW1993">
        <v>-1.998</v>
      </c>
      <c r="BX1993">
        <v>-1.752</v>
      </c>
      <c r="BY1993">
        <v>-3.093</v>
      </c>
      <c r="BZ1993">
        <v>-2.149</v>
      </c>
      <c r="CA1993">
        <v>-4.8090000000000002</v>
      </c>
      <c r="CB1993">
        <v>-5.3559999999999999</v>
      </c>
      <c r="CC1993">
        <v>1.286</v>
      </c>
      <c r="CD1993">
        <v>-2.3940000000000001</v>
      </c>
      <c r="CE1993">
        <v>1.127</v>
      </c>
      <c r="CF1993">
        <v>-0.63800000000000001</v>
      </c>
      <c r="CG1993">
        <v>1.3660000000000001</v>
      </c>
      <c r="CH1993">
        <v>-0.59899999999999998</v>
      </c>
    </row>
    <row r="1994" spans="1:86" x14ac:dyDescent="0.2">
      <c r="A1994" t="s">
        <v>5600</v>
      </c>
      <c r="B1994" t="s">
        <v>2018</v>
      </c>
      <c r="C1994">
        <v>-0.18</v>
      </c>
      <c r="D1994">
        <v>-1.591</v>
      </c>
      <c r="E1994">
        <v>5.6000000000000001E-2</v>
      </c>
      <c r="F1994">
        <v>-1.2E-2</v>
      </c>
      <c r="G1994">
        <v>0.03</v>
      </c>
      <c r="H1994">
        <v>6.9000000000000006E-2</v>
      </c>
      <c r="I1994">
        <v>1E-3</v>
      </c>
      <c r="J1994">
        <v>5.1999999999999998E-2</v>
      </c>
      <c r="K1994">
        <v>8.1000000000000003E-2</v>
      </c>
      <c r="L1994">
        <v>1.2999999999999999E-2</v>
      </c>
      <c r="M1994">
        <v>0.27900000000000003</v>
      </c>
      <c r="N1994">
        <v>0.15</v>
      </c>
      <c r="O1994">
        <v>-0.75800000000000001</v>
      </c>
      <c r="P1994" t="s">
        <v>188</v>
      </c>
      <c r="Q1994">
        <v>0.16300000000000001</v>
      </c>
      <c r="R1994">
        <v>0.218</v>
      </c>
      <c r="S1994">
        <v>8.2000000000000003E-2</v>
      </c>
      <c r="T1994">
        <v>-7.6999999999999999E-2</v>
      </c>
      <c r="U1994">
        <v>-0.71399999999999997</v>
      </c>
      <c r="V1994">
        <v>0.28100000000000003</v>
      </c>
      <c r="W1994">
        <v>0.96099999999999997</v>
      </c>
      <c r="X1994">
        <v>0.64300000000000002</v>
      </c>
      <c r="Y1994">
        <v>2.2429999999999999</v>
      </c>
      <c r="Z1994">
        <v>1.0680000000000001</v>
      </c>
      <c r="AA1994">
        <v>1.159</v>
      </c>
      <c r="AB1994">
        <v>1.3560000000000001</v>
      </c>
      <c r="AC1994">
        <v>0.95</v>
      </c>
      <c r="AD1994">
        <v>-0.65400000000000003</v>
      </c>
      <c r="AE1994">
        <v>-1.998</v>
      </c>
      <c r="AF1994">
        <v>0.82699999999999996</v>
      </c>
      <c r="AG1994">
        <v>0.97199999999999998</v>
      </c>
      <c r="AH1994">
        <v>1.0760000000000001</v>
      </c>
      <c r="AI1994">
        <v>1.5509999999999999</v>
      </c>
      <c r="AJ1994">
        <v>0.82699999999999996</v>
      </c>
      <c r="AK1994">
        <v>2.1469999999999998</v>
      </c>
      <c r="AL1994">
        <v>1.1379999999999999</v>
      </c>
      <c r="AM1994">
        <v>1.069</v>
      </c>
      <c r="AN1994">
        <v>1.1879999999999999</v>
      </c>
      <c r="AO1994">
        <v>1.004</v>
      </c>
      <c r="AP1994">
        <v>1.026</v>
      </c>
      <c r="AQ1994">
        <v>0.56999999999999995</v>
      </c>
      <c r="AR1994">
        <v>0.54200000000000004</v>
      </c>
      <c r="AS1994">
        <v>0.78200000000000003</v>
      </c>
      <c r="AT1994">
        <v>1.097</v>
      </c>
      <c r="AU1994">
        <v>1.238</v>
      </c>
      <c r="AV1994">
        <v>1.262</v>
      </c>
      <c r="AW1994">
        <v>1.5529999999999999</v>
      </c>
      <c r="AX1994">
        <v>1.6830000000000001</v>
      </c>
      <c r="AY1994">
        <v>1.8169999999999999</v>
      </c>
      <c r="AZ1994">
        <v>0.48399999999999999</v>
      </c>
      <c r="BA1994">
        <v>1.1910000000000001</v>
      </c>
      <c r="BB1994">
        <v>-0.23499999999999999</v>
      </c>
      <c r="BC1994">
        <v>0.77300000000000002</v>
      </c>
      <c r="BD1994">
        <v>0.89300000000000002</v>
      </c>
      <c r="BE1994">
        <v>0.83599999999999997</v>
      </c>
      <c r="BF1994">
        <v>1.4990000000000001</v>
      </c>
      <c r="BG1994">
        <v>1.734</v>
      </c>
      <c r="BH1994">
        <v>1.6950000000000001</v>
      </c>
      <c r="BI1994">
        <v>2.343</v>
      </c>
      <c r="BJ1994">
        <v>1.4330000000000001</v>
      </c>
      <c r="BK1994">
        <v>1.9419999999999999</v>
      </c>
      <c r="BL1994">
        <v>0.53400000000000003</v>
      </c>
      <c r="BM1994">
        <v>0.5</v>
      </c>
      <c r="BN1994">
        <v>0.113</v>
      </c>
      <c r="BO1994">
        <v>3.9079999999999999</v>
      </c>
      <c r="BP1994">
        <v>3.8849999999999998</v>
      </c>
      <c r="BQ1994">
        <v>0.22700000000000001</v>
      </c>
      <c r="BR1994">
        <v>-0.97499999999999998</v>
      </c>
      <c r="BS1994">
        <v>0.42399999999999999</v>
      </c>
      <c r="BT1994">
        <v>2.6059999999999999</v>
      </c>
      <c r="BU1994">
        <v>1.889</v>
      </c>
      <c r="BV1994">
        <v>0.05</v>
      </c>
      <c r="BW1994">
        <v>-0.25</v>
      </c>
      <c r="BX1994">
        <v>8.1000000000000003E-2</v>
      </c>
      <c r="BY1994">
        <v>0.28100000000000003</v>
      </c>
      <c r="BZ1994">
        <v>7.2999999999999995E-2</v>
      </c>
      <c r="CA1994">
        <v>-0.39600000000000002</v>
      </c>
      <c r="CB1994">
        <v>-2.7730000000000001</v>
      </c>
      <c r="CC1994">
        <v>0.108</v>
      </c>
      <c r="CD1994">
        <v>1.1200000000000001</v>
      </c>
      <c r="CE1994">
        <v>0.34399999999999997</v>
      </c>
      <c r="CF1994">
        <v>0.188</v>
      </c>
      <c r="CG1994">
        <v>1.78</v>
      </c>
      <c r="CH1994">
        <v>-0.17499999999999999</v>
      </c>
    </row>
    <row r="1995" spans="1:86" x14ac:dyDescent="0.2">
      <c r="A1995" t="s">
        <v>5601</v>
      </c>
      <c r="B1995" t="s">
        <v>2019</v>
      </c>
      <c r="C1995">
        <v>0.28499999999999998</v>
      </c>
      <c r="D1995">
        <v>0.23100000000000001</v>
      </c>
      <c r="E1995">
        <v>0.28299999999999997</v>
      </c>
      <c r="F1995">
        <v>0.23</v>
      </c>
      <c r="G1995">
        <v>0.23100000000000001</v>
      </c>
      <c r="H1995">
        <v>0.55900000000000005</v>
      </c>
      <c r="I1995">
        <v>0.246</v>
      </c>
      <c r="J1995">
        <v>0.26100000000000001</v>
      </c>
      <c r="K1995">
        <v>0.27400000000000002</v>
      </c>
      <c r="L1995">
        <v>0.28000000000000003</v>
      </c>
      <c r="M1995">
        <v>0.32</v>
      </c>
      <c r="N1995">
        <v>0.24099999999999999</v>
      </c>
      <c r="O1995">
        <v>0.26300000000000001</v>
      </c>
      <c r="P1995">
        <v>0.28499999999999998</v>
      </c>
      <c r="Q1995">
        <v>0.309</v>
      </c>
      <c r="R1995">
        <v>0.255</v>
      </c>
      <c r="S1995">
        <v>0.24199999999999999</v>
      </c>
      <c r="T1995">
        <v>0.29099999999999998</v>
      </c>
      <c r="U1995">
        <v>0.25700000000000001</v>
      </c>
      <c r="V1995">
        <v>0.315</v>
      </c>
      <c r="W1995">
        <v>0.26100000000000001</v>
      </c>
      <c r="X1995">
        <v>0.23699999999999999</v>
      </c>
      <c r="Y1995">
        <v>0.23699999999999999</v>
      </c>
      <c r="Z1995">
        <v>0.27900000000000003</v>
      </c>
      <c r="AA1995">
        <v>0.23599999999999999</v>
      </c>
      <c r="AB1995">
        <v>0.32100000000000001</v>
      </c>
      <c r="AC1995">
        <v>0.26800000000000002</v>
      </c>
      <c r="AD1995">
        <v>0.26600000000000001</v>
      </c>
      <c r="AE1995">
        <v>0.23400000000000001</v>
      </c>
      <c r="AF1995">
        <v>0.309</v>
      </c>
      <c r="AG1995">
        <v>0.247</v>
      </c>
      <c r="AH1995">
        <v>0.26600000000000001</v>
      </c>
      <c r="AI1995">
        <v>0.28699999999999998</v>
      </c>
      <c r="AJ1995">
        <v>0.32200000000000001</v>
      </c>
      <c r="AK1995">
        <v>0.28100000000000003</v>
      </c>
      <c r="AL1995">
        <v>0.32800000000000001</v>
      </c>
      <c r="AM1995">
        <v>0.35299999999999998</v>
      </c>
      <c r="AN1995">
        <v>0.27300000000000002</v>
      </c>
      <c r="AO1995">
        <v>0.27</v>
      </c>
      <c r="AP1995">
        <v>0.28599999999999998</v>
      </c>
      <c r="AQ1995">
        <v>0.27800000000000002</v>
      </c>
      <c r="AR1995">
        <v>1.64</v>
      </c>
      <c r="AS1995">
        <v>0.30299999999999999</v>
      </c>
      <c r="AT1995">
        <v>0.28699999999999998</v>
      </c>
      <c r="AU1995">
        <v>0.313</v>
      </c>
      <c r="AV1995">
        <v>0.42099999999999999</v>
      </c>
      <c r="AW1995">
        <v>0.33600000000000002</v>
      </c>
      <c r="AX1995">
        <v>0.314</v>
      </c>
      <c r="AY1995">
        <v>0.40799999999999997</v>
      </c>
      <c r="AZ1995">
        <v>0.29599999999999999</v>
      </c>
      <c r="BA1995">
        <v>0.32</v>
      </c>
      <c r="BB1995">
        <v>0.38100000000000001</v>
      </c>
      <c r="BC1995">
        <v>0.42099999999999999</v>
      </c>
      <c r="BD1995">
        <v>0.34799999999999998</v>
      </c>
      <c r="BE1995">
        <v>0.34200000000000003</v>
      </c>
      <c r="BF1995">
        <v>0.30499999999999999</v>
      </c>
      <c r="BG1995">
        <v>0.31900000000000001</v>
      </c>
      <c r="BH1995">
        <v>0.32200000000000001</v>
      </c>
      <c r="BI1995">
        <v>0.35299999999999998</v>
      </c>
      <c r="BJ1995">
        <v>0.314</v>
      </c>
      <c r="BK1995">
        <v>0.42499999999999999</v>
      </c>
      <c r="BL1995">
        <v>0.48799999999999999</v>
      </c>
      <c r="BM1995">
        <v>0.34899999999999998</v>
      </c>
      <c r="BN1995">
        <v>0.41699999999999998</v>
      </c>
      <c r="BO1995">
        <v>0.312</v>
      </c>
      <c r="BP1995">
        <v>0.45</v>
      </c>
      <c r="BQ1995">
        <v>0.36599999999999999</v>
      </c>
      <c r="BR1995">
        <v>0.33400000000000002</v>
      </c>
      <c r="BS1995">
        <v>0.34499999999999997</v>
      </c>
      <c r="BT1995">
        <v>0.41199999999999998</v>
      </c>
      <c r="BU1995">
        <v>0.374</v>
      </c>
      <c r="BV1995">
        <v>0.36399999999999999</v>
      </c>
      <c r="BW1995">
        <v>0.41</v>
      </c>
      <c r="BX1995">
        <v>0.40600000000000003</v>
      </c>
      <c r="BY1995">
        <v>0.36199999999999999</v>
      </c>
      <c r="BZ1995">
        <v>0.40500000000000003</v>
      </c>
      <c r="CA1995">
        <v>0.39900000000000002</v>
      </c>
      <c r="CB1995">
        <v>0.39800000000000002</v>
      </c>
      <c r="CC1995">
        <v>0.38200000000000001</v>
      </c>
      <c r="CD1995">
        <v>0.377</v>
      </c>
      <c r="CE1995">
        <v>0.379</v>
      </c>
      <c r="CF1995">
        <v>0.38</v>
      </c>
      <c r="CG1995">
        <v>0.42199999999999999</v>
      </c>
      <c r="CH1995">
        <v>0.42099999999999999</v>
      </c>
    </row>
    <row r="1996" spans="1:86" x14ac:dyDescent="0.2">
      <c r="A1996" t="s">
        <v>5602</v>
      </c>
      <c r="B1996" t="s">
        <v>2020</v>
      </c>
      <c r="C1996">
        <v>-0.46500000000000002</v>
      </c>
      <c r="D1996">
        <v>-1.821</v>
      </c>
      <c r="E1996">
        <v>-0.22700000000000001</v>
      </c>
      <c r="F1996">
        <v>-0.24199999999999999</v>
      </c>
      <c r="G1996">
        <v>-0.20100000000000001</v>
      </c>
      <c r="H1996">
        <v>-0.48899999999999999</v>
      </c>
      <c r="I1996">
        <v>-0.245</v>
      </c>
      <c r="J1996">
        <v>-0.20799999999999999</v>
      </c>
      <c r="K1996">
        <v>-0.193</v>
      </c>
      <c r="L1996">
        <v>-0.26700000000000002</v>
      </c>
      <c r="M1996">
        <v>-4.1000000000000002E-2</v>
      </c>
      <c r="N1996">
        <v>-0.09</v>
      </c>
      <c r="O1996">
        <v>-1.02</v>
      </c>
      <c r="P1996">
        <v>-0.28499999999999998</v>
      </c>
      <c r="Q1996">
        <v>-0.14599999999999999</v>
      </c>
      <c r="R1996">
        <v>-3.6999999999999998E-2</v>
      </c>
      <c r="S1996">
        <v>-0.16</v>
      </c>
      <c r="T1996">
        <v>-0.36699999999999999</v>
      </c>
      <c r="U1996">
        <v>-0.97099999999999997</v>
      </c>
      <c r="V1996">
        <v>-3.3000000000000002E-2</v>
      </c>
      <c r="W1996">
        <v>0.7</v>
      </c>
      <c r="X1996">
        <v>0.40699999999999997</v>
      </c>
      <c r="Y1996">
        <v>2.0049999999999999</v>
      </c>
      <c r="Z1996">
        <v>0.78900000000000003</v>
      </c>
      <c r="AA1996">
        <v>0.92300000000000004</v>
      </c>
      <c r="AB1996">
        <v>1.0349999999999999</v>
      </c>
      <c r="AC1996">
        <v>0.68200000000000005</v>
      </c>
      <c r="AD1996">
        <v>-0.92</v>
      </c>
      <c r="AE1996">
        <v>-2.2320000000000002</v>
      </c>
      <c r="AF1996">
        <v>0.51800000000000002</v>
      </c>
      <c r="AG1996">
        <v>0.72499999999999998</v>
      </c>
      <c r="AH1996">
        <v>0.81100000000000005</v>
      </c>
      <c r="AI1996">
        <v>1.264</v>
      </c>
      <c r="AJ1996">
        <v>0.504</v>
      </c>
      <c r="AK1996">
        <v>1.865</v>
      </c>
      <c r="AL1996">
        <v>0.81</v>
      </c>
      <c r="AM1996">
        <v>0.71599999999999997</v>
      </c>
      <c r="AN1996">
        <v>0.91500000000000004</v>
      </c>
      <c r="AO1996">
        <v>0.73499999999999999</v>
      </c>
      <c r="AP1996">
        <v>0.74</v>
      </c>
      <c r="AQ1996">
        <v>0.29199999999999998</v>
      </c>
      <c r="AR1996">
        <v>-1.0980000000000001</v>
      </c>
      <c r="AS1996">
        <v>0.47899999999999998</v>
      </c>
      <c r="AT1996">
        <v>0.81</v>
      </c>
      <c r="AU1996">
        <v>0.92500000000000004</v>
      </c>
      <c r="AV1996">
        <v>0.84099999999999997</v>
      </c>
      <c r="AW1996">
        <v>1.2170000000000001</v>
      </c>
      <c r="AX1996">
        <v>1.369</v>
      </c>
      <c r="AY1996">
        <v>1.409</v>
      </c>
      <c r="AZ1996">
        <v>0.188</v>
      </c>
      <c r="BA1996">
        <v>0.871</v>
      </c>
      <c r="BB1996">
        <v>-0.61599999999999999</v>
      </c>
      <c r="BC1996">
        <v>0.35199999999999998</v>
      </c>
      <c r="BD1996">
        <v>0.54500000000000004</v>
      </c>
      <c r="BE1996">
        <v>0.49399999999999999</v>
      </c>
      <c r="BF1996">
        <v>1.194</v>
      </c>
      <c r="BG1996">
        <v>1.4159999999999999</v>
      </c>
      <c r="BH1996">
        <v>1.373</v>
      </c>
      <c r="BI1996">
        <v>1.99</v>
      </c>
      <c r="BJ1996">
        <v>1.119</v>
      </c>
      <c r="BK1996">
        <v>1.5169999999999999</v>
      </c>
      <c r="BL1996">
        <v>4.5999999999999999E-2</v>
      </c>
      <c r="BM1996">
        <v>0.151</v>
      </c>
      <c r="BN1996">
        <v>-0.30399999999999999</v>
      </c>
      <c r="BO1996">
        <v>3.5960000000000001</v>
      </c>
      <c r="BP1996">
        <v>3.4350000000000001</v>
      </c>
      <c r="BQ1996">
        <v>-0.13900000000000001</v>
      </c>
      <c r="BR1996">
        <v>-1.3089999999999999</v>
      </c>
      <c r="BS1996">
        <v>7.9000000000000001E-2</v>
      </c>
      <c r="BT1996">
        <v>2.194</v>
      </c>
      <c r="BU1996">
        <v>1.5149999999999999</v>
      </c>
      <c r="BV1996">
        <v>-0.313</v>
      </c>
      <c r="BW1996">
        <v>-0.66</v>
      </c>
      <c r="BX1996">
        <v>-0.32500000000000001</v>
      </c>
      <c r="BY1996">
        <v>-8.1000000000000003E-2</v>
      </c>
      <c r="BZ1996">
        <v>-0.33200000000000002</v>
      </c>
      <c r="CA1996">
        <v>-0.79500000000000004</v>
      </c>
      <c r="CB1996">
        <v>-3.1709999999999998</v>
      </c>
      <c r="CC1996">
        <v>-0.27400000000000002</v>
      </c>
      <c r="CD1996">
        <v>0.74299999999999999</v>
      </c>
      <c r="CE1996">
        <v>-3.5000000000000003E-2</v>
      </c>
      <c r="CF1996">
        <v>-0.192</v>
      </c>
      <c r="CG1996">
        <v>1.3580000000000001</v>
      </c>
      <c r="CH1996">
        <v>-0.59699999999999998</v>
      </c>
    </row>
    <row r="1997" spans="1:86" x14ac:dyDescent="0.2">
      <c r="A1997" t="s">
        <v>5603</v>
      </c>
      <c r="B1997" t="s">
        <v>2021</v>
      </c>
      <c r="C1997">
        <v>0.82799999999999996</v>
      </c>
      <c r="D1997">
        <v>1.05</v>
      </c>
      <c r="E1997">
        <v>1.0089999999999999</v>
      </c>
      <c r="F1997">
        <v>1.242</v>
      </c>
      <c r="G1997">
        <v>1.9710000000000001</v>
      </c>
      <c r="H1997">
        <v>2.149</v>
      </c>
      <c r="I1997">
        <v>1.0069999999999999</v>
      </c>
      <c r="J1997">
        <v>1.1890000000000001</v>
      </c>
      <c r="K1997">
        <v>0.95399999999999996</v>
      </c>
      <c r="L1997">
        <v>1.012</v>
      </c>
      <c r="M1997">
        <v>0.89700000000000002</v>
      </c>
      <c r="N1997">
        <v>1.3939999999999999</v>
      </c>
      <c r="O1997">
        <v>1.28</v>
      </c>
      <c r="P1997">
        <v>1.1499999999999999</v>
      </c>
      <c r="Q1997">
        <v>0.98399999999999999</v>
      </c>
      <c r="R1997">
        <v>1.4319999999999999</v>
      </c>
      <c r="S1997">
        <v>1.28</v>
      </c>
      <c r="T1997">
        <v>1.127</v>
      </c>
      <c r="U1997">
        <v>0.47699999999999998</v>
      </c>
      <c r="V1997">
        <v>0.26</v>
      </c>
      <c r="W1997">
        <v>0.44</v>
      </c>
      <c r="X1997">
        <v>0.47499999999999998</v>
      </c>
      <c r="Y1997">
        <v>0.46500000000000002</v>
      </c>
      <c r="Z1997">
        <v>0.55400000000000005</v>
      </c>
      <c r="AA1997">
        <v>0.152</v>
      </c>
      <c r="AB1997">
        <v>0.20399999999999999</v>
      </c>
      <c r="AC1997">
        <v>0.44900000000000001</v>
      </c>
      <c r="AD1997">
        <v>0.379</v>
      </c>
      <c r="AE1997">
        <v>0.61399999999999999</v>
      </c>
      <c r="AF1997">
        <v>2.609</v>
      </c>
      <c r="AG1997">
        <v>0.40100000000000002</v>
      </c>
      <c r="AH1997">
        <v>0.41</v>
      </c>
      <c r="AI1997">
        <v>0.35299999999999998</v>
      </c>
      <c r="AJ1997">
        <v>0.72</v>
      </c>
      <c r="AK1997">
        <v>1.794</v>
      </c>
      <c r="AL1997">
        <v>0.64300000000000002</v>
      </c>
      <c r="AM1997">
        <v>0.40899999999999997</v>
      </c>
      <c r="AN1997">
        <v>0.311</v>
      </c>
      <c r="AO1997">
        <v>0.38700000000000001</v>
      </c>
      <c r="AP1997">
        <v>0.39700000000000002</v>
      </c>
      <c r="AQ1997">
        <v>1.1459999999999999</v>
      </c>
      <c r="AR1997">
        <v>0.40400000000000003</v>
      </c>
      <c r="AS1997">
        <v>0.23400000000000001</v>
      </c>
      <c r="AT1997">
        <v>1.278</v>
      </c>
      <c r="AU1997">
        <v>1.0609999999999999</v>
      </c>
      <c r="AV1997">
        <v>0.76800000000000002</v>
      </c>
      <c r="AW1997">
        <v>0.46100000000000002</v>
      </c>
      <c r="AX1997">
        <v>1.9610000000000001</v>
      </c>
      <c r="AY1997">
        <v>0.314</v>
      </c>
      <c r="AZ1997">
        <v>0.34899999999999998</v>
      </c>
      <c r="BA1997">
        <v>0.79300000000000004</v>
      </c>
      <c r="BB1997">
        <v>0.433</v>
      </c>
      <c r="BC1997">
        <v>6.8000000000000005E-2</v>
      </c>
      <c r="BD1997">
        <v>1.133</v>
      </c>
      <c r="BE1997">
        <v>8.5999999999999993E-2</v>
      </c>
      <c r="BF1997">
        <v>6.2E-2</v>
      </c>
      <c r="BG1997">
        <v>1.3779999999999999</v>
      </c>
      <c r="BH1997">
        <v>5.0999999999999997E-2</v>
      </c>
      <c r="BI1997">
        <v>5.0999999999999997E-2</v>
      </c>
      <c r="BJ1997">
        <v>4.4999999999999998E-2</v>
      </c>
      <c r="BK1997">
        <v>3.5999999999999997E-2</v>
      </c>
      <c r="BL1997">
        <v>2.7E-2</v>
      </c>
      <c r="BM1997">
        <v>2.8000000000000001E-2</v>
      </c>
      <c r="BN1997">
        <v>0.108</v>
      </c>
      <c r="BO1997">
        <v>2.1999999999999999E-2</v>
      </c>
      <c r="BP1997">
        <v>5.8000000000000003E-2</v>
      </c>
      <c r="BQ1997">
        <v>1.9E-2</v>
      </c>
      <c r="BR1997">
        <v>5.1999999999999998E-2</v>
      </c>
      <c r="BS1997">
        <v>0.39500000000000002</v>
      </c>
      <c r="BT1997">
        <v>0.253</v>
      </c>
      <c r="BU1997">
        <v>0.13700000000000001</v>
      </c>
      <c r="BV1997">
        <v>0.03</v>
      </c>
      <c r="BW1997">
        <v>2.3E-2</v>
      </c>
      <c r="BX1997">
        <v>4.8000000000000001E-2</v>
      </c>
      <c r="BY1997">
        <v>5.8000000000000003E-2</v>
      </c>
      <c r="BZ1997">
        <v>9.4E-2</v>
      </c>
      <c r="CA1997">
        <v>2.1999999999999999E-2</v>
      </c>
      <c r="CB1997">
        <v>0.39800000000000002</v>
      </c>
      <c r="CC1997">
        <v>3.7</v>
      </c>
      <c r="CD1997">
        <v>2.7E-2</v>
      </c>
      <c r="CE1997">
        <v>2.8290000000000002</v>
      </c>
      <c r="CF1997">
        <v>1.677</v>
      </c>
      <c r="CG1997">
        <v>1.5660000000000001</v>
      </c>
      <c r="CH1997">
        <v>1.4870000000000001</v>
      </c>
    </row>
    <row r="1998" spans="1:86" x14ac:dyDescent="0.2">
      <c r="A1998" t="s">
        <v>5604</v>
      </c>
      <c r="B1998" t="s">
        <v>2022</v>
      </c>
      <c r="C1998">
        <v>2.976</v>
      </c>
      <c r="D1998">
        <v>2.411</v>
      </c>
      <c r="E1998">
        <v>2.9830000000000001</v>
      </c>
      <c r="F1998">
        <v>3.0649999999999999</v>
      </c>
      <c r="G1998">
        <v>3.06</v>
      </c>
      <c r="H1998">
        <v>3.5129999999999999</v>
      </c>
      <c r="I1998">
        <v>1.966</v>
      </c>
      <c r="J1998">
        <v>2.3439999999999999</v>
      </c>
      <c r="K1998">
        <v>3.0840000000000001</v>
      </c>
      <c r="L1998">
        <v>2.8980000000000001</v>
      </c>
      <c r="M1998">
        <v>1.873</v>
      </c>
      <c r="N1998">
        <v>2.5259999999999998</v>
      </c>
      <c r="O1998">
        <v>2.78</v>
      </c>
      <c r="P1998">
        <v>2.907</v>
      </c>
      <c r="Q1998">
        <v>1.7509999999999999</v>
      </c>
      <c r="R1998">
        <v>2.2170000000000001</v>
      </c>
      <c r="S1998">
        <v>2.2349999999999999</v>
      </c>
      <c r="T1998">
        <v>3.536</v>
      </c>
      <c r="U1998">
        <v>2.6269999999999998</v>
      </c>
      <c r="V1998">
        <v>1.629</v>
      </c>
      <c r="W1998">
        <v>2.3540000000000001</v>
      </c>
      <c r="X1998">
        <v>2.7589999999999999</v>
      </c>
      <c r="Y1998">
        <v>1.482</v>
      </c>
      <c r="Z1998">
        <v>2.0960000000000001</v>
      </c>
      <c r="AA1998">
        <v>2.161</v>
      </c>
      <c r="AB1998">
        <v>2.4550000000000001</v>
      </c>
      <c r="AC1998">
        <v>2.54</v>
      </c>
      <c r="AD1998">
        <v>3.379</v>
      </c>
      <c r="AE1998">
        <v>1.9750000000000001</v>
      </c>
      <c r="AF1998">
        <v>17.094000000000001</v>
      </c>
      <c r="AG1998">
        <v>2.1890000000000001</v>
      </c>
      <c r="AH1998">
        <v>2.6360000000000001</v>
      </c>
      <c r="AI1998">
        <v>4.9320000000000004</v>
      </c>
      <c r="AJ1998">
        <v>1.6679999999999999</v>
      </c>
      <c r="AK1998">
        <v>4.5940000000000003</v>
      </c>
      <c r="AL1998">
        <v>2.0019999999999998</v>
      </c>
      <c r="AM1998">
        <v>2.3730000000000002</v>
      </c>
      <c r="AN1998">
        <v>2.706</v>
      </c>
      <c r="AO1998">
        <v>3.4849999999999999</v>
      </c>
      <c r="AP1998">
        <v>4.0090000000000003</v>
      </c>
      <c r="AQ1998">
        <v>4.827</v>
      </c>
      <c r="AR1998">
        <v>3.411</v>
      </c>
      <c r="AS1998">
        <v>1.423</v>
      </c>
      <c r="AT1998">
        <v>6.9539999999999997</v>
      </c>
      <c r="AU1998">
        <v>3.6920000000000002</v>
      </c>
      <c r="AV1998">
        <v>2.129</v>
      </c>
      <c r="AW1998">
        <v>2.5350000000000001</v>
      </c>
      <c r="AX1998">
        <v>2.673</v>
      </c>
      <c r="AY1998">
        <v>3.5459999999999998</v>
      </c>
      <c r="AZ1998">
        <v>2.3069999999999999</v>
      </c>
      <c r="BA1998">
        <v>1.923</v>
      </c>
      <c r="BB1998">
        <v>3.593</v>
      </c>
      <c r="BC1998">
        <v>5.4370000000000003</v>
      </c>
      <c r="BD1998">
        <v>3.8620000000000001</v>
      </c>
      <c r="BE1998">
        <v>2.8330000000000002</v>
      </c>
      <c r="BF1998">
        <v>2.7949999999999999</v>
      </c>
      <c r="BG1998">
        <v>4.8849999999999998</v>
      </c>
      <c r="BH1998">
        <v>4.4340000000000002</v>
      </c>
      <c r="BI1998">
        <v>2.004</v>
      </c>
      <c r="BJ1998">
        <v>2.5169999999999999</v>
      </c>
      <c r="BK1998">
        <v>2.673</v>
      </c>
      <c r="BL1998">
        <v>1.8720000000000001</v>
      </c>
      <c r="BM1998">
        <v>1.1859999999999999</v>
      </c>
      <c r="BN1998">
        <v>2.0030000000000001</v>
      </c>
      <c r="BO1998">
        <v>4.5949999999999998</v>
      </c>
      <c r="BP1998">
        <v>1.7969999999999999</v>
      </c>
      <c r="BQ1998">
        <v>1.3460000000000001</v>
      </c>
      <c r="BR1998">
        <v>1.0009999999999999</v>
      </c>
      <c r="BS1998">
        <v>3.1230000000000002</v>
      </c>
      <c r="BT1998">
        <v>3.8540000000000001</v>
      </c>
      <c r="BU1998">
        <v>4.7610000000000001</v>
      </c>
      <c r="BV1998">
        <v>1.321</v>
      </c>
      <c r="BW1998">
        <v>1.361</v>
      </c>
      <c r="BX1998">
        <v>1.4750000000000001</v>
      </c>
      <c r="BY1998">
        <v>3.0710000000000002</v>
      </c>
      <c r="BZ1998">
        <v>1.911</v>
      </c>
      <c r="CA1998">
        <v>4.0359999999999996</v>
      </c>
      <c r="CB1998">
        <v>2.5840000000000001</v>
      </c>
      <c r="CC1998">
        <v>2.14</v>
      </c>
      <c r="CD1998">
        <v>3.1640000000000001</v>
      </c>
      <c r="CE1998">
        <v>1.6679999999999999</v>
      </c>
      <c r="CF1998">
        <v>2.1230000000000002</v>
      </c>
      <c r="CG1998">
        <v>1.5580000000000001</v>
      </c>
      <c r="CH1998">
        <v>1.4890000000000001</v>
      </c>
    </row>
    <row r="1999" spans="1:86" x14ac:dyDescent="0.2">
      <c r="A1999" t="s">
        <v>5605</v>
      </c>
      <c r="B1999" t="s">
        <v>2023</v>
      </c>
      <c r="C1999">
        <v>-2.1480000000000001</v>
      </c>
      <c r="D1999">
        <v>-1.3620000000000001</v>
      </c>
      <c r="E1999">
        <v>-1.974</v>
      </c>
      <c r="F1999">
        <v>-1.823</v>
      </c>
      <c r="G1999">
        <v>-1.089</v>
      </c>
      <c r="H1999">
        <v>-1.3640000000000001</v>
      </c>
      <c r="I1999">
        <v>-0.95899999999999996</v>
      </c>
      <c r="J1999">
        <v>-1.155</v>
      </c>
      <c r="K1999">
        <v>-2.13</v>
      </c>
      <c r="L1999">
        <v>-1.8859999999999999</v>
      </c>
      <c r="M1999">
        <v>-0.97599999999999998</v>
      </c>
      <c r="N1999">
        <v>-1.1319999999999999</v>
      </c>
      <c r="O1999">
        <v>-1.5009999999999999</v>
      </c>
      <c r="P1999">
        <v>-1.756</v>
      </c>
      <c r="Q1999">
        <v>-0.76700000000000002</v>
      </c>
      <c r="R1999">
        <v>-0.78500000000000003</v>
      </c>
      <c r="S1999">
        <v>-0.95499999999999996</v>
      </c>
      <c r="T1999">
        <v>-2.4089999999999998</v>
      </c>
      <c r="U1999">
        <v>-2.15</v>
      </c>
      <c r="V1999">
        <v>-1.369</v>
      </c>
      <c r="W1999">
        <v>-1.9139999999999999</v>
      </c>
      <c r="X1999">
        <v>-2.2839999999999998</v>
      </c>
      <c r="Y1999">
        <v>-1.0169999999999999</v>
      </c>
      <c r="Z1999">
        <v>-1.5429999999999999</v>
      </c>
      <c r="AA1999">
        <v>-2.0089999999999999</v>
      </c>
      <c r="AB1999">
        <v>-2.2509999999999999</v>
      </c>
      <c r="AC1999">
        <v>-2.0910000000000002</v>
      </c>
      <c r="AD1999">
        <v>-3</v>
      </c>
      <c r="AE1999">
        <v>-1.361</v>
      </c>
      <c r="AF1999">
        <v>-14.484</v>
      </c>
      <c r="AG1999">
        <v>-1.788</v>
      </c>
      <c r="AH1999">
        <v>-2.226</v>
      </c>
      <c r="AI1999">
        <v>-4.5780000000000003</v>
      </c>
      <c r="AJ1999">
        <v>-0.94899999999999995</v>
      </c>
      <c r="AK1999">
        <v>-2.7989999999999999</v>
      </c>
      <c r="AL1999">
        <v>-1.359</v>
      </c>
      <c r="AM1999">
        <v>-1.9650000000000001</v>
      </c>
      <c r="AN1999">
        <v>-2.395</v>
      </c>
      <c r="AO1999">
        <v>-3.0979999999999999</v>
      </c>
      <c r="AP1999">
        <v>-3.6120000000000001</v>
      </c>
      <c r="AQ1999">
        <v>-3.681</v>
      </c>
      <c r="AR1999">
        <v>-3.0070000000000001</v>
      </c>
      <c r="AS1999">
        <v>-1.1890000000000001</v>
      </c>
      <c r="AT1999">
        <v>-5.6760000000000002</v>
      </c>
      <c r="AU1999">
        <v>-2.6309999999999998</v>
      </c>
      <c r="AV1999">
        <v>-1.361</v>
      </c>
      <c r="AW1999">
        <v>-2.0750000000000002</v>
      </c>
      <c r="AX1999">
        <v>-0.71199999999999997</v>
      </c>
      <c r="AY1999">
        <v>-3.2330000000000001</v>
      </c>
      <c r="AZ1999">
        <v>-1.958</v>
      </c>
      <c r="BA1999">
        <v>-1.1299999999999999</v>
      </c>
      <c r="BB1999">
        <v>-3.16</v>
      </c>
      <c r="BC1999">
        <v>-5.3689999999999998</v>
      </c>
      <c r="BD1999">
        <v>-2.7290000000000001</v>
      </c>
      <c r="BE1999">
        <v>-2.7480000000000002</v>
      </c>
      <c r="BF1999">
        <v>-2.7330000000000001</v>
      </c>
      <c r="BG1999">
        <v>-3.5070000000000001</v>
      </c>
      <c r="BH1999">
        <v>-4.383</v>
      </c>
      <c r="BI1999">
        <v>-1.9530000000000001</v>
      </c>
      <c r="BJ1999">
        <v>-2.472</v>
      </c>
      <c r="BK1999">
        <v>-2.637</v>
      </c>
      <c r="BL1999">
        <v>-1.845</v>
      </c>
      <c r="BM1999">
        <v>-1.1579999999999999</v>
      </c>
      <c r="BN1999">
        <v>-1.895</v>
      </c>
      <c r="BO1999">
        <v>-4.5730000000000004</v>
      </c>
      <c r="BP1999">
        <v>-1.74</v>
      </c>
      <c r="BQ1999">
        <v>-1.327</v>
      </c>
      <c r="BR1999">
        <v>-0.94899999999999995</v>
      </c>
      <c r="BS1999">
        <v>-2.7280000000000002</v>
      </c>
      <c r="BT1999">
        <v>-3.601</v>
      </c>
      <c r="BU1999">
        <v>-4.6239999999999997</v>
      </c>
      <c r="BV1999">
        <v>-1.29</v>
      </c>
      <c r="BW1999">
        <v>-1.3380000000000001</v>
      </c>
      <c r="BX1999">
        <v>-1.427</v>
      </c>
      <c r="BY1999">
        <v>-3.0129999999999999</v>
      </c>
      <c r="BZ1999">
        <v>-1.8169999999999999</v>
      </c>
      <c r="CA1999">
        <v>-4.0140000000000002</v>
      </c>
      <c r="CB1999">
        <v>-2.1859999999999999</v>
      </c>
      <c r="CC1999">
        <v>1.56</v>
      </c>
      <c r="CD1999">
        <v>-3.137</v>
      </c>
      <c r="CE1999">
        <v>1.161</v>
      </c>
      <c r="CF1999">
        <v>-0.44600000000000001</v>
      </c>
      <c r="CG1999">
        <v>8.9999999999999993E-3</v>
      </c>
      <c r="CH1999">
        <v>-2E-3</v>
      </c>
    </row>
    <row r="2000" spans="1:86" x14ac:dyDescent="0.2">
      <c r="A2000" t="s">
        <v>5606</v>
      </c>
      <c r="B2000" t="s">
        <v>2024</v>
      </c>
      <c r="C2000" t="s">
        <v>194</v>
      </c>
      <c r="D2000" t="s">
        <v>194</v>
      </c>
      <c r="E2000">
        <v>5.3999999999999999E-2</v>
      </c>
      <c r="F2000" t="s">
        <v>194</v>
      </c>
      <c r="G2000" t="s">
        <v>194</v>
      </c>
      <c r="H2000" t="s">
        <v>194</v>
      </c>
      <c r="I2000" t="s">
        <v>188</v>
      </c>
      <c r="J2000">
        <v>5.1999999999999998E-2</v>
      </c>
      <c r="K2000" t="s">
        <v>194</v>
      </c>
      <c r="L2000" t="s">
        <v>194</v>
      </c>
      <c r="M2000">
        <v>0.27900000000000003</v>
      </c>
      <c r="N2000">
        <v>0.15</v>
      </c>
      <c r="O2000">
        <v>-0.75800000000000001</v>
      </c>
      <c r="P2000" t="s">
        <v>188</v>
      </c>
      <c r="Q2000">
        <v>0.16300000000000001</v>
      </c>
      <c r="R2000" t="s">
        <v>194</v>
      </c>
      <c r="S2000" t="s">
        <v>194</v>
      </c>
      <c r="T2000">
        <v>-7.6999999999999999E-2</v>
      </c>
      <c r="U2000" t="s">
        <v>194</v>
      </c>
      <c r="V2000" t="s">
        <v>194</v>
      </c>
      <c r="W2000" t="s">
        <v>194</v>
      </c>
      <c r="X2000" t="s">
        <v>194</v>
      </c>
      <c r="Y2000" t="s">
        <v>194</v>
      </c>
      <c r="Z2000" t="s">
        <v>194</v>
      </c>
      <c r="AA2000">
        <v>0.42799999999999999</v>
      </c>
      <c r="AB2000">
        <v>2.4E-2</v>
      </c>
      <c r="AC2000" t="s">
        <v>194</v>
      </c>
      <c r="AD2000" t="s">
        <v>194</v>
      </c>
      <c r="AE2000" t="s">
        <v>194</v>
      </c>
      <c r="AF2000" t="s">
        <v>194</v>
      </c>
      <c r="AG2000" t="s">
        <v>194</v>
      </c>
      <c r="AH2000" t="s">
        <v>194</v>
      </c>
      <c r="AI2000">
        <v>7.2999999999999995E-2</v>
      </c>
      <c r="AJ2000">
        <v>5.7000000000000002E-2</v>
      </c>
      <c r="AK2000">
        <v>1.2390000000000001</v>
      </c>
      <c r="AL2000">
        <v>9.9000000000000005E-2</v>
      </c>
      <c r="AM2000">
        <v>0.14899999999999999</v>
      </c>
      <c r="AN2000" t="s">
        <v>194</v>
      </c>
      <c r="AO2000">
        <v>0.16600000000000001</v>
      </c>
      <c r="AP2000" t="s">
        <v>194</v>
      </c>
      <c r="AQ2000" t="s">
        <v>194</v>
      </c>
      <c r="AR2000">
        <v>-7.9000000000000001E-2</v>
      </c>
      <c r="AS2000">
        <v>1.7999999999999999E-2</v>
      </c>
      <c r="AT2000" t="s">
        <v>194</v>
      </c>
      <c r="AU2000">
        <v>0.11600000000000001</v>
      </c>
      <c r="AV2000">
        <v>3.3000000000000002E-2</v>
      </c>
      <c r="AW2000">
        <v>0.7</v>
      </c>
      <c r="AX2000">
        <v>0.17399999999999999</v>
      </c>
      <c r="AY2000" t="s">
        <v>194</v>
      </c>
      <c r="AZ2000" t="s">
        <v>194</v>
      </c>
      <c r="BA2000">
        <v>0.125</v>
      </c>
      <c r="BB2000" t="s">
        <v>194</v>
      </c>
      <c r="BC2000">
        <v>-3.9E-2</v>
      </c>
      <c r="BD2000">
        <v>0.13200000000000001</v>
      </c>
      <c r="BE2000" t="s">
        <v>194</v>
      </c>
      <c r="BF2000">
        <v>0.65100000000000002</v>
      </c>
      <c r="BG2000">
        <v>0.40300000000000002</v>
      </c>
      <c r="BH2000">
        <v>0.16700000000000001</v>
      </c>
      <c r="BI2000" t="s">
        <v>194</v>
      </c>
      <c r="BJ2000" t="s">
        <v>194</v>
      </c>
      <c r="BK2000" t="s">
        <v>194</v>
      </c>
      <c r="BL2000" t="s">
        <v>194</v>
      </c>
      <c r="BM2000">
        <v>0.35</v>
      </c>
      <c r="BN2000">
        <v>-8.0000000000000002E-3</v>
      </c>
      <c r="BO2000" t="s">
        <v>194</v>
      </c>
      <c r="BP2000">
        <v>0.223</v>
      </c>
      <c r="BQ2000" t="s">
        <v>194</v>
      </c>
      <c r="BR2000" t="s">
        <v>194</v>
      </c>
      <c r="BS2000">
        <v>9.5000000000000001E-2</v>
      </c>
      <c r="BT2000" t="s">
        <v>194</v>
      </c>
      <c r="BU2000">
        <v>1.744</v>
      </c>
      <c r="BV2000">
        <v>0.01</v>
      </c>
      <c r="BW2000" t="s">
        <v>194</v>
      </c>
      <c r="BX2000" t="s">
        <v>188</v>
      </c>
      <c r="BY2000">
        <v>0.20499999999999999</v>
      </c>
      <c r="BZ2000" t="s">
        <v>188</v>
      </c>
      <c r="CA2000" t="s">
        <v>194</v>
      </c>
      <c r="CB2000" t="s">
        <v>194</v>
      </c>
      <c r="CC2000" t="s">
        <v>194</v>
      </c>
      <c r="CD2000" t="s">
        <v>194</v>
      </c>
      <c r="CE2000" t="s">
        <v>194</v>
      </c>
      <c r="CF2000">
        <v>4.4999999999999998E-2</v>
      </c>
      <c r="CG2000" t="s">
        <v>194</v>
      </c>
      <c r="CH2000" t="s">
        <v>194</v>
      </c>
    </row>
    <row r="2001" spans="1:86" x14ac:dyDescent="0.2">
      <c r="A2001" t="s">
        <v>5607</v>
      </c>
      <c r="B2001" t="s">
        <v>2025</v>
      </c>
      <c r="C2001" t="s">
        <v>188</v>
      </c>
      <c r="D2001" t="s">
        <v>188</v>
      </c>
      <c r="E2001" t="s">
        <v>188</v>
      </c>
      <c r="F2001" t="s">
        <v>194</v>
      </c>
      <c r="G2001" t="s">
        <v>188</v>
      </c>
      <c r="H2001" t="s">
        <v>194</v>
      </c>
      <c r="I2001" t="s">
        <v>194</v>
      </c>
      <c r="J2001" t="s">
        <v>194</v>
      </c>
      <c r="K2001" t="s">
        <v>194</v>
      </c>
      <c r="L2001" t="s">
        <v>188</v>
      </c>
      <c r="M2001" t="s">
        <v>188</v>
      </c>
      <c r="N2001" t="s">
        <v>188</v>
      </c>
      <c r="O2001" t="s">
        <v>188</v>
      </c>
      <c r="P2001" t="s">
        <v>188</v>
      </c>
      <c r="Q2001" t="s">
        <v>194</v>
      </c>
      <c r="R2001" t="s">
        <v>188</v>
      </c>
      <c r="S2001" t="s">
        <v>188</v>
      </c>
      <c r="T2001" t="s">
        <v>188</v>
      </c>
      <c r="U2001" t="s">
        <v>188</v>
      </c>
      <c r="V2001" t="s">
        <v>188</v>
      </c>
      <c r="W2001" t="s">
        <v>188</v>
      </c>
      <c r="X2001" t="s">
        <v>188</v>
      </c>
      <c r="Y2001" t="s">
        <v>188</v>
      </c>
      <c r="Z2001" t="s">
        <v>194</v>
      </c>
      <c r="AA2001" t="s">
        <v>188</v>
      </c>
      <c r="AB2001" t="s">
        <v>188</v>
      </c>
      <c r="AC2001" t="s">
        <v>188</v>
      </c>
      <c r="AD2001" t="s">
        <v>188</v>
      </c>
      <c r="AE2001" t="s">
        <v>188</v>
      </c>
      <c r="AF2001" t="s">
        <v>188</v>
      </c>
      <c r="AG2001" t="s">
        <v>188</v>
      </c>
      <c r="AH2001" t="s">
        <v>188</v>
      </c>
      <c r="AI2001" t="s">
        <v>188</v>
      </c>
      <c r="AJ2001" t="s">
        <v>188</v>
      </c>
      <c r="AK2001" t="s">
        <v>188</v>
      </c>
      <c r="AL2001" t="s">
        <v>188</v>
      </c>
      <c r="AM2001" t="s">
        <v>188</v>
      </c>
      <c r="AN2001" t="s">
        <v>188</v>
      </c>
      <c r="AO2001" t="s">
        <v>188</v>
      </c>
      <c r="AP2001" t="s">
        <v>188</v>
      </c>
      <c r="AQ2001" t="s">
        <v>188</v>
      </c>
      <c r="AR2001" t="s">
        <v>188</v>
      </c>
      <c r="AS2001" t="s">
        <v>188</v>
      </c>
      <c r="AT2001" t="s">
        <v>194</v>
      </c>
      <c r="AU2001" t="s">
        <v>188</v>
      </c>
      <c r="AV2001" t="s">
        <v>188</v>
      </c>
      <c r="AW2001" t="s">
        <v>188</v>
      </c>
      <c r="AX2001" t="s">
        <v>188</v>
      </c>
      <c r="AY2001" t="s">
        <v>188</v>
      </c>
      <c r="AZ2001" t="s">
        <v>188</v>
      </c>
      <c r="BA2001" t="s">
        <v>188</v>
      </c>
      <c r="BB2001" t="s">
        <v>188</v>
      </c>
      <c r="BC2001" t="s">
        <v>188</v>
      </c>
      <c r="BD2001" t="s">
        <v>188</v>
      </c>
      <c r="BE2001" t="s">
        <v>188</v>
      </c>
      <c r="BF2001" t="s">
        <v>194</v>
      </c>
      <c r="BG2001" t="s">
        <v>188</v>
      </c>
      <c r="BH2001" t="s">
        <v>188</v>
      </c>
      <c r="BI2001" t="s">
        <v>188</v>
      </c>
      <c r="BJ2001" t="s">
        <v>188</v>
      </c>
      <c r="BK2001" t="s">
        <v>188</v>
      </c>
      <c r="BL2001" t="s">
        <v>188</v>
      </c>
      <c r="BM2001" t="s">
        <v>188</v>
      </c>
      <c r="BN2001" t="s">
        <v>188</v>
      </c>
      <c r="BO2001" t="s">
        <v>188</v>
      </c>
      <c r="BP2001" t="s">
        <v>188</v>
      </c>
      <c r="BQ2001" t="s">
        <v>188</v>
      </c>
      <c r="BR2001" t="s">
        <v>188</v>
      </c>
      <c r="BS2001" t="s">
        <v>188</v>
      </c>
      <c r="BT2001" t="s">
        <v>188</v>
      </c>
      <c r="BU2001" t="s">
        <v>188</v>
      </c>
      <c r="BV2001" t="s">
        <v>188</v>
      </c>
      <c r="BW2001" t="s">
        <v>188</v>
      </c>
      <c r="BX2001" t="s">
        <v>188</v>
      </c>
      <c r="BY2001" t="s">
        <v>188</v>
      </c>
      <c r="BZ2001" t="s">
        <v>188</v>
      </c>
      <c r="CA2001" t="s">
        <v>194</v>
      </c>
      <c r="CB2001" t="s">
        <v>188</v>
      </c>
      <c r="CC2001" t="s">
        <v>188</v>
      </c>
      <c r="CD2001" t="s">
        <v>188</v>
      </c>
      <c r="CE2001" t="s">
        <v>188</v>
      </c>
      <c r="CF2001" t="s">
        <v>188</v>
      </c>
      <c r="CG2001" t="s">
        <v>188</v>
      </c>
      <c r="CH2001" t="s">
        <v>188</v>
      </c>
    </row>
    <row r="2002" spans="1:86" x14ac:dyDescent="0.2">
      <c r="A2002" t="s">
        <v>5608</v>
      </c>
      <c r="B2002" t="s">
        <v>2026</v>
      </c>
      <c r="C2002" t="s">
        <v>194</v>
      </c>
      <c r="D2002" t="s">
        <v>194</v>
      </c>
      <c r="E2002">
        <v>5.3999999999999999E-2</v>
      </c>
      <c r="F2002" t="s">
        <v>194</v>
      </c>
      <c r="G2002" t="s">
        <v>194</v>
      </c>
      <c r="H2002" t="s">
        <v>194</v>
      </c>
      <c r="I2002" t="s">
        <v>194</v>
      </c>
      <c r="J2002" t="s">
        <v>194</v>
      </c>
      <c r="K2002">
        <v>6.7000000000000004E-2</v>
      </c>
      <c r="L2002" t="s">
        <v>194</v>
      </c>
      <c r="M2002">
        <v>0.27900000000000003</v>
      </c>
      <c r="N2002">
        <v>0.15</v>
      </c>
      <c r="O2002">
        <v>-0.75800000000000001</v>
      </c>
      <c r="P2002" t="s">
        <v>188</v>
      </c>
      <c r="Q2002" t="s">
        <v>194</v>
      </c>
      <c r="R2002" t="s">
        <v>194</v>
      </c>
      <c r="S2002" t="s">
        <v>194</v>
      </c>
      <c r="T2002">
        <v>-7.6999999999999999E-2</v>
      </c>
      <c r="U2002" t="s">
        <v>194</v>
      </c>
      <c r="V2002" t="s">
        <v>194</v>
      </c>
      <c r="W2002" t="s">
        <v>194</v>
      </c>
      <c r="X2002" t="s">
        <v>194</v>
      </c>
      <c r="Y2002" t="s">
        <v>194</v>
      </c>
      <c r="Z2002">
        <v>0.21299999999999999</v>
      </c>
      <c r="AA2002">
        <v>0.42799999999999999</v>
      </c>
      <c r="AB2002">
        <v>2.4E-2</v>
      </c>
      <c r="AC2002" t="s">
        <v>194</v>
      </c>
      <c r="AD2002" t="s">
        <v>194</v>
      </c>
      <c r="AE2002" t="s">
        <v>194</v>
      </c>
      <c r="AF2002" t="s">
        <v>194</v>
      </c>
      <c r="AG2002" t="s">
        <v>194</v>
      </c>
      <c r="AH2002" t="s">
        <v>194</v>
      </c>
      <c r="AI2002">
        <v>7.2999999999999995E-2</v>
      </c>
      <c r="AJ2002">
        <v>5.7000000000000002E-2</v>
      </c>
      <c r="AK2002">
        <v>1.2390000000000001</v>
      </c>
      <c r="AL2002">
        <v>9.9000000000000005E-2</v>
      </c>
      <c r="AM2002">
        <v>0.14899999999999999</v>
      </c>
      <c r="AN2002" t="s">
        <v>194</v>
      </c>
      <c r="AO2002">
        <v>0.16600000000000001</v>
      </c>
      <c r="AP2002" t="s">
        <v>194</v>
      </c>
      <c r="AQ2002" t="s">
        <v>194</v>
      </c>
      <c r="AR2002">
        <v>-7.9000000000000001E-2</v>
      </c>
      <c r="AS2002">
        <v>1.7999999999999999E-2</v>
      </c>
      <c r="AT2002">
        <v>0.25800000000000001</v>
      </c>
      <c r="AU2002">
        <v>0.11600000000000001</v>
      </c>
      <c r="AV2002">
        <v>3.3000000000000002E-2</v>
      </c>
      <c r="AW2002">
        <v>0.7</v>
      </c>
      <c r="AX2002">
        <v>0.17399999999999999</v>
      </c>
      <c r="AY2002" t="s">
        <v>194</v>
      </c>
      <c r="AZ2002" t="s">
        <v>194</v>
      </c>
      <c r="BA2002">
        <v>0.125</v>
      </c>
      <c r="BB2002" t="s">
        <v>194</v>
      </c>
      <c r="BC2002">
        <v>-3.9E-2</v>
      </c>
      <c r="BD2002">
        <v>0.13200000000000001</v>
      </c>
      <c r="BE2002" t="s">
        <v>194</v>
      </c>
      <c r="BF2002" t="s">
        <v>194</v>
      </c>
      <c r="BG2002">
        <v>0.40300000000000002</v>
      </c>
      <c r="BH2002">
        <v>0.16700000000000001</v>
      </c>
      <c r="BI2002" t="s">
        <v>194</v>
      </c>
      <c r="BJ2002" t="s">
        <v>194</v>
      </c>
      <c r="BK2002" t="s">
        <v>194</v>
      </c>
      <c r="BL2002" t="s">
        <v>194</v>
      </c>
      <c r="BM2002">
        <v>0.35</v>
      </c>
      <c r="BN2002">
        <v>-8.0000000000000002E-3</v>
      </c>
      <c r="BO2002" t="s">
        <v>194</v>
      </c>
      <c r="BP2002">
        <v>0.223</v>
      </c>
      <c r="BQ2002" t="s">
        <v>194</v>
      </c>
      <c r="BR2002" t="s">
        <v>194</v>
      </c>
      <c r="BS2002">
        <v>9.5000000000000001E-2</v>
      </c>
      <c r="BT2002" t="s">
        <v>194</v>
      </c>
      <c r="BU2002">
        <v>1.744</v>
      </c>
      <c r="BV2002">
        <v>0.01</v>
      </c>
      <c r="BW2002" t="s">
        <v>194</v>
      </c>
      <c r="BX2002" t="s">
        <v>188</v>
      </c>
      <c r="BY2002">
        <v>0.20499999999999999</v>
      </c>
      <c r="BZ2002" t="s">
        <v>188</v>
      </c>
      <c r="CA2002" t="s">
        <v>194</v>
      </c>
      <c r="CB2002" t="s">
        <v>194</v>
      </c>
      <c r="CC2002" t="s">
        <v>194</v>
      </c>
      <c r="CD2002" t="s">
        <v>194</v>
      </c>
      <c r="CE2002" t="s">
        <v>194</v>
      </c>
      <c r="CF2002">
        <v>4.4999999999999998E-2</v>
      </c>
      <c r="CG2002" t="s">
        <v>194</v>
      </c>
      <c r="CH2002" t="s">
        <v>194</v>
      </c>
    </row>
    <row r="2003" spans="1:86" x14ac:dyDescent="0.2">
      <c r="A2003" t="s">
        <v>5609</v>
      </c>
      <c r="B2003" t="s">
        <v>2027</v>
      </c>
      <c r="C2003" t="s">
        <v>188</v>
      </c>
      <c r="D2003" t="s">
        <v>188</v>
      </c>
      <c r="E2003" t="s">
        <v>188</v>
      </c>
      <c r="F2003" t="s">
        <v>188</v>
      </c>
      <c r="G2003" t="s">
        <v>188</v>
      </c>
      <c r="H2003" t="s">
        <v>188</v>
      </c>
      <c r="I2003" t="s">
        <v>188</v>
      </c>
      <c r="J2003" t="s">
        <v>188</v>
      </c>
      <c r="K2003" t="s">
        <v>188</v>
      </c>
      <c r="L2003" t="s">
        <v>188</v>
      </c>
      <c r="M2003" t="s">
        <v>188</v>
      </c>
      <c r="N2003" t="s">
        <v>188</v>
      </c>
      <c r="O2003" t="s">
        <v>188</v>
      </c>
      <c r="P2003" t="s">
        <v>188</v>
      </c>
      <c r="Q2003" t="s">
        <v>188</v>
      </c>
      <c r="R2003" t="s">
        <v>188</v>
      </c>
      <c r="S2003" t="s">
        <v>188</v>
      </c>
      <c r="T2003" t="s">
        <v>188</v>
      </c>
      <c r="U2003" t="s">
        <v>188</v>
      </c>
      <c r="V2003" t="s">
        <v>194</v>
      </c>
      <c r="W2003" t="s">
        <v>194</v>
      </c>
      <c r="X2003" t="s">
        <v>194</v>
      </c>
      <c r="Y2003" t="s">
        <v>188</v>
      </c>
      <c r="Z2003" t="s">
        <v>194</v>
      </c>
      <c r="AA2003" t="s">
        <v>194</v>
      </c>
      <c r="AB2003" t="s">
        <v>194</v>
      </c>
      <c r="AC2003" t="s">
        <v>194</v>
      </c>
      <c r="AD2003" t="s">
        <v>188</v>
      </c>
      <c r="AE2003" t="s">
        <v>188</v>
      </c>
      <c r="AF2003" t="s">
        <v>194</v>
      </c>
      <c r="AG2003" t="s">
        <v>188</v>
      </c>
      <c r="AH2003" t="s">
        <v>188</v>
      </c>
      <c r="AI2003" t="s">
        <v>188</v>
      </c>
      <c r="AJ2003" t="s">
        <v>188</v>
      </c>
      <c r="AK2003" t="s">
        <v>188</v>
      </c>
      <c r="AL2003" t="s">
        <v>188</v>
      </c>
      <c r="AM2003" t="s">
        <v>188</v>
      </c>
      <c r="AN2003" t="s">
        <v>188</v>
      </c>
      <c r="AO2003" t="s">
        <v>188</v>
      </c>
      <c r="AP2003" t="s">
        <v>188</v>
      </c>
      <c r="AQ2003" t="s">
        <v>188</v>
      </c>
      <c r="AR2003" t="s">
        <v>188</v>
      </c>
      <c r="AS2003" t="s">
        <v>188</v>
      </c>
      <c r="AT2003" t="s">
        <v>188</v>
      </c>
      <c r="AU2003" t="s">
        <v>188</v>
      </c>
      <c r="AV2003" t="s">
        <v>188</v>
      </c>
      <c r="AW2003" t="s">
        <v>188</v>
      </c>
      <c r="AX2003" t="s">
        <v>188</v>
      </c>
      <c r="AY2003" t="s">
        <v>188</v>
      </c>
      <c r="AZ2003" t="s">
        <v>188</v>
      </c>
      <c r="BA2003" t="s">
        <v>188</v>
      </c>
      <c r="BB2003" t="s">
        <v>188</v>
      </c>
      <c r="BC2003" t="s">
        <v>188</v>
      </c>
      <c r="BD2003" t="s">
        <v>188</v>
      </c>
      <c r="BE2003" t="s">
        <v>188</v>
      </c>
      <c r="BF2003" t="s">
        <v>194</v>
      </c>
      <c r="BG2003" t="s">
        <v>188</v>
      </c>
      <c r="BH2003" t="s">
        <v>188</v>
      </c>
      <c r="BI2003" t="s">
        <v>188</v>
      </c>
      <c r="BJ2003" t="s">
        <v>188</v>
      </c>
      <c r="BK2003" t="s">
        <v>188</v>
      </c>
      <c r="BL2003" t="s">
        <v>188</v>
      </c>
      <c r="BM2003" t="s">
        <v>188</v>
      </c>
      <c r="BN2003" t="s">
        <v>188</v>
      </c>
      <c r="BO2003" t="s">
        <v>188</v>
      </c>
      <c r="BP2003" t="s">
        <v>188</v>
      </c>
      <c r="BQ2003" t="s">
        <v>188</v>
      </c>
      <c r="BR2003" t="s">
        <v>188</v>
      </c>
      <c r="BS2003" t="s">
        <v>194</v>
      </c>
      <c r="BT2003" t="s">
        <v>188</v>
      </c>
      <c r="BU2003" t="s">
        <v>188</v>
      </c>
      <c r="BV2003" t="s">
        <v>188</v>
      </c>
      <c r="BW2003" t="s">
        <v>188</v>
      </c>
      <c r="BX2003" t="s">
        <v>188</v>
      </c>
      <c r="BY2003" t="s">
        <v>188</v>
      </c>
      <c r="BZ2003" t="s">
        <v>188</v>
      </c>
      <c r="CA2003" t="s">
        <v>188</v>
      </c>
      <c r="CB2003" t="s">
        <v>188</v>
      </c>
      <c r="CC2003" t="s">
        <v>188</v>
      </c>
      <c r="CD2003" t="s">
        <v>188</v>
      </c>
      <c r="CE2003" t="s">
        <v>188</v>
      </c>
      <c r="CF2003" t="s">
        <v>188</v>
      </c>
      <c r="CG2003" t="s">
        <v>188</v>
      </c>
      <c r="CH2003" t="s">
        <v>188</v>
      </c>
    </row>
    <row r="2004" spans="1:86" x14ac:dyDescent="0.2">
      <c r="A2004" t="s">
        <v>5610</v>
      </c>
      <c r="B2004" t="s">
        <v>2028</v>
      </c>
      <c r="C2004" t="s">
        <v>188</v>
      </c>
      <c r="D2004" t="s">
        <v>188</v>
      </c>
      <c r="E2004" t="s">
        <v>188</v>
      </c>
      <c r="F2004" t="s">
        <v>188</v>
      </c>
      <c r="G2004" t="s">
        <v>188</v>
      </c>
      <c r="H2004" t="s">
        <v>188</v>
      </c>
      <c r="I2004" t="s">
        <v>188</v>
      </c>
      <c r="J2004" t="s">
        <v>188</v>
      </c>
      <c r="K2004" t="s">
        <v>188</v>
      </c>
      <c r="L2004" t="s">
        <v>188</v>
      </c>
      <c r="M2004" t="s">
        <v>188</v>
      </c>
      <c r="N2004" t="s">
        <v>188</v>
      </c>
      <c r="O2004" t="s">
        <v>188</v>
      </c>
      <c r="P2004" t="s">
        <v>188</v>
      </c>
      <c r="Q2004" t="s">
        <v>188</v>
      </c>
      <c r="R2004" t="s">
        <v>188</v>
      </c>
      <c r="S2004" t="s">
        <v>188</v>
      </c>
      <c r="T2004" t="s">
        <v>188</v>
      </c>
      <c r="U2004" t="s">
        <v>188</v>
      </c>
      <c r="V2004" t="s">
        <v>194</v>
      </c>
      <c r="W2004" t="s">
        <v>194</v>
      </c>
      <c r="X2004" t="s">
        <v>194</v>
      </c>
      <c r="Y2004" t="s">
        <v>188</v>
      </c>
      <c r="Z2004" t="s">
        <v>188</v>
      </c>
      <c r="AA2004" t="s">
        <v>188</v>
      </c>
      <c r="AB2004" t="s">
        <v>188</v>
      </c>
      <c r="AC2004" t="s">
        <v>194</v>
      </c>
      <c r="AD2004" t="s">
        <v>188</v>
      </c>
      <c r="AE2004" t="s">
        <v>188</v>
      </c>
      <c r="AF2004" t="s">
        <v>194</v>
      </c>
      <c r="AG2004" t="s">
        <v>188</v>
      </c>
      <c r="AH2004" t="s">
        <v>188</v>
      </c>
      <c r="AI2004" t="s">
        <v>188</v>
      </c>
      <c r="AJ2004" t="s">
        <v>188</v>
      </c>
      <c r="AK2004" t="s">
        <v>188</v>
      </c>
      <c r="AL2004" t="s">
        <v>188</v>
      </c>
      <c r="AM2004" t="s">
        <v>188</v>
      </c>
      <c r="AN2004" t="s">
        <v>188</v>
      </c>
      <c r="AO2004" t="s">
        <v>188</v>
      </c>
      <c r="AP2004" t="s">
        <v>188</v>
      </c>
      <c r="AQ2004" t="s">
        <v>188</v>
      </c>
      <c r="AR2004" t="s">
        <v>188</v>
      </c>
      <c r="AS2004" t="s">
        <v>188</v>
      </c>
      <c r="AT2004" t="s">
        <v>188</v>
      </c>
      <c r="AU2004" t="s">
        <v>188</v>
      </c>
      <c r="AV2004" t="s">
        <v>188</v>
      </c>
      <c r="AW2004" t="s">
        <v>188</v>
      </c>
      <c r="AX2004" t="s">
        <v>188</v>
      </c>
      <c r="AY2004" t="s">
        <v>188</v>
      </c>
      <c r="AZ2004" t="s">
        <v>188</v>
      </c>
      <c r="BA2004" t="s">
        <v>188</v>
      </c>
      <c r="BB2004" t="s">
        <v>188</v>
      </c>
      <c r="BC2004" t="s">
        <v>188</v>
      </c>
      <c r="BD2004" t="s">
        <v>188</v>
      </c>
      <c r="BE2004" t="s">
        <v>188</v>
      </c>
      <c r="BF2004" t="s">
        <v>194</v>
      </c>
      <c r="BG2004" t="s">
        <v>188</v>
      </c>
      <c r="BH2004" t="s">
        <v>188</v>
      </c>
      <c r="BI2004" t="s">
        <v>188</v>
      </c>
      <c r="BJ2004" t="s">
        <v>188</v>
      </c>
      <c r="BK2004" t="s">
        <v>188</v>
      </c>
      <c r="BL2004" t="s">
        <v>188</v>
      </c>
      <c r="BM2004" t="s">
        <v>188</v>
      </c>
      <c r="BN2004" t="s">
        <v>188</v>
      </c>
      <c r="BO2004" t="s">
        <v>188</v>
      </c>
      <c r="BP2004" t="s">
        <v>188</v>
      </c>
      <c r="BQ2004" t="s">
        <v>188</v>
      </c>
      <c r="BR2004" t="s">
        <v>188</v>
      </c>
      <c r="BS2004" t="s">
        <v>194</v>
      </c>
      <c r="BT2004" t="s">
        <v>188</v>
      </c>
      <c r="BU2004" t="s">
        <v>188</v>
      </c>
      <c r="BV2004" t="s">
        <v>188</v>
      </c>
      <c r="BW2004" t="s">
        <v>188</v>
      </c>
      <c r="BX2004" t="s">
        <v>188</v>
      </c>
      <c r="BY2004" t="s">
        <v>188</v>
      </c>
      <c r="BZ2004" t="s">
        <v>188</v>
      </c>
      <c r="CA2004" t="s">
        <v>188</v>
      </c>
      <c r="CB2004" t="s">
        <v>188</v>
      </c>
      <c r="CC2004" t="s">
        <v>188</v>
      </c>
      <c r="CD2004" t="s">
        <v>188</v>
      </c>
      <c r="CE2004" t="s">
        <v>188</v>
      </c>
      <c r="CF2004" t="s">
        <v>188</v>
      </c>
      <c r="CG2004" t="s">
        <v>188</v>
      </c>
      <c r="CH2004" t="s">
        <v>188</v>
      </c>
    </row>
    <row r="2005" spans="1:86" x14ac:dyDescent="0.2">
      <c r="A2005" t="s">
        <v>5611</v>
      </c>
      <c r="B2005" t="s">
        <v>2029</v>
      </c>
      <c r="C2005" t="s">
        <v>188</v>
      </c>
      <c r="D2005" t="s">
        <v>188</v>
      </c>
      <c r="E2005" t="s">
        <v>188</v>
      </c>
      <c r="F2005" t="s">
        <v>188</v>
      </c>
      <c r="G2005" t="s">
        <v>188</v>
      </c>
      <c r="H2005" t="s">
        <v>188</v>
      </c>
      <c r="I2005" t="s">
        <v>188</v>
      </c>
      <c r="J2005" t="s">
        <v>188</v>
      </c>
      <c r="K2005" t="s">
        <v>188</v>
      </c>
      <c r="L2005" t="s">
        <v>188</v>
      </c>
      <c r="M2005" t="s">
        <v>188</v>
      </c>
      <c r="N2005" t="s">
        <v>188</v>
      </c>
      <c r="O2005" t="s">
        <v>188</v>
      </c>
      <c r="P2005" t="s">
        <v>188</v>
      </c>
      <c r="Q2005" t="s">
        <v>188</v>
      </c>
      <c r="R2005" t="s">
        <v>188</v>
      </c>
      <c r="S2005" t="s">
        <v>188</v>
      </c>
      <c r="T2005" t="s">
        <v>188</v>
      </c>
      <c r="U2005" t="s">
        <v>188</v>
      </c>
      <c r="V2005" t="s">
        <v>188</v>
      </c>
      <c r="W2005" t="s">
        <v>188</v>
      </c>
      <c r="X2005" t="s">
        <v>188</v>
      </c>
      <c r="Y2005" t="s">
        <v>188</v>
      </c>
      <c r="Z2005" t="s">
        <v>194</v>
      </c>
      <c r="AA2005" t="s">
        <v>194</v>
      </c>
      <c r="AB2005" t="s">
        <v>194</v>
      </c>
      <c r="AC2005" t="s">
        <v>188</v>
      </c>
      <c r="AD2005" t="s">
        <v>188</v>
      </c>
      <c r="AE2005" t="s">
        <v>188</v>
      </c>
      <c r="AF2005" t="s">
        <v>188</v>
      </c>
      <c r="AG2005" t="s">
        <v>188</v>
      </c>
      <c r="AH2005" t="s">
        <v>188</v>
      </c>
      <c r="AI2005" t="s">
        <v>188</v>
      </c>
      <c r="AJ2005" t="s">
        <v>188</v>
      </c>
      <c r="AK2005" t="s">
        <v>188</v>
      </c>
      <c r="AL2005" t="s">
        <v>188</v>
      </c>
      <c r="AM2005" t="s">
        <v>188</v>
      </c>
      <c r="AN2005" t="s">
        <v>188</v>
      </c>
      <c r="AO2005" t="s">
        <v>188</v>
      </c>
      <c r="AP2005" t="s">
        <v>188</v>
      </c>
      <c r="AQ2005" t="s">
        <v>188</v>
      </c>
      <c r="AR2005" t="s">
        <v>188</v>
      </c>
      <c r="AS2005" t="s">
        <v>188</v>
      </c>
      <c r="AT2005" t="s">
        <v>188</v>
      </c>
      <c r="AU2005" t="s">
        <v>188</v>
      </c>
      <c r="AV2005" t="s">
        <v>188</v>
      </c>
      <c r="AW2005" t="s">
        <v>188</v>
      </c>
      <c r="AX2005" t="s">
        <v>188</v>
      </c>
      <c r="AY2005" t="s">
        <v>188</v>
      </c>
      <c r="AZ2005" t="s">
        <v>188</v>
      </c>
      <c r="BA2005" t="s">
        <v>188</v>
      </c>
      <c r="BB2005" t="s">
        <v>188</v>
      </c>
      <c r="BC2005" t="s">
        <v>188</v>
      </c>
      <c r="BD2005" t="s">
        <v>188</v>
      </c>
      <c r="BE2005" t="s">
        <v>188</v>
      </c>
      <c r="BF2005" t="s">
        <v>188</v>
      </c>
      <c r="BG2005" t="s">
        <v>188</v>
      </c>
      <c r="BH2005" t="s">
        <v>188</v>
      </c>
      <c r="BI2005" t="s">
        <v>188</v>
      </c>
      <c r="BJ2005" t="s">
        <v>188</v>
      </c>
      <c r="BK2005" t="s">
        <v>188</v>
      </c>
      <c r="BL2005" t="s">
        <v>188</v>
      </c>
      <c r="BM2005" t="s">
        <v>188</v>
      </c>
      <c r="BN2005" t="s">
        <v>188</v>
      </c>
      <c r="BO2005" t="s">
        <v>188</v>
      </c>
      <c r="BP2005" t="s">
        <v>188</v>
      </c>
      <c r="BQ2005" t="s">
        <v>188</v>
      </c>
      <c r="BR2005" t="s">
        <v>188</v>
      </c>
      <c r="BS2005" t="s">
        <v>188</v>
      </c>
      <c r="BT2005" t="s">
        <v>188</v>
      </c>
      <c r="BU2005" t="s">
        <v>188</v>
      </c>
      <c r="BV2005" t="s">
        <v>188</v>
      </c>
      <c r="BW2005" t="s">
        <v>188</v>
      </c>
      <c r="BX2005" t="s">
        <v>188</v>
      </c>
      <c r="BY2005" t="s">
        <v>188</v>
      </c>
      <c r="BZ2005" t="s">
        <v>188</v>
      </c>
      <c r="CA2005" t="s">
        <v>188</v>
      </c>
      <c r="CB2005" t="s">
        <v>188</v>
      </c>
      <c r="CC2005" t="s">
        <v>188</v>
      </c>
      <c r="CD2005" t="s">
        <v>188</v>
      </c>
      <c r="CE2005" t="s">
        <v>188</v>
      </c>
      <c r="CF2005" t="s">
        <v>188</v>
      </c>
      <c r="CG2005" t="s">
        <v>188</v>
      </c>
      <c r="CH2005" t="s">
        <v>188</v>
      </c>
    </row>
    <row r="2006" spans="1:86" x14ac:dyDescent="0.2">
      <c r="A2006" t="s">
        <v>5612</v>
      </c>
      <c r="B2006" t="s">
        <v>2030</v>
      </c>
      <c r="C2006" t="s">
        <v>188</v>
      </c>
      <c r="D2006" t="s">
        <v>188</v>
      </c>
      <c r="E2006" t="s">
        <v>188</v>
      </c>
      <c r="F2006" t="s">
        <v>194</v>
      </c>
      <c r="G2006" t="s">
        <v>188</v>
      </c>
      <c r="H2006" t="s">
        <v>194</v>
      </c>
      <c r="I2006" t="s">
        <v>188</v>
      </c>
      <c r="J2006" t="s">
        <v>188</v>
      </c>
      <c r="K2006" t="s">
        <v>194</v>
      </c>
      <c r="L2006" t="s">
        <v>194</v>
      </c>
      <c r="M2006" t="s">
        <v>188</v>
      </c>
      <c r="N2006" t="s">
        <v>188</v>
      </c>
      <c r="O2006" t="s">
        <v>188</v>
      </c>
      <c r="P2006" t="s">
        <v>188</v>
      </c>
      <c r="Q2006" t="s">
        <v>188</v>
      </c>
      <c r="R2006" t="s">
        <v>188</v>
      </c>
      <c r="S2006" t="s">
        <v>188</v>
      </c>
      <c r="T2006" t="s">
        <v>188</v>
      </c>
      <c r="U2006" t="s">
        <v>188</v>
      </c>
      <c r="V2006" t="s">
        <v>188</v>
      </c>
      <c r="W2006" t="s">
        <v>188</v>
      </c>
      <c r="X2006" t="s">
        <v>188</v>
      </c>
      <c r="Y2006" t="s">
        <v>188</v>
      </c>
      <c r="Z2006" t="s">
        <v>188</v>
      </c>
      <c r="AA2006" t="s">
        <v>188</v>
      </c>
      <c r="AB2006" t="s">
        <v>188</v>
      </c>
      <c r="AC2006" t="s">
        <v>188</v>
      </c>
      <c r="AD2006" t="s">
        <v>188</v>
      </c>
      <c r="AE2006" t="s">
        <v>188</v>
      </c>
      <c r="AF2006" t="s">
        <v>188</v>
      </c>
      <c r="AG2006" t="s">
        <v>188</v>
      </c>
      <c r="AH2006" t="s">
        <v>188</v>
      </c>
      <c r="AI2006" t="s">
        <v>188</v>
      </c>
      <c r="AJ2006" t="s">
        <v>188</v>
      </c>
      <c r="AK2006" t="s">
        <v>188</v>
      </c>
      <c r="AL2006" t="s">
        <v>188</v>
      </c>
      <c r="AM2006" t="s">
        <v>188</v>
      </c>
      <c r="AN2006" t="s">
        <v>188</v>
      </c>
      <c r="AO2006" t="s">
        <v>188</v>
      </c>
      <c r="AP2006" t="s">
        <v>188</v>
      </c>
      <c r="AQ2006" t="s">
        <v>188</v>
      </c>
      <c r="AR2006" t="s">
        <v>188</v>
      </c>
      <c r="AS2006" t="s">
        <v>188</v>
      </c>
      <c r="AT2006" t="s">
        <v>194</v>
      </c>
      <c r="AU2006" t="s">
        <v>188</v>
      </c>
      <c r="AV2006" t="s">
        <v>188</v>
      </c>
      <c r="AW2006" t="s">
        <v>188</v>
      </c>
      <c r="AX2006" t="s">
        <v>188</v>
      </c>
      <c r="AY2006" t="s">
        <v>188</v>
      </c>
      <c r="AZ2006" t="s">
        <v>188</v>
      </c>
      <c r="BA2006" t="s">
        <v>188</v>
      </c>
      <c r="BB2006">
        <v>1.2999999999999999E-2</v>
      </c>
      <c r="BC2006" t="s">
        <v>188</v>
      </c>
      <c r="BD2006" t="s">
        <v>188</v>
      </c>
      <c r="BE2006" t="s">
        <v>188</v>
      </c>
      <c r="BF2006" t="s">
        <v>194</v>
      </c>
      <c r="BG2006" t="s">
        <v>188</v>
      </c>
      <c r="BH2006" t="s">
        <v>188</v>
      </c>
      <c r="BI2006" t="s">
        <v>188</v>
      </c>
      <c r="BJ2006" t="s">
        <v>188</v>
      </c>
      <c r="BK2006" t="s">
        <v>188</v>
      </c>
      <c r="BL2006" t="s">
        <v>188</v>
      </c>
      <c r="BM2006" t="s">
        <v>188</v>
      </c>
      <c r="BN2006" t="s">
        <v>188</v>
      </c>
      <c r="BO2006" t="s">
        <v>188</v>
      </c>
      <c r="BP2006" t="s">
        <v>188</v>
      </c>
      <c r="BQ2006" t="s">
        <v>188</v>
      </c>
      <c r="BR2006" t="s">
        <v>188</v>
      </c>
      <c r="BS2006" t="s">
        <v>194</v>
      </c>
      <c r="BT2006" t="s">
        <v>188</v>
      </c>
      <c r="BU2006" t="s">
        <v>188</v>
      </c>
      <c r="BV2006" t="s">
        <v>188</v>
      </c>
      <c r="BW2006" t="s">
        <v>188</v>
      </c>
      <c r="BX2006" t="s">
        <v>188</v>
      </c>
      <c r="BY2006" t="s">
        <v>188</v>
      </c>
      <c r="BZ2006" t="s">
        <v>188</v>
      </c>
      <c r="CA2006" t="s">
        <v>188</v>
      </c>
      <c r="CB2006" t="s">
        <v>188</v>
      </c>
      <c r="CC2006" t="s">
        <v>188</v>
      </c>
      <c r="CD2006" t="s">
        <v>188</v>
      </c>
      <c r="CE2006" t="s">
        <v>188</v>
      </c>
      <c r="CF2006" t="s">
        <v>188</v>
      </c>
      <c r="CG2006" t="s">
        <v>188</v>
      </c>
      <c r="CH2006" t="s">
        <v>188</v>
      </c>
    </row>
    <row r="2007" spans="1:86" x14ac:dyDescent="0.2">
      <c r="A2007" t="s">
        <v>5613</v>
      </c>
      <c r="B2007" t="s">
        <v>2031</v>
      </c>
      <c r="C2007" t="s">
        <v>188</v>
      </c>
      <c r="D2007" t="s">
        <v>188</v>
      </c>
      <c r="E2007" t="s">
        <v>188</v>
      </c>
      <c r="F2007" t="s">
        <v>188</v>
      </c>
      <c r="G2007" t="s">
        <v>188</v>
      </c>
      <c r="H2007" t="s">
        <v>188</v>
      </c>
      <c r="I2007" t="s">
        <v>188</v>
      </c>
      <c r="J2007" t="s">
        <v>188</v>
      </c>
      <c r="K2007" t="s">
        <v>188</v>
      </c>
      <c r="L2007" t="s">
        <v>188</v>
      </c>
      <c r="M2007" t="s">
        <v>188</v>
      </c>
      <c r="N2007" t="s">
        <v>188</v>
      </c>
      <c r="O2007" t="s">
        <v>188</v>
      </c>
      <c r="P2007" t="s">
        <v>188</v>
      </c>
      <c r="Q2007" t="s">
        <v>188</v>
      </c>
      <c r="R2007" t="s">
        <v>188</v>
      </c>
      <c r="S2007" t="s">
        <v>188</v>
      </c>
      <c r="T2007" t="s">
        <v>188</v>
      </c>
      <c r="U2007" t="s">
        <v>188</v>
      </c>
      <c r="V2007" t="s">
        <v>188</v>
      </c>
      <c r="W2007" t="s">
        <v>188</v>
      </c>
      <c r="X2007" t="s">
        <v>188</v>
      </c>
      <c r="Y2007" t="s">
        <v>188</v>
      </c>
      <c r="Z2007" t="s">
        <v>188</v>
      </c>
      <c r="AA2007" t="s">
        <v>188</v>
      </c>
      <c r="AB2007" t="s">
        <v>188</v>
      </c>
      <c r="AC2007" t="s">
        <v>188</v>
      </c>
      <c r="AD2007" t="s">
        <v>188</v>
      </c>
      <c r="AE2007" t="s">
        <v>188</v>
      </c>
      <c r="AF2007" t="s">
        <v>188</v>
      </c>
      <c r="AG2007" t="s">
        <v>188</v>
      </c>
      <c r="AH2007" t="s">
        <v>188</v>
      </c>
      <c r="AI2007" t="s">
        <v>188</v>
      </c>
      <c r="AJ2007" t="s">
        <v>188</v>
      </c>
      <c r="AK2007" t="s">
        <v>188</v>
      </c>
      <c r="AL2007" t="s">
        <v>188</v>
      </c>
      <c r="AM2007" t="s">
        <v>188</v>
      </c>
      <c r="AN2007" t="s">
        <v>188</v>
      </c>
      <c r="AO2007" t="s">
        <v>188</v>
      </c>
      <c r="AP2007" t="s">
        <v>188</v>
      </c>
      <c r="AQ2007" t="s">
        <v>188</v>
      </c>
      <c r="AR2007" t="s">
        <v>188</v>
      </c>
      <c r="AS2007" t="s">
        <v>188</v>
      </c>
      <c r="AT2007" t="s">
        <v>188</v>
      </c>
      <c r="AU2007" t="s">
        <v>188</v>
      </c>
      <c r="AV2007" t="s">
        <v>188</v>
      </c>
      <c r="AW2007" t="s">
        <v>188</v>
      </c>
      <c r="AX2007" t="s">
        <v>188</v>
      </c>
      <c r="AY2007" t="s">
        <v>188</v>
      </c>
      <c r="AZ2007" t="s">
        <v>188</v>
      </c>
      <c r="BA2007" t="s">
        <v>188</v>
      </c>
      <c r="BB2007" t="s">
        <v>188</v>
      </c>
      <c r="BC2007" t="s">
        <v>188</v>
      </c>
      <c r="BD2007" t="s">
        <v>188</v>
      </c>
      <c r="BE2007" t="s">
        <v>188</v>
      </c>
      <c r="BF2007" t="s">
        <v>188</v>
      </c>
      <c r="BG2007" t="s">
        <v>188</v>
      </c>
      <c r="BH2007" t="s">
        <v>188</v>
      </c>
      <c r="BI2007" t="s">
        <v>188</v>
      </c>
      <c r="BJ2007" t="s">
        <v>188</v>
      </c>
      <c r="BK2007" t="s">
        <v>188</v>
      </c>
      <c r="BL2007" t="s">
        <v>188</v>
      </c>
      <c r="BM2007" t="s">
        <v>188</v>
      </c>
      <c r="BN2007" t="s">
        <v>188</v>
      </c>
      <c r="BO2007" t="s">
        <v>188</v>
      </c>
      <c r="BP2007" t="s">
        <v>188</v>
      </c>
      <c r="BQ2007" t="s">
        <v>188</v>
      </c>
      <c r="BR2007" t="s">
        <v>188</v>
      </c>
      <c r="BS2007" t="s">
        <v>188</v>
      </c>
      <c r="BT2007" t="s">
        <v>188</v>
      </c>
      <c r="BU2007" t="s">
        <v>188</v>
      </c>
      <c r="BV2007" t="s">
        <v>188</v>
      </c>
      <c r="BW2007" t="s">
        <v>188</v>
      </c>
      <c r="BX2007" t="s">
        <v>188</v>
      </c>
      <c r="BY2007" t="s">
        <v>188</v>
      </c>
      <c r="BZ2007" t="s">
        <v>188</v>
      </c>
      <c r="CA2007" t="s">
        <v>188</v>
      </c>
      <c r="CB2007" t="s">
        <v>188</v>
      </c>
      <c r="CC2007" t="s">
        <v>188</v>
      </c>
      <c r="CD2007" t="s">
        <v>188</v>
      </c>
      <c r="CE2007" t="s">
        <v>188</v>
      </c>
      <c r="CF2007" t="s">
        <v>188</v>
      </c>
      <c r="CG2007" t="s">
        <v>188</v>
      </c>
      <c r="CH2007" t="s">
        <v>188</v>
      </c>
    </row>
    <row r="2008" spans="1:86" x14ac:dyDescent="0.2">
      <c r="A2008" t="s">
        <v>5614</v>
      </c>
      <c r="B2008" t="s">
        <v>2032</v>
      </c>
      <c r="C2008" t="s">
        <v>188</v>
      </c>
      <c r="D2008" t="s">
        <v>188</v>
      </c>
      <c r="E2008" t="s">
        <v>188</v>
      </c>
      <c r="F2008" t="s">
        <v>194</v>
      </c>
      <c r="G2008" t="s">
        <v>188</v>
      </c>
      <c r="H2008" t="s">
        <v>194</v>
      </c>
      <c r="I2008" t="s">
        <v>188</v>
      </c>
      <c r="J2008" t="s">
        <v>188</v>
      </c>
      <c r="K2008" t="s">
        <v>194</v>
      </c>
      <c r="L2008" t="s">
        <v>194</v>
      </c>
      <c r="M2008" t="s">
        <v>188</v>
      </c>
      <c r="N2008" t="s">
        <v>188</v>
      </c>
      <c r="O2008" t="s">
        <v>188</v>
      </c>
      <c r="P2008" t="s">
        <v>188</v>
      </c>
      <c r="Q2008" t="s">
        <v>188</v>
      </c>
      <c r="R2008" t="s">
        <v>188</v>
      </c>
      <c r="S2008" t="s">
        <v>188</v>
      </c>
      <c r="T2008" t="s">
        <v>188</v>
      </c>
      <c r="U2008" t="s">
        <v>188</v>
      </c>
      <c r="V2008" t="s">
        <v>188</v>
      </c>
      <c r="W2008" t="s">
        <v>188</v>
      </c>
      <c r="X2008" t="s">
        <v>188</v>
      </c>
      <c r="Y2008" t="s">
        <v>188</v>
      </c>
      <c r="Z2008" t="s">
        <v>188</v>
      </c>
      <c r="AA2008" t="s">
        <v>188</v>
      </c>
      <c r="AB2008" t="s">
        <v>188</v>
      </c>
      <c r="AC2008" t="s">
        <v>188</v>
      </c>
      <c r="AD2008" t="s">
        <v>188</v>
      </c>
      <c r="AE2008" t="s">
        <v>188</v>
      </c>
      <c r="AF2008" t="s">
        <v>188</v>
      </c>
      <c r="AG2008" t="s">
        <v>188</v>
      </c>
      <c r="AH2008" t="s">
        <v>188</v>
      </c>
      <c r="AI2008" t="s">
        <v>188</v>
      </c>
      <c r="AJ2008" t="s">
        <v>188</v>
      </c>
      <c r="AK2008" t="s">
        <v>188</v>
      </c>
      <c r="AL2008" t="s">
        <v>188</v>
      </c>
      <c r="AM2008" t="s">
        <v>188</v>
      </c>
      <c r="AN2008" t="s">
        <v>188</v>
      </c>
      <c r="AO2008" t="s">
        <v>188</v>
      </c>
      <c r="AP2008" t="s">
        <v>188</v>
      </c>
      <c r="AQ2008" t="s">
        <v>188</v>
      </c>
      <c r="AR2008" t="s">
        <v>188</v>
      </c>
      <c r="AS2008" t="s">
        <v>188</v>
      </c>
      <c r="AT2008" t="s">
        <v>194</v>
      </c>
      <c r="AU2008" t="s">
        <v>188</v>
      </c>
      <c r="AV2008" t="s">
        <v>188</v>
      </c>
      <c r="AW2008" t="s">
        <v>188</v>
      </c>
      <c r="AX2008" t="s">
        <v>188</v>
      </c>
      <c r="AY2008" t="s">
        <v>188</v>
      </c>
      <c r="AZ2008" t="s">
        <v>188</v>
      </c>
      <c r="BA2008" t="s">
        <v>188</v>
      </c>
      <c r="BB2008">
        <v>1.2999999999999999E-2</v>
      </c>
      <c r="BC2008" t="s">
        <v>188</v>
      </c>
      <c r="BD2008" t="s">
        <v>188</v>
      </c>
      <c r="BE2008" t="s">
        <v>188</v>
      </c>
      <c r="BF2008" t="s">
        <v>194</v>
      </c>
      <c r="BG2008" t="s">
        <v>188</v>
      </c>
      <c r="BH2008" t="s">
        <v>188</v>
      </c>
      <c r="BI2008" t="s">
        <v>188</v>
      </c>
      <c r="BJ2008" t="s">
        <v>188</v>
      </c>
      <c r="BK2008" t="s">
        <v>188</v>
      </c>
      <c r="BL2008" t="s">
        <v>188</v>
      </c>
      <c r="BM2008" t="s">
        <v>188</v>
      </c>
      <c r="BN2008" t="s">
        <v>188</v>
      </c>
      <c r="BO2008" t="s">
        <v>188</v>
      </c>
      <c r="BP2008" t="s">
        <v>188</v>
      </c>
      <c r="BQ2008" t="s">
        <v>188</v>
      </c>
      <c r="BR2008" t="s">
        <v>188</v>
      </c>
      <c r="BS2008" t="s">
        <v>194</v>
      </c>
      <c r="BT2008" t="s">
        <v>188</v>
      </c>
      <c r="BU2008" t="s">
        <v>188</v>
      </c>
      <c r="BV2008" t="s">
        <v>188</v>
      </c>
      <c r="BW2008" t="s">
        <v>188</v>
      </c>
      <c r="BX2008" t="s">
        <v>188</v>
      </c>
      <c r="BY2008" t="s">
        <v>188</v>
      </c>
      <c r="BZ2008" t="s">
        <v>188</v>
      </c>
      <c r="CA2008" t="s">
        <v>188</v>
      </c>
      <c r="CB2008" t="s">
        <v>188</v>
      </c>
      <c r="CC2008" t="s">
        <v>188</v>
      </c>
      <c r="CD2008" t="s">
        <v>188</v>
      </c>
      <c r="CE2008" t="s">
        <v>188</v>
      </c>
      <c r="CF2008" t="s">
        <v>188</v>
      </c>
      <c r="CG2008" t="s">
        <v>188</v>
      </c>
      <c r="CH2008" t="s">
        <v>188</v>
      </c>
    </row>
    <row r="2009" spans="1:86" x14ac:dyDescent="0.2">
      <c r="A2009" t="s">
        <v>5615</v>
      </c>
      <c r="B2009" t="s">
        <v>2033</v>
      </c>
      <c r="C2009" t="s">
        <v>188</v>
      </c>
      <c r="D2009" t="s">
        <v>188</v>
      </c>
      <c r="E2009" t="s">
        <v>188</v>
      </c>
      <c r="F2009" t="s">
        <v>188</v>
      </c>
      <c r="G2009" t="s">
        <v>188</v>
      </c>
      <c r="H2009" t="s">
        <v>188</v>
      </c>
      <c r="I2009" t="s">
        <v>188</v>
      </c>
      <c r="J2009" t="s">
        <v>188</v>
      </c>
      <c r="K2009" t="s">
        <v>188</v>
      </c>
      <c r="L2009" t="s">
        <v>188</v>
      </c>
      <c r="M2009" t="s">
        <v>188</v>
      </c>
      <c r="N2009" t="s">
        <v>188</v>
      </c>
      <c r="O2009" t="s">
        <v>188</v>
      </c>
      <c r="P2009" t="s">
        <v>188</v>
      </c>
      <c r="Q2009" t="s">
        <v>188</v>
      </c>
      <c r="R2009" t="s">
        <v>188</v>
      </c>
      <c r="S2009" t="s">
        <v>188</v>
      </c>
      <c r="T2009" t="s">
        <v>188</v>
      </c>
      <c r="U2009" t="s">
        <v>194</v>
      </c>
      <c r="V2009" t="s">
        <v>188</v>
      </c>
      <c r="W2009" t="s">
        <v>188</v>
      </c>
      <c r="X2009" t="s">
        <v>188</v>
      </c>
      <c r="Y2009" t="s">
        <v>188</v>
      </c>
      <c r="Z2009" t="s">
        <v>188</v>
      </c>
      <c r="AA2009" t="s">
        <v>188</v>
      </c>
      <c r="AB2009" t="s">
        <v>188</v>
      </c>
      <c r="AC2009" t="s">
        <v>188</v>
      </c>
      <c r="AD2009" t="s">
        <v>188</v>
      </c>
      <c r="AE2009" t="s">
        <v>188</v>
      </c>
      <c r="AF2009" t="s">
        <v>188</v>
      </c>
      <c r="AG2009" t="s">
        <v>188</v>
      </c>
      <c r="AH2009" t="s">
        <v>188</v>
      </c>
      <c r="AI2009" t="s">
        <v>188</v>
      </c>
      <c r="AJ2009" t="s">
        <v>188</v>
      </c>
      <c r="AK2009" t="s">
        <v>188</v>
      </c>
      <c r="AL2009" t="s">
        <v>194</v>
      </c>
      <c r="AM2009" t="s">
        <v>188</v>
      </c>
      <c r="AN2009" t="s">
        <v>188</v>
      </c>
      <c r="AO2009" t="s">
        <v>188</v>
      </c>
      <c r="AP2009" t="s">
        <v>188</v>
      </c>
      <c r="AQ2009" t="s">
        <v>188</v>
      </c>
      <c r="AR2009" t="s">
        <v>188</v>
      </c>
      <c r="AS2009" t="s">
        <v>188</v>
      </c>
      <c r="AT2009" t="s">
        <v>188</v>
      </c>
      <c r="AU2009" t="s">
        <v>188</v>
      </c>
      <c r="AV2009" t="s">
        <v>188</v>
      </c>
      <c r="AW2009" t="s">
        <v>188</v>
      </c>
      <c r="AX2009" t="s">
        <v>188</v>
      </c>
      <c r="AY2009" t="s">
        <v>188</v>
      </c>
      <c r="AZ2009" t="s">
        <v>188</v>
      </c>
      <c r="BA2009" t="s">
        <v>188</v>
      </c>
      <c r="BB2009" t="s">
        <v>194</v>
      </c>
      <c r="BC2009" t="s">
        <v>188</v>
      </c>
      <c r="BD2009" t="s">
        <v>188</v>
      </c>
      <c r="BE2009" t="s">
        <v>188</v>
      </c>
      <c r="BF2009" t="s">
        <v>188</v>
      </c>
      <c r="BG2009" t="s">
        <v>188</v>
      </c>
      <c r="BH2009" t="s">
        <v>188</v>
      </c>
      <c r="BI2009" t="s">
        <v>194</v>
      </c>
      <c r="BJ2009" t="s">
        <v>188</v>
      </c>
      <c r="BK2009" t="s">
        <v>188</v>
      </c>
      <c r="BL2009" t="s">
        <v>188</v>
      </c>
      <c r="BM2009" t="s">
        <v>188</v>
      </c>
      <c r="BN2009" t="s">
        <v>188</v>
      </c>
      <c r="BO2009" t="s">
        <v>188</v>
      </c>
      <c r="BP2009" t="s">
        <v>188</v>
      </c>
      <c r="BQ2009" t="s">
        <v>188</v>
      </c>
      <c r="BR2009" t="s">
        <v>188</v>
      </c>
      <c r="BS2009" t="s">
        <v>188</v>
      </c>
      <c r="BT2009" t="s">
        <v>194</v>
      </c>
      <c r="BU2009" t="s">
        <v>188</v>
      </c>
      <c r="BV2009" t="s">
        <v>188</v>
      </c>
      <c r="BW2009" t="s">
        <v>194</v>
      </c>
      <c r="BX2009" t="s">
        <v>188</v>
      </c>
      <c r="BY2009" t="s">
        <v>188</v>
      </c>
      <c r="BZ2009" t="s">
        <v>188</v>
      </c>
      <c r="CA2009" t="s">
        <v>188</v>
      </c>
      <c r="CB2009" t="s">
        <v>188</v>
      </c>
      <c r="CC2009" t="s">
        <v>188</v>
      </c>
      <c r="CD2009" t="s">
        <v>188</v>
      </c>
      <c r="CE2009" t="s">
        <v>188</v>
      </c>
      <c r="CF2009" t="s">
        <v>188</v>
      </c>
      <c r="CG2009" t="s">
        <v>188</v>
      </c>
      <c r="CH2009" t="s">
        <v>188</v>
      </c>
    </row>
    <row r="2010" spans="1:86" x14ac:dyDescent="0.2">
      <c r="A2010" t="s">
        <v>5616</v>
      </c>
      <c r="B2010" t="s">
        <v>2034</v>
      </c>
      <c r="C2010" t="s">
        <v>188</v>
      </c>
      <c r="D2010" t="s">
        <v>188</v>
      </c>
      <c r="E2010" t="s">
        <v>188</v>
      </c>
      <c r="F2010" t="s">
        <v>188</v>
      </c>
      <c r="G2010" t="s">
        <v>188</v>
      </c>
      <c r="H2010" t="s">
        <v>188</v>
      </c>
      <c r="I2010" t="s">
        <v>188</v>
      </c>
      <c r="J2010" t="s">
        <v>188</v>
      </c>
      <c r="K2010" t="s">
        <v>188</v>
      </c>
      <c r="L2010" t="s">
        <v>188</v>
      </c>
      <c r="M2010">
        <v>1.6E-2</v>
      </c>
      <c r="N2010" t="s">
        <v>188</v>
      </c>
      <c r="O2010" t="s">
        <v>188</v>
      </c>
      <c r="P2010" t="s">
        <v>188</v>
      </c>
      <c r="Q2010" t="s">
        <v>188</v>
      </c>
      <c r="R2010" t="s">
        <v>188</v>
      </c>
      <c r="S2010" t="s">
        <v>188</v>
      </c>
      <c r="T2010">
        <v>0.02</v>
      </c>
      <c r="U2010" t="s">
        <v>194</v>
      </c>
      <c r="V2010" t="s">
        <v>188</v>
      </c>
      <c r="W2010" t="s">
        <v>188</v>
      </c>
      <c r="X2010" t="s">
        <v>188</v>
      </c>
      <c r="Y2010" t="s">
        <v>188</v>
      </c>
      <c r="Z2010" t="s">
        <v>188</v>
      </c>
      <c r="AA2010" t="s">
        <v>188</v>
      </c>
      <c r="AB2010">
        <v>2.3E-2</v>
      </c>
      <c r="AC2010" t="s">
        <v>188</v>
      </c>
      <c r="AD2010" t="s">
        <v>188</v>
      </c>
      <c r="AE2010" t="s">
        <v>188</v>
      </c>
      <c r="AF2010" t="s">
        <v>188</v>
      </c>
      <c r="AG2010" t="s">
        <v>188</v>
      </c>
      <c r="AH2010" t="s">
        <v>188</v>
      </c>
      <c r="AI2010" t="s">
        <v>188</v>
      </c>
      <c r="AJ2010">
        <v>3.1E-2</v>
      </c>
      <c r="AK2010" t="s">
        <v>188</v>
      </c>
      <c r="AL2010" t="s">
        <v>194</v>
      </c>
      <c r="AM2010" t="s">
        <v>188</v>
      </c>
      <c r="AN2010" t="s">
        <v>188</v>
      </c>
      <c r="AO2010" t="s">
        <v>188</v>
      </c>
      <c r="AP2010" t="s">
        <v>188</v>
      </c>
      <c r="AQ2010" t="s">
        <v>188</v>
      </c>
      <c r="AR2010" t="s">
        <v>188</v>
      </c>
      <c r="AS2010" t="s">
        <v>188</v>
      </c>
      <c r="AT2010" t="s">
        <v>188</v>
      </c>
      <c r="AU2010" t="s">
        <v>188</v>
      </c>
      <c r="AV2010">
        <v>3.5999999999999997E-2</v>
      </c>
      <c r="AW2010" t="s">
        <v>188</v>
      </c>
      <c r="AX2010" t="s">
        <v>188</v>
      </c>
      <c r="AY2010" t="s">
        <v>188</v>
      </c>
      <c r="AZ2010" t="s">
        <v>188</v>
      </c>
      <c r="BA2010" t="s">
        <v>188</v>
      </c>
      <c r="BB2010" t="s">
        <v>194</v>
      </c>
      <c r="BC2010">
        <v>1.4999999999999999E-2</v>
      </c>
      <c r="BD2010">
        <v>2.4E-2</v>
      </c>
      <c r="BE2010" t="s">
        <v>188</v>
      </c>
      <c r="BF2010" t="s">
        <v>188</v>
      </c>
      <c r="BG2010" t="s">
        <v>188</v>
      </c>
      <c r="BH2010">
        <v>4.8000000000000001E-2</v>
      </c>
      <c r="BI2010" t="s">
        <v>194</v>
      </c>
      <c r="BJ2010" t="s">
        <v>188</v>
      </c>
      <c r="BK2010" t="s">
        <v>188</v>
      </c>
      <c r="BL2010" t="s">
        <v>188</v>
      </c>
      <c r="BM2010" t="s">
        <v>188</v>
      </c>
      <c r="BN2010" t="s">
        <v>188</v>
      </c>
      <c r="BO2010" t="s">
        <v>188</v>
      </c>
      <c r="BP2010" t="s">
        <v>188</v>
      </c>
      <c r="BQ2010" t="s">
        <v>188</v>
      </c>
      <c r="BR2010" t="s">
        <v>188</v>
      </c>
      <c r="BS2010" t="s">
        <v>188</v>
      </c>
      <c r="BT2010" t="s">
        <v>194</v>
      </c>
      <c r="BU2010" t="s">
        <v>188</v>
      </c>
      <c r="BV2010" t="s">
        <v>188</v>
      </c>
      <c r="BW2010" t="s">
        <v>194</v>
      </c>
      <c r="BX2010" t="s">
        <v>188</v>
      </c>
      <c r="BY2010" t="s">
        <v>188</v>
      </c>
      <c r="BZ2010" t="s">
        <v>188</v>
      </c>
      <c r="CA2010" t="s">
        <v>188</v>
      </c>
      <c r="CB2010">
        <v>2.1000000000000001E-2</v>
      </c>
      <c r="CC2010" t="s">
        <v>188</v>
      </c>
      <c r="CD2010" t="s">
        <v>188</v>
      </c>
      <c r="CE2010" t="s">
        <v>188</v>
      </c>
      <c r="CF2010">
        <v>7.9000000000000001E-2</v>
      </c>
      <c r="CG2010" t="s">
        <v>188</v>
      </c>
      <c r="CH2010" t="s">
        <v>188</v>
      </c>
    </row>
    <row r="2011" spans="1:86" x14ac:dyDescent="0.2">
      <c r="A2011" t="s">
        <v>5617</v>
      </c>
      <c r="B2011" t="s">
        <v>2035</v>
      </c>
      <c r="C2011" t="s">
        <v>188</v>
      </c>
      <c r="D2011" t="s">
        <v>188</v>
      </c>
      <c r="E2011" t="s">
        <v>188</v>
      </c>
      <c r="F2011" t="s">
        <v>188</v>
      </c>
      <c r="G2011" t="s">
        <v>188</v>
      </c>
      <c r="H2011" t="s">
        <v>188</v>
      </c>
      <c r="I2011" t="s">
        <v>188</v>
      </c>
      <c r="J2011" t="s">
        <v>188</v>
      </c>
      <c r="K2011" t="s">
        <v>188</v>
      </c>
      <c r="L2011" t="s">
        <v>188</v>
      </c>
      <c r="M2011">
        <v>-1.6E-2</v>
      </c>
      <c r="N2011" t="s">
        <v>188</v>
      </c>
      <c r="O2011" t="s">
        <v>188</v>
      </c>
      <c r="P2011" t="s">
        <v>188</v>
      </c>
      <c r="Q2011" t="s">
        <v>188</v>
      </c>
      <c r="R2011" t="s">
        <v>188</v>
      </c>
      <c r="S2011" t="s">
        <v>188</v>
      </c>
      <c r="T2011">
        <v>-0.02</v>
      </c>
      <c r="U2011" t="s">
        <v>188</v>
      </c>
      <c r="V2011" t="s">
        <v>188</v>
      </c>
      <c r="W2011" t="s">
        <v>188</v>
      </c>
      <c r="X2011" t="s">
        <v>188</v>
      </c>
      <c r="Y2011" t="s">
        <v>188</v>
      </c>
      <c r="Z2011" t="s">
        <v>188</v>
      </c>
      <c r="AA2011" t="s">
        <v>188</v>
      </c>
      <c r="AB2011">
        <v>-2.3E-2</v>
      </c>
      <c r="AC2011" t="s">
        <v>188</v>
      </c>
      <c r="AD2011" t="s">
        <v>188</v>
      </c>
      <c r="AE2011" t="s">
        <v>188</v>
      </c>
      <c r="AF2011" t="s">
        <v>188</v>
      </c>
      <c r="AG2011" t="s">
        <v>188</v>
      </c>
      <c r="AH2011" t="s">
        <v>188</v>
      </c>
      <c r="AI2011" t="s">
        <v>188</v>
      </c>
      <c r="AJ2011">
        <v>-3.1E-2</v>
      </c>
      <c r="AK2011" t="s">
        <v>188</v>
      </c>
      <c r="AL2011" t="s">
        <v>188</v>
      </c>
      <c r="AM2011" t="s">
        <v>188</v>
      </c>
      <c r="AN2011" t="s">
        <v>188</v>
      </c>
      <c r="AO2011" t="s">
        <v>188</v>
      </c>
      <c r="AP2011" t="s">
        <v>188</v>
      </c>
      <c r="AQ2011" t="s">
        <v>188</v>
      </c>
      <c r="AR2011" t="s">
        <v>188</v>
      </c>
      <c r="AS2011" t="s">
        <v>188</v>
      </c>
      <c r="AT2011" t="s">
        <v>188</v>
      </c>
      <c r="AU2011" t="s">
        <v>188</v>
      </c>
      <c r="AV2011">
        <v>-3.5999999999999997E-2</v>
      </c>
      <c r="AW2011" t="s">
        <v>188</v>
      </c>
      <c r="AX2011" t="s">
        <v>188</v>
      </c>
      <c r="AY2011" t="s">
        <v>188</v>
      </c>
      <c r="AZ2011" t="s">
        <v>188</v>
      </c>
      <c r="BA2011" t="s">
        <v>188</v>
      </c>
      <c r="BB2011">
        <v>-1.7999999999999999E-2</v>
      </c>
      <c r="BC2011">
        <v>-1.4999999999999999E-2</v>
      </c>
      <c r="BD2011">
        <v>-2.4E-2</v>
      </c>
      <c r="BE2011" t="s">
        <v>188</v>
      </c>
      <c r="BF2011" t="s">
        <v>188</v>
      </c>
      <c r="BG2011" t="s">
        <v>188</v>
      </c>
      <c r="BH2011">
        <v>-4.8000000000000001E-2</v>
      </c>
      <c r="BI2011">
        <v>-2.1999999999999999E-2</v>
      </c>
      <c r="BJ2011" t="s">
        <v>188</v>
      </c>
      <c r="BK2011" t="s">
        <v>188</v>
      </c>
      <c r="BL2011" t="s">
        <v>188</v>
      </c>
      <c r="BM2011" t="s">
        <v>188</v>
      </c>
      <c r="BN2011" t="s">
        <v>188</v>
      </c>
      <c r="BO2011" t="s">
        <v>188</v>
      </c>
      <c r="BP2011" t="s">
        <v>188</v>
      </c>
      <c r="BQ2011" t="s">
        <v>188</v>
      </c>
      <c r="BR2011" t="s">
        <v>188</v>
      </c>
      <c r="BS2011" t="s">
        <v>188</v>
      </c>
      <c r="BT2011">
        <v>-7.9000000000000001E-2</v>
      </c>
      <c r="BU2011" t="s">
        <v>188</v>
      </c>
      <c r="BV2011" t="s">
        <v>188</v>
      </c>
      <c r="BW2011" t="s">
        <v>188</v>
      </c>
      <c r="BX2011" t="s">
        <v>188</v>
      </c>
      <c r="BY2011" t="s">
        <v>188</v>
      </c>
      <c r="BZ2011" t="s">
        <v>188</v>
      </c>
      <c r="CA2011" t="s">
        <v>188</v>
      </c>
      <c r="CB2011">
        <v>-2.1000000000000001E-2</v>
      </c>
      <c r="CC2011" t="s">
        <v>188</v>
      </c>
      <c r="CD2011" t="s">
        <v>188</v>
      </c>
      <c r="CE2011" t="s">
        <v>188</v>
      </c>
      <c r="CF2011">
        <v>-7.9000000000000001E-2</v>
      </c>
      <c r="CG2011" t="s">
        <v>188</v>
      </c>
      <c r="CH2011" t="s">
        <v>188</v>
      </c>
    </row>
    <row r="2012" spans="1:86" x14ac:dyDescent="0.2">
      <c r="A2012" t="s">
        <v>5618</v>
      </c>
      <c r="B2012" t="s">
        <v>2036</v>
      </c>
      <c r="C2012" t="s">
        <v>188</v>
      </c>
      <c r="D2012" t="s">
        <v>188</v>
      </c>
      <c r="E2012" t="s">
        <v>188</v>
      </c>
      <c r="F2012" t="s">
        <v>188</v>
      </c>
      <c r="G2012" t="s">
        <v>194</v>
      </c>
      <c r="H2012" t="s">
        <v>188</v>
      </c>
      <c r="I2012" t="s">
        <v>188</v>
      </c>
      <c r="J2012" t="s">
        <v>188</v>
      </c>
      <c r="K2012" t="s">
        <v>188</v>
      </c>
      <c r="L2012" t="s">
        <v>188</v>
      </c>
      <c r="M2012" t="s">
        <v>188</v>
      </c>
      <c r="N2012" t="s">
        <v>188</v>
      </c>
      <c r="O2012" t="s">
        <v>188</v>
      </c>
      <c r="P2012" t="s">
        <v>188</v>
      </c>
      <c r="Q2012" t="s">
        <v>188</v>
      </c>
      <c r="R2012" t="s">
        <v>188</v>
      </c>
      <c r="S2012" t="s">
        <v>188</v>
      </c>
      <c r="T2012" t="s">
        <v>188</v>
      </c>
      <c r="U2012" t="s">
        <v>188</v>
      </c>
      <c r="V2012" t="s">
        <v>188</v>
      </c>
      <c r="W2012" t="s">
        <v>188</v>
      </c>
      <c r="X2012" t="s">
        <v>188</v>
      </c>
      <c r="Y2012" t="s">
        <v>188</v>
      </c>
      <c r="Z2012" t="s">
        <v>188</v>
      </c>
      <c r="AA2012" t="s">
        <v>188</v>
      </c>
      <c r="AB2012" t="s">
        <v>188</v>
      </c>
      <c r="AC2012" t="s">
        <v>188</v>
      </c>
      <c r="AD2012" t="s">
        <v>188</v>
      </c>
      <c r="AE2012" t="s">
        <v>188</v>
      </c>
      <c r="AF2012" t="s">
        <v>188</v>
      </c>
      <c r="AG2012" t="s">
        <v>188</v>
      </c>
      <c r="AH2012" t="s">
        <v>188</v>
      </c>
      <c r="AI2012" t="s">
        <v>194</v>
      </c>
      <c r="AJ2012" t="s">
        <v>188</v>
      </c>
      <c r="AK2012" t="s">
        <v>194</v>
      </c>
      <c r="AL2012" t="s">
        <v>188</v>
      </c>
      <c r="AM2012" t="s">
        <v>194</v>
      </c>
      <c r="AN2012" t="s">
        <v>188</v>
      </c>
      <c r="AO2012" t="s">
        <v>188</v>
      </c>
      <c r="AP2012" t="s">
        <v>188</v>
      </c>
      <c r="AQ2012" t="s">
        <v>188</v>
      </c>
      <c r="AR2012" t="s">
        <v>194</v>
      </c>
      <c r="AS2012" t="s">
        <v>188</v>
      </c>
      <c r="AT2012" t="s">
        <v>188</v>
      </c>
      <c r="AU2012" t="s">
        <v>188</v>
      </c>
      <c r="AV2012" t="s">
        <v>194</v>
      </c>
      <c r="AW2012" t="s">
        <v>194</v>
      </c>
      <c r="AX2012" t="s">
        <v>194</v>
      </c>
      <c r="AY2012" t="s">
        <v>188</v>
      </c>
      <c r="AZ2012" t="s">
        <v>188</v>
      </c>
      <c r="BA2012" t="s">
        <v>188</v>
      </c>
      <c r="BB2012" t="s">
        <v>188</v>
      </c>
      <c r="BC2012" t="s">
        <v>194</v>
      </c>
      <c r="BD2012" t="s">
        <v>188</v>
      </c>
      <c r="BE2012" t="s">
        <v>188</v>
      </c>
      <c r="BF2012" t="s">
        <v>188</v>
      </c>
      <c r="BG2012" t="s">
        <v>194</v>
      </c>
      <c r="BH2012" t="s">
        <v>194</v>
      </c>
      <c r="BI2012" t="s">
        <v>188</v>
      </c>
      <c r="BJ2012" t="s">
        <v>188</v>
      </c>
      <c r="BK2012" t="s">
        <v>188</v>
      </c>
      <c r="BL2012" t="s">
        <v>188</v>
      </c>
      <c r="BM2012" t="s">
        <v>188</v>
      </c>
      <c r="BN2012" t="s">
        <v>188</v>
      </c>
      <c r="BO2012" t="s">
        <v>188</v>
      </c>
      <c r="BP2012" t="s">
        <v>194</v>
      </c>
      <c r="BQ2012" t="s">
        <v>188</v>
      </c>
      <c r="BR2012" t="s">
        <v>188</v>
      </c>
      <c r="BS2012" t="s">
        <v>188</v>
      </c>
      <c r="BT2012" t="s">
        <v>188</v>
      </c>
      <c r="BU2012" t="s">
        <v>188</v>
      </c>
      <c r="BV2012" t="s">
        <v>188</v>
      </c>
      <c r="BW2012" t="s">
        <v>188</v>
      </c>
      <c r="BX2012" t="s">
        <v>194</v>
      </c>
      <c r="BY2012" t="s">
        <v>188</v>
      </c>
      <c r="BZ2012" t="s">
        <v>194</v>
      </c>
      <c r="CA2012" t="s">
        <v>194</v>
      </c>
      <c r="CB2012" t="s">
        <v>188</v>
      </c>
      <c r="CC2012" t="s">
        <v>188</v>
      </c>
      <c r="CD2012" t="s">
        <v>188</v>
      </c>
      <c r="CE2012" t="s">
        <v>188</v>
      </c>
      <c r="CF2012" t="s">
        <v>194</v>
      </c>
      <c r="CG2012" t="s">
        <v>188</v>
      </c>
      <c r="CH2012" t="s">
        <v>188</v>
      </c>
    </row>
    <row r="2013" spans="1:86" x14ac:dyDescent="0.2">
      <c r="A2013" t="s">
        <v>5619</v>
      </c>
      <c r="B2013" t="s">
        <v>2037</v>
      </c>
      <c r="C2013">
        <v>0.28199999999999997</v>
      </c>
      <c r="D2013" t="s">
        <v>194</v>
      </c>
      <c r="E2013" t="s">
        <v>194</v>
      </c>
      <c r="F2013" t="s">
        <v>194</v>
      </c>
      <c r="G2013" t="s">
        <v>194</v>
      </c>
      <c r="H2013" t="s">
        <v>194</v>
      </c>
      <c r="I2013" t="s">
        <v>194</v>
      </c>
      <c r="J2013" t="s">
        <v>194</v>
      </c>
      <c r="K2013" t="s">
        <v>194</v>
      </c>
      <c r="L2013" t="s">
        <v>194</v>
      </c>
      <c r="M2013" t="s">
        <v>194</v>
      </c>
      <c r="N2013" t="s">
        <v>194</v>
      </c>
      <c r="O2013" t="s">
        <v>194</v>
      </c>
      <c r="P2013" t="s">
        <v>194</v>
      </c>
      <c r="Q2013" t="s">
        <v>194</v>
      </c>
      <c r="R2013" t="s">
        <v>194</v>
      </c>
      <c r="S2013" t="s">
        <v>194</v>
      </c>
      <c r="T2013" t="s">
        <v>194</v>
      </c>
      <c r="U2013" t="s">
        <v>194</v>
      </c>
      <c r="V2013" t="s">
        <v>194</v>
      </c>
      <c r="W2013" t="s">
        <v>194</v>
      </c>
      <c r="X2013" t="s">
        <v>194</v>
      </c>
      <c r="Y2013" t="s">
        <v>194</v>
      </c>
      <c r="Z2013">
        <v>0.248</v>
      </c>
      <c r="AA2013">
        <v>0.23599999999999999</v>
      </c>
      <c r="AB2013">
        <v>0.25900000000000001</v>
      </c>
      <c r="AC2013" t="s">
        <v>194</v>
      </c>
      <c r="AD2013" t="s">
        <v>194</v>
      </c>
      <c r="AE2013" t="s">
        <v>194</v>
      </c>
      <c r="AF2013" t="s">
        <v>194</v>
      </c>
      <c r="AG2013" t="s">
        <v>194</v>
      </c>
      <c r="AH2013" t="s">
        <v>194</v>
      </c>
      <c r="AI2013">
        <v>0.27700000000000002</v>
      </c>
      <c r="AJ2013" t="s">
        <v>194</v>
      </c>
      <c r="AK2013">
        <v>0.247</v>
      </c>
      <c r="AL2013" t="s">
        <v>194</v>
      </c>
      <c r="AM2013">
        <v>0.28999999999999998</v>
      </c>
      <c r="AN2013" t="s">
        <v>194</v>
      </c>
      <c r="AO2013" t="s">
        <v>194</v>
      </c>
      <c r="AP2013" t="s">
        <v>194</v>
      </c>
      <c r="AQ2013" t="s">
        <v>194</v>
      </c>
      <c r="AR2013">
        <v>0.27900000000000003</v>
      </c>
      <c r="AS2013" t="s">
        <v>194</v>
      </c>
      <c r="AT2013" t="s">
        <v>194</v>
      </c>
      <c r="AU2013" t="s">
        <v>194</v>
      </c>
      <c r="AV2013">
        <v>0.26200000000000001</v>
      </c>
      <c r="AW2013">
        <v>0.29499999999999998</v>
      </c>
      <c r="AX2013">
        <v>0.30399999999999999</v>
      </c>
      <c r="AY2013" t="s">
        <v>194</v>
      </c>
      <c r="AZ2013" t="s">
        <v>194</v>
      </c>
      <c r="BA2013" t="s">
        <v>194</v>
      </c>
      <c r="BB2013">
        <v>0.32800000000000001</v>
      </c>
      <c r="BC2013">
        <v>0.3</v>
      </c>
      <c r="BD2013" t="s">
        <v>194</v>
      </c>
      <c r="BE2013" t="s">
        <v>194</v>
      </c>
      <c r="BF2013" t="s">
        <v>194</v>
      </c>
      <c r="BG2013">
        <v>0.30099999999999999</v>
      </c>
      <c r="BH2013">
        <v>0.32200000000000001</v>
      </c>
      <c r="BI2013" t="s">
        <v>194</v>
      </c>
      <c r="BJ2013" t="s">
        <v>194</v>
      </c>
      <c r="BK2013" t="s">
        <v>194</v>
      </c>
      <c r="BL2013" t="s">
        <v>194</v>
      </c>
      <c r="BM2013" t="s">
        <v>194</v>
      </c>
      <c r="BN2013" t="s">
        <v>194</v>
      </c>
      <c r="BO2013" t="s">
        <v>194</v>
      </c>
      <c r="BP2013">
        <v>0.315</v>
      </c>
      <c r="BQ2013" t="s">
        <v>194</v>
      </c>
      <c r="BR2013" t="s">
        <v>194</v>
      </c>
      <c r="BS2013" t="s">
        <v>194</v>
      </c>
      <c r="BT2013" t="s">
        <v>194</v>
      </c>
      <c r="BU2013" t="s">
        <v>194</v>
      </c>
      <c r="BV2013" t="s">
        <v>194</v>
      </c>
      <c r="BW2013" t="s">
        <v>194</v>
      </c>
      <c r="BX2013">
        <v>0.35599999999999998</v>
      </c>
      <c r="BY2013" t="s">
        <v>194</v>
      </c>
      <c r="BZ2013">
        <v>0.35499999999999998</v>
      </c>
      <c r="CA2013" t="s">
        <v>194</v>
      </c>
      <c r="CB2013" t="s">
        <v>194</v>
      </c>
      <c r="CC2013" t="s">
        <v>194</v>
      </c>
      <c r="CD2013" t="s">
        <v>194</v>
      </c>
      <c r="CE2013" t="s">
        <v>194</v>
      </c>
      <c r="CF2013">
        <v>0.38</v>
      </c>
      <c r="CG2013" t="s">
        <v>194</v>
      </c>
      <c r="CH2013" t="s">
        <v>194</v>
      </c>
    </row>
    <row r="2014" spans="1:86" x14ac:dyDescent="0.2">
      <c r="A2014" t="s">
        <v>5620</v>
      </c>
      <c r="B2014" t="s">
        <v>2038</v>
      </c>
      <c r="C2014">
        <v>-0.28199999999999997</v>
      </c>
      <c r="D2014" t="s">
        <v>194</v>
      </c>
      <c r="E2014" t="s">
        <v>194</v>
      </c>
      <c r="F2014" t="s">
        <v>194</v>
      </c>
      <c r="G2014" t="s">
        <v>194</v>
      </c>
      <c r="H2014" t="s">
        <v>194</v>
      </c>
      <c r="I2014" t="s">
        <v>194</v>
      </c>
      <c r="J2014" t="s">
        <v>194</v>
      </c>
      <c r="K2014" t="s">
        <v>194</v>
      </c>
      <c r="L2014" t="s">
        <v>194</v>
      </c>
      <c r="M2014" t="s">
        <v>194</v>
      </c>
      <c r="N2014" t="s">
        <v>194</v>
      </c>
      <c r="O2014" t="s">
        <v>194</v>
      </c>
      <c r="P2014" t="s">
        <v>194</v>
      </c>
      <c r="Q2014" t="s">
        <v>194</v>
      </c>
      <c r="R2014" t="s">
        <v>194</v>
      </c>
      <c r="S2014" t="s">
        <v>194</v>
      </c>
      <c r="T2014" t="s">
        <v>194</v>
      </c>
      <c r="U2014" t="s">
        <v>194</v>
      </c>
      <c r="V2014" t="s">
        <v>194</v>
      </c>
      <c r="W2014" t="s">
        <v>194</v>
      </c>
      <c r="X2014" t="s">
        <v>194</v>
      </c>
      <c r="Y2014" t="s">
        <v>194</v>
      </c>
      <c r="Z2014">
        <v>-0.248</v>
      </c>
      <c r="AA2014">
        <v>-0.23599999999999999</v>
      </c>
      <c r="AB2014">
        <v>-0.25900000000000001</v>
      </c>
      <c r="AC2014" t="s">
        <v>194</v>
      </c>
      <c r="AD2014" t="s">
        <v>194</v>
      </c>
      <c r="AE2014" t="s">
        <v>194</v>
      </c>
      <c r="AF2014" t="s">
        <v>194</v>
      </c>
      <c r="AG2014" t="s">
        <v>194</v>
      </c>
      <c r="AH2014" t="s">
        <v>194</v>
      </c>
      <c r="AI2014" t="s">
        <v>194</v>
      </c>
      <c r="AJ2014" t="s">
        <v>194</v>
      </c>
      <c r="AK2014" t="s">
        <v>194</v>
      </c>
      <c r="AL2014" t="s">
        <v>194</v>
      </c>
      <c r="AM2014" t="s">
        <v>194</v>
      </c>
      <c r="AN2014" t="s">
        <v>194</v>
      </c>
      <c r="AO2014" t="s">
        <v>194</v>
      </c>
      <c r="AP2014" t="s">
        <v>194</v>
      </c>
      <c r="AQ2014" t="s">
        <v>194</v>
      </c>
      <c r="AR2014" t="s">
        <v>194</v>
      </c>
      <c r="AS2014" t="s">
        <v>194</v>
      </c>
      <c r="AT2014" t="s">
        <v>194</v>
      </c>
      <c r="AU2014" t="s">
        <v>194</v>
      </c>
      <c r="AV2014" t="s">
        <v>194</v>
      </c>
      <c r="AW2014" t="s">
        <v>194</v>
      </c>
      <c r="AX2014" t="s">
        <v>194</v>
      </c>
      <c r="AY2014" t="s">
        <v>194</v>
      </c>
      <c r="AZ2014" t="s">
        <v>194</v>
      </c>
      <c r="BA2014" t="s">
        <v>194</v>
      </c>
      <c r="BB2014">
        <v>-0.32800000000000001</v>
      </c>
      <c r="BC2014" t="s">
        <v>194</v>
      </c>
      <c r="BD2014" t="s">
        <v>194</v>
      </c>
      <c r="BE2014" t="s">
        <v>194</v>
      </c>
      <c r="BF2014" t="s">
        <v>194</v>
      </c>
      <c r="BG2014" t="s">
        <v>194</v>
      </c>
      <c r="BH2014" t="s">
        <v>194</v>
      </c>
      <c r="BI2014" t="s">
        <v>194</v>
      </c>
      <c r="BJ2014" t="s">
        <v>194</v>
      </c>
      <c r="BK2014" t="s">
        <v>194</v>
      </c>
      <c r="BL2014" t="s">
        <v>194</v>
      </c>
      <c r="BM2014" t="s">
        <v>194</v>
      </c>
      <c r="BN2014" t="s">
        <v>194</v>
      </c>
      <c r="BO2014" t="s">
        <v>194</v>
      </c>
      <c r="BP2014" t="s">
        <v>194</v>
      </c>
      <c r="BQ2014" t="s">
        <v>194</v>
      </c>
      <c r="BR2014" t="s">
        <v>194</v>
      </c>
      <c r="BS2014" t="s">
        <v>194</v>
      </c>
      <c r="BT2014" t="s">
        <v>194</v>
      </c>
      <c r="BU2014" t="s">
        <v>194</v>
      </c>
      <c r="BV2014" t="s">
        <v>194</v>
      </c>
      <c r="BW2014" t="s">
        <v>194</v>
      </c>
      <c r="BX2014" t="s">
        <v>194</v>
      </c>
      <c r="BY2014" t="s">
        <v>194</v>
      </c>
      <c r="BZ2014" t="s">
        <v>194</v>
      </c>
      <c r="CA2014" t="s">
        <v>194</v>
      </c>
      <c r="CB2014" t="s">
        <v>194</v>
      </c>
      <c r="CC2014" t="s">
        <v>194</v>
      </c>
      <c r="CD2014" t="s">
        <v>194</v>
      </c>
      <c r="CE2014" t="s">
        <v>194</v>
      </c>
      <c r="CF2014" t="s">
        <v>194</v>
      </c>
      <c r="CG2014" t="s">
        <v>194</v>
      </c>
      <c r="CH2014" t="s">
        <v>194</v>
      </c>
    </row>
    <row r="2015" spans="1:86" x14ac:dyDescent="0.2">
      <c r="A2015" t="s">
        <v>5621</v>
      </c>
      <c r="B2015" t="s">
        <v>2039</v>
      </c>
      <c r="C2015" t="s">
        <v>188</v>
      </c>
      <c r="D2015" t="s">
        <v>188</v>
      </c>
      <c r="E2015" t="s">
        <v>188</v>
      </c>
      <c r="F2015" t="s">
        <v>188</v>
      </c>
      <c r="G2015" t="s">
        <v>188</v>
      </c>
      <c r="H2015" t="s">
        <v>188</v>
      </c>
      <c r="I2015" t="s">
        <v>188</v>
      </c>
      <c r="J2015" t="s">
        <v>188</v>
      </c>
      <c r="K2015" t="s">
        <v>188</v>
      </c>
      <c r="L2015" t="s">
        <v>188</v>
      </c>
      <c r="M2015" t="s">
        <v>188</v>
      </c>
      <c r="N2015" t="s">
        <v>188</v>
      </c>
      <c r="O2015" t="s">
        <v>188</v>
      </c>
      <c r="P2015" t="s">
        <v>188</v>
      </c>
      <c r="Q2015" t="s">
        <v>188</v>
      </c>
      <c r="R2015" t="s">
        <v>188</v>
      </c>
      <c r="S2015" t="s">
        <v>188</v>
      </c>
      <c r="T2015" t="s">
        <v>188</v>
      </c>
      <c r="U2015" t="s">
        <v>188</v>
      </c>
      <c r="V2015" t="s">
        <v>188</v>
      </c>
      <c r="W2015" t="s">
        <v>188</v>
      </c>
      <c r="X2015" t="s">
        <v>188</v>
      </c>
      <c r="Y2015" t="s">
        <v>188</v>
      </c>
      <c r="Z2015" t="s">
        <v>188</v>
      </c>
      <c r="AA2015" t="s">
        <v>188</v>
      </c>
      <c r="AB2015" t="s">
        <v>188</v>
      </c>
      <c r="AC2015" t="s">
        <v>188</v>
      </c>
      <c r="AD2015" t="s">
        <v>188</v>
      </c>
      <c r="AE2015" t="s">
        <v>188</v>
      </c>
      <c r="AF2015" t="s">
        <v>188</v>
      </c>
      <c r="AG2015" t="s">
        <v>188</v>
      </c>
      <c r="AH2015" t="s">
        <v>194</v>
      </c>
      <c r="AI2015" t="s">
        <v>194</v>
      </c>
      <c r="AJ2015" t="s">
        <v>188</v>
      </c>
      <c r="AK2015" t="s">
        <v>194</v>
      </c>
      <c r="AL2015" t="s">
        <v>188</v>
      </c>
      <c r="AM2015" t="s">
        <v>194</v>
      </c>
      <c r="AN2015" t="s">
        <v>188</v>
      </c>
      <c r="AO2015" t="s">
        <v>188</v>
      </c>
      <c r="AP2015" t="s">
        <v>188</v>
      </c>
      <c r="AQ2015" t="s">
        <v>188</v>
      </c>
      <c r="AR2015" t="s">
        <v>194</v>
      </c>
      <c r="AS2015" t="s">
        <v>188</v>
      </c>
      <c r="AT2015" t="s">
        <v>188</v>
      </c>
      <c r="AU2015" t="s">
        <v>188</v>
      </c>
      <c r="AV2015" t="s">
        <v>194</v>
      </c>
      <c r="AW2015" t="s">
        <v>194</v>
      </c>
      <c r="AX2015" t="s">
        <v>194</v>
      </c>
      <c r="AY2015" t="s">
        <v>188</v>
      </c>
      <c r="AZ2015" t="s">
        <v>188</v>
      </c>
      <c r="BA2015" t="s">
        <v>188</v>
      </c>
      <c r="BB2015" t="s">
        <v>188</v>
      </c>
      <c r="BC2015" t="s">
        <v>194</v>
      </c>
      <c r="BD2015" t="s">
        <v>188</v>
      </c>
      <c r="BE2015" t="s">
        <v>188</v>
      </c>
      <c r="BF2015" t="s">
        <v>188</v>
      </c>
      <c r="BG2015" t="s">
        <v>194</v>
      </c>
      <c r="BH2015" t="s">
        <v>194</v>
      </c>
      <c r="BI2015" t="s">
        <v>188</v>
      </c>
      <c r="BJ2015" t="s">
        <v>188</v>
      </c>
      <c r="BK2015" t="s">
        <v>188</v>
      </c>
      <c r="BL2015" t="s">
        <v>188</v>
      </c>
      <c r="BM2015" t="s">
        <v>188</v>
      </c>
      <c r="BN2015" t="s">
        <v>188</v>
      </c>
      <c r="BO2015" t="s">
        <v>188</v>
      </c>
      <c r="BP2015" t="s">
        <v>194</v>
      </c>
      <c r="BQ2015" t="s">
        <v>188</v>
      </c>
      <c r="BR2015" t="s">
        <v>188</v>
      </c>
      <c r="BS2015" t="s">
        <v>188</v>
      </c>
      <c r="BT2015" t="s">
        <v>188</v>
      </c>
      <c r="BU2015" t="s">
        <v>188</v>
      </c>
      <c r="BV2015" t="s">
        <v>188</v>
      </c>
      <c r="BW2015" t="s">
        <v>188</v>
      </c>
      <c r="BX2015" t="s">
        <v>194</v>
      </c>
      <c r="BY2015" t="s">
        <v>188</v>
      </c>
      <c r="BZ2015" t="s">
        <v>194</v>
      </c>
      <c r="CA2015" t="s">
        <v>188</v>
      </c>
      <c r="CB2015" t="s">
        <v>188</v>
      </c>
      <c r="CC2015" t="s">
        <v>188</v>
      </c>
      <c r="CD2015" t="s">
        <v>188</v>
      </c>
      <c r="CE2015" t="s">
        <v>188</v>
      </c>
      <c r="CF2015" t="s">
        <v>194</v>
      </c>
      <c r="CG2015" t="s">
        <v>188</v>
      </c>
      <c r="CH2015" t="s">
        <v>188</v>
      </c>
    </row>
    <row r="2016" spans="1:86" x14ac:dyDescent="0.2">
      <c r="A2016" t="s">
        <v>5622</v>
      </c>
      <c r="B2016" t="s">
        <v>2040</v>
      </c>
      <c r="C2016" t="s">
        <v>194</v>
      </c>
      <c r="D2016">
        <v>1E-3</v>
      </c>
      <c r="E2016">
        <v>1E-3</v>
      </c>
      <c r="F2016">
        <v>1E-3</v>
      </c>
      <c r="G2016">
        <v>1E-3</v>
      </c>
      <c r="H2016">
        <v>4.2000000000000003E-2</v>
      </c>
      <c r="I2016">
        <v>2.1000000000000001E-2</v>
      </c>
      <c r="J2016">
        <v>1E-3</v>
      </c>
      <c r="K2016">
        <v>0.58199999999999996</v>
      </c>
      <c r="L2016">
        <v>1E-3</v>
      </c>
      <c r="M2016">
        <v>1E-3</v>
      </c>
      <c r="N2016">
        <v>1E-3</v>
      </c>
      <c r="O2016">
        <v>1.4999999999999999E-2</v>
      </c>
      <c r="P2016">
        <v>1E-3</v>
      </c>
      <c r="Q2016">
        <v>1E-3</v>
      </c>
      <c r="R2016">
        <v>1E-3</v>
      </c>
      <c r="S2016">
        <v>1E-3</v>
      </c>
      <c r="T2016">
        <v>5.6000000000000001E-2</v>
      </c>
      <c r="U2016">
        <v>1E-3</v>
      </c>
      <c r="V2016">
        <v>1E-3</v>
      </c>
      <c r="W2016">
        <v>1.4999999999999999E-2</v>
      </c>
      <c r="X2016">
        <v>1E-3</v>
      </c>
      <c r="Y2016">
        <v>1E-3</v>
      </c>
      <c r="Z2016" t="s">
        <v>194</v>
      </c>
      <c r="AA2016" t="s">
        <v>194</v>
      </c>
      <c r="AB2016" t="s">
        <v>194</v>
      </c>
      <c r="AC2016">
        <v>1E-3</v>
      </c>
      <c r="AD2016">
        <v>1E-3</v>
      </c>
      <c r="AE2016">
        <v>1E-3</v>
      </c>
      <c r="AF2016">
        <v>1E-3</v>
      </c>
      <c r="AG2016" t="s">
        <v>188</v>
      </c>
      <c r="AH2016" t="s">
        <v>194</v>
      </c>
      <c r="AI2016" t="s">
        <v>194</v>
      </c>
      <c r="AJ2016">
        <v>1E-3</v>
      </c>
      <c r="AK2016" t="s">
        <v>194</v>
      </c>
      <c r="AL2016">
        <v>1E-3</v>
      </c>
      <c r="AM2016" t="s">
        <v>194</v>
      </c>
      <c r="AN2016">
        <v>1.4E-2</v>
      </c>
      <c r="AO2016">
        <v>1.4E-2</v>
      </c>
      <c r="AP2016">
        <v>0.02</v>
      </c>
      <c r="AQ2016">
        <v>3.2000000000000001E-2</v>
      </c>
      <c r="AR2016" t="s">
        <v>194</v>
      </c>
      <c r="AS2016">
        <v>0.16900000000000001</v>
      </c>
      <c r="AT2016">
        <v>1.2999999999999999E-2</v>
      </c>
      <c r="AU2016">
        <v>2.8000000000000001E-2</v>
      </c>
      <c r="AV2016" t="s">
        <v>194</v>
      </c>
      <c r="AW2016" t="s">
        <v>194</v>
      </c>
      <c r="AX2016" t="s">
        <v>194</v>
      </c>
      <c r="AY2016">
        <v>1.2999999999999999E-2</v>
      </c>
      <c r="AZ2016">
        <v>1.2999999999999999E-2</v>
      </c>
      <c r="BA2016">
        <v>2.5999999999999999E-2</v>
      </c>
      <c r="BB2016">
        <v>3.5999999999999997E-2</v>
      </c>
      <c r="BC2016" t="s">
        <v>194</v>
      </c>
      <c r="BD2016">
        <v>1.2999999999999999E-2</v>
      </c>
      <c r="BE2016">
        <v>1.2999999999999999E-2</v>
      </c>
      <c r="BF2016">
        <v>1.2999999999999999E-2</v>
      </c>
      <c r="BG2016" t="s">
        <v>194</v>
      </c>
      <c r="BH2016" t="s">
        <v>194</v>
      </c>
      <c r="BI2016">
        <v>1.2999999999999999E-2</v>
      </c>
      <c r="BJ2016">
        <v>1.2999999999999999E-2</v>
      </c>
      <c r="BK2016">
        <v>1.2999999999999999E-2</v>
      </c>
      <c r="BL2016">
        <v>1.2999999999999999E-2</v>
      </c>
      <c r="BM2016">
        <v>1.2999999999999999E-2</v>
      </c>
      <c r="BN2016">
        <v>1.2999999999999999E-2</v>
      </c>
      <c r="BO2016">
        <v>1.2999999999999999E-2</v>
      </c>
      <c r="BP2016" t="s">
        <v>194</v>
      </c>
      <c r="BQ2016" t="s">
        <v>188</v>
      </c>
      <c r="BR2016" t="s">
        <v>188</v>
      </c>
      <c r="BS2016" t="s">
        <v>188</v>
      </c>
      <c r="BT2016" t="s">
        <v>188</v>
      </c>
      <c r="BU2016">
        <v>0.81899999999999995</v>
      </c>
      <c r="BV2016" t="s">
        <v>188</v>
      </c>
      <c r="BW2016" t="s">
        <v>188</v>
      </c>
      <c r="BX2016" t="s">
        <v>194</v>
      </c>
      <c r="BY2016" t="s">
        <v>188</v>
      </c>
      <c r="BZ2016" t="s">
        <v>194</v>
      </c>
      <c r="CA2016" t="s">
        <v>188</v>
      </c>
      <c r="CB2016">
        <v>0.39100000000000001</v>
      </c>
      <c r="CC2016">
        <v>3.0000000000000001E-3</v>
      </c>
      <c r="CD2016">
        <v>0.23699999999999999</v>
      </c>
      <c r="CE2016">
        <v>1E-3</v>
      </c>
      <c r="CF2016" t="s">
        <v>194</v>
      </c>
      <c r="CG2016">
        <v>1E-3</v>
      </c>
      <c r="CH2016">
        <v>1E-3</v>
      </c>
    </row>
    <row r="2017" spans="1:86" x14ac:dyDescent="0.2">
      <c r="A2017" t="s">
        <v>5623</v>
      </c>
      <c r="B2017" t="s">
        <v>2041</v>
      </c>
      <c r="C2017" t="s">
        <v>194</v>
      </c>
      <c r="D2017">
        <v>-1E-3</v>
      </c>
      <c r="E2017">
        <v>-1E-3</v>
      </c>
      <c r="F2017">
        <v>-1E-3</v>
      </c>
      <c r="G2017">
        <v>-1E-3</v>
      </c>
      <c r="H2017">
        <v>-4.2000000000000003E-2</v>
      </c>
      <c r="I2017">
        <v>-2.1000000000000001E-2</v>
      </c>
      <c r="J2017">
        <v>-1E-3</v>
      </c>
      <c r="K2017">
        <v>-0.58199999999999996</v>
      </c>
      <c r="L2017">
        <v>-1E-3</v>
      </c>
      <c r="M2017">
        <v>-1E-3</v>
      </c>
      <c r="N2017">
        <v>-1E-3</v>
      </c>
      <c r="O2017">
        <v>-1.4999999999999999E-2</v>
      </c>
      <c r="P2017">
        <v>-1E-3</v>
      </c>
      <c r="Q2017">
        <v>-1E-3</v>
      </c>
      <c r="R2017">
        <v>-1E-3</v>
      </c>
      <c r="S2017">
        <v>-1E-3</v>
      </c>
      <c r="T2017">
        <v>-5.6000000000000001E-2</v>
      </c>
      <c r="U2017">
        <v>-1E-3</v>
      </c>
      <c r="V2017">
        <v>-1E-3</v>
      </c>
      <c r="W2017">
        <v>-1.4999999999999999E-2</v>
      </c>
      <c r="X2017">
        <v>-1E-3</v>
      </c>
      <c r="Y2017">
        <v>-1E-3</v>
      </c>
      <c r="Z2017" t="s">
        <v>194</v>
      </c>
      <c r="AA2017" t="s">
        <v>194</v>
      </c>
      <c r="AB2017" t="s">
        <v>194</v>
      </c>
      <c r="AC2017">
        <v>-1E-3</v>
      </c>
      <c r="AD2017">
        <v>-1E-3</v>
      </c>
      <c r="AE2017">
        <v>-1E-3</v>
      </c>
      <c r="AF2017">
        <v>-1E-3</v>
      </c>
      <c r="AG2017" t="s">
        <v>188</v>
      </c>
      <c r="AH2017">
        <v>-1E-3</v>
      </c>
      <c r="AI2017">
        <v>-0.11700000000000001</v>
      </c>
      <c r="AJ2017">
        <v>-1E-3</v>
      </c>
      <c r="AK2017">
        <v>-1E-3</v>
      </c>
      <c r="AL2017">
        <v>-1E-3</v>
      </c>
      <c r="AM2017">
        <v>-1E-3</v>
      </c>
      <c r="AN2017">
        <v>-1.4E-2</v>
      </c>
      <c r="AO2017">
        <v>-1.4E-2</v>
      </c>
      <c r="AP2017">
        <v>-0.02</v>
      </c>
      <c r="AQ2017">
        <v>-3.2000000000000001E-2</v>
      </c>
      <c r="AR2017">
        <v>-2.9000000000000001E-2</v>
      </c>
      <c r="AS2017">
        <v>-0.16900000000000001</v>
      </c>
      <c r="AT2017">
        <v>-1.2999999999999999E-2</v>
      </c>
      <c r="AU2017">
        <v>-2.8000000000000001E-2</v>
      </c>
      <c r="AV2017">
        <v>-1.2999999999999999E-2</v>
      </c>
      <c r="AW2017">
        <v>-1.2999999999999999E-2</v>
      </c>
      <c r="AX2017">
        <v>-1.2999999999999999E-2</v>
      </c>
      <c r="AY2017">
        <v>-1.2999999999999999E-2</v>
      </c>
      <c r="AZ2017">
        <v>-1.2999999999999999E-2</v>
      </c>
      <c r="BA2017">
        <v>-2.5999999999999999E-2</v>
      </c>
      <c r="BB2017">
        <v>-3.5999999999999997E-2</v>
      </c>
      <c r="BC2017">
        <v>-1.2999999999999999E-2</v>
      </c>
      <c r="BD2017">
        <v>-1.2999999999999999E-2</v>
      </c>
      <c r="BE2017">
        <v>-1.2999999999999999E-2</v>
      </c>
      <c r="BF2017">
        <v>-1.2999999999999999E-2</v>
      </c>
      <c r="BG2017">
        <v>-2.8000000000000001E-2</v>
      </c>
      <c r="BH2017">
        <v>-1.2999999999999999E-2</v>
      </c>
      <c r="BI2017">
        <v>-1.2999999999999999E-2</v>
      </c>
      <c r="BJ2017">
        <v>-1.2999999999999999E-2</v>
      </c>
      <c r="BK2017">
        <v>-1.2999999999999999E-2</v>
      </c>
      <c r="BL2017">
        <v>-1.2999999999999999E-2</v>
      </c>
      <c r="BM2017">
        <v>-1.2999999999999999E-2</v>
      </c>
      <c r="BN2017">
        <v>-1.2999999999999999E-2</v>
      </c>
      <c r="BO2017">
        <v>-1.2999999999999999E-2</v>
      </c>
      <c r="BP2017">
        <v>-1.2999999999999999E-2</v>
      </c>
      <c r="BQ2017" t="s">
        <v>188</v>
      </c>
      <c r="BR2017" t="s">
        <v>188</v>
      </c>
      <c r="BS2017" t="s">
        <v>188</v>
      </c>
      <c r="BT2017" t="s">
        <v>188</v>
      </c>
      <c r="BU2017">
        <v>-0.81899999999999995</v>
      </c>
      <c r="BV2017" t="s">
        <v>188</v>
      </c>
      <c r="BW2017" t="s">
        <v>188</v>
      </c>
      <c r="BX2017" t="s">
        <v>188</v>
      </c>
      <c r="BY2017" t="s">
        <v>188</v>
      </c>
      <c r="BZ2017" t="s">
        <v>188</v>
      </c>
      <c r="CA2017" t="s">
        <v>188</v>
      </c>
      <c r="CB2017">
        <v>-0.39100000000000001</v>
      </c>
      <c r="CC2017">
        <v>-3.0000000000000001E-3</v>
      </c>
      <c r="CD2017">
        <v>-0.23699999999999999</v>
      </c>
      <c r="CE2017">
        <v>-1E-3</v>
      </c>
      <c r="CF2017">
        <v>-1E-3</v>
      </c>
      <c r="CG2017">
        <v>-1E-3</v>
      </c>
      <c r="CH2017">
        <v>-1E-3</v>
      </c>
    </row>
    <row r="2018" spans="1:86" x14ac:dyDescent="0.2">
      <c r="A2018" t="s">
        <v>5624</v>
      </c>
      <c r="B2018" t="s">
        <v>2042</v>
      </c>
      <c r="C2018">
        <v>3.3000000000000002E-2</v>
      </c>
      <c r="D2018">
        <v>0.16200000000000001</v>
      </c>
      <c r="E2018">
        <v>2.8000000000000001E-2</v>
      </c>
      <c r="F2018">
        <v>4.1000000000000002E-2</v>
      </c>
      <c r="G2018">
        <v>4.8000000000000001E-2</v>
      </c>
      <c r="H2018">
        <v>0.03</v>
      </c>
      <c r="I2018">
        <v>4.3999999999999997E-2</v>
      </c>
      <c r="J2018">
        <v>6.3E-2</v>
      </c>
      <c r="K2018">
        <v>0.04</v>
      </c>
      <c r="L2018">
        <v>3.5000000000000003E-2</v>
      </c>
      <c r="M2018">
        <v>3.6999999999999998E-2</v>
      </c>
      <c r="N2018">
        <v>3.4000000000000002E-2</v>
      </c>
      <c r="O2018">
        <v>0.255</v>
      </c>
      <c r="P2018">
        <v>0.11799999999999999</v>
      </c>
      <c r="Q2018">
        <v>3.1E-2</v>
      </c>
      <c r="R2018">
        <v>4.7E-2</v>
      </c>
      <c r="S2018">
        <v>3.5000000000000003E-2</v>
      </c>
      <c r="T2018">
        <v>0.03</v>
      </c>
      <c r="U2018">
        <v>7.8E-2</v>
      </c>
      <c r="V2018">
        <v>6.4000000000000001E-2</v>
      </c>
      <c r="W2018">
        <v>4.3999999999999997E-2</v>
      </c>
      <c r="X2018">
        <v>9.7000000000000003E-2</v>
      </c>
      <c r="Y2018">
        <v>9.7000000000000003E-2</v>
      </c>
      <c r="Z2018">
        <v>3.7999999999999999E-2</v>
      </c>
      <c r="AA2018">
        <v>3.2000000000000001E-2</v>
      </c>
      <c r="AB2018">
        <v>4.3999999999999997E-2</v>
      </c>
      <c r="AC2018">
        <v>3.5000000000000003E-2</v>
      </c>
      <c r="AD2018">
        <v>3.9E-2</v>
      </c>
      <c r="AE2018">
        <v>0.17199999999999999</v>
      </c>
      <c r="AF2018">
        <v>4.8000000000000001E-2</v>
      </c>
      <c r="AG2018">
        <v>5.6000000000000001E-2</v>
      </c>
      <c r="AH2018">
        <v>6.4000000000000001E-2</v>
      </c>
      <c r="AI2018">
        <v>5.1999999999999998E-2</v>
      </c>
      <c r="AJ2018">
        <v>3.6999999999999998E-2</v>
      </c>
      <c r="AK2018">
        <v>0.27300000000000002</v>
      </c>
      <c r="AL2018">
        <v>3.1E-2</v>
      </c>
      <c r="AM2018">
        <v>4.7E-2</v>
      </c>
      <c r="AN2018">
        <v>3.6999999999999998E-2</v>
      </c>
      <c r="AO2018">
        <v>3.5999999999999997E-2</v>
      </c>
      <c r="AP2018">
        <v>4.7E-2</v>
      </c>
      <c r="AQ2018">
        <v>2.7E-2</v>
      </c>
      <c r="AR2018">
        <v>5.7000000000000002E-2</v>
      </c>
      <c r="AS2018">
        <v>2.4E-2</v>
      </c>
      <c r="AT2018">
        <v>2.7E-2</v>
      </c>
      <c r="AU2018">
        <v>2.1000000000000001E-2</v>
      </c>
      <c r="AV2018">
        <v>0.15</v>
      </c>
      <c r="AW2018">
        <v>0.191</v>
      </c>
      <c r="AX2018">
        <v>1.6E-2</v>
      </c>
      <c r="AY2018">
        <v>1.7000000000000001E-2</v>
      </c>
      <c r="AZ2018">
        <v>2.5999999999999999E-2</v>
      </c>
      <c r="BA2018">
        <v>1.6E-2</v>
      </c>
      <c r="BB2018">
        <v>2.5999999999999999E-2</v>
      </c>
      <c r="BC2018">
        <v>2.1999999999999999E-2</v>
      </c>
      <c r="BD2018">
        <v>1.7000000000000001E-2</v>
      </c>
      <c r="BE2018">
        <v>8.4000000000000005E-2</v>
      </c>
      <c r="BF2018">
        <v>5.0999999999999997E-2</v>
      </c>
      <c r="BG2018">
        <v>3.5999999999999997E-2</v>
      </c>
      <c r="BH2018">
        <v>3.5999999999999997E-2</v>
      </c>
      <c r="BI2018">
        <v>3.3000000000000002E-2</v>
      </c>
      <c r="BJ2018">
        <v>2.8000000000000001E-2</v>
      </c>
      <c r="BK2018">
        <v>2.8000000000000001E-2</v>
      </c>
      <c r="BL2018">
        <v>2.5999999999999999E-2</v>
      </c>
      <c r="BM2018">
        <v>2.5999999999999999E-2</v>
      </c>
      <c r="BN2018">
        <v>0.105</v>
      </c>
      <c r="BO2018">
        <v>0.02</v>
      </c>
      <c r="BP2018">
        <v>2.9000000000000001E-2</v>
      </c>
      <c r="BQ2018">
        <v>1.9E-2</v>
      </c>
      <c r="BR2018">
        <v>2.3E-2</v>
      </c>
      <c r="BS2018">
        <v>2.5999999999999999E-2</v>
      </c>
      <c r="BT2018">
        <v>3.5000000000000003E-2</v>
      </c>
      <c r="BU2018">
        <v>0.13700000000000001</v>
      </c>
      <c r="BV2018">
        <v>0.03</v>
      </c>
      <c r="BW2018">
        <v>2.1000000000000001E-2</v>
      </c>
      <c r="BX2018">
        <v>4.2000000000000003E-2</v>
      </c>
      <c r="BY2018">
        <v>0.02</v>
      </c>
      <c r="BZ2018">
        <v>1.7999999999999999E-2</v>
      </c>
      <c r="CA2018">
        <v>2.1999999999999999E-2</v>
      </c>
      <c r="CB2018">
        <v>1.9E-2</v>
      </c>
      <c r="CC2018">
        <v>2.5000000000000001E-2</v>
      </c>
      <c r="CD2018">
        <v>2.7E-2</v>
      </c>
      <c r="CE2018">
        <v>2.7E-2</v>
      </c>
      <c r="CF2018">
        <v>0.03</v>
      </c>
      <c r="CG2018">
        <v>2.5000000000000001E-2</v>
      </c>
      <c r="CH2018">
        <v>2.3E-2</v>
      </c>
    </row>
    <row r="2019" spans="1:86" x14ac:dyDescent="0.2">
      <c r="A2019" t="s">
        <v>5625</v>
      </c>
      <c r="B2019" t="s">
        <v>2043</v>
      </c>
      <c r="C2019" t="s">
        <v>188</v>
      </c>
      <c r="D2019" t="s">
        <v>188</v>
      </c>
      <c r="E2019" t="s">
        <v>188</v>
      </c>
      <c r="F2019" t="s">
        <v>188</v>
      </c>
      <c r="G2019" t="s">
        <v>188</v>
      </c>
      <c r="H2019" t="s">
        <v>188</v>
      </c>
      <c r="I2019" t="s">
        <v>188</v>
      </c>
      <c r="J2019" t="s">
        <v>188</v>
      </c>
      <c r="K2019" t="s">
        <v>188</v>
      </c>
      <c r="L2019" t="s">
        <v>188</v>
      </c>
      <c r="M2019" t="s">
        <v>188</v>
      </c>
      <c r="N2019" t="s">
        <v>188</v>
      </c>
      <c r="O2019" t="s">
        <v>188</v>
      </c>
      <c r="P2019" t="s">
        <v>188</v>
      </c>
      <c r="Q2019" t="s">
        <v>188</v>
      </c>
      <c r="R2019" t="s">
        <v>188</v>
      </c>
      <c r="S2019" t="s">
        <v>188</v>
      </c>
      <c r="T2019" t="s">
        <v>188</v>
      </c>
      <c r="U2019" t="s">
        <v>188</v>
      </c>
      <c r="V2019" t="s">
        <v>188</v>
      </c>
      <c r="W2019" t="s">
        <v>188</v>
      </c>
      <c r="X2019" t="s">
        <v>188</v>
      </c>
      <c r="Y2019" t="s">
        <v>188</v>
      </c>
      <c r="Z2019" t="s">
        <v>188</v>
      </c>
      <c r="AA2019" t="s">
        <v>188</v>
      </c>
      <c r="AB2019" t="s">
        <v>188</v>
      </c>
      <c r="AC2019" t="s">
        <v>188</v>
      </c>
      <c r="AD2019" t="s">
        <v>188</v>
      </c>
      <c r="AE2019" t="s">
        <v>188</v>
      </c>
      <c r="AF2019" t="s">
        <v>188</v>
      </c>
      <c r="AG2019" t="s">
        <v>188</v>
      </c>
      <c r="AH2019" t="s">
        <v>188</v>
      </c>
      <c r="AI2019" t="s">
        <v>188</v>
      </c>
      <c r="AJ2019" t="s">
        <v>188</v>
      </c>
      <c r="AK2019" t="s">
        <v>188</v>
      </c>
      <c r="AL2019" t="s">
        <v>188</v>
      </c>
      <c r="AM2019" t="s">
        <v>188</v>
      </c>
      <c r="AN2019" t="s">
        <v>188</v>
      </c>
      <c r="AO2019" t="s">
        <v>188</v>
      </c>
      <c r="AP2019" t="s">
        <v>188</v>
      </c>
      <c r="AQ2019" t="s">
        <v>188</v>
      </c>
      <c r="AR2019" t="s">
        <v>188</v>
      </c>
      <c r="AS2019" t="s">
        <v>188</v>
      </c>
      <c r="AT2019" t="s">
        <v>188</v>
      </c>
      <c r="AU2019" t="s">
        <v>188</v>
      </c>
      <c r="AV2019" t="s">
        <v>188</v>
      </c>
      <c r="AW2019" t="s">
        <v>188</v>
      </c>
      <c r="AX2019" t="s">
        <v>188</v>
      </c>
      <c r="AY2019" t="s">
        <v>188</v>
      </c>
      <c r="AZ2019" t="s">
        <v>188</v>
      </c>
      <c r="BA2019" t="s">
        <v>188</v>
      </c>
      <c r="BB2019" t="s">
        <v>188</v>
      </c>
      <c r="BC2019" t="s">
        <v>188</v>
      </c>
      <c r="BD2019" t="s">
        <v>188</v>
      </c>
      <c r="BE2019" t="s">
        <v>188</v>
      </c>
      <c r="BF2019" t="s">
        <v>188</v>
      </c>
      <c r="BG2019" t="s">
        <v>188</v>
      </c>
      <c r="BH2019" t="s">
        <v>188</v>
      </c>
      <c r="BI2019" t="s">
        <v>188</v>
      </c>
      <c r="BJ2019" t="s">
        <v>188</v>
      </c>
      <c r="BK2019" t="s">
        <v>188</v>
      </c>
      <c r="BL2019" t="s">
        <v>188</v>
      </c>
      <c r="BM2019" t="s">
        <v>188</v>
      </c>
      <c r="BN2019" t="s">
        <v>188</v>
      </c>
      <c r="BO2019">
        <v>1.8140000000000001</v>
      </c>
      <c r="BP2019" t="s">
        <v>188</v>
      </c>
      <c r="BQ2019" t="s">
        <v>188</v>
      </c>
      <c r="BR2019" t="s">
        <v>188</v>
      </c>
      <c r="BS2019" t="s">
        <v>188</v>
      </c>
      <c r="BT2019" t="s">
        <v>188</v>
      </c>
      <c r="BU2019" t="s">
        <v>188</v>
      </c>
      <c r="BV2019" t="s">
        <v>188</v>
      </c>
      <c r="BW2019" t="s">
        <v>188</v>
      </c>
      <c r="BX2019" t="s">
        <v>188</v>
      </c>
      <c r="BY2019" t="s">
        <v>188</v>
      </c>
      <c r="BZ2019" t="s">
        <v>188</v>
      </c>
      <c r="CA2019" t="s">
        <v>188</v>
      </c>
      <c r="CB2019" t="s">
        <v>188</v>
      </c>
      <c r="CC2019" t="s">
        <v>188</v>
      </c>
      <c r="CD2019" t="s">
        <v>188</v>
      </c>
      <c r="CE2019" t="s">
        <v>188</v>
      </c>
      <c r="CF2019" t="s">
        <v>188</v>
      </c>
      <c r="CG2019" t="s">
        <v>188</v>
      </c>
      <c r="CH2019" t="s">
        <v>188</v>
      </c>
    </row>
    <row r="2020" spans="1:86" x14ac:dyDescent="0.2">
      <c r="A2020" t="s">
        <v>5626</v>
      </c>
      <c r="B2020" t="s">
        <v>2044</v>
      </c>
      <c r="C2020">
        <v>3.3000000000000002E-2</v>
      </c>
      <c r="D2020">
        <v>0.16200000000000001</v>
      </c>
      <c r="E2020">
        <v>2.8000000000000001E-2</v>
      </c>
      <c r="F2020">
        <v>4.1000000000000002E-2</v>
      </c>
      <c r="G2020">
        <v>4.8000000000000001E-2</v>
      </c>
      <c r="H2020">
        <v>0.03</v>
      </c>
      <c r="I2020">
        <v>4.3999999999999997E-2</v>
      </c>
      <c r="J2020">
        <v>6.3E-2</v>
      </c>
      <c r="K2020">
        <v>0.04</v>
      </c>
      <c r="L2020">
        <v>3.5000000000000003E-2</v>
      </c>
      <c r="M2020">
        <v>3.6999999999999998E-2</v>
      </c>
      <c r="N2020">
        <v>3.4000000000000002E-2</v>
      </c>
      <c r="O2020">
        <v>0.255</v>
      </c>
      <c r="P2020">
        <v>0.11799999999999999</v>
      </c>
      <c r="Q2020">
        <v>3.1E-2</v>
      </c>
      <c r="R2020">
        <v>4.7E-2</v>
      </c>
      <c r="S2020">
        <v>3.5000000000000003E-2</v>
      </c>
      <c r="T2020">
        <v>0.03</v>
      </c>
      <c r="U2020">
        <v>7.8E-2</v>
      </c>
      <c r="V2020">
        <v>6.4000000000000001E-2</v>
      </c>
      <c r="W2020">
        <v>4.3999999999999997E-2</v>
      </c>
      <c r="X2020">
        <v>9.7000000000000003E-2</v>
      </c>
      <c r="Y2020">
        <v>9.7000000000000003E-2</v>
      </c>
      <c r="Z2020">
        <v>3.7999999999999999E-2</v>
      </c>
      <c r="AA2020">
        <v>3.2000000000000001E-2</v>
      </c>
      <c r="AB2020">
        <v>4.3999999999999997E-2</v>
      </c>
      <c r="AC2020">
        <v>3.5000000000000003E-2</v>
      </c>
      <c r="AD2020">
        <v>3.9E-2</v>
      </c>
      <c r="AE2020">
        <v>0.17199999999999999</v>
      </c>
      <c r="AF2020">
        <v>4.8000000000000001E-2</v>
      </c>
      <c r="AG2020">
        <v>5.6000000000000001E-2</v>
      </c>
      <c r="AH2020">
        <v>6.4000000000000001E-2</v>
      </c>
      <c r="AI2020">
        <v>5.1999999999999998E-2</v>
      </c>
      <c r="AJ2020">
        <v>3.6999999999999998E-2</v>
      </c>
      <c r="AK2020">
        <v>0.27300000000000002</v>
      </c>
      <c r="AL2020">
        <v>3.1E-2</v>
      </c>
      <c r="AM2020">
        <v>4.7E-2</v>
      </c>
      <c r="AN2020">
        <v>3.6999999999999998E-2</v>
      </c>
      <c r="AO2020">
        <v>3.5999999999999997E-2</v>
      </c>
      <c r="AP2020">
        <v>4.7E-2</v>
      </c>
      <c r="AQ2020">
        <v>2.7E-2</v>
      </c>
      <c r="AR2020">
        <v>5.7000000000000002E-2</v>
      </c>
      <c r="AS2020">
        <v>2.4E-2</v>
      </c>
      <c r="AT2020">
        <v>2.7E-2</v>
      </c>
      <c r="AU2020">
        <v>2.1000000000000001E-2</v>
      </c>
      <c r="AV2020">
        <v>0.15</v>
      </c>
      <c r="AW2020">
        <v>0.191</v>
      </c>
      <c r="AX2020">
        <v>1.6E-2</v>
      </c>
      <c r="AY2020">
        <v>1.7000000000000001E-2</v>
      </c>
      <c r="AZ2020">
        <v>2.5999999999999999E-2</v>
      </c>
      <c r="BA2020">
        <v>1.6E-2</v>
      </c>
      <c r="BB2020">
        <v>2.5999999999999999E-2</v>
      </c>
      <c r="BC2020">
        <v>2.1999999999999999E-2</v>
      </c>
      <c r="BD2020">
        <v>1.7000000000000001E-2</v>
      </c>
      <c r="BE2020">
        <v>8.4000000000000005E-2</v>
      </c>
      <c r="BF2020">
        <v>5.0999999999999997E-2</v>
      </c>
      <c r="BG2020">
        <v>3.5999999999999997E-2</v>
      </c>
      <c r="BH2020">
        <v>3.5999999999999997E-2</v>
      </c>
      <c r="BI2020">
        <v>3.3000000000000002E-2</v>
      </c>
      <c r="BJ2020">
        <v>2.8000000000000001E-2</v>
      </c>
      <c r="BK2020">
        <v>2.8000000000000001E-2</v>
      </c>
      <c r="BL2020">
        <v>2.5999999999999999E-2</v>
      </c>
      <c r="BM2020">
        <v>2.5999999999999999E-2</v>
      </c>
      <c r="BN2020">
        <v>0.105</v>
      </c>
      <c r="BO2020">
        <v>-1.7949999999999999</v>
      </c>
      <c r="BP2020">
        <v>2.9000000000000001E-2</v>
      </c>
      <c r="BQ2020">
        <v>1.9E-2</v>
      </c>
      <c r="BR2020">
        <v>2.3E-2</v>
      </c>
      <c r="BS2020">
        <v>2.5999999999999999E-2</v>
      </c>
      <c r="BT2020">
        <v>3.5000000000000003E-2</v>
      </c>
      <c r="BU2020">
        <v>0.13700000000000001</v>
      </c>
      <c r="BV2020">
        <v>0.03</v>
      </c>
      <c r="BW2020">
        <v>2.1000000000000001E-2</v>
      </c>
      <c r="BX2020">
        <v>4.2000000000000003E-2</v>
      </c>
      <c r="BY2020">
        <v>0.02</v>
      </c>
      <c r="BZ2020">
        <v>1.7999999999999999E-2</v>
      </c>
      <c r="CA2020">
        <v>2.1999999999999999E-2</v>
      </c>
      <c r="CB2020">
        <v>1.9E-2</v>
      </c>
      <c r="CC2020">
        <v>2.5000000000000001E-2</v>
      </c>
      <c r="CD2020">
        <v>2.7E-2</v>
      </c>
      <c r="CE2020">
        <v>2.7E-2</v>
      </c>
      <c r="CF2020">
        <v>0.03</v>
      </c>
      <c r="CG2020">
        <v>2.5000000000000001E-2</v>
      </c>
      <c r="CH2020">
        <v>2.3E-2</v>
      </c>
    </row>
    <row r="2021" spans="1:86" x14ac:dyDescent="0.2">
      <c r="A2021" t="s">
        <v>5627</v>
      </c>
      <c r="B2021" t="s">
        <v>2045</v>
      </c>
      <c r="C2021" t="s">
        <v>188</v>
      </c>
      <c r="D2021" t="s">
        <v>188</v>
      </c>
      <c r="E2021" t="s">
        <v>188</v>
      </c>
      <c r="F2021" t="s">
        <v>188</v>
      </c>
      <c r="G2021" t="s">
        <v>188</v>
      </c>
      <c r="H2021" t="s">
        <v>188</v>
      </c>
      <c r="I2021" t="s">
        <v>188</v>
      </c>
      <c r="J2021" t="s">
        <v>188</v>
      </c>
      <c r="K2021" t="s">
        <v>188</v>
      </c>
      <c r="L2021" t="s">
        <v>188</v>
      </c>
      <c r="M2021" t="s">
        <v>188</v>
      </c>
      <c r="N2021" t="s">
        <v>188</v>
      </c>
      <c r="O2021" t="s">
        <v>188</v>
      </c>
      <c r="P2021" t="s">
        <v>188</v>
      </c>
      <c r="Q2021" t="s">
        <v>188</v>
      </c>
      <c r="R2021" t="s">
        <v>188</v>
      </c>
      <c r="S2021" t="s">
        <v>188</v>
      </c>
      <c r="T2021" t="s">
        <v>188</v>
      </c>
      <c r="U2021" t="s">
        <v>188</v>
      </c>
      <c r="V2021" t="s">
        <v>188</v>
      </c>
      <c r="W2021" t="s">
        <v>188</v>
      </c>
      <c r="X2021" t="s">
        <v>188</v>
      </c>
      <c r="Y2021" t="s">
        <v>188</v>
      </c>
      <c r="Z2021" t="s">
        <v>188</v>
      </c>
      <c r="AA2021" t="s">
        <v>188</v>
      </c>
      <c r="AB2021" t="s">
        <v>188</v>
      </c>
      <c r="AC2021" t="s">
        <v>188</v>
      </c>
      <c r="AD2021" t="s">
        <v>188</v>
      </c>
      <c r="AE2021" t="s">
        <v>188</v>
      </c>
      <c r="AF2021" t="s">
        <v>188</v>
      </c>
      <c r="AG2021" t="s">
        <v>188</v>
      </c>
      <c r="AH2021" t="s">
        <v>188</v>
      </c>
      <c r="AI2021" t="s">
        <v>188</v>
      </c>
      <c r="AJ2021" t="s">
        <v>188</v>
      </c>
      <c r="AK2021" t="s">
        <v>188</v>
      </c>
      <c r="AL2021">
        <v>8.0000000000000002E-3</v>
      </c>
      <c r="AM2021" t="s">
        <v>188</v>
      </c>
      <c r="AN2021" t="s">
        <v>188</v>
      </c>
      <c r="AO2021" t="s">
        <v>188</v>
      </c>
      <c r="AP2021" t="s">
        <v>188</v>
      </c>
      <c r="AQ2021" t="s">
        <v>188</v>
      </c>
      <c r="AR2021" t="s">
        <v>188</v>
      </c>
      <c r="AS2021" t="s">
        <v>188</v>
      </c>
      <c r="AT2021" t="s">
        <v>188</v>
      </c>
      <c r="AU2021" t="s">
        <v>188</v>
      </c>
      <c r="AV2021" t="s">
        <v>188</v>
      </c>
      <c r="AW2021" t="s">
        <v>188</v>
      </c>
      <c r="AX2021" t="s">
        <v>188</v>
      </c>
      <c r="AY2021" t="s">
        <v>188</v>
      </c>
      <c r="AZ2021" t="s">
        <v>188</v>
      </c>
      <c r="BA2021" t="s">
        <v>194</v>
      </c>
      <c r="BB2021" t="s">
        <v>188</v>
      </c>
      <c r="BC2021" t="s">
        <v>188</v>
      </c>
      <c r="BD2021" t="s">
        <v>188</v>
      </c>
      <c r="BE2021" t="s">
        <v>188</v>
      </c>
      <c r="BF2021" t="s">
        <v>188</v>
      </c>
      <c r="BG2021" t="s">
        <v>188</v>
      </c>
      <c r="BH2021" t="s">
        <v>188</v>
      </c>
      <c r="BI2021" t="s">
        <v>188</v>
      </c>
      <c r="BJ2021" t="s">
        <v>194</v>
      </c>
      <c r="BK2021" t="s">
        <v>188</v>
      </c>
      <c r="BL2021" t="s">
        <v>188</v>
      </c>
      <c r="BM2021" t="s">
        <v>188</v>
      </c>
      <c r="BN2021" t="s">
        <v>188</v>
      </c>
      <c r="BO2021" t="s">
        <v>188</v>
      </c>
      <c r="BP2021" t="s">
        <v>188</v>
      </c>
      <c r="BQ2021" t="s">
        <v>188</v>
      </c>
      <c r="BR2021" t="s">
        <v>188</v>
      </c>
      <c r="BS2021" t="s">
        <v>188</v>
      </c>
      <c r="BT2021" t="s">
        <v>188</v>
      </c>
      <c r="BU2021" t="s">
        <v>188</v>
      </c>
      <c r="BV2021" t="s">
        <v>188</v>
      </c>
      <c r="BW2021" t="s">
        <v>188</v>
      </c>
      <c r="BX2021" t="s">
        <v>188</v>
      </c>
      <c r="BY2021" t="s">
        <v>188</v>
      </c>
      <c r="BZ2021" t="s">
        <v>188</v>
      </c>
      <c r="CA2021" t="s">
        <v>188</v>
      </c>
      <c r="CB2021" t="s">
        <v>188</v>
      </c>
      <c r="CC2021" t="s">
        <v>188</v>
      </c>
      <c r="CD2021" t="s">
        <v>188</v>
      </c>
      <c r="CE2021" t="s">
        <v>188</v>
      </c>
      <c r="CF2021" t="s">
        <v>188</v>
      </c>
      <c r="CG2021" t="s">
        <v>188</v>
      </c>
      <c r="CH2021" t="s">
        <v>188</v>
      </c>
    </row>
    <row r="2022" spans="1:86" x14ac:dyDescent="0.2">
      <c r="A2022" t="s">
        <v>5628</v>
      </c>
      <c r="B2022" t="s">
        <v>2046</v>
      </c>
      <c r="C2022" t="s">
        <v>188</v>
      </c>
      <c r="D2022">
        <v>5.8999999999999997E-2</v>
      </c>
      <c r="E2022">
        <v>5.6000000000000001E-2</v>
      </c>
      <c r="F2022" t="s">
        <v>188</v>
      </c>
      <c r="G2022">
        <v>1.7999999999999999E-2</v>
      </c>
      <c r="H2022" t="s">
        <v>188</v>
      </c>
      <c r="I2022" t="s">
        <v>188</v>
      </c>
      <c r="J2022" t="s">
        <v>188</v>
      </c>
      <c r="K2022" t="s">
        <v>188</v>
      </c>
      <c r="L2022">
        <v>4.2999999999999997E-2</v>
      </c>
      <c r="M2022">
        <v>3.9E-2</v>
      </c>
      <c r="N2022">
        <v>1.7000000000000001E-2</v>
      </c>
      <c r="O2022">
        <v>1.9E-2</v>
      </c>
      <c r="P2022">
        <v>5.1999999999999998E-2</v>
      </c>
      <c r="Q2022" t="s">
        <v>188</v>
      </c>
      <c r="R2022" t="s">
        <v>188</v>
      </c>
      <c r="S2022">
        <v>0.105</v>
      </c>
      <c r="T2022">
        <v>1.0999999999999999E-2</v>
      </c>
      <c r="U2022" t="s">
        <v>188</v>
      </c>
      <c r="V2022" t="s">
        <v>188</v>
      </c>
      <c r="W2022" t="s">
        <v>188</v>
      </c>
      <c r="X2022" t="s">
        <v>188</v>
      </c>
      <c r="Y2022" t="s">
        <v>188</v>
      </c>
      <c r="Z2022" t="s">
        <v>188</v>
      </c>
      <c r="AA2022" t="s">
        <v>188</v>
      </c>
      <c r="AB2022" t="s">
        <v>188</v>
      </c>
      <c r="AC2022" t="s">
        <v>188</v>
      </c>
      <c r="AD2022" t="s">
        <v>188</v>
      </c>
      <c r="AE2022" t="s">
        <v>188</v>
      </c>
      <c r="AF2022" t="s">
        <v>188</v>
      </c>
      <c r="AG2022" t="s">
        <v>188</v>
      </c>
      <c r="AH2022">
        <v>0.73699999999999999</v>
      </c>
      <c r="AI2022" t="s">
        <v>188</v>
      </c>
      <c r="AJ2022" t="s">
        <v>188</v>
      </c>
      <c r="AK2022">
        <v>2.629</v>
      </c>
      <c r="AL2022" t="s">
        <v>188</v>
      </c>
      <c r="AM2022" t="s">
        <v>188</v>
      </c>
      <c r="AN2022" t="s">
        <v>188</v>
      </c>
      <c r="AO2022" t="s">
        <v>188</v>
      </c>
      <c r="AP2022" t="s">
        <v>188</v>
      </c>
      <c r="AQ2022" t="s">
        <v>188</v>
      </c>
      <c r="AR2022" t="s">
        <v>188</v>
      </c>
      <c r="AS2022" t="s">
        <v>188</v>
      </c>
      <c r="AT2022" t="s">
        <v>188</v>
      </c>
      <c r="AU2022" t="s">
        <v>188</v>
      </c>
      <c r="AV2022" t="s">
        <v>188</v>
      </c>
      <c r="AW2022">
        <v>8.7999999999999995E-2</v>
      </c>
      <c r="AX2022" t="s">
        <v>188</v>
      </c>
      <c r="AY2022" t="s">
        <v>188</v>
      </c>
      <c r="AZ2022" t="s">
        <v>188</v>
      </c>
      <c r="BA2022" t="s">
        <v>194</v>
      </c>
      <c r="BB2022" t="s">
        <v>188</v>
      </c>
      <c r="BC2022" t="s">
        <v>188</v>
      </c>
      <c r="BD2022" t="s">
        <v>188</v>
      </c>
      <c r="BE2022" t="s">
        <v>188</v>
      </c>
      <c r="BF2022" t="s">
        <v>188</v>
      </c>
      <c r="BG2022" t="s">
        <v>188</v>
      </c>
      <c r="BH2022" t="s">
        <v>188</v>
      </c>
      <c r="BI2022" t="s">
        <v>188</v>
      </c>
      <c r="BJ2022" t="s">
        <v>194</v>
      </c>
      <c r="BK2022" t="s">
        <v>188</v>
      </c>
      <c r="BL2022" t="s">
        <v>188</v>
      </c>
      <c r="BM2022" t="s">
        <v>188</v>
      </c>
      <c r="BN2022" t="s">
        <v>188</v>
      </c>
      <c r="BO2022" t="s">
        <v>188</v>
      </c>
      <c r="BP2022" t="s">
        <v>188</v>
      </c>
      <c r="BQ2022" t="s">
        <v>188</v>
      </c>
      <c r="BR2022" t="s">
        <v>188</v>
      </c>
      <c r="BS2022" t="s">
        <v>188</v>
      </c>
      <c r="BT2022" t="s">
        <v>188</v>
      </c>
      <c r="BU2022" t="s">
        <v>188</v>
      </c>
      <c r="BV2022" t="s">
        <v>188</v>
      </c>
      <c r="BW2022" t="s">
        <v>188</v>
      </c>
      <c r="BX2022" t="s">
        <v>188</v>
      </c>
      <c r="BY2022" t="s">
        <v>188</v>
      </c>
      <c r="BZ2022" t="s">
        <v>188</v>
      </c>
      <c r="CA2022" t="s">
        <v>188</v>
      </c>
      <c r="CB2022" t="s">
        <v>188</v>
      </c>
      <c r="CC2022" t="s">
        <v>188</v>
      </c>
      <c r="CD2022" t="s">
        <v>188</v>
      </c>
      <c r="CE2022" t="s">
        <v>188</v>
      </c>
      <c r="CF2022" t="s">
        <v>188</v>
      </c>
      <c r="CG2022" t="s">
        <v>188</v>
      </c>
      <c r="CH2022" t="s">
        <v>188</v>
      </c>
    </row>
    <row r="2023" spans="1:86" x14ac:dyDescent="0.2">
      <c r="A2023" t="s">
        <v>5629</v>
      </c>
      <c r="B2023" t="s">
        <v>2047</v>
      </c>
      <c r="C2023" t="s">
        <v>188</v>
      </c>
      <c r="D2023">
        <v>-5.8999999999999997E-2</v>
      </c>
      <c r="E2023">
        <v>-5.6000000000000001E-2</v>
      </c>
      <c r="F2023" t="s">
        <v>188</v>
      </c>
      <c r="G2023">
        <v>-1.7999999999999999E-2</v>
      </c>
      <c r="H2023" t="s">
        <v>188</v>
      </c>
      <c r="I2023" t="s">
        <v>188</v>
      </c>
      <c r="J2023" t="s">
        <v>188</v>
      </c>
      <c r="K2023" t="s">
        <v>188</v>
      </c>
      <c r="L2023">
        <v>-4.2999999999999997E-2</v>
      </c>
      <c r="M2023">
        <v>-3.9E-2</v>
      </c>
      <c r="N2023">
        <v>-1.7000000000000001E-2</v>
      </c>
      <c r="O2023">
        <v>-1.9E-2</v>
      </c>
      <c r="P2023">
        <v>-5.1999999999999998E-2</v>
      </c>
      <c r="Q2023" t="s">
        <v>188</v>
      </c>
      <c r="R2023" t="s">
        <v>188</v>
      </c>
      <c r="S2023">
        <v>-0.105</v>
      </c>
      <c r="T2023">
        <v>-1.0999999999999999E-2</v>
      </c>
      <c r="U2023" t="s">
        <v>188</v>
      </c>
      <c r="V2023" t="s">
        <v>188</v>
      </c>
      <c r="W2023" t="s">
        <v>188</v>
      </c>
      <c r="X2023" t="s">
        <v>188</v>
      </c>
      <c r="Y2023" t="s">
        <v>188</v>
      </c>
      <c r="Z2023" t="s">
        <v>188</v>
      </c>
      <c r="AA2023" t="s">
        <v>188</v>
      </c>
      <c r="AB2023" t="s">
        <v>188</v>
      </c>
      <c r="AC2023" t="s">
        <v>188</v>
      </c>
      <c r="AD2023" t="s">
        <v>188</v>
      </c>
      <c r="AE2023" t="s">
        <v>188</v>
      </c>
      <c r="AF2023" t="s">
        <v>188</v>
      </c>
      <c r="AG2023" t="s">
        <v>188</v>
      </c>
      <c r="AH2023">
        <v>-0.73699999999999999</v>
      </c>
      <c r="AI2023" t="s">
        <v>188</v>
      </c>
      <c r="AJ2023" t="s">
        <v>188</v>
      </c>
      <c r="AK2023">
        <v>-2.629</v>
      </c>
      <c r="AL2023">
        <v>8.0000000000000002E-3</v>
      </c>
      <c r="AM2023" t="s">
        <v>188</v>
      </c>
      <c r="AN2023" t="s">
        <v>188</v>
      </c>
      <c r="AO2023" t="s">
        <v>188</v>
      </c>
      <c r="AP2023" t="s">
        <v>188</v>
      </c>
      <c r="AQ2023" t="s">
        <v>188</v>
      </c>
      <c r="AR2023" t="s">
        <v>188</v>
      </c>
      <c r="AS2023" t="s">
        <v>188</v>
      </c>
      <c r="AT2023" t="s">
        <v>188</v>
      </c>
      <c r="AU2023" t="s">
        <v>188</v>
      </c>
      <c r="AV2023" t="s">
        <v>188</v>
      </c>
      <c r="AW2023">
        <v>-8.7999999999999995E-2</v>
      </c>
      <c r="AX2023" t="s">
        <v>188</v>
      </c>
      <c r="AY2023" t="s">
        <v>188</v>
      </c>
      <c r="AZ2023" t="s">
        <v>188</v>
      </c>
      <c r="BA2023">
        <v>-3.5999999999999997E-2</v>
      </c>
      <c r="BB2023" t="s">
        <v>188</v>
      </c>
      <c r="BC2023" t="s">
        <v>188</v>
      </c>
      <c r="BD2023" t="s">
        <v>188</v>
      </c>
      <c r="BE2023" t="s">
        <v>188</v>
      </c>
      <c r="BF2023" t="s">
        <v>188</v>
      </c>
      <c r="BG2023" t="s">
        <v>188</v>
      </c>
      <c r="BH2023" t="s">
        <v>188</v>
      </c>
      <c r="BI2023" t="s">
        <v>188</v>
      </c>
      <c r="BJ2023">
        <v>-0.192</v>
      </c>
      <c r="BK2023" t="s">
        <v>188</v>
      </c>
      <c r="BL2023" t="s">
        <v>188</v>
      </c>
      <c r="BM2023" t="s">
        <v>188</v>
      </c>
      <c r="BN2023" t="s">
        <v>188</v>
      </c>
      <c r="BO2023" t="s">
        <v>188</v>
      </c>
      <c r="BP2023" t="s">
        <v>188</v>
      </c>
      <c r="BQ2023" t="s">
        <v>188</v>
      </c>
      <c r="BR2023" t="s">
        <v>188</v>
      </c>
      <c r="BS2023" t="s">
        <v>188</v>
      </c>
      <c r="BT2023" t="s">
        <v>188</v>
      </c>
      <c r="BU2023" t="s">
        <v>188</v>
      </c>
      <c r="BV2023" t="s">
        <v>188</v>
      </c>
      <c r="BW2023" t="s">
        <v>188</v>
      </c>
      <c r="BX2023" t="s">
        <v>188</v>
      </c>
      <c r="BY2023" t="s">
        <v>188</v>
      </c>
      <c r="BZ2023" t="s">
        <v>188</v>
      </c>
      <c r="CA2023" t="s">
        <v>188</v>
      </c>
      <c r="CB2023" t="s">
        <v>188</v>
      </c>
      <c r="CC2023" t="s">
        <v>188</v>
      </c>
      <c r="CD2023" t="s">
        <v>188</v>
      </c>
      <c r="CE2023" t="s">
        <v>188</v>
      </c>
      <c r="CF2023" t="s">
        <v>188</v>
      </c>
      <c r="CG2023" t="s">
        <v>188</v>
      </c>
      <c r="CH2023" t="s">
        <v>188</v>
      </c>
    </row>
    <row r="2024" spans="1:86" x14ac:dyDescent="0.2">
      <c r="A2024" t="s">
        <v>5630</v>
      </c>
      <c r="B2024" t="s">
        <v>2048</v>
      </c>
      <c r="C2024">
        <v>4.0000000000000001E-3</v>
      </c>
      <c r="D2024">
        <v>4.0000000000000001E-3</v>
      </c>
      <c r="E2024">
        <v>2E-3</v>
      </c>
      <c r="F2024">
        <v>6.0000000000000001E-3</v>
      </c>
      <c r="G2024">
        <v>5.0000000000000001E-3</v>
      </c>
      <c r="H2024" t="s">
        <v>188</v>
      </c>
      <c r="I2024">
        <v>1E-3</v>
      </c>
      <c r="J2024" t="s">
        <v>188</v>
      </c>
      <c r="K2024">
        <v>1E-3</v>
      </c>
      <c r="L2024" t="s">
        <v>188</v>
      </c>
      <c r="M2024" t="s">
        <v>188</v>
      </c>
      <c r="N2024" t="s">
        <v>188</v>
      </c>
      <c r="O2024" t="s">
        <v>188</v>
      </c>
      <c r="P2024" t="s">
        <v>188</v>
      </c>
      <c r="Q2024" t="s">
        <v>188</v>
      </c>
      <c r="R2024" t="s">
        <v>188</v>
      </c>
      <c r="S2024" t="s">
        <v>188</v>
      </c>
      <c r="T2024" t="s">
        <v>188</v>
      </c>
      <c r="U2024" t="s">
        <v>188</v>
      </c>
      <c r="V2024" t="s">
        <v>188</v>
      </c>
      <c r="W2024" t="s">
        <v>188</v>
      </c>
      <c r="X2024" t="s">
        <v>188</v>
      </c>
      <c r="Y2024" t="s">
        <v>188</v>
      </c>
      <c r="Z2024" t="s">
        <v>188</v>
      </c>
      <c r="AA2024" t="s">
        <v>188</v>
      </c>
      <c r="AB2024" t="s">
        <v>188</v>
      </c>
      <c r="AC2024">
        <v>2E-3</v>
      </c>
      <c r="AD2024" t="s">
        <v>188</v>
      </c>
      <c r="AE2024" t="s">
        <v>188</v>
      </c>
      <c r="AF2024" t="s">
        <v>188</v>
      </c>
      <c r="AG2024" t="s">
        <v>188</v>
      </c>
      <c r="AH2024" t="s">
        <v>188</v>
      </c>
      <c r="AI2024" t="s">
        <v>188</v>
      </c>
      <c r="AJ2024" t="s">
        <v>188</v>
      </c>
      <c r="AK2024" t="s">
        <v>188</v>
      </c>
      <c r="AL2024">
        <v>8.9999999999999993E-3</v>
      </c>
      <c r="AM2024" t="s">
        <v>188</v>
      </c>
      <c r="AN2024" t="s">
        <v>188</v>
      </c>
      <c r="AO2024">
        <v>6.0999999999999999E-2</v>
      </c>
      <c r="AP2024">
        <v>1.2999999999999999E-2</v>
      </c>
      <c r="AQ2024" t="s">
        <v>188</v>
      </c>
      <c r="AR2024" t="s">
        <v>188</v>
      </c>
      <c r="AS2024">
        <v>1E-3</v>
      </c>
      <c r="AT2024" t="s">
        <v>188</v>
      </c>
      <c r="AU2024">
        <v>2E-3</v>
      </c>
      <c r="AV2024" t="s">
        <v>188</v>
      </c>
      <c r="AW2024" t="s">
        <v>188</v>
      </c>
      <c r="AX2024" t="s">
        <v>188</v>
      </c>
      <c r="AY2024" t="s">
        <v>188</v>
      </c>
      <c r="AZ2024">
        <v>1E-3</v>
      </c>
      <c r="BA2024">
        <v>8.0000000000000002E-3</v>
      </c>
      <c r="BB2024">
        <v>8.9999999999999993E-3</v>
      </c>
      <c r="BC2024">
        <v>4.0000000000000001E-3</v>
      </c>
      <c r="BD2024">
        <v>1E-3</v>
      </c>
      <c r="BE2024" t="s">
        <v>188</v>
      </c>
      <c r="BF2024" t="s">
        <v>188</v>
      </c>
      <c r="BG2024">
        <v>2.3E-2</v>
      </c>
      <c r="BH2024" t="s">
        <v>188</v>
      </c>
      <c r="BI2024" t="s">
        <v>188</v>
      </c>
      <c r="BJ2024" t="s">
        <v>188</v>
      </c>
      <c r="BK2024" t="s">
        <v>188</v>
      </c>
      <c r="BL2024" t="s">
        <v>188</v>
      </c>
      <c r="BM2024" t="s">
        <v>188</v>
      </c>
      <c r="BN2024" t="s">
        <v>188</v>
      </c>
      <c r="BO2024" t="s">
        <v>188</v>
      </c>
      <c r="BP2024" t="s">
        <v>188</v>
      </c>
      <c r="BQ2024" t="s">
        <v>188</v>
      </c>
      <c r="BR2024" t="s">
        <v>188</v>
      </c>
      <c r="BS2024" t="s">
        <v>188</v>
      </c>
      <c r="BT2024" t="s">
        <v>188</v>
      </c>
      <c r="BU2024" t="s">
        <v>188</v>
      </c>
      <c r="BV2024" t="s">
        <v>188</v>
      </c>
      <c r="BW2024" t="s">
        <v>188</v>
      </c>
      <c r="BX2024" t="s">
        <v>188</v>
      </c>
      <c r="BY2024" t="s">
        <v>188</v>
      </c>
      <c r="BZ2024" t="s">
        <v>188</v>
      </c>
      <c r="CA2024" t="s">
        <v>188</v>
      </c>
      <c r="CB2024" t="s">
        <v>188</v>
      </c>
      <c r="CC2024" t="s">
        <v>188</v>
      </c>
      <c r="CD2024" t="s">
        <v>188</v>
      </c>
      <c r="CE2024" t="s">
        <v>188</v>
      </c>
      <c r="CF2024" t="s">
        <v>188</v>
      </c>
      <c r="CG2024" t="s">
        <v>188</v>
      </c>
      <c r="CH2024" t="s">
        <v>188</v>
      </c>
    </row>
    <row r="2025" spans="1:86" x14ac:dyDescent="0.2">
      <c r="A2025" t="s">
        <v>5631</v>
      </c>
      <c r="B2025" t="s">
        <v>2049</v>
      </c>
      <c r="C2025">
        <v>3.0000000000000001E-3</v>
      </c>
      <c r="D2025">
        <v>2E-3</v>
      </c>
      <c r="E2025">
        <v>5.2999999999999999E-2</v>
      </c>
      <c r="F2025" t="s">
        <v>188</v>
      </c>
      <c r="G2025">
        <v>1.4E-2</v>
      </c>
      <c r="H2025">
        <v>0.30399999999999999</v>
      </c>
      <c r="I2025">
        <v>0.01</v>
      </c>
      <c r="J2025">
        <v>2E-3</v>
      </c>
      <c r="K2025">
        <v>3.6999999999999998E-2</v>
      </c>
      <c r="L2025" t="s">
        <v>188</v>
      </c>
      <c r="M2025">
        <v>8.3000000000000004E-2</v>
      </c>
      <c r="N2025">
        <v>4.0000000000000001E-3</v>
      </c>
      <c r="O2025">
        <v>8.0000000000000002E-3</v>
      </c>
      <c r="P2025">
        <v>4.8000000000000001E-2</v>
      </c>
      <c r="Q2025">
        <v>4.8000000000000001E-2</v>
      </c>
      <c r="R2025">
        <v>1.4E-2</v>
      </c>
      <c r="S2025" t="s">
        <v>188</v>
      </c>
      <c r="T2025">
        <v>7.0999999999999994E-2</v>
      </c>
      <c r="U2025">
        <v>5.0000000000000001E-3</v>
      </c>
      <c r="V2025">
        <v>5.8999999999999997E-2</v>
      </c>
      <c r="W2025">
        <v>1.0999999999999999E-2</v>
      </c>
      <c r="X2025">
        <v>1E-3</v>
      </c>
      <c r="Y2025">
        <v>1E-3</v>
      </c>
      <c r="Z2025">
        <v>3.1E-2</v>
      </c>
      <c r="AA2025" t="s">
        <v>188</v>
      </c>
      <c r="AB2025">
        <v>6.2E-2</v>
      </c>
      <c r="AC2025">
        <v>1.4E-2</v>
      </c>
      <c r="AD2025">
        <v>2.5999999999999999E-2</v>
      </c>
      <c r="AE2025" t="s">
        <v>188</v>
      </c>
      <c r="AF2025">
        <v>7.1999999999999995E-2</v>
      </c>
      <c r="AG2025" t="s">
        <v>188</v>
      </c>
      <c r="AH2025">
        <v>7.0000000000000001E-3</v>
      </c>
      <c r="AI2025">
        <v>0.01</v>
      </c>
      <c r="AJ2025">
        <v>7.0999999999999994E-2</v>
      </c>
      <c r="AK2025">
        <v>3.4000000000000002E-2</v>
      </c>
      <c r="AL2025">
        <v>8.0000000000000002E-3</v>
      </c>
      <c r="AM2025">
        <v>6.3E-2</v>
      </c>
      <c r="AN2025">
        <v>7.0000000000000001E-3</v>
      </c>
      <c r="AO2025">
        <v>1.0999999999999999E-2</v>
      </c>
      <c r="AP2025">
        <v>2.1000000000000001E-2</v>
      </c>
      <c r="AQ2025">
        <v>0.01</v>
      </c>
      <c r="AR2025">
        <v>1.361</v>
      </c>
      <c r="AS2025" t="s">
        <v>188</v>
      </c>
      <c r="AT2025">
        <v>1.2E-2</v>
      </c>
      <c r="AU2025">
        <v>6.0000000000000001E-3</v>
      </c>
      <c r="AV2025">
        <v>0.159</v>
      </c>
      <c r="AW2025">
        <v>4.1000000000000002E-2</v>
      </c>
      <c r="AX2025">
        <v>0.01</v>
      </c>
      <c r="AY2025">
        <v>0.11899999999999999</v>
      </c>
      <c r="AZ2025">
        <v>1E-3</v>
      </c>
      <c r="BA2025">
        <v>2.8000000000000001E-2</v>
      </c>
      <c r="BB2025">
        <v>5.2999999999999999E-2</v>
      </c>
      <c r="BC2025">
        <v>0.121</v>
      </c>
      <c r="BD2025">
        <v>5.7000000000000002E-2</v>
      </c>
      <c r="BE2025" t="s">
        <v>188</v>
      </c>
      <c r="BF2025" t="s">
        <v>188</v>
      </c>
      <c r="BG2025">
        <v>1.7999999999999999E-2</v>
      </c>
      <c r="BH2025" t="s">
        <v>188</v>
      </c>
      <c r="BI2025">
        <v>1.4999999999999999E-2</v>
      </c>
      <c r="BJ2025" t="s">
        <v>188</v>
      </c>
      <c r="BK2025">
        <v>6.3E-2</v>
      </c>
      <c r="BL2025">
        <v>0.14000000000000001</v>
      </c>
      <c r="BM2025">
        <v>1.4E-2</v>
      </c>
      <c r="BN2025">
        <v>6.9000000000000006E-2</v>
      </c>
      <c r="BO2025" t="s">
        <v>188</v>
      </c>
      <c r="BP2025">
        <v>0.13500000000000001</v>
      </c>
      <c r="BQ2025">
        <v>1.7000000000000001E-2</v>
      </c>
      <c r="BR2025" t="s">
        <v>188</v>
      </c>
      <c r="BS2025">
        <v>1.4E-2</v>
      </c>
      <c r="BT2025">
        <v>1.0999999999999999E-2</v>
      </c>
      <c r="BU2025" t="s">
        <v>188</v>
      </c>
      <c r="BV2025">
        <v>1.2999999999999999E-2</v>
      </c>
      <c r="BW2025">
        <v>0.03</v>
      </c>
      <c r="BX2025">
        <v>0.05</v>
      </c>
      <c r="BY2025">
        <v>1.2999999999999999E-2</v>
      </c>
      <c r="BZ2025">
        <v>0.05</v>
      </c>
      <c r="CA2025">
        <v>2.1999999999999999E-2</v>
      </c>
      <c r="CB2025">
        <v>5.0999999999999997E-2</v>
      </c>
      <c r="CC2025">
        <v>1.4E-2</v>
      </c>
      <c r="CD2025" t="s">
        <v>188</v>
      </c>
      <c r="CE2025" t="s">
        <v>188</v>
      </c>
      <c r="CF2025" t="s">
        <v>188</v>
      </c>
      <c r="CG2025" t="s">
        <v>188</v>
      </c>
      <c r="CH2025">
        <v>2.1999999999999999E-2</v>
      </c>
    </row>
    <row r="2026" spans="1:86" x14ac:dyDescent="0.2">
      <c r="A2026" t="s">
        <v>5632</v>
      </c>
      <c r="B2026" t="s">
        <v>2050</v>
      </c>
      <c r="C2026">
        <v>1E-3</v>
      </c>
      <c r="D2026">
        <v>3.0000000000000001E-3</v>
      </c>
      <c r="E2026">
        <v>-5.0999999999999997E-2</v>
      </c>
      <c r="F2026">
        <v>6.0000000000000001E-3</v>
      </c>
      <c r="G2026">
        <v>-8.9999999999999993E-3</v>
      </c>
      <c r="H2026">
        <v>-0.30399999999999999</v>
      </c>
      <c r="I2026">
        <v>-8.9999999999999993E-3</v>
      </c>
      <c r="J2026">
        <v>-2E-3</v>
      </c>
      <c r="K2026">
        <v>-3.5999999999999997E-2</v>
      </c>
      <c r="L2026" t="s">
        <v>188</v>
      </c>
      <c r="M2026">
        <v>-8.3000000000000004E-2</v>
      </c>
      <c r="N2026">
        <v>-4.0000000000000001E-3</v>
      </c>
      <c r="O2026">
        <v>-8.0000000000000002E-3</v>
      </c>
      <c r="P2026">
        <v>-4.8000000000000001E-2</v>
      </c>
      <c r="Q2026">
        <v>-4.8000000000000001E-2</v>
      </c>
      <c r="R2026">
        <v>-1.4E-2</v>
      </c>
      <c r="S2026" t="s">
        <v>188</v>
      </c>
      <c r="T2026">
        <v>-7.0999999999999994E-2</v>
      </c>
      <c r="U2026">
        <v>-5.0000000000000001E-3</v>
      </c>
      <c r="V2026">
        <v>-5.8999999999999997E-2</v>
      </c>
      <c r="W2026">
        <v>-1.0999999999999999E-2</v>
      </c>
      <c r="X2026">
        <v>-1E-3</v>
      </c>
      <c r="Y2026">
        <v>-1E-3</v>
      </c>
      <c r="Z2026">
        <v>-3.1E-2</v>
      </c>
      <c r="AA2026" t="s">
        <v>188</v>
      </c>
      <c r="AB2026">
        <v>-6.2E-2</v>
      </c>
      <c r="AC2026">
        <v>-1.2E-2</v>
      </c>
      <c r="AD2026">
        <v>-2.5999999999999999E-2</v>
      </c>
      <c r="AE2026" t="s">
        <v>188</v>
      </c>
      <c r="AF2026">
        <v>-7.1999999999999995E-2</v>
      </c>
      <c r="AG2026" t="s">
        <v>188</v>
      </c>
      <c r="AH2026">
        <v>-7.0000000000000001E-3</v>
      </c>
      <c r="AI2026">
        <v>-0.01</v>
      </c>
      <c r="AJ2026">
        <v>-7.0999999999999994E-2</v>
      </c>
      <c r="AK2026">
        <v>-3.4000000000000002E-2</v>
      </c>
      <c r="AL2026">
        <v>1E-3</v>
      </c>
      <c r="AM2026">
        <v>-6.3E-2</v>
      </c>
      <c r="AN2026">
        <v>-7.0000000000000001E-3</v>
      </c>
      <c r="AO2026">
        <v>0.05</v>
      </c>
      <c r="AP2026">
        <v>-8.0000000000000002E-3</v>
      </c>
      <c r="AQ2026">
        <v>-0.01</v>
      </c>
      <c r="AR2026">
        <v>-1.361</v>
      </c>
      <c r="AS2026">
        <v>1E-3</v>
      </c>
      <c r="AT2026">
        <v>-1.2E-2</v>
      </c>
      <c r="AU2026">
        <v>-4.0000000000000001E-3</v>
      </c>
      <c r="AV2026">
        <v>-0.159</v>
      </c>
      <c r="AW2026">
        <v>-4.1000000000000002E-2</v>
      </c>
      <c r="AX2026">
        <v>-0.01</v>
      </c>
      <c r="AY2026">
        <v>-0.11899999999999999</v>
      </c>
      <c r="AZ2026" t="s">
        <v>188</v>
      </c>
      <c r="BA2026">
        <v>-0.02</v>
      </c>
      <c r="BB2026">
        <v>-4.3999999999999997E-2</v>
      </c>
      <c r="BC2026">
        <v>-0.11700000000000001</v>
      </c>
      <c r="BD2026">
        <v>-5.6000000000000001E-2</v>
      </c>
      <c r="BE2026" t="s">
        <v>188</v>
      </c>
      <c r="BF2026" t="s">
        <v>188</v>
      </c>
      <c r="BG2026">
        <v>5.0000000000000001E-3</v>
      </c>
      <c r="BH2026" t="s">
        <v>188</v>
      </c>
      <c r="BI2026">
        <v>-1.4999999999999999E-2</v>
      </c>
      <c r="BJ2026" t="s">
        <v>188</v>
      </c>
      <c r="BK2026">
        <v>-6.3E-2</v>
      </c>
      <c r="BL2026">
        <v>-0.14000000000000001</v>
      </c>
      <c r="BM2026">
        <v>-1.4E-2</v>
      </c>
      <c r="BN2026">
        <v>-6.9000000000000006E-2</v>
      </c>
      <c r="BO2026" t="s">
        <v>188</v>
      </c>
      <c r="BP2026">
        <v>-0.13500000000000001</v>
      </c>
      <c r="BQ2026">
        <v>-1.7000000000000001E-2</v>
      </c>
      <c r="BR2026" t="s">
        <v>188</v>
      </c>
      <c r="BS2026">
        <v>-1.4E-2</v>
      </c>
      <c r="BT2026">
        <v>-1.0999999999999999E-2</v>
      </c>
      <c r="BU2026" t="s">
        <v>188</v>
      </c>
      <c r="BV2026">
        <v>-1.2999999999999999E-2</v>
      </c>
      <c r="BW2026">
        <v>-0.03</v>
      </c>
      <c r="BX2026">
        <v>-0.05</v>
      </c>
      <c r="BY2026">
        <v>-1.2999999999999999E-2</v>
      </c>
      <c r="BZ2026">
        <v>-0.05</v>
      </c>
      <c r="CA2026">
        <v>-2.1999999999999999E-2</v>
      </c>
      <c r="CB2026">
        <v>-5.0999999999999997E-2</v>
      </c>
      <c r="CC2026">
        <v>-1.4E-2</v>
      </c>
      <c r="CD2026" t="s">
        <v>188</v>
      </c>
      <c r="CE2026" t="s">
        <v>188</v>
      </c>
      <c r="CF2026" t="s">
        <v>188</v>
      </c>
      <c r="CG2026" t="s">
        <v>188</v>
      </c>
      <c r="CH2026">
        <v>-2.1999999999999999E-2</v>
      </c>
    </row>
    <row r="2027" spans="1:86" x14ac:dyDescent="0.2">
      <c r="A2027" t="s">
        <v>5633</v>
      </c>
      <c r="B2027" t="s">
        <v>2051</v>
      </c>
      <c r="C2027" t="s">
        <v>194</v>
      </c>
      <c r="D2027" t="s">
        <v>188</v>
      </c>
      <c r="E2027" t="s">
        <v>188</v>
      </c>
      <c r="F2027" t="s">
        <v>188</v>
      </c>
      <c r="G2027" t="s">
        <v>188</v>
      </c>
      <c r="H2027" t="s">
        <v>188</v>
      </c>
      <c r="I2027" t="s">
        <v>188</v>
      </c>
      <c r="J2027" t="s">
        <v>188</v>
      </c>
      <c r="K2027" t="s">
        <v>188</v>
      </c>
      <c r="L2027" t="s">
        <v>188</v>
      </c>
      <c r="M2027" t="s">
        <v>188</v>
      </c>
      <c r="N2027" t="s">
        <v>188</v>
      </c>
      <c r="O2027" t="s">
        <v>188</v>
      </c>
      <c r="P2027" t="s">
        <v>188</v>
      </c>
      <c r="Q2027" t="s">
        <v>188</v>
      </c>
      <c r="R2027" t="s">
        <v>188</v>
      </c>
      <c r="S2027" t="s">
        <v>188</v>
      </c>
      <c r="T2027" t="s">
        <v>188</v>
      </c>
      <c r="U2027" t="s">
        <v>194</v>
      </c>
      <c r="V2027" t="s">
        <v>194</v>
      </c>
      <c r="W2027" t="s">
        <v>194</v>
      </c>
      <c r="X2027" t="s">
        <v>194</v>
      </c>
      <c r="Y2027" t="s">
        <v>194</v>
      </c>
      <c r="Z2027" t="s">
        <v>194</v>
      </c>
      <c r="AA2027" t="s">
        <v>194</v>
      </c>
      <c r="AB2027" t="s">
        <v>194</v>
      </c>
      <c r="AC2027" t="s">
        <v>194</v>
      </c>
      <c r="AD2027" t="s">
        <v>194</v>
      </c>
      <c r="AE2027" t="s">
        <v>194</v>
      </c>
      <c r="AF2027" t="s">
        <v>194</v>
      </c>
      <c r="AG2027" t="s">
        <v>194</v>
      </c>
      <c r="AH2027" t="s">
        <v>194</v>
      </c>
      <c r="AI2027" t="s">
        <v>194</v>
      </c>
      <c r="AJ2027" t="s">
        <v>194</v>
      </c>
      <c r="AK2027" t="s">
        <v>194</v>
      </c>
      <c r="AL2027" t="s">
        <v>194</v>
      </c>
      <c r="AM2027" t="s">
        <v>194</v>
      </c>
      <c r="AN2027" t="s">
        <v>194</v>
      </c>
      <c r="AO2027" t="s">
        <v>194</v>
      </c>
      <c r="AP2027" t="s">
        <v>194</v>
      </c>
      <c r="AQ2027" t="s">
        <v>194</v>
      </c>
      <c r="AR2027" t="s">
        <v>194</v>
      </c>
      <c r="AS2027" t="s">
        <v>194</v>
      </c>
      <c r="AT2027">
        <v>0.82599999999999996</v>
      </c>
      <c r="AU2027">
        <v>1.1200000000000001</v>
      </c>
      <c r="AV2027" t="s">
        <v>194</v>
      </c>
      <c r="AW2027" t="s">
        <v>194</v>
      </c>
      <c r="AX2027" t="s">
        <v>194</v>
      </c>
      <c r="AY2027" t="s">
        <v>194</v>
      </c>
      <c r="AZ2027" t="s">
        <v>194</v>
      </c>
      <c r="BA2027" t="s">
        <v>194</v>
      </c>
      <c r="BB2027" t="s">
        <v>194</v>
      </c>
      <c r="BC2027" t="s">
        <v>194</v>
      </c>
      <c r="BD2027" t="s">
        <v>194</v>
      </c>
      <c r="BE2027" t="s">
        <v>194</v>
      </c>
      <c r="BF2027" t="s">
        <v>194</v>
      </c>
      <c r="BG2027" t="s">
        <v>194</v>
      </c>
      <c r="BH2027" t="s">
        <v>194</v>
      </c>
      <c r="BI2027" t="s">
        <v>194</v>
      </c>
      <c r="BJ2027" t="s">
        <v>194</v>
      </c>
      <c r="BK2027" t="s">
        <v>194</v>
      </c>
      <c r="BL2027" t="s">
        <v>194</v>
      </c>
      <c r="BM2027" t="s">
        <v>194</v>
      </c>
      <c r="BN2027" t="s">
        <v>194</v>
      </c>
      <c r="BO2027" t="s">
        <v>194</v>
      </c>
      <c r="BP2027" t="s">
        <v>194</v>
      </c>
      <c r="BQ2027" t="s">
        <v>194</v>
      </c>
      <c r="BR2027" t="s">
        <v>194</v>
      </c>
      <c r="BS2027" t="s">
        <v>194</v>
      </c>
      <c r="BT2027" t="s">
        <v>194</v>
      </c>
      <c r="BU2027">
        <v>0.14499999999999999</v>
      </c>
      <c r="BV2027">
        <v>0.04</v>
      </c>
      <c r="BW2027" t="s">
        <v>194</v>
      </c>
      <c r="BX2027" t="s">
        <v>194</v>
      </c>
      <c r="BY2027" t="s">
        <v>194</v>
      </c>
      <c r="BZ2027" t="s">
        <v>194</v>
      </c>
      <c r="CA2027">
        <v>9.0999999999999998E-2</v>
      </c>
      <c r="CB2027" t="s">
        <v>194</v>
      </c>
      <c r="CC2027" t="s">
        <v>194</v>
      </c>
      <c r="CD2027">
        <v>0.121</v>
      </c>
      <c r="CE2027" t="s">
        <v>194</v>
      </c>
      <c r="CF2027" t="s">
        <v>194</v>
      </c>
      <c r="CG2027" t="s">
        <v>194</v>
      </c>
      <c r="CH2027" t="s">
        <v>194</v>
      </c>
    </row>
    <row r="2028" spans="1:86" x14ac:dyDescent="0.2">
      <c r="A2028" t="s">
        <v>5634</v>
      </c>
      <c r="B2028" t="s">
        <v>2052</v>
      </c>
      <c r="C2028" t="s">
        <v>188</v>
      </c>
      <c r="D2028" t="s">
        <v>188</v>
      </c>
      <c r="E2028" t="s">
        <v>188</v>
      </c>
      <c r="F2028" t="s">
        <v>188</v>
      </c>
      <c r="G2028" t="s">
        <v>188</v>
      </c>
      <c r="H2028" t="s">
        <v>188</v>
      </c>
      <c r="I2028" t="s">
        <v>188</v>
      </c>
      <c r="J2028" t="s">
        <v>188</v>
      </c>
      <c r="K2028" t="s">
        <v>188</v>
      </c>
      <c r="L2028" t="s">
        <v>188</v>
      </c>
      <c r="M2028" t="s">
        <v>188</v>
      </c>
      <c r="N2028" t="s">
        <v>188</v>
      </c>
      <c r="O2028" t="s">
        <v>188</v>
      </c>
      <c r="P2028" t="s">
        <v>188</v>
      </c>
      <c r="Q2028">
        <v>0.02</v>
      </c>
      <c r="R2028" t="s">
        <v>188</v>
      </c>
      <c r="S2028" t="s">
        <v>188</v>
      </c>
      <c r="T2028">
        <v>0.01</v>
      </c>
      <c r="U2028" t="s">
        <v>194</v>
      </c>
      <c r="V2028" t="s">
        <v>194</v>
      </c>
      <c r="W2028" t="s">
        <v>194</v>
      </c>
      <c r="X2028" t="s">
        <v>194</v>
      </c>
      <c r="Y2028" t="s">
        <v>194</v>
      </c>
      <c r="Z2028" t="s">
        <v>194</v>
      </c>
      <c r="AA2028" t="s">
        <v>194</v>
      </c>
      <c r="AB2028" t="s">
        <v>194</v>
      </c>
      <c r="AC2028" t="s">
        <v>194</v>
      </c>
      <c r="AD2028" t="s">
        <v>194</v>
      </c>
      <c r="AE2028" t="s">
        <v>194</v>
      </c>
      <c r="AF2028" t="s">
        <v>194</v>
      </c>
      <c r="AG2028" t="s">
        <v>194</v>
      </c>
      <c r="AH2028" t="s">
        <v>194</v>
      </c>
      <c r="AI2028" t="s">
        <v>194</v>
      </c>
      <c r="AJ2028" t="s">
        <v>194</v>
      </c>
      <c r="AK2028" t="s">
        <v>194</v>
      </c>
      <c r="AL2028" t="s">
        <v>194</v>
      </c>
      <c r="AM2028" t="s">
        <v>194</v>
      </c>
      <c r="AN2028" t="s">
        <v>194</v>
      </c>
      <c r="AO2028" t="s">
        <v>194</v>
      </c>
      <c r="AP2028" t="s">
        <v>194</v>
      </c>
      <c r="AQ2028" t="s">
        <v>194</v>
      </c>
      <c r="AR2028" t="s">
        <v>194</v>
      </c>
      <c r="AS2028" t="s">
        <v>194</v>
      </c>
      <c r="AT2028" t="s">
        <v>188</v>
      </c>
      <c r="AU2028" t="s">
        <v>188</v>
      </c>
      <c r="AV2028" t="s">
        <v>194</v>
      </c>
      <c r="AW2028" t="s">
        <v>194</v>
      </c>
      <c r="AX2028" t="s">
        <v>194</v>
      </c>
      <c r="AY2028" t="s">
        <v>194</v>
      </c>
      <c r="AZ2028" t="s">
        <v>194</v>
      </c>
      <c r="BA2028" t="s">
        <v>194</v>
      </c>
      <c r="BB2028" t="s">
        <v>194</v>
      </c>
      <c r="BC2028" t="s">
        <v>194</v>
      </c>
      <c r="BD2028" t="s">
        <v>194</v>
      </c>
      <c r="BE2028" t="s">
        <v>194</v>
      </c>
      <c r="BF2028" t="s">
        <v>194</v>
      </c>
      <c r="BG2028" t="s">
        <v>194</v>
      </c>
      <c r="BH2028" t="s">
        <v>194</v>
      </c>
      <c r="BI2028" t="s">
        <v>194</v>
      </c>
      <c r="BJ2028" t="s">
        <v>194</v>
      </c>
      <c r="BK2028" t="s">
        <v>194</v>
      </c>
      <c r="BL2028" t="s">
        <v>194</v>
      </c>
      <c r="BM2028" t="s">
        <v>194</v>
      </c>
      <c r="BN2028" t="s">
        <v>194</v>
      </c>
      <c r="BO2028" t="s">
        <v>194</v>
      </c>
      <c r="BP2028" t="s">
        <v>194</v>
      </c>
      <c r="BQ2028" t="s">
        <v>194</v>
      </c>
      <c r="BR2028" t="s">
        <v>194</v>
      </c>
      <c r="BS2028" t="s">
        <v>194</v>
      </c>
      <c r="BT2028" t="s">
        <v>194</v>
      </c>
      <c r="BU2028" t="s">
        <v>188</v>
      </c>
      <c r="BV2028" t="s">
        <v>188</v>
      </c>
      <c r="BW2028" t="s">
        <v>194</v>
      </c>
      <c r="BX2028" t="s">
        <v>194</v>
      </c>
      <c r="BY2028" t="s">
        <v>194</v>
      </c>
      <c r="BZ2028" t="s">
        <v>194</v>
      </c>
      <c r="CA2028" t="s">
        <v>188</v>
      </c>
      <c r="CB2028" t="s">
        <v>194</v>
      </c>
      <c r="CC2028" t="s">
        <v>194</v>
      </c>
      <c r="CD2028" t="s">
        <v>188</v>
      </c>
      <c r="CE2028" t="s">
        <v>194</v>
      </c>
      <c r="CF2028" t="s">
        <v>194</v>
      </c>
      <c r="CG2028" t="s">
        <v>194</v>
      </c>
      <c r="CH2028" t="s">
        <v>194</v>
      </c>
    </row>
    <row r="2029" spans="1:86" x14ac:dyDescent="0.2">
      <c r="A2029" t="s">
        <v>5635</v>
      </c>
      <c r="B2029" t="s">
        <v>2053</v>
      </c>
      <c r="C2029" t="s">
        <v>194</v>
      </c>
      <c r="D2029" t="s">
        <v>188</v>
      </c>
      <c r="E2029" t="s">
        <v>188</v>
      </c>
      <c r="F2029" t="s">
        <v>188</v>
      </c>
      <c r="G2029" t="s">
        <v>188</v>
      </c>
      <c r="H2029" t="s">
        <v>188</v>
      </c>
      <c r="I2029" t="s">
        <v>188</v>
      </c>
      <c r="J2029" t="s">
        <v>188</v>
      </c>
      <c r="K2029" t="s">
        <v>188</v>
      </c>
      <c r="L2029" t="s">
        <v>188</v>
      </c>
      <c r="M2029" t="s">
        <v>188</v>
      </c>
      <c r="N2029" t="s">
        <v>188</v>
      </c>
      <c r="O2029" t="s">
        <v>188</v>
      </c>
      <c r="P2029" t="s">
        <v>188</v>
      </c>
      <c r="Q2029">
        <v>-0.02</v>
      </c>
      <c r="R2029" t="s">
        <v>188</v>
      </c>
      <c r="S2029" t="s">
        <v>188</v>
      </c>
      <c r="T2029">
        <v>-0.01</v>
      </c>
      <c r="U2029">
        <v>0.89300000000000002</v>
      </c>
      <c r="V2029">
        <v>0.44500000000000001</v>
      </c>
      <c r="W2029">
        <v>0.86</v>
      </c>
      <c r="X2029">
        <v>0.625</v>
      </c>
      <c r="Y2029">
        <v>1.1639999999999999</v>
      </c>
      <c r="Z2029">
        <v>0.85499999999999998</v>
      </c>
      <c r="AA2029">
        <v>0.73099999999999998</v>
      </c>
      <c r="AB2029">
        <v>1.3320000000000001</v>
      </c>
      <c r="AC2029">
        <v>0.86399999999999999</v>
      </c>
      <c r="AD2029">
        <v>1.593</v>
      </c>
      <c r="AE2029">
        <v>0.45100000000000001</v>
      </c>
      <c r="AF2029">
        <v>0.71899999999999997</v>
      </c>
      <c r="AG2029">
        <v>0.94599999999999995</v>
      </c>
      <c r="AH2029">
        <v>0.70899999999999996</v>
      </c>
      <c r="AI2029">
        <v>1.478</v>
      </c>
      <c r="AJ2029">
        <v>0.77</v>
      </c>
      <c r="AK2029">
        <v>0.90800000000000003</v>
      </c>
      <c r="AL2029">
        <v>1.0049999999999999</v>
      </c>
      <c r="AM2029">
        <v>0.92</v>
      </c>
      <c r="AN2029">
        <v>0.96</v>
      </c>
      <c r="AO2029">
        <v>0.77700000000000002</v>
      </c>
      <c r="AP2029">
        <v>1</v>
      </c>
      <c r="AQ2029">
        <v>0.61</v>
      </c>
      <c r="AR2029">
        <v>0.621</v>
      </c>
      <c r="AS2029">
        <v>0.76300000000000001</v>
      </c>
      <c r="AT2029">
        <v>0.82599999999999996</v>
      </c>
      <c r="AU2029">
        <v>1.1200000000000001</v>
      </c>
      <c r="AV2029">
        <v>1.2290000000000001</v>
      </c>
      <c r="AW2029">
        <v>0.85299999999999998</v>
      </c>
      <c r="AX2029">
        <v>1.5089999999999999</v>
      </c>
      <c r="AY2029">
        <v>1.0629999999999999</v>
      </c>
      <c r="AZ2029">
        <v>0.83899999999999997</v>
      </c>
      <c r="BA2029">
        <v>1.0580000000000001</v>
      </c>
      <c r="BB2029">
        <v>0.85499999999999998</v>
      </c>
      <c r="BC2029">
        <v>0.80800000000000005</v>
      </c>
      <c r="BD2029">
        <v>0.76</v>
      </c>
      <c r="BE2029">
        <v>0.78600000000000003</v>
      </c>
      <c r="BF2029">
        <v>0.83199999999999996</v>
      </c>
      <c r="BG2029">
        <v>1.3080000000000001</v>
      </c>
      <c r="BH2029">
        <v>1.528</v>
      </c>
      <c r="BI2029">
        <v>0.63800000000000001</v>
      </c>
      <c r="BJ2029">
        <v>0.40200000000000002</v>
      </c>
      <c r="BK2029">
        <v>0.91400000000000003</v>
      </c>
      <c r="BL2029">
        <v>0.47399999999999998</v>
      </c>
      <c r="BM2029">
        <v>0.15</v>
      </c>
      <c r="BN2029">
        <v>0.121</v>
      </c>
      <c r="BO2029">
        <v>4.0330000000000004</v>
      </c>
      <c r="BP2029">
        <v>3.6619999999999999</v>
      </c>
      <c r="BQ2029">
        <v>0.10299999999999999</v>
      </c>
      <c r="BR2029">
        <v>0.16500000000000001</v>
      </c>
      <c r="BS2029">
        <v>0.316</v>
      </c>
      <c r="BT2029">
        <v>2.2210000000000001</v>
      </c>
      <c r="BU2029">
        <v>0.14499999999999999</v>
      </c>
      <c r="BV2029">
        <v>0.04</v>
      </c>
      <c r="BW2029">
        <v>4.4999999999999998E-2</v>
      </c>
      <c r="BX2029">
        <v>8.1000000000000003E-2</v>
      </c>
      <c r="BY2029">
        <v>7.5999999999999998E-2</v>
      </c>
      <c r="BZ2029">
        <v>7.2999999999999995E-2</v>
      </c>
      <c r="CA2029">
        <v>9.0999999999999998E-2</v>
      </c>
      <c r="CB2029">
        <v>9.0999999999999998E-2</v>
      </c>
      <c r="CC2029">
        <v>0.114</v>
      </c>
      <c r="CD2029">
        <v>0.121</v>
      </c>
      <c r="CE2029">
        <v>0.188</v>
      </c>
      <c r="CF2029">
        <v>0.14299999999999999</v>
      </c>
      <c r="CG2029">
        <v>5.7000000000000002E-2</v>
      </c>
      <c r="CH2029">
        <v>5.7000000000000002E-2</v>
      </c>
    </row>
    <row r="2030" spans="1:86" x14ac:dyDescent="0.2">
      <c r="A2030" t="s">
        <v>5636</v>
      </c>
      <c r="B2030" t="s">
        <v>2054</v>
      </c>
      <c r="C2030" t="s">
        <v>194</v>
      </c>
      <c r="D2030">
        <v>0.88800000000000001</v>
      </c>
      <c r="E2030">
        <v>0.98099999999999998</v>
      </c>
      <c r="F2030">
        <v>1.2010000000000001</v>
      </c>
      <c r="G2030">
        <v>1.923</v>
      </c>
      <c r="H2030">
        <v>2.1190000000000002</v>
      </c>
      <c r="I2030">
        <v>0.96299999999999997</v>
      </c>
      <c r="J2030">
        <v>1.1259999999999999</v>
      </c>
      <c r="K2030">
        <v>0.91400000000000003</v>
      </c>
      <c r="L2030">
        <v>0.97699999999999998</v>
      </c>
      <c r="M2030">
        <v>0.86</v>
      </c>
      <c r="N2030">
        <v>1.36</v>
      </c>
      <c r="O2030">
        <v>1.0249999999999999</v>
      </c>
      <c r="P2030">
        <v>1.032</v>
      </c>
      <c r="Q2030">
        <v>0.95299999999999996</v>
      </c>
      <c r="R2030">
        <v>1.385</v>
      </c>
      <c r="S2030">
        <v>1.2450000000000001</v>
      </c>
      <c r="T2030">
        <v>1.097</v>
      </c>
      <c r="U2030" t="s">
        <v>194</v>
      </c>
      <c r="V2030" t="s">
        <v>194</v>
      </c>
      <c r="W2030" t="s">
        <v>194</v>
      </c>
      <c r="X2030" t="s">
        <v>194</v>
      </c>
      <c r="Y2030" t="s">
        <v>194</v>
      </c>
      <c r="Z2030" t="s">
        <v>194</v>
      </c>
      <c r="AA2030" t="s">
        <v>194</v>
      </c>
      <c r="AB2030" t="s">
        <v>194</v>
      </c>
      <c r="AC2030" t="s">
        <v>194</v>
      </c>
      <c r="AD2030" t="s">
        <v>194</v>
      </c>
      <c r="AE2030" t="s">
        <v>194</v>
      </c>
      <c r="AF2030" t="s">
        <v>194</v>
      </c>
      <c r="AG2030" t="s">
        <v>194</v>
      </c>
      <c r="AH2030" t="s">
        <v>194</v>
      </c>
      <c r="AI2030" t="s">
        <v>194</v>
      </c>
      <c r="AJ2030" t="s">
        <v>194</v>
      </c>
      <c r="AK2030" t="s">
        <v>194</v>
      </c>
      <c r="AL2030" t="s">
        <v>194</v>
      </c>
      <c r="AM2030" t="s">
        <v>194</v>
      </c>
      <c r="AN2030" t="s">
        <v>194</v>
      </c>
      <c r="AO2030" t="s">
        <v>194</v>
      </c>
      <c r="AP2030" t="s">
        <v>194</v>
      </c>
      <c r="AQ2030" t="s">
        <v>194</v>
      </c>
      <c r="AR2030" t="s">
        <v>194</v>
      </c>
      <c r="AS2030" t="s">
        <v>194</v>
      </c>
      <c r="AT2030">
        <v>1.2509999999999999</v>
      </c>
      <c r="AU2030">
        <v>1.04</v>
      </c>
      <c r="AV2030" t="s">
        <v>194</v>
      </c>
      <c r="AW2030" t="s">
        <v>194</v>
      </c>
      <c r="AX2030" t="s">
        <v>194</v>
      </c>
      <c r="AY2030" t="s">
        <v>194</v>
      </c>
      <c r="AZ2030" t="s">
        <v>194</v>
      </c>
      <c r="BA2030" t="s">
        <v>194</v>
      </c>
      <c r="BB2030" t="s">
        <v>194</v>
      </c>
      <c r="BC2030" t="s">
        <v>194</v>
      </c>
      <c r="BD2030" t="s">
        <v>194</v>
      </c>
      <c r="BE2030" t="s">
        <v>194</v>
      </c>
      <c r="BF2030" t="s">
        <v>194</v>
      </c>
      <c r="BG2030" t="s">
        <v>194</v>
      </c>
      <c r="BH2030" t="s">
        <v>194</v>
      </c>
      <c r="BI2030" t="s">
        <v>194</v>
      </c>
      <c r="BJ2030" t="s">
        <v>194</v>
      </c>
      <c r="BK2030" t="s">
        <v>194</v>
      </c>
      <c r="BL2030" t="s">
        <v>194</v>
      </c>
      <c r="BM2030" t="s">
        <v>194</v>
      </c>
      <c r="BN2030" t="s">
        <v>194</v>
      </c>
      <c r="BO2030" t="s">
        <v>194</v>
      </c>
      <c r="BP2030" t="s">
        <v>194</v>
      </c>
      <c r="BQ2030" t="s">
        <v>188</v>
      </c>
      <c r="BR2030" t="s">
        <v>194</v>
      </c>
      <c r="BS2030" t="s">
        <v>194</v>
      </c>
      <c r="BT2030" t="s">
        <v>194</v>
      </c>
      <c r="BU2030" t="s">
        <v>188</v>
      </c>
      <c r="BV2030" t="s">
        <v>188</v>
      </c>
      <c r="BW2030" t="s">
        <v>194</v>
      </c>
      <c r="BX2030" t="s">
        <v>194</v>
      </c>
      <c r="BY2030" t="s">
        <v>194</v>
      </c>
      <c r="BZ2030" t="s">
        <v>194</v>
      </c>
      <c r="CA2030" t="s">
        <v>188</v>
      </c>
      <c r="CB2030" t="s">
        <v>194</v>
      </c>
      <c r="CC2030" t="s">
        <v>194</v>
      </c>
      <c r="CD2030" t="s">
        <v>188</v>
      </c>
      <c r="CE2030" t="s">
        <v>194</v>
      </c>
      <c r="CF2030" t="s">
        <v>194</v>
      </c>
      <c r="CG2030" t="s">
        <v>194</v>
      </c>
      <c r="CH2030" t="s">
        <v>194</v>
      </c>
    </row>
    <row r="2031" spans="1:86" x14ac:dyDescent="0.2">
      <c r="A2031" t="s">
        <v>5637</v>
      </c>
      <c r="B2031" t="s">
        <v>2055</v>
      </c>
      <c r="C2031">
        <v>2.9750000000000001</v>
      </c>
      <c r="D2031">
        <v>2.351</v>
      </c>
      <c r="E2031">
        <v>2.9260000000000002</v>
      </c>
      <c r="F2031">
        <v>3.0640000000000001</v>
      </c>
      <c r="G2031">
        <v>3.0409999999999999</v>
      </c>
      <c r="H2031">
        <v>3.4710000000000001</v>
      </c>
      <c r="I2031">
        <v>1.9450000000000001</v>
      </c>
      <c r="J2031">
        <v>2.343</v>
      </c>
      <c r="K2031">
        <v>2.5019999999999998</v>
      </c>
      <c r="L2031">
        <v>2.8540000000000001</v>
      </c>
      <c r="M2031">
        <v>1.8169999999999999</v>
      </c>
      <c r="N2031">
        <v>2.508</v>
      </c>
      <c r="O2031">
        <v>2.746</v>
      </c>
      <c r="P2031">
        <v>2.8540000000000001</v>
      </c>
      <c r="Q2031">
        <v>1.75</v>
      </c>
      <c r="R2031">
        <v>2.2160000000000002</v>
      </c>
      <c r="S2031">
        <v>2.129</v>
      </c>
      <c r="T2031">
        <v>3.4489999999999998</v>
      </c>
      <c r="U2031" t="s">
        <v>194</v>
      </c>
      <c r="V2031" t="s">
        <v>194</v>
      </c>
      <c r="W2031" t="s">
        <v>194</v>
      </c>
      <c r="X2031" t="s">
        <v>194</v>
      </c>
      <c r="Y2031" t="s">
        <v>194</v>
      </c>
      <c r="Z2031" t="s">
        <v>194</v>
      </c>
      <c r="AA2031" t="s">
        <v>194</v>
      </c>
      <c r="AB2031" t="s">
        <v>194</v>
      </c>
      <c r="AC2031" t="s">
        <v>194</v>
      </c>
      <c r="AD2031" t="s">
        <v>194</v>
      </c>
      <c r="AE2031" t="s">
        <v>194</v>
      </c>
      <c r="AF2031" t="s">
        <v>194</v>
      </c>
      <c r="AG2031" t="s">
        <v>194</v>
      </c>
      <c r="AH2031" t="s">
        <v>194</v>
      </c>
      <c r="AI2031" t="s">
        <v>194</v>
      </c>
      <c r="AJ2031" t="s">
        <v>194</v>
      </c>
      <c r="AK2031" t="s">
        <v>194</v>
      </c>
      <c r="AL2031" t="s">
        <v>194</v>
      </c>
      <c r="AM2031" t="s">
        <v>194</v>
      </c>
      <c r="AN2031" t="s">
        <v>194</v>
      </c>
      <c r="AO2031" t="s">
        <v>194</v>
      </c>
      <c r="AP2031" t="s">
        <v>194</v>
      </c>
      <c r="AQ2031" t="s">
        <v>194</v>
      </c>
      <c r="AR2031" t="s">
        <v>194</v>
      </c>
      <c r="AS2031" t="s">
        <v>194</v>
      </c>
      <c r="AT2031">
        <v>6.9409999999999998</v>
      </c>
      <c r="AU2031">
        <v>3.6640000000000001</v>
      </c>
      <c r="AV2031" t="s">
        <v>194</v>
      </c>
      <c r="AW2031" t="s">
        <v>194</v>
      </c>
      <c r="AX2031" t="s">
        <v>194</v>
      </c>
      <c r="AY2031" t="s">
        <v>194</v>
      </c>
      <c r="AZ2031" t="s">
        <v>194</v>
      </c>
      <c r="BA2031" t="s">
        <v>194</v>
      </c>
      <c r="BB2031" t="s">
        <v>194</v>
      </c>
      <c r="BC2031" t="s">
        <v>194</v>
      </c>
      <c r="BD2031" t="s">
        <v>194</v>
      </c>
      <c r="BE2031" t="s">
        <v>194</v>
      </c>
      <c r="BF2031" t="s">
        <v>194</v>
      </c>
      <c r="BG2031" t="s">
        <v>194</v>
      </c>
      <c r="BH2031" t="s">
        <v>194</v>
      </c>
      <c r="BI2031" t="s">
        <v>194</v>
      </c>
      <c r="BJ2031" t="s">
        <v>194</v>
      </c>
      <c r="BK2031" t="s">
        <v>194</v>
      </c>
      <c r="BL2031" t="s">
        <v>194</v>
      </c>
      <c r="BM2031" t="s">
        <v>194</v>
      </c>
      <c r="BN2031" t="s">
        <v>194</v>
      </c>
      <c r="BO2031" t="s">
        <v>194</v>
      </c>
      <c r="BP2031" t="s">
        <v>194</v>
      </c>
      <c r="BQ2031">
        <v>1.3460000000000001</v>
      </c>
      <c r="BR2031" t="s">
        <v>194</v>
      </c>
      <c r="BS2031" t="s">
        <v>194</v>
      </c>
      <c r="BT2031" t="s">
        <v>194</v>
      </c>
      <c r="BU2031">
        <v>3.9420000000000002</v>
      </c>
      <c r="BV2031">
        <v>1.321</v>
      </c>
      <c r="BW2031" t="s">
        <v>194</v>
      </c>
      <c r="BX2031" t="s">
        <v>194</v>
      </c>
      <c r="BY2031" t="s">
        <v>194</v>
      </c>
      <c r="BZ2031" t="s">
        <v>194</v>
      </c>
      <c r="CA2031">
        <v>4.0359999999999996</v>
      </c>
      <c r="CB2031" t="s">
        <v>194</v>
      </c>
      <c r="CC2031" t="s">
        <v>194</v>
      </c>
      <c r="CD2031">
        <v>2.927</v>
      </c>
      <c r="CE2031" t="s">
        <v>194</v>
      </c>
      <c r="CF2031" t="s">
        <v>194</v>
      </c>
      <c r="CG2031" t="s">
        <v>194</v>
      </c>
      <c r="CH2031" t="s">
        <v>194</v>
      </c>
    </row>
    <row r="2032" spans="1:86" x14ac:dyDescent="0.2">
      <c r="A2032" t="s">
        <v>5638</v>
      </c>
      <c r="B2032" t="s">
        <v>2056</v>
      </c>
      <c r="C2032" t="s">
        <v>194</v>
      </c>
      <c r="D2032">
        <v>-1.4630000000000001</v>
      </c>
      <c r="E2032">
        <v>-1.9450000000000001</v>
      </c>
      <c r="F2032">
        <v>-1.863</v>
      </c>
      <c r="G2032">
        <v>-1.1180000000000001</v>
      </c>
      <c r="H2032">
        <v>-1.3520000000000001</v>
      </c>
      <c r="I2032">
        <v>-0.98199999999999998</v>
      </c>
      <c r="J2032">
        <v>-1.2170000000000001</v>
      </c>
      <c r="K2032">
        <v>-1.5880000000000001</v>
      </c>
      <c r="L2032">
        <v>-1.877</v>
      </c>
      <c r="M2032">
        <v>-0.95699999999999996</v>
      </c>
      <c r="N2032">
        <v>-1.1479999999999999</v>
      </c>
      <c r="O2032">
        <v>-1.7210000000000001</v>
      </c>
      <c r="P2032">
        <v>-1.8220000000000001</v>
      </c>
      <c r="Q2032">
        <v>-0.79700000000000004</v>
      </c>
      <c r="R2032">
        <v>-0.83099999999999996</v>
      </c>
      <c r="S2032">
        <v>-0.88400000000000001</v>
      </c>
      <c r="T2032">
        <v>-2.3519999999999999</v>
      </c>
      <c r="U2032">
        <v>-2.2269999999999999</v>
      </c>
      <c r="V2032">
        <v>-1.4319999999999999</v>
      </c>
      <c r="W2032">
        <v>-1.9430000000000001</v>
      </c>
      <c r="X2032">
        <v>-2.38</v>
      </c>
      <c r="Y2032">
        <v>-1.113</v>
      </c>
      <c r="Z2032">
        <v>-1.579</v>
      </c>
      <c r="AA2032">
        <v>-2.04</v>
      </c>
      <c r="AB2032">
        <v>-2.2709999999999999</v>
      </c>
      <c r="AC2032">
        <v>-2.125</v>
      </c>
      <c r="AD2032">
        <v>-3.0379999999999998</v>
      </c>
      <c r="AE2032">
        <v>-1.532</v>
      </c>
      <c r="AF2032">
        <v>-14.532</v>
      </c>
      <c r="AG2032">
        <v>-1.8440000000000001</v>
      </c>
      <c r="AH2032">
        <v>-1.552</v>
      </c>
      <c r="AI2032">
        <v>-4.5140000000000002</v>
      </c>
      <c r="AJ2032">
        <v>-0.95299999999999996</v>
      </c>
      <c r="AK2032">
        <v>-0.443</v>
      </c>
      <c r="AL2032">
        <v>-1.397</v>
      </c>
      <c r="AM2032">
        <v>-2.0099999999999998</v>
      </c>
      <c r="AN2032">
        <v>-2.4180000000000001</v>
      </c>
      <c r="AO2032">
        <v>-3.12</v>
      </c>
      <c r="AP2032">
        <v>-3.6389999999999998</v>
      </c>
      <c r="AQ2032">
        <v>-3.6760000000000002</v>
      </c>
      <c r="AR2032">
        <v>-3.0350000000000001</v>
      </c>
      <c r="AS2032">
        <v>-1.044</v>
      </c>
      <c r="AT2032">
        <v>-5.69</v>
      </c>
      <c r="AU2032">
        <v>-2.6240000000000001</v>
      </c>
      <c r="AV2032">
        <v>-1.462</v>
      </c>
      <c r="AW2032">
        <v>-2.1640000000000001</v>
      </c>
      <c r="AX2032">
        <v>-0.71499999999999997</v>
      </c>
      <c r="AY2032">
        <v>-3.2360000000000002</v>
      </c>
      <c r="AZ2032">
        <v>-1.9710000000000001</v>
      </c>
      <c r="BA2032">
        <v>-1.0840000000000001</v>
      </c>
      <c r="BB2032">
        <v>-3.1320000000000001</v>
      </c>
      <c r="BC2032">
        <v>-5.3630000000000004</v>
      </c>
      <c r="BD2032">
        <v>-2.7090000000000001</v>
      </c>
      <c r="BE2032">
        <v>-2.8180000000000001</v>
      </c>
      <c r="BF2032">
        <v>-2.7709999999999999</v>
      </c>
      <c r="BG2032">
        <v>-3.5150000000000001</v>
      </c>
      <c r="BH2032">
        <v>-4.3579999999999997</v>
      </c>
      <c r="BI2032">
        <v>-1.9510000000000001</v>
      </c>
      <c r="BJ2032">
        <v>-2.2949999999999999</v>
      </c>
      <c r="BK2032">
        <v>-2.6520000000000001</v>
      </c>
      <c r="BL2032">
        <v>-1.8580000000000001</v>
      </c>
      <c r="BM2032">
        <v>-1.171</v>
      </c>
      <c r="BN2032">
        <v>-1.9870000000000001</v>
      </c>
      <c r="BO2032">
        <v>-2.766</v>
      </c>
      <c r="BP2032">
        <v>-1.7549999999999999</v>
      </c>
      <c r="BQ2032">
        <v>-1.3460000000000001</v>
      </c>
      <c r="BR2032">
        <v>-0.97199999999999998</v>
      </c>
      <c r="BS2032">
        <v>-2.754</v>
      </c>
      <c r="BT2032">
        <v>-3.5569999999999999</v>
      </c>
      <c r="BU2032">
        <v>-3.9420000000000002</v>
      </c>
      <c r="BV2032">
        <v>-1.321</v>
      </c>
      <c r="BW2032">
        <v>-1.359</v>
      </c>
      <c r="BX2032">
        <v>-1.4690000000000001</v>
      </c>
      <c r="BY2032">
        <v>-3.0329999999999999</v>
      </c>
      <c r="BZ2032">
        <v>-1.835</v>
      </c>
      <c r="CA2032">
        <v>-4.0359999999999996</v>
      </c>
      <c r="CB2032">
        <v>-1.7929999999999999</v>
      </c>
      <c r="CC2032">
        <v>1.538</v>
      </c>
      <c r="CD2032">
        <v>-2.927</v>
      </c>
      <c r="CE2032">
        <v>1.1359999999999999</v>
      </c>
      <c r="CF2032">
        <v>-0.39600000000000002</v>
      </c>
      <c r="CG2032">
        <v>-1.6E-2</v>
      </c>
      <c r="CH2032">
        <v>-2.4E-2</v>
      </c>
    </row>
    <row r="2033" spans="1:86" x14ac:dyDescent="0.2">
      <c r="A2033" t="s">
        <v>5639</v>
      </c>
      <c r="B2033" t="s">
        <v>2057</v>
      </c>
      <c r="C2033" t="s">
        <v>188</v>
      </c>
      <c r="D2033" t="s">
        <v>188</v>
      </c>
      <c r="E2033" t="s">
        <v>188</v>
      </c>
      <c r="F2033" t="s">
        <v>188</v>
      </c>
      <c r="G2033" t="s">
        <v>188</v>
      </c>
      <c r="H2033" t="s">
        <v>188</v>
      </c>
      <c r="I2033" t="s">
        <v>188</v>
      </c>
      <c r="J2033" t="s">
        <v>188</v>
      </c>
      <c r="K2033" t="s">
        <v>188</v>
      </c>
      <c r="L2033" t="s">
        <v>188</v>
      </c>
      <c r="M2033" t="s">
        <v>188</v>
      </c>
      <c r="N2033" t="s">
        <v>188</v>
      </c>
      <c r="O2033" t="s">
        <v>188</v>
      </c>
      <c r="P2033" t="s">
        <v>188</v>
      </c>
      <c r="Q2033" t="s">
        <v>188</v>
      </c>
      <c r="R2033" t="s">
        <v>188</v>
      </c>
      <c r="S2033" t="s">
        <v>188</v>
      </c>
      <c r="T2033" t="s">
        <v>188</v>
      </c>
      <c r="U2033" t="s">
        <v>188</v>
      </c>
      <c r="V2033" t="s">
        <v>188</v>
      </c>
      <c r="W2033" t="s">
        <v>188</v>
      </c>
      <c r="X2033" t="s">
        <v>188</v>
      </c>
      <c r="Y2033" t="s">
        <v>188</v>
      </c>
      <c r="Z2033" t="s">
        <v>194</v>
      </c>
      <c r="AA2033" t="s">
        <v>188</v>
      </c>
      <c r="AB2033" t="s">
        <v>194</v>
      </c>
      <c r="AC2033" t="s">
        <v>188</v>
      </c>
      <c r="AD2033" t="s">
        <v>188</v>
      </c>
      <c r="AE2033" t="s">
        <v>194</v>
      </c>
      <c r="AF2033" t="s">
        <v>188</v>
      </c>
      <c r="AG2033" t="s">
        <v>188</v>
      </c>
      <c r="AH2033" t="s">
        <v>188</v>
      </c>
      <c r="AI2033" t="s">
        <v>188</v>
      </c>
      <c r="AJ2033" t="s">
        <v>188</v>
      </c>
      <c r="AK2033" t="s">
        <v>188</v>
      </c>
      <c r="AL2033" t="s">
        <v>188</v>
      </c>
      <c r="AM2033" t="s">
        <v>188</v>
      </c>
      <c r="AN2033" t="s">
        <v>188</v>
      </c>
      <c r="AO2033" t="s">
        <v>188</v>
      </c>
      <c r="AP2033" t="s">
        <v>188</v>
      </c>
      <c r="AQ2033" t="s">
        <v>188</v>
      </c>
      <c r="AR2033" t="s">
        <v>188</v>
      </c>
      <c r="AS2033" t="s">
        <v>188</v>
      </c>
      <c r="AT2033" t="s">
        <v>188</v>
      </c>
      <c r="AU2033" t="s">
        <v>188</v>
      </c>
      <c r="AV2033" t="s">
        <v>188</v>
      </c>
      <c r="AW2033" t="s">
        <v>188</v>
      </c>
      <c r="AX2033" t="s">
        <v>188</v>
      </c>
      <c r="AY2033" t="s">
        <v>188</v>
      </c>
      <c r="AZ2033" t="s">
        <v>188</v>
      </c>
      <c r="BA2033" t="s">
        <v>188</v>
      </c>
      <c r="BB2033" t="s">
        <v>188</v>
      </c>
      <c r="BC2033" t="s">
        <v>188</v>
      </c>
      <c r="BD2033" t="s">
        <v>188</v>
      </c>
      <c r="BE2033" t="s">
        <v>188</v>
      </c>
      <c r="BF2033" t="s">
        <v>188</v>
      </c>
      <c r="BG2033" t="s">
        <v>188</v>
      </c>
      <c r="BH2033" t="s">
        <v>188</v>
      </c>
      <c r="BI2033" t="s">
        <v>188</v>
      </c>
      <c r="BJ2033" t="s">
        <v>188</v>
      </c>
      <c r="BK2033" t="s">
        <v>188</v>
      </c>
      <c r="BL2033" t="s">
        <v>188</v>
      </c>
      <c r="BM2033" t="s">
        <v>188</v>
      </c>
      <c r="BN2033" t="s">
        <v>188</v>
      </c>
      <c r="BO2033" t="s">
        <v>188</v>
      </c>
      <c r="BP2033" t="s">
        <v>188</v>
      </c>
      <c r="BQ2033" t="s">
        <v>188</v>
      </c>
      <c r="BR2033" t="s">
        <v>188</v>
      </c>
      <c r="BS2033" t="s">
        <v>188</v>
      </c>
      <c r="BT2033" t="s">
        <v>188</v>
      </c>
      <c r="BU2033" t="s">
        <v>188</v>
      </c>
      <c r="BV2033" t="s">
        <v>188</v>
      </c>
      <c r="BW2033" t="s">
        <v>188</v>
      </c>
      <c r="BX2033" t="s">
        <v>188</v>
      </c>
      <c r="BY2033" t="s">
        <v>188</v>
      </c>
      <c r="BZ2033" t="s">
        <v>188</v>
      </c>
      <c r="CA2033" t="s">
        <v>188</v>
      </c>
      <c r="CB2033" t="s">
        <v>188</v>
      </c>
      <c r="CC2033" t="s">
        <v>188</v>
      </c>
      <c r="CD2033" t="s">
        <v>188</v>
      </c>
      <c r="CE2033" t="s">
        <v>188</v>
      </c>
      <c r="CF2033" t="s">
        <v>188</v>
      </c>
      <c r="CG2033" t="s">
        <v>188</v>
      </c>
      <c r="CH2033" t="s">
        <v>188</v>
      </c>
    </row>
    <row r="2034" spans="1:86" x14ac:dyDescent="0.2">
      <c r="A2034" t="s">
        <v>5640</v>
      </c>
      <c r="B2034" t="s">
        <v>2058</v>
      </c>
      <c r="C2034">
        <v>0.17399999999999999</v>
      </c>
      <c r="D2034">
        <v>0.17399999999999999</v>
      </c>
      <c r="E2034">
        <v>0.17399999999999999</v>
      </c>
      <c r="F2034">
        <v>0.17399999999999999</v>
      </c>
      <c r="G2034">
        <v>0.17399999999999999</v>
      </c>
      <c r="H2034">
        <v>0.17399999999999999</v>
      </c>
      <c r="I2034">
        <v>0.19900000000000001</v>
      </c>
      <c r="J2034">
        <v>0.19900000000000001</v>
      </c>
      <c r="K2034">
        <v>0.19900000000000001</v>
      </c>
      <c r="L2034">
        <v>0.19900000000000001</v>
      </c>
      <c r="M2034">
        <v>0.19900000000000001</v>
      </c>
      <c r="N2034">
        <v>0.19900000000000001</v>
      </c>
      <c r="O2034">
        <v>0.19900000000000001</v>
      </c>
      <c r="P2034">
        <v>0.19900000000000001</v>
      </c>
      <c r="Q2034">
        <v>0.19900000000000001</v>
      </c>
      <c r="R2034">
        <v>0.19900000000000001</v>
      </c>
      <c r="S2034">
        <v>0.19900000000000001</v>
      </c>
      <c r="T2034">
        <v>0.19900000000000001</v>
      </c>
      <c r="U2034">
        <v>0.20899999999999999</v>
      </c>
      <c r="V2034">
        <v>0.20899999999999999</v>
      </c>
      <c r="W2034">
        <v>0.20899999999999999</v>
      </c>
      <c r="X2034">
        <v>0.20899999999999999</v>
      </c>
      <c r="Y2034">
        <v>0.20899999999999999</v>
      </c>
      <c r="Z2034" t="s">
        <v>194</v>
      </c>
      <c r="AA2034">
        <v>0.22900000000000001</v>
      </c>
      <c r="AB2034" t="s">
        <v>194</v>
      </c>
      <c r="AC2034">
        <v>0.20899999999999999</v>
      </c>
      <c r="AD2034">
        <v>0.20899999999999999</v>
      </c>
      <c r="AE2034" t="s">
        <v>194</v>
      </c>
      <c r="AF2034">
        <v>0.20899999999999999</v>
      </c>
      <c r="AG2034">
        <v>0.311</v>
      </c>
      <c r="AH2034">
        <v>0.308</v>
      </c>
      <c r="AI2034">
        <v>0.27600000000000002</v>
      </c>
      <c r="AJ2034">
        <v>0.30099999999999999</v>
      </c>
      <c r="AK2034">
        <v>0.27600000000000002</v>
      </c>
      <c r="AL2034">
        <v>0.27600000000000002</v>
      </c>
      <c r="AM2034">
        <v>0.27600000000000002</v>
      </c>
      <c r="AN2034">
        <v>0.27600000000000002</v>
      </c>
      <c r="AO2034">
        <v>0.27600000000000002</v>
      </c>
      <c r="AP2034">
        <v>0.30599999999999999</v>
      </c>
      <c r="AQ2034">
        <v>0.27600000000000002</v>
      </c>
      <c r="AR2034">
        <v>0.27600000000000002</v>
      </c>
      <c r="AS2034">
        <v>0.30599999999999999</v>
      </c>
      <c r="AT2034">
        <v>0.30599999999999999</v>
      </c>
      <c r="AU2034">
        <v>0.30599999999999999</v>
      </c>
      <c r="AV2034">
        <v>0.30599999999999999</v>
      </c>
      <c r="AW2034">
        <v>0.34300000000000003</v>
      </c>
      <c r="AX2034">
        <v>0.30599999999999999</v>
      </c>
      <c r="AY2034">
        <v>0.34799999999999998</v>
      </c>
      <c r="AZ2034">
        <v>0.32300000000000001</v>
      </c>
      <c r="BA2034">
        <v>0.34100000000000003</v>
      </c>
      <c r="BB2034">
        <v>0.30599999999999999</v>
      </c>
      <c r="BC2034">
        <v>0.30599999999999999</v>
      </c>
      <c r="BD2034">
        <v>0.33100000000000002</v>
      </c>
      <c r="BE2034">
        <v>0.32700000000000001</v>
      </c>
      <c r="BF2034">
        <v>0.35599999999999998</v>
      </c>
      <c r="BG2034">
        <v>0.38</v>
      </c>
      <c r="BH2034">
        <v>0.32700000000000001</v>
      </c>
      <c r="BI2034">
        <v>0.35699999999999998</v>
      </c>
      <c r="BJ2034">
        <v>0.32700000000000001</v>
      </c>
      <c r="BK2034">
        <v>0.38300000000000001</v>
      </c>
      <c r="BL2034">
        <v>0.32700000000000001</v>
      </c>
      <c r="BM2034">
        <v>0.32700000000000001</v>
      </c>
      <c r="BN2034">
        <v>0.36499999999999999</v>
      </c>
      <c r="BO2034">
        <v>0.32700000000000001</v>
      </c>
      <c r="BP2034">
        <v>0.36499999999999999</v>
      </c>
      <c r="BQ2034">
        <v>0.33500000000000002</v>
      </c>
      <c r="BR2034">
        <v>0.33500000000000002</v>
      </c>
      <c r="BS2034">
        <v>0.33500000000000002</v>
      </c>
      <c r="BT2034">
        <v>0.33500000000000002</v>
      </c>
      <c r="BU2034">
        <v>0.33500000000000002</v>
      </c>
      <c r="BV2034">
        <v>0.33500000000000002</v>
      </c>
      <c r="BW2034">
        <v>0.33500000000000002</v>
      </c>
      <c r="BX2034">
        <v>0.33500000000000002</v>
      </c>
      <c r="BY2034">
        <v>0.33500000000000002</v>
      </c>
      <c r="BZ2034">
        <v>0.33500000000000002</v>
      </c>
      <c r="CA2034">
        <v>0.33500000000000002</v>
      </c>
      <c r="CB2034">
        <v>0.33500000000000002</v>
      </c>
      <c r="CC2034">
        <v>0.33500000000000002</v>
      </c>
      <c r="CD2034">
        <v>0.33500000000000002</v>
      </c>
      <c r="CE2034">
        <v>0.33500000000000002</v>
      </c>
      <c r="CF2034">
        <v>0.33500000000000002</v>
      </c>
      <c r="CG2034">
        <v>0.33500000000000002</v>
      </c>
      <c r="CH2034">
        <v>0.33500000000000002</v>
      </c>
    </row>
    <row r="2035" spans="1:86" x14ac:dyDescent="0.2">
      <c r="A2035" t="s">
        <v>5641</v>
      </c>
      <c r="B2035" t="s">
        <v>2059</v>
      </c>
      <c r="C2035">
        <v>-0.17399999999999999</v>
      </c>
      <c r="D2035">
        <v>-0.17399999999999999</v>
      </c>
      <c r="E2035">
        <v>-0.17399999999999999</v>
      </c>
      <c r="F2035">
        <v>-0.17399999999999999</v>
      </c>
      <c r="G2035">
        <v>-0.17399999999999999</v>
      </c>
      <c r="H2035">
        <v>-0.17399999999999999</v>
      </c>
      <c r="I2035">
        <v>-0.19900000000000001</v>
      </c>
      <c r="J2035">
        <v>-0.19900000000000001</v>
      </c>
      <c r="K2035">
        <v>-0.19900000000000001</v>
      </c>
      <c r="L2035">
        <v>-0.19900000000000001</v>
      </c>
      <c r="M2035">
        <v>-0.19900000000000001</v>
      </c>
      <c r="N2035">
        <v>-0.19900000000000001</v>
      </c>
      <c r="O2035">
        <v>-0.19900000000000001</v>
      </c>
      <c r="P2035">
        <v>-0.19900000000000001</v>
      </c>
      <c r="Q2035">
        <v>-0.19900000000000001</v>
      </c>
      <c r="R2035">
        <v>-0.19900000000000001</v>
      </c>
      <c r="S2035">
        <v>-0.19900000000000001</v>
      </c>
      <c r="T2035">
        <v>-0.19900000000000001</v>
      </c>
      <c r="U2035">
        <v>-0.20899999999999999</v>
      </c>
      <c r="V2035">
        <v>-0.20899999999999999</v>
      </c>
      <c r="W2035">
        <v>-0.20899999999999999</v>
      </c>
      <c r="X2035">
        <v>-0.20899999999999999</v>
      </c>
      <c r="Y2035">
        <v>-0.20899999999999999</v>
      </c>
      <c r="Z2035">
        <v>-0.26900000000000002</v>
      </c>
      <c r="AA2035">
        <v>-0.22900000000000001</v>
      </c>
      <c r="AB2035">
        <v>-0.20899999999999999</v>
      </c>
      <c r="AC2035">
        <v>-0.20899999999999999</v>
      </c>
      <c r="AD2035">
        <v>-0.20899999999999999</v>
      </c>
      <c r="AE2035">
        <v>-0.20899999999999999</v>
      </c>
      <c r="AF2035">
        <v>-0.20899999999999999</v>
      </c>
      <c r="AG2035">
        <v>-0.311</v>
      </c>
      <c r="AH2035">
        <v>-0.308</v>
      </c>
      <c r="AI2035">
        <v>-0.27600000000000002</v>
      </c>
      <c r="AJ2035">
        <v>-0.30099999999999999</v>
      </c>
      <c r="AK2035">
        <v>-0.27600000000000002</v>
      </c>
      <c r="AL2035">
        <v>-0.27600000000000002</v>
      </c>
      <c r="AM2035">
        <v>-0.27600000000000002</v>
      </c>
      <c r="AN2035">
        <v>-0.27600000000000002</v>
      </c>
      <c r="AO2035">
        <v>-0.27600000000000002</v>
      </c>
      <c r="AP2035">
        <v>-0.30599999999999999</v>
      </c>
      <c r="AQ2035">
        <v>-0.27600000000000002</v>
      </c>
      <c r="AR2035">
        <v>-0.27600000000000002</v>
      </c>
      <c r="AS2035">
        <v>-0.30599999999999999</v>
      </c>
      <c r="AT2035">
        <v>-0.30599999999999999</v>
      </c>
      <c r="AU2035">
        <v>-0.30599999999999999</v>
      </c>
      <c r="AV2035">
        <v>-0.30599999999999999</v>
      </c>
      <c r="AW2035">
        <v>-0.34300000000000003</v>
      </c>
      <c r="AX2035">
        <v>-0.30599999999999999</v>
      </c>
      <c r="AY2035">
        <v>-0.34799999999999998</v>
      </c>
      <c r="AZ2035">
        <v>-0.32300000000000001</v>
      </c>
      <c r="BA2035">
        <v>-0.34100000000000003</v>
      </c>
      <c r="BB2035">
        <v>-0.30599999999999999</v>
      </c>
      <c r="BC2035">
        <v>-0.30599999999999999</v>
      </c>
      <c r="BD2035">
        <v>-0.33100000000000002</v>
      </c>
      <c r="BE2035">
        <v>-0.32700000000000001</v>
      </c>
      <c r="BF2035">
        <v>-0.35599999999999998</v>
      </c>
      <c r="BG2035">
        <v>-0.38</v>
      </c>
      <c r="BH2035">
        <v>-0.32700000000000001</v>
      </c>
      <c r="BI2035">
        <v>-0.35699999999999998</v>
      </c>
      <c r="BJ2035">
        <v>-0.32700000000000001</v>
      </c>
      <c r="BK2035">
        <v>-0.38300000000000001</v>
      </c>
      <c r="BL2035">
        <v>-0.32700000000000001</v>
      </c>
      <c r="BM2035">
        <v>-0.32700000000000001</v>
      </c>
      <c r="BN2035">
        <v>-0.36499999999999999</v>
      </c>
      <c r="BO2035">
        <v>-0.32700000000000001</v>
      </c>
      <c r="BP2035">
        <v>-0.36499999999999999</v>
      </c>
      <c r="BQ2035">
        <v>-0.33500000000000002</v>
      </c>
      <c r="BR2035">
        <v>-0.33500000000000002</v>
      </c>
      <c r="BS2035">
        <v>-0.33500000000000002</v>
      </c>
      <c r="BT2035">
        <v>-0.33500000000000002</v>
      </c>
      <c r="BU2035">
        <v>-0.33500000000000002</v>
      </c>
      <c r="BV2035">
        <v>-0.33500000000000002</v>
      </c>
      <c r="BW2035">
        <v>-0.33500000000000002</v>
      </c>
      <c r="BX2035">
        <v>-0.33500000000000002</v>
      </c>
      <c r="BY2035">
        <v>-0.33500000000000002</v>
      </c>
      <c r="BZ2035">
        <v>-0.33500000000000002</v>
      </c>
      <c r="CA2035">
        <v>-0.33500000000000002</v>
      </c>
      <c r="CB2035">
        <v>-0.33500000000000002</v>
      </c>
      <c r="CC2035">
        <v>-0.33500000000000002</v>
      </c>
      <c r="CD2035">
        <v>-0.33500000000000002</v>
      </c>
      <c r="CE2035">
        <v>-0.33500000000000002</v>
      </c>
      <c r="CF2035">
        <v>-0.33500000000000002</v>
      </c>
      <c r="CG2035">
        <v>-0.33500000000000002</v>
      </c>
      <c r="CH2035">
        <v>-0.33500000000000002</v>
      </c>
    </row>
    <row r="2036" spans="1:86" x14ac:dyDescent="0.2">
      <c r="A2036" t="s">
        <v>5642</v>
      </c>
      <c r="B2036" t="s">
        <v>2060</v>
      </c>
      <c r="C2036" t="s">
        <v>188</v>
      </c>
      <c r="D2036" t="s">
        <v>188</v>
      </c>
      <c r="E2036" t="s">
        <v>188</v>
      </c>
      <c r="F2036" t="s">
        <v>188</v>
      </c>
      <c r="G2036" t="s">
        <v>188</v>
      </c>
      <c r="H2036" t="s">
        <v>188</v>
      </c>
      <c r="I2036" t="s">
        <v>188</v>
      </c>
      <c r="J2036" t="s">
        <v>188</v>
      </c>
      <c r="K2036" t="s">
        <v>188</v>
      </c>
      <c r="L2036" t="s">
        <v>188</v>
      </c>
      <c r="M2036" t="s">
        <v>188</v>
      </c>
      <c r="N2036" t="s">
        <v>188</v>
      </c>
      <c r="O2036" t="s">
        <v>188</v>
      </c>
      <c r="P2036" t="s">
        <v>188</v>
      </c>
      <c r="Q2036" t="s">
        <v>188</v>
      </c>
      <c r="R2036" t="s">
        <v>188</v>
      </c>
      <c r="S2036" t="s">
        <v>188</v>
      </c>
      <c r="T2036" t="s">
        <v>188</v>
      </c>
      <c r="U2036" t="s">
        <v>188</v>
      </c>
      <c r="V2036" t="s">
        <v>188</v>
      </c>
      <c r="W2036" t="s">
        <v>188</v>
      </c>
      <c r="X2036" t="s">
        <v>188</v>
      </c>
      <c r="Y2036" t="s">
        <v>188</v>
      </c>
      <c r="Z2036" t="s">
        <v>188</v>
      </c>
      <c r="AA2036" t="s">
        <v>188</v>
      </c>
      <c r="AB2036" t="s">
        <v>188</v>
      </c>
      <c r="AC2036" t="s">
        <v>188</v>
      </c>
      <c r="AD2036" t="s">
        <v>188</v>
      </c>
      <c r="AE2036" t="s">
        <v>188</v>
      </c>
      <c r="AF2036" t="s">
        <v>188</v>
      </c>
      <c r="AG2036" t="s">
        <v>188</v>
      </c>
      <c r="AH2036" t="s">
        <v>188</v>
      </c>
      <c r="AI2036" t="s">
        <v>188</v>
      </c>
      <c r="AJ2036" t="s">
        <v>188</v>
      </c>
      <c r="AK2036" t="s">
        <v>188</v>
      </c>
      <c r="AL2036" t="s">
        <v>188</v>
      </c>
      <c r="AM2036" t="s">
        <v>188</v>
      </c>
      <c r="AN2036" t="s">
        <v>188</v>
      </c>
      <c r="AO2036" t="s">
        <v>188</v>
      </c>
      <c r="AP2036" t="s">
        <v>188</v>
      </c>
      <c r="AQ2036" t="s">
        <v>188</v>
      </c>
      <c r="AR2036" t="s">
        <v>188</v>
      </c>
      <c r="AS2036" t="s">
        <v>188</v>
      </c>
      <c r="AT2036" t="s">
        <v>188</v>
      </c>
      <c r="AU2036" t="s">
        <v>188</v>
      </c>
      <c r="AV2036" t="s">
        <v>188</v>
      </c>
      <c r="AW2036" t="s">
        <v>188</v>
      </c>
      <c r="AX2036" t="s">
        <v>188</v>
      </c>
      <c r="AY2036" t="s">
        <v>188</v>
      </c>
      <c r="AZ2036" t="s">
        <v>188</v>
      </c>
      <c r="BA2036" t="s">
        <v>188</v>
      </c>
      <c r="BB2036" t="s">
        <v>188</v>
      </c>
      <c r="BC2036" t="s">
        <v>188</v>
      </c>
      <c r="BD2036" t="s">
        <v>188</v>
      </c>
      <c r="BE2036" t="s">
        <v>188</v>
      </c>
      <c r="BF2036" t="s">
        <v>188</v>
      </c>
      <c r="BG2036" t="s">
        <v>188</v>
      </c>
      <c r="BH2036" t="s">
        <v>188</v>
      </c>
      <c r="BI2036" t="s">
        <v>188</v>
      </c>
      <c r="BJ2036" t="s">
        <v>188</v>
      </c>
      <c r="BK2036" t="s">
        <v>188</v>
      </c>
      <c r="BL2036" t="s">
        <v>188</v>
      </c>
      <c r="BM2036" t="s">
        <v>188</v>
      </c>
      <c r="BN2036" t="s">
        <v>188</v>
      </c>
      <c r="BO2036" t="s">
        <v>188</v>
      </c>
      <c r="BP2036" t="s">
        <v>188</v>
      </c>
      <c r="BQ2036" t="s">
        <v>188</v>
      </c>
      <c r="BR2036" t="s">
        <v>188</v>
      </c>
      <c r="BS2036" t="s">
        <v>188</v>
      </c>
      <c r="BT2036" t="s">
        <v>188</v>
      </c>
      <c r="BU2036" t="s">
        <v>188</v>
      </c>
      <c r="BV2036" t="s">
        <v>188</v>
      </c>
      <c r="BW2036" t="s">
        <v>188</v>
      </c>
      <c r="BX2036" t="s">
        <v>188</v>
      </c>
      <c r="BY2036" t="s">
        <v>188</v>
      </c>
      <c r="BZ2036" t="s">
        <v>188</v>
      </c>
      <c r="CA2036" t="s">
        <v>188</v>
      </c>
      <c r="CB2036" t="s">
        <v>188</v>
      </c>
      <c r="CC2036" t="s">
        <v>188</v>
      </c>
      <c r="CD2036" t="s">
        <v>188</v>
      </c>
      <c r="CE2036" t="s">
        <v>188</v>
      </c>
      <c r="CF2036" t="s">
        <v>188</v>
      </c>
      <c r="CG2036" t="s">
        <v>188</v>
      </c>
      <c r="CH2036" t="s">
        <v>188</v>
      </c>
    </row>
    <row r="2037" spans="1:86" x14ac:dyDescent="0.2">
      <c r="A2037" t="s">
        <v>5643</v>
      </c>
      <c r="B2037" t="s">
        <v>2061</v>
      </c>
      <c r="C2037">
        <v>0.17399999999999999</v>
      </c>
      <c r="D2037">
        <v>0.17399999999999999</v>
      </c>
      <c r="E2037">
        <v>0.17399999999999999</v>
      </c>
      <c r="F2037">
        <v>0.17399999999999999</v>
      </c>
      <c r="G2037">
        <v>0.17399999999999999</v>
      </c>
      <c r="H2037">
        <v>0.17399999999999999</v>
      </c>
      <c r="I2037">
        <v>0.19900000000000001</v>
      </c>
      <c r="J2037">
        <v>0.19900000000000001</v>
      </c>
      <c r="K2037">
        <v>0.19900000000000001</v>
      </c>
      <c r="L2037">
        <v>0.19900000000000001</v>
      </c>
      <c r="M2037">
        <v>0.19900000000000001</v>
      </c>
      <c r="N2037">
        <v>0.19900000000000001</v>
      </c>
      <c r="O2037">
        <v>0.19900000000000001</v>
      </c>
      <c r="P2037">
        <v>0.19900000000000001</v>
      </c>
      <c r="Q2037">
        <v>0.19900000000000001</v>
      </c>
      <c r="R2037">
        <v>0.19900000000000001</v>
      </c>
      <c r="S2037">
        <v>0.19900000000000001</v>
      </c>
      <c r="T2037">
        <v>0.19900000000000001</v>
      </c>
      <c r="U2037">
        <v>0.20899999999999999</v>
      </c>
      <c r="V2037">
        <v>0.20899999999999999</v>
      </c>
      <c r="W2037">
        <v>0.20899999999999999</v>
      </c>
      <c r="X2037">
        <v>0.20899999999999999</v>
      </c>
      <c r="Y2037">
        <v>0.20899999999999999</v>
      </c>
      <c r="Z2037">
        <v>0.20899999999999999</v>
      </c>
      <c r="AA2037">
        <v>0.20899999999999999</v>
      </c>
      <c r="AB2037">
        <v>0.20899999999999999</v>
      </c>
      <c r="AC2037">
        <v>0.20899999999999999</v>
      </c>
      <c r="AD2037">
        <v>0.20899999999999999</v>
      </c>
      <c r="AE2037">
        <v>0.20899999999999999</v>
      </c>
      <c r="AF2037">
        <v>0.20899999999999999</v>
      </c>
      <c r="AG2037">
        <v>0.27600000000000002</v>
      </c>
      <c r="AH2037">
        <v>0.27600000000000002</v>
      </c>
      <c r="AI2037">
        <v>0.27600000000000002</v>
      </c>
      <c r="AJ2037">
        <v>0.27600000000000002</v>
      </c>
      <c r="AK2037">
        <v>0.27600000000000002</v>
      </c>
      <c r="AL2037">
        <v>0.27600000000000002</v>
      </c>
      <c r="AM2037">
        <v>0.27600000000000002</v>
      </c>
      <c r="AN2037">
        <v>0.27600000000000002</v>
      </c>
      <c r="AO2037">
        <v>0.27600000000000002</v>
      </c>
      <c r="AP2037">
        <v>0.27600000000000002</v>
      </c>
      <c r="AQ2037">
        <v>0.27600000000000002</v>
      </c>
      <c r="AR2037">
        <v>0.27600000000000002</v>
      </c>
      <c r="AS2037">
        <v>0.30599999999999999</v>
      </c>
      <c r="AT2037">
        <v>0.30599999999999999</v>
      </c>
      <c r="AU2037">
        <v>0.30599999999999999</v>
      </c>
      <c r="AV2037">
        <v>0.30599999999999999</v>
      </c>
      <c r="AW2037">
        <v>0.30599999999999999</v>
      </c>
      <c r="AX2037">
        <v>0.30599999999999999</v>
      </c>
      <c r="AY2037">
        <v>0.30599999999999999</v>
      </c>
      <c r="AZ2037">
        <v>0.30599999999999999</v>
      </c>
      <c r="BA2037">
        <v>0.30599999999999999</v>
      </c>
      <c r="BB2037">
        <v>0.30599999999999999</v>
      </c>
      <c r="BC2037">
        <v>0.30599999999999999</v>
      </c>
      <c r="BD2037">
        <v>0.30599999999999999</v>
      </c>
      <c r="BE2037">
        <v>0.32700000000000001</v>
      </c>
      <c r="BF2037">
        <v>0.32700000000000001</v>
      </c>
      <c r="BG2037">
        <v>0.32700000000000001</v>
      </c>
      <c r="BH2037">
        <v>0.32700000000000001</v>
      </c>
      <c r="BI2037">
        <v>0.32700000000000001</v>
      </c>
      <c r="BJ2037">
        <v>0.32700000000000001</v>
      </c>
      <c r="BK2037">
        <v>0.32700000000000001</v>
      </c>
      <c r="BL2037">
        <v>0.32700000000000001</v>
      </c>
      <c r="BM2037">
        <v>0.32700000000000001</v>
      </c>
      <c r="BN2037">
        <v>0.32700000000000001</v>
      </c>
      <c r="BO2037">
        <v>0.32700000000000001</v>
      </c>
      <c r="BP2037">
        <v>0.32700000000000001</v>
      </c>
      <c r="BQ2037">
        <v>0.33500000000000002</v>
      </c>
      <c r="BR2037">
        <v>0.33500000000000002</v>
      </c>
      <c r="BS2037">
        <v>0.33500000000000002</v>
      </c>
      <c r="BT2037">
        <v>0.33500000000000002</v>
      </c>
      <c r="BU2037">
        <v>0.33500000000000002</v>
      </c>
      <c r="BV2037">
        <v>0.33500000000000002</v>
      </c>
      <c r="BW2037">
        <v>0.33500000000000002</v>
      </c>
      <c r="BX2037">
        <v>0.33500000000000002</v>
      </c>
      <c r="BY2037">
        <v>0.33500000000000002</v>
      </c>
      <c r="BZ2037">
        <v>0.33500000000000002</v>
      </c>
      <c r="CA2037">
        <v>0.33500000000000002</v>
      </c>
      <c r="CB2037">
        <v>0.33500000000000002</v>
      </c>
      <c r="CC2037">
        <v>0.33500000000000002</v>
      </c>
      <c r="CD2037">
        <v>0.33500000000000002</v>
      </c>
      <c r="CE2037">
        <v>0.33500000000000002</v>
      </c>
      <c r="CF2037">
        <v>0.33500000000000002</v>
      </c>
      <c r="CG2037">
        <v>0.33500000000000002</v>
      </c>
      <c r="CH2037">
        <v>0.33500000000000002</v>
      </c>
    </row>
    <row r="2038" spans="1:86" x14ac:dyDescent="0.2">
      <c r="A2038" t="s">
        <v>5644</v>
      </c>
      <c r="B2038" t="s">
        <v>2062</v>
      </c>
      <c r="C2038">
        <v>-0.17399999999999999</v>
      </c>
      <c r="D2038">
        <v>-0.17399999999999999</v>
      </c>
      <c r="E2038">
        <v>-0.17399999999999999</v>
      </c>
      <c r="F2038">
        <v>-0.17399999999999999</v>
      </c>
      <c r="G2038">
        <v>-0.17399999999999999</v>
      </c>
      <c r="H2038">
        <v>-0.17399999999999999</v>
      </c>
      <c r="I2038">
        <v>-0.19900000000000001</v>
      </c>
      <c r="J2038">
        <v>-0.19900000000000001</v>
      </c>
      <c r="K2038">
        <v>-0.19900000000000001</v>
      </c>
      <c r="L2038">
        <v>-0.19900000000000001</v>
      </c>
      <c r="M2038">
        <v>-0.19900000000000001</v>
      </c>
      <c r="N2038">
        <v>-0.19900000000000001</v>
      </c>
      <c r="O2038">
        <v>-0.19900000000000001</v>
      </c>
      <c r="P2038">
        <v>-0.19900000000000001</v>
      </c>
      <c r="Q2038">
        <v>-0.19900000000000001</v>
      </c>
      <c r="R2038">
        <v>-0.19900000000000001</v>
      </c>
      <c r="S2038">
        <v>-0.19900000000000001</v>
      </c>
      <c r="T2038">
        <v>-0.19900000000000001</v>
      </c>
      <c r="U2038">
        <v>-0.20899999999999999</v>
      </c>
      <c r="V2038">
        <v>-0.20899999999999999</v>
      </c>
      <c r="W2038">
        <v>-0.20899999999999999</v>
      </c>
      <c r="X2038">
        <v>-0.20899999999999999</v>
      </c>
      <c r="Y2038">
        <v>-0.20899999999999999</v>
      </c>
      <c r="Z2038">
        <v>-0.20899999999999999</v>
      </c>
      <c r="AA2038">
        <v>-0.20899999999999999</v>
      </c>
      <c r="AB2038">
        <v>-0.20899999999999999</v>
      </c>
      <c r="AC2038">
        <v>-0.20899999999999999</v>
      </c>
      <c r="AD2038">
        <v>-0.20899999999999999</v>
      </c>
      <c r="AE2038">
        <v>-0.20899999999999999</v>
      </c>
      <c r="AF2038">
        <v>-0.20899999999999999</v>
      </c>
      <c r="AG2038">
        <v>-0.27600000000000002</v>
      </c>
      <c r="AH2038">
        <v>-0.27600000000000002</v>
      </c>
      <c r="AI2038">
        <v>-0.27600000000000002</v>
      </c>
      <c r="AJ2038">
        <v>-0.27600000000000002</v>
      </c>
      <c r="AK2038">
        <v>-0.27600000000000002</v>
      </c>
      <c r="AL2038">
        <v>-0.27600000000000002</v>
      </c>
      <c r="AM2038">
        <v>-0.27600000000000002</v>
      </c>
      <c r="AN2038">
        <v>-0.27600000000000002</v>
      </c>
      <c r="AO2038">
        <v>-0.27600000000000002</v>
      </c>
      <c r="AP2038">
        <v>-0.27600000000000002</v>
      </c>
      <c r="AQ2038">
        <v>-0.27600000000000002</v>
      </c>
      <c r="AR2038">
        <v>-0.27600000000000002</v>
      </c>
      <c r="AS2038">
        <v>-0.30599999999999999</v>
      </c>
      <c r="AT2038">
        <v>-0.30599999999999999</v>
      </c>
      <c r="AU2038">
        <v>-0.30599999999999999</v>
      </c>
      <c r="AV2038">
        <v>-0.30599999999999999</v>
      </c>
      <c r="AW2038">
        <v>-0.30599999999999999</v>
      </c>
      <c r="AX2038">
        <v>-0.30599999999999999</v>
      </c>
      <c r="AY2038">
        <v>-0.30599999999999999</v>
      </c>
      <c r="AZ2038">
        <v>-0.30599999999999999</v>
      </c>
      <c r="BA2038">
        <v>-0.30599999999999999</v>
      </c>
      <c r="BB2038">
        <v>-0.30599999999999999</v>
      </c>
      <c r="BC2038">
        <v>-0.30599999999999999</v>
      </c>
      <c r="BD2038">
        <v>-0.30599999999999999</v>
      </c>
      <c r="BE2038">
        <v>-0.32700000000000001</v>
      </c>
      <c r="BF2038">
        <v>-0.32700000000000001</v>
      </c>
      <c r="BG2038">
        <v>-0.32700000000000001</v>
      </c>
      <c r="BH2038">
        <v>-0.32700000000000001</v>
      </c>
      <c r="BI2038">
        <v>-0.32700000000000001</v>
      </c>
      <c r="BJ2038">
        <v>-0.32700000000000001</v>
      </c>
      <c r="BK2038">
        <v>-0.32700000000000001</v>
      </c>
      <c r="BL2038">
        <v>-0.32700000000000001</v>
      </c>
      <c r="BM2038">
        <v>-0.32700000000000001</v>
      </c>
      <c r="BN2038">
        <v>-0.32700000000000001</v>
      </c>
      <c r="BO2038">
        <v>-0.32700000000000001</v>
      </c>
      <c r="BP2038">
        <v>-0.32700000000000001</v>
      </c>
      <c r="BQ2038">
        <v>-0.33500000000000002</v>
      </c>
      <c r="BR2038">
        <v>-0.33500000000000002</v>
      </c>
      <c r="BS2038">
        <v>-0.33500000000000002</v>
      </c>
      <c r="BT2038">
        <v>-0.33500000000000002</v>
      </c>
      <c r="BU2038">
        <v>-0.33500000000000002</v>
      </c>
      <c r="BV2038">
        <v>-0.33500000000000002</v>
      </c>
      <c r="BW2038">
        <v>-0.33500000000000002</v>
      </c>
      <c r="BX2038">
        <v>-0.33500000000000002</v>
      </c>
      <c r="BY2038">
        <v>-0.33500000000000002</v>
      </c>
      <c r="BZ2038">
        <v>-0.33500000000000002</v>
      </c>
      <c r="CA2038">
        <v>-0.33500000000000002</v>
      </c>
      <c r="CB2038">
        <v>-0.33500000000000002</v>
      </c>
      <c r="CC2038">
        <v>-0.33500000000000002</v>
      </c>
      <c r="CD2038">
        <v>-0.33500000000000002</v>
      </c>
      <c r="CE2038">
        <v>-0.33500000000000002</v>
      </c>
      <c r="CF2038">
        <v>-0.33500000000000002</v>
      </c>
      <c r="CG2038">
        <v>-0.33500000000000002</v>
      </c>
      <c r="CH2038">
        <v>-0.33500000000000002</v>
      </c>
    </row>
    <row r="2039" spans="1:86" x14ac:dyDescent="0.2">
      <c r="A2039" t="s">
        <v>5645</v>
      </c>
      <c r="B2039" t="s">
        <v>2063</v>
      </c>
      <c r="C2039" t="s">
        <v>188</v>
      </c>
      <c r="D2039" t="s">
        <v>188</v>
      </c>
      <c r="E2039" t="s">
        <v>188</v>
      </c>
      <c r="F2039" t="s">
        <v>188</v>
      </c>
      <c r="G2039" t="s">
        <v>188</v>
      </c>
      <c r="H2039" t="s">
        <v>188</v>
      </c>
      <c r="I2039" t="s">
        <v>188</v>
      </c>
      <c r="J2039" t="s">
        <v>188</v>
      </c>
      <c r="K2039" t="s">
        <v>188</v>
      </c>
      <c r="L2039" t="s">
        <v>188</v>
      </c>
      <c r="M2039" t="s">
        <v>188</v>
      </c>
      <c r="N2039" t="s">
        <v>188</v>
      </c>
      <c r="O2039" t="s">
        <v>188</v>
      </c>
      <c r="P2039" t="s">
        <v>188</v>
      </c>
      <c r="Q2039" t="s">
        <v>188</v>
      </c>
      <c r="R2039" t="s">
        <v>188</v>
      </c>
      <c r="S2039" t="s">
        <v>188</v>
      </c>
      <c r="T2039" t="s">
        <v>188</v>
      </c>
      <c r="U2039" t="s">
        <v>188</v>
      </c>
      <c r="V2039" t="s">
        <v>188</v>
      </c>
      <c r="W2039" t="s">
        <v>188</v>
      </c>
      <c r="X2039" t="s">
        <v>188</v>
      </c>
      <c r="Y2039" t="s">
        <v>188</v>
      </c>
      <c r="Z2039" t="s">
        <v>188</v>
      </c>
      <c r="AA2039" t="s">
        <v>188</v>
      </c>
      <c r="AB2039" t="s">
        <v>188</v>
      </c>
      <c r="AC2039" t="s">
        <v>188</v>
      </c>
      <c r="AD2039" t="s">
        <v>188</v>
      </c>
      <c r="AE2039" t="s">
        <v>188</v>
      </c>
      <c r="AF2039" t="s">
        <v>188</v>
      </c>
      <c r="AG2039" t="s">
        <v>188</v>
      </c>
      <c r="AH2039" t="s">
        <v>188</v>
      </c>
      <c r="AI2039" t="s">
        <v>188</v>
      </c>
      <c r="AJ2039" t="s">
        <v>188</v>
      </c>
      <c r="AK2039" t="s">
        <v>188</v>
      </c>
      <c r="AL2039" t="s">
        <v>188</v>
      </c>
      <c r="AM2039" t="s">
        <v>188</v>
      </c>
      <c r="AN2039" t="s">
        <v>188</v>
      </c>
      <c r="AO2039" t="s">
        <v>188</v>
      </c>
      <c r="AP2039" t="s">
        <v>188</v>
      </c>
      <c r="AQ2039" t="s">
        <v>188</v>
      </c>
      <c r="AR2039" t="s">
        <v>188</v>
      </c>
      <c r="AS2039" t="s">
        <v>188</v>
      </c>
      <c r="AT2039" t="s">
        <v>188</v>
      </c>
      <c r="AU2039" t="s">
        <v>188</v>
      </c>
      <c r="AV2039" t="s">
        <v>188</v>
      </c>
      <c r="AW2039" t="s">
        <v>188</v>
      </c>
      <c r="AX2039" t="s">
        <v>188</v>
      </c>
      <c r="AY2039" t="s">
        <v>188</v>
      </c>
      <c r="AZ2039" t="s">
        <v>188</v>
      </c>
      <c r="BA2039" t="s">
        <v>188</v>
      </c>
      <c r="BB2039" t="s">
        <v>188</v>
      </c>
      <c r="BC2039" t="s">
        <v>188</v>
      </c>
      <c r="BD2039" t="s">
        <v>188</v>
      </c>
      <c r="BE2039" t="s">
        <v>188</v>
      </c>
      <c r="BF2039" t="s">
        <v>188</v>
      </c>
      <c r="BG2039" t="s">
        <v>188</v>
      </c>
      <c r="BH2039" t="s">
        <v>188</v>
      </c>
      <c r="BI2039" t="s">
        <v>188</v>
      </c>
      <c r="BJ2039" t="s">
        <v>188</v>
      </c>
      <c r="BK2039" t="s">
        <v>188</v>
      </c>
      <c r="BL2039" t="s">
        <v>188</v>
      </c>
      <c r="BM2039" t="s">
        <v>188</v>
      </c>
      <c r="BN2039" t="s">
        <v>188</v>
      </c>
      <c r="BO2039" t="s">
        <v>188</v>
      </c>
      <c r="BP2039" t="s">
        <v>188</v>
      </c>
      <c r="BQ2039" t="s">
        <v>188</v>
      </c>
      <c r="BR2039" t="s">
        <v>188</v>
      </c>
      <c r="BS2039" t="s">
        <v>188</v>
      </c>
      <c r="BT2039" t="s">
        <v>188</v>
      </c>
      <c r="BU2039" t="s">
        <v>188</v>
      </c>
      <c r="BV2039" t="s">
        <v>188</v>
      </c>
      <c r="BW2039" t="s">
        <v>188</v>
      </c>
      <c r="BX2039" t="s">
        <v>188</v>
      </c>
      <c r="BY2039" t="s">
        <v>188</v>
      </c>
      <c r="BZ2039" t="s">
        <v>188</v>
      </c>
      <c r="CA2039" t="s">
        <v>188</v>
      </c>
      <c r="CB2039" t="s">
        <v>188</v>
      </c>
      <c r="CC2039" t="s">
        <v>188</v>
      </c>
      <c r="CD2039" t="s">
        <v>188</v>
      </c>
      <c r="CE2039" t="s">
        <v>188</v>
      </c>
      <c r="CF2039" t="s">
        <v>188</v>
      </c>
      <c r="CG2039" t="s">
        <v>188</v>
      </c>
      <c r="CH2039" t="s">
        <v>188</v>
      </c>
    </row>
    <row r="2040" spans="1:86" x14ac:dyDescent="0.2">
      <c r="A2040" t="s">
        <v>5646</v>
      </c>
      <c r="B2040" t="s">
        <v>2064</v>
      </c>
      <c r="C2040" t="s">
        <v>188</v>
      </c>
      <c r="D2040" t="s">
        <v>188</v>
      </c>
      <c r="E2040" t="s">
        <v>188</v>
      </c>
      <c r="F2040" t="s">
        <v>188</v>
      </c>
      <c r="G2040" t="s">
        <v>188</v>
      </c>
      <c r="H2040" t="s">
        <v>188</v>
      </c>
      <c r="I2040" t="s">
        <v>188</v>
      </c>
      <c r="J2040" t="s">
        <v>188</v>
      </c>
      <c r="K2040" t="s">
        <v>188</v>
      </c>
      <c r="L2040" t="s">
        <v>188</v>
      </c>
      <c r="M2040" t="s">
        <v>188</v>
      </c>
      <c r="N2040" t="s">
        <v>188</v>
      </c>
      <c r="O2040" t="s">
        <v>188</v>
      </c>
      <c r="P2040" t="s">
        <v>188</v>
      </c>
      <c r="Q2040" t="s">
        <v>188</v>
      </c>
      <c r="R2040" t="s">
        <v>188</v>
      </c>
      <c r="S2040" t="s">
        <v>188</v>
      </c>
      <c r="T2040" t="s">
        <v>188</v>
      </c>
      <c r="U2040" t="s">
        <v>188</v>
      </c>
      <c r="V2040" t="s">
        <v>188</v>
      </c>
      <c r="W2040" t="s">
        <v>188</v>
      </c>
      <c r="X2040" t="s">
        <v>188</v>
      </c>
      <c r="Y2040" t="s">
        <v>188</v>
      </c>
      <c r="Z2040" t="s">
        <v>188</v>
      </c>
      <c r="AA2040" t="s">
        <v>188</v>
      </c>
      <c r="AB2040" t="s">
        <v>188</v>
      </c>
      <c r="AC2040" t="s">
        <v>188</v>
      </c>
      <c r="AD2040" t="s">
        <v>188</v>
      </c>
      <c r="AE2040" t="s">
        <v>188</v>
      </c>
      <c r="AF2040" t="s">
        <v>188</v>
      </c>
      <c r="AG2040" t="s">
        <v>188</v>
      </c>
      <c r="AH2040" t="s">
        <v>188</v>
      </c>
      <c r="AI2040" t="s">
        <v>188</v>
      </c>
      <c r="AJ2040" t="s">
        <v>188</v>
      </c>
      <c r="AK2040" t="s">
        <v>188</v>
      </c>
      <c r="AL2040" t="s">
        <v>188</v>
      </c>
      <c r="AM2040" t="s">
        <v>188</v>
      </c>
      <c r="AN2040" t="s">
        <v>188</v>
      </c>
      <c r="AO2040" t="s">
        <v>188</v>
      </c>
      <c r="AP2040" t="s">
        <v>188</v>
      </c>
      <c r="AQ2040" t="s">
        <v>188</v>
      </c>
      <c r="AR2040" t="s">
        <v>188</v>
      </c>
      <c r="AS2040" t="s">
        <v>188</v>
      </c>
      <c r="AT2040" t="s">
        <v>188</v>
      </c>
      <c r="AU2040" t="s">
        <v>188</v>
      </c>
      <c r="AV2040" t="s">
        <v>188</v>
      </c>
      <c r="AW2040" t="s">
        <v>188</v>
      </c>
      <c r="AX2040" t="s">
        <v>188</v>
      </c>
      <c r="AY2040" t="s">
        <v>188</v>
      </c>
      <c r="AZ2040" t="s">
        <v>188</v>
      </c>
      <c r="BA2040" t="s">
        <v>188</v>
      </c>
      <c r="BB2040" t="s">
        <v>188</v>
      </c>
      <c r="BC2040" t="s">
        <v>188</v>
      </c>
      <c r="BD2040" t="s">
        <v>188</v>
      </c>
      <c r="BE2040" t="s">
        <v>188</v>
      </c>
      <c r="BF2040" t="s">
        <v>188</v>
      </c>
      <c r="BG2040" t="s">
        <v>188</v>
      </c>
      <c r="BH2040" t="s">
        <v>188</v>
      </c>
      <c r="BI2040" t="s">
        <v>188</v>
      </c>
      <c r="BJ2040" t="s">
        <v>188</v>
      </c>
      <c r="BK2040" t="s">
        <v>188</v>
      </c>
      <c r="BL2040" t="s">
        <v>188</v>
      </c>
      <c r="BM2040" t="s">
        <v>188</v>
      </c>
      <c r="BN2040" t="s">
        <v>188</v>
      </c>
      <c r="BO2040" t="s">
        <v>188</v>
      </c>
      <c r="BP2040" t="s">
        <v>188</v>
      </c>
      <c r="BQ2040" t="s">
        <v>188</v>
      </c>
      <c r="BR2040" t="s">
        <v>188</v>
      </c>
      <c r="BS2040" t="s">
        <v>188</v>
      </c>
      <c r="BT2040" t="s">
        <v>188</v>
      </c>
      <c r="BU2040" t="s">
        <v>188</v>
      </c>
      <c r="BV2040" t="s">
        <v>188</v>
      </c>
      <c r="BW2040" t="s">
        <v>188</v>
      </c>
      <c r="BX2040" t="s">
        <v>188</v>
      </c>
      <c r="BY2040" t="s">
        <v>188</v>
      </c>
      <c r="BZ2040" t="s">
        <v>188</v>
      </c>
      <c r="CA2040" t="s">
        <v>188</v>
      </c>
      <c r="CB2040" t="s">
        <v>188</v>
      </c>
      <c r="CC2040" t="s">
        <v>188</v>
      </c>
      <c r="CD2040" t="s">
        <v>188</v>
      </c>
      <c r="CE2040" t="s">
        <v>188</v>
      </c>
      <c r="CF2040" t="s">
        <v>188</v>
      </c>
      <c r="CG2040" t="s">
        <v>188</v>
      </c>
      <c r="CH2040" t="s">
        <v>188</v>
      </c>
    </row>
    <row r="2041" spans="1:86" x14ac:dyDescent="0.2">
      <c r="A2041" t="s">
        <v>5647</v>
      </c>
      <c r="B2041" t="s">
        <v>2065</v>
      </c>
      <c r="C2041" t="s">
        <v>188</v>
      </c>
      <c r="D2041" t="s">
        <v>188</v>
      </c>
      <c r="E2041" t="s">
        <v>188</v>
      </c>
      <c r="F2041" t="s">
        <v>188</v>
      </c>
      <c r="G2041" t="s">
        <v>188</v>
      </c>
      <c r="H2041" t="s">
        <v>188</v>
      </c>
      <c r="I2041" t="s">
        <v>188</v>
      </c>
      <c r="J2041" t="s">
        <v>188</v>
      </c>
      <c r="K2041" t="s">
        <v>188</v>
      </c>
      <c r="L2041" t="s">
        <v>188</v>
      </c>
      <c r="M2041" t="s">
        <v>188</v>
      </c>
      <c r="N2041" t="s">
        <v>188</v>
      </c>
      <c r="O2041" t="s">
        <v>188</v>
      </c>
      <c r="P2041" t="s">
        <v>188</v>
      </c>
      <c r="Q2041" t="s">
        <v>188</v>
      </c>
      <c r="R2041" t="s">
        <v>188</v>
      </c>
      <c r="S2041" t="s">
        <v>188</v>
      </c>
      <c r="T2041" t="s">
        <v>188</v>
      </c>
      <c r="U2041" t="s">
        <v>188</v>
      </c>
      <c r="V2041" t="s">
        <v>188</v>
      </c>
      <c r="W2041" t="s">
        <v>188</v>
      </c>
      <c r="X2041" t="s">
        <v>188</v>
      </c>
      <c r="Y2041" t="s">
        <v>188</v>
      </c>
      <c r="Z2041" t="s">
        <v>188</v>
      </c>
      <c r="AA2041" t="s">
        <v>188</v>
      </c>
      <c r="AB2041" t="s">
        <v>188</v>
      </c>
      <c r="AC2041" t="s">
        <v>188</v>
      </c>
      <c r="AD2041" t="s">
        <v>188</v>
      </c>
      <c r="AE2041" t="s">
        <v>188</v>
      </c>
      <c r="AF2041" t="s">
        <v>188</v>
      </c>
      <c r="AG2041" t="s">
        <v>188</v>
      </c>
      <c r="AH2041" t="s">
        <v>188</v>
      </c>
      <c r="AI2041" t="s">
        <v>188</v>
      </c>
      <c r="AJ2041" t="s">
        <v>188</v>
      </c>
      <c r="AK2041" t="s">
        <v>188</v>
      </c>
      <c r="AL2041" t="s">
        <v>188</v>
      </c>
      <c r="AM2041" t="s">
        <v>188</v>
      </c>
      <c r="AN2041" t="s">
        <v>188</v>
      </c>
      <c r="AO2041" t="s">
        <v>188</v>
      </c>
      <c r="AP2041" t="s">
        <v>188</v>
      </c>
      <c r="AQ2041" t="s">
        <v>188</v>
      </c>
      <c r="AR2041" t="s">
        <v>188</v>
      </c>
      <c r="AS2041" t="s">
        <v>188</v>
      </c>
      <c r="AT2041" t="s">
        <v>188</v>
      </c>
      <c r="AU2041" t="s">
        <v>188</v>
      </c>
      <c r="AV2041" t="s">
        <v>188</v>
      </c>
      <c r="AW2041" t="s">
        <v>188</v>
      </c>
      <c r="AX2041" t="s">
        <v>188</v>
      </c>
      <c r="AY2041" t="s">
        <v>188</v>
      </c>
      <c r="AZ2041" t="s">
        <v>188</v>
      </c>
      <c r="BA2041" t="s">
        <v>188</v>
      </c>
      <c r="BB2041" t="s">
        <v>188</v>
      </c>
      <c r="BC2041" t="s">
        <v>188</v>
      </c>
      <c r="BD2041" t="s">
        <v>188</v>
      </c>
      <c r="BE2041" t="s">
        <v>188</v>
      </c>
      <c r="BF2041" t="s">
        <v>188</v>
      </c>
      <c r="BG2041" t="s">
        <v>188</v>
      </c>
      <c r="BH2041" t="s">
        <v>188</v>
      </c>
      <c r="BI2041" t="s">
        <v>188</v>
      </c>
      <c r="BJ2041" t="s">
        <v>188</v>
      </c>
      <c r="BK2041" t="s">
        <v>188</v>
      </c>
      <c r="BL2041" t="s">
        <v>188</v>
      </c>
      <c r="BM2041" t="s">
        <v>188</v>
      </c>
      <c r="BN2041" t="s">
        <v>188</v>
      </c>
      <c r="BO2041" t="s">
        <v>188</v>
      </c>
      <c r="BP2041" t="s">
        <v>188</v>
      </c>
      <c r="BQ2041" t="s">
        <v>188</v>
      </c>
      <c r="BR2041" t="s">
        <v>188</v>
      </c>
      <c r="BS2041" t="s">
        <v>188</v>
      </c>
      <c r="BT2041" t="s">
        <v>188</v>
      </c>
      <c r="BU2041" t="s">
        <v>188</v>
      </c>
      <c r="BV2041" t="s">
        <v>188</v>
      </c>
      <c r="BW2041" t="s">
        <v>188</v>
      </c>
      <c r="BX2041" t="s">
        <v>188</v>
      </c>
      <c r="BY2041" t="s">
        <v>188</v>
      </c>
      <c r="BZ2041" t="s">
        <v>188</v>
      </c>
      <c r="CA2041" t="s">
        <v>188</v>
      </c>
      <c r="CB2041" t="s">
        <v>188</v>
      </c>
      <c r="CC2041" t="s">
        <v>188</v>
      </c>
      <c r="CD2041" t="s">
        <v>188</v>
      </c>
      <c r="CE2041" t="s">
        <v>188</v>
      </c>
      <c r="CF2041" t="s">
        <v>188</v>
      </c>
      <c r="CG2041" t="s">
        <v>188</v>
      </c>
      <c r="CH2041" t="s">
        <v>188</v>
      </c>
    </row>
    <row r="2042" spans="1:86" x14ac:dyDescent="0.2">
      <c r="A2042" t="s">
        <v>5648</v>
      </c>
      <c r="B2042" t="s">
        <v>2066</v>
      </c>
      <c r="C2042">
        <v>2.34</v>
      </c>
      <c r="D2042">
        <v>2.5009999999999999</v>
      </c>
      <c r="E2042">
        <v>2.9329999999999998</v>
      </c>
      <c r="F2042">
        <v>14.663</v>
      </c>
      <c r="G2042">
        <v>8.1530000000000005</v>
      </c>
      <c r="H2042">
        <v>9.6150000000000002</v>
      </c>
      <c r="I2042">
        <v>3.8620000000000001</v>
      </c>
      <c r="J2042">
        <v>2.802</v>
      </c>
      <c r="K2042">
        <v>1.0720000000000001</v>
      </c>
      <c r="L2042">
        <v>8.2319999999999993</v>
      </c>
      <c r="M2042">
        <v>2.4220000000000002</v>
      </c>
      <c r="N2042">
        <v>2.5019999999999998</v>
      </c>
      <c r="O2042">
        <v>12.23</v>
      </c>
      <c r="P2042">
        <v>3.843</v>
      </c>
      <c r="Q2042">
        <v>6.2039999999999997</v>
      </c>
      <c r="R2042">
        <v>15.673</v>
      </c>
      <c r="S2042">
        <v>3.1120000000000001</v>
      </c>
      <c r="T2042">
        <v>-2.1840000000000002</v>
      </c>
      <c r="U2042">
        <v>1.409</v>
      </c>
      <c r="V2042">
        <v>0.61199999999999999</v>
      </c>
      <c r="W2042">
        <v>0.86699999999999999</v>
      </c>
      <c r="X2042">
        <v>-9.7000000000000003E-2</v>
      </c>
      <c r="Y2042">
        <v>0.79100000000000004</v>
      </c>
      <c r="Z2042">
        <v>0.48399999999999999</v>
      </c>
      <c r="AA2042">
        <v>1.1160000000000001</v>
      </c>
      <c r="AB2042">
        <v>1.3779999999999999</v>
      </c>
      <c r="AC2042">
        <v>2.218</v>
      </c>
      <c r="AD2042">
        <v>1.9590000000000001</v>
      </c>
      <c r="AE2042">
        <v>3.444</v>
      </c>
      <c r="AF2042">
        <v>2.492</v>
      </c>
      <c r="AG2042">
        <v>1.915</v>
      </c>
      <c r="AH2042">
        <v>1.294</v>
      </c>
      <c r="AI2042">
        <v>2.1949999999999998</v>
      </c>
      <c r="AJ2042">
        <v>2.3180000000000001</v>
      </c>
      <c r="AK2042">
        <v>7.968</v>
      </c>
      <c r="AL2042">
        <v>2.5179999999999998</v>
      </c>
      <c r="AM2042">
        <v>1.9550000000000001</v>
      </c>
      <c r="AN2042">
        <v>2.0019999999999998</v>
      </c>
      <c r="AO2042">
        <v>1.5580000000000001</v>
      </c>
      <c r="AP2042">
        <v>3.3980000000000001</v>
      </c>
      <c r="AQ2042">
        <v>3.6429999999999998</v>
      </c>
      <c r="AR2042">
        <v>3.601</v>
      </c>
      <c r="AS2042">
        <v>3.5779999999999998</v>
      </c>
      <c r="AT2042">
        <v>9.5060000000000002</v>
      </c>
      <c r="AU2042">
        <v>3.593</v>
      </c>
      <c r="AV2042">
        <v>4.4870000000000001</v>
      </c>
      <c r="AW2042">
        <v>3.5030000000000001</v>
      </c>
      <c r="AX2042">
        <v>2.34</v>
      </c>
      <c r="AY2042">
        <v>3.0139999999999998</v>
      </c>
      <c r="AZ2042">
        <v>3.0640000000000001</v>
      </c>
      <c r="BA2042">
        <v>3.996</v>
      </c>
      <c r="BB2042">
        <v>3.694</v>
      </c>
      <c r="BC2042">
        <v>3.3519999999999999</v>
      </c>
      <c r="BD2042">
        <v>11.58</v>
      </c>
      <c r="BE2042">
        <v>3.1040000000000001</v>
      </c>
      <c r="BF2042">
        <v>6.59</v>
      </c>
      <c r="BG2042">
        <v>5.867</v>
      </c>
      <c r="BH2042">
        <v>2.9510000000000001</v>
      </c>
      <c r="BI2042">
        <v>4.556</v>
      </c>
      <c r="BJ2042">
        <v>4.0030000000000001</v>
      </c>
      <c r="BK2042">
        <v>3.1030000000000002</v>
      </c>
      <c r="BL2042">
        <v>4.5540000000000003</v>
      </c>
      <c r="BM2042">
        <v>3.5979999999999999</v>
      </c>
      <c r="BN2042">
        <v>3.6539999999999999</v>
      </c>
      <c r="BO2042">
        <v>3.1829999999999998</v>
      </c>
      <c r="BP2042">
        <v>5.4240000000000004</v>
      </c>
      <c r="BQ2042">
        <v>-2.8159999999999998</v>
      </c>
      <c r="BR2042">
        <v>3.0190000000000001</v>
      </c>
      <c r="BS2042">
        <v>3.7040000000000002</v>
      </c>
      <c r="BT2042">
        <v>2.69</v>
      </c>
      <c r="BU2042">
        <v>4.2009999999999996</v>
      </c>
      <c r="BV2042">
        <v>1.276</v>
      </c>
      <c r="BW2042">
        <v>3.5289999999999999</v>
      </c>
      <c r="BX2042">
        <v>3.589</v>
      </c>
      <c r="BY2042">
        <v>4.2130000000000001</v>
      </c>
      <c r="BZ2042">
        <v>4.7009999999999996</v>
      </c>
      <c r="CA2042">
        <v>3.62</v>
      </c>
      <c r="CB2042">
        <v>2.036</v>
      </c>
      <c r="CC2042">
        <v>4.68</v>
      </c>
      <c r="CD2042">
        <v>2.7839999999999998</v>
      </c>
      <c r="CE2042">
        <v>6.218</v>
      </c>
      <c r="CF2042">
        <v>3.2610000000000001</v>
      </c>
      <c r="CG2042">
        <v>4.9950000000000001</v>
      </c>
      <c r="CH2042">
        <v>3.4060000000000001</v>
      </c>
    </row>
    <row r="2043" spans="1:86" x14ac:dyDescent="0.2">
      <c r="A2043" t="s">
        <v>5649</v>
      </c>
      <c r="B2043" t="s">
        <v>2067</v>
      </c>
      <c r="C2043">
        <v>6.2709999999999999</v>
      </c>
      <c r="D2043">
        <v>7.5650000000000004</v>
      </c>
      <c r="E2043">
        <v>9.0150000000000006</v>
      </c>
      <c r="F2043">
        <v>9.5030000000000001</v>
      </c>
      <c r="G2043">
        <v>8.92</v>
      </c>
      <c r="H2043">
        <v>16.385000000000002</v>
      </c>
      <c r="I2043">
        <v>14.967000000000001</v>
      </c>
      <c r="J2043">
        <v>6.2969999999999997</v>
      </c>
      <c r="K2043">
        <v>3.4390000000000001</v>
      </c>
      <c r="L2043">
        <v>12.832000000000001</v>
      </c>
      <c r="M2043">
        <v>1.59</v>
      </c>
      <c r="N2043">
        <v>3.4</v>
      </c>
      <c r="O2043">
        <v>5.5030000000000001</v>
      </c>
      <c r="P2043">
        <v>6.1509999999999998</v>
      </c>
      <c r="Q2043">
        <v>4.53</v>
      </c>
      <c r="R2043">
        <v>23.058</v>
      </c>
      <c r="S2043">
        <v>3.9830000000000001</v>
      </c>
      <c r="T2043">
        <v>0.875</v>
      </c>
      <c r="U2043">
        <v>1.591</v>
      </c>
      <c r="V2043">
        <v>0.99399999999999999</v>
      </c>
      <c r="W2043">
        <v>1.0409999999999999</v>
      </c>
      <c r="X2043">
        <v>2.1230000000000002</v>
      </c>
      <c r="Y2043">
        <v>1.522</v>
      </c>
      <c r="Z2043">
        <v>0.81100000000000005</v>
      </c>
      <c r="AA2043">
        <v>3.6909999999999998</v>
      </c>
      <c r="AB2043">
        <v>2.7229999999999999</v>
      </c>
      <c r="AC2043">
        <v>3.77</v>
      </c>
      <c r="AD2043">
        <v>6.06</v>
      </c>
      <c r="AE2043">
        <v>6.9690000000000003</v>
      </c>
      <c r="AF2043">
        <v>3.6560000000000001</v>
      </c>
      <c r="AG2043">
        <v>20.256</v>
      </c>
      <c r="AH2043">
        <v>3.3690000000000002</v>
      </c>
      <c r="AI2043">
        <v>4.55</v>
      </c>
      <c r="AJ2043">
        <v>3.8719999999999999</v>
      </c>
      <c r="AK2043">
        <v>9.9390000000000001</v>
      </c>
      <c r="AL2043">
        <v>4.665</v>
      </c>
      <c r="AM2043">
        <v>3.2970000000000002</v>
      </c>
      <c r="AN2043">
        <v>3.887</v>
      </c>
      <c r="AO2043">
        <v>4.6429999999999998</v>
      </c>
      <c r="AP2043">
        <v>219.11699999999999</v>
      </c>
      <c r="AQ2043">
        <v>6.8019999999999996</v>
      </c>
      <c r="AR2043">
        <v>5.6449999999999996</v>
      </c>
      <c r="AS2043">
        <v>5.0659999999999998</v>
      </c>
      <c r="AT2043">
        <v>13.723000000000001</v>
      </c>
      <c r="AU2043">
        <v>6.1639999999999997</v>
      </c>
      <c r="AV2043">
        <v>8.0120000000000005</v>
      </c>
      <c r="AW2043">
        <v>81.135000000000005</v>
      </c>
      <c r="AX2043">
        <v>4.6870000000000003</v>
      </c>
      <c r="AY2043">
        <v>6.2709999999999999</v>
      </c>
      <c r="AZ2043">
        <v>4.3559999999999999</v>
      </c>
      <c r="BA2043">
        <v>181.31200000000001</v>
      </c>
      <c r="BB2043">
        <v>78.902000000000001</v>
      </c>
      <c r="BC2043">
        <v>5.3109999999999999</v>
      </c>
      <c r="BD2043">
        <v>22.995000000000001</v>
      </c>
      <c r="BE2043">
        <v>9.3710000000000004</v>
      </c>
      <c r="BF2043">
        <v>8.0190000000000001</v>
      </c>
      <c r="BG2043">
        <v>51.920999999999999</v>
      </c>
      <c r="BH2043">
        <v>6.4269999999999996</v>
      </c>
      <c r="BI2043">
        <v>61.329000000000001</v>
      </c>
      <c r="BJ2043">
        <v>4.4560000000000004</v>
      </c>
      <c r="BK2043">
        <v>4.5789999999999997</v>
      </c>
      <c r="BL2043">
        <v>9.2040000000000006</v>
      </c>
      <c r="BM2043">
        <v>5.1680000000000001</v>
      </c>
      <c r="BN2043">
        <v>8.4019999999999992</v>
      </c>
      <c r="BO2043">
        <v>7.9950000000000001</v>
      </c>
      <c r="BP2043">
        <v>9.9719999999999995</v>
      </c>
      <c r="BQ2043">
        <v>12.855</v>
      </c>
      <c r="BR2043">
        <v>7.5270000000000001</v>
      </c>
      <c r="BS2043">
        <v>4.8780000000000001</v>
      </c>
      <c r="BT2043">
        <v>5.391</v>
      </c>
      <c r="BU2043">
        <v>25.245999999999999</v>
      </c>
      <c r="BV2043">
        <v>3.9359999999999999</v>
      </c>
      <c r="BW2043">
        <v>4.2590000000000003</v>
      </c>
      <c r="BX2043">
        <v>4.9729999999999999</v>
      </c>
      <c r="BY2043">
        <v>9.984</v>
      </c>
      <c r="BZ2043">
        <v>5.76</v>
      </c>
      <c r="CA2043">
        <v>11.27</v>
      </c>
      <c r="CB2043">
        <v>4.0279999999999996</v>
      </c>
      <c r="CC2043">
        <v>58.241</v>
      </c>
      <c r="CD2043">
        <v>17.355</v>
      </c>
      <c r="CE2043">
        <v>13.933999999999999</v>
      </c>
      <c r="CF2043">
        <v>6.1840000000000002</v>
      </c>
      <c r="CG2043">
        <v>32.432000000000002</v>
      </c>
      <c r="CH2043">
        <v>3.65</v>
      </c>
    </row>
    <row r="2044" spans="1:86" x14ac:dyDescent="0.2">
      <c r="A2044" t="s">
        <v>5650</v>
      </c>
      <c r="B2044" t="s">
        <v>2068</v>
      </c>
      <c r="C2044">
        <v>-3.931</v>
      </c>
      <c r="D2044">
        <v>-5.0629999999999997</v>
      </c>
      <c r="E2044">
        <v>-6.0819999999999999</v>
      </c>
      <c r="F2044">
        <v>5.1589999999999998</v>
      </c>
      <c r="G2044">
        <v>-0.76700000000000002</v>
      </c>
      <c r="H2044">
        <v>-6.77</v>
      </c>
      <c r="I2044">
        <v>-11.105</v>
      </c>
      <c r="J2044">
        <v>-3.4950000000000001</v>
      </c>
      <c r="K2044">
        <v>-2.367</v>
      </c>
      <c r="L2044">
        <v>-4.5999999999999996</v>
      </c>
      <c r="M2044">
        <v>0.83199999999999996</v>
      </c>
      <c r="N2044">
        <v>-0.89800000000000002</v>
      </c>
      <c r="O2044">
        <v>6.7270000000000003</v>
      </c>
      <c r="P2044">
        <v>-2.3079999999999998</v>
      </c>
      <c r="Q2044">
        <v>1.6739999999999999</v>
      </c>
      <c r="R2044">
        <v>-7.3849999999999998</v>
      </c>
      <c r="S2044">
        <v>-0.871</v>
      </c>
      <c r="T2044">
        <v>-3.0590000000000002</v>
      </c>
      <c r="U2044">
        <v>-0.182</v>
      </c>
      <c r="V2044">
        <v>-0.38200000000000001</v>
      </c>
      <c r="W2044">
        <v>-0.17399999999999999</v>
      </c>
      <c r="X2044">
        <v>-2.2200000000000002</v>
      </c>
      <c r="Y2044">
        <v>-0.73099999999999998</v>
      </c>
      <c r="Z2044">
        <v>-0.32700000000000001</v>
      </c>
      <c r="AA2044">
        <v>-2.5750000000000002</v>
      </c>
      <c r="AB2044">
        <v>-1.345</v>
      </c>
      <c r="AC2044">
        <v>-1.552</v>
      </c>
      <c r="AD2044">
        <v>-4.0999999999999996</v>
      </c>
      <c r="AE2044">
        <v>-3.5249999999999999</v>
      </c>
      <c r="AF2044">
        <v>-1.1639999999999999</v>
      </c>
      <c r="AG2044">
        <v>-18.341000000000001</v>
      </c>
      <c r="AH2044">
        <v>-2.0739999999999998</v>
      </c>
      <c r="AI2044">
        <v>-2.355</v>
      </c>
      <c r="AJ2044">
        <v>-1.554</v>
      </c>
      <c r="AK2044">
        <v>-1.9710000000000001</v>
      </c>
      <c r="AL2044">
        <v>-2.1469999999999998</v>
      </c>
      <c r="AM2044">
        <v>-1.3420000000000001</v>
      </c>
      <c r="AN2044">
        <v>-1.8839999999999999</v>
      </c>
      <c r="AO2044">
        <v>-3.0840000000000001</v>
      </c>
      <c r="AP2044">
        <v>-215.72</v>
      </c>
      <c r="AQ2044">
        <v>-3.1589999999999998</v>
      </c>
      <c r="AR2044">
        <v>-2.044</v>
      </c>
      <c r="AS2044">
        <v>-1.488</v>
      </c>
      <c r="AT2044">
        <v>-4.2169999999999996</v>
      </c>
      <c r="AU2044">
        <v>-2.5710000000000002</v>
      </c>
      <c r="AV2044">
        <v>-3.524</v>
      </c>
      <c r="AW2044">
        <v>-77.632000000000005</v>
      </c>
      <c r="AX2044">
        <v>-2.347</v>
      </c>
      <c r="AY2044">
        <v>-3.2570000000000001</v>
      </c>
      <c r="AZ2044">
        <v>-1.292</v>
      </c>
      <c r="BA2044">
        <v>-177.316</v>
      </c>
      <c r="BB2044">
        <v>-75.207999999999998</v>
      </c>
      <c r="BC2044">
        <v>-1.9590000000000001</v>
      </c>
      <c r="BD2044">
        <v>-11.414999999999999</v>
      </c>
      <c r="BE2044">
        <v>-6.2670000000000003</v>
      </c>
      <c r="BF2044">
        <v>-1.429</v>
      </c>
      <c r="BG2044">
        <v>-46.055</v>
      </c>
      <c r="BH2044">
        <v>-3.476</v>
      </c>
      <c r="BI2044">
        <v>-56.773000000000003</v>
      </c>
      <c r="BJ2044">
        <v>-0.45200000000000001</v>
      </c>
      <c r="BK2044">
        <v>-1.4750000000000001</v>
      </c>
      <c r="BL2044">
        <v>-4.6500000000000004</v>
      </c>
      <c r="BM2044">
        <v>-1.57</v>
      </c>
      <c r="BN2044">
        <v>-4.7480000000000002</v>
      </c>
      <c r="BO2044">
        <v>-4.8120000000000003</v>
      </c>
      <c r="BP2044">
        <v>-4.548</v>
      </c>
      <c r="BQ2044">
        <v>-15.670999999999999</v>
      </c>
      <c r="BR2044">
        <v>-4.508</v>
      </c>
      <c r="BS2044">
        <v>-1.1739999999999999</v>
      </c>
      <c r="BT2044">
        <v>-2.702</v>
      </c>
      <c r="BU2044">
        <v>-21.045000000000002</v>
      </c>
      <c r="BV2044">
        <v>-2.66</v>
      </c>
      <c r="BW2044">
        <v>-0.72899999999999998</v>
      </c>
      <c r="BX2044">
        <v>-1.3839999999999999</v>
      </c>
      <c r="BY2044">
        <v>-5.7709999999999999</v>
      </c>
      <c r="BZ2044">
        <v>-1.0589999999999999</v>
      </c>
      <c r="CA2044">
        <v>-7.65</v>
      </c>
      <c r="CB2044">
        <v>-1.992</v>
      </c>
      <c r="CC2044">
        <v>-53.561</v>
      </c>
      <c r="CD2044">
        <v>-14.571</v>
      </c>
      <c r="CE2044">
        <v>-7.7160000000000002</v>
      </c>
      <c r="CF2044">
        <v>-2.9239999999999999</v>
      </c>
      <c r="CG2044">
        <v>-27.437000000000001</v>
      </c>
      <c r="CH2044">
        <v>-0.24399999999999999</v>
      </c>
    </row>
    <row r="2045" spans="1:86" x14ac:dyDescent="0.2">
      <c r="A2045" t="s">
        <v>5651</v>
      </c>
      <c r="B2045" t="s">
        <v>2069</v>
      </c>
      <c r="C2045">
        <v>7.0999999999999994E-2</v>
      </c>
      <c r="D2045">
        <v>0.29399999999999998</v>
      </c>
      <c r="E2045">
        <v>0.33400000000000002</v>
      </c>
      <c r="F2045">
        <v>0.17100000000000001</v>
      </c>
      <c r="G2045">
        <v>-0.124</v>
      </c>
      <c r="H2045">
        <v>-0.222</v>
      </c>
      <c r="I2045">
        <v>6.4000000000000001E-2</v>
      </c>
      <c r="J2045">
        <v>1.2929999999999999</v>
      </c>
      <c r="K2045">
        <v>0.54500000000000004</v>
      </c>
      <c r="L2045">
        <v>2.7E-2</v>
      </c>
      <c r="M2045">
        <v>0.60199999999999998</v>
      </c>
      <c r="N2045">
        <v>1.5920000000000001</v>
      </c>
      <c r="O2045">
        <v>-1.857</v>
      </c>
      <c r="P2045">
        <v>-0.13300000000000001</v>
      </c>
      <c r="Q2045">
        <v>2.2149999999999999</v>
      </c>
      <c r="R2045">
        <v>0.38400000000000001</v>
      </c>
      <c r="S2045">
        <v>0.44800000000000001</v>
      </c>
      <c r="T2045">
        <v>-2.891</v>
      </c>
      <c r="U2045">
        <v>0.28100000000000003</v>
      </c>
      <c r="V2045">
        <v>0.30499999999999999</v>
      </c>
      <c r="W2045">
        <v>0.41799999999999998</v>
      </c>
      <c r="X2045">
        <v>-0.621</v>
      </c>
      <c r="Y2045">
        <v>0.34599999999999997</v>
      </c>
      <c r="Z2045">
        <v>0.379</v>
      </c>
      <c r="AA2045">
        <v>0.30299999999999999</v>
      </c>
      <c r="AB2045">
        <v>0.41299999999999998</v>
      </c>
      <c r="AC2045">
        <v>0.72899999999999998</v>
      </c>
      <c r="AD2045">
        <v>0.42499999999999999</v>
      </c>
      <c r="AE2045">
        <v>-0.44900000000000001</v>
      </c>
      <c r="AF2045">
        <v>0.86499999999999999</v>
      </c>
      <c r="AG2045">
        <v>0.183</v>
      </c>
      <c r="AH2045">
        <v>-0.183</v>
      </c>
      <c r="AI2045">
        <v>0.79</v>
      </c>
      <c r="AJ2045">
        <v>0.88100000000000001</v>
      </c>
      <c r="AK2045">
        <v>2.6680000000000001</v>
      </c>
      <c r="AL2045">
        <v>0.72899999999999998</v>
      </c>
      <c r="AM2045">
        <v>0.77100000000000002</v>
      </c>
      <c r="AN2045">
        <v>0.69299999999999995</v>
      </c>
      <c r="AO2045">
        <v>-0.318</v>
      </c>
      <c r="AP2045">
        <v>1.1339999999999999</v>
      </c>
      <c r="AQ2045">
        <v>0.51200000000000001</v>
      </c>
      <c r="AR2045">
        <v>0.79900000000000004</v>
      </c>
      <c r="AS2045">
        <v>0.95299999999999996</v>
      </c>
      <c r="AT2045">
        <v>6.5330000000000004</v>
      </c>
      <c r="AU2045">
        <v>0.89400000000000002</v>
      </c>
      <c r="AV2045">
        <v>0.83699999999999997</v>
      </c>
      <c r="AW2045">
        <v>0.495</v>
      </c>
      <c r="AX2045">
        <v>0.38600000000000001</v>
      </c>
      <c r="AY2045">
        <v>1.0469999999999999</v>
      </c>
      <c r="AZ2045">
        <v>0.63600000000000001</v>
      </c>
      <c r="BA2045">
        <v>1.343</v>
      </c>
      <c r="BB2045">
        <v>0.76</v>
      </c>
      <c r="BC2045">
        <v>0.873</v>
      </c>
      <c r="BD2045">
        <v>1.002</v>
      </c>
      <c r="BE2045">
        <v>-0.39800000000000002</v>
      </c>
      <c r="BF2045">
        <v>3.8140000000000001</v>
      </c>
      <c r="BG2045">
        <v>0.36399999999999999</v>
      </c>
      <c r="BH2045">
        <v>-0.03</v>
      </c>
      <c r="BI2045">
        <v>1.0169999999999999</v>
      </c>
      <c r="BJ2045">
        <v>1.204</v>
      </c>
      <c r="BK2045">
        <v>0.97699999999999998</v>
      </c>
      <c r="BL2045">
        <v>1.3560000000000001</v>
      </c>
      <c r="BM2045">
        <v>0.77300000000000002</v>
      </c>
      <c r="BN2045">
        <v>0.79400000000000004</v>
      </c>
      <c r="BO2045">
        <v>0.55200000000000005</v>
      </c>
      <c r="BP2045">
        <v>1.944</v>
      </c>
      <c r="BQ2045">
        <v>-5.5049999999999999</v>
      </c>
      <c r="BR2045">
        <v>0.68899999999999995</v>
      </c>
      <c r="BS2045">
        <v>1.2629999999999999</v>
      </c>
      <c r="BT2045">
        <v>7.5999999999999998E-2</v>
      </c>
      <c r="BU2045">
        <v>1.772</v>
      </c>
      <c r="BV2045">
        <v>-0.436</v>
      </c>
      <c r="BW2045">
        <v>1.5389999999999999</v>
      </c>
      <c r="BX2045">
        <v>1.2050000000000001</v>
      </c>
      <c r="BY2045">
        <v>1.099</v>
      </c>
      <c r="BZ2045">
        <v>1.1990000000000001</v>
      </c>
      <c r="CA2045">
        <v>0.876</v>
      </c>
      <c r="CB2045">
        <v>-0.19</v>
      </c>
      <c r="CC2045">
        <v>2.327</v>
      </c>
      <c r="CD2045">
        <v>6.0999999999999999E-2</v>
      </c>
      <c r="CE2045">
        <v>3.6560000000000001</v>
      </c>
      <c r="CF2045">
        <v>0.79300000000000004</v>
      </c>
      <c r="CG2045">
        <v>1.4</v>
      </c>
      <c r="CH2045">
        <v>1.4139999999999999</v>
      </c>
    </row>
    <row r="2046" spans="1:86" x14ac:dyDescent="0.2">
      <c r="A2046" t="s">
        <v>5652</v>
      </c>
      <c r="B2046" t="s">
        <v>2070</v>
      </c>
      <c r="C2046">
        <v>0.223</v>
      </c>
      <c r="D2046">
        <v>0.27400000000000002</v>
      </c>
      <c r="E2046">
        <v>0.222</v>
      </c>
      <c r="F2046">
        <v>0.20399999999999999</v>
      </c>
      <c r="G2046">
        <v>0.22600000000000001</v>
      </c>
      <c r="H2046">
        <v>0.26200000000000001</v>
      </c>
      <c r="I2046">
        <v>0.23100000000000001</v>
      </c>
      <c r="J2046">
        <v>0.30099999999999999</v>
      </c>
      <c r="K2046">
        <v>0.218</v>
      </c>
      <c r="L2046">
        <v>0.20599999999999999</v>
      </c>
      <c r="M2046">
        <v>0.32700000000000001</v>
      </c>
      <c r="N2046">
        <v>0.20699999999999999</v>
      </c>
      <c r="O2046">
        <v>0.23300000000000001</v>
      </c>
      <c r="P2046">
        <v>0.308</v>
      </c>
      <c r="Q2046">
        <v>0.23799999999999999</v>
      </c>
      <c r="R2046">
        <v>0.23400000000000001</v>
      </c>
      <c r="S2046">
        <v>0.32400000000000001</v>
      </c>
      <c r="T2046">
        <v>0.216</v>
      </c>
      <c r="U2046">
        <v>0.20599999999999999</v>
      </c>
      <c r="V2046">
        <v>0.35799999999999998</v>
      </c>
      <c r="W2046">
        <v>0.215</v>
      </c>
      <c r="X2046">
        <v>0.221</v>
      </c>
      <c r="Y2046">
        <v>0.63200000000000001</v>
      </c>
      <c r="Z2046">
        <v>0.23300000000000001</v>
      </c>
      <c r="AA2046">
        <v>0.40300000000000002</v>
      </c>
      <c r="AB2046">
        <v>0.27500000000000002</v>
      </c>
      <c r="AC2046">
        <v>0.315</v>
      </c>
      <c r="AD2046">
        <v>0.24099999999999999</v>
      </c>
      <c r="AE2046">
        <v>0.221</v>
      </c>
      <c r="AF2046">
        <v>0.25900000000000001</v>
      </c>
      <c r="AG2046">
        <v>0.224</v>
      </c>
      <c r="AH2046">
        <v>0.224</v>
      </c>
      <c r="AI2046">
        <v>1.0209999999999999</v>
      </c>
      <c r="AJ2046">
        <v>0.45100000000000001</v>
      </c>
      <c r="AK2046">
        <v>0.3</v>
      </c>
      <c r="AL2046">
        <v>1.175</v>
      </c>
      <c r="AM2046">
        <v>0.505</v>
      </c>
      <c r="AN2046">
        <v>1.081</v>
      </c>
      <c r="AO2046">
        <v>0.57299999999999995</v>
      </c>
      <c r="AP2046">
        <v>0.51800000000000002</v>
      </c>
      <c r="AQ2046">
        <v>0.56399999999999995</v>
      </c>
      <c r="AR2046">
        <v>0.434</v>
      </c>
      <c r="AS2046">
        <v>0.45100000000000001</v>
      </c>
      <c r="AT2046">
        <v>0.66600000000000004</v>
      </c>
      <c r="AU2046">
        <v>0.753</v>
      </c>
      <c r="AV2046">
        <v>2.202</v>
      </c>
      <c r="AW2046">
        <v>0.41199999999999998</v>
      </c>
      <c r="AX2046">
        <v>0.73599999999999999</v>
      </c>
      <c r="AY2046">
        <v>0.59099999999999997</v>
      </c>
      <c r="AZ2046">
        <v>0.48</v>
      </c>
      <c r="BA2046">
        <v>0.41299999999999998</v>
      </c>
      <c r="BB2046">
        <v>1.0449999999999999</v>
      </c>
      <c r="BC2046">
        <v>0.86299999999999999</v>
      </c>
      <c r="BD2046">
        <v>2.6920000000000002</v>
      </c>
      <c r="BE2046">
        <v>5.1180000000000003</v>
      </c>
      <c r="BF2046">
        <v>3.585</v>
      </c>
      <c r="BG2046">
        <v>1.2629999999999999</v>
      </c>
      <c r="BH2046">
        <v>0.55400000000000005</v>
      </c>
      <c r="BI2046">
        <v>1.141</v>
      </c>
      <c r="BJ2046">
        <v>0.379</v>
      </c>
      <c r="BK2046">
        <v>0.42099999999999999</v>
      </c>
      <c r="BL2046">
        <v>5.0750000000000002</v>
      </c>
      <c r="BM2046">
        <v>0.435</v>
      </c>
      <c r="BN2046">
        <v>3.4929999999999999</v>
      </c>
      <c r="BO2046">
        <v>1.288</v>
      </c>
      <c r="BP2046">
        <v>0.53200000000000003</v>
      </c>
      <c r="BQ2046">
        <v>0.45</v>
      </c>
      <c r="BR2046">
        <v>1.665</v>
      </c>
      <c r="BS2046">
        <v>0.39400000000000002</v>
      </c>
      <c r="BT2046">
        <v>0.56200000000000006</v>
      </c>
      <c r="BU2046">
        <v>1.3180000000000001</v>
      </c>
      <c r="BV2046">
        <v>0.39400000000000002</v>
      </c>
      <c r="BW2046">
        <v>0.47699999999999998</v>
      </c>
      <c r="BX2046">
        <v>1.2829999999999999</v>
      </c>
      <c r="BY2046">
        <v>0.53</v>
      </c>
      <c r="BZ2046">
        <v>0.69199999999999995</v>
      </c>
      <c r="CA2046">
        <v>1.6459999999999999</v>
      </c>
      <c r="CB2046">
        <v>0.439</v>
      </c>
      <c r="CC2046">
        <v>0.41299999999999998</v>
      </c>
      <c r="CD2046">
        <v>1.708</v>
      </c>
      <c r="CE2046">
        <v>0.42399999999999999</v>
      </c>
      <c r="CF2046">
        <v>0.40100000000000002</v>
      </c>
      <c r="CG2046">
        <v>1.5649999999999999</v>
      </c>
      <c r="CH2046">
        <v>0.41</v>
      </c>
    </row>
    <row r="2047" spans="1:86" x14ac:dyDescent="0.2">
      <c r="A2047" t="s">
        <v>5653</v>
      </c>
      <c r="B2047" t="s">
        <v>2071</v>
      </c>
      <c r="C2047">
        <v>-0.152</v>
      </c>
      <c r="D2047">
        <v>0.02</v>
      </c>
      <c r="E2047">
        <v>0.112</v>
      </c>
      <c r="F2047">
        <v>-3.3000000000000002E-2</v>
      </c>
      <c r="G2047">
        <v>-0.35</v>
      </c>
      <c r="H2047">
        <v>-0.48399999999999999</v>
      </c>
      <c r="I2047">
        <v>-0.16700000000000001</v>
      </c>
      <c r="J2047">
        <v>0.99199999999999999</v>
      </c>
      <c r="K2047">
        <v>0.32700000000000001</v>
      </c>
      <c r="L2047">
        <v>-0.17899999999999999</v>
      </c>
      <c r="M2047">
        <v>0.27500000000000002</v>
      </c>
      <c r="N2047">
        <v>1.385</v>
      </c>
      <c r="O2047">
        <v>-2.09</v>
      </c>
      <c r="P2047">
        <v>-0.441</v>
      </c>
      <c r="Q2047">
        <v>1.9770000000000001</v>
      </c>
      <c r="R2047">
        <v>0.15</v>
      </c>
      <c r="S2047">
        <v>0.124</v>
      </c>
      <c r="T2047">
        <v>-3.1070000000000002</v>
      </c>
      <c r="U2047">
        <v>7.4999999999999997E-2</v>
      </c>
      <c r="V2047">
        <v>-5.2999999999999999E-2</v>
      </c>
      <c r="W2047">
        <v>0.20300000000000001</v>
      </c>
      <c r="X2047">
        <v>-0.84199999999999997</v>
      </c>
      <c r="Y2047">
        <v>-0.28599999999999998</v>
      </c>
      <c r="Z2047">
        <v>0.14599999999999999</v>
      </c>
      <c r="AA2047">
        <v>-0.1</v>
      </c>
      <c r="AB2047">
        <v>0.13800000000000001</v>
      </c>
      <c r="AC2047">
        <v>0.41399999999999998</v>
      </c>
      <c r="AD2047">
        <v>0.184</v>
      </c>
      <c r="AE2047">
        <v>-0.67</v>
      </c>
      <c r="AF2047">
        <v>0.60599999999999998</v>
      </c>
      <c r="AG2047">
        <v>-4.1000000000000002E-2</v>
      </c>
      <c r="AH2047">
        <v>-0.40699999999999997</v>
      </c>
      <c r="AI2047">
        <v>-0.23100000000000001</v>
      </c>
      <c r="AJ2047">
        <v>0.43</v>
      </c>
      <c r="AK2047">
        <v>2.3679999999999999</v>
      </c>
      <c r="AL2047">
        <v>-0.44600000000000001</v>
      </c>
      <c r="AM2047">
        <v>0.26600000000000001</v>
      </c>
      <c r="AN2047">
        <v>-0.38800000000000001</v>
      </c>
      <c r="AO2047">
        <v>-0.89100000000000001</v>
      </c>
      <c r="AP2047">
        <v>0.61599999999999999</v>
      </c>
      <c r="AQ2047">
        <v>-5.1999999999999998E-2</v>
      </c>
      <c r="AR2047">
        <v>0.36499999999999999</v>
      </c>
      <c r="AS2047">
        <v>0.502</v>
      </c>
      <c r="AT2047">
        <v>5.867</v>
      </c>
      <c r="AU2047">
        <v>0.14099999999999999</v>
      </c>
      <c r="AV2047">
        <v>-1.365</v>
      </c>
      <c r="AW2047">
        <v>8.3000000000000004E-2</v>
      </c>
      <c r="AX2047">
        <v>-0.35</v>
      </c>
      <c r="AY2047">
        <v>0.45600000000000002</v>
      </c>
      <c r="AZ2047">
        <v>0.156</v>
      </c>
      <c r="BA2047">
        <v>0.93</v>
      </c>
      <c r="BB2047">
        <v>-0.28499999999999998</v>
      </c>
      <c r="BC2047">
        <v>0.01</v>
      </c>
      <c r="BD2047">
        <v>-1.69</v>
      </c>
      <c r="BE2047">
        <v>-5.516</v>
      </c>
      <c r="BF2047">
        <v>0.22900000000000001</v>
      </c>
      <c r="BG2047">
        <v>-0.89900000000000002</v>
      </c>
      <c r="BH2047">
        <v>-0.58399999999999996</v>
      </c>
      <c r="BI2047">
        <v>-0.124</v>
      </c>
      <c r="BJ2047">
        <v>0.82499999999999996</v>
      </c>
      <c r="BK2047">
        <v>0.55600000000000005</v>
      </c>
      <c r="BL2047">
        <v>-3.7189999999999999</v>
      </c>
      <c r="BM2047">
        <v>0.33800000000000002</v>
      </c>
      <c r="BN2047">
        <v>-2.6989999999999998</v>
      </c>
      <c r="BO2047">
        <v>-0.73599999999999999</v>
      </c>
      <c r="BP2047">
        <v>1.4119999999999999</v>
      </c>
      <c r="BQ2047">
        <v>-5.9550000000000001</v>
      </c>
      <c r="BR2047">
        <v>-0.97599999999999998</v>
      </c>
      <c r="BS2047">
        <v>0.86899999999999999</v>
      </c>
      <c r="BT2047">
        <v>-0.48599999999999999</v>
      </c>
      <c r="BU2047">
        <v>0.45400000000000001</v>
      </c>
      <c r="BV2047">
        <v>-0.83</v>
      </c>
      <c r="BW2047">
        <v>1.0620000000000001</v>
      </c>
      <c r="BX2047">
        <v>-7.8E-2</v>
      </c>
      <c r="BY2047">
        <v>0.56899999999999995</v>
      </c>
      <c r="BZ2047">
        <v>0.50700000000000001</v>
      </c>
      <c r="CA2047">
        <v>-0.77</v>
      </c>
      <c r="CB2047">
        <v>-0.629</v>
      </c>
      <c r="CC2047">
        <v>1.9139999999999999</v>
      </c>
      <c r="CD2047">
        <v>-1.647</v>
      </c>
      <c r="CE2047">
        <v>3.2320000000000002</v>
      </c>
      <c r="CF2047">
        <v>0.39200000000000002</v>
      </c>
      <c r="CG2047">
        <v>-0.16500000000000001</v>
      </c>
      <c r="CH2047">
        <v>1.004</v>
      </c>
    </row>
    <row r="2048" spans="1:86" x14ac:dyDescent="0.2">
      <c r="A2048" t="s">
        <v>5654</v>
      </c>
      <c r="B2048" t="s">
        <v>2072</v>
      </c>
      <c r="C2048">
        <v>2.2690000000000001</v>
      </c>
      <c r="D2048">
        <v>2.2069999999999999</v>
      </c>
      <c r="E2048">
        <v>2.5990000000000002</v>
      </c>
      <c r="F2048">
        <v>14.492000000000001</v>
      </c>
      <c r="G2048">
        <v>8.2769999999999992</v>
      </c>
      <c r="H2048">
        <v>9.8369999999999997</v>
      </c>
      <c r="I2048">
        <v>3.798</v>
      </c>
      <c r="J2048">
        <v>1.508</v>
      </c>
      <c r="K2048">
        <v>0.52700000000000002</v>
      </c>
      <c r="L2048">
        <v>8.2050000000000001</v>
      </c>
      <c r="M2048">
        <v>1.82</v>
      </c>
      <c r="N2048">
        <v>0.91</v>
      </c>
      <c r="O2048">
        <v>14.087</v>
      </c>
      <c r="P2048">
        <v>3.976</v>
      </c>
      <c r="Q2048">
        <v>3.9889999999999999</v>
      </c>
      <c r="R2048">
        <v>15.288</v>
      </c>
      <c r="S2048">
        <v>2.6640000000000001</v>
      </c>
      <c r="T2048">
        <v>0.70699999999999996</v>
      </c>
      <c r="U2048">
        <v>1.1279999999999999</v>
      </c>
      <c r="V2048">
        <v>0.307</v>
      </c>
      <c r="W2048">
        <v>0.44800000000000001</v>
      </c>
      <c r="X2048">
        <v>0.52400000000000002</v>
      </c>
      <c r="Y2048">
        <v>0.44600000000000001</v>
      </c>
      <c r="Z2048">
        <v>0.105</v>
      </c>
      <c r="AA2048">
        <v>0.81299999999999994</v>
      </c>
      <c r="AB2048">
        <v>0.96499999999999997</v>
      </c>
      <c r="AC2048">
        <v>1.4890000000000001</v>
      </c>
      <c r="AD2048">
        <v>1.534</v>
      </c>
      <c r="AE2048">
        <v>3.8929999999999998</v>
      </c>
      <c r="AF2048">
        <v>1.627</v>
      </c>
      <c r="AG2048">
        <v>1.732</v>
      </c>
      <c r="AH2048">
        <v>1.4770000000000001</v>
      </c>
      <c r="AI2048">
        <v>1.405</v>
      </c>
      <c r="AJ2048">
        <v>1.4370000000000001</v>
      </c>
      <c r="AK2048">
        <v>5.3</v>
      </c>
      <c r="AL2048">
        <v>1.7889999999999999</v>
      </c>
      <c r="AM2048">
        <v>1.1839999999999999</v>
      </c>
      <c r="AN2048">
        <v>1.3089999999999999</v>
      </c>
      <c r="AO2048">
        <v>1.8759999999999999</v>
      </c>
      <c r="AP2048">
        <v>2.2639999999999998</v>
      </c>
      <c r="AQ2048">
        <v>3.1309999999999998</v>
      </c>
      <c r="AR2048">
        <v>2.802</v>
      </c>
      <c r="AS2048">
        <v>2.625</v>
      </c>
      <c r="AT2048">
        <v>2.972</v>
      </c>
      <c r="AU2048">
        <v>2.6989999999999998</v>
      </c>
      <c r="AV2048">
        <v>3.65</v>
      </c>
      <c r="AW2048">
        <v>3.008</v>
      </c>
      <c r="AX2048">
        <v>1.954</v>
      </c>
      <c r="AY2048">
        <v>1.966</v>
      </c>
      <c r="AZ2048">
        <v>2.427</v>
      </c>
      <c r="BA2048">
        <v>2.653</v>
      </c>
      <c r="BB2048">
        <v>2.9340000000000002</v>
      </c>
      <c r="BC2048">
        <v>2.4790000000000001</v>
      </c>
      <c r="BD2048">
        <v>10.577999999999999</v>
      </c>
      <c r="BE2048">
        <v>3.5019999999999998</v>
      </c>
      <c r="BF2048">
        <v>2.7759999999999998</v>
      </c>
      <c r="BG2048">
        <v>5.5019999999999998</v>
      </c>
      <c r="BH2048">
        <v>2.98</v>
      </c>
      <c r="BI2048">
        <v>3.5390000000000001</v>
      </c>
      <c r="BJ2048">
        <v>2.7989999999999999</v>
      </c>
      <c r="BK2048">
        <v>2.1259999999999999</v>
      </c>
      <c r="BL2048">
        <v>3.198</v>
      </c>
      <c r="BM2048">
        <v>2.8250000000000002</v>
      </c>
      <c r="BN2048">
        <v>2.86</v>
      </c>
      <c r="BO2048">
        <v>2.6309999999999998</v>
      </c>
      <c r="BP2048">
        <v>3.48</v>
      </c>
      <c r="BQ2048">
        <v>2.6890000000000001</v>
      </c>
      <c r="BR2048">
        <v>2.33</v>
      </c>
      <c r="BS2048">
        <v>2.4409999999999998</v>
      </c>
      <c r="BT2048">
        <v>2.613</v>
      </c>
      <c r="BU2048">
        <v>2.4289999999999998</v>
      </c>
      <c r="BV2048">
        <v>1.7110000000000001</v>
      </c>
      <c r="BW2048">
        <v>1.99</v>
      </c>
      <c r="BX2048">
        <v>2.3839999999999999</v>
      </c>
      <c r="BY2048">
        <v>3.1139999999999999</v>
      </c>
      <c r="BZ2048">
        <v>3.5019999999999998</v>
      </c>
      <c r="CA2048">
        <v>2.7440000000000002</v>
      </c>
      <c r="CB2048">
        <v>2.226</v>
      </c>
      <c r="CC2048">
        <v>2.3530000000000002</v>
      </c>
      <c r="CD2048">
        <v>2.722</v>
      </c>
      <c r="CE2048">
        <v>2.5630000000000002</v>
      </c>
      <c r="CF2048">
        <v>2.468</v>
      </c>
      <c r="CG2048">
        <v>3.5950000000000002</v>
      </c>
      <c r="CH2048">
        <v>1.9930000000000001</v>
      </c>
    </row>
    <row r="2049" spans="1:86" x14ac:dyDescent="0.2">
      <c r="A2049" t="s">
        <v>5655</v>
      </c>
      <c r="B2049" t="s">
        <v>2073</v>
      </c>
      <c r="C2049">
        <v>6.048</v>
      </c>
      <c r="D2049">
        <v>7.2910000000000004</v>
      </c>
      <c r="E2049">
        <v>8.7929999999999993</v>
      </c>
      <c r="F2049">
        <v>9.2989999999999995</v>
      </c>
      <c r="G2049">
        <v>8.6940000000000008</v>
      </c>
      <c r="H2049">
        <v>16.123000000000001</v>
      </c>
      <c r="I2049">
        <v>14.736000000000001</v>
      </c>
      <c r="J2049">
        <v>5.9960000000000004</v>
      </c>
      <c r="K2049">
        <v>3.2210000000000001</v>
      </c>
      <c r="L2049">
        <v>12.625999999999999</v>
      </c>
      <c r="M2049">
        <v>1.2629999999999999</v>
      </c>
      <c r="N2049">
        <v>3.1930000000000001</v>
      </c>
      <c r="O2049">
        <v>5.27</v>
      </c>
      <c r="P2049">
        <v>5.843</v>
      </c>
      <c r="Q2049">
        <v>4.2919999999999998</v>
      </c>
      <c r="R2049">
        <v>22.824000000000002</v>
      </c>
      <c r="S2049">
        <v>3.6589999999999998</v>
      </c>
      <c r="T2049">
        <v>0.65900000000000003</v>
      </c>
      <c r="U2049">
        <v>1.385</v>
      </c>
      <c r="V2049">
        <v>0.63600000000000001</v>
      </c>
      <c r="W2049">
        <v>0.82599999999999996</v>
      </c>
      <c r="X2049">
        <v>1.9019999999999999</v>
      </c>
      <c r="Y2049">
        <v>0.89</v>
      </c>
      <c r="Z2049">
        <v>0.57799999999999996</v>
      </c>
      <c r="AA2049">
        <v>3.2879999999999998</v>
      </c>
      <c r="AB2049">
        <v>2.448</v>
      </c>
      <c r="AC2049">
        <v>3.4550000000000001</v>
      </c>
      <c r="AD2049">
        <v>5.819</v>
      </c>
      <c r="AE2049">
        <v>6.7480000000000002</v>
      </c>
      <c r="AF2049">
        <v>3.3969999999999998</v>
      </c>
      <c r="AG2049">
        <v>20.032</v>
      </c>
      <c r="AH2049">
        <v>3.145</v>
      </c>
      <c r="AI2049">
        <v>3.5289999999999999</v>
      </c>
      <c r="AJ2049">
        <v>3.4209999999999998</v>
      </c>
      <c r="AK2049">
        <v>9.6389999999999993</v>
      </c>
      <c r="AL2049">
        <v>3.49</v>
      </c>
      <c r="AM2049">
        <v>2.7919999999999998</v>
      </c>
      <c r="AN2049">
        <v>2.806</v>
      </c>
      <c r="AO2049">
        <v>4.07</v>
      </c>
      <c r="AP2049">
        <v>218.59899999999999</v>
      </c>
      <c r="AQ2049">
        <v>6.2380000000000004</v>
      </c>
      <c r="AR2049">
        <v>5.2110000000000003</v>
      </c>
      <c r="AS2049">
        <v>4.6150000000000002</v>
      </c>
      <c r="AT2049">
        <v>13.057</v>
      </c>
      <c r="AU2049">
        <v>5.4109999999999996</v>
      </c>
      <c r="AV2049">
        <v>5.81</v>
      </c>
      <c r="AW2049">
        <v>80.722999999999999</v>
      </c>
      <c r="AX2049">
        <v>3.9510000000000001</v>
      </c>
      <c r="AY2049">
        <v>5.68</v>
      </c>
      <c r="AZ2049">
        <v>3.8759999999999999</v>
      </c>
      <c r="BA2049">
        <v>180.899</v>
      </c>
      <c r="BB2049">
        <v>77.856999999999999</v>
      </c>
      <c r="BC2049">
        <v>4.4480000000000004</v>
      </c>
      <c r="BD2049">
        <v>20.303000000000001</v>
      </c>
      <c r="BE2049">
        <v>4.2530000000000001</v>
      </c>
      <c r="BF2049">
        <v>4.4340000000000002</v>
      </c>
      <c r="BG2049">
        <v>50.658000000000001</v>
      </c>
      <c r="BH2049">
        <v>5.8730000000000002</v>
      </c>
      <c r="BI2049">
        <v>60.188000000000002</v>
      </c>
      <c r="BJ2049">
        <v>4.077</v>
      </c>
      <c r="BK2049">
        <v>4.1580000000000004</v>
      </c>
      <c r="BL2049">
        <v>4.1289999999999996</v>
      </c>
      <c r="BM2049">
        <v>4.7329999999999997</v>
      </c>
      <c r="BN2049">
        <v>4.9089999999999998</v>
      </c>
      <c r="BO2049">
        <v>6.7069999999999999</v>
      </c>
      <c r="BP2049">
        <v>9.44</v>
      </c>
      <c r="BQ2049">
        <v>12.404999999999999</v>
      </c>
      <c r="BR2049">
        <v>5.8620000000000001</v>
      </c>
      <c r="BS2049">
        <v>4.484</v>
      </c>
      <c r="BT2049">
        <v>4.8289999999999997</v>
      </c>
      <c r="BU2049">
        <v>23.928000000000001</v>
      </c>
      <c r="BV2049">
        <v>3.5419999999999998</v>
      </c>
      <c r="BW2049">
        <v>3.782</v>
      </c>
      <c r="BX2049">
        <v>3.69</v>
      </c>
      <c r="BY2049">
        <v>9.4540000000000006</v>
      </c>
      <c r="BZ2049">
        <v>5.0679999999999996</v>
      </c>
      <c r="CA2049">
        <v>9.6240000000000006</v>
      </c>
      <c r="CB2049">
        <v>3.589</v>
      </c>
      <c r="CC2049">
        <v>57.828000000000003</v>
      </c>
      <c r="CD2049">
        <v>15.647</v>
      </c>
      <c r="CE2049">
        <v>13.51</v>
      </c>
      <c r="CF2049">
        <v>5.7830000000000004</v>
      </c>
      <c r="CG2049">
        <v>30.867000000000001</v>
      </c>
      <c r="CH2049">
        <v>3.24</v>
      </c>
    </row>
    <row r="2050" spans="1:86" x14ac:dyDescent="0.2">
      <c r="A2050" t="s">
        <v>5656</v>
      </c>
      <c r="B2050" t="s">
        <v>2074</v>
      </c>
      <c r="C2050">
        <v>-3.7789999999999999</v>
      </c>
      <c r="D2050">
        <v>-5.0830000000000002</v>
      </c>
      <c r="E2050">
        <v>-6.194</v>
      </c>
      <c r="F2050">
        <v>5.1920000000000002</v>
      </c>
      <c r="G2050">
        <v>-0.41699999999999998</v>
      </c>
      <c r="H2050">
        <v>-6.2859999999999996</v>
      </c>
      <c r="I2050">
        <v>-10.938000000000001</v>
      </c>
      <c r="J2050">
        <v>-4.4880000000000004</v>
      </c>
      <c r="K2050">
        <v>-2.694</v>
      </c>
      <c r="L2050">
        <v>-4.4210000000000003</v>
      </c>
      <c r="M2050">
        <v>0.55700000000000005</v>
      </c>
      <c r="N2050">
        <v>-2.2829999999999999</v>
      </c>
      <c r="O2050">
        <v>8.8170000000000002</v>
      </c>
      <c r="P2050">
        <v>-1.867</v>
      </c>
      <c r="Q2050">
        <v>-0.30299999999999999</v>
      </c>
      <c r="R2050">
        <v>-7.5359999999999996</v>
      </c>
      <c r="S2050">
        <v>-0.995</v>
      </c>
      <c r="T2050">
        <v>4.8000000000000001E-2</v>
      </c>
      <c r="U2050">
        <v>-0.25700000000000001</v>
      </c>
      <c r="V2050">
        <v>-0.32900000000000001</v>
      </c>
      <c r="W2050">
        <v>-0.378</v>
      </c>
      <c r="X2050">
        <v>-1.3779999999999999</v>
      </c>
      <c r="Y2050">
        <v>-0.44500000000000001</v>
      </c>
      <c r="Z2050">
        <v>-0.47299999999999998</v>
      </c>
      <c r="AA2050">
        <v>-2.4750000000000001</v>
      </c>
      <c r="AB2050">
        <v>-1.4830000000000001</v>
      </c>
      <c r="AC2050">
        <v>-1.966</v>
      </c>
      <c r="AD2050">
        <v>-4.2839999999999998</v>
      </c>
      <c r="AE2050">
        <v>-2.855</v>
      </c>
      <c r="AF2050">
        <v>-1.77</v>
      </c>
      <c r="AG2050">
        <v>-18.3</v>
      </c>
      <c r="AH2050">
        <v>-1.667</v>
      </c>
      <c r="AI2050">
        <v>-2.1240000000000001</v>
      </c>
      <c r="AJ2050">
        <v>-1.984</v>
      </c>
      <c r="AK2050">
        <v>-4.3390000000000004</v>
      </c>
      <c r="AL2050">
        <v>-1.7010000000000001</v>
      </c>
      <c r="AM2050">
        <v>-1.6080000000000001</v>
      </c>
      <c r="AN2050">
        <v>-1.496</v>
      </c>
      <c r="AO2050">
        <v>-2.1930000000000001</v>
      </c>
      <c r="AP2050">
        <v>-216.33600000000001</v>
      </c>
      <c r="AQ2050">
        <v>-3.1059999999999999</v>
      </c>
      <c r="AR2050">
        <v>-2.4089999999999998</v>
      </c>
      <c r="AS2050">
        <v>-1.99</v>
      </c>
      <c r="AT2050">
        <v>-10.084</v>
      </c>
      <c r="AU2050">
        <v>-2.7120000000000002</v>
      </c>
      <c r="AV2050">
        <v>-2.1589999999999998</v>
      </c>
      <c r="AW2050">
        <v>-77.715000000000003</v>
      </c>
      <c r="AX2050">
        <v>-1.9970000000000001</v>
      </c>
      <c r="AY2050">
        <v>-3.7130000000000001</v>
      </c>
      <c r="AZ2050">
        <v>-1.4490000000000001</v>
      </c>
      <c r="BA2050">
        <v>-178.24600000000001</v>
      </c>
      <c r="BB2050">
        <v>-74.923000000000002</v>
      </c>
      <c r="BC2050">
        <v>-1.9690000000000001</v>
      </c>
      <c r="BD2050">
        <v>-9.7249999999999996</v>
      </c>
      <c r="BE2050">
        <v>-0.751</v>
      </c>
      <c r="BF2050">
        <v>-1.6579999999999999</v>
      </c>
      <c r="BG2050">
        <v>-45.155999999999999</v>
      </c>
      <c r="BH2050">
        <v>-2.8929999999999998</v>
      </c>
      <c r="BI2050">
        <v>-56.649000000000001</v>
      </c>
      <c r="BJ2050">
        <v>-1.278</v>
      </c>
      <c r="BK2050">
        <v>-2.032</v>
      </c>
      <c r="BL2050">
        <v>-0.93100000000000005</v>
      </c>
      <c r="BM2050">
        <v>-1.9079999999999999</v>
      </c>
      <c r="BN2050">
        <v>-2.0489999999999999</v>
      </c>
      <c r="BO2050">
        <v>-4.0759999999999996</v>
      </c>
      <c r="BP2050">
        <v>-5.96</v>
      </c>
      <c r="BQ2050">
        <v>-9.7159999999999993</v>
      </c>
      <c r="BR2050">
        <v>-3.532</v>
      </c>
      <c r="BS2050">
        <v>-2.0430000000000001</v>
      </c>
      <c r="BT2050">
        <v>-2.2160000000000002</v>
      </c>
      <c r="BU2050">
        <v>-21.498000000000001</v>
      </c>
      <c r="BV2050">
        <v>-1.831</v>
      </c>
      <c r="BW2050">
        <v>-1.7909999999999999</v>
      </c>
      <c r="BX2050">
        <v>-1.306</v>
      </c>
      <c r="BY2050">
        <v>-6.34</v>
      </c>
      <c r="BZ2050">
        <v>-1.5660000000000001</v>
      </c>
      <c r="CA2050">
        <v>-6.88</v>
      </c>
      <c r="CB2050">
        <v>-1.363</v>
      </c>
      <c r="CC2050">
        <v>-55.475000000000001</v>
      </c>
      <c r="CD2050">
        <v>-12.925000000000001</v>
      </c>
      <c r="CE2050">
        <v>-10.948</v>
      </c>
      <c r="CF2050">
        <v>-3.3149999999999999</v>
      </c>
      <c r="CG2050">
        <v>-27.273</v>
      </c>
      <c r="CH2050">
        <v>-1.2470000000000001</v>
      </c>
    </row>
    <row r="2051" spans="1:86" x14ac:dyDescent="0.2">
      <c r="A2051" t="s">
        <v>5657</v>
      </c>
      <c r="B2051" t="s">
        <v>2075</v>
      </c>
      <c r="C2051">
        <v>7.0999999999999994E-2</v>
      </c>
      <c r="D2051">
        <v>0.26400000000000001</v>
      </c>
      <c r="E2051" t="s">
        <v>194</v>
      </c>
      <c r="F2051">
        <v>0.17100000000000001</v>
      </c>
      <c r="G2051">
        <v>-0.124</v>
      </c>
      <c r="H2051">
        <v>-0.222</v>
      </c>
      <c r="I2051">
        <v>6.4000000000000001E-2</v>
      </c>
      <c r="J2051">
        <v>1.224</v>
      </c>
      <c r="K2051" t="s">
        <v>194</v>
      </c>
      <c r="L2051">
        <v>-2.5999999999999999E-2</v>
      </c>
      <c r="M2051">
        <v>0.58799999999999997</v>
      </c>
      <c r="N2051">
        <v>1.5920000000000001</v>
      </c>
      <c r="O2051">
        <v>-1.871</v>
      </c>
      <c r="P2051">
        <v>-0.13300000000000001</v>
      </c>
      <c r="Q2051" t="s">
        <v>194</v>
      </c>
      <c r="R2051">
        <v>0.38400000000000001</v>
      </c>
      <c r="S2051">
        <v>0.44800000000000001</v>
      </c>
      <c r="T2051">
        <v>-2.891</v>
      </c>
      <c r="U2051">
        <v>0.28100000000000003</v>
      </c>
      <c r="V2051">
        <v>0.30499999999999999</v>
      </c>
      <c r="W2051">
        <v>0.41799999999999998</v>
      </c>
      <c r="X2051">
        <v>-0.621</v>
      </c>
      <c r="Y2051">
        <v>0.34599999999999997</v>
      </c>
      <c r="Z2051">
        <v>0.379</v>
      </c>
      <c r="AA2051">
        <v>0.30299999999999999</v>
      </c>
      <c r="AB2051">
        <v>0.41299999999999998</v>
      </c>
      <c r="AC2051">
        <v>0.72899999999999998</v>
      </c>
      <c r="AD2051">
        <v>0.42499999999999999</v>
      </c>
      <c r="AE2051">
        <v>-0.44900000000000001</v>
      </c>
      <c r="AF2051">
        <v>0.85099999999999998</v>
      </c>
      <c r="AG2051">
        <v>0.183</v>
      </c>
      <c r="AH2051">
        <v>-0.184</v>
      </c>
      <c r="AI2051">
        <v>0.73</v>
      </c>
      <c r="AJ2051" t="s">
        <v>194</v>
      </c>
      <c r="AK2051">
        <v>2.6680000000000001</v>
      </c>
      <c r="AL2051">
        <v>0.71199999999999997</v>
      </c>
      <c r="AM2051">
        <v>0.77100000000000002</v>
      </c>
      <c r="AN2051">
        <v>0.69299999999999995</v>
      </c>
      <c r="AO2051">
        <v>-0.35199999999999998</v>
      </c>
      <c r="AP2051" t="s">
        <v>194</v>
      </c>
      <c r="AQ2051" t="s">
        <v>194</v>
      </c>
      <c r="AR2051">
        <v>0.79900000000000004</v>
      </c>
      <c r="AS2051">
        <v>0.95299999999999996</v>
      </c>
      <c r="AT2051" t="s">
        <v>194</v>
      </c>
      <c r="AU2051">
        <v>0.89400000000000002</v>
      </c>
      <c r="AV2051" t="s">
        <v>194</v>
      </c>
      <c r="AW2051">
        <v>0.49399999999999999</v>
      </c>
      <c r="AX2051">
        <v>0.38600000000000001</v>
      </c>
      <c r="AY2051">
        <v>1.0469999999999999</v>
      </c>
      <c r="AZ2051">
        <v>0.621</v>
      </c>
      <c r="BA2051" t="s">
        <v>194</v>
      </c>
      <c r="BB2051" t="s">
        <v>194</v>
      </c>
      <c r="BC2051">
        <v>0.873</v>
      </c>
      <c r="BD2051">
        <v>1.002</v>
      </c>
      <c r="BE2051" t="s">
        <v>194</v>
      </c>
      <c r="BF2051" t="s">
        <v>194</v>
      </c>
      <c r="BG2051">
        <v>0.36399999999999999</v>
      </c>
      <c r="BH2051" t="s">
        <v>194</v>
      </c>
      <c r="BI2051">
        <v>0.91400000000000003</v>
      </c>
      <c r="BJ2051">
        <v>1.204</v>
      </c>
      <c r="BK2051">
        <v>0.97699999999999998</v>
      </c>
      <c r="BL2051">
        <v>1.3260000000000001</v>
      </c>
      <c r="BM2051">
        <v>0.77200000000000002</v>
      </c>
      <c r="BN2051">
        <v>0.79400000000000004</v>
      </c>
      <c r="BO2051" t="s">
        <v>194</v>
      </c>
      <c r="BP2051">
        <v>1.661</v>
      </c>
      <c r="BQ2051" t="s">
        <v>194</v>
      </c>
      <c r="BR2051" t="s">
        <v>194</v>
      </c>
      <c r="BS2051" t="s">
        <v>194</v>
      </c>
      <c r="BT2051" t="s">
        <v>194</v>
      </c>
      <c r="BU2051">
        <v>1.772</v>
      </c>
      <c r="BV2051" t="s">
        <v>194</v>
      </c>
      <c r="BW2051" t="s">
        <v>194</v>
      </c>
      <c r="BX2051">
        <v>1.2050000000000001</v>
      </c>
      <c r="BY2051" t="s">
        <v>194</v>
      </c>
      <c r="BZ2051">
        <v>1.012</v>
      </c>
      <c r="CA2051">
        <v>0.876</v>
      </c>
      <c r="CB2051">
        <v>-0.495</v>
      </c>
      <c r="CC2051" t="s">
        <v>194</v>
      </c>
      <c r="CD2051" t="s">
        <v>194</v>
      </c>
      <c r="CE2051" t="s">
        <v>194</v>
      </c>
      <c r="CF2051" t="s">
        <v>194</v>
      </c>
      <c r="CG2051">
        <v>1.397</v>
      </c>
      <c r="CH2051" t="s">
        <v>194</v>
      </c>
    </row>
    <row r="2052" spans="1:86" x14ac:dyDescent="0.2">
      <c r="A2052" t="s">
        <v>5658</v>
      </c>
      <c r="B2052" t="s">
        <v>2076</v>
      </c>
      <c r="C2052" t="s">
        <v>188</v>
      </c>
      <c r="D2052" t="s">
        <v>188</v>
      </c>
      <c r="E2052" t="s">
        <v>188</v>
      </c>
      <c r="F2052" t="s">
        <v>188</v>
      </c>
      <c r="G2052" t="s">
        <v>188</v>
      </c>
      <c r="H2052" t="s">
        <v>194</v>
      </c>
      <c r="I2052" t="s">
        <v>188</v>
      </c>
      <c r="J2052" t="s">
        <v>194</v>
      </c>
      <c r="K2052" t="s">
        <v>194</v>
      </c>
      <c r="L2052" t="s">
        <v>188</v>
      </c>
      <c r="M2052" t="s">
        <v>194</v>
      </c>
      <c r="N2052" t="s">
        <v>188</v>
      </c>
      <c r="O2052" t="s">
        <v>194</v>
      </c>
      <c r="P2052" t="s">
        <v>194</v>
      </c>
      <c r="Q2052" t="s">
        <v>188</v>
      </c>
      <c r="R2052" t="s">
        <v>194</v>
      </c>
      <c r="S2052" t="s">
        <v>188</v>
      </c>
      <c r="T2052" t="s">
        <v>194</v>
      </c>
      <c r="U2052" t="s">
        <v>188</v>
      </c>
      <c r="V2052" t="s">
        <v>194</v>
      </c>
      <c r="W2052" t="s">
        <v>188</v>
      </c>
      <c r="X2052" t="s">
        <v>188</v>
      </c>
      <c r="Y2052" t="s">
        <v>188</v>
      </c>
      <c r="Z2052" t="s">
        <v>188</v>
      </c>
      <c r="AA2052" t="s">
        <v>194</v>
      </c>
      <c r="AB2052" t="s">
        <v>194</v>
      </c>
      <c r="AC2052" t="s">
        <v>188</v>
      </c>
      <c r="AD2052" t="s">
        <v>194</v>
      </c>
      <c r="AE2052" t="s">
        <v>194</v>
      </c>
      <c r="AF2052" t="s">
        <v>188</v>
      </c>
      <c r="AG2052" t="s">
        <v>194</v>
      </c>
      <c r="AH2052" t="s">
        <v>188</v>
      </c>
      <c r="AI2052" t="s">
        <v>188</v>
      </c>
      <c r="AJ2052" t="s">
        <v>188</v>
      </c>
      <c r="AK2052" t="s">
        <v>188</v>
      </c>
      <c r="AL2052" t="s">
        <v>188</v>
      </c>
      <c r="AM2052" t="s">
        <v>194</v>
      </c>
      <c r="AN2052" t="s">
        <v>188</v>
      </c>
      <c r="AO2052" t="s">
        <v>188</v>
      </c>
      <c r="AP2052" t="s">
        <v>188</v>
      </c>
      <c r="AQ2052" t="s">
        <v>188</v>
      </c>
      <c r="AR2052" t="s">
        <v>188</v>
      </c>
      <c r="AS2052" t="s">
        <v>188</v>
      </c>
      <c r="AT2052" t="s">
        <v>188</v>
      </c>
      <c r="AU2052" t="s">
        <v>188</v>
      </c>
      <c r="AV2052" t="s">
        <v>188</v>
      </c>
      <c r="AW2052" t="s">
        <v>188</v>
      </c>
      <c r="AX2052" t="s">
        <v>188</v>
      </c>
      <c r="AY2052" t="s">
        <v>188</v>
      </c>
      <c r="AZ2052" t="s">
        <v>188</v>
      </c>
      <c r="BA2052" t="s">
        <v>188</v>
      </c>
      <c r="BB2052" t="s">
        <v>188</v>
      </c>
      <c r="BC2052" t="s">
        <v>188</v>
      </c>
      <c r="BD2052" t="s">
        <v>188</v>
      </c>
      <c r="BE2052" t="s">
        <v>188</v>
      </c>
      <c r="BF2052" t="s">
        <v>188</v>
      </c>
      <c r="BG2052" t="s">
        <v>188</v>
      </c>
      <c r="BH2052" t="s">
        <v>188</v>
      </c>
      <c r="BI2052" t="s">
        <v>188</v>
      </c>
      <c r="BJ2052" t="s">
        <v>188</v>
      </c>
      <c r="BK2052" t="s">
        <v>194</v>
      </c>
      <c r="BL2052" t="s">
        <v>194</v>
      </c>
      <c r="BM2052" t="s">
        <v>188</v>
      </c>
      <c r="BN2052" t="s">
        <v>188</v>
      </c>
      <c r="BO2052" t="s">
        <v>188</v>
      </c>
      <c r="BP2052" t="s">
        <v>188</v>
      </c>
      <c r="BQ2052" t="s">
        <v>188</v>
      </c>
      <c r="BR2052" t="s">
        <v>188</v>
      </c>
      <c r="BS2052" t="s">
        <v>188</v>
      </c>
      <c r="BT2052" t="s">
        <v>188</v>
      </c>
      <c r="BU2052" t="s">
        <v>188</v>
      </c>
      <c r="BV2052" t="s">
        <v>188</v>
      </c>
      <c r="BW2052" t="s">
        <v>188</v>
      </c>
      <c r="BX2052" t="s">
        <v>188</v>
      </c>
      <c r="BY2052" t="s">
        <v>188</v>
      </c>
      <c r="BZ2052" t="s">
        <v>188</v>
      </c>
      <c r="CA2052" t="s">
        <v>194</v>
      </c>
      <c r="CB2052" t="s">
        <v>188</v>
      </c>
      <c r="CC2052" t="s">
        <v>188</v>
      </c>
      <c r="CD2052" t="s">
        <v>188</v>
      </c>
      <c r="CE2052" t="s">
        <v>188</v>
      </c>
      <c r="CF2052" t="s">
        <v>188</v>
      </c>
      <c r="CG2052" t="s">
        <v>188</v>
      </c>
      <c r="CH2052" t="s">
        <v>194</v>
      </c>
    </row>
    <row r="2053" spans="1:86" x14ac:dyDescent="0.2">
      <c r="A2053" t="s">
        <v>5659</v>
      </c>
      <c r="B2053" t="s">
        <v>2077</v>
      </c>
      <c r="C2053">
        <v>7.0999999999999994E-2</v>
      </c>
      <c r="D2053">
        <v>0.26400000000000001</v>
      </c>
      <c r="E2053" t="s">
        <v>194</v>
      </c>
      <c r="F2053">
        <v>0.17100000000000001</v>
      </c>
      <c r="G2053">
        <v>-0.124</v>
      </c>
      <c r="H2053" t="s">
        <v>194</v>
      </c>
      <c r="I2053">
        <v>6.4000000000000001E-2</v>
      </c>
      <c r="J2053" t="s">
        <v>194</v>
      </c>
      <c r="K2053">
        <v>0.54500000000000004</v>
      </c>
      <c r="L2053">
        <v>-2.5999999999999999E-2</v>
      </c>
      <c r="M2053" t="s">
        <v>194</v>
      </c>
      <c r="N2053">
        <v>1.5920000000000001</v>
      </c>
      <c r="O2053" t="s">
        <v>194</v>
      </c>
      <c r="P2053" t="s">
        <v>194</v>
      </c>
      <c r="Q2053" t="s">
        <v>194</v>
      </c>
      <c r="R2053" t="s">
        <v>194</v>
      </c>
      <c r="S2053">
        <v>0.44800000000000001</v>
      </c>
      <c r="T2053" t="s">
        <v>194</v>
      </c>
      <c r="U2053">
        <v>0.28100000000000003</v>
      </c>
      <c r="V2053" t="s">
        <v>194</v>
      </c>
      <c r="W2053">
        <v>0.41799999999999998</v>
      </c>
      <c r="X2053">
        <v>-0.621</v>
      </c>
      <c r="Y2053">
        <v>0.34599999999999997</v>
      </c>
      <c r="Z2053">
        <v>0.379</v>
      </c>
      <c r="AA2053" t="s">
        <v>194</v>
      </c>
      <c r="AB2053" t="s">
        <v>194</v>
      </c>
      <c r="AC2053">
        <v>0.72899999999999998</v>
      </c>
      <c r="AD2053" t="s">
        <v>194</v>
      </c>
      <c r="AE2053" t="s">
        <v>194</v>
      </c>
      <c r="AF2053">
        <v>0.85099999999999998</v>
      </c>
      <c r="AG2053" t="s">
        <v>194</v>
      </c>
      <c r="AH2053">
        <v>-0.184</v>
      </c>
      <c r="AI2053">
        <v>0.73</v>
      </c>
      <c r="AJ2053" t="s">
        <v>194</v>
      </c>
      <c r="AK2053">
        <v>2.6680000000000001</v>
      </c>
      <c r="AL2053">
        <v>0.71199999999999997</v>
      </c>
      <c r="AM2053" t="s">
        <v>194</v>
      </c>
      <c r="AN2053">
        <v>0.69299999999999995</v>
      </c>
      <c r="AO2053">
        <v>-0.35199999999999998</v>
      </c>
      <c r="AP2053" t="s">
        <v>194</v>
      </c>
      <c r="AQ2053" t="s">
        <v>194</v>
      </c>
      <c r="AR2053">
        <v>0.79900000000000004</v>
      </c>
      <c r="AS2053">
        <v>0.95299999999999996</v>
      </c>
      <c r="AT2053" t="s">
        <v>194</v>
      </c>
      <c r="AU2053">
        <v>0.89400000000000002</v>
      </c>
      <c r="AV2053" t="s">
        <v>194</v>
      </c>
      <c r="AW2053">
        <v>0.49399999999999999</v>
      </c>
      <c r="AX2053">
        <v>0.38600000000000001</v>
      </c>
      <c r="AY2053">
        <v>1.0469999999999999</v>
      </c>
      <c r="AZ2053">
        <v>0.621</v>
      </c>
      <c r="BA2053" t="s">
        <v>194</v>
      </c>
      <c r="BB2053" t="s">
        <v>194</v>
      </c>
      <c r="BC2053">
        <v>0.873</v>
      </c>
      <c r="BD2053">
        <v>1.002</v>
      </c>
      <c r="BE2053" t="s">
        <v>194</v>
      </c>
      <c r="BF2053" t="s">
        <v>194</v>
      </c>
      <c r="BG2053">
        <v>0.36399999999999999</v>
      </c>
      <c r="BH2053" t="s">
        <v>194</v>
      </c>
      <c r="BI2053">
        <v>0.91400000000000003</v>
      </c>
      <c r="BJ2053">
        <v>1.204</v>
      </c>
      <c r="BK2053" t="s">
        <v>194</v>
      </c>
      <c r="BL2053" t="s">
        <v>194</v>
      </c>
      <c r="BM2053">
        <v>0.77200000000000002</v>
      </c>
      <c r="BN2053">
        <v>0.79400000000000004</v>
      </c>
      <c r="BO2053" t="s">
        <v>194</v>
      </c>
      <c r="BP2053">
        <v>1.661</v>
      </c>
      <c r="BQ2053" t="s">
        <v>194</v>
      </c>
      <c r="BR2053" t="s">
        <v>194</v>
      </c>
      <c r="BS2053" t="s">
        <v>194</v>
      </c>
      <c r="BT2053" t="s">
        <v>194</v>
      </c>
      <c r="BU2053">
        <v>1.772</v>
      </c>
      <c r="BV2053" t="s">
        <v>194</v>
      </c>
      <c r="BW2053" t="s">
        <v>194</v>
      </c>
      <c r="BX2053">
        <v>1.2050000000000001</v>
      </c>
      <c r="BY2053" t="s">
        <v>194</v>
      </c>
      <c r="BZ2053">
        <v>1.012</v>
      </c>
      <c r="CA2053" t="s">
        <v>194</v>
      </c>
      <c r="CB2053">
        <v>-0.495</v>
      </c>
      <c r="CC2053" t="s">
        <v>194</v>
      </c>
      <c r="CD2053" t="s">
        <v>194</v>
      </c>
      <c r="CE2053" t="s">
        <v>194</v>
      </c>
      <c r="CF2053" t="s">
        <v>194</v>
      </c>
      <c r="CG2053">
        <v>1.397</v>
      </c>
      <c r="CH2053">
        <v>1.411</v>
      </c>
    </row>
    <row r="2054" spans="1:86" x14ac:dyDescent="0.2">
      <c r="A2054" t="s">
        <v>5660</v>
      </c>
      <c r="B2054" t="s">
        <v>2078</v>
      </c>
      <c r="C2054" t="s">
        <v>188</v>
      </c>
      <c r="D2054" t="s">
        <v>188</v>
      </c>
      <c r="E2054" t="s">
        <v>188</v>
      </c>
      <c r="F2054" t="s">
        <v>188</v>
      </c>
      <c r="G2054" t="s">
        <v>188</v>
      </c>
      <c r="H2054" t="s">
        <v>194</v>
      </c>
      <c r="I2054" t="s">
        <v>188</v>
      </c>
      <c r="J2054" t="s">
        <v>194</v>
      </c>
      <c r="K2054" t="s">
        <v>194</v>
      </c>
      <c r="L2054" t="s">
        <v>188</v>
      </c>
      <c r="M2054" t="s">
        <v>188</v>
      </c>
      <c r="N2054" t="s">
        <v>188</v>
      </c>
      <c r="O2054" t="s">
        <v>194</v>
      </c>
      <c r="P2054" t="s">
        <v>188</v>
      </c>
      <c r="Q2054" t="s">
        <v>188</v>
      </c>
      <c r="R2054" t="s">
        <v>194</v>
      </c>
      <c r="S2054" t="s">
        <v>188</v>
      </c>
      <c r="T2054" t="s">
        <v>194</v>
      </c>
      <c r="U2054" t="s">
        <v>188</v>
      </c>
      <c r="V2054" t="s">
        <v>194</v>
      </c>
      <c r="W2054" t="s">
        <v>188</v>
      </c>
      <c r="X2054" t="s">
        <v>188</v>
      </c>
      <c r="Y2054" t="s">
        <v>194</v>
      </c>
      <c r="Z2054" t="s">
        <v>188</v>
      </c>
      <c r="AA2054" t="s">
        <v>194</v>
      </c>
      <c r="AB2054" t="s">
        <v>194</v>
      </c>
      <c r="AC2054" t="s">
        <v>188</v>
      </c>
      <c r="AD2054" t="s">
        <v>194</v>
      </c>
      <c r="AE2054" t="s">
        <v>194</v>
      </c>
      <c r="AF2054" t="s">
        <v>188</v>
      </c>
      <c r="AG2054" t="s">
        <v>194</v>
      </c>
      <c r="AH2054" t="s">
        <v>188</v>
      </c>
      <c r="AI2054" t="s">
        <v>188</v>
      </c>
      <c r="AJ2054" t="s">
        <v>188</v>
      </c>
      <c r="AK2054" t="s">
        <v>194</v>
      </c>
      <c r="AL2054" t="s">
        <v>188</v>
      </c>
      <c r="AM2054" t="s">
        <v>194</v>
      </c>
      <c r="AN2054" t="s">
        <v>194</v>
      </c>
      <c r="AO2054" t="s">
        <v>188</v>
      </c>
      <c r="AP2054" t="s">
        <v>188</v>
      </c>
      <c r="AQ2054" t="s">
        <v>188</v>
      </c>
      <c r="AR2054" t="s">
        <v>188</v>
      </c>
      <c r="AS2054" t="s">
        <v>188</v>
      </c>
      <c r="AT2054" t="s">
        <v>188</v>
      </c>
      <c r="AU2054" t="s">
        <v>188</v>
      </c>
      <c r="AV2054" t="s">
        <v>188</v>
      </c>
      <c r="AW2054" t="s">
        <v>188</v>
      </c>
      <c r="AX2054" t="s">
        <v>188</v>
      </c>
      <c r="AY2054" t="s">
        <v>188</v>
      </c>
      <c r="AZ2054" t="s">
        <v>188</v>
      </c>
      <c r="BA2054" t="s">
        <v>188</v>
      </c>
      <c r="BB2054" t="s">
        <v>188</v>
      </c>
      <c r="BC2054" t="s">
        <v>188</v>
      </c>
      <c r="BD2054" t="s">
        <v>188</v>
      </c>
      <c r="BE2054" t="s">
        <v>188</v>
      </c>
      <c r="BF2054" t="s">
        <v>188</v>
      </c>
      <c r="BG2054" t="s">
        <v>188</v>
      </c>
      <c r="BH2054" t="s">
        <v>188</v>
      </c>
      <c r="BI2054" t="s">
        <v>188</v>
      </c>
      <c r="BJ2054" t="s">
        <v>188</v>
      </c>
      <c r="BK2054" t="s">
        <v>194</v>
      </c>
      <c r="BL2054" t="s">
        <v>194</v>
      </c>
      <c r="BM2054" t="s">
        <v>188</v>
      </c>
      <c r="BN2054" t="s">
        <v>188</v>
      </c>
      <c r="BO2054" t="s">
        <v>188</v>
      </c>
      <c r="BP2054" t="s">
        <v>188</v>
      </c>
      <c r="BQ2054" t="s">
        <v>188</v>
      </c>
      <c r="BR2054" t="s">
        <v>188</v>
      </c>
      <c r="BS2054" t="s">
        <v>188</v>
      </c>
      <c r="BT2054" t="s">
        <v>188</v>
      </c>
      <c r="BU2054" t="s">
        <v>188</v>
      </c>
      <c r="BV2054" t="s">
        <v>188</v>
      </c>
      <c r="BW2054" t="s">
        <v>188</v>
      </c>
      <c r="BX2054" t="s">
        <v>188</v>
      </c>
      <c r="BY2054" t="s">
        <v>188</v>
      </c>
      <c r="BZ2054" t="s">
        <v>188</v>
      </c>
      <c r="CA2054" t="s">
        <v>194</v>
      </c>
      <c r="CB2054" t="s">
        <v>188</v>
      </c>
      <c r="CC2054" t="s">
        <v>188</v>
      </c>
      <c r="CD2054" t="s">
        <v>188</v>
      </c>
      <c r="CE2054" t="s">
        <v>188</v>
      </c>
      <c r="CF2054" t="s">
        <v>188</v>
      </c>
      <c r="CG2054" t="s">
        <v>188</v>
      </c>
      <c r="CH2054" t="s">
        <v>194</v>
      </c>
    </row>
    <row r="2055" spans="1:86" x14ac:dyDescent="0.2">
      <c r="A2055" t="s">
        <v>5661</v>
      </c>
      <c r="B2055" t="s">
        <v>2079</v>
      </c>
      <c r="C2055" t="s">
        <v>188</v>
      </c>
      <c r="D2055" t="s">
        <v>188</v>
      </c>
      <c r="E2055" t="s">
        <v>188</v>
      </c>
      <c r="F2055" t="s">
        <v>188</v>
      </c>
      <c r="G2055" t="s">
        <v>188</v>
      </c>
      <c r="H2055" t="s">
        <v>194</v>
      </c>
      <c r="I2055" t="s">
        <v>188</v>
      </c>
      <c r="J2055" t="s">
        <v>194</v>
      </c>
      <c r="K2055" t="s">
        <v>194</v>
      </c>
      <c r="L2055" t="s">
        <v>188</v>
      </c>
      <c r="M2055" t="s">
        <v>188</v>
      </c>
      <c r="N2055" t="s">
        <v>188</v>
      </c>
      <c r="O2055" t="s">
        <v>194</v>
      </c>
      <c r="P2055" t="s">
        <v>188</v>
      </c>
      <c r="Q2055" t="s">
        <v>188</v>
      </c>
      <c r="R2055" t="s">
        <v>194</v>
      </c>
      <c r="S2055" t="s">
        <v>188</v>
      </c>
      <c r="T2055" t="s">
        <v>194</v>
      </c>
      <c r="U2055" t="s">
        <v>188</v>
      </c>
      <c r="V2055" t="s">
        <v>194</v>
      </c>
      <c r="W2055" t="s">
        <v>188</v>
      </c>
      <c r="X2055" t="s">
        <v>188</v>
      </c>
      <c r="Y2055" t="s">
        <v>188</v>
      </c>
      <c r="Z2055" t="s">
        <v>188</v>
      </c>
      <c r="AA2055" t="s">
        <v>194</v>
      </c>
      <c r="AB2055" t="s">
        <v>194</v>
      </c>
      <c r="AC2055" t="s">
        <v>188</v>
      </c>
      <c r="AD2055" t="s">
        <v>194</v>
      </c>
      <c r="AE2055" t="s">
        <v>194</v>
      </c>
      <c r="AF2055" t="s">
        <v>188</v>
      </c>
      <c r="AG2055" t="s">
        <v>194</v>
      </c>
      <c r="AH2055" t="s">
        <v>188</v>
      </c>
      <c r="AI2055" t="s">
        <v>188</v>
      </c>
      <c r="AJ2055" t="s">
        <v>188</v>
      </c>
      <c r="AK2055" t="s">
        <v>188</v>
      </c>
      <c r="AL2055" t="s">
        <v>188</v>
      </c>
      <c r="AM2055" t="s">
        <v>194</v>
      </c>
      <c r="AN2055" t="s">
        <v>188</v>
      </c>
      <c r="AO2055" t="s">
        <v>188</v>
      </c>
      <c r="AP2055" t="s">
        <v>188</v>
      </c>
      <c r="AQ2055" t="s">
        <v>188</v>
      </c>
      <c r="AR2055" t="s">
        <v>188</v>
      </c>
      <c r="AS2055" t="s">
        <v>188</v>
      </c>
      <c r="AT2055" t="s">
        <v>188</v>
      </c>
      <c r="AU2055" t="s">
        <v>188</v>
      </c>
      <c r="AV2055" t="s">
        <v>188</v>
      </c>
      <c r="AW2055" t="s">
        <v>188</v>
      </c>
      <c r="AX2055" t="s">
        <v>188</v>
      </c>
      <c r="AY2055" t="s">
        <v>188</v>
      </c>
      <c r="AZ2055" t="s">
        <v>188</v>
      </c>
      <c r="BA2055" t="s">
        <v>188</v>
      </c>
      <c r="BB2055" t="s">
        <v>188</v>
      </c>
      <c r="BC2055" t="s">
        <v>188</v>
      </c>
      <c r="BD2055" t="s">
        <v>188</v>
      </c>
      <c r="BE2055" t="s">
        <v>188</v>
      </c>
      <c r="BF2055" t="s">
        <v>188</v>
      </c>
      <c r="BG2055" t="s">
        <v>188</v>
      </c>
      <c r="BH2055" t="s">
        <v>188</v>
      </c>
      <c r="BI2055" t="s">
        <v>188</v>
      </c>
      <c r="BJ2055" t="s">
        <v>188</v>
      </c>
      <c r="BK2055" t="s">
        <v>194</v>
      </c>
      <c r="BL2055" t="s">
        <v>194</v>
      </c>
      <c r="BM2055" t="s">
        <v>188</v>
      </c>
      <c r="BN2055" t="s">
        <v>188</v>
      </c>
      <c r="BO2055" t="s">
        <v>188</v>
      </c>
      <c r="BP2055" t="s">
        <v>188</v>
      </c>
      <c r="BQ2055" t="s">
        <v>188</v>
      </c>
      <c r="BR2055" t="s">
        <v>188</v>
      </c>
      <c r="BS2055" t="s">
        <v>188</v>
      </c>
      <c r="BT2055" t="s">
        <v>188</v>
      </c>
      <c r="BU2055" t="s">
        <v>188</v>
      </c>
      <c r="BV2055" t="s">
        <v>188</v>
      </c>
      <c r="BW2055" t="s">
        <v>188</v>
      </c>
      <c r="BX2055" t="s">
        <v>188</v>
      </c>
      <c r="BY2055" t="s">
        <v>188</v>
      </c>
      <c r="BZ2055" t="s">
        <v>188</v>
      </c>
      <c r="CA2055" t="s">
        <v>194</v>
      </c>
      <c r="CB2055" t="s">
        <v>188</v>
      </c>
      <c r="CC2055" t="s">
        <v>188</v>
      </c>
      <c r="CD2055" t="s">
        <v>188</v>
      </c>
      <c r="CE2055" t="s">
        <v>188</v>
      </c>
      <c r="CF2055" t="s">
        <v>188</v>
      </c>
      <c r="CG2055" t="s">
        <v>188</v>
      </c>
      <c r="CH2055" t="s">
        <v>194</v>
      </c>
    </row>
    <row r="2056" spans="1:86" x14ac:dyDescent="0.2">
      <c r="A2056" t="s">
        <v>5662</v>
      </c>
      <c r="B2056" t="s">
        <v>2080</v>
      </c>
      <c r="C2056" t="s">
        <v>188</v>
      </c>
      <c r="D2056" t="s">
        <v>188</v>
      </c>
      <c r="E2056" t="s">
        <v>188</v>
      </c>
      <c r="F2056" t="s">
        <v>188</v>
      </c>
      <c r="G2056" t="s">
        <v>188</v>
      </c>
      <c r="H2056" t="s">
        <v>188</v>
      </c>
      <c r="I2056" t="s">
        <v>188</v>
      </c>
      <c r="J2056" t="s">
        <v>188</v>
      </c>
      <c r="K2056" t="s">
        <v>188</v>
      </c>
      <c r="L2056" t="s">
        <v>188</v>
      </c>
      <c r="M2056" t="s">
        <v>188</v>
      </c>
      <c r="N2056" t="s">
        <v>188</v>
      </c>
      <c r="O2056" t="s">
        <v>188</v>
      </c>
      <c r="P2056" t="s">
        <v>188</v>
      </c>
      <c r="Q2056" t="s">
        <v>188</v>
      </c>
      <c r="R2056" t="s">
        <v>188</v>
      </c>
      <c r="S2056" t="s">
        <v>188</v>
      </c>
      <c r="T2056" t="s">
        <v>188</v>
      </c>
      <c r="U2056" t="s">
        <v>188</v>
      </c>
      <c r="V2056" t="s">
        <v>188</v>
      </c>
      <c r="W2056" t="s">
        <v>188</v>
      </c>
      <c r="X2056" t="s">
        <v>188</v>
      </c>
      <c r="Y2056" t="s">
        <v>194</v>
      </c>
      <c r="Z2056" t="s">
        <v>188</v>
      </c>
      <c r="AA2056" t="s">
        <v>188</v>
      </c>
      <c r="AB2056" t="s">
        <v>188</v>
      </c>
      <c r="AC2056" t="s">
        <v>188</v>
      </c>
      <c r="AD2056" t="s">
        <v>188</v>
      </c>
      <c r="AE2056" t="s">
        <v>188</v>
      </c>
      <c r="AF2056" t="s">
        <v>188</v>
      </c>
      <c r="AG2056" t="s">
        <v>188</v>
      </c>
      <c r="AH2056" t="s">
        <v>188</v>
      </c>
      <c r="AI2056" t="s">
        <v>188</v>
      </c>
      <c r="AJ2056" t="s">
        <v>188</v>
      </c>
      <c r="AK2056" t="s">
        <v>194</v>
      </c>
      <c r="AL2056" t="s">
        <v>188</v>
      </c>
      <c r="AM2056" t="s">
        <v>188</v>
      </c>
      <c r="AN2056" t="s">
        <v>194</v>
      </c>
      <c r="AO2056" t="s">
        <v>188</v>
      </c>
      <c r="AP2056" t="s">
        <v>188</v>
      </c>
      <c r="AQ2056" t="s">
        <v>188</v>
      </c>
      <c r="AR2056" t="s">
        <v>188</v>
      </c>
      <c r="AS2056" t="s">
        <v>188</v>
      </c>
      <c r="AT2056" t="s">
        <v>188</v>
      </c>
      <c r="AU2056" t="s">
        <v>188</v>
      </c>
      <c r="AV2056" t="s">
        <v>188</v>
      </c>
      <c r="AW2056" t="s">
        <v>188</v>
      </c>
      <c r="AX2056" t="s">
        <v>188</v>
      </c>
      <c r="AY2056" t="s">
        <v>188</v>
      </c>
      <c r="AZ2056" t="s">
        <v>188</v>
      </c>
      <c r="BA2056" t="s">
        <v>188</v>
      </c>
      <c r="BB2056" t="s">
        <v>188</v>
      </c>
      <c r="BC2056" t="s">
        <v>188</v>
      </c>
      <c r="BD2056" t="s">
        <v>188</v>
      </c>
      <c r="BE2056" t="s">
        <v>188</v>
      </c>
      <c r="BF2056" t="s">
        <v>188</v>
      </c>
      <c r="BG2056" t="s">
        <v>188</v>
      </c>
      <c r="BH2056" t="s">
        <v>188</v>
      </c>
      <c r="BI2056" t="s">
        <v>188</v>
      </c>
      <c r="BJ2056" t="s">
        <v>188</v>
      </c>
      <c r="BK2056" t="s">
        <v>188</v>
      </c>
      <c r="BL2056" t="s">
        <v>188</v>
      </c>
      <c r="BM2056" t="s">
        <v>188</v>
      </c>
      <c r="BN2056" t="s">
        <v>188</v>
      </c>
      <c r="BO2056" t="s">
        <v>188</v>
      </c>
      <c r="BP2056" t="s">
        <v>188</v>
      </c>
      <c r="BQ2056" t="s">
        <v>188</v>
      </c>
      <c r="BR2056" t="s">
        <v>188</v>
      </c>
      <c r="BS2056" t="s">
        <v>188</v>
      </c>
      <c r="BT2056" t="s">
        <v>188</v>
      </c>
      <c r="BU2056" t="s">
        <v>188</v>
      </c>
      <c r="BV2056" t="s">
        <v>188</v>
      </c>
      <c r="BW2056" t="s">
        <v>188</v>
      </c>
      <c r="BX2056" t="s">
        <v>188</v>
      </c>
      <c r="BY2056" t="s">
        <v>188</v>
      </c>
      <c r="BZ2056" t="s">
        <v>188</v>
      </c>
      <c r="CA2056" t="s">
        <v>188</v>
      </c>
      <c r="CB2056" t="s">
        <v>188</v>
      </c>
      <c r="CC2056" t="s">
        <v>188</v>
      </c>
      <c r="CD2056" t="s">
        <v>188</v>
      </c>
      <c r="CE2056" t="s">
        <v>188</v>
      </c>
      <c r="CF2056" t="s">
        <v>188</v>
      </c>
      <c r="CG2056" t="s">
        <v>188</v>
      </c>
      <c r="CH2056" t="s">
        <v>194</v>
      </c>
    </row>
    <row r="2057" spans="1:86" x14ac:dyDescent="0.2">
      <c r="A2057" t="s">
        <v>5663</v>
      </c>
      <c r="B2057" t="s">
        <v>2081</v>
      </c>
      <c r="C2057" t="s">
        <v>188</v>
      </c>
      <c r="D2057" t="s">
        <v>188</v>
      </c>
      <c r="E2057" t="s">
        <v>188</v>
      </c>
      <c r="F2057" t="s">
        <v>188</v>
      </c>
      <c r="G2057" t="s">
        <v>188</v>
      </c>
      <c r="H2057" t="s">
        <v>188</v>
      </c>
      <c r="I2057" t="s">
        <v>188</v>
      </c>
      <c r="J2057" t="s">
        <v>188</v>
      </c>
      <c r="K2057" t="s">
        <v>194</v>
      </c>
      <c r="L2057" t="s">
        <v>188</v>
      </c>
      <c r="M2057" t="s">
        <v>188</v>
      </c>
      <c r="N2057" t="s">
        <v>188</v>
      </c>
      <c r="O2057" t="s">
        <v>188</v>
      </c>
      <c r="P2057" t="s">
        <v>188</v>
      </c>
      <c r="Q2057" t="s">
        <v>188</v>
      </c>
      <c r="R2057" t="s">
        <v>188</v>
      </c>
      <c r="S2057" t="s">
        <v>188</v>
      </c>
      <c r="T2057" t="s">
        <v>188</v>
      </c>
      <c r="U2057" t="s">
        <v>188</v>
      </c>
      <c r="V2057" t="s">
        <v>188</v>
      </c>
      <c r="W2057" t="s">
        <v>188</v>
      </c>
      <c r="X2057" t="s">
        <v>188</v>
      </c>
      <c r="Y2057" t="s">
        <v>188</v>
      </c>
      <c r="Z2057" t="s">
        <v>188</v>
      </c>
      <c r="AA2057" t="s">
        <v>188</v>
      </c>
      <c r="AB2057" t="s">
        <v>188</v>
      </c>
      <c r="AC2057" t="s">
        <v>194</v>
      </c>
      <c r="AD2057" t="s">
        <v>188</v>
      </c>
      <c r="AE2057" t="s">
        <v>188</v>
      </c>
      <c r="AF2057" t="s">
        <v>188</v>
      </c>
      <c r="AG2057" t="s">
        <v>188</v>
      </c>
      <c r="AH2057" t="s">
        <v>188</v>
      </c>
      <c r="AI2057" t="s">
        <v>188</v>
      </c>
      <c r="AJ2057" t="s">
        <v>188</v>
      </c>
      <c r="AK2057" t="s">
        <v>188</v>
      </c>
      <c r="AL2057" t="s">
        <v>194</v>
      </c>
      <c r="AM2057" t="s">
        <v>188</v>
      </c>
      <c r="AN2057" t="s">
        <v>188</v>
      </c>
      <c r="AO2057" t="s">
        <v>188</v>
      </c>
      <c r="AP2057" t="s">
        <v>194</v>
      </c>
      <c r="AQ2057" t="s">
        <v>188</v>
      </c>
      <c r="AR2057" t="s">
        <v>188</v>
      </c>
      <c r="AS2057" t="s">
        <v>188</v>
      </c>
      <c r="AT2057" t="s">
        <v>194</v>
      </c>
      <c r="AU2057" t="s">
        <v>188</v>
      </c>
      <c r="AV2057" t="s">
        <v>188</v>
      </c>
      <c r="AW2057" t="s">
        <v>188</v>
      </c>
      <c r="AX2057" t="s">
        <v>188</v>
      </c>
      <c r="AY2057" t="s">
        <v>188</v>
      </c>
      <c r="AZ2057" t="s">
        <v>188</v>
      </c>
      <c r="BA2057" t="s">
        <v>188</v>
      </c>
      <c r="BB2057" t="s">
        <v>188</v>
      </c>
      <c r="BC2057" t="s">
        <v>188</v>
      </c>
      <c r="BD2057" t="s">
        <v>188</v>
      </c>
      <c r="BE2057" t="s">
        <v>188</v>
      </c>
      <c r="BF2057" t="s">
        <v>188</v>
      </c>
      <c r="BG2057" t="s">
        <v>188</v>
      </c>
      <c r="BH2057" t="s">
        <v>188</v>
      </c>
      <c r="BI2057" t="s">
        <v>188</v>
      </c>
      <c r="BJ2057" t="s">
        <v>188</v>
      </c>
      <c r="BK2057" t="s">
        <v>188</v>
      </c>
      <c r="BL2057" t="s">
        <v>188</v>
      </c>
      <c r="BM2057" t="s">
        <v>188</v>
      </c>
      <c r="BN2057" t="s">
        <v>188</v>
      </c>
      <c r="BO2057" t="s">
        <v>188</v>
      </c>
      <c r="BP2057" t="s">
        <v>188</v>
      </c>
      <c r="BQ2057" t="s">
        <v>188</v>
      </c>
      <c r="BR2057" t="s">
        <v>188</v>
      </c>
      <c r="BS2057" t="s">
        <v>194</v>
      </c>
      <c r="BT2057" t="s">
        <v>194</v>
      </c>
      <c r="BU2057" t="s">
        <v>188</v>
      </c>
      <c r="BV2057" t="s">
        <v>188</v>
      </c>
      <c r="BW2057" t="s">
        <v>188</v>
      </c>
      <c r="BX2057" t="s">
        <v>188</v>
      </c>
      <c r="BY2057" t="s">
        <v>188</v>
      </c>
      <c r="BZ2057" t="s">
        <v>188</v>
      </c>
      <c r="CA2057" t="s">
        <v>188</v>
      </c>
      <c r="CB2057" t="s">
        <v>188</v>
      </c>
      <c r="CC2057" t="s">
        <v>188</v>
      </c>
      <c r="CD2057" t="s">
        <v>188</v>
      </c>
      <c r="CE2057" t="s">
        <v>188</v>
      </c>
      <c r="CF2057" t="s">
        <v>188</v>
      </c>
      <c r="CG2057" t="s">
        <v>188</v>
      </c>
      <c r="CH2057" t="s">
        <v>188</v>
      </c>
    </row>
    <row r="2058" spans="1:86" x14ac:dyDescent="0.2">
      <c r="A2058" t="s">
        <v>5664</v>
      </c>
      <c r="B2058" t="s">
        <v>2082</v>
      </c>
      <c r="C2058" t="s">
        <v>188</v>
      </c>
      <c r="D2058" t="s">
        <v>188</v>
      </c>
      <c r="E2058" t="s">
        <v>188</v>
      </c>
      <c r="F2058" t="s">
        <v>188</v>
      </c>
      <c r="G2058" t="s">
        <v>188</v>
      </c>
      <c r="H2058" t="s">
        <v>188</v>
      </c>
      <c r="I2058" t="s">
        <v>188</v>
      </c>
      <c r="J2058" t="s">
        <v>188</v>
      </c>
      <c r="K2058" t="s">
        <v>188</v>
      </c>
      <c r="L2058" t="s">
        <v>188</v>
      </c>
      <c r="M2058" t="s">
        <v>188</v>
      </c>
      <c r="N2058" t="s">
        <v>194</v>
      </c>
      <c r="O2058" t="s">
        <v>188</v>
      </c>
      <c r="P2058" t="s">
        <v>188</v>
      </c>
      <c r="Q2058" t="s">
        <v>188</v>
      </c>
      <c r="R2058" t="s">
        <v>188</v>
      </c>
      <c r="S2058" t="s">
        <v>194</v>
      </c>
      <c r="T2058" t="s">
        <v>188</v>
      </c>
      <c r="U2058" t="s">
        <v>188</v>
      </c>
      <c r="V2058" t="s">
        <v>188</v>
      </c>
      <c r="W2058" t="s">
        <v>188</v>
      </c>
      <c r="X2058" t="s">
        <v>194</v>
      </c>
      <c r="Y2058" t="s">
        <v>188</v>
      </c>
      <c r="Z2058" t="s">
        <v>194</v>
      </c>
      <c r="AA2058" t="s">
        <v>188</v>
      </c>
      <c r="AB2058" t="s">
        <v>194</v>
      </c>
      <c r="AC2058" t="s">
        <v>194</v>
      </c>
      <c r="AD2058" t="s">
        <v>194</v>
      </c>
      <c r="AE2058" t="s">
        <v>194</v>
      </c>
      <c r="AF2058" t="s">
        <v>194</v>
      </c>
      <c r="AG2058" t="s">
        <v>194</v>
      </c>
      <c r="AH2058" t="s">
        <v>194</v>
      </c>
      <c r="AI2058" t="s">
        <v>194</v>
      </c>
      <c r="AJ2058" t="s">
        <v>194</v>
      </c>
      <c r="AK2058" t="s">
        <v>194</v>
      </c>
      <c r="AL2058" t="s">
        <v>188</v>
      </c>
      <c r="AM2058" t="s">
        <v>194</v>
      </c>
      <c r="AN2058" t="s">
        <v>194</v>
      </c>
      <c r="AO2058" t="s">
        <v>188</v>
      </c>
      <c r="AP2058" t="s">
        <v>188</v>
      </c>
      <c r="AQ2058" t="s">
        <v>194</v>
      </c>
      <c r="AR2058" t="s">
        <v>194</v>
      </c>
      <c r="AS2058" t="s">
        <v>194</v>
      </c>
      <c r="AT2058" t="s">
        <v>188</v>
      </c>
      <c r="AU2058" t="s">
        <v>188</v>
      </c>
      <c r="AV2058" t="s">
        <v>194</v>
      </c>
      <c r="AW2058" t="s">
        <v>188</v>
      </c>
      <c r="AX2058" t="s">
        <v>194</v>
      </c>
      <c r="AY2058" t="s">
        <v>188</v>
      </c>
      <c r="AZ2058" t="s">
        <v>188</v>
      </c>
      <c r="BA2058" t="s">
        <v>188</v>
      </c>
      <c r="BB2058" t="s">
        <v>188</v>
      </c>
      <c r="BC2058" t="s">
        <v>188</v>
      </c>
      <c r="BD2058" t="s">
        <v>194</v>
      </c>
      <c r="BE2058" t="s">
        <v>194</v>
      </c>
      <c r="BF2058" t="s">
        <v>188</v>
      </c>
      <c r="BG2058" t="s">
        <v>188</v>
      </c>
      <c r="BH2058" t="s">
        <v>188</v>
      </c>
      <c r="BI2058" t="s">
        <v>188</v>
      </c>
      <c r="BJ2058" t="s">
        <v>188</v>
      </c>
      <c r="BK2058" t="s">
        <v>194</v>
      </c>
      <c r="BL2058" t="s">
        <v>188</v>
      </c>
      <c r="BM2058" t="s">
        <v>194</v>
      </c>
      <c r="BN2058" t="s">
        <v>194</v>
      </c>
      <c r="BO2058" t="s">
        <v>194</v>
      </c>
      <c r="BP2058" t="s">
        <v>188</v>
      </c>
      <c r="BQ2058" t="s">
        <v>194</v>
      </c>
      <c r="BR2058" t="s">
        <v>194</v>
      </c>
      <c r="BS2058" t="s">
        <v>188</v>
      </c>
      <c r="BT2058" t="s">
        <v>188</v>
      </c>
      <c r="BU2058" t="s">
        <v>194</v>
      </c>
      <c r="BV2058" t="s">
        <v>194</v>
      </c>
      <c r="BW2058" t="s">
        <v>194</v>
      </c>
      <c r="BX2058" t="s">
        <v>194</v>
      </c>
      <c r="BY2058" t="s">
        <v>194</v>
      </c>
      <c r="BZ2058" t="s">
        <v>194</v>
      </c>
      <c r="CA2058" t="s">
        <v>194</v>
      </c>
      <c r="CB2058" t="s">
        <v>194</v>
      </c>
      <c r="CC2058" t="s">
        <v>194</v>
      </c>
      <c r="CD2058" t="s">
        <v>188</v>
      </c>
      <c r="CE2058" t="s">
        <v>188</v>
      </c>
      <c r="CF2058" t="s">
        <v>188</v>
      </c>
      <c r="CG2058" t="s">
        <v>188</v>
      </c>
      <c r="CH2058" t="s">
        <v>188</v>
      </c>
    </row>
    <row r="2059" spans="1:86" x14ac:dyDescent="0.2">
      <c r="A2059" t="s">
        <v>5665</v>
      </c>
      <c r="B2059" t="s">
        <v>2083</v>
      </c>
      <c r="C2059" t="s">
        <v>188</v>
      </c>
      <c r="D2059" t="s">
        <v>188</v>
      </c>
      <c r="E2059" t="s">
        <v>188</v>
      </c>
      <c r="F2059" t="s">
        <v>188</v>
      </c>
      <c r="G2059" t="s">
        <v>188</v>
      </c>
      <c r="H2059" t="s">
        <v>188</v>
      </c>
      <c r="I2059" t="s">
        <v>188</v>
      </c>
      <c r="J2059" t="s">
        <v>188</v>
      </c>
      <c r="K2059" t="s">
        <v>194</v>
      </c>
      <c r="L2059" t="s">
        <v>188</v>
      </c>
      <c r="M2059" t="s">
        <v>188</v>
      </c>
      <c r="N2059" t="s">
        <v>194</v>
      </c>
      <c r="O2059" t="s">
        <v>188</v>
      </c>
      <c r="P2059" t="s">
        <v>188</v>
      </c>
      <c r="Q2059" t="s">
        <v>188</v>
      </c>
      <c r="R2059" t="s">
        <v>188</v>
      </c>
      <c r="S2059" t="s">
        <v>194</v>
      </c>
      <c r="T2059" t="s">
        <v>188</v>
      </c>
      <c r="U2059" t="s">
        <v>188</v>
      </c>
      <c r="V2059" t="s">
        <v>188</v>
      </c>
      <c r="W2059" t="s">
        <v>188</v>
      </c>
      <c r="X2059" t="s">
        <v>194</v>
      </c>
      <c r="Y2059" t="s">
        <v>188</v>
      </c>
      <c r="Z2059" t="s">
        <v>194</v>
      </c>
      <c r="AA2059" t="s">
        <v>188</v>
      </c>
      <c r="AB2059" t="s">
        <v>194</v>
      </c>
      <c r="AC2059" t="s">
        <v>194</v>
      </c>
      <c r="AD2059" t="s">
        <v>194</v>
      </c>
      <c r="AE2059" t="s">
        <v>194</v>
      </c>
      <c r="AF2059" t="s">
        <v>194</v>
      </c>
      <c r="AG2059" t="s">
        <v>194</v>
      </c>
      <c r="AH2059" t="s">
        <v>194</v>
      </c>
      <c r="AI2059" t="s">
        <v>194</v>
      </c>
      <c r="AJ2059" t="s">
        <v>194</v>
      </c>
      <c r="AK2059" t="s">
        <v>194</v>
      </c>
      <c r="AL2059" t="s">
        <v>194</v>
      </c>
      <c r="AM2059" t="s">
        <v>194</v>
      </c>
      <c r="AN2059" t="s">
        <v>194</v>
      </c>
      <c r="AO2059" t="s">
        <v>188</v>
      </c>
      <c r="AP2059" t="s">
        <v>194</v>
      </c>
      <c r="AQ2059" t="s">
        <v>194</v>
      </c>
      <c r="AR2059" t="s">
        <v>194</v>
      </c>
      <c r="AS2059" t="s">
        <v>194</v>
      </c>
      <c r="AT2059" t="s">
        <v>194</v>
      </c>
      <c r="AU2059" t="s">
        <v>188</v>
      </c>
      <c r="AV2059" t="s">
        <v>194</v>
      </c>
      <c r="AW2059" t="s">
        <v>188</v>
      </c>
      <c r="AX2059" t="s">
        <v>194</v>
      </c>
      <c r="AY2059" t="s">
        <v>188</v>
      </c>
      <c r="AZ2059" t="s">
        <v>188</v>
      </c>
      <c r="BA2059" t="s">
        <v>188</v>
      </c>
      <c r="BB2059" t="s">
        <v>188</v>
      </c>
      <c r="BC2059" t="s">
        <v>188</v>
      </c>
      <c r="BD2059" t="s">
        <v>194</v>
      </c>
      <c r="BE2059" t="s">
        <v>194</v>
      </c>
      <c r="BF2059" t="s">
        <v>188</v>
      </c>
      <c r="BG2059" t="s">
        <v>188</v>
      </c>
      <c r="BH2059" t="s">
        <v>188</v>
      </c>
      <c r="BI2059" t="s">
        <v>188</v>
      </c>
      <c r="BJ2059" t="s">
        <v>188</v>
      </c>
      <c r="BK2059" t="s">
        <v>194</v>
      </c>
      <c r="BL2059" t="s">
        <v>188</v>
      </c>
      <c r="BM2059" t="s">
        <v>194</v>
      </c>
      <c r="BN2059" t="s">
        <v>194</v>
      </c>
      <c r="BO2059" t="s">
        <v>194</v>
      </c>
      <c r="BP2059" t="s">
        <v>188</v>
      </c>
      <c r="BQ2059" t="s">
        <v>194</v>
      </c>
      <c r="BR2059" t="s">
        <v>194</v>
      </c>
      <c r="BS2059" t="s">
        <v>194</v>
      </c>
      <c r="BT2059" t="s">
        <v>194</v>
      </c>
      <c r="BU2059" t="s">
        <v>194</v>
      </c>
      <c r="BV2059" t="s">
        <v>194</v>
      </c>
      <c r="BW2059" t="s">
        <v>194</v>
      </c>
      <c r="BX2059" t="s">
        <v>194</v>
      </c>
      <c r="BY2059" t="s">
        <v>194</v>
      </c>
      <c r="BZ2059" t="s">
        <v>194</v>
      </c>
      <c r="CA2059" t="s">
        <v>194</v>
      </c>
      <c r="CB2059" t="s">
        <v>194</v>
      </c>
      <c r="CC2059" t="s">
        <v>194</v>
      </c>
      <c r="CD2059" t="s">
        <v>188</v>
      </c>
      <c r="CE2059" t="s">
        <v>188</v>
      </c>
      <c r="CF2059" t="s">
        <v>188</v>
      </c>
      <c r="CG2059" t="s">
        <v>188</v>
      </c>
      <c r="CH2059" t="s">
        <v>188</v>
      </c>
    </row>
    <row r="2060" spans="1:86" x14ac:dyDescent="0.2">
      <c r="A2060" t="s">
        <v>5666</v>
      </c>
      <c r="B2060" t="s">
        <v>2084</v>
      </c>
      <c r="C2060" t="s">
        <v>188</v>
      </c>
      <c r="D2060" t="s">
        <v>188</v>
      </c>
      <c r="E2060" t="s">
        <v>188</v>
      </c>
      <c r="F2060" t="s">
        <v>188</v>
      </c>
      <c r="G2060" t="s">
        <v>188</v>
      </c>
      <c r="H2060" t="s">
        <v>188</v>
      </c>
      <c r="I2060" t="s">
        <v>188</v>
      </c>
      <c r="J2060" t="s">
        <v>188</v>
      </c>
      <c r="K2060" t="s">
        <v>188</v>
      </c>
      <c r="L2060" t="s">
        <v>194</v>
      </c>
      <c r="M2060" t="s">
        <v>188</v>
      </c>
      <c r="N2060" t="s">
        <v>194</v>
      </c>
      <c r="O2060" t="s">
        <v>188</v>
      </c>
      <c r="P2060" t="s">
        <v>188</v>
      </c>
      <c r="Q2060" t="s">
        <v>188</v>
      </c>
      <c r="R2060" t="s">
        <v>188</v>
      </c>
      <c r="S2060" t="s">
        <v>194</v>
      </c>
      <c r="T2060" t="s">
        <v>188</v>
      </c>
      <c r="U2060" t="s">
        <v>188</v>
      </c>
      <c r="V2060" t="s">
        <v>188</v>
      </c>
      <c r="W2060" t="s">
        <v>188</v>
      </c>
      <c r="X2060" t="s">
        <v>188</v>
      </c>
      <c r="Y2060" t="s">
        <v>188</v>
      </c>
      <c r="Z2060" t="s">
        <v>194</v>
      </c>
      <c r="AA2060" t="s">
        <v>188</v>
      </c>
      <c r="AB2060" t="s">
        <v>188</v>
      </c>
      <c r="AC2060" t="s">
        <v>188</v>
      </c>
      <c r="AD2060" t="s">
        <v>188</v>
      </c>
      <c r="AE2060" t="s">
        <v>188</v>
      </c>
      <c r="AF2060" t="s">
        <v>188</v>
      </c>
      <c r="AG2060" t="s">
        <v>188</v>
      </c>
      <c r="AH2060" t="s">
        <v>194</v>
      </c>
      <c r="AI2060" t="s">
        <v>194</v>
      </c>
      <c r="AJ2060" t="s">
        <v>188</v>
      </c>
      <c r="AK2060" t="s">
        <v>188</v>
      </c>
      <c r="AL2060" t="s">
        <v>194</v>
      </c>
      <c r="AM2060" t="s">
        <v>188</v>
      </c>
      <c r="AN2060" t="s">
        <v>188</v>
      </c>
      <c r="AO2060" t="s">
        <v>194</v>
      </c>
      <c r="AP2060" t="s">
        <v>194</v>
      </c>
      <c r="AQ2060" t="s">
        <v>188</v>
      </c>
      <c r="AR2060" t="s">
        <v>194</v>
      </c>
      <c r="AS2060" t="s">
        <v>194</v>
      </c>
      <c r="AT2060" t="s">
        <v>194</v>
      </c>
      <c r="AU2060" t="s">
        <v>194</v>
      </c>
      <c r="AV2060" t="s">
        <v>188</v>
      </c>
      <c r="AW2060" t="s">
        <v>188</v>
      </c>
      <c r="AX2060" t="s">
        <v>194</v>
      </c>
      <c r="AY2060" t="s">
        <v>194</v>
      </c>
      <c r="AZ2060" t="s">
        <v>188</v>
      </c>
      <c r="BA2060" t="s">
        <v>188</v>
      </c>
      <c r="BB2060" t="s">
        <v>188</v>
      </c>
      <c r="BC2060" t="s">
        <v>188</v>
      </c>
      <c r="BD2060" t="s">
        <v>194</v>
      </c>
      <c r="BE2060" t="s">
        <v>188</v>
      </c>
      <c r="BF2060" t="s">
        <v>188</v>
      </c>
      <c r="BG2060" t="s">
        <v>188</v>
      </c>
      <c r="BH2060" t="s">
        <v>188</v>
      </c>
      <c r="BI2060" t="s">
        <v>188</v>
      </c>
      <c r="BJ2060" t="s">
        <v>188</v>
      </c>
      <c r="BK2060" t="s">
        <v>188</v>
      </c>
      <c r="BL2060" t="s">
        <v>188</v>
      </c>
      <c r="BM2060" t="s">
        <v>188</v>
      </c>
      <c r="BN2060" t="s">
        <v>188</v>
      </c>
      <c r="BO2060" t="s">
        <v>188</v>
      </c>
      <c r="BP2060" t="s">
        <v>188</v>
      </c>
      <c r="BQ2060" t="s">
        <v>194</v>
      </c>
      <c r="BR2060" t="s">
        <v>194</v>
      </c>
      <c r="BS2060" t="s">
        <v>194</v>
      </c>
      <c r="BT2060" t="s">
        <v>194</v>
      </c>
      <c r="BU2060" t="s">
        <v>188</v>
      </c>
      <c r="BV2060" t="s">
        <v>188</v>
      </c>
      <c r="BW2060" t="s">
        <v>188</v>
      </c>
      <c r="BX2060" t="s">
        <v>194</v>
      </c>
      <c r="BY2060" t="s">
        <v>188</v>
      </c>
      <c r="BZ2060" t="s">
        <v>188</v>
      </c>
      <c r="CA2060" t="s">
        <v>188</v>
      </c>
      <c r="CB2060" t="s">
        <v>188</v>
      </c>
      <c r="CC2060" t="s">
        <v>194</v>
      </c>
      <c r="CD2060" t="s">
        <v>188</v>
      </c>
      <c r="CE2060" t="s">
        <v>188</v>
      </c>
      <c r="CF2060" t="s">
        <v>188</v>
      </c>
      <c r="CG2060" t="s">
        <v>188</v>
      </c>
      <c r="CH2060" t="s">
        <v>188</v>
      </c>
    </row>
    <row r="2061" spans="1:86" x14ac:dyDescent="0.2">
      <c r="A2061" t="s">
        <v>5667</v>
      </c>
      <c r="B2061" t="s">
        <v>2085</v>
      </c>
      <c r="C2061" t="s">
        <v>188</v>
      </c>
      <c r="D2061" t="s">
        <v>188</v>
      </c>
      <c r="E2061" t="s">
        <v>188</v>
      </c>
      <c r="F2061" t="s">
        <v>188</v>
      </c>
      <c r="G2061" t="s">
        <v>188</v>
      </c>
      <c r="H2061" t="s">
        <v>188</v>
      </c>
      <c r="I2061" t="s">
        <v>188</v>
      </c>
      <c r="J2061" t="s">
        <v>188</v>
      </c>
      <c r="K2061" t="s">
        <v>188</v>
      </c>
      <c r="L2061" t="s">
        <v>194</v>
      </c>
      <c r="M2061" t="s">
        <v>188</v>
      </c>
      <c r="N2061" t="s">
        <v>194</v>
      </c>
      <c r="O2061" t="s">
        <v>188</v>
      </c>
      <c r="P2061" t="s">
        <v>188</v>
      </c>
      <c r="Q2061" t="s">
        <v>188</v>
      </c>
      <c r="R2061" t="s">
        <v>188</v>
      </c>
      <c r="S2061" t="s">
        <v>194</v>
      </c>
      <c r="T2061" t="s">
        <v>188</v>
      </c>
      <c r="U2061" t="s">
        <v>188</v>
      </c>
      <c r="V2061" t="s">
        <v>188</v>
      </c>
      <c r="W2061" t="s">
        <v>188</v>
      </c>
      <c r="X2061">
        <v>1.04</v>
      </c>
      <c r="Y2061" t="s">
        <v>188</v>
      </c>
      <c r="Z2061" t="s">
        <v>194</v>
      </c>
      <c r="AA2061" t="s">
        <v>188</v>
      </c>
      <c r="AB2061">
        <v>1.4999999999999999E-2</v>
      </c>
      <c r="AC2061">
        <v>1.4999999999999999E-2</v>
      </c>
      <c r="AD2061">
        <v>1.4999999999999999E-2</v>
      </c>
      <c r="AE2061">
        <v>1.4999999999999999E-2</v>
      </c>
      <c r="AF2061">
        <v>1.7999999999999999E-2</v>
      </c>
      <c r="AG2061">
        <v>1.4E-2</v>
      </c>
      <c r="AH2061" t="s">
        <v>194</v>
      </c>
      <c r="AI2061" t="s">
        <v>194</v>
      </c>
      <c r="AJ2061">
        <v>2.5000000000000001E-2</v>
      </c>
      <c r="AK2061">
        <v>2.1999999999999999E-2</v>
      </c>
      <c r="AL2061" t="s">
        <v>194</v>
      </c>
      <c r="AM2061">
        <v>2.4E-2</v>
      </c>
      <c r="AN2061">
        <v>2.4E-2</v>
      </c>
      <c r="AO2061" t="s">
        <v>194</v>
      </c>
      <c r="AP2061" t="s">
        <v>194</v>
      </c>
      <c r="AQ2061">
        <v>2.8000000000000001E-2</v>
      </c>
      <c r="AR2061" t="s">
        <v>194</v>
      </c>
      <c r="AS2061" t="s">
        <v>194</v>
      </c>
      <c r="AT2061" t="s">
        <v>194</v>
      </c>
      <c r="AU2061" t="s">
        <v>194</v>
      </c>
      <c r="AV2061">
        <v>3.3000000000000002E-2</v>
      </c>
      <c r="AW2061" t="s">
        <v>194</v>
      </c>
      <c r="AX2061" t="s">
        <v>194</v>
      </c>
      <c r="AY2061" t="s">
        <v>194</v>
      </c>
      <c r="AZ2061">
        <v>5.2999999999999999E-2</v>
      </c>
      <c r="BA2061">
        <v>5.7000000000000002E-2</v>
      </c>
      <c r="BB2061">
        <v>6.7000000000000004E-2</v>
      </c>
      <c r="BC2061">
        <v>6.7000000000000004E-2</v>
      </c>
      <c r="BD2061" t="s">
        <v>194</v>
      </c>
      <c r="BE2061">
        <v>3.9E-2</v>
      </c>
      <c r="BF2061" t="s">
        <v>188</v>
      </c>
      <c r="BG2061" t="s">
        <v>188</v>
      </c>
      <c r="BH2061" t="s">
        <v>188</v>
      </c>
      <c r="BI2061" t="s">
        <v>188</v>
      </c>
      <c r="BJ2061" t="s">
        <v>188</v>
      </c>
      <c r="BK2061">
        <v>4.3999999999999997E-2</v>
      </c>
      <c r="BL2061">
        <v>6.3E-2</v>
      </c>
      <c r="BM2061">
        <v>4.7E-2</v>
      </c>
      <c r="BN2061">
        <v>4.8000000000000001E-2</v>
      </c>
      <c r="BO2061">
        <v>0.05</v>
      </c>
      <c r="BP2061" t="s">
        <v>194</v>
      </c>
      <c r="BQ2061" t="s">
        <v>194</v>
      </c>
      <c r="BR2061" t="s">
        <v>194</v>
      </c>
      <c r="BS2061" t="s">
        <v>194</v>
      </c>
      <c r="BT2061" t="s">
        <v>194</v>
      </c>
      <c r="BU2061">
        <v>5.1999999999999998E-2</v>
      </c>
      <c r="BV2061">
        <v>0.05</v>
      </c>
      <c r="BW2061">
        <v>5.0999999999999997E-2</v>
      </c>
      <c r="BX2061" t="s">
        <v>194</v>
      </c>
      <c r="BY2061">
        <v>5.2999999999999999E-2</v>
      </c>
      <c r="BZ2061">
        <v>5.3999999999999999E-2</v>
      </c>
      <c r="CA2061">
        <v>5.2999999999999999E-2</v>
      </c>
      <c r="CB2061">
        <v>5.1999999999999998E-2</v>
      </c>
      <c r="CC2061" t="s">
        <v>194</v>
      </c>
      <c r="CD2061" t="s">
        <v>188</v>
      </c>
      <c r="CE2061" t="s">
        <v>188</v>
      </c>
      <c r="CF2061" t="s">
        <v>188</v>
      </c>
      <c r="CG2061" t="s">
        <v>188</v>
      </c>
      <c r="CH2061" t="s">
        <v>188</v>
      </c>
    </row>
    <row r="2062" spans="1:86" x14ac:dyDescent="0.2">
      <c r="A2062" t="s">
        <v>5668</v>
      </c>
      <c r="B2062" t="s">
        <v>2086</v>
      </c>
      <c r="C2062" t="s">
        <v>188</v>
      </c>
      <c r="D2062" t="s">
        <v>188</v>
      </c>
      <c r="E2062" t="s">
        <v>188</v>
      </c>
      <c r="F2062" t="s">
        <v>188</v>
      </c>
      <c r="G2062" t="s">
        <v>188</v>
      </c>
      <c r="H2062" t="s">
        <v>188</v>
      </c>
      <c r="I2062" t="s">
        <v>188</v>
      </c>
      <c r="J2062" t="s">
        <v>188</v>
      </c>
      <c r="K2062" t="s">
        <v>188</v>
      </c>
      <c r="L2062" t="s">
        <v>194</v>
      </c>
      <c r="M2062" t="s">
        <v>188</v>
      </c>
      <c r="N2062">
        <v>-1.2999999999999999E-2</v>
      </c>
      <c r="O2062" t="s">
        <v>188</v>
      </c>
      <c r="P2062" t="s">
        <v>188</v>
      </c>
      <c r="Q2062" t="s">
        <v>188</v>
      </c>
      <c r="R2062" t="s">
        <v>188</v>
      </c>
      <c r="S2062">
        <v>-1.2999999999999999E-2</v>
      </c>
      <c r="T2062" t="s">
        <v>188</v>
      </c>
      <c r="U2062" t="s">
        <v>188</v>
      </c>
      <c r="V2062" t="s">
        <v>188</v>
      </c>
      <c r="W2062" t="s">
        <v>188</v>
      </c>
      <c r="X2062">
        <v>-1.04</v>
      </c>
      <c r="Y2062" t="s">
        <v>188</v>
      </c>
      <c r="Z2062">
        <v>-1.4E-2</v>
      </c>
      <c r="AA2062" t="s">
        <v>188</v>
      </c>
      <c r="AB2062">
        <v>-1.4999999999999999E-2</v>
      </c>
      <c r="AC2062">
        <v>-1.4999999999999999E-2</v>
      </c>
      <c r="AD2062">
        <v>-1.4999999999999999E-2</v>
      </c>
      <c r="AE2062">
        <v>-1.4999999999999999E-2</v>
      </c>
      <c r="AF2062">
        <v>-1.7999999999999999E-2</v>
      </c>
      <c r="AG2062">
        <v>-1.4E-2</v>
      </c>
      <c r="AH2062">
        <v>-2.5000000000000001E-2</v>
      </c>
      <c r="AI2062">
        <v>-2.1000000000000001E-2</v>
      </c>
      <c r="AJ2062">
        <v>-2.5000000000000001E-2</v>
      </c>
      <c r="AK2062">
        <v>-2.1999999999999999E-2</v>
      </c>
      <c r="AL2062">
        <v>-3.3000000000000002E-2</v>
      </c>
      <c r="AM2062">
        <v>-2.4E-2</v>
      </c>
      <c r="AN2062">
        <v>-2.4E-2</v>
      </c>
      <c r="AO2062" t="s">
        <v>194</v>
      </c>
      <c r="AP2062">
        <v>-2.5000000000000001E-2</v>
      </c>
      <c r="AQ2062">
        <v>-2.8000000000000001E-2</v>
      </c>
      <c r="AR2062">
        <v>-2.8000000000000001E-2</v>
      </c>
      <c r="AS2062">
        <v>-0.03</v>
      </c>
      <c r="AT2062">
        <v>-0.03</v>
      </c>
      <c r="AU2062" t="s">
        <v>194</v>
      </c>
      <c r="AV2062">
        <v>-3.3000000000000002E-2</v>
      </c>
      <c r="AW2062" t="s">
        <v>194</v>
      </c>
      <c r="AX2062">
        <v>-3.3000000000000002E-2</v>
      </c>
      <c r="AY2062" t="s">
        <v>194</v>
      </c>
      <c r="AZ2062">
        <v>-5.2999999999999999E-2</v>
      </c>
      <c r="BA2062">
        <v>-5.7000000000000002E-2</v>
      </c>
      <c r="BB2062">
        <v>-6.7000000000000004E-2</v>
      </c>
      <c r="BC2062">
        <v>-6.7000000000000004E-2</v>
      </c>
      <c r="BD2062">
        <v>-0.05</v>
      </c>
      <c r="BE2062">
        <v>-3.9E-2</v>
      </c>
      <c r="BF2062" t="s">
        <v>188</v>
      </c>
      <c r="BG2062" t="s">
        <v>188</v>
      </c>
      <c r="BH2062" t="s">
        <v>188</v>
      </c>
      <c r="BI2062" t="s">
        <v>188</v>
      </c>
      <c r="BJ2062" t="s">
        <v>188</v>
      </c>
      <c r="BK2062">
        <v>-4.3999999999999997E-2</v>
      </c>
      <c r="BL2062">
        <v>-6.3E-2</v>
      </c>
      <c r="BM2062">
        <v>-4.7E-2</v>
      </c>
      <c r="BN2062">
        <v>-4.8000000000000001E-2</v>
      </c>
      <c r="BO2062">
        <v>-0.05</v>
      </c>
      <c r="BP2062" t="s">
        <v>194</v>
      </c>
      <c r="BQ2062">
        <v>-0.05</v>
      </c>
      <c r="BR2062">
        <v>-5.1999999999999998E-2</v>
      </c>
      <c r="BS2062">
        <v>-5.2999999999999999E-2</v>
      </c>
      <c r="BT2062">
        <v>-5.1999999999999998E-2</v>
      </c>
      <c r="BU2062">
        <v>-5.1999999999999998E-2</v>
      </c>
      <c r="BV2062">
        <v>-0.05</v>
      </c>
      <c r="BW2062">
        <v>-5.0999999999999997E-2</v>
      </c>
      <c r="BX2062">
        <v>-5.2999999999999999E-2</v>
      </c>
      <c r="BY2062">
        <v>-5.2999999999999999E-2</v>
      </c>
      <c r="BZ2062">
        <v>-5.3999999999999999E-2</v>
      </c>
      <c r="CA2062">
        <v>-5.2999999999999999E-2</v>
      </c>
      <c r="CB2062">
        <v>-5.1999999999999998E-2</v>
      </c>
      <c r="CC2062">
        <v>-5.1999999999999998E-2</v>
      </c>
      <c r="CD2062" t="s">
        <v>188</v>
      </c>
      <c r="CE2062" t="s">
        <v>188</v>
      </c>
      <c r="CF2062" t="s">
        <v>188</v>
      </c>
      <c r="CG2062" t="s">
        <v>188</v>
      </c>
      <c r="CH2062" t="s">
        <v>188</v>
      </c>
    </row>
    <row r="2063" spans="1:86" x14ac:dyDescent="0.2">
      <c r="A2063" t="s">
        <v>5669</v>
      </c>
      <c r="B2063" t="s">
        <v>2087</v>
      </c>
      <c r="C2063" t="s">
        <v>188</v>
      </c>
      <c r="D2063" t="s">
        <v>188</v>
      </c>
      <c r="E2063" t="s">
        <v>194</v>
      </c>
      <c r="F2063" t="s">
        <v>188</v>
      </c>
      <c r="G2063" t="s">
        <v>188</v>
      </c>
      <c r="H2063" t="s">
        <v>188</v>
      </c>
      <c r="I2063" t="s">
        <v>188</v>
      </c>
      <c r="J2063" t="s">
        <v>188</v>
      </c>
      <c r="K2063" t="s">
        <v>188</v>
      </c>
      <c r="L2063" t="s">
        <v>188</v>
      </c>
      <c r="M2063" t="s">
        <v>188</v>
      </c>
      <c r="N2063" t="s">
        <v>188</v>
      </c>
      <c r="O2063" t="s">
        <v>188</v>
      </c>
      <c r="P2063" t="s">
        <v>188</v>
      </c>
      <c r="Q2063" t="s">
        <v>194</v>
      </c>
      <c r="R2063" t="s">
        <v>188</v>
      </c>
      <c r="S2063" t="s">
        <v>188</v>
      </c>
      <c r="T2063" t="s">
        <v>188</v>
      </c>
      <c r="U2063" t="s">
        <v>188</v>
      </c>
      <c r="V2063" t="s">
        <v>188</v>
      </c>
      <c r="W2063" t="s">
        <v>188</v>
      </c>
      <c r="X2063" t="s">
        <v>188</v>
      </c>
      <c r="Y2063" t="s">
        <v>188</v>
      </c>
      <c r="Z2063" t="s">
        <v>188</v>
      </c>
      <c r="AA2063" t="s">
        <v>188</v>
      </c>
      <c r="AB2063" t="s">
        <v>188</v>
      </c>
      <c r="AC2063" t="s">
        <v>194</v>
      </c>
      <c r="AD2063" t="s">
        <v>188</v>
      </c>
      <c r="AE2063" t="s">
        <v>188</v>
      </c>
      <c r="AF2063" t="s">
        <v>194</v>
      </c>
      <c r="AG2063" t="s">
        <v>188</v>
      </c>
      <c r="AH2063" t="s">
        <v>188</v>
      </c>
      <c r="AI2063" t="s">
        <v>188</v>
      </c>
      <c r="AJ2063" t="s">
        <v>194</v>
      </c>
      <c r="AK2063" t="s">
        <v>188</v>
      </c>
      <c r="AL2063" t="s">
        <v>188</v>
      </c>
      <c r="AM2063" t="s">
        <v>188</v>
      </c>
      <c r="AN2063" t="s">
        <v>188</v>
      </c>
      <c r="AO2063" t="s">
        <v>188</v>
      </c>
      <c r="AP2063" t="s">
        <v>188</v>
      </c>
      <c r="AQ2063" t="s">
        <v>194</v>
      </c>
      <c r="AR2063" t="s">
        <v>188</v>
      </c>
      <c r="AS2063" t="s">
        <v>188</v>
      </c>
      <c r="AT2063" t="s">
        <v>188</v>
      </c>
      <c r="AU2063" t="s">
        <v>188</v>
      </c>
      <c r="AV2063" t="s">
        <v>194</v>
      </c>
      <c r="AW2063" t="s">
        <v>188</v>
      </c>
      <c r="AX2063" t="s">
        <v>188</v>
      </c>
      <c r="AY2063" t="s">
        <v>188</v>
      </c>
      <c r="AZ2063" t="s">
        <v>194</v>
      </c>
      <c r="BA2063" t="s">
        <v>194</v>
      </c>
      <c r="BB2063" t="s">
        <v>194</v>
      </c>
      <c r="BC2063" t="s">
        <v>188</v>
      </c>
      <c r="BD2063" t="s">
        <v>188</v>
      </c>
      <c r="BE2063" t="s">
        <v>194</v>
      </c>
      <c r="BF2063" t="s">
        <v>188</v>
      </c>
      <c r="BG2063" t="s">
        <v>194</v>
      </c>
      <c r="BH2063" t="s">
        <v>188</v>
      </c>
      <c r="BI2063" t="s">
        <v>188</v>
      </c>
      <c r="BJ2063" t="s">
        <v>188</v>
      </c>
      <c r="BK2063" t="s">
        <v>188</v>
      </c>
      <c r="BL2063" t="s">
        <v>188</v>
      </c>
      <c r="BM2063" t="s">
        <v>188</v>
      </c>
      <c r="BN2063" t="s">
        <v>188</v>
      </c>
      <c r="BO2063" t="s">
        <v>188</v>
      </c>
      <c r="BP2063" t="s">
        <v>188</v>
      </c>
      <c r="BQ2063" t="s">
        <v>188</v>
      </c>
      <c r="BR2063" t="s">
        <v>188</v>
      </c>
      <c r="BS2063" t="s">
        <v>188</v>
      </c>
      <c r="BT2063" t="s">
        <v>194</v>
      </c>
      <c r="BU2063" t="s">
        <v>188</v>
      </c>
      <c r="BV2063" t="s">
        <v>194</v>
      </c>
      <c r="BW2063" t="s">
        <v>188</v>
      </c>
      <c r="BX2063" t="s">
        <v>188</v>
      </c>
      <c r="BY2063" t="s">
        <v>188</v>
      </c>
      <c r="BZ2063" t="s">
        <v>194</v>
      </c>
      <c r="CA2063" t="s">
        <v>188</v>
      </c>
      <c r="CB2063" t="s">
        <v>194</v>
      </c>
      <c r="CC2063" t="s">
        <v>188</v>
      </c>
      <c r="CD2063" t="s">
        <v>188</v>
      </c>
      <c r="CE2063" t="s">
        <v>194</v>
      </c>
      <c r="CF2063" t="s">
        <v>188</v>
      </c>
      <c r="CG2063" t="s">
        <v>188</v>
      </c>
      <c r="CH2063" t="s">
        <v>188</v>
      </c>
    </row>
    <row r="2064" spans="1:86" x14ac:dyDescent="0.2">
      <c r="A2064" t="s">
        <v>5670</v>
      </c>
      <c r="B2064" t="s">
        <v>2088</v>
      </c>
      <c r="C2064" t="s">
        <v>194</v>
      </c>
      <c r="D2064" t="s">
        <v>194</v>
      </c>
      <c r="E2064">
        <v>0.20200000000000001</v>
      </c>
      <c r="F2064" t="s">
        <v>194</v>
      </c>
      <c r="G2064" t="s">
        <v>194</v>
      </c>
      <c r="H2064">
        <v>0.19700000000000001</v>
      </c>
      <c r="I2064" t="s">
        <v>194</v>
      </c>
      <c r="J2064">
        <v>0.21199999999999999</v>
      </c>
      <c r="K2064" t="s">
        <v>194</v>
      </c>
      <c r="L2064">
        <v>0.20599999999999999</v>
      </c>
      <c r="M2064">
        <v>0.21</v>
      </c>
      <c r="N2064" t="s">
        <v>194</v>
      </c>
      <c r="O2064" t="s">
        <v>194</v>
      </c>
      <c r="P2064" t="s">
        <v>194</v>
      </c>
      <c r="Q2064">
        <v>0.23799999999999999</v>
      </c>
      <c r="R2064" t="s">
        <v>194</v>
      </c>
      <c r="S2064" t="s">
        <v>194</v>
      </c>
      <c r="T2064" t="s">
        <v>194</v>
      </c>
      <c r="U2064" t="s">
        <v>194</v>
      </c>
      <c r="V2064">
        <v>0.217</v>
      </c>
      <c r="W2064" t="s">
        <v>194</v>
      </c>
      <c r="X2064" t="s">
        <v>194</v>
      </c>
      <c r="Y2064">
        <v>0.214</v>
      </c>
      <c r="Z2064" t="s">
        <v>194</v>
      </c>
      <c r="AA2064" t="s">
        <v>194</v>
      </c>
      <c r="AB2064" t="s">
        <v>194</v>
      </c>
      <c r="AC2064" t="s">
        <v>194</v>
      </c>
      <c r="AD2064" t="s">
        <v>194</v>
      </c>
      <c r="AE2064" t="s">
        <v>194</v>
      </c>
      <c r="AF2064">
        <v>0.23300000000000001</v>
      </c>
      <c r="AG2064" t="s">
        <v>194</v>
      </c>
      <c r="AH2064" t="s">
        <v>194</v>
      </c>
      <c r="AI2064">
        <v>0.22500000000000001</v>
      </c>
      <c r="AJ2064" t="s">
        <v>194</v>
      </c>
      <c r="AK2064" t="s">
        <v>194</v>
      </c>
      <c r="AL2064" t="s">
        <v>194</v>
      </c>
      <c r="AM2064">
        <v>0.247</v>
      </c>
      <c r="AN2064" t="s">
        <v>194</v>
      </c>
      <c r="AO2064" t="s">
        <v>194</v>
      </c>
      <c r="AP2064" t="s">
        <v>194</v>
      </c>
      <c r="AQ2064">
        <v>0.24299999999999999</v>
      </c>
      <c r="AR2064">
        <v>0.24399999999999999</v>
      </c>
      <c r="AS2064" t="s">
        <v>194</v>
      </c>
      <c r="AT2064" t="s">
        <v>194</v>
      </c>
      <c r="AU2064" t="s">
        <v>194</v>
      </c>
      <c r="AV2064" t="s">
        <v>194</v>
      </c>
      <c r="AW2064">
        <v>0.251</v>
      </c>
      <c r="AX2064">
        <v>0.26</v>
      </c>
      <c r="AY2064" t="s">
        <v>194</v>
      </c>
      <c r="AZ2064" t="s">
        <v>194</v>
      </c>
      <c r="BA2064">
        <v>0.26900000000000002</v>
      </c>
      <c r="BB2064" t="s">
        <v>194</v>
      </c>
      <c r="BC2064" t="s">
        <v>194</v>
      </c>
      <c r="BD2064">
        <v>0.27400000000000002</v>
      </c>
      <c r="BE2064" t="s">
        <v>194</v>
      </c>
      <c r="BF2064" t="s">
        <v>194</v>
      </c>
      <c r="BG2064" t="s">
        <v>194</v>
      </c>
      <c r="BH2064" t="s">
        <v>194</v>
      </c>
      <c r="BI2064" t="s">
        <v>194</v>
      </c>
      <c r="BJ2064" t="s">
        <v>194</v>
      </c>
      <c r="BK2064" t="s">
        <v>194</v>
      </c>
      <c r="BL2064">
        <v>0.30399999999999999</v>
      </c>
      <c r="BM2064" t="s">
        <v>194</v>
      </c>
      <c r="BN2064" t="s">
        <v>194</v>
      </c>
      <c r="BO2064" t="s">
        <v>194</v>
      </c>
      <c r="BP2064">
        <v>0.30199999999999999</v>
      </c>
      <c r="BQ2064" t="s">
        <v>194</v>
      </c>
      <c r="BR2064" t="s">
        <v>194</v>
      </c>
      <c r="BS2064" t="s">
        <v>194</v>
      </c>
      <c r="BT2064" t="s">
        <v>194</v>
      </c>
      <c r="BU2064">
        <v>0.32600000000000001</v>
      </c>
      <c r="BV2064" t="s">
        <v>194</v>
      </c>
      <c r="BW2064" t="s">
        <v>194</v>
      </c>
      <c r="BX2064">
        <v>0.34100000000000003</v>
      </c>
      <c r="BY2064" t="s">
        <v>194</v>
      </c>
      <c r="BZ2064">
        <v>0.34599999999999997</v>
      </c>
      <c r="CA2064">
        <v>0.33200000000000002</v>
      </c>
      <c r="CB2064">
        <v>0.34200000000000003</v>
      </c>
      <c r="CC2064" t="s">
        <v>194</v>
      </c>
      <c r="CD2064" t="s">
        <v>194</v>
      </c>
      <c r="CE2064">
        <v>0.36299999999999999</v>
      </c>
      <c r="CF2064" t="s">
        <v>194</v>
      </c>
      <c r="CG2064" t="s">
        <v>194</v>
      </c>
      <c r="CH2064" t="s">
        <v>194</v>
      </c>
    </row>
    <row r="2065" spans="1:86" x14ac:dyDescent="0.2">
      <c r="A2065" t="s">
        <v>5671</v>
      </c>
      <c r="B2065" t="s">
        <v>2089</v>
      </c>
      <c r="C2065" t="s">
        <v>194</v>
      </c>
      <c r="D2065" t="s">
        <v>194</v>
      </c>
      <c r="E2065" t="s">
        <v>194</v>
      </c>
      <c r="F2065" t="s">
        <v>194</v>
      </c>
      <c r="G2065" t="s">
        <v>194</v>
      </c>
      <c r="H2065">
        <v>-0.19700000000000001</v>
      </c>
      <c r="I2065" t="s">
        <v>194</v>
      </c>
      <c r="J2065">
        <v>-0.21199999999999999</v>
      </c>
      <c r="K2065" t="s">
        <v>194</v>
      </c>
      <c r="L2065">
        <v>-0.20599999999999999</v>
      </c>
      <c r="M2065">
        <v>-0.21</v>
      </c>
      <c r="N2065" t="s">
        <v>194</v>
      </c>
      <c r="O2065" t="s">
        <v>194</v>
      </c>
      <c r="P2065" t="s">
        <v>194</v>
      </c>
      <c r="Q2065" t="s">
        <v>194</v>
      </c>
      <c r="R2065" t="s">
        <v>194</v>
      </c>
      <c r="S2065" t="s">
        <v>194</v>
      </c>
      <c r="T2065" t="s">
        <v>194</v>
      </c>
      <c r="U2065" t="s">
        <v>194</v>
      </c>
      <c r="V2065">
        <v>-0.217</v>
      </c>
      <c r="W2065" t="s">
        <v>194</v>
      </c>
      <c r="X2065" t="s">
        <v>194</v>
      </c>
      <c r="Y2065">
        <v>-0.214</v>
      </c>
      <c r="Z2065" t="s">
        <v>194</v>
      </c>
      <c r="AA2065" t="s">
        <v>194</v>
      </c>
      <c r="AB2065" t="s">
        <v>194</v>
      </c>
      <c r="AC2065">
        <v>-0.223</v>
      </c>
      <c r="AD2065" t="s">
        <v>194</v>
      </c>
      <c r="AE2065" t="s">
        <v>194</v>
      </c>
      <c r="AF2065" t="s">
        <v>194</v>
      </c>
      <c r="AG2065" t="s">
        <v>194</v>
      </c>
      <c r="AH2065" t="s">
        <v>194</v>
      </c>
      <c r="AI2065">
        <v>-0.22500000000000001</v>
      </c>
      <c r="AJ2065">
        <v>-0.22900000000000001</v>
      </c>
      <c r="AK2065" t="s">
        <v>194</v>
      </c>
      <c r="AL2065" t="s">
        <v>194</v>
      </c>
      <c r="AM2065">
        <v>-0.247</v>
      </c>
      <c r="AN2065" t="s">
        <v>194</v>
      </c>
      <c r="AO2065" t="s">
        <v>194</v>
      </c>
      <c r="AP2065" t="s">
        <v>194</v>
      </c>
      <c r="AQ2065" t="s">
        <v>194</v>
      </c>
      <c r="AR2065">
        <v>-0.24399999999999999</v>
      </c>
      <c r="AS2065" t="s">
        <v>194</v>
      </c>
      <c r="AT2065" t="s">
        <v>194</v>
      </c>
      <c r="AU2065" t="s">
        <v>194</v>
      </c>
      <c r="AV2065">
        <v>-0.25600000000000001</v>
      </c>
      <c r="AW2065">
        <v>-0.251</v>
      </c>
      <c r="AX2065">
        <v>-0.26</v>
      </c>
      <c r="AY2065" t="s">
        <v>194</v>
      </c>
      <c r="AZ2065">
        <v>-0.26800000000000002</v>
      </c>
      <c r="BA2065" t="s">
        <v>194</v>
      </c>
      <c r="BB2065">
        <v>-0.27800000000000002</v>
      </c>
      <c r="BC2065" t="s">
        <v>194</v>
      </c>
      <c r="BD2065">
        <v>-0.27400000000000002</v>
      </c>
      <c r="BE2065">
        <v>-0.29099999999999998</v>
      </c>
      <c r="BF2065" t="s">
        <v>194</v>
      </c>
      <c r="BG2065" t="s">
        <v>194</v>
      </c>
      <c r="BH2065" t="s">
        <v>194</v>
      </c>
      <c r="BI2065" t="s">
        <v>194</v>
      </c>
      <c r="BJ2065" t="s">
        <v>194</v>
      </c>
      <c r="BK2065" t="s">
        <v>194</v>
      </c>
      <c r="BL2065">
        <v>-0.30399999999999999</v>
      </c>
      <c r="BM2065" t="s">
        <v>194</v>
      </c>
      <c r="BN2065" t="s">
        <v>194</v>
      </c>
      <c r="BO2065" t="s">
        <v>194</v>
      </c>
      <c r="BP2065">
        <v>-0.30199999999999999</v>
      </c>
      <c r="BQ2065" t="s">
        <v>194</v>
      </c>
      <c r="BR2065" t="s">
        <v>194</v>
      </c>
      <c r="BS2065" t="s">
        <v>194</v>
      </c>
      <c r="BT2065" t="s">
        <v>194</v>
      </c>
      <c r="BU2065">
        <v>-0.32600000000000001</v>
      </c>
      <c r="BV2065">
        <v>-0.33700000000000002</v>
      </c>
      <c r="BW2065" t="s">
        <v>194</v>
      </c>
      <c r="BX2065">
        <v>-0.34100000000000003</v>
      </c>
      <c r="BY2065" t="s">
        <v>194</v>
      </c>
      <c r="BZ2065" t="s">
        <v>194</v>
      </c>
      <c r="CA2065">
        <v>-0.33200000000000002</v>
      </c>
      <c r="CB2065" t="s">
        <v>194</v>
      </c>
      <c r="CC2065" t="s">
        <v>194</v>
      </c>
      <c r="CD2065" t="s">
        <v>194</v>
      </c>
      <c r="CE2065" t="s">
        <v>194</v>
      </c>
      <c r="CF2065" t="s">
        <v>194</v>
      </c>
      <c r="CG2065" t="s">
        <v>194</v>
      </c>
      <c r="CH2065" t="s">
        <v>194</v>
      </c>
    </row>
    <row r="2066" spans="1:86" x14ac:dyDescent="0.2">
      <c r="A2066" t="s">
        <v>5672</v>
      </c>
      <c r="B2066" t="s">
        <v>2090</v>
      </c>
      <c r="C2066" t="s">
        <v>194</v>
      </c>
      <c r="D2066" t="s">
        <v>188</v>
      </c>
      <c r="E2066" t="s">
        <v>194</v>
      </c>
      <c r="F2066" t="s">
        <v>194</v>
      </c>
      <c r="G2066" t="s">
        <v>194</v>
      </c>
      <c r="H2066" t="s">
        <v>188</v>
      </c>
      <c r="I2066" t="s">
        <v>194</v>
      </c>
      <c r="J2066" t="s">
        <v>188</v>
      </c>
      <c r="K2066" t="s">
        <v>188</v>
      </c>
      <c r="L2066" t="s">
        <v>188</v>
      </c>
      <c r="M2066" t="s">
        <v>188</v>
      </c>
      <c r="N2066" t="s">
        <v>188</v>
      </c>
      <c r="O2066" t="s">
        <v>188</v>
      </c>
      <c r="P2066" t="s">
        <v>188</v>
      </c>
      <c r="Q2066" t="s">
        <v>194</v>
      </c>
      <c r="R2066" t="s">
        <v>188</v>
      </c>
      <c r="S2066" t="s">
        <v>188</v>
      </c>
      <c r="T2066" t="s">
        <v>188</v>
      </c>
      <c r="U2066" t="s">
        <v>194</v>
      </c>
      <c r="V2066" t="s">
        <v>188</v>
      </c>
      <c r="W2066" t="s">
        <v>194</v>
      </c>
      <c r="X2066" t="s">
        <v>188</v>
      </c>
      <c r="Y2066" t="s">
        <v>188</v>
      </c>
      <c r="Z2066" t="s">
        <v>188</v>
      </c>
      <c r="AA2066" t="s">
        <v>188</v>
      </c>
      <c r="AB2066" t="s">
        <v>188</v>
      </c>
      <c r="AC2066" t="s">
        <v>194</v>
      </c>
      <c r="AD2066" t="s">
        <v>188</v>
      </c>
      <c r="AE2066" t="s">
        <v>188</v>
      </c>
      <c r="AF2066" t="s">
        <v>194</v>
      </c>
      <c r="AG2066" t="s">
        <v>188</v>
      </c>
      <c r="AH2066" t="s">
        <v>188</v>
      </c>
      <c r="AI2066" t="s">
        <v>188</v>
      </c>
      <c r="AJ2066" t="s">
        <v>194</v>
      </c>
      <c r="AK2066" t="s">
        <v>188</v>
      </c>
      <c r="AL2066" t="s">
        <v>188</v>
      </c>
      <c r="AM2066" t="s">
        <v>188</v>
      </c>
      <c r="AN2066" t="s">
        <v>188</v>
      </c>
      <c r="AO2066" t="s">
        <v>188</v>
      </c>
      <c r="AP2066" t="s">
        <v>188</v>
      </c>
      <c r="AQ2066" t="s">
        <v>194</v>
      </c>
      <c r="AR2066" t="s">
        <v>188</v>
      </c>
      <c r="AS2066" t="s">
        <v>188</v>
      </c>
      <c r="AT2066" t="s">
        <v>188</v>
      </c>
      <c r="AU2066" t="s">
        <v>188</v>
      </c>
      <c r="AV2066" t="s">
        <v>194</v>
      </c>
      <c r="AW2066" t="s">
        <v>188</v>
      </c>
      <c r="AX2066" t="s">
        <v>188</v>
      </c>
      <c r="AY2066" t="s">
        <v>188</v>
      </c>
      <c r="AZ2066" t="s">
        <v>194</v>
      </c>
      <c r="BA2066" t="s">
        <v>194</v>
      </c>
      <c r="BB2066" t="s">
        <v>194</v>
      </c>
      <c r="BC2066" t="s">
        <v>188</v>
      </c>
      <c r="BD2066" t="s">
        <v>188</v>
      </c>
      <c r="BE2066">
        <v>2E-3</v>
      </c>
      <c r="BF2066" t="s">
        <v>188</v>
      </c>
      <c r="BG2066">
        <v>4.2000000000000003E-2</v>
      </c>
      <c r="BH2066" t="s">
        <v>194</v>
      </c>
      <c r="BI2066" t="s">
        <v>194</v>
      </c>
      <c r="BJ2066" t="s">
        <v>194</v>
      </c>
      <c r="BK2066" t="s">
        <v>188</v>
      </c>
      <c r="BL2066" t="s">
        <v>188</v>
      </c>
      <c r="BM2066" t="s">
        <v>188</v>
      </c>
      <c r="BN2066" t="s">
        <v>194</v>
      </c>
      <c r="BO2066" t="s">
        <v>188</v>
      </c>
      <c r="BP2066" t="s">
        <v>188</v>
      </c>
      <c r="BQ2066" t="s">
        <v>188</v>
      </c>
      <c r="BR2066" t="s">
        <v>188</v>
      </c>
      <c r="BS2066" t="s">
        <v>188</v>
      </c>
      <c r="BT2066">
        <v>1E-3</v>
      </c>
      <c r="BU2066" t="s">
        <v>194</v>
      </c>
      <c r="BV2066" t="s">
        <v>194</v>
      </c>
      <c r="BW2066" t="s">
        <v>194</v>
      </c>
      <c r="BX2066" t="s">
        <v>188</v>
      </c>
      <c r="BY2066" t="s">
        <v>194</v>
      </c>
      <c r="BZ2066" t="s">
        <v>194</v>
      </c>
      <c r="CA2066" t="s">
        <v>188</v>
      </c>
      <c r="CB2066" t="s">
        <v>194</v>
      </c>
      <c r="CC2066" t="s">
        <v>188</v>
      </c>
      <c r="CD2066" t="s">
        <v>188</v>
      </c>
      <c r="CE2066" t="s">
        <v>194</v>
      </c>
      <c r="CF2066" t="s">
        <v>194</v>
      </c>
      <c r="CG2066" t="s">
        <v>188</v>
      </c>
      <c r="CH2066" t="s">
        <v>188</v>
      </c>
    </row>
    <row r="2067" spans="1:86" x14ac:dyDescent="0.2">
      <c r="A2067" t="s">
        <v>5673</v>
      </c>
      <c r="B2067" t="s">
        <v>2091</v>
      </c>
      <c r="C2067" t="s">
        <v>194</v>
      </c>
      <c r="D2067" t="s">
        <v>188</v>
      </c>
      <c r="E2067" t="s">
        <v>194</v>
      </c>
      <c r="F2067" t="s">
        <v>194</v>
      </c>
      <c r="G2067" t="s">
        <v>194</v>
      </c>
      <c r="H2067" t="s">
        <v>194</v>
      </c>
      <c r="I2067" t="s">
        <v>194</v>
      </c>
      <c r="J2067" t="s">
        <v>194</v>
      </c>
      <c r="K2067">
        <v>1.008</v>
      </c>
      <c r="L2067" t="s">
        <v>194</v>
      </c>
      <c r="M2067" t="s">
        <v>194</v>
      </c>
      <c r="N2067" t="s">
        <v>188</v>
      </c>
      <c r="O2067" t="s">
        <v>188</v>
      </c>
      <c r="P2067" t="s">
        <v>188</v>
      </c>
      <c r="Q2067" t="s">
        <v>194</v>
      </c>
      <c r="R2067">
        <v>1.256</v>
      </c>
      <c r="S2067" t="s">
        <v>188</v>
      </c>
      <c r="T2067">
        <v>2.5000000000000001E-2</v>
      </c>
      <c r="U2067" t="s">
        <v>194</v>
      </c>
      <c r="V2067" t="s">
        <v>194</v>
      </c>
      <c r="W2067" t="s">
        <v>194</v>
      </c>
      <c r="X2067" t="s">
        <v>188</v>
      </c>
      <c r="Y2067" t="s">
        <v>194</v>
      </c>
      <c r="Z2067" t="s">
        <v>188</v>
      </c>
      <c r="AA2067" t="s">
        <v>188</v>
      </c>
      <c r="AB2067" t="s">
        <v>188</v>
      </c>
      <c r="AC2067" t="s">
        <v>188</v>
      </c>
      <c r="AD2067" t="s">
        <v>188</v>
      </c>
      <c r="AE2067" t="s">
        <v>188</v>
      </c>
      <c r="AF2067" t="s">
        <v>194</v>
      </c>
      <c r="AG2067">
        <v>1.0229999999999999</v>
      </c>
      <c r="AH2067" t="s">
        <v>188</v>
      </c>
      <c r="AI2067" t="s">
        <v>194</v>
      </c>
      <c r="AJ2067" t="s">
        <v>188</v>
      </c>
      <c r="AK2067" t="s">
        <v>188</v>
      </c>
      <c r="AL2067">
        <v>3.0000000000000001E-3</v>
      </c>
      <c r="AM2067" t="s">
        <v>194</v>
      </c>
      <c r="AN2067" t="s">
        <v>188</v>
      </c>
      <c r="AO2067" t="s">
        <v>188</v>
      </c>
      <c r="AP2067" t="s">
        <v>188</v>
      </c>
      <c r="AQ2067" t="s">
        <v>194</v>
      </c>
      <c r="AR2067" t="s">
        <v>194</v>
      </c>
      <c r="AS2067">
        <v>0.11</v>
      </c>
      <c r="AT2067" t="s">
        <v>188</v>
      </c>
      <c r="AU2067" t="s">
        <v>188</v>
      </c>
      <c r="AV2067" t="s">
        <v>188</v>
      </c>
      <c r="AW2067" t="s">
        <v>194</v>
      </c>
      <c r="AX2067" t="s">
        <v>194</v>
      </c>
      <c r="AY2067" t="s">
        <v>188</v>
      </c>
      <c r="AZ2067" t="s">
        <v>188</v>
      </c>
      <c r="BA2067" t="s">
        <v>194</v>
      </c>
      <c r="BB2067" t="s">
        <v>188</v>
      </c>
      <c r="BC2067" t="s">
        <v>188</v>
      </c>
      <c r="BD2067" t="s">
        <v>194</v>
      </c>
      <c r="BE2067" t="s">
        <v>194</v>
      </c>
      <c r="BF2067" t="s">
        <v>188</v>
      </c>
      <c r="BG2067" t="s">
        <v>188</v>
      </c>
      <c r="BH2067" t="s">
        <v>194</v>
      </c>
      <c r="BI2067" t="s">
        <v>194</v>
      </c>
      <c r="BJ2067" t="s">
        <v>194</v>
      </c>
      <c r="BK2067" t="s">
        <v>188</v>
      </c>
      <c r="BL2067" t="s">
        <v>194</v>
      </c>
      <c r="BM2067" t="s">
        <v>188</v>
      </c>
      <c r="BN2067" t="s">
        <v>194</v>
      </c>
      <c r="BO2067" t="s">
        <v>188</v>
      </c>
      <c r="BP2067" t="s">
        <v>194</v>
      </c>
      <c r="BQ2067">
        <v>4.3999999999999997E-2</v>
      </c>
      <c r="BR2067" t="s">
        <v>188</v>
      </c>
      <c r="BS2067" t="s">
        <v>188</v>
      </c>
      <c r="BT2067" t="s">
        <v>188</v>
      </c>
      <c r="BU2067" t="s">
        <v>194</v>
      </c>
      <c r="BV2067" t="s">
        <v>188</v>
      </c>
      <c r="BW2067" t="s">
        <v>194</v>
      </c>
      <c r="BX2067" t="s">
        <v>194</v>
      </c>
      <c r="BY2067" t="s">
        <v>194</v>
      </c>
      <c r="BZ2067" t="s">
        <v>194</v>
      </c>
      <c r="CA2067" t="s">
        <v>194</v>
      </c>
      <c r="CB2067" t="s">
        <v>194</v>
      </c>
      <c r="CC2067">
        <v>3.5999999999999997E-2</v>
      </c>
      <c r="CD2067" t="s">
        <v>188</v>
      </c>
      <c r="CE2067" t="s">
        <v>194</v>
      </c>
      <c r="CF2067" t="s">
        <v>194</v>
      </c>
      <c r="CG2067" t="s">
        <v>188</v>
      </c>
      <c r="CH2067" t="s">
        <v>188</v>
      </c>
    </row>
    <row r="2068" spans="1:86" x14ac:dyDescent="0.2">
      <c r="A2068" t="s">
        <v>5674</v>
      </c>
      <c r="B2068" t="s">
        <v>2092</v>
      </c>
      <c r="C2068" t="s">
        <v>188</v>
      </c>
      <c r="D2068" t="s">
        <v>188</v>
      </c>
      <c r="E2068" t="s">
        <v>188</v>
      </c>
      <c r="F2068" t="s">
        <v>188</v>
      </c>
      <c r="G2068" t="s">
        <v>188</v>
      </c>
      <c r="H2068" t="s">
        <v>194</v>
      </c>
      <c r="I2068" t="s">
        <v>188</v>
      </c>
      <c r="J2068" t="s">
        <v>194</v>
      </c>
      <c r="K2068">
        <v>-1.008</v>
      </c>
      <c r="L2068" t="s">
        <v>194</v>
      </c>
      <c r="M2068" t="s">
        <v>194</v>
      </c>
      <c r="N2068" t="s">
        <v>188</v>
      </c>
      <c r="O2068" t="s">
        <v>188</v>
      </c>
      <c r="P2068" t="s">
        <v>188</v>
      </c>
      <c r="Q2068" t="s">
        <v>188</v>
      </c>
      <c r="R2068">
        <v>-1.256</v>
      </c>
      <c r="S2068" t="s">
        <v>188</v>
      </c>
      <c r="T2068">
        <v>-2.5000000000000001E-2</v>
      </c>
      <c r="U2068">
        <v>-6.8000000000000005E-2</v>
      </c>
      <c r="V2068" t="s">
        <v>194</v>
      </c>
      <c r="W2068" t="s">
        <v>188</v>
      </c>
      <c r="X2068" t="s">
        <v>188</v>
      </c>
      <c r="Y2068" t="s">
        <v>194</v>
      </c>
      <c r="Z2068" t="s">
        <v>188</v>
      </c>
      <c r="AA2068" t="s">
        <v>188</v>
      </c>
      <c r="AB2068" t="s">
        <v>188</v>
      </c>
      <c r="AC2068" t="s">
        <v>194</v>
      </c>
      <c r="AD2068" t="s">
        <v>188</v>
      </c>
      <c r="AE2068" t="s">
        <v>188</v>
      </c>
      <c r="AF2068" t="s">
        <v>188</v>
      </c>
      <c r="AG2068">
        <v>-1.0229999999999999</v>
      </c>
      <c r="AH2068" t="s">
        <v>188</v>
      </c>
      <c r="AI2068" t="s">
        <v>194</v>
      </c>
      <c r="AJ2068" t="s">
        <v>194</v>
      </c>
      <c r="AK2068" t="s">
        <v>188</v>
      </c>
      <c r="AL2068">
        <v>-3.0000000000000001E-3</v>
      </c>
      <c r="AM2068" t="s">
        <v>194</v>
      </c>
      <c r="AN2068" t="s">
        <v>188</v>
      </c>
      <c r="AO2068" t="s">
        <v>188</v>
      </c>
      <c r="AP2068" t="s">
        <v>188</v>
      </c>
      <c r="AQ2068">
        <v>8.0000000000000002E-3</v>
      </c>
      <c r="AR2068" t="s">
        <v>194</v>
      </c>
      <c r="AS2068">
        <v>-0.11</v>
      </c>
      <c r="AT2068" t="s">
        <v>188</v>
      </c>
      <c r="AU2068" t="s">
        <v>188</v>
      </c>
      <c r="AV2068" t="s">
        <v>194</v>
      </c>
      <c r="AW2068" t="s">
        <v>194</v>
      </c>
      <c r="AX2068" t="s">
        <v>194</v>
      </c>
      <c r="AY2068" t="s">
        <v>188</v>
      </c>
      <c r="AZ2068" t="s">
        <v>194</v>
      </c>
      <c r="BA2068">
        <v>-1.4E-2</v>
      </c>
      <c r="BB2068" t="s">
        <v>194</v>
      </c>
      <c r="BC2068" t="s">
        <v>188</v>
      </c>
      <c r="BD2068" t="s">
        <v>194</v>
      </c>
      <c r="BE2068" t="s">
        <v>194</v>
      </c>
      <c r="BF2068" t="s">
        <v>188</v>
      </c>
      <c r="BG2068">
        <v>4.2000000000000003E-2</v>
      </c>
      <c r="BH2068">
        <v>5.7000000000000002E-2</v>
      </c>
      <c r="BI2068">
        <v>4.2999999999999997E-2</v>
      </c>
      <c r="BJ2068">
        <v>4.2999999999999997E-2</v>
      </c>
      <c r="BK2068" t="s">
        <v>188</v>
      </c>
      <c r="BL2068" t="s">
        <v>194</v>
      </c>
      <c r="BM2068" t="s">
        <v>188</v>
      </c>
      <c r="BN2068">
        <v>3.5999999999999997E-2</v>
      </c>
      <c r="BO2068" t="s">
        <v>188</v>
      </c>
      <c r="BP2068" t="s">
        <v>194</v>
      </c>
      <c r="BQ2068">
        <v>-4.3999999999999997E-2</v>
      </c>
      <c r="BR2068" t="s">
        <v>188</v>
      </c>
      <c r="BS2068" t="s">
        <v>188</v>
      </c>
      <c r="BT2068">
        <v>1E-3</v>
      </c>
      <c r="BU2068" t="s">
        <v>194</v>
      </c>
      <c r="BV2068" t="s">
        <v>194</v>
      </c>
      <c r="BW2068">
        <v>8.0000000000000002E-3</v>
      </c>
      <c r="BX2068" t="s">
        <v>194</v>
      </c>
      <c r="BY2068">
        <v>3.0000000000000001E-3</v>
      </c>
      <c r="BZ2068" t="s">
        <v>188</v>
      </c>
      <c r="CA2068" t="s">
        <v>194</v>
      </c>
      <c r="CB2068" t="s">
        <v>188</v>
      </c>
      <c r="CC2068">
        <v>-3.5999999999999997E-2</v>
      </c>
      <c r="CD2068" t="s">
        <v>188</v>
      </c>
      <c r="CE2068" t="s">
        <v>188</v>
      </c>
      <c r="CF2068" t="s">
        <v>188</v>
      </c>
      <c r="CG2068" t="s">
        <v>188</v>
      </c>
      <c r="CH2068" t="s">
        <v>188</v>
      </c>
    </row>
    <row r="2069" spans="1:86" x14ac:dyDescent="0.2">
      <c r="A2069" t="s">
        <v>5675</v>
      </c>
      <c r="B2069" t="s">
        <v>2093</v>
      </c>
      <c r="C2069">
        <v>5.8000000000000003E-2</v>
      </c>
      <c r="D2069">
        <v>8.9999999999999993E-3</v>
      </c>
      <c r="E2069">
        <v>2.4E-2</v>
      </c>
      <c r="F2069">
        <v>7.0000000000000001E-3</v>
      </c>
      <c r="G2069">
        <v>2.5999999999999999E-2</v>
      </c>
      <c r="H2069">
        <v>3.0000000000000001E-3</v>
      </c>
      <c r="I2069">
        <v>2.7E-2</v>
      </c>
      <c r="J2069">
        <v>2.4E-2</v>
      </c>
      <c r="K2069">
        <v>0.02</v>
      </c>
      <c r="L2069">
        <v>6.0000000000000001E-3</v>
      </c>
      <c r="M2069">
        <v>2.3E-2</v>
      </c>
      <c r="N2069">
        <v>8.9999999999999993E-3</v>
      </c>
      <c r="O2069">
        <v>6.0000000000000001E-3</v>
      </c>
      <c r="P2069">
        <v>5.0000000000000001E-3</v>
      </c>
      <c r="Q2069">
        <v>2.3E-2</v>
      </c>
      <c r="R2069">
        <v>3.0000000000000001E-3</v>
      </c>
      <c r="S2069">
        <v>4.1000000000000002E-2</v>
      </c>
      <c r="T2069">
        <v>3.0000000000000001E-3</v>
      </c>
      <c r="U2069">
        <v>0.04</v>
      </c>
      <c r="V2069">
        <v>2E-3</v>
      </c>
      <c r="W2069">
        <v>8.9999999999999993E-3</v>
      </c>
      <c r="X2069">
        <v>6.6000000000000003E-2</v>
      </c>
      <c r="Y2069">
        <v>1.7999999999999999E-2</v>
      </c>
      <c r="Z2069">
        <v>2.1000000000000001E-2</v>
      </c>
      <c r="AA2069">
        <v>3.7999999999999999E-2</v>
      </c>
      <c r="AB2069">
        <v>3.0000000000000001E-3</v>
      </c>
      <c r="AC2069">
        <v>5.2999999999999999E-2</v>
      </c>
      <c r="AD2069">
        <v>3.7999999999999999E-2</v>
      </c>
      <c r="AE2069">
        <v>1.4E-2</v>
      </c>
      <c r="AF2069">
        <v>0.02</v>
      </c>
      <c r="AG2069">
        <v>7.0000000000000001E-3</v>
      </c>
      <c r="AH2069">
        <v>6.7000000000000004E-2</v>
      </c>
      <c r="AI2069">
        <v>4.9000000000000002E-2</v>
      </c>
      <c r="AJ2069">
        <v>2E-3</v>
      </c>
      <c r="AK2069">
        <v>6.3E-2</v>
      </c>
      <c r="AL2069">
        <v>0.02</v>
      </c>
      <c r="AM2069">
        <v>3.0000000000000001E-3</v>
      </c>
      <c r="AN2069">
        <v>3.2000000000000001E-2</v>
      </c>
      <c r="AO2069">
        <v>4.0000000000000001E-3</v>
      </c>
      <c r="AP2069">
        <v>1.2999999999999999E-2</v>
      </c>
      <c r="AQ2069">
        <v>3.2000000000000001E-2</v>
      </c>
      <c r="AR2069">
        <v>3.0000000000000001E-3</v>
      </c>
      <c r="AS2069">
        <v>6.2E-2</v>
      </c>
      <c r="AT2069">
        <v>1E-3</v>
      </c>
      <c r="AU2069">
        <v>1.6E-2</v>
      </c>
      <c r="AV2069">
        <v>3.4000000000000002E-2</v>
      </c>
      <c r="AW2069">
        <v>0.04</v>
      </c>
      <c r="AX2069">
        <v>1.6E-2</v>
      </c>
      <c r="AY2069">
        <v>2E-3</v>
      </c>
      <c r="AZ2069">
        <v>4.8000000000000001E-2</v>
      </c>
      <c r="BA2069">
        <v>1E-3</v>
      </c>
      <c r="BB2069">
        <v>8.0000000000000002E-3</v>
      </c>
      <c r="BC2069">
        <v>5.1999999999999998E-2</v>
      </c>
      <c r="BD2069">
        <v>1.6E-2</v>
      </c>
      <c r="BE2069">
        <v>6.0999999999999999E-2</v>
      </c>
      <c r="BF2069">
        <v>2.4E-2</v>
      </c>
      <c r="BG2069">
        <v>6.0000000000000001E-3</v>
      </c>
      <c r="BH2069">
        <v>3.3000000000000002E-2</v>
      </c>
      <c r="BI2069">
        <v>4.1000000000000002E-2</v>
      </c>
      <c r="BJ2069">
        <v>5.7000000000000002E-2</v>
      </c>
      <c r="BK2069">
        <v>2.4E-2</v>
      </c>
      <c r="BL2069">
        <v>3.4000000000000002E-2</v>
      </c>
      <c r="BM2069">
        <v>2.5999999999999999E-2</v>
      </c>
      <c r="BN2069">
        <v>6.4000000000000001E-2</v>
      </c>
      <c r="BO2069">
        <v>2.3E-2</v>
      </c>
      <c r="BP2069">
        <v>3.4000000000000002E-2</v>
      </c>
      <c r="BQ2069">
        <v>4.1000000000000002E-2</v>
      </c>
      <c r="BR2069">
        <v>4.0000000000000001E-3</v>
      </c>
      <c r="BS2069">
        <v>2E-3</v>
      </c>
      <c r="BT2069">
        <v>3.9E-2</v>
      </c>
      <c r="BU2069">
        <v>1.0999999999999999E-2</v>
      </c>
      <c r="BV2069">
        <v>4.3999999999999997E-2</v>
      </c>
      <c r="BW2069">
        <v>8.3000000000000004E-2</v>
      </c>
      <c r="BX2069">
        <v>0.01</v>
      </c>
      <c r="BY2069">
        <v>0.121</v>
      </c>
      <c r="BZ2069">
        <v>7.1999999999999995E-2</v>
      </c>
      <c r="CA2069">
        <v>1.2999999999999999E-2</v>
      </c>
      <c r="CB2069">
        <v>4.0000000000000001E-3</v>
      </c>
      <c r="CC2069">
        <v>4.9000000000000002E-2</v>
      </c>
      <c r="CD2069">
        <v>8.0000000000000002E-3</v>
      </c>
      <c r="CE2069">
        <v>4.4999999999999998E-2</v>
      </c>
      <c r="CF2069">
        <v>5.0999999999999997E-2</v>
      </c>
      <c r="CG2069">
        <v>7.0000000000000001E-3</v>
      </c>
      <c r="CH2069">
        <v>0.19</v>
      </c>
    </row>
    <row r="2070" spans="1:86" x14ac:dyDescent="0.2">
      <c r="A2070" t="s">
        <v>5676</v>
      </c>
      <c r="B2070" t="s">
        <v>2094</v>
      </c>
      <c r="C2070" t="s">
        <v>188</v>
      </c>
      <c r="D2070" t="s">
        <v>188</v>
      </c>
      <c r="E2070" t="s">
        <v>188</v>
      </c>
      <c r="F2070" t="s">
        <v>188</v>
      </c>
      <c r="G2070" t="s">
        <v>188</v>
      </c>
      <c r="H2070" t="s">
        <v>188</v>
      </c>
      <c r="I2070" t="s">
        <v>188</v>
      </c>
      <c r="J2070" t="s">
        <v>188</v>
      </c>
      <c r="K2070" t="s">
        <v>188</v>
      </c>
      <c r="L2070" t="s">
        <v>188</v>
      </c>
      <c r="M2070" t="s">
        <v>188</v>
      </c>
      <c r="N2070" t="s">
        <v>188</v>
      </c>
      <c r="O2070" t="s">
        <v>188</v>
      </c>
      <c r="P2070" t="s">
        <v>188</v>
      </c>
      <c r="Q2070" t="s">
        <v>188</v>
      </c>
      <c r="R2070" t="s">
        <v>188</v>
      </c>
      <c r="S2070" t="s">
        <v>188</v>
      </c>
      <c r="T2070" t="s">
        <v>188</v>
      </c>
      <c r="U2070" t="s">
        <v>188</v>
      </c>
      <c r="V2070" t="s">
        <v>188</v>
      </c>
      <c r="W2070" t="s">
        <v>188</v>
      </c>
      <c r="X2070" t="s">
        <v>188</v>
      </c>
      <c r="Y2070" t="s">
        <v>188</v>
      </c>
      <c r="Z2070" t="s">
        <v>188</v>
      </c>
      <c r="AA2070" t="s">
        <v>188</v>
      </c>
      <c r="AB2070" t="s">
        <v>188</v>
      </c>
      <c r="AC2070" t="s">
        <v>188</v>
      </c>
      <c r="AD2070" t="s">
        <v>188</v>
      </c>
      <c r="AE2070" t="s">
        <v>188</v>
      </c>
      <c r="AF2070" t="s">
        <v>188</v>
      </c>
      <c r="AG2070">
        <v>15.705</v>
      </c>
      <c r="AH2070" t="s">
        <v>188</v>
      </c>
      <c r="AI2070" t="s">
        <v>188</v>
      </c>
      <c r="AJ2070" t="s">
        <v>188</v>
      </c>
      <c r="AK2070" t="s">
        <v>188</v>
      </c>
      <c r="AL2070" t="s">
        <v>188</v>
      </c>
      <c r="AM2070" t="s">
        <v>188</v>
      </c>
      <c r="AN2070" t="s">
        <v>188</v>
      </c>
      <c r="AO2070" t="s">
        <v>188</v>
      </c>
      <c r="AP2070" t="s">
        <v>188</v>
      </c>
      <c r="AQ2070" t="s">
        <v>188</v>
      </c>
      <c r="AR2070" t="s">
        <v>188</v>
      </c>
      <c r="AS2070" t="s">
        <v>188</v>
      </c>
      <c r="AT2070">
        <v>8.25</v>
      </c>
      <c r="AU2070" t="s">
        <v>188</v>
      </c>
      <c r="AV2070" t="s">
        <v>188</v>
      </c>
      <c r="AW2070">
        <v>75.528999999999996</v>
      </c>
      <c r="AX2070" t="s">
        <v>188</v>
      </c>
      <c r="AY2070">
        <v>2.3130000000000002</v>
      </c>
      <c r="AZ2070" t="s">
        <v>188</v>
      </c>
      <c r="BA2070" t="s">
        <v>188</v>
      </c>
      <c r="BB2070" t="s">
        <v>188</v>
      </c>
      <c r="BC2070" t="s">
        <v>188</v>
      </c>
      <c r="BD2070" t="s">
        <v>188</v>
      </c>
      <c r="BE2070" t="s">
        <v>188</v>
      </c>
      <c r="BF2070" t="s">
        <v>188</v>
      </c>
      <c r="BG2070">
        <v>44.975000000000001</v>
      </c>
      <c r="BH2070" t="s">
        <v>188</v>
      </c>
      <c r="BI2070">
        <v>55.072000000000003</v>
      </c>
      <c r="BJ2070" t="s">
        <v>188</v>
      </c>
      <c r="BK2070" t="s">
        <v>188</v>
      </c>
      <c r="BL2070" t="s">
        <v>188</v>
      </c>
      <c r="BM2070" t="s">
        <v>188</v>
      </c>
      <c r="BN2070" t="s">
        <v>188</v>
      </c>
      <c r="BO2070">
        <v>3.7389999999999999</v>
      </c>
      <c r="BP2070" t="s">
        <v>188</v>
      </c>
      <c r="BQ2070">
        <v>7.6609999999999996</v>
      </c>
      <c r="BR2070">
        <v>1.155</v>
      </c>
      <c r="BS2070" t="s">
        <v>188</v>
      </c>
      <c r="BT2070" t="s">
        <v>188</v>
      </c>
      <c r="BU2070">
        <v>18.25</v>
      </c>
      <c r="BV2070" t="s">
        <v>188</v>
      </c>
      <c r="BW2070">
        <v>0.498</v>
      </c>
      <c r="BX2070" t="s">
        <v>188</v>
      </c>
      <c r="BY2070">
        <v>4.4180000000000001</v>
      </c>
      <c r="BZ2070" t="s">
        <v>188</v>
      </c>
      <c r="CA2070">
        <v>5.2119999999999997</v>
      </c>
      <c r="CB2070" t="s">
        <v>188</v>
      </c>
      <c r="CC2070">
        <v>22.07</v>
      </c>
      <c r="CD2070">
        <v>1.1619999999999999</v>
      </c>
      <c r="CE2070">
        <v>8.8999999999999996E-2</v>
      </c>
      <c r="CF2070">
        <v>1.522</v>
      </c>
      <c r="CG2070">
        <v>26.567</v>
      </c>
      <c r="CH2070" t="s">
        <v>188</v>
      </c>
    </row>
    <row r="2071" spans="1:86" x14ac:dyDescent="0.2">
      <c r="A2071" t="s">
        <v>5677</v>
      </c>
      <c r="B2071" t="s">
        <v>2095</v>
      </c>
      <c r="C2071">
        <v>5.8000000000000003E-2</v>
      </c>
      <c r="D2071">
        <v>8.9999999999999993E-3</v>
      </c>
      <c r="E2071">
        <v>2.4E-2</v>
      </c>
      <c r="F2071">
        <v>7.0000000000000001E-3</v>
      </c>
      <c r="G2071">
        <v>2.5999999999999999E-2</v>
      </c>
      <c r="H2071">
        <v>3.0000000000000001E-3</v>
      </c>
      <c r="I2071">
        <v>2.7E-2</v>
      </c>
      <c r="J2071">
        <v>2.4E-2</v>
      </c>
      <c r="K2071">
        <v>0.02</v>
      </c>
      <c r="L2071">
        <v>6.0000000000000001E-3</v>
      </c>
      <c r="M2071">
        <v>2.3E-2</v>
      </c>
      <c r="N2071">
        <v>8.9999999999999993E-3</v>
      </c>
      <c r="O2071">
        <v>6.0000000000000001E-3</v>
      </c>
      <c r="P2071">
        <v>5.0000000000000001E-3</v>
      </c>
      <c r="Q2071">
        <v>2.3E-2</v>
      </c>
      <c r="R2071">
        <v>3.0000000000000001E-3</v>
      </c>
      <c r="S2071">
        <v>4.1000000000000002E-2</v>
      </c>
      <c r="T2071">
        <v>3.0000000000000001E-3</v>
      </c>
      <c r="U2071">
        <v>0.04</v>
      </c>
      <c r="V2071">
        <v>2E-3</v>
      </c>
      <c r="W2071">
        <v>8.9999999999999993E-3</v>
      </c>
      <c r="X2071">
        <v>6.6000000000000003E-2</v>
      </c>
      <c r="Y2071">
        <v>1.7999999999999999E-2</v>
      </c>
      <c r="Z2071">
        <v>2.1000000000000001E-2</v>
      </c>
      <c r="AA2071">
        <v>3.7999999999999999E-2</v>
      </c>
      <c r="AB2071">
        <v>3.0000000000000001E-3</v>
      </c>
      <c r="AC2071">
        <v>5.2999999999999999E-2</v>
      </c>
      <c r="AD2071">
        <v>3.7999999999999999E-2</v>
      </c>
      <c r="AE2071">
        <v>1.4E-2</v>
      </c>
      <c r="AF2071">
        <v>0.02</v>
      </c>
      <c r="AG2071">
        <v>-15.698</v>
      </c>
      <c r="AH2071">
        <v>6.7000000000000004E-2</v>
      </c>
      <c r="AI2071">
        <v>4.9000000000000002E-2</v>
      </c>
      <c r="AJ2071">
        <v>2E-3</v>
      </c>
      <c r="AK2071">
        <v>6.3E-2</v>
      </c>
      <c r="AL2071">
        <v>0.02</v>
      </c>
      <c r="AM2071">
        <v>3.0000000000000001E-3</v>
      </c>
      <c r="AN2071">
        <v>3.2000000000000001E-2</v>
      </c>
      <c r="AO2071">
        <v>4.0000000000000001E-3</v>
      </c>
      <c r="AP2071">
        <v>1.2999999999999999E-2</v>
      </c>
      <c r="AQ2071">
        <v>3.2000000000000001E-2</v>
      </c>
      <c r="AR2071">
        <v>3.0000000000000001E-3</v>
      </c>
      <c r="AS2071">
        <v>6.2E-2</v>
      </c>
      <c r="AT2071">
        <v>-8.2479999999999993</v>
      </c>
      <c r="AU2071">
        <v>1.6E-2</v>
      </c>
      <c r="AV2071">
        <v>3.4000000000000002E-2</v>
      </c>
      <c r="AW2071">
        <v>-75.489000000000004</v>
      </c>
      <c r="AX2071">
        <v>1.6E-2</v>
      </c>
      <c r="AY2071">
        <v>-2.31</v>
      </c>
      <c r="AZ2071">
        <v>4.8000000000000001E-2</v>
      </c>
      <c r="BA2071">
        <v>1E-3</v>
      </c>
      <c r="BB2071">
        <v>8.0000000000000002E-3</v>
      </c>
      <c r="BC2071">
        <v>5.1999999999999998E-2</v>
      </c>
      <c r="BD2071">
        <v>1.6E-2</v>
      </c>
      <c r="BE2071">
        <v>6.0999999999999999E-2</v>
      </c>
      <c r="BF2071">
        <v>2.4E-2</v>
      </c>
      <c r="BG2071">
        <v>-44.969000000000001</v>
      </c>
      <c r="BH2071">
        <v>3.3000000000000002E-2</v>
      </c>
      <c r="BI2071">
        <v>-55.030999999999999</v>
      </c>
      <c r="BJ2071">
        <v>5.7000000000000002E-2</v>
      </c>
      <c r="BK2071">
        <v>2.4E-2</v>
      </c>
      <c r="BL2071">
        <v>3.4000000000000002E-2</v>
      </c>
      <c r="BM2071">
        <v>2.5999999999999999E-2</v>
      </c>
      <c r="BN2071">
        <v>6.4000000000000001E-2</v>
      </c>
      <c r="BO2071">
        <v>-3.7160000000000002</v>
      </c>
      <c r="BP2071">
        <v>3.4000000000000002E-2</v>
      </c>
      <c r="BQ2071">
        <v>-7.62</v>
      </c>
      <c r="BR2071">
        <v>-1.151</v>
      </c>
      <c r="BS2071">
        <v>2E-3</v>
      </c>
      <c r="BT2071">
        <v>3.9E-2</v>
      </c>
      <c r="BU2071">
        <v>-18.238</v>
      </c>
      <c r="BV2071">
        <v>4.3999999999999997E-2</v>
      </c>
      <c r="BW2071">
        <v>-0.41399999999999998</v>
      </c>
      <c r="BX2071">
        <v>0.01</v>
      </c>
      <c r="BY2071">
        <v>-4.2969999999999997</v>
      </c>
      <c r="BZ2071">
        <v>7.1999999999999995E-2</v>
      </c>
      <c r="CA2071">
        <v>-5.1989999999999998</v>
      </c>
      <c r="CB2071">
        <v>4.0000000000000001E-3</v>
      </c>
      <c r="CC2071">
        <v>-22.021000000000001</v>
      </c>
      <c r="CD2071">
        <v>-1.1539999999999999</v>
      </c>
      <c r="CE2071">
        <v>-4.4999999999999998E-2</v>
      </c>
      <c r="CF2071">
        <v>-1.4710000000000001</v>
      </c>
      <c r="CG2071">
        <v>-26.561</v>
      </c>
      <c r="CH2071">
        <v>0.19</v>
      </c>
    </row>
    <row r="2072" spans="1:86" x14ac:dyDescent="0.2">
      <c r="A2072" t="s">
        <v>5678</v>
      </c>
      <c r="B2072" t="s">
        <v>2096</v>
      </c>
      <c r="C2072" t="s">
        <v>188</v>
      </c>
      <c r="D2072" t="s">
        <v>188</v>
      </c>
      <c r="E2072" t="s">
        <v>188</v>
      </c>
      <c r="F2072" t="s">
        <v>188</v>
      </c>
      <c r="G2072" t="s">
        <v>188</v>
      </c>
      <c r="H2072" t="s">
        <v>188</v>
      </c>
      <c r="I2072" t="s">
        <v>188</v>
      </c>
      <c r="J2072" t="s">
        <v>188</v>
      </c>
      <c r="K2072" t="s">
        <v>188</v>
      </c>
      <c r="L2072" t="s">
        <v>188</v>
      </c>
      <c r="M2072" t="s">
        <v>188</v>
      </c>
      <c r="N2072" t="s">
        <v>188</v>
      </c>
      <c r="O2072" t="s">
        <v>188</v>
      </c>
      <c r="P2072" t="s">
        <v>188</v>
      </c>
      <c r="Q2072" t="s">
        <v>188</v>
      </c>
      <c r="R2072" t="s">
        <v>188</v>
      </c>
      <c r="S2072" t="s">
        <v>188</v>
      </c>
      <c r="T2072" t="s">
        <v>188</v>
      </c>
      <c r="U2072" t="s">
        <v>188</v>
      </c>
      <c r="V2072" t="s">
        <v>188</v>
      </c>
      <c r="W2072" t="s">
        <v>188</v>
      </c>
      <c r="X2072" t="s">
        <v>188</v>
      </c>
      <c r="Y2072" t="s">
        <v>188</v>
      </c>
      <c r="Z2072" t="s">
        <v>188</v>
      </c>
      <c r="AA2072" t="s">
        <v>188</v>
      </c>
      <c r="AB2072" t="s">
        <v>188</v>
      </c>
      <c r="AC2072" t="s">
        <v>188</v>
      </c>
      <c r="AD2072" t="s">
        <v>188</v>
      </c>
      <c r="AE2072" t="s">
        <v>188</v>
      </c>
      <c r="AF2072" t="s">
        <v>188</v>
      </c>
      <c r="AG2072" t="s">
        <v>188</v>
      </c>
      <c r="AH2072" t="s">
        <v>188</v>
      </c>
      <c r="AI2072" t="s">
        <v>188</v>
      </c>
      <c r="AJ2072" t="s">
        <v>188</v>
      </c>
      <c r="AK2072" t="s">
        <v>188</v>
      </c>
      <c r="AL2072" t="s">
        <v>188</v>
      </c>
      <c r="AM2072" t="s">
        <v>188</v>
      </c>
      <c r="AN2072" t="s">
        <v>188</v>
      </c>
      <c r="AO2072" t="s">
        <v>188</v>
      </c>
      <c r="AP2072" t="s">
        <v>188</v>
      </c>
      <c r="AQ2072" t="s">
        <v>188</v>
      </c>
      <c r="AR2072" t="s">
        <v>188</v>
      </c>
      <c r="AS2072" t="s">
        <v>188</v>
      </c>
      <c r="AT2072" t="s">
        <v>188</v>
      </c>
      <c r="AU2072" t="s">
        <v>188</v>
      </c>
      <c r="AV2072" t="s">
        <v>188</v>
      </c>
      <c r="AW2072" t="s">
        <v>194</v>
      </c>
      <c r="AX2072" t="s">
        <v>188</v>
      </c>
      <c r="AY2072" t="s">
        <v>188</v>
      </c>
      <c r="AZ2072" t="s">
        <v>188</v>
      </c>
      <c r="BA2072" t="s">
        <v>188</v>
      </c>
      <c r="BB2072" t="s">
        <v>188</v>
      </c>
      <c r="BC2072" t="s">
        <v>188</v>
      </c>
      <c r="BD2072" t="s">
        <v>188</v>
      </c>
      <c r="BE2072" t="s">
        <v>188</v>
      </c>
      <c r="BF2072" t="s">
        <v>194</v>
      </c>
      <c r="BG2072" t="s">
        <v>194</v>
      </c>
      <c r="BH2072" t="s">
        <v>188</v>
      </c>
      <c r="BI2072" t="s">
        <v>188</v>
      </c>
      <c r="BJ2072" t="s">
        <v>188</v>
      </c>
      <c r="BK2072" t="s">
        <v>188</v>
      </c>
      <c r="BL2072" t="s">
        <v>188</v>
      </c>
      <c r="BM2072" t="s">
        <v>194</v>
      </c>
      <c r="BN2072" t="s">
        <v>188</v>
      </c>
      <c r="BO2072" t="s">
        <v>194</v>
      </c>
      <c r="BP2072" t="s">
        <v>194</v>
      </c>
      <c r="BQ2072" t="s">
        <v>188</v>
      </c>
      <c r="BR2072" t="s">
        <v>188</v>
      </c>
      <c r="BS2072" t="s">
        <v>188</v>
      </c>
      <c r="BT2072" t="s">
        <v>188</v>
      </c>
      <c r="BU2072" t="s">
        <v>188</v>
      </c>
      <c r="BV2072" t="s">
        <v>188</v>
      </c>
      <c r="BW2072" t="s">
        <v>188</v>
      </c>
      <c r="BX2072" t="s">
        <v>188</v>
      </c>
      <c r="BY2072" t="s">
        <v>188</v>
      </c>
      <c r="BZ2072" t="s">
        <v>188</v>
      </c>
      <c r="CA2072" t="s">
        <v>188</v>
      </c>
      <c r="CB2072" t="s">
        <v>188</v>
      </c>
      <c r="CC2072" t="s">
        <v>188</v>
      </c>
      <c r="CD2072" t="s">
        <v>194</v>
      </c>
      <c r="CE2072" t="s">
        <v>188</v>
      </c>
      <c r="CF2072" t="s">
        <v>188</v>
      </c>
      <c r="CG2072" t="s">
        <v>194</v>
      </c>
      <c r="CH2072" t="s">
        <v>188</v>
      </c>
    </row>
    <row r="2073" spans="1:86" x14ac:dyDescent="0.2">
      <c r="A2073" t="s">
        <v>5679</v>
      </c>
      <c r="B2073" t="s">
        <v>2097</v>
      </c>
      <c r="C2073">
        <v>8.9999999999999993E-3</v>
      </c>
      <c r="D2073" t="s">
        <v>194</v>
      </c>
      <c r="E2073" t="s">
        <v>188</v>
      </c>
      <c r="F2073">
        <v>3.4000000000000002E-2</v>
      </c>
      <c r="G2073">
        <v>5.6000000000000001E-2</v>
      </c>
      <c r="H2073" t="s">
        <v>188</v>
      </c>
      <c r="I2073">
        <v>1.4999999999999999E-2</v>
      </c>
      <c r="J2073" t="s">
        <v>188</v>
      </c>
      <c r="K2073" t="s">
        <v>188</v>
      </c>
      <c r="L2073" t="s">
        <v>194</v>
      </c>
      <c r="M2073" t="s">
        <v>188</v>
      </c>
      <c r="N2073" t="s">
        <v>188</v>
      </c>
      <c r="O2073" t="s">
        <v>188</v>
      </c>
      <c r="P2073" t="s">
        <v>188</v>
      </c>
      <c r="Q2073" t="s">
        <v>188</v>
      </c>
      <c r="R2073" t="s">
        <v>188</v>
      </c>
      <c r="S2073" t="s">
        <v>194</v>
      </c>
      <c r="T2073">
        <v>0.04</v>
      </c>
      <c r="U2073">
        <v>3.9E-2</v>
      </c>
      <c r="V2073" t="s">
        <v>188</v>
      </c>
      <c r="W2073">
        <v>1.4E-2</v>
      </c>
      <c r="X2073" t="s">
        <v>188</v>
      </c>
      <c r="Y2073" t="s">
        <v>188</v>
      </c>
      <c r="Z2073">
        <v>8.0000000000000002E-3</v>
      </c>
      <c r="AA2073" t="s">
        <v>188</v>
      </c>
      <c r="AB2073" t="s">
        <v>188</v>
      </c>
      <c r="AC2073" t="s">
        <v>188</v>
      </c>
      <c r="AD2073" t="s">
        <v>188</v>
      </c>
      <c r="AE2073">
        <v>3.9E-2</v>
      </c>
      <c r="AF2073" t="s">
        <v>188</v>
      </c>
      <c r="AG2073" t="s">
        <v>188</v>
      </c>
      <c r="AH2073" t="s">
        <v>188</v>
      </c>
      <c r="AI2073" t="s">
        <v>188</v>
      </c>
      <c r="AJ2073" t="s">
        <v>188</v>
      </c>
      <c r="AK2073">
        <v>1.4E-2</v>
      </c>
      <c r="AL2073" t="s">
        <v>188</v>
      </c>
      <c r="AM2073" t="s">
        <v>188</v>
      </c>
      <c r="AN2073">
        <v>0.06</v>
      </c>
      <c r="AO2073" t="s">
        <v>194</v>
      </c>
      <c r="AP2073" t="s">
        <v>194</v>
      </c>
      <c r="AQ2073">
        <v>3.6999999999999998E-2</v>
      </c>
      <c r="AR2073" t="s">
        <v>188</v>
      </c>
      <c r="AS2073" t="s">
        <v>194</v>
      </c>
      <c r="AT2073" t="s">
        <v>194</v>
      </c>
      <c r="AU2073">
        <v>1.4999999999999999E-2</v>
      </c>
      <c r="AV2073" t="s">
        <v>188</v>
      </c>
      <c r="AW2073">
        <v>0.30299999999999999</v>
      </c>
      <c r="AX2073" t="s">
        <v>188</v>
      </c>
      <c r="AY2073" t="s">
        <v>188</v>
      </c>
      <c r="AZ2073">
        <v>0.115</v>
      </c>
      <c r="BA2073" t="s">
        <v>188</v>
      </c>
      <c r="BB2073" t="s">
        <v>188</v>
      </c>
      <c r="BC2073">
        <v>0.318</v>
      </c>
      <c r="BD2073" t="s">
        <v>188</v>
      </c>
      <c r="BE2073">
        <v>0.20599999999999999</v>
      </c>
      <c r="BF2073">
        <v>2.1999999999999999E-2</v>
      </c>
      <c r="BG2073">
        <v>2.5999999999999999E-2</v>
      </c>
      <c r="BH2073" t="s">
        <v>194</v>
      </c>
      <c r="BI2073" t="s">
        <v>194</v>
      </c>
      <c r="BJ2073" t="s">
        <v>194</v>
      </c>
      <c r="BK2073" t="s">
        <v>194</v>
      </c>
      <c r="BL2073" t="s">
        <v>188</v>
      </c>
      <c r="BM2073" t="s">
        <v>194</v>
      </c>
      <c r="BN2073" t="s">
        <v>194</v>
      </c>
      <c r="BO2073" t="s">
        <v>194</v>
      </c>
      <c r="BP2073">
        <v>4.3520000000000003</v>
      </c>
      <c r="BQ2073" t="s">
        <v>188</v>
      </c>
      <c r="BR2073" t="s">
        <v>188</v>
      </c>
      <c r="BS2073" t="s">
        <v>188</v>
      </c>
      <c r="BT2073" t="s">
        <v>188</v>
      </c>
      <c r="BU2073" t="s">
        <v>188</v>
      </c>
      <c r="BV2073" t="s">
        <v>188</v>
      </c>
      <c r="BW2073" t="s">
        <v>188</v>
      </c>
      <c r="BX2073" t="s">
        <v>188</v>
      </c>
      <c r="BY2073">
        <v>1E-3</v>
      </c>
      <c r="BZ2073">
        <v>0.28499999999999998</v>
      </c>
      <c r="CA2073" t="s">
        <v>188</v>
      </c>
      <c r="CB2073">
        <v>3.5000000000000003E-2</v>
      </c>
      <c r="CC2073">
        <v>5.0000000000000001E-3</v>
      </c>
      <c r="CD2073" t="s">
        <v>194</v>
      </c>
      <c r="CE2073">
        <v>0.105</v>
      </c>
      <c r="CF2073">
        <v>0.13400000000000001</v>
      </c>
      <c r="CG2073" t="s">
        <v>194</v>
      </c>
      <c r="CH2073" t="s">
        <v>188</v>
      </c>
    </row>
    <row r="2074" spans="1:86" x14ac:dyDescent="0.2">
      <c r="A2074" t="s">
        <v>5680</v>
      </c>
      <c r="B2074" t="s">
        <v>2098</v>
      </c>
      <c r="C2074">
        <v>-8.9999999999999993E-3</v>
      </c>
      <c r="D2074" t="s">
        <v>194</v>
      </c>
      <c r="E2074" t="s">
        <v>188</v>
      </c>
      <c r="F2074">
        <v>-3.4000000000000002E-2</v>
      </c>
      <c r="G2074">
        <v>-5.6000000000000001E-2</v>
      </c>
      <c r="H2074" t="s">
        <v>188</v>
      </c>
      <c r="I2074">
        <v>-1.4999999999999999E-2</v>
      </c>
      <c r="J2074" t="s">
        <v>188</v>
      </c>
      <c r="K2074" t="s">
        <v>188</v>
      </c>
      <c r="L2074" t="s">
        <v>194</v>
      </c>
      <c r="M2074" t="s">
        <v>188</v>
      </c>
      <c r="N2074" t="s">
        <v>188</v>
      </c>
      <c r="O2074" t="s">
        <v>188</v>
      </c>
      <c r="P2074" t="s">
        <v>188</v>
      </c>
      <c r="Q2074" t="s">
        <v>188</v>
      </c>
      <c r="R2074" t="s">
        <v>188</v>
      </c>
      <c r="S2074" t="s">
        <v>194</v>
      </c>
      <c r="T2074">
        <v>-0.04</v>
      </c>
      <c r="U2074">
        <v>-3.9E-2</v>
      </c>
      <c r="V2074" t="s">
        <v>188</v>
      </c>
      <c r="W2074">
        <v>-1.4E-2</v>
      </c>
      <c r="X2074" t="s">
        <v>188</v>
      </c>
      <c r="Y2074" t="s">
        <v>188</v>
      </c>
      <c r="Z2074">
        <v>-8.0000000000000002E-3</v>
      </c>
      <c r="AA2074" t="s">
        <v>188</v>
      </c>
      <c r="AB2074" t="s">
        <v>188</v>
      </c>
      <c r="AC2074" t="s">
        <v>188</v>
      </c>
      <c r="AD2074" t="s">
        <v>188</v>
      </c>
      <c r="AE2074">
        <v>-3.9E-2</v>
      </c>
      <c r="AF2074" t="s">
        <v>188</v>
      </c>
      <c r="AG2074" t="s">
        <v>188</v>
      </c>
      <c r="AH2074" t="s">
        <v>188</v>
      </c>
      <c r="AI2074" t="s">
        <v>188</v>
      </c>
      <c r="AJ2074" t="s">
        <v>188</v>
      </c>
      <c r="AK2074">
        <v>-1.4E-2</v>
      </c>
      <c r="AL2074" t="s">
        <v>188</v>
      </c>
      <c r="AM2074" t="s">
        <v>188</v>
      </c>
      <c r="AN2074">
        <v>-0.06</v>
      </c>
      <c r="AO2074" t="s">
        <v>194</v>
      </c>
      <c r="AP2074" t="s">
        <v>194</v>
      </c>
      <c r="AQ2074">
        <v>-3.6999999999999998E-2</v>
      </c>
      <c r="AR2074" t="s">
        <v>188</v>
      </c>
      <c r="AS2074" t="s">
        <v>194</v>
      </c>
      <c r="AT2074" t="s">
        <v>194</v>
      </c>
      <c r="AU2074">
        <v>-1.4999999999999999E-2</v>
      </c>
      <c r="AV2074" t="s">
        <v>188</v>
      </c>
      <c r="AW2074" t="s">
        <v>194</v>
      </c>
      <c r="AX2074" t="s">
        <v>188</v>
      </c>
      <c r="AY2074" t="s">
        <v>188</v>
      </c>
      <c r="AZ2074">
        <v>-0.115</v>
      </c>
      <c r="BA2074" t="s">
        <v>188</v>
      </c>
      <c r="BB2074" t="s">
        <v>188</v>
      </c>
      <c r="BC2074">
        <v>-0.318</v>
      </c>
      <c r="BD2074" t="s">
        <v>188</v>
      </c>
      <c r="BE2074">
        <v>-0.20599999999999999</v>
      </c>
      <c r="BF2074" t="s">
        <v>194</v>
      </c>
      <c r="BG2074" t="s">
        <v>194</v>
      </c>
      <c r="BH2074" t="s">
        <v>194</v>
      </c>
      <c r="BI2074" t="s">
        <v>194</v>
      </c>
      <c r="BJ2074" t="s">
        <v>194</v>
      </c>
      <c r="BK2074" t="s">
        <v>194</v>
      </c>
      <c r="BL2074" t="s">
        <v>188</v>
      </c>
      <c r="BM2074">
        <v>-0.06</v>
      </c>
      <c r="BN2074" t="s">
        <v>194</v>
      </c>
      <c r="BO2074">
        <v>-2.9000000000000001E-2</v>
      </c>
      <c r="BP2074" t="s">
        <v>194</v>
      </c>
      <c r="BQ2074" t="s">
        <v>188</v>
      </c>
      <c r="BR2074" t="s">
        <v>188</v>
      </c>
      <c r="BS2074" t="s">
        <v>188</v>
      </c>
      <c r="BT2074" t="s">
        <v>188</v>
      </c>
      <c r="BU2074" t="s">
        <v>188</v>
      </c>
      <c r="BV2074" t="s">
        <v>188</v>
      </c>
      <c r="BW2074" t="s">
        <v>188</v>
      </c>
      <c r="BX2074" t="s">
        <v>188</v>
      </c>
      <c r="BY2074">
        <v>-1E-3</v>
      </c>
      <c r="BZ2074">
        <v>-0.28499999999999998</v>
      </c>
      <c r="CA2074" t="s">
        <v>188</v>
      </c>
      <c r="CB2074">
        <v>-3.5000000000000003E-2</v>
      </c>
      <c r="CC2074">
        <v>-5.0000000000000001E-3</v>
      </c>
      <c r="CD2074">
        <v>-0.28599999999999998</v>
      </c>
      <c r="CE2074">
        <v>-0.105</v>
      </c>
      <c r="CF2074">
        <v>-0.13400000000000001</v>
      </c>
      <c r="CG2074">
        <v>-5.0000000000000001E-3</v>
      </c>
      <c r="CH2074" t="s">
        <v>188</v>
      </c>
    </row>
    <row r="2075" spans="1:86" x14ac:dyDescent="0.2">
      <c r="A2075" t="s">
        <v>5681</v>
      </c>
      <c r="B2075" t="s">
        <v>2099</v>
      </c>
      <c r="C2075" t="s">
        <v>188</v>
      </c>
      <c r="D2075">
        <v>0.03</v>
      </c>
      <c r="E2075" t="s">
        <v>188</v>
      </c>
      <c r="F2075" t="s">
        <v>188</v>
      </c>
      <c r="G2075" t="s">
        <v>188</v>
      </c>
      <c r="H2075" t="s">
        <v>188</v>
      </c>
      <c r="I2075" t="s">
        <v>188</v>
      </c>
      <c r="J2075">
        <v>6.9000000000000006E-2</v>
      </c>
      <c r="K2075" t="s">
        <v>188</v>
      </c>
      <c r="L2075">
        <v>5.2999999999999999E-2</v>
      </c>
      <c r="M2075">
        <v>1.4E-2</v>
      </c>
      <c r="N2075" t="s">
        <v>188</v>
      </c>
      <c r="O2075">
        <v>1.4E-2</v>
      </c>
      <c r="P2075" t="s">
        <v>188</v>
      </c>
      <c r="Q2075" t="s">
        <v>188</v>
      </c>
      <c r="R2075" t="s">
        <v>188</v>
      </c>
      <c r="S2075" t="s">
        <v>188</v>
      </c>
      <c r="T2075" t="s">
        <v>188</v>
      </c>
      <c r="U2075" t="s">
        <v>188</v>
      </c>
      <c r="V2075" t="s">
        <v>188</v>
      </c>
      <c r="W2075" t="s">
        <v>188</v>
      </c>
      <c r="X2075" t="s">
        <v>188</v>
      </c>
      <c r="Y2075" t="s">
        <v>188</v>
      </c>
      <c r="Z2075" t="s">
        <v>188</v>
      </c>
      <c r="AA2075" t="s">
        <v>188</v>
      </c>
      <c r="AB2075" t="s">
        <v>188</v>
      </c>
      <c r="AC2075" t="s">
        <v>188</v>
      </c>
      <c r="AD2075" t="s">
        <v>188</v>
      </c>
      <c r="AE2075" t="s">
        <v>188</v>
      </c>
      <c r="AF2075">
        <v>1.2999999999999999E-2</v>
      </c>
      <c r="AG2075" t="s">
        <v>188</v>
      </c>
      <c r="AH2075">
        <v>1E-3</v>
      </c>
      <c r="AI2075">
        <v>0.06</v>
      </c>
      <c r="AJ2075" t="s">
        <v>188</v>
      </c>
      <c r="AK2075" t="s">
        <v>188</v>
      </c>
      <c r="AL2075" t="s">
        <v>188</v>
      </c>
      <c r="AM2075" t="s">
        <v>188</v>
      </c>
      <c r="AN2075" t="s">
        <v>188</v>
      </c>
      <c r="AO2075">
        <v>3.4000000000000002E-2</v>
      </c>
      <c r="AP2075" t="s">
        <v>188</v>
      </c>
      <c r="AQ2075" t="s">
        <v>188</v>
      </c>
      <c r="AR2075" t="s">
        <v>188</v>
      </c>
      <c r="AS2075" t="s">
        <v>188</v>
      </c>
      <c r="AT2075" t="s">
        <v>188</v>
      </c>
      <c r="AU2075" t="s">
        <v>188</v>
      </c>
      <c r="AV2075" t="s">
        <v>188</v>
      </c>
      <c r="AW2075" t="s">
        <v>188</v>
      </c>
      <c r="AX2075" t="s">
        <v>188</v>
      </c>
      <c r="AY2075" t="s">
        <v>188</v>
      </c>
      <c r="AZ2075" t="s">
        <v>188</v>
      </c>
      <c r="BA2075" t="s">
        <v>188</v>
      </c>
      <c r="BB2075" t="s">
        <v>188</v>
      </c>
      <c r="BC2075" t="s">
        <v>188</v>
      </c>
      <c r="BD2075" t="s">
        <v>188</v>
      </c>
      <c r="BE2075" t="s">
        <v>188</v>
      </c>
      <c r="BF2075" t="s">
        <v>188</v>
      </c>
      <c r="BG2075" t="s">
        <v>188</v>
      </c>
      <c r="BH2075" t="s">
        <v>188</v>
      </c>
      <c r="BI2075">
        <v>0.10299999999999999</v>
      </c>
      <c r="BJ2075" t="s">
        <v>188</v>
      </c>
      <c r="BK2075" t="s">
        <v>188</v>
      </c>
      <c r="BL2075">
        <v>0.03</v>
      </c>
      <c r="BM2075" t="s">
        <v>188</v>
      </c>
      <c r="BN2075" t="s">
        <v>188</v>
      </c>
      <c r="BO2075" t="s">
        <v>188</v>
      </c>
      <c r="BP2075" t="s">
        <v>188</v>
      </c>
      <c r="BQ2075" t="s">
        <v>188</v>
      </c>
      <c r="BR2075" t="s">
        <v>188</v>
      </c>
      <c r="BS2075" t="s">
        <v>188</v>
      </c>
      <c r="BT2075" t="s">
        <v>188</v>
      </c>
      <c r="BU2075" t="s">
        <v>188</v>
      </c>
      <c r="BV2075" t="s">
        <v>188</v>
      </c>
      <c r="BW2075" t="s">
        <v>188</v>
      </c>
      <c r="BX2075" t="s">
        <v>188</v>
      </c>
      <c r="BY2075" t="s">
        <v>188</v>
      </c>
      <c r="BZ2075">
        <v>0.18</v>
      </c>
      <c r="CA2075" t="s">
        <v>188</v>
      </c>
      <c r="CB2075">
        <v>0.27700000000000002</v>
      </c>
      <c r="CC2075" t="s">
        <v>188</v>
      </c>
      <c r="CD2075" t="s">
        <v>188</v>
      </c>
      <c r="CE2075">
        <v>8.5000000000000006E-2</v>
      </c>
      <c r="CF2075" t="s">
        <v>188</v>
      </c>
      <c r="CG2075" t="s">
        <v>188</v>
      </c>
      <c r="CH2075" t="s">
        <v>188</v>
      </c>
    </row>
    <row r="2076" spans="1:86" x14ac:dyDescent="0.2">
      <c r="A2076" t="s">
        <v>5682</v>
      </c>
      <c r="B2076" t="s">
        <v>2100</v>
      </c>
      <c r="C2076">
        <v>0.01</v>
      </c>
      <c r="D2076">
        <v>1.4999999999999999E-2</v>
      </c>
      <c r="E2076">
        <v>0.02</v>
      </c>
      <c r="F2076" t="s">
        <v>188</v>
      </c>
      <c r="G2076">
        <v>2.7E-2</v>
      </c>
      <c r="H2076" t="s">
        <v>188</v>
      </c>
      <c r="I2076">
        <v>1.4999999999999999E-2</v>
      </c>
      <c r="J2076">
        <v>2.1000000000000001E-2</v>
      </c>
      <c r="K2076">
        <v>1.2999999999999999E-2</v>
      </c>
      <c r="L2076" t="s">
        <v>188</v>
      </c>
      <c r="M2076">
        <v>4.4999999999999998E-2</v>
      </c>
      <c r="N2076" t="s">
        <v>188</v>
      </c>
      <c r="O2076">
        <v>1.7999999999999999E-2</v>
      </c>
      <c r="P2076" t="s">
        <v>188</v>
      </c>
      <c r="Q2076" t="s">
        <v>188</v>
      </c>
      <c r="R2076">
        <v>7.0000000000000001E-3</v>
      </c>
      <c r="S2076">
        <v>1.7999999999999999E-2</v>
      </c>
      <c r="T2076">
        <v>6.0000000000000001E-3</v>
      </c>
      <c r="U2076" t="s">
        <v>188</v>
      </c>
      <c r="V2076">
        <v>6.4000000000000001E-2</v>
      </c>
      <c r="W2076" t="s">
        <v>188</v>
      </c>
      <c r="X2076" t="s">
        <v>188</v>
      </c>
      <c r="Y2076">
        <v>0.104</v>
      </c>
      <c r="Z2076">
        <v>1.2999999999999999E-2</v>
      </c>
      <c r="AA2076">
        <v>0.187</v>
      </c>
      <c r="AB2076">
        <v>0.05</v>
      </c>
      <c r="AC2076" t="s">
        <v>188</v>
      </c>
      <c r="AD2076">
        <v>1.4E-2</v>
      </c>
      <c r="AE2076">
        <v>2E-3</v>
      </c>
      <c r="AF2076">
        <v>2.5999999999999999E-2</v>
      </c>
      <c r="AG2076" t="s">
        <v>188</v>
      </c>
      <c r="AH2076" t="s">
        <v>188</v>
      </c>
      <c r="AI2076" t="s">
        <v>188</v>
      </c>
      <c r="AJ2076" t="s">
        <v>188</v>
      </c>
      <c r="AK2076" t="s">
        <v>188</v>
      </c>
      <c r="AL2076">
        <v>1.4E-2</v>
      </c>
      <c r="AM2076">
        <v>4.7E-2</v>
      </c>
      <c r="AN2076">
        <v>0.21099999999999999</v>
      </c>
      <c r="AO2076">
        <v>0.186</v>
      </c>
      <c r="AP2076" t="s">
        <v>188</v>
      </c>
      <c r="AQ2076" t="s">
        <v>188</v>
      </c>
      <c r="AR2076">
        <v>6.2E-2</v>
      </c>
      <c r="AS2076">
        <v>1.4E-2</v>
      </c>
      <c r="AT2076">
        <v>3.5000000000000003E-2</v>
      </c>
      <c r="AU2076">
        <v>9.7000000000000003E-2</v>
      </c>
      <c r="AV2076" t="s">
        <v>188</v>
      </c>
      <c r="AW2076">
        <v>4.0000000000000001E-3</v>
      </c>
      <c r="AX2076" t="s">
        <v>188</v>
      </c>
      <c r="AY2076">
        <v>1.2999999999999999E-2</v>
      </c>
      <c r="AZ2076">
        <v>0.13900000000000001</v>
      </c>
      <c r="BA2076">
        <v>0.14399999999999999</v>
      </c>
      <c r="BB2076">
        <v>1E-3</v>
      </c>
      <c r="BC2076">
        <v>0.224</v>
      </c>
      <c r="BD2076">
        <v>1.5009999999999999</v>
      </c>
      <c r="BE2076">
        <v>4.8090000000000002</v>
      </c>
      <c r="BF2076">
        <v>2.94</v>
      </c>
      <c r="BG2076">
        <v>7.5999999999999998E-2</v>
      </c>
      <c r="BH2076">
        <v>1.4E-2</v>
      </c>
      <c r="BI2076">
        <v>0.14399999999999999</v>
      </c>
      <c r="BJ2076" t="s">
        <v>188</v>
      </c>
      <c r="BK2076">
        <v>5.8000000000000003E-2</v>
      </c>
      <c r="BL2076">
        <v>3.9630000000000001</v>
      </c>
      <c r="BM2076" t="s">
        <v>188</v>
      </c>
      <c r="BN2076">
        <v>2.8650000000000002</v>
      </c>
      <c r="BO2076">
        <v>0.309</v>
      </c>
      <c r="BP2076">
        <v>0.14000000000000001</v>
      </c>
      <c r="BQ2076">
        <v>0.01</v>
      </c>
      <c r="BR2076" t="s">
        <v>188</v>
      </c>
      <c r="BS2076">
        <v>1.9E-2</v>
      </c>
      <c r="BT2076">
        <v>0.182</v>
      </c>
      <c r="BU2076" t="s">
        <v>188</v>
      </c>
      <c r="BV2076" t="s">
        <v>188</v>
      </c>
      <c r="BW2076">
        <v>5.7000000000000002E-2</v>
      </c>
      <c r="BX2076" t="s">
        <v>188</v>
      </c>
      <c r="BY2076">
        <v>0.14000000000000001</v>
      </c>
      <c r="BZ2076">
        <v>0.27600000000000002</v>
      </c>
      <c r="CA2076">
        <v>0.316</v>
      </c>
      <c r="CB2076" t="s">
        <v>188</v>
      </c>
      <c r="CC2076" t="s">
        <v>188</v>
      </c>
      <c r="CD2076" t="s">
        <v>188</v>
      </c>
      <c r="CE2076" t="s">
        <v>188</v>
      </c>
      <c r="CF2076" t="s">
        <v>188</v>
      </c>
      <c r="CG2076" t="s">
        <v>188</v>
      </c>
      <c r="CH2076" t="s">
        <v>188</v>
      </c>
    </row>
    <row r="2077" spans="1:86" x14ac:dyDescent="0.2">
      <c r="A2077" t="s">
        <v>5683</v>
      </c>
      <c r="B2077" t="s">
        <v>2101</v>
      </c>
      <c r="C2077">
        <v>-0.01</v>
      </c>
      <c r="D2077">
        <v>1.4999999999999999E-2</v>
      </c>
      <c r="E2077">
        <v>-0.02</v>
      </c>
      <c r="F2077" t="s">
        <v>188</v>
      </c>
      <c r="G2077">
        <v>-2.7E-2</v>
      </c>
      <c r="H2077" t="s">
        <v>188</v>
      </c>
      <c r="I2077">
        <v>-1.4999999999999999E-2</v>
      </c>
      <c r="J2077">
        <v>4.8000000000000001E-2</v>
      </c>
      <c r="K2077">
        <v>-1.2999999999999999E-2</v>
      </c>
      <c r="L2077">
        <v>5.2999999999999999E-2</v>
      </c>
      <c r="M2077">
        <v>-3.1E-2</v>
      </c>
      <c r="N2077" t="s">
        <v>188</v>
      </c>
      <c r="O2077">
        <v>-4.0000000000000001E-3</v>
      </c>
      <c r="P2077" t="s">
        <v>188</v>
      </c>
      <c r="Q2077" t="s">
        <v>188</v>
      </c>
      <c r="R2077">
        <v>-7.0000000000000001E-3</v>
      </c>
      <c r="S2077">
        <v>-1.7999999999999999E-2</v>
      </c>
      <c r="T2077">
        <v>-6.0000000000000001E-3</v>
      </c>
      <c r="U2077" t="s">
        <v>188</v>
      </c>
      <c r="V2077">
        <v>-6.4000000000000001E-2</v>
      </c>
      <c r="W2077" t="s">
        <v>188</v>
      </c>
      <c r="X2077" t="s">
        <v>188</v>
      </c>
      <c r="Y2077">
        <v>-0.104</v>
      </c>
      <c r="Z2077">
        <v>-1.2999999999999999E-2</v>
      </c>
      <c r="AA2077">
        <v>-0.187</v>
      </c>
      <c r="AB2077">
        <v>-0.05</v>
      </c>
      <c r="AC2077" t="s">
        <v>188</v>
      </c>
      <c r="AD2077">
        <v>-1.4E-2</v>
      </c>
      <c r="AE2077">
        <v>-2E-3</v>
      </c>
      <c r="AF2077">
        <v>-1.2999999999999999E-2</v>
      </c>
      <c r="AG2077" t="s">
        <v>188</v>
      </c>
      <c r="AH2077">
        <v>1E-3</v>
      </c>
      <c r="AI2077">
        <v>0.06</v>
      </c>
      <c r="AJ2077" t="s">
        <v>188</v>
      </c>
      <c r="AK2077" t="s">
        <v>188</v>
      </c>
      <c r="AL2077">
        <v>-1.4E-2</v>
      </c>
      <c r="AM2077">
        <v>-4.7E-2</v>
      </c>
      <c r="AN2077">
        <v>-0.21099999999999999</v>
      </c>
      <c r="AO2077">
        <v>-0.152</v>
      </c>
      <c r="AP2077" t="s">
        <v>188</v>
      </c>
      <c r="AQ2077" t="s">
        <v>188</v>
      </c>
      <c r="AR2077">
        <v>-6.2E-2</v>
      </c>
      <c r="AS2077">
        <v>-1.4E-2</v>
      </c>
      <c r="AT2077">
        <v>-3.5000000000000003E-2</v>
      </c>
      <c r="AU2077">
        <v>-9.7000000000000003E-2</v>
      </c>
      <c r="AV2077" t="s">
        <v>188</v>
      </c>
      <c r="AW2077">
        <v>-4.0000000000000001E-3</v>
      </c>
      <c r="AX2077" t="s">
        <v>188</v>
      </c>
      <c r="AY2077">
        <v>-1.2999999999999999E-2</v>
      </c>
      <c r="AZ2077">
        <v>-0.13900000000000001</v>
      </c>
      <c r="BA2077">
        <v>-0.14399999999999999</v>
      </c>
      <c r="BB2077">
        <v>-1E-3</v>
      </c>
      <c r="BC2077">
        <v>-0.224</v>
      </c>
      <c r="BD2077">
        <v>-1.5009999999999999</v>
      </c>
      <c r="BE2077">
        <v>-4.8090000000000002</v>
      </c>
      <c r="BF2077">
        <v>-2.94</v>
      </c>
      <c r="BG2077">
        <v>-7.5999999999999998E-2</v>
      </c>
      <c r="BH2077">
        <v>-1.4E-2</v>
      </c>
      <c r="BI2077">
        <v>-4.1000000000000002E-2</v>
      </c>
      <c r="BJ2077" t="s">
        <v>188</v>
      </c>
      <c r="BK2077">
        <v>-5.8000000000000003E-2</v>
      </c>
      <c r="BL2077">
        <v>-3.9329999999999998</v>
      </c>
      <c r="BM2077" t="s">
        <v>188</v>
      </c>
      <c r="BN2077">
        <v>-2.8650000000000002</v>
      </c>
      <c r="BO2077">
        <v>-0.309</v>
      </c>
      <c r="BP2077">
        <v>-0.14000000000000001</v>
      </c>
      <c r="BQ2077">
        <v>-0.01</v>
      </c>
      <c r="BR2077" t="s">
        <v>188</v>
      </c>
      <c r="BS2077">
        <v>-1.9E-2</v>
      </c>
      <c r="BT2077">
        <v>-0.182</v>
      </c>
      <c r="BU2077" t="s">
        <v>188</v>
      </c>
      <c r="BV2077" t="s">
        <v>188</v>
      </c>
      <c r="BW2077">
        <v>-5.7000000000000002E-2</v>
      </c>
      <c r="BX2077" t="s">
        <v>188</v>
      </c>
      <c r="BY2077">
        <v>-0.14000000000000001</v>
      </c>
      <c r="BZ2077">
        <v>-9.6000000000000002E-2</v>
      </c>
      <c r="CA2077">
        <v>-0.316</v>
      </c>
      <c r="CB2077">
        <v>0.27700000000000002</v>
      </c>
      <c r="CC2077" t="s">
        <v>188</v>
      </c>
      <c r="CD2077" t="s">
        <v>188</v>
      </c>
      <c r="CE2077">
        <v>8.5000000000000006E-2</v>
      </c>
      <c r="CF2077" t="s">
        <v>188</v>
      </c>
      <c r="CG2077" t="s">
        <v>188</v>
      </c>
      <c r="CH2077" t="s">
        <v>188</v>
      </c>
    </row>
    <row r="2078" spans="1:86" x14ac:dyDescent="0.2">
      <c r="A2078" t="s">
        <v>5684</v>
      </c>
      <c r="B2078" t="s">
        <v>2102</v>
      </c>
      <c r="C2078" t="s">
        <v>188</v>
      </c>
      <c r="D2078" t="s">
        <v>188</v>
      </c>
      <c r="E2078" t="s">
        <v>188</v>
      </c>
      <c r="F2078" t="s">
        <v>188</v>
      </c>
      <c r="G2078" t="s">
        <v>188</v>
      </c>
      <c r="H2078" t="s">
        <v>188</v>
      </c>
      <c r="I2078" t="s">
        <v>188</v>
      </c>
      <c r="J2078" t="s">
        <v>188</v>
      </c>
      <c r="K2078" t="s">
        <v>188</v>
      </c>
      <c r="L2078" t="s">
        <v>188</v>
      </c>
      <c r="M2078" t="s">
        <v>188</v>
      </c>
      <c r="N2078" t="s">
        <v>188</v>
      </c>
      <c r="O2078" t="s">
        <v>188</v>
      </c>
      <c r="P2078" t="s">
        <v>188</v>
      </c>
      <c r="Q2078" t="s">
        <v>188</v>
      </c>
      <c r="R2078" t="s">
        <v>188</v>
      </c>
      <c r="S2078" t="s">
        <v>188</v>
      </c>
      <c r="T2078" t="s">
        <v>188</v>
      </c>
      <c r="U2078" t="s">
        <v>188</v>
      </c>
      <c r="V2078" t="s">
        <v>188</v>
      </c>
      <c r="W2078" t="s">
        <v>188</v>
      </c>
      <c r="X2078" t="s">
        <v>188</v>
      </c>
      <c r="Y2078" t="s">
        <v>188</v>
      </c>
      <c r="Z2078" t="s">
        <v>188</v>
      </c>
      <c r="AA2078" t="s">
        <v>188</v>
      </c>
      <c r="AB2078" t="s">
        <v>188</v>
      </c>
      <c r="AC2078" t="s">
        <v>188</v>
      </c>
      <c r="AD2078" t="s">
        <v>188</v>
      </c>
      <c r="AE2078" t="s">
        <v>188</v>
      </c>
      <c r="AF2078" t="s">
        <v>194</v>
      </c>
      <c r="AG2078" t="s">
        <v>188</v>
      </c>
      <c r="AH2078" t="s">
        <v>188</v>
      </c>
      <c r="AI2078" t="s">
        <v>188</v>
      </c>
      <c r="AJ2078" t="s">
        <v>188</v>
      </c>
      <c r="AK2078" t="s">
        <v>188</v>
      </c>
      <c r="AL2078" t="s">
        <v>194</v>
      </c>
      <c r="AM2078" t="s">
        <v>188</v>
      </c>
      <c r="AN2078" t="s">
        <v>188</v>
      </c>
      <c r="AO2078" t="s">
        <v>188</v>
      </c>
      <c r="AP2078" t="s">
        <v>188</v>
      </c>
      <c r="AQ2078" t="s">
        <v>194</v>
      </c>
      <c r="AR2078" t="s">
        <v>188</v>
      </c>
      <c r="AS2078" t="s">
        <v>188</v>
      </c>
      <c r="AT2078" t="s">
        <v>188</v>
      </c>
      <c r="AU2078" t="s">
        <v>188</v>
      </c>
      <c r="AV2078" t="s">
        <v>188</v>
      </c>
      <c r="AW2078" t="s">
        <v>194</v>
      </c>
      <c r="AX2078" t="s">
        <v>188</v>
      </c>
      <c r="AY2078" t="s">
        <v>188</v>
      </c>
      <c r="AZ2078" t="s">
        <v>194</v>
      </c>
      <c r="BA2078" t="s">
        <v>188</v>
      </c>
      <c r="BB2078" t="s">
        <v>194</v>
      </c>
      <c r="BC2078" t="s">
        <v>188</v>
      </c>
      <c r="BD2078" t="s">
        <v>188</v>
      </c>
      <c r="BE2078" t="s">
        <v>188</v>
      </c>
      <c r="BF2078" t="s">
        <v>188</v>
      </c>
      <c r="BG2078" t="s">
        <v>188</v>
      </c>
      <c r="BH2078" t="s">
        <v>194</v>
      </c>
      <c r="BI2078" t="s">
        <v>188</v>
      </c>
      <c r="BJ2078" t="s">
        <v>188</v>
      </c>
      <c r="BK2078" t="s">
        <v>188</v>
      </c>
      <c r="BL2078" t="s">
        <v>188</v>
      </c>
      <c r="BM2078" t="s">
        <v>194</v>
      </c>
      <c r="BN2078" t="s">
        <v>188</v>
      </c>
      <c r="BO2078" t="s">
        <v>194</v>
      </c>
      <c r="BP2078" t="s">
        <v>194</v>
      </c>
      <c r="BQ2078" t="s">
        <v>194</v>
      </c>
      <c r="BR2078" t="s">
        <v>194</v>
      </c>
      <c r="BS2078" t="s">
        <v>194</v>
      </c>
      <c r="BT2078" t="s">
        <v>194</v>
      </c>
      <c r="BU2078" t="s">
        <v>188</v>
      </c>
      <c r="BV2078" t="s">
        <v>188</v>
      </c>
      <c r="BW2078" t="s">
        <v>194</v>
      </c>
      <c r="BX2078" t="s">
        <v>188</v>
      </c>
      <c r="BY2078" t="s">
        <v>194</v>
      </c>
      <c r="BZ2078" t="s">
        <v>194</v>
      </c>
      <c r="CA2078" t="s">
        <v>188</v>
      </c>
      <c r="CB2078" t="s">
        <v>194</v>
      </c>
      <c r="CC2078" t="s">
        <v>194</v>
      </c>
      <c r="CD2078" t="s">
        <v>194</v>
      </c>
      <c r="CE2078" t="s">
        <v>194</v>
      </c>
      <c r="CF2078" t="s">
        <v>194</v>
      </c>
      <c r="CG2078" t="s">
        <v>194</v>
      </c>
      <c r="CH2078" t="s">
        <v>194</v>
      </c>
    </row>
    <row r="2079" spans="1:86" x14ac:dyDescent="0.2">
      <c r="A2079" t="s">
        <v>5685</v>
      </c>
      <c r="B2079" t="s">
        <v>2103</v>
      </c>
      <c r="C2079" t="s">
        <v>188</v>
      </c>
      <c r="D2079" t="s">
        <v>194</v>
      </c>
      <c r="E2079" t="s">
        <v>188</v>
      </c>
      <c r="F2079" t="s">
        <v>188</v>
      </c>
      <c r="G2079" t="s">
        <v>188</v>
      </c>
      <c r="H2079" t="s">
        <v>194</v>
      </c>
      <c r="I2079" t="s">
        <v>188</v>
      </c>
      <c r="J2079" t="s">
        <v>194</v>
      </c>
      <c r="K2079" t="s">
        <v>188</v>
      </c>
      <c r="L2079" t="s">
        <v>188</v>
      </c>
      <c r="M2079" t="s">
        <v>194</v>
      </c>
      <c r="N2079" t="s">
        <v>188</v>
      </c>
      <c r="O2079" t="s">
        <v>188</v>
      </c>
      <c r="P2079">
        <v>8.6999999999999994E-2</v>
      </c>
      <c r="Q2079" t="s">
        <v>188</v>
      </c>
      <c r="R2079" t="s">
        <v>188</v>
      </c>
      <c r="S2079" t="s">
        <v>194</v>
      </c>
      <c r="T2079" t="s">
        <v>188</v>
      </c>
      <c r="U2079" t="s">
        <v>188</v>
      </c>
      <c r="V2079" t="s">
        <v>194</v>
      </c>
      <c r="W2079" t="s">
        <v>188</v>
      </c>
      <c r="X2079" t="s">
        <v>188</v>
      </c>
      <c r="Y2079">
        <v>0.314</v>
      </c>
      <c r="Z2079" t="s">
        <v>188</v>
      </c>
      <c r="AA2079" t="s">
        <v>188</v>
      </c>
      <c r="AB2079" t="s">
        <v>188</v>
      </c>
      <c r="AC2079" t="s">
        <v>194</v>
      </c>
      <c r="AD2079" t="s">
        <v>188</v>
      </c>
      <c r="AE2079" t="s">
        <v>188</v>
      </c>
      <c r="AF2079" t="s">
        <v>194</v>
      </c>
      <c r="AG2079" t="s">
        <v>188</v>
      </c>
      <c r="AH2079" t="s">
        <v>188</v>
      </c>
      <c r="AI2079" t="s">
        <v>194</v>
      </c>
      <c r="AJ2079" t="s">
        <v>194</v>
      </c>
      <c r="AK2079" t="s">
        <v>194</v>
      </c>
      <c r="AL2079" t="s">
        <v>194</v>
      </c>
      <c r="AM2079" t="s">
        <v>194</v>
      </c>
      <c r="AN2079" t="s">
        <v>194</v>
      </c>
      <c r="AO2079" t="s">
        <v>194</v>
      </c>
      <c r="AP2079" t="s">
        <v>194</v>
      </c>
      <c r="AQ2079" t="s">
        <v>194</v>
      </c>
      <c r="AR2079" t="s">
        <v>194</v>
      </c>
      <c r="AS2079" t="s">
        <v>194</v>
      </c>
      <c r="AT2079" t="s">
        <v>194</v>
      </c>
      <c r="AU2079" t="s">
        <v>194</v>
      </c>
      <c r="AV2079" t="s">
        <v>194</v>
      </c>
      <c r="AW2079" t="s">
        <v>194</v>
      </c>
      <c r="AX2079" t="s">
        <v>194</v>
      </c>
      <c r="AY2079" t="s">
        <v>194</v>
      </c>
      <c r="AZ2079" t="s">
        <v>194</v>
      </c>
      <c r="BA2079" t="s">
        <v>188</v>
      </c>
      <c r="BB2079" t="s">
        <v>194</v>
      </c>
      <c r="BC2079" t="s">
        <v>194</v>
      </c>
      <c r="BD2079" t="s">
        <v>194</v>
      </c>
      <c r="BE2079" t="s">
        <v>194</v>
      </c>
      <c r="BF2079" t="s">
        <v>194</v>
      </c>
      <c r="BG2079" t="s">
        <v>194</v>
      </c>
      <c r="BH2079" t="s">
        <v>194</v>
      </c>
      <c r="BI2079" t="s">
        <v>194</v>
      </c>
      <c r="BJ2079" t="s">
        <v>194</v>
      </c>
      <c r="BK2079" t="s">
        <v>194</v>
      </c>
      <c r="BL2079" t="s">
        <v>194</v>
      </c>
      <c r="BM2079" t="s">
        <v>194</v>
      </c>
      <c r="BN2079" t="s">
        <v>194</v>
      </c>
      <c r="BO2079" t="s">
        <v>194</v>
      </c>
      <c r="BP2079" t="s">
        <v>194</v>
      </c>
      <c r="BQ2079" t="s">
        <v>194</v>
      </c>
      <c r="BR2079" t="s">
        <v>194</v>
      </c>
      <c r="BS2079" t="s">
        <v>194</v>
      </c>
      <c r="BT2079" t="s">
        <v>194</v>
      </c>
      <c r="BU2079" t="s">
        <v>194</v>
      </c>
      <c r="BV2079" t="s">
        <v>194</v>
      </c>
      <c r="BW2079" t="s">
        <v>194</v>
      </c>
      <c r="BX2079" t="s">
        <v>194</v>
      </c>
      <c r="BY2079" t="s">
        <v>194</v>
      </c>
      <c r="BZ2079" t="s">
        <v>194</v>
      </c>
      <c r="CA2079" t="s">
        <v>194</v>
      </c>
      <c r="CB2079" t="s">
        <v>194</v>
      </c>
      <c r="CC2079" t="s">
        <v>194</v>
      </c>
      <c r="CD2079" t="s">
        <v>194</v>
      </c>
      <c r="CE2079" t="s">
        <v>194</v>
      </c>
      <c r="CF2079" t="s">
        <v>194</v>
      </c>
      <c r="CG2079" t="s">
        <v>194</v>
      </c>
      <c r="CH2079" t="s">
        <v>194</v>
      </c>
    </row>
    <row r="2080" spans="1:86" x14ac:dyDescent="0.2">
      <c r="A2080" t="s">
        <v>5686</v>
      </c>
      <c r="B2080" t="s">
        <v>2104</v>
      </c>
      <c r="C2080" t="s">
        <v>188</v>
      </c>
      <c r="D2080" t="s">
        <v>194</v>
      </c>
      <c r="E2080" t="s">
        <v>188</v>
      </c>
      <c r="F2080" t="s">
        <v>188</v>
      </c>
      <c r="G2080" t="s">
        <v>188</v>
      </c>
      <c r="H2080" t="s">
        <v>194</v>
      </c>
      <c r="I2080" t="s">
        <v>188</v>
      </c>
      <c r="J2080" t="s">
        <v>194</v>
      </c>
      <c r="K2080" t="s">
        <v>188</v>
      </c>
      <c r="L2080" t="s">
        <v>188</v>
      </c>
      <c r="M2080" t="s">
        <v>194</v>
      </c>
      <c r="N2080" t="s">
        <v>188</v>
      </c>
      <c r="O2080" t="s">
        <v>188</v>
      </c>
      <c r="P2080">
        <v>-8.6999999999999994E-2</v>
      </c>
      <c r="Q2080" t="s">
        <v>188</v>
      </c>
      <c r="R2080" t="s">
        <v>188</v>
      </c>
      <c r="S2080" t="s">
        <v>194</v>
      </c>
      <c r="T2080" t="s">
        <v>188</v>
      </c>
      <c r="U2080" t="s">
        <v>188</v>
      </c>
      <c r="V2080" t="s">
        <v>194</v>
      </c>
      <c r="W2080" t="s">
        <v>188</v>
      </c>
      <c r="X2080" t="s">
        <v>188</v>
      </c>
      <c r="Y2080">
        <v>-0.314</v>
      </c>
      <c r="Z2080" t="s">
        <v>188</v>
      </c>
      <c r="AA2080" t="s">
        <v>188</v>
      </c>
      <c r="AB2080" t="s">
        <v>188</v>
      </c>
      <c r="AC2080" t="s">
        <v>194</v>
      </c>
      <c r="AD2080" t="s">
        <v>188</v>
      </c>
      <c r="AE2080" t="s">
        <v>188</v>
      </c>
      <c r="AF2080">
        <v>1E-3</v>
      </c>
      <c r="AG2080" t="s">
        <v>188</v>
      </c>
      <c r="AH2080" t="s">
        <v>188</v>
      </c>
      <c r="AI2080" t="s">
        <v>194</v>
      </c>
      <c r="AJ2080" t="s">
        <v>194</v>
      </c>
      <c r="AK2080" t="s">
        <v>194</v>
      </c>
      <c r="AL2080">
        <v>-0.89300000000000002</v>
      </c>
      <c r="AM2080" t="s">
        <v>194</v>
      </c>
      <c r="AN2080" t="s">
        <v>194</v>
      </c>
      <c r="AO2080" t="s">
        <v>194</v>
      </c>
      <c r="AP2080" t="s">
        <v>194</v>
      </c>
      <c r="AQ2080">
        <v>-0.318</v>
      </c>
      <c r="AR2080" t="s">
        <v>194</v>
      </c>
      <c r="AS2080" t="s">
        <v>194</v>
      </c>
      <c r="AT2080" t="s">
        <v>194</v>
      </c>
      <c r="AU2080" t="s">
        <v>194</v>
      </c>
      <c r="AV2080" t="s">
        <v>194</v>
      </c>
      <c r="AW2080">
        <v>-0.156</v>
      </c>
      <c r="AX2080" t="s">
        <v>194</v>
      </c>
      <c r="AY2080" t="s">
        <v>194</v>
      </c>
      <c r="AZ2080" t="s">
        <v>194</v>
      </c>
      <c r="BA2080" t="s">
        <v>188</v>
      </c>
      <c r="BB2080" t="s">
        <v>194</v>
      </c>
      <c r="BC2080" t="s">
        <v>194</v>
      </c>
      <c r="BD2080" t="s">
        <v>194</v>
      </c>
      <c r="BE2080" t="s">
        <v>194</v>
      </c>
      <c r="BF2080" t="s">
        <v>194</v>
      </c>
      <c r="BG2080" t="s">
        <v>194</v>
      </c>
      <c r="BH2080" t="s">
        <v>194</v>
      </c>
      <c r="BI2080" t="s">
        <v>194</v>
      </c>
      <c r="BJ2080" t="s">
        <v>194</v>
      </c>
      <c r="BK2080" t="s">
        <v>194</v>
      </c>
      <c r="BL2080" t="s">
        <v>194</v>
      </c>
      <c r="BM2080">
        <v>-0.126</v>
      </c>
      <c r="BN2080" t="s">
        <v>194</v>
      </c>
      <c r="BO2080">
        <v>-0.623</v>
      </c>
      <c r="BP2080">
        <v>0.193</v>
      </c>
      <c r="BQ2080">
        <v>-0.13</v>
      </c>
      <c r="BR2080">
        <v>-1.333</v>
      </c>
      <c r="BS2080">
        <v>-6.4000000000000001E-2</v>
      </c>
      <c r="BT2080">
        <v>0.115</v>
      </c>
      <c r="BU2080" t="s">
        <v>194</v>
      </c>
      <c r="BV2080" t="s">
        <v>194</v>
      </c>
      <c r="BW2080">
        <v>-7.2999999999999995E-2</v>
      </c>
      <c r="BX2080" t="s">
        <v>194</v>
      </c>
      <c r="BY2080">
        <v>-5.5E-2</v>
      </c>
      <c r="BZ2080">
        <v>-6.3E-2</v>
      </c>
      <c r="CA2080" t="s">
        <v>194</v>
      </c>
      <c r="CB2080">
        <v>-6.9000000000000006E-2</v>
      </c>
      <c r="CC2080">
        <v>-2.1000000000000001E-2</v>
      </c>
      <c r="CD2080">
        <v>-1.363</v>
      </c>
      <c r="CE2080">
        <v>-5.5E-2</v>
      </c>
      <c r="CF2080">
        <v>-5.6000000000000001E-2</v>
      </c>
      <c r="CG2080">
        <v>-1.21</v>
      </c>
      <c r="CH2080" t="s">
        <v>194</v>
      </c>
    </row>
    <row r="2081" spans="1:86" x14ac:dyDescent="0.2">
      <c r="A2081" t="s">
        <v>5687</v>
      </c>
      <c r="B2081" t="s">
        <v>2105</v>
      </c>
      <c r="C2081" t="s">
        <v>194</v>
      </c>
      <c r="D2081">
        <v>2.198</v>
      </c>
      <c r="E2081" t="s">
        <v>194</v>
      </c>
      <c r="F2081" t="s">
        <v>194</v>
      </c>
      <c r="G2081" t="s">
        <v>194</v>
      </c>
      <c r="H2081" t="s">
        <v>194</v>
      </c>
      <c r="I2081" t="s">
        <v>194</v>
      </c>
      <c r="J2081" t="s">
        <v>194</v>
      </c>
      <c r="K2081" t="s">
        <v>194</v>
      </c>
      <c r="L2081" t="s">
        <v>194</v>
      </c>
      <c r="M2081">
        <v>1.7969999999999999</v>
      </c>
      <c r="N2081" t="s">
        <v>194</v>
      </c>
      <c r="O2081" t="s">
        <v>194</v>
      </c>
      <c r="P2081">
        <v>3.9710000000000001</v>
      </c>
      <c r="Q2081" t="s">
        <v>194</v>
      </c>
      <c r="R2081" t="s">
        <v>194</v>
      </c>
      <c r="S2081" t="s">
        <v>194</v>
      </c>
      <c r="T2081" t="s">
        <v>194</v>
      </c>
      <c r="U2081" t="s">
        <v>194</v>
      </c>
      <c r="V2081" t="s">
        <v>194</v>
      </c>
      <c r="W2081" t="s">
        <v>194</v>
      </c>
      <c r="X2081">
        <v>0.45800000000000002</v>
      </c>
      <c r="Y2081" t="s">
        <v>194</v>
      </c>
      <c r="Z2081" t="s">
        <v>194</v>
      </c>
      <c r="AA2081" t="s">
        <v>194</v>
      </c>
      <c r="AB2081" t="s">
        <v>194</v>
      </c>
      <c r="AC2081" t="s">
        <v>194</v>
      </c>
      <c r="AD2081" t="s">
        <v>194</v>
      </c>
      <c r="AE2081" t="s">
        <v>194</v>
      </c>
      <c r="AF2081" t="s">
        <v>194</v>
      </c>
      <c r="AG2081" t="s">
        <v>194</v>
      </c>
      <c r="AH2081" t="s">
        <v>194</v>
      </c>
      <c r="AI2081" t="s">
        <v>194</v>
      </c>
      <c r="AJ2081" t="s">
        <v>194</v>
      </c>
      <c r="AK2081" t="s">
        <v>194</v>
      </c>
      <c r="AL2081" t="s">
        <v>194</v>
      </c>
      <c r="AM2081" t="s">
        <v>194</v>
      </c>
      <c r="AN2081" t="s">
        <v>194</v>
      </c>
      <c r="AO2081" t="s">
        <v>194</v>
      </c>
      <c r="AP2081" t="s">
        <v>194</v>
      </c>
      <c r="AQ2081" t="s">
        <v>194</v>
      </c>
      <c r="AR2081" t="s">
        <v>194</v>
      </c>
      <c r="AS2081" t="s">
        <v>194</v>
      </c>
      <c r="AT2081" t="s">
        <v>194</v>
      </c>
      <c r="AU2081" t="s">
        <v>194</v>
      </c>
      <c r="AV2081" t="s">
        <v>194</v>
      </c>
      <c r="AW2081" t="s">
        <v>194</v>
      </c>
      <c r="AX2081" t="s">
        <v>194</v>
      </c>
      <c r="AY2081" t="s">
        <v>194</v>
      </c>
      <c r="AZ2081" t="s">
        <v>194</v>
      </c>
      <c r="BA2081" t="s">
        <v>194</v>
      </c>
      <c r="BB2081" t="s">
        <v>194</v>
      </c>
      <c r="BC2081" t="s">
        <v>194</v>
      </c>
      <c r="BD2081" t="s">
        <v>194</v>
      </c>
      <c r="BE2081">
        <v>3.4390000000000001</v>
      </c>
      <c r="BF2081" t="s">
        <v>194</v>
      </c>
      <c r="BG2081" t="s">
        <v>194</v>
      </c>
      <c r="BH2081" t="s">
        <v>194</v>
      </c>
      <c r="BI2081" t="s">
        <v>194</v>
      </c>
      <c r="BJ2081" t="s">
        <v>194</v>
      </c>
      <c r="BK2081" t="s">
        <v>194</v>
      </c>
      <c r="BL2081" t="s">
        <v>194</v>
      </c>
      <c r="BM2081" t="s">
        <v>194</v>
      </c>
      <c r="BN2081" t="s">
        <v>194</v>
      </c>
      <c r="BO2081" t="s">
        <v>194</v>
      </c>
      <c r="BP2081" t="s">
        <v>194</v>
      </c>
      <c r="BQ2081" t="s">
        <v>194</v>
      </c>
      <c r="BR2081" t="s">
        <v>194</v>
      </c>
      <c r="BS2081" t="s">
        <v>194</v>
      </c>
      <c r="BT2081" t="s">
        <v>194</v>
      </c>
      <c r="BU2081" t="s">
        <v>194</v>
      </c>
      <c r="BV2081" t="s">
        <v>194</v>
      </c>
      <c r="BW2081" t="s">
        <v>194</v>
      </c>
      <c r="BX2081" t="s">
        <v>194</v>
      </c>
      <c r="BY2081" t="s">
        <v>194</v>
      </c>
      <c r="BZ2081" t="s">
        <v>194</v>
      </c>
      <c r="CA2081" t="s">
        <v>194</v>
      </c>
      <c r="CB2081" t="s">
        <v>194</v>
      </c>
      <c r="CC2081" t="s">
        <v>194</v>
      </c>
      <c r="CD2081" t="s">
        <v>194</v>
      </c>
      <c r="CE2081" t="s">
        <v>194</v>
      </c>
      <c r="CF2081" t="s">
        <v>194</v>
      </c>
      <c r="CG2081" t="s">
        <v>194</v>
      </c>
      <c r="CH2081" t="s">
        <v>194</v>
      </c>
    </row>
    <row r="2082" spans="1:86" x14ac:dyDescent="0.2">
      <c r="A2082" t="s">
        <v>5688</v>
      </c>
      <c r="B2082" t="s">
        <v>2106</v>
      </c>
      <c r="C2082" t="s">
        <v>194</v>
      </c>
      <c r="D2082" t="s">
        <v>194</v>
      </c>
      <c r="E2082" t="s">
        <v>194</v>
      </c>
      <c r="F2082" t="s">
        <v>194</v>
      </c>
      <c r="G2082" t="s">
        <v>194</v>
      </c>
      <c r="H2082" t="s">
        <v>194</v>
      </c>
      <c r="I2082" t="s">
        <v>194</v>
      </c>
      <c r="J2082" t="s">
        <v>194</v>
      </c>
      <c r="K2082" t="s">
        <v>194</v>
      </c>
      <c r="L2082" t="s">
        <v>194</v>
      </c>
      <c r="M2082" t="s">
        <v>194</v>
      </c>
      <c r="N2082" t="s">
        <v>194</v>
      </c>
      <c r="O2082" t="s">
        <v>194</v>
      </c>
      <c r="P2082">
        <v>5.843</v>
      </c>
      <c r="Q2082" t="s">
        <v>194</v>
      </c>
      <c r="R2082" t="s">
        <v>194</v>
      </c>
      <c r="S2082">
        <v>3.645</v>
      </c>
      <c r="T2082" t="s">
        <v>194</v>
      </c>
      <c r="U2082" t="s">
        <v>194</v>
      </c>
      <c r="V2082" t="s">
        <v>194</v>
      </c>
      <c r="W2082" t="s">
        <v>194</v>
      </c>
      <c r="X2082">
        <v>0.86199999999999999</v>
      </c>
      <c r="Y2082" t="s">
        <v>194</v>
      </c>
      <c r="Z2082" t="s">
        <v>194</v>
      </c>
      <c r="AA2082" t="s">
        <v>194</v>
      </c>
      <c r="AB2082" t="s">
        <v>194</v>
      </c>
      <c r="AC2082">
        <v>3.44</v>
      </c>
      <c r="AD2082" t="s">
        <v>194</v>
      </c>
      <c r="AE2082" t="s">
        <v>194</v>
      </c>
      <c r="AF2082" t="s">
        <v>194</v>
      </c>
      <c r="AG2082" t="s">
        <v>194</v>
      </c>
      <c r="AH2082" t="s">
        <v>194</v>
      </c>
      <c r="AI2082">
        <v>3.508</v>
      </c>
      <c r="AJ2082">
        <v>3.3959999999999999</v>
      </c>
      <c r="AK2082">
        <v>9.6029999999999998</v>
      </c>
      <c r="AL2082" t="s">
        <v>194</v>
      </c>
      <c r="AM2082">
        <v>2.7679999999999998</v>
      </c>
      <c r="AN2082">
        <v>2.722</v>
      </c>
      <c r="AO2082">
        <v>4.016</v>
      </c>
      <c r="AP2082">
        <v>218.49299999999999</v>
      </c>
      <c r="AQ2082" t="s">
        <v>194</v>
      </c>
      <c r="AR2082">
        <v>5.1829999999999998</v>
      </c>
      <c r="AS2082">
        <v>4.4740000000000002</v>
      </c>
      <c r="AT2082">
        <v>4.72</v>
      </c>
      <c r="AU2082" t="s">
        <v>194</v>
      </c>
      <c r="AV2082">
        <v>5.7770000000000001</v>
      </c>
      <c r="AW2082" t="s">
        <v>194</v>
      </c>
      <c r="AX2082">
        <v>3.9180000000000001</v>
      </c>
      <c r="AY2082" t="s">
        <v>194</v>
      </c>
      <c r="AZ2082">
        <v>3.7080000000000002</v>
      </c>
      <c r="BA2082" t="s">
        <v>194</v>
      </c>
      <c r="BB2082">
        <v>77.790000000000006</v>
      </c>
      <c r="BC2082" t="s">
        <v>194</v>
      </c>
      <c r="BD2082" t="s">
        <v>194</v>
      </c>
      <c r="BE2082" t="s">
        <v>194</v>
      </c>
      <c r="BF2082">
        <v>4.4119999999999999</v>
      </c>
      <c r="BG2082">
        <v>5.657</v>
      </c>
      <c r="BH2082">
        <v>5.66</v>
      </c>
      <c r="BI2082">
        <v>5.0970000000000004</v>
      </c>
      <c r="BJ2082">
        <v>4.0069999999999997</v>
      </c>
      <c r="BK2082">
        <v>3.9529999999999998</v>
      </c>
      <c r="BL2082" t="s">
        <v>194</v>
      </c>
      <c r="BM2082" t="s">
        <v>194</v>
      </c>
      <c r="BN2082">
        <v>4.8600000000000003</v>
      </c>
      <c r="BO2082" t="s">
        <v>194</v>
      </c>
      <c r="BP2082" t="s">
        <v>194</v>
      </c>
      <c r="BQ2082" t="s">
        <v>194</v>
      </c>
      <c r="BR2082" t="s">
        <v>194</v>
      </c>
      <c r="BS2082" t="s">
        <v>194</v>
      </c>
      <c r="BT2082" t="s">
        <v>194</v>
      </c>
      <c r="BU2082" t="s">
        <v>194</v>
      </c>
      <c r="BV2082">
        <v>3.492</v>
      </c>
      <c r="BW2082" t="s">
        <v>194</v>
      </c>
      <c r="BX2082">
        <v>3.637</v>
      </c>
      <c r="BY2082" t="s">
        <v>194</v>
      </c>
      <c r="BZ2082" t="s">
        <v>194</v>
      </c>
      <c r="CA2082">
        <v>4.359</v>
      </c>
      <c r="CB2082" t="s">
        <v>194</v>
      </c>
      <c r="CC2082" t="s">
        <v>194</v>
      </c>
      <c r="CD2082" t="s">
        <v>194</v>
      </c>
      <c r="CE2082" t="s">
        <v>194</v>
      </c>
      <c r="CF2082" t="s">
        <v>194</v>
      </c>
      <c r="CG2082" t="s">
        <v>194</v>
      </c>
      <c r="CH2082" t="s">
        <v>194</v>
      </c>
    </row>
    <row r="2083" spans="1:86" x14ac:dyDescent="0.2">
      <c r="A2083" t="s">
        <v>5689</v>
      </c>
      <c r="B2083" t="s">
        <v>2107</v>
      </c>
      <c r="C2083">
        <v>-3.8279999999999998</v>
      </c>
      <c r="D2083" t="s">
        <v>194</v>
      </c>
      <c r="E2083">
        <v>-6.218</v>
      </c>
      <c r="F2083">
        <v>5.22</v>
      </c>
      <c r="G2083">
        <v>-0.38700000000000001</v>
      </c>
      <c r="H2083" t="s">
        <v>194</v>
      </c>
      <c r="I2083">
        <v>-10.95</v>
      </c>
      <c r="J2083" t="s">
        <v>194</v>
      </c>
      <c r="K2083">
        <v>-1.706</v>
      </c>
      <c r="L2083">
        <v>-2.5680000000000001</v>
      </c>
      <c r="M2083" t="s">
        <v>194</v>
      </c>
      <c r="N2083">
        <v>-2.2789999999999999</v>
      </c>
      <c r="O2083">
        <v>8.8109999999999999</v>
      </c>
      <c r="P2083">
        <v>-1.8720000000000001</v>
      </c>
      <c r="Q2083">
        <v>-0.32600000000000001</v>
      </c>
      <c r="R2083">
        <v>-6.2830000000000004</v>
      </c>
      <c r="S2083" t="s">
        <v>194</v>
      </c>
      <c r="T2083">
        <v>0.11</v>
      </c>
      <c r="U2083">
        <v>-0.19</v>
      </c>
      <c r="V2083" t="s">
        <v>194</v>
      </c>
      <c r="W2083">
        <v>-0.373</v>
      </c>
      <c r="X2083">
        <v>-0.40400000000000003</v>
      </c>
      <c r="Y2083">
        <v>-0.46200000000000002</v>
      </c>
      <c r="Z2083">
        <v>-0.47199999999999998</v>
      </c>
      <c r="AA2083">
        <v>-2.5129999999999999</v>
      </c>
      <c r="AB2083">
        <v>-1.4710000000000001</v>
      </c>
      <c r="AC2083" t="s">
        <v>194</v>
      </c>
      <c r="AD2083">
        <v>-4.3079999999999998</v>
      </c>
      <c r="AE2083">
        <v>-2.8149999999999999</v>
      </c>
      <c r="AF2083">
        <v>-1.772</v>
      </c>
      <c r="AG2083">
        <v>-1.5649999999999999</v>
      </c>
      <c r="AH2083">
        <v>-1.71</v>
      </c>
      <c r="AI2083" t="s">
        <v>194</v>
      </c>
      <c r="AJ2083" t="s">
        <v>194</v>
      </c>
      <c r="AK2083" t="s">
        <v>194</v>
      </c>
      <c r="AL2083">
        <v>-1.6850000000000001</v>
      </c>
      <c r="AM2083" t="s">
        <v>194</v>
      </c>
      <c r="AN2083" t="s">
        <v>194</v>
      </c>
      <c r="AO2083" t="s">
        <v>194</v>
      </c>
      <c r="AP2083" t="s">
        <v>194</v>
      </c>
      <c r="AQ2083">
        <v>-3.0819999999999999</v>
      </c>
      <c r="AR2083" t="s">
        <v>194</v>
      </c>
      <c r="AS2083" t="s">
        <v>194</v>
      </c>
      <c r="AT2083" t="s">
        <v>194</v>
      </c>
      <c r="AU2083" t="s">
        <v>194</v>
      </c>
      <c r="AV2083" t="s">
        <v>194</v>
      </c>
      <c r="AW2083">
        <v>-1.8859999999999999</v>
      </c>
      <c r="AX2083" t="s">
        <v>194</v>
      </c>
      <c r="AY2083" t="s">
        <v>194</v>
      </c>
      <c r="AZ2083" t="s">
        <v>194</v>
      </c>
      <c r="BA2083">
        <v>-178.17599999999999</v>
      </c>
      <c r="BB2083" t="s">
        <v>194</v>
      </c>
      <c r="BC2083" t="s">
        <v>194</v>
      </c>
      <c r="BD2083" t="s">
        <v>194</v>
      </c>
      <c r="BE2083" t="s">
        <v>194</v>
      </c>
      <c r="BF2083" t="s">
        <v>194</v>
      </c>
      <c r="BG2083" t="s">
        <v>194</v>
      </c>
      <c r="BH2083" t="s">
        <v>194</v>
      </c>
      <c r="BI2083" t="s">
        <v>194</v>
      </c>
      <c r="BJ2083" t="s">
        <v>194</v>
      </c>
      <c r="BK2083" t="s">
        <v>194</v>
      </c>
      <c r="BL2083" t="s">
        <v>194</v>
      </c>
      <c r="BM2083">
        <v>-1.827</v>
      </c>
      <c r="BN2083" t="s">
        <v>194</v>
      </c>
      <c r="BO2083">
        <v>-0.28100000000000003</v>
      </c>
      <c r="BP2083">
        <v>-1.587</v>
      </c>
      <c r="BQ2083">
        <v>-2.0019999999999998</v>
      </c>
      <c r="BR2083">
        <v>-2.3290000000000002</v>
      </c>
      <c r="BS2083">
        <v>-1.992</v>
      </c>
      <c r="BT2083">
        <v>-2.2040000000000002</v>
      </c>
      <c r="BU2083" t="s">
        <v>194</v>
      </c>
      <c r="BV2083" t="s">
        <v>194</v>
      </c>
      <c r="BW2083">
        <v>-1.3340000000000001</v>
      </c>
      <c r="BX2083" t="s">
        <v>194</v>
      </c>
      <c r="BY2083">
        <v>-1.992</v>
      </c>
      <c r="BZ2083">
        <v>-1.2989999999999999</v>
      </c>
      <c r="CA2083" t="s">
        <v>194</v>
      </c>
      <c r="CB2083">
        <v>-1.28</v>
      </c>
      <c r="CC2083">
        <v>-33.360999999999997</v>
      </c>
      <c r="CD2083">
        <v>-11.484999999999999</v>
      </c>
      <c r="CE2083">
        <v>-10.798</v>
      </c>
      <c r="CF2083">
        <v>-1.71</v>
      </c>
      <c r="CG2083">
        <v>-0.70699999999999996</v>
      </c>
      <c r="CH2083" t="s">
        <v>194</v>
      </c>
    </row>
    <row r="2084" spans="1:86" x14ac:dyDescent="0.2">
      <c r="A2084" t="s">
        <v>5690</v>
      </c>
      <c r="B2084" t="s">
        <v>2108</v>
      </c>
      <c r="C2084" t="s">
        <v>194</v>
      </c>
      <c r="D2084" t="s">
        <v>188</v>
      </c>
      <c r="E2084" t="s">
        <v>188</v>
      </c>
      <c r="F2084" t="s">
        <v>188</v>
      </c>
      <c r="G2084" t="s">
        <v>188</v>
      </c>
      <c r="H2084" t="s">
        <v>194</v>
      </c>
      <c r="I2084" t="s">
        <v>188</v>
      </c>
      <c r="J2084" t="s">
        <v>188</v>
      </c>
      <c r="K2084" t="s">
        <v>188</v>
      </c>
      <c r="L2084" t="s">
        <v>188</v>
      </c>
      <c r="M2084" t="s">
        <v>188</v>
      </c>
      <c r="N2084" t="s">
        <v>188</v>
      </c>
      <c r="O2084" t="s">
        <v>194</v>
      </c>
      <c r="P2084" t="s">
        <v>188</v>
      </c>
      <c r="Q2084" t="s">
        <v>188</v>
      </c>
      <c r="R2084" t="s">
        <v>194</v>
      </c>
      <c r="S2084" t="s">
        <v>194</v>
      </c>
      <c r="T2084" t="s">
        <v>194</v>
      </c>
      <c r="U2084" t="s">
        <v>188</v>
      </c>
      <c r="V2084" t="s">
        <v>194</v>
      </c>
      <c r="W2084" t="s">
        <v>194</v>
      </c>
      <c r="X2084" t="s">
        <v>188</v>
      </c>
      <c r="Y2084" t="s">
        <v>194</v>
      </c>
      <c r="Z2084" t="s">
        <v>188</v>
      </c>
      <c r="AA2084" t="s">
        <v>188</v>
      </c>
      <c r="AB2084" t="s">
        <v>188</v>
      </c>
      <c r="AC2084" t="s">
        <v>188</v>
      </c>
      <c r="AD2084" t="s">
        <v>194</v>
      </c>
      <c r="AE2084" t="s">
        <v>188</v>
      </c>
      <c r="AF2084" t="s">
        <v>188</v>
      </c>
      <c r="AG2084" t="s">
        <v>188</v>
      </c>
      <c r="AH2084" t="s">
        <v>188</v>
      </c>
      <c r="AI2084" t="s">
        <v>188</v>
      </c>
      <c r="AJ2084" t="s">
        <v>188</v>
      </c>
      <c r="AK2084" t="s">
        <v>188</v>
      </c>
      <c r="AL2084" t="s">
        <v>188</v>
      </c>
      <c r="AM2084" t="s">
        <v>188</v>
      </c>
      <c r="AN2084" t="s">
        <v>188</v>
      </c>
      <c r="AO2084" t="s">
        <v>188</v>
      </c>
      <c r="AP2084" t="s">
        <v>188</v>
      </c>
      <c r="AQ2084" t="s">
        <v>188</v>
      </c>
      <c r="AR2084" t="s">
        <v>188</v>
      </c>
      <c r="AS2084" t="s">
        <v>188</v>
      </c>
      <c r="AT2084" t="s">
        <v>188</v>
      </c>
      <c r="AU2084" t="s">
        <v>188</v>
      </c>
      <c r="AV2084" t="s">
        <v>188</v>
      </c>
      <c r="AW2084" t="s">
        <v>188</v>
      </c>
      <c r="AX2084" t="s">
        <v>188</v>
      </c>
      <c r="AY2084" t="s">
        <v>188</v>
      </c>
      <c r="AZ2084" t="s">
        <v>188</v>
      </c>
      <c r="BA2084" t="s">
        <v>188</v>
      </c>
      <c r="BB2084" t="s">
        <v>188</v>
      </c>
      <c r="BC2084" t="s">
        <v>188</v>
      </c>
      <c r="BD2084" t="s">
        <v>188</v>
      </c>
      <c r="BE2084" t="s">
        <v>188</v>
      </c>
      <c r="BF2084" t="s">
        <v>188</v>
      </c>
      <c r="BG2084" t="s">
        <v>188</v>
      </c>
      <c r="BH2084" t="s">
        <v>188</v>
      </c>
      <c r="BI2084" t="s">
        <v>188</v>
      </c>
      <c r="BJ2084" t="s">
        <v>188</v>
      </c>
      <c r="BK2084" t="s">
        <v>188</v>
      </c>
      <c r="BL2084" t="s">
        <v>188</v>
      </c>
      <c r="BM2084" t="s">
        <v>188</v>
      </c>
      <c r="BN2084" t="s">
        <v>188</v>
      </c>
      <c r="BO2084" t="s">
        <v>188</v>
      </c>
      <c r="BP2084" t="s">
        <v>188</v>
      </c>
      <c r="BQ2084" t="s">
        <v>188</v>
      </c>
      <c r="BR2084" t="s">
        <v>188</v>
      </c>
      <c r="BS2084" t="s">
        <v>188</v>
      </c>
      <c r="BT2084" t="s">
        <v>188</v>
      </c>
      <c r="BU2084" t="s">
        <v>188</v>
      </c>
      <c r="BV2084" t="s">
        <v>188</v>
      </c>
      <c r="BW2084" t="s">
        <v>188</v>
      </c>
      <c r="BX2084" t="s">
        <v>188</v>
      </c>
      <c r="BY2084" t="s">
        <v>188</v>
      </c>
      <c r="BZ2084" t="s">
        <v>188</v>
      </c>
      <c r="CA2084" t="s">
        <v>188</v>
      </c>
      <c r="CB2084" t="s">
        <v>188</v>
      </c>
      <c r="CC2084" t="s">
        <v>188</v>
      </c>
      <c r="CD2084" t="s">
        <v>188</v>
      </c>
      <c r="CE2084" t="s">
        <v>188</v>
      </c>
      <c r="CF2084" t="s">
        <v>188</v>
      </c>
      <c r="CG2084" t="s">
        <v>188</v>
      </c>
      <c r="CH2084" t="s">
        <v>188</v>
      </c>
    </row>
    <row r="2085" spans="1:86" x14ac:dyDescent="0.2">
      <c r="A2085" t="s">
        <v>5691</v>
      </c>
      <c r="B2085" t="s">
        <v>2109</v>
      </c>
      <c r="C2085" t="s">
        <v>194</v>
      </c>
      <c r="D2085">
        <v>2.4E-2</v>
      </c>
      <c r="E2085">
        <v>2.4E-2</v>
      </c>
      <c r="F2085">
        <v>2.4E-2</v>
      </c>
      <c r="G2085">
        <v>2.4E-2</v>
      </c>
      <c r="H2085" t="s">
        <v>194</v>
      </c>
      <c r="I2085">
        <v>2.7E-2</v>
      </c>
      <c r="J2085">
        <v>2.7E-2</v>
      </c>
      <c r="K2085">
        <v>2.7E-2</v>
      </c>
      <c r="L2085">
        <v>2.7E-2</v>
      </c>
      <c r="M2085">
        <v>2.7E-2</v>
      </c>
      <c r="N2085">
        <v>2.7E-2</v>
      </c>
      <c r="O2085" t="s">
        <v>194</v>
      </c>
      <c r="P2085">
        <v>2.7E-2</v>
      </c>
      <c r="Q2085">
        <v>2.7E-2</v>
      </c>
      <c r="R2085" t="s">
        <v>194</v>
      </c>
      <c r="S2085" t="s">
        <v>194</v>
      </c>
      <c r="T2085" t="s">
        <v>194</v>
      </c>
      <c r="U2085">
        <v>0.03</v>
      </c>
      <c r="V2085" t="s">
        <v>194</v>
      </c>
      <c r="W2085" t="s">
        <v>194</v>
      </c>
      <c r="X2085">
        <v>0.03</v>
      </c>
      <c r="Y2085" t="s">
        <v>194</v>
      </c>
      <c r="Z2085">
        <v>0.03</v>
      </c>
      <c r="AA2085">
        <v>0.03</v>
      </c>
      <c r="AB2085">
        <v>0.03</v>
      </c>
      <c r="AC2085">
        <v>0.03</v>
      </c>
      <c r="AD2085" t="s">
        <v>194</v>
      </c>
      <c r="AE2085">
        <v>0.03</v>
      </c>
      <c r="AF2085">
        <v>0.03</v>
      </c>
      <c r="AG2085">
        <v>0.04</v>
      </c>
      <c r="AH2085">
        <v>0.04</v>
      </c>
      <c r="AI2085">
        <v>0.04</v>
      </c>
      <c r="AJ2085">
        <v>0.04</v>
      </c>
      <c r="AK2085">
        <v>0.04</v>
      </c>
      <c r="AL2085">
        <v>0.04</v>
      </c>
      <c r="AM2085">
        <v>0.04</v>
      </c>
      <c r="AN2085">
        <v>0.04</v>
      </c>
      <c r="AO2085">
        <v>0.04</v>
      </c>
      <c r="AP2085">
        <v>0.04</v>
      </c>
      <c r="AQ2085">
        <v>0.04</v>
      </c>
      <c r="AR2085">
        <v>0.04</v>
      </c>
      <c r="AS2085">
        <v>0.04</v>
      </c>
      <c r="AT2085">
        <v>0.04</v>
      </c>
      <c r="AU2085">
        <v>0.04</v>
      </c>
      <c r="AV2085">
        <v>0.04</v>
      </c>
      <c r="AW2085">
        <v>0.04</v>
      </c>
      <c r="AX2085">
        <v>0.04</v>
      </c>
      <c r="AY2085">
        <v>0.04</v>
      </c>
      <c r="AZ2085">
        <v>0.04</v>
      </c>
      <c r="BA2085">
        <v>0.04</v>
      </c>
      <c r="BB2085">
        <v>0.04</v>
      </c>
      <c r="BC2085">
        <v>0.04</v>
      </c>
      <c r="BD2085">
        <v>0.04</v>
      </c>
      <c r="BE2085">
        <v>4.2000000000000003E-2</v>
      </c>
      <c r="BF2085">
        <v>4.2000000000000003E-2</v>
      </c>
      <c r="BG2085">
        <v>4.2000000000000003E-2</v>
      </c>
      <c r="BH2085">
        <v>4.2000000000000003E-2</v>
      </c>
      <c r="BI2085">
        <v>4.2000000000000003E-2</v>
      </c>
      <c r="BJ2085">
        <v>4.2000000000000003E-2</v>
      </c>
      <c r="BK2085">
        <v>4.2000000000000003E-2</v>
      </c>
      <c r="BL2085">
        <v>4.2000000000000003E-2</v>
      </c>
      <c r="BM2085">
        <v>4.2000000000000003E-2</v>
      </c>
      <c r="BN2085">
        <v>4.2000000000000003E-2</v>
      </c>
      <c r="BO2085">
        <v>4.2000000000000003E-2</v>
      </c>
      <c r="BP2085">
        <v>4.2000000000000003E-2</v>
      </c>
      <c r="BQ2085">
        <v>4.1000000000000002E-2</v>
      </c>
      <c r="BR2085">
        <v>4.1000000000000002E-2</v>
      </c>
      <c r="BS2085">
        <v>4.1000000000000002E-2</v>
      </c>
      <c r="BT2085">
        <v>4.1000000000000002E-2</v>
      </c>
      <c r="BU2085">
        <v>4.1000000000000002E-2</v>
      </c>
      <c r="BV2085">
        <v>4.1000000000000002E-2</v>
      </c>
      <c r="BW2085">
        <v>4.1000000000000002E-2</v>
      </c>
      <c r="BX2085">
        <v>4.1000000000000002E-2</v>
      </c>
      <c r="BY2085">
        <v>4.1000000000000002E-2</v>
      </c>
      <c r="BZ2085">
        <v>4.1000000000000002E-2</v>
      </c>
      <c r="CA2085">
        <v>4.1000000000000002E-2</v>
      </c>
      <c r="CB2085">
        <v>4.1000000000000002E-2</v>
      </c>
      <c r="CC2085">
        <v>4.1000000000000002E-2</v>
      </c>
      <c r="CD2085">
        <v>4.1000000000000002E-2</v>
      </c>
      <c r="CE2085">
        <v>4.1000000000000002E-2</v>
      </c>
      <c r="CF2085">
        <v>4.1000000000000002E-2</v>
      </c>
      <c r="CG2085">
        <v>4.1000000000000002E-2</v>
      </c>
      <c r="CH2085">
        <v>4.1000000000000002E-2</v>
      </c>
    </row>
    <row r="2086" spans="1:86" x14ac:dyDescent="0.2">
      <c r="A2086" t="s">
        <v>5692</v>
      </c>
      <c r="B2086" t="s">
        <v>2110</v>
      </c>
      <c r="C2086">
        <v>-2.4E-2</v>
      </c>
      <c r="D2086">
        <v>-2.4E-2</v>
      </c>
      <c r="E2086">
        <v>-2.4E-2</v>
      </c>
      <c r="F2086">
        <v>-2.4E-2</v>
      </c>
      <c r="G2086">
        <v>-2.4E-2</v>
      </c>
      <c r="H2086">
        <v>-2.4E-2</v>
      </c>
      <c r="I2086">
        <v>-2.7E-2</v>
      </c>
      <c r="J2086">
        <v>-2.7E-2</v>
      </c>
      <c r="K2086">
        <v>-2.7E-2</v>
      </c>
      <c r="L2086">
        <v>-2.7E-2</v>
      </c>
      <c r="M2086">
        <v>-2.7E-2</v>
      </c>
      <c r="N2086">
        <v>-2.7E-2</v>
      </c>
      <c r="O2086">
        <v>-2.7E-2</v>
      </c>
      <c r="P2086">
        <v>-2.7E-2</v>
      </c>
      <c r="Q2086">
        <v>-2.7E-2</v>
      </c>
      <c r="R2086">
        <v>-2.7E-2</v>
      </c>
      <c r="S2086">
        <v>-2.7E-2</v>
      </c>
      <c r="T2086">
        <v>-2.7E-2</v>
      </c>
      <c r="U2086">
        <v>-0.03</v>
      </c>
      <c r="V2086">
        <v>-0.03</v>
      </c>
      <c r="W2086">
        <v>-0.03</v>
      </c>
      <c r="X2086">
        <v>-0.03</v>
      </c>
      <c r="Y2086">
        <v>-0.03</v>
      </c>
      <c r="Z2086">
        <v>-0.03</v>
      </c>
      <c r="AA2086">
        <v>-0.03</v>
      </c>
      <c r="AB2086">
        <v>-0.03</v>
      </c>
      <c r="AC2086">
        <v>-0.03</v>
      </c>
      <c r="AD2086">
        <v>-0.03</v>
      </c>
      <c r="AE2086">
        <v>-0.03</v>
      </c>
      <c r="AF2086">
        <v>-0.03</v>
      </c>
      <c r="AG2086">
        <v>-0.04</v>
      </c>
      <c r="AH2086">
        <v>-0.04</v>
      </c>
      <c r="AI2086">
        <v>-0.04</v>
      </c>
      <c r="AJ2086">
        <v>-0.04</v>
      </c>
      <c r="AK2086">
        <v>-0.04</v>
      </c>
      <c r="AL2086">
        <v>-0.04</v>
      </c>
      <c r="AM2086">
        <v>-0.04</v>
      </c>
      <c r="AN2086">
        <v>-0.04</v>
      </c>
      <c r="AO2086">
        <v>-0.04</v>
      </c>
      <c r="AP2086">
        <v>-0.04</v>
      </c>
      <c r="AQ2086">
        <v>-0.04</v>
      </c>
      <c r="AR2086">
        <v>-0.04</v>
      </c>
      <c r="AS2086">
        <v>-0.04</v>
      </c>
      <c r="AT2086">
        <v>-0.04</v>
      </c>
      <c r="AU2086">
        <v>-0.04</v>
      </c>
      <c r="AV2086">
        <v>-0.04</v>
      </c>
      <c r="AW2086">
        <v>-0.04</v>
      </c>
      <c r="AX2086">
        <v>-0.04</v>
      </c>
      <c r="AY2086">
        <v>-0.04</v>
      </c>
      <c r="AZ2086">
        <v>-0.04</v>
      </c>
      <c r="BA2086">
        <v>-0.04</v>
      </c>
      <c r="BB2086">
        <v>-0.04</v>
      </c>
      <c r="BC2086">
        <v>-0.04</v>
      </c>
      <c r="BD2086">
        <v>-0.04</v>
      </c>
      <c r="BE2086">
        <v>-4.2000000000000003E-2</v>
      </c>
      <c r="BF2086">
        <v>-4.2000000000000003E-2</v>
      </c>
      <c r="BG2086">
        <v>-4.2000000000000003E-2</v>
      </c>
      <c r="BH2086">
        <v>-4.2000000000000003E-2</v>
      </c>
      <c r="BI2086">
        <v>-4.2000000000000003E-2</v>
      </c>
      <c r="BJ2086">
        <v>-4.2000000000000003E-2</v>
      </c>
      <c r="BK2086">
        <v>-4.2000000000000003E-2</v>
      </c>
      <c r="BL2086">
        <v>-4.2000000000000003E-2</v>
      </c>
      <c r="BM2086">
        <v>-4.2000000000000003E-2</v>
      </c>
      <c r="BN2086">
        <v>-4.2000000000000003E-2</v>
      </c>
      <c r="BO2086">
        <v>-4.2000000000000003E-2</v>
      </c>
      <c r="BP2086">
        <v>-4.2000000000000003E-2</v>
      </c>
      <c r="BQ2086">
        <v>-4.1000000000000002E-2</v>
      </c>
      <c r="BR2086">
        <v>-4.1000000000000002E-2</v>
      </c>
      <c r="BS2086">
        <v>-4.1000000000000002E-2</v>
      </c>
      <c r="BT2086">
        <v>-4.1000000000000002E-2</v>
      </c>
      <c r="BU2086">
        <v>-4.1000000000000002E-2</v>
      </c>
      <c r="BV2086">
        <v>-4.1000000000000002E-2</v>
      </c>
      <c r="BW2086">
        <v>-4.1000000000000002E-2</v>
      </c>
      <c r="BX2086">
        <v>-4.1000000000000002E-2</v>
      </c>
      <c r="BY2086">
        <v>-4.1000000000000002E-2</v>
      </c>
      <c r="BZ2086">
        <v>-4.1000000000000002E-2</v>
      </c>
      <c r="CA2086">
        <v>-4.1000000000000002E-2</v>
      </c>
      <c r="CB2086">
        <v>-4.1000000000000002E-2</v>
      </c>
      <c r="CC2086">
        <v>-4.1000000000000002E-2</v>
      </c>
      <c r="CD2086">
        <v>-4.1000000000000002E-2</v>
      </c>
      <c r="CE2086">
        <v>-4.1000000000000002E-2</v>
      </c>
      <c r="CF2086">
        <v>-4.1000000000000002E-2</v>
      </c>
      <c r="CG2086">
        <v>-4.1000000000000002E-2</v>
      </c>
      <c r="CH2086">
        <v>-4.1000000000000002E-2</v>
      </c>
    </row>
    <row r="2087" spans="1:86" x14ac:dyDescent="0.2">
      <c r="A2087" t="s">
        <v>5693</v>
      </c>
      <c r="B2087" t="s">
        <v>2111</v>
      </c>
      <c r="C2087" t="s">
        <v>188</v>
      </c>
      <c r="D2087" t="s">
        <v>188</v>
      </c>
      <c r="E2087" t="s">
        <v>188</v>
      </c>
      <c r="F2087" t="s">
        <v>188</v>
      </c>
      <c r="G2087" t="s">
        <v>188</v>
      </c>
      <c r="H2087" t="s">
        <v>188</v>
      </c>
      <c r="I2087" t="s">
        <v>188</v>
      </c>
      <c r="J2087" t="s">
        <v>188</v>
      </c>
      <c r="K2087" t="s">
        <v>188</v>
      </c>
      <c r="L2087" t="s">
        <v>188</v>
      </c>
      <c r="M2087" t="s">
        <v>188</v>
      </c>
      <c r="N2087" t="s">
        <v>188</v>
      </c>
      <c r="O2087" t="s">
        <v>188</v>
      </c>
      <c r="P2087" t="s">
        <v>188</v>
      </c>
      <c r="Q2087" t="s">
        <v>188</v>
      </c>
      <c r="R2087" t="s">
        <v>188</v>
      </c>
      <c r="S2087" t="s">
        <v>188</v>
      </c>
      <c r="T2087" t="s">
        <v>188</v>
      </c>
      <c r="U2087" t="s">
        <v>188</v>
      </c>
      <c r="V2087" t="s">
        <v>188</v>
      </c>
      <c r="W2087" t="s">
        <v>188</v>
      </c>
      <c r="X2087" t="s">
        <v>188</v>
      </c>
      <c r="Y2087" t="s">
        <v>188</v>
      </c>
      <c r="Z2087" t="s">
        <v>188</v>
      </c>
      <c r="AA2087" t="s">
        <v>188</v>
      </c>
      <c r="AB2087" t="s">
        <v>188</v>
      </c>
      <c r="AC2087" t="s">
        <v>188</v>
      </c>
      <c r="AD2087" t="s">
        <v>188</v>
      </c>
      <c r="AE2087" t="s">
        <v>188</v>
      </c>
      <c r="AF2087" t="s">
        <v>188</v>
      </c>
      <c r="AG2087" t="s">
        <v>188</v>
      </c>
      <c r="AH2087" t="s">
        <v>188</v>
      </c>
      <c r="AI2087" t="s">
        <v>188</v>
      </c>
      <c r="AJ2087" t="s">
        <v>188</v>
      </c>
      <c r="AK2087" t="s">
        <v>188</v>
      </c>
      <c r="AL2087" t="s">
        <v>188</v>
      </c>
      <c r="AM2087" t="s">
        <v>188</v>
      </c>
      <c r="AN2087" t="s">
        <v>188</v>
      </c>
      <c r="AO2087" t="s">
        <v>188</v>
      </c>
      <c r="AP2087" t="s">
        <v>188</v>
      </c>
      <c r="AQ2087" t="s">
        <v>188</v>
      </c>
      <c r="AR2087" t="s">
        <v>188</v>
      </c>
      <c r="AS2087" t="s">
        <v>188</v>
      </c>
      <c r="AT2087" t="s">
        <v>188</v>
      </c>
      <c r="AU2087" t="s">
        <v>188</v>
      </c>
      <c r="AV2087" t="s">
        <v>188</v>
      </c>
      <c r="AW2087" t="s">
        <v>188</v>
      </c>
      <c r="AX2087" t="s">
        <v>188</v>
      </c>
      <c r="AY2087" t="s">
        <v>188</v>
      </c>
      <c r="AZ2087" t="s">
        <v>188</v>
      </c>
      <c r="BA2087" t="s">
        <v>188</v>
      </c>
      <c r="BB2087" t="s">
        <v>188</v>
      </c>
      <c r="BC2087" t="s">
        <v>188</v>
      </c>
      <c r="BD2087" t="s">
        <v>188</v>
      </c>
      <c r="BE2087" t="s">
        <v>188</v>
      </c>
      <c r="BF2087" t="s">
        <v>188</v>
      </c>
      <c r="BG2087" t="s">
        <v>188</v>
      </c>
      <c r="BH2087" t="s">
        <v>188</v>
      </c>
      <c r="BI2087" t="s">
        <v>188</v>
      </c>
      <c r="BJ2087" t="s">
        <v>188</v>
      </c>
      <c r="BK2087" t="s">
        <v>188</v>
      </c>
      <c r="BL2087" t="s">
        <v>188</v>
      </c>
      <c r="BM2087" t="s">
        <v>188</v>
      </c>
      <c r="BN2087" t="s">
        <v>188</v>
      </c>
      <c r="BO2087" t="s">
        <v>188</v>
      </c>
      <c r="BP2087" t="s">
        <v>188</v>
      </c>
      <c r="BQ2087" t="s">
        <v>188</v>
      </c>
      <c r="BR2087" t="s">
        <v>188</v>
      </c>
      <c r="BS2087" t="s">
        <v>188</v>
      </c>
      <c r="BT2087" t="s">
        <v>188</v>
      </c>
      <c r="BU2087" t="s">
        <v>188</v>
      </c>
      <c r="BV2087" t="s">
        <v>188</v>
      </c>
      <c r="BW2087" t="s">
        <v>188</v>
      </c>
      <c r="BX2087" t="s">
        <v>188</v>
      </c>
      <c r="BY2087" t="s">
        <v>188</v>
      </c>
      <c r="BZ2087" t="s">
        <v>188</v>
      </c>
      <c r="CA2087" t="s">
        <v>188</v>
      </c>
      <c r="CB2087" t="s">
        <v>188</v>
      </c>
      <c r="CC2087" t="s">
        <v>188</v>
      </c>
      <c r="CD2087" t="s">
        <v>188</v>
      </c>
      <c r="CE2087" t="s">
        <v>188</v>
      </c>
      <c r="CF2087" t="s">
        <v>188</v>
      </c>
      <c r="CG2087" t="s">
        <v>188</v>
      </c>
      <c r="CH2087" t="s">
        <v>188</v>
      </c>
    </row>
    <row r="2088" spans="1:86" x14ac:dyDescent="0.2">
      <c r="A2088" t="s">
        <v>5694</v>
      </c>
      <c r="B2088" t="s">
        <v>2112</v>
      </c>
      <c r="C2088">
        <v>2.4E-2</v>
      </c>
      <c r="D2088">
        <v>2.4E-2</v>
      </c>
      <c r="E2088">
        <v>2.4E-2</v>
      </c>
      <c r="F2088">
        <v>2.4E-2</v>
      </c>
      <c r="G2088">
        <v>2.4E-2</v>
      </c>
      <c r="H2088">
        <v>2.4E-2</v>
      </c>
      <c r="I2088">
        <v>2.7E-2</v>
      </c>
      <c r="J2088">
        <v>2.7E-2</v>
      </c>
      <c r="K2088">
        <v>2.7E-2</v>
      </c>
      <c r="L2088">
        <v>2.7E-2</v>
      </c>
      <c r="M2088">
        <v>2.7E-2</v>
      </c>
      <c r="N2088">
        <v>2.7E-2</v>
      </c>
      <c r="O2088">
        <v>2.7E-2</v>
      </c>
      <c r="P2088">
        <v>2.7E-2</v>
      </c>
      <c r="Q2088">
        <v>2.7E-2</v>
      </c>
      <c r="R2088">
        <v>2.7E-2</v>
      </c>
      <c r="S2088">
        <v>2.7E-2</v>
      </c>
      <c r="T2088">
        <v>2.7E-2</v>
      </c>
      <c r="U2088">
        <v>0.03</v>
      </c>
      <c r="V2088">
        <v>0.03</v>
      </c>
      <c r="W2088">
        <v>0.03</v>
      </c>
      <c r="X2088">
        <v>0.03</v>
      </c>
      <c r="Y2088">
        <v>0.03</v>
      </c>
      <c r="Z2088">
        <v>0.03</v>
      </c>
      <c r="AA2088">
        <v>0.03</v>
      </c>
      <c r="AB2088">
        <v>0.03</v>
      </c>
      <c r="AC2088">
        <v>0.03</v>
      </c>
      <c r="AD2088">
        <v>0.03</v>
      </c>
      <c r="AE2088">
        <v>0.03</v>
      </c>
      <c r="AF2088">
        <v>0.03</v>
      </c>
      <c r="AG2088">
        <v>0.04</v>
      </c>
      <c r="AH2088">
        <v>0.04</v>
      </c>
      <c r="AI2088">
        <v>0.04</v>
      </c>
      <c r="AJ2088">
        <v>0.04</v>
      </c>
      <c r="AK2088">
        <v>0.04</v>
      </c>
      <c r="AL2088">
        <v>0.04</v>
      </c>
      <c r="AM2088">
        <v>0.04</v>
      </c>
      <c r="AN2088">
        <v>0.04</v>
      </c>
      <c r="AO2088">
        <v>0.04</v>
      </c>
      <c r="AP2088">
        <v>0.04</v>
      </c>
      <c r="AQ2088">
        <v>0.04</v>
      </c>
      <c r="AR2088">
        <v>0.04</v>
      </c>
      <c r="AS2088">
        <v>0.04</v>
      </c>
      <c r="AT2088">
        <v>0.04</v>
      </c>
      <c r="AU2088">
        <v>0.04</v>
      </c>
      <c r="AV2088">
        <v>0.04</v>
      </c>
      <c r="AW2088">
        <v>0.04</v>
      </c>
      <c r="AX2088">
        <v>0.04</v>
      </c>
      <c r="AY2088">
        <v>0.04</v>
      </c>
      <c r="AZ2088">
        <v>0.04</v>
      </c>
      <c r="BA2088">
        <v>0.04</v>
      </c>
      <c r="BB2088">
        <v>0.04</v>
      </c>
      <c r="BC2088">
        <v>0.04</v>
      </c>
      <c r="BD2088">
        <v>0.04</v>
      </c>
      <c r="BE2088">
        <v>4.2000000000000003E-2</v>
      </c>
      <c r="BF2088">
        <v>4.2000000000000003E-2</v>
      </c>
      <c r="BG2088">
        <v>4.2000000000000003E-2</v>
      </c>
      <c r="BH2088">
        <v>4.2000000000000003E-2</v>
      </c>
      <c r="BI2088">
        <v>4.2000000000000003E-2</v>
      </c>
      <c r="BJ2088">
        <v>4.2000000000000003E-2</v>
      </c>
      <c r="BK2088">
        <v>4.2000000000000003E-2</v>
      </c>
      <c r="BL2088">
        <v>4.2000000000000003E-2</v>
      </c>
      <c r="BM2088">
        <v>4.2000000000000003E-2</v>
      </c>
      <c r="BN2088">
        <v>4.2000000000000003E-2</v>
      </c>
      <c r="BO2088">
        <v>4.2000000000000003E-2</v>
      </c>
      <c r="BP2088">
        <v>4.2000000000000003E-2</v>
      </c>
      <c r="BQ2088">
        <v>4.1000000000000002E-2</v>
      </c>
      <c r="BR2088">
        <v>4.1000000000000002E-2</v>
      </c>
      <c r="BS2088">
        <v>4.1000000000000002E-2</v>
      </c>
      <c r="BT2088">
        <v>4.1000000000000002E-2</v>
      </c>
      <c r="BU2088">
        <v>4.1000000000000002E-2</v>
      </c>
      <c r="BV2088">
        <v>4.1000000000000002E-2</v>
      </c>
      <c r="BW2088">
        <v>4.1000000000000002E-2</v>
      </c>
      <c r="BX2088">
        <v>4.1000000000000002E-2</v>
      </c>
      <c r="BY2088">
        <v>4.1000000000000002E-2</v>
      </c>
      <c r="BZ2088">
        <v>4.1000000000000002E-2</v>
      </c>
      <c r="CA2088">
        <v>4.1000000000000002E-2</v>
      </c>
      <c r="CB2088">
        <v>4.1000000000000002E-2</v>
      </c>
      <c r="CC2088">
        <v>4.1000000000000002E-2</v>
      </c>
      <c r="CD2088">
        <v>4.1000000000000002E-2</v>
      </c>
      <c r="CE2088">
        <v>4.1000000000000002E-2</v>
      </c>
      <c r="CF2088">
        <v>4.1000000000000002E-2</v>
      </c>
      <c r="CG2088">
        <v>4.1000000000000002E-2</v>
      </c>
      <c r="CH2088">
        <v>4.1000000000000002E-2</v>
      </c>
    </row>
    <row r="2089" spans="1:86" x14ac:dyDescent="0.2">
      <c r="A2089" t="s">
        <v>5695</v>
      </c>
      <c r="B2089" t="s">
        <v>2113</v>
      </c>
      <c r="C2089">
        <v>-2.4E-2</v>
      </c>
      <c r="D2089">
        <v>-2.4E-2</v>
      </c>
      <c r="E2089">
        <v>-2.4E-2</v>
      </c>
      <c r="F2089">
        <v>-2.4E-2</v>
      </c>
      <c r="G2089">
        <v>-2.4E-2</v>
      </c>
      <c r="H2089">
        <v>-2.4E-2</v>
      </c>
      <c r="I2089">
        <v>-2.7E-2</v>
      </c>
      <c r="J2089">
        <v>-2.7E-2</v>
      </c>
      <c r="K2089">
        <v>-2.7E-2</v>
      </c>
      <c r="L2089">
        <v>-2.7E-2</v>
      </c>
      <c r="M2089">
        <v>-2.7E-2</v>
      </c>
      <c r="N2089">
        <v>-2.7E-2</v>
      </c>
      <c r="O2089">
        <v>-2.7E-2</v>
      </c>
      <c r="P2089">
        <v>-2.7E-2</v>
      </c>
      <c r="Q2089">
        <v>-2.7E-2</v>
      </c>
      <c r="R2089">
        <v>-2.7E-2</v>
      </c>
      <c r="S2089">
        <v>-2.7E-2</v>
      </c>
      <c r="T2089">
        <v>-2.7E-2</v>
      </c>
      <c r="U2089">
        <v>-0.03</v>
      </c>
      <c r="V2089">
        <v>-0.03</v>
      </c>
      <c r="W2089">
        <v>-0.03</v>
      </c>
      <c r="X2089">
        <v>-0.03</v>
      </c>
      <c r="Y2089">
        <v>-0.03</v>
      </c>
      <c r="Z2089">
        <v>-0.03</v>
      </c>
      <c r="AA2089">
        <v>-0.03</v>
      </c>
      <c r="AB2089">
        <v>-0.03</v>
      </c>
      <c r="AC2089">
        <v>-0.03</v>
      </c>
      <c r="AD2089">
        <v>-0.03</v>
      </c>
      <c r="AE2089">
        <v>-0.03</v>
      </c>
      <c r="AF2089">
        <v>-0.03</v>
      </c>
      <c r="AG2089">
        <v>-0.04</v>
      </c>
      <c r="AH2089">
        <v>-0.04</v>
      </c>
      <c r="AI2089">
        <v>-0.04</v>
      </c>
      <c r="AJ2089">
        <v>-0.04</v>
      </c>
      <c r="AK2089">
        <v>-0.04</v>
      </c>
      <c r="AL2089">
        <v>-0.04</v>
      </c>
      <c r="AM2089">
        <v>-0.04</v>
      </c>
      <c r="AN2089">
        <v>-0.04</v>
      </c>
      <c r="AO2089">
        <v>-0.04</v>
      </c>
      <c r="AP2089">
        <v>-0.04</v>
      </c>
      <c r="AQ2089">
        <v>-0.04</v>
      </c>
      <c r="AR2089">
        <v>-0.04</v>
      </c>
      <c r="AS2089">
        <v>-0.04</v>
      </c>
      <c r="AT2089">
        <v>-0.04</v>
      </c>
      <c r="AU2089">
        <v>-0.04</v>
      </c>
      <c r="AV2089">
        <v>-0.04</v>
      </c>
      <c r="AW2089">
        <v>-0.04</v>
      </c>
      <c r="AX2089">
        <v>-0.04</v>
      </c>
      <c r="AY2089">
        <v>-0.04</v>
      </c>
      <c r="AZ2089">
        <v>-0.04</v>
      </c>
      <c r="BA2089">
        <v>-0.04</v>
      </c>
      <c r="BB2089">
        <v>-0.04</v>
      </c>
      <c r="BC2089">
        <v>-0.04</v>
      </c>
      <c r="BD2089">
        <v>-0.04</v>
      </c>
      <c r="BE2089">
        <v>-4.2000000000000003E-2</v>
      </c>
      <c r="BF2089">
        <v>-4.2000000000000003E-2</v>
      </c>
      <c r="BG2089">
        <v>-4.2000000000000003E-2</v>
      </c>
      <c r="BH2089">
        <v>-4.2000000000000003E-2</v>
      </c>
      <c r="BI2089">
        <v>-4.2000000000000003E-2</v>
      </c>
      <c r="BJ2089">
        <v>-4.2000000000000003E-2</v>
      </c>
      <c r="BK2089">
        <v>-4.2000000000000003E-2</v>
      </c>
      <c r="BL2089">
        <v>-4.2000000000000003E-2</v>
      </c>
      <c r="BM2089">
        <v>-4.2000000000000003E-2</v>
      </c>
      <c r="BN2089">
        <v>-4.2000000000000003E-2</v>
      </c>
      <c r="BO2089">
        <v>-4.2000000000000003E-2</v>
      </c>
      <c r="BP2089">
        <v>-4.2000000000000003E-2</v>
      </c>
      <c r="BQ2089">
        <v>-4.1000000000000002E-2</v>
      </c>
      <c r="BR2089">
        <v>-4.1000000000000002E-2</v>
      </c>
      <c r="BS2089">
        <v>-4.1000000000000002E-2</v>
      </c>
      <c r="BT2089">
        <v>-4.1000000000000002E-2</v>
      </c>
      <c r="BU2089">
        <v>-4.1000000000000002E-2</v>
      </c>
      <c r="BV2089">
        <v>-4.1000000000000002E-2</v>
      </c>
      <c r="BW2089">
        <v>-4.1000000000000002E-2</v>
      </c>
      <c r="BX2089">
        <v>-4.1000000000000002E-2</v>
      </c>
      <c r="BY2089">
        <v>-4.1000000000000002E-2</v>
      </c>
      <c r="BZ2089">
        <v>-4.1000000000000002E-2</v>
      </c>
      <c r="CA2089">
        <v>-4.1000000000000002E-2</v>
      </c>
      <c r="CB2089">
        <v>-4.1000000000000002E-2</v>
      </c>
      <c r="CC2089">
        <v>-4.1000000000000002E-2</v>
      </c>
      <c r="CD2089">
        <v>-4.1000000000000002E-2</v>
      </c>
      <c r="CE2089">
        <v>-4.1000000000000002E-2</v>
      </c>
      <c r="CF2089">
        <v>-4.1000000000000002E-2</v>
      </c>
      <c r="CG2089">
        <v>-4.1000000000000002E-2</v>
      </c>
      <c r="CH2089">
        <v>-4.1000000000000002E-2</v>
      </c>
    </row>
    <row r="2090" spans="1:86" x14ac:dyDescent="0.2">
      <c r="A2090" t="s">
        <v>5696</v>
      </c>
      <c r="B2090" t="s">
        <v>2114</v>
      </c>
      <c r="C2090" t="s">
        <v>188</v>
      </c>
      <c r="D2090" t="s">
        <v>188</v>
      </c>
      <c r="E2090" t="s">
        <v>188</v>
      </c>
      <c r="F2090" t="s">
        <v>188</v>
      </c>
      <c r="G2090" t="s">
        <v>188</v>
      </c>
      <c r="H2090" t="s">
        <v>188</v>
      </c>
      <c r="I2090" t="s">
        <v>188</v>
      </c>
      <c r="J2090" t="s">
        <v>188</v>
      </c>
      <c r="K2090" t="s">
        <v>188</v>
      </c>
      <c r="L2090" t="s">
        <v>188</v>
      </c>
      <c r="M2090" t="s">
        <v>188</v>
      </c>
      <c r="N2090" t="s">
        <v>188</v>
      </c>
      <c r="O2090" t="s">
        <v>188</v>
      </c>
      <c r="P2090" t="s">
        <v>188</v>
      </c>
      <c r="Q2090" t="s">
        <v>188</v>
      </c>
      <c r="R2090" t="s">
        <v>188</v>
      </c>
      <c r="S2090" t="s">
        <v>188</v>
      </c>
      <c r="T2090" t="s">
        <v>188</v>
      </c>
      <c r="U2090" t="s">
        <v>188</v>
      </c>
      <c r="V2090" t="s">
        <v>188</v>
      </c>
      <c r="W2090" t="s">
        <v>188</v>
      </c>
      <c r="X2090" t="s">
        <v>188</v>
      </c>
      <c r="Y2090" t="s">
        <v>188</v>
      </c>
      <c r="Z2090" t="s">
        <v>188</v>
      </c>
      <c r="AA2090" t="s">
        <v>188</v>
      </c>
      <c r="AB2090" t="s">
        <v>188</v>
      </c>
      <c r="AC2090" t="s">
        <v>188</v>
      </c>
      <c r="AD2090" t="s">
        <v>188</v>
      </c>
      <c r="AE2090" t="s">
        <v>188</v>
      </c>
      <c r="AF2090" t="s">
        <v>188</v>
      </c>
      <c r="AG2090" t="s">
        <v>188</v>
      </c>
      <c r="AH2090" t="s">
        <v>188</v>
      </c>
      <c r="AI2090" t="s">
        <v>188</v>
      </c>
      <c r="AJ2090" t="s">
        <v>188</v>
      </c>
      <c r="AK2090" t="s">
        <v>188</v>
      </c>
      <c r="AL2090" t="s">
        <v>188</v>
      </c>
      <c r="AM2090" t="s">
        <v>188</v>
      </c>
      <c r="AN2090" t="s">
        <v>188</v>
      </c>
      <c r="AO2090" t="s">
        <v>188</v>
      </c>
      <c r="AP2090" t="s">
        <v>188</v>
      </c>
      <c r="AQ2090" t="s">
        <v>188</v>
      </c>
      <c r="AR2090" t="s">
        <v>188</v>
      </c>
      <c r="AS2090" t="s">
        <v>188</v>
      </c>
      <c r="AT2090" t="s">
        <v>188</v>
      </c>
      <c r="AU2090" t="s">
        <v>188</v>
      </c>
      <c r="AV2090" t="s">
        <v>188</v>
      </c>
      <c r="AW2090" t="s">
        <v>188</v>
      </c>
      <c r="AX2090" t="s">
        <v>188</v>
      </c>
      <c r="AY2090" t="s">
        <v>188</v>
      </c>
      <c r="AZ2090" t="s">
        <v>188</v>
      </c>
      <c r="BA2090" t="s">
        <v>188</v>
      </c>
      <c r="BB2090" t="s">
        <v>188</v>
      </c>
      <c r="BC2090" t="s">
        <v>188</v>
      </c>
      <c r="BD2090" t="s">
        <v>188</v>
      </c>
      <c r="BE2090" t="s">
        <v>188</v>
      </c>
      <c r="BF2090" t="s">
        <v>188</v>
      </c>
      <c r="BG2090" t="s">
        <v>188</v>
      </c>
      <c r="BH2090" t="s">
        <v>188</v>
      </c>
      <c r="BI2090" t="s">
        <v>188</v>
      </c>
      <c r="BJ2090" t="s">
        <v>188</v>
      </c>
      <c r="BK2090" t="s">
        <v>188</v>
      </c>
      <c r="BL2090" t="s">
        <v>188</v>
      </c>
      <c r="BM2090" t="s">
        <v>188</v>
      </c>
      <c r="BN2090" t="s">
        <v>188</v>
      </c>
      <c r="BO2090" t="s">
        <v>188</v>
      </c>
      <c r="BP2090" t="s">
        <v>188</v>
      </c>
      <c r="BQ2090" t="s">
        <v>188</v>
      </c>
      <c r="BR2090" t="s">
        <v>188</v>
      </c>
      <c r="BS2090" t="s">
        <v>188</v>
      </c>
      <c r="BT2090" t="s">
        <v>188</v>
      </c>
      <c r="BU2090" t="s">
        <v>188</v>
      </c>
      <c r="BV2090" t="s">
        <v>188</v>
      </c>
      <c r="BW2090" t="s">
        <v>188</v>
      </c>
      <c r="BX2090" t="s">
        <v>188</v>
      </c>
      <c r="BY2090" t="s">
        <v>188</v>
      </c>
      <c r="BZ2090" t="s">
        <v>188</v>
      </c>
      <c r="CA2090" t="s">
        <v>188</v>
      </c>
      <c r="CB2090" t="s">
        <v>188</v>
      </c>
      <c r="CC2090" t="s">
        <v>188</v>
      </c>
      <c r="CD2090" t="s">
        <v>188</v>
      </c>
      <c r="CE2090" t="s">
        <v>188</v>
      </c>
      <c r="CF2090" t="s">
        <v>188</v>
      </c>
      <c r="CG2090" t="s">
        <v>188</v>
      </c>
      <c r="CH2090" t="s">
        <v>188</v>
      </c>
    </row>
    <row r="2091" spans="1:86" x14ac:dyDescent="0.2">
      <c r="A2091" t="s">
        <v>5697</v>
      </c>
      <c r="B2091" t="s">
        <v>2115</v>
      </c>
      <c r="C2091" t="s">
        <v>188</v>
      </c>
      <c r="D2091" t="s">
        <v>188</v>
      </c>
      <c r="E2091" t="s">
        <v>188</v>
      </c>
      <c r="F2091" t="s">
        <v>188</v>
      </c>
      <c r="G2091" t="s">
        <v>188</v>
      </c>
      <c r="H2091" t="s">
        <v>188</v>
      </c>
      <c r="I2091" t="s">
        <v>188</v>
      </c>
      <c r="J2091" t="s">
        <v>188</v>
      </c>
      <c r="K2091" t="s">
        <v>188</v>
      </c>
      <c r="L2091" t="s">
        <v>188</v>
      </c>
      <c r="M2091" t="s">
        <v>188</v>
      </c>
      <c r="N2091" t="s">
        <v>188</v>
      </c>
      <c r="O2091" t="s">
        <v>188</v>
      </c>
      <c r="P2091" t="s">
        <v>188</v>
      </c>
      <c r="Q2091" t="s">
        <v>188</v>
      </c>
      <c r="R2091" t="s">
        <v>188</v>
      </c>
      <c r="S2091" t="s">
        <v>188</v>
      </c>
      <c r="T2091" t="s">
        <v>188</v>
      </c>
      <c r="U2091" t="s">
        <v>188</v>
      </c>
      <c r="V2091" t="s">
        <v>188</v>
      </c>
      <c r="W2091" t="s">
        <v>188</v>
      </c>
      <c r="X2091" t="s">
        <v>188</v>
      </c>
      <c r="Y2091" t="s">
        <v>188</v>
      </c>
      <c r="Z2091" t="s">
        <v>188</v>
      </c>
      <c r="AA2091" t="s">
        <v>188</v>
      </c>
      <c r="AB2091" t="s">
        <v>188</v>
      </c>
      <c r="AC2091" t="s">
        <v>188</v>
      </c>
      <c r="AD2091" t="s">
        <v>188</v>
      </c>
      <c r="AE2091" t="s">
        <v>188</v>
      </c>
      <c r="AF2091" t="s">
        <v>188</v>
      </c>
      <c r="AG2091" t="s">
        <v>188</v>
      </c>
      <c r="AH2091" t="s">
        <v>188</v>
      </c>
      <c r="AI2091" t="s">
        <v>188</v>
      </c>
      <c r="AJ2091" t="s">
        <v>188</v>
      </c>
      <c r="AK2091" t="s">
        <v>188</v>
      </c>
      <c r="AL2091" t="s">
        <v>188</v>
      </c>
      <c r="AM2091" t="s">
        <v>188</v>
      </c>
      <c r="AN2091" t="s">
        <v>188</v>
      </c>
      <c r="AO2091" t="s">
        <v>188</v>
      </c>
      <c r="AP2091" t="s">
        <v>188</v>
      </c>
      <c r="AQ2091" t="s">
        <v>188</v>
      </c>
      <c r="AR2091" t="s">
        <v>188</v>
      </c>
      <c r="AS2091" t="s">
        <v>188</v>
      </c>
      <c r="AT2091" t="s">
        <v>188</v>
      </c>
      <c r="AU2091" t="s">
        <v>188</v>
      </c>
      <c r="AV2091" t="s">
        <v>188</v>
      </c>
      <c r="AW2091" t="s">
        <v>188</v>
      </c>
      <c r="AX2091" t="s">
        <v>188</v>
      </c>
      <c r="AY2091" t="s">
        <v>188</v>
      </c>
      <c r="AZ2091" t="s">
        <v>188</v>
      </c>
      <c r="BA2091" t="s">
        <v>188</v>
      </c>
      <c r="BB2091" t="s">
        <v>188</v>
      </c>
      <c r="BC2091" t="s">
        <v>188</v>
      </c>
      <c r="BD2091" t="s">
        <v>188</v>
      </c>
      <c r="BE2091" t="s">
        <v>188</v>
      </c>
      <c r="BF2091" t="s">
        <v>188</v>
      </c>
      <c r="BG2091" t="s">
        <v>188</v>
      </c>
      <c r="BH2091" t="s">
        <v>188</v>
      </c>
      <c r="BI2091" t="s">
        <v>188</v>
      </c>
      <c r="BJ2091" t="s">
        <v>188</v>
      </c>
      <c r="BK2091" t="s">
        <v>188</v>
      </c>
      <c r="BL2091" t="s">
        <v>188</v>
      </c>
      <c r="BM2091" t="s">
        <v>188</v>
      </c>
      <c r="BN2091" t="s">
        <v>188</v>
      </c>
      <c r="BO2091" t="s">
        <v>188</v>
      </c>
      <c r="BP2091" t="s">
        <v>188</v>
      </c>
      <c r="BQ2091" t="s">
        <v>188</v>
      </c>
      <c r="BR2091" t="s">
        <v>188</v>
      </c>
      <c r="BS2091" t="s">
        <v>188</v>
      </c>
      <c r="BT2091" t="s">
        <v>188</v>
      </c>
      <c r="BU2091" t="s">
        <v>188</v>
      </c>
      <c r="BV2091" t="s">
        <v>188</v>
      </c>
      <c r="BW2091" t="s">
        <v>188</v>
      </c>
      <c r="BX2091" t="s">
        <v>188</v>
      </c>
      <c r="BY2091" t="s">
        <v>188</v>
      </c>
      <c r="BZ2091" t="s">
        <v>188</v>
      </c>
      <c r="CA2091" t="s">
        <v>188</v>
      </c>
      <c r="CB2091" t="s">
        <v>188</v>
      </c>
      <c r="CC2091" t="s">
        <v>188</v>
      </c>
      <c r="CD2091" t="s">
        <v>188</v>
      </c>
      <c r="CE2091" t="s">
        <v>188</v>
      </c>
      <c r="CF2091" t="s">
        <v>188</v>
      </c>
      <c r="CG2091" t="s">
        <v>188</v>
      </c>
      <c r="CH2091" t="s">
        <v>188</v>
      </c>
    </row>
    <row r="2092" spans="1:86" x14ac:dyDescent="0.2">
      <c r="A2092" t="s">
        <v>5698</v>
      </c>
      <c r="B2092" t="s">
        <v>2116</v>
      </c>
      <c r="C2092" t="s">
        <v>188</v>
      </c>
      <c r="D2092" t="s">
        <v>188</v>
      </c>
      <c r="E2092" t="s">
        <v>188</v>
      </c>
      <c r="F2092" t="s">
        <v>188</v>
      </c>
      <c r="G2092" t="s">
        <v>188</v>
      </c>
      <c r="H2092" t="s">
        <v>188</v>
      </c>
      <c r="I2092" t="s">
        <v>188</v>
      </c>
      <c r="J2092" t="s">
        <v>188</v>
      </c>
      <c r="K2092" t="s">
        <v>188</v>
      </c>
      <c r="L2092" t="s">
        <v>188</v>
      </c>
      <c r="M2092" t="s">
        <v>188</v>
      </c>
      <c r="N2092" t="s">
        <v>188</v>
      </c>
      <c r="O2092" t="s">
        <v>188</v>
      </c>
      <c r="P2092" t="s">
        <v>188</v>
      </c>
      <c r="Q2092" t="s">
        <v>188</v>
      </c>
      <c r="R2092" t="s">
        <v>188</v>
      </c>
      <c r="S2092" t="s">
        <v>188</v>
      </c>
      <c r="T2092" t="s">
        <v>188</v>
      </c>
      <c r="U2092" t="s">
        <v>188</v>
      </c>
      <c r="V2092" t="s">
        <v>188</v>
      </c>
      <c r="W2092" t="s">
        <v>188</v>
      </c>
      <c r="X2092" t="s">
        <v>188</v>
      </c>
      <c r="Y2092" t="s">
        <v>188</v>
      </c>
      <c r="Z2092" t="s">
        <v>188</v>
      </c>
      <c r="AA2092" t="s">
        <v>188</v>
      </c>
      <c r="AB2092" t="s">
        <v>188</v>
      </c>
      <c r="AC2092" t="s">
        <v>188</v>
      </c>
      <c r="AD2092" t="s">
        <v>188</v>
      </c>
      <c r="AE2092" t="s">
        <v>188</v>
      </c>
      <c r="AF2092" t="s">
        <v>188</v>
      </c>
      <c r="AG2092" t="s">
        <v>188</v>
      </c>
      <c r="AH2092" t="s">
        <v>188</v>
      </c>
      <c r="AI2092" t="s">
        <v>188</v>
      </c>
      <c r="AJ2092" t="s">
        <v>188</v>
      </c>
      <c r="AK2092" t="s">
        <v>188</v>
      </c>
      <c r="AL2092" t="s">
        <v>188</v>
      </c>
      <c r="AM2092" t="s">
        <v>188</v>
      </c>
      <c r="AN2092" t="s">
        <v>188</v>
      </c>
      <c r="AO2092" t="s">
        <v>188</v>
      </c>
      <c r="AP2092" t="s">
        <v>188</v>
      </c>
      <c r="AQ2092" t="s">
        <v>188</v>
      </c>
      <c r="AR2092" t="s">
        <v>188</v>
      </c>
      <c r="AS2092" t="s">
        <v>188</v>
      </c>
      <c r="AT2092" t="s">
        <v>188</v>
      </c>
      <c r="AU2092" t="s">
        <v>188</v>
      </c>
      <c r="AV2092" t="s">
        <v>188</v>
      </c>
      <c r="AW2092" t="s">
        <v>188</v>
      </c>
      <c r="AX2092" t="s">
        <v>188</v>
      </c>
      <c r="AY2092" t="s">
        <v>188</v>
      </c>
      <c r="AZ2092" t="s">
        <v>188</v>
      </c>
      <c r="BA2092" t="s">
        <v>188</v>
      </c>
      <c r="BB2092" t="s">
        <v>188</v>
      </c>
      <c r="BC2092" t="s">
        <v>188</v>
      </c>
      <c r="BD2092" t="s">
        <v>188</v>
      </c>
      <c r="BE2092" t="s">
        <v>188</v>
      </c>
      <c r="BF2092" t="s">
        <v>188</v>
      </c>
      <c r="BG2092" t="s">
        <v>188</v>
      </c>
      <c r="BH2092" t="s">
        <v>188</v>
      </c>
      <c r="BI2092" t="s">
        <v>188</v>
      </c>
      <c r="BJ2092" t="s">
        <v>188</v>
      </c>
      <c r="BK2092" t="s">
        <v>188</v>
      </c>
      <c r="BL2092" t="s">
        <v>188</v>
      </c>
      <c r="BM2092" t="s">
        <v>188</v>
      </c>
      <c r="BN2092" t="s">
        <v>188</v>
      </c>
      <c r="BO2092" t="s">
        <v>188</v>
      </c>
      <c r="BP2092" t="s">
        <v>188</v>
      </c>
      <c r="BQ2092" t="s">
        <v>188</v>
      </c>
      <c r="BR2092" t="s">
        <v>188</v>
      </c>
      <c r="BS2092" t="s">
        <v>188</v>
      </c>
      <c r="BT2092" t="s">
        <v>188</v>
      </c>
      <c r="BU2092" t="s">
        <v>188</v>
      </c>
      <c r="BV2092" t="s">
        <v>188</v>
      </c>
      <c r="BW2092" t="s">
        <v>188</v>
      </c>
      <c r="BX2092" t="s">
        <v>188</v>
      </c>
      <c r="BY2092" t="s">
        <v>188</v>
      </c>
      <c r="BZ2092" t="s">
        <v>188</v>
      </c>
      <c r="CA2092" t="s">
        <v>188</v>
      </c>
      <c r="CB2092" t="s">
        <v>188</v>
      </c>
      <c r="CC2092" t="s">
        <v>188</v>
      </c>
      <c r="CD2092" t="s">
        <v>188</v>
      </c>
      <c r="CE2092" t="s">
        <v>188</v>
      </c>
      <c r="CF2092" t="s">
        <v>188</v>
      </c>
      <c r="CG2092" t="s">
        <v>188</v>
      </c>
      <c r="CH2092" t="s">
        <v>188</v>
      </c>
    </row>
    <row r="2093" spans="1:86" x14ac:dyDescent="0.2">
      <c r="A2093" t="s">
        <v>5699</v>
      </c>
      <c r="B2093" t="s">
        <v>2117</v>
      </c>
      <c r="C2093">
        <v>2.7E-2</v>
      </c>
      <c r="D2093">
        <v>-2.3E-2</v>
      </c>
      <c r="E2093">
        <v>0.161</v>
      </c>
      <c r="F2093">
        <v>3.1E-2</v>
      </c>
      <c r="G2093">
        <v>4.4999999999999998E-2</v>
      </c>
      <c r="H2093">
        <v>0.151</v>
      </c>
      <c r="I2093">
        <v>6.2E-2</v>
      </c>
      <c r="J2093">
        <v>5.6000000000000001E-2</v>
      </c>
      <c r="K2093">
        <v>0.189</v>
      </c>
      <c r="L2093">
        <v>3.4000000000000002E-2</v>
      </c>
      <c r="M2093">
        <v>0.11799999999999999</v>
      </c>
      <c r="N2093">
        <v>0.188</v>
      </c>
      <c r="O2093">
        <v>3.9E-2</v>
      </c>
      <c r="P2093">
        <v>2.8000000000000001E-2</v>
      </c>
      <c r="Q2093">
        <v>0.14499999999999999</v>
      </c>
      <c r="R2093">
        <v>2.5000000000000001E-2</v>
      </c>
      <c r="S2093">
        <v>-2.1999999999999999E-2</v>
      </c>
      <c r="T2093">
        <v>0.11700000000000001</v>
      </c>
      <c r="U2093">
        <v>0.04</v>
      </c>
      <c r="V2093">
        <v>1.2E-2</v>
      </c>
      <c r="W2093">
        <v>0.11700000000000001</v>
      </c>
      <c r="X2093">
        <v>6.0000000000000001E-3</v>
      </c>
      <c r="Y2093">
        <v>1.6E-2</v>
      </c>
      <c r="Z2093">
        <v>0.14499999999999999</v>
      </c>
      <c r="AA2093">
        <v>6.0000000000000001E-3</v>
      </c>
      <c r="AB2093">
        <v>-2.1000000000000001E-2</v>
      </c>
      <c r="AC2093">
        <v>0.104</v>
      </c>
      <c r="AD2093">
        <v>7.0000000000000001E-3</v>
      </c>
      <c r="AE2093">
        <v>8.9999999999999993E-3</v>
      </c>
      <c r="AF2093">
        <v>9.8000000000000004E-2</v>
      </c>
      <c r="AG2093">
        <v>0.157</v>
      </c>
      <c r="AH2093">
        <v>9.1999999999999998E-2</v>
      </c>
      <c r="AI2093">
        <v>0.104</v>
      </c>
      <c r="AJ2093">
        <v>0.14599999999999999</v>
      </c>
      <c r="AK2093">
        <v>3.1E-2</v>
      </c>
      <c r="AL2093">
        <v>0.114</v>
      </c>
      <c r="AM2093">
        <v>2.3E-2</v>
      </c>
      <c r="AN2093">
        <v>0.28399999999999997</v>
      </c>
      <c r="AO2093">
        <v>0.13900000000000001</v>
      </c>
      <c r="AP2093" t="s">
        <v>194</v>
      </c>
      <c r="AQ2093">
        <v>0.39700000000000002</v>
      </c>
      <c r="AR2093">
        <v>0.27800000000000002</v>
      </c>
      <c r="AS2093">
        <v>4.2000000000000003E-2</v>
      </c>
      <c r="AT2093">
        <v>2.5999999999999999E-2</v>
      </c>
      <c r="AU2093">
        <v>0.23300000000000001</v>
      </c>
      <c r="AV2093">
        <v>6.0000000000000001E-3</v>
      </c>
      <c r="AW2093">
        <v>7.0000000000000001E-3</v>
      </c>
      <c r="AX2093">
        <v>0.21299999999999999</v>
      </c>
      <c r="AY2093">
        <v>1.7000000000000001E-2</v>
      </c>
      <c r="AZ2093">
        <v>0.01</v>
      </c>
      <c r="BA2093" t="s">
        <v>194</v>
      </c>
      <c r="BB2093">
        <v>6.0000000000000001E-3</v>
      </c>
      <c r="BC2093">
        <v>1.4E-2</v>
      </c>
      <c r="BD2093" t="s">
        <v>194</v>
      </c>
      <c r="BE2093" t="s">
        <v>194</v>
      </c>
      <c r="BF2093">
        <v>1.6E-2</v>
      </c>
      <c r="BG2093">
        <v>0.36299999999999999</v>
      </c>
      <c r="BH2093">
        <v>1.4999999999999999E-2</v>
      </c>
      <c r="BI2093">
        <v>0.22900000000000001</v>
      </c>
      <c r="BJ2093">
        <v>0.11600000000000001</v>
      </c>
      <c r="BK2093">
        <v>6.0000000000000001E-3</v>
      </c>
      <c r="BL2093">
        <v>1.2999999999999999E-2</v>
      </c>
      <c r="BM2093">
        <v>0.159</v>
      </c>
      <c r="BN2093">
        <v>3.2000000000000001E-2</v>
      </c>
      <c r="BO2093">
        <v>-4.3999999999999997E-2</v>
      </c>
      <c r="BP2093">
        <v>0.14499999999999999</v>
      </c>
      <c r="BQ2093">
        <v>0.01</v>
      </c>
      <c r="BR2093">
        <v>-0.43099999999999999</v>
      </c>
      <c r="BS2093">
        <v>0.184</v>
      </c>
      <c r="BT2093">
        <v>2.1000000000000001E-2</v>
      </c>
      <c r="BU2093">
        <v>1.9E-2</v>
      </c>
      <c r="BV2093">
        <v>8.3000000000000004E-2</v>
      </c>
      <c r="BW2093">
        <v>0.26700000000000002</v>
      </c>
      <c r="BX2093">
        <v>0.08</v>
      </c>
      <c r="BY2093">
        <v>1.2999999999999999E-2</v>
      </c>
      <c r="BZ2093">
        <v>1.9E-2</v>
      </c>
      <c r="CA2093">
        <v>-0.3</v>
      </c>
      <c r="CB2093">
        <v>0.03</v>
      </c>
      <c r="CC2093">
        <v>0.124</v>
      </c>
      <c r="CD2093">
        <v>3.7999999999999999E-2</v>
      </c>
      <c r="CE2093">
        <v>0.09</v>
      </c>
      <c r="CF2093" t="s">
        <v>194</v>
      </c>
      <c r="CG2093">
        <v>2.1000000000000001E-2</v>
      </c>
      <c r="CH2093">
        <v>7.3999999999999996E-2</v>
      </c>
    </row>
    <row r="2094" spans="1:86" x14ac:dyDescent="0.2">
      <c r="A2094" t="s">
        <v>5700</v>
      </c>
      <c r="B2094" t="s">
        <v>2118</v>
      </c>
      <c r="C2094">
        <v>1.4999999999999999E-2</v>
      </c>
      <c r="D2094">
        <v>3.0000000000000001E-3</v>
      </c>
      <c r="E2094">
        <v>3.0000000000000001E-3</v>
      </c>
      <c r="F2094">
        <v>2.1999999999999999E-2</v>
      </c>
      <c r="G2094">
        <v>1.4E-2</v>
      </c>
      <c r="H2094">
        <v>1.7999999999999999E-2</v>
      </c>
      <c r="I2094">
        <v>1.7000000000000001E-2</v>
      </c>
      <c r="J2094">
        <v>1.7000000000000001E-2</v>
      </c>
      <c r="K2094">
        <v>4.8000000000000001E-2</v>
      </c>
      <c r="L2094">
        <v>8.9999999999999993E-3</v>
      </c>
      <c r="M2094">
        <v>8.9999999999999993E-3</v>
      </c>
      <c r="N2094">
        <v>8.9999999999999993E-3</v>
      </c>
      <c r="O2094">
        <v>8.9999999999999993E-3</v>
      </c>
      <c r="P2094">
        <v>3.2000000000000001E-2</v>
      </c>
      <c r="Q2094">
        <v>8.9999999999999993E-3</v>
      </c>
      <c r="R2094">
        <v>3.5999999999999997E-2</v>
      </c>
      <c r="S2094">
        <v>8.9999999999999993E-3</v>
      </c>
      <c r="T2094">
        <v>4.3999999999999997E-2</v>
      </c>
      <c r="U2094">
        <v>0.01</v>
      </c>
      <c r="V2094">
        <v>0.01</v>
      </c>
      <c r="W2094">
        <v>0.01</v>
      </c>
      <c r="X2094">
        <v>0.01</v>
      </c>
      <c r="Y2094">
        <v>4.7E-2</v>
      </c>
      <c r="Z2094">
        <v>2.1999999999999999E-2</v>
      </c>
      <c r="AA2094">
        <v>0.01</v>
      </c>
      <c r="AB2094">
        <v>0.01</v>
      </c>
      <c r="AC2094">
        <v>3.2000000000000001E-2</v>
      </c>
      <c r="AD2094">
        <v>2.5999999999999999E-2</v>
      </c>
      <c r="AE2094">
        <v>3.6999999999999998E-2</v>
      </c>
      <c r="AF2094">
        <v>0.01</v>
      </c>
      <c r="AG2094">
        <v>7.0000000000000001E-3</v>
      </c>
      <c r="AH2094">
        <v>1.4999999999999999E-2</v>
      </c>
      <c r="AI2094">
        <v>5.0999999999999997E-2</v>
      </c>
      <c r="AJ2094">
        <v>5.8999999999999997E-2</v>
      </c>
      <c r="AK2094">
        <v>7.0000000000000001E-3</v>
      </c>
      <c r="AL2094">
        <v>0.59</v>
      </c>
      <c r="AM2094">
        <v>0.61099999999999999</v>
      </c>
      <c r="AN2094">
        <v>1.0760000000000001</v>
      </c>
      <c r="AO2094">
        <v>0.47699999999999998</v>
      </c>
      <c r="AP2094" t="s">
        <v>194</v>
      </c>
      <c r="AQ2094">
        <v>1.0289999999999999</v>
      </c>
      <c r="AR2094">
        <v>0.67500000000000004</v>
      </c>
      <c r="AS2094">
        <v>2.1000000000000001E-2</v>
      </c>
      <c r="AT2094">
        <v>1.0999999999999999E-2</v>
      </c>
      <c r="AU2094">
        <v>6.0000000000000001E-3</v>
      </c>
      <c r="AV2094">
        <v>6.0000000000000001E-3</v>
      </c>
      <c r="AW2094">
        <v>1.2999999999999999E-2</v>
      </c>
      <c r="AX2094">
        <v>6.0000000000000001E-3</v>
      </c>
      <c r="AY2094">
        <v>6.0000000000000001E-3</v>
      </c>
      <c r="AZ2094">
        <v>1.0999999999999999E-2</v>
      </c>
      <c r="BA2094" t="s">
        <v>194</v>
      </c>
      <c r="BB2094">
        <v>1.6E-2</v>
      </c>
      <c r="BC2094">
        <v>0.01</v>
      </c>
      <c r="BD2094" t="s">
        <v>194</v>
      </c>
      <c r="BE2094" t="s">
        <v>194</v>
      </c>
      <c r="BF2094">
        <v>1.0999999999999999E-2</v>
      </c>
      <c r="BG2094">
        <v>0.02</v>
      </c>
      <c r="BH2094">
        <v>6.0000000000000001E-3</v>
      </c>
      <c r="BI2094">
        <v>6.0000000000000001E-3</v>
      </c>
      <c r="BJ2094">
        <v>0.53600000000000003</v>
      </c>
      <c r="BK2094">
        <v>6.0000000000000001E-3</v>
      </c>
      <c r="BL2094">
        <v>5.6000000000000001E-2</v>
      </c>
      <c r="BM2094">
        <v>6.0000000000000001E-3</v>
      </c>
      <c r="BN2094">
        <v>1.4E-2</v>
      </c>
      <c r="BO2094">
        <v>1.2E-2</v>
      </c>
      <c r="BP2094">
        <v>1.4999999999999999E-2</v>
      </c>
      <c r="BQ2094">
        <v>5.0000000000000001E-3</v>
      </c>
      <c r="BR2094">
        <v>5.0000000000000001E-3</v>
      </c>
      <c r="BS2094">
        <v>5.0000000000000001E-3</v>
      </c>
      <c r="BT2094">
        <v>5.0000000000000001E-3</v>
      </c>
      <c r="BU2094">
        <v>5.0000000000000001E-3</v>
      </c>
      <c r="BV2094">
        <v>7.0000000000000007E-2</v>
      </c>
      <c r="BW2094">
        <v>5.0000000000000001E-3</v>
      </c>
      <c r="BX2094">
        <v>5.0000000000000001E-3</v>
      </c>
      <c r="BY2094">
        <v>5.0000000000000001E-3</v>
      </c>
      <c r="BZ2094">
        <v>2.8000000000000001E-2</v>
      </c>
      <c r="CA2094">
        <v>3.2000000000000001E-2</v>
      </c>
      <c r="CB2094">
        <v>5.0000000000000001E-3</v>
      </c>
      <c r="CC2094">
        <v>5.0000000000000001E-3</v>
      </c>
      <c r="CD2094">
        <v>5.0000000000000001E-3</v>
      </c>
      <c r="CE2094">
        <v>5.0000000000000001E-3</v>
      </c>
      <c r="CF2094" t="s">
        <v>194</v>
      </c>
      <c r="CG2094">
        <v>5.0000000000000001E-3</v>
      </c>
      <c r="CH2094">
        <v>5.0000000000000001E-3</v>
      </c>
    </row>
    <row r="2095" spans="1:86" x14ac:dyDescent="0.2">
      <c r="A2095" t="s">
        <v>5701</v>
      </c>
      <c r="B2095" t="s">
        <v>2119</v>
      </c>
      <c r="C2095">
        <v>1.2E-2</v>
      </c>
      <c r="D2095">
        <v>-2.5999999999999999E-2</v>
      </c>
      <c r="E2095">
        <v>0.158</v>
      </c>
      <c r="F2095">
        <v>8.9999999999999993E-3</v>
      </c>
      <c r="G2095">
        <v>3.1E-2</v>
      </c>
      <c r="H2095">
        <v>0.13300000000000001</v>
      </c>
      <c r="I2095">
        <v>4.4999999999999998E-2</v>
      </c>
      <c r="J2095">
        <v>3.9E-2</v>
      </c>
      <c r="K2095">
        <v>0.14000000000000001</v>
      </c>
      <c r="L2095">
        <v>2.5000000000000001E-2</v>
      </c>
      <c r="M2095">
        <v>0.109</v>
      </c>
      <c r="N2095">
        <v>0.17899999999999999</v>
      </c>
      <c r="O2095">
        <v>0.03</v>
      </c>
      <c r="P2095">
        <v>-3.0000000000000001E-3</v>
      </c>
      <c r="Q2095">
        <v>0.13600000000000001</v>
      </c>
      <c r="R2095">
        <v>-1.0999999999999999E-2</v>
      </c>
      <c r="S2095">
        <v>-3.1E-2</v>
      </c>
      <c r="T2095">
        <v>7.2999999999999995E-2</v>
      </c>
      <c r="U2095">
        <v>0.03</v>
      </c>
      <c r="V2095">
        <v>2E-3</v>
      </c>
      <c r="W2095">
        <v>0.107</v>
      </c>
      <c r="X2095">
        <v>-4.0000000000000001E-3</v>
      </c>
      <c r="Y2095">
        <v>-3.1E-2</v>
      </c>
      <c r="Z2095">
        <v>0.123</v>
      </c>
      <c r="AA2095">
        <v>-4.0000000000000001E-3</v>
      </c>
      <c r="AB2095">
        <v>-3.1E-2</v>
      </c>
      <c r="AC2095">
        <v>7.2999999999999995E-2</v>
      </c>
      <c r="AD2095">
        <v>-1.9E-2</v>
      </c>
      <c r="AE2095">
        <v>-2.8000000000000001E-2</v>
      </c>
      <c r="AF2095">
        <v>8.7999999999999995E-2</v>
      </c>
      <c r="AG2095">
        <v>0.15</v>
      </c>
      <c r="AH2095">
        <v>7.6999999999999999E-2</v>
      </c>
      <c r="AI2095">
        <v>5.3999999999999999E-2</v>
      </c>
      <c r="AJ2095">
        <v>8.6999999999999994E-2</v>
      </c>
      <c r="AK2095">
        <v>2.4E-2</v>
      </c>
      <c r="AL2095">
        <v>-0.47599999999999998</v>
      </c>
      <c r="AM2095">
        <v>-0.58899999999999997</v>
      </c>
      <c r="AN2095">
        <v>-0.79200000000000004</v>
      </c>
      <c r="AO2095">
        <v>-0.33900000000000002</v>
      </c>
      <c r="AP2095">
        <v>1.4999999999999999E-2</v>
      </c>
      <c r="AQ2095">
        <v>-0.63200000000000001</v>
      </c>
      <c r="AR2095">
        <v>-0.39700000000000002</v>
      </c>
      <c r="AS2095">
        <v>2.1000000000000001E-2</v>
      </c>
      <c r="AT2095">
        <v>1.4999999999999999E-2</v>
      </c>
      <c r="AU2095">
        <v>0.22700000000000001</v>
      </c>
      <c r="AV2095" t="s">
        <v>188</v>
      </c>
      <c r="AW2095">
        <v>-6.0000000000000001E-3</v>
      </c>
      <c r="AX2095">
        <v>0.20699999999999999</v>
      </c>
      <c r="AY2095">
        <v>1.0999999999999999E-2</v>
      </c>
      <c r="AZ2095" t="s">
        <v>188</v>
      </c>
      <c r="BA2095">
        <v>0.17399999999999999</v>
      </c>
      <c r="BB2095">
        <v>-0.01</v>
      </c>
      <c r="BC2095">
        <v>4.0000000000000001E-3</v>
      </c>
      <c r="BD2095">
        <v>0.20399999999999999</v>
      </c>
      <c r="BE2095">
        <v>4.0000000000000001E-3</v>
      </c>
      <c r="BF2095">
        <v>6.0000000000000001E-3</v>
      </c>
      <c r="BG2095">
        <v>0.34300000000000003</v>
      </c>
      <c r="BH2095">
        <v>8.9999999999999993E-3</v>
      </c>
      <c r="BI2095">
        <v>0.223</v>
      </c>
      <c r="BJ2095">
        <v>-0.42</v>
      </c>
      <c r="BK2095" t="s">
        <v>188</v>
      </c>
      <c r="BL2095">
        <v>-4.2999999999999997E-2</v>
      </c>
      <c r="BM2095">
        <v>0.153</v>
      </c>
      <c r="BN2095">
        <v>1.7999999999999999E-2</v>
      </c>
      <c r="BO2095">
        <v>-5.6000000000000001E-2</v>
      </c>
      <c r="BP2095">
        <v>0.13</v>
      </c>
      <c r="BQ2095">
        <v>5.0000000000000001E-3</v>
      </c>
      <c r="BR2095">
        <v>-0.436</v>
      </c>
      <c r="BS2095">
        <v>0.17899999999999999</v>
      </c>
      <c r="BT2095">
        <v>1.6E-2</v>
      </c>
      <c r="BU2095">
        <v>1.4E-2</v>
      </c>
      <c r="BV2095">
        <v>1.2999999999999999E-2</v>
      </c>
      <c r="BW2095">
        <v>0.26200000000000001</v>
      </c>
      <c r="BX2095">
        <v>7.4999999999999997E-2</v>
      </c>
      <c r="BY2095">
        <v>8.0000000000000002E-3</v>
      </c>
      <c r="BZ2095">
        <v>-8.9999999999999993E-3</v>
      </c>
      <c r="CA2095">
        <v>-0.33200000000000002</v>
      </c>
      <c r="CB2095">
        <v>2.5000000000000001E-2</v>
      </c>
      <c r="CC2095">
        <v>0.11899999999999999</v>
      </c>
      <c r="CD2095">
        <v>3.3000000000000002E-2</v>
      </c>
      <c r="CE2095">
        <v>8.5000000000000006E-2</v>
      </c>
      <c r="CF2095">
        <v>2.3E-2</v>
      </c>
      <c r="CG2095">
        <v>1.6E-2</v>
      </c>
      <c r="CH2095">
        <v>6.9000000000000006E-2</v>
      </c>
    </row>
    <row r="2096" spans="1:86" x14ac:dyDescent="0.2">
      <c r="A2096" t="s">
        <v>5702</v>
      </c>
      <c r="B2096" t="s">
        <v>2120</v>
      </c>
      <c r="C2096" t="s">
        <v>188</v>
      </c>
      <c r="D2096">
        <v>-4.4999999999999998E-2</v>
      </c>
      <c r="E2096">
        <v>0.122</v>
      </c>
      <c r="F2096" t="s">
        <v>188</v>
      </c>
      <c r="G2096" t="s">
        <v>188</v>
      </c>
      <c r="H2096">
        <v>0.122</v>
      </c>
      <c r="I2096" t="s">
        <v>188</v>
      </c>
      <c r="J2096">
        <v>1E-3</v>
      </c>
      <c r="K2096">
        <v>0.14699999999999999</v>
      </c>
      <c r="L2096" t="s">
        <v>188</v>
      </c>
      <c r="M2096">
        <v>7.0999999999999994E-2</v>
      </c>
      <c r="N2096">
        <v>0.13700000000000001</v>
      </c>
      <c r="O2096">
        <v>1E-3</v>
      </c>
      <c r="P2096" t="s">
        <v>188</v>
      </c>
      <c r="Q2096">
        <v>0.13600000000000001</v>
      </c>
      <c r="R2096" t="s">
        <v>188</v>
      </c>
      <c r="S2096">
        <v>-3.6999999999999998E-2</v>
      </c>
      <c r="T2096">
        <v>0.107</v>
      </c>
      <c r="U2096">
        <v>0.03</v>
      </c>
      <c r="V2096">
        <v>1E-3</v>
      </c>
      <c r="W2096">
        <v>0.104</v>
      </c>
      <c r="X2096" t="s">
        <v>188</v>
      </c>
      <c r="Y2096">
        <v>3.0000000000000001E-3</v>
      </c>
      <c r="Z2096">
        <v>0.113</v>
      </c>
      <c r="AA2096" t="s">
        <v>188</v>
      </c>
      <c r="AB2096">
        <v>-2.5999999999999999E-2</v>
      </c>
      <c r="AC2096">
        <v>8.8999999999999996E-2</v>
      </c>
      <c r="AD2096" t="s">
        <v>188</v>
      </c>
      <c r="AE2096" t="s">
        <v>188</v>
      </c>
      <c r="AF2096">
        <v>8.8999999999999996E-2</v>
      </c>
      <c r="AG2096">
        <v>0.15</v>
      </c>
      <c r="AH2096">
        <v>8.2000000000000003E-2</v>
      </c>
      <c r="AI2096">
        <v>9.6000000000000002E-2</v>
      </c>
      <c r="AJ2096">
        <v>0.13700000000000001</v>
      </c>
      <c r="AK2096">
        <v>0.02</v>
      </c>
      <c r="AL2096">
        <v>9.8000000000000004E-2</v>
      </c>
      <c r="AM2096" t="s">
        <v>188</v>
      </c>
      <c r="AN2096">
        <v>0.26600000000000001</v>
      </c>
      <c r="AO2096">
        <v>0.11799999999999999</v>
      </c>
      <c r="AP2096" t="s">
        <v>194</v>
      </c>
      <c r="AQ2096">
        <v>0.376</v>
      </c>
      <c r="AR2096">
        <v>0.25600000000000001</v>
      </c>
      <c r="AS2096">
        <v>1.6E-2</v>
      </c>
      <c r="AT2096">
        <v>1E-3</v>
      </c>
      <c r="AU2096">
        <v>0.22800000000000001</v>
      </c>
      <c r="AV2096" t="s">
        <v>188</v>
      </c>
      <c r="AW2096" t="s">
        <v>188</v>
      </c>
      <c r="AX2096">
        <v>0.21</v>
      </c>
      <c r="AY2096">
        <v>1.2999999999999999E-2</v>
      </c>
      <c r="AZ2096" t="s">
        <v>188</v>
      </c>
      <c r="BA2096" t="s">
        <v>194</v>
      </c>
      <c r="BB2096" t="s">
        <v>188</v>
      </c>
      <c r="BC2096" t="s">
        <v>188</v>
      </c>
      <c r="BD2096" t="s">
        <v>194</v>
      </c>
      <c r="BE2096" t="s">
        <v>194</v>
      </c>
      <c r="BF2096">
        <v>2E-3</v>
      </c>
      <c r="BG2096">
        <v>0.312</v>
      </c>
      <c r="BH2096" t="s">
        <v>188</v>
      </c>
      <c r="BI2096">
        <v>0.215</v>
      </c>
      <c r="BJ2096">
        <v>0.106</v>
      </c>
      <c r="BK2096" t="s">
        <v>188</v>
      </c>
      <c r="BL2096" t="s">
        <v>188</v>
      </c>
      <c r="BM2096">
        <v>0.14599999999999999</v>
      </c>
      <c r="BN2096">
        <v>2.1000000000000001E-2</v>
      </c>
      <c r="BO2096">
        <v>-5.7000000000000002E-2</v>
      </c>
      <c r="BP2096">
        <v>0.127</v>
      </c>
      <c r="BQ2096" t="s">
        <v>188</v>
      </c>
      <c r="BR2096">
        <v>-0.437</v>
      </c>
      <c r="BS2096">
        <v>0.16200000000000001</v>
      </c>
      <c r="BT2096" t="s">
        <v>188</v>
      </c>
      <c r="BU2096" t="s">
        <v>188</v>
      </c>
      <c r="BV2096">
        <v>6.0999999999999999E-2</v>
      </c>
      <c r="BW2096" t="s">
        <v>188</v>
      </c>
      <c r="BX2096">
        <v>7.1999999999999995E-2</v>
      </c>
      <c r="BY2096" t="s">
        <v>188</v>
      </c>
      <c r="BZ2096" t="s">
        <v>188</v>
      </c>
      <c r="CA2096">
        <v>-0.316</v>
      </c>
      <c r="CB2096" t="s">
        <v>188</v>
      </c>
      <c r="CC2096">
        <v>9.2999999999999999E-2</v>
      </c>
      <c r="CD2096">
        <v>1.0999999999999999E-2</v>
      </c>
      <c r="CE2096">
        <v>5.7000000000000002E-2</v>
      </c>
      <c r="CF2096" t="s">
        <v>194</v>
      </c>
      <c r="CG2096">
        <v>1.0999999999999999E-2</v>
      </c>
      <c r="CH2096">
        <v>5.7000000000000002E-2</v>
      </c>
    </row>
    <row r="2097" spans="1:86" x14ac:dyDescent="0.2">
      <c r="A2097" t="s">
        <v>5703</v>
      </c>
      <c r="B2097" t="s">
        <v>2121</v>
      </c>
      <c r="C2097">
        <v>1.2E-2</v>
      </c>
      <c r="D2097" t="s">
        <v>188</v>
      </c>
      <c r="E2097" t="s">
        <v>188</v>
      </c>
      <c r="F2097">
        <v>1.9E-2</v>
      </c>
      <c r="G2097">
        <v>1.0999999999999999E-2</v>
      </c>
      <c r="H2097">
        <v>1.4999999999999999E-2</v>
      </c>
      <c r="I2097">
        <v>8.0000000000000002E-3</v>
      </c>
      <c r="J2097">
        <v>8.0000000000000002E-3</v>
      </c>
      <c r="K2097">
        <v>3.9E-2</v>
      </c>
      <c r="L2097" t="s">
        <v>188</v>
      </c>
      <c r="M2097" t="s">
        <v>188</v>
      </c>
      <c r="N2097" t="s">
        <v>188</v>
      </c>
      <c r="O2097" t="s">
        <v>188</v>
      </c>
      <c r="P2097">
        <v>2.3E-2</v>
      </c>
      <c r="Q2097" t="s">
        <v>188</v>
      </c>
      <c r="R2097">
        <v>2.7E-2</v>
      </c>
      <c r="S2097" t="s">
        <v>188</v>
      </c>
      <c r="T2097">
        <v>3.5000000000000003E-2</v>
      </c>
      <c r="U2097" t="s">
        <v>188</v>
      </c>
      <c r="V2097" t="s">
        <v>188</v>
      </c>
      <c r="W2097" t="s">
        <v>188</v>
      </c>
      <c r="X2097" t="s">
        <v>188</v>
      </c>
      <c r="Y2097">
        <v>3.6999999999999998E-2</v>
      </c>
      <c r="Z2097">
        <v>1.2E-2</v>
      </c>
      <c r="AA2097" t="s">
        <v>188</v>
      </c>
      <c r="AB2097" t="s">
        <v>188</v>
      </c>
      <c r="AC2097">
        <v>2.1999999999999999E-2</v>
      </c>
      <c r="AD2097">
        <v>1.6E-2</v>
      </c>
      <c r="AE2097">
        <v>2.7E-2</v>
      </c>
      <c r="AF2097" t="s">
        <v>188</v>
      </c>
      <c r="AG2097" t="s">
        <v>188</v>
      </c>
      <c r="AH2097">
        <v>8.0000000000000002E-3</v>
      </c>
      <c r="AI2097">
        <v>4.3999999999999997E-2</v>
      </c>
      <c r="AJ2097" t="s">
        <v>188</v>
      </c>
      <c r="AK2097" t="s">
        <v>188</v>
      </c>
      <c r="AL2097" t="s">
        <v>188</v>
      </c>
      <c r="AM2097">
        <v>6.2E-2</v>
      </c>
      <c r="AN2097" t="s">
        <v>188</v>
      </c>
      <c r="AO2097">
        <v>6.0000000000000001E-3</v>
      </c>
      <c r="AP2097" t="s">
        <v>194</v>
      </c>
      <c r="AQ2097">
        <v>2.9000000000000001E-2</v>
      </c>
      <c r="AR2097" t="s">
        <v>188</v>
      </c>
      <c r="AS2097">
        <v>1.4999999999999999E-2</v>
      </c>
      <c r="AT2097">
        <v>5.0000000000000001E-3</v>
      </c>
      <c r="AU2097" t="s">
        <v>188</v>
      </c>
      <c r="AV2097" t="s">
        <v>188</v>
      </c>
      <c r="AW2097">
        <v>7.0000000000000001E-3</v>
      </c>
      <c r="AX2097" t="s">
        <v>188</v>
      </c>
      <c r="AY2097" t="s">
        <v>188</v>
      </c>
      <c r="AZ2097">
        <v>5.0000000000000001E-3</v>
      </c>
      <c r="BA2097" t="s">
        <v>194</v>
      </c>
      <c r="BB2097">
        <v>0.01</v>
      </c>
      <c r="BC2097">
        <v>4.0000000000000001E-3</v>
      </c>
      <c r="BD2097" t="s">
        <v>194</v>
      </c>
      <c r="BE2097" t="s">
        <v>194</v>
      </c>
      <c r="BF2097">
        <v>5.0000000000000001E-3</v>
      </c>
      <c r="BG2097">
        <v>1.4E-2</v>
      </c>
      <c r="BH2097" t="s">
        <v>188</v>
      </c>
      <c r="BI2097" t="s">
        <v>188</v>
      </c>
      <c r="BJ2097">
        <v>0.38300000000000001</v>
      </c>
      <c r="BK2097" t="s">
        <v>188</v>
      </c>
      <c r="BL2097">
        <v>0.05</v>
      </c>
      <c r="BM2097" t="s">
        <v>188</v>
      </c>
      <c r="BN2097">
        <v>8.0000000000000002E-3</v>
      </c>
      <c r="BO2097">
        <v>6.0000000000000001E-3</v>
      </c>
      <c r="BP2097">
        <v>6.0000000000000001E-3</v>
      </c>
      <c r="BQ2097" t="s">
        <v>188</v>
      </c>
      <c r="BR2097" t="s">
        <v>188</v>
      </c>
      <c r="BS2097" t="s">
        <v>188</v>
      </c>
      <c r="BT2097" t="s">
        <v>188</v>
      </c>
      <c r="BU2097" t="s">
        <v>188</v>
      </c>
      <c r="BV2097" t="s">
        <v>188</v>
      </c>
      <c r="BW2097" t="s">
        <v>188</v>
      </c>
      <c r="BX2097" t="s">
        <v>188</v>
      </c>
      <c r="BY2097" t="s">
        <v>188</v>
      </c>
      <c r="BZ2097">
        <v>2.3E-2</v>
      </c>
      <c r="CA2097">
        <v>2.7E-2</v>
      </c>
      <c r="CB2097" t="s">
        <v>188</v>
      </c>
      <c r="CC2097" t="s">
        <v>188</v>
      </c>
      <c r="CD2097" t="s">
        <v>188</v>
      </c>
      <c r="CE2097" t="s">
        <v>188</v>
      </c>
      <c r="CF2097" t="s">
        <v>194</v>
      </c>
      <c r="CG2097" t="s">
        <v>188</v>
      </c>
      <c r="CH2097" t="s">
        <v>188</v>
      </c>
    </row>
    <row r="2098" spans="1:86" x14ac:dyDescent="0.2">
      <c r="A2098" t="s">
        <v>5704</v>
      </c>
      <c r="B2098" t="s">
        <v>2122</v>
      </c>
      <c r="C2098">
        <v>-1.2E-2</v>
      </c>
      <c r="D2098">
        <v>-4.4999999999999998E-2</v>
      </c>
      <c r="E2098">
        <v>0.122</v>
      </c>
      <c r="F2098">
        <v>-1.9E-2</v>
      </c>
      <c r="G2098">
        <v>-1.0999999999999999E-2</v>
      </c>
      <c r="H2098">
        <v>0.107</v>
      </c>
      <c r="I2098">
        <v>-8.0000000000000002E-3</v>
      </c>
      <c r="J2098">
        <v>-7.0000000000000001E-3</v>
      </c>
      <c r="K2098">
        <v>0.108</v>
      </c>
      <c r="L2098" t="s">
        <v>188</v>
      </c>
      <c r="M2098">
        <v>7.0999999999999994E-2</v>
      </c>
      <c r="N2098">
        <v>0.13700000000000001</v>
      </c>
      <c r="O2098">
        <v>1E-3</v>
      </c>
      <c r="P2098">
        <v>-2.3E-2</v>
      </c>
      <c r="Q2098">
        <v>0.13600000000000001</v>
      </c>
      <c r="R2098">
        <v>-2.7E-2</v>
      </c>
      <c r="S2098">
        <v>-3.6999999999999998E-2</v>
      </c>
      <c r="T2098">
        <v>7.1999999999999995E-2</v>
      </c>
      <c r="U2098">
        <v>0.03</v>
      </c>
      <c r="V2098">
        <v>1E-3</v>
      </c>
      <c r="W2098">
        <v>0.104</v>
      </c>
      <c r="X2098" t="s">
        <v>188</v>
      </c>
      <c r="Y2098">
        <v>-3.4000000000000002E-2</v>
      </c>
      <c r="Z2098">
        <v>0.10100000000000001</v>
      </c>
      <c r="AA2098" t="s">
        <v>188</v>
      </c>
      <c r="AB2098">
        <v>-2.5999999999999999E-2</v>
      </c>
      <c r="AC2098">
        <v>6.7000000000000004E-2</v>
      </c>
      <c r="AD2098">
        <v>-1.6E-2</v>
      </c>
      <c r="AE2098">
        <v>-2.7E-2</v>
      </c>
      <c r="AF2098">
        <v>8.8999999999999996E-2</v>
      </c>
      <c r="AG2098">
        <v>0.15</v>
      </c>
      <c r="AH2098">
        <v>7.3999999999999996E-2</v>
      </c>
      <c r="AI2098">
        <v>5.1999999999999998E-2</v>
      </c>
      <c r="AJ2098">
        <v>0.13700000000000001</v>
      </c>
      <c r="AK2098">
        <v>0.02</v>
      </c>
      <c r="AL2098">
        <v>9.8000000000000004E-2</v>
      </c>
      <c r="AM2098">
        <v>-6.2E-2</v>
      </c>
      <c r="AN2098">
        <v>0.26600000000000001</v>
      </c>
      <c r="AO2098">
        <v>0.112</v>
      </c>
      <c r="AP2098">
        <v>0.25800000000000001</v>
      </c>
      <c r="AQ2098">
        <v>0.34699999999999998</v>
      </c>
      <c r="AR2098">
        <v>0.25600000000000001</v>
      </c>
      <c r="AS2098">
        <v>1E-3</v>
      </c>
      <c r="AT2098">
        <v>-4.0000000000000001E-3</v>
      </c>
      <c r="AU2098">
        <v>0.22800000000000001</v>
      </c>
      <c r="AV2098" t="s">
        <v>188</v>
      </c>
      <c r="AW2098">
        <v>-7.0000000000000001E-3</v>
      </c>
      <c r="AX2098">
        <v>0.21</v>
      </c>
      <c r="AY2098">
        <v>1.2999999999999999E-2</v>
      </c>
      <c r="AZ2098">
        <v>-5.0000000000000001E-3</v>
      </c>
      <c r="BA2098">
        <v>0.17499999999999999</v>
      </c>
      <c r="BB2098">
        <v>-0.01</v>
      </c>
      <c r="BC2098">
        <v>-4.0000000000000001E-3</v>
      </c>
      <c r="BD2098">
        <v>0.20200000000000001</v>
      </c>
      <c r="BE2098" t="s">
        <v>188</v>
      </c>
      <c r="BF2098">
        <v>-3.0000000000000001E-3</v>
      </c>
      <c r="BG2098">
        <v>0.29799999999999999</v>
      </c>
      <c r="BH2098" t="s">
        <v>188</v>
      </c>
      <c r="BI2098">
        <v>0.215</v>
      </c>
      <c r="BJ2098">
        <v>-0.27700000000000002</v>
      </c>
      <c r="BK2098" t="s">
        <v>188</v>
      </c>
      <c r="BL2098">
        <v>-0.05</v>
      </c>
      <c r="BM2098">
        <v>0.14599999999999999</v>
      </c>
      <c r="BN2098">
        <v>1.2999999999999999E-2</v>
      </c>
      <c r="BO2098">
        <v>-6.3E-2</v>
      </c>
      <c r="BP2098">
        <v>0.121</v>
      </c>
      <c r="BQ2098" t="s">
        <v>188</v>
      </c>
      <c r="BR2098">
        <v>-0.437</v>
      </c>
      <c r="BS2098">
        <v>0.16200000000000001</v>
      </c>
      <c r="BT2098" t="s">
        <v>188</v>
      </c>
      <c r="BU2098" t="s">
        <v>188</v>
      </c>
      <c r="BV2098">
        <v>6.0999999999999999E-2</v>
      </c>
      <c r="BW2098" t="s">
        <v>188</v>
      </c>
      <c r="BX2098">
        <v>7.1999999999999995E-2</v>
      </c>
      <c r="BY2098" t="s">
        <v>188</v>
      </c>
      <c r="BZ2098">
        <v>-2.3E-2</v>
      </c>
      <c r="CA2098">
        <v>-0.34300000000000003</v>
      </c>
      <c r="CB2098" t="s">
        <v>188</v>
      </c>
      <c r="CC2098">
        <v>9.2999999999999999E-2</v>
      </c>
      <c r="CD2098">
        <v>1.0999999999999999E-2</v>
      </c>
      <c r="CE2098">
        <v>5.7000000000000002E-2</v>
      </c>
      <c r="CF2098" t="s">
        <v>188</v>
      </c>
      <c r="CG2098">
        <v>1.0999999999999999E-2</v>
      </c>
      <c r="CH2098">
        <v>5.7000000000000002E-2</v>
      </c>
    </row>
    <row r="2099" spans="1:86" x14ac:dyDescent="0.2">
      <c r="A2099" t="s">
        <v>5705</v>
      </c>
      <c r="B2099" t="s">
        <v>2123</v>
      </c>
      <c r="C2099">
        <v>2.7E-2</v>
      </c>
      <c r="D2099">
        <v>2.1999999999999999E-2</v>
      </c>
      <c r="E2099">
        <v>3.9E-2</v>
      </c>
      <c r="F2099">
        <v>3.1E-2</v>
      </c>
      <c r="G2099">
        <v>4.4999999999999998E-2</v>
      </c>
      <c r="H2099">
        <v>2.9000000000000001E-2</v>
      </c>
      <c r="I2099">
        <v>6.2E-2</v>
      </c>
      <c r="J2099">
        <v>5.5E-2</v>
      </c>
      <c r="K2099">
        <v>4.2000000000000003E-2</v>
      </c>
      <c r="L2099">
        <v>3.4000000000000002E-2</v>
      </c>
      <c r="M2099">
        <v>4.8000000000000001E-2</v>
      </c>
      <c r="N2099">
        <v>5.0999999999999997E-2</v>
      </c>
      <c r="O2099">
        <v>3.7999999999999999E-2</v>
      </c>
      <c r="P2099">
        <v>2.8000000000000001E-2</v>
      </c>
      <c r="Q2099">
        <v>8.9999999999999993E-3</v>
      </c>
      <c r="R2099">
        <v>2.5000000000000001E-2</v>
      </c>
      <c r="S2099">
        <v>1.4999999999999999E-2</v>
      </c>
      <c r="T2099">
        <v>0.01</v>
      </c>
      <c r="U2099">
        <v>0.01</v>
      </c>
      <c r="V2099">
        <v>1.2E-2</v>
      </c>
      <c r="W2099">
        <v>1.2999999999999999E-2</v>
      </c>
      <c r="X2099">
        <v>6.0000000000000001E-3</v>
      </c>
      <c r="Y2099">
        <v>1.2999999999999999E-2</v>
      </c>
      <c r="Z2099">
        <v>3.2000000000000001E-2</v>
      </c>
      <c r="AA2099">
        <v>6.0000000000000001E-3</v>
      </c>
      <c r="AB2099">
        <v>5.0000000000000001E-3</v>
      </c>
      <c r="AC2099">
        <v>1.4999999999999999E-2</v>
      </c>
      <c r="AD2099">
        <v>7.0000000000000001E-3</v>
      </c>
      <c r="AE2099">
        <v>8.9999999999999993E-3</v>
      </c>
      <c r="AF2099">
        <v>8.9999999999999993E-3</v>
      </c>
      <c r="AG2099">
        <v>7.0000000000000001E-3</v>
      </c>
      <c r="AH2099">
        <v>0.01</v>
      </c>
      <c r="AI2099">
        <v>8.0000000000000002E-3</v>
      </c>
      <c r="AJ2099">
        <v>8.9999999999999993E-3</v>
      </c>
      <c r="AK2099">
        <v>1.0999999999999999E-2</v>
      </c>
      <c r="AL2099">
        <v>1.6E-2</v>
      </c>
      <c r="AM2099">
        <v>2.3E-2</v>
      </c>
      <c r="AN2099">
        <v>1.7999999999999999E-2</v>
      </c>
      <c r="AO2099">
        <v>2.1000000000000001E-2</v>
      </c>
      <c r="AP2099">
        <v>2.9000000000000001E-2</v>
      </c>
      <c r="AQ2099">
        <v>2.1000000000000001E-2</v>
      </c>
      <c r="AR2099">
        <v>2.1999999999999999E-2</v>
      </c>
      <c r="AS2099">
        <v>2.5999999999999999E-2</v>
      </c>
      <c r="AT2099">
        <v>2.5000000000000001E-2</v>
      </c>
      <c r="AU2099">
        <v>5.0000000000000001E-3</v>
      </c>
      <c r="AV2099">
        <v>6.0000000000000001E-3</v>
      </c>
      <c r="AW2099">
        <v>7.0000000000000001E-3</v>
      </c>
      <c r="AX2099">
        <v>3.0000000000000001E-3</v>
      </c>
      <c r="AY2099">
        <v>4.0000000000000001E-3</v>
      </c>
      <c r="AZ2099">
        <v>0.01</v>
      </c>
      <c r="BA2099">
        <v>5.0000000000000001E-3</v>
      </c>
      <c r="BB2099">
        <v>6.0000000000000001E-3</v>
      </c>
      <c r="BC2099">
        <v>1.4E-2</v>
      </c>
      <c r="BD2099">
        <v>8.9999999999999993E-3</v>
      </c>
      <c r="BE2099">
        <v>0.01</v>
      </c>
      <c r="BF2099">
        <v>1.4E-2</v>
      </c>
      <c r="BG2099">
        <v>5.0999999999999997E-2</v>
      </c>
      <c r="BH2099">
        <v>1.4999999999999999E-2</v>
      </c>
      <c r="BI2099">
        <v>1.4E-2</v>
      </c>
      <c r="BJ2099">
        <v>0.01</v>
      </c>
      <c r="BK2099">
        <v>6.0000000000000001E-3</v>
      </c>
      <c r="BL2099">
        <v>1.2999999999999999E-2</v>
      </c>
      <c r="BM2099">
        <v>1.2999999999999999E-2</v>
      </c>
      <c r="BN2099">
        <v>1.0999999999999999E-2</v>
      </c>
      <c r="BO2099">
        <v>1.2999999999999999E-2</v>
      </c>
      <c r="BP2099">
        <v>1.7999999999999999E-2</v>
      </c>
      <c r="BQ2099">
        <v>0.01</v>
      </c>
      <c r="BR2099">
        <v>7.0000000000000001E-3</v>
      </c>
      <c r="BS2099">
        <v>2.1999999999999999E-2</v>
      </c>
      <c r="BT2099">
        <v>2.1000000000000001E-2</v>
      </c>
      <c r="BU2099">
        <v>1.9E-2</v>
      </c>
      <c r="BV2099">
        <v>2.1999999999999999E-2</v>
      </c>
      <c r="BW2099">
        <v>0.26700000000000002</v>
      </c>
      <c r="BX2099">
        <v>8.0000000000000002E-3</v>
      </c>
      <c r="BY2099">
        <v>1.2999999999999999E-2</v>
      </c>
      <c r="BZ2099">
        <v>1.9E-2</v>
      </c>
      <c r="CA2099">
        <v>1.6E-2</v>
      </c>
      <c r="CB2099">
        <v>0.03</v>
      </c>
      <c r="CC2099">
        <v>3.1E-2</v>
      </c>
      <c r="CD2099">
        <v>2.7E-2</v>
      </c>
      <c r="CE2099">
        <v>3.3000000000000002E-2</v>
      </c>
      <c r="CF2099">
        <v>2.8000000000000001E-2</v>
      </c>
      <c r="CG2099">
        <v>0.01</v>
      </c>
      <c r="CH2099">
        <v>1.7000000000000001E-2</v>
      </c>
    </row>
    <row r="2100" spans="1:86" x14ac:dyDescent="0.2">
      <c r="A2100" t="s">
        <v>5706</v>
      </c>
      <c r="B2100" t="s">
        <v>2124</v>
      </c>
      <c r="C2100">
        <v>3.0000000000000001E-3</v>
      </c>
      <c r="D2100">
        <v>3.0000000000000001E-3</v>
      </c>
      <c r="E2100">
        <v>3.0000000000000001E-3</v>
      </c>
      <c r="F2100">
        <v>3.0000000000000001E-3</v>
      </c>
      <c r="G2100">
        <v>3.0000000000000001E-3</v>
      </c>
      <c r="H2100">
        <v>3.0000000000000001E-3</v>
      </c>
      <c r="I2100">
        <v>8.9999999999999993E-3</v>
      </c>
      <c r="J2100">
        <v>8.9999999999999993E-3</v>
      </c>
      <c r="K2100">
        <v>8.9999999999999993E-3</v>
      </c>
      <c r="L2100">
        <v>8.9999999999999993E-3</v>
      </c>
      <c r="M2100">
        <v>8.9999999999999993E-3</v>
      </c>
      <c r="N2100">
        <v>8.9999999999999993E-3</v>
      </c>
      <c r="O2100">
        <v>8.9999999999999993E-3</v>
      </c>
      <c r="P2100">
        <v>8.9999999999999993E-3</v>
      </c>
      <c r="Q2100">
        <v>8.9999999999999993E-3</v>
      </c>
      <c r="R2100">
        <v>8.9999999999999993E-3</v>
      </c>
      <c r="S2100">
        <v>8.9999999999999993E-3</v>
      </c>
      <c r="T2100">
        <v>8.9999999999999993E-3</v>
      </c>
      <c r="U2100">
        <v>0.01</v>
      </c>
      <c r="V2100">
        <v>0.01</v>
      </c>
      <c r="W2100">
        <v>0.01</v>
      </c>
      <c r="X2100">
        <v>0.01</v>
      </c>
      <c r="Y2100">
        <v>0.01</v>
      </c>
      <c r="Z2100">
        <v>0.01</v>
      </c>
      <c r="AA2100">
        <v>0.01</v>
      </c>
      <c r="AB2100">
        <v>0.01</v>
      </c>
      <c r="AC2100">
        <v>0.01</v>
      </c>
      <c r="AD2100">
        <v>0.01</v>
      </c>
      <c r="AE2100">
        <v>0.01</v>
      </c>
      <c r="AF2100">
        <v>0.01</v>
      </c>
      <c r="AG2100">
        <v>7.0000000000000001E-3</v>
      </c>
      <c r="AH2100">
        <v>7.0000000000000001E-3</v>
      </c>
      <c r="AI2100">
        <v>7.0000000000000001E-3</v>
      </c>
      <c r="AJ2100">
        <v>5.8999999999999997E-2</v>
      </c>
      <c r="AK2100">
        <v>7.0000000000000001E-3</v>
      </c>
      <c r="AL2100">
        <v>0.59</v>
      </c>
      <c r="AM2100">
        <v>0.55000000000000004</v>
      </c>
      <c r="AN2100">
        <v>1.0760000000000001</v>
      </c>
      <c r="AO2100">
        <v>0.47199999999999998</v>
      </c>
      <c r="AP2100">
        <v>0.27300000000000002</v>
      </c>
      <c r="AQ2100">
        <v>0.999</v>
      </c>
      <c r="AR2100">
        <v>0.67500000000000004</v>
      </c>
      <c r="AS2100">
        <v>6.0000000000000001E-3</v>
      </c>
      <c r="AT2100">
        <v>6.0000000000000001E-3</v>
      </c>
      <c r="AU2100">
        <v>6.0000000000000001E-3</v>
      </c>
      <c r="AV2100">
        <v>6.0000000000000001E-3</v>
      </c>
      <c r="AW2100">
        <v>6.0000000000000001E-3</v>
      </c>
      <c r="AX2100">
        <v>6.0000000000000001E-3</v>
      </c>
      <c r="AY2100">
        <v>6.0000000000000001E-3</v>
      </c>
      <c r="AZ2100">
        <v>6.0000000000000001E-3</v>
      </c>
      <c r="BA2100">
        <v>6.0000000000000001E-3</v>
      </c>
      <c r="BB2100">
        <v>6.0000000000000001E-3</v>
      </c>
      <c r="BC2100">
        <v>6.0000000000000001E-3</v>
      </c>
      <c r="BD2100">
        <v>6.0000000000000001E-3</v>
      </c>
      <c r="BE2100">
        <v>6.0000000000000001E-3</v>
      </c>
      <c r="BF2100">
        <v>6.0000000000000001E-3</v>
      </c>
      <c r="BG2100">
        <v>6.0000000000000001E-3</v>
      </c>
      <c r="BH2100">
        <v>6.0000000000000001E-3</v>
      </c>
      <c r="BI2100">
        <v>6.0000000000000001E-3</v>
      </c>
      <c r="BJ2100">
        <v>0.153</v>
      </c>
      <c r="BK2100">
        <v>6.0000000000000001E-3</v>
      </c>
      <c r="BL2100">
        <v>6.0000000000000001E-3</v>
      </c>
      <c r="BM2100">
        <v>6.0000000000000001E-3</v>
      </c>
      <c r="BN2100">
        <v>6.0000000000000001E-3</v>
      </c>
      <c r="BO2100">
        <v>6.0000000000000001E-3</v>
      </c>
      <c r="BP2100">
        <v>8.9999999999999993E-3</v>
      </c>
      <c r="BQ2100">
        <v>5.0000000000000001E-3</v>
      </c>
      <c r="BR2100">
        <v>5.0000000000000001E-3</v>
      </c>
      <c r="BS2100">
        <v>5.0000000000000001E-3</v>
      </c>
      <c r="BT2100">
        <v>5.0000000000000001E-3</v>
      </c>
      <c r="BU2100">
        <v>5.0000000000000001E-3</v>
      </c>
      <c r="BV2100">
        <v>7.0000000000000007E-2</v>
      </c>
      <c r="BW2100">
        <v>5.0000000000000001E-3</v>
      </c>
      <c r="BX2100">
        <v>5.0000000000000001E-3</v>
      </c>
      <c r="BY2100">
        <v>5.0000000000000001E-3</v>
      </c>
      <c r="BZ2100">
        <v>5.0000000000000001E-3</v>
      </c>
      <c r="CA2100">
        <v>5.0000000000000001E-3</v>
      </c>
      <c r="CB2100">
        <v>5.0000000000000001E-3</v>
      </c>
      <c r="CC2100">
        <v>5.0000000000000001E-3</v>
      </c>
      <c r="CD2100">
        <v>5.0000000000000001E-3</v>
      </c>
      <c r="CE2100">
        <v>5.0000000000000001E-3</v>
      </c>
      <c r="CF2100">
        <v>5.0000000000000001E-3</v>
      </c>
      <c r="CG2100">
        <v>5.0000000000000001E-3</v>
      </c>
      <c r="CH2100">
        <v>5.0000000000000001E-3</v>
      </c>
    </row>
    <row r="2101" spans="1:86" x14ac:dyDescent="0.2">
      <c r="A2101" t="s">
        <v>5707</v>
      </c>
      <c r="B2101" t="s">
        <v>2125</v>
      </c>
      <c r="C2101">
        <v>2.4E-2</v>
      </c>
      <c r="D2101">
        <v>1.9E-2</v>
      </c>
      <c r="E2101">
        <v>3.5999999999999997E-2</v>
      </c>
      <c r="F2101">
        <v>2.8000000000000001E-2</v>
      </c>
      <c r="G2101">
        <v>4.2000000000000003E-2</v>
      </c>
      <c r="H2101">
        <v>2.5999999999999999E-2</v>
      </c>
      <c r="I2101">
        <v>5.2999999999999999E-2</v>
      </c>
      <c r="J2101">
        <v>4.5999999999999999E-2</v>
      </c>
      <c r="K2101">
        <v>3.3000000000000002E-2</v>
      </c>
      <c r="L2101">
        <v>2.5000000000000001E-2</v>
      </c>
      <c r="M2101">
        <v>3.9E-2</v>
      </c>
      <c r="N2101">
        <v>4.2000000000000003E-2</v>
      </c>
      <c r="O2101">
        <v>2.9000000000000001E-2</v>
      </c>
      <c r="P2101">
        <v>1.9E-2</v>
      </c>
      <c r="Q2101" t="s">
        <v>188</v>
      </c>
      <c r="R2101">
        <v>1.6E-2</v>
      </c>
      <c r="S2101">
        <v>6.0000000000000001E-3</v>
      </c>
      <c r="T2101">
        <v>1E-3</v>
      </c>
      <c r="U2101" t="s">
        <v>188</v>
      </c>
      <c r="V2101">
        <v>2E-3</v>
      </c>
      <c r="W2101">
        <v>3.0000000000000001E-3</v>
      </c>
      <c r="X2101">
        <v>-4.0000000000000001E-3</v>
      </c>
      <c r="Y2101">
        <v>3.0000000000000001E-3</v>
      </c>
      <c r="Z2101">
        <v>2.1999999999999999E-2</v>
      </c>
      <c r="AA2101">
        <v>-4.0000000000000001E-3</v>
      </c>
      <c r="AB2101">
        <v>-5.0000000000000001E-3</v>
      </c>
      <c r="AC2101">
        <v>5.0000000000000001E-3</v>
      </c>
      <c r="AD2101">
        <v>-3.0000000000000001E-3</v>
      </c>
      <c r="AE2101">
        <v>-1E-3</v>
      </c>
      <c r="AF2101">
        <v>-1E-3</v>
      </c>
      <c r="AG2101" t="s">
        <v>188</v>
      </c>
      <c r="AH2101">
        <v>3.0000000000000001E-3</v>
      </c>
      <c r="AI2101">
        <v>1E-3</v>
      </c>
      <c r="AJ2101">
        <v>-0.05</v>
      </c>
      <c r="AK2101">
        <v>4.0000000000000001E-3</v>
      </c>
      <c r="AL2101">
        <v>-0.57399999999999995</v>
      </c>
      <c r="AM2101">
        <v>-0.52700000000000002</v>
      </c>
      <c r="AN2101">
        <v>-1.0580000000000001</v>
      </c>
      <c r="AO2101">
        <v>-0.45100000000000001</v>
      </c>
      <c r="AP2101">
        <v>-0.24299999999999999</v>
      </c>
      <c r="AQ2101">
        <v>-0.97799999999999998</v>
      </c>
      <c r="AR2101">
        <v>-0.65300000000000002</v>
      </c>
      <c r="AS2101">
        <v>0.02</v>
      </c>
      <c r="AT2101">
        <v>1.9E-2</v>
      </c>
      <c r="AU2101">
        <v>-1E-3</v>
      </c>
      <c r="AV2101" t="s">
        <v>188</v>
      </c>
      <c r="AW2101">
        <v>1E-3</v>
      </c>
      <c r="AX2101">
        <v>-3.0000000000000001E-3</v>
      </c>
      <c r="AY2101">
        <v>-2E-3</v>
      </c>
      <c r="AZ2101">
        <v>4.0000000000000001E-3</v>
      </c>
      <c r="BA2101">
        <v>-1E-3</v>
      </c>
      <c r="BB2101" t="s">
        <v>188</v>
      </c>
      <c r="BC2101">
        <v>8.0000000000000002E-3</v>
      </c>
      <c r="BD2101">
        <v>3.0000000000000001E-3</v>
      </c>
      <c r="BE2101">
        <v>4.0000000000000001E-3</v>
      </c>
      <c r="BF2101">
        <v>8.0000000000000002E-3</v>
      </c>
      <c r="BG2101">
        <v>4.4999999999999998E-2</v>
      </c>
      <c r="BH2101">
        <v>8.9999999999999993E-3</v>
      </c>
      <c r="BI2101">
        <v>8.0000000000000002E-3</v>
      </c>
      <c r="BJ2101">
        <v>-0.14299999999999999</v>
      </c>
      <c r="BK2101" t="s">
        <v>188</v>
      </c>
      <c r="BL2101">
        <v>7.0000000000000001E-3</v>
      </c>
      <c r="BM2101">
        <v>7.0000000000000001E-3</v>
      </c>
      <c r="BN2101">
        <v>5.0000000000000001E-3</v>
      </c>
      <c r="BO2101">
        <v>7.0000000000000001E-3</v>
      </c>
      <c r="BP2101">
        <v>8.9999999999999993E-3</v>
      </c>
      <c r="BQ2101">
        <v>5.0000000000000001E-3</v>
      </c>
      <c r="BR2101">
        <v>2E-3</v>
      </c>
      <c r="BS2101">
        <v>1.7000000000000001E-2</v>
      </c>
      <c r="BT2101">
        <v>1.6E-2</v>
      </c>
      <c r="BU2101">
        <v>1.4E-2</v>
      </c>
      <c r="BV2101">
        <v>-4.8000000000000001E-2</v>
      </c>
      <c r="BW2101">
        <v>0.26200000000000001</v>
      </c>
      <c r="BX2101">
        <v>3.0000000000000001E-3</v>
      </c>
      <c r="BY2101">
        <v>8.0000000000000002E-3</v>
      </c>
      <c r="BZ2101">
        <v>1.4E-2</v>
      </c>
      <c r="CA2101">
        <v>1.0999999999999999E-2</v>
      </c>
      <c r="CB2101">
        <v>2.5000000000000001E-2</v>
      </c>
      <c r="CC2101">
        <v>2.5999999999999999E-2</v>
      </c>
      <c r="CD2101">
        <v>2.1999999999999999E-2</v>
      </c>
      <c r="CE2101">
        <v>2.8000000000000001E-2</v>
      </c>
      <c r="CF2101">
        <v>2.3E-2</v>
      </c>
      <c r="CG2101">
        <v>5.0000000000000001E-3</v>
      </c>
      <c r="CH2101">
        <v>1.2E-2</v>
      </c>
    </row>
    <row r="2102" spans="1:86" x14ac:dyDescent="0.2">
      <c r="A2102" t="s">
        <v>5708</v>
      </c>
      <c r="B2102" t="s">
        <v>2126</v>
      </c>
      <c r="C2102" t="s">
        <v>188</v>
      </c>
      <c r="D2102" t="s">
        <v>194</v>
      </c>
      <c r="E2102">
        <v>0.122</v>
      </c>
      <c r="F2102" t="s">
        <v>188</v>
      </c>
      <c r="G2102" t="s">
        <v>188</v>
      </c>
      <c r="H2102">
        <v>0.122</v>
      </c>
      <c r="I2102" t="s">
        <v>188</v>
      </c>
      <c r="J2102" t="s">
        <v>194</v>
      </c>
      <c r="K2102">
        <v>0.14699999999999999</v>
      </c>
      <c r="L2102" t="s">
        <v>188</v>
      </c>
      <c r="M2102" t="s">
        <v>194</v>
      </c>
      <c r="N2102" t="s">
        <v>194</v>
      </c>
      <c r="O2102" t="s">
        <v>194</v>
      </c>
      <c r="P2102" t="s">
        <v>188</v>
      </c>
      <c r="Q2102" t="s">
        <v>194</v>
      </c>
      <c r="R2102" t="s">
        <v>188</v>
      </c>
      <c r="S2102" t="s">
        <v>194</v>
      </c>
      <c r="T2102" t="s">
        <v>194</v>
      </c>
      <c r="U2102">
        <v>0.03</v>
      </c>
      <c r="V2102" t="s">
        <v>194</v>
      </c>
      <c r="W2102" t="s">
        <v>194</v>
      </c>
      <c r="X2102" t="s">
        <v>194</v>
      </c>
      <c r="Y2102">
        <v>3.0000000000000001E-3</v>
      </c>
      <c r="Z2102" t="s">
        <v>194</v>
      </c>
      <c r="AA2102" t="s">
        <v>188</v>
      </c>
      <c r="AB2102" t="s">
        <v>194</v>
      </c>
      <c r="AC2102" t="s">
        <v>194</v>
      </c>
      <c r="AD2102" t="s">
        <v>188</v>
      </c>
      <c r="AE2102" t="s">
        <v>188</v>
      </c>
      <c r="AF2102">
        <v>8.8999999999999996E-2</v>
      </c>
      <c r="AG2102" t="s">
        <v>194</v>
      </c>
      <c r="AH2102" t="s">
        <v>194</v>
      </c>
      <c r="AI2102" t="s">
        <v>194</v>
      </c>
      <c r="AJ2102" t="s">
        <v>194</v>
      </c>
      <c r="AK2102" t="s">
        <v>194</v>
      </c>
      <c r="AL2102" t="s">
        <v>194</v>
      </c>
      <c r="AM2102" t="s">
        <v>188</v>
      </c>
      <c r="AN2102" t="s">
        <v>194</v>
      </c>
      <c r="AO2102" t="s">
        <v>194</v>
      </c>
      <c r="AP2102" t="s">
        <v>194</v>
      </c>
      <c r="AQ2102" t="s">
        <v>194</v>
      </c>
      <c r="AR2102" t="s">
        <v>194</v>
      </c>
      <c r="AS2102" t="s">
        <v>194</v>
      </c>
      <c r="AT2102" t="s">
        <v>194</v>
      </c>
      <c r="AU2102" t="s">
        <v>194</v>
      </c>
      <c r="AV2102" t="s">
        <v>188</v>
      </c>
      <c r="AW2102" t="s">
        <v>188</v>
      </c>
      <c r="AX2102" t="s">
        <v>194</v>
      </c>
      <c r="AY2102" t="s">
        <v>194</v>
      </c>
      <c r="AZ2102" t="s">
        <v>188</v>
      </c>
      <c r="BA2102" t="s">
        <v>194</v>
      </c>
      <c r="BB2102" t="s">
        <v>188</v>
      </c>
      <c r="BC2102" t="s">
        <v>188</v>
      </c>
      <c r="BD2102" t="s">
        <v>194</v>
      </c>
      <c r="BE2102" t="s">
        <v>188</v>
      </c>
      <c r="BF2102" t="s">
        <v>194</v>
      </c>
      <c r="BG2102" t="s">
        <v>194</v>
      </c>
      <c r="BH2102" t="s">
        <v>188</v>
      </c>
      <c r="BI2102" t="s">
        <v>194</v>
      </c>
      <c r="BJ2102" t="s">
        <v>194</v>
      </c>
      <c r="BK2102" t="s">
        <v>188</v>
      </c>
      <c r="BL2102" t="s">
        <v>188</v>
      </c>
      <c r="BM2102" t="s">
        <v>194</v>
      </c>
      <c r="BN2102" t="s">
        <v>194</v>
      </c>
      <c r="BO2102" t="s">
        <v>194</v>
      </c>
      <c r="BP2102" t="s">
        <v>194</v>
      </c>
      <c r="BQ2102" t="s">
        <v>188</v>
      </c>
      <c r="BR2102" t="s">
        <v>194</v>
      </c>
      <c r="BS2102" t="s">
        <v>194</v>
      </c>
      <c r="BT2102" t="s">
        <v>188</v>
      </c>
      <c r="BU2102" t="s">
        <v>188</v>
      </c>
      <c r="BV2102" t="s">
        <v>194</v>
      </c>
      <c r="BW2102" t="s">
        <v>188</v>
      </c>
      <c r="BX2102" t="s">
        <v>194</v>
      </c>
      <c r="BY2102" t="s">
        <v>188</v>
      </c>
      <c r="BZ2102" t="s">
        <v>188</v>
      </c>
      <c r="CA2102" t="s">
        <v>194</v>
      </c>
      <c r="CB2102" t="s">
        <v>188</v>
      </c>
      <c r="CC2102" t="s">
        <v>194</v>
      </c>
      <c r="CD2102" t="s">
        <v>194</v>
      </c>
      <c r="CE2102" t="s">
        <v>194</v>
      </c>
      <c r="CF2102" t="s">
        <v>188</v>
      </c>
      <c r="CG2102" t="s">
        <v>194</v>
      </c>
      <c r="CH2102" t="s">
        <v>194</v>
      </c>
    </row>
    <row r="2103" spans="1:86" x14ac:dyDescent="0.2">
      <c r="A2103" t="s">
        <v>5709</v>
      </c>
      <c r="B2103" t="s">
        <v>2127</v>
      </c>
      <c r="C2103" t="s">
        <v>188</v>
      </c>
      <c r="D2103" t="s">
        <v>188</v>
      </c>
      <c r="E2103" t="s">
        <v>188</v>
      </c>
      <c r="F2103" t="s">
        <v>188</v>
      </c>
      <c r="G2103" t="s">
        <v>188</v>
      </c>
      <c r="H2103" t="s">
        <v>188</v>
      </c>
      <c r="I2103" t="s">
        <v>188</v>
      </c>
      <c r="J2103" t="s">
        <v>188</v>
      </c>
      <c r="K2103" t="s">
        <v>188</v>
      </c>
      <c r="L2103" t="s">
        <v>188</v>
      </c>
      <c r="M2103" t="s">
        <v>194</v>
      </c>
      <c r="N2103" t="s">
        <v>188</v>
      </c>
      <c r="O2103" t="s">
        <v>188</v>
      </c>
      <c r="P2103" t="s">
        <v>188</v>
      </c>
      <c r="Q2103" t="s">
        <v>188</v>
      </c>
      <c r="R2103" t="s">
        <v>188</v>
      </c>
      <c r="S2103" t="s">
        <v>188</v>
      </c>
      <c r="T2103" t="s">
        <v>188</v>
      </c>
      <c r="U2103" t="s">
        <v>188</v>
      </c>
      <c r="V2103" t="s">
        <v>188</v>
      </c>
      <c r="W2103" t="s">
        <v>188</v>
      </c>
      <c r="X2103" t="s">
        <v>188</v>
      </c>
      <c r="Y2103" t="s">
        <v>188</v>
      </c>
      <c r="Z2103" t="s">
        <v>188</v>
      </c>
      <c r="AA2103" t="s">
        <v>188</v>
      </c>
      <c r="AB2103" t="s">
        <v>188</v>
      </c>
      <c r="AC2103" t="s">
        <v>188</v>
      </c>
      <c r="AD2103" t="s">
        <v>188</v>
      </c>
      <c r="AE2103" t="s">
        <v>188</v>
      </c>
      <c r="AF2103" t="s">
        <v>188</v>
      </c>
      <c r="AG2103" t="s">
        <v>188</v>
      </c>
      <c r="AH2103" t="s">
        <v>188</v>
      </c>
      <c r="AI2103" t="s">
        <v>188</v>
      </c>
      <c r="AJ2103" t="s">
        <v>188</v>
      </c>
      <c r="AK2103" t="s">
        <v>188</v>
      </c>
      <c r="AL2103" t="s">
        <v>188</v>
      </c>
      <c r="AM2103" t="s">
        <v>188</v>
      </c>
      <c r="AN2103" t="s">
        <v>188</v>
      </c>
      <c r="AO2103" t="s">
        <v>188</v>
      </c>
      <c r="AP2103" t="s">
        <v>188</v>
      </c>
      <c r="AQ2103" t="s">
        <v>188</v>
      </c>
      <c r="AR2103" t="s">
        <v>188</v>
      </c>
      <c r="AS2103" t="s">
        <v>188</v>
      </c>
      <c r="AT2103" t="s">
        <v>188</v>
      </c>
      <c r="AU2103" t="s">
        <v>188</v>
      </c>
      <c r="AV2103" t="s">
        <v>188</v>
      </c>
      <c r="AW2103" t="s">
        <v>188</v>
      </c>
      <c r="AX2103" t="s">
        <v>188</v>
      </c>
      <c r="AY2103" t="s">
        <v>188</v>
      </c>
      <c r="AZ2103" t="s">
        <v>188</v>
      </c>
      <c r="BA2103" t="s">
        <v>188</v>
      </c>
      <c r="BB2103" t="s">
        <v>188</v>
      </c>
      <c r="BC2103" t="s">
        <v>188</v>
      </c>
      <c r="BD2103" t="s">
        <v>188</v>
      </c>
      <c r="BE2103" t="s">
        <v>188</v>
      </c>
      <c r="BF2103" t="s">
        <v>188</v>
      </c>
      <c r="BG2103" t="s">
        <v>188</v>
      </c>
      <c r="BH2103" t="s">
        <v>188</v>
      </c>
      <c r="BI2103" t="s">
        <v>188</v>
      </c>
      <c r="BJ2103" t="s">
        <v>188</v>
      </c>
      <c r="BK2103" t="s">
        <v>188</v>
      </c>
      <c r="BL2103" t="s">
        <v>188</v>
      </c>
      <c r="BM2103" t="s">
        <v>188</v>
      </c>
      <c r="BN2103" t="s">
        <v>188</v>
      </c>
      <c r="BO2103" t="s">
        <v>188</v>
      </c>
      <c r="BP2103" t="s">
        <v>188</v>
      </c>
      <c r="BQ2103" t="s">
        <v>188</v>
      </c>
      <c r="BR2103" t="s">
        <v>188</v>
      </c>
      <c r="BS2103" t="s">
        <v>188</v>
      </c>
      <c r="BT2103" t="s">
        <v>188</v>
      </c>
      <c r="BU2103" t="s">
        <v>188</v>
      </c>
      <c r="BV2103" t="s">
        <v>188</v>
      </c>
      <c r="BW2103" t="s">
        <v>188</v>
      </c>
      <c r="BX2103" t="s">
        <v>188</v>
      </c>
      <c r="BY2103" t="s">
        <v>188</v>
      </c>
      <c r="BZ2103" t="s">
        <v>188</v>
      </c>
      <c r="CA2103" t="s">
        <v>188</v>
      </c>
      <c r="CB2103" t="s">
        <v>188</v>
      </c>
      <c r="CC2103" t="s">
        <v>188</v>
      </c>
      <c r="CD2103" t="s">
        <v>188</v>
      </c>
      <c r="CE2103" t="s">
        <v>188</v>
      </c>
      <c r="CF2103" t="s">
        <v>188</v>
      </c>
      <c r="CG2103" t="s">
        <v>188</v>
      </c>
      <c r="CH2103" t="s">
        <v>188</v>
      </c>
    </row>
    <row r="2104" spans="1:86" x14ac:dyDescent="0.2">
      <c r="A2104" t="s">
        <v>5710</v>
      </c>
      <c r="B2104" t="s">
        <v>2128</v>
      </c>
      <c r="C2104" t="s">
        <v>188</v>
      </c>
      <c r="D2104" t="s">
        <v>194</v>
      </c>
      <c r="E2104">
        <v>0.122</v>
      </c>
      <c r="F2104" t="s">
        <v>188</v>
      </c>
      <c r="G2104" t="s">
        <v>188</v>
      </c>
      <c r="H2104">
        <v>0.122</v>
      </c>
      <c r="I2104" t="s">
        <v>188</v>
      </c>
      <c r="J2104" t="s">
        <v>194</v>
      </c>
      <c r="K2104">
        <v>0.14699999999999999</v>
      </c>
      <c r="L2104" t="s">
        <v>188</v>
      </c>
      <c r="M2104">
        <v>7.0999999999999994E-2</v>
      </c>
      <c r="N2104" t="s">
        <v>194</v>
      </c>
      <c r="O2104" t="s">
        <v>194</v>
      </c>
      <c r="P2104" t="s">
        <v>188</v>
      </c>
      <c r="Q2104" t="s">
        <v>194</v>
      </c>
      <c r="R2104" t="s">
        <v>188</v>
      </c>
      <c r="S2104" t="s">
        <v>194</v>
      </c>
      <c r="T2104" t="s">
        <v>194</v>
      </c>
      <c r="U2104">
        <v>0.03</v>
      </c>
      <c r="V2104" t="s">
        <v>194</v>
      </c>
      <c r="W2104" t="s">
        <v>194</v>
      </c>
      <c r="X2104" t="s">
        <v>194</v>
      </c>
      <c r="Y2104">
        <v>3.0000000000000001E-3</v>
      </c>
      <c r="Z2104" t="s">
        <v>194</v>
      </c>
      <c r="AA2104" t="s">
        <v>188</v>
      </c>
      <c r="AB2104" t="s">
        <v>194</v>
      </c>
      <c r="AC2104" t="s">
        <v>194</v>
      </c>
      <c r="AD2104" t="s">
        <v>188</v>
      </c>
      <c r="AE2104" t="s">
        <v>188</v>
      </c>
      <c r="AF2104">
        <v>8.8999999999999996E-2</v>
      </c>
      <c r="AG2104" t="s">
        <v>194</v>
      </c>
      <c r="AH2104" t="s">
        <v>194</v>
      </c>
      <c r="AI2104" t="s">
        <v>194</v>
      </c>
      <c r="AJ2104" t="s">
        <v>194</v>
      </c>
      <c r="AK2104" t="s">
        <v>194</v>
      </c>
      <c r="AL2104" t="s">
        <v>194</v>
      </c>
      <c r="AM2104" t="s">
        <v>188</v>
      </c>
      <c r="AN2104" t="s">
        <v>194</v>
      </c>
      <c r="AO2104" t="s">
        <v>194</v>
      </c>
      <c r="AP2104" t="s">
        <v>194</v>
      </c>
      <c r="AQ2104" t="s">
        <v>194</v>
      </c>
      <c r="AR2104" t="s">
        <v>194</v>
      </c>
      <c r="AS2104" t="s">
        <v>194</v>
      </c>
      <c r="AT2104" t="s">
        <v>194</v>
      </c>
      <c r="AU2104" t="s">
        <v>194</v>
      </c>
      <c r="AV2104" t="s">
        <v>188</v>
      </c>
      <c r="AW2104" t="s">
        <v>188</v>
      </c>
      <c r="AX2104" t="s">
        <v>194</v>
      </c>
      <c r="AY2104" t="s">
        <v>194</v>
      </c>
      <c r="AZ2104" t="s">
        <v>188</v>
      </c>
      <c r="BA2104" t="s">
        <v>194</v>
      </c>
      <c r="BB2104" t="s">
        <v>188</v>
      </c>
      <c r="BC2104" t="s">
        <v>188</v>
      </c>
      <c r="BD2104" t="s">
        <v>194</v>
      </c>
      <c r="BE2104" t="s">
        <v>188</v>
      </c>
      <c r="BF2104" t="s">
        <v>194</v>
      </c>
      <c r="BG2104" t="s">
        <v>194</v>
      </c>
      <c r="BH2104" t="s">
        <v>188</v>
      </c>
      <c r="BI2104" t="s">
        <v>194</v>
      </c>
      <c r="BJ2104" t="s">
        <v>194</v>
      </c>
      <c r="BK2104" t="s">
        <v>188</v>
      </c>
      <c r="BL2104" t="s">
        <v>188</v>
      </c>
      <c r="BM2104" t="s">
        <v>194</v>
      </c>
      <c r="BN2104" t="s">
        <v>194</v>
      </c>
      <c r="BO2104" t="s">
        <v>194</v>
      </c>
      <c r="BP2104" t="s">
        <v>194</v>
      </c>
      <c r="BQ2104" t="s">
        <v>188</v>
      </c>
      <c r="BR2104" t="s">
        <v>194</v>
      </c>
      <c r="BS2104" t="s">
        <v>194</v>
      </c>
      <c r="BT2104" t="s">
        <v>188</v>
      </c>
      <c r="BU2104" t="s">
        <v>188</v>
      </c>
      <c r="BV2104" t="s">
        <v>194</v>
      </c>
      <c r="BW2104" t="s">
        <v>188</v>
      </c>
      <c r="BX2104" t="s">
        <v>194</v>
      </c>
      <c r="BY2104" t="s">
        <v>188</v>
      </c>
      <c r="BZ2104" t="s">
        <v>188</v>
      </c>
      <c r="CA2104" t="s">
        <v>194</v>
      </c>
      <c r="CB2104" t="s">
        <v>188</v>
      </c>
      <c r="CC2104" t="s">
        <v>194</v>
      </c>
      <c r="CD2104" t="s">
        <v>194</v>
      </c>
      <c r="CE2104" t="s">
        <v>194</v>
      </c>
      <c r="CF2104" t="s">
        <v>188</v>
      </c>
      <c r="CG2104" t="s">
        <v>194</v>
      </c>
      <c r="CH2104" t="s">
        <v>194</v>
      </c>
    </row>
    <row r="2105" spans="1:86" x14ac:dyDescent="0.2">
      <c r="A2105" t="s">
        <v>5711</v>
      </c>
      <c r="B2105" t="s">
        <v>2129</v>
      </c>
      <c r="C2105" t="s">
        <v>188</v>
      </c>
      <c r="D2105" t="s">
        <v>188</v>
      </c>
      <c r="E2105" t="s">
        <v>194</v>
      </c>
      <c r="F2105" t="s">
        <v>188</v>
      </c>
      <c r="G2105" t="s">
        <v>188</v>
      </c>
      <c r="H2105" t="s">
        <v>194</v>
      </c>
      <c r="I2105" t="s">
        <v>188</v>
      </c>
      <c r="J2105" t="s">
        <v>188</v>
      </c>
      <c r="K2105" t="s">
        <v>188</v>
      </c>
      <c r="L2105" t="s">
        <v>188</v>
      </c>
      <c r="M2105" t="s">
        <v>188</v>
      </c>
      <c r="N2105" t="s">
        <v>188</v>
      </c>
      <c r="O2105" t="s">
        <v>188</v>
      </c>
      <c r="P2105" t="s">
        <v>188</v>
      </c>
      <c r="Q2105" t="s">
        <v>188</v>
      </c>
      <c r="R2105" t="s">
        <v>188</v>
      </c>
      <c r="S2105" t="s">
        <v>188</v>
      </c>
      <c r="T2105" t="s">
        <v>188</v>
      </c>
      <c r="U2105" t="s">
        <v>194</v>
      </c>
      <c r="V2105" t="s">
        <v>188</v>
      </c>
      <c r="W2105" t="s">
        <v>188</v>
      </c>
      <c r="X2105" t="s">
        <v>188</v>
      </c>
      <c r="Y2105" t="s">
        <v>194</v>
      </c>
      <c r="Z2105" t="s">
        <v>188</v>
      </c>
      <c r="AA2105" t="s">
        <v>188</v>
      </c>
      <c r="AB2105" t="s">
        <v>188</v>
      </c>
      <c r="AC2105" t="s">
        <v>188</v>
      </c>
      <c r="AD2105" t="s">
        <v>188</v>
      </c>
      <c r="AE2105" t="s">
        <v>188</v>
      </c>
      <c r="AF2105" t="s">
        <v>194</v>
      </c>
      <c r="AG2105" t="s">
        <v>188</v>
      </c>
      <c r="AH2105" t="s">
        <v>188</v>
      </c>
      <c r="AI2105" t="s">
        <v>188</v>
      </c>
      <c r="AJ2105" t="s">
        <v>188</v>
      </c>
      <c r="AK2105" t="s">
        <v>188</v>
      </c>
      <c r="AL2105" t="s">
        <v>188</v>
      </c>
      <c r="AM2105" t="s">
        <v>188</v>
      </c>
      <c r="AN2105" t="s">
        <v>188</v>
      </c>
      <c r="AO2105" t="s">
        <v>188</v>
      </c>
      <c r="AP2105" t="s">
        <v>188</v>
      </c>
      <c r="AQ2105" t="s">
        <v>188</v>
      </c>
      <c r="AR2105" t="s">
        <v>188</v>
      </c>
      <c r="AS2105" t="s">
        <v>188</v>
      </c>
      <c r="AT2105" t="s">
        <v>188</v>
      </c>
      <c r="AU2105" t="s">
        <v>188</v>
      </c>
      <c r="AV2105" t="s">
        <v>188</v>
      </c>
      <c r="AW2105" t="s">
        <v>188</v>
      </c>
      <c r="AX2105" t="s">
        <v>188</v>
      </c>
      <c r="AY2105" t="s">
        <v>188</v>
      </c>
      <c r="AZ2105" t="s">
        <v>188</v>
      </c>
      <c r="BA2105" t="s">
        <v>188</v>
      </c>
      <c r="BB2105" t="s">
        <v>188</v>
      </c>
      <c r="BC2105" t="s">
        <v>188</v>
      </c>
      <c r="BD2105" t="s">
        <v>188</v>
      </c>
      <c r="BE2105" t="s">
        <v>188</v>
      </c>
      <c r="BF2105" t="s">
        <v>188</v>
      </c>
      <c r="BG2105" t="s">
        <v>188</v>
      </c>
      <c r="BH2105" t="s">
        <v>188</v>
      </c>
      <c r="BI2105" t="s">
        <v>188</v>
      </c>
      <c r="BJ2105" t="s">
        <v>188</v>
      </c>
      <c r="BK2105" t="s">
        <v>188</v>
      </c>
      <c r="BL2105" t="s">
        <v>188</v>
      </c>
      <c r="BM2105" t="s">
        <v>188</v>
      </c>
      <c r="BN2105" t="s">
        <v>188</v>
      </c>
      <c r="BO2105" t="s">
        <v>188</v>
      </c>
      <c r="BP2105" t="s">
        <v>188</v>
      </c>
      <c r="BQ2105" t="s">
        <v>188</v>
      </c>
      <c r="BR2105" t="s">
        <v>188</v>
      </c>
      <c r="BS2105" t="s">
        <v>188</v>
      </c>
      <c r="BT2105" t="s">
        <v>188</v>
      </c>
      <c r="BU2105" t="s">
        <v>188</v>
      </c>
      <c r="BV2105" t="s">
        <v>188</v>
      </c>
      <c r="BW2105" t="s">
        <v>188</v>
      </c>
      <c r="BX2105" t="s">
        <v>188</v>
      </c>
      <c r="BY2105" t="s">
        <v>188</v>
      </c>
      <c r="BZ2105" t="s">
        <v>188</v>
      </c>
      <c r="CA2105" t="s">
        <v>188</v>
      </c>
      <c r="CB2105" t="s">
        <v>188</v>
      </c>
      <c r="CC2105" t="s">
        <v>188</v>
      </c>
      <c r="CD2105" t="s">
        <v>188</v>
      </c>
      <c r="CE2105" t="s">
        <v>188</v>
      </c>
      <c r="CF2105" t="s">
        <v>188</v>
      </c>
      <c r="CG2105" t="s">
        <v>188</v>
      </c>
      <c r="CH2105" t="s">
        <v>188</v>
      </c>
    </row>
    <row r="2106" spans="1:86" x14ac:dyDescent="0.2">
      <c r="A2106" t="s">
        <v>5712</v>
      </c>
      <c r="B2106" t="s">
        <v>2130</v>
      </c>
      <c r="C2106" t="s">
        <v>188</v>
      </c>
      <c r="D2106" t="s">
        <v>188</v>
      </c>
      <c r="E2106" t="s">
        <v>188</v>
      </c>
      <c r="F2106" t="s">
        <v>188</v>
      </c>
      <c r="G2106" t="s">
        <v>188</v>
      </c>
      <c r="H2106" t="s">
        <v>188</v>
      </c>
      <c r="I2106" t="s">
        <v>188</v>
      </c>
      <c r="J2106" t="s">
        <v>188</v>
      </c>
      <c r="K2106" t="s">
        <v>188</v>
      </c>
      <c r="L2106" t="s">
        <v>188</v>
      </c>
      <c r="M2106" t="s">
        <v>194</v>
      </c>
      <c r="N2106" t="s">
        <v>188</v>
      </c>
      <c r="O2106" t="s">
        <v>188</v>
      </c>
      <c r="P2106" t="s">
        <v>188</v>
      </c>
      <c r="Q2106" t="s">
        <v>188</v>
      </c>
      <c r="R2106" t="s">
        <v>188</v>
      </c>
      <c r="S2106" t="s">
        <v>188</v>
      </c>
      <c r="T2106" t="s">
        <v>188</v>
      </c>
      <c r="U2106" t="s">
        <v>188</v>
      </c>
      <c r="V2106" t="s">
        <v>188</v>
      </c>
      <c r="W2106" t="s">
        <v>188</v>
      </c>
      <c r="X2106" t="s">
        <v>188</v>
      </c>
      <c r="Y2106" t="s">
        <v>188</v>
      </c>
      <c r="Z2106" t="s">
        <v>188</v>
      </c>
      <c r="AA2106" t="s">
        <v>188</v>
      </c>
      <c r="AB2106" t="s">
        <v>188</v>
      </c>
      <c r="AC2106" t="s">
        <v>188</v>
      </c>
      <c r="AD2106" t="s">
        <v>188</v>
      </c>
      <c r="AE2106" t="s">
        <v>188</v>
      </c>
      <c r="AF2106" t="s">
        <v>188</v>
      </c>
      <c r="AG2106" t="s">
        <v>188</v>
      </c>
      <c r="AH2106" t="s">
        <v>188</v>
      </c>
      <c r="AI2106" t="s">
        <v>188</v>
      </c>
      <c r="AJ2106" t="s">
        <v>188</v>
      </c>
      <c r="AK2106" t="s">
        <v>188</v>
      </c>
      <c r="AL2106" t="s">
        <v>188</v>
      </c>
      <c r="AM2106" t="s">
        <v>188</v>
      </c>
      <c r="AN2106" t="s">
        <v>188</v>
      </c>
      <c r="AO2106" t="s">
        <v>188</v>
      </c>
      <c r="AP2106" t="s">
        <v>188</v>
      </c>
      <c r="AQ2106" t="s">
        <v>188</v>
      </c>
      <c r="AR2106" t="s">
        <v>188</v>
      </c>
      <c r="AS2106" t="s">
        <v>188</v>
      </c>
      <c r="AT2106" t="s">
        <v>188</v>
      </c>
      <c r="AU2106" t="s">
        <v>188</v>
      </c>
      <c r="AV2106" t="s">
        <v>188</v>
      </c>
      <c r="AW2106" t="s">
        <v>188</v>
      </c>
      <c r="AX2106" t="s">
        <v>188</v>
      </c>
      <c r="AY2106" t="s">
        <v>188</v>
      </c>
      <c r="AZ2106" t="s">
        <v>188</v>
      </c>
      <c r="BA2106" t="s">
        <v>188</v>
      </c>
      <c r="BB2106" t="s">
        <v>188</v>
      </c>
      <c r="BC2106" t="s">
        <v>188</v>
      </c>
      <c r="BD2106" t="s">
        <v>188</v>
      </c>
      <c r="BE2106" t="s">
        <v>188</v>
      </c>
      <c r="BF2106" t="s">
        <v>188</v>
      </c>
      <c r="BG2106" t="s">
        <v>188</v>
      </c>
      <c r="BH2106" t="s">
        <v>188</v>
      </c>
      <c r="BI2106" t="s">
        <v>188</v>
      </c>
      <c r="BJ2106" t="s">
        <v>188</v>
      </c>
      <c r="BK2106" t="s">
        <v>188</v>
      </c>
      <c r="BL2106" t="s">
        <v>188</v>
      </c>
      <c r="BM2106" t="s">
        <v>188</v>
      </c>
      <c r="BN2106" t="s">
        <v>188</v>
      </c>
      <c r="BO2106" t="s">
        <v>188</v>
      </c>
      <c r="BP2106" t="s">
        <v>188</v>
      </c>
      <c r="BQ2106" t="s">
        <v>188</v>
      </c>
      <c r="BR2106" t="s">
        <v>188</v>
      </c>
      <c r="BS2106" t="s">
        <v>188</v>
      </c>
      <c r="BT2106" t="s">
        <v>188</v>
      </c>
      <c r="BU2106" t="s">
        <v>188</v>
      </c>
      <c r="BV2106" t="s">
        <v>188</v>
      </c>
      <c r="BW2106" t="s">
        <v>188</v>
      </c>
      <c r="BX2106" t="s">
        <v>188</v>
      </c>
      <c r="BY2106" t="s">
        <v>188</v>
      </c>
      <c r="BZ2106" t="s">
        <v>188</v>
      </c>
      <c r="CA2106" t="s">
        <v>188</v>
      </c>
      <c r="CB2106" t="s">
        <v>188</v>
      </c>
      <c r="CC2106" t="s">
        <v>188</v>
      </c>
      <c r="CD2106" t="s">
        <v>188</v>
      </c>
      <c r="CE2106" t="s">
        <v>188</v>
      </c>
      <c r="CF2106" t="s">
        <v>188</v>
      </c>
      <c r="CG2106" t="s">
        <v>188</v>
      </c>
      <c r="CH2106" t="s">
        <v>188</v>
      </c>
    </row>
    <row r="2107" spans="1:86" x14ac:dyDescent="0.2">
      <c r="A2107" t="s">
        <v>5713</v>
      </c>
      <c r="B2107" t="s">
        <v>2131</v>
      </c>
      <c r="C2107" t="s">
        <v>188</v>
      </c>
      <c r="D2107" t="s">
        <v>188</v>
      </c>
      <c r="E2107" t="s">
        <v>194</v>
      </c>
      <c r="F2107" t="s">
        <v>188</v>
      </c>
      <c r="G2107" t="s">
        <v>188</v>
      </c>
      <c r="H2107" t="s">
        <v>194</v>
      </c>
      <c r="I2107" t="s">
        <v>188</v>
      </c>
      <c r="J2107" t="s">
        <v>188</v>
      </c>
      <c r="K2107" t="s">
        <v>188</v>
      </c>
      <c r="L2107" t="s">
        <v>188</v>
      </c>
      <c r="M2107" t="s">
        <v>194</v>
      </c>
      <c r="N2107" t="s">
        <v>188</v>
      </c>
      <c r="O2107" t="s">
        <v>188</v>
      </c>
      <c r="P2107" t="s">
        <v>188</v>
      </c>
      <c r="Q2107" t="s">
        <v>188</v>
      </c>
      <c r="R2107" t="s">
        <v>188</v>
      </c>
      <c r="S2107" t="s">
        <v>188</v>
      </c>
      <c r="T2107" t="s">
        <v>188</v>
      </c>
      <c r="U2107" t="s">
        <v>194</v>
      </c>
      <c r="V2107" t="s">
        <v>188</v>
      </c>
      <c r="W2107" t="s">
        <v>188</v>
      </c>
      <c r="X2107" t="s">
        <v>188</v>
      </c>
      <c r="Y2107" t="s">
        <v>194</v>
      </c>
      <c r="Z2107" t="s">
        <v>188</v>
      </c>
      <c r="AA2107" t="s">
        <v>188</v>
      </c>
      <c r="AB2107" t="s">
        <v>188</v>
      </c>
      <c r="AC2107" t="s">
        <v>188</v>
      </c>
      <c r="AD2107" t="s">
        <v>188</v>
      </c>
      <c r="AE2107" t="s">
        <v>188</v>
      </c>
      <c r="AF2107" t="s">
        <v>194</v>
      </c>
      <c r="AG2107" t="s">
        <v>188</v>
      </c>
      <c r="AH2107" t="s">
        <v>188</v>
      </c>
      <c r="AI2107" t="s">
        <v>188</v>
      </c>
      <c r="AJ2107" t="s">
        <v>188</v>
      </c>
      <c r="AK2107" t="s">
        <v>188</v>
      </c>
      <c r="AL2107" t="s">
        <v>188</v>
      </c>
      <c r="AM2107" t="s">
        <v>188</v>
      </c>
      <c r="AN2107" t="s">
        <v>188</v>
      </c>
      <c r="AO2107" t="s">
        <v>188</v>
      </c>
      <c r="AP2107" t="s">
        <v>188</v>
      </c>
      <c r="AQ2107" t="s">
        <v>188</v>
      </c>
      <c r="AR2107" t="s">
        <v>188</v>
      </c>
      <c r="AS2107" t="s">
        <v>188</v>
      </c>
      <c r="AT2107" t="s">
        <v>188</v>
      </c>
      <c r="AU2107" t="s">
        <v>188</v>
      </c>
      <c r="AV2107" t="s">
        <v>188</v>
      </c>
      <c r="AW2107" t="s">
        <v>188</v>
      </c>
      <c r="AX2107" t="s">
        <v>188</v>
      </c>
      <c r="AY2107" t="s">
        <v>188</v>
      </c>
      <c r="AZ2107" t="s">
        <v>188</v>
      </c>
      <c r="BA2107" t="s">
        <v>188</v>
      </c>
      <c r="BB2107" t="s">
        <v>188</v>
      </c>
      <c r="BC2107" t="s">
        <v>188</v>
      </c>
      <c r="BD2107" t="s">
        <v>188</v>
      </c>
      <c r="BE2107" t="s">
        <v>188</v>
      </c>
      <c r="BF2107" t="s">
        <v>188</v>
      </c>
      <c r="BG2107" t="s">
        <v>188</v>
      </c>
      <c r="BH2107" t="s">
        <v>188</v>
      </c>
      <c r="BI2107" t="s">
        <v>188</v>
      </c>
      <c r="BJ2107" t="s">
        <v>188</v>
      </c>
      <c r="BK2107" t="s">
        <v>188</v>
      </c>
      <c r="BL2107" t="s">
        <v>188</v>
      </c>
      <c r="BM2107" t="s">
        <v>188</v>
      </c>
      <c r="BN2107" t="s">
        <v>188</v>
      </c>
      <c r="BO2107" t="s">
        <v>188</v>
      </c>
      <c r="BP2107" t="s">
        <v>188</v>
      </c>
      <c r="BQ2107" t="s">
        <v>188</v>
      </c>
      <c r="BR2107" t="s">
        <v>188</v>
      </c>
      <c r="BS2107" t="s">
        <v>188</v>
      </c>
      <c r="BT2107" t="s">
        <v>188</v>
      </c>
      <c r="BU2107" t="s">
        <v>188</v>
      </c>
      <c r="BV2107" t="s">
        <v>188</v>
      </c>
      <c r="BW2107" t="s">
        <v>188</v>
      </c>
      <c r="BX2107" t="s">
        <v>188</v>
      </c>
      <c r="BY2107" t="s">
        <v>188</v>
      </c>
      <c r="BZ2107" t="s">
        <v>188</v>
      </c>
      <c r="CA2107" t="s">
        <v>188</v>
      </c>
      <c r="CB2107" t="s">
        <v>188</v>
      </c>
      <c r="CC2107" t="s">
        <v>188</v>
      </c>
      <c r="CD2107" t="s">
        <v>188</v>
      </c>
      <c r="CE2107" t="s">
        <v>188</v>
      </c>
      <c r="CF2107" t="s">
        <v>188</v>
      </c>
      <c r="CG2107" t="s">
        <v>188</v>
      </c>
      <c r="CH2107" t="s">
        <v>188</v>
      </c>
    </row>
    <row r="2108" spans="1:86" x14ac:dyDescent="0.2">
      <c r="A2108" t="s">
        <v>5714</v>
      </c>
      <c r="B2108" t="s">
        <v>2132</v>
      </c>
      <c r="C2108" t="s">
        <v>188</v>
      </c>
      <c r="D2108" t="s">
        <v>188</v>
      </c>
      <c r="E2108" t="s">
        <v>188</v>
      </c>
      <c r="F2108" t="s">
        <v>188</v>
      </c>
      <c r="G2108" t="s">
        <v>188</v>
      </c>
      <c r="H2108" t="s">
        <v>188</v>
      </c>
      <c r="I2108" t="s">
        <v>188</v>
      </c>
      <c r="J2108" t="s">
        <v>188</v>
      </c>
      <c r="K2108" t="s">
        <v>188</v>
      </c>
      <c r="L2108" t="s">
        <v>188</v>
      </c>
      <c r="M2108" t="s">
        <v>188</v>
      </c>
      <c r="N2108" t="s">
        <v>194</v>
      </c>
      <c r="O2108" t="s">
        <v>188</v>
      </c>
      <c r="P2108" t="s">
        <v>188</v>
      </c>
      <c r="Q2108" t="s">
        <v>188</v>
      </c>
      <c r="R2108" t="s">
        <v>188</v>
      </c>
      <c r="S2108" t="s">
        <v>188</v>
      </c>
      <c r="T2108" t="s">
        <v>188</v>
      </c>
      <c r="U2108" t="s">
        <v>188</v>
      </c>
      <c r="V2108" t="s">
        <v>188</v>
      </c>
      <c r="W2108" t="s">
        <v>188</v>
      </c>
      <c r="X2108" t="s">
        <v>188</v>
      </c>
      <c r="Y2108" t="s">
        <v>188</v>
      </c>
      <c r="Z2108" t="s">
        <v>188</v>
      </c>
      <c r="AA2108" t="s">
        <v>188</v>
      </c>
      <c r="AB2108" t="s">
        <v>188</v>
      </c>
      <c r="AC2108" t="s">
        <v>194</v>
      </c>
      <c r="AD2108" t="s">
        <v>188</v>
      </c>
      <c r="AE2108" t="s">
        <v>188</v>
      </c>
      <c r="AF2108" t="s">
        <v>188</v>
      </c>
      <c r="AG2108" t="s">
        <v>188</v>
      </c>
      <c r="AH2108" t="s">
        <v>188</v>
      </c>
      <c r="AI2108" t="s">
        <v>188</v>
      </c>
      <c r="AJ2108" t="s">
        <v>188</v>
      </c>
      <c r="AK2108" t="s">
        <v>188</v>
      </c>
      <c r="AL2108" t="s">
        <v>188</v>
      </c>
      <c r="AM2108" t="s">
        <v>188</v>
      </c>
      <c r="AN2108" t="s">
        <v>188</v>
      </c>
      <c r="AO2108" t="s">
        <v>188</v>
      </c>
      <c r="AP2108" t="s">
        <v>188</v>
      </c>
      <c r="AQ2108" t="s">
        <v>188</v>
      </c>
      <c r="AR2108" t="s">
        <v>188</v>
      </c>
      <c r="AS2108" t="s">
        <v>188</v>
      </c>
      <c r="AT2108" t="s">
        <v>188</v>
      </c>
      <c r="AU2108" t="s">
        <v>188</v>
      </c>
      <c r="AV2108" t="s">
        <v>188</v>
      </c>
      <c r="AW2108" t="s">
        <v>188</v>
      </c>
      <c r="AX2108" t="s">
        <v>188</v>
      </c>
      <c r="AY2108" t="s">
        <v>188</v>
      </c>
      <c r="AZ2108" t="s">
        <v>188</v>
      </c>
      <c r="BA2108" t="s">
        <v>188</v>
      </c>
      <c r="BB2108" t="s">
        <v>188</v>
      </c>
      <c r="BC2108" t="s">
        <v>188</v>
      </c>
      <c r="BD2108" t="s">
        <v>188</v>
      </c>
      <c r="BE2108" t="s">
        <v>188</v>
      </c>
      <c r="BF2108" t="s">
        <v>188</v>
      </c>
      <c r="BG2108" t="s">
        <v>188</v>
      </c>
      <c r="BH2108" t="s">
        <v>188</v>
      </c>
      <c r="BI2108" t="s">
        <v>188</v>
      </c>
      <c r="BJ2108" t="s">
        <v>188</v>
      </c>
      <c r="BK2108" t="s">
        <v>188</v>
      </c>
      <c r="BL2108" t="s">
        <v>188</v>
      </c>
      <c r="BM2108" t="s">
        <v>188</v>
      </c>
      <c r="BN2108" t="s">
        <v>188</v>
      </c>
      <c r="BO2108" t="s">
        <v>188</v>
      </c>
      <c r="BP2108" t="s">
        <v>188</v>
      </c>
      <c r="BQ2108" t="s">
        <v>188</v>
      </c>
      <c r="BR2108" t="s">
        <v>188</v>
      </c>
      <c r="BS2108" t="s">
        <v>188</v>
      </c>
      <c r="BT2108" t="s">
        <v>188</v>
      </c>
      <c r="BU2108" t="s">
        <v>188</v>
      </c>
      <c r="BV2108" t="s">
        <v>188</v>
      </c>
      <c r="BW2108" t="s">
        <v>188</v>
      </c>
      <c r="BX2108" t="s">
        <v>188</v>
      </c>
      <c r="BY2108" t="s">
        <v>188</v>
      </c>
      <c r="BZ2108" t="s">
        <v>188</v>
      </c>
      <c r="CA2108" t="s">
        <v>188</v>
      </c>
      <c r="CB2108" t="s">
        <v>188</v>
      </c>
      <c r="CC2108" t="s">
        <v>188</v>
      </c>
      <c r="CD2108" t="s">
        <v>188</v>
      </c>
      <c r="CE2108" t="s">
        <v>188</v>
      </c>
      <c r="CF2108" t="s">
        <v>188</v>
      </c>
      <c r="CG2108" t="s">
        <v>188</v>
      </c>
      <c r="CH2108" t="s">
        <v>188</v>
      </c>
    </row>
    <row r="2109" spans="1:86" x14ac:dyDescent="0.2">
      <c r="A2109" t="s">
        <v>5715</v>
      </c>
      <c r="B2109" t="s">
        <v>2133</v>
      </c>
      <c r="C2109" t="s">
        <v>188</v>
      </c>
      <c r="D2109" t="s">
        <v>188</v>
      </c>
      <c r="E2109" t="s">
        <v>188</v>
      </c>
      <c r="F2109" t="s">
        <v>188</v>
      </c>
      <c r="G2109" t="s">
        <v>188</v>
      </c>
      <c r="H2109" t="s">
        <v>188</v>
      </c>
      <c r="I2109" t="s">
        <v>188</v>
      </c>
      <c r="J2109" t="s">
        <v>188</v>
      </c>
      <c r="K2109" t="s">
        <v>188</v>
      </c>
      <c r="L2109" t="s">
        <v>188</v>
      </c>
      <c r="M2109" t="s">
        <v>188</v>
      </c>
      <c r="N2109" t="s">
        <v>188</v>
      </c>
      <c r="O2109" t="s">
        <v>188</v>
      </c>
      <c r="P2109" t="s">
        <v>188</v>
      </c>
      <c r="Q2109" t="s">
        <v>188</v>
      </c>
      <c r="R2109" t="s">
        <v>188</v>
      </c>
      <c r="S2109" t="s">
        <v>188</v>
      </c>
      <c r="T2109" t="s">
        <v>188</v>
      </c>
      <c r="U2109" t="s">
        <v>188</v>
      </c>
      <c r="V2109" t="s">
        <v>188</v>
      </c>
      <c r="W2109" t="s">
        <v>188</v>
      </c>
      <c r="X2109" t="s">
        <v>188</v>
      </c>
      <c r="Y2109" t="s">
        <v>188</v>
      </c>
      <c r="Z2109" t="s">
        <v>188</v>
      </c>
      <c r="AA2109" t="s">
        <v>188</v>
      </c>
      <c r="AB2109" t="s">
        <v>188</v>
      </c>
      <c r="AC2109" t="s">
        <v>188</v>
      </c>
      <c r="AD2109" t="s">
        <v>188</v>
      </c>
      <c r="AE2109" t="s">
        <v>188</v>
      </c>
      <c r="AF2109" t="s">
        <v>188</v>
      </c>
      <c r="AG2109" t="s">
        <v>188</v>
      </c>
      <c r="AH2109" t="s">
        <v>188</v>
      </c>
      <c r="AI2109" t="s">
        <v>188</v>
      </c>
      <c r="AJ2109" t="s">
        <v>188</v>
      </c>
      <c r="AK2109" t="s">
        <v>188</v>
      </c>
      <c r="AL2109" t="s">
        <v>188</v>
      </c>
      <c r="AM2109" t="s">
        <v>188</v>
      </c>
      <c r="AN2109" t="s">
        <v>188</v>
      </c>
      <c r="AO2109" t="s">
        <v>188</v>
      </c>
      <c r="AP2109" t="s">
        <v>188</v>
      </c>
      <c r="AQ2109" t="s">
        <v>188</v>
      </c>
      <c r="AR2109" t="s">
        <v>188</v>
      </c>
      <c r="AS2109" t="s">
        <v>188</v>
      </c>
      <c r="AT2109" t="s">
        <v>188</v>
      </c>
      <c r="AU2109" t="s">
        <v>188</v>
      </c>
      <c r="AV2109" t="s">
        <v>188</v>
      </c>
      <c r="AW2109" t="s">
        <v>188</v>
      </c>
      <c r="AX2109" t="s">
        <v>188</v>
      </c>
      <c r="AY2109" t="s">
        <v>188</v>
      </c>
      <c r="AZ2109" t="s">
        <v>188</v>
      </c>
      <c r="BA2109" t="s">
        <v>188</v>
      </c>
      <c r="BB2109" t="s">
        <v>188</v>
      </c>
      <c r="BC2109" t="s">
        <v>188</v>
      </c>
      <c r="BD2109" t="s">
        <v>188</v>
      </c>
      <c r="BE2109" t="s">
        <v>188</v>
      </c>
      <c r="BF2109" t="s">
        <v>188</v>
      </c>
      <c r="BG2109" t="s">
        <v>188</v>
      </c>
      <c r="BH2109" t="s">
        <v>188</v>
      </c>
      <c r="BI2109" t="s">
        <v>188</v>
      </c>
      <c r="BJ2109" t="s">
        <v>188</v>
      </c>
      <c r="BK2109" t="s">
        <v>188</v>
      </c>
      <c r="BL2109" t="s">
        <v>188</v>
      </c>
      <c r="BM2109" t="s">
        <v>188</v>
      </c>
      <c r="BN2109" t="s">
        <v>188</v>
      </c>
      <c r="BO2109" t="s">
        <v>188</v>
      </c>
      <c r="BP2109" t="s">
        <v>188</v>
      </c>
      <c r="BQ2109" t="s">
        <v>188</v>
      </c>
      <c r="BR2109" t="s">
        <v>188</v>
      </c>
      <c r="BS2109" t="s">
        <v>188</v>
      </c>
      <c r="BT2109" t="s">
        <v>188</v>
      </c>
      <c r="BU2109" t="s">
        <v>188</v>
      </c>
      <c r="BV2109" t="s">
        <v>188</v>
      </c>
      <c r="BW2109" t="s">
        <v>188</v>
      </c>
      <c r="BX2109" t="s">
        <v>188</v>
      </c>
      <c r="BY2109" t="s">
        <v>188</v>
      </c>
      <c r="BZ2109" t="s">
        <v>188</v>
      </c>
      <c r="CA2109" t="s">
        <v>188</v>
      </c>
      <c r="CB2109" t="s">
        <v>188</v>
      </c>
      <c r="CC2109" t="s">
        <v>188</v>
      </c>
      <c r="CD2109" t="s">
        <v>188</v>
      </c>
      <c r="CE2109" t="s">
        <v>188</v>
      </c>
      <c r="CF2109" t="s">
        <v>188</v>
      </c>
      <c r="CG2109" t="s">
        <v>188</v>
      </c>
      <c r="CH2109" t="s">
        <v>188</v>
      </c>
    </row>
    <row r="2110" spans="1:86" x14ac:dyDescent="0.2">
      <c r="A2110" t="s">
        <v>5716</v>
      </c>
      <c r="B2110" t="s">
        <v>2134</v>
      </c>
      <c r="C2110" t="s">
        <v>188</v>
      </c>
      <c r="D2110" t="s">
        <v>188</v>
      </c>
      <c r="E2110" t="s">
        <v>188</v>
      </c>
      <c r="F2110" t="s">
        <v>188</v>
      </c>
      <c r="G2110" t="s">
        <v>188</v>
      </c>
      <c r="H2110" t="s">
        <v>188</v>
      </c>
      <c r="I2110" t="s">
        <v>188</v>
      </c>
      <c r="J2110" t="s">
        <v>188</v>
      </c>
      <c r="K2110" t="s">
        <v>188</v>
      </c>
      <c r="L2110" t="s">
        <v>188</v>
      </c>
      <c r="M2110" t="s">
        <v>188</v>
      </c>
      <c r="N2110" t="s">
        <v>194</v>
      </c>
      <c r="O2110" t="s">
        <v>188</v>
      </c>
      <c r="P2110" t="s">
        <v>188</v>
      </c>
      <c r="Q2110" t="s">
        <v>188</v>
      </c>
      <c r="R2110" t="s">
        <v>188</v>
      </c>
      <c r="S2110" t="s">
        <v>188</v>
      </c>
      <c r="T2110" t="s">
        <v>188</v>
      </c>
      <c r="U2110" t="s">
        <v>188</v>
      </c>
      <c r="V2110" t="s">
        <v>188</v>
      </c>
      <c r="W2110" t="s">
        <v>188</v>
      </c>
      <c r="X2110" t="s">
        <v>188</v>
      </c>
      <c r="Y2110" t="s">
        <v>188</v>
      </c>
      <c r="Z2110" t="s">
        <v>188</v>
      </c>
      <c r="AA2110" t="s">
        <v>188</v>
      </c>
      <c r="AB2110" t="s">
        <v>188</v>
      </c>
      <c r="AC2110" t="s">
        <v>194</v>
      </c>
      <c r="AD2110" t="s">
        <v>188</v>
      </c>
      <c r="AE2110" t="s">
        <v>188</v>
      </c>
      <c r="AF2110" t="s">
        <v>188</v>
      </c>
      <c r="AG2110" t="s">
        <v>188</v>
      </c>
      <c r="AH2110" t="s">
        <v>188</v>
      </c>
      <c r="AI2110" t="s">
        <v>188</v>
      </c>
      <c r="AJ2110" t="s">
        <v>188</v>
      </c>
      <c r="AK2110" t="s">
        <v>188</v>
      </c>
      <c r="AL2110" t="s">
        <v>188</v>
      </c>
      <c r="AM2110" t="s">
        <v>188</v>
      </c>
      <c r="AN2110" t="s">
        <v>188</v>
      </c>
      <c r="AO2110" t="s">
        <v>188</v>
      </c>
      <c r="AP2110" t="s">
        <v>188</v>
      </c>
      <c r="AQ2110" t="s">
        <v>188</v>
      </c>
      <c r="AR2110" t="s">
        <v>188</v>
      </c>
      <c r="AS2110" t="s">
        <v>188</v>
      </c>
      <c r="AT2110" t="s">
        <v>188</v>
      </c>
      <c r="AU2110" t="s">
        <v>188</v>
      </c>
      <c r="AV2110" t="s">
        <v>188</v>
      </c>
      <c r="AW2110" t="s">
        <v>188</v>
      </c>
      <c r="AX2110" t="s">
        <v>188</v>
      </c>
      <c r="AY2110" t="s">
        <v>188</v>
      </c>
      <c r="AZ2110" t="s">
        <v>188</v>
      </c>
      <c r="BA2110" t="s">
        <v>188</v>
      </c>
      <c r="BB2110" t="s">
        <v>188</v>
      </c>
      <c r="BC2110" t="s">
        <v>188</v>
      </c>
      <c r="BD2110" t="s">
        <v>188</v>
      </c>
      <c r="BE2110" t="s">
        <v>188</v>
      </c>
      <c r="BF2110" t="s">
        <v>188</v>
      </c>
      <c r="BG2110" t="s">
        <v>188</v>
      </c>
      <c r="BH2110" t="s">
        <v>188</v>
      </c>
      <c r="BI2110" t="s">
        <v>188</v>
      </c>
      <c r="BJ2110" t="s">
        <v>188</v>
      </c>
      <c r="BK2110" t="s">
        <v>188</v>
      </c>
      <c r="BL2110" t="s">
        <v>188</v>
      </c>
      <c r="BM2110" t="s">
        <v>188</v>
      </c>
      <c r="BN2110" t="s">
        <v>188</v>
      </c>
      <c r="BO2110" t="s">
        <v>188</v>
      </c>
      <c r="BP2110" t="s">
        <v>188</v>
      </c>
      <c r="BQ2110" t="s">
        <v>188</v>
      </c>
      <c r="BR2110" t="s">
        <v>188</v>
      </c>
      <c r="BS2110" t="s">
        <v>188</v>
      </c>
      <c r="BT2110" t="s">
        <v>188</v>
      </c>
      <c r="BU2110" t="s">
        <v>188</v>
      </c>
      <c r="BV2110" t="s">
        <v>188</v>
      </c>
      <c r="BW2110" t="s">
        <v>188</v>
      </c>
      <c r="BX2110" t="s">
        <v>188</v>
      </c>
      <c r="BY2110" t="s">
        <v>188</v>
      </c>
      <c r="BZ2110" t="s">
        <v>188</v>
      </c>
      <c r="CA2110" t="s">
        <v>188</v>
      </c>
      <c r="CB2110" t="s">
        <v>188</v>
      </c>
      <c r="CC2110" t="s">
        <v>188</v>
      </c>
      <c r="CD2110" t="s">
        <v>188</v>
      </c>
      <c r="CE2110" t="s">
        <v>188</v>
      </c>
      <c r="CF2110" t="s">
        <v>188</v>
      </c>
      <c r="CG2110" t="s">
        <v>188</v>
      </c>
      <c r="CH2110" t="s">
        <v>188</v>
      </c>
    </row>
    <row r="2111" spans="1:86" x14ac:dyDescent="0.2">
      <c r="A2111" t="s">
        <v>5717</v>
      </c>
      <c r="B2111" t="s">
        <v>2135</v>
      </c>
      <c r="C2111" t="s">
        <v>188</v>
      </c>
      <c r="D2111" t="s">
        <v>188</v>
      </c>
      <c r="E2111" t="s">
        <v>194</v>
      </c>
      <c r="F2111" t="s">
        <v>188</v>
      </c>
      <c r="G2111" t="s">
        <v>188</v>
      </c>
      <c r="H2111" t="s">
        <v>194</v>
      </c>
      <c r="I2111" t="s">
        <v>188</v>
      </c>
      <c r="J2111" t="s">
        <v>188</v>
      </c>
      <c r="K2111" t="s">
        <v>188</v>
      </c>
      <c r="L2111" t="s">
        <v>188</v>
      </c>
      <c r="M2111" t="s">
        <v>188</v>
      </c>
      <c r="N2111" t="s">
        <v>188</v>
      </c>
      <c r="O2111" t="s">
        <v>188</v>
      </c>
      <c r="P2111" t="s">
        <v>188</v>
      </c>
      <c r="Q2111" t="s">
        <v>188</v>
      </c>
      <c r="R2111" t="s">
        <v>188</v>
      </c>
      <c r="S2111" t="s">
        <v>188</v>
      </c>
      <c r="T2111" t="s">
        <v>188</v>
      </c>
      <c r="U2111" t="s">
        <v>188</v>
      </c>
      <c r="V2111" t="s">
        <v>188</v>
      </c>
      <c r="W2111" t="s">
        <v>188</v>
      </c>
      <c r="X2111" t="s">
        <v>188</v>
      </c>
      <c r="Y2111" t="s">
        <v>188</v>
      </c>
      <c r="Z2111" t="s">
        <v>188</v>
      </c>
      <c r="AA2111" t="s">
        <v>188</v>
      </c>
      <c r="AB2111" t="s">
        <v>188</v>
      </c>
      <c r="AC2111" t="s">
        <v>188</v>
      </c>
      <c r="AD2111" t="s">
        <v>188</v>
      </c>
      <c r="AE2111" t="s">
        <v>188</v>
      </c>
      <c r="AF2111" t="s">
        <v>188</v>
      </c>
      <c r="AG2111" t="s">
        <v>188</v>
      </c>
      <c r="AH2111" t="s">
        <v>188</v>
      </c>
      <c r="AI2111" t="s">
        <v>188</v>
      </c>
      <c r="AJ2111" t="s">
        <v>188</v>
      </c>
      <c r="AK2111" t="s">
        <v>188</v>
      </c>
      <c r="AL2111" t="s">
        <v>188</v>
      </c>
      <c r="AM2111" t="s">
        <v>188</v>
      </c>
      <c r="AN2111" t="s">
        <v>188</v>
      </c>
      <c r="AO2111" t="s">
        <v>188</v>
      </c>
      <c r="AP2111" t="s">
        <v>188</v>
      </c>
      <c r="AQ2111" t="s">
        <v>188</v>
      </c>
      <c r="AR2111" t="s">
        <v>188</v>
      </c>
      <c r="AS2111" t="s">
        <v>188</v>
      </c>
      <c r="AT2111" t="s">
        <v>188</v>
      </c>
      <c r="AU2111" t="s">
        <v>188</v>
      </c>
      <c r="AV2111" t="s">
        <v>188</v>
      </c>
      <c r="AW2111" t="s">
        <v>188</v>
      </c>
      <c r="AX2111" t="s">
        <v>188</v>
      </c>
      <c r="AY2111" t="s">
        <v>188</v>
      </c>
      <c r="AZ2111" t="s">
        <v>188</v>
      </c>
      <c r="BA2111" t="s">
        <v>188</v>
      </c>
      <c r="BB2111" t="s">
        <v>188</v>
      </c>
      <c r="BC2111" t="s">
        <v>188</v>
      </c>
      <c r="BD2111" t="s">
        <v>188</v>
      </c>
      <c r="BE2111" t="s">
        <v>188</v>
      </c>
      <c r="BF2111" t="s">
        <v>188</v>
      </c>
      <c r="BG2111" t="s">
        <v>188</v>
      </c>
      <c r="BH2111" t="s">
        <v>188</v>
      </c>
      <c r="BI2111" t="s">
        <v>188</v>
      </c>
      <c r="BJ2111" t="s">
        <v>188</v>
      </c>
      <c r="BK2111" t="s">
        <v>188</v>
      </c>
      <c r="BL2111" t="s">
        <v>188</v>
      </c>
      <c r="BM2111" t="s">
        <v>188</v>
      </c>
      <c r="BN2111" t="s">
        <v>188</v>
      </c>
      <c r="BO2111" t="s">
        <v>188</v>
      </c>
      <c r="BP2111" t="s">
        <v>188</v>
      </c>
      <c r="BQ2111" t="s">
        <v>188</v>
      </c>
      <c r="BR2111" t="s">
        <v>188</v>
      </c>
      <c r="BS2111" t="s">
        <v>188</v>
      </c>
      <c r="BT2111" t="s">
        <v>188</v>
      </c>
      <c r="BU2111" t="s">
        <v>188</v>
      </c>
      <c r="BV2111" t="s">
        <v>188</v>
      </c>
      <c r="BW2111" t="s">
        <v>188</v>
      </c>
      <c r="BX2111" t="s">
        <v>188</v>
      </c>
      <c r="BY2111" t="s">
        <v>188</v>
      </c>
      <c r="BZ2111" t="s">
        <v>188</v>
      </c>
      <c r="CA2111" t="s">
        <v>188</v>
      </c>
      <c r="CB2111" t="s">
        <v>188</v>
      </c>
      <c r="CC2111" t="s">
        <v>188</v>
      </c>
      <c r="CD2111" t="s">
        <v>188</v>
      </c>
      <c r="CE2111" t="s">
        <v>188</v>
      </c>
      <c r="CF2111" t="s">
        <v>188</v>
      </c>
      <c r="CG2111" t="s">
        <v>188</v>
      </c>
      <c r="CH2111" t="s">
        <v>188</v>
      </c>
    </row>
    <row r="2112" spans="1:86" x14ac:dyDescent="0.2">
      <c r="A2112" t="s">
        <v>5718</v>
      </c>
      <c r="B2112" t="s">
        <v>2136</v>
      </c>
      <c r="C2112" t="s">
        <v>188</v>
      </c>
      <c r="D2112" t="s">
        <v>188</v>
      </c>
      <c r="E2112" t="s">
        <v>188</v>
      </c>
      <c r="F2112" t="s">
        <v>188</v>
      </c>
      <c r="G2112" t="s">
        <v>188</v>
      </c>
      <c r="H2112" t="s">
        <v>188</v>
      </c>
      <c r="I2112" t="s">
        <v>188</v>
      </c>
      <c r="J2112" t="s">
        <v>188</v>
      </c>
      <c r="K2112" t="s">
        <v>188</v>
      </c>
      <c r="L2112" t="s">
        <v>188</v>
      </c>
      <c r="M2112" t="s">
        <v>188</v>
      </c>
      <c r="N2112" t="s">
        <v>188</v>
      </c>
      <c r="O2112" t="s">
        <v>188</v>
      </c>
      <c r="P2112" t="s">
        <v>188</v>
      </c>
      <c r="Q2112" t="s">
        <v>188</v>
      </c>
      <c r="R2112" t="s">
        <v>188</v>
      </c>
      <c r="S2112" t="s">
        <v>188</v>
      </c>
      <c r="T2112" t="s">
        <v>188</v>
      </c>
      <c r="U2112" t="s">
        <v>188</v>
      </c>
      <c r="V2112" t="s">
        <v>188</v>
      </c>
      <c r="W2112" t="s">
        <v>188</v>
      </c>
      <c r="X2112" t="s">
        <v>188</v>
      </c>
      <c r="Y2112" t="s">
        <v>188</v>
      </c>
      <c r="Z2112" t="s">
        <v>188</v>
      </c>
      <c r="AA2112" t="s">
        <v>188</v>
      </c>
      <c r="AB2112" t="s">
        <v>188</v>
      </c>
      <c r="AC2112" t="s">
        <v>188</v>
      </c>
      <c r="AD2112" t="s">
        <v>188</v>
      </c>
      <c r="AE2112" t="s">
        <v>188</v>
      </c>
      <c r="AF2112" t="s">
        <v>188</v>
      </c>
      <c r="AG2112" t="s">
        <v>188</v>
      </c>
      <c r="AH2112" t="s">
        <v>188</v>
      </c>
      <c r="AI2112" t="s">
        <v>188</v>
      </c>
      <c r="AJ2112" t="s">
        <v>188</v>
      </c>
      <c r="AK2112" t="s">
        <v>188</v>
      </c>
      <c r="AL2112" t="s">
        <v>188</v>
      </c>
      <c r="AM2112" t="s">
        <v>188</v>
      </c>
      <c r="AN2112" t="s">
        <v>188</v>
      </c>
      <c r="AO2112" t="s">
        <v>188</v>
      </c>
      <c r="AP2112" t="s">
        <v>188</v>
      </c>
      <c r="AQ2112" t="s">
        <v>188</v>
      </c>
      <c r="AR2112" t="s">
        <v>188</v>
      </c>
      <c r="AS2112" t="s">
        <v>188</v>
      </c>
      <c r="AT2112" t="s">
        <v>188</v>
      </c>
      <c r="AU2112" t="s">
        <v>188</v>
      </c>
      <c r="AV2112" t="s">
        <v>188</v>
      </c>
      <c r="AW2112" t="s">
        <v>188</v>
      </c>
      <c r="AX2112" t="s">
        <v>188</v>
      </c>
      <c r="AY2112" t="s">
        <v>188</v>
      </c>
      <c r="AZ2112" t="s">
        <v>188</v>
      </c>
      <c r="BA2112" t="s">
        <v>188</v>
      </c>
      <c r="BB2112" t="s">
        <v>188</v>
      </c>
      <c r="BC2112" t="s">
        <v>188</v>
      </c>
      <c r="BD2112" t="s">
        <v>188</v>
      </c>
      <c r="BE2112" t="s">
        <v>188</v>
      </c>
      <c r="BF2112" t="s">
        <v>188</v>
      </c>
      <c r="BG2112" t="s">
        <v>188</v>
      </c>
      <c r="BH2112" t="s">
        <v>188</v>
      </c>
      <c r="BI2112" t="s">
        <v>188</v>
      </c>
      <c r="BJ2112" t="s">
        <v>188</v>
      </c>
      <c r="BK2112" t="s">
        <v>188</v>
      </c>
      <c r="BL2112" t="s">
        <v>188</v>
      </c>
      <c r="BM2112" t="s">
        <v>188</v>
      </c>
      <c r="BN2112" t="s">
        <v>188</v>
      </c>
      <c r="BO2112" t="s">
        <v>188</v>
      </c>
      <c r="BP2112" t="s">
        <v>188</v>
      </c>
      <c r="BQ2112" t="s">
        <v>188</v>
      </c>
      <c r="BR2112" t="s">
        <v>188</v>
      </c>
      <c r="BS2112" t="s">
        <v>188</v>
      </c>
      <c r="BT2112" t="s">
        <v>188</v>
      </c>
      <c r="BU2112" t="s">
        <v>188</v>
      </c>
      <c r="BV2112" t="s">
        <v>188</v>
      </c>
      <c r="BW2112" t="s">
        <v>188</v>
      </c>
      <c r="BX2112" t="s">
        <v>188</v>
      </c>
      <c r="BY2112" t="s">
        <v>188</v>
      </c>
      <c r="BZ2112" t="s">
        <v>188</v>
      </c>
      <c r="CA2112" t="s">
        <v>188</v>
      </c>
      <c r="CB2112" t="s">
        <v>188</v>
      </c>
      <c r="CC2112" t="s">
        <v>188</v>
      </c>
      <c r="CD2112" t="s">
        <v>188</v>
      </c>
      <c r="CE2112" t="s">
        <v>188</v>
      </c>
      <c r="CF2112" t="s">
        <v>188</v>
      </c>
      <c r="CG2112" t="s">
        <v>188</v>
      </c>
      <c r="CH2112" t="s">
        <v>188</v>
      </c>
    </row>
    <row r="2113" spans="1:86" x14ac:dyDescent="0.2">
      <c r="A2113" t="s">
        <v>5719</v>
      </c>
      <c r="B2113" t="s">
        <v>2137</v>
      </c>
      <c r="C2113" t="s">
        <v>188</v>
      </c>
      <c r="D2113" t="s">
        <v>188</v>
      </c>
      <c r="E2113" t="s">
        <v>194</v>
      </c>
      <c r="F2113" t="s">
        <v>188</v>
      </c>
      <c r="G2113" t="s">
        <v>188</v>
      </c>
      <c r="H2113" t="s">
        <v>194</v>
      </c>
      <c r="I2113" t="s">
        <v>188</v>
      </c>
      <c r="J2113" t="s">
        <v>188</v>
      </c>
      <c r="K2113" t="s">
        <v>188</v>
      </c>
      <c r="L2113" t="s">
        <v>188</v>
      </c>
      <c r="M2113" t="s">
        <v>188</v>
      </c>
      <c r="N2113" t="s">
        <v>188</v>
      </c>
      <c r="O2113" t="s">
        <v>188</v>
      </c>
      <c r="P2113" t="s">
        <v>188</v>
      </c>
      <c r="Q2113" t="s">
        <v>188</v>
      </c>
      <c r="R2113" t="s">
        <v>188</v>
      </c>
      <c r="S2113" t="s">
        <v>188</v>
      </c>
      <c r="T2113" t="s">
        <v>188</v>
      </c>
      <c r="U2113" t="s">
        <v>188</v>
      </c>
      <c r="V2113" t="s">
        <v>188</v>
      </c>
      <c r="W2113" t="s">
        <v>188</v>
      </c>
      <c r="X2113" t="s">
        <v>188</v>
      </c>
      <c r="Y2113" t="s">
        <v>188</v>
      </c>
      <c r="Z2113" t="s">
        <v>188</v>
      </c>
      <c r="AA2113" t="s">
        <v>188</v>
      </c>
      <c r="AB2113" t="s">
        <v>188</v>
      </c>
      <c r="AC2113" t="s">
        <v>188</v>
      </c>
      <c r="AD2113" t="s">
        <v>188</v>
      </c>
      <c r="AE2113" t="s">
        <v>188</v>
      </c>
      <c r="AF2113" t="s">
        <v>188</v>
      </c>
      <c r="AG2113" t="s">
        <v>188</v>
      </c>
      <c r="AH2113" t="s">
        <v>188</v>
      </c>
      <c r="AI2113" t="s">
        <v>188</v>
      </c>
      <c r="AJ2113" t="s">
        <v>188</v>
      </c>
      <c r="AK2113" t="s">
        <v>188</v>
      </c>
      <c r="AL2113" t="s">
        <v>188</v>
      </c>
      <c r="AM2113" t="s">
        <v>188</v>
      </c>
      <c r="AN2113" t="s">
        <v>188</v>
      </c>
      <c r="AO2113" t="s">
        <v>188</v>
      </c>
      <c r="AP2113" t="s">
        <v>188</v>
      </c>
      <c r="AQ2113" t="s">
        <v>188</v>
      </c>
      <c r="AR2113" t="s">
        <v>188</v>
      </c>
      <c r="AS2113" t="s">
        <v>188</v>
      </c>
      <c r="AT2113" t="s">
        <v>188</v>
      </c>
      <c r="AU2113" t="s">
        <v>188</v>
      </c>
      <c r="AV2113" t="s">
        <v>188</v>
      </c>
      <c r="AW2113" t="s">
        <v>188</v>
      </c>
      <c r="AX2113" t="s">
        <v>188</v>
      </c>
      <c r="AY2113" t="s">
        <v>188</v>
      </c>
      <c r="AZ2113" t="s">
        <v>188</v>
      </c>
      <c r="BA2113" t="s">
        <v>188</v>
      </c>
      <c r="BB2113" t="s">
        <v>188</v>
      </c>
      <c r="BC2113" t="s">
        <v>188</v>
      </c>
      <c r="BD2113" t="s">
        <v>188</v>
      </c>
      <c r="BE2113" t="s">
        <v>188</v>
      </c>
      <c r="BF2113" t="s">
        <v>188</v>
      </c>
      <c r="BG2113" t="s">
        <v>188</v>
      </c>
      <c r="BH2113" t="s">
        <v>188</v>
      </c>
      <c r="BI2113" t="s">
        <v>188</v>
      </c>
      <c r="BJ2113" t="s">
        <v>188</v>
      </c>
      <c r="BK2113" t="s">
        <v>188</v>
      </c>
      <c r="BL2113" t="s">
        <v>188</v>
      </c>
      <c r="BM2113" t="s">
        <v>188</v>
      </c>
      <c r="BN2113" t="s">
        <v>188</v>
      </c>
      <c r="BO2113" t="s">
        <v>188</v>
      </c>
      <c r="BP2113" t="s">
        <v>188</v>
      </c>
      <c r="BQ2113" t="s">
        <v>188</v>
      </c>
      <c r="BR2113" t="s">
        <v>188</v>
      </c>
      <c r="BS2113" t="s">
        <v>188</v>
      </c>
      <c r="BT2113" t="s">
        <v>188</v>
      </c>
      <c r="BU2113" t="s">
        <v>188</v>
      </c>
      <c r="BV2113" t="s">
        <v>188</v>
      </c>
      <c r="BW2113" t="s">
        <v>188</v>
      </c>
      <c r="BX2113" t="s">
        <v>188</v>
      </c>
      <c r="BY2113" t="s">
        <v>188</v>
      </c>
      <c r="BZ2113" t="s">
        <v>188</v>
      </c>
      <c r="CA2113" t="s">
        <v>188</v>
      </c>
      <c r="CB2113" t="s">
        <v>188</v>
      </c>
      <c r="CC2113" t="s">
        <v>188</v>
      </c>
      <c r="CD2113" t="s">
        <v>188</v>
      </c>
      <c r="CE2113" t="s">
        <v>188</v>
      </c>
      <c r="CF2113" t="s">
        <v>188</v>
      </c>
      <c r="CG2113" t="s">
        <v>188</v>
      </c>
      <c r="CH2113" t="s">
        <v>188</v>
      </c>
    </row>
    <row r="2114" spans="1:86" x14ac:dyDescent="0.2">
      <c r="A2114" t="s">
        <v>5720</v>
      </c>
      <c r="B2114" t="s">
        <v>2138</v>
      </c>
      <c r="C2114" t="s">
        <v>188</v>
      </c>
      <c r="D2114" t="s">
        <v>194</v>
      </c>
      <c r="E2114" t="s">
        <v>188</v>
      </c>
      <c r="F2114" t="s">
        <v>188</v>
      </c>
      <c r="G2114" t="s">
        <v>188</v>
      </c>
      <c r="H2114" t="s">
        <v>188</v>
      </c>
      <c r="I2114" t="s">
        <v>188</v>
      </c>
      <c r="J2114" t="s">
        <v>194</v>
      </c>
      <c r="K2114" t="s">
        <v>188</v>
      </c>
      <c r="L2114" t="s">
        <v>188</v>
      </c>
      <c r="M2114" t="s">
        <v>188</v>
      </c>
      <c r="N2114" t="s">
        <v>188</v>
      </c>
      <c r="O2114" t="s">
        <v>188</v>
      </c>
      <c r="P2114" t="s">
        <v>188</v>
      </c>
      <c r="Q2114" t="s">
        <v>194</v>
      </c>
      <c r="R2114" t="s">
        <v>188</v>
      </c>
      <c r="S2114" t="s">
        <v>194</v>
      </c>
      <c r="T2114" t="s">
        <v>194</v>
      </c>
      <c r="U2114" t="s">
        <v>188</v>
      </c>
      <c r="V2114" t="s">
        <v>194</v>
      </c>
      <c r="W2114" t="s">
        <v>188</v>
      </c>
      <c r="X2114" t="s">
        <v>194</v>
      </c>
      <c r="Y2114" t="s">
        <v>188</v>
      </c>
      <c r="Z2114" t="s">
        <v>194</v>
      </c>
      <c r="AA2114" t="s">
        <v>188</v>
      </c>
      <c r="AB2114" t="s">
        <v>188</v>
      </c>
      <c r="AC2114" t="s">
        <v>188</v>
      </c>
      <c r="AD2114" t="s">
        <v>188</v>
      </c>
      <c r="AE2114" t="s">
        <v>188</v>
      </c>
      <c r="AF2114" t="s">
        <v>188</v>
      </c>
      <c r="AG2114" t="s">
        <v>188</v>
      </c>
      <c r="AH2114" t="s">
        <v>188</v>
      </c>
      <c r="AI2114" t="s">
        <v>188</v>
      </c>
      <c r="AJ2114" t="s">
        <v>188</v>
      </c>
      <c r="AK2114" t="s">
        <v>188</v>
      </c>
      <c r="AL2114" t="s">
        <v>188</v>
      </c>
      <c r="AM2114" t="s">
        <v>188</v>
      </c>
      <c r="AN2114" t="s">
        <v>188</v>
      </c>
      <c r="AO2114" t="s">
        <v>188</v>
      </c>
      <c r="AP2114" t="s">
        <v>188</v>
      </c>
      <c r="AQ2114" t="s">
        <v>188</v>
      </c>
      <c r="AR2114" t="s">
        <v>188</v>
      </c>
      <c r="AS2114" t="s">
        <v>188</v>
      </c>
      <c r="AT2114" t="s">
        <v>188</v>
      </c>
      <c r="AU2114" t="s">
        <v>188</v>
      </c>
      <c r="AV2114" t="s">
        <v>188</v>
      </c>
      <c r="AW2114" t="s">
        <v>188</v>
      </c>
      <c r="AX2114" t="s">
        <v>188</v>
      </c>
      <c r="AY2114" t="s">
        <v>188</v>
      </c>
      <c r="AZ2114" t="s">
        <v>188</v>
      </c>
      <c r="BA2114" t="s">
        <v>188</v>
      </c>
      <c r="BB2114" t="s">
        <v>188</v>
      </c>
      <c r="BC2114" t="s">
        <v>188</v>
      </c>
      <c r="BD2114" t="s">
        <v>188</v>
      </c>
      <c r="BE2114" t="s">
        <v>188</v>
      </c>
      <c r="BF2114" t="s">
        <v>188</v>
      </c>
      <c r="BG2114" t="s">
        <v>188</v>
      </c>
      <c r="BH2114" t="s">
        <v>188</v>
      </c>
      <c r="BI2114" t="s">
        <v>188</v>
      </c>
      <c r="BJ2114" t="s">
        <v>188</v>
      </c>
      <c r="BK2114" t="s">
        <v>188</v>
      </c>
      <c r="BL2114" t="s">
        <v>188</v>
      </c>
      <c r="BM2114" t="s">
        <v>188</v>
      </c>
      <c r="BN2114" t="s">
        <v>188</v>
      </c>
      <c r="BO2114" t="s">
        <v>188</v>
      </c>
      <c r="BP2114" t="s">
        <v>188</v>
      </c>
      <c r="BQ2114" t="s">
        <v>188</v>
      </c>
      <c r="BR2114" t="s">
        <v>188</v>
      </c>
      <c r="BS2114" t="s">
        <v>188</v>
      </c>
      <c r="BT2114" t="s">
        <v>188</v>
      </c>
      <c r="BU2114" t="s">
        <v>188</v>
      </c>
      <c r="BV2114" t="s">
        <v>188</v>
      </c>
      <c r="BW2114" t="s">
        <v>188</v>
      </c>
      <c r="BX2114" t="s">
        <v>188</v>
      </c>
      <c r="BY2114" t="s">
        <v>188</v>
      </c>
      <c r="BZ2114" t="s">
        <v>188</v>
      </c>
      <c r="CA2114" t="s">
        <v>188</v>
      </c>
      <c r="CB2114" t="s">
        <v>188</v>
      </c>
      <c r="CC2114" t="s">
        <v>188</v>
      </c>
      <c r="CD2114" t="s">
        <v>188</v>
      </c>
      <c r="CE2114" t="s">
        <v>188</v>
      </c>
      <c r="CF2114" t="s">
        <v>188</v>
      </c>
      <c r="CG2114" t="s">
        <v>188</v>
      </c>
      <c r="CH2114" t="s">
        <v>188</v>
      </c>
    </row>
    <row r="2115" spans="1:86" x14ac:dyDescent="0.2">
      <c r="A2115" t="s">
        <v>5721</v>
      </c>
      <c r="B2115" t="s">
        <v>2139</v>
      </c>
      <c r="C2115" t="s">
        <v>188</v>
      </c>
      <c r="D2115" t="s">
        <v>188</v>
      </c>
      <c r="E2115" t="s">
        <v>188</v>
      </c>
      <c r="F2115" t="s">
        <v>188</v>
      </c>
      <c r="G2115" t="s">
        <v>188</v>
      </c>
      <c r="H2115" t="s">
        <v>188</v>
      </c>
      <c r="I2115" t="s">
        <v>188</v>
      </c>
      <c r="J2115" t="s">
        <v>188</v>
      </c>
      <c r="K2115" t="s">
        <v>188</v>
      </c>
      <c r="L2115" t="s">
        <v>188</v>
      </c>
      <c r="M2115" t="s">
        <v>188</v>
      </c>
      <c r="N2115" t="s">
        <v>188</v>
      </c>
      <c r="O2115" t="s">
        <v>188</v>
      </c>
      <c r="P2115" t="s">
        <v>188</v>
      </c>
      <c r="Q2115" t="s">
        <v>188</v>
      </c>
      <c r="R2115" t="s">
        <v>188</v>
      </c>
      <c r="S2115" t="s">
        <v>188</v>
      </c>
      <c r="T2115" t="s">
        <v>188</v>
      </c>
      <c r="U2115" t="s">
        <v>188</v>
      </c>
      <c r="V2115" t="s">
        <v>188</v>
      </c>
      <c r="W2115" t="s">
        <v>188</v>
      </c>
      <c r="X2115" t="s">
        <v>188</v>
      </c>
      <c r="Y2115" t="s">
        <v>188</v>
      </c>
      <c r="Z2115" t="s">
        <v>188</v>
      </c>
      <c r="AA2115" t="s">
        <v>188</v>
      </c>
      <c r="AB2115" t="s">
        <v>188</v>
      </c>
      <c r="AC2115" t="s">
        <v>188</v>
      </c>
      <c r="AD2115" t="s">
        <v>188</v>
      </c>
      <c r="AE2115" t="s">
        <v>188</v>
      </c>
      <c r="AF2115" t="s">
        <v>188</v>
      </c>
      <c r="AG2115" t="s">
        <v>188</v>
      </c>
      <c r="AH2115" t="s">
        <v>188</v>
      </c>
      <c r="AI2115" t="s">
        <v>188</v>
      </c>
      <c r="AJ2115" t="s">
        <v>188</v>
      </c>
      <c r="AK2115" t="s">
        <v>188</v>
      </c>
      <c r="AL2115" t="s">
        <v>188</v>
      </c>
      <c r="AM2115" t="s">
        <v>188</v>
      </c>
      <c r="AN2115" t="s">
        <v>188</v>
      </c>
      <c r="AO2115" t="s">
        <v>188</v>
      </c>
      <c r="AP2115" t="s">
        <v>188</v>
      </c>
      <c r="AQ2115" t="s">
        <v>188</v>
      </c>
      <c r="AR2115" t="s">
        <v>188</v>
      </c>
      <c r="AS2115" t="s">
        <v>188</v>
      </c>
      <c r="AT2115" t="s">
        <v>188</v>
      </c>
      <c r="AU2115" t="s">
        <v>188</v>
      </c>
      <c r="AV2115" t="s">
        <v>188</v>
      </c>
      <c r="AW2115" t="s">
        <v>188</v>
      </c>
      <c r="AX2115" t="s">
        <v>188</v>
      </c>
      <c r="AY2115" t="s">
        <v>188</v>
      </c>
      <c r="AZ2115" t="s">
        <v>188</v>
      </c>
      <c r="BA2115" t="s">
        <v>188</v>
      </c>
      <c r="BB2115" t="s">
        <v>188</v>
      </c>
      <c r="BC2115" t="s">
        <v>188</v>
      </c>
      <c r="BD2115" t="s">
        <v>188</v>
      </c>
      <c r="BE2115" t="s">
        <v>188</v>
      </c>
      <c r="BF2115" t="s">
        <v>188</v>
      </c>
      <c r="BG2115" t="s">
        <v>188</v>
      </c>
      <c r="BH2115" t="s">
        <v>188</v>
      </c>
      <c r="BI2115" t="s">
        <v>188</v>
      </c>
      <c r="BJ2115" t="s">
        <v>188</v>
      </c>
      <c r="BK2115" t="s">
        <v>188</v>
      </c>
      <c r="BL2115" t="s">
        <v>188</v>
      </c>
      <c r="BM2115" t="s">
        <v>188</v>
      </c>
      <c r="BN2115" t="s">
        <v>188</v>
      </c>
      <c r="BO2115" t="s">
        <v>188</v>
      </c>
      <c r="BP2115" t="s">
        <v>188</v>
      </c>
      <c r="BQ2115" t="s">
        <v>188</v>
      </c>
      <c r="BR2115" t="s">
        <v>188</v>
      </c>
      <c r="BS2115" t="s">
        <v>188</v>
      </c>
      <c r="BT2115" t="s">
        <v>188</v>
      </c>
      <c r="BU2115" t="s">
        <v>188</v>
      </c>
      <c r="BV2115" t="s">
        <v>188</v>
      </c>
      <c r="BW2115" t="s">
        <v>188</v>
      </c>
      <c r="BX2115" t="s">
        <v>188</v>
      </c>
      <c r="BY2115" t="s">
        <v>188</v>
      </c>
      <c r="BZ2115" t="s">
        <v>188</v>
      </c>
      <c r="CA2115" t="s">
        <v>188</v>
      </c>
      <c r="CB2115" t="s">
        <v>188</v>
      </c>
      <c r="CC2115" t="s">
        <v>188</v>
      </c>
      <c r="CD2115" t="s">
        <v>188</v>
      </c>
      <c r="CE2115" t="s">
        <v>188</v>
      </c>
      <c r="CF2115" t="s">
        <v>188</v>
      </c>
      <c r="CG2115" t="s">
        <v>188</v>
      </c>
      <c r="CH2115" t="s">
        <v>188</v>
      </c>
    </row>
    <row r="2116" spans="1:86" x14ac:dyDescent="0.2">
      <c r="A2116" t="s">
        <v>5722</v>
      </c>
      <c r="B2116" t="s">
        <v>2140</v>
      </c>
      <c r="C2116" t="s">
        <v>188</v>
      </c>
      <c r="D2116" t="s">
        <v>194</v>
      </c>
      <c r="E2116" t="s">
        <v>188</v>
      </c>
      <c r="F2116" t="s">
        <v>188</v>
      </c>
      <c r="G2116" t="s">
        <v>188</v>
      </c>
      <c r="H2116" t="s">
        <v>188</v>
      </c>
      <c r="I2116" t="s">
        <v>188</v>
      </c>
      <c r="J2116" t="s">
        <v>194</v>
      </c>
      <c r="K2116" t="s">
        <v>188</v>
      </c>
      <c r="L2116" t="s">
        <v>188</v>
      </c>
      <c r="M2116" t="s">
        <v>188</v>
      </c>
      <c r="N2116" t="s">
        <v>188</v>
      </c>
      <c r="O2116" t="s">
        <v>188</v>
      </c>
      <c r="P2116" t="s">
        <v>188</v>
      </c>
      <c r="Q2116" t="s">
        <v>194</v>
      </c>
      <c r="R2116" t="s">
        <v>188</v>
      </c>
      <c r="S2116" t="s">
        <v>194</v>
      </c>
      <c r="T2116" t="s">
        <v>194</v>
      </c>
      <c r="U2116" t="s">
        <v>188</v>
      </c>
      <c r="V2116" t="s">
        <v>194</v>
      </c>
      <c r="W2116" t="s">
        <v>188</v>
      </c>
      <c r="X2116" t="s">
        <v>194</v>
      </c>
      <c r="Y2116" t="s">
        <v>188</v>
      </c>
      <c r="Z2116" t="s">
        <v>194</v>
      </c>
      <c r="AA2116" t="s">
        <v>188</v>
      </c>
      <c r="AB2116" t="s">
        <v>188</v>
      </c>
      <c r="AC2116" t="s">
        <v>188</v>
      </c>
      <c r="AD2116" t="s">
        <v>188</v>
      </c>
      <c r="AE2116" t="s">
        <v>188</v>
      </c>
      <c r="AF2116" t="s">
        <v>188</v>
      </c>
      <c r="AG2116" t="s">
        <v>188</v>
      </c>
      <c r="AH2116" t="s">
        <v>188</v>
      </c>
      <c r="AI2116" t="s">
        <v>188</v>
      </c>
      <c r="AJ2116" t="s">
        <v>188</v>
      </c>
      <c r="AK2116" t="s">
        <v>188</v>
      </c>
      <c r="AL2116" t="s">
        <v>188</v>
      </c>
      <c r="AM2116" t="s">
        <v>188</v>
      </c>
      <c r="AN2116" t="s">
        <v>188</v>
      </c>
      <c r="AO2116" t="s">
        <v>188</v>
      </c>
      <c r="AP2116" t="s">
        <v>188</v>
      </c>
      <c r="AQ2116" t="s">
        <v>188</v>
      </c>
      <c r="AR2116" t="s">
        <v>188</v>
      </c>
      <c r="AS2116" t="s">
        <v>188</v>
      </c>
      <c r="AT2116" t="s">
        <v>188</v>
      </c>
      <c r="AU2116" t="s">
        <v>188</v>
      </c>
      <c r="AV2116" t="s">
        <v>188</v>
      </c>
      <c r="AW2116" t="s">
        <v>188</v>
      </c>
      <c r="AX2116" t="s">
        <v>188</v>
      </c>
      <c r="AY2116" t="s">
        <v>188</v>
      </c>
      <c r="AZ2116" t="s">
        <v>188</v>
      </c>
      <c r="BA2116" t="s">
        <v>188</v>
      </c>
      <c r="BB2116" t="s">
        <v>188</v>
      </c>
      <c r="BC2116" t="s">
        <v>188</v>
      </c>
      <c r="BD2116" t="s">
        <v>188</v>
      </c>
      <c r="BE2116" t="s">
        <v>188</v>
      </c>
      <c r="BF2116" t="s">
        <v>188</v>
      </c>
      <c r="BG2116" t="s">
        <v>188</v>
      </c>
      <c r="BH2116" t="s">
        <v>188</v>
      </c>
      <c r="BI2116" t="s">
        <v>188</v>
      </c>
      <c r="BJ2116" t="s">
        <v>188</v>
      </c>
      <c r="BK2116" t="s">
        <v>188</v>
      </c>
      <c r="BL2116" t="s">
        <v>188</v>
      </c>
      <c r="BM2116" t="s">
        <v>188</v>
      </c>
      <c r="BN2116" t="s">
        <v>188</v>
      </c>
      <c r="BO2116" t="s">
        <v>188</v>
      </c>
      <c r="BP2116" t="s">
        <v>188</v>
      </c>
      <c r="BQ2116" t="s">
        <v>188</v>
      </c>
      <c r="BR2116" t="s">
        <v>188</v>
      </c>
      <c r="BS2116" t="s">
        <v>188</v>
      </c>
      <c r="BT2116" t="s">
        <v>188</v>
      </c>
      <c r="BU2116" t="s">
        <v>188</v>
      </c>
      <c r="BV2116" t="s">
        <v>188</v>
      </c>
      <c r="BW2116" t="s">
        <v>188</v>
      </c>
      <c r="BX2116" t="s">
        <v>188</v>
      </c>
      <c r="BY2116" t="s">
        <v>188</v>
      </c>
      <c r="BZ2116" t="s">
        <v>188</v>
      </c>
      <c r="CA2116" t="s">
        <v>188</v>
      </c>
      <c r="CB2116" t="s">
        <v>188</v>
      </c>
      <c r="CC2116" t="s">
        <v>188</v>
      </c>
      <c r="CD2116" t="s">
        <v>188</v>
      </c>
      <c r="CE2116" t="s">
        <v>188</v>
      </c>
      <c r="CF2116" t="s">
        <v>188</v>
      </c>
      <c r="CG2116" t="s">
        <v>188</v>
      </c>
      <c r="CH2116" t="s">
        <v>188</v>
      </c>
    </row>
    <row r="2117" spans="1:86" x14ac:dyDescent="0.2">
      <c r="A2117" t="s">
        <v>5723</v>
      </c>
      <c r="B2117" t="s">
        <v>2141</v>
      </c>
      <c r="C2117" t="s">
        <v>188</v>
      </c>
      <c r="D2117" t="s">
        <v>188</v>
      </c>
      <c r="E2117" t="s">
        <v>188</v>
      </c>
      <c r="F2117" t="s">
        <v>188</v>
      </c>
      <c r="G2117" t="s">
        <v>188</v>
      </c>
      <c r="H2117" t="s">
        <v>188</v>
      </c>
      <c r="I2117" t="s">
        <v>188</v>
      </c>
      <c r="J2117" t="s">
        <v>188</v>
      </c>
      <c r="K2117" t="s">
        <v>188</v>
      </c>
      <c r="L2117" t="s">
        <v>188</v>
      </c>
      <c r="M2117" t="s">
        <v>188</v>
      </c>
      <c r="N2117" t="s">
        <v>188</v>
      </c>
      <c r="O2117" t="s">
        <v>188</v>
      </c>
      <c r="P2117" t="s">
        <v>188</v>
      </c>
      <c r="Q2117" t="s">
        <v>188</v>
      </c>
      <c r="R2117" t="s">
        <v>188</v>
      </c>
      <c r="S2117" t="s">
        <v>188</v>
      </c>
      <c r="T2117" t="s">
        <v>188</v>
      </c>
      <c r="U2117" t="s">
        <v>188</v>
      </c>
      <c r="V2117" t="s">
        <v>188</v>
      </c>
      <c r="W2117" t="s">
        <v>188</v>
      </c>
      <c r="X2117" t="s">
        <v>188</v>
      </c>
      <c r="Y2117" t="s">
        <v>194</v>
      </c>
      <c r="Z2117" t="s">
        <v>194</v>
      </c>
      <c r="AA2117" t="s">
        <v>188</v>
      </c>
      <c r="AB2117" t="s">
        <v>188</v>
      </c>
      <c r="AC2117" t="s">
        <v>188</v>
      </c>
      <c r="AD2117" t="s">
        <v>188</v>
      </c>
      <c r="AE2117" t="s">
        <v>188</v>
      </c>
      <c r="AF2117" t="s">
        <v>188</v>
      </c>
      <c r="AG2117" t="s">
        <v>188</v>
      </c>
      <c r="AH2117" t="s">
        <v>188</v>
      </c>
      <c r="AI2117" t="s">
        <v>188</v>
      </c>
      <c r="AJ2117" t="s">
        <v>188</v>
      </c>
      <c r="AK2117" t="s">
        <v>188</v>
      </c>
      <c r="AL2117" t="s">
        <v>188</v>
      </c>
      <c r="AM2117" t="s">
        <v>188</v>
      </c>
      <c r="AN2117" t="s">
        <v>188</v>
      </c>
      <c r="AO2117" t="s">
        <v>188</v>
      </c>
      <c r="AP2117" t="s">
        <v>188</v>
      </c>
      <c r="AQ2117" t="s">
        <v>188</v>
      </c>
      <c r="AR2117" t="s">
        <v>188</v>
      </c>
      <c r="AS2117" t="s">
        <v>188</v>
      </c>
      <c r="AT2117" t="s">
        <v>188</v>
      </c>
      <c r="AU2117" t="s">
        <v>188</v>
      </c>
      <c r="AV2117" t="s">
        <v>188</v>
      </c>
      <c r="AW2117" t="s">
        <v>188</v>
      </c>
      <c r="AX2117" t="s">
        <v>188</v>
      </c>
      <c r="AY2117" t="s">
        <v>188</v>
      </c>
      <c r="AZ2117" t="s">
        <v>188</v>
      </c>
      <c r="BA2117" t="s">
        <v>188</v>
      </c>
      <c r="BB2117" t="s">
        <v>188</v>
      </c>
      <c r="BC2117" t="s">
        <v>188</v>
      </c>
      <c r="BD2117" t="s">
        <v>188</v>
      </c>
      <c r="BE2117" t="s">
        <v>188</v>
      </c>
      <c r="BF2117" t="s">
        <v>188</v>
      </c>
      <c r="BG2117" t="s">
        <v>188</v>
      </c>
      <c r="BH2117" t="s">
        <v>188</v>
      </c>
      <c r="BI2117" t="s">
        <v>188</v>
      </c>
      <c r="BJ2117" t="s">
        <v>188</v>
      </c>
      <c r="BK2117" t="s">
        <v>188</v>
      </c>
      <c r="BL2117" t="s">
        <v>188</v>
      </c>
      <c r="BM2117" t="s">
        <v>188</v>
      </c>
      <c r="BN2117" t="s">
        <v>188</v>
      </c>
      <c r="BO2117" t="s">
        <v>188</v>
      </c>
      <c r="BP2117" t="s">
        <v>188</v>
      </c>
      <c r="BQ2117" t="s">
        <v>188</v>
      </c>
      <c r="BR2117" t="s">
        <v>188</v>
      </c>
      <c r="BS2117" t="s">
        <v>188</v>
      </c>
      <c r="BT2117" t="s">
        <v>188</v>
      </c>
      <c r="BU2117" t="s">
        <v>188</v>
      </c>
      <c r="BV2117" t="s">
        <v>188</v>
      </c>
      <c r="BW2117" t="s">
        <v>188</v>
      </c>
      <c r="BX2117" t="s">
        <v>188</v>
      </c>
      <c r="BY2117" t="s">
        <v>188</v>
      </c>
      <c r="BZ2117" t="s">
        <v>188</v>
      </c>
      <c r="CA2117" t="s">
        <v>188</v>
      </c>
      <c r="CB2117" t="s">
        <v>188</v>
      </c>
      <c r="CC2117" t="s">
        <v>188</v>
      </c>
      <c r="CD2117" t="s">
        <v>188</v>
      </c>
      <c r="CE2117" t="s">
        <v>188</v>
      </c>
      <c r="CF2117" t="s">
        <v>188</v>
      </c>
      <c r="CG2117" t="s">
        <v>188</v>
      </c>
      <c r="CH2117" t="s">
        <v>188</v>
      </c>
    </row>
    <row r="2118" spans="1:86" x14ac:dyDescent="0.2">
      <c r="A2118" t="s">
        <v>5724</v>
      </c>
      <c r="B2118" t="s">
        <v>2142</v>
      </c>
      <c r="C2118" t="s">
        <v>188</v>
      </c>
      <c r="D2118" t="s">
        <v>188</v>
      </c>
      <c r="E2118" t="s">
        <v>188</v>
      </c>
      <c r="F2118" t="s">
        <v>188</v>
      </c>
      <c r="G2118" t="s">
        <v>188</v>
      </c>
      <c r="H2118" t="s">
        <v>188</v>
      </c>
      <c r="I2118" t="s">
        <v>188</v>
      </c>
      <c r="J2118" t="s">
        <v>188</v>
      </c>
      <c r="K2118" t="s">
        <v>188</v>
      </c>
      <c r="L2118" t="s">
        <v>188</v>
      </c>
      <c r="M2118" t="s">
        <v>188</v>
      </c>
      <c r="N2118" t="s">
        <v>188</v>
      </c>
      <c r="O2118" t="s">
        <v>188</v>
      </c>
      <c r="P2118" t="s">
        <v>188</v>
      </c>
      <c r="Q2118" t="s">
        <v>188</v>
      </c>
      <c r="R2118" t="s">
        <v>188</v>
      </c>
      <c r="S2118" t="s">
        <v>188</v>
      </c>
      <c r="T2118" t="s">
        <v>188</v>
      </c>
      <c r="U2118" t="s">
        <v>188</v>
      </c>
      <c r="V2118" t="s">
        <v>188</v>
      </c>
      <c r="W2118" t="s">
        <v>188</v>
      </c>
      <c r="X2118" t="s">
        <v>188</v>
      </c>
      <c r="Y2118" t="s">
        <v>188</v>
      </c>
      <c r="Z2118" t="s">
        <v>194</v>
      </c>
      <c r="AA2118" t="s">
        <v>188</v>
      </c>
      <c r="AB2118" t="s">
        <v>188</v>
      </c>
      <c r="AC2118" t="s">
        <v>188</v>
      </c>
      <c r="AD2118" t="s">
        <v>188</v>
      </c>
      <c r="AE2118" t="s">
        <v>188</v>
      </c>
      <c r="AF2118" t="s">
        <v>188</v>
      </c>
      <c r="AG2118" t="s">
        <v>188</v>
      </c>
      <c r="AH2118" t="s">
        <v>188</v>
      </c>
      <c r="AI2118" t="s">
        <v>188</v>
      </c>
      <c r="AJ2118" t="s">
        <v>188</v>
      </c>
      <c r="AK2118" t="s">
        <v>188</v>
      </c>
      <c r="AL2118" t="s">
        <v>188</v>
      </c>
      <c r="AM2118" t="s">
        <v>188</v>
      </c>
      <c r="AN2118" t="s">
        <v>188</v>
      </c>
      <c r="AO2118" t="s">
        <v>188</v>
      </c>
      <c r="AP2118" t="s">
        <v>188</v>
      </c>
      <c r="AQ2118" t="s">
        <v>188</v>
      </c>
      <c r="AR2118" t="s">
        <v>188</v>
      </c>
      <c r="AS2118" t="s">
        <v>188</v>
      </c>
      <c r="AT2118" t="s">
        <v>188</v>
      </c>
      <c r="AU2118" t="s">
        <v>188</v>
      </c>
      <c r="AV2118" t="s">
        <v>188</v>
      </c>
      <c r="AW2118" t="s">
        <v>188</v>
      </c>
      <c r="AX2118" t="s">
        <v>188</v>
      </c>
      <c r="AY2118" t="s">
        <v>188</v>
      </c>
      <c r="AZ2118" t="s">
        <v>188</v>
      </c>
      <c r="BA2118" t="s">
        <v>188</v>
      </c>
      <c r="BB2118" t="s">
        <v>188</v>
      </c>
      <c r="BC2118" t="s">
        <v>188</v>
      </c>
      <c r="BD2118" t="s">
        <v>188</v>
      </c>
      <c r="BE2118" t="s">
        <v>188</v>
      </c>
      <c r="BF2118" t="s">
        <v>188</v>
      </c>
      <c r="BG2118" t="s">
        <v>188</v>
      </c>
      <c r="BH2118" t="s">
        <v>188</v>
      </c>
      <c r="BI2118" t="s">
        <v>188</v>
      </c>
      <c r="BJ2118" t="s">
        <v>188</v>
      </c>
      <c r="BK2118" t="s">
        <v>188</v>
      </c>
      <c r="BL2118" t="s">
        <v>188</v>
      </c>
      <c r="BM2118" t="s">
        <v>188</v>
      </c>
      <c r="BN2118" t="s">
        <v>188</v>
      </c>
      <c r="BO2118" t="s">
        <v>188</v>
      </c>
      <c r="BP2118" t="s">
        <v>188</v>
      </c>
      <c r="BQ2118" t="s">
        <v>188</v>
      </c>
      <c r="BR2118" t="s">
        <v>188</v>
      </c>
      <c r="BS2118" t="s">
        <v>188</v>
      </c>
      <c r="BT2118" t="s">
        <v>188</v>
      </c>
      <c r="BU2118" t="s">
        <v>188</v>
      </c>
      <c r="BV2118" t="s">
        <v>188</v>
      </c>
      <c r="BW2118" t="s">
        <v>188</v>
      </c>
      <c r="BX2118" t="s">
        <v>188</v>
      </c>
      <c r="BY2118" t="s">
        <v>188</v>
      </c>
      <c r="BZ2118" t="s">
        <v>188</v>
      </c>
      <c r="CA2118" t="s">
        <v>188</v>
      </c>
      <c r="CB2118" t="s">
        <v>188</v>
      </c>
      <c r="CC2118" t="s">
        <v>188</v>
      </c>
      <c r="CD2118" t="s">
        <v>188</v>
      </c>
      <c r="CE2118" t="s">
        <v>188</v>
      </c>
      <c r="CF2118" t="s">
        <v>188</v>
      </c>
      <c r="CG2118" t="s">
        <v>188</v>
      </c>
      <c r="CH2118" t="s">
        <v>188</v>
      </c>
    </row>
    <row r="2119" spans="1:86" x14ac:dyDescent="0.2">
      <c r="A2119" t="s">
        <v>5725</v>
      </c>
      <c r="B2119" t="s">
        <v>2143</v>
      </c>
      <c r="C2119" t="s">
        <v>188</v>
      </c>
      <c r="D2119" t="s">
        <v>188</v>
      </c>
      <c r="E2119" t="s">
        <v>188</v>
      </c>
      <c r="F2119" t="s">
        <v>188</v>
      </c>
      <c r="G2119" t="s">
        <v>188</v>
      </c>
      <c r="H2119" t="s">
        <v>188</v>
      </c>
      <c r="I2119" t="s">
        <v>188</v>
      </c>
      <c r="J2119" t="s">
        <v>188</v>
      </c>
      <c r="K2119" t="s">
        <v>188</v>
      </c>
      <c r="L2119" t="s">
        <v>188</v>
      </c>
      <c r="M2119" t="s">
        <v>188</v>
      </c>
      <c r="N2119" t="s">
        <v>188</v>
      </c>
      <c r="O2119" t="s">
        <v>188</v>
      </c>
      <c r="P2119" t="s">
        <v>188</v>
      </c>
      <c r="Q2119" t="s">
        <v>188</v>
      </c>
      <c r="R2119" t="s">
        <v>188</v>
      </c>
      <c r="S2119" t="s">
        <v>188</v>
      </c>
      <c r="T2119" t="s">
        <v>188</v>
      </c>
      <c r="U2119" t="s">
        <v>188</v>
      </c>
      <c r="V2119" t="s">
        <v>188</v>
      </c>
      <c r="W2119" t="s">
        <v>188</v>
      </c>
      <c r="X2119" t="s">
        <v>188</v>
      </c>
      <c r="Y2119" t="s">
        <v>194</v>
      </c>
      <c r="Z2119" t="s">
        <v>188</v>
      </c>
      <c r="AA2119" t="s">
        <v>188</v>
      </c>
      <c r="AB2119" t="s">
        <v>188</v>
      </c>
      <c r="AC2119" t="s">
        <v>188</v>
      </c>
      <c r="AD2119" t="s">
        <v>188</v>
      </c>
      <c r="AE2119" t="s">
        <v>188</v>
      </c>
      <c r="AF2119" t="s">
        <v>188</v>
      </c>
      <c r="AG2119" t="s">
        <v>188</v>
      </c>
      <c r="AH2119" t="s">
        <v>188</v>
      </c>
      <c r="AI2119" t="s">
        <v>188</v>
      </c>
      <c r="AJ2119" t="s">
        <v>188</v>
      </c>
      <c r="AK2119" t="s">
        <v>188</v>
      </c>
      <c r="AL2119" t="s">
        <v>188</v>
      </c>
      <c r="AM2119" t="s">
        <v>188</v>
      </c>
      <c r="AN2119" t="s">
        <v>188</v>
      </c>
      <c r="AO2119" t="s">
        <v>188</v>
      </c>
      <c r="AP2119" t="s">
        <v>188</v>
      </c>
      <c r="AQ2119" t="s">
        <v>188</v>
      </c>
      <c r="AR2119" t="s">
        <v>188</v>
      </c>
      <c r="AS2119" t="s">
        <v>188</v>
      </c>
      <c r="AT2119" t="s">
        <v>188</v>
      </c>
      <c r="AU2119" t="s">
        <v>188</v>
      </c>
      <c r="AV2119" t="s">
        <v>188</v>
      </c>
      <c r="AW2119" t="s">
        <v>188</v>
      </c>
      <c r="AX2119" t="s">
        <v>188</v>
      </c>
      <c r="AY2119" t="s">
        <v>188</v>
      </c>
      <c r="AZ2119" t="s">
        <v>188</v>
      </c>
      <c r="BA2119" t="s">
        <v>188</v>
      </c>
      <c r="BB2119" t="s">
        <v>188</v>
      </c>
      <c r="BC2119" t="s">
        <v>188</v>
      </c>
      <c r="BD2119" t="s">
        <v>188</v>
      </c>
      <c r="BE2119" t="s">
        <v>188</v>
      </c>
      <c r="BF2119" t="s">
        <v>188</v>
      </c>
      <c r="BG2119" t="s">
        <v>188</v>
      </c>
      <c r="BH2119" t="s">
        <v>188</v>
      </c>
      <c r="BI2119" t="s">
        <v>188</v>
      </c>
      <c r="BJ2119" t="s">
        <v>188</v>
      </c>
      <c r="BK2119" t="s">
        <v>188</v>
      </c>
      <c r="BL2119" t="s">
        <v>188</v>
      </c>
      <c r="BM2119" t="s">
        <v>188</v>
      </c>
      <c r="BN2119" t="s">
        <v>188</v>
      </c>
      <c r="BO2119" t="s">
        <v>188</v>
      </c>
      <c r="BP2119" t="s">
        <v>188</v>
      </c>
      <c r="BQ2119" t="s">
        <v>188</v>
      </c>
      <c r="BR2119" t="s">
        <v>188</v>
      </c>
      <c r="BS2119" t="s">
        <v>188</v>
      </c>
      <c r="BT2119" t="s">
        <v>188</v>
      </c>
      <c r="BU2119" t="s">
        <v>188</v>
      </c>
      <c r="BV2119" t="s">
        <v>188</v>
      </c>
      <c r="BW2119" t="s">
        <v>188</v>
      </c>
      <c r="BX2119" t="s">
        <v>188</v>
      </c>
      <c r="BY2119" t="s">
        <v>188</v>
      </c>
      <c r="BZ2119" t="s">
        <v>188</v>
      </c>
      <c r="CA2119" t="s">
        <v>188</v>
      </c>
      <c r="CB2119" t="s">
        <v>188</v>
      </c>
      <c r="CC2119" t="s">
        <v>188</v>
      </c>
      <c r="CD2119" t="s">
        <v>188</v>
      </c>
      <c r="CE2119" t="s">
        <v>188</v>
      </c>
      <c r="CF2119" t="s">
        <v>188</v>
      </c>
      <c r="CG2119" t="s">
        <v>188</v>
      </c>
      <c r="CH2119" t="s">
        <v>188</v>
      </c>
    </row>
    <row r="2120" spans="1:86" x14ac:dyDescent="0.2">
      <c r="A2120" t="s">
        <v>5726</v>
      </c>
      <c r="B2120" t="s">
        <v>2144</v>
      </c>
      <c r="C2120">
        <v>2.7E-2</v>
      </c>
      <c r="D2120">
        <v>2.1999999999999999E-2</v>
      </c>
      <c r="E2120">
        <v>3.9E-2</v>
      </c>
      <c r="F2120">
        <v>3.1E-2</v>
      </c>
      <c r="G2120">
        <v>4.4999999999999998E-2</v>
      </c>
      <c r="H2120">
        <v>2.9000000000000001E-2</v>
      </c>
      <c r="I2120">
        <v>6.2E-2</v>
      </c>
      <c r="J2120">
        <v>5.5E-2</v>
      </c>
      <c r="K2120">
        <v>4.2000000000000003E-2</v>
      </c>
      <c r="L2120">
        <v>3.4000000000000002E-2</v>
      </c>
      <c r="M2120">
        <v>4.8000000000000001E-2</v>
      </c>
      <c r="N2120">
        <v>5.0999999999999997E-2</v>
      </c>
      <c r="O2120">
        <v>3.7999999999999999E-2</v>
      </c>
      <c r="P2120">
        <v>2.8000000000000001E-2</v>
      </c>
      <c r="Q2120">
        <v>8.9999999999999993E-3</v>
      </c>
      <c r="R2120">
        <v>2.5000000000000001E-2</v>
      </c>
      <c r="S2120">
        <v>1.4999999999999999E-2</v>
      </c>
      <c r="T2120">
        <v>0.01</v>
      </c>
      <c r="U2120">
        <v>0.01</v>
      </c>
      <c r="V2120">
        <v>1.2E-2</v>
      </c>
      <c r="W2120">
        <v>1.2999999999999999E-2</v>
      </c>
      <c r="X2120">
        <v>6.0000000000000001E-3</v>
      </c>
      <c r="Y2120">
        <v>1.2999999999999999E-2</v>
      </c>
      <c r="Z2120">
        <v>8.9999999999999993E-3</v>
      </c>
      <c r="AA2120">
        <v>6.0000000000000001E-3</v>
      </c>
      <c r="AB2120">
        <v>5.0000000000000001E-3</v>
      </c>
      <c r="AC2120">
        <v>1.4999999999999999E-2</v>
      </c>
      <c r="AD2120">
        <v>7.0000000000000001E-3</v>
      </c>
      <c r="AE2120">
        <v>8.9999999999999993E-3</v>
      </c>
      <c r="AF2120">
        <v>8.9999999999999993E-3</v>
      </c>
      <c r="AG2120">
        <v>7.0000000000000001E-3</v>
      </c>
      <c r="AH2120">
        <v>0.01</v>
      </c>
      <c r="AI2120">
        <v>8.0000000000000002E-3</v>
      </c>
      <c r="AJ2120">
        <v>8.9999999999999993E-3</v>
      </c>
      <c r="AK2120">
        <v>1.0999999999999999E-2</v>
      </c>
      <c r="AL2120">
        <v>1.6E-2</v>
      </c>
      <c r="AM2120">
        <v>2.3E-2</v>
      </c>
      <c r="AN2120">
        <v>1.7999999999999999E-2</v>
      </c>
      <c r="AO2120">
        <v>2.1000000000000001E-2</v>
      </c>
      <c r="AP2120">
        <v>2.9000000000000001E-2</v>
      </c>
      <c r="AQ2120">
        <v>2.1000000000000001E-2</v>
      </c>
      <c r="AR2120">
        <v>2.1999999999999999E-2</v>
      </c>
      <c r="AS2120">
        <v>2.5999999999999999E-2</v>
      </c>
      <c r="AT2120">
        <v>2.5000000000000001E-2</v>
      </c>
      <c r="AU2120">
        <v>5.0000000000000001E-3</v>
      </c>
      <c r="AV2120">
        <v>6.0000000000000001E-3</v>
      </c>
      <c r="AW2120">
        <v>7.0000000000000001E-3</v>
      </c>
      <c r="AX2120">
        <v>3.0000000000000001E-3</v>
      </c>
      <c r="AY2120">
        <v>4.0000000000000001E-3</v>
      </c>
      <c r="AZ2120">
        <v>0.01</v>
      </c>
      <c r="BA2120">
        <v>5.0000000000000001E-3</v>
      </c>
      <c r="BB2120">
        <v>6.0000000000000001E-3</v>
      </c>
      <c r="BC2120">
        <v>1.4E-2</v>
      </c>
      <c r="BD2120">
        <v>8.9999999999999993E-3</v>
      </c>
      <c r="BE2120">
        <v>0.01</v>
      </c>
      <c r="BF2120">
        <v>1.4E-2</v>
      </c>
      <c r="BG2120">
        <v>5.0999999999999997E-2</v>
      </c>
      <c r="BH2120">
        <v>1.4999999999999999E-2</v>
      </c>
      <c r="BI2120">
        <v>1.4E-2</v>
      </c>
      <c r="BJ2120">
        <v>0.01</v>
      </c>
      <c r="BK2120">
        <v>6.0000000000000001E-3</v>
      </c>
      <c r="BL2120">
        <v>1.2999999999999999E-2</v>
      </c>
      <c r="BM2120">
        <v>1.2999999999999999E-2</v>
      </c>
      <c r="BN2120">
        <v>1.0999999999999999E-2</v>
      </c>
      <c r="BO2120">
        <v>1.2999999999999999E-2</v>
      </c>
      <c r="BP2120">
        <v>1.7999999999999999E-2</v>
      </c>
      <c r="BQ2120">
        <v>0.01</v>
      </c>
      <c r="BR2120">
        <v>7.0000000000000001E-3</v>
      </c>
      <c r="BS2120">
        <v>2.1999999999999999E-2</v>
      </c>
      <c r="BT2120">
        <v>2.1000000000000001E-2</v>
      </c>
      <c r="BU2120">
        <v>1.9E-2</v>
      </c>
      <c r="BV2120">
        <v>2.1999999999999999E-2</v>
      </c>
      <c r="BW2120">
        <v>8.0000000000000002E-3</v>
      </c>
      <c r="BX2120">
        <v>8.0000000000000002E-3</v>
      </c>
      <c r="BY2120">
        <v>1.2999999999999999E-2</v>
      </c>
      <c r="BZ2120">
        <v>1.9E-2</v>
      </c>
      <c r="CA2120">
        <v>1.6E-2</v>
      </c>
      <c r="CB2120">
        <v>0.03</v>
      </c>
      <c r="CC2120">
        <v>3.1E-2</v>
      </c>
      <c r="CD2120">
        <v>2.7E-2</v>
      </c>
      <c r="CE2120">
        <v>3.3000000000000002E-2</v>
      </c>
      <c r="CF2120">
        <v>2.8000000000000001E-2</v>
      </c>
      <c r="CG2120">
        <v>0.01</v>
      </c>
      <c r="CH2120">
        <v>1.7000000000000001E-2</v>
      </c>
    </row>
    <row r="2121" spans="1:86" x14ac:dyDescent="0.2">
      <c r="A2121" t="s">
        <v>5727</v>
      </c>
      <c r="B2121" t="s">
        <v>2145</v>
      </c>
      <c r="C2121" t="s">
        <v>188</v>
      </c>
      <c r="D2121" t="s">
        <v>188</v>
      </c>
      <c r="E2121" t="s">
        <v>188</v>
      </c>
      <c r="F2121" t="s">
        <v>188</v>
      </c>
      <c r="G2121" t="s">
        <v>188</v>
      </c>
      <c r="H2121" t="s">
        <v>188</v>
      </c>
      <c r="I2121" t="s">
        <v>188</v>
      </c>
      <c r="J2121" t="s">
        <v>188</v>
      </c>
      <c r="K2121" t="s">
        <v>188</v>
      </c>
      <c r="L2121" t="s">
        <v>188</v>
      </c>
      <c r="M2121" t="s">
        <v>188</v>
      </c>
      <c r="N2121" t="s">
        <v>188</v>
      </c>
      <c r="O2121" t="s">
        <v>188</v>
      </c>
      <c r="P2121" t="s">
        <v>188</v>
      </c>
      <c r="Q2121" t="s">
        <v>188</v>
      </c>
      <c r="R2121" t="s">
        <v>188</v>
      </c>
      <c r="S2121" t="s">
        <v>188</v>
      </c>
      <c r="T2121" t="s">
        <v>188</v>
      </c>
      <c r="U2121" t="s">
        <v>188</v>
      </c>
      <c r="V2121" t="s">
        <v>188</v>
      </c>
      <c r="W2121" t="s">
        <v>188</v>
      </c>
      <c r="X2121" t="s">
        <v>188</v>
      </c>
      <c r="Y2121" t="s">
        <v>188</v>
      </c>
      <c r="Z2121" t="s">
        <v>188</v>
      </c>
      <c r="AA2121" t="s">
        <v>188</v>
      </c>
      <c r="AB2121" t="s">
        <v>188</v>
      </c>
      <c r="AC2121" t="s">
        <v>188</v>
      </c>
      <c r="AD2121" t="s">
        <v>188</v>
      </c>
      <c r="AE2121" t="s">
        <v>188</v>
      </c>
      <c r="AF2121" t="s">
        <v>188</v>
      </c>
      <c r="AG2121" t="s">
        <v>188</v>
      </c>
      <c r="AH2121" t="s">
        <v>188</v>
      </c>
      <c r="AI2121" t="s">
        <v>188</v>
      </c>
      <c r="AJ2121" t="s">
        <v>188</v>
      </c>
      <c r="AK2121" t="s">
        <v>188</v>
      </c>
      <c r="AL2121" t="s">
        <v>188</v>
      </c>
      <c r="AM2121">
        <v>0.54300000000000004</v>
      </c>
      <c r="AN2121">
        <v>1.069</v>
      </c>
      <c r="AO2121">
        <v>0.46500000000000002</v>
      </c>
      <c r="AP2121">
        <v>0.26600000000000001</v>
      </c>
      <c r="AQ2121">
        <v>0.81100000000000005</v>
      </c>
      <c r="AR2121">
        <v>0.66800000000000004</v>
      </c>
      <c r="AS2121" t="s">
        <v>188</v>
      </c>
      <c r="AT2121" t="s">
        <v>188</v>
      </c>
      <c r="AU2121" t="s">
        <v>188</v>
      </c>
      <c r="AV2121" t="s">
        <v>188</v>
      </c>
      <c r="AW2121" t="s">
        <v>188</v>
      </c>
      <c r="AX2121" t="s">
        <v>188</v>
      </c>
      <c r="AY2121" t="s">
        <v>188</v>
      </c>
      <c r="AZ2121" t="s">
        <v>188</v>
      </c>
      <c r="BA2121" t="s">
        <v>188</v>
      </c>
      <c r="BB2121" t="s">
        <v>188</v>
      </c>
      <c r="BC2121" t="s">
        <v>188</v>
      </c>
      <c r="BD2121" t="s">
        <v>188</v>
      </c>
      <c r="BE2121" t="s">
        <v>188</v>
      </c>
      <c r="BF2121" t="s">
        <v>188</v>
      </c>
      <c r="BG2121" t="s">
        <v>188</v>
      </c>
      <c r="BH2121" t="s">
        <v>188</v>
      </c>
      <c r="BI2121" t="s">
        <v>188</v>
      </c>
      <c r="BJ2121" t="s">
        <v>188</v>
      </c>
      <c r="BK2121" t="s">
        <v>188</v>
      </c>
      <c r="BL2121" t="s">
        <v>188</v>
      </c>
      <c r="BM2121" t="s">
        <v>188</v>
      </c>
      <c r="BN2121" t="s">
        <v>188</v>
      </c>
      <c r="BO2121" t="s">
        <v>188</v>
      </c>
      <c r="BP2121" t="s">
        <v>188</v>
      </c>
      <c r="BQ2121" t="s">
        <v>188</v>
      </c>
      <c r="BR2121" t="s">
        <v>188</v>
      </c>
      <c r="BS2121" t="s">
        <v>188</v>
      </c>
      <c r="BT2121" t="s">
        <v>188</v>
      </c>
      <c r="BU2121" t="s">
        <v>188</v>
      </c>
      <c r="BV2121" t="s">
        <v>188</v>
      </c>
      <c r="BW2121" t="s">
        <v>188</v>
      </c>
      <c r="BX2121" t="s">
        <v>188</v>
      </c>
      <c r="BY2121" t="s">
        <v>188</v>
      </c>
      <c r="BZ2121" t="s">
        <v>188</v>
      </c>
      <c r="CA2121" t="s">
        <v>188</v>
      </c>
      <c r="CB2121" t="s">
        <v>188</v>
      </c>
      <c r="CC2121" t="s">
        <v>188</v>
      </c>
      <c r="CD2121" t="s">
        <v>188</v>
      </c>
      <c r="CE2121" t="s">
        <v>188</v>
      </c>
      <c r="CF2121" t="s">
        <v>188</v>
      </c>
      <c r="CG2121" t="s">
        <v>188</v>
      </c>
      <c r="CH2121" t="s">
        <v>188</v>
      </c>
    </row>
    <row r="2122" spans="1:86" x14ac:dyDescent="0.2">
      <c r="A2122" t="s">
        <v>5728</v>
      </c>
      <c r="B2122" t="s">
        <v>2146</v>
      </c>
      <c r="C2122">
        <v>2.7E-2</v>
      </c>
      <c r="D2122">
        <v>2.1999999999999999E-2</v>
      </c>
      <c r="E2122">
        <v>3.9E-2</v>
      </c>
      <c r="F2122">
        <v>3.1E-2</v>
      </c>
      <c r="G2122">
        <v>4.4999999999999998E-2</v>
      </c>
      <c r="H2122">
        <v>2.9000000000000001E-2</v>
      </c>
      <c r="I2122">
        <v>6.2E-2</v>
      </c>
      <c r="J2122">
        <v>5.5E-2</v>
      </c>
      <c r="K2122">
        <v>4.2000000000000003E-2</v>
      </c>
      <c r="L2122">
        <v>3.4000000000000002E-2</v>
      </c>
      <c r="M2122">
        <v>4.8000000000000001E-2</v>
      </c>
      <c r="N2122">
        <v>5.0999999999999997E-2</v>
      </c>
      <c r="O2122">
        <v>3.7999999999999999E-2</v>
      </c>
      <c r="P2122">
        <v>2.8000000000000001E-2</v>
      </c>
      <c r="Q2122">
        <v>8.9999999999999993E-3</v>
      </c>
      <c r="R2122">
        <v>2.5000000000000001E-2</v>
      </c>
      <c r="S2122">
        <v>1.4999999999999999E-2</v>
      </c>
      <c r="T2122">
        <v>0.01</v>
      </c>
      <c r="U2122">
        <v>0.01</v>
      </c>
      <c r="V2122">
        <v>1.2E-2</v>
      </c>
      <c r="W2122">
        <v>1.2999999999999999E-2</v>
      </c>
      <c r="X2122">
        <v>6.0000000000000001E-3</v>
      </c>
      <c r="Y2122">
        <v>1.2999999999999999E-2</v>
      </c>
      <c r="Z2122">
        <v>8.9999999999999993E-3</v>
      </c>
      <c r="AA2122">
        <v>6.0000000000000001E-3</v>
      </c>
      <c r="AB2122">
        <v>5.0000000000000001E-3</v>
      </c>
      <c r="AC2122">
        <v>1.4999999999999999E-2</v>
      </c>
      <c r="AD2122">
        <v>7.0000000000000001E-3</v>
      </c>
      <c r="AE2122">
        <v>8.9999999999999993E-3</v>
      </c>
      <c r="AF2122">
        <v>8.9999999999999993E-3</v>
      </c>
      <c r="AG2122">
        <v>7.0000000000000001E-3</v>
      </c>
      <c r="AH2122">
        <v>0.01</v>
      </c>
      <c r="AI2122">
        <v>8.0000000000000002E-3</v>
      </c>
      <c r="AJ2122">
        <v>8.9999999999999993E-3</v>
      </c>
      <c r="AK2122">
        <v>1.0999999999999999E-2</v>
      </c>
      <c r="AL2122">
        <v>1.6E-2</v>
      </c>
      <c r="AM2122">
        <v>-0.52</v>
      </c>
      <c r="AN2122">
        <v>-1.0509999999999999</v>
      </c>
      <c r="AO2122">
        <v>-0.44400000000000001</v>
      </c>
      <c r="AP2122">
        <v>-0.23599999999999999</v>
      </c>
      <c r="AQ2122">
        <v>-0.79</v>
      </c>
      <c r="AR2122">
        <v>-0.64600000000000002</v>
      </c>
      <c r="AS2122">
        <v>2.5999999999999999E-2</v>
      </c>
      <c r="AT2122">
        <v>2.5000000000000001E-2</v>
      </c>
      <c r="AU2122">
        <v>5.0000000000000001E-3</v>
      </c>
      <c r="AV2122">
        <v>6.0000000000000001E-3</v>
      </c>
      <c r="AW2122">
        <v>7.0000000000000001E-3</v>
      </c>
      <c r="AX2122">
        <v>3.0000000000000001E-3</v>
      </c>
      <c r="AY2122">
        <v>4.0000000000000001E-3</v>
      </c>
      <c r="AZ2122">
        <v>0.01</v>
      </c>
      <c r="BA2122">
        <v>5.0000000000000001E-3</v>
      </c>
      <c r="BB2122">
        <v>6.0000000000000001E-3</v>
      </c>
      <c r="BC2122">
        <v>1.4E-2</v>
      </c>
      <c r="BD2122">
        <v>8.9999999999999993E-3</v>
      </c>
      <c r="BE2122">
        <v>0.01</v>
      </c>
      <c r="BF2122">
        <v>1.4E-2</v>
      </c>
      <c r="BG2122">
        <v>5.0999999999999997E-2</v>
      </c>
      <c r="BH2122">
        <v>1.4999999999999999E-2</v>
      </c>
      <c r="BI2122">
        <v>1.4E-2</v>
      </c>
      <c r="BJ2122">
        <v>0.01</v>
      </c>
      <c r="BK2122">
        <v>6.0000000000000001E-3</v>
      </c>
      <c r="BL2122">
        <v>1.2999999999999999E-2</v>
      </c>
      <c r="BM2122">
        <v>1.2999999999999999E-2</v>
      </c>
      <c r="BN2122">
        <v>1.0999999999999999E-2</v>
      </c>
      <c r="BO2122">
        <v>1.2999999999999999E-2</v>
      </c>
      <c r="BP2122">
        <v>1.7999999999999999E-2</v>
      </c>
      <c r="BQ2122">
        <v>0.01</v>
      </c>
      <c r="BR2122">
        <v>7.0000000000000001E-3</v>
      </c>
      <c r="BS2122">
        <v>2.1999999999999999E-2</v>
      </c>
      <c r="BT2122">
        <v>2.1000000000000001E-2</v>
      </c>
      <c r="BU2122">
        <v>1.9E-2</v>
      </c>
      <c r="BV2122">
        <v>2.1999999999999999E-2</v>
      </c>
      <c r="BW2122">
        <v>8.0000000000000002E-3</v>
      </c>
      <c r="BX2122">
        <v>8.0000000000000002E-3</v>
      </c>
      <c r="BY2122">
        <v>1.2999999999999999E-2</v>
      </c>
      <c r="BZ2122">
        <v>1.9E-2</v>
      </c>
      <c r="CA2122">
        <v>1.6E-2</v>
      </c>
      <c r="CB2122">
        <v>0.03</v>
      </c>
      <c r="CC2122">
        <v>3.1E-2</v>
      </c>
      <c r="CD2122">
        <v>2.7E-2</v>
      </c>
      <c r="CE2122">
        <v>3.3000000000000002E-2</v>
      </c>
      <c r="CF2122">
        <v>2.8000000000000001E-2</v>
      </c>
      <c r="CG2122">
        <v>0.01</v>
      </c>
      <c r="CH2122">
        <v>1.7000000000000001E-2</v>
      </c>
    </row>
    <row r="2123" spans="1:86" x14ac:dyDescent="0.2">
      <c r="A2123" t="s">
        <v>5729</v>
      </c>
      <c r="B2123" t="s">
        <v>2147</v>
      </c>
      <c r="C2123" t="s">
        <v>188</v>
      </c>
      <c r="D2123" t="s">
        <v>188</v>
      </c>
      <c r="E2123" t="s">
        <v>188</v>
      </c>
      <c r="F2123" t="s">
        <v>188</v>
      </c>
      <c r="G2123" t="s">
        <v>188</v>
      </c>
      <c r="H2123" t="s">
        <v>188</v>
      </c>
      <c r="I2123" t="s">
        <v>188</v>
      </c>
      <c r="J2123" t="s">
        <v>188</v>
      </c>
      <c r="K2123" t="s">
        <v>188</v>
      </c>
      <c r="L2123" t="s">
        <v>188</v>
      </c>
      <c r="M2123" t="s">
        <v>188</v>
      </c>
      <c r="N2123" t="s">
        <v>188</v>
      </c>
      <c r="O2123" t="s">
        <v>188</v>
      </c>
      <c r="P2123" t="s">
        <v>188</v>
      </c>
      <c r="Q2123" t="s">
        <v>188</v>
      </c>
      <c r="R2123" t="s">
        <v>188</v>
      </c>
      <c r="S2123" t="s">
        <v>188</v>
      </c>
      <c r="T2123" t="s">
        <v>188</v>
      </c>
      <c r="U2123" t="s">
        <v>188</v>
      </c>
      <c r="V2123" t="s">
        <v>188</v>
      </c>
      <c r="W2123" t="s">
        <v>188</v>
      </c>
      <c r="X2123" t="s">
        <v>188</v>
      </c>
      <c r="Y2123" t="s">
        <v>188</v>
      </c>
      <c r="Z2123" t="s">
        <v>188</v>
      </c>
      <c r="AA2123" t="s">
        <v>188</v>
      </c>
      <c r="AB2123" t="s">
        <v>188</v>
      </c>
      <c r="AC2123" t="s">
        <v>188</v>
      </c>
      <c r="AD2123" t="s">
        <v>188</v>
      </c>
      <c r="AE2123" t="s">
        <v>188</v>
      </c>
      <c r="AF2123" t="s">
        <v>188</v>
      </c>
      <c r="AG2123" t="s">
        <v>188</v>
      </c>
      <c r="AH2123" t="s">
        <v>188</v>
      </c>
      <c r="AI2123" t="s">
        <v>188</v>
      </c>
      <c r="AJ2123" t="s">
        <v>188</v>
      </c>
      <c r="AK2123" t="s">
        <v>188</v>
      </c>
      <c r="AL2123" t="s">
        <v>188</v>
      </c>
      <c r="AM2123" t="s">
        <v>188</v>
      </c>
      <c r="AN2123" t="s">
        <v>188</v>
      </c>
      <c r="AO2123" t="s">
        <v>188</v>
      </c>
      <c r="AP2123" t="s">
        <v>188</v>
      </c>
      <c r="AQ2123" t="s">
        <v>188</v>
      </c>
      <c r="AR2123" t="s">
        <v>188</v>
      </c>
      <c r="AS2123" t="s">
        <v>188</v>
      </c>
      <c r="AT2123" t="s">
        <v>188</v>
      </c>
      <c r="AU2123" t="s">
        <v>188</v>
      </c>
      <c r="AV2123" t="s">
        <v>188</v>
      </c>
      <c r="AW2123" t="s">
        <v>188</v>
      </c>
      <c r="AX2123" t="s">
        <v>188</v>
      </c>
      <c r="AY2123" t="s">
        <v>188</v>
      </c>
      <c r="AZ2123" t="s">
        <v>188</v>
      </c>
      <c r="BA2123" t="s">
        <v>188</v>
      </c>
      <c r="BB2123" t="s">
        <v>188</v>
      </c>
      <c r="BC2123" t="s">
        <v>188</v>
      </c>
      <c r="BD2123" t="s">
        <v>188</v>
      </c>
      <c r="BE2123" t="s">
        <v>188</v>
      </c>
      <c r="BF2123" t="s">
        <v>188</v>
      </c>
      <c r="BG2123" t="s">
        <v>188</v>
      </c>
      <c r="BH2123" t="s">
        <v>188</v>
      </c>
      <c r="BI2123" t="s">
        <v>188</v>
      </c>
      <c r="BJ2123" t="s">
        <v>188</v>
      </c>
      <c r="BK2123" t="s">
        <v>188</v>
      </c>
      <c r="BL2123" t="s">
        <v>188</v>
      </c>
      <c r="BM2123" t="s">
        <v>188</v>
      </c>
      <c r="BN2123" t="s">
        <v>188</v>
      </c>
      <c r="BO2123" t="s">
        <v>188</v>
      </c>
      <c r="BP2123" t="s">
        <v>188</v>
      </c>
      <c r="BQ2123" t="s">
        <v>188</v>
      </c>
      <c r="BR2123" t="s">
        <v>188</v>
      </c>
      <c r="BS2123" t="s">
        <v>188</v>
      </c>
      <c r="BT2123" t="s">
        <v>188</v>
      </c>
      <c r="BU2123" t="s">
        <v>188</v>
      </c>
      <c r="BV2123" t="s">
        <v>188</v>
      </c>
      <c r="BW2123" t="s">
        <v>188</v>
      </c>
      <c r="BX2123" t="s">
        <v>188</v>
      </c>
      <c r="BY2123" t="s">
        <v>188</v>
      </c>
      <c r="BZ2123" t="s">
        <v>188</v>
      </c>
      <c r="CA2123" t="s">
        <v>188</v>
      </c>
      <c r="CB2123" t="s">
        <v>188</v>
      </c>
      <c r="CC2123" t="s">
        <v>188</v>
      </c>
      <c r="CD2123" t="s">
        <v>188</v>
      </c>
      <c r="CE2123" t="s">
        <v>188</v>
      </c>
      <c r="CF2123" t="s">
        <v>188</v>
      </c>
      <c r="CG2123" t="s">
        <v>188</v>
      </c>
      <c r="CH2123" t="s">
        <v>188</v>
      </c>
    </row>
    <row r="2124" spans="1:86" x14ac:dyDescent="0.2">
      <c r="A2124" t="s">
        <v>5730</v>
      </c>
      <c r="B2124" t="s">
        <v>2148</v>
      </c>
      <c r="C2124" t="s">
        <v>188</v>
      </c>
      <c r="D2124" t="s">
        <v>188</v>
      </c>
      <c r="E2124" t="s">
        <v>188</v>
      </c>
      <c r="F2124" t="s">
        <v>188</v>
      </c>
      <c r="G2124" t="s">
        <v>188</v>
      </c>
      <c r="H2124" t="s">
        <v>188</v>
      </c>
      <c r="I2124" t="s">
        <v>188</v>
      </c>
      <c r="J2124" t="s">
        <v>188</v>
      </c>
      <c r="K2124" t="s">
        <v>188</v>
      </c>
      <c r="L2124" t="s">
        <v>188</v>
      </c>
      <c r="M2124" t="s">
        <v>188</v>
      </c>
      <c r="N2124" t="s">
        <v>188</v>
      </c>
      <c r="O2124" t="s">
        <v>188</v>
      </c>
      <c r="P2124" t="s">
        <v>188</v>
      </c>
      <c r="Q2124" t="s">
        <v>188</v>
      </c>
      <c r="R2124" t="s">
        <v>188</v>
      </c>
      <c r="S2124" t="s">
        <v>188</v>
      </c>
      <c r="T2124" t="s">
        <v>188</v>
      </c>
      <c r="U2124" t="s">
        <v>188</v>
      </c>
      <c r="V2124" t="s">
        <v>188</v>
      </c>
      <c r="W2124" t="s">
        <v>188</v>
      </c>
      <c r="X2124" t="s">
        <v>188</v>
      </c>
      <c r="Y2124" t="s">
        <v>188</v>
      </c>
      <c r="Z2124" t="s">
        <v>188</v>
      </c>
      <c r="AA2124" t="s">
        <v>188</v>
      </c>
      <c r="AB2124" t="s">
        <v>188</v>
      </c>
      <c r="AC2124" t="s">
        <v>188</v>
      </c>
      <c r="AD2124" t="s">
        <v>188</v>
      </c>
      <c r="AE2124" t="s">
        <v>188</v>
      </c>
      <c r="AF2124" t="s">
        <v>188</v>
      </c>
      <c r="AG2124" t="s">
        <v>188</v>
      </c>
      <c r="AH2124" t="s">
        <v>188</v>
      </c>
      <c r="AI2124" t="s">
        <v>188</v>
      </c>
      <c r="AJ2124" t="s">
        <v>188</v>
      </c>
      <c r="AK2124" t="s">
        <v>188</v>
      </c>
      <c r="AL2124" t="s">
        <v>188</v>
      </c>
      <c r="AM2124" t="s">
        <v>188</v>
      </c>
      <c r="AN2124" t="s">
        <v>188</v>
      </c>
      <c r="AO2124" t="s">
        <v>188</v>
      </c>
      <c r="AP2124" t="s">
        <v>188</v>
      </c>
      <c r="AQ2124" t="s">
        <v>188</v>
      </c>
      <c r="AR2124" t="s">
        <v>188</v>
      </c>
      <c r="AS2124" t="s">
        <v>188</v>
      </c>
      <c r="AT2124" t="s">
        <v>188</v>
      </c>
      <c r="AU2124" t="s">
        <v>188</v>
      </c>
      <c r="AV2124" t="s">
        <v>188</v>
      </c>
      <c r="AW2124" t="s">
        <v>188</v>
      </c>
      <c r="AX2124" t="s">
        <v>188</v>
      </c>
      <c r="AY2124" t="s">
        <v>188</v>
      </c>
      <c r="AZ2124" t="s">
        <v>188</v>
      </c>
      <c r="BA2124" t="s">
        <v>188</v>
      </c>
      <c r="BB2124" t="s">
        <v>188</v>
      </c>
      <c r="BC2124" t="s">
        <v>188</v>
      </c>
      <c r="BD2124" t="s">
        <v>188</v>
      </c>
      <c r="BE2124" t="s">
        <v>188</v>
      </c>
      <c r="BF2124" t="s">
        <v>188</v>
      </c>
      <c r="BG2124" t="s">
        <v>188</v>
      </c>
      <c r="BH2124" t="s">
        <v>188</v>
      </c>
      <c r="BI2124" t="s">
        <v>188</v>
      </c>
      <c r="BJ2124">
        <v>0.14699999999999999</v>
      </c>
      <c r="BK2124" t="s">
        <v>188</v>
      </c>
      <c r="BL2124" t="s">
        <v>188</v>
      </c>
      <c r="BM2124" t="s">
        <v>188</v>
      </c>
      <c r="BN2124" t="s">
        <v>188</v>
      </c>
      <c r="BO2124" t="s">
        <v>188</v>
      </c>
      <c r="BP2124">
        <v>3.0000000000000001E-3</v>
      </c>
      <c r="BQ2124" t="s">
        <v>188</v>
      </c>
      <c r="BR2124" t="s">
        <v>188</v>
      </c>
      <c r="BS2124" t="s">
        <v>188</v>
      </c>
      <c r="BT2124" t="s">
        <v>188</v>
      </c>
      <c r="BU2124" t="s">
        <v>188</v>
      </c>
      <c r="BV2124">
        <v>6.5000000000000002E-2</v>
      </c>
      <c r="BW2124" t="s">
        <v>188</v>
      </c>
      <c r="BX2124" t="s">
        <v>188</v>
      </c>
      <c r="BY2124" t="s">
        <v>188</v>
      </c>
      <c r="BZ2124" t="s">
        <v>188</v>
      </c>
      <c r="CA2124" t="s">
        <v>188</v>
      </c>
      <c r="CB2124" t="s">
        <v>188</v>
      </c>
      <c r="CC2124" t="s">
        <v>188</v>
      </c>
      <c r="CD2124" t="s">
        <v>188</v>
      </c>
      <c r="CE2124" t="s">
        <v>188</v>
      </c>
      <c r="CF2124" t="s">
        <v>188</v>
      </c>
      <c r="CG2124" t="s">
        <v>188</v>
      </c>
      <c r="CH2124" t="s">
        <v>188</v>
      </c>
    </row>
    <row r="2125" spans="1:86" x14ac:dyDescent="0.2">
      <c r="A2125" t="s">
        <v>5731</v>
      </c>
      <c r="B2125" t="s">
        <v>2149</v>
      </c>
      <c r="C2125" t="s">
        <v>188</v>
      </c>
      <c r="D2125" t="s">
        <v>188</v>
      </c>
      <c r="E2125" t="s">
        <v>188</v>
      </c>
      <c r="F2125" t="s">
        <v>188</v>
      </c>
      <c r="G2125" t="s">
        <v>188</v>
      </c>
      <c r="H2125" t="s">
        <v>188</v>
      </c>
      <c r="I2125" t="s">
        <v>188</v>
      </c>
      <c r="J2125" t="s">
        <v>188</v>
      </c>
      <c r="K2125" t="s">
        <v>188</v>
      </c>
      <c r="L2125" t="s">
        <v>188</v>
      </c>
      <c r="M2125" t="s">
        <v>188</v>
      </c>
      <c r="N2125" t="s">
        <v>188</v>
      </c>
      <c r="O2125" t="s">
        <v>188</v>
      </c>
      <c r="P2125" t="s">
        <v>188</v>
      </c>
      <c r="Q2125" t="s">
        <v>188</v>
      </c>
      <c r="R2125" t="s">
        <v>188</v>
      </c>
      <c r="S2125" t="s">
        <v>188</v>
      </c>
      <c r="T2125" t="s">
        <v>188</v>
      </c>
      <c r="U2125" t="s">
        <v>188</v>
      </c>
      <c r="V2125" t="s">
        <v>188</v>
      </c>
      <c r="W2125" t="s">
        <v>188</v>
      </c>
      <c r="X2125" t="s">
        <v>188</v>
      </c>
      <c r="Y2125" t="s">
        <v>188</v>
      </c>
      <c r="Z2125" t="s">
        <v>188</v>
      </c>
      <c r="AA2125" t="s">
        <v>188</v>
      </c>
      <c r="AB2125" t="s">
        <v>188</v>
      </c>
      <c r="AC2125" t="s">
        <v>188</v>
      </c>
      <c r="AD2125" t="s">
        <v>188</v>
      </c>
      <c r="AE2125" t="s">
        <v>188</v>
      </c>
      <c r="AF2125" t="s">
        <v>188</v>
      </c>
      <c r="AG2125" t="s">
        <v>188</v>
      </c>
      <c r="AH2125" t="s">
        <v>188</v>
      </c>
      <c r="AI2125" t="s">
        <v>188</v>
      </c>
      <c r="AJ2125" t="s">
        <v>188</v>
      </c>
      <c r="AK2125" t="s">
        <v>188</v>
      </c>
      <c r="AL2125" t="s">
        <v>188</v>
      </c>
      <c r="AM2125" t="s">
        <v>188</v>
      </c>
      <c r="AN2125" t="s">
        <v>188</v>
      </c>
      <c r="AO2125" t="s">
        <v>188</v>
      </c>
      <c r="AP2125" t="s">
        <v>188</v>
      </c>
      <c r="AQ2125" t="s">
        <v>188</v>
      </c>
      <c r="AR2125" t="s">
        <v>188</v>
      </c>
      <c r="AS2125" t="s">
        <v>188</v>
      </c>
      <c r="AT2125" t="s">
        <v>188</v>
      </c>
      <c r="AU2125" t="s">
        <v>188</v>
      </c>
      <c r="AV2125" t="s">
        <v>188</v>
      </c>
      <c r="AW2125" t="s">
        <v>188</v>
      </c>
      <c r="AX2125" t="s">
        <v>188</v>
      </c>
      <c r="AY2125" t="s">
        <v>188</v>
      </c>
      <c r="AZ2125" t="s">
        <v>188</v>
      </c>
      <c r="BA2125" t="s">
        <v>188</v>
      </c>
      <c r="BB2125" t="s">
        <v>188</v>
      </c>
      <c r="BC2125" t="s">
        <v>188</v>
      </c>
      <c r="BD2125" t="s">
        <v>188</v>
      </c>
      <c r="BE2125" t="s">
        <v>188</v>
      </c>
      <c r="BF2125" t="s">
        <v>188</v>
      </c>
      <c r="BG2125" t="s">
        <v>188</v>
      </c>
      <c r="BH2125" t="s">
        <v>188</v>
      </c>
      <c r="BI2125" t="s">
        <v>188</v>
      </c>
      <c r="BJ2125">
        <v>-0.14699999999999999</v>
      </c>
      <c r="BK2125" t="s">
        <v>188</v>
      </c>
      <c r="BL2125" t="s">
        <v>188</v>
      </c>
      <c r="BM2125" t="s">
        <v>188</v>
      </c>
      <c r="BN2125" t="s">
        <v>188</v>
      </c>
      <c r="BO2125" t="s">
        <v>188</v>
      </c>
      <c r="BP2125">
        <v>-3.0000000000000001E-3</v>
      </c>
      <c r="BQ2125" t="s">
        <v>188</v>
      </c>
      <c r="BR2125" t="s">
        <v>188</v>
      </c>
      <c r="BS2125" t="s">
        <v>188</v>
      </c>
      <c r="BT2125" t="s">
        <v>188</v>
      </c>
      <c r="BU2125" t="s">
        <v>188</v>
      </c>
      <c r="BV2125">
        <v>-6.5000000000000002E-2</v>
      </c>
      <c r="BW2125" t="s">
        <v>188</v>
      </c>
      <c r="BX2125" t="s">
        <v>188</v>
      </c>
      <c r="BY2125" t="s">
        <v>188</v>
      </c>
      <c r="BZ2125" t="s">
        <v>188</v>
      </c>
      <c r="CA2125" t="s">
        <v>188</v>
      </c>
      <c r="CB2125" t="s">
        <v>188</v>
      </c>
      <c r="CC2125" t="s">
        <v>188</v>
      </c>
      <c r="CD2125" t="s">
        <v>188</v>
      </c>
      <c r="CE2125" t="s">
        <v>188</v>
      </c>
      <c r="CF2125" t="s">
        <v>188</v>
      </c>
      <c r="CG2125" t="s">
        <v>188</v>
      </c>
      <c r="CH2125" t="s">
        <v>188</v>
      </c>
    </row>
    <row r="2126" spans="1:86" x14ac:dyDescent="0.2">
      <c r="A2126" t="s">
        <v>5732</v>
      </c>
      <c r="B2126" t="s">
        <v>2150</v>
      </c>
      <c r="C2126" t="s">
        <v>188</v>
      </c>
      <c r="D2126" t="s">
        <v>188</v>
      </c>
      <c r="E2126" t="s">
        <v>188</v>
      </c>
      <c r="F2126" t="s">
        <v>188</v>
      </c>
      <c r="G2126" t="s">
        <v>188</v>
      </c>
      <c r="H2126" t="s">
        <v>188</v>
      </c>
      <c r="I2126" t="s">
        <v>188</v>
      </c>
      <c r="J2126" t="s">
        <v>188</v>
      </c>
      <c r="K2126" t="s">
        <v>188</v>
      </c>
      <c r="L2126" t="s">
        <v>188</v>
      </c>
      <c r="M2126" t="s">
        <v>188</v>
      </c>
      <c r="N2126" t="s">
        <v>188</v>
      </c>
      <c r="O2126" t="s">
        <v>188</v>
      </c>
      <c r="P2126" t="s">
        <v>188</v>
      </c>
      <c r="Q2126" t="s">
        <v>188</v>
      </c>
      <c r="R2126" t="s">
        <v>188</v>
      </c>
      <c r="S2126" t="s">
        <v>188</v>
      </c>
      <c r="T2126" t="s">
        <v>188</v>
      </c>
      <c r="U2126" t="s">
        <v>188</v>
      </c>
      <c r="V2126" t="s">
        <v>188</v>
      </c>
      <c r="W2126" t="s">
        <v>188</v>
      </c>
      <c r="X2126" t="s">
        <v>188</v>
      </c>
      <c r="Y2126" t="s">
        <v>188</v>
      </c>
      <c r="Z2126" t="s">
        <v>188</v>
      </c>
      <c r="AA2126" t="s">
        <v>188</v>
      </c>
      <c r="AB2126" t="s">
        <v>188</v>
      </c>
      <c r="AC2126" t="s">
        <v>188</v>
      </c>
      <c r="AD2126" t="s">
        <v>188</v>
      </c>
      <c r="AE2126" t="s">
        <v>188</v>
      </c>
      <c r="AF2126" t="s">
        <v>188</v>
      </c>
      <c r="AG2126" t="s">
        <v>188</v>
      </c>
      <c r="AH2126" t="s">
        <v>188</v>
      </c>
      <c r="AI2126" t="s">
        <v>188</v>
      </c>
      <c r="AJ2126" t="s">
        <v>188</v>
      </c>
      <c r="AK2126" t="s">
        <v>188</v>
      </c>
      <c r="AL2126" t="s">
        <v>188</v>
      </c>
      <c r="AM2126" t="s">
        <v>188</v>
      </c>
      <c r="AN2126" t="s">
        <v>188</v>
      </c>
      <c r="AO2126" t="s">
        <v>188</v>
      </c>
      <c r="AP2126" t="s">
        <v>188</v>
      </c>
      <c r="AQ2126" t="s">
        <v>188</v>
      </c>
      <c r="AR2126" t="s">
        <v>188</v>
      </c>
      <c r="AS2126" t="s">
        <v>188</v>
      </c>
      <c r="AT2126" t="s">
        <v>188</v>
      </c>
      <c r="AU2126" t="s">
        <v>188</v>
      </c>
      <c r="AV2126" t="s">
        <v>188</v>
      </c>
      <c r="AW2126" t="s">
        <v>188</v>
      </c>
      <c r="AX2126" t="s">
        <v>188</v>
      </c>
      <c r="AY2126" t="s">
        <v>188</v>
      </c>
      <c r="AZ2126" t="s">
        <v>188</v>
      </c>
      <c r="BA2126" t="s">
        <v>188</v>
      </c>
      <c r="BB2126" t="s">
        <v>188</v>
      </c>
      <c r="BC2126" t="s">
        <v>188</v>
      </c>
      <c r="BD2126" t="s">
        <v>188</v>
      </c>
      <c r="BE2126" t="s">
        <v>188</v>
      </c>
      <c r="BF2126" t="s">
        <v>188</v>
      </c>
      <c r="BG2126" t="s">
        <v>188</v>
      </c>
      <c r="BH2126" t="s">
        <v>188</v>
      </c>
      <c r="BI2126" t="s">
        <v>188</v>
      </c>
      <c r="BJ2126" t="s">
        <v>188</v>
      </c>
      <c r="BK2126" t="s">
        <v>188</v>
      </c>
      <c r="BL2126" t="s">
        <v>188</v>
      </c>
      <c r="BM2126" t="s">
        <v>188</v>
      </c>
      <c r="BN2126" t="s">
        <v>188</v>
      </c>
      <c r="BO2126" t="s">
        <v>188</v>
      </c>
      <c r="BP2126" t="s">
        <v>188</v>
      </c>
      <c r="BQ2126" t="s">
        <v>188</v>
      </c>
      <c r="BR2126" t="s">
        <v>188</v>
      </c>
      <c r="BS2126" t="s">
        <v>188</v>
      </c>
      <c r="BT2126" t="s">
        <v>188</v>
      </c>
      <c r="BU2126" t="s">
        <v>188</v>
      </c>
      <c r="BV2126" t="s">
        <v>188</v>
      </c>
      <c r="BW2126" t="s">
        <v>188</v>
      </c>
      <c r="BX2126" t="s">
        <v>188</v>
      </c>
      <c r="BY2126" t="s">
        <v>188</v>
      </c>
      <c r="BZ2126" t="s">
        <v>188</v>
      </c>
      <c r="CA2126" t="s">
        <v>188</v>
      </c>
      <c r="CB2126" t="s">
        <v>188</v>
      </c>
      <c r="CC2126" t="s">
        <v>188</v>
      </c>
      <c r="CD2126" t="s">
        <v>188</v>
      </c>
      <c r="CE2126" t="s">
        <v>188</v>
      </c>
      <c r="CF2126" t="s">
        <v>188</v>
      </c>
      <c r="CG2126" t="s">
        <v>188</v>
      </c>
      <c r="CH2126" t="s">
        <v>188</v>
      </c>
    </row>
    <row r="2127" spans="1:86" x14ac:dyDescent="0.2">
      <c r="A2127" t="s">
        <v>5733</v>
      </c>
      <c r="B2127" t="s">
        <v>2151</v>
      </c>
      <c r="C2127">
        <v>1.2E-2</v>
      </c>
      <c r="D2127" t="s">
        <v>188</v>
      </c>
      <c r="E2127" t="s">
        <v>188</v>
      </c>
      <c r="F2127">
        <v>1.9E-2</v>
      </c>
      <c r="G2127">
        <v>1.0999999999999999E-2</v>
      </c>
      <c r="H2127">
        <v>1.4999999999999999E-2</v>
      </c>
      <c r="I2127">
        <v>8.0000000000000002E-3</v>
      </c>
      <c r="J2127">
        <v>8.0000000000000002E-3</v>
      </c>
      <c r="K2127">
        <v>3.9E-2</v>
      </c>
      <c r="L2127" t="s">
        <v>188</v>
      </c>
      <c r="M2127" t="s">
        <v>188</v>
      </c>
      <c r="N2127" t="s">
        <v>188</v>
      </c>
      <c r="O2127" t="s">
        <v>188</v>
      </c>
      <c r="P2127">
        <v>2.3E-2</v>
      </c>
      <c r="Q2127" t="s">
        <v>188</v>
      </c>
      <c r="R2127">
        <v>2.7E-2</v>
      </c>
      <c r="S2127" t="s">
        <v>188</v>
      </c>
      <c r="T2127">
        <v>3.5000000000000003E-2</v>
      </c>
      <c r="U2127" t="s">
        <v>188</v>
      </c>
      <c r="V2127" t="s">
        <v>188</v>
      </c>
      <c r="W2127" t="s">
        <v>188</v>
      </c>
      <c r="X2127" t="s">
        <v>188</v>
      </c>
      <c r="Y2127">
        <v>3.6999999999999998E-2</v>
      </c>
      <c r="Z2127">
        <v>1.2E-2</v>
      </c>
      <c r="AA2127" t="s">
        <v>188</v>
      </c>
      <c r="AB2127" t="s">
        <v>188</v>
      </c>
      <c r="AC2127">
        <v>2.1999999999999999E-2</v>
      </c>
      <c r="AD2127">
        <v>1.6E-2</v>
      </c>
      <c r="AE2127">
        <v>2.7E-2</v>
      </c>
      <c r="AF2127" t="s">
        <v>188</v>
      </c>
      <c r="AG2127" t="s">
        <v>188</v>
      </c>
      <c r="AH2127">
        <v>8.0000000000000002E-3</v>
      </c>
      <c r="AI2127">
        <v>4.3999999999999997E-2</v>
      </c>
      <c r="AJ2127" t="s">
        <v>188</v>
      </c>
      <c r="AK2127" t="s">
        <v>188</v>
      </c>
      <c r="AL2127" t="s">
        <v>188</v>
      </c>
      <c r="AM2127">
        <v>6.2E-2</v>
      </c>
      <c r="AN2127" t="s">
        <v>188</v>
      </c>
      <c r="AO2127">
        <v>6.0000000000000001E-3</v>
      </c>
      <c r="AP2127">
        <v>2.8000000000000001E-2</v>
      </c>
      <c r="AQ2127">
        <v>2.9000000000000001E-2</v>
      </c>
      <c r="AR2127" t="s">
        <v>188</v>
      </c>
      <c r="AS2127">
        <v>1.4999999999999999E-2</v>
      </c>
      <c r="AT2127">
        <v>5.0000000000000001E-3</v>
      </c>
      <c r="AU2127" t="s">
        <v>188</v>
      </c>
      <c r="AV2127" t="s">
        <v>188</v>
      </c>
      <c r="AW2127">
        <v>7.0000000000000001E-3</v>
      </c>
      <c r="AX2127" t="s">
        <v>188</v>
      </c>
      <c r="AY2127" t="s">
        <v>188</v>
      </c>
      <c r="AZ2127">
        <v>5.0000000000000001E-3</v>
      </c>
      <c r="BA2127">
        <v>3.5000000000000003E-2</v>
      </c>
      <c r="BB2127">
        <v>0.01</v>
      </c>
      <c r="BC2127">
        <v>4.0000000000000001E-3</v>
      </c>
      <c r="BD2127">
        <v>5.0000000000000001E-3</v>
      </c>
      <c r="BE2127" t="s">
        <v>188</v>
      </c>
      <c r="BF2127">
        <v>5.0000000000000001E-3</v>
      </c>
      <c r="BG2127">
        <v>1.4E-2</v>
      </c>
      <c r="BH2127" t="s">
        <v>188</v>
      </c>
      <c r="BI2127" t="s">
        <v>188</v>
      </c>
      <c r="BJ2127">
        <v>0.38300000000000001</v>
      </c>
      <c r="BK2127" t="s">
        <v>188</v>
      </c>
      <c r="BL2127">
        <v>0.05</v>
      </c>
      <c r="BM2127" t="s">
        <v>188</v>
      </c>
      <c r="BN2127">
        <v>8.0000000000000002E-3</v>
      </c>
      <c r="BO2127">
        <v>6.0000000000000001E-3</v>
      </c>
      <c r="BP2127">
        <v>6.0000000000000001E-3</v>
      </c>
      <c r="BQ2127" t="s">
        <v>188</v>
      </c>
      <c r="BR2127" t="s">
        <v>188</v>
      </c>
      <c r="BS2127" t="s">
        <v>188</v>
      </c>
      <c r="BT2127" t="s">
        <v>188</v>
      </c>
      <c r="BU2127" t="s">
        <v>188</v>
      </c>
      <c r="BV2127" t="s">
        <v>188</v>
      </c>
      <c r="BW2127" t="s">
        <v>188</v>
      </c>
      <c r="BX2127" t="s">
        <v>188</v>
      </c>
      <c r="BY2127" t="s">
        <v>188</v>
      </c>
      <c r="BZ2127">
        <v>2.3E-2</v>
      </c>
      <c r="CA2127">
        <v>2.7E-2</v>
      </c>
      <c r="CB2127" t="s">
        <v>188</v>
      </c>
      <c r="CC2127" t="s">
        <v>188</v>
      </c>
      <c r="CD2127" t="s">
        <v>188</v>
      </c>
      <c r="CE2127" t="s">
        <v>188</v>
      </c>
      <c r="CF2127" t="s">
        <v>188</v>
      </c>
      <c r="CG2127" t="s">
        <v>188</v>
      </c>
      <c r="CH2127" t="s">
        <v>188</v>
      </c>
    </row>
    <row r="2128" spans="1:86" x14ac:dyDescent="0.2">
      <c r="A2128" t="s">
        <v>5734</v>
      </c>
      <c r="B2128" t="s">
        <v>2152</v>
      </c>
      <c r="C2128">
        <v>-1.2E-2</v>
      </c>
      <c r="D2128" t="s">
        <v>188</v>
      </c>
      <c r="E2128" t="s">
        <v>188</v>
      </c>
      <c r="F2128">
        <v>-1.9E-2</v>
      </c>
      <c r="G2128">
        <v>-1.0999999999999999E-2</v>
      </c>
      <c r="H2128">
        <v>-1.4999999999999999E-2</v>
      </c>
      <c r="I2128">
        <v>-8.0000000000000002E-3</v>
      </c>
      <c r="J2128">
        <v>-8.0000000000000002E-3</v>
      </c>
      <c r="K2128">
        <v>-3.9E-2</v>
      </c>
      <c r="L2128" t="s">
        <v>188</v>
      </c>
      <c r="M2128" t="s">
        <v>188</v>
      </c>
      <c r="N2128" t="s">
        <v>188</v>
      </c>
      <c r="O2128" t="s">
        <v>188</v>
      </c>
      <c r="P2128">
        <v>-2.3E-2</v>
      </c>
      <c r="Q2128" t="s">
        <v>188</v>
      </c>
      <c r="R2128">
        <v>-2.7E-2</v>
      </c>
      <c r="S2128" t="s">
        <v>188</v>
      </c>
      <c r="T2128">
        <v>-3.5000000000000003E-2</v>
      </c>
      <c r="U2128" t="s">
        <v>188</v>
      </c>
      <c r="V2128" t="s">
        <v>188</v>
      </c>
      <c r="W2128" t="s">
        <v>188</v>
      </c>
      <c r="X2128" t="s">
        <v>188</v>
      </c>
      <c r="Y2128">
        <v>-3.6999999999999998E-2</v>
      </c>
      <c r="Z2128">
        <v>-1.2E-2</v>
      </c>
      <c r="AA2128" t="s">
        <v>188</v>
      </c>
      <c r="AB2128" t="s">
        <v>188</v>
      </c>
      <c r="AC2128">
        <v>-2.1999999999999999E-2</v>
      </c>
      <c r="AD2128">
        <v>-1.6E-2</v>
      </c>
      <c r="AE2128">
        <v>-2.7E-2</v>
      </c>
      <c r="AF2128" t="s">
        <v>188</v>
      </c>
      <c r="AG2128" t="s">
        <v>188</v>
      </c>
      <c r="AH2128">
        <v>-8.0000000000000002E-3</v>
      </c>
      <c r="AI2128">
        <v>-4.3999999999999997E-2</v>
      </c>
      <c r="AJ2128" t="s">
        <v>188</v>
      </c>
      <c r="AK2128" t="s">
        <v>188</v>
      </c>
      <c r="AL2128" t="s">
        <v>188</v>
      </c>
      <c r="AM2128">
        <v>-6.2E-2</v>
      </c>
      <c r="AN2128" t="s">
        <v>188</v>
      </c>
      <c r="AO2128">
        <v>-6.0000000000000001E-3</v>
      </c>
      <c r="AP2128">
        <v>-2.8000000000000001E-2</v>
      </c>
      <c r="AQ2128">
        <v>-2.9000000000000001E-2</v>
      </c>
      <c r="AR2128" t="s">
        <v>188</v>
      </c>
      <c r="AS2128">
        <v>-1.4999999999999999E-2</v>
      </c>
      <c r="AT2128">
        <v>-5.0000000000000001E-3</v>
      </c>
      <c r="AU2128" t="s">
        <v>188</v>
      </c>
      <c r="AV2128" t="s">
        <v>188</v>
      </c>
      <c r="AW2128">
        <v>-7.0000000000000001E-3</v>
      </c>
      <c r="AX2128" t="s">
        <v>188</v>
      </c>
      <c r="AY2128" t="s">
        <v>188</v>
      </c>
      <c r="AZ2128">
        <v>-5.0000000000000001E-3</v>
      </c>
      <c r="BA2128">
        <v>-3.5000000000000003E-2</v>
      </c>
      <c r="BB2128">
        <v>-0.01</v>
      </c>
      <c r="BC2128">
        <v>-4.0000000000000001E-3</v>
      </c>
      <c r="BD2128">
        <v>-5.0000000000000001E-3</v>
      </c>
      <c r="BE2128" t="s">
        <v>188</v>
      </c>
      <c r="BF2128">
        <v>-5.0000000000000001E-3</v>
      </c>
      <c r="BG2128">
        <v>-1.4E-2</v>
      </c>
      <c r="BH2128" t="s">
        <v>188</v>
      </c>
      <c r="BI2128" t="s">
        <v>188</v>
      </c>
      <c r="BJ2128">
        <v>-0.38300000000000001</v>
      </c>
      <c r="BK2128" t="s">
        <v>188</v>
      </c>
      <c r="BL2128">
        <v>-0.05</v>
      </c>
      <c r="BM2128" t="s">
        <v>188</v>
      </c>
      <c r="BN2128">
        <v>-8.0000000000000002E-3</v>
      </c>
      <c r="BO2128">
        <v>-6.0000000000000001E-3</v>
      </c>
      <c r="BP2128">
        <v>-6.0000000000000001E-3</v>
      </c>
      <c r="BQ2128" t="s">
        <v>188</v>
      </c>
      <c r="BR2128" t="s">
        <v>188</v>
      </c>
      <c r="BS2128" t="s">
        <v>188</v>
      </c>
      <c r="BT2128" t="s">
        <v>188</v>
      </c>
      <c r="BU2128" t="s">
        <v>188</v>
      </c>
      <c r="BV2128" t="s">
        <v>188</v>
      </c>
      <c r="BW2128" t="s">
        <v>188</v>
      </c>
      <c r="BX2128" t="s">
        <v>188</v>
      </c>
      <c r="BY2128" t="s">
        <v>188</v>
      </c>
      <c r="BZ2128">
        <v>-2.3E-2</v>
      </c>
      <c r="CA2128">
        <v>-2.7E-2</v>
      </c>
      <c r="CB2128" t="s">
        <v>188</v>
      </c>
      <c r="CC2128" t="s">
        <v>188</v>
      </c>
      <c r="CD2128" t="s">
        <v>188</v>
      </c>
      <c r="CE2128" t="s">
        <v>188</v>
      </c>
      <c r="CF2128" t="s">
        <v>188</v>
      </c>
      <c r="CG2128" t="s">
        <v>188</v>
      </c>
      <c r="CH2128" t="s">
        <v>188</v>
      </c>
    </row>
    <row r="2129" spans="1:86" x14ac:dyDescent="0.2">
      <c r="A2129" t="s">
        <v>5735</v>
      </c>
      <c r="B2129" t="s">
        <v>2153</v>
      </c>
      <c r="C2129" t="s">
        <v>188</v>
      </c>
      <c r="D2129" t="s">
        <v>188</v>
      </c>
      <c r="E2129" t="s">
        <v>188</v>
      </c>
      <c r="F2129" t="s">
        <v>188</v>
      </c>
      <c r="G2129" t="s">
        <v>188</v>
      </c>
      <c r="H2129" t="s">
        <v>188</v>
      </c>
      <c r="I2129" t="s">
        <v>188</v>
      </c>
      <c r="J2129" t="s">
        <v>188</v>
      </c>
      <c r="K2129" t="s">
        <v>188</v>
      </c>
      <c r="L2129" t="s">
        <v>188</v>
      </c>
      <c r="M2129" t="s">
        <v>194</v>
      </c>
      <c r="N2129" t="s">
        <v>188</v>
      </c>
      <c r="O2129" t="s">
        <v>188</v>
      </c>
      <c r="P2129" t="s">
        <v>188</v>
      </c>
      <c r="Q2129" t="s">
        <v>188</v>
      </c>
      <c r="R2129" t="s">
        <v>188</v>
      </c>
      <c r="S2129" t="s">
        <v>188</v>
      </c>
      <c r="T2129" t="s">
        <v>188</v>
      </c>
      <c r="U2129" t="s">
        <v>188</v>
      </c>
      <c r="V2129" t="s">
        <v>188</v>
      </c>
      <c r="W2129" t="s">
        <v>194</v>
      </c>
      <c r="X2129" t="s">
        <v>188</v>
      </c>
      <c r="Y2129" t="s">
        <v>188</v>
      </c>
      <c r="Z2129" t="s">
        <v>188</v>
      </c>
      <c r="AA2129" t="s">
        <v>188</v>
      </c>
      <c r="AB2129" t="s">
        <v>194</v>
      </c>
      <c r="AC2129" t="s">
        <v>188</v>
      </c>
      <c r="AD2129" t="s">
        <v>188</v>
      </c>
      <c r="AE2129" t="s">
        <v>188</v>
      </c>
      <c r="AF2129" t="s">
        <v>188</v>
      </c>
      <c r="AG2129" t="s">
        <v>188</v>
      </c>
      <c r="AH2129" t="s">
        <v>188</v>
      </c>
      <c r="AI2129" t="s">
        <v>188</v>
      </c>
      <c r="AJ2129" t="s">
        <v>188</v>
      </c>
      <c r="AK2129" t="s">
        <v>188</v>
      </c>
      <c r="AL2129" t="s">
        <v>188</v>
      </c>
      <c r="AM2129" t="s">
        <v>188</v>
      </c>
      <c r="AN2129" t="s">
        <v>188</v>
      </c>
      <c r="AO2129" t="s">
        <v>188</v>
      </c>
      <c r="AP2129" t="s">
        <v>188</v>
      </c>
      <c r="AQ2129" t="s">
        <v>188</v>
      </c>
      <c r="AR2129" t="s">
        <v>188</v>
      </c>
      <c r="AS2129" t="s">
        <v>188</v>
      </c>
      <c r="AT2129" t="s">
        <v>188</v>
      </c>
      <c r="AU2129" t="s">
        <v>188</v>
      </c>
      <c r="AV2129" t="s">
        <v>188</v>
      </c>
      <c r="AW2129" t="s">
        <v>188</v>
      </c>
      <c r="AX2129" t="s">
        <v>188</v>
      </c>
      <c r="AY2129" t="s">
        <v>188</v>
      </c>
      <c r="AZ2129" t="s">
        <v>188</v>
      </c>
      <c r="BA2129" t="s">
        <v>188</v>
      </c>
      <c r="BB2129" t="s">
        <v>188</v>
      </c>
      <c r="BC2129" t="s">
        <v>188</v>
      </c>
      <c r="BD2129" t="s">
        <v>188</v>
      </c>
      <c r="BE2129" t="s">
        <v>188</v>
      </c>
      <c r="BF2129" t="s">
        <v>188</v>
      </c>
      <c r="BG2129" t="s">
        <v>188</v>
      </c>
      <c r="BH2129" t="s">
        <v>188</v>
      </c>
      <c r="BI2129" t="s">
        <v>188</v>
      </c>
      <c r="BJ2129" t="s">
        <v>188</v>
      </c>
      <c r="BK2129" t="s">
        <v>188</v>
      </c>
      <c r="BL2129" t="s">
        <v>188</v>
      </c>
      <c r="BM2129" t="s">
        <v>188</v>
      </c>
      <c r="BN2129" t="s">
        <v>188</v>
      </c>
      <c r="BO2129" t="s">
        <v>188</v>
      </c>
      <c r="BP2129" t="s">
        <v>188</v>
      </c>
      <c r="BQ2129" t="s">
        <v>188</v>
      </c>
      <c r="BR2129" t="s">
        <v>188</v>
      </c>
      <c r="BS2129" t="s">
        <v>188</v>
      </c>
      <c r="BT2129" t="s">
        <v>188</v>
      </c>
      <c r="BU2129" t="s">
        <v>188</v>
      </c>
      <c r="BV2129" t="s">
        <v>188</v>
      </c>
      <c r="BW2129" t="s">
        <v>188</v>
      </c>
      <c r="BX2129" t="s">
        <v>188</v>
      </c>
      <c r="BY2129" t="s">
        <v>188</v>
      </c>
      <c r="BZ2129" t="s">
        <v>188</v>
      </c>
      <c r="CA2129" t="s">
        <v>188</v>
      </c>
      <c r="CB2129" t="s">
        <v>188</v>
      </c>
      <c r="CC2129" t="s">
        <v>188</v>
      </c>
      <c r="CD2129" t="s">
        <v>188</v>
      </c>
      <c r="CE2129" t="s">
        <v>188</v>
      </c>
      <c r="CF2129" t="s">
        <v>188</v>
      </c>
      <c r="CG2129" t="s">
        <v>188</v>
      </c>
      <c r="CH2129" t="s">
        <v>188</v>
      </c>
    </row>
    <row r="2130" spans="1:86" x14ac:dyDescent="0.2">
      <c r="A2130" t="s">
        <v>5736</v>
      </c>
      <c r="B2130" t="s">
        <v>2154</v>
      </c>
      <c r="C2130" t="s">
        <v>188</v>
      </c>
      <c r="D2130" t="s">
        <v>188</v>
      </c>
      <c r="E2130" t="s">
        <v>188</v>
      </c>
      <c r="F2130" t="s">
        <v>188</v>
      </c>
      <c r="G2130" t="s">
        <v>188</v>
      </c>
      <c r="H2130" t="s">
        <v>188</v>
      </c>
      <c r="I2130" t="s">
        <v>188</v>
      </c>
      <c r="J2130" t="s">
        <v>188</v>
      </c>
      <c r="K2130" t="s">
        <v>188</v>
      </c>
      <c r="L2130" t="s">
        <v>188</v>
      </c>
      <c r="M2130" t="s">
        <v>194</v>
      </c>
      <c r="N2130" t="s">
        <v>188</v>
      </c>
      <c r="O2130" t="s">
        <v>188</v>
      </c>
      <c r="P2130" t="s">
        <v>188</v>
      </c>
      <c r="Q2130" t="s">
        <v>188</v>
      </c>
      <c r="R2130" t="s">
        <v>188</v>
      </c>
      <c r="S2130" t="s">
        <v>188</v>
      </c>
      <c r="T2130" t="s">
        <v>188</v>
      </c>
      <c r="U2130" t="s">
        <v>188</v>
      </c>
      <c r="V2130" t="s">
        <v>188</v>
      </c>
      <c r="W2130" t="s">
        <v>188</v>
      </c>
      <c r="X2130" t="s">
        <v>188</v>
      </c>
      <c r="Y2130" t="s">
        <v>188</v>
      </c>
      <c r="Z2130" t="s">
        <v>188</v>
      </c>
      <c r="AA2130" t="s">
        <v>188</v>
      </c>
      <c r="AB2130" t="s">
        <v>188</v>
      </c>
      <c r="AC2130" t="s">
        <v>188</v>
      </c>
      <c r="AD2130" t="s">
        <v>188</v>
      </c>
      <c r="AE2130" t="s">
        <v>188</v>
      </c>
      <c r="AF2130" t="s">
        <v>188</v>
      </c>
      <c r="AG2130" t="s">
        <v>188</v>
      </c>
      <c r="AH2130" t="s">
        <v>188</v>
      </c>
      <c r="AI2130" t="s">
        <v>188</v>
      </c>
      <c r="AJ2130" t="s">
        <v>188</v>
      </c>
      <c r="AK2130" t="s">
        <v>188</v>
      </c>
      <c r="AL2130" t="s">
        <v>188</v>
      </c>
      <c r="AM2130" t="s">
        <v>188</v>
      </c>
      <c r="AN2130" t="s">
        <v>188</v>
      </c>
      <c r="AO2130" t="s">
        <v>188</v>
      </c>
      <c r="AP2130" t="s">
        <v>188</v>
      </c>
      <c r="AQ2130" t="s">
        <v>188</v>
      </c>
      <c r="AR2130" t="s">
        <v>188</v>
      </c>
      <c r="AS2130" t="s">
        <v>188</v>
      </c>
      <c r="AT2130" t="s">
        <v>188</v>
      </c>
      <c r="AU2130" t="s">
        <v>188</v>
      </c>
      <c r="AV2130" t="s">
        <v>188</v>
      </c>
      <c r="AW2130" t="s">
        <v>188</v>
      </c>
      <c r="AX2130" t="s">
        <v>188</v>
      </c>
      <c r="AY2130" t="s">
        <v>188</v>
      </c>
      <c r="AZ2130" t="s">
        <v>188</v>
      </c>
      <c r="BA2130" t="s">
        <v>188</v>
      </c>
      <c r="BB2130" t="s">
        <v>188</v>
      </c>
      <c r="BC2130" t="s">
        <v>188</v>
      </c>
      <c r="BD2130" t="s">
        <v>188</v>
      </c>
      <c r="BE2130" t="s">
        <v>188</v>
      </c>
      <c r="BF2130" t="s">
        <v>188</v>
      </c>
      <c r="BG2130" t="s">
        <v>188</v>
      </c>
      <c r="BH2130" t="s">
        <v>188</v>
      </c>
      <c r="BI2130" t="s">
        <v>188</v>
      </c>
      <c r="BJ2130" t="s">
        <v>188</v>
      </c>
      <c r="BK2130" t="s">
        <v>188</v>
      </c>
      <c r="BL2130" t="s">
        <v>188</v>
      </c>
      <c r="BM2130" t="s">
        <v>188</v>
      </c>
      <c r="BN2130" t="s">
        <v>188</v>
      </c>
      <c r="BO2130" t="s">
        <v>188</v>
      </c>
      <c r="BP2130" t="s">
        <v>188</v>
      </c>
      <c r="BQ2130" t="s">
        <v>188</v>
      </c>
      <c r="BR2130" t="s">
        <v>188</v>
      </c>
      <c r="BS2130" t="s">
        <v>188</v>
      </c>
      <c r="BT2130" t="s">
        <v>188</v>
      </c>
      <c r="BU2130" t="s">
        <v>188</v>
      </c>
      <c r="BV2130" t="s">
        <v>188</v>
      </c>
      <c r="BW2130" t="s">
        <v>188</v>
      </c>
      <c r="BX2130" t="s">
        <v>188</v>
      </c>
      <c r="BY2130" t="s">
        <v>188</v>
      </c>
      <c r="BZ2130" t="s">
        <v>188</v>
      </c>
      <c r="CA2130" t="s">
        <v>188</v>
      </c>
      <c r="CB2130" t="s">
        <v>188</v>
      </c>
      <c r="CC2130" t="s">
        <v>188</v>
      </c>
      <c r="CD2130" t="s">
        <v>188</v>
      </c>
      <c r="CE2130" t="s">
        <v>188</v>
      </c>
      <c r="CF2130" t="s">
        <v>188</v>
      </c>
      <c r="CG2130" t="s">
        <v>188</v>
      </c>
      <c r="CH2130" t="s">
        <v>188</v>
      </c>
    </row>
    <row r="2131" spans="1:86" x14ac:dyDescent="0.2">
      <c r="A2131" t="s">
        <v>5737</v>
      </c>
      <c r="B2131" t="s">
        <v>2155</v>
      </c>
      <c r="C2131" t="s">
        <v>188</v>
      </c>
      <c r="D2131" t="s">
        <v>188</v>
      </c>
      <c r="E2131" t="s">
        <v>188</v>
      </c>
      <c r="F2131" t="s">
        <v>188</v>
      </c>
      <c r="G2131" t="s">
        <v>188</v>
      </c>
      <c r="H2131" t="s">
        <v>188</v>
      </c>
      <c r="I2131" t="s">
        <v>188</v>
      </c>
      <c r="J2131" t="s">
        <v>188</v>
      </c>
      <c r="K2131" t="s">
        <v>188</v>
      </c>
      <c r="L2131" t="s">
        <v>188</v>
      </c>
      <c r="M2131" t="s">
        <v>188</v>
      </c>
      <c r="N2131" t="s">
        <v>188</v>
      </c>
      <c r="O2131" t="s">
        <v>188</v>
      </c>
      <c r="P2131" t="s">
        <v>188</v>
      </c>
      <c r="Q2131" t="s">
        <v>188</v>
      </c>
      <c r="R2131" t="s">
        <v>188</v>
      </c>
      <c r="S2131" t="s">
        <v>188</v>
      </c>
      <c r="T2131" t="s">
        <v>188</v>
      </c>
      <c r="U2131" t="s">
        <v>188</v>
      </c>
      <c r="V2131" t="s">
        <v>188</v>
      </c>
      <c r="W2131" t="s">
        <v>194</v>
      </c>
      <c r="X2131" t="s">
        <v>188</v>
      </c>
      <c r="Y2131" t="s">
        <v>188</v>
      </c>
      <c r="Z2131" t="s">
        <v>188</v>
      </c>
      <c r="AA2131" t="s">
        <v>188</v>
      </c>
      <c r="AB2131" t="s">
        <v>194</v>
      </c>
      <c r="AC2131" t="s">
        <v>188</v>
      </c>
      <c r="AD2131" t="s">
        <v>188</v>
      </c>
      <c r="AE2131" t="s">
        <v>188</v>
      </c>
      <c r="AF2131" t="s">
        <v>188</v>
      </c>
      <c r="AG2131" t="s">
        <v>188</v>
      </c>
      <c r="AH2131" t="s">
        <v>188</v>
      </c>
      <c r="AI2131" t="s">
        <v>188</v>
      </c>
      <c r="AJ2131" t="s">
        <v>188</v>
      </c>
      <c r="AK2131" t="s">
        <v>188</v>
      </c>
      <c r="AL2131" t="s">
        <v>188</v>
      </c>
      <c r="AM2131" t="s">
        <v>188</v>
      </c>
      <c r="AN2131" t="s">
        <v>188</v>
      </c>
      <c r="AO2131" t="s">
        <v>188</v>
      </c>
      <c r="AP2131" t="s">
        <v>188</v>
      </c>
      <c r="AQ2131" t="s">
        <v>188</v>
      </c>
      <c r="AR2131" t="s">
        <v>188</v>
      </c>
      <c r="AS2131" t="s">
        <v>188</v>
      </c>
      <c r="AT2131" t="s">
        <v>188</v>
      </c>
      <c r="AU2131" t="s">
        <v>188</v>
      </c>
      <c r="AV2131" t="s">
        <v>188</v>
      </c>
      <c r="AW2131" t="s">
        <v>188</v>
      </c>
      <c r="AX2131" t="s">
        <v>188</v>
      </c>
      <c r="AY2131" t="s">
        <v>188</v>
      </c>
      <c r="AZ2131" t="s">
        <v>188</v>
      </c>
      <c r="BA2131" t="s">
        <v>188</v>
      </c>
      <c r="BB2131" t="s">
        <v>188</v>
      </c>
      <c r="BC2131" t="s">
        <v>188</v>
      </c>
      <c r="BD2131" t="s">
        <v>188</v>
      </c>
      <c r="BE2131" t="s">
        <v>188</v>
      </c>
      <c r="BF2131" t="s">
        <v>188</v>
      </c>
      <c r="BG2131" t="s">
        <v>188</v>
      </c>
      <c r="BH2131" t="s">
        <v>188</v>
      </c>
      <c r="BI2131" t="s">
        <v>188</v>
      </c>
      <c r="BJ2131" t="s">
        <v>188</v>
      </c>
      <c r="BK2131" t="s">
        <v>188</v>
      </c>
      <c r="BL2131" t="s">
        <v>188</v>
      </c>
      <c r="BM2131" t="s">
        <v>188</v>
      </c>
      <c r="BN2131" t="s">
        <v>188</v>
      </c>
      <c r="BO2131" t="s">
        <v>188</v>
      </c>
      <c r="BP2131" t="s">
        <v>188</v>
      </c>
      <c r="BQ2131" t="s">
        <v>188</v>
      </c>
      <c r="BR2131" t="s">
        <v>188</v>
      </c>
      <c r="BS2131" t="s">
        <v>188</v>
      </c>
      <c r="BT2131" t="s">
        <v>188</v>
      </c>
      <c r="BU2131" t="s">
        <v>188</v>
      </c>
      <c r="BV2131" t="s">
        <v>188</v>
      </c>
      <c r="BW2131" t="s">
        <v>188</v>
      </c>
      <c r="BX2131" t="s">
        <v>188</v>
      </c>
      <c r="BY2131" t="s">
        <v>188</v>
      </c>
      <c r="BZ2131" t="s">
        <v>188</v>
      </c>
      <c r="CA2131" t="s">
        <v>188</v>
      </c>
      <c r="CB2131" t="s">
        <v>188</v>
      </c>
      <c r="CC2131" t="s">
        <v>188</v>
      </c>
      <c r="CD2131" t="s">
        <v>188</v>
      </c>
      <c r="CE2131" t="s">
        <v>188</v>
      </c>
      <c r="CF2131" t="s">
        <v>188</v>
      </c>
      <c r="CG2131" t="s">
        <v>188</v>
      </c>
      <c r="CH2131" t="s">
        <v>188</v>
      </c>
    </row>
    <row r="2132" spans="1:86" x14ac:dyDescent="0.2">
      <c r="A2132" t="s">
        <v>5738</v>
      </c>
      <c r="B2132" t="s">
        <v>2156</v>
      </c>
      <c r="C2132" t="s">
        <v>188</v>
      </c>
      <c r="D2132" t="s">
        <v>188</v>
      </c>
      <c r="E2132" t="s">
        <v>188</v>
      </c>
      <c r="F2132" t="s">
        <v>188</v>
      </c>
      <c r="G2132" t="s">
        <v>188</v>
      </c>
      <c r="H2132" t="s">
        <v>188</v>
      </c>
      <c r="I2132" t="s">
        <v>188</v>
      </c>
      <c r="J2132" t="s">
        <v>188</v>
      </c>
      <c r="K2132" t="s">
        <v>188</v>
      </c>
      <c r="L2132" t="s">
        <v>188</v>
      </c>
      <c r="M2132" t="s">
        <v>188</v>
      </c>
      <c r="N2132" t="s">
        <v>188</v>
      </c>
      <c r="O2132" t="s">
        <v>188</v>
      </c>
      <c r="P2132" t="s">
        <v>188</v>
      </c>
      <c r="Q2132" t="s">
        <v>188</v>
      </c>
      <c r="R2132" t="s">
        <v>188</v>
      </c>
      <c r="S2132" t="s">
        <v>188</v>
      </c>
      <c r="T2132" t="s">
        <v>188</v>
      </c>
      <c r="U2132" t="s">
        <v>194</v>
      </c>
      <c r="V2132" t="s">
        <v>188</v>
      </c>
      <c r="W2132" t="s">
        <v>188</v>
      </c>
      <c r="X2132" t="s">
        <v>188</v>
      </c>
      <c r="Y2132" t="s">
        <v>188</v>
      </c>
      <c r="Z2132" t="s">
        <v>194</v>
      </c>
      <c r="AA2132" t="s">
        <v>188</v>
      </c>
      <c r="AB2132" t="s">
        <v>188</v>
      </c>
      <c r="AC2132" t="s">
        <v>188</v>
      </c>
      <c r="AD2132" t="s">
        <v>188</v>
      </c>
      <c r="AE2132" t="s">
        <v>188</v>
      </c>
      <c r="AF2132" t="s">
        <v>194</v>
      </c>
      <c r="AG2132" t="s">
        <v>188</v>
      </c>
      <c r="AH2132" t="s">
        <v>188</v>
      </c>
      <c r="AI2132" t="s">
        <v>188</v>
      </c>
      <c r="AJ2132" t="s">
        <v>188</v>
      </c>
      <c r="AK2132" t="s">
        <v>188</v>
      </c>
      <c r="AL2132" t="s">
        <v>188</v>
      </c>
      <c r="AM2132" t="s">
        <v>188</v>
      </c>
      <c r="AN2132" t="s">
        <v>188</v>
      </c>
      <c r="AO2132" t="s">
        <v>188</v>
      </c>
      <c r="AP2132" t="s">
        <v>188</v>
      </c>
      <c r="AQ2132" t="s">
        <v>188</v>
      </c>
      <c r="AR2132" t="s">
        <v>188</v>
      </c>
      <c r="AS2132" t="s">
        <v>188</v>
      </c>
      <c r="AT2132" t="s">
        <v>188</v>
      </c>
      <c r="AU2132" t="s">
        <v>188</v>
      </c>
      <c r="AV2132" t="s">
        <v>188</v>
      </c>
      <c r="AW2132" t="s">
        <v>188</v>
      </c>
      <c r="AX2132" t="s">
        <v>188</v>
      </c>
      <c r="AY2132" t="s">
        <v>188</v>
      </c>
      <c r="AZ2132" t="s">
        <v>188</v>
      </c>
      <c r="BA2132" t="s">
        <v>188</v>
      </c>
      <c r="BB2132" t="s">
        <v>188</v>
      </c>
      <c r="BC2132" t="s">
        <v>188</v>
      </c>
      <c r="BD2132" t="s">
        <v>188</v>
      </c>
      <c r="BE2132" t="s">
        <v>188</v>
      </c>
      <c r="BF2132" t="s">
        <v>188</v>
      </c>
      <c r="BG2132" t="s">
        <v>188</v>
      </c>
      <c r="BH2132" t="s">
        <v>188</v>
      </c>
      <c r="BI2132" t="s">
        <v>188</v>
      </c>
      <c r="BJ2132" t="s">
        <v>188</v>
      </c>
      <c r="BK2132" t="s">
        <v>188</v>
      </c>
      <c r="BL2132" t="s">
        <v>188</v>
      </c>
      <c r="BM2132" t="s">
        <v>188</v>
      </c>
      <c r="BN2132" t="s">
        <v>188</v>
      </c>
      <c r="BO2132" t="s">
        <v>188</v>
      </c>
      <c r="BP2132" t="s">
        <v>188</v>
      </c>
      <c r="BQ2132" t="s">
        <v>188</v>
      </c>
      <c r="BR2132" t="s">
        <v>188</v>
      </c>
      <c r="BS2132" t="s">
        <v>188</v>
      </c>
      <c r="BT2132" t="s">
        <v>188</v>
      </c>
      <c r="BU2132" t="s">
        <v>188</v>
      </c>
      <c r="BV2132" t="s">
        <v>188</v>
      </c>
      <c r="BW2132" t="s">
        <v>194</v>
      </c>
      <c r="BX2132" t="s">
        <v>188</v>
      </c>
      <c r="BY2132" t="s">
        <v>188</v>
      </c>
      <c r="BZ2132" t="s">
        <v>188</v>
      </c>
      <c r="CA2132" t="s">
        <v>188</v>
      </c>
      <c r="CB2132" t="s">
        <v>188</v>
      </c>
      <c r="CC2132" t="s">
        <v>188</v>
      </c>
      <c r="CD2132" t="s">
        <v>188</v>
      </c>
      <c r="CE2132" t="s">
        <v>188</v>
      </c>
      <c r="CF2132" t="s">
        <v>188</v>
      </c>
      <c r="CG2132" t="s">
        <v>188</v>
      </c>
      <c r="CH2132" t="s">
        <v>188</v>
      </c>
    </row>
    <row r="2133" spans="1:86" x14ac:dyDescent="0.2">
      <c r="A2133" t="s">
        <v>5739</v>
      </c>
      <c r="B2133" t="s">
        <v>2157</v>
      </c>
      <c r="C2133">
        <v>3.0000000000000001E-3</v>
      </c>
      <c r="D2133">
        <v>3.0000000000000001E-3</v>
      </c>
      <c r="E2133">
        <v>3.0000000000000001E-3</v>
      </c>
      <c r="F2133">
        <v>3.0000000000000001E-3</v>
      </c>
      <c r="G2133">
        <v>3.0000000000000001E-3</v>
      </c>
      <c r="H2133">
        <v>3.0000000000000001E-3</v>
      </c>
      <c r="I2133">
        <v>8.9999999999999993E-3</v>
      </c>
      <c r="J2133">
        <v>8.9999999999999993E-3</v>
      </c>
      <c r="K2133">
        <v>8.9999999999999993E-3</v>
      </c>
      <c r="L2133">
        <v>8.9999999999999993E-3</v>
      </c>
      <c r="M2133" t="s">
        <v>194</v>
      </c>
      <c r="N2133">
        <v>8.9999999999999993E-3</v>
      </c>
      <c r="O2133">
        <v>8.9999999999999993E-3</v>
      </c>
      <c r="P2133">
        <v>8.9999999999999993E-3</v>
      </c>
      <c r="Q2133">
        <v>8.9999999999999993E-3</v>
      </c>
      <c r="R2133">
        <v>8.9999999999999993E-3</v>
      </c>
      <c r="S2133">
        <v>8.9999999999999993E-3</v>
      </c>
      <c r="T2133">
        <v>8.9999999999999993E-3</v>
      </c>
      <c r="U2133">
        <v>0.01</v>
      </c>
      <c r="V2133">
        <v>0.01</v>
      </c>
      <c r="W2133">
        <v>0.01</v>
      </c>
      <c r="X2133">
        <v>0.01</v>
      </c>
      <c r="Y2133">
        <v>0.01</v>
      </c>
      <c r="Z2133" t="s">
        <v>194</v>
      </c>
      <c r="AA2133">
        <v>0.01</v>
      </c>
      <c r="AB2133">
        <v>0.01</v>
      </c>
      <c r="AC2133">
        <v>0.01</v>
      </c>
      <c r="AD2133">
        <v>0.01</v>
      </c>
      <c r="AE2133">
        <v>0.01</v>
      </c>
      <c r="AF2133">
        <v>0.01</v>
      </c>
      <c r="AG2133">
        <v>7.0000000000000001E-3</v>
      </c>
      <c r="AH2133">
        <v>7.0000000000000001E-3</v>
      </c>
      <c r="AI2133">
        <v>7.0000000000000001E-3</v>
      </c>
      <c r="AJ2133">
        <v>5.8999999999999997E-2</v>
      </c>
      <c r="AK2133">
        <v>7.0000000000000001E-3</v>
      </c>
      <c r="AL2133">
        <v>0.59</v>
      </c>
      <c r="AM2133">
        <v>7.0000000000000001E-3</v>
      </c>
      <c r="AN2133">
        <v>7.0000000000000001E-3</v>
      </c>
      <c r="AO2133">
        <v>7.0000000000000001E-3</v>
      </c>
      <c r="AP2133">
        <v>7.0000000000000001E-3</v>
      </c>
      <c r="AQ2133">
        <v>0.188</v>
      </c>
      <c r="AR2133">
        <v>7.0000000000000001E-3</v>
      </c>
      <c r="AS2133">
        <v>6.0000000000000001E-3</v>
      </c>
      <c r="AT2133">
        <v>6.0000000000000001E-3</v>
      </c>
      <c r="AU2133">
        <v>6.0000000000000001E-3</v>
      </c>
      <c r="AV2133">
        <v>6.0000000000000001E-3</v>
      </c>
      <c r="AW2133">
        <v>6.0000000000000001E-3</v>
      </c>
      <c r="AX2133">
        <v>6.0000000000000001E-3</v>
      </c>
      <c r="AY2133">
        <v>6.0000000000000001E-3</v>
      </c>
      <c r="AZ2133">
        <v>6.0000000000000001E-3</v>
      </c>
      <c r="BA2133">
        <v>6.0000000000000001E-3</v>
      </c>
      <c r="BB2133">
        <v>6.0000000000000001E-3</v>
      </c>
      <c r="BC2133">
        <v>6.0000000000000001E-3</v>
      </c>
      <c r="BD2133">
        <v>6.0000000000000001E-3</v>
      </c>
      <c r="BE2133">
        <v>6.0000000000000001E-3</v>
      </c>
      <c r="BF2133">
        <v>6.0000000000000001E-3</v>
      </c>
      <c r="BG2133">
        <v>6.0000000000000001E-3</v>
      </c>
      <c r="BH2133">
        <v>6.0000000000000001E-3</v>
      </c>
      <c r="BI2133">
        <v>6.0000000000000001E-3</v>
      </c>
      <c r="BJ2133">
        <v>6.0000000000000001E-3</v>
      </c>
      <c r="BK2133">
        <v>6.0000000000000001E-3</v>
      </c>
      <c r="BL2133">
        <v>6.0000000000000001E-3</v>
      </c>
      <c r="BM2133">
        <v>6.0000000000000001E-3</v>
      </c>
      <c r="BN2133">
        <v>6.0000000000000001E-3</v>
      </c>
      <c r="BO2133">
        <v>6.0000000000000001E-3</v>
      </c>
      <c r="BP2133">
        <v>6.0000000000000001E-3</v>
      </c>
      <c r="BQ2133">
        <v>5.0000000000000001E-3</v>
      </c>
      <c r="BR2133">
        <v>5.0000000000000001E-3</v>
      </c>
      <c r="BS2133">
        <v>5.0000000000000001E-3</v>
      </c>
      <c r="BT2133">
        <v>5.0000000000000001E-3</v>
      </c>
      <c r="BU2133">
        <v>5.0000000000000001E-3</v>
      </c>
      <c r="BV2133">
        <v>5.0000000000000001E-3</v>
      </c>
      <c r="BW2133" t="s">
        <v>194</v>
      </c>
      <c r="BX2133">
        <v>5.0000000000000001E-3</v>
      </c>
      <c r="BY2133">
        <v>5.0000000000000001E-3</v>
      </c>
      <c r="BZ2133">
        <v>5.0000000000000001E-3</v>
      </c>
      <c r="CA2133">
        <v>5.0000000000000001E-3</v>
      </c>
      <c r="CB2133">
        <v>5.0000000000000001E-3</v>
      </c>
      <c r="CC2133">
        <v>5.0000000000000001E-3</v>
      </c>
      <c r="CD2133">
        <v>5.0000000000000001E-3</v>
      </c>
      <c r="CE2133">
        <v>5.0000000000000001E-3</v>
      </c>
      <c r="CF2133">
        <v>5.0000000000000001E-3</v>
      </c>
      <c r="CG2133">
        <v>5.0000000000000001E-3</v>
      </c>
      <c r="CH2133">
        <v>5.0000000000000001E-3</v>
      </c>
    </row>
    <row r="2134" spans="1:86" x14ac:dyDescent="0.2">
      <c r="A2134" t="s">
        <v>5740</v>
      </c>
      <c r="B2134" t="s">
        <v>2158</v>
      </c>
      <c r="C2134">
        <v>-3.0000000000000001E-3</v>
      </c>
      <c r="D2134">
        <v>-3.0000000000000001E-3</v>
      </c>
      <c r="E2134">
        <v>-3.0000000000000001E-3</v>
      </c>
      <c r="F2134">
        <v>-3.0000000000000001E-3</v>
      </c>
      <c r="G2134">
        <v>-3.0000000000000001E-3</v>
      </c>
      <c r="H2134">
        <v>-3.0000000000000001E-3</v>
      </c>
      <c r="I2134">
        <v>-8.9999999999999993E-3</v>
      </c>
      <c r="J2134">
        <v>-8.9999999999999993E-3</v>
      </c>
      <c r="K2134">
        <v>-8.9999999999999993E-3</v>
      </c>
      <c r="L2134">
        <v>-8.9999999999999993E-3</v>
      </c>
      <c r="M2134" t="s">
        <v>194</v>
      </c>
      <c r="N2134">
        <v>-8.9999999999999993E-3</v>
      </c>
      <c r="O2134">
        <v>-8.9999999999999993E-3</v>
      </c>
      <c r="P2134">
        <v>-8.9999999999999993E-3</v>
      </c>
      <c r="Q2134">
        <v>-8.9999999999999993E-3</v>
      </c>
      <c r="R2134">
        <v>-8.9999999999999993E-3</v>
      </c>
      <c r="S2134">
        <v>-8.9999999999999993E-3</v>
      </c>
      <c r="T2134">
        <v>-8.9999999999999993E-3</v>
      </c>
      <c r="U2134" t="s">
        <v>194</v>
      </c>
      <c r="V2134">
        <v>-0.01</v>
      </c>
      <c r="W2134">
        <v>-0.01</v>
      </c>
      <c r="X2134">
        <v>-0.01</v>
      </c>
      <c r="Y2134">
        <v>-0.01</v>
      </c>
      <c r="Z2134">
        <v>1.2999999999999999E-2</v>
      </c>
      <c r="AA2134">
        <v>-0.01</v>
      </c>
      <c r="AB2134">
        <v>-0.01</v>
      </c>
      <c r="AC2134">
        <v>-0.01</v>
      </c>
      <c r="AD2134">
        <v>-0.01</v>
      </c>
      <c r="AE2134">
        <v>-0.01</v>
      </c>
      <c r="AF2134" t="s">
        <v>194</v>
      </c>
      <c r="AG2134">
        <v>-7.0000000000000001E-3</v>
      </c>
      <c r="AH2134">
        <v>-7.0000000000000001E-3</v>
      </c>
      <c r="AI2134">
        <v>-7.0000000000000001E-3</v>
      </c>
      <c r="AJ2134">
        <v>-5.8999999999999997E-2</v>
      </c>
      <c r="AK2134">
        <v>-7.0000000000000001E-3</v>
      </c>
      <c r="AL2134">
        <v>-0.59</v>
      </c>
      <c r="AM2134">
        <v>-7.0000000000000001E-3</v>
      </c>
      <c r="AN2134">
        <v>-7.0000000000000001E-3</v>
      </c>
      <c r="AO2134">
        <v>-7.0000000000000001E-3</v>
      </c>
      <c r="AP2134">
        <v>-7.0000000000000001E-3</v>
      </c>
      <c r="AQ2134">
        <v>-0.188</v>
      </c>
      <c r="AR2134">
        <v>-7.0000000000000001E-3</v>
      </c>
      <c r="AS2134">
        <v>-6.0000000000000001E-3</v>
      </c>
      <c r="AT2134">
        <v>-6.0000000000000001E-3</v>
      </c>
      <c r="AU2134">
        <v>-6.0000000000000001E-3</v>
      </c>
      <c r="AV2134">
        <v>-6.0000000000000001E-3</v>
      </c>
      <c r="AW2134">
        <v>-6.0000000000000001E-3</v>
      </c>
      <c r="AX2134">
        <v>-6.0000000000000001E-3</v>
      </c>
      <c r="AY2134">
        <v>-6.0000000000000001E-3</v>
      </c>
      <c r="AZ2134">
        <v>-6.0000000000000001E-3</v>
      </c>
      <c r="BA2134">
        <v>-6.0000000000000001E-3</v>
      </c>
      <c r="BB2134">
        <v>-6.0000000000000001E-3</v>
      </c>
      <c r="BC2134">
        <v>-6.0000000000000001E-3</v>
      </c>
      <c r="BD2134">
        <v>-6.0000000000000001E-3</v>
      </c>
      <c r="BE2134">
        <v>-6.0000000000000001E-3</v>
      </c>
      <c r="BF2134">
        <v>-6.0000000000000001E-3</v>
      </c>
      <c r="BG2134">
        <v>-6.0000000000000001E-3</v>
      </c>
      <c r="BH2134">
        <v>-6.0000000000000001E-3</v>
      </c>
      <c r="BI2134">
        <v>-6.0000000000000001E-3</v>
      </c>
      <c r="BJ2134">
        <v>-6.0000000000000001E-3</v>
      </c>
      <c r="BK2134">
        <v>-6.0000000000000001E-3</v>
      </c>
      <c r="BL2134">
        <v>-6.0000000000000001E-3</v>
      </c>
      <c r="BM2134">
        <v>-6.0000000000000001E-3</v>
      </c>
      <c r="BN2134">
        <v>-6.0000000000000001E-3</v>
      </c>
      <c r="BO2134">
        <v>-6.0000000000000001E-3</v>
      </c>
      <c r="BP2134">
        <v>-6.0000000000000001E-3</v>
      </c>
      <c r="BQ2134">
        <v>-5.0000000000000001E-3</v>
      </c>
      <c r="BR2134">
        <v>-5.0000000000000001E-3</v>
      </c>
      <c r="BS2134">
        <v>-5.0000000000000001E-3</v>
      </c>
      <c r="BT2134">
        <v>-5.0000000000000001E-3</v>
      </c>
      <c r="BU2134">
        <v>-5.0000000000000001E-3</v>
      </c>
      <c r="BV2134">
        <v>-5.0000000000000001E-3</v>
      </c>
      <c r="BW2134">
        <v>0.254</v>
      </c>
      <c r="BX2134">
        <v>-5.0000000000000001E-3</v>
      </c>
      <c r="BY2134">
        <v>-5.0000000000000001E-3</v>
      </c>
      <c r="BZ2134">
        <v>-5.0000000000000001E-3</v>
      </c>
      <c r="CA2134">
        <v>-5.0000000000000001E-3</v>
      </c>
      <c r="CB2134">
        <v>-5.0000000000000001E-3</v>
      </c>
      <c r="CC2134">
        <v>-5.0000000000000001E-3</v>
      </c>
      <c r="CD2134">
        <v>-5.0000000000000001E-3</v>
      </c>
      <c r="CE2134">
        <v>-5.0000000000000001E-3</v>
      </c>
      <c r="CF2134">
        <v>-5.0000000000000001E-3</v>
      </c>
      <c r="CG2134">
        <v>-5.0000000000000001E-3</v>
      </c>
      <c r="CH2134">
        <v>-5.0000000000000001E-3</v>
      </c>
    </row>
    <row r="2135" spans="1:86" x14ac:dyDescent="0.2">
      <c r="A2135" t="s">
        <v>5741</v>
      </c>
      <c r="B2135" t="s">
        <v>2159</v>
      </c>
      <c r="C2135" t="s">
        <v>188</v>
      </c>
      <c r="D2135" t="s">
        <v>188</v>
      </c>
      <c r="E2135" t="s">
        <v>188</v>
      </c>
      <c r="F2135" t="s">
        <v>188</v>
      </c>
      <c r="G2135" t="s">
        <v>188</v>
      </c>
      <c r="H2135" t="s">
        <v>188</v>
      </c>
      <c r="I2135" t="s">
        <v>188</v>
      </c>
      <c r="J2135" t="s">
        <v>188</v>
      </c>
      <c r="K2135" t="s">
        <v>188</v>
      </c>
      <c r="L2135" t="s">
        <v>188</v>
      </c>
      <c r="M2135" t="s">
        <v>188</v>
      </c>
      <c r="N2135" t="s">
        <v>188</v>
      </c>
      <c r="O2135" t="s">
        <v>188</v>
      </c>
      <c r="P2135" t="s">
        <v>188</v>
      </c>
      <c r="Q2135" t="s">
        <v>188</v>
      </c>
      <c r="R2135" t="s">
        <v>188</v>
      </c>
      <c r="S2135" t="s">
        <v>188</v>
      </c>
      <c r="T2135" t="s">
        <v>188</v>
      </c>
      <c r="U2135" t="s">
        <v>188</v>
      </c>
      <c r="V2135" t="s">
        <v>188</v>
      </c>
      <c r="W2135" t="s">
        <v>188</v>
      </c>
      <c r="X2135" t="s">
        <v>188</v>
      </c>
      <c r="Y2135" t="s">
        <v>188</v>
      </c>
      <c r="Z2135" t="s">
        <v>188</v>
      </c>
      <c r="AA2135" t="s">
        <v>188</v>
      </c>
      <c r="AB2135" t="s">
        <v>188</v>
      </c>
      <c r="AC2135" t="s">
        <v>188</v>
      </c>
      <c r="AD2135" t="s">
        <v>188</v>
      </c>
      <c r="AE2135" t="s">
        <v>188</v>
      </c>
      <c r="AF2135" t="s">
        <v>188</v>
      </c>
      <c r="AG2135" t="s">
        <v>188</v>
      </c>
      <c r="AH2135" t="s">
        <v>188</v>
      </c>
      <c r="AI2135" t="s">
        <v>188</v>
      </c>
      <c r="AJ2135" t="s">
        <v>188</v>
      </c>
      <c r="AK2135" t="s">
        <v>188</v>
      </c>
      <c r="AL2135" t="s">
        <v>188</v>
      </c>
      <c r="AM2135" t="s">
        <v>188</v>
      </c>
      <c r="AN2135" t="s">
        <v>188</v>
      </c>
      <c r="AO2135" t="s">
        <v>188</v>
      </c>
      <c r="AP2135" t="s">
        <v>188</v>
      </c>
      <c r="AQ2135" t="s">
        <v>188</v>
      </c>
      <c r="AR2135" t="s">
        <v>188</v>
      </c>
      <c r="AS2135" t="s">
        <v>188</v>
      </c>
      <c r="AT2135" t="s">
        <v>188</v>
      </c>
      <c r="AU2135" t="s">
        <v>188</v>
      </c>
      <c r="AV2135" t="s">
        <v>188</v>
      </c>
      <c r="AW2135" t="s">
        <v>188</v>
      </c>
      <c r="AX2135" t="s">
        <v>188</v>
      </c>
      <c r="AY2135" t="s">
        <v>188</v>
      </c>
      <c r="AZ2135" t="s">
        <v>188</v>
      </c>
      <c r="BA2135" t="s">
        <v>188</v>
      </c>
      <c r="BB2135" t="s">
        <v>188</v>
      </c>
      <c r="BC2135" t="s">
        <v>188</v>
      </c>
      <c r="BD2135" t="s">
        <v>188</v>
      </c>
      <c r="BE2135" t="s">
        <v>188</v>
      </c>
      <c r="BF2135" t="s">
        <v>188</v>
      </c>
      <c r="BG2135" t="s">
        <v>188</v>
      </c>
      <c r="BH2135" t="s">
        <v>188</v>
      </c>
      <c r="BI2135" t="s">
        <v>188</v>
      </c>
      <c r="BJ2135" t="s">
        <v>188</v>
      </c>
      <c r="BK2135" t="s">
        <v>188</v>
      </c>
      <c r="BL2135" t="s">
        <v>188</v>
      </c>
      <c r="BM2135" t="s">
        <v>188</v>
      </c>
      <c r="BN2135" t="s">
        <v>188</v>
      </c>
      <c r="BO2135" t="s">
        <v>188</v>
      </c>
      <c r="BP2135" t="s">
        <v>188</v>
      </c>
      <c r="BQ2135" t="s">
        <v>188</v>
      </c>
      <c r="BR2135" t="s">
        <v>188</v>
      </c>
      <c r="BS2135" t="s">
        <v>188</v>
      </c>
      <c r="BT2135" t="s">
        <v>188</v>
      </c>
      <c r="BU2135" t="s">
        <v>188</v>
      </c>
      <c r="BV2135" t="s">
        <v>188</v>
      </c>
      <c r="BW2135" t="s">
        <v>188</v>
      </c>
      <c r="BX2135" t="s">
        <v>188</v>
      </c>
      <c r="BY2135" t="s">
        <v>188</v>
      </c>
      <c r="BZ2135" t="s">
        <v>188</v>
      </c>
      <c r="CA2135" t="s">
        <v>188</v>
      </c>
      <c r="CB2135" t="s">
        <v>188</v>
      </c>
      <c r="CC2135" t="s">
        <v>188</v>
      </c>
      <c r="CD2135" t="s">
        <v>188</v>
      </c>
      <c r="CE2135" t="s">
        <v>188</v>
      </c>
      <c r="CF2135" t="s">
        <v>188</v>
      </c>
      <c r="CG2135" t="s">
        <v>188</v>
      </c>
      <c r="CH2135" t="s">
        <v>188</v>
      </c>
    </row>
    <row r="2136" spans="1:86" x14ac:dyDescent="0.2">
      <c r="A2136" t="s">
        <v>5742</v>
      </c>
      <c r="B2136" t="s">
        <v>2160</v>
      </c>
      <c r="C2136">
        <v>3.0000000000000001E-3</v>
      </c>
      <c r="D2136">
        <v>3.0000000000000001E-3</v>
      </c>
      <c r="E2136">
        <v>3.0000000000000001E-3</v>
      </c>
      <c r="F2136">
        <v>3.0000000000000001E-3</v>
      </c>
      <c r="G2136">
        <v>3.0000000000000001E-3</v>
      </c>
      <c r="H2136">
        <v>3.0000000000000001E-3</v>
      </c>
      <c r="I2136">
        <v>8.9999999999999993E-3</v>
      </c>
      <c r="J2136">
        <v>8.9999999999999993E-3</v>
      </c>
      <c r="K2136">
        <v>8.9999999999999993E-3</v>
      </c>
      <c r="L2136">
        <v>8.9999999999999993E-3</v>
      </c>
      <c r="M2136" t="s">
        <v>194</v>
      </c>
      <c r="N2136">
        <v>8.9999999999999993E-3</v>
      </c>
      <c r="O2136">
        <v>8.9999999999999993E-3</v>
      </c>
      <c r="P2136">
        <v>8.9999999999999993E-3</v>
      </c>
      <c r="Q2136">
        <v>8.9999999999999993E-3</v>
      </c>
      <c r="R2136">
        <v>8.9999999999999993E-3</v>
      </c>
      <c r="S2136">
        <v>8.9999999999999993E-3</v>
      </c>
      <c r="T2136">
        <v>8.9999999999999993E-3</v>
      </c>
      <c r="U2136">
        <v>0.01</v>
      </c>
      <c r="V2136">
        <v>0.01</v>
      </c>
      <c r="W2136">
        <v>0.01</v>
      </c>
      <c r="X2136">
        <v>0.01</v>
      </c>
      <c r="Y2136">
        <v>0.01</v>
      </c>
      <c r="Z2136">
        <v>0.01</v>
      </c>
      <c r="AA2136">
        <v>0.01</v>
      </c>
      <c r="AB2136">
        <v>0.01</v>
      </c>
      <c r="AC2136">
        <v>0.01</v>
      </c>
      <c r="AD2136">
        <v>0.01</v>
      </c>
      <c r="AE2136">
        <v>0.01</v>
      </c>
      <c r="AF2136">
        <v>0.01</v>
      </c>
      <c r="AG2136">
        <v>7.0000000000000001E-3</v>
      </c>
      <c r="AH2136">
        <v>7.0000000000000001E-3</v>
      </c>
      <c r="AI2136">
        <v>7.0000000000000001E-3</v>
      </c>
      <c r="AJ2136">
        <v>7.0000000000000001E-3</v>
      </c>
      <c r="AK2136">
        <v>7.0000000000000001E-3</v>
      </c>
      <c r="AL2136">
        <v>7.0000000000000001E-3</v>
      </c>
      <c r="AM2136">
        <v>7.0000000000000001E-3</v>
      </c>
      <c r="AN2136">
        <v>7.0000000000000001E-3</v>
      </c>
      <c r="AO2136">
        <v>7.0000000000000001E-3</v>
      </c>
      <c r="AP2136">
        <v>7.0000000000000001E-3</v>
      </c>
      <c r="AQ2136">
        <v>7.0000000000000001E-3</v>
      </c>
      <c r="AR2136">
        <v>7.0000000000000001E-3</v>
      </c>
      <c r="AS2136">
        <v>6.0000000000000001E-3</v>
      </c>
      <c r="AT2136">
        <v>6.0000000000000001E-3</v>
      </c>
      <c r="AU2136">
        <v>6.0000000000000001E-3</v>
      </c>
      <c r="AV2136">
        <v>6.0000000000000001E-3</v>
      </c>
      <c r="AW2136">
        <v>6.0000000000000001E-3</v>
      </c>
      <c r="AX2136">
        <v>6.0000000000000001E-3</v>
      </c>
      <c r="AY2136">
        <v>6.0000000000000001E-3</v>
      </c>
      <c r="AZ2136">
        <v>6.0000000000000001E-3</v>
      </c>
      <c r="BA2136">
        <v>6.0000000000000001E-3</v>
      </c>
      <c r="BB2136">
        <v>6.0000000000000001E-3</v>
      </c>
      <c r="BC2136">
        <v>6.0000000000000001E-3</v>
      </c>
      <c r="BD2136">
        <v>6.0000000000000001E-3</v>
      </c>
      <c r="BE2136">
        <v>6.0000000000000001E-3</v>
      </c>
      <c r="BF2136">
        <v>6.0000000000000001E-3</v>
      </c>
      <c r="BG2136">
        <v>6.0000000000000001E-3</v>
      </c>
      <c r="BH2136">
        <v>6.0000000000000001E-3</v>
      </c>
      <c r="BI2136">
        <v>6.0000000000000001E-3</v>
      </c>
      <c r="BJ2136">
        <v>6.0000000000000001E-3</v>
      </c>
      <c r="BK2136">
        <v>6.0000000000000001E-3</v>
      </c>
      <c r="BL2136">
        <v>6.0000000000000001E-3</v>
      </c>
      <c r="BM2136">
        <v>6.0000000000000001E-3</v>
      </c>
      <c r="BN2136">
        <v>6.0000000000000001E-3</v>
      </c>
      <c r="BO2136">
        <v>6.0000000000000001E-3</v>
      </c>
      <c r="BP2136">
        <v>6.0000000000000001E-3</v>
      </c>
      <c r="BQ2136">
        <v>5.0000000000000001E-3</v>
      </c>
      <c r="BR2136">
        <v>5.0000000000000001E-3</v>
      </c>
      <c r="BS2136">
        <v>5.0000000000000001E-3</v>
      </c>
      <c r="BT2136">
        <v>5.0000000000000001E-3</v>
      </c>
      <c r="BU2136">
        <v>5.0000000000000001E-3</v>
      </c>
      <c r="BV2136">
        <v>5.0000000000000001E-3</v>
      </c>
      <c r="BW2136">
        <v>5.0000000000000001E-3</v>
      </c>
      <c r="BX2136">
        <v>5.0000000000000001E-3</v>
      </c>
      <c r="BY2136">
        <v>5.0000000000000001E-3</v>
      </c>
      <c r="BZ2136">
        <v>5.0000000000000001E-3</v>
      </c>
      <c r="CA2136">
        <v>5.0000000000000001E-3</v>
      </c>
      <c r="CB2136">
        <v>5.0000000000000001E-3</v>
      </c>
      <c r="CC2136">
        <v>5.0000000000000001E-3</v>
      </c>
      <c r="CD2136">
        <v>5.0000000000000001E-3</v>
      </c>
      <c r="CE2136">
        <v>5.0000000000000001E-3</v>
      </c>
      <c r="CF2136">
        <v>5.0000000000000001E-3</v>
      </c>
      <c r="CG2136">
        <v>5.0000000000000001E-3</v>
      </c>
      <c r="CH2136">
        <v>5.0000000000000001E-3</v>
      </c>
    </row>
    <row r="2137" spans="1:86" x14ac:dyDescent="0.2">
      <c r="A2137" t="s">
        <v>5743</v>
      </c>
      <c r="B2137" t="s">
        <v>2161</v>
      </c>
      <c r="C2137">
        <v>-3.0000000000000001E-3</v>
      </c>
      <c r="D2137">
        <v>-3.0000000000000001E-3</v>
      </c>
      <c r="E2137">
        <v>-3.0000000000000001E-3</v>
      </c>
      <c r="F2137">
        <v>-3.0000000000000001E-3</v>
      </c>
      <c r="G2137">
        <v>-3.0000000000000001E-3</v>
      </c>
      <c r="H2137">
        <v>-3.0000000000000001E-3</v>
      </c>
      <c r="I2137">
        <v>-8.9999999999999993E-3</v>
      </c>
      <c r="J2137">
        <v>-8.9999999999999993E-3</v>
      </c>
      <c r="K2137">
        <v>-8.9999999999999993E-3</v>
      </c>
      <c r="L2137">
        <v>-8.9999999999999993E-3</v>
      </c>
      <c r="M2137" t="s">
        <v>194</v>
      </c>
      <c r="N2137">
        <v>-8.9999999999999993E-3</v>
      </c>
      <c r="O2137">
        <v>-8.9999999999999993E-3</v>
      </c>
      <c r="P2137">
        <v>-8.9999999999999993E-3</v>
      </c>
      <c r="Q2137">
        <v>-8.9999999999999993E-3</v>
      </c>
      <c r="R2137">
        <v>-8.9999999999999993E-3</v>
      </c>
      <c r="S2137">
        <v>-8.9999999999999993E-3</v>
      </c>
      <c r="T2137">
        <v>-8.9999999999999993E-3</v>
      </c>
      <c r="U2137">
        <v>-0.01</v>
      </c>
      <c r="V2137">
        <v>-0.01</v>
      </c>
      <c r="W2137">
        <v>-0.01</v>
      </c>
      <c r="X2137">
        <v>-0.01</v>
      </c>
      <c r="Y2137">
        <v>-0.01</v>
      </c>
      <c r="Z2137">
        <v>-0.01</v>
      </c>
      <c r="AA2137">
        <v>-0.01</v>
      </c>
      <c r="AB2137">
        <v>-0.01</v>
      </c>
      <c r="AC2137">
        <v>-0.01</v>
      </c>
      <c r="AD2137">
        <v>-0.01</v>
      </c>
      <c r="AE2137">
        <v>-0.01</v>
      </c>
      <c r="AF2137">
        <v>-0.01</v>
      </c>
      <c r="AG2137">
        <v>-7.0000000000000001E-3</v>
      </c>
      <c r="AH2137">
        <v>-7.0000000000000001E-3</v>
      </c>
      <c r="AI2137">
        <v>-7.0000000000000001E-3</v>
      </c>
      <c r="AJ2137">
        <v>-7.0000000000000001E-3</v>
      </c>
      <c r="AK2137">
        <v>-7.0000000000000001E-3</v>
      </c>
      <c r="AL2137">
        <v>-7.0000000000000001E-3</v>
      </c>
      <c r="AM2137">
        <v>-7.0000000000000001E-3</v>
      </c>
      <c r="AN2137">
        <v>-7.0000000000000001E-3</v>
      </c>
      <c r="AO2137">
        <v>-7.0000000000000001E-3</v>
      </c>
      <c r="AP2137">
        <v>-7.0000000000000001E-3</v>
      </c>
      <c r="AQ2137">
        <v>-7.0000000000000001E-3</v>
      </c>
      <c r="AR2137">
        <v>-7.0000000000000001E-3</v>
      </c>
      <c r="AS2137">
        <v>-6.0000000000000001E-3</v>
      </c>
      <c r="AT2137">
        <v>-6.0000000000000001E-3</v>
      </c>
      <c r="AU2137">
        <v>-6.0000000000000001E-3</v>
      </c>
      <c r="AV2137">
        <v>-6.0000000000000001E-3</v>
      </c>
      <c r="AW2137">
        <v>-6.0000000000000001E-3</v>
      </c>
      <c r="AX2137">
        <v>-6.0000000000000001E-3</v>
      </c>
      <c r="AY2137">
        <v>-6.0000000000000001E-3</v>
      </c>
      <c r="AZ2137">
        <v>-6.0000000000000001E-3</v>
      </c>
      <c r="BA2137">
        <v>-6.0000000000000001E-3</v>
      </c>
      <c r="BB2137">
        <v>-6.0000000000000001E-3</v>
      </c>
      <c r="BC2137">
        <v>-6.0000000000000001E-3</v>
      </c>
      <c r="BD2137">
        <v>-6.0000000000000001E-3</v>
      </c>
      <c r="BE2137">
        <v>-6.0000000000000001E-3</v>
      </c>
      <c r="BF2137">
        <v>-6.0000000000000001E-3</v>
      </c>
      <c r="BG2137">
        <v>-6.0000000000000001E-3</v>
      </c>
      <c r="BH2137">
        <v>-6.0000000000000001E-3</v>
      </c>
      <c r="BI2137">
        <v>-6.0000000000000001E-3</v>
      </c>
      <c r="BJ2137">
        <v>-6.0000000000000001E-3</v>
      </c>
      <c r="BK2137">
        <v>-6.0000000000000001E-3</v>
      </c>
      <c r="BL2137">
        <v>-6.0000000000000001E-3</v>
      </c>
      <c r="BM2137">
        <v>-6.0000000000000001E-3</v>
      </c>
      <c r="BN2137">
        <v>-6.0000000000000001E-3</v>
      </c>
      <c r="BO2137">
        <v>-6.0000000000000001E-3</v>
      </c>
      <c r="BP2137">
        <v>-6.0000000000000001E-3</v>
      </c>
      <c r="BQ2137">
        <v>-5.0000000000000001E-3</v>
      </c>
      <c r="BR2137">
        <v>-5.0000000000000001E-3</v>
      </c>
      <c r="BS2137">
        <v>-5.0000000000000001E-3</v>
      </c>
      <c r="BT2137">
        <v>-5.0000000000000001E-3</v>
      </c>
      <c r="BU2137">
        <v>-5.0000000000000001E-3</v>
      </c>
      <c r="BV2137">
        <v>-5.0000000000000001E-3</v>
      </c>
      <c r="BW2137">
        <v>-5.0000000000000001E-3</v>
      </c>
      <c r="BX2137">
        <v>-5.0000000000000001E-3</v>
      </c>
      <c r="BY2137">
        <v>-5.0000000000000001E-3</v>
      </c>
      <c r="BZ2137">
        <v>-5.0000000000000001E-3</v>
      </c>
      <c r="CA2137">
        <v>-5.0000000000000001E-3</v>
      </c>
      <c r="CB2137">
        <v>-5.0000000000000001E-3</v>
      </c>
      <c r="CC2137">
        <v>-5.0000000000000001E-3</v>
      </c>
      <c r="CD2137">
        <v>-5.0000000000000001E-3</v>
      </c>
      <c r="CE2137">
        <v>-5.0000000000000001E-3</v>
      </c>
      <c r="CF2137">
        <v>-5.0000000000000001E-3</v>
      </c>
      <c r="CG2137">
        <v>-5.0000000000000001E-3</v>
      </c>
      <c r="CH2137">
        <v>-5.0000000000000001E-3</v>
      </c>
    </row>
    <row r="2138" spans="1:86" x14ac:dyDescent="0.2">
      <c r="A2138" t="s">
        <v>5744</v>
      </c>
      <c r="B2138" t="s">
        <v>2162</v>
      </c>
      <c r="C2138" t="s">
        <v>188</v>
      </c>
      <c r="D2138" t="s">
        <v>188</v>
      </c>
      <c r="E2138" t="s">
        <v>188</v>
      </c>
      <c r="F2138" t="s">
        <v>188</v>
      </c>
      <c r="G2138" t="s">
        <v>188</v>
      </c>
      <c r="H2138" t="s">
        <v>188</v>
      </c>
      <c r="I2138" t="s">
        <v>188</v>
      </c>
      <c r="J2138" t="s">
        <v>188</v>
      </c>
      <c r="K2138" t="s">
        <v>188</v>
      </c>
      <c r="L2138" t="s">
        <v>188</v>
      </c>
      <c r="M2138" t="s">
        <v>188</v>
      </c>
      <c r="N2138" t="s">
        <v>188</v>
      </c>
      <c r="O2138" t="s">
        <v>188</v>
      </c>
      <c r="P2138" t="s">
        <v>188</v>
      </c>
      <c r="Q2138" t="s">
        <v>188</v>
      </c>
      <c r="R2138" t="s">
        <v>188</v>
      </c>
      <c r="S2138" t="s">
        <v>188</v>
      </c>
      <c r="T2138" t="s">
        <v>188</v>
      </c>
      <c r="U2138" t="s">
        <v>188</v>
      </c>
      <c r="V2138" t="s">
        <v>188</v>
      </c>
      <c r="W2138" t="s">
        <v>188</v>
      </c>
      <c r="X2138" t="s">
        <v>188</v>
      </c>
      <c r="Y2138" t="s">
        <v>188</v>
      </c>
      <c r="Z2138" t="s">
        <v>188</v>
      </c>
      <c r="AA2138" t="s">
        <v>188</v>
      </c>
      <c r="AB2138" t="s">
        <v>188</v>
      </c>
      <c r="AC2138" t="s">
        <v>188</v>
      </c>
      <c r="AD2138" t="s">
        <v>188</v>
      </c>
      <c r="AE2138" t="s">
        <v>188</v>
      </c>
      <c r="AF2138" t="s">
        <v>188</v>
      </c>
      <c r="AG2138" t="s">
        <v>188</v>
      </c>
      <c r="AH2138" t="s">
        <v>188</v>
      </c>
      <c r="AI2138" t="s">
        <v>188</v>
      </c>
      <c r="AJ2138" t="s">
        <v>188</v>
      </c>
      <c r="AK2138" t="s">
        <v>188</v>
      </c>
      <c r="AL2138" t="s">
        <v>188</v>
      </c>
      <c r="AM2138" t="s">
        <v>188</v>
      </c>
      <c r="AN2138" t="s">
        <v>188</v>
      </c>
      <c r="AO2138" t="s">
        <v>188</v>
      </c>
      <c r="AP2138" t="s">
        <v>188</v>
      </c>
      <c r="AQ2138" t="s">
        <v>188</v>
      </c>
      <c r="AR2138" t="s">
        <v>188</v>
      </c>
      <c r="AS2138" t="s">
        <v>188</v>
      </c>
      <c r="AT2138" t="s">
        <v>188</v>
      </c>
      <c r="AU2138" t="s">
        <v>188</v>
      </c>
      <c r="AV2138" t="s">
        <v>188</v>
      </c>
      <c r="AW2138" t="s">
        <v>188</v>
      </c>
      <c r="AX2138" t="s">
        <v>188</v>
      </c>
      <c r="AY2138" t="s">
        <v>188</v>
      </c>
      <c r="AZ2138" t="s">
        <v>188</v>
      </c>
      <c r="BA2138" t="s">
        <v>188</v>
      </c>
      <c r="BB2138" t="s">
        <v>188</v>
      </c>
      <c r="BC2138" t="s">
        <v>188</v>
      </c>
      <c r="BD2138" t="s">
        <v>188</v>
      </c>
      <c r="BE2138" t="s">
        <v>188</v>
      </c>
      <c r="BF2138" t="s">
        <v>188</v>
      </c>
      <c r="BG2138" t="s">
        <v>188</v>
      </c>
      <c r="BH2138" t="s">
        <v>188</v>
      </c>
      <c r="BI2138" t="s">
        <v>188</v>
      </c>
      <c r="BJ2138" t="s">
        <v>188</v>
      </c>
      <c r="BK2138" t="s">
        <v>188</v>
      </c>
      <c r="BL2138" t="s">
        <v>188</v>
      </c>
      <c r="BM2138" t="s">
        <v>188</v>
      </c>
      <c r="BN2138" t="s">
        <v>188</v>
      </c>
      <c r="BO2138" t="s">
        <v>188</v>
      </c>
      <c r="BP2138" t="s">
        <v>188</v>
      </c>
      <c r="BQ2138" t="s">
        <v>188</v>
      </c>
      <c r="BR2138" t="s">
        <v>188</v>
      </c>
      <c r="BS2138" t="s">
        <v>188</v>
      </c>
      <c r="BT2138" t="s">
        <v>188</v>
      </c>
      <c r="BU2138" t="s">
        <v>188</v>
      </c>
      <c r="BV2138" t="s">
        <v>188</v>
      </c>
      <c r="BW2138" t="s">
        <v>188</v>
      </c>
      <c r="BX2138" t="s">
        <v>188</v>
      </c>
      <c r="BY2138" t="s">
        <v>188</v>
      </c>
      <c r="BZ2138" t="s">
        <v>188</v>
      </c>
      <c r="CA2138" t="s">
        <v>188</v>
      </c>
      <c r="CB2138" t="s">
        <v>188</v>
      </c>
      <c r="CC2138" t="s">
        <v>188</v>
      </c>
      <c r="CD2138" t="s">
        <v>188</v>
      </c>
      <c r="CE2138" t="s">
        <v>188</v>
      </c>
      <c r="CF2138" t="s">
        <v>188</v>
      </c>
      <c r="CG2138" t="s">
        <v>188</v>
      </c>
      <c r="CH2138" t="s">
        <v>188</v>
      </c>
    </row>
    <row r="2139" spans="1:86" x14ac:dyDescent="0.2">
      <c r="A2139" t="s">
        <v>5745</v>
      </c>
      <c r="B2139" t="s">
        <v>2163</v>
      </c>
      <c r="C2139">
        <v>3.0000000000000001E-3</v>
      </c>
      <c r="D2139">
        <v>3.0000000000000001E-3</v>
      </c>
      <c r="E2139">
        <v>3.0000000000000001E-3</v>
      </c>
      <c r="F2139">
        <v>3.0000000000000001E-3</v>
      </c>
      <c r="G2139">
        <v>3.0000000000000001E-3</v>
      </c>
      <c r="H2139">
        <v>3.0000000000000001E-3</v>
      </c>
      <c r="I2139">
        <v>8.9999999999999993E-3</v>
      </c>
      <c r="J2139">
        <v>8.9999999999999993E-3</v>
      </c>
      <c r="K2139">
        <v>8.9999999999999993E-3</v>
      </c>
      <c r="L2139">
        <v>8.9999999999999993E-3</v>
      </c>
      <c r="M2139">
        <v>8.9999999999999993E-3</v>
      </c>
      <c r="N2139">
        <v>8.9999999999999993E-3</v>
      </c>
      <c r="O2139">
        <v>8.9999999999999993E-3</v>
      </c>
      <c r="P2139">
        <v>8.9999999999999993E-3</v>
      </c>
      <c r="Q2139">
        <v>8.9999999999999993E-3</v>
      </c>
      <c r="R2139">
        <v>8.9999999999999993E-3</v>
      </c>
      <c r="S2139">
        <v>8.9999999999999993E-3</v>
      </c>
      <c r="T2139">
        <v>8.9999999999999993E-3</v>
      </c>
      <c r="U2139">
        <v>0.01</v>
      </c>
      <c r="V2139">
        <v>0.01</v>
      </c>
      <c r="W2139">
        <v>0.01</v>
      </c>
      <c r="X2139">
        <v>0.01</v>
      </c>
      <c r="Y2139">
        <v>0.01</v>
      </c>
      <c r="Z2139">
        <v>0.01</v>
      </c>
      <c r="AA2139">
        <v>0.01</v>
      </c>
      <c r="AB2139">
        <v>0.01</v>
      </c>
      <c r="AC2139">
        <v>0.01</v>
      </c>
      <c r="AD2139">
        <v>0.01</v>
      </c>
      <c r="AE2139">
        <v>0.01</v>
      </c>
      <c r="AF2139">
        <v>0.01</v>
      </c>
      <c r="AG2139">
        <v>7.0000000000000001E-3</v>
      </c>
      <c r="AH2139">
        <v>7.0000000000000001E-3</v>
      </c>
      <c r="AI2139">
        <v>7.0000000000000001E-3</v>
      </c>
      <c r="AJ2139">
        <v>7.0000000000000001E-3</v>
      </c>
      <c r="AK2139">
        <v>7.0000000000000001E-3</v>
      </c>
      <c r="AL2139">
        <v>7.0000000000000001E-3</v>
      </c>
      <c r="AM2139">
        <v>7.0000000000000001E-3</v>
      </c>
      <c r="AN2139">
        <v>7.0000000000000001E-3</v>
      </c>
      <c r="AO2139">
        <v>7.0000000000000001E-3</v>
      </c>
      <c r="AP2139">
        <v>7.0000000000000001E-3</v>
      </c>
      <c r="AQ2139">
        <v>7.0000000000000001E-3</v>
      </c>
      <c r="AR2139">
        <v>7.0000000000000001E-3</v>
      </c>
      <c r="AS2139">
        <v>6.0000000000000001E-3</v>
      </c>
      <c r="AT2139">
        <v>6.0000000000000001E-3</v>
      </c>
      <c r="AU2139">
        <v>6.0000000000000001E-3</v>
      </c>
      <c r="AV2139">
        <v>6.0000000000000001E-3</v>
      </c>
      <c r="AW2139">
        <v>6.0000000000000001E-3</v>
      </c>
      <c r="AX2139">
        <v>6.0000000000000001E-3</v>
      </c>
      <c r="AY2139">
        <v>6.0000000000000001E-3</v>
      </c>
      <c r="AZ2139">
        <v>6.0000000000000001E-3</v>
      </c>
      <c r="BA2139">
        <v>6.0000000000000001E-3</v>
      </c>
      <c r="BB2139">
        <v>6.0000000000000001E-3</v>
      </c>
      <c r="BC2139">
        <v>6.0000000000000001E-3</v>
      </c>
      <c r="BD2139">
        <v>6.0000000000000001E-3</v>
      </c>
      <c r="BE2139">
        <v>6.0000000000000001E-3</v>
      </c>
      <c r="BF2139">
        <v>6.0000000000000001E-3</v>
      </c>
      <c r="BG2139">
        <v>6.0000000000000001E-3</v>
      </c>
      <c r="BH2139">
        <v>6.0000000000000001E-3</v>
      </c>
      <c r="BI2139">
        <v>6.0000000000000001E-3</v>
      </c>
      <c r="BJ2139">
        <v>6.0000000000000001E-3</v>
      </c>
      <c r="BK2139">
        <v>6.0000000000000001E-3</v>
      </c>
      <c r="BL2139">
        <v>6.0000000000000001E-3</v>
      </c>
      <c r="BM2139">
        <v>6.0000000000000001E-3</v>
      </c>
      <c r="BN2139">
        <v>6.0000000000000001E-3</v>
      </c>
      <c r="BO2139">
        <v>6.0000000000000001E-3</v>
      </c>
      <c r="BP2139">
        <v>6.0000000000000001E-3</v>
      </c>
      <c r="BQ2139">
        <v>5.0000000000000001E-3</v>
      </c>
      <c r="BR2139">
        <v>5.0000000000000001E-3</v>
      </c>
      <c r="BS2139">
        <v>5.0000000000000001E-3</v>
      </c>
      <c r="BT2139">
        <v>5.0000000000000001E-3</v>
      </c>
      <c r="BU2139">
        <v>5.0000000000000001E-3</v>
      </c>
      <c r="BV2139">
        <v>5.0000000000000001E-3</v>
      </c>
      <c r="BW2139">
        <v>5.0000000000000001E-3</v>
      </c>
      <c r="BX2139">
        <v>5.0000000000000001E-3</v>
      </c>
      <c r="BY2139">
        <v>5.0000000000000001E-3</v>
      </c>
      <c r="BZ2139">
        <v>5.0000000000000001E-3</v>
      </c>
      <c r="CA2139">
        <v>5.0000000000000001E-3</v>
      </c>
      <c r="CB2139">
        <v>5.0000000000000001E-3</v>
      </c>
      <c r="CC2139">
        <v>5.0000000000000001E-3</v>
      </c>
      <c r="CD2139">
        <v>5.0000000000000001E-3</v>
      </c>
      <c r="CE2139">
        <v>5.0000000000000001E-3</v>
      </c>
      <c r="CF2139">
        <v>5.0000000000000001E-3</v>
      </c>
      <c r="CG2139">
        <v>5.0000000000000001E-3</v>
      </c>
      <c r="CH2139">
        <v>5.0000000000000001E-3</v>
      </c>
    </row>
    <row r="2140" spans="1:86" x14ac:dyDescent="0.2">
      <c r="A2140" t="s">
        <v>5746</v>
      </c>
      <c r="B2140" t="s">
        <v>2164</v>
      </c>
      <c r="C2140">
        <v>-3.0000000000000001E-3</v>
      </c>
      <c r="D2140">
        <v>-3.0000000000000001E-3</v>
      </c>
      <c r="E2140">
        <v>-3.0000000000000001E-3</v>
      </c>
      <c r="F2140">
        <v>-3.0000000000000001E-3</v>
      </c>
      <c r="G2140">
        <v>-3.0000000000000001E-3</v>
      </c>
      <c r="H2140">
        <v>-3.0000000000000001E-3</v>
      </c>
      <c r="I2140">
        <v>-8.9999999999999993E-3</v>
      </c>
      <c r="J2140">
        <v>-8.9999999999999993E-3</v>
      </c>
      <c r="K2140">
        <v>-8.9999999999999993E-3</v>
      </c>
      <c r="L2140">
        <v>-8.9999999999999993E-3</v>
      </c>
      <c r="M2140">
        <v>-8.9999999999999993E-3</v>
      </c>
      <c r="N2140">
        <v>-8.9999999999999993E-3</v>
      </c>
      <c r="O2140">
        <v>-8.9999999999999993E-3</v>
      </c>
      <c r="P2140">
        <v>-8.9999999999999993E-3</v>
      </c>
      <c r="Q2140">
        <v>-8.9999999999999993E-3</v>
      </c>
      <c r="R2140">
        <v>-8.9999999999999993E-3</v>
      </c>
      <c r="S2140">
        <v>-8.9999999999999993E-3</v>
      </c>
      <c r="T2140">
        <v>-8.9999999999999993E-3</v>
      </c>
      <c r="U2140">
        <v>-0.01</v>
      </c>
      <c r="V2140">
        <v>-0.01</v>
      </c>
      <c r="W2140">
        <v>-0.01</v>
      </c>
      <c r="X2140">
        <v>-0.01</v>
      </c>
      <c r="Y2140">
        <v>-0.01</v>
      </c>
      <c r="Z2140">
        <v>-0.01</v>
      </c>
      <c r="AA2140">
        <v>-0.01</v>
      </c>
      <c r="AB2140">
        <v>-0.01</v>
      </c>
      <c r="AC2140">
        <v>-0.01</v>
      </c>
      <c r="AD2140">
        <v>-0.01</v>
      </c>
      <c r="AE2140">
        <v>-0.01</v>
      </c>
      <c r="AF2140">
        <v>-0.01</v>
      </c>
      <c r="AG2140">
        <v>-7.0000000000000001E-3</v>
      </c>
      <c r="AH2140">
        <v>-7.0000000000000001E-3</v>
      </c>
      <c r="AI2140">
        <v>-7.0000000000000001E-3</v>
      </c>
      <c r="AJ2140">
        <v>-7.0000000000000001E-3</v>
      </c>
      <c r="AK2140">
        <v>-7.0000000000000001E-3</v>
      </c>
      <c r="AL2140">
        <v>-7.0000000000000001E-3</v>
      </c>
      <c r="AM2140">
        <v>-7.0000000000000001E-3</v>
      </c>
      <c r="AN2140">
        <v>-7.0000000000000001E-3</v>
      </c>
      <c r="AO2140">
        <v>-7.0000000000000001E-3</v>
      </c>
      <c r="AP2140">
        <v>-7.0000000000000001E-3</v>
      </c>
      <c r="AQ2140">
        <v>-7.0000000000000001E-3</v>
      </c>
      <c r="AR2140">
        <v>-7.0000000000000001E-3</v>
      </c>
      <c r="AS2140">
        <v>-6.0000000000000001E-3</v>
      </c>
      <c r="AT2140">
        <v>-6.0000000000000001E-3</v>
      </c>
      <c r="AU2140">
        <v>-6.0000000000000001E-3</v>
      </c>
      <c r="AV2140">
        <v>-6.0000000000000001E-3</v>
      </c>
      <c r="AW2140">
        <v>-6.0000000000000001E-3</v>
      </c>
      <c r="AX2140">
        <v>-6.0000000000000001E-3</v>
      </c>
      <c r="AY2140">
        <v>-6.0000000000000001E-3</v>
      </c>
      <c r="AZ2140">
        <v>-6.0000000000000001E-3</v>
      </c>
      <c r="BA2140">
        <v>-6.0000000000000001E-3</v>
      </c>
      <c r="BB2140">
        <v>-6.0000000000000001E-3</v>
      </c>
      <c r="BC2140">
        <v>-6.0000000000000001E-3</v>
      </c>
      <c r="BD2140">
        <v>-6.0000000000000001E-3</v>
      </c>
      <c r="BE2140">
        <v>-6.0000000000000001E-3</v>
      </c>
      <c r="BF2140">
        <v>-6.0000000000000001E-3</v>
      </c>
      <c r="BG2140">
        <v>-6.0000000000000001E-3</v>
      </c>
      <c r="BH2140">
        <v>-6.0000000000000001E-3</v>
      </c>
      <c r="BI2140">
        <v>-6.0000000000000001E-3</v>
      </c>
      <c r="BJ2140">
        <v>-6.0000000000000001E-3</v>
      </c>
      <c r="BK2140">
        <v>-6.0000000000000001E-3</v>
      </c>
      <c r="BL2140">
        <v>-6.0000000000000001E-3</v>
      </c>
      <c r="BM2140">
        <v>-6.0000000000000001E-3</v>
      </c>
      <c r="BN2140">
        <v>-6.0000000000000001E-3</v>
      </c>
      <c r="BO2140">
        <v>-6.0000000000000001E-3</v>
      </c>
      <c r="BP2140">
        <v>-6.0000000000000001E-3</v>
      </c>
      <c r="BQ2140">
        <v>-5.0000000000000001E-3</v>
      </c>
      <c r="BR2140">
        <v>-5.0000000000000001E-3</v>
      </c>
      <c r="BS2140">
        <v>-5.0000000000000001E-3</v>
      </c>
      <c r="BT2140">
        <v>-5.0000000000000001E-3</v>
      </c>
      <c r="BU2140">
        <v>-5.0000000000000001E-3</v>
      </c>
      <c r="BV2140">
        <v>-5.0000000000000001E-3</v>
      </c>
      <c r="BW2140">
        <v>-5.0000000000000001E-3</v>
      </c>
      <c r="BX2140">
        <v>-5.0000000000000001E-3</v>
      </c>
      <c r="BY2140">
        <v>-5.0000000000000001E-3</v>
      </c>
      <c r="BZ2140">
        <v>-5.0000000000000001E-3</v>
      </c>
      <c r="CA2140">
        <v>-5.0000000000000001E-3</v>
      </c>
      <c r="CB2140">
        <v>-5.0000000000000001E-3</v>
      </c>
      <c r="CC2140">
        <v>-5.0000000000000001E-3</v>
      </c>
      <c r="CD2140">
        <v>-5.0000000000000001E-3</v>
      </c>
      <c r="CE2140">
        <v>-5.0000000000000001E-3</v>
      </c>
      <c r="CF2140">
        <v>-5.0000000000000001E-3</v>
      </c>
      <c r="CG2140">
        <v>-5.0000000000000001E-3</v>
      </c>
      <c r="CH2140">
        <v>-5.0000000000000001E-3</v>
      </c>
    </row>
    <row r="2141" spans="1:86" x14ac:dyDescent="0.2">
      <c r="A2141" t="s">
        <v>5747</v>
      </c>
      <c r="B2141" t="s">
        <v>2165</v>
      </c>
      <c r="C2141" t="s">
        <v>188</v>
      </c>
      <c r="D2141" t="s">
        <v>188</v>
      </c>
      <c r="E2141" t="s">
        <v>188</v>
      </c>
      <c r="F2141" t="s">
        <v>188</v>
      </c>
      <c r="G2141" t="s">
        <v>188</v>
      </c>
      <c r="H2141" t="s">
        <v>188</v>
      </c>
      <c r="I2141" t="s">
        <v>188</v>
      </c>
      <c r="J2141" t="s">
        <v>188</v>
      </c>
      <c r="K2141" t="s">
        <v>188</v>
      </c>
      <c r="L2141" t="s">
        <v>188</v>
      </c>
      <c r="M2141" t="s">
        <v>188</v>
      </c>
      <c r="N2141" t="s">
        <v>188</v>
      </c>
      <c r="O2141" t="s">
        <v>188</v>
      </c>
      <c r="P2141" t="s">
        <v>188</v>
      </c>
      <c r="Q2141" t="s">
        <v>188</v>
      </c>
      <c r="R2141" t="s">
        <v>188</v>
      </c>
      <c r="S2141" t="s">
        <v>188</v>
      </c>
      <c r="T2141" t="s">
        <v>188</v>
      </c>
      <c r="U2141" t="s">
        <v>188</v>
      </c>
      <c r="V2141" t="s">
        <v>188</v>
      </c>
      <c r="W2141" t="s">
        <v>188</v>
      </c>
      <c r="X2141" t="s">
        <v>188</v>
      </c>
      <c r="Y2141" t="s">
        <v>188</v>
      </c>
      <c r="Z2141" t="s">
        <v>188</v>
      </c>
      <c r="AA2141" t="s">
        <v>188</v>
      </c>
      <c r="AB2141" t="s">
        <v>188</v>
      </c>
      <c r="AC2141" t="s">
        <v>188</v>
      </c>
      <c r="AD2141" t="s">
        <v>188</v>
      </c>
      <c r="AE2141" t="s">
        <v>188</v>
      </c>
      <c r="AF2141" t="s">
        <v>188</v>
      </c>
      <c r="AG2141" t="s">
        <v>188</v>
      </c>
      <c r="AH2141" t="s">
        <v>188</v>
      </c>
      <c r="AI2141" t="s">
        <v>188</v>
      </c>
      <c r="AJ2141" t="s">
        <v>188</v>
      </c>
      <c r="AK2141" t="s">
        <v>188</v>
      </c>
      <c r="AL2141" t="s">
        <v>188</v>
      </c>
      <c r="AM2141" t="s">
        <v>188</v>
      </c>
      <c r="AN2141" t="s">
        <v>188</v>
      </c>
      <c r="AO2141" t="s">
        <v>188</v>
      </c>
      <c r="AP2141" t="s">
        <v>188</v>
      </c>
      <c r="AQ2141" t="s">
        <v>188</v>
      </c>
      <c r="AR2141" t="s">
        <v>188</v>
      </c>
      <c r="AS2141" t="s">
        <v>188</v>
      </c>
      <c r="AT2141" t="s">
        <v>188</v>
      </c>
      <c r="AU2141" t="s">
        <v>188</v>
      </c>
      <c r="AV2141" t="s">
        <v>188</v>
      </c>
      <c r="AW2141" t="s">
        <v>188</v>
      </c>
      <c r="AX2141" t="s">
        <v>188</v>
      </c>
      <c r="AY2141" t="s">
        <v>188</v>
      </c>
      <c r="AZ2141" t="s">
        <v>188</v>
      </c>
      <c r="BA2141" t="s">
        <v>188</v>
      </c>
      <c r="BB2141" t="s">
        <v>188</v>
      </c>
      <c r="BC2141" t="s">
        <v>188</v>
      </c>
      <c r="BD2141" t="s">
        <v>188</v>
      </c>
      <c r="BE2141" t="s">
        <v>188</v>
      </c>
      <c r="BF2141" t="s">
        <v>188</v>
      </c>
      <c r="BG2141" t="s">
        <v>188</v>
      </c>
      <c r="BH2141" t="s">
        <v>188</v>
      </c>
      <c r="BI2141" t="s">
        <v>188</v>
      </c>
      <c r="BJ2141" t="s">
        <v>188</v>
      </c>
      <c r="BK2141" t="s">
        <v>188</v>
      </c>
      <c r="BL2141" t="s">
        <v>188</v>
      </c>
      <c r="BM2141" t="s">
        <v>188</v>
      </c>
      <c r="BN2141" t="s">
        <v>188</v>
      </c>
      <c r="BO2141" t="s">
        <v>188</v>
      </c>
      <c r="BP2141" t="s">
        <v>188</v>
      </c>
      <c r="BQ2141" t="s">
        <v>188</v>
      </c>
      <c r="BR2141" t="s">
        <v>188</v>
      </c>
      <c r="BS2141" t="s">
        <v>188</v>
      </c>
      <c r="BT2141" t="s">
        <v>188</v>
      </c>
      <c r="BU2141" t="s">
        <v>188</v>
      </c>
      <c r="BV2141" t="s">
        <v>188</v>
      </c>
      <c r="BW2141" t="s">
        <v>188</v>
      </c>
      <c r="BX2141" t="s">
        <v>188</v>
      </c>
      <c r="BY2141" t="s">
        <v>188</v>
      </c>
      <c r="BZ2141" t="s">
        <v>188</v>
      </c>
      <c r="CA2141" t="s">
        <v>188</v>
      </c>
      <c r="CB2141" t="s">
        <v>188</v>
      </c>
      <c r="CC2141" t="s">
        <v>188</v>
      </c>
      <c r="CD2141" t="s">
        <v>188</v>
      </c>
      <c r="CE2141" t="s">
        <v>188</v>
      </c>
      <c r="CF2141" t="s">
        <v>188</v>
      </c>
      <c r="CG2141" t="s">
        <v>188</v>
      </c>
      <c r="CH2141" t="s">
        <v>188</v>
      </c>
    </row>
    <row r="2142" spans="1:86" x14ac:dyDescent="0.2">
      <c r="A2142" t="s">
        <v>5748</v>
      </c>
      <c r="B2142" t="s">
        <v>2166</v>
      </c>
      <c r="C2142" t="s">
        <v>188</v>
      </c>
      <c r="D2142" t="s">
        <v>188</v>
      </c>
      <c r="E2142" t="s">
        <v>188</v>
      </c>
      <c r="F2142" t="s">
        <v>188</v>
      </c>
      <c r="G2142" t="s">
        <v>188</v>
      </c>
      <c r="H2142" t="s">
        <v>188</v>
      </c>
      <c r="I2142" t="s">
        <v>188</v>
      </c>
      <c r="J2142" t="s">
        <v>188</v>
      </c>
      <c r="K2142" t="s">
        <v>188</v>
      </c>
      <c r="L2142" t="s">
        <v>188</v>
      </c>
      <c r="M2142" t="s">
        <v>188</v>
      </c>
      <c r="N2142" t="s">
        <v>188</v>
      </c>
      <c r="O2142" t="s">
        <v>188</v>
      </c>
      <c r="P2142" t="s">
        <v>188</v>
      </c>
      <c r="Q2142" t="s">
        <v>188</v>
      </c>
      <c r="R2142" t="s">
        <v>188</v>
      </c>
      <c r="S2142" t="s">
        <v>188</v>
      </c>
      <c r="T2142" t="s">
        <v>188</v>
      </c>
      <c r="U2142" t="s">
        <v>188</v>
      </c>
      <c r="V2142" t="s">
        <v>188</v>
      </c>
      <c r="W2142" t="s">
        <v>188</v>
      </c>
      <c r="X2142" t="s">
        <v>188</v>
      </c>
      <c r="Y2142" t="s">
        <v>188</v>
      </c>
      <c r="Z2142" t="s">
        <v>188</v>
      </c>
      <c r="AA2142" t="s">
        <v>188</v>
      </c>
      <c r="AB2142" t="s">
        <v>188</v>
      </c>
      <c r="AC2142" t="s">
        <v>188</v>
      </c>
      <c r="AD2142" t="s">
        <v>188</v>
      </c>
      <c r="AE2142" t="s">
        <v>188</v>
      </c>
      <c r="AF2142" t="s">
        <v>188</v>
      </c>
      <c r="AG2142" t="s">
        <v>188</v>
      </c>
      <c r="AH2142" t="s">
        <v>188</v>
      </c>
      <c r="AI2142" t="s">
        <v>188</v>
      </c>
      <c r="AJ2142" t="s">
        <v>188</v>
      </c>
      <c r="AK2142" t="s">
        <v>188</v>
      </c>
      <c r="AL2142" t="s">
        <v>188</v>
      </c>
      <c r="AM2142" t="s">
        <v>188</v>
      </c>
      <c r="AN2142" t="s">
        <v>188</v>
      </c>
      <c r="AO2142" t="s">
        <v>188</v>
      </c>
      <c r="AP2142" t="s">
        <v>188</v>
      </c>
      <c r="AQ2142" t="s">
        <v>188</v>
      </c>
      <c r="AR2142" t="s">
        <v>188</v>
      </c>
      <c r="AS2142" t="s">
        <v>188</v>
      </c>
      <c r="AT2142" t="s">
        <v>188</v>
      </c>
      <c r="AU2142" t="s">
        <v>188</v>
      </c>
      <c r="AV2142" t="s">
        <v>188</v>
      </c>
      <c r="AW2142" t="s">
        <v>188</v>
      </c>
      <c r="AX2142" t="s">
        <v>188</v>
      </c>
      <c r="AY2142" t="s">
        <v>188</v>
      </c>
      <c r="AZ2142" t="s">
        <v>188</v>
      </c>
      <c r="BA2142" t="s">
        <v>188</v>
      </c>
      <c r="BB2142" t="s">
        <v>188</v>
      </c>
      <c r="BC2142" t="s">
        <v>188</v>
      </c>
      <c r="BD2142" t="s">
        <v>188</v>
      </c>
      <c r="BE2142" t="s">
        <v>188</v>
      </c>
      <c r="BF2142" t="s">
        <v>188</v>
      </c>
      <c r="BG2142" t="s">
        <v>188</v>
      </c>
      <c r="BH2142" t="s">
        <v>188</v>
      </c>
      <c r="BI2142" t="s">
        <v>188</v>
      </c>
      <c r="BJ2142" t="s">
        <v>188</v>
      </c>
      <c r="BK2142" t="s">
        <v>188</v>
      </c>
      <c r="BL2142" t="s">
        <v>188</v>
      </c>
      <c r="BM2142" t="s">
        <v>188</v>
      </c>
      <c r="BN2142" t="s">
        <v>188</v>
      </c>
      <c r="BO2142" t="s">
        <v>188</v>
      </c>
      <c r="BP2142" t="s">
        <v>188</v>
      </c>
      <c r="BQ2142" t="s">
        <v>188</v>
      </c>
      <c r="BR2142" t="s">
        <v>188</v>
      </c>
      <c r="BS2142" t="s">
        <v>188</v>
      </c>
      <c r="BT2142" t="s">
        <v>188</v>
      </c>
      <c r="BU2142" t="s">
        <v>188</v>
      </c>
      <c r="BV2142" t="s">
        <v>188</v>
      </c>
      <c r="BW2142" t="s">
        <v>188</v>
      </c>
      <c r="BX2142" t="s">
        <v>188</v>
      </c>
      <c r="BY2142" t="s">
        <v>188</v>
      </c>
      <c r="BZ2142" t="s">
        <v>188</v>
      </c>
      <c r="CA2142" t="s">
        <v>188</v>
      </c>
      <c r="CB2142" t="s">
        <v>188</v>
      </c>
      <c r="CC2142" t="s">
        <v>188</v>
      </c>
      <c r="CD2142" t="s">
        <v>188</v>
      </c>
      <c r="CE2142" t="s">
        <v>188</v>
      </c>
      <c r="CF2142" t="s">
        <v>188</v>
      </c>
      <c r="CG2142" t="s">
        <v>188</v>
      </c>
      <c r="CH2142" t="s">
        <v>188</v>
      </c>
    </row>
    <row r="2143" spans="1:86" x14ac:dyDescent="0.2">
      <c r="A2143" t="s">
        <v>5749</v>
      </c>
      <c r="B2143" t="s">
        <v>2167</v>
      </c>
      <c r="C2143" t="s">
        <v>188</v>
      </c>
      <c r="D2143" t="s">
        <v>188</v>
      </c>
      <c r="E2143" t="s">
        <v>188</v>
      </c>
      <c r="F2143" t="s">
        <v>188</v>
      </c>
      <c r="G2143" t="s">
        <v>188</v>
      </c>
      <c r="H2143" t="s">
        <v>188</v>
      </c>
      <c r="I2143" t="s">
        <v>188</v>
      </c>
      <c r="J2143" t="s">
        <v>188</v>
      </c>
      <c r="K2143" t="s">
        <v>188</v>
      </c>
      <c r="L2143" t="s">
        <v>188</v>
      </c>
      <c r="M2143" t="s">
        <v>188</v>
      </c>
      <c r="N2143" t="s">
        <v>188</v>
      </c>
      <c r="O2143" t="s">
        <v>188</v>
      </c>
      <c r="P2143" t="s">
        <v>188</v>
      </c>
      <c r="Q2143" t="s">
        <v>188</v>
      </c>
      <c r="R2143" t="s">
        <v>188</v>
      </c>
      <c r="S2143" t="s">
        <v>188</v>
      </c>
      <c r="T2143" t="s">
        <v>188</v>
      </c>
      <c r="U2143" t="s">
        <v>188</v>
      </c>
      <c r="V2143" t="s">
        <v>188</v>
      </c>
      <c r="W2143" t="s">
        <v>188</v>
      </c>
      <c r="X2143" t="s">
        <v>188</v>
      </c>
      <c r="Y2143" t="s">
        <v>188</v>
      </c>
      <c r="Z2143" t="s">
        <v>188</v>
      </c>
      <c r="AA2143" t="s">
        <v>188</v>
      </c>
      <c r="AB2143" t="s">
        <v>188</v>
      </c>
      <c r="AC2143" t="s">
        <v>188</v>
      </c>
      <c r="AD2143" t="s">
        <v>188</v>
      </c>
      <c r="AE2143" t="s">
        <v>188</v>
      </c>
      <c r="AF2143" t="s">
        <v>188</v>
      </c>
      <c r="AG2143" t="s">
        <v>188</v>
      </c>
      <c r="AH2143" t="s">
        <v>188</v>
      </c>
      <c r="AI2143" t="s">
        <v>188</v>
      </c>
      <c r="AJ2143" t="s">
        <v>188</v>
      </c>
      <c r="AK2143" t="s">
        <v>188</v>
      </c>
      <c r="AL2143" t="s">
        <v>188</v>
      </c>
      <c r="AM2143" t="s">
        <v>188</v>
      </c>
      <c r="AN2143" t="s">
        <v>188</v>
      </c>
      <c r="AO2143" t="s">
        <v>188</v>
      </c>
      <c r="AP2143" t="s">
        <v>188</v>
      </c>
      <c r="AQ2143" t="s">
        <v>188</v>
      </c>
      <c r="AR2143" t="s">
        <v>188</v>
      </c>
      <c r="AS2143" t="s">
        <v>188</v>
      </c>
      <c r="AT2143" t="s">
        <v>188</v>
      </c>
      <c r="AU2143" t="s">
        <v>188</v>
      </c>
      <c r="AV2143" t="s">
        <v>188</v>
      </c>
      <c r="AW2143" t="s">
        <v>188</v>
      </c>
      <c r="AX2143" t="s">
        <v>188</v>
      </c>
      <c r="AY2143" t="s">
        <v>188</v>
      </c>
      <c r="AZ2143" t="s">
        <v>188</v>
      </c>
      <c r="BA2143" t="s">
        <v>188</v>
      </c>
      <c r="BB2143" t="s">
        <v>188</v>
      </c>
      <c r="BC2143" t="s">
        <v>188</v>
      </c>
      <c r="BD2143" t="s">
        <v>188</v>
      </c>
      <c r="BE2143" t="s">
        <v>188</v>
      </c>
      <c r="BF2143" t="s">
        <v>188</v>
      </c>
      <c r="BG2143" t="s">
        <v>188</v>
      </c>
      <c r="BH2143" t="s">
        <v>188</v>
      </c>
      <c r="BI2143" t="s">
        <v>188</v>
      </c>
      <c r="BJ2143" t="s">
        <v>188</v>
      </c>
      <c r="BK2143" t="s">
        <v>188</v>
      </c>
      <c r="BL2143" t="s">
        <v>188</v>
      </c>
      <c r="BM2143" t="s">
        <v>188</v>
      </c>
      <c r="BN2143" t="s">
        <v>188</v>
      </c>
      <c r="BO2143" t="s">
        <v>188</v>
      </c>
      <c r="BP2143" t="s">
        <v>188</v>
      </c>
      <c r="BQ2143" t="s">
        <v>188</v>
      </c>
      <c r="BR2143" t="s">
        <v>188</v>
      </c>
      <c r="BS2143" t="s">
        <v>188</v>
      </c>
      <c r="BT2143" t="s">
        <v>188</v>
      </c>
      <c r="BU2143" t="s">
        <v>188</v>
      </c>
      <c r="BV2143" t="s">
        <v>188</v>
      </c>
      <c r="BW2143" t="s">
        <v>188</v>
      </c>
      <c r="BX2143" t="s">
        <v>188</v>
      </c>
      <c r="BY2143" t="s">
        <v>188</v>
      </c>
      <c r="BZ2143" t="s">
        <v>188</v>
      </c>
      <c r="CA2143" t="s">
        <v>188</v>
      </c>
      <c r="CB2143" t="s">
        <v>188</v>
      </c>
      <c r="CC2143" t="s">
        <v>188</v>
      </c>
      <c r="CD2143" t="s">
        <v>188</v>
      </c>
      <c r="CE2143" t="s">
        <v>188</v>
      </c>
      <c r="CF2143" t="s">
        <v>188</v>
      </c>
      <c r="CG2143" t="s">
        <v>188</v>
      </c>
      <c r="CH2143" t="s">
        <v>188</v>
      </c>
    </row>
    <row r="2144" spans="1:86" x14ac:dyDescent="0.2">
      <c r="A2144" t="s">
        <v>5750</v>
      </c>
      <c r="B2144" t="s">
        <v>2168</v>
      </c>
      <c r="C2144">
        <v>3.9769999999999999</v>
      </c>
      <c r="D2144">
        <v>2.0129999999999999</v>
      </c>
      <c r="E2144">
        <v>2.64</v>
      </c>
      <c r="F2144">
        <v>2.0009999999999999</v>
      </c>
      <c r="G2144">
        <v>2.4239999999999999</v>
      </c>
      <c r="H2144">
        <v>1.7130000000000001</v>
      </c>
      <c r="I2144">
        <v>3.8919999999999999</v>
      </c>
      <c r="J2144">
        <v>4.49</v>
      </c>
      <c r="K2144">
        <v>2.1859999999999999</v>
      </c>
      <c r="L2144">
        <v>1.5049999999999999</v>
      </c>
      <c r="M2144">
        <v>1.88</v>
      </c>
      <c r="N2144">
        <v>1.37</v>
      </c>
      <c r="O2144">
        <v>1.7809999999999999</v>
      </c>
      <c r="P2144">
        <v>1.139</v>
      </c>
      <c r="Q2144">
        <v>2.0169999999999999</v>
      </c>
      <c r="R2144">
        <v>0.96099999999999997</v>
      </c>
      <c r="S2144">
        <v>1.748</v>
      </c>
      <c r="T2144">
        <v>2.3889999999999998</v>
      </c>
      <c r="U2144">
        <v>2.1480000000000001</v>
      </c>
      <c r="V2144">
        <v>1.214</v>
      </c>
      <c r="W2144">
        <v>4.6369999999999996</v>
      </c>
      <c r="X2144">
        <v>1.1200000000000001</v>
      </c>
      <c r="Y2144">
        <v>1.325</v>
      </c>
      <c r="Z2144">
        <v>1.165</v>
      </c>
      <c r="AA2144">
        <v>1.4770000000000001</v>
      </c>
      <c r="AB2144">
        <v>1.9079999999999999</v>
      </c>
      <c r="AC2144">
        <v>1.5409999999999999</v>
      </c>
      <c r="AD2144">
        <v>1.0529999999999999</v>
      </c>
      <c r="AE2144">
        <v>0.42599999999999999</v>
      </c>
      <c r="AF2144">
        <v>1.7350000000000001</v>
      </c>
      <c r="AG2144">
        <v>1.444</v>
      </c>
      <c r="AH2144">
        <v>6.9050000000000002</v>
      </c>
      <c r="AI2144">
        <v>2.1429999999999998</v>
      </c>
      <c r="AJ2144">
        <v>2.3530000000000002</v>
      </c>
      <c r="AK2144">
        <v>1.45</v>
      </c>
      <c r="AL2144">
        <v>1.5620000000000001</v>
      </c>
      <c r="AM2144">
        <v>1.63</v>
      </c>
      <c r="AN2144">
        <v>2.6949999999999998</v>
      </c>
      <c r="AO2144">
        <v>1.966</v>
      </c>
      <c r="AP2144">
        <v>1.444</v>
      </c>
      <c r="AQ2144">
        <v>1.996</v>
      </c>
      <c r="AR2144">
        <v>4.1619999999999999</v>
      </c>
      <c r="AS2144">
        <v>3.8319999999999999</v>
      </c>
      <c r="AT2144">
        <v>1.3959999999999999</v>
      </c>
      <c r="AU2144">
        <v>5.3620000000000001</v>
      </c>
      <c r="AV2144">
        <v>1.222</v>
      </c>
      <c r="AW2144">
        <v>2.3719999999999999</v>
      </c>
      <c r="AX2144">
        <v>2.1</v>
      </c>
      <c r="AY2144">
        <v>3.07</v>
      </c>
      <c r="AZ2144">
        <v>1.3620000000000001</v>
      </c>
      <c r="BA2144">
        <v>2.2309999999999999</v>
      </c>
      <c r="BB2144">
        <v>1.331</v>
      </c>
      <c r="BC2144">
        <v>1.702</v>
      </c>
      <c r="BD2144">
        <v>5.5949999999999998</v>
      </c>
      <c r="BE2144">
        <v>1.776</v>
      </c>
      <c r="BF2144">
        <v>1.768</v>
      </c>
      <c r="BG2144">
        <v>3.327</v>
      </c>
      <c r="BH2144">
        <v>1.6379999999999999</v>
      </c>
      <c r="BI2144">
        <v>1.857</v>
      </c>
      <c r="BJ2144">
        <v>1.4610000000000001</v>
      </c>
      <c r="BK2144">
        <v>6.83</v>
      </c>
      <c r="BL2144">
        <v>1.7190000000000001</v>
      </c>
      <c r="BM2144">
        <v>1.169</v>
      </c>
      <c r="BN2144">
        <v>2.5990000000000002</v>
      </c>
      <c r="BO2144">
        <v>0.59399999999999997</v>
      </c>
      <c r="BP2144">
        <v>1.976</v>
      </c>
      <c r="BQ2144">
        <v>24.257999999999999</v>
      </c>
      <c r="BR2144">
        <v>1.1990000000000001</v>
      </c>
      <c r="BS2144">
        <v>3.371</v>
      </c>
      <c r="BT2144">
        <v>0.94299999999999995</v>
      </c>
      <c r="BU2144">
        <v>4.8970000000000002</v>
      </c>
      <c r="BV2144">
        <v>1.669</v>
      </c>
      <c r="BW2144">
        <v>1.07</v>
      </c>
      <c r="BX2144">
        <v>2.3250000000000002</v>
      </c>
      <c r="BY2144">
        <v>1.41</v>
      </c>
      <c r="BZ2144">
        <v>1.177</v>
      </c>
      <c r="CA2144">
        <v>1.37</v>
      </c>
      <c r="CB2144">
        <v>7.4969999999999999</v>
      </c>
      <c r="CC2144">
        <v>1.0329999999999999</v>
      </c>
      <c r="CD2144">
        <v>1.3360000000000001</v>
      </c>
      <c r="CE2144">
        <v>1.996</v>
      </c>
      <c r="CF2144">
        <v>1.3169999999999999</v>
      </c>
      <c r="CG2144">
        <v>1.5389999999999999</v>
      </c>
      <c r="CH2144">
        <v>2.7690000000000001</v>
      </c>
    </row>
    <row r="2145" spans="1:86" x14ac:dyDescent="0.2">
      <c r="A2145" t="s">
        <v>5751</v>
      </c>
      <c r="B2145" t="s">
        <v>2169</v>
      </c>
      <c r="C2145">
        <v>17.907</v>
      </c>
      <c r="D2145">
        <v>127.04300000000001</v>
      </c>
      <c r="E2145">
        <v>51.412999999999997</v>
      </c>
      <c r="F2145">
        <v>17.631</v>
      </c>
      <c r="G2145">
        <v>46.436999999999998</v>
      </c>
      <c r="H2145">
        <v>54.128999999999998</v>
      </c>
      <c r="I2145">
        <v>12.84</v>
      </c>
      <c r="J2145">
        <v>10.991</v>
      </c>
      <c r="K2145">
        <v>33.334000000000003</v>
      </c>
      <c r="L2145">
        <v>8.6929999999999996</v>
      </c>
      <c r="M2145">
        <v>13.186</v>
      </c>
      <c r="N2145">
        <v>22.469000000000001</v>
      </c>
      <c r="O2145">
        <v>14.528</v>
      </c>
      <c r="P2145">
        <v>8.5489999999999995</v>
      </c>
      <c r="Q2145">
        <v>24.326000000000001</v>
      </c>
      <c r="R2145">
        <v>7.9290000000000003</v>
      </c>
      <c r="S2145">
        <v>10.429</v>
      </c>
      <c r="T2145">
        <v>168.72399999999999</v>
      </c>
      <c r="U2145">
        <v>6.9669999999999996</v>
      </c>
      <c r="V2145">
        <v>7.2560000000000002</v>
      </c>
      <c r="W2145">
        <v>25.408999999999999</v>
      </c>
      <c r="X2145">
        <v>10.3</v>
      </c>
      <c r="Y2145">
        <v>12.884</v>
      </c>
      <c r="Z2145">
        <v>63.896000000000001</v>
      </c>
      <c r="AA2145">
        <v>10.79</v>
      </c>
      <c r="AB2145">
        <v>9.3870000000000005</v>
      </c>
      <c r="AC2145">
        <v>28.007000000000001</v>
      </c>
      <c r="AD2145">
        <v>12.183999999999999</v>
      </c>
      <c r="AE2145">
        <v>20.032</v>
      </c>
      <c r="AF2145">
        <v>35.69</v>
      </c>
      <c r="AG2145">
        <v>54.779000000000003</v>
      </c>
      <c r="AH2145">
        <v>9.6820000000000004</v>
      </c>
      <c r="AI2145">
        <v>24.123999999999999</v>
      </c>
      <c r="AJ2145">
        <v>8.2569999999999997</v>
      </c>
      <c r="AK2145">
        <v>16.198</v>
      </c>
      <c r="AL2145">
        <v>29.82</v>
      </c>
      <c r="AM2145">
        <v>17.314</v>
      </c>
      <c r="AN2145">
        <v>17.431000000000001</v>
      </c>
      <c r="AO2145">
        <v>33.304000000000002</v>
      </c>
      <c r="AP2145">
        <v>13.772</v>
      </c>
      <c r="AQ2145">
        <v>17.783999999999999</v>
      </c>
      <c r="AR2145">
        <v>37.932000000000002</v>
      </c>
      <c r="AS2145">
        <v>13.244</v>
      </c>
      <c r="AT2145">
        <v>13.086</v>
      </c>
      <c r="AU2145">
        <v>24.132999999999999</v>
      </c>
      <c r="AV2145">
        <v>11.714</v>
      </c>
      <c r="AW2145">
        <v>11.497</v>
      </c>
      <c r="AX2145">
        <v>23.550999999999998</v>
      </c>
      <c r="AY2145">
        <v>14.909000000000001</v>
      </c>
      <c r="AZ2145">
        <v>24.771999999999998</v>
      </c>
      <c r="BA2145">
        <v>29.574999999999999</v>
      </c>
      <c r="BB2145">
        <v>16.591000000000001</v>
      </c>
      <c r="BC2145">
        <v>28.859000000000002</v>
      </c>
      <c r="BD2145">
        <v>31.138000000000002</v>
      </c>
      <c r="BE2145">
        <v>15.462999999999999</v>
      </c>
      <c r="BF2145">
        <v>10.141</v>
      </c>
      <c r="BG2145">
        <v>24.161999999999999</v>
      </c>
      <c r="BH2145">
        <v>16.210999999999999</v>
      </c>
      <c r="BI2145">
        <v>11.548</v>
      </c>
      <c r="BJ2145">
        <v>33.578000000000003</v>
      </c>
      <c r="BK2145">
        <v>11.896000000000001</v>
      </c>
      <c r="BL2145">
        <v>16.8</v>
      </c>
      <c r="BM2145">
        <v>17.422000000000001</v>
      </c>
      <c r="BN2145">
        <v>41.585999999999999</v>
      </c>
      <c r="BO2145">
        <v>20.974</v>
      </c>
      <c r="BP2145">
        <v>21.001000000000001</v>
      </c>
      <c r="BQ2145">
        <v>29.253</v>
      </c>
      <c r="BR2145">
        <v>18.396999999999998</v>
      </c>
      <c r="BS2145">
        <v>20.087</v>
      </c>
      <c r="BT2145">
        <v>9.7219999999999995</v>
      </c>
      <c r="BU2145">
        <v>43.253999999999998</v>
      </c>
      <c r="BV2145">
        <v>14.407999999999999</v>
      </c>
      <c r="BW2145">
        <v>16.983000000000001</v>
      </c>
      <c r="BX2145">
        <v>25.408999999999999</v>
      </c>
      <c r="BY2145">
        <v>22.141999999999999</v>
      </c>
      <c r="BZ2145">
        <v>21.15</v>
      </c>
      <c r="CA2145">
        <v>20.478999999999999</v>
      </c>
      <c r="CB2145">
        <v>35.691000000000003</v>
      </c>
      <c r="CC2145">
        <v>47.075000000000003</v>
      </c>
      <c r="CD2145">
        <v>34.311</v>
      </c>
      <c r="CE2145">
        <v>14.125999999999999</v>
      </c>
      <c r="CF2145">
        <v>12.247</v>
      </c>
      <c r="CG2145">
        <v>18.382999999999999</v>
      </c>
      <c r="CH2145">
        <v>31.795999999999999</v>
      </c>
    </row>
    <row r="2146" spans="1:86" x14ac:dyDescent="0.2">
      <c r="A2146" t="s">
        <v>5752</v>
      </c>
      <c r="B2146" t="s">
        <v>2170</v>
      </c>
      <c r="C2146">
        <v>-13.93</v>
      </c>
      <c r="D2146">
        <v>-125.029</v>
      </c>
      <c r="E2146">
        <v>-48.773000000000003</v>
      </c>
      <c r="F2146">
        <v>-15.63</v>
      </c>
      <c r="G2146">
        <v>-44.012999999999998</v>
      </c>
      <c r="H2146">
        <v>-52.415999999999997</v>
      </c>
      <c r="I2146">
        <v>-8.9480000000000004</v>
      </c>
      <c r="J2146">
        <v>-6.5010000000000003</v>
      </c>
      <c r="K2146">
        <v>-31.148</v>
      </c>
      <c r="L2146">
        <v>-7.1879999999999997</v>
      </c>
      <c r="M2146">
        <v>-11.307</v>
      </c>
      <c r="N2146">
        <v>-21.097999999999999</v>
      </c>
      <c r="O2146">
        <v>-12.747</v>
      </c>
      <c r="P2146">
        <v>-7.4089999999999998</v>
      </c>
      <c r="Q2146">
        <v>-22.309000000000001</v>
      </c>
      <c r="R2146">
        <v>-6.9669999999999996</v>
      </c>
      <c r="S2146">
        <v>-8.6820000000000004</v>
      </c>
      <c r="T2146">
        <v>-166.33500000000001</v>
      </c>
      <c r="U2146">
        <v>-4.819</v>
      </c>
      <c r="V2146">
        <v>-6.0419999999999998</v>
      </c>
      <c r="W2146">
        <v>-20.771000000000001</v>
      </c>
      <c r="X2146">
        <v>-9.18</v>
      </c>
      <c r="Y2146">
        <v>-11.558</v>
      </c>
      <c r="Z2146">
        <v>-62.731000000000002</v>
      </c>
      <c r="AA2146">
        <v>-9.3130000000000006</v>
      </c>
      <c r="AB2146">
        <v>-7.4790000000000001</v>
      </c>
      <c r="AC2146">
        <v>-26.466000000000001</v>
      </c>
      <c r="AD2146">
        <v>-11.131</v>
      </c>
      <c r="AE2146">
        <v>-19.606000000000002</v>
      </c>
      <c r="AF2146">
        <v>-33.954000000000001</v>
      </c>
      <c r="AG2146">
        <v>-53.334000000000003</v>
      </c>
      <c r="AH2146">
        <v>-2.7770000000000001</v>
      </c>
      <c r="AI2146">
        <v>-21.981000000000002</v>
      </c>
      <c r="AJ2146">
        <v>-5.9039999999999999</v>
      </c>
      <c r="AK2146">
        <v>-14.747</v>
      </c>
      <c r="AL2146">
        <v>-28.257999999999999</v>
      </c>
      <c r="AM2146">
        <v>-15.683999999999999</v>
      </c>
      <c r="AN2146">
        <v>-14.736000000000001</v>
      </c>
      <c r="AO2146">
        <v>-31.337</v>
      </c>
      <c r="AP2146">
        <v>-12.329000000000001</v>
      </c>
      <c r="AQ2146">
        <v>-15.788</v>
      </c>
      <c r="AR2146">
        <v>-33.771000000000001</v>
      </c>
      <c r="AS2146">
        <v>-9.4120000000000008</v>
      </c>
      <c r="AT2146">
        <v>-11.69</v>
      </c>
      <c r="AU2146">
        <v>-18.771000000000001</v>
      </c>
      <c r="AV2146">
        <v>-10.492000000000001</v>
      </c>
      <c r="AW2146">
        <v>-9.125</v>
      </c>
      <c r="AX2146">
        <v>-21.451000000000001</v>
      </c>
      <c r="AY2146">
        <v>-11.839</v>
      </c>
      <c r="AZ2146">
        <v>-23.41</v>
      </c>
      <c r="BA2146">
        <v>-27.344000000000001</v>
      </c>
      <c r="BB2146">
        <v>-15.26</v>
      </c>
      <c r="BC2146">
        <v>-27.157</v>
      </c>
      <c r="BD2146">
        <v>-25.544</v>
      </c>
      <c r="BE2146">
        <v>-13.688000000000001</v>
      </c>
      <c r="BF2146">
        <v>-8.3729999999999993</v>
      </c>
      <c r="BG2146">
        <v>-20.835999999999999</v>
      </c>
      <c r="BH2146">
        <v>-14.574</v>
      </c>
      <c r="BI2146">
        <v>-9.6910000000000007</v>
      </c>
      <c r="BJ2146">
        <v>-32.116999999999997</v>
      </c>
      <c r="BK2146">
        <v>-5.0650000000000004</v>
      </c>
      <c r="BL2146">
        <v>-15.082000000000001</v>
      </c>
      <c r="BM2146">
        <v>-16.251999999999999</v>
      </c>
      <c r="BN2146">
        <v>-38.987000000000002</v>
      </c>
      <c r="BO2146">
        <v>-20.38</v>
      </c>
      <c r="BP2146">
        <v>-19.024999999999999</v>
      </c>
      <c r="BQ2146">
        <v>-4.9950000000000001</v>
      </c>
      <c r="BR2146">
        <v>-17.196999999999999</v>
      </c>
      <c r="BS2146">
        <v>-16.716000000000001</v>
      </c>
      <c r="BT2146">
        <v>-8.7789999999999999</v>
      </c>
      <c r="BU2146">
        <v>-38.356999999999999</v>
      </c>
      <c r="BV2146">
        <v>-12.739000000000001</v>
      </c>
      <c r="BW2146">
        <v>-15.913</v>
      </c>
      <c r="BX2146">
        <v>-23.084</v>
      </c>
      <c r="BY2146">
        <v>-20.731999999999999</v>
      </c>
      <c r="BZ2146">
        <v>-19.972999999999999</v>
      </c>
      <c r="CA2146">
        <v>-19.108000000000001</v>
      </c>
      <c r="CB2146">
        <v>-28.193999999999999</v>
      </c>
      <c r="CC2146">
        <v>-46.042000000000002</v>
      </c>
      <c r="CD2146">
        <v>-32.975000000000001</v>
      </c>
      <c r="CE2146">
        <v>-12.131</v>
      </c>
      <c r="CF2146">
        <v>-10.93</v>
      </c>
      <c r="CG2146">
        <v>-16.844000000000001</v>
      </c>
      <c r="CH2146">
        <v>-29.027000000000001</v>
      </c>
    </row>
    <row r="2147" spans="1:86" x14ac:dyDescent="0.2">
      <c r="A2147" t="s">
        <v>5753</v>
      </c>
      <c r="B2147" t="s">
        <v>2171</v>
      </c>
      <c r="C2147">
        <v>0.85499999999999998</v>
      </c>
      <c r="D2147">
        <v>0.27</v>
      </c>
      <c r="E2147">
        <v>0.63600000000000001</v>
      </c>
      <c r="F2147">
        <v>0.26800000000000002</v>
      </c>
      <c r="G2147">
        <v>0.157</v>
      </c>
      <c r="H2147">
        <v>0.52</v>
      </c>
      <c r="I2147">
        <v>1.5249999999999999</v>
      </c>
      <c r="J2147">
        <v>0.29599999999999999</v>
      </c>
      <c r="K2147">
        <v>0.23400000000000001</v>
      </c>
      <c r="L2147">
        <v>0.316</v>
      </c>
      <c r="M2147">
        <v>0.54600000000000004</v>
      </c>
      <c r="N2147">
        <v>0.69499999999999995</v>
      </c>
      <c r="O2147">
        <v>0.52100000000000002</v>
      </c>
      <c r="P2147">
        <v>0.218</v>
      </c>
      <c r="Q2147">
        <v>0.56299999999999994</v>
      </c>
      <c r="R2147">
        <v>0.23699999999999999</v>
      </c>
      <c r="S2147">
        <v>0.27200000000000002</v>
      </c>
      <c r="T2147">
        <v>0.36899999999999999</v>
      </c>
      <c r="U2147">
        <v>0.97299999999999998</v>
      </c>
      <c r="V2147">
        <v>0.59599999999999997</v>
      </c>
      <c r="W2147">
        <v>0.70899999999999996</v>
      </c>
      <c r="X2147">
        <v>0.38700000000000001</v>
      </c>
      <c r="Y2147">
        <v>0.51500000000000001</v>
      </c>
      <c r="Z2147">
        <v>0.73699999999999999</v>
      </c>
      <c r="AA2147">
        <v>0.56200000000000006</v>
      </c>
      <c r="AB2147">
        <v>0.55600000000000005</v>
      </c>
      <c r="AC2147">
        <v>0.64700000000000002</v>
      </c>
      <c r="AD2147">
        <v>0.30499999999999999</v>
      </c>
      <c r="AE2147">
        <v>-0.22600000000000001</v>
      </c>
      <c r="AF2147">
        <v>0.628</v>
      </c>
      <c r="AG2147">
        <v>0.252</v>
      </c>
      <c r="AH2147">
        <v>0.34399999999999997</v>
      </c>
      <c r="AI2147">
        <v>0.999</v>
      </c>
      <c r="AJ2147">
        <v>0.52700000000000002</v>
      </c>
      <c r="AK2147">
        <v>0.97</v>
      </c>
      <c r="AL2147">
        <v>0.76700000000000002</v>
      </c>
      <c r="AM2147">
        <v>0.78700000000000003</v>
      </c>
      <c r="AN2147">
        <v>0.88300000000000001</v>
      </c>
      <c r="AO2147">
        <v>0.85399999999999998</v>
      </c>
      <c r="AP2147">
        <v>0.29599999999999999</v>
      </c>
      <c r="AQ2147">
        <v>0.318</v>
      </c>
      <c r="AR2147">
        <v>0.76100000000000001</v>
      </c>
      <c r="AS2147">
        <v>0.55500000000000005</v>
      </c>
      <c r="AT2147">
        <v>0.749</v>
      </c>
      <c r="AU2147">
        <v>0.97</v>
      </c>
      <c r="AV2147">
        <v>0.36799999999999999</v>
      </c>
      <c r="AW2147">
        <v>0.85399999999999998</v>
      </c>
      <c r="AX2147">
        <v>0.72399999999999998</v>
      </c>
      <c r="AY2147">
        <v>0.97399999999999998</v>
      </c>
      <c r="AZ2147">
        <v>0.26100000000000001</v>
      </c>
      <c r="BA2147">
        <v>0.79600000000000004</v>
      </c>
      <c r="BB2147">
        <v>0.439</v>
      </c>
      <c r="BC2147">
        <v>0.32800000000000001</v>
      </c>
      <c r="BD2147">
        <v>0.57699999999999996</v>
      </c>
      <c r="BE2147">
        <v>0.51900000000000002</v>
      </c>
      <c r="BF2147">
        <v>0.35799999999999998</v>
      </c>
      <c r="BG2147">
        <v>0.95099999999999996</v>
      </c>
      <c r="BH2147">
        <v>0.67400000000000004</v>
      </c>
      <c r="BI2147">
        <v>0.71199999999999997</v>
      </c>
      <c r="BJ2147">
        <v>0.79100000000000004</v>
      </c>
      <c r="BK2147">
        <v>0.64500000000000002</v>
      </c>
      <c r="BL2147">
        <v>0.126</v>
      </c>
      <c r="BM2147">
        <v>0.74299999999999999</v>
      </c>
      <c r="BN2147">
        <v>0.5</v>
      </c>
      <c r="BO2147">
        <v>0.19600000000000001</v>
      </c>
      <c r="BP2147">
        <v>0.82299999999999995</v>
      </c>
      <c r="BQ2147">
        <v>0.61599999999999999</v>
      </c>
      <c r="BR2147">
        <v>0.54700000000000004</v>
      </c>
      <c r="BS2147">
        <v>0.71699999999999997</v>
      </c>
      <c r="BT2147">
        <v>0.42199999999999999</v>
      </c>
      <c r="BU2147">
        <v>0.79200000000000004</v>
      </c>
      <c r="BV2147">
        <v>0.66600000000000004</v>
      </c>
      <c r="BW2147">
        <v>0.41699999999999998</v>
      </c>
      <c r="BX2147">
        <v>0.70099999999999996</v>
      </c>
      <c r="BY2147">
        <v>0.35199999999999998</v>
      </c>
      <c r="BZ2147">
        <v>0.22700000000000001</v>
      </c>
      <c r="CA2147">
        <v>0.39300000000000002</v>
      </c>
      <c r="CB2147">
        <v>0.78</v>
      </c>
      <c r="CC2147">
        <v>0.55200000000000005</v>
      </c>
      <c r="CD2147">
        <v>0.47099999999999997</v>
      </c>
      <c r="CE2147">
        <v>0.64100000000000001</v>
      </c>
      <c r="CF2147">
        <v>0.33900000000000002</v>
      </c>
      <c r="CG2147">
        <v>0.72399999999999998</v>
      </c>
      <c r="CH2147">
        <v>0.76300000000000001</v>
      </c>
    </row>
    <row r="2148" spans="1:86" x14ac:dyDescent="0.2">
      <c r="A2148" t="s">
        <v>5754</v>
      </c>
      <c r="B2148" t="s">
        <v>2172</v>
      </c>
      <c r="C2148">
        <v>1.139</v>
      </c>
      <c r="D2148">
        <v>1.25</v>
      </c>
      <c r="E2148">
        <v>1.0129999999999999</v>
      </c>
      <c r="F2148">
        <v>1.7529999999999999</v>
      </c>
      <c r="G2148">
        <v>1.079</v>
      </c>
      <c r="H2148">
        <v>3.4580000000000002</v>
      </c>
      <c r="I2148">
        <v>1.196</v>
      </c>
      <c r="J2148">
        <v>1.3260000000000001</v>
      </c>
      <c r="K2148">
        <v>1.169</v>
      </c>
      <c r="L2148">
        <v>1.1950000000000001</v>
      </c>
      <c r="M2148">
        <v>1.282</v>
      </c>
      <c r="N2148">
        <v>2.19</v>
      </c>
      <c r="O2148">
        <v>1.2370000000000001</v>
      </c>
      <c r="P2148">
        <v>1.278</v>
      </c>
      <c r="Q2148">
        <v>1.4079999999999999</v>
      </c>
      <c r="R2148">
        <v>1.431</v>
      </c>
      <c r="S2148">
        <v>1.8460000000000001</v>
      </c>
      <c r="T2148">
        <v>1.9890000000000001</v>
      </c>
      <c r="U2148">
        <v>1.1990000000000001</v>
      </c>
      <c r="V2148">
        <v>1.1160000000000001</v>
      </c>
      <c r="W2148">
        <v>0.95499999999999996</v>
      </c>
      <c r="X2148">
        <v>1.1459999999999999</v>
      </c>
      <c r="Y2148">
        <v>1.395</v>
      </c>
      <c r="Z2148">
        <v>1.5189999999999999</v>
      </c>
      <c r="AA2148">
        <v>1.385</v>
      </c>
      <c r="AB2148">
        <v>1.448</v>
      </c>
      <c r="AC2148">
        <v>5.17</v>
      </c>
      <c r="AD2148">
        <v>1.587</v>
      </c>
      <c r="AE2148">
        <v>2.1059999999999999</v>
      </c>
      <c r="AF2148">
        <v>3.8050000000000002</v>
      </c>
      <c r="AG2148">
        <v>1.145</v>
      </c>
      <c r="AH2148">
        <v>1.333</v>
      </c>
      <c r="AI2148">
        <v>1.4870000000000001</v>
      </c>
      <c r="AJ2148">
        <v>1.3879999999999999</v>
      </c>
      <c r="AK2148">
        <v>1.669</v>
      </c>
      <c r="AL2148">
        <v>1.4059999999999999</v>
      </c>
      <c r="AM2148">
        <v>1.377</v>
      </c>
      <c r="AN2148">
        <v>1.377</v>
      </c>
      <c r="AO2148">
        <v>1.51</v>
      </c>
      <c r="AP2148">
        <v>1.7869999999999999</v>
      </c>
      <c r="AQ2148">
        <v>2.242</v>
      </c>
      <c r="AR2148">
        <v>1.7490000000000001</v>
      </c>
      <c r="AS2148">
        <v>1.2230000000000001</v>
      </c>
      <c r="AT2148">
        <v>1.2470000000000001</v>
      </c>
      <c r="AU2148">
        <v>1.29</v>
      </c>
      <c r="AV2148">
        <v>1.3380000000000001</v>
      </c>
      <c r="AW2148">
        <v>1.407</v>
      </c>
      <c r="AX2148">
        <v>4.34</v>
      </c>
      <c r="AY2148">
        <v>1.5309999999999999</v>
      </c>
      <c r="AZ2148">
        <v>1.4630000000000001</v>
      </c>
      <c r="BA2148">
        <v>2.56</v>
      </c>
      <c r="BB2148">
        <v>1.5309999999999999</v>
      </c>
      <c r="BC2148">
        <v>1.837</v>
      </c>
      <c r="BD2148">
        <v>2.0289999999999999</v>
      </c>
      <c r="BE2148">
        <v>2.0680000000000001</v>
      </c>
      <c r="BF2148">
        <v>1.159</v>
      </c>
      <c r="BG2148">
        <v>1.45</v>
      </c>
      <c r="BH2148">
        <v>1.4950000000000001</v>
      </c>
      <c r="BI2148">
        <v>2.0510000000000002</v>
      </c>
      <c r="BJ2148">
        <v>1.83</v>
      </c>
      <c r="BK2148">
        <v>1.61</v>
      </c>
      <c r="BL2148">
        <v>1.5640000000000001</v>
      </c>
      <c r="BM2148">
        <v>2.4820000000000002</v>
      </c>
      <c r="BN2148">
        <v>1.6240000000000001</v>
      </c>
      <c r="BO2148">
        <v>1.9990000000000001</v>
      </c>
      <c r="BP2148">
        <v>1.4970000000000001</v>
      </c>
      <c r="BQ2148">
        <v>4.0519999999999996</v>
      </c>
      <c r="BR2148">
        <v>1.85</v>
      </c>
      <c r="BS2148">
        <v>1.464</v>
      </c>
      <c r="BT2148">
        <v>1.5669999999999999</v>
      </c>
      <c r="BU2148">
        <v>1.488</v>
      </c>
      <c r="BV2148">
        <v>2.0510000000000002</v>
      </c>
      <c r="BW2148">
        <v>1.6950000000000001</v>
      </c>
      <c r="BX2148">
        <v>2.2719999999999998</v>
      </c>
      <c r="BY2148">
        <v>2.0059999999999998</v>
      </c>
      <c r="BZ2148">
        <v>2.6579999999999999</v>
      </c>
      <c r="CA2148">
        <v>1.7989999999999999</v>
      </c>
      <c r="CB2148">
        <v>9.7959999999999994</v>
      </c>
      <c r="CC2148">
        <v>1.649</v>
      </c>
      <c r="CD2148">
        <v>1.2549999999999999</v>
      </c>
      <c r="CE2148">
        <v>1.4770000000000001</v>
      </c>
      <c r="CF2148">
        <v>1.3879999999999999</v>
      </c>
      <c r="CG2148">
        <v>1.5249999999999999</v>
      </c>
      <c r="CH2148">
        <v>1.5920000000000001</v>
      </c>
    </row>
    <row r="2149" spans="1:86" x14ac:dyDescent="0.2">
      <c r="A2149" t="s">
        <v>5755</v>
      </c>
      <c r="B2149" t="s">
        <v>2173</v>
      </c>
      <c r="C2149">
        <v>-0.28399999999999997</v>
      </c>
      <c r="D2149">
        <v>-0.98</v>
      </c>
      <c r="E2149">
        <v>-0.377</v>
      </c>
      <c r="F2149">
        <v>-1.4850000000000001</v>
      </c>
      <c r="G2149">
        <v>-0.92200000000000004</v>
      </c>
      <c r="H2149">
        <v>-2.9380000000000002</v>
      </c>
      <c r="I2149">
        <v>0.32900000000000001</v>
      </c>
      <c r="J2149">
        <v>-1.03</v>
      </c>
      <c r="K2149">
        <v>-0.93400000000000005</v>
      </c>
      <c r="L2149">
        <v>-0.879</v>
      </c>
      <c r="M2149">
        <v>-0.73599999999999999</v>
      </c>
      <c r="N2149">
        <v>-1.4950000000000001</v>
      </c>
      <c r="O2149">
        <v>-0.71599999999999997</v>
      </c>
      <c r="P2149">
        <v>-1.06</v>
      </c>
      <c r="Q2149">
        <v>-0.84499999999999997</v>
      </c>
      <c r="R2149">
        <v>-1.194</v>
      </c>
      <c r="S2149">
        <v>-1.5740000000000001</v>
      </c>
      <c r="T2149">
        <v>-1.62</v>
      </c>
      <c r="U2149">
        <v>-0.22600000000000001</v>
      </c>
      <c r="V2149">
        <v>-0.51900000000000002</v>
      </c>
      <c r="W2149">
        <v>-0.246</v>
      </c>
      <c r="X2149">
        <v>-0.75900000000000001</v>
      </c>
      <c r="Y2149">
        <v>-0.88</v>
      </c>
      <c r="Z2149">
        <v>-0.78100000000000003</v>
      </c>
      <c r="AA2149">
        <v>-0.82299999999999995</v>
      </c>
      <c r="AB2149">
        <v>-0.89100000000000001</v>
      </c>
      <c r="AC2149">
        <v>-4.5229999999999997</v>
      </c>
      <c r="AD2149">
        <v>-1.282</v>
      </c>
      <c r="AE2149">
        <v>-2.3319999999999999</v>
      </c>
      <c r="AF2149">
        <v>-3.177</v>
      </c>
      <c r="AG2149">
        <v>-0.89300000000000002</v>
      </c>
      <c r="AH2149">
        <v>-0.98899999999999999</v>
      </c>
      <c r="AI2149">
        <v>-0.48899999999999999</v>
      </c>
      <c r="AJ2149">
        <v>-0.86099999999999999</v>
      </c>
      <c r="AK2149">
        <v>-0.69899999999999995</v>
      </c>
      <c r="AL2149">
        <v>-0.63900000000000001</v>
      </c>
      <c r="AM2149">
        <v>-0.59</v>
      </c>
      <c r="AN2149">
        <v>-0.49399999999999999</v>
      </c>
      <c r="AO2149">
        <v>-0.65600000000000003</v>
      </c>
      <c r="AP2149">
        <v>-1.4910000000000001</v>
      </c>
      <c r="AQ2149">
        <v>-1.9239999999999999</v>
      </c>
      <c r="AR2149">
        <v>-0.98699999999999999</v>
      </c>
      <c r="AS2149">
        <v>-0.66800000000000004</v>
      </c>
      <c r="AT2149">
        <v>-0.498</v>
      </c>
      <c r="AU2149">
        <v>-0.32</v>
      </c>
      <c r="AV2149">
        <v>-0.97</v>
      </c>
      <c r="AW2149">
        <v>-0.55300000000000005</v>
      </c>
      <c r="AX2149">
        <v>-3.6160000000000001</v>
      </c>
      <c r="AY2149">
        <v>-0.55600000000000005</v>
      </c>
      <c r="AZ2149">
        <v>-1.2030000000000001</v>
      </c>
      <c r="BA2149">
        <v>-1.764</v>
      </c>
      <c r="BB2149">
        <v>-1.0920000000000001</v>
      </c>
      <c r="BC2149">
        <v>-1.5089999999999999</v>
      </c>
      <c r="BD2149">
        <v>-1.4510000000000001</v>
      </c>
      <c r="BE2149">
        <v>-1.5489999999999999</v>
      </c>
      <c r="BF2149">
        <v>-0.80100000000000005</v>
      </c>
      <c r="BG2149">
        <v>-0.499</v>
      </c>
      <c r="BH2149">
        <v>-0.82099999999999995</v>
      </c>
      <c r="BI2149">
        <v>-1.34</v>
      </c>
      <c r="BJ2149">
        <v>-1.0389999999999999</v>
      </c>
      <c r="BK2149">
        <v>-0.96499999999999997</v>
      </c>
      <c r="BL2149">
        <v>-1.4379999999999999</v>
      </c>
      <c r="BM2149">
        <v>-1.7390000000000001</v>
      </c>
      <c r="BN2149">
        <v>-1.1240000000000001</v>
      </c>
      <c r="BO2149">
        <v>-1.8029999999999999</v>
      </c>
      <c r="BP2149">
        <v>-0.67400000000000004</v>
      </c>
      <c r="BQ2149">
        <v>-3.4359999999999999</v>
      </c>
      <c r="BR2149">
        <v>-1.3029999999999999</v>
      </c>
      <c r="BS2149">
        <v>-0.747</v>
      </c>
      <c r="BT2149">
        <v>-1.145</v>
      </c>
      <c r="BU2149">
        <v>-0.69499999999999995</v>
      </c>
      <c r="BV2149">
        <v>-1.3859999999999999</v>
      </c>
      <c r="BW2149">
        <v>-1.2789999999999999</v>
      </c>
      <c r="BX2149">
        <v>-1.571</v>
      </c>
      <c r="BY2149">
        <v>-1.6539999999999999</v>
      </c>
      <c r="BZ2149">
        <v>-2.431</v>
      </c>
      <c r="CA2149">
        <v>-1.4059999999999999</v>
      </c>
      <c r="CB2149">
        <v>-9.016</v>
      </c>
      <c r="CC2149">
        <v>-1.097</v>
      </c>
      <c r="CD2149">
        <v>-0.78400000000000003</v>
      </c>
      <c r="CE2149">
        <v>-0.83599999999999997</v>
      </c>
      <c r="CF2149">
        <v>-1.0489999999999999</v>
      </c>
      <c r="CG2149">
        <v>-0.80100000000000005</v>
      </c>
      <c r="CH2149">
        <v>-0.82899999999999996</v>
      </c>
    </row>
    <row r="2150" spans="1:86" x14ac:dyDescent="0.2">
      <c r="A2150" t="s">
        <v>5756</v>
      </c>
      <c r="B2150" t="s">
        <v>2174</v>
      </c>
      <c r="C2150">
        <v>3.1230000000000002</v>
      </c>
      <c r="D2150">
        <v>1.7430000000000001</v>
      </c>
      <c r="E2150">
        <v>2.004</v>
      </c>
      <c r="F2150">
        <v>1.7330000000000001</v>
      </c>
      <c r="G2150">
        <v>2.2669999999999999</v>
      </c>
      <c r="H2150">
        <v>1.1930000000000001</v>
      </c>
      <c r="I2150">
        <v>2.367</v>
      </c>
      <c r="J2150">
        <v>4.1929999999999996</v>
      </c>
      <c r="K2150">
        <v>1.9510000000000001</v>
      </c>
      <c r="L2150">
        <v>1.1890000000000001</v>
      </c>
      <c r="M2150">
        <v>1.333</v>
      </c>
      <c r="N2150">
        <v>0.67500000000000004</v>
      </c>
      <c r="O2150">
        <v>1.26</v>
      </c>
      <c r="P2150">
        <v>0.92100000000000004</v>
      </c>
      <c r="Q2150">
        <v>1.454</v>
      </c>
      <c r="R2150">
        <v>0.72399999999999998</v>
      </c>
      <c r="S2150">
        <v>1.4750000000000001</v>
      </c>
      <c r="T2150">
        <v>2.02</v>
      </c>
      <c r="U2150">
        <v>1.175</v>
      </c>
      <c r="V2150">
        <v>0.61799999999999999</v>
      </c>
      <c r="W2150">
        <v>3.9289999999999998</v>
      </c>
      <c r="X2150">
        <v>0.73299999999999998</v>
      </c>
      <c r="Y2150">
        <v>0.81100000000000005</v>
      </c>
      <c r="Z2150">
        <v>0.42799999999999999</v>
      </c>
      <c r="AA2150">
        <v>0.91400000000000003</v>
      </c>
      <c r="AB2150">
        <v>1.351</v>
      </c>
      <c r="AC2150">
        <v>0.89400000000000002</v>
      </c>
      <c r="AD2150">
        <v>0.748</v>
      </c>
      <c r="AE2150">
        <v>0.65200000000000002</v>
      </c>
      <c r="AF2150">
        <v>1.107</v>
      </c>
      <c r="AG2150">
        <v>1.1919999999999999</v>
      </c>
      <c r="AH2150">
        <v>6.5609999999999999</v>
      </c>
      <c r="AI2150">
        <v>1.145</v>
      </c>
      <c r="AJ2150">
        <v>1.8260000000000001</v>
      </c>
      <c r="AK2150">
        <v>0.48099999999999998</v>
      </c>
      <c r="AL2150">
        <v>0.79500000000000004</v>
      </c>
      <c r="AM2150">
        <v>0.84299999999999997</v>
      </c>
      <c r="AN2150">
        <v>1.8120000000000001</v>
      </c>
      <c r="AO2150">
        <v>1.1120000000000001</v>
      </c>
      <c r="AP2150">
        <v>1.1479999999999999</v>
      </c>
      <c r="AQ2150">
        <v>1.6779999999999999</v>
      </c>
      <c r="AR2150">
        <v>3.4</v>
      </c>
      <c r="AS2150">
        <v>3.2770000000000001</v>
      </c>
      <c r="AT2150">
        <v>0.64700000000000002</v>
      </c>
      <c r="AU2150">
        <v>4.3920000000000003</v>
      </c>
      <c r="AV2150">
        <v>0.85399999999999998</v>
      </c>
      <c r="AW2150">
        <v>1.518</v>
      </c>
      <c r="AX2150">
        <v>1.377</v>
      </c>
      <c r="AY2150">
        <v>2.0960000000000001</v>
      </c>
      <c r="AZ2150">
        <v>1.101</v>
      </c>
      <c r="BA2150">
        <v>1.4350000000000001</v>
      </c>
      <c r="BB2150">
        <v>0.89200000000000002</v>
      </c>
      <c r="BC2150">
        <v>1.3740000000000001</v>
      </c>
      <c r="BD2150">
        <v>5.0170000000000003</v>
      </c>
      <c r="BE2150">
        <v>1.2569999999999999</v>
      </c>
      <c r="BF2150">
        <v>1.41</v>
      </c>
      <c r="BG2150">
        <v>2.3759999999999999</v>
      </c>
      <c r="BH2150">
        <v>0.96399999999999997</v>
      </c>
      <c r="BI2150">
        <v>1.1459999999999999</v>
      </c>
      <c r="BJ2150">
        <v>0.67</v>
      </c>
      <c r="BK2150">
        <v>6.1859999999999999</v>
      </c>
      <c r="BL2150">
        <v>1.593</v>
      </c>
      <c r="BM2150">
        <v>0.42599999999999999</v>
      </c>
      <c r="BN2150">
        <v>2.0990000000000002</v>
      </c>
      <c r="BO2150">
        <v>0.39800000000000002</v>
      </c>
      <c r="BP2150">
        <v>1.153</v>
      </c>
      <c r="BQ2150">
        <v>23.641999999999999</v>
      </c>
      <c r="BR2150">
        <v>0.65300000000000002</v>
      </c>
      <c r="BS2150">
        <v>2.6539999999999999</v>
      </c>
      <c r="BT2150">
        <v>0.52100000000000002</v>
      </c>
      <c r="BU2150">
        <v>4.1050000000000004</v>
      </c>
      <c r="BV2150">
        <v>1.0029999999999999</v>
      </c>
      <c r="BW2150">
        <v>0.65300000000000002</v>
      </c>
      <c r="BX2150">
        <v>1.6240000000000001</v>
      </c>
      <c r="BY2150">
        <v>1.0580000000000001</v>
      </c>
      <c r="BZ2150">
        <v>0.95</v>
      </c>
      <c r="CA2150">
        <v>0.97699999999999998</v>
      </c>
      <c r="CB2150">
        <v>6.7169999999999996</v>
      </c>
      <c r="CC2150">
        <v>0.48099999999999998</v>
      </c>
      <c r="CD2150">
        <v>0.86599999999999999</v>
      </c>
      <c r="CE2150">
        <v>1.355</v>
      </c>
      <c r="CF2150">
        <v>0.97799999999999998</v>
      </c>
      <c r="CG2150">
        <v>0.81499999999999995</v>
      </c>
      <c r="CH2150">
        <v>2.0059999999999998</v>
      </c>
    </row>
    <row r="2151" spans="1:86" x14ac:dyDescent="0.2">
      <c r="A2151" t="s">
        <v>5757</v>
      </c>
      <c r="B2151" t="s">
        <v>2175</v>
      </c>
      <c r="C2151">
        <v>16.768999999999998</v>
      </c>
      <c r="D2151">
        <v>125.79300000000001</v>
      </c>
      <c r="E2151">
        <v>50.4</v>
      </c>
      <c r="F2151">
        <v>15.877000000000001</v>
      </c>
      <c r="G2151">
        <v>45.357999999999997</v>
      </c>
      <c r="H2151">
        <v>50.670999999999999</v>
      </c>
      <c r="I2151">
        <v>11.644</v>
      </c>
      <c r="J2151">
        <v>9.6639999999999997</v>
      </c>
      <c r="K2151">
        <v>32.164999999999999</v>
      </c>
      <c r="L2151">
        <v>7.4989999999999997</v>
      </c>
      <c r="M2151">
        <v>11.904</v>
      </c>
      <c r="N2151">
        <v>20.279</v>
      </c>
      <c r="O2151">
        <v>13.291</v>
      </c>
      <c r="P2151">
        <v>7.2709999999999999</v>
      </c>
      <c r="Q2151">
        <v>22.917999999999999</v>
      </c>
      <c r="R2151">
        <v>6.4980000000000002</v>
      </c>
      <c r="S2151">
        <v>8.5830000000000002</v>
      </c>
      <c r="T2151">
        <v>166.73500000000001</v>
      </c>
      <c r="U2151">
        <v>5.7679999999999998</v>
      </c>
      <c r="V2151">
        <v>6.14</v>
      </c>
      <c r="W2151">
        <v>24.454000000000001</v>
      </c>
      <c r="X2151">
        <v>9.1539999999999999</v>
      </c>
      <c r="Y2151">
        <v>11.489000000000001</v>
      </c>
      <c r="Z2151">
        <v>62.377000000000002</v>
      </c>
      <c r="AA2151">
        <v>9.4049999999999994</v>
      </c>
      <c r="AB2151">
        <v>7.9390000000000001</v>
      </c>
      <c r="AC2151">
        <v>22.837</v>
      </c>
      <c r="AD2151">
        <v>10.597</v>
      </c>
      <c r="AE2151">
        <v>17.925999999999998</v>
      </c>
      <c r="AF2151">
        <v>31.885000000000002</v>
      </c>
      <c r="AG2151">
        <v>53.634</v>
      </c>
      <c r="AH2151">
        <v>8.3490000000000002</v>
      </c>
      <c r="AI2151">
        <v>22.637</v>
      </c>
      <c r="AJ2151">
        <v>6.8689999999999998</v>
      </c>
      <c r="AK2151">
        <v>14.529</v>
      </c>
      <c r="AL2151">
        <v>28.414000000000001</v>
      </c>
      <c r="AM2151">
        <v>15.936999999999999</v>
      </c>
      <c r="AN2151">
        <v>16.055</v>
      </c>
      <c r="AO2151">
        <v>31.794</v>
      </c>
      <c r="AP2151">
        <v>11.984999999999999</v>
      </c>
      <c r="AQ2151">
        <v>15.542</v>
      </c>
      <c r="AR2151">
        <v>36.183999999999997</v>
      </c>
      <c r="AS2151">
        <v>12.021000000000001</v>
      </c>
      <c r="AT2151">
        <v>11.839</v>
      </c>
      <c r="AU2151">
        <v>22.843</v>
      </c>
      <c r="AV2151">
        <v>10.375</v>
      </c>
      <c r="AW2151">
        <v>10.090999999999999</v>
      </c>
      <c r="AX2151">
        <v>19.212</v>
      </c>
      <c r="AY2151">
        <v>13.378</v>
      </c>
      <c r="AZ2151">
        <v>23.309000000000001</v>
      </c>
      <c r="BA2151">
        <v>27.015000000000001</v>
      </c>
      <c r="BB2151">
        <v>15.06</v>
      </c>
      <c r="BC2151">
        <v>27.021999999999998</v>
      </c>
      <c r="BD2151">
        <v>29.11</v>
      </c>
      <c r="BE2151">
        <v>13.396000000000001</v>
      </c>
      <c r="BF2151">
        <v>8.9830000000000005</v>
      </c>
      <c r="BG2151">
        <v>22.712</v>
      </c>
      <c r="BH2151">
        <v>14.717000000000001</v>
      </c>
      <c r="BI2151">
        <v>9.4969999999999999</v>
      </c>
      <c r="BJ2151">
        <v>31.748000000000001</v>
      </c>
      <c r="BK2151">
        <v>10.286</v>
      </c>
      <c r="BL2151">
        <v>15.237</v>
      </c>
      <c r="BM2151">
        <v>14.94</v>
      </c>
      <c r="BN2151">
        <v>39.960999999999999</v>
      </c>
      <c r="BO2151">
        <v>18.975000000000001</v>
      </c>
      <c r="BP2151">
        <v>19.504000000000001</v>
      </c>
      <c r="BQ2151">
        <v>25.201000000000001</v>
      </c>
      <c r="BR2151">
        <v>16.547000000000001</v>
      </c>
      <c r="BS2151">
        <v>18.623000000000001</v>
      </c>
      <c r="BT2151">
        <v>8.1549999999999994</v>
      </c>
      <c r="BU2151">
        <v>41.765999999999998</v>
      </c>
      <c r="BV2151">
        <v>12.356</v>
      </c>
      <c r="BW2151">
        <v>15.288</v>
      </c>
      <c r="BX2151">
        <v>23.135999999999999</v>
      </c>
      <c r="BY2151">
        <v>20.135999999999999</v>
      </c>
      <c r="BZ2151">
        <v>18.492000000000001</v>
      </c>
      <c r="CA2151">
        <v>18.68</v>
      </c>
      <c r="CB2151">
        <v>25.893999999999998</v>
      </c>
      <c r="CC2151">
        <v>45.426000000000002</v>
      </c>
      <c r="CD2151">
        <v>33.055999999999997</v>
      </c>
      <c r="CE2151">
        <v>12.648999999999999</v>
      </c>
      <c r="CF2151">
        <v>10.859</v>
      </c>
      <c r="CG2151">
        <v>16.858000000000001</v>
      </c>
      <c r="CH2151">
        <v>30.204000000000001</v>
      </c>
    </row>
    <row r="2152" spans="1:86" x14ac:dyDescent="0.2">
      <c r="A2152" t="s">
        <v>5758</v>
      </c>
      <c r="B2152" t="s">
        <v>2176</v>
      </c>
      <c r="C2152">
        <v>-13.646000000000001</v>
      </c>
      <c r="D2152">
        <v>-124.04900000000001</v>
      </c>
      <c r="E2152">
        <v>-48.396000000000001</v>
      </c>
      <c r="F2152">
        <v>-14.145</v>
      </c>
      <c r="G2152">
        <v>-43.091000000000001</v>
      </c>
      <c r="H2152">
        <v>-49.478000000000002</v>
      </c>
      <c r="I2152">
        <v>-9.2769999999999992</v>
      </c>
      <c r="J2152">
        <v>-5.4710000000000001</v>
      </c>
      <c r="K2152">
        <v>-30.213999999999999</v>
      </c>
      <c r="L2152">
        <v>-6.3090000000000002</v>
      </c>
      <c r="M2152">
        <v>-10.571</v>
      </c>
      <c r="N2152">
        <v>-19.603999999999999</v>
      </c>
      <c r="O2152">
        <v>-12.031000000000001</v>
      </c>
      <c r="P2152">
        <v>-6.3490000000000002</v>
      </c>
      <c r="Q2152">
        <v>-21.463999999999999</v>
      </c>
      <c r="R2152">
        <v>-5.774</v>
      </c>
      <c r="S2152">
        <v>-7.1079999999999997</v>
      </c>
      <c r="T2152">
        <v>-164.715</v>
      </c>
      <c r="U2152">
        <v>-4.593</v>
      </c>
      <c r="V2152">
        <v>-5.5220000000000002</v>
      </c>
      <c r="W2152">
        <v>-20.524999999999999</v>
      </c>
      <c r="X2152">
        <v>-8.42</v>
      </c>
      <c r="Y2152">
        <v>-10.678000000000001</v>
      </c>
      <c r="Z2152">
        <v>-61.95</v>
      </c>
      <c r="AA2152">
        <v>-8.4909999999999997</v>
      </c>
      <c r="AB2152">
        <v>-6.5880000000000001</v>
      </c>
      <c r="AC2152">
        <v>-21.943000000000001</v>
      </c>
      <c r="AD2152">
        <v>-9.8490000000000002</v>
      </c>
      <c r="AE2152">
        <v>-17.274000000000001</v>
      </c>
      <c r="AF2152">
        <v>-30.777000000000001</v>
      </c>
      <c r="AG2152">
        <v>-52.441000000000003</v>
      </c>
      <c r="AH2152">
        <v>-1.788</v>
      </c>
      <c r="AI2152">
        <v>-21.492000000000001</v>
      </c>
      <c r="AJ2152">
        <v>-5.0430000000000001</v>
      </c>
      <c r="AK2152">
        <v>-14.048</v>
      </c>
      <c r="AL2152">
        <v>-27.619</v>
      </c>
      <c r="AM2152">
        <v>-15.093999999999999</v>
      </c>
      <c r="AN2152">
        <v>-14.242000000000001</v>
      </c>
      <c r="AO2152">
        <v>-30.681999999999999</v>
      </c>
      <c r="AP2152">
        <v>-10.837999999999999</v>
      </c>
      <c r="AQ2152">
        <v>-13.864000000000001</v>
      </c>
      <c r="AR2152">
        <v>-32.783999999999999</v>
      </c>
      <c r="AS2152">
        <v>-8.7439999999999998</v>
      </c>
      <c r="AT2152">
        <v>-11.192</v>
      </c>
      <c r="AU2152">
        <v>-18.451000000000001</v>
      </c>
      <c r="AV2152">
        <v>-9.5210000000000008</v>
      </c>
      <c r="AW2152">
        <v>-8.5730000000000004</v>
      </c>
      <c r="AX2152">
        <v>-17.835000000000001</v>
      </c>
      <c r="AY2152">
        <v>-11.282</v>
      </c>
      <c r="AZ2152">
        <v>-22.207999999999998</v>
      </c>
      <c r="BA2152">
        <v>-25.58</v>
      </c>
      <c r="BB2152">
        <v>-14.167999999999999</v>
      </c>
      <c r="BC2152">
        <v>-25.648</v>
      </c>
      <c r="BD2152">
        <v>-24.091999999999999</v>
      </c>
      <c r="BE2152">
        <v>-12.138999999999999</v>
      </c>
      <c r="BF2152">
        <v>-7.5720000000000001</v>
      </c>
      <c r="BG2152">
        <v>-20.337</v>
      </c>
      <c r="BH2152">
        <v>-13.753</v>
      </c>
      <c r="BI2152">
        <v>-8.3510000000000009</v>
      </c>
      <c r="BJ2152">
        <v>-31.077999999999999</v>
      </c>
      <c r="BK2152">
        <v>-4.101</v>
      </c>
      <c r="BL2152">
        <v>-13.644</v>
      </c>
      <c r="BM2152">
        <v>-14.513</v>
      </c>
      <c r="BN2152">
        <v>-37.863</v>
      </c>
      <c r="BO2152">
        <v>-18.577000000000002</v>
      </c>
      <c r="BP2152">
        <v>-18.350999999999999</v>
      </c>
      <c r="BQ2152">
        <v>-1.5580000000000001</v>
      </c>
      <c r="BR2152">
        <v>-15.894</v>
      </c>
      <c r="BS2152">
        <v>-15.968999999999999</v>
      </c>
      <c r="BT2152">
        <v>-7.6340000000000003</v>
      </c>
      <c r="BU2152">
        <v>-37.661999999999999</v>
      </c>
      <c r="BV2152">
        <v>-11.353</v>
      </c>
      <c r="BW2152">
        <v>-14.634</v>
      </c>
      <c r="BX2152">
        <v>-21.512</v>
      </c>
      <c r="BY2152">
        <v>-19.077999999999999</v>
      </c>
      <c r="BZ2152">
        <v>-17.542000000000002</v>
      </c>
      <c r="CA2152">
        <v>-17.702000000000002</v>
      </c>
      <c r="CB2152">
        <v>-19.177</v>
      </c>
      <c r="CC2152">
        <v>-44.945</v>
      </c>
      <c r="CD2152">
        <v>-32.19</v>
      </c>
      <c r="CE2152">
        <v>-11.294</v>
      </c>
      <c r="CF2152">
        <v>-9.8810000000000002</v>
      </c>
      <c r="CG2152">
        <v>-16.044</v>
      </c>
      <c r="CH2152">
        <v>-28.198</v>
      </c>
    </row>
    <row r="2153" spans="1:86" x14ac:dyDescent="0.2">
      <c r="A2153" t="s">
        <v>5759</v>
      </c>
      <c r="B2153" t="s">
        <v>2177</v>
      </c>
      <c r="C2153">
        <v>0.84199999999999997</v>
      </c>
      <c r="D2153">
        <v>0.25600000000000001</v>
      </c>
      <c r="E2153">
        <v>0.627</v>
      </c>
      <c r="F2153">
        <v>0.26800000000000002</v>
      </c>
      <c r="G2153" t="s">
        <v>194</v>
      </c>
      <c r="H2153">
        <v>0.52</v>
      </c>
      <c r="I2153">
        <v>1.5249999999999999</v>
      </c>
      <c r="J2153">
        <v>0.28799999999999998</v>
      </c>
      <c r="K2153">
        <v>0.20499999999999999</v>
      </c>
      <c r="L2153">
        <v>0.316</v>
      </c>
      <c r="M2153">
        <v>0.54600000000000004</v>
      </c>
      <c r="N2153" t="s">
        <v>194</v>
      </c>
      <c r="O2153">
        <v>0.5</v>
      </c>
      <c r="P2153">
        <v>0.218</v>
      </c>
      <c r="Q2153">
        <v>0.54200000000000004</v>
      </c>
      <c r="R2153">
        <v>0.23699999999999999</v>
      </c>
      <c r="S2153" t="s">
        <v>194</v>
      </c>
      <c r="T2153">
        <v>0.36799999999999999</v>
      </c>
      <c r="U2153">
        <v>0.69899999999999995</v>
      </c>
      <c r="V2153" t="s">
        <v>194</v>
      </c>
      <c r="W2153">
        <v>0.45</v>
      </c>
      <c r="X2153">
        <v>0.32100000000000001</v>
      </c>
      <c r="Y2153" t="s">
        <v>194</v>
      </c>
      <c r="Z2153">
        <v>0.60199999999999998</v>
      </c>
      <c r="AA2153">
        <v>0.443</v>
      </c>
      <c r="AB2153" t="s">
        <v>194</v>
      </c>
      <c r="AC2153" t="s">
        <v>194</v>
      </c>
      <c r="AD2153">
        <v>0.151</v>
      </c>
      <c r="AE2153">
        <v>-0.34399999999999997</v>
      </c>
      <c r="AF2153">
        <v>0.55900000000000005</v>
      </c>
      <c r="AG2153">
        <v>0.183</v>
      </c>
      <c r="AH2153">
        <v>0.28100000000000003</v>
      </c>
      <c r="AI2153">
        <v>0.83499999999999996</v>
      </c>
      <c r="AJ2153">
        <v>0.432</v>
      </c>
      <c r="AK2153">
        <v>0.77700000000000002</v>
      </c>
      <c r="AL2153">
        <v>0.67500000000000004</v>
      </c>
      <c r="AM2153" t="s">
        <v>194</v>
      </c>
      <c r="AN2153" t="s">
        <v>194</v>
      </c>
      <c r="AO2153">
        <v>0.60799999999999998</v>
      </c>
      <c r="AP2153">
        <v>0.17399999999999999</v>
      </c>
      <c r="AQ2153" t="s">
        <v>194</v>
      </c>
      <c r="AR2153">
        <v>0.60099999999999998</v>
      </c>
      <c r="AS2153">
        <v>0.46500000000000002</v>
      </c>
      <c r="AT2153" t="s">
        <v>194</v>
      </c>
      <c r="AU2153">
        <v>0.70799999999999996</v>
      </c>
      <c r="AV2153" t="s">
        <v>194</v>
      </c>
      <c r="AW2153">
        <v>0.69399999999999995</v>
      </c>
      <c r="AX2153">
        <v>0.68600000000000005</v>
      </c>
      <c r="AY2153" t="s">
        <v>194</v>
      </c>
      <c r="AZ2153">
        <v>0.17499999999999999</v>
      </c>
      <c r="BA2153">
        <v>0.55700000000000005</v>
      </c>
      <c r="BB2153">
        <v>0.28100000000000003</v>
      </c>
      <c r="BC2153">
        <v>9.8000000000000004E-2</v>
      </c>
      <c r="BD2153" t="s">
        <v>194</v>
      </c>
      <c r="BE2153" t="s">
        <v>194</v>
      </c>
      <c r="BF2153">
        <v>0.26700000000000002</v>
      </c>
      <c r="BG2153" t="s">
        <v>194</v>
      </c>
      <c r="BH2153">
        <v>0.45800000000000002</v>
      </c>
      <c r="BI2153">
        <v>0.63</v>
      </c>
      <c r="BJ2153">
        <v>0.58599999999999997</v>
      </c>
      <c r="BK2153" t="s">
        <v>194</v>
      </c>
      <c r="BL2153">
        <v>5.2999999999999999E-2</v>
      </c>
      <c r="BM2153">
        <v>0.55500000000000005</v>
      </c>
      <c r="BN2153">
        <v>0.34499999999999997</v>
      </c>
      <c r="BO2153">
        <v>0.10199999999999999</v>
      </c>
      <c r="BP2153">
        <v>0.73199999999999998</v>
      </c>
      <c r="BQ2153">
        <v>0.46700000000000003</v>
      </c>
      <c r="BR2153" t="s">
        <v>194</v>
      </c>
      <c r="BS2153">
        <v>0.59799999999999998</v>
      </c>
      <c r="BT2153" t="s">
        <v>194</v>
      </c>
      <c r="BU2153">
        <v>0.71399999999999997</v>
      </c>
      <c r="BV2153">
        <v>0.44800000000000001</v>
      </c>
      <c r="BW2153" t="s">
        <v>194</v>
      </c>
      <c r="BX2153">
        <v>0.56799999999999995</v>
      </c>
      <c r="BY2153">
        <v>0.219</v>
      </c>
      <c r="BZ2153">
        <v>2.9000000000000001E-2</v>
      </c>
      <c r="CA2153" t="s">
        <v>194</v>
      </c>
      <c r="CB2153">
        <v>0.69699999999999995</v>
      </c>
      <c r="CC2153" t="s">
        <v>194</v>
      </c>
      <c r="CD2153">
        <v>0.33800000000000002</v>
      </c>
      <c r="CE2153">
        <v>0.23</v>
      </c>
      <c r="CF2153">
        <v>0.151</v>
      </c>
      <c r="CG2153">
        <v>0.61299999999999999</v>
      </c>
      <c r="CH2153">
        <v>0.65200000000000002</v>
      </c>
    </row>
    <row r="2154" spans="1:86" x14ac:dyDescent="0.2">
      <c r="A2154" t="s">
        <v>5760</v>
      </c>
      <c r="B2154" t="s">
        <v>2178</v>
      </c>
      <c r="C2154" t="s">
        <v>188</v>
      </c>
      <c r="D2154" t="s">
        <v>188</v>
      </c>
      <c r="E2154" t="s">
        <v>188</v>
      </c>
      <c r="F2154" t="s">
        <v>194</v>
      </c>
      <c r="G2154" t="s">
        <v>188</v>
      </c>
      <c r="H2154" t="s">
        <v>194</v>
      </c>
      <c r="I2154" t="s">
        <v>188</v>
      </c>
      <c r="J2154" t="s">
        <v>188</v>
      </c>
      <c r="K2154" t="s">
        <v>188</v>
      </c>
      <c r="L2154" t="s">
        <v>188</v>
      </c>
      <c r="M2154" t="s">
        <v>188</v>
      </c>
      <c r="N2154" t="s">
        <v>188</v>
      </c>
      <c r="O2154" t="s">
        <v>188</v>
      </c>
      <c r="P2154" t="s">
        <v>188</v>
      </c>
      <c r="Q2154" t="s">
        <v>194</v>
      </c>
      <c r="R2154" t="s">
        <v>188</v>
      </c>
      <c r="S2154" t="s">
        <v>188</v>
      </c>
      <c r="T2154" t="s">
        <v>188</v>
      </c>
      <c r="U2154" t="s">
        <v>188</v>
      </c>
      <c r="V2154" t="s">
        <v>188</v>
      </c>
      <c r="W2154" t="s">
        <v>188</v>
      </c>
      <c r="X2154" t="s">
        <v>188</v>
      </c>
      <c r="Y2154" t="s">
        <v>188</v>
      </c>
      <c r="Z2154" t="s">
        <v>188</v>
      </c>
      <c r="AA2154" t="s">
        <v>188</v>
      </c>
      <c r="AB2154" t="s">
        <v>188</v>
      </c>
      <c r="AC2154" t="s">
        <v>188</v>
      </c>
      <c r="AD2154" t="s">
        <v>188</v>
      </c>
      <c r="AE2154" t="s">
        <v>188</v>
      </c>
      <c r="AF2154" t="s">
        <v>188</v>
      </c>
      <c r="AG2154" t="s">
        <v>188</v>
      </c>
      <c r="AH2154" t="s">
        <v>188</v>
      </c>
      <c r="AI2154" t="s">
        <v>188</v>
      </c>
      <c r="AJ2154" t="s">
        <v>188</v>
      </c>
      <c r="AK2154" t="s">
        <v>188</v>
      </c>
      <c r="AL2154" t="s">
        <v>188</v>
      </c>
      <c r="AM2154" t="s">
        <v>188</v>
      </c>
      <c r="AN2154" t="s">
        <v>188</v>
      </c>
      <c r="AO2154" t="s">
        <v>188</v>
      </c>
      <c r="AP2154" t="s">
        <v>188</v>
      </c>
      <c r="AQ2154" t="s">
        <v>188</v>
      </c>
      <c r="AR2154" t="s">
        <v>188</v>
      </c>
      <c r="AS2154" t="s">
        <v>188</v>
      </c>
      <c r="AT2154" t="s">
        <v>188</v>
      </c>
      <c r="AU2154" t="s">
        <v>188</v>
      </c>
      <c r="AV2154" t="s">
        <v>194</v>
      </c>
      <c r="AW2154" t="s">
        <v>188</v>
      </c>
      <c r="AX2154" t="s">
        <v>188</v>
      </c>
      <c r="AY2154" t="s">
        <v>188</v>
      </c>
      <c r="AZ2154" t="s">
        <v>188</v>
      </c>
      <c r="BA2154" t="s">
        <v>188</v>
      </c>
      <c r="BB2154" t="s">
        <v>188</v>
      </c>
      <c r="BC2154" t="s">
        <v>188</v>
      </c>
      <c r="BD2154" t="s">
        <v>188</v>
      </c>
      <c r="BE2154" t="s">
        <v>188</v>
      </c>
      <c r="BF2154" t="s">
        <v>188</v>
      </c>
      <c r="BG2154" t="s">
        <v>188</v>
      </c>
      <c r="BH2154" t="s">
        <v>194</v>
      </c>
      <c r="BI2154" t="s">
        <v>188</v>
      </c>
      <c r="BJ2154" t="s">
        <v>194</v>
      </c>
      <c r="BK2154" t="s">
        <v>188</v>
      </c>
      <c r="BL2154" t="s">
        <v>188</v>
      </c>
      <c r="BM2154" t="s">
        <v>188</v>
      </c>
      <c r="BN2154" t="s">
        <v>188</v>
      </c>
      <c r="BO2154" t="s">
        <v>194</v>
      </c>
      <c r="BP2154" t="s">
        <v>188</v>
      </c>
      <c r="BQ2154" t="s">
        <v>194</v>
      </c>
      <c r="BR2154" t="s">
        <v>188</v>
      </c>
      <c r="BS2154" t="s">
        <v>188</v>
      </c>
      <c r="BT2154" t="s">
        <v>188</v>
      </c>
      <c r="BU2154" t="s">
        <v>188</v>
      </c>
      <c r="BV2154" t="s">
        <v>188</v>
      </c>
      <c r="BW2154" t="s">
        <v>188</v>
      </c>
      <c r="BX2154" t="s">
        <v>188</v>
      </c>
      <c r="BY2154" t="s">
        <v>194</v>
      </c>
      <c r="BZ2154" t="s">
        <v>188</v>
      </c>
      <c r="CA2154" t="s">
        <v>188</v>
      </c>
      <c r="CB2154" t="s">
        <v>194</v>
      </c>
      <c r="CC2154" t="s">
        <v>188</v>
      </c>
      <c r="CD2154" t="s">
        <v>194</v>
      </c>
      <c r="CE2154" t="s">
        <v>194</v>
      </c>
      <c r="CF2154" t="s">
        <v>194</v>
      </c>
      <c r="CG2154" t="s">
        <v>194</v>
      </c>
      <c r="CH2154" t="s">
        <v>188</v>
      </c>
    </row>
    <row r="2155" spans="1:86" x14ac:dyDescent="0.2">
      <c r="A2155" t="s">
        <v>5761</v>
      </c>
      <c r="B2155" t="s">
        <v>2179</v>
      </c>
      <c r="C2155">
        <v>0.84199999999999997</v>
      </c>
      <c r="D2155">
        <v>0.25600000000000001</v>
      </c>
      <c r="E2155">
        <v>0.627</v>
      </c>
      <c r="F2155" t="s">
        <v>194</v>
      </c>
      <c r="G2155" t="s">
        <v>194</v>
      </c>
      <c r="H2155" t="s">
        <v>194</v>
      </c>
      <c r="I2155">
        <v>1.5249999999999999</v>
      </c>
      <c r="J2155">
        <v>0.28799999999999998</v>
      </c>
      <c r="K2155">
        <v>0.20499999999999999</v>
      </c>
      <c r="L2155">
        <v>0.316</v>
      </c>
      <c r="M2155">
        <v>0.54600000000000004</v>
      </c>
      <c r="N2155" t="s">
        <v>194</v>
      </c>
      <c r="O2155">
        <v>0.5</v>
      </c>
      <c r="P2155">
        <v>0.218</v>
      </c>
      <c r="Q2155" t="s">
        <v>194</v>
      </c>
      <c r="R2155">
        <v>0.23699999999999999</v>
      </c>
      <c r="S2155" t="s">
        <v>194</v>
      </c>
      <c r="T2155">
        <v>0.36799999999999999</v>
      </c>
      <c r="U2155">
        <v>0.69899999999999995</v>
      </c>
      <c r="V2155" t="s">
        <v>194</v>
      </c>
      <c r="W2155">
        <v>0.45</v>
      </c>
      <c r="X2155">
        <v>0.32100000000000001</v>
      </c>
      <c r="Y2155" t="s">
        <v>194</v>
      </c>
      <c r="Z2155">
        <v>0.60199999999999998</v>
      </c>
      <c r="AA2155">
        <v>0.443</v>
      </c>
      <c r="AB2155" t="s">
        <v>194</v>
      </c>
      <c r="AC2155" t="s">
        <v>194</v>
      </c>
      <c r="AD2155">
        <v>0.151</v>
      </c>
      <c r="AE2155">
        <v>-0.34399999999999997</v>
      </c>
      <c r="AF2155">
        <v>0.55900000000000005</v>
      </c>
      <c r="AG2155">
        <v>0.183</v>
      </c>
      <c r="AH2155">
        <v>0.28100000000000003</v>
      </c>
      <c r="AI2155">
        <v>0.83499999999999996</v>
      </c>
      <c r="AJ2155">
        <v>0.432</v>
      </c>
      <c r="AK2155">
        <v>0.77700000000000002</v>
      </c>
      <c r="AL2155">
        <v>0.67500000000000004</v>
      </c>
      <c r="AM2155" t="s">
        <v>194</v>
      </c>
      <c r="AN2155" t="s">
        <v>194</v>
      </c>
      <c r="AO2155">
        <v>0.60799999999999998</v>
      </c>
      <c r="AP2155">
        <v>0.17399999999999999</v>
      </c>
      <c r="AQ2155" t="s">
        <v>194</v>
      </c>
      <c r="AR2155">
        <v>0.60099999999999998</v>
      </c>
      <c r="AS2155">
        <v>0.46500000000000002</v>
      </c>
      <c r="AT2155" t="s">
        <v>194</v>
      </c>
      <c r="AU2155">
        <v>0.70799999999999996</v>
      </c>
      <c r="AV2155">
        <v>0.28299999999999997</v>
      </c>
      <c r="AW2155">
        <v>0.69399999999999995</v>
      </c>
      <c r="AX2155">
        <v>0.68600000000000005</v>
      </c>
      <c r="AY2155" t="s">
        <v>194</v>
      </c>
      <c r="AZ2155">
        <v>0.17499999999999999</v>
      </c>
      <c r="BA2155">
        <v>0.55700000000000005</v>
      </c>
      <c r="BB2155">
        <v>0.28100000000000003</v>
      </c>
      <c r="BC2155">
        <v>9.8000000000000004E-2</v>
      </c>
      <c r="BD2155" t="s">
        <v>194</v>
      </c>
      <c r="BE2155" t="s">
        <v>194</v>
      </c>
      <c r="BF2155">
        <v>0.26700000000000002</v>
      </c>
      <c r="BG2155" t="s">
        <v>194</v>
      </c>
      <c r="BH2155" t="s">
        <v>194</v>
      </c>
      <c r="BI2155">
        <v>0.63</v>
      </c>
      <c r="BJ2155" t="s">
        <v>194</v>
      </c>
      <c r="BK2155" t="s">
        <v>194</v>
      </c>
      <c r="BL2155">
        <v>5.2999999999999999E-2</v>
      </c>
      <c r="BM2155">
        <v>0.55500000000000005</v>
      </c>
      <c r="BN2155">
        <v>0.34499999999999997</v>
      </c>
      <c r="BO2155" t="s">
        <v>194</v>
      </c>
      <c r="BP2155">
        <v>0.73199999999999998</v>
      </c>
      <c r="BQ2155" t="s">
        <v>194</v>
      </c>
      <c r="BR2155" t="s">
        <v>194</v>
      </c>
      <c r="BS2155">
        <v>0.59799999999999998</v>
      </c>
      <c r="BT2155" t="s">
        <v>194</v>
      </c>
      <c r="BU2155">
        <v>0.71399999999999997</v>
      </c>
      <c r="BV2155">
        <v>0.44800000000000001</v>
      </c>
      <c r="BW2155" t="s">
        <v>194</v>
      </c>
      <c r="BX2155">
        <v>0.56799999999999995</v>
      </c>
      <c r="BY2155" t="s">
        <v>194</v>
      </c>
      <c r="BZ2155">
        <v>2.9000000000000001E-2</v>
      </c>
      <c r="CA2155" t="s">
        <v>194</v>
      </c>
      <c r="CB2155" t="s">
        <v>194</v>
      </c>
      <c r="CC2155" t="s">
        <v>194</v>
      </c>
      <c r="CD2155" t="s">
        <v>194</v>
      </c>
      <c r="CE2155" t="s">
        <v>194</v>
      </c>
      <c r="CF2155" t="s">
        <v>194</v>
      </c>
      <c r="CG2155" t="s">
        <v>194</v>
      </c>
      <c r="CH2155">
        <v>0.65200000000000002</v>
      </c>
    </row>
    <row r="2156" spans="1:86" x14ac:dyDescent="0.2">
      <c r="A2156" t="s">
        <v>5762</v>
      </c>
      <c r="B2156" t="s">
        <v>2180</v>
      </c>
      <c r="C2156" t="s">
        <v>188</v>
      </c>
      <c r="D2156" t="s">
        <v>188</v>
      </c>
      <c r="E2156" t="s">
        <v>188</v>
      </c>
      <c r="F2156" t="s">
        <v>188</v>
      </c>
      <c r="G2156" t="s">
        <v>188</v>
      </c>
      <c r="H2156" t="s">
        <v>188</v>
      </c>
      <c r="I2156" t="s">
        <v>194</v>
      </c>
      <c r="J2156" t="s">
        <v>188</v>
      </c>
      <c r="K2156" t="s">
        <v>188</v>
      </c>
      <c r="L2156" t="s">
        <v>188</v>
      </c>
      <c r="M2156" t="s">
        <v>188</v>
      </c>
      <c r="N2156" t="s">
        <v>188</v>
      </c>
      <c r="O2156" t="s">
        <v>188</v>
      </c>
      <c r="P2156" t="s">
        <v>188</v>
      </c>
      <c r="Q2156" t="s">
        <v>188</v>
      </c>
      <c r="R2156" t="s">
        <v>194</v>
      </c>
      <c r="S2156" t="s">
        <v>188</v>
      </c>
      <c r="T2156" t="s">
        <v>188</v>
      </c>
      <c r="U2156" t="s">
        <v>194</v>
      </c>
      <c r="V2156" t="s">
        <v>194</v>
      </c>
      <c r="W2156" t="s">
        <v>188</v>
      </c>
      <c r="X2156" t="s">
        <v>188</v>
      </c>
      <c r="Y2156" t="s">
        <v>188</v>
      </c>
      <c r="Z2156" t="s">
        <v>188</v>
      </c>
      <c r="AA2156" t="s">
        <v>188</v>
      </c>
      <c r="AB2156" t="s">
        <v>194</v>
      </c>
      <c r="AC2156" t="s">
        <v>194</v>
      </c>
      <c r="AD2156" t="s">
        <v>188</v>
      </c>
      <c r="AE2156" t="s">
        <v>194</v>
      </c>
      <c r="AF2156" t="s">
        <v>188</v>
      </c>
      <c r="AG2156" t="s">
        <v>188</v>
      </c>
      <c r="AH2156" t="s">
        <v>188</v>
      </c>
      <c r="AI2156" t="s">
        <v>188</v>
      </c>
      <c r="AJ2156" t="s">
        <v>188</v>
      </c>
      <c r="AK2156" t="s">
        <v>188</v>
      </c>
      <c r="AL2156" t="s">
        <v>188</v>
      </c>
      <c r="AM2156" t="s">
        <v>194</v>
      </c>
      <c r="AN2156" t="s">
        <v>194</v>
      </c>
      <c r="AO2156" t="s">
        <v>194</v>
      </c>
      <c r="AP2156" t="s">
        <v>188</v>
      </c>
      <c r="AQ2156" t="s">
        <v>188</v>
      </c>
      <c r="AR2156" t="s">
        <v>188</v>
      </c>
      <c r="AS2156" t="s">
        <v>188</v>
      </c>
      <c r="AT2156" t="s">
        <v>194</v>
      </c>
      <c r="AU2156" t="s">
        <v>188</v>
      </c>
      <c r="AV2156" t="s">
        <v>194</v>
      </c>
      <c r="AW2156" t="s">
        <v>194</v>
      </c>
      <c r="AX2156" t="s">
        <v>188</v>
      </c>
      <c r="AY2156" t="s">
        <v>188</v>
      </c>
      <c r="AZ2156" t="s">
        <v>194</v>
      </c>
      <c r="BA2156" t="s">
        <v>188</v>
      </c>
      <c r="BB2156" t="s">
        <v>188</v>
      </c>
      <c r="BC2156" t="s">
        <v>188</v>
      </c>
      <c r="BD2156" t="s">
        <v>188</v>
      </c>
      <c r="BE2156" t="s">
        <v>188</v>
      </c>
      <c r="BF2156" t="s">
        <v>188</v>
      </c>
      <c r="BG2156" t="s">
        <v>188</v>
      </c>
      <c r="BH2156" t="s">
        <v>188</v>
      </c>
      <c r="BI2156" t="s">
        <v>188</v>
      </c>
      <c r="BJ2156" t="s">
        <v>188</v>
      </c>
      <c r="BK2156" t="s">
        <v>188</v>
      </c>
      <c r="BL2156" t="s">
        <v>188</v>
      </c>
      <c r="BM2156" t="s">
        <v>188</v>
      </c>
      <c r="BN2156" t="s">
        <v>188</v>
      </c>
      <c r="BO2156" t="s">
        <v>188</v>
      </c>
      <c r="BP2156" t="s">
        <v>188</v>
      </c>
      <c r="BQ2156" t="s">
        <v>194</v>
      </c>
      <c r="BR2156" t="s">
        <v>194</v>
      </c>
      <c r="BS2156" t="s">
        <v>194</v>
      </c>
      <c r="BT2156" t="s">
        <v>188</v>
      </c>
      <c r="BU2156" t="s">
        <v>188</v>
      </c>
      <c r="BV2156" t="s">
        <v>188</v>
      </c>
      <c r="BW2156" t="s">
        <v>188</v>
      </c>
      <c r="BX2156" t="s">
        <v>194</v>
      </c>
      <c r="BY2156" t="s">
        <v>188</v>
      </c>
      <c r="BZ2156" t="s">
        <v>188</v>
      </c>
      <c r="CA2156" t="s">
        <v>188</v>
      </c>
      <c r="CB2156" t="s">
        <v>188</v>
      </c>
      <c r="CC2156" t="s">
        <v>188</v>
      </c>
      <c r="CD2156" t="s">
        <v>188</v>
      </c>
      <c r="CE2156" t="s">
        <v>188</v>
      </c>
      <c r="CF2156" t="s">
        <v>188</v>
      </c>
      <c r="CG2156" t="s">
        <v>188</v>
      </c>
      <c r="CH2156" t="s">
        <v>188</v>
      </c>
    </row>
    <row r="2157" spans="1:86" x14ac:dyDescent="0.2">
      <c r="A2157" t="s">
        <v>5763</v>
      </c>
      <c r="B2157" t="s">
        <v>2181</v>
      </c>
      <c r="C2157" t="s">
        <v>188</v>
      </c>
      <c r="D2157" t="s">
        <v>194</v>
      </c>
      <c r="E2157" t="s">
        <v>188</v>
      </c>
      <c r="F2157" t="s">
        <v>188</v>
      </c>
      <c r="G2157" t="s">
        <v>188</v>
      </c>
      <c r="H2157" t="s">
        <v>188</v>
      </c>
      <c r="I2157" t="s">
        <v>188</v>
      </c>
      <c r="J2157" t="s">
        <v>188</v>
      </c>
      <c r="K2157" t="s">
        <v>188</v>
      </c>
      <c r="L2157" t="s">
        <v>188</v>
      </c>
      <c r="M2157" t="s">
        <v>188</v>
      </c>
      <c r="N2157" t="s">
        <v>188</v>
      </c>
      <c r="O2157" t="s">
        <v>188</v>
      </c>
      <c r="P2157" t="s">
        <v>188</v>
      </c>
      <c r="Q2157" t="s">
        <v>188</v>
      </c>
      <c r="R2157" t="s">
        <v>194</v>
      </c>
      <c r="S2157" t="s">
        <v>188</v>
      </c>
      <c r="T2157" t="s">
        <v>188</v>
      </c>
      <c r="U2157" t="s">
        <v>194</v>
      </c>
      <c r="V2157" t="s">
        <v>194</v>
      </c>
      <c r="W2157" t="s">
        <v>188</v>
      </c>
      <c r="X2157" t="s">
        <v>188</v>
      </c>
      <c r="Y2157" t="s">
        <v>188</v>
      </c>
      <c r="Z2157" t="s">
        <v>188</v>
      </c>
      <c r="AA2157" t="s">
        <v>194</v>
      </c>
      <c r="AB2157" t="s">
        <v>194</v>
      </c>
      <c r="AC2157" t="s">
        <v>194</v>
      </c>
      <c r="AD2157" t="s">
        <v>188</v>
      </c>
      <c r="AE2157" t="s">
        <v>188</v>
      </c>
      <c r="AF2157" t="s">
        <v>188</v>
      </c>
      <c r="AG2157" t="s">
        <v>188</v>
      </c>
      <c r="AH2157" t="s">
        <v>188</v>
      </c>
      <c r="AI2157" t="s">
        <v>188</v>
      </c>
      <c r="AJ2157" t="s">
        <v>188</v>
      </c>
      <c r="AK2157" t="s">
        <v>188</v>
      </c>
      <c r="AL2157" t="s">
        <v>188</v>
      </c>
      <c r="AM2157" t="s">
        <v>194</v>
      </c>
      <c r="AN2157" t="s">
        <v>194</v>
      </c>
      <c r="AO2157" t="s">
        <v>194</v>
      </c>
      <c r="AP2157" t="s">
        <v>194</v>
      </c>
      <c r="AQ2157" t="s">
        <v>188</v>
      </c>
      <c r="AR2157" t="s">
        <v>188</v>
      </c>
      <c r="AS2157" t="s">
        <v>188</v>
      </c>
      <c r="AT2157" t="s">
        <v>194</v>
      </c>
      <c r="AU2157" t="s">
        <v>188</v>
      </c>
      <c r="AV2157" t="s">
        <v>188</v>
      </c>
      <c r="AW2157" t="s">
        <v>194</v>
      </c>
      <c r="AX2157" t="s">
        <v>188</v>
      </c>
      <c r="AY2157" t="s">
        <v>188</v>
      </c>
      <c r="AZ2157" t="s">
        <v>188</v>
      </c>
      <c r="BA2157" t="s">
        <v>188</v>
      </c>
      <c r="BB2157" t="s">
        <v>188</v>
      </c>
      <c r="BC2157" t="s">
        <v>188</v>
      </c>
      <c r="BD2157" t="s">
        <v>188</v>
      </c>
      <c r="BE2157" t="s">
        <v>188</v>
      </c>
      <c r="BF2157" t="s">
        <v>188</v>
      </c>
      <c r="BG2157" t="s">
        <v>188</v>
      </c>
      <c r="BH2157" t="s">
        <v>188</v>
      </c>
      <c r="BI2157" t="s">
        <v>188</v>
      </c>
      <c r="BJ2157" t="s">
        <v>188</v>
      </c>
      <c r="BK2157" t="s">
        <v>188</v>
      </c>
      <c r="BL2157" t="s">
        <v>188</v>
      </c>
      <c r="BM2157" t="s">
        <v>188</v>
      </c>
      <c r="BN2157" t="s">
        <v>188</v>
      </c>
      <c r="BO2157" t="s">
        <v>188</v>
      </c>
      <c r="BP2157" t="s">
        <v>188</v>
      </c>
      <c r="BQ2157" t="s">
        <v>194</v>
      </c>
      <c r="BR2157" t="s">
        <v>194</v>
      </c>
      <c r="BS2157" t="s">
        <v>188</v>
      </c>
      <c r="BT2157" t="s">
        <v>188</v>
      </c>
      <c r="BU2157" t="s">
        <v>188</v>
      </c>
      <c r="BV2157" t="s">
        <v>194</v>
      </c>
      <c r="BW2157" t="s">
        <v>188</v>
      </c>
      <c r="BX2157" t="s">
        <v>188</v>
      </c>
      <c r="BY2157" t="s">
        <v>188</v>
      </c>
      <c r="BZ2157" t="s">
        <v>188</v>
      </c>
      <c r="CA2157" t="s">
        <v>188</v>
      </c>
      <c r="CB2157" t="s">
        <v>188</v>
      </c>
      <c r="CC2157" t="s">
        <v>188</v>
      </c>
      <c r="CD2157" t="s">
        <v>188</v>
      </c>
      <c r="CE2157" t="s">
        <v>188</v>
      </c>
      <c r="CF2157" t="s">
        <v>188</v>
      </c>
      <c r="CG2157" t="s">
        <v>188</v>
      </c>
      <c r="CH2157" t="s">
        <v>188</v>
      </c>
    </row>
    <row r="2158" spans="1:86" x14ac:dyDescent="0.2">
      <c r="A2158" t="s">
        <v>5764</v>
      </c>
      <c r="B2158" t="s">
        <v>2182</v>
      </c>
      <c r="C2158" t="s">
        <v>188</v>
      </c>
      <c r="D2158" t="s">
        <v>194</v>
      </c>
      <c r="E2158" t="s">
        <v>188</v>
      </c>
      <c r="F2158" t="s">
        <v>188</v>
      </c>
      <c r="G2158" t="s">
        <v>188</v>
      </c>
      <c r="H2158" t="s">
        <v>188</v>
      </c>
      <c r="I2158" t="s">
        <v>194</v>
      </c>
      <c r="J2158" t="s">
        <v>188</v>
      </c>
      <c r="K2158" t="s">
        <v>188</v>
      </c>
      <c r="L2158" t="s">
        <v>188</v>
      </c>
      <c r="M2158" t="s">
        <v>188</v>
      </c>
      <c r="N2158" t="s">
        <v>188</v>
      </c>
      <c r="O2158" t="s">
        <v>188</v>
      </c>
      <c r="P2158" t="s">
        <v>188</v>
      </c>
      <c r="Q2158" t="s">
        <v>188</v>
      </c>
      <c r="R2158" t="s">
        <v>194</v>
      </c>
      <c r="S2158" t="s">
        <v>188</v>
      </c>
      <c r="T2158" t="s">
        <v>188</v>
      </c>
      <c r="U2158" t="s">
        <v>194</v>
      </c>
      <c r="V2158" t="s">
        <v>188</v>
      </c>
      <c r="W2158" t="s">
        <v>188</v>
      </c>
      <c r="X2158" t="s">
        <v>188</v>
      </c>
      <c r="Y2158" t="s">
        <v>188</v>
      </c>
      <c r="Z2158" t="s">
        <v>188</v>
      </c>
      <c r="AA2158" t="s">
        <v>194</v>
      </c>
      <c r="AB2158" t="s">
        <v>188</v>
      </c>
      <c r="AC2158" t="s">
        <v>188</v>
      </c>
      <c r="AD2158" t="s">
        <v>188</v>
      </c>
      <c r="AE2158" t="s">
        <v>194</v>
      </c>
      <c r="AF2158" t="s">
        <v>188</v>
      </c>
      <c r="AG2158" t="s">
        <v>188</v>
      </c>
      <c r="AH2158" t="s">
        <v>188</v>
      </c>
      <c r="AI2158" t="s">
        <v>188</v>
      </c>
      <c r="AJ2158" t="s">
        <v>188</v>
      </c>
      <c r="AK2158" t="s">
        <v>188</v>
      </c>
      <c r="AL2158" t="s">
        <v>188</v>
      </c>
      <c r="AM2158" t="s">
        <v>188</v>
      </c>
      <c r="AN2158" t="s">
        <v>188</v>
      </c>
      <c r="AO2158" t="s">
        <v>188</v>
      </c>
      <c r="AP2158" t="s">
        <v>194</v>
      </c>
      <c r="AQ2158" t="s">
        <v>188</v>
      </c>
      <c r="AR2158" t="s">
        <v>188</v>
      </c>
      <c r="AS2158" t="s">
        <v>188</v>
      </c>
      <c r="AT2158" t="s">
        <v>188</v>
      </c>
      <c r="AU2158" t="s">
        <v>188</v>
      </c>
      <c r="AV2158" t="s">
        <v>194</v>
      </c>
      <c r="AW2158" t="s">
        <v>188</v>
      </c>
      <c r="AX2158" t="s">
        <v>188</v>
      </c>
      <c r="AY2158" t="s">
        <v>188</v>
      </c>
      <c r="AZ2158" t="s">
        <v>194</v>
      </c>
      <c r="BA2158" t="s">
        <v>188</v>
      </c>
      <c r="BB2158" t="s">
        <v>188</v>
      </c>
      <c r="BC2158" t="s">
        <v>188</v>
      </c>
      <c r="BD2158" t="s">
        <v>188</v>
      </c>
      <c r="BE2158" t="s">
        <v>188</v>
      </c>
      <c r="BF2158" t="s">
        <v>188</v>
      </c>
      <c r="BG2158" t="s">
        <v>188</v>
      </c>
      <c r="BH2158" t="s">
        <v>188</v>
      </c>
      <c r="BI2158" t="s">
        <v>188</v>
      </c>
      <c r="BJ2158" t="s">
        <v>188</v>
      </c>
      <c r="BK2158" t="s">
        <v>188</v>
      </c>
      <c r="BL2158" t="s">
        <v>188</v>
      </c>
      <c r="BM2158" t="s">
        <v>188</v>
      </c>
      <c r="BN2158" t="s">
        <v>188</v>
      </c>
      <c r="BO2158" t="s">
        <v>188</v>
      </c>
      <c r="BP2158" t="s">
        <v>188</v>
      </c>
      <c r="BQ2158" t="s">
        <v>188</v>
      </c>
      <c r="BR2158" t="s">
        <v>188</v>
      </c>
      <c r="BS2158" t="s">
        <v>194</v>
      </c>
      <c r="BT2158" t="s">
        <v>188</v>
      </c>
      <c r="BU2158" t="s">
        <v>188</v>
      </c>
      <c r="BV2158" t="s">
        <v>194</v>
      </c>
      <c r="BW2158" t="s">
        <v>188</v>
      </c>
      <c r="BX2158" t="s">
        <v>194</v>
      </c>
      <c r="BY2158" t="s">
        <v>188</v>
      </c>
      <c r="BZ2158" t="s">
        <v>188</v>
      </c>
      <c r="CA2158" t="s">
        <v>188</v>
      </c>
      <c r="CB2158" t="s">
        <v>188</v>
      </c>
      <c r="CC2158" t="s">
        <v>188</v>
      </c>
      <c r="CD2158" t="s">
        <v>188</v>
      </c>
      <c r="CE2158" t="s">
        <v>188</v>
      </c>
      <c r="CF2158" t="s">
        <v>188</v>
      </c>
      <c r="CG2158" t="s">
        <v>188</v>
      </c>
      <c r="CH2158" t="s">
        <v>188</v>
      </c>
    </row>
    <row r="2159" spans="1:86" x14ac:dyDescent="0.2">
      <c r="A2159" t="s">
        <v>5765</v>
      </c>
      <c r="B2159" t="s">
        <v>2183</v>
      </c>
      <c r="C2159" t="s">
        <v>194</v>
      </c>
      <c r="D2159" t="s">
        <v>188</v>
      </c>
      <c r="E2159" t="s">
        <v>188</v>
      </c>
      <c r="F2159" t="s">
        <v>188</v>
      </c>
      <c r="G2159" t="s">
        <v>188</v>
      </c>
      <c r="H2159" t="s">
        <v>188</v>
      </c>
      <c r="I2159" t="s">
        <v>188</v>
      </c>
      <c r="J2159" t="s">
        <v>188</v>
      </c>
      <c r="K2159" t="s">
        <v>194</v>
      </c>
      <c r="L2159" t="s">
        <v>188</v>
      </c>
      <c r="M2159" t="s">
        <v>188</v>
      </c>
      <c r="N2159" t="s">
        <v>194</v>
      </c>
      <c r="O2159" t="s">
        <v>188</v>
      </c>
      <c r="P2159" t="s">
        <v>188</v>
      </c>
      <c r="Q2159" t="s">
        <v>188</v>
      </c>
      <c r="R2159" t="s">
        <v>188</v>
      </c>
      <c r="S2159" t="s">
        <v>194</v>
      </c>
      <c r="T2159" t="s">
        <v>188</v>
      </c>
      <c r="U2159" t="s">
        <v>188</v>
      </c>
      <c r="V2159" t="s">
        <v>188</v>
      </c>
      <c r="W2159">
        <v>1.2999999999999999E-2</v>
      </c>
      <c r="X2159" t="s">
        <v>188</v>
      </c>
      <c r="Y2159">
        <v>1.2999999999999999E-2</v>
      </c>
      <c r="Z2159" t="s">
        <v>188</v>
      </c>
      <c r="AA2159" t="s">
        <v>188</v>
      </c>
      <c r="AB2159" t="s">
        <v>188</v>
      </c>
      <c r="AC2159" t="s">
        <v>188</v>
      </c>
      <c r="AD2159" t="s">
        <v>188</v>
      </c>
      <c r="AE2159" t="s">
        <v>188</v>
      </c>
      <c r="AF2159" t="s">
        <v>188</v>
      </c>
      <c r="AG2159" t="s">
        <v>188</v>
      </c>
      <c r="AH2159" t="s">
        <v>188</v>
      </c>
      <c r="AI2159" t="s">
        <v>194</v>
      </c>
      <c r="AJ2159" t="s">
        <v>188</v>
      </c>
      <c r="AK2159" t="s">
        <v>194</v>
      </c>
      <c r="AL2159" t="s">
        <v>188</v>
      </c>
      <c r="AM2159" t="s">
        <v>188</v>
      </c>
      <c r="AN2159" t="s">
        <v>188</v>
      </c>
      <c r="AO2159" t="s">
        <v>188</v>
      </c>
      <c r="AP2159" t="s">
        <v>188</v>
      </c>
      <c r="AQ2159" t="s">
        <v>188</v>
      </c>
      <c r="AR2159" t="s">
        <v>188</v>
      </c>
      <c r="AS2159" t="s">
        <v>188</v>
      </c>
      <c r="AT2159" t="s">
        <v>188</v>
      </c>
      <c r="AU2159">
        <v>0.02</v>
      </c>
      <c r="AV2159" t="s">
        <v>188</v>
      </c>
      <c r="AW2159" t="s">
        <v>188</v>
      </c>
      <c r="AX2159" t="s">
        <v>188</v>
      </c>
      <c r="AY2159" t="s">
        <v>188</v>
      </c>
      <c r="AZ2159" t="s">
        <v>194</v>
      </c>
      <c r="BA2159" t="s">
        <v>188</v>
      </c>
      <c r="BB2159" t="s">
        <v>194</v>
      </c>
      <c r="BC2159" t="s">
        <v>188</v>
      </c>
      <c r="BD2159" t="s">
        <v>194</v>
      </c>
      <c r="BE2159" t="s">
        <v>194</v>
      </c>
      <c r="BF2159" t="s">
        <v>194</v>
      </c>
      <c r="BG2159" t="s">
        <v>194</v>
      </c>
      <c r="BH2159" t="s">
        <v>188</v>
      </c>
      <c r="BI2159" t="s">
        <v>188</v>
      </c>
      <c r="BJ2159" t="s">
        <v>188</v>
      </c>
      <c r="BK2159">
        <v>1.2999999999999999E-2</v>
      </c>
      <c r="BL2159" t="s">
        <v>188</v>
      </c>
      <c r="BM2159" t="s">
        <v>188</v>
      </c>
      <c r="BN2159" t="s">
        <v>188</v>
      </c>
      <c r="BO2159" t="s">
        <v>188</v>
      </c>
      <c r="BP2159" t="s">
        <v>194</v>
      </c>
      <c r="BQ2159" t="s">
        <v>194</v>
      </c>
      <c r="BR2159" t="s">
        <v>188</v>
      </c>
      <c r="BS2159">
        <v>2.1999999999999999E-2</v>
      </c>
      <c r="BT2159">
        <v>1.7999999999999999E-2</v>
      </c>
      <c r="BU2159" t="s">
        <v>188</v>
      </c>
      <c r="BV2159" t="s">
        <v>188</v>
      </c>
      <c r="BW2159" t="s">
        <v>194</v>
      </c>
      <c r="BX2159" t="s">
        <v>188</v>
      </c>
      <c r="BY2159" t="s">
        <v>188</v>
      </c>
      <c r="BZ2159" t="s">
        <v>188</v>
      </c>
      <c r="CA2159" t="s">
        <v>188</v>
      </c>
      <c r="CB2159" t="s">
        <v>188</v>
      </c>
      <c r="CC2159" t="s">
        <v>188</v>
      </c>
      <c r="CD2159" t="s">
        <v>188</v>
      </c>
      <c r="CE2159" t="s">
        <v>188</v>
      </c>
      <c r="CF2159" t="s">
        <v>188</v>
      </c>
      <c r="CG2159" t="s">
        <v>188</v>
      </c>
      <c r="CH2159" t="s">
        <v>188</v>
      </c>
    </row>
    <row r="2160" spans="1:86" x14ac:dyDescent="0.2">
      <c r="A2160" t="s">
        <v>5766</v>
      </c>
      <c r="B2160" t="s">
        <v>2184</v>
      </c>
      <c r="C2160" t="s">
        <v>188</v>
      </c>
      <c r="D2160" t="s">
        <v>188</v>
      </c>
      <c r="E2160" t="s">
        <v>188</v>
      </c>
      <c r="F2160" t="s">
        <v>188</v>
      </c>
      <c r="G2160" t="s">
        <v>188</v>
      </c>
      <c r="H2160" t="s">
        <v>188</v>
      </c>
      <c r="I2160" t="s">
        <v>188</v>
      </c>
      <c r="J2160" t="s">
        <v>188</v>
      </c>
      <c r="K2160" t="s">
        <v>194</v>
      </c>
      <c r="L2160" t="s">
        <v>188</v>
      </c>
      <c r="M2160" t="s">
        <v>188</v>
      </c>
      <c r="N2160" t="s">
        <v>194</v>
      </c>
      <c r="O2160" t="s">
        <v>188</v>
      </c>
      <c r="P2160" t="s">
        <v>188</v>
      </c>
      <c r="Q2160" t="s">
        <v>188</v>
      </c>
      <c r="R2160" t="s">
        <v>188</v>
      </c>
      <c r="S2160" t="s">
        <v>194</v>
      </c>
      <c r="T2160" t="s">
        <v>188</v>
      </c>
      <c r="U2160" t="s">
        <v>188</v>
      </c>
      <c r="V2160" t="s">
        <v>188</v>
      </c>
      <c r="W2160" t="s">
        <v>188</v>
      </c>
      <c r="X2160" t="s">
        <v>188</v>
      </c>
      <c r="Y2160" t="s">
        <v>188</v>
      </c>
      <c r="Z2160" t="s">
        <v>188</v>
      </c>
      <c r="AA2160" t="s">
        <v>188</v>
      </c>
      <c r="AB2160" t="s">
        <v>188</v>
      </c>
      <c r="AC2160" t="s">
        <v>188</v>
      </c>
      <c r="AD2160" t="s">
        <v>188</v>
      </c>
      <c r="AE2160" t="s">
        <v>188</v>
      </c>
      <c r="AF2160" t="s">
        <v>188</v>
      </c>
      <c r="AG2160" t="s">
        <v>188</v>
      </c>
      <c r="AH2160" t="s">
        <v>188</v>
      </c>
      <c r="AI2160" t="s">
        <v>194</v>
      </c>
      <c r="AJ2160" t="s">
        <v>188</v>
      </c>
      <c r="AK2160" t="s">
        <v>188</v>
      </c>
      <c r="AL2160" t="s">
        <v>188</v>
      </c>
      <c r="AM2160" t="s">
        <v>188</v>
      </c>
      <c r="AN2160" t="s">
        <v>188</v>
      </c>
      <c r="AO2160" t="s">
        <v>188</v>
      </c>
      <c r="AP2160" t="s">
        <v>188</v>
      </c>
      <c r="AQ2160" t="s">
        <v>188</v>
      </c>
      <c r="AR2160" t="s">
        <v>188</v>
      </c>
      <c r="AS2160" t="s">
        <v>188</v>
      </c>
      <c r="AT2160" t="s">
        <v>188</v>
      </c>
      <c r="AU2160" t="s">
        <v>188</v>
      </c>
      <c r="AV2160" t="s">
        <v>188</v>
      </c>
      <c r="AW2160" t="s">
        <v>188</v>
      </c>
      <c r="AX2160" t="s">
        <v>188</v>
      </c>
      <c r="AY2160" t="s">
        <v>188</v>
      </c>
      <c r="AZ2160" t="s">
        <v>194</v>
      </c>
      <c r="BA2160" t="s">
        <v>188</v>
      </c>
      <c r="BB2160" t="s">
        <v>194</v>
      </c>
      <c r="BC2160" t="s">
        <v>188</v>
      </c>
      <c r="BD2160" t="s">
        <v>194</v>
      </c>
      <c r="BE2160" t="s">
        <v>194</v>
      </c>
      <c r="BF2160" t="s">
        <v>194</v>
      </c>
      <c r="BG2160" t="s">
        <v>194</v>
      </c>
      <c r="BH2160" t="s">
        <v>188</v>
      </c>
      <c r="BI2160" t="s">
        <v>188</v>
      </c>
      <c r="BJ2160" t="s">
        <v>188</v>
      </c>
      <c r="BK2160" t="s">
        <v>188</v>
      </c>
      <c r="BL2160" t="s">
        <v>188</v>
      </c>
      <c r="BM2160" t="s">
        <v>188</v>
      </c>
      <c r="BN2160" t="s">
        <v>188</v>
      </c>
      <c r="BO2160" t="s">
        <v>188</v>
      </c>
      <c r="BP2160" t="s">
        <v>194</v>
      </c>
      <c r="BQ2160" t="s">
        <v>188</v>
      </c>
      <c r="BR2160" t="s">
        <v>188</v>
      </c>
      <c r="BS2160" t="s">
        <v>188</v>
      </c>
      <c r="BT2160" t="s">
        <v>188</v>
      </c>
      <c r="BU2160" t="s">
        <v>188</v>
      </c>
      <c r="BV2160" t="s">
        <v>188</v>
      </c>
      <c r="BW2160" t="s">
        <v>194</v>
      </c>
      <c r="BX2160" t="s">
        <v>188</v>
      </c>
      <c r="BY2160" t="s">
        <v>188</v>
      </c>
      <c r="BZ2160" t="s">
        <v>188</v>
      </c>
      <c r="CA2160" t="s">
        <v>188</v>
      </c>
      <c r="CB2160" t="s">
        <v>188</v>
      </c>
      <c r="CC2160" t="s">
        <v>188</v>
      </c>
      <c r="CD2160" t="s">
        <v>188</v>
      </c>
      <c r="CE2160" t="s">
        <v>188</v>
      </c>
      <c r="CF2160" t="s">
        <v>188</v>
      </c>
      <c r="CG2160" t="s">
        <v>188</v>
      </c>
      <c r="CH2160" t="s">
        <v>188</v>
      </c>
    </row>
    <row r="2161" spans="1:86" x14ac:dyDescent="0.2">
      <c r="A2161" t="s">
        <v>5767</v>
      </c>
      <c r="B2161" t="s">
        <v>2185</v>
      </c>
      <c r="C2161" t="s">
        <v>194</v>
      </c>
      <c r="D2161" t="s">
        <v>188</v>
      </c>
      <c r="E2161" t="s">
        <v>188</v>
      </c>
      <c r="F2161" t="s">
        <v>188</v>
      </c>
      <c r="G2161" t="s">
        <v>188</v>
      </c>
      <c r="H2161" t="s">
        <v>188</v>
      </c>
      <c r="I2161" t="s">
        <v>188</v>
      </c>
      <c r="J2161" t="s">
        <v>188</v>
      </c>
      <c r="K2161">
        <v>2.9000000000000001E-2</v>
      </c>
      <c r="L2161" t="s">
        <v>188</v>
      </c>
      <c r="M2161" t="s">
        <v>188</v>
      </c>
      <c r="N2161">
        <v>0.03</v>
      </c>
      <c r="O2161" t="s">
        <v>188</v>
      </c>
      <c r="P2161" t="s">
        <v>188</v>
      </c>
      <c r="Q2161" t="s">
        <v>188</v>
      </c>
      <c r="R2161" t="s">
        <v>188</v>
      </c>
      <c r="S2161">
        <v>1.4E-2</v>
      </c>
      <c r="T2161" t="s">
        <v>188</v>
      </c>
      <c r="U2161" t="s">
        <v>188</v>
      </c>
      <c r="V2161" t="s">
        <v>188</v>
      </c>
      <c r="W2161">
        <v>1.2999999999999999E-2</v>
      </c>
      <c r="X2161" t="s">
        <v>188</v>
      </c>
      <c r="Y2161">
        <v>1.2999999999999999E-2</v>
      </c>
      <c r="Z2161" t="s">
        <v>188</v>
      </c>
      <c r="AA2161" t="s">
        <v>188</v>
      </c>
      <c r="AB2161" t="s">
        <v>188</v>
      </c>
      <c r="AC2161" t="s">
        <v>188</v>
      </c>
      <c r="AD2161" t="s">
        <v>188</v>
      </c>
      <c r="AE2161" t="s">
        <v>188</v>
      </c>
      <c r="AF2161" t="s">
        <v>188</v>
      </c>
      <c r="AG2161" t="s">
        <v>188</v>
      </c>
      <c r="AH2161" t="s">
        <v>188</v>
      </c>
      <c r="AI2161" t="s">
        <v>188</v>
      </c>
      <c r="AJ2161" t="s">
        <v>188</v>
      </c>
      <c r="AK2161" t="s">
        <v>194</v>
      </c>
      <c r="AL2161" t="s">
        <v>188</v>
      </c>
      <c r="AM2161" t="s">
        <v>188</v>
      </c>
      <c r="AN2161" t="s">
        <v>188</v>
      </c>
      <c r="AO2161" t="s">
        <v>188</v>
      </c>
      <c r="AP2161" t="s">
        <v>188</v>
      </c>
      <c r="AQ2161" t="s">
        <v>188</v>
      </c>
      <c r="AR2161" t="s">
        <v>188</v>
      </c>
      <c r="AS2161" t="s">
        <v>188</v>
      </c>
      <c r="AT2161" t="s">
        <v>188</v>
      </c>
      <c r="AU2161">
        <v>0.02</v>
      </c>
      <c r="AV2161" t="s">
        <v>188</v>
      </c>
      <c r="AW2161" t="s">
        <v>188</v>
      </c>
      <c r="AX2161" t="s">
        <v>188</v>
      </c>
      <c r="AY2161" t="s">
        <v>188</v>
      </c>
      <c r="AZ2161">
        <v>1.2999999999999999E-2</v>
      </c>
      <c r="BA2161" t="s">
        <v>188</v>
      </c>
      <c r="BB2161">
        <v>1.4999999999999999E-2</v>
      </c>
      <c r="BC2161" t="s">
        <v>188</v>
      </c>
      <c r="BD2161">
        <v>2.8000000000000001E-2</v>
      </c>
      <c r="BE2161">
        <v>1.2999999999999999E-2</v>
      </c>
      <c r="BF2161">
        <v>1.4999999999999999E-2</v>
      </c>
      <c r="BG2161">
        <v>2.5999999999999999E-2</v>
      </c>
      <c r="BH2161" t="s">
        <v>188</v>
      </c>
      <c r="BI2161" t="s">
        <v>188</v>
      </c>
      <c r="BJ2161" t="s">
        <v>188</v>
      </c>
      <c r="BK2161">
        <v>1.2999999999999999E-2</v>
      </c>
      <c r="BL2161" t="s">
        <v>188</v>
      </c>
      <c r="BM2161" t="s">
        <v>188</v>
      </c>
      <c r="BN2161" t="s">
        <v>188</v>
      </c>
      <c r="BO2161" t="s">
        <v>188</v>
      </c>
      <c r="BP2161">
        <v>1.6E-2</v>
      </c>
      <c r="BQ2161" t="s">
        <v>194</v>
      </c>
      <c r="BR2161" t="s">
        <v>188</v>
      </c>
      <c r="BS2161">
        <v>2.1999999999999999E-2</v>
      </c>
      <c r="BT2161">
        <v>1.7999999999999999E-2</v>
      </c>
      <c r="BU2161" t="s">
        <v>188</v>
      </c>
      <c r="BV2161" t="s">
        <v>188</v>
      </c>
      <c r="BW2161">
        <v>1.2999999999999999E-2</v>
      </c>
      <c r="BX2161" t="s">
        <v>188</v>
      </c>
      <c r="BY2161" t="s">
        <v>188</v>
      </c>
      <c r="BZ2161" t="s">
        <v>188</v>
      </c>
      <c r="CA2161" t="s">
        <v>188</v>
      </c>
      <c r="CB2161" t="s">
        <v>188</v>
      </c>
      <c r="CC2161" t="s">
        <v>188</v>
      </c>
      <c r="CD2161" t="s">
        <v>188</v>
      </c>
      <c r="CE2161" t="s">
        <v>188</v>
      </c>
      <c r="CF2161" t="s">
        <v>188</v>
      </c>
      <c r="CG2161" t="s">
        <v>188</v>
      </c>
      <c r="CH2161" t="s">
        <v>188</v>
      </c>
    </row>
    <row r="2162" spans="1:86" x14ac:dyDescent="0.2">
      <c r="A2162" t="s">
        <v>5768</v>
      </c>
      <c r="B2162" t="s">
        <v>2186</v>
      </c>
      <c r="C2162" t="s">
        <v>188</v>
      </c>
      <c r="D2162" t="s">
        <v>188</v>
      </c>
      <c r="E2162" t="s">
        <v>188</v>
      </c>
      <c r="F2162" t="s">
        <v>188</v>
      </c>
      <c r="G2162" t="s">
        <v>188</v>
      </c>
      <c r="H2162" t="s">
        <v>188</v>
      </c>
      <c r="I2162" t="s">
        <v>188</v>
      </c>
      <c r="J2162" t="s">
        <v>188</v>
      </c>
      <c r="K2162" t="s">
        <v>188</v>
      </c>
      <c r="L2162" t="s">
        <v>188</v>
      </c>
      <c r="M2162" t="s">
        <v>188</v>
      </c>
      <c r="N2162" t="s">
        <v>188</v>
      </c>
      <c r="O2162" t="s">
        <v>188</v>
      </c>
      <c r="P2162" t="s">
        <v>188</v>
      </c>
      <c r="Q2162" t="s">
        <v>188</v>
      </c>
      <c r="R2162" t="s">
        <v>188</v>
      </c>
      <c r="S2162" t="s">
        <v>188</v>
      </c>
      <c r="T2162" t="s">
        <v>188</v>
      </c>
      <c r="U2162" t="s">
        <v>188</v>
      </c>
      <c r="V2162" t="s">
        <v>188</v>
      </c>
      <c r="W2162" t="s">
        <v>194</v>
      </c>
      <c r="X2162" t="s">
        <v>188</v>
      </c>
      <c r="Y2162" t="s">
        <v>194</v>
      </c>
      <c r="Z2162" t="s">
        <v>188</v>
      </c>
      <c r="AA2162" t="s">
        <v>188</v>
      </c>
      <c r="AB2162" t="s">
        <v>188</v>
      </c>
      <c r="AC2162" t="s">
        <v>188</v>
      </c>
      <c r="AD2162" t="s">
        <v>188</v>
      </c>
      <c r="AE2162" t="s">
        <v>188</v>
      </c>
      <c r="AF2162" t="s">
        <v>188</v>
      </c>
      <c r="AG2162" t="s">
        <v>188</v>
      </c>
      <c r="AH2162" t="s">
        <v>188</v>
      </c>
      <c r="AI2162" t="s">
        <v>194</v>
      </c>
      <c r="AJ2162" t="s">
        <v>188</v>
      </c>
      <c r="AK2162" t="s">
        <v>188</v>
      </c>
      <c r="AL2162" t="s">
        <v>188</v>
      </c>
      <c r="AM2162" t="s">
        <v>188</v>
      </c>
      <c r="AN2162" t="s">
        <v>188</v>
      </c>
      <c r="AO2162" t="s">
        <v>188</v>
      </c>
      <c r="AP2162" t="s">
        <v>188</v>
      </c>
      <c r="AQ2162" t="s">
        <v>188</v>
      </c>
      <c r="AR2162" t="s">
        <v>188</v>
      </c>
      <c r="AS2162" t="s">
        <v>188</v>
      </c>
      <c r="AT2162" t="s">
        <v>188</v>
      </c>
      <c r="AU2162" t="s">
        <v>194</v>
      </c>
      <c r="AV2162" t="s">
        <v>188</v>
      </c>
      <c r="AW2162" t="s">
        <v>188</v>
      </c>
      <c r="AX2162" t="s">
        <v>188</v>
      </c>
      <c r="AY2162" t="s">
        <v>188</v>
      </c>
      <c r="AZ2162" t="s">
        <v>188</v>
      </c>
      <c r="BA2162" t="s">
        <v>188</v>
      </c>
      <c r="BB2162" t="s">
        <v>188</v>
      </c>
      <c r="BC2162" t="s">
        <v>188</v>
      </c>
      <c r="BD2162" t="s">
        <v>188</v>
      </c>
      <c r="BE2162" t="s">
        <v>188</v>
      </c>
      <c r="BF2162" t="s">
        <v>188</v>
      </c>
      <c r="BG2162" t="s">
        <v>188</v>
      </c>
      <c r="BH2162" t="s">
        <v>188</v>
      </c>
      <c r="BI2162" t="s">
        <v>188</v>
      </c>
      <c r="BJ2162" t="s">
        <v>188</v>
      </c>
      <c r="BK2162" t="s">
        <v>194</v>
      </c>
      <c r="BL2162" t="s">
        <v>188</v>
      </c>
      <c r="BM2162" t="s">
        <v>188</v>
      </c>
      <c r="BN2162" t="s">
        <v>188</v>
      </c>
      <c r="BO2162" t="s">
        <v>188</v>
      </c>
      <c r="BP2162" t="s">
        <v>188</v>
      </c>
      <c r="BQ2162" t="s">
        <v>188</v>
      </c>
      <c r="BR2162" t="s">
        <v>188</v>
      </c>
      <c r="BS2162" t="s">
        <v>194</v>
      </c>
      <c r="BT2162" t="s">
        <v>194</v>
      </c>
      <c r="BU2162" t="s">
        <v>188</v>
      </c>
      <c r="BV2162" t="s">
        <v>188</v>
      </c>
      <c r="BW2162" t="s">
        <v>188</v>
      </c>
      <c r="BX2162" t="s">
        <v>188</v>
      </c>
      <c r="BY2162" t="s">
        <v>188</v>
      </c>
      <c r="BZ2162" t="s">
        <v>188</v>
      </c>
      <c r="CA2162" t="s">
        <v>188</v>
      </c>
      <c r="CB2162" t="s">
        <v>188</v>
      </c>
      <c r="CC2162" t="s">
        <v>188</v>
      </c>
      <c r="CD2162" t="s">
        <v>188</v>
      </c>
      <c r="CE2162" t="s">
        <v>188</v>
      </c>
      <c r="CF2162" t="s">
        <v>188</v>
      </c>
      <c r="CG2162" t="s">
        <v>188</v>
      </c>
      <c r="CH2162" t="s">
        <v>188</v>
      </c>
    </row>
    <row r="2163" spans="1:86" x14ac:dyDescent="0.2">
      <c r="A2163" t="s">
        <v>5769</v>
      </c>
      <c r="B2163" t="s">
        <v>2187</v>
      </c>
      <c r="C2163" t="s">
        <v>188</v>
      </c>
      <c r="D2163" t="s">
        <v>188</v>
      </c>
      <c r="E2163" t="s">
        <v>188</v>
      </c>
      <c r="F2163" t="s">
        <v>188</v>
      </c>
      <c r="G2163" t="s">
        <v>188</v>
      </c>
      <c r="H2163" t="s">
        <v>188</v>
      </c>
      <c r="I2163">
        <v>7.4999999999999997E-2</v>
      </c>
      <c r="J2163">
        <v>6.0999999999999999E-2</v>
      </c>
      <c r="K2163">
        <v>5.8999999999999997E-2</v>
      </c>
      <c r="L2163">
        <v>5.3999999999999999E-2</v>
      </c>
      <c r="M2163">
        <v>7.6999999999999999E-2</v>
      </c>
      <c r="N2163">
        <v>0.105</v>
      </c>
      <c r="O2163">
        <v>7.5999999999999998E-2</v>
      </c>
      <c r="P2163">
        <v>7.6999999999999999E-2</v>
      </c>
      <c r="Q2163">
        <v>5.8000000000000003E-2</v>
      </c>
      <c r="R2163">
        <v>7.2999999999999995E-2</v>
      </c>
      <c r="S2163">
        <v>5.0999999999999997E-2</v>
      </c>
      <c r="T2163">
        <v>6.6000000000000003E-2</v>
      </c>
      <c r="U2163">
        <v>6.4000000000000001E-2</v>
      </c>
      <c r="V2163">
        <v>6.7000000000000004E-2</v>
      </c>
      <c r="W2163" t="s">
        <v>194</v>
      </c>
      <c r="X2163">
        <v>7.5999999999999998E-2</v>
      </c>
      <c r="Y2163" t="s">
        <v>194</v>
      </c>
      <c r="Z2163">
        <v>9.5000000000000001E-2</v>
      </c>
      <c r="AA2163">
        <v>6.6000000000000003E-2</v>
      </c>
      <c r="AB2163">
        <v>6.3E-2</v>
      </c>
      <c r="AC2163">
        <v>4.3999999999999997E-2</v>
      </c>
      <c r="AD2163">
        <v>4.5999999999999999E-2</v>
      </c>
      <c r="AE2163">
        <v>4.4999999999999998E-2</v>
      </c>
      <c r="AF2163">
        <v>8.4000000000000005E-2</v>
      </c>
      <c r="AG2163">
        <v>4.8000000000000001E-2</v>
      </c>
      <c r="AH2163">
        <v>4.7E-2</v>
      </c>
      <c r="AI2163" t="s">
        <v>194</v>
      </c>
      <c r="AJ2163">
        <v>4.4999999999999998E-2</v>
      </c>
      <c r="AK2163">
        <v>9.6000000000000002E-2</v>
      </c>
      <c r="AL2163">
        <v>3.9E-2</v>
      </c>
      <c r="AM2163">
        <v>6.4000000000000001E-2</v>
      </c>
      <c r="AN2163">
        <v>0.06</v>
      </c>
      <c r="AO2163">
        <v>0.06</v>
      </c>
      <c r="AP2163">
        <v>5.0999999999999997E-2</v>
      </c>
      <c r="AQ2163">
        <v>3.1E-2</v>
      </c>
      <c r="AR2163">
        <v>9.9000000000000005E-2</v>
      </c>
      <c r="AS2163">
        <v>5.8000000000000003E-2</v>
      </c>
      <c r="AT2163">
        <v>7.1999999999999995E-2</v>
      </c>
      <c r="AU2163" t="s">
        <v>194</v>
      </c>
      <c r="AV2163">
        <v>5.0999999999999997E-2</v>
      </c>
      <c r="AW2163">
        <v>0.10299999999999999</v>
      </c>
      <c r="AX2163">
        <v>5.1999999999999998E-2</v>
      </c>
      <c r="AY2163">
        <v>8.4000000000000005E-2</v>
      </c>
      <c r="AZ2163">
        <v>4.7E-2</v>
      </c>
      <c r="BA2163">
        <v>5.6000000000000001E-2</v>
      </c>
      <c r="BB2163">
        <v>6.8000000000000005E-2</v>
      </c>
      <c r="BC2163">
        <v>6.5000000000000002E-2</v>
      </c>
      <c r="BD2163">
        <v>0.128</v>
      </c>
      <c r="BE2163">
        <v>0.108</v>
      </c>
      <c r="BF2163">
        <v>7.9000000000000001E-2</v>
      </c>
      <c r="BG2163">
        <v>5.0999999999999997E-2</v>
      </c>
      <c r="BH2163">
        <v>0.1</v>
      </c>
      <c r="BI2163">
        <v>0.16</v>
      </c>
      <c r="BJ2163">
        <v>5.1999999999999998E-2</v>
      </c>
      <c r="BK2163" t="s">
        <v>194</v>
      </c>
      <c r="BL2163">
        <v>6.7000000000000004E-2</v>
      </c>
      <c r="BM2163">
        <v>8.5999999999999993E-2</v>
      </c>
      <c r="BN2163">
        <v>4.7E-2</v>
      </c>
      <c r="BO2163">
        <v>0.10199999999999999</v>
      </c>
      <c r="BP2163">
        <v>0.14899999999999999</v>
      </c>
      <c r="BQ2163" t="s">
        <v>188</v>
      </c>
      <c r="BR2163">
        <v>5.8000000000000003E-2</v>
      </c>
      <c r="BS2163" t="s">
        <v>194</v>
      </c>
      <c r="BT2163" t="s">
        <v>194</v>
      </c>
      <c r="BU2163">
        <v>0.13200000000000001</v>
      </c>
      <c r="BV2163">
        <v>5.5E-2</v>
      </c>
      <c r="BW2163">
        <v>9.7000000000000003E-2</v>
      </c>
      <c r="BX2163">
        <v>0.19700000000000001</v>
      </c>
      <c r="BY2163">
        <v>4.9000000000000002E-2</v>
      </c>
      <c r="BZ2163">
        <v>3.4000000000000002E-2</v>
      </c>
      <c r="CA2163">
        <v>6.8000000000000005E-2</v>
      </c>
      <c r="CB2163">
        <v>0.02</v>
      </c>
      <c r="CC2163" t="s">
        <v>188</v>
      </c>
      <c r="CD2163">
        <v>5.8000000000000003E-2</v>
      </c>
      <c r="CE2163">
        <v>3.9E-2</v>
      </c>
      <c r="CF2163">
        <v>4.9000000000000002E-2</v>
      </c>
      <c r="CG2163">
        <v>0.13200000000000001</v>
      </c>
      <c r="CH2163">
        <v>5.5E-2</v>
      </c>
    </row>
    <row r="2164" spans="1:86" x14ac:dyDescent="0.2">
      <c r="A2164" t="s">
        <v>5770</v>
      </c>
      <c r="B2164" t="s">
        <v>2188</v>
      </c>
      <c r="C2164" t="s">
        <v>188</v>
      </c>
      <c r="D2164" t="s">
        <v>188</v>
      </c>
      <c r="E2164" t="s">
        <v>188</v>
      </c>
      <c r="F2164" t="s">
        <v>188</v>
      </c>
      <c r="G2164" t="s">
        <v>188</v>
      </c>
      <c r="H2164" t="s">
        <v>188</v>
      </c>
      <c r="I2164">
        <v>-7.4999999999999997E-2</v>
      </c>
      <c r="J2164">
        <v>-6.0999999999999999E-2</v>
      </c>
      <c r="K2164">
        <v>-5.8999999999999997E-2</v>
      </c>
      <c r="L2164">
        <v>-5.3999999999999999E-2</v>
      </c>
      <c r="M2164">
        <v>-7.6999999999999999E-2</v>
      </c>
      <c r="N2164">
        <v>-0.105</v>
      </c>
      <c r="O2164">
        <v>-7.5999999999999998E-2</v>
      </c>
      <c r="P2164">
        <v>-7.6999999999999999E-2</v>
      </c>
      <c r="Q2164">
        <v>-5.8000000000000003E-2</v>
      </c>
      <c r="R2164">
        <v>-7.2999999999999995E-2</v>
      </c>
      <c r="S2164">
        <v>-5.0999999999999997E-2</v>
      </c>
      <c r="T2164">
        <v>-6.6000000000000003E-2</v>
      </c>
      <c r="U2164">
        <v>-6.4000000000000001E-2</v>
      </c>
      <c r="V2164">
        <v>-6.7000000000000004E-2</v>
      </c>
      <c r="W2164">
        <v>-5.8999999999999997E-2</v>
      </c>
      <c r="X2164">
        <v>-7.5999999999999998E-2</v>
      </c>
      <c r="Y2164">
        <v>-5.8000000000000003E-2</v>
      </c>
      <c r="Z2164">
        <v>-9.5000000000000001E-2</v>
      </c>
      <c r="AA2164">
        <v>-6.6000000000000003E-2</v>
      </c>
      <c r="AB2164">
        <v>-6.3E-2</v>
      </c>
      <c r="AC2164">
        <v>-4.3999999999999997E-2</v>
      </c>
      <c r="AD2164">
        <v>-4.5999999999999999E-2</v>
      </c>
      <c r="AE2164">
        <v>-4.4999999999999998E-2</v>
      </c>
      <c r="AF2164">
        <v>-8.4000000000000005E-2</v>
      </c>
      <c r="AG2164">
        <v>-4.8000000000000001E-2</v>
      </c>
      <c r="AH2164">
        <v>-4.7E-2</v>
      </c>
      <c r="AI2164">
        <v>-5.3999999999999999E-2</v>
      </c>
      <c r="AJ2164">
        <v>-4.4999999999999998E-2</v>
      </c>
      <c r="AK2164">
        <v>-9.6000000000000002E-2</v>
      </c>
      <c r="AL2164">
        <v>-3.9E-2</v>
      </c>
      <c r="AM2164">
        <v>-6.4000000000000001E-2</v>
      </c>
      <c r="AN2164">
        <v>-0.06</v>
      </c>
      <c r="AO2164">
        <v>-0.06</v>
      </c>
      <c r="AP2164">
        <v>-5.0999999999999997E-2</v>
      </c>
      <c r="AQ2164">
        <v>-3.1E-2</v>
      </c>
      <c r="AR2164">
        <v>-9.9000000000000005E-2</v>
      </c>
      <c r="AS2164">
        <v>-5.8000000000000003E-2</v>
      </c>
      <c r="AT2164">
        <v>-7.1999999999999995E-2</v>
      </c>
      <c r="AU2164">
        <v>-5.1999999999999998E-2</v>
      </c>
      <c r="AV2164">
        <v>-5.0999999999999997E-2</v>
      </c>
      <c r="AW2164">
        <v>-0.10299999999999999</v>
      </c>
      <c r="AX2164">
        <v>-5.1999999999999998E-2</v>
      </c>
      <c r="AY2164">
        <v>-8.4000000000000005E-2</v>
      </c>
      <c r="AZ2164">
        <v>-4.7E-2</v>
      </c>
      <c r="BA2164">
        <v>-5.6000000000000001E-2</v>
      </c>
      <c r="BB2164">
        <v>-6.8000000000000005E-2</v>
      </c>
      <c r="BC2164">
        <v>-6.5000000000000002E-2</v>
      </c>
      <c r="BD2164">
        <v>-0.128</v>
      </c>
      <c r="BE2164">
        <v>-0.108</v>
      </c>
      <c r="BF2164">
        <v>-7.9000000000000001E-2</v>
      </c>
      <c r="BG2164">
        <v>-5.0999999999999997E-2</v>
      </c>
      <c r="BH2164">
        <v>-0.1</v>
      </c>
      <c r="BI2164">
        <v>-0.16</v>
      </c>
      <c r="BJ2164">
        <v>-5.1999999999999998E-2</v>
      </c>
      <c r="BK2164">
        <v>-6.9000000000000006E-2</v>
      </c>
      <c r="BL2164">
        <v>-6.7000000000000004E-2</v>
      </c>
      <c r="BM2164">
        <v>-8.5999999999999993E-2</v>
      </c>
      <c r="BN2164">
        <v>-4.7E-2</v>
      </c>
      <c r="BO2164">
        <v>-0.10199999999999999</v>
      </c>
      <c r="BP2164">
        <v>-0.14899999999999999</v>
      </c>
      <c r="BQ2164" t="s">
        <v>188</v>
      </c>
      <c r="BR2164">
        <v>-5.8000000000000003E-2</v>
      </c>
      <c r="BS2164">
        <v>-3.9E-2</v>
      </c>
      <c r="BT2164">
        <v>-4.9000000000000002E-2</v>
      </c>
      <c r="BU2164">
        <v>-0.13200000000000001</v>
      </c>
      <c r="BV2164">
        <v>-5.5E-2</v>
      </c>
      <c r="BW2164">
        <v>-9.7000000000000003E-2</v>
      </c>
      <c r="BX2164">
        <v>-0.19700000000000001</v>
      </c>
      <c r="BY2164">
        <v>-4.9000000000000002E-2</v>
      </c>
      <c r="BZ2164">
        <v>-3.4000000000000002E-2</v>
      </c>
      <c r="CA2164">
        <v>-6.8000000000000005E-2</v>
      </c>
      <c r="CB2164">
        <v>-0.02</v>
      </c>
      <c r="CC2164" t="s">
        <v>188</v>
      </c>
      <c r="CD2164">
        <v>-5.8000000000000003E-2</v>
      </c>
      <c r="CE2164">
        <v>-3.9E-2</v>
      </c>
      <c r="CF2164">
        <v>-4.9000000000000002E-2</v>
      </c>
      <c r="CG2164">
        <v>-0.13200000000000001</v>
      </c>
      <c r="CH2164">
        <v>-5.5E-2</v>
      </c>
    </row>
    <row r="2165" spans="1:86" x14ac:dyDescent="0.2">
      <c r="A2165" t="s">
        <v>5771</v>
      </c>
      <c r="B2165" t="s">
        <v>2189</v>
      </c>
      <c r="C2165" t="s">
        <v>188</v>
      </c>
      <c r="D2165" t="s">
        <v>188</v>
      </c>
      <c r="E2165" t="s">
        <v>188</v>
      </c>
      <c r="F2165" t="s">
        <v>188</v>
      </c>
      <c r="G2165" t="s">
        <v>188</v>
      </c>
      <c r="H2165" t="s">
        <v>188</v>
      </c>
      <c r="I2165" t="s">
        <v>194</v>
      </c>
      <c r="J2165" t="s">
        <v>188</v>
      </c>
      <c r="K2165" t="s">
        <v>194</v>
      </c>
      <c r="L2165" t="s">
        <v>188</v>
      </c>
      <c r="M2165" t="s">
        <v>188</v>
      </c>
      <c r="N2165" t="s">
        <v>188</v>
      </c>
      <c r="O2165" t="s">
        <v>188</v>
      </c>
      <c r="P2165" t="s">
        <v>188</v>
      </c>
      <c r="Q2165" t="s">
        <v>188</v>
      </c>
      <c r="R2165" t="s">
        <v>188</v>
      </c>
      <c r="S2165" t="s">
        <v>188</v>
      </c>
      <c r="T2165" t="s">
        <v>188</v>
      </c>
      <c r="U2165" t="s">
        <v>188</v>
      </c>
      <c r="V2165" t="s">
        <v>188</v>
      </c>
      <c r="W2165" t="s">
        <v>188</v>
      </c>
      <c r="X2165" t="s">
        <v>194</v>
      </c>
      <c r="Y2165" t="s">
        <v>188</v>
      </c>
      <c r="Z2165" t="s">
        <v>194</v>
      </c>
      <c r="AA2165" t="s">
        <v>194</v>
      </c>
      <c r="AB2165" t="s">
        <v>188</v>
      </c>
      <c r="AC2165" t="s">
        <v>188</v>
      </c>
      <c r="AD2165" t="s">
        <v>188</v>
      </c>
      <c r="AE2165" t="s">
        <v>194</v>
      </c>
      <c r="AF2165" t="s">
        <v>188</v>
      </c>
      <c r="AG2165" t="s">
        <v>194</v>
      </c>
      <c r="AH2165" t="s">
        <v>188</v>
      </c>
      <c r="AI2165" t="s">
        <v>188</v>
      </c>
      <c r="AJ2165" t="s">
        <v>194</v>
      </c>
      <c r="AK2165" t="s">
        <v>188</v>
      </c>
      <c r="AL2165" t="s">
        <v>194</v>
      </c>
      <c r="AM2165" t="s">
        <v>194</v>
      </c>
      <c r="AN2165" t="s">
        <v>188</v>
      </c>
      <c r="AO2165" t="s">
        <v>188</v>
      </c>
      <c r="AP2165" t="s">
        <v>194</v>
      </c>
      <c r="AQ2165" t="s">
        <v>188</v>
      </c>
      <c r="AR2165" t="s">
        <v>194</v>
      </c>
      <c r="AS2165" t="s">
        <v>194</v>
      </c>
      <c r="AT2165" t="s">
        <v>188</v>
      </c>
      <c r="AU2165" t="s">
        <v>194</v>
      </c>
      <c r="AV2165" t="s">
        <v>188</v>
      </c>
      <c r="AW2165" t="s">
        <v>188</v>
      </c>
      <c r="AX2165" t="s">
        <v>188</v>
      </c>
      <c r="AY2165" t="s">
        <v>188</v>
      </c>
      <c r="AZ2165" t="s">
        <v>188</v>
      </c>
      <c r="BA2165" t="s">
        <v>188</v>
      </c>
      <c r="BB2165" t="s">
        <v>194</v>
      </c>
      <c r="BC2165" t="s">
        <v>188</v>
      </c>
      <c r="BD2165" t="s">
        <v>188</v>
      </c>
      <c r="BE2165" t="s">
        <v>188</v>
      </c>
      <c r="BF2165" t="s">
        <v>194</v>
      </c>
      <c r="BG2165" t="s">
        <v>194</v>
      </c>
      <c r="BH2165" t="s">
        <v>188</v>
      </c>
      <c r="BI2165" t="s">
        <v>188</v>
      </c>
      <c r="BJ2165" t="s">
        <v>188</v>
      </c>
      <c r="BK2165" t="s">
        <v>188</v>
      </c>
      <c r="BL2165" t="s">
        <v>188</v>
      </c>
      <c r="BM2165" t="s">
        <v>194</v>
      </c>
      <c r="BN2165" t="s">
        <v>188</v>
      </c>
      <c r="BO2165" t="s">
        <v>188</v>
      </c>
      <c r="BP2165" t="s">
        <v>194</v>
      </c>
      <c r="BQ2165" t="s">
        <v>188</v>
      </c>
      <c r="BR2165" t="s">
        <v>188</v>
      </c>
      <c r="BS2165" t="s">
        <v>188</v>
      </c>
      <c r="BT2165" t="s">
        <v>188</v>
      </c>
      <c r="BU2165" t="s">
        <v>194</v>
      </c>
      <c r="BV2165" t="s">
        <v>188</v>
      </c>
      <c r="BW2165" t="s">
        <v>188</v>
      </c>
      <c r="BX2165" t="s">
        <v>188</v>
      </c>
      <c r="BY2165" t="s">
        <v>188</v>
      </c>
      <c r="BZ2165" t="s">
        <v>194</v>
      </c>
      <c r="CA2165" t="s">
        <v>188</v>
      </c>
      <c r="CB2165" t="s">
        <v>188</v>
      </c>
      <c r="CC2165" t="s">
        <v>188</v>
      </c>
      <c r="CD2165" t="s">
        <v>188</v>
      </c>
      <c r="CE2165" t="s">
        <v>188</v>
      </c>
      <c r="CF2165" t="s">
        <v>188</v>
      </c>
      <c r="CG2165" t="s">
        <v>188</v>
      </c>
      <c r="CH2165" t="s">
        <v>194</v>
      </c>
    </row>
    <row r="2166" spans="1:86" x14ac:dyDescent="0.2">
      <c r="A2166" t="s">
        <v>5772</v>
      </c>
      <c r="B2166" t="s">
        <v>2190</v>
      </c>
      <c r="C2166">
        <v>0.84699999999999998</v>
      </c>
      <c r="D2166" t="s">
        <v>194</v>
      </c>
      <c r="E2166" t="s">
        <v>194</v>
      </c>
      <c r="F2166">
        <v>0.85799999999999998</v>
      </c>
      <c r="G2166">
        <v>0.82</v>
      </c>
      <c r="H2166">
        <v>0.82599999999999996</v>
      </c>
      <c r="I2166" t="s">
        <v>194</v>
      </c>
      <c r="J2166">
        <v>0.84099999999999997</v>
      </c>
      <c r="K2166" t="s">
        <v>194</v>
      </c>
      <c r="L2166">
        <v>0.874</v>
      </c>
      <c r="M2166">
        <v>0.84399999999999997</v>
      </c>
      <c r="N2166">
        <v>0.86699999999999999</v>
      </c>
      <c r="O2166" t="s">
        <v>194</v>
      </c>
      <c r="P2166" t="s">
        <v>194</v>
      </c>
      <c r="Q2166">
        <v>0.879</v>
      </c>
      <c r="R2166" t="s">
        <v>194</v>
      </c>
      <c r="S2166" t="s">
        <v>194</v>
      </c>
      <c r="T2166">
        <v>0.752</v>
      </c>
      <c r="U2166">
        <v>0.85899999999999999</v>
      </c>
      <c r="V2166" t="s">
        <v>194</v>
      </c>
      <c r="W2166">
        <v>0.84299999999999997</v>
      </c>
      <c r="X2166">
        <v>0.85099999999999998</v>
      </c>
      <c r="Y2166" t="s">
        <v>194</v>
      </c>
      <c r="Z2166">
        <v>0.84299999999999997</v>
      </c>
      <c r="AA2166" t="s">
        <v>194</v>
      </c>
      <c r="AB2166" t="s">
        <v>194</v>
      </c>
      <c r="AC2166" t="s">
        <v>194</v>
      </c>
      <c r="AD2166">
        <v>0.85199999999999998</v>
      </c>
      <c r="AE2166" t="s">
        <v>194</v>
      </c>
      <c r="AF2166">
        <v>0.84099999999999997</v>
      </c>
      <c r="AG2166">
        <v>0.84899999999999998</v>
      </c>
      <c r="AH2166" t="s">
        <v>194</v>
      </c>
      <c r="AI2166" t="s">
        <v>194</v>
      </c>
      <c r="AJ2166">
        <v>0.85299999999999998</v>
      </c>
      <c r="AK2166" t="s">
        <v>194</v>
      </c>
      <c r="AL2166">
        <v>0.90100000000000002</v>
      </c>
      <c r="AM2166" t="s">
        <v>194</v>
      </c>
      <c r="AN2166" t="s">
        <v>194</v>
      </c>
      <c r="AO2166" t="s">
        <v>194</v>
      </c>
      <c r="AP2166" t="s">
        <v>194</v>
      </c>
      <c r="AQ2166" t="s">
        <v>194</v>
      </c>
      <c r="AR2166" t="s">
        <v>194</v>
      </c>
      <c r="AS2166">
        <v>0.89700000000000002</v>
      </c>
      <c r="AT2166" t="s">
        <v>194</v>
      </c>
      <c r="AU2166" t="s">
        <v>194</v>
      </c>
      <c r="AV2166">
        <v>0.873</v>
      </c>
      <c r="AW2166" t="s">
        <v>194</v>
      </c>
      <c r="AX2166" t="s">
        <v>194</v>
      </c>
      <c r="AY2166" t="s">
        <v>194</v>
      </c>
      <c r="AZ2166">
        <v>0.95</v>
      </c>
      <c r="BA2166" t="s">
        <v>194</v>
      </c>
      <c r="BB2166" t="s">
        <v>194</v>
      </c>
      <c r="BC2166">
        <v>0.95099999999999996</v>
      </c>
      <c r="BD2166" t="s">
        <v>194</v>
      </c>
      <c r="BE2166" t="s">
        <v>194</v>
      </c>
      <c r="BF2166" t="s">
        <v>194</v>
      </c>
      <c r="BG2166" t="s">
        <v>194</v>
      </c>
      <c r="BH2166" t="s">
        <v>194</v>
      </c>
      <c r="BI2166" t="s">
        <v>194</v>
      </c>
      <c r="BJ2166" t="s">
        <v>194</v>
      </c>
      <c r="BK2166" t="s">
        <v>194</v>
      </c>
      <c r="BL2166" t="s">
        <v>194</v>
      </c>
      <c r="BM2166">
        <v>1.0189999999999999</v>
      </c>
      <c r="BN2166" t="s">
        <v>194</v>
      </c>
      <c r="BO2166" t="s">
        <v>194</v>
      </c>
      <c r="BP2166">
        <v>1.0029999999999999</v>
      </c>
      <c r="BQ2166" t="s">
        <v>194</v>
      </c>
      <c r="BR2166" t="s">
        <v>194</v>
      </c>
      <c r="BS2166">
        <v>1.026</v>
      </c>
      <c r="BT2166" t="s">
        <v>194</v>
      </c>
      <c r="BU2166" t="s">
        <v>194</v>
      </c>
      <c r="BV2166">
        <v>1.08</v>
      </c>
      <c r="BW2166" t="s">
        <v>194</v>
      </c>
      <c r="BX2166">
        <v>1.103</v>
      </c>
      <c r="BY2166" t="s">
        <v>194</v>
      </c>
      <c r="BZ2166">
        <v>1.125</v>
      </c>
      <c r="CA2166" t="s">
        <v>194</v>
      </c>
      <c r="CB2166" t="s">
        <v>194</v>
      </c>
      <c r="CC2166" t="s">
        <v>194</v>
      </c>
      <c r="CD2166" t="s">
        <v>194</v>
      </c>
      <c r="CE2166" t="s">
        <v>194</v>
      </c>
      <c r="CF2166" t="s">
        <v>194</v>
      </c>
      <c r="CG2166" t="s">
        <v>194</v>
      </c>
      <c r="CH2166">
        <v>1.1339999999999999</v>
      </c>
    </row>
    <row r="2167" spans="1:86" x14ac:dyDescent="0.2">
      <c r="A2167" t="s">
        <v>5773</v>
      </c>
      <c r="B2167" t="s">
        <v>2191</v>
      </c>
      <c r="C2167">
        <v>-0.84699999999999998</v>
      </c>
      <c r="D2167" t="s">
        <v>194</v>
      </c>
      <c r="E2167" t="s">
        <v>194</v>
      </c>
      <c r="F2167">
        <v>-0.85799999999999998</v>
      </c>
      <c r="G2167">
        <v>-0.82</v>
      </c>
      <c r="H2167">
        <v>-0.82599999999999996</v>
      </c>
      <c r="I2167" t="s">
        <v>194</v>
      </c>
      <c r="J2167">
        <v>-0.84099999999999997</v>
      </c>
      <c r="K2167">
        <v>-0.83499999999999996</v>
      </c>
      <c r="L2167">
        <v>-0.874</v>
      </c>
      <c r="M2167">
        <v>-0.84399999999999997</v>
      </c>
      <c r="N2167">
        <v>-0.86699999999999999</v>
      </c>
      <c r="O2167" t="s">
        <v>194</v>
      </c>
      <c r="P2167" t="s">
        <v>194</v>
      </c>
      <c r="Q2167">
        <v>-0.879</v>
      </c>
      <c r="R2167" t="s">
        <v>194</v>
      </c>
      <c r="S2167" t="s">
        <v>194</v>
      </c>
      <c r="T2167">
        <v>-0.752</v>
      </c>
      <c r="U2167">
        <v>-0.85899999999999999</v>
      </c>
      <c r="V2167" t="s">
        <v>194</v>
      </c>
      <c r="W2167">
        <v>-0.84299999999999997</v>
      </c>
      <c r="X2167" t="s">
        <v>194</v>
      </c>
      <c r="Y2167" t="s">
        <v>194</v>
      </c>
      <c r="Z2167" t="s">
        <v>194</v>
      </c>
      <c r="AA2167">
        <v>-0.92200000000000004</v>
      </c>
      <c r="AB2167" t="s">
        <v>194</v>
      </c>
      <c r="AC2167" t="s">
        <v>194</v>
      </c>
      <c r="AD2167">
        <v>-0.85199999999999998</v>
      </c>
      <c r="AE2167">
        <v>-0.84599999999999997</v>
      </c>
      <c r="AF2167">
        <v>-0.84099999999999997</v>
      </c>
      <c r="AG2167" t="s">
        <v>194</v>
      </c>
      <c r="AH2167" t="s">
        <v>194</v>
      </c>
      <c r="AI2167" t="s">
        <v>194</v>
      </c>
      <c r="AJ2167" t="s">
        <v>194</v>
      </c>
      <c r="AK2167" t="s">
        <v>194</v>
      </c>
      <c r="AL2167" t="s">
        <v>194</v>
      </c>
      <c r="AM2167" t="s">
        <v>194</v>
      </c>
      <c r="AN2167" t="s">
        <v>194</v>
      </c>
      <c r="AO2167" t="s">
        <v>194</v>
      </c>
      <c r="AP2167">
        <v>-0.90600000000000003</v>
      </c>
      <c r="AQ2167" t="s">
        <v>194</v>
      </c>
      <c r="AR2167" t="s">
        <v>194</v>
      </c>
      <c r="AS2167" t="s">
        <v>194</v>
      </c>
      <c r="AT2167" t="s">
        <v>194</v>
      </c>
      <c r="AU2167" t="s">
        <v>194</v>
      </c>
      <c r="AV2167">
        <v>-0.873</v>
      </c>
      <c r="AW2167" t="s">
        <v>194</v>
      </c>
      <c r="AX2167" t="s">
        <v>194</v>
      </c>
      <c r="AY2167" t="s">
        <v>194</v>
      </c>
      <c r="AZ2167">
        <v>-0.95</v>
      </c>
      <c r="BA2167" t="s">
        <v>194</v>
      </c>
      <c r="BB2167" t="s">
        <v>194</v>
      </c>
      <c r="BC2167">
        <v>-0.95099999999999996</v>
      </c>
      <c r="BD2167" t="s">
        <v>194</v>
      </c>
      <c r="BE2167" t="s">
        <v>194</v>
      </c>
      <c r="BF2167" t="s">
        <v>194</v>
      </c>
      <c r="BG2167" t="s">
        <v>194</v>
      </c>
      <c r="BH2167" t="s">
        <v>194</v>
      </c>
      <c r="BI2167" t="s">
        <v>194</v>
      </c>
      <c r="BJ2167" t="s">
        <v>194</v>
      </c>
      <c r="BK2167" t="s">
        <v>194</v>
      </c>
      <c r="BL2167" t="s">
        <v>194</v>
      </c>
      <c r="BM2167" t="s">
        <v>194</v>
      </c>
      <c r="BN2167" t="s">
        <v>194</v>
      </c>
      <c r="BO2167" t="s">
        <v>194</v>
      </c>
      <c r="BP2167" t="s">
        <v>194</v>
      </c>
      <c r="BQ2167" t="s">
        <v>194</v>
      </c>
      <c r="BR2167" t="s">
        <v>194</v>
      </c>
      <c r="BS2167">
        <v>-1.026</v>
      </c>
      <c r="BT2167" t="s">
        <v>194</v>
      </c>
      <c r="BU2167" t="s">
        <v>194</v>
      </c>
      <c r="BV2167">
        <v>-1.08</v>
      </c>
      <c r="BW2167" t="s">
        <v>194</v>
      </c>
      <c r="BX2167">
        <v>-1.103</v>
      </c>
      <c r="BY2167" t="s">
        <v>194</v>
      </c>
      <c r="BZ2167" t="s">
        <v>194</v>
      </c>
      <c r="CA2167" t="s">
        <v>194</v>
      </c>
      <c r="CB2167" t="s">
        <v>194</v>
      </c>
      <c r="CC2167" t="s">
        <v>194</v>
      </c>
      <c r="CD2167" t="s">
        <v>194</v>
      </c>
      <c r="CE2167" t="s">
        <v>194</v>
      </c>
      <c r="CF2167" t="s">
        <v>194</v>
      </c>
      <c r="CG2167" t="s">
        <v>194</v>
      </c>
      <c r="CH2167" t="s">
        <v>194</v>
      </c>
    </row>
    <row r="2168" spans="1:86" x14ac:dyDescent="0.2">
      <c r="A2168" t="s">
        <v>5774</v>
      </c>
      <c r="B2168" t="s">
        <v>2192</v>
      </c>
      <c r="C2168" t="s">
        <v>194</v>
      </c>
      <c r="D2168" t="s">
        <v>188</v>
      </c>
      <c r="E2168" t="s">
        <v>188</v>
      </c>
      <c r="F2168" t="s">
        <v>188</v>
      </c>
      <c r="G2168" t="s">
        <v>188</v>
      </c>
      <c r="H2168" t="s">
        <v>188</v>
      </c>
      <c r="I2168" t="s">
        <v>188</v>
      </c>
      <c r="J2168" t="s">
        <v>188</v>
      </c>
      <c r="K2168" t="s">
        <v>188</v>
      </c>
      <c r="L2168" t="s">
        <v>188</v>
      </c>
      <c r="M2168" t="s">
        <v>188</v>
      </c>
      <c r="N2168" t="s">
        <v>188</v>
      </c>
      <c r="O2168" t="s">
        <v>188</v>
      </c>
      <c r="P2168" t="s">
        <v>188</v>
      </c>
      <c r="Q2168" t="s">
        <v>188</v>
      </c>
      <c r="R2168" t="s">
        <v>194</v>
      </c>
      <c r="S2168" t="s">
        <v>188</v>
      </c>
      <c r="T2168" t="s">
        <v>188</v>
      </c>
      <c r="U2168" t="s">
        <v>194</v>
      </c>
      <c r="V2168" t="s">
        <v>188</v>
      </c>
      <c r="W2168" t="s">
        <v>188</v>
      </c>
      <c r="X2168" t="s">
        <v>194</v>
      </c>
      <c r="Y2168" t="s">
        <v>188</v>
      </c>
      <c r="Z2168" t="s">
        <v>194</v>
      </c>
      <c r="AA2168" t="s">
        <v>194</v>
      </c>
      <c r="AB2168" t="s">
        <v>188</v>
      </c>
      <c r="AC2168" t="s">
        <v>188</v>
      </c>
      <c r="AD2168" t="s">
        <v>188</v>
      </c>
      <c r="AE2168" t="s">
        <v>194</v>
      </c>
      <c r="AF2168" t="s">
        <v>188</v>
      </c>
      <c r="AG2168" t="s">
        <v>194</v>
      </c>
      <c r="AH2168" t="s">
        <v>188</v>
      </c>
      <c r="AI2168" t="s">
        <v>188</v>
      </c>
      <c r="AJ2168" t="s">
        <v>194</v>
      </c>
      <c r="AK2168" t="s">
        <v>188</v>
      </c>
      <c r="AL2168" t="s">
        <v>194</v>
      </c>
      <c r="AM2168" t="s">
        <v>188</v>
      </c>
      <c r="AN2168" t="s">
        <v>188</v>
      </c>
      <c r="AO2168" t="s">
        <v>188</v>
      </c>
      <c r="AP2168" t="s">
        <v>194</v>
      </c>
      <c r="AQ2168" t="s">
        <v>194</v>
      </c>
      <c r="AR2168">
        <v>5.6000000000000001E-2</v>
      </c>
      <c r="AS2168" t="s">
        <v>194</v>
      </c>
      <c r="AT2168" t="s">
        <v>188</v>
      </c>
      <c r="AU2168">
        <v>3.5000000000000003E-2</v>
      </c>
      <c r="AV2168" t="s">
        <v>188</v>
      </c>
      <c r="AW2168" t="s">
        <v>188</v>
      </c>
      <c r="AX2168" t="s">
        <v>188</v>
      </c>
      <c r="AY2168" t="s">
        <v>194</v>
      </c>
      <c r="AZ2168" t="s">
        <v>188</v>
      </c>
      <c r="BA2168" t="s">
        <v>188</v>
      </c>
      <c r="BB2168" t="s">
        <v>188</v>
      </c>
      <c r="BC2168" t="s">
        <v>188</v>
      </c>
      <c r="BD2168" t="s">
        <v>188</v>
      </c>
      <c r="BE2168" t="s">
        <v>188</v>
      </c>
      <c r="BF2168" t="s">
        <v>188</v>
      </c>
      <c r="BG2168">
        <v>2.5999999999999999E-2</v>
      </c>
      <c r="BH2168" t="s">
        <v>188</v>
      </c>
      <c r="BI2168" t="s">
        <v>188</v>
      </c>
      <c r="BJ2168" t="s">
        <v>188</v>
      </c>
      <c r="BK2168" t="s">
        <v>188</v>
      </c>
      <c r="BL2168" t="s">
        <v>188</v>
      </c>
      <c r="BM2168" t="s">
        <v>194</v>
      </c>
      <c r="BN2168" t="s">
        <v>188</v>
      </c>
      <c r="BO2168" t="s">
        <v>188</v>
      </c>
      <c r="BP2168" t="s">
        <v>194</v>
      </c>
      <c r="BQ2168" t="s">
        <v>188</v>
      </c>
      <c r="BR2168" t="s">
        <v>188</v>
      </c>
      <c r="BS2168" t="s">
        <v>188</v>
      </c>
      <c r="BT2168" t="s">
        <v>188</v>
      </c>
      <c r="BU2168">
        <v>2.3E-2</v>
      </c>
      <c r="BV2168" t="s">
        <v>188</v>
      </c>
      <c r="BW2168" t="s">
        <v>194</v>
      </c>
      <c r="BX2168" t="s">
        <v>188</v>
      </c>
      <c r="BY2168" t="s">
        <v>188</v>
      </c>
      <c r="BZ2168" t="s">
        <v>194</v>
      </c>
      <c r="CA2168" t="s">
        <v>188</v>
      </c>
      <c r="CB2168" t="s">
        <v>188</v>
      </c>
      <c r="CC2168" t="s">
        <v>188</v>
      </c>
      <c r="CD2168" t="s">
        <v>188</v>
      </c>
      <c r="CE2168" t="s">
        <v>188</v>
      </c>
      <c r="CF2168" t="s">
        <v>188</v>
      </c>
      <c r="CG2168" t="s">
        <v>188</v>
      </c>
      <c r="CH2168" t="s">
        <v>194</v>
      </c>
    </row>
    <row r="2169" spans="1:86" x14ac:dyDescent="0.2">
      <c r="A2169" t="s">
        <v>5775</v>
      </c>
      <c r="B2169" t="s">
        <v>2193</v>
      </c>
      <c r="C2169" t="s">
        <v>194</v>
      </c>
      <c r="D2169">
        <v>4.9000000000000002E-2</v>
      </c>
      <c r="E2169">
        <v>1.2E-2</v>
      </c>
      <c r="F2169" t="s">
        <v>194</v>
      </c>
      <c r="G2169" t="s">
        <v>194</v>
      </c>
      <c r="H2169" t="s">
        <v>194</v>
      </c>
      <c r="I2169">
        <v>1.9219999999999999</v>
      </c>
      <c r="J2169" t="s">
        <v>194</v>
      </c>
      <c r="K2169" t="s">
        <v>194</v>
      </c>
      <c r="L2169" t="s">
        <v>194</v>
      </c>
      <c r="M2169" t="s">
        <v>194</v>
      </c>
      <c r="N2169" t="s">
        <v>194</v>
      </c>
      <c r="O2169">
        <v>0.01</v>
      </c>
      <c r="P2169">
        <v>0.01</v>
      </c>
      <c r="Q2169" t="s">
        <v>194</v>
      </c>
      <c r="R2169" t="s">
        <v>194</v>
      </c>
      <c r="S2169">
        <v>2.9000000000000001E-2</v>
      </c>
      <c r="T2169" t="s">
        <v>194</v>
      </c>
      <c r="U2169" t="s">
        <v>194</v>
      </c>
      <c r="V2169">
        <v>2.9000000000000001E-2</v>
      </c>
      <c r="W2169" t="s">
        <v>194</v>
      </c>
      <c r="X2169" t="s">
        <v>194</v>
      </c>
      <c r="Y2169">
        <v>2.9000000000000001E-2</v>
      </c>
      <c r="Z2169" t="s">
        <v>194</v>
      </c>
      <c r="AA2169">
        <v>0.01</v>
      </c>
      <c r="AB2169">
        <v>0.01</v>
      </c>
      <c r="AC2169">
        <v>6.0999999999999999E-2</v>
      </c>
      <c r="AD2169" t="s">
        <v>194</v>
      </c>
      <c r="AE2169">
        <v>2.9000000000000001E-2</v>
      </c>
      <c r="AF2169" t="s">
        <v>194</v>
      </c>
      <c r="AG2169" t="s">
        <v>194</v>
      </c>
      <c r="AH2169">
        <v>7.8E-2</v>
      </c>
      <c r="AI2169">
        <v>1.0999999999999999E-2</v>
      </c>
      <c r="AJ2169" t="s">
        <v>194</v>
      </c>
      <c r="AK2169">
        <v>0.01</v>
      </c>
      <c r="AL2169" t="s">
        <v>194</v>
      </c>
      <c r="AM2169">
        <v>0.01</v>
      </c>
      <c r="AN2169">
        <v>0.01</v>
      </c>
      <c r="AO2169" t="s">
        <v>188</v>
      </c>
      <c r="AP2169" t="s">
        <v>188</v>
      </c>
      <c r="AQ2169" t="s">
        <v>194</v>
      </c>
      <c r="AR2169">
        <v>1.2999999999999999E-2</v>
      </c>
      <c r="AS2169" t="s">
        <v>194</v>
      </c>
      <c r="AT2169">
        <v>1.2999999999999999E-2</v>
      </c>
      <c r="AU2169">
        <v>1.2999999999999999E-2</v>
      </c>
      <c r="AV2169" t="s">
        <v>194</v>
      </c>
      <c r="AW2169">
        <v>1.2999999999999999E-2</v>
      </c>
      <c r="AX2169">
        <v>1.7000000000000001E-2</v>
      </c>
      <c r="AY2169" t="s">
        <v>194</v>
      </c>
      <c r="AZ2169" t="s">
        <v>194</v>
      </c>
      <c r="BA2169">
        <v>1.4E-2</v>
      </c>
      <c r="BB2169">
        <v>1.4E-2</v>
      </c>
      <c r="BC2169" t="s">
        <v>194</v>
      </c>
      <c r="BD2169">
        <v>2.3E-2</v>
      </c>
      <c r="BE2169">
        <v>4.5999999999999999E-2</v>
      </c>
      <c r="BF2169">
        <v>1.4E-2</v>
      </c>
      <c r="BG2169">
        <v>3.4000000000000002E-2</v>
      </c>
      <c r="BH2169">
        <v>1.4E-2</v>
      </c>
      <c r="BI2169">
        <v>0.10100000000000001</v>
      </c>
      <c r="BJ2169">
        <v>1.4E-2</v>
      </c>
      <c r="BK2169">
        <v>1.4E-2</v>
      </c>
      <c r="BL2169">
        <v>1.4E-2</v>
      </c>
      <c r="BM2169" t="s">
        <v>194</v>
      </c>
      <c r="BN2169">
        <v>1.4E-2</v>
      </c>
      <c r="BO2169">
        <v>8.6999999999999994E-2</v>
      </c>
      <c r="BP2169" t="s">
        <v>194</v>
      </c>
      <c r="BQ2169">
        <v>1.4999999999999999E-2</v>
      </c>
      <c r="BR2169" t="s">
        <v>188</v>
      </c>
      <c r="BS2169" t="s">
        <v>194</v>
      </c>
      <c r="BT2169" t="s">
        <v>188</v>
      </c>
      <c r="BU2169">
        <v>0.09</v>
      </c>
      <c r="BV2169" t="s">
        <v>194</v>
      </c>
      <c r="BW2169" t="s">
        <v>194</v>
      </c>
      <c r="BX2169" t="s">
        <v>194</v>
      </c>
      <c r="BY2169" t="s">
        <v>188</v>
      </c>
      <c r="BZ2169" t="s">
        <v>194</v>
      </c>
      <c r="CA2169" t="s">
        <v>188</v>
      </c>
      <c r="CB2169">
        <v>0.52700000000000002</v>
      </c>
      <c r="CC2169">
        <v>1.7000000000000001E-2</v>
      </c>
      <c r="CD2169">
        <v>2.4E-2</v>
      </c>
      <c r="CE2169">
        <v>1.7000000000000001E-2</v>
      </c>
      <c r="CF2169">
        <v>1.7999999999999999E-2</v>
      </c>
      <c r="CG2169">
        <v>3.0000000000000001E-3</v>
      </c>
      <c r="CH2169" t="s">
        <v>194</v>
      </c>
    </row>
    <row r="2170" spans="1:86" x14ac:dyDescent="0.2">
      <c r="A2170" t="s">
        <v>5776</v>
      </c>
      <c r="B2170" t="s">
        <v>2194</v>
      </c>
      <c r="C2170" t="s">
        <v>194</v>
      </c>
      <c r="D2170">
        <v>-4.9000000000000002E-2</v>
      </c>
      <c r="E2170">
        <v>-1.2E-2</v>
      </c>
      <c r="F2170" t="s">
        <v>194</v>
      </c>
      <c r="G2170" t="s">
        <v>194</v>
      </c>
      <c r="H2170" t="s">
        <v>194</v>
      </c>
      <c r="I2170">
        <v>-1.9219999999999999</v>
      </c>
      <c r="J2170" t="s">
        <v>194</v>
      </c>
      <c r="K2170" t="s">
        <v>194</v>
      </c>
      <c r="L2170" t="s">
        <v>194</v>
      </c>
      <c r="M2170" t="s">
        <v>194</v>
      </c>
      <c r="N2170" t="s">
        <v>194</v>
      </c>
      <c r="O2170">
        <v>-0.01</v>
      </c>
      <c r="P2170">
        <v>-0.01</v>
      </c>
      <c r="Q2170" t="s">
        <v>194</v>
      </c>
      <c r="R2170">
        <v>-4.2999999999999997E-2</v>
      </c>
      <c r="S2170">
        <v>-2.9000000000000001E-2</v>
      </c>
      <c r="T2170" t="s">
        <v>194</v>
      </c>
      <c r="U2170" t="s">
        <v>194</v>
      </c>
      <c r="V2170">
        <v>-2.9000000000000001E-2</v>
      </c>
      <c r="W2170" t="s">
        <v>194</v>
      </c>
      <c r="X2170">
        <v>-2.9000000000000001E-2</v>
      </c>
      <c r="Y2170">
        <v>-2.9000000000000001E-2</v>
      </c>
      <c r="Z2170">
        <v>-2.9000000000000001E-2</v>
      </c>
      <c r="AA2170" t="s">
        <v>194</v>
      </c>
      <c r="AB2170">
        <v>-0.01</v>
      </c>
      <c r="AC2170">
        <v>-6.0999999999999999E-2</v>
      </c>
      <c r="AD2170" t="s">
        <v>194</v>
      </c>
      <c r="AE2170" t="s">
        <v>194</v>
      </c>
      <c r="AF2170" t="s">
        <v>194</v>
      </c>
      <c r="AG2170">
        <v>-0.77700000000000002</v>
      </c>
      <c r="AH2170">
        <v>-7.8E-2</v>
      </c>
      <c r="AI2170">
        <v>-1.0999999999999999E-2</v>
      </c>
      <c r="AJ2170">
        <v>-4.2999999999999997E-2</v>
      </c>
      <c r="AK2170">
        <v>-0.01</v>
      </c>
      <c r="AL2170">
        <v>-1.9E-2</v>
      </c>
      <c r="AM2170">
        <v>-0.01</v>
      </c>
      <c r="AN2170">
        <v>-0.01</v>
      </c>
      <c r="AO2170" t="s">
        <v>188</v>
      </c>
      <c r="AP2170" t="s">
        <v>194</v>
      </c>
      <c r="AQ2170">
        <v>2E-3</v>
      </c>
      <c r="AR2170">
        <v>4.2999999999999997E-2</v>
      </c>
      <c r="AS2170">
        <v>-3.4000000000000002E-2</v>
      </c>
      <c r="AT2170">
        <v>-1.2999999999999999E-2</v>
      </c>
      <c r="AU2170">
        <v>2.1999999999999999E-2</v>
      </c>
      <c r="AV2170" t="s">
        <v>194</v>
      </c>
      <c r="AW2170">
        <v>-1.2999999999999999E-2</v>
      </c>
      <c r="AX2170">
        <v>-1.7000000000000001E-2</v>
      </c>
      <c r="AY2170">
        <v>-1.4E-2</v>
      </c>
      <c r="AZ2170" t="s">
        <v>194</v>
      </c>
      <c r="BA2170">
        <v>-1.4E-2</v>
      </c>
      <c r="BB2170">
        <v>-1.4E-2</v>
      </c>
      <c r="BC2170" t="s">
        <v>194</v>
      </c>
      <c r="BD2170">
        <v>-2.3E-2</v>
      </c>
      <c r="BE2170">
        <v>-4.5999999999999999E-2</v>
      </c>
      <c r="BF2170">
        <v>-1.4E-2</v>
      </c>
      <c r="BG2170">
        <v>-8.0000000000000002E-3</v>
      </c>
      <c r="BH2170">
        <v>-1.4E-2</v>
      </c>
      <c r="BI2170">
        <v>-0.10100000000000001</v>
      </c>
      <c r="BJ2170">
        <v>-1.4E-2</v>
      </c>
      <c r="BK2170">
        <v>-1.4E-2</v>
      </c>
      <c r="BL2170">
        <v>-1.4E-2</v>
      </c>
      <c r="BM2170">
        <v>-1.4E-2</v>
      </c>
      <c r="BN2170">
        <v>-1.4E-2</v>
      </c>
      <c r="BO2170">
        <v>-8.6999999999999994E-2</v>
      </c>
      <c r="BP2170">
        <v>-1.4E-2</v>
      </c>
      <c r="BQ2170">
        <v>-1.4999999999999999E-2</v>
      </c>
      <c r="BR2170" t="s">
        <v>188</v>
      </c>
      <c r="BS2170" t="s">
        <v>194</v>
      </c>
      <c r="BT2170" t="s">
        <v>188</v>
      </c>
      <c r="BU2170">
        <v>-6.7000000000000004E-2</v>
      </c>
      <c r="BV2170" t="s">
        <v>194</v>
      </c>
      <c r="BW2170">
        <v>2.9000000000000001E-2</v>
      </c>
      <c r="BX2170" t="s">
        <v>194</v>
      </c>
      <c r="BY2170" t="s">
        <v>188</v>
      </c>
      <c r="BZ2170" t="s">
        <v>188</v>
      </c>
      <c r="CA2170" t="s">
        <v>188</v>
      </c>
      <c r="CB2170">
        <v>-0.52700000000000002</v>
      </c>
      <c r="CC2170">
        <v>-1.7000000000000001E-2</v>
      </c>
      <c r="CD2170">
        <v>-2.4E-2</v>
      </c>
      <c r="CE2170">
        <v>-1.7000000000000001E-2</v>
      </c>
      <c r="CF2170">
        <v>-1.7999999999999999E-2</v>
      </c>
      <c r="CG2170">
        <v>-3.0000000000000001E-3</v>
      </c>
      <c r="CH2170">
        <v>-3.0000000000000001E-3</v>
      </c>
    </row>
    <row r="2171" spans="1:86" x14ac:dyDescent="0.2">
      <c r="A2171" t="s">
        <v>5777</v>
      </c>
      <c r="B2171" t="s">
        <v>2195</v>
      </c>
      <c r="C2171">
        <v>0.23200000000000001</v>
      </c>
      <c r="D2171">
        <v>0.246</v>
      </c>
      <c r="E2171">
        <v>0.218</v>
      </c>
      <c r="F2171">
        <v>0.219</v>
      </c>
      <c r="G2171">
        <v>0.249</v>
      </c>
      <c r="H2171">
        <v>0.23200000000000001</v>
      </c>
      <c r="I2171">
        <v>0.248</v>
      </c>
      <c r="J2171">
        <v>0.34399999999999997</v>
      </c>
      <c r="K2171">
        <v>0.40899999999999997</v>
      </c>
      <c r="L2171">
        <v>0.21099999999999999</v>
      </c>
      <c r="M2171">
        <v>0.248</v>
      </c>
      <c r="N2171">
        <v>0.214</v>
      </c>
      <c r="O2171">
        <v>0.17</v>
      </c>
      <c r="P2171">
        <v>0.17799999999999999</v>
      </c>
      <c r="Q2171">
        <v>0.192</v>
      </c>
      <c r="R2171">
        <v>0.18099999999999999</v>
      </c>
      <c r="S2171">
        <v>0.19600000000000001</v>
      </c>
      <c r="T2171">
        <v>0.2</v>
      </c>
      <c r="U2171">
        <v>0.23799999999999999</v>
      </c>
      <c r="V2171">
        <v>0.22900000000000001</v>
      </c>
      <c r="W2171">
        <v>0.24299999999999999</v>
      </c>
      <c r="X2171">
        <v>0.20100000000000001</v>
      </c>
      <c r="Y2171">
        <v>0.16800000000000001</v>
      </c>
      <c r="Z2171">
        <v>0.17199999999999999</v>
      </c>
      <c r="AA2171">
        <v>0.185</v>
      </c>
      <c r="AB2171">
        <v>0.19</v>
      </c>
      <c r="AC2171">
        <v>0.16800000000000001</v>
      </c>
      <c r="AD2171">
        <v>0.20100000000000001</v>
      </c>
      <c r="AE2171">
        <v>0.14399999999999999</v>
      </c>
      <c r="AF2171">
        <v>0.16600000000000001</v>
      </c>
      <c r="AG2171">
        <v>0.22700000000000001</v>
      </c>
      <c r="AH2171">
        <v>0.26300000000000001</v>
      </c>
      <c r="AI2171">
        <v>0.25600000000000001</v>
      </c>
      <c r="AJ2171">
        <v>0.20499999999999999</v>
      </c>
      <c r="AK2171">
        <v>0.23899999999999999</v>
      </c>
      <c r="AL2171">
        <v>0.21299999999999999</v>
      </c>
      <c r="AM2171">
        <v>0.23300000000000001</v>
      </c>
      <c r="AN2171">
        <v>0.29099999999999998</v>
      </c>
      <c r="AO2171">
        <v>0.19700000000000001</v>
      </c>
      <c r="AP2171">
        <v>0.28000000000000003</v>
      </c>
      <c r="AQ2171">
        <v>0.32400000000000001</v>
      </c>
      <c r="AR2171">
        <v>0.27800000000000002</v>
      </c>
      <c r="AS2171">
        <v>0.193</v>
      </c>
      <c r="AT2171">
        <v>0.218</v>
      </c>
      <c r="AU2171">
        <v>0.19500000000000001</v>
      </c>
      <c r="AV2171">
        <v>0.19700000000000001</v>
      </c>
      <c r="AW2171">
        <v>0.20100000000000001</v>
      </c>
      <c r="AX2171">
        <v>0.16300000000000001</v>
      </c>
      <c r="AY2171">
        <v>0.155</v>
      </c>
      <c r="AZ2171">
        <v>0.19700000000000001</v>
      </c>
      <c r="BA2171">
        <v>0.127</v>
      </c>
      <c r="BB2171">
        <v>0.26300000000000001</v>
      </c>
      <c r="BC2171">
        <v>0.17699999999999999</v>
      </c>
      <c r="BD2171">
        <v>0.186</v>
      </c>
      <c r="BE2171">
        <v>0.27500000000000002</v>
      </c>
      <c r="BF2171">
        <v>0.51300000000000001</v>
      </c>
      <c r="BG2171">
        <v>0.25900000000000001</v>
      </c>
      <c r="BH2171">
        <v>0.29299999999999998</v>
      </c>
      <c r="BI2171">
        <v>0.184</v>
      </c>
      <c r="BJ2171">
        <v>0.218</v>
      </c>
      <c r="BK2171">
        <v>0.14799999999999999</v>
      </c>
      <c r="BL2171">
        <v>0.129</v>
      </c>
      <c r="BM2171">
        <v>0.12</v>
      </c>
      <c r="BN2171">
        <v>0.13200000000000001</v>
      </c>
      <c r="BO2171">
        <v>0.11700000000000001</v>
      </c>
      <c r="BP2171">
        <v>0.156</v>
      </c>
      <c r="BQ2171">
        <v>0.121</v>
      </c>
      <c r="BR2171">
        <v>0.14599999999999999</v>
      </c>
      <c r="BS2171">
        <v>0.127</v>
      </c>
      <c r="BT2171">
        <v>0.16900000000000001</v>
      </c>
      <c r="BU2171">
        <v>0.17299999999999999</v>
      </c>
      <c r="BV2171">
        <v>0.193</v>
      </c>
      <c r="BW2171">
        <v>0.124</v>
      </c>
      <c r="BX2171">
        <v>0.31900000000000001</v>
      </c>
      <c r="BY2171">
        <v>0.14099999999999999</v>
      </c>
      <c r="BZ2171">
        <v>0.13</v>
      </c>
      <c r="CA2171">
        <v>0.127</v>
      </c>
      <c r="CB2171">
        <v>0.17299999999999999</v>
      </c>
      <c r="CC2171">
        <v>0.13900000000000001</v>
      </c>
      <c r="CD2171">
        <v>0.156</v>
      </c>
      <c r="CE2171">
        <v>0.13100000000000001</v>
      </c>
      <c r="CF2171">
        <v>0.158</v>
      </c>
      <c r="CG2171">
        <v>0.121</v>
      </c>
      <c r="CH2171">
        <v>0.106</v>
      </c>
    </row>
    <row r="2172" spans="1:86" x14ac:dyDescent="0.2">
      <c r="A2172" t="s">
        <v>5778</v>
      </c>
      <c r="B2172" t="s">
        <v>2196</v>
      </c>
      <c r="C2172" t="s">
        <v>188</v>
      </c>
      <c r="D2172" t="s">
        <v>188</v>
      </c>
      <c r="E2172" t="s">
        <v>188</v>
      </c>
      <c r="F2172" t="s">
        <v>188</v>
      </c>
      <c r="G2172" t="s">
        <v>188</v>
      </c>
      <c r="H2172" t="s">
        <v>188</v>
      </c>
      <c r="I2172" t="s">
        <v>188</v>
      </c>
      <c r="J2172" t="s">
        <v>188</v>
      </c>
      <c r="K2172" t="s">
        <v>188</v>
      </c>
      <c r="L2172" t="s">
        <v>188</v>
      </c>
      <c r="M2172" t="s">
        <v>188</v>
      </c>
      <c r="N2172" t="s">
        <v>188</v>
      </c>
      <c r="O2172" t="s">
        <v>188</v>
      </c>
      <c r="P2172" t="s">
        <v>188</v>
      </c>
      <c r="Q2172" t="s">
        <v>188</v>
      </c>
      <c r="R2172" t="s">
        <v>188</v>
      </c>
      <c r="S2172" t="s">
        <v>188</v>
      </c>
      <c r="T2172" t="s">
        <v>188</v>
      </c>
      <c r="U2172" t="s">
        <v>188</v>
      </c>
      <c r="V2172" t="s">
        <v>188</v>
      </c>
      <c r="W2172" t="s">
        <v>188</v>
      </c>
      <c r="X2172" t="s">
        <v>188</v>
      </c>
      <c r="Y2172" t="s">
        <v>188</v>
      </c>
      <c r="Z2172" t="s">
        <v>188</v>
      </c>
      <c r="AA2172" t="s">
        <v>188</v>
      </c>
      <c r="AB2172" t="s">
        <v>188</v>
      </c>
      <c r="AC2172" t="s">
        <v>188</v>
      </c>
      <c r="AD2172" t="s">
        <v>188</v>
      </c>
      <c r="AE2172" t="s">
        <v>188</v>
      </c>
      <c r="AF2172" t="s">
        <v>188</v>
      </c>
      <c r="AG2172" t="s">
        <v>188</v>
      </c>
      <c r="AH2172" t="s">
        <v>188</v>
      </c>
      <c r="AI2172" t="s">
        <v>188</v>
      </c>
      <c r="AJ2172" t="s">
        <v>188</v>
      </c>
      <c r="AK2172" t="s">
        <v>188</v>
      </c>
      <c r="AL2172" t="s">
        <v>188</v>
      </c>
      <c r="AM2172" t="s">
        <v>188</v>
      </c>
      <c r="AN2172" t="s">
        <v>188</v>
      </c>
      <c r="AO2172" t="s">
        <v>188</v>
      </c>
      <c r="AP2172" t="s">
        <v>188</v>
      </c>
      <c r="AQ2172" t="s">
        <v>188</v>
      </c>
      <c r="AR2172" t="s">
        <v>188</v>
      </c>
      <c r="AS2172" t="s">
        <v>188</v>
      </c>
      <c r="AT2172" t="s">
        <v>188</v>
      </c>
      <c r="AU2172" t="s">
        <v>188</v>
      </c>
      <c r="AV2172" t="s">
        <v>188</v>
      </c>
      <c r="AW2172" t="s">
        <v>188</v>
      </c>
      <c r="AX2172" t="s">
        <v>188</v>
      </c>
      <c r="AY2172" t="s">
        <v>188</v>
      </c>
      <c r="AZ2172" t="s">
        <v>188</v>
      </c>
      <c r="BA2172" t="s">
        <v>188</v>
      </c>
      <c r="BB2172" t="s">
        <v>188</v>
      </c>
      <c r="BC2172" t="s">
        <v>188</v>
      </c>
      <c r="BD2172" t="s">
        <v>188</v>
      </c>
      <c r="BE2172" t="s">
        <v>188</v>
      </c>
      <c r="BF2172" t="s">
        <v>188</v>
      </c>
      <c r="BG2172" t="s">
        <v>188</v>
      </c>
      <c r="BH2172" t="s">
        <v>188</v>
      </c>
      <c r="BI2172" t="s">
        <v>188</v>
      </c>
      <c r="BJ2172" t="s">
        <v>188</v>
      </c>
      <c r="BK2172" t="s">
        <v>188</v>
      </c>
      <c r="BL2172" t="s">
        <v>188</v>
      </c>
      <c r="BM2172" t="s">
        <v>188</v>
      </c>
      <c r="BN2172" t="s">
        <v>188</v>
      </c>
      <c r="BO2172" t="s">
        <v>188</v>
      </c>
      <c r="BP2172">
        <v>0.129</v>
      </c>
      <c r="BQ2172" t="s">
        <v>188</v>
      </c>
      <c r="BR2172" t="s">
        <v>188</v>
      </c>
      <c r="BS2172" t="s">
        <v>188</v>
      </c>
      <c r="BT2172" t="s">
        <v>188</v>
      </c>
      <c r="BU2172" t="s">
        <v>188</v>
      </c>
      <c r="BV2172" t="s">
        <v>188</v>
      </c>
      <c r="BW2172" t="s">
        <v>188</v>
      </c>
      <c r="BX2172" t="s">
        <v>188</v>
      </c>
      <c r="BY2172" t="s">
        <v>188</v>
      </c>
      <c r="BZ2172" t="s">
        <v>188</v>
      </c>
      <c r="CA2172" t="s">
        <v>188</v>
      </c>
      <c r="CB2172" t="s">
        <v>188</v>
      </c>
      <c r="CC2172" t="s">
        <v>188</v>
      </c>
      <c r="CD2172">
        <v>23.731000000000002</v>
      </c>
      <c r="CE2172" t="s">
        <v>188</v>
      </c>
      <c r="CF2172" t="s">
        <v>188</v>
      </c>
      <c r="CG2172" t="s">
        <v>188</v>
      </c>
      <c r="CH2172" t="s">
        <v>188</v>
      </c>
    </row>
    <row r="2173" spans="1:86" x14ac:dyDescent="0.2">
      <c r="A2173" t="s">
        <v>5779</v>
      </c>
      <c r="B2173" t="s">
        <v>2197</v>
      </c>
      <c r="C2173">
        <v>0.23200000000000001</v>
      </c>
      <c r="D2173">
        <v>0.246</v>
      </c>
      <c r="E2173">
        <v>0.218</v>
      </c>
      <c r="F2173">
        <v>0.219</v>
      </c>
      <c r="G2173">
        <v>0.249</v>
      </c>
      <c r="H2173">
        <v>0.23200000000000001</v>
      </c>
      <c r="I2173">
        <v>0.248</v>
      </c>
      <c r="J2173">
        <v>0.34399999999999997</v>
      </c>
      <c r="K2173">
        <v>0.40899999999999997</v>
      </c>
      <c r="L2173">
        <v>0.21099999999999999</v>
      </c>
      <c r="M2173">
        <v>0.248</v>
      </c>
      <c r="N2173">
        <v>0.214</v>
      </c>
      <c r="O2173">
        <v>0.17</v>
      </c>
      <c r="P2173">
        <v>0.17799999999999999</v>
      </c>
      <c r="Q2173">
        <v>0.192</v>
      </c>
      <c r="R2173">
        <v>0.18099999999999999</v>
      </c>
      <c r="S2173">
        <v>0.19600000000000001</v>
      </c>
      <c r="T2173">
        <v>0.2</v>
      </c>
      <c r="U2173">
        <v>0.23799999999999999</v>
      </c>
      <c r="V2173">
        <v>0.22900000000000001</v>
      </c>
      <c r="W2173">
        <v>0.24299999999999999</v>
      </c>
      <c r="X2173">
        <v>0.20100000000000001</v>
      </c>
      <c r="Y2173">
        <v>0.16800000000000001</v>
      </c>
      <c r="Z2173">
        <v>0.17199999999999999</v>
      </c>
      <c r="AA2173">
        <v>0.185</v>
      </c>
      <c r="AB2173">
        <v>0.19</v>
      </c>
      <c r="AC2173">
        <v>0.16800000000000001</v>
      </c>
      <c r="AD2173">
        <v>0.20100000000000001</v>
      </c>
      <c r="AE2173">
        <v>0.14399999999999999</v>
      </c>
      <c r="AF2173">
        <v>0.16600000000000001</v>
      </c>
      <c r="AG2173">
        <v>0.22700000000000001</v>
      </c>
      <c r="AH2173">
        <v>0.26300000000000001</v>
      </c>
      <c r="AI2173">
        <v>0.25600000000000001</v>
      </c>
      <c r="AJ2173">
        <v>0.20499999999999999</v>
      </c>
      <c r="AK2173">
        <v>0.23899999999999999</v>
      </c>
      <c r="AL2173">
        <v>0.21299999999999999</v>
      </c>
      <c r="AM2173">
        <v>0.23300000000000001</v>
      </c>
      <c r="AN2173">
        <v>0.29099999999999998</v>
      </c>
      <c r="AO2173">
        <v>0.19700000000000001</v>
      </c>
      <c r="AP2173">
        <v>0.28000000000000003</v>
      </c>
      <c r="AQ2173">
        <v>0.32400000000000001</v>
      </c>
      <c r="AR2173">
        <v>0.27800000000000002</v>
      </c>
      <c r="AS2173">
        <v>0.193</v>
      </c>
      <c r="AT2173">
        <v>0.218</v>
      </c>
      <c r="AU2173">
        <v>0.19500000000000001</v>
      </c>
      <c r="AV2173">
        <v>0.19700000000000001</v>
      </c>
      <c r="AW2173">
        <v>0.20100000000000001</v>
      </c>
      <c r="AX2173">
        <v>0.16300000000000001</v>
      </c>
      <c r="AY2173">
        <v>0.155</v>
      </c>
      <c r="AZ2173">
        <v>0.19700000000000001</v>
      </c>
      <c r="BA2173">
        <v>0.127</v>
      </c>
      <c r="BB2173">
        <v>0.26300000000000001</v>
      </c>
      <c r="BC2173">
        <v>0.17699999999999999</v>
      </c>
      <c r="BD2173">
        <v>0.186</v>
      </c>
      <c r="BE2173">
        <v>0.27500000000000002</v>
      </c>
      <c r="BF2173">
        <v>0.51300000000000001</v>
      </c>
      <c r="BG2173">
        <v>0.25900000000000001</v>
      </c>
      <c r="BH2173">
        <v>0.29299999999999998</v>
      </c>
      <c r="BI2173">
        <v>0.184</v>
      </c>
      <c r="BJ2173">
        <v>0.218</v>
      </c>
      <c r="BK2173">
        <v>0.14799999999999999</v>
      </c>
      <c r="BL2173">
        <v>0.129</v>
      </c>
      <c r="BM2173">
        <v>0.12</v>
      </c>
      <c r="BN2173">
        <v>0.13200000000000001</v>
      </c>
      <c r="BO2173">
        <v>0.11700000000000001</v>
      </c>
      <c r="BP2173">
        <v>2.7E-2</v>
      </c>
      <c r="BQ2173">
        <v>0.121</v>
      </c>
      <c r="BR2173">
        <v>0.14599999999999999</v>
      </c>
      <c r="BS2173">
        <v>0.127</v>
      </c>
      <c r="BT2173">
        <v>0.16900000000000001</v>
      </c>
      <c r="BU2173">
        <v>0.17299999999999999</v>
      </c>
      <c r="BV2173">
        <v>0.193</v>
      </c>
      <c r="BW2173">
        <v>0.124</v>
      </c>
      <c r="BX2173">
        <v>0.31900000000000001</v>
      </c>
      <c r="BY2173">
        <v>0.14099999999999999</v>
      </c>
      <c r="BZ2173">
        <v>0.13</v>
      </c>
      <c r="CA2173">
        <v>0.127</v>
      </c>
      <c r="CB2173">
        <v>0.17299999999999999</v>
      </c>
      <c r="CC2173">
        <v>0.13900000000000001</v>
      </c>
      <c r="CD2173">
        <v>-23.574999999999999</v>
      </c>
      <c r="CE2173">
        <v>0.13100000000000001</v>
      </c>
      <c r="CF2173">
        <v>0.158</v>
      </c>
      <c r="CG2173">
        <v>0.121</v>
      </c>
      <c r="CH2173">
        <v>0.106</v>
      </c>
    </row>
    <row r="2174" spans="1:86" x14ac:dyDescent="0.2">
      <c r="A2174" t="s">
        <v>5780</v>
      </c>
      <c r="B2174" t="s">
        <v>2198</v>
      </c>
      <c r="C2174" t="s">
        <v>188</v>
      </c>
      <c r="D2174" t="s">
        <v>188</v>
      </c>
      <c r="E2174" t="s">
        <v>188</v>
      </c>
      <c r="F2174" t="s">
        <v>188</v>
      </c>
      <c r="G2174" t="s">
        <v>188</v>
      </c>
      <c r="H2174" t="s">
        <v>188</v>
      </c>
      <c r="I2174" t="s">
        <v>194</v>
      </c>
      <c r="J2174" t="s">
        <v>188</v>
      </c>
      <c r="K2174" t="s">
        <v>188</v>
      </c>
      <c r="L2174" t="s">
        <v>188</v>
      </c>
      <c r="M2174" t="s">
        <v>188</v>
      </c>
      <c r="N2174" t="s">
        <v>188</v>
      </c>
      <c r="O2174" t="s">
        <v>188</v>
      </c>
      <c r="P2174" t="s">
        <v>188</v>
      </c>
      <c r="Q2174" t="s">
        <v>188</v>
      </c>
      <c r="R2174" t="s">
        <v>188</v>
      </c>
      <c r="S2174" t="s">
        <v>188</v>
      </c>
      <c r="T2174" t="s">
        <v>188</v>
      </c>
      <c r="U2174" t="s">
        <v>188</v>
      </c>
      <c r="V2174" t="s">
        <v>188</v>
      </c>
      <c r="W2174" t="s">
        <v>194</v>
      </c>
      <c r="X2174" t="s">
        <v>188</v>
      </c>
      <c r="Y2174" t="s">
        <v>188</v>
      </c>
      <c r="Z2174">
        <v>2E-3</v>
      </c>
      <c r="AA2174" t="s">
        <v>188</v>
      </c>
      <c r="AB2174" t="s">
        <v>194</v>
      </c>
      <c r="AC2174" t="s">
        <v>188</v>
      </c>
      <c r="AD2174" t="s">
        <v>194</v>
      </c>
      <c r="AE2174" t="s">
        <v>194</v>
      </c>
      <c r="AF2174" t="s">
        <v>194</v>
      </c>
      <c r="AG2174" t="s">
        <v>188</v>
      </c>
      <c r="AH2174">
        <v>0.01</v>
      </c>
      <c r="AI2174" t="s">
        <v>188</v>
      </c>
      <c r="AJ2174" t="s">
        <v>188</v>
      </c>
      <c r="AK2174" t="s">
        <v>194</v>
      </c>
      <c r="AL2174" t="s">
        <v>188</v>
      </c>
      <c r="AM2174" t="s">
        <v>188</v>
      </c>
      <c r="AN2174" t="s">
        <v>188</v>
      </c>
      <c r="AO2174">
        <v>1.9E-2</v>
      </c>
      <c r="AP2174" t="s">
        <v>188</v>
      </c>
      <c r="AQ2174" t="s">
        <v>188</v>
      </c>
      <c r="AR2174" t="s">
        <v>188</v>
      </c>
      <c r="AS2174" t="s">
        <v>188</v>
      </c>
      <c r="AT2174" t="s">
        <v>188</v>
      </c>
      <c r="AU2174" t="s">
        <v>188</v>
      </c>
      <c r="AV2174" t="s">
        <v>188</v>
      </c>
      <c r="AW2174">
        <v>8.6999999999999994E-2</v>
      </c>
      <c r="AX2174" t="s">
        <v>194</v>
      </c>
      <c r="AY2174" t="s">
        <v>188</v>
      </c>
      <c r="AZ2174" t="s">
        <v>188</v>
      </c>
      <c r="BA2174" t="s">
        <v>194</v>
      </c>
      <c r="BB2174" t="s">
        <v>188</v>
      </c>
      <c r="BC2174" t="s">
        <v>188</v>
      </c>
      <c r="BD2174" t="s">
        <v>188</v>
      </c>
      <c r="BE2174" t="s">
        <v>188</v>
      </c>
      <c r="BF2174" t="s">
        <v>188</v>
      </c>
      <c r="BG2174" t="s">
        <v>188</v>
      </c>
      <c r="BH2174" t="s">
        <v>188</v>
      </c>
      <c r="BI2174" t="s">
        <v>188</v>
      </c>
      <c r="BJ2174" t="s">
        <v>188</v>
      </c>
      <c r="BK2174" t="s">
        <v>188</v>
      </c>
      <c r="BL2174" t="s">
        <v>188</v>
      </c>
      <c r="BM2174" t="s">
        <v>188</v>
      </c>
      <c r="BN2174" t="s">
        <v>188</v>
      </c>
      <c r="BO2174" t="s">
        <v>188</v>
      </c>
      <c r="BP2174" t="s">
        <v>188</v>
      </c>
      <c r="BQ2174" t="s">
        <v>188</v>
      </c>
      <c r="BR2174" t="s">
        <v>188</v>
      </c>
      <c r="BS2174" t="s">
        <v>188</v>
      </c>
      <c r="BT2174" t="s">
        <v>188</v>
      </c>
      <c r="BU2174" t="s">
        <v>194</v>
      </c>
      <c r="BV2174" t="s">
        <v>188</v>
      </c>
      <c r="BW2174" t="s">
        <v>188</v>
      </c>
      <c r="BX2174" t="s">
        <v>188</v>
      </c>
      <c r="BY2174" t="s">
        <v>188</v>
      </c>
      <c r="BZ2174" t="s">
        <v>188</v>
      </c>
      <c r="CA2174" t="s">
        <v>188</v>
      </c>
      <c r="CB2174" t="s">
        <v>188</v>
      </c>
      <c r="CC2174" t="s">
        <v>188</v>
      </c>
      <c r="CD2174" t="s">
        <v>188</v>
      </c>
      <c r="CE2174" t="s">
        <v>188</v>
      </c>
      <c r="CF2174" t="s">
        <v>188</v>
      </c>
      <c r="CG2174" t="s">
        <v>188</v>
      </c>
      <c r="CH2174" t="s">
        <v>188</v>
      </c>
    </row>
    <row r="2175" spans="1:86" x14ac:dyDescent="0.2">
      <c r="A2175" t="s">
        <v>5781</v>
      </c>
      <c r="B2175" t="s">
        <v>2199</v>
      </c>
      <c r="C2175">
        <v>0.128</v>
      </c>
      <c r="D2175" t="s">
        <v>188</v>
      </c>
      <c r="E2175" t="s">
        <v>194</v>
      </c>
      <c r="F2175" t="s">
        <v>188</v>
      </c>
      <c r="G2175" t="s">
        <v>188</v>
      </c>
      <c r="H2175" t="s">
        <v>188</v>
      </c>
      <c r="I2175" t="s">
        <v>194</v>
      </c>
      <c r="J2175">
        <v>6.5000000000000002E-2</v>
      </c>
      <c r="K2175" t="s">
        <v>194</v>
      </c>
      <c r="L2175">
        <v>0.218</v>
      </c>
      <c r="M2175" t="s">
        <v>194</v>
      </c>
      <c r="N2175" t="s">
        <v>188</v>
      </c>
      <c r="O2175" t="s">
        <v>194</v>
      </c>
      <c r="P2175" t="s">
        <v>194</v>
      </c>
      <c r="Q2175" t="s">
        <v>188</v>
      </c>
      <c r="R2175" t="s">
        <v>188</v>
      </c>
      <c r="S2175" t="s">
        <v>188</v>
      </c>
      <c r="T2175">
        <v>0.42</v>
      </c>
      <c r="U2175">
        <v>8.2000000000000003E-2</v>
      </c>
      <c r="V2175" t="s">
        <v>188</v>
      </c>
      <c r="W2175" t="s">
        <v>194</v>
      </c>
      <c r="X2175">
        <v>7.0000000000000001E-3</v>
      </c>
      <c r="Y2175">
        <v>0.16300000000000001</v>
      </c>
      <c r="Z2175">
        <v>2.3E-2</v>
      </c>
      <c r="AA2175" t="s">
        <v>188</v>
      </c>
      <c r="AB2175" t="s">
        <v>194</v>
      </c>
      <c r="AC2175">
        <v>0.128</v>
      </c>
      <c r="AD2175" t="s">
        <v>194</v>
      </c>
      <c r="AE2175" t="s">
        <v>194</v>
      </c>
      <c r="AF2175">
        <v>1.857</v>
      </c>
      <c r="AG2175">
        <v>1.6E-2</v>
      </c>
      <c r="AH2175" t="s">
        <v>188</v>
      </c>
      <c r="AI2175">
        <v>7.0000000000000001E-3</v>
      </c>
      <c r="AJ2175">
        <v>2.9000000000000001E-2</v>
      </c>
      <c r="AK2175" t="s">
        <v>194</v>
      </c>
      <c r="AL2175">
        <v>0.67300000000000004</v>
      </c>
      <c r="AM2175" t="s">
        <v>188</v>
      </c>
      <c r="AN2175" t="s">
        <v>188</v>
      </c>
      <c r="AO2175" t="s">
        <v>188</v>
      </c>
      <c r="AP2175" t="s">
        <v>188</v>
      </c>
      <c r="AQ2175">
        <v>4.2999999999999997E-2</v>
      </c>
      <c r="AR2175" t="s">
        <v>188</v>
      </c>
      <c r="AS2175">
        <v>6.8000000000000005E-2</v>
      </c>
      <c r="AT2175">
        <v>8.8999999999999996E-2</v>
      </c>
      <c r="AU2175">
        <v>0.11700000000000001</v>
      </c>
      <c r="AV2175" t="s">
        <v>188</v>
      </c>
      <c r="AW2175">
        <v>8.5000000000000006E-2</v>
      </c>
      <c r="AX2175" t="s">
        <v>194</v>
      </c>
      <c r="AY2175">
        <v>0.34100000000000003</v>
      </c>
      <c r="AZ2175" t="s">
        <v>194</v>
      </c>
      <c r="BA2175" t="s">
        <v>194</v>
      </c>
      <c r="BB2175">
        <v>0.33300000000000002</v>
      </c>
      <c r="BC2175" t="s">
        <v>194</v>
      </c>
      <c r="BD2175" t="s">
        <v>188</v>
      </c>
      <c r="BE2175">
        <v>7.4999999999999997E-2</v>
      </c>
      <c r="BF2175">
        <v>4.2000000000000003E-2</v>
      </c>
      <c r="BG2175" t="s">
        <v>188</v>
      </c>
      <c r="BH2175" t="s">
        <v>188</v>
      </c>
      <c r="BI2175">
        <v>0.107</v>
      </c>
      <c r="BJ2175" t="s">
        <v>188</v>
      </c>
      <c r="BK2175">
        <v>7.6999999999999999E-2</v>
      </c>
      <c r="BL2175">
        <v>3.1E-2</v>
      </c>
      <c r="BM2175">
        <v>2.5999999999999999E-2</v>
      </c>
      <c r="BN2175">
        <v>0.186</v>
      </c>
      <c r="BO2175" t="s">
        <v>188</v>
      </c>
      <c r="BP2175">
        <v>3.6999999999999998E-2</v>
      </c>
      <c r="BQ2175" t="s">
        <v>188</v>
      </c>
      <c r="BR2175" t="s">
        <v>188</v>
      </c>
      <c r="BS2175" t="s">
        <v>188</v>
      </c>
      <c r="BT2175" t="s">
        <v>188</v>
      </c>
      <c r="BU2175" t="s">
        <v>194</v>
      </c>
      <c r="BV2175" t="s">
        <v>188</v>
      </c>
      <c r="BW2175" t="s">
        <v>188</v>
      </c>
      <c r="BX2175" t="s">
        <v>188</v>
      </c>
      <c r="BY2175" t="s">
        <v>188</v>
      </c>
      <c r="BZ2175">
        <v>0.15</v>
      </c>
      <c r="CA2175">
        <v>0.94799999999999995</v>
      </c>
      <c r="CB2175" t="s">
        <v>188</v>
      </c>
      <c r="CC2175">
        <v>0.68200000000000005</v>
      </c>
      <c r="CD2175" t="s">
        <v>188</v>
      </c>
      <c r="CE2175" t="s">
        <v>188</v>
      </c>
      <c r="CF2175" t="s">
        <v>188</v>
      </c>
      <c r="CG2175" t="s">
        <v>188</v>
      </c>
      <c r="CH2175">
        <v>7.6999999999999999E-2</v>
      </c>
    </row>
    <row r="2176" spans="1:86" x14ac:dyDescent="0.2">
      <c r="A2176" t="s">
        <v>5782</v>
      </c>
      <c r="B2176" t="s">
        <v>2200</v>
      </c>
      <c r="C2176">
        <v>-0.128</v>
      </c>
      <c r="D2176" t="s">
        <v>188</v>
      </c>
      <c r="E2176" t="s">
        <v>194</v>
      </c>
      <c r="F2176" t="s">
        <v>188</v>
      </c>
      <c r="G2176" t="s">
        <v>188</v>
      </c>
      <c r="H2176" t="s">
        <v>188</v>
      </c>
      <c r="I2176">
        <v>-2.9000000000000001E-2</v>
      </c>
      <c r="J2176">
        <v>-6.5000000000000002E-2</v>
      </c>
      <c r="K2176" t="s">
        <v>194</v>
      </c>
      <c r="L2176">
        <v>-0.218</v>
      </c>
      <c r="M2176" t="s">
        <v>194</v>
      </c>
      <c r="N2176" t="s">
        <v>188</v>
      </c>
      <c r="O2176" t="s">
        <v>194</v>
      </c>
      <c r="P2176" t="s">
        <v>194</v>
      </c>
      <c r="Q2176" t="s">
        <v>188</v>
      </c>
      <c r="R2176" t="s">
        <v>188</v>
      </c>
      <c r="S2176" t="s">
        <v>188</v>
      </c>
      <c r="T2176">
        <v>-0.42</v>
      </c>
      <c r="U2176">
        <v>-8.2000000000000003E-2</v>
      </c>
      <c r="V2176" t="s">
        <v>188</v>
      </c>
      <c r="W2176" t="s">
        <v>194</v>
      </c>
      <c r="X2176">
        <v>-7.0000000000000001E-3</v>
      </c>
      <c r="Y2176">
        <v>-0.16300000000000001</v>
      </c>
      <c r="Z2176">
        <v>-2.1000000000000001E-2</v>
      </c>
      <c r="AA2176" t="s">
        <v>188</v>
      </c>
      <c r="AB2176">
        <v>3.0000000000000001E-3</v>
      </c>
      <c r="AC2176">
        <v>-0.128</v>
      </c>
      <c r="AD2176" t="s">
        <v>194</v>
      </c>
      <c r="AE2176" t="s">
        <v>194</v>
      </c>
      <c r="AF2176" t="s">
        <v>194</v>
      </c>
      <c r="AG2176">
        <v>-1.6E-2</v>
      </c>
      <c r="AH2176">
        <v>0.01</v>
      </c>
      <c r="AI2176">
        <v>-7.0000000000000001E-3</v>
      </c>
      <c r="AJ2176">
        <v>-2.9000000000000001E-2</v>
      </c>
      <c r="AK2176">
        <v>-6.0999999999999999E-2</v>
      </c>
      <c r="AL2176">
        <v>-0.67300000000000004</v>
      </c>
      <c r="AM2176" t="s">
        <v>188</v>
      </c>
      <c r="AN2176" t="s">
        <v>188</v>
      </c>
      <c r="AO2176">
        <v>1.9E-2</v>
      </c>
      <c r="AP2176" t="s">
        <v>188</v>
      </c>
      <c r="AQ2176">
        <v>-4.2999999999999997E-2</v>
      </c>
      <c r="AR2176" t="s">
        <v>188</v>
      </c>
      <c r="AS2176">
        <v>-6.8000000000000005E-2</v>
      </c>
      <c r="AT2176">
        <v>-8.8999999999999996E-2</v>
      </c>
      <c r="AU2176">
        <v>-0.11700000000000001</v>
      </c>
      <c r="AV2176" t="s">
        <v>188</v>
      </c>
      <c r="AW2176">
        <v>2E-3</v>
      </c>
      <c r="AX2176">
        <v>-0.126</v>
      </c>
      <c r="AY2176">
        <v>-0.34100000000000003</v>
      </c>
      <c r="AZ2176" t="s">
        <v>194</v>
      </c>
      <c r="BA2176">
        <v>-0.23799999999999999</v>
      </c>
      <c r="BB2176">
        <v>-0.33300000000000002</v>
      </c>
      <c r="BC2176" t="s">
        <v>194</v>
      </c>
      <c r="BD2176" t="s">
        <v>188</v>
      </c>
      <c r="BE2176">
        <v>-7.4999999999999997E-2</v>
      </c>
      <c r="BF2176">
        <v>-4.2000000000000003E-2</v>
      </c>
      <c r="BG2176" t="s">
        <v>188</v>
      </c>
      <c r="BH2176" t="s">
        <v>188</v>
      </c>
      <c r="BI2176">
        <v>-0.107</v>
      </c>
      <c r="BJ2176" t="s">
        <v>188</v>
      </c>
      <c r="BK2176">
        <v>-7.6999999999999999E-2</v>
      </c>
      <c r="BL2176">
        <v>-3.1E-2</v>
      </c>
      <c r="BM2176">
        <v>-2.5999999999999999E-2</v>
      </c>
      <c r="BN2176">
        <v>-0.186</v>
      </c>
      <c r="BO2176" t="s">
        <v>188</v>
      </c>
      <c r="BP2176">
        <v>-3.6999999999999998E-2</v>
      </c>
      <c r="BQ2176" t="s">
        <v>188</v>
      </c>
      <c r="BR2176" t="s">
        <v>188</v>
      </c>
      <c r="BS2176" t="s">
        <v>188</v>
      </c>
      <c r="BT2176" t="s">
        <v>188</v>
      </c>
      <c r="BU2176">
        <v>-0.10199999999999999</v>
      </c>
      <c r="BV2176" t="s">
        <v>188</v>
      </c>
      <c r="BW2176" t="s">
        <v>188</v>
      </c>
      <c r="BX2176" t="s">
        <v>188</v>
      </c>
      <c r="BY2176" t="s">
        <v>188</v>
      </c>
      <c r="BZ2176">
        <v>-0.15</v>
      </c>
      <c r="CA2176">
        <v>-0.94799999999999995</v>
      </c>
      <c r="CB2176" t="s">
        <v>188</v>
      </c>
      <c r="CC2176">
        <v>-0.68200000000000005</v>
      </c>
      <c r="CD2176" t="s">
        <v>188</v>
      </c>
      <c r="CE2176" t="s">
        <v>188</v>
      </c>
      <c r="CF2176" t="s">
        <v>188</v>
      </c>
      <c r="CG2176" t="s">
        <v>188</v>
      </c>
      <c r="CH2176">
        <v>-7.6999999999999999E-2</v>
      </c>
    </row>
    <row r="2177" spans="1:86" x14ac:dyDescent="0.2">
      <c r="A2177" t="s">
        <v>5783</v>
      </c>
      <c r="B2177" t="s">
        <v>2201</v>
      </c>
      <c r="C2177" t="s">
        <v>188</v>
      </c>
      <c r="D2177">
        <v>1.4E-2</v>
      </c>
      <c r="E2177">
        <v>8.9999999999999993E-3</v>
      </c>
      <c r="F2177" t="s">
        <v>188</v>
      </c>
      <c r="G2177">
        <v>2E-3</v>
      </c>
      <c r="H2177" t="s">
        <v>188</v>
      </c>
      <c r="I2177" t="s">
        <v>188</v>
      </c>
      <c r="J2177">
        <v>8.0000000000000002E-3</v>
      </c>
      <c r="K2177" t="s">
        <v>188</v>
      </c>
      <c r="L2177" t="s">
        <v>188</v>
      </c>
      <c r="M2177" t="s">
        <v>188</v>
      </c>
      <c r="N2177" t="s">
        <v>188</v>
      </c>
      <c r="O2177">
        <v>2.1000000000000001E-2</v>
      </c>
      <c r="P2177" t="s">
        <v>188</v>
      </c>
      <c r="Q2177">
        <v>2.1000000000000001E-2</v>
      </c>
      <c r="R2177" t="s">
        <v>188</v>
      </c>
      <c r="S2177">
        <v>5.0000000000000001E-3</v>
      </c>
      <c r="T2177">
        <v>1E-3</v>
      </c>
      <c r="U2177" t="s">
        <v>188</v>
      </c>
      <c r="V2177">
        <v>1E-3</v>
      </c>
      <c r="W2177" t="s">
        <v>188</v>
      </c>
      <c r="X2177" t="s">
        <v>188</v>
      </c>
      <c r="Y2177" t="s">
        <v>188</v>
      </c>
      <c r="Z2177" t="s">
        <v>188</v>
      </c>
      <c r="AA2177" t="s">
        <v>188</v>
      </c>
      <c r="AB2177" t="s">
        <v>188</v>
      </c>
      <c r="AC2177" t="s">
        <v>188</v>
      </c>
      <c r="AD2177">
        <v>0.01</v>
      </c>
      <c r="AE2177">
        <v>3.0000000000000001E-3</v>
      </c>
      <c r="AF2177" t="s">
        <v>188</v>
      </c>
      <c r="AG2177">
        <v>3.0000000000000001E-3</v>
      </c>
      <c r="AH2177" t="s">
        <v>188</v>
      </c>
      <c r="AI2177" t="s">
        <v>188</v>
      </c>
      <c r="AJ2177" t="s">
        <v>188</v>
      </c>
      <c r="AK2177" t="s">
        <v>188</v>
      </c>
      <c r="AL2177" t="s">
        <v>188</v>
      </c>
      <c r="AM2177" t="s">
        <v>188</v>
      </c>
      <c r="AN2177" t="s">
        <v>188</v>
      </c>
      <c r="AO2177">
        <v>7.0000000000000001E-3</v>
      </c>
      <c r="AP2177">
        <v>1.0999999999999999E-2</v>
      </c>
      <c r="AQ2177" t="s">
        <v>188</v>
      </c>
      <c r="AR2177" t="s">
        <v>188</v>
      </c>
      <c r="AS2177" t="s">
        <v>188</v>
      </c>
      <c r="AT2177" t="s">
        <v>188</v>
      </c>
      <c r="AU2177">
        <v>2E-3</v>
      </c>
      <c r="AV2177" t="s">
        <v>188</v>
      </c>
      <c r="AW2177" t="s">
        <v>188</v>
      </c>
      <c r="AX2177">
        <v>3.0000000000000001E-3</v>
      </c>
      <c r="AY2177" t="s">
        <v>188</v>
      </c>
      <c r="AZ2177">
        <v>1E-3</v>
      </c>
      <c r="BA2177">
        <v>1.2999999999999999E-2</v>
      </c>
      <c r="BB2177">
        <v>0.01</v>
      </c>
      <c r="BC2177">
        <v>3.0000000000000001E-3</v>
      </c>
      <c r="BD2177">
        <v>5.0000000000000001E-3</v>
      </c>
      <c r="BE2177" t="s">
        <v>188</v>
      </c>
      <c r="BF2177" t="s">
        <v>188</v>
      </c>
      <c r="BG2177" t="s">
        <v>188</v>
      </c>
      <c r="BH2177" t="s">
        <v>188</v>
      </c>
      <c r="BI2177" t="s">
        <v>188</v>
      </c>
      <c r="BJ2177" t="s">
        <v>188</v>
      </c>
      <c r="BK2177" t="s">
        <v>188</v>
      </c>
      <c r="BL2177" t="s">
        <v>188</v>
      </c>
      <c r="BM2177">
        <v>2.7E-2</v>
      </c>
      <c r="BN2177" t="s">
        <v>188</v>
      </c>
      <c r="BO2177" t="s">
        <v>188</v>
      </c>
      <c r="BP2177" t="s">
        <v>188</v>
      </c>
      <c r="BQ2177" t="s">
        <v>188</v>
      </c>
      <c r="BR2177" t="s">
        <v>188</v>
      </c>
      <c r="BS2177" t="s">
        <v>188</v>
      </c>
      <c r="BT2177" t="s">
        <v>188</v>
      </c>
      <c r="BU2177" t="s">
        <v>188</v>
      </c>
      <c r="BV2177" t="s">
        <v>188</v>
      </c>
      <c r="BW2177" t="s">
        <v>188</v>
      </c>
      <c r="BX2177" t="s">
        <v>188</v>
      </c>
      <c r="BY2177" t="s">
        <v>188</v>
      </c>
      <c r="BZ2177" t="s">
        <v>188</v>
      </c>
      <c r="CA2177" t="s">
        <v>188</v>
      </c>
      <c r="CB2177" t="s">
        <v>188</v>
      </c>
      <c r="CC2177" t="s">
        <v>188</v>
      </c>
      <c r="CD2177" t="s">
        <v>188</v>
      </c>
      <c r="CE2177" t="s">
        <v>188</v>
      </c>
      <c r="CF2177" t="s">
        <v>188</v>
      </c>
      <c r="CG2177" t="s">
        <v>188</v>
      </c>
      <c r="CH2177" t="s">
        <v>188</v>
      </c>
    </row>
    <row r="2178" spans="1:86" x14ac:dyDescent="0.2">
      <c r="A2178" t="s">
        <v>5784</v>
      </c>
      <c r="B2178" t="s">
        <v>2202</v>
      </c>
      <c r="C2178">
        <v>0.28999999999999998</v>
      </c>
      <c r="D2178">
        <v>0.38400000000000001</v>
      </c>
      <c r="E2178">
        <v>0.16200000000000001</v>
      </c>
      <c r="F2178">
        <v>0.85099999999999998</v>
      </c>
      <c r="G2178">
        <v>0.25700000000000001</v>
      </c>
      <c r="H2178">
        <v>2.63</v>
      </c>
      <c r="I2178">
        <v>0.32400000000000001</v>
      </c>
      <c r="J2178">
        <v>0.48299999999999998</v>
      </c>
      <c r="K2178">
        <v>0.33</v>
      </c>
      <c r="L2178">
        <v>0.31900000000000001</v>
      </c>
      <c r="M2178">
        <v>0.433</v>
      </c>
      <c r="N2178">
        <v>1.321</v>
      </c>
      <c r="O2178">
        <v>0.36499999999999999</v>
      </c>
      <c r="P2178">
        <v>0.35599999999999998</v>
      </c>
      <c r="Q2178">
        <v>0.52700000000000002</v>
      </c>
      <c r="R2178">
        <v>0.55500000000000005</v>
      </c>
      <c r="S2178">
        <v>0.85799999999999998</v>
      </c>
      <c r="T2178">
        <v>1.2350000000000001</v>
      </c>
      <c r="U2178">
        <v>0.32900000000000001</v>
      </c>
      <c r="V2178">
        <v>0.26</v>
      </c>
      <c r="W2178">
        <v>0.109</v>
      </c>
      <c r="X2178">
        <v>0.252</v>
      </c>
      <c r="Y2178">
        <v>0.53700000000000003</v>
      </c>
      <c r="Z2178">
        <v>0.67400000000000004</v>
      </c>
      <c r="AA2178">
        <v>0.46100000000000002</v>
      </c>
      <c r="AB2178">
        <v>0.54</v>
      </c>
      <c r="AC2178">
        <v>4.3099999999999996</v>
      </c>
      <c r="AD2178">
        <v>0.73299999999999998</v>
      </c>
      <c r="AE2178">
        <v>1.2589999999999999</v>
      </c>
      <c r="AF2178">
        <v>2.9630000000000001</v>
      </c>
      <c r="AG2178">
        <v>0.29499999999999998</v>
      </c>
      <c r="AH2178">
        <v>0.48599999999999999</v>
      </c>
      <c r="AI2178">
        <v>0.624</v>
      </c>
      <c r="AJ2178">
        <v>0.53400000000000003</v>
      </c>
      <c r="AK2178">
        <v>0.80400000000000005</v>
      </c>
      <c r="AL2178">
        <v>0.46800000000000003</v>
      </c>
      <c r="AM2178">
        <v>0.45800000000000002</v>
      </c>
      <c r="AN2178">
        <v>0.41499999999999998</v>
      </c>
      <c r="AO2178">
        <v>0.58199999999999996</v>
      </c>
      <c r="AP2178">
        <v>0.82399999999999995</v>
      </c>
      <c r="AQ2178">
        <v>1.425</v>
      </c>
      <c r="AR2178">
        <v>0.89300000000000002</v>
      </c>
      <c r="AS2178">
        <v>0.32500000000000001</v>
      </c>
      <c r="AT2178">
        <v>0.38400000000000001</v>
      </c>
      <c r="AU2178">
        <v>0.374</v>
      </c>
      <c r="AV2178">
        <v>0.46400000000000002</v>
      </c>
      <c r="AW2178">
        <v>0.499</v>
      </c>
      <c r="AX2178">
        <v>3.3639999999999999</v>
      </c>
      <c r="AY2178">
        <v>0.57199999999999995</v>
      </c>
      <c r="AZ2178">
        <v>0.51200000000000001</v>
      </c>
      <c r="BA2178">
        <v>1.599</v>
      </c>
      <c r="BB2178">
        <v>0.57199999999999995</v>
      </c>
      <c r="BC2178">
        <v>0.88600000000000001</v>
      </c>
      <c r="BD2178">
        <v>1.107</v>
      </c>
      <c r="BE2178">
        <v>1.073</v>
      </c>
      <c r="BF2178">
        <v>0.18</v>
      </c>
      <c r="BG2178">
        <v>0.50800000000000001</v>
      </c>
      <c r="BH2178">
        <v>0.52800000000000002</v>
      </c>
      <c r="BI2178">
        <v>1.0369999999999999</v>
      </c>
      <c r="BJ2178">
        <v>0.83</v>
      </c>
      <c r="BK2178">
        <v>0.59199999999999997</v>
      </c>
      <c r="BL2178">
        <v>0.55700000000000005</v>
      </c>
      <c r="BM2178">
        <v>1.4630000000000001</v>
      </c>
      <c r="BN2178">
        <v>0.57299999999999995</v>
      </c>
      <c r="BO2178">
        <v>1.05</v>
      </c>
      <c r="BP2178">
        <v>0.48199999999999998</v>
      </c>
      <c r="BQ2178">
        <v>3.024</v>
      </c>
      <c r="BR2178">
        <v>0.79700000000000004</v>
      </c>
      <c r="BS2178">
        <v>0.438</v>
      </c>
      <c r="BT2178">
        <v>0.46300000000000002</v>
      </c>
      <c r="BU2178">
        <v>0.42</v>
      </c>
      <c r="BV2178">
        <v>0.97099999999999997</v>
      </c>
      <c r="BW2178">
        <v>0.57899999999999996</v>
      </c>
      <c r="BX2178">
        <v>1.169</v>
      </c>
      <c r="BY2178">
        <v>0.94299999999999995</v>
      </c>
      <c r="BZ2178">
        <v>1.5149999999999999</v>
      </c>
      <c r="CA2178">
        <v>0.78200000000000003</v>
      </c>
      <c r="CB2178">
        <v>8.7200000000000006</v>
      </c>
      <c r="CC2178">
        <v>0.55500000000000005</v>
      </c>
      <c r="CD2178">
        <v>0.21</v>
      </c>
      <c r="CE2178">
        <v>0.39</v>
      </c>
      <c r="CF2178">
        <v>0.23300000000000001</v>
      </c>
      <c r="CG2178">
        <v>0.442</v>
      </c>
      <c r="CH2178">
        <v>0.44900000000000001</v>
      </c>
    </row>
    <row r="2179" spans="1:86" x14ac:dyDescent="0.2">
      <c r="A2179" t="s">
        <v>5785</v>
      </c>
      <c r="B2179" t="s">
        <v>2203</v>
      </c>
      <c r="C2179">
        <v>-0.28999999999999998</v>
      </c>
      <c r="D2179">
        <v>-0.37</v>
      </c>
      <c r="E2179">
        <v>-0.153</v>
      </c>
      <c r="F2179">
        <v>-0.85099999999999998</v>
      </c>
      <c r="G2179">
        <v>-0.255</v>
      </c>
      <c r="H2179">
        <v>-2.63</v>
      </c>
      <c r="I2179">
        <v>-0.32400000000000001</v>
      </c>
      <c r="J2179">
        <v>-0.47499999999999998</v>
      </c>
      <c r="K2179">
        <v>-0.33</v>
      </c>
      <c r="L2179">
        <v>-0.31900000000000001</v>
      </c>
      <c r="M2179">
        <v>-0.433</v>
      </c>
      <c r="N2179">
        <v>-1.321</v>
      </c>
      <c r="O2179">
        <v>-0.34399999999999997</v>
      </c>
      <c r="P2179">
        <v>-0.35599999999999998</v>
      </c>
      <c r="Q2179">
        <v>-0.50600000000000001</v>
      </c>
      <c r="R2179">
        <v>-0.55500000000000005</v>
      </c>
      <c r="S2179">
        <v>-0.85299999999999998</v>
      </c>
      <c r="T2179">
        <v>-1.234</v>
      </c>
      <c r="U2179">
        <v>-0.32900000000000001</v>
      </c>
      <c r="V2179">
        <v>-0.25900000000000001</v>
      </c>
      <c r="W2179">
        <v>-0.109</v>
      </c>
      <c r="X2179">
        <v>-0.252</v>
      </c>
      <c r="Y2179">
        <v>-0.53700000000000003</v>
      </c>
      <c r="Z2179">
        <v>-0.67400000000000004</v>
      </c>
      <c r="AA2179">
        <v>-0.46100000000000002</v>
      </c>
      <c r="AB2179">
        <v>-0.54</v>
      </c>
      <c r="AC2179">
        <v>-4.3099999999999996</v>
      </c>
      <c r="AD2179">
        <v>-0.72299999999999998</v>
      </c>
      <c r="AE2179">
        <v>-1.256</v>
      </c>
      <c r="AF2179">
        <v>-2.9630000000000001</v>
      </c>
      <c r="AG2179">
        <v>-0.29199999999999998</v>
      </c>
      <c r="AH2179">
        <v>-0.48599999999999999</v>
      </c>
      <c r="AI2179">
        <v>-0.624</v>
      </c>
      <c r="AJ2179">
        <v>-0.53400000000000003</v>
      </c>
      <c r="AK2179">
        <v>-0.80400000000000005</v>
      </c>
      <c r="AL2179">
        <v>-0.46800000000000003</v>
      </c>
      <c r="AM2179">
        <v>-0.45800000000000002</v>
      </c>
      <c r="AN2179">
        <v>-0.41499999999999998</v>
      </c>
      <c r="AO2179">
        <v>-0.57499999999999996</v>
      </c>
      <c r="AP2179">
        <v>-0.81299999999999994</v>
      </c>
      <c r="AQ2179">
        <v>-1.425</v>
      </c>
      <c r="AR2179">
        <v>-0.89300000000000002</v>
      </c>
      <c r="AS2179">
        <v>-0.32500000000000001</v>
      </c>
      <c r="AT2179">
        <v>-0.38400000000000001</v>
      </c>
      <c r="AU2179">
        <v>-0.372</v>
      </c>
      <c r="AV2179">
        <v>-0.46400000000000002</v>
      </c>
      <c r="AW2179">
        <v>-0.499</v>
      </c>
      <c r="AX2179">
        <v>-3.3610000000000002</v>
      </c>
      <c r="AY2179">
        <v>-0.57199999999999995</v>
      </c>
      <c r="AZ2179">
        <v>-0.51100000000000001</v>
      </c>
      <c r="BA2179">
        <v>-1.5860000000000001</v>
      </c>
      <c r="BB2179">
        <v>-0.56200000000000006</v>
      </c>
      <c r="BC2179">
        <v>-0.88300000000000001</v>
      </c>
      <c r="BD2179">
        <v>-1.1020000000000001</v>
      </c>
      <c r="BE2179">
        <v>-1.073</v>
      </c>
      <c r="BF2179">
        <v>-0.18</v>
      </c>
      <c r="BG2179">
        <v>-0.50800000000000001</v>
      </c>
      <c r="BH2179">
        <v>-0.52800000000000002</v>
      </c>
      <c r="BI2179">
        <v>-1.0369999999999999</v>
      </c>
      <c r="BJ2179">
        <v>-0.83</v>
      </c>
      <c r="BK2179">
        <v>-0.59199999999999997</v>
      </c>
      <c r="BL2179">
        <v>-0.55700000000000005</v>
      </c>
      <c r="BM2179">
        <v>-1.4359999999999999</v>
      </c>
      <c r="BN2179">
        <v>-0.57299999999999995</v>
      </c>
      <c r="BO2179">
        <v>-1.05</v>
      </c>
      <c r="BP2179">
        <v>-0.48199999999999998</v>
      </c>
      <c r="BQ2179">
        <v>-3.024</v>
      </c>
      <c r="BR2179">
        <v>-0.79700000000000004</v>
      </c>
      <c r="BS2179">
        <v>-0.438</v>
      </c>
      <c r="BT2179">
        <v>-0.46300000000000002</v>
      </c>
      <c r="BU2179">
        <v>-0.42</v>
      </c>
      <c r="BV2179">
        <v>-0.97099999999999997</v>
      </c>
      <c r="BW2179">
        <v>-0.57899999999999996</v>
      </c>
      <c r="BX2179">
        <v>-1.169</v>
      </c>
      <c r="BY2179">
        <v>-0.94299999999999995</v>
      </c>
      <c r="BZ2179">
        <v>-1.5149999999999999</v>
      </c>
      <c r="CA2179">
        <v>-0.78200000000000003</v>
      </c>
      <c r="CB2179">
        <v>-8.7200000000000006</v>
      </c>
      <c r="CC2179">
        <v>-0.55500000000000005</v>
      </c>
      <c r="CD2179">
        <v>-0.21</v>
      </c>
      <c r="CE2179">
        <v>-0.39</v>
      </c>
      <c r="CF2179">
        <v>-0.23300000000000001</v>
      </c>
      <c r="CG2179">
        <v>-0.442</v>
      </c>
      <c r="CH2179">
        <v>-0.44900000000000001</v>
      </c>
    </row>
    <row r="2180" spans="1:86" x14ac:dyDescent="0.2">
      <c r="A2180" t="s">
        <v>5786</v>
      </c>
      <c r="B2180" t="s">
        <v>2204</v>
      </c>
      <c r="C2180" t="s">
        <v>194</v>
      </c>
      <c r="D2180" t="s">
        <v>188</v>
      </c>
      <c r="E2180" t="s">
        <v>188</v>
      </c>
      <c r="F2180" t="s">
        <v>188</v>
      </c>
      <c r="G2180" t="s">
        <v>188</v>
      </c>
      <c r="H2180" t="s">
        <v>188</v>
      </c>
      <c r="I2180" t="s">
        <v>194</v>
      </c>
      <c r="J2180" t="s">
        <v>188</v>
      </c>
      <c r="K2180" t="s">
        <v>188</v>
      </c>
      <c r="L2180" t="s">
        <v>188</v>
      </c>
      <c r="M2180" t="s">
        <v>188</v>
      </c>
      <c r="N2180" t="s">
        <v>188</v>
      </c>
      <c r="O2180" t="s">
        <v>188</v>
      </c>
      <c r="P2180" t="s">
        <v>188</v>
      </c>
      <c r="Q2180" t="s">
        <v>188</v>
      </c>
      <c r="R2180" t="s">
        <v>188</v>
      </c>
      <c r="S2180" t="s">
        <v>188</v>
      </c>
      <c r="T2180" t="s">
        <v>188</v>
      </c>
      <c r="U2180">
        <v>0.27400000000000002</v>
      </c>
      <c r="V2180" t="s">
        <v>194</v>
      </c>
      <c r="W2180">
        <v>0.246</v>
      </c>
      <c r="X2180" t="s">
        <v>194</v>
      </c>
      <c r="Y2180" t="s">
        <v>194</v>
      </c>
      <c r="Z2180" t="s">
        <v>194</v>
      </c>
      <c r="AA2180" t="s">
        <v>194</v>
      </c>
      <c r="AB2180" t="s">
        <v>194</v>
      </c>
      <c r="AC2180" t="s">
        <v>194</v>
      </c>
      <c r="AD2180" t="s">
        <v>194</v>
      </c>
      <c r="AE2180" t="s">
        <v>194</v>
      </c>
      <c r="AF2180" t="s">
        <v>194</v>
      </c>
      <c r="AG2180" t="s">
        <v>194</v>
      </c>
      <c r="AH2180" t="s">
        <v>194</v>
      </c>
      <c r="AI2180" t="s">
        <v>194</v>
      </c>
      <c r="AJ2180" t="s">
        <v>194</v>
      </c>
      <c r="AK2180" t="s">
        <v>194</v>
      </c>
      <c r="AL2180" t="s">
        <v>194</v>
      </c>
      <c r="AM2180" t="s">
        <v>194</v>
      </c>
      <c r="AN2180" t="s">
        <v>194</v>
      </c>
      <c r="AO2180" t="s">
        <v>194</v>
      </c>
      <c r="AP2180" t="s">
        <v>194</v>
      </c>
      <c r="AQ2180" t="s">
        <v>194</v>
      </c>
      <c r="AR2180" t="s">
        <v>194</v>
      </c>
      <c r="AS2180" t="s">
        <v>194</v>
      </c>
      <c r="AT2180" t="s">
        <v>194</v>
      </c>
      <c r="AU2180" t="s">
        <v>194</v>
      </c>
      <c r="AV2180" t="s">
        <v>194</v>
      </c>
      <c r="AW2180" t="s">
        <v>194</v>
      </c>
      <c r="AX2180" t="s">
        <v>194</v>
      </c>
      <c r="AY2180" t="s">
        <v>194</v>
      </c>
      <c r="AZ2180" t="s">
        <v>194</v>
      </c>
      <c r="BA2180" t="s">
        <v>194</v>
      </c>
      <c r="BB2180">
        <v>0.13300000000000001</v>
      </c>
      <c r="BC2180">
        <v>0.22700000000000001</v>
      </c>
      <c r="BD2180">
        <v>0.09</v>
      </c>
      <c r="BE2180">
        <v>8.3000000000000004E-2</v>
      </c>
      <c r="BF2180">
        <v>7.5999999999999998E-2</v>
      </c>
      <c r="BG2180">
        <v>7.0999999999999994E-2</v>
      </c>
      <c r="BH2180">
        <v>0.216</v>
      </c>
      <c r="BI2180">
        <v>8.2000000000000003E-2</v>
      </c>
      <c r="BJ2180">
        <v>0.20499999999999999</v>
      </c>
      <c r="BK2180" t="s">
        <v>194</v>
      </c>
      <c r="BL2180">
        <v>7.2999999999999995E-2</v>
      </c>
      <c r="BM2180" t="s">
        <v>194</v>
      </c>
      <c r="BN2180">
        <v>0.155</v>
      </c>
      <c r="BO2180">
        <v>9.4E-2</v>
      </c>
      <c r="BP2180" t="s">
        <v>194</v>
      </c>
      <c r="BQ2180" t="s">
        <v>194</v>
      </c>
      <c r="BR2180" t="s">
        <v>194</v>
      </c>
      <c r="BS2180">
        <v>9.7000000000000003E-2</v>
      </c>
      <c r="BT2180" t="s">
        <v>194</v>
      </c>
      <c r="BU2180" t="s">
        <v>194</v>
      </c>
      <c r="BV2180">
        <v>0.218</v>
      </c>
      <c r="BW2180" t="s">
        <v>194</v>
      </c>
      <c r="BX2180">
        <v>0.13300000000000001</v>
      </c>
      <c r="BY2180">
        <v>0.13300000000000001</v>
      </c>
      <c r="BZ2180" t="s">
        <v>194</v>
      </c>
      <c r="CA2180">
        <v>8.3000000000000004E-2</v>
      </c>
      <c r="CB2180">
        <v>8.3000000000000004E-2</v>
      </c>
      <c r="CC2180" t="s">
        <v>194</v>
      </c>
      <c r="CD2180">
        <v>0.13300000000000001</v>
      </c>
      <c r="CE2180">
        <v>0.41099999999999998</v>
      </c>
      <c r="CF2180">
        <v>0.188</v>
      </c>
      <c r="CG2180">
        <v>0.111</v>
      </c>
      <c r="CH2180" t="s">
        <v>194</v>
      </c>
    </row>
    <row r="2181" spans="1:86" x14ac:dyDescent="0.2">
      <c r="A2181" t="s">
        <v>5787</v>
      </c>
      <c r="B2181" t="s">
        <v>2205</v>
      </c>
      <c r="C2181" t="s">
        <v>194</v>
      </c>
      <c r="D2181" t="s">
        <v>194</v>
      </c>
      <c r="E2181" t="s">
        <v>194</v>
      </c>
      <c r="F2181" t="s">
        <v>194</v>
      </c>
      <c r="G2181" t="s">
        <v>194</v>
      </c>
      <c r="H2181" t="s">
        <v>194</v>
      </c>
      <c r="I2181" t="s">
        <v>194</v>
      </c>
      <c r="J2181" t="s">
        <v>194</v>
      </c>
      <c r="K2181">
        <v>4.0000000000000001E-3</v>
      </c>
      <c r="L2181" t="s">
        <v>194</v>
      </c>
      <c r="M2181">
        <v>5.0000000000000001E-3</v>
      </c>
      <c r="N2181" t="s">
        <v>194</v>
      </c>
      <c r="O2181" t="s">
        <v>194</v>
      </c>
      <c r="P2181" t="s">
        <v>194</v>
      </c>
      <c r="Q2181" t="s">
        <v>194</v>
      </c>
      <c r="R2181" t="s">
        <v>194</v>
      </c>
      <c r="S2181">
        <v>6.4000000000000001E-2</v>
      </c>
      <c r="T2181" t="s">
        <v>194</v>
      </c>
      <c r="U2181">
        <v>1.0999999999999999E-2</v>
      </c>
      <c r="V2181" t="s">
        <v>194</v>
      </c>
      <c r="W2181">
        <v>3.0000000000000001E-3</v>
      </c>
      <c r="X2181" t="s">
        <v>194</v>
      </c>
      <c r="Y2181" t="s">
        <v>194</v>
      </c>
      <c r="Z2181" t="s">
        <v>194</v>
      </c>
      <c r="AA2181" t="s">
        <v>194</v>
      </c>
      <c r="AB2181" t="s">
        <v>194</v>
      </c>
      <c r="AC2181" t="s">
        <v>194</v>
      </c>
      <c r="AD2181" t="s">
        <v>194</v>
      </c>
      <c r="AE2181" t="s">
        <v>194</v>
      </c>
      <c r="AF2181" t="s">
        <v>194</v>
      </c>
      <c r="AG2181" t="s">
        <v>194</v>
      </c>
      <c r="AH2181" t="s">
        <v>194</v>
      </c>
      <c r="AI2181" t="s">
        <v>194</v>
      </c>
      <c r="AJ2181" t="s">
        <v>194</v>
      </c>
      <c r="AK2181" t="s">
        <v>194</v>
      </c>
      <c r="AL2181" t="s">
        <v>194</v>
      </c>
      <c r="AM2181" t="s">
        <v>194</v>
      </c>
      <c r="AN2181" t="s">
        <v>194</v>
      </c>
      <c r="AO2181" t="s">
        <v>194</v>
      </c>
      <c r="AP2181" t="s">
        <v>194</v>
      </c>
      <c r="AQ2181" t="s">
        <v>194</v>
      </c>
      <c r="AR2181" t="s">
        <v>194</v>
      </c>
      <c r="AS2181" t="s">
        <v>194</v>
      </c>
      <c r="AT2181" t="s">
        <v>194</v>
      </c>
      <c r="AU2181" t="s">
        <v>194</v>
      </c>
      <c r="AV2181" t="s">
        <v>194</v>
      </c>
      <c r="AW2181" t="s">
        <v>194</v>
      </c>
      <c r="AX2181" t="s">
        <v>194</v>
      </c>
      <c r="AY2181" t="s">
        <v>194</v>
      </c>
      <c r="AZ2181" t="s">
        <v>194</v>
      </c>
      <c r="BA2181" t="s">
        <v>194</v>
      </c>
      <c r="BB2181" t="s">
        <v>188</v>
      </c>
      <c r="BC2181" t="s">
        <v>188</v>
      </c>
      <c r="BD2181" t="s">
        <v>188</v>
      </c>
      <c r="BE2181" t="s">
        <v>188</v>
      </c>
      <c r="BF2181" t="s">
        <v>188</v>
      </c>
      <c r="BG2181" t="s">
        <v>188</v>
      </c>
      <c r="BH2181" t="s">
        <v>188</v>
      </c>
      <c r="BI2181" t="s">
        <v>188</v>
      </c>
      <c r="BJ2181" t="s">
        <v>188</v>
      </c>
      <c r="BK2181" t="s">
        <v>194</v>
      </c>
      <c r="BL2181" t="s">
        <v>188</v>
      </c>
      <c r="BM2181" t="s">
        <v>194</v>
      </c>
      <c r="BN2181" t="s">
        <v>188</v>
      </c>
      <c r="BO2181" t="s">
        <v>188</v>
      </c>
      <c r="BP2181" t="s">
        <v>194</v>
      </c>
      <c r="BQ2181" t="s">
        <v>194</v>
      </c>
      <c r="BR2181" t="s">
        <v>194</v>
      </c>
      <c r="BS2181" t="s">
        <v>188</v>
      </c>
      <c r="BT2181" t="s">
        <v>194</v>
      </c>
      <c r="BU2181" t="s">
        <v>194</v>
      </c>
      <c r="BV2181" t="s">
        <v>188</v>
      </c>
      <c r="BW2181" t="s">
        <v>194</v>
      </c>
      <c r="BX2181" t="s">
        <v>188</v>
      </c>
      <c r="BY2181" t="s">
        <v>188</v>
      </c>
      <c r="BZ2181" t="s">
        <v>194</v>
      </c>
      <c r="CA2181" t="s">
        <v>188</v>
      </c>
      <c r="CB2181" t="s">
        <v>188</v>
      </c>
      <c r="CC2181" t="s">
        <v>194</v>
      </c>
      <c r="CD2181" t="s">
        <v>188</v>
      </c>
      <c r="CE2181" t="s">
        <v>188</v>
      </c>
      <c r="CF2181" t="s">
        <v>188</v>
      </c>
      <c r="CG2181" t="s">
        <v>188</v>
      </c>
      <c r="CH2181" t="s">
        <v>194</v>
      </c>
    </row>
    <row r="2182" spans="1:86" x14ac:dyDescent="0.2">
      <c r="A2182" t="s">
        <v>5788</v>
      </c>
      <c r="B2182" t="s">
        <v>2206</v>
      </c>
      <c r="C2182" t="s">
        <v>194</v>
      </c>
      <c r="D2182" t="s">
        <v>194</v>
      </c>
      <c r="E2182" t="s">
        <v>194</v>
      </c>
      <c r="F2182" t="s">
        <v>194</v>
      </c>
      <c r="G2182" t="s">
        <v>194</v>
      </c>
      <c r="H2182" t="s">
        <v>194</v>
      </c>
      <c r="I2182" t="s">
        <v>194</v>
      </c>
      <c r="J2182" t="s">
        <v>194</v>
      </c>
      <c r="K2182">
        <v>-4.0000000000000001E-3</v>
      </c>
      <c r="L2182" t="s">
        <v>194</v>
      </c>
      <c r="M2182">
        <v>-5.0000000000000001E-3</v>
      </c>
      <c r="N2182" t="s">
        <v>194</v>
      </c>
      <c r="O2182" t="s">
        <v>194</v>
      </c>
      <c r="P2182" t="s">
        <v>194</v>
      </c>
      <c r="Q2182" t="s">
        <v>194</v>
      </c>
      <c r="R2182" t="s">
        <v>194</v>
      </c>
      <c r="S2182">
        <v>-6.4000000000000001E-2</v>
      </c>
      <c r="T2182" t="s">
        <v>194</v>
      </c>
      <c r="U2182">
        <v>0.26300000000000001</v>
      </c>
      <c r="V2182">
        <v>5.0999999999999997E-2</v>
      </c>
      <c r="W2182">
        <v>0.24299999999999999</v>
      </c>
      <c r="X2182">
        <v>2.3E-2</v>
      </c>
      <c r="Y2182">
        <v>0.09</v>
      </c>
      <c r="Z2182">
        <v>0.13300000000000001</v>
      </c>
      <c r="AA2182">
        <v>0.11700000000000001</v>
      </c>
      <c r="AB2182">
        <v>9.0999999999999998E-2</v>
      </c>
      <c r="AC2182">
        <v>9.7000000000000003E-2</v>
      </c>
      <c r="AD2182">
        <v>0.14199999999999999</v>
      </c>
      <c r="AE2182">
        <v>0.114</v>
      </c>
      <c r="AF2182">
        <v>6.8000000000000005E-2</v>
      </c>
      <c r="AG2182">
        <v>6.5000000000000002E-2</v>
      </c>
      <c r="AH2182">
        <v>6.2E-2</v>
      </c>
      <c r="AI2182">
        <v>0.16300000000000001</v>
      </c>
      <c r="AJ2182">
        <v>9.4E-2</v>
      </c>
      <c r="AK2182">
        <v>0.192</v>
      </c>
      <c r="AL2182">
        <v>5.5E-2</v>
      </c>
      <c r="AM2182">
        <v>0.16700000000000001</v>
      </c>
      <c r="AN2182">
        <v>0.64</v>
      </c>
      <c r="AO2182">
        <v>0.23799999999999999</v>
      </c>
      <c r="AP2182">
        <v>5.3999999999999999E-2</v>
      </c>
      <c r="AQ2182">
        <v>8.3000000000000004E-2</v>
      </c>
      <c r="AR2182">
        <v>0.159</v>
      </c>
      <c r="AS2182">
        <v>8.8999999999999996E-2</v>
      </c>
      <c r="AT2182">
        <v>0.29399999999999998</v>
      </c>
      <c r="AU2182">
        <v>0.23899999999999999</v>
      </c>
      <c r="AV2182">
        <v>8.4000000000000005E-2</v>
      </c>
      <c r="AW2182">
        <v>0.159</v>
      </c>
      <c r="AX2182">
        <v>3.4000000000000002E-2</v>
      </c>
      <c r="AY2182">
        <v>0.245</v>
      </c>
      <c r="AZ2182">
        <v>7.0999999999999994E-2</v>
      </c>
      <c r="BA2182">
        <v>0.22500000000000001</v>
      </c>
      <c r="BB2182">
        <v>0.13300000000000001</v>
      </c>
      <c r="BC2182">
        <v>0.22700000000000001</v>
      </c>
      <c r="BD2182">
        <v>0.09</v>
      </c>
      <c r="BE2182">
        <v>8.3000000000000004E-2</v>
      </c>
      <c r="BF2182">
        <v>7.5999999999999998E-2</v>
      </c>
      <c r="BG2182">
        <v>7.0999999999999994E-2</v>
      </c>
      <c r="BH2182">
        <v>0.216</v>
      </c>
      <c r="BI2182">
        <v>8.2000000000000003E-2</v>
      </c>
      <c r="BJ2182">
        <v>0.20499999999999999</v>
      </c>
      <c r="BK2182">
        <v>5.6000000000000001E-2</v>
      </c>
      <c r="BL2182">
        <v>7.2999999999999995E-2</v>
      </c>
      <c r="BM2182">
        <v>0.161</v>
      </c>
      <c r="BN2182">
        <v>0.155</v>
      </c>
      <c r="BO2182">
        <v>9.4E-2</v>
      </c>
      <c r="BP2182">
        <v>6.3E-2</v>
      </c>
      <c r="BQ2182">
        <v>0.114</v>
      </c>
      <c r="BR2182">
        <v>0.13100000000000001</v>
      </c>
      <c r="BS2182">
        <v>9.7000000000000003E-2</v>
      </c>
      <c r="BT2182">
        <v>0.182</v>
      </c>
      <c r="BU2182">
        <v>7.8E-2</v>
      </c>
      <c r="BV2182">
        <v>0.218</v>
      </c>
      <c r="BW2182">
        <v>0.104</v>
      </c>
      <c r="BX2182">
        <v>0.13300000000000001</v>
      </c>
      <c r="BY2182">
        <v>0.13300000000000001</v>
      </c>
      <c r="BZ2182">
        <v>0.18</v>
      </c>
      <c r="CA2182">
        <v>8.3000000000000004E-2</v>
      </c>
      <c r="CB2182">
        <v>8.3000000000000004E-2</v>
      </c>
      <c r="CC2182">
        <v>0.217</v>
      </c>
      <c r="CD2182">
        <v>0.13300000000000001</v>
      </c>
      <c r="CE2182">
        <v>0.41099999999999998</v>
      </c>
      <c r="CF2182">
        <v>0.188</v>
      </c>
      <c r="CG2182">
        <v>0.111</v>
      </c>
      <c r="CH2182">
        <v>0.10199999999999999</v>
      </c>
    </row>
    <row r="2183" spans="1:86" x14ac:dyDescent="0.2">
      <c r="A2183" t="s">
        <v>5789</v>
      </c>
      <c r="B2183" t="s">
        <v>2207</v>
      </c>
      <c r="C2183" t="s">
        <v>194</v>
      </c>
      <c r="D2183">
        <v>1.4970000000000001</v>
      </c>
      <c r="E2183">
        <v>1.786</v>
      </c>
      <c r="F2183">
        <v>1.514</v>
      </c>
      <c r="G2183">
        <v>2.0179999999999998</v>
      </c>
      <c r="H2183">
        <v>0.96099999999999997</v>
      </c>
      <c r="I2183" t="s">
        <v>194</v>
      </c>
      <c r="J2183">
        <v>3.8490000000000002</v>
      </c>
      <c r="K2183">
        <v>1.542</v>
      </c>
      <c r="L2183">
        <v>0.97799999999999998</v>
      </c>
      <c r="M2183">
        <v>1.085</v>
      </c>
      <c r="N2183">
        <v>0.46100000000000002</v>
      </c>
      <c r="O2183">
        <v>1.0900000000000001</v>
      </c>
      <c r="P2183">
        <v>0.74299999999999999</v>
      </c>
      <c r="Q2183">
        <v>1.262</v>
      </c>
      <c r="R2183">
        <v>0.54300000000000004</v>
      </c>
      <c r="S2183">
        <v>1.2789999999999999</v>
      </c>
      <c r="T2183">
        <v>1.82</v>
      </c>
      <c r="U2183">
        <v>0.93700000000000006</v>
      </c>
      <c r="V2183" t="s">
        <v>194</v>
      </c>
      <c r="W2183">
        <v>3.6840000000000002</v>
      </c>
      <c r="X2183" t="s">
        <v>194</v>
      </c>
      <c r="Y2183" t="s">
        <v>194</v>
      </c>
      <c r="Z2183" t="s">
        <v>194</v>
      </c>
      <c r="AA2183" t="s">
        <v>194</v>
      </c>
      <c r="AB2183" t="s">
        <v>194</v>
      </c>
      <c r="AC2183" t="s">
        <v>194</v>
      </c>
      <c r="AD2183" t="s">
        <v>194</v>
      </c>
      <c r="AE2183" t="s">
        <v>194</v>
      </c>
      <c r="AF2183" t="s">
        <v>194</v>
      </c>
      <c r="AG2183" t="s">
        <v>194</v>
      </c>
      <c r="AH2183" t="s">
        <v>194</v>
      </c>
      <c r="AI2183" t="s">
        <v>194</v>
      </c>
      <c r="AJ2183" t="s">
        <v>194</v>
      </c>
      <c r="AK2183" t="s">
        <v>194</v>
      </c>
      <c r="AL2183" t="s">
        <v>194</v>
      </c>
      <c r="AM2183" t="s">
        <v>194</v>
      </c>
      <c r="AN2183" t="s">
        <v>194</v>
      </c>
      <c r="AO2183" t="s">
        <v>194</v>
      </c>
      <c r="AP2183" t="s">
        <v>194</v>
      </c>
      <c r="AQ2183" t="s">
        <v>194</v>
      </c>
      <c r="AR2183" t="s">
        <v>194</v>
      </c>
      <c r="AS2183" t="s">
        <v>194</v>
      </c>
      <c r="AT2183" t="s">
        <v>194</v>
      </c>
      <c r="AU2183" t="s">
        <v>194</v>
      </c>
      <c r="AV2183" t="s">
        <v>194</v>
      </c>
      <c r="AW2183" t="s">
        <v>194</v>
      </c>
      <c r="AX2183" t="s">
        <v>194</v>
      </c>
      <c r="AY2183" t="s">
        <v>194</v>
      </c>
      <c r="AZ2183" t="s">
        <v>194</v>
      </c>
      <c r="BA2183" t="s">
        <v>194</v>
      </c>
      <c r="BB2183">
        <v>0.629</v>
      </c>
      <c r="BC2183">
        <v>1.1970000000000001</v>
      </c>
      <c r="BD2183">
        <v>4.8310000000000004</v>
      </c>
      <c r="BE2183">
        <v>0.98199999999999998</v>
      </c>
      <c r="BF2183">
        <v>0.89700000000000002</v>
      </c>
      <c r="BG2183">
        <v>2.0910000000000002</v>
      </c>
      <c r="BH2183">
        <v>0.67100000000000004</v>
      </c>
      <c r="BI2183">
        <v>0.96199999999999997</v>
      </c>
      <c r="BJ2183">
        <v>0.45200000000000001</v>
      </c>
      <c r="BK2183" t="s">
        <v>194</v>
      </c>
      <c r="BL2183">
        <v>1.464</v>
      </c>
      <c r="BM2183" t="s">
        <v>194</v>
      </c>
      <c r="BN2183">
        <v>1.9670000000000001</v>
      </c>
      <c r="BO2183">
        <v>0.28100000000000003</v>
      </c>
      <c r="BP2183" t="s">
        <v>194</v>
      </c>
      <c r="BQ2183" t="s">
        <v>194</v>
      </c>
      <c r="BR2183" t="s">
        <v>194</v>
      </c>
      <c r="BS2183">
        <v>2.5270000000000001</v>
      </c>
      <c r="BT2183" t="s">
        <v>194</v>
      </c>
      <c r="BU2183" t="s">
        <v>194</v>
      </c>
      <c r="BV2183">
        <v>0.81</v>
      </c>
      <c r="BW2183" t="s">
        <v>194</v>
      </c>
      <c r="BX2183">
        <v>1.3049999999999999</v>
      </c>
      <c r="BY2183">
        <v>0.91700000000000004</v>
      </c>
      <c r="BZ2183" t="s">
        <v>194</v>
      </c>
      <c r="CA2183">
        <v>0.85</v>
      </c>
      <c r="CB2183">
        <v>6.5439999999999996</v>
      </c>
      <c r="CC2183" t="s">
        <v>194</v>
      </c>
      <c r="CD2183">
        <v>0.71</v>
      </c>
      <c r="CE2183">
        <v>1.224</v>
      </c>
      <c r="CF2183">
        <v>0.82</v>
      </c>
      <c r="CG2183">
        <v>0.69399999999999995</v>
      </c>
      <c r="CH2183" t="s">
        <v>194</v>
      </c>
    </row>
    <row r="2184" spans="1:86" x14ac:dyDescent="0.2">
      <c r="A2184" t="s">
        <v>5790</v>
      </c>
      <c r="B2184" t="s">
        <v>2208</v>
      </c>
      <c r="C2184" t="s">
        <v>194</v>
      </c>
      <c r="D2184" t="s">
        <v>194</v>
      </c>
      <c r="E2184" t="s">
        <v>194</v>
      </c>
      <c r="F2184" t="s">
        <v>194</v>
      </c>
      <c r="G2184" t="s">
        <v>194</v>
      </c>
      <c r="H2184" t="s">
        <v>194</v>
      </c>
      <c r="I2184" t="s">
        <v>194</v>
      </c>
      <c r="J2184" t="s">
        <v>194</v>
      </c>
      <c r="K2184">
        <v>32.024999999999999</v>
      </c>
      <c r="L2184" t="s">
        <v>194</v>
      </c>
      <c r="M2184">
        <v>11.669</v>
      </c>
      <c r="N2184" t="s">
        <v>194</v>
      </c>
      <c r="O2184" t="s">
        <v>194</v>
      </c>
      <c r="P2184" t="s">
        <v>194</v>
      </c>
      <c r="Q2184" t="s">
        <v>194</v>
      </c>
      <c r="R2184" t="s">
        <v>194</v>
      </c>
      <c r="S2184">
        <v>8.5030000000000001</v>
      </c>
      <c r="T2184" t="s">
        <v>194</v>
      </c>
      <c r="U2184">
        <v>5.593</v>
      </c>
      <c r="V2184" t="s">
        <v>194</v>
      </c>
      <c r="W2184">
        <v>24.282</v>
      </c>
      <c r="X2184" t="s">
        <v>194</v>
      </c>
      <c r="Y2184" t="s">
        <v>194</v>
      </c>
      <c r="Z2184" t="s">
        <v>194</v>
      </c>
      <c r="AA2184" t="s">
        <v>194</v>
      </c>
      <c r="AB2184" t="s">
        <v>194</v>
      </c>
      <c r="AC2184" t="s">
        <v>194</v>
      </c>
      <c r="AD2184" t="s">
        <v>194</v>
      </c>
      <c r="AE2184" t="s">
        <v>194</v>
      </c>
      <c r="AF2184" t="s">
        <v>194</v>
      </c>
      <c r="AG2184" t="s">
        <v>194</v>
      </c>
      <c r="AH2184" t="s">
        <v>194</v>
      </c>
      <c r="AI2184" t="s">
        <v>194</v>
      </c>
      <c r="AJ2184" t="s">
        <v>194</v>
      </c>
      <c r="AK2184" t="s">
        <v>194</v>
      </c>
      <c r="AL2184" t="s">
        <v>194</v>
      </c>
      <c r="AM2184" t="s">
        <v>194</v>
      </c>
      <c r="AN2184" t="s">
        <v>194</v>
      </c>
      <c r="AO2184" t="s">
        <v>194</v>
      </c>
      <c r="AP2184" t="s">
        <v>194</v>
      </c>
      <c r="AQ2184" t="s">
        <v>194</v>
      </c>
      <c r="AR2184" t="s">
        <v>194</v>
      </c>
      <c r="AS2184" t="s">
        <v>194</v>
      </c>
      <c r="AT2184" t="s">
        <v>194</v>
      </c>
      <c r="AU2184" t="s">
        <v>194</v>
      </c>
      <c r="AV2184" t="s">
        <v>194</v>
      </c>
      <c r="AW2184" t="s">
        <v>194</v>
      </c>
      <c r="AX2184" t="s">
        <v>194</v>
      </c>
      <c r="AY2184" t="s">
        <v>194</v>
      </c>
      <c r="AZ2184" t="s">
        <v>194</v>
      </c>
      <c r="BA2184" t="s">
        <v>194</v>
      </c>
      <c r="BB2184">
        <v>14.645</v>
      </c>
      <c r="BC2184">
        <v>26.597000000000001</v>
      </c>
      <c r="BD2184">
        <v>28.959</v>
      </c>
      <c r="BE2184">
        <v>13.167</v>
      </c>
      <c r="BF2184">
        <v>8.8480000000000008</v>
      </c>
      <c r="BG2184">
        <v>22.626999999999999</v>
      </c>
      <c r="BH2184">
        <v>14.603</v>
      </c>
      <c r="BI2184">
        <v>9.1289999999999996</v>
      </c>
      <c r="BJ2184">
        <v>31.681999999999999</v>
      </c>
      <c r="BK2184" t="s">
        <v>194</v>
      </c>
      <c r="BL2184">
        <v>15.125</v>
      </c>
      <c r="BM2184" t="s">
        <v>194</v>
      </c>
      <c r="BN2184">
        <v>39.713999999999999</v>
      </c>
      <c r="BO2184">
        <v>18.786000000000001</v>
      </c>
      <c r="BP2184" t="s">
        <v>194</v>
      </c>
      <c r="BQ2184" t="s">
        <v>194</v>
      </c>
      <c r="BR2184" t="s">
        <v>194</v>
      </c>
      <c r="BS2184">
        <v>18.584</v>
      </c>
      <c r="BT2184" t="s">
        <v>194</v>
      </c>
      <c r="BU2184" t="s">
        <v>194</v>
      </c>
      <c r="BV2184">
        <v>12.301</v>
      </c>
      <c r="BW2184" t="s">
        <v>194</v>
      </c>
      <c r="BX2184">
        <v>22.939</v>
      </c>
      <c r="BY2184">
        <v>20.087</v>
      </c>
      <c r="BZ2184" t="s">
        <v>194</v>
      </c>
      <c r="CA2184">
        <v>17.664000000000001</v>
      </c>
      <c r="CB2184">
        <v>25.347000000000001</v>
      </c>
      <c r="CC2184" t="s">
        <v>194</v>
      </c>
      <c r="CD2184">
        <v>9.2439999999999998</v>
      </c>
      <c r="CE2184">
        <v>12.593</v>
      </c>
      <c r="CF2184">
        <v>10.792</v>
      </c>
      <c r="CG2184">
        <v>16.722999999999999</v>
      </c>
      <c r="CH2184" t="s">
        <v>194</v>
      </c>
    </row>
    <row r="2185" spans="1:86" x14ac:dyDescent="0.2">
      <c r="A2185" t="s">
        <v>5791</v>
      </c>
      <c r="B2185" t="s">
        <v>2209</v>
      </c>
      <c r="C2185" t="s">
        <v>194</v>
      </c>
      <c r="D2185" t="s">
        <v>194</v>
      </c>
      <c r="E2185" t="s">
        <v>194</v>
      </c>
      <c r="F2185" t="s">
        <v>194</v>
      </c>
      <c r="G2185" t="s">
        <v>194</v>
      </c>
      <c r="H2185" t="s">
        <v>194</v>
      </c>
      <c r="I2185" t="s">
        <v>194</v>
      </c>
      <c r="J2185" t="s">
        <v>194</v>
      </c>
      <c r="K2185">
        <v>-30.483000000000001</v>
      </c>
      <c r="L2185" t="s">
        <v>194</v>
      </c>
      <c r="M2185">
        <v>-10.584</v>
      </c>
      <c r="N2185" t="s">
        <v>194</v>
      </c>
      <c r="O2185" t="s">
        <v>194</v>
      </c>
      <c r="P2185" t="s">
        <v>194</v>
      </c>
      <c r="Q2185" t="s">
        <v>194</v>
      </c>
      <c r="R2185" t="s">
        <v>194</v>
      </c>
      <c r="S2185">
        <v>-7.2240000000000002</v>
      </c>
      <c r="T2185" t="s">
        <v>194</v>
      </c>
      <c r="U2185">
        <v>-4.6559999999999997</v>
      </c>
      <c r="V2185">
        <v>-5.6550000000000002</v>
      </c>
      <c r="W2185">
        <v>-20.597999999999999</v>
      </c>
      <c r="X2185">
        <v>-8.51</v>
      </c>
      <c r="Y2185">
        <v>-10.596</v>
      </c>
      <c r="Z2185">
        <v>-61.975999999999999</v>
      </c>
      <c r="AA2185">
        <v>-8.6</v>
      </c>
      <c r="AB2185">
        <v>-6.7080000000000002</v>
      </c>
      <c r="AC2185">
        <v>-21.878</v>
      </c>
      <c r="AD2185">
        <v>-9.9580000000000002</v>
      </c>
      <c r="AE2185">
        <v>-17.327999999999999</v>
      </c>
      <c r="AF2185">
        <v>-28.974</v>
      </c>
      <c r="AG2185">
        <v>-51.828000000000003</v>
      </c>
      <c r="AH2185">
        <v>-1.9359999999999999</v>
      </c>
      <c r="AI2185">
        <v>-21.675999999999998</v>
      </c>
      <c r="AJ2185">
        <v>-5.1310000000000002</v>
      </c>
      <c r="AK2185">
        <v>-14.12</v>
      </c>
      <c r="AL2185">
        <v>-27.100999999999999</v>
      </c>
      <c r="AM2185">
        <v>-15.253</v>
      </c>
      <c r="AN2185">
        <v>-14.464</v>
      </c>
      <c r="AO2185">
        <v>-30.838000000000001</v>
      </c>
      <c r="AP2185">
        <v>-11.066000000000001</v>
      </c>
      <c r="AQ2185">
        <v>-14.116</v>
      </c>
      <c r="AR2185">
        <v>-33.006</v>
      </c>
      <c r="AS2185">
        <v>-8.7769999999999992</v>
      </c>
      <c r="AT2185">
        <v>-11.236000000000001</v>
      </c>
      <c r="AU2185">
        <v>-18.498999999999999</v>
      </c>
      <c r="AV2185">
        <v>-9.6539999999999999</v>
      </c>
      <c r="AW2185">
        <v>-8.66</v>
      </c>
      <c r="AX2185">
        <v>-17.803000000000001</v>
      </c>
      <c r="AY2185">
        <v>-10.997999999999999</v>
      </c>
      <c r="AZ2185">
        <v>-21.908000000000001</v>
      </c>
      <c r="BA2185">
        <v>-25.399000000000001</v>
      </c>
      <c r="BB2185">
        <v>-14.016</v>
      </c>
      <c r="BC2185">
        <v>-25.4</v>
      </c>
      <c r="BD2185">
        <v>-24.128</v>
      </c>
      <c r="BE2185">
        <v>-12.185</v>
      </c>
      <c r="BF2185">
        <v>-7.9509999999999996</v>
      </c>
      <c r="BG2185">
        <v>-20.536000000000001</v>
      </c>
      <c r="BH2185">
        <v>-13.932</v>
      </c>
      <c r="BI2185">
        <v>-8.1669999999999998</v>
      </c>
      <c r="BJ2185">
        <v>-31.23</v>
      </c>
      <c r="BK2185">
        <v>-4.0880000000000001</v>
      </c>
      <c r="BL2185">
        <v>-13.661</v>
      </c>
      <c r="BM2185">
        <v>-14.507999999999999</v>
      </c>
      <c r="BN2185">
        <v>-37.747</v>
      </c>
      <c r="BO2185">
        <v>-18.504999999999999</v>
      </c>
      <c r="BP2185">
        <v>-18.178000000000001</v>
      </c>
      <c r="BQ2185">
        <v>-1.665</v>
      </c>
      <c r="BR2185">
        <v>-15.981999999999999</v>
      </c>
      <c r="BS2185">
        <v>-16.056999999999999</v>
      </c>
      <c r="BT2185">
        <v>-7.7539999999999996</v>
      </c>
      <c r="BU2185">
        <v>-37.533000000000001</v>
      </c>
      <c r="BV2185">
        <v>-11.491</v>
      </c>
      <c r="BW2185">
        <v>-14.691000000000001</v>
      </c>
      <c r="BX2185">
        <v>-21.634</v>
      </c>
      <c r="BY2185">
        <v>-19.170000000000002</v>
      </c>
      <c r="BZ2185">
        <v>-17.488</v>
      </c>
      <c r="CA2185">
        <v>-16.814</v>
      </c>
      <c r="CB2185">
        <v>-18.803000000000001</v>
      </c>
      <c r="CC2185">
        <v>-44.384999999999998</v>
      </c>
      <c r="CD2185">
        <v>-8.5340000000000007</v>
      </c>
      <c r="CE2185">
        <v>-11.369</v>
      </c>
      <c r="CF2185">
        <v>-9.9719999999999995</v>
      </c>
      <c r="CG2185">
        <v>-16.029</v>
      </c>
      <c r="CH2185">
        <v>-28.169</v>
      </c>
    </row>
    <row r="2186" spans="1:86" x14ac:dyDescent="0.2">
      <c r="A2186" t="s">
        <v>5792</v>
      </c>
      <c r="B2186" t="s">
        <v>2210</v>
      </c>
      <c r="C2186" t="s">
        <v>188</v>
      </c>
      <c r="D2186" t="s">
        <v>188</v>
      </c>
      <c r="E2186" t="s">
        <v>188</v>
      </c>
      <c r="F2186" t="s">
        <v>188</v>
      </c>
      <c r="G2186" t="s">
        <v>188</v>
      </c>
      <c r="H2186" t="s">
        <v>188</v>
      </c>
      <c r="I2186" t="s">
        <v>188</v>
      </c>
      <c r="J2186" t="s">
        <v>188</v>
      </c>
      <c r="K2186" t="s">
        <v>188</v>
      </c>
      <c r="L2186" t="s">
        <v>188</v>
      </c>
      <c r="M2186" t="s">
        <v>188</v>
      </c>
      <c r="N2186" t="s">
        <v>188</v>
      </c>
      <c r="O2186" t="s">
        <v>188</v>
      </c>
      <c r="P2186" t="s">
        <v>188</v>
      </c>
      <c r="Q2186" t="s">
        <v>188</v>
      </c>
      <c r="R2186" t="s">
        <v>188</v>
      </c>
      <c r="S2186" t="s">
        <v>188</v>
      </c>
      <c r="T2186" t="s">
        <v>188</v>
      </c>
      <c r="U2186" t="s">
        <v>188</v>
      </c>
      <c r="V2186" t="s">
        <v>188</v>
      </c>
      <c r="W2186" t="s">
        <v>188</v>
      </c>
      <c r="X2186" t="s">
        <v>188</v>
      </c>
      <c r="Y2186" t="s">
        <v>188</v>
      </c>
      <c r="Z2186" t="s">
        <v>188</v>
      </c>
      <c r="AA2186" t="s">
        <v>188</v>
      </c>
      <c r="AB2186" t="s">
        <v>194</v>
      </c>
      <c r="AC2186" t="s">
        <v>188</v>
      </c>
      <c r="AD2186" t="s">
        <v>188</v>
      </c>
      <c r="AE2186" t="s">
        <v>188</v>
      </c>
      <c r="AF2186" t="s">
        <v>188</v>
      </c>
      <c r="AG2186" t="s">
        <v>188</v>
      </c>
      <c r="AH2186" t="s">
        <v>188</v>
      </c>
      <c r="AI2186" t="s">
        <v>188</v>
      </c>
      <c r="AJ2186" t="s">
        <v>188</v>
      </c>
      <c r="AK2186" t="s">
        <v>188</v>
      </c>
      <c r="AL2186" t="s">
        <v>188</v>
      </c>
      <c r="AM2186" t="s">
        <v>188</v>
      </c>
      <c r="AN2186" t="s">
        <v>188</v>
      </c>
      <c r="AO2186" t="s">
        <v>188</v>
      </c>
      <c r="AP2186" t="s">
        <v>188</v>
      </c>
      <c r="AQ2186" t="s">
        <v>188</v>
      </c>
      <c r="AR2186">
        <v>1.2999999999999999E-2</v>
      </c>
      <c r="AS2186" t="s">
        <v>188</v>
      </c>
      <c r="AT2186" t="s">
        <v>188</v>
      </c>
      <c r="AU2186" t="s">
        <v>188</v>
      </c>
      <c r="AV2186" t="s">
        <v>188</v>
      </c>
      <c r="AW2186">
        <v>2.5000000000000001E-2</v>
      </c>
      <c r="AX2186" t="s">
        <v>188</v>
      </c>
      <c r="AY2186" t="s">
        <v>188</v>
      </c>
      <c r="AZ2186" t="s">
        <v>188</v>
      </c>
      <c r="BA2186" t="s">
        <v>188</v>
      </c>
      <c r="BB2186">
        <v>2.5000000000000001E-2</v>
      </c>
      <c r="BC2186" t="s">
        <v>188</v>
      </c>
      <c r="BD2186">
        <v>0.68400000000000005</v>
      </c>
      <c r="BE2186" t="s">
        <v>188</v>
      </c>
      <c r="BF2186" t="s">
        <v>188</v>
      </c>
      <c r="BG2186">
        <v>0.06</v>
      </c>
      <c r="BH2186" t="s">
        <v>188</v>
      </c>
      <c r="BI2186" t="s">
        <v>188</v>
      </c>
      <c r="BJ2186">
        <v>0.08</v>
      </c>
      <c r="BK2186" t="s">
        <v>188</v>
      </c>
      <c r="BL2186">
        <v>0.15</v>
      </c>
      <c r="BM2186" t="s">
        <v>188</v>
      </c>
      <c r="BN2186">
        <v>6.5000000000000002E-2</v>
      </c>
      <c r="BO2186" t="s">
        <v>188</v>
      </c>
      <c r="BP2186" t="s">
        <v>188</v>
      </c>
      <c r="BQ2186" t="s">
        <v>188</v>
      </c>
      <c r="BR2186" t="s">
        <v>188</v>
      </c>
      <c r="BS2186" t="s">
        <v>188</v>
      </c>
      <c r="BT2186" t="s">
        <v>188</v>
      </c>
      <c r="BU2186" t="s">
        <v>188</v>
      </c>
      <c r="BV2186" t="s">
        <v>188</v>
      </c>
      <c r="BW2186" t="s">
        <v>188</v>
      </c>
      <c r="BX2186" t="s">
        <v>188</v>
      </c>
      <c r="BY2186" t="s">
        <v>188</v>
      </c>
      <c r="BZ2186" t="s">
        <v>188</v>
      </c>
      <c r="CA2186" t="s">
        <v>188</v>
      </c>
      <c r="CB2186" t="s">
        <v>188</v>
      </c>
      <c r="CC2186" t="s">
        <v>188</v>
      </c>
      <c r="CD2186" t="s">
        <v>188</v>
      </c>
      <c r="CE2186" t="s">
        <v>188</v>
      </c>
      <c r="CF2186" t="s">
        <v>188</v>
      </c>
      <c r="CG2186" t="s">
        <v>188</v>
      </c>
      <c r="CH2186" t="s">
        <v>188</v>
      </c>
    </row>
    <row r="2187" spans="1:86" x14ac:dyDescent="0.2">
      <c r="A2187" t="s">
        <v>5793</v>
      </c>
      <c r="B2187" t="s">
        <v>2211</v>
      </c>
      <c r="C2187">
        <v>0.67300000000000004</v>
      </c>
      <c r="D2187">
        <v>0.67300000000000004</v>
      </c>
      <c r="E2187">
        <v>0.67300000000000004</v>
      </c>
      <c r="F2187">
        <v>0.77500000000000002</v>
      </c>
      <c r="G2187">
        <v>0.67300000000000004</v>
      </c>
      <c r="H2187">
        <v>0.67300000000000004</v>
      </c>
      <c r="I2187">
        <v>0.79100000000000004</v>
      </c>
      <c r="J2187" t="s">
        <v>194</v>
      </c>
      <c r="K2187">
        <v>0.79100000000000004</v>
      </c>
      <c r="L2187">
        <v>0.79100000000000004</v>
      </c>
      <c r="M2187">
        <v>0.79100000000000004</v>
      </c>
      <c r="N2187">
        <v>0.79100000000000004</v>
      </c>
      <c r="O2187">
        <v>0.79100000000000004</v>
      </c>
      <c r="P2187">
        <v>0.89100000000000001</v>
      </c>
      <c r="Q2187">
        <v>0.79100000000000004</v>
      </c>
      <c r="R2187">
        <v>0.79100000000000004</v>
      </c>
      <c r="S2187">
        <v>0.79100000000000004</v>
      </c>
      <c r="T2187">
        <v>0.79100000000000004</v>
      </c>
      <c r="U2187">
        <v>0.88100000000000001</v>
      </c>
      <c r="V2187">
        <v>0.88100000000000001</v>
      </c>
      <c r="W2187">
        <v>0.88100000000000001</v>
      </c>
      <c r="X2187">
        <v>0.88100000000000001</v>
      </c>
      <c r="Y2187">
        <v>0.88100000000000001</v>
      </c>
      <c r="Z2187">
        <v>0.93300000000000005</v>
      </c>
      <c r="AA2187">
        <v>0.88100000000000001</v>
      </c>
      <c r="AB2187" t="s">
        <v>194</v>
      </c>
      <c r="AC2187">
        <v>0.91600000000000004</v>
      </c>
      <c r="AD2187">
        <v>0.88100000000000001</v>
      </c>
      <c r="AE2187">
        <v>0.88100000000000001</v>
      </c>
      <c r="AF2187">
        <v>0.88100000000000001</v>
      </c>
      <c r="AG2187">
        <v>1.2090000000000001</v>
      </c>
      <c r="AH2187">
        <v>1.2889999999999999</v>
      </c>
      <c r="AI2187">
        <v>1.2090000000000001</v>
      </c>
      <c r="AJ2187">
        <v>1.2230000000000001</v>
      </c>
      <c r="AK2187">
        <v>1.3260000000000001</v>
      </c>
      <c r="AL2187">
        <v>1.2090000000000001</v>
      </c>
      <c r="AM2187">
        <v>1.244</v>
      </c>
      <c r="AN2187">
        <v>1.2090000000000001</v>
      </c>
      <c r="AO2187">
        <v>1.2090000000000001</v>
      </c>
      <c r="AP2187">
        <v>1.2689999999999999</v>
      </c>
      <c r="AQ2187">
        <v>1.2090000000000001</v>
      </c>
      <c r="AR2187">
        <v>1.2090000000000001</v>
      </c>
      <c r="AS2187">
        <v>1.371</v>
      </c>
      <c r="AT2187">
        <v>1.371</v>
      </c>
      <c r="AU2187">
        <v>1.3959999999999999</v>
      </c>
      <c r="AV2187">
        <v>1.371</v>
      </c>
      <c r="AW2187">
        <v>1.371</v>
      </c>
      <c r="AX2187">
        <v>1.371</v>
      </c>
      <c r="AY2187">
        <v>1.371</v>
      </c>
      <c r="AZ2187">
        <v>1.3959999999999999</v>
      </c>
      <c r="BA2187">
        <v>1.401</v>
      </c>
      <c r="BB2187">
        <v>1.371</v>
      </c>
      <c r="BC2187">
        <v>1.3959999999999999</v>
      </c>
      <c r="BD2187">
        <v>1.371</v>
      </c>
      <c r="BE2187">
        <v>1.524</v>
      </c>
      <c r="BF2187">
        <v>1.7370000000000001</v>
      </c>
      <c r="BG2187">
        <v>1.5109999999999999</v>
      </c>
      <c r="BH2187">
        <v>1.5840000000000001</v>
      </c>
      <c r="BI2187">
        <v>1.5109999999999999</v>
      </c>
      <c r="BJ2187">
        <v>1.5609999999999999</v>
      </c>
      <c r="BK2187">
        <v>1.5109999999999999</v>
      </c>
      <c r="BL2187">
        <v>1.5109999999999999</v>
      </c>
      <c r="BM2187">
        <v>1.5109999999999999</v>
      </c>
      <c r="BN2187">
        <v>1.5109999999999999</v>
      </c>
      <c r="BO2187">
        <v>1.5109999999999999</v>
      </c>
      <c r="BP2187">
        <v>1.5109999999999999</v>
      </c>
      <c r="BQ2187">
        <v>1.556</v>
      </c>
      <c r="BR2187">
        <v>1.556</v>
      </c>
      <c r="BS2187">
        <v>1.556</v>
      </c>
      <c r="BT2187">
        <v>1.556</v>
      </c>
      <c r="BU2187">
        <v>1.556</v>
      </c>
      <c r="BV2187">
        <v>1.556</v>
      </c>
      <c r="BW2187">
        <v>1.556</v>
      </c>
      <c r="BX2187">
        <v>1.556</v>
      </c>
      <c r="BY2187">
        <v>1.556</v>
      </c>
      <c r="BZ2187">
        <v>1.556</v>
      </c>
      <c r="CA2187">
        <v>1.556</v>
      </c>
      <c r="CB2187">
        <v>1.556</v>
      </c>
      <c r="CC2187">
        <v>1.556</v>
      </c>
      <c r="CD2187">
        <v>1.556</v>
      </c>
      <c r="CE2187">
        <v>1.556</v>
      </c>
      <c r="CF2187">
        <v>1.556</v>
      </c>
      <c r="CG2187">
        <v>1.556</v>
      </c>
      <c r="CH2187">
        <v>1.556</v>
      </c>
    </row>
    <row r="2188" spans="1:86" x14ac:dyDescent="0.2">
      <c r="A2188" t="s">
        <v>5794</v>
      </c>
      <c r="B2188" t="s">
        <v>2212</v>
      </c>
      <c r="C2188">
        <v>-0.67300000000000004</v>
      </c>
      <c r="D2188">
        <v>-0.67300000000000004</v>
      </c>
      <c r="E2188">
        <v>-0.67300000000000004</v>
      </c>
      <c r="F2188">
        <v>-0.77500000000000002</v>
      </c>
      <c r="G2188">
        <v>-0.67300000000000004</v>
      </c>
      <c r="H2188">
        <v>-0.67300000000000004</v>
      </c>
      <c r="I2188">
        <v>-0.79100000000000004</v>
      </c>
      <c r="J2188" t="s">
        <v>194</v>
      </c>
      <c r="K2188">
        <v>-0.79100000000000004</v>
      </c>
      <c r="L2188">
        <v>-0.79100000000000004</v>
      </c>
      <c r="M2188">
        <v>-0.79100000000000004</v>
      </c>
      <c r="N2188">
        <v>-0.79100000000000004</v>
      </c>
      <c r="O2188">
        <v>-0.79100000000000004</v>
      </c>
      <c r="P2188">
        <v>-0.89100000000000001</v>
      </c>
      <c r="Q2188">
        <v>-0.79100000000000004</v>
      </c>
      <c r="R2188">
        <v>-0.79100000000000004</v>
      </c>
      <c r="S2188">
        <v>-0.79100000000000004</v>
      </c>
      <c r="T2188">
        <v>-0.79100000000000004</v>
      </c>
      <c r="U2188">
        <v>-0.88100000000000001</v>
      </c>
      <c r="V2188">
        <v>-0.88100000000000001</v>
      </c>
      <c r="W2188">
        <v>-0.88100000000000001</v>
      </c>
      <c r="X2188">
        <v>-0.88100000000000001</v>
      </c>
      <c r="Y2188">
        <v>-0.88100000000000001</v>
      </c>
      <c r="Z2188">
        <v>-0.93300000000000005</v>
      </c>
      <c r="AA2188">
        <v>-0.88100000000000001</v>
      </c>
      <c r="AB2188">
        <v>-0.88100000000000001</v>
      </c>
      <c r="AC2188">
        <v>-0.91600000000000004</v>
      </c>
      <c r="AD2188">
        <v>-0.88100000000000001</v>
      </c>
      <c r="AE2188">
        <v>-0.88100000000000001</v>
      </c>
      <c r="AF2188">
        <v>-0.88100000000000001</v>
      </c>
      <c r="AG2188">
        <v>-1.2090000000000001</v>
      </c>
      <c r="AH2188">
        <v>-1.2889999999999999</v>
      </c>
      <c r="AI2188">
        <v>-1.2090000000000001</v>
      </c>
      <c r="AJ2188">
        <v>-1.2230000000000001</v>
      </c>
      <c r="AK2188">
        <v>-1.3260000000000001</v>
      </c>
      <c r="AL2188">
        <v>-1.2090000000000001</v>
      </c>
      <c r="AM2188">
        <v>-1.244</v>
      </c>
      <c r="AN2188">
        <v>-1.2090000000000001</v>
      </c>
      <c r="AO2188">
        <v>-1.2090000000000001</v>
      </c>
      <c r="AP2188">
        <v>-1.2689999999999999</v>
      </c>
      <c r="AQ2188">
        <v>-1.2090000000000001</v>
      </c>
      <c r="AR2188">
        <v>-1.196</v>
      </c>
      <c r="AS2188">
        <v>-1.371</v>
      </c>
      <c r="AT2188">
        <v>-1.371</v>
      </c>
      <c r="AU2188">
        <v>-1.3959999999999999</v>
      </c>
      <c r="AV2188">
        <v>-1.371</v>
      </c>
      <c r="AW2188">
        <v>-1.3460000000000001</v>
      </c>
      <c r="AX2188">
        <v>-1.371</v>
      </c>
      <c r="AY2188">
        <v>-1.371</v>
      </c>
      <c r="AZ2188">
        <v>-1.3959999999999999</v>
      </c>
      <c r="BA2188">
        <v>-1.401</v>
      </c>
      <c r="BB2188">
        <v>-1.3460000000000001</v>
      </c>
      <c r="BC2188">
        <v>-1.3959999999999999</v>
      </c>
      <c r="BD2188">
        <v>-0.68700000000000006</v>
      </c>
      <c r="BE2188">
        <v>-1.524</v>
      </c>
      <c r="BF2188">
        <v>-1.7370000000000001</v>
      </c>
      <c r="BG2188">
        <v>-1.4510000000000001</v>
      </c>
      <c r="BH2188">
        <v>-1.5840000000000001</v>
      </c>
      <c r="BI2188">
        <v>-1.5109999999999999</v>
      </c>
      <c r="BJ2188">
        <v>-1.4810000000000001</v>
      </c>
      <c r="BK2188">
        <v>-1.5109999999999999</v>
      </c>
      <c r="BL2188">
        <v>-1.361</v>
      </c>
      <c r="BM2188">
        <v>-1.5109999999999999</v>
      </c>
      <c r="BN2188">
        <v>-1.446</v>
      </c>
      <c r="BO2188">
        <v>-1.5109999999999999</v>
      </c>
      <c r="BP2188">
        <v>-1.5109999999999999</v>
      </c>
      <c r="BQ2188">
        <v>-1.556</v>
      </c>
      <c r="BR2188">
        <v>-1.556</v>
      </c>
      <c r="BS2188">
        <v>-1.556</v>
      </c>
      <c r="BT2188">
        <v>-1.556</v>
      </c>
      <c r="BU2188">
        <v>-1.556</v>
      </c>
      <c r="BV2188">
        <v>-1.556</v>
      </c>
      <c r="BW2188">
        <v>-1.556</v>
      </c>
      <c r="BX2188">
        <v>-1.556</v>
      </c>
      <c r="BY2188">
        <v>-1.556</v>
      </c>
      <c r="BZ2188">
        <v>-1.556</v>
      </c>
      <c r="CA2188">
        <v>-1.556</v>
      </c>
      <c r="CB2188">
        <v>-1.556</v>
      </c>
      <c r="CC2188">
        <v>-1.556</v>
      </c>
      <c r="CD2188">
        <v>-1.556</v>
      </c>
      <c r="CE2188">
        <v>-1.556</v>
      </c>
      <c r="CF2188">
        <v>-1.556</v>
      </c>
      <c r="CG2188">
        <v>-1.556</v>
      </c>
      <c r="CH2188">
        <v>-1.556</v>
      </c>
    </row>
    <row r="2189" spans="1:86" x14ac:dyDescent="0.2">
      <c r="A2189" t="s">
        <v>5795</v>
      </c>
      <c r="B2189" t="s">
        <v>2213</v>
      </c>
      <c r="C2189" t="s">
        <v>188</v>
      </c>
      <c r="D2189" t="s">
        <v>188</v>
      </c>
      <c r="E2189" t="s">
        <v>188</v>
      </c>
      <c r="F2189" t="s">
        <v>188</v>
      </c>
      <c r="G2189" t="s">
        <v>188</v>
      </c>
      <c r="H2189" t="s">
        <v>188</v>
      </c>
      <c r="I2189" t="s">
        <v>188</v>
      </c>
      <c r="J2189" t="s">
        <v>188</v>
      </c>
      <c r="K2189" t="s">
        <v>188</v>
      </c>
      <c r="L2189" t="s">
        <v>188</v>
      </c>
      <c r="M2189" t="s">
        <v>188</v>
      </c>
      <c r="N2189" t="s">
        <v>188</v>
      </c>
      <c r="O2189" t="s">
        <v>188</v>
      </c>
      <c r="P2189" t="s">
        <v>188</v>
      </c>
      <c r="Q2189" t="s">
        <v>188</v>
      </c>
      <c r="R2189" t="s">
        <v>188</v>
      </c>
      <c r="S2189" t="s">
        <v>188</v>
      </c>
      <c r="T2189" t="s">
        <v>188</v>
      </c>
      <c r="U2189" t="s">
        <v>188</v>
      </c>
      <c r="V2189" t="s">
        <v>188</v>
      </c>
      <c r="W2189" t="s">
        <v>188</v>
      </c>
      <c r="X2189" t="s">
        <v>188</v>
      </c>
      <c r="Y2189" t="s">
        <v>188</v>
      </c>
      <c r="Z2189" t="s">
        <v>188</v>
      </c>
      <c r="AA2189" t="s">
        <v>188</v>
      </c>
      <c r="AB2189" t="s">
        <v>188</v>
      </c>
      <c r="AC2189" t="s">
        <v>188</v>
      </c>
      <c r="AD2189" t="s">
        <v>188</v>
      </c>
      <c r="AE2189" t="s">
        <v>188</v>
      </c>
      <c r="AF2189" t="s">
        <v>188</v>
      </c>
      <c r="AG2189" t="s">
        <v>188</v>
      </c>
      <c r="AH2189" t="s">
        <v>188</v>
      </c>
      <c r="AI2189" t="s">
        <v>188</v>
      </c>
      <c r="AJ2189" t="s">
        <v>188</v>
      </c>
      <c r="AK2189" t="s">
        <v>188</v>
      </c>
      <c r="AL2189" t="s">
        <v>188</v>
      </c>
      <c r="AM2189" t="s">
        <v>188</v>
      </c>
      <c r="AN2189" t="s">
        <v>188</v>
      </c>
      <c r="AO2189" t="s">
        <v>188</v>
      </c>
      <c r="AP2189" t="s">
        <v>188</v>
      </c>
      <c r="AQ2189" t="s">
        <v>188</v>
      </c>
      <c r="AR2189" t="s">
        <v>188</v>
      </c>
      <c r="AS2189" t="s">
        <v>188</v>
      </c>
      <c r="AT2189" t="s">
        <v>188</v>
      </c>
      <c r="AU2189" t="s">
        <v>188</v>
      </c>
      <c r="AV2189" t="s">
        <v>188</v>
      </c>
      <c r="AW2189" t="s">
        <v>188</v>
      </c>
      <c r="AX2189" t="s">
        <v>188</v>
      </c>
      <c r="AY2189" t="s">
        <v>188</v>
      </c>
      <c r="AZ2189" t="s">
        <v>188</v>
      </c>
      <c r="BA2189" t="s">
        <v>188</v>
      </c>
      <c r="BB2189" t="s">
        <v>188</v>
      </c>
      <c r="BC2189" t="s">
        <v>188</v>
      </c>
      <c r="BD2189" t="s">
        <v>188</v>
      </c>
      <c r="BE2189" t="s">
        <v>188</v>
      </c>
      <c r="BF2189" t="s">
        <v>188</v>
      </c>
      <c r="BG2189" t="s">
        <v>188</v>
      </c>
      <c r="BH2189" t="s">
        <v>188</v>
      </c>
      <c r="BI2189" t="s">
        <v>188</v>
      </c>
      <c r="BJ2189" t="s">
        <v>188</v>
      </c>
      <c r="BK2189" t="s">
        <v>188</v>
      </c>
      <c r="BL2189" t="s">
        <v>188</v>
      </c>
      <c r="BM2189" t="s">
        <v>188</v>
      </c>
      <c r="BN2189" t="s">
        <v>188</v>
      </c>
      <c r="BO2189" t="s">
        <v>188</v>
      </c>
      <c r="BP2189" t="s">
        <v>188</v>
      </c>
      <c r="BQ2189" t="s">
        <v>188</v>
      </c>
      <c r="BR2189" t="s">
        <v>188</v>
      </c>
      <c r="BS2189" t="s">
        <v>188</v>
      </c>
      <c r="BT2189" t="s">
        <v>188</v>
      </c>
      <c r="BU2189" t="s">
        <v>188</v>
      </c>
      <c r="BV2189" t="s">
        <v>188</v>
      </c>
      <c r="BW2189" t="s">
        <v>188</v>
      </c>
      <c r="BX2189" t="s">
        <v>188</v>
      </c>
      <c r="BY2189" t="s">
        <v>188</v>
      </c>
      <c r="BZ2189" t="s">
        <v>188</v>
      </c>
      <c r="CA2189" t="s">
        <v>188</v>
      </c>
      <c r="CB2189" t="s">
        <v>188</v>
      </c>
      <c r="CC2189" t="s">
        <v>188</v>
      </c>
      <c r="CD2189" t="s">
        <v>188</v>
      </c>
      <c r="CE2189" t="s">
        <v>188</v>
      </c>
      <c r="CF2189" t="s">
        <v>188</v>
      </c>
      <c r="CG2189" t="s">
        <v>188</v>
      </c>
      <c r="CH2189" t="s">
        <v>188</v>
      </c>
    </row>
    <row r="2190" spans="1:86" x14ac:dyDescent="0.2">
      <c r="A2190" t="s">
        <v>5796</v>
      </c>
      <c r="B2190" t="s">
        <v>2214</v>
      </c>
      <c r="C2190">
        <v>0.67300000000000004</v>
      </c>
      <c r="D2190">
        <v>0.67300000000000004</v>
      </c>
      <c r="E2190">
        <v>0.67300000000000004</v>
      </c>
      <c r="F2190">
        <v>0.67300000000000004</v>
      </c>
      <c r="G2190">
        <v>0.67300000000000004</v>
      </c>
      <c r="H2190">
        <v>0.67300000000000004</v>
      </c>
      <c r="I2190">
        <v>0.79100000000000004</v>
      </c>
      <c r="J2190">
        <v>0.79100000000000004</v>
      </c>
      <c r="K2190">
        <v>0.79100000000000004</v>
      </c>
      <c r="L2190">
        <v>0.79100000000000004</v>
      </c>
      <c r="M2190">
        <v>0.79100000000000004</v>
      </c>
      <c r="N2190">
        <v>0.79100000000000004</v>
      </c>
      <c r="O2190">
        <v>0.79100000000000004</v>
      </c>
      <c r="P2190">
        <v>0.79100000000000004</v>
      </c>
      <c r="Q2190">
        <v>0.79100000000000004</v>
      </c>
      <c r="R2190">
        <v>0.79100000000000004</v>
      </c>
      <c r="S2190">
        <v>0.79100000000000004</v>
      </c>
      <c r="T2190">
        <v>0.79100000000000004</v>
      </c>
      <c r="U2190">
        <v>0.88100000000000001</v>
      </c>
      <c r="V2190">
        <v>0.88100000000000001</v>
      </c>
      <c r="W2190">
        <v>0.88100000000000001</v>
      </c>
      <c r="X2190">
        <v>0.88100000000000001</v>
      </c>
      <c r="Y2190">
        <v>0.88100000000000001</v>
      </c>
      <c r="Z2190">
        <v>0.88100000000000001</v>
      </c>
      <c r="AA2190">
        <v>0.88100000000000001</v>
      </c>
      <c r="AB2190">
        <v>0.88100000000000001</v>
      </c>
      <c r="AC2190">
        <v>0.88100000000000001</v>
      </c>
      <c r="AD2190">
        <v>0.88100000000000001</v>
      </c>
      <c r="AE2190">
        <v>0.88100000000000001</v>
      </c>
      <c r="AF2190">
        <v>0.88100000000000001</v>
      </c>
      <c r="AG2190">
        <v>1.2090000000000001</v>
      </c>
      <c r="AH2190">
        <v>1.2090000000000001</v>
      </c>
      <c r="AI2190">
        <v>1.2090000000000001</v>
      </c>
      <c r="AJ2190">
        <v>1.2090000000000001</v>
      </c>
      <c r="AK2190">
        <v>1.2090000000000001</v>
      </c>
      <c r="AL2190">
        <v>1.2090000000000001</v>
      </c>
      <c r="AM2190">
        <v>1.2090000000000001</v>
      </c>
      <c r="AN2190">
        <v>1.2090000000000001</v>
      </c>
      <c r="AO2190">
        <v>1.2090000000000001</v>
      </c>
      <c r="AP2190">
        <v>1.2090000000000001</v>
      </c>
      <c r="AQ2190">
        <v>1.2090000000000001</v>
      </c>
      <c r="AR2190">
        <v>1.2090000000000001</v>
      </c>
      <c r="AS2190">
        <v>1.371</v>
      </c>
      <c r="AT2190">
        <v>1.371</v>
      </c>
      <c r="AU2190">
        <v>1.371</v>
      </c>
      <c r="AV2190">
        <v>1.371</v>
      </c>
      <c r="AW2190">
        <v>1.371</v>
      </c>
      <c r="AX2190">
        <v>1.371</v>
      </c>
      <c r="AY2190">
        <v>1.371</v>
      </c>
      <c r="AZ2190">
        <v>1.371</v>
      </c>
      <c r="BA2190">
        <v>1.371</v>
      </c>
      <c r="BB2190">
        <v>1.371</v>
      </c>
      <c r="BC2190">
        <v>1.371</v>
      </c>
      <c r="BD2190">
        <v>1.371</v>
      </c>
      <c r="BE2190">
        <v>1.5109999999999999</v>
      </c>
      <c r="BF2190">
        <v>1.5109999999999999</v>
      </c>
      <c r="BG2190">
        <v>1.5109999999999999</v>
      </c>
      <c r="BH2190">
        <v>1.5109999999999999</v>
      </c>
      <c r="BI2190">
        <v>1.5109999999999999</v>
      </c>
      <c r="BJ2190">
        <v>1.5109999999999999</v>
      </c>
      <c r="BK2190">
        <v>1.5109999999999999</v>
      </c>
      <c r="BL2190">
        <v>1.5109999999999999</v>
      </c>
      <c r="BM2190">
        <v>1.5109999999999999</v>
      </c>
      <c r="BN2190">
        <v>1.5109999999999999</v>
      </c>
      <c r="BO2190">
        <v>1.5109999999999999</v>
      </c>
      <c r="BP2190">
        <v>1.5109999999999999</v>
      </c>
      <c r="BQ2190">
        <v>1.556</v>
      </c>
      <c r="BR2190">
        <v>1.556</v>
      </c>
      <c r="BS2190">
        <v>1.556</v>
      </c>
      <c r="BT2190">
        <v>1.556</v>
      </c>
      <c r="BU2190">
        <v>1.556</v>
      </c>
      <c r="BV2190">
        <v>1.556</v>
      </c>
      <c r="BW2190">
        <v>1.556</v>
      </c>
      <c r="BX2190">
        <v>1.556</v>
      </c>
      <c r="BY2190">
        <v>1.556</v>
      </c>
      <c r="BZ2190">
        <v>1.556</v>
      </c>
      <c r="CA2190">
        <v>1.556</v>
      </c>
      <c r="CB2190">
        <v>1.556</v>
      </c>
      <c r="CC2190">
        <v>1.556</v>
      </c>
      <c r="CD2190">
        <v>1.556</v>
      </c>
      <c r="CE2190">
        <v>1.556</v>
      </c>
      <c r="CF2190">
        <v>1.556</v>
      </c>
      <c r="CG2190">
        <v>1.556</v>
      </c>
      <c r="CH2190">
        <v>1.556</v>
      </c>
    </row>
    <row r="2191" spans="1:86" x14ac:dyDescent="0.2">
      <c r="A2191" t="s">
        <v>5797</v>
      </c>
      <c r="B2191" t="s">
        <v>2215</v>
      </c>
      <c r="C2191">
        <v>-0.67300000000000004</v>
      </c>
      <c r="D2191">
        <v>-0.67300000000000004</v>
      </c>
      <c r="E2191">
        <v>-0.67300000000000004</v>
      </c>
      <c r="F2191">
        <v>-0.67300000000000004</v>
      </c>
      <c r="G2191">
        <v>-0.67300000000000004</v>
      </c>
      <c r="H2191">
        <v>-0.67300000000000004</v>
      </c>
      <c r="I2191">
        <v>-0.79100000000000004</v>
      </c>
      <c r="J2191">
        <v>-0.79100000000000004</v>
      </c>
      <c r="K2191">
        <v>-0.79100000000000004</v>
      </c>
      <c r="L2191">
        <v>-0.79100000000000004</v>
      </c>
      <c r="M2191">
        <v>-0.79100000000000004</v>
      </c>
      <c r="N2191">
        <v>-0.79100000000000004</v>
      </c>
      <c r="O2191">
        <v>-0.79100000000000004</v>
      </c>
      <c r="P2191">
        <v>-0.79100000000000004</v>
      </c>
      <c r="Q2191">
        <v>-0.79100000000000004</v>
      </c>
      <c r="R2191">
        <v>-0.79100000000000004</v>
      </c>
      <c r="S2191">
        <v>-0.79100000000000004</v>
      </c>
      <c r="T2191">
        <v>-0.79100000000000004</v>
      </c>
      <c r="U2191">
        <v>-0.88100000000000001</v>
      </c>
      <c r="V2191">
        <v>-0.88100000000000001</v>
      </c>
      <c r="W2191">
        <v>-0.88100000000000001</v>
      </c>
      <c r="X2191">
        <v>-0.88100000000000001</v>
      </c>
      <c r="Y2191">
        <v>-0.88100000000000001</v>
      </c>
      <c r="Z2191">
        <v>-0.88100000000000001</v>
      </c>
      <c r="AA2191">
        <v>-0.88100000000000001</v>
      </c>
      <c r="AB2191">
        <v>-0.88100000000000001</v>
      </c>
      <c r="AC2191">
        <v>-0.88100000000000001</v>
      </c>
      <c r="AD2191">
        <v>-0.88100000000000001</v>
      </c>
      <c r="AE2191">
        <v>-0.88100000000000001</v>
      </c>
      <c r="AF2191">
        <v>-0.88100000000000001</v>
      </c>
      <c r="AG2191">
        <v>-1.2090000000000001</v>
      </c>
      <c r="AH2191">
        <v>-1.2090000000000001</v>
      </c>
      <c r="AI2191">
        <v>-1.2090000000000001</v>
      </c>
      <c r="AJ2191">
        <v>-1.2090000000000001</v>
      </c>
      <c r="AK2191">
        <v>-1.2090000000000001</v>
      </c>
      <c r="AL2191">
        <v>-1.2090000000000001</v>
      </c>
      <c r="AM2191">
        <v>-1.2090000000000001</v>
      </c>
      <c r="AN2191">
        <v>-1.2090000000000001</v>
      </c>
      <c r="AO2191">
        <v>-1.2090000000000001</v>
      </c>
      <c r="AP2191">
        <v>-1.2090000000000001</v>
      </c>
      <c r="AQ2191">
        <v>-1.2090000000000001</v>
      </c>
      <c r="AR2191">
        <v>-1.2090000000000001</v>
      </c>
      <c r="AS2191">
        <v>-1.371</v>
      </c>
      <c r="AT2191">
        <v>-1.371</v>
      </c>
      <c r="AU2191">
        <v>-1.371</v>
      </c>
      <c r="AV2191">
        <v>-1.371</v>
      </c>
      <c r="AW2191">
        <v>-1.371</v>
      </c>
      <c r="AX2191">
        <v>-1.371</v>
      </c>
      <c r="AY2191">
        <v>-1.371</v>
      </c>
      <c r="AZ2191">
        <v>-1.371</v>
      </c>
      <c r="BA2191">
        <v>-1.371</v>
      </c>
      <c r="BB2191">
        <v>-1.371</v>
      </c>
      <c r="BC2191">
        <v>-1.371</v>
      </c>
      <c r="BD2191">
        <v>-1.371</v>
      </c>
      <c r="BE2191">
        <v>-1.5109999999999999</v>
      </c>
      <c r="BF2191">
        <v>-1.5109999999999999</v>
      </c>
      <c r="BG2191">
        <v>-1.5109999999999999</v>
      </c>
      <c r="BH2191">
        <v>-1.5109999999999999</v>
      </c>
      <c r="BI2191">
        <v>-1.5109999999999999</v>
      </c>
      <c r="BJ2191">
        <v>-1.5109999999999999</v>
      </c>
      <c r="BK2191">
        <v>-1.5109999999999999</v>
      </c>
      <c r="BL2191">
        <v>-1.5109999999999999</v>
      </c>
      <c r="BM2191">
        <v>-1.5109999999999999</v>
      </c>
      <c r="BN2191">
        <v>-1.5109999999999999</v>
      </c>
      <c r="BO2191">
        <v>-1.5109999999999999</v>
      </c>
      <c r="BP2191">
        <v>-1.5109999999999999</v>
      </c>
      <c r="BQ2191">
        <v>-1.556</v>
      </c>
      <c r="BR2191">
        <v>-1.556</v>
      </c>
      <c r="BS2191">
        <v>-1.556</v>
      </c>
      <c r="BT2191">
        <v>-1.556</v>
      </c>
      <c r="BU2191">
        <v>-1.556</v>
      </c>
      <c r="BV2191">
        <v>-1.556</v>
      </c>
      <c r="BW2191">
        <v>-1.556</v>
      </c>
      <c r="BX2191">
        <v>-1.556</v>
      </c>
      <c r="BY2191">
        <v>-1.556</v>
      </c>
      <c r="BZ2191">
        <v>-1.556</v>
      </c>
      <c r="CA2191">
        <v>-1.556</v>
      </c>
      <c r="CB2191">
        <v>-1.556</v>
      </c>
      <c r="CC2191">
        <v>-1.556</v>
      </c>
      <c r="CD2191">
        <v>-1.556</v>
      </c>
      <c r="CE2191">
        <v>-1.556</v>
      </c>
      <c r="CF2191">
        <v>-1.556</v>
      </c>
      <c r="CG2191">
        <v>-1.556</v>
      </c>
      <c r="CH2191">
        <v>-1.556</v>
      </c>
    </row>
    <row r="2192" spans="1:86" x14ac:dyDescent="0.2">
      <c r="A2192" t="s">
        <v>5798</v>
      </c>
      <c r="B2192" t="s">
        <v>2216</v>
      </c>
      <c r="C2192" t="s">
        <v>188</v>
      </c>
      <c r="D2192" t="s">
        <v>188</v>
      </c>
      <c r="E2192" t="s">
        <v>188</v>
      </c>
      <c r="F2192" t="s">
        <v>188</v>
      </c>
      <c r="G2192" t="s">
        <v>188</v>
      </c>
      <c r="H2192" t="s">
        <v>188</v>
      </c>
      <c r="I2192" t="s">
        <v>188</v>
      </c>
      <c r="J2192" t="s">
        <v>188</v>
      </c>
      <c r="K2192" t="s">
        <v>188</v>
      </c>
      <c r="L2192" t="s">
        <v>188</v>
      </c>
      <c r="M2192" t="s">
        <v>188</v>
      </c>
      <c r="N2192" t="s">
        <v>188</v>
      </c>
      <c r="O2192" t="s">
        <v>188</v>
      </c>
      <c r="P2192" t="s">
        <v>188</v>
      </c>
      <c r="Q2192" t="s">
        <v>188</v>
      </c>
      <c r="R2192" t="s">
        <v>188</v>
      </c>
      <c r="S2192" t="s">
        <v>188</v>
      </c>
      <c r="T2192" t="s">
        <v>188</v>
      </c>
      <c r="U2192" t="s">
        <v>188</v>
      </c>
      <c r="V2192" t="s">
        <v>188</v>
      </c>
      <c r="W2192" t="s">
        <v>188</v>
      </c>
      <c r="X2192" t="s">
        <v>188</v>
      </c>
      <c r="Y2192" t="s">
        <v>188</v>
      </c>
      <c r="Z2192" t="s">
        <v>188</v>
      </c>
      <c r="AA2192" t="s">
        <v>188</v>
      </c>
      <c r="AB2192" t="s">
        <v>188</v>
      </c>
      <c r="AC2192" t="s">
        <v>188</v>
      </c>
      <c r="AD2192" t="s">
        <v>188</v>
      </c>
      <c r="AE2192" t="s">
        <v>188</v>
      </c>
      <c r="AF2192" t="s">
        <v>188</v>
      </c>
      <c r="AG2192" t="s">
        <v>188</v>
      </c>
      <c r="AH2192" t="s">
        <v>188</v>
      </c>
      <c r="AI2192" t="s">
        <v>188</v>
      </c>
      <c r="AJ2192" t="s">
        <v>188</v>
      </c>
      <c r="AK2192" t="s">
        <v>188</v>
      </c>
      <c r="AL2192" t="s">
        <v>188</v>
      </c>
      <c r="AM2192" t="s">
        <v>188</v>
      </c>
      <c r="AN2192" t="s">
        <v>188</v>
      </c>
      <c r="AO2192" t="s">
        <v>188</v>
      </c>
      <c r="AP2192" t="s">
        <v>188</v>
      </c>
      <c r="AQ2192" t="s">
        <v>188</v>
      </c>
      <c r="AR2192" t="s">
        <v>188</v>
      </c>
      <c r="AS2192" t="s">
        <v>188</v>
      </c>
      <c r="AT2192" t="s">
        <v>188</v>
      </c>
      <c r="AU2192" t="s">
        <v>188</v>
      </c>
      <c r="AV2192" t="s">
        <v>188</v>
      </c>
      <c r="AW2192" t="s">
        <v>188</v>
      </c>
      <c r="AX2192" t="s">
        <v>188</v>
      </c>
      <c r="AY2192" t="s">
        <v>188</v>
      </c>
      <c r="AZ2192" t="s">
        <v>188</v>
      </c>
      <c r="BA2192" t="s">
        <v>188</v>
      </c>
      <c r="BB2192" t="s">
        <v>188</v>
      </c>
      <c r="BC2192" t="s">
        <v>188</v>
      </c>
      <c r="BD2192" t="s">
        <v>188</v>
      </c>
      <c r="BE2192" t="s">
        <v>188</v>
      </c>
      <c r="BF2192" t="s">
        <v>188</v>
      </c>
      <c r="BG2192" t="s">
        <v>188</v>
      </c>
      <c r="BH2192" t="s">
        <v>188</v>
      </c>
      <c r="BI2192" t="s">
        <v>188</v>
      </c>
      <c r="BJ2192" t="s">
        <v>188</v>
      </c>
      <c r="BK2192" t="s">
        <v>188</v>
      </c>
      <c r="BL2192" t="s">
        <v>188</v>
      </c>
      <c r="BM2192" t="s">
        <v>188</v>
      </c>
      <c r="BN2192" t="s">
        <v>188</v>
      </c>
      <c r="BO2192" t="s">
        <v>188</v>
      </c>
      <c r="BP2192" t="s">
        <v>188</v>
      </c>
      <c r="BQ2192" t="s">
        <v>188</v>
      </c>
      <c r="BR2192" t="s">
        <v>188</v>
      </c>
      <c r="BS2192" t="s">
        <v>188</v>
      </c>
      <c r="BT2192" t="s">
        <v>188</v>
      </c>
      <c r="BU2192" t="s">
        <v>188</v>
      </c>
      <c r="BV2192" t="s">
        <v>188</v>
      </c>
      <c r="BW2192" t="s">
        <v>188</v>
      </c>
      <c r="BX2192" t="s">
        <v>188</v>
      </c>
      <c r="BY2192" t="s">
        <v>188</v>
      </c>
      <c r="BZ2192" t="s">
        <v>188</v>
      </c>
      <c r="CA2192" t="s">
        <v>188</v>
      </c>
      <c r="CB2192" t="s">
        <v>188</v>
      </c>
      <c r="CC2192" t="s">
        <v>188</v>
      </c>
      <c r="CD2192" t="s">
        <v>188</v>
      </c>
      <c r="CE2192" t="s">
        <v>188</v>
      </c>
      <c r="CF2192" t="s">
        <v>188</v>
      </c>
      <c r="CG2192" t="s">
        <v>188</v>
      </c>
      <c r="CH2192" t="s">
        <v>188</v>
      </c>
    </row>
    <row r="2193" spans="1:86" x14ac:dyDescent="0.2">
      <c r="A2193" t="s">
        <v>5799</v>
      </c>
      <c r="B2193" t="s">
        <v>2217</v>
      </c>
      <c r="C2193" t="s">
        <v>188</v>
      </c>
      <c r="D2193" t="s">
        <v>188</v>
      </c>
      <c r="E2193" t="s">
        <v>188</v>
      </c>
      <c r="F2193" t="s">
        <v>188</v>
      </c>
      <c r="G2193" t="s">
        <v>188</v>
      </c>
      <c r="H2193" t="s">
        <v>188</v>
      </c>
      <c r="I2193" t="s">
        <v>188</v>
      </c>
      <c r="J2193" t="s">
        <v>188</v>
      </c>
      <c r="K2193" t="s">
        <v>188</v>
      </c>
      <c r="L2193" t="s">
        <v>188</v>
      </c>
      <c r="M2193" t="s">
        <v>188</v>
      </c>
      <c r="N2193" t="s">
        <v>188</v>
      </c>
      <c r="O2193" t="s">
        <v>188</v>
      </c>
      <c r="P2193" t="s">
        <v>188</v>
      </c>
      <c r="Q2193" t="s">
        <v>188</v>
      </c>
      <c r="R2193" t="s">
        <v>188</v>
      </c>
      <c r="S2193" t="s">
        <v>188</v>
      </c>
      <c r="T2193" t="s">
        <v>188</v>
      </c>
      <c r="U2193" t="s">
        <v>188</v>
      </c>
      <c r="V2193" t="s">
        <v>188</v>
      </c>
      <c r="W2193" t="s">
        <v>188</v>
      </c>
      <c r="X2193" t="s">
        <v>188</v>
      </c>
      <c r="Y2193" t="s">
        <v>188</v>
      </c>
      <c r="Z2193" t="s">
        <v>188</v>
      </c>
      <c r="AA2193" t="s">
        <v>188</v>
      </c>
      <c r="AB2193" t="s">
        <v>188</v>
      </c>
      <c r="AC2193" t="s">
        <v>188</v>
      </c>
      <c r="AD2193" t="s">
        <v>188</v>
      </c>
      <c r="AE2193" t="s">
        <v>188</v>
      </c>
      <c r="AF2193" t="s">
        <v>188</v>
      </c>
      <c r="AG2193" t="s">
        <v>188</v>
      </c>
      <c r="AH2193" t="s">
        <v>188</v>
      </c>
      <c r="AI2193" t="s">
        <v>188</v>
      </c>
      <c r="AJ2193" t="s">
        <v>188</v>
      </c>
      <c r="AK2193" t="s">
        <v>188</v>
      </c>
      <c r="AL2193" t="s">
        <v>188</v>
      </c>
      <c r="AM2193" t="s">
        <v>188</v>
      </c>
      <c r="AN2193" t="s">
        <v>188</v>
      </c>
      <c r="AO2193" t="s">
        <v>188</v>
      </c>
      <c r="AP2193" t="s">
        <v>188</v>
      </c>
      <c r="AQ2193" t="s">
        <v>188</v>
      </c>
      <c r="AR2193" t="s">
        <v>188</v>
      </c>
      <c r="AS2193" t="s">
        <v>188</v>
      </c>
      <c r="AT2193" t="s">
        <v>188</v>
      </c>
      <c r="AU2193" t="s">
        <v>188</v>
      </c>
      <c r="AV2193" t="s">
        <v>188</v>
      </c>
      <c r="AW2193" t="s">
        <v>188</v>
      </c>
      <c r="AX2193" t="s">
        <v>188</v>
      </c>
      <c r="AY2193" t="s">
        <v>188</v>
      </c>
      <c r="AZ2193" t="s">
        <v>188</v>
      </c>
      <c r="BA2193" t="s">
        <v>188</v>
      </c>
      <c r="BB2193" t="s">
        <v>188</v>
      </c>
      <c r="BC2193" t="s">
        <v>188</v>
      </c>
      <c r="BD2193" t="s">
        <v>188</v>
      </c>
      <c r="BE2193" t="s">
        <v>188</v>
      </c>
      <c r="BF2193" t="s">
        <v>188</v>
      </c>
      <c r="BG2193" t="s">
        <v>188</v>
      </c>
      <c r="BH2193" t="s">
        <v>188</v>
      </c>
      <c r="BI2193" t="s">
        <v>188</v>
      </c>
      <c r="BJ2193" t="s">
        <v>188</v>
      </c>
      <c r="BK2193" t="s">
        <v>188</v>
      </c>
      <c r="BL2193" t="s">
        <v>188</v>
      </c>
      <c r="BM2193" t="s">
        <v>188</v>
      </c>
      <c r="BN2193" t="s">
        <v>188</v>
      </c>
      <c r="BO2193" t="s">
        <v>188</v>
      </c>
      <c r="BP2193" t="s">
        <v>188</v>
      </c>
      <c r="BQ2193" t="s">
        <v>188</v>
      </c>
      <c r="BR2193" t="s">
        <v>188</v>
      </c>
      <c r="BS2193" t="s">
        <v>188</v>
      </c>
      <c r="BT2193" t="s">
        <v>188</v>
      </c>
      <c r="BU2193" t="s">
        <v>188</v>
      </c>
      <c r="BV2193" t="s">
        <v>188</v>
      </c>
      <c r="BW2193" t="s">
        <v>188</v>
      </c>
      <c r="BX2193" t="s">
        <v>188</v>
      </c>
      <c r="BY2193" t="s">
        <v>188</v>
      </c>
      <c r="BZ2193" t="s">
        <v>188</v>
      </c>
      <c r="CA2193" t="s">
        <v>188</v>
      </c>
      <c r="CB2193" t="s">
        <v>188</v>
      </c>
      <c r="CC2193" t="s">
        <v>188</v>
      </c>
      <c r="CD2193" t="s">
        <v>188</v>
      </c>
      <c r="CE2193" t="s">
        <v>188</v>
      </c>
      <c r="CF2193" t="s">
        <v>188</v>
      </c>
      <c r="CG2193" t="s">
        <v>188</v>
      </c>
      <c r="CH2193" t="s">
        <v>188</v>
      </c>
    </row>
    <row r="2194" spans="1:86" x14ac:dyDescent="0.2">
      <c r="A2194" t="s">
        <v>5800</v>
      </c>
      <c r="B2194" t="s">
        <v>2218</v>
      </c>
      <c r="C2194" t="s">
        <v>188</v>
      </c>
      <c r="D2194" t="s">
        <v>188</v>
      </c>
      <c r="E2194" t="s">
        <v>188</v>
      </c>
      <c r="F2194" t="s">
        <v>188</v>
      </c>
      <c r="G2194" t="s">
        <v>188</v>
      </c>
      <c r="H2194" t="s">
        <v>188</v>
      </c>
      <c r="I2194" t="s">
        <v>188</v>
      </c>
      <c r="J2194" t="s">
        <v>188</v>
      </c>
      <c r="K2194" t="s">
        <v>188</v>
      </c>
      <c r="L2194" t="s">
        <v>188</v>
      </c>
      <c r="M2194" t="s">
        <v>188</v>
      </c>
      <c r="N2194" t="s">
        <v>188</v>
      </c>
      <c r="O2194" t="s">
        <v>188</v>
      </c>
      <c r="P2194" t="s">
        <v>188</v>
      </c>
      <c r="Q2194" t="s">
        <v>188</v>
      </c>
      <c r="R2194" t="s">
        <v>188</v>
      </c>
      <c r="S2194" t="s">
        <v>188</v>
      </c>
      <c r="T2194" t="s">
        <v>188</v>
      </c>
      <c r="U2194" t="s">
        <v>188</v>
      </c>
      <c r="V2194" t="s">
        <v>188</v>
      </c>
      <c r="W2194" t="s">
        <v>188</v>
      </c>
      <c r="X2194" t="s">
        <v>188</v>
      </c>
      <c r="Y2194" t="s">
        <v>188</v>
      </c>
      <c r="Z2194" t="s">
        <v>188</v>
      </c>
      <c r="AA2194" t="s">
        <v>188</v>
      </c>
      <c r="AB2194" t="s">
        <v>188</v>
      </c>
      <c r="AC2194" t="s">
        <v>188</v>
      </c>
      <c r="AD2194" t="s">
        <v>188</v>
      </c>
      <c r="AE2194" t="s">
        <v>188</v>
      </c>
      <c r="AF2194" t="s">
        <v>188</v>
      </c>
      <c r="AG2194" t="s">
        <v>188</v>
      </c>
      <c r="AH2194" t="s">
        <v>188</v>
      </c>
      <c r="AI2194" t="s">
        <v>188</v>
      </c>
      <c r="AJ2194" t="s">
        <v>188</v>
      </c>
      <c r="AK2194" t="s">
        <v>188</v>
      </c>
      <c r="AL2194" t="s">
        <v>188</v>
      </c>
      <c r="AM2194" t="s">
        <v>188</v>
      </c>
      <c r="AN2194" t="s">
        <v>188</v>
      </c>
      <c r="AO2194" t="s">
        <v>188</v>
      </c>
      <c r="AP2194" t="s">
        <v>188</v>
      </c>
      <c r="AQ2194" t="s">
        <v>188</v>
      </c>
      <c r="AR2194" t="s">
        <v>188</v>
      </c>
      <c r="AS2194" t="s">
        <v>188</v>
      </c>
      <c r="AT2194" t="s">
        <v>188</v>
      </c>
      <c r="AU2194" t="s">
        <v>188</v>
      </c>
      <c r="AV2194" t="s">
        <v>188</v>
      </c>
      <c r="AW2194" t="s">
        <v>188</v>
      </c>
      <c r="AX2194" t="s">
        <v>188</v>
      </c>
      <c r="AY2194" t="s">
        <v>188</v>
      </c>
      <c r="AZ2194" t="s">
        <v>188</v>
      </c>
      <c r="BA2194" t="s">
        <v>188</v>
      </c>
      <c r="BB2194" t="s">
        <v>188</v>
      </c>
      <c r="BC2194" t="s">
        <v>188</v>
      </c>
      <c r="BD2194" t="s">
        <v>188</v>
      </c>
      <c r="BE2194" t="s">
        <v>188</v>
      </c>
      <c r="BF2194" t="s">
        <v>188</v>
      </c>
      <c r="BG2194" t="s">
        <v>188</v>
      </c>
      <c r="BH2194" t="s">
        <v>188</v>
      </c>
      <c r="BI2194" t="s">
        <v>188</v>
      </c>
      <c r="BJ2194" t="s">
        <v>188</v>
      </c>
      <c r="BK2194" t="s">
        <v>188</v>
      </c>
      <c r="BL2194" t="s">
        <v>188</v>
      </c>
      <c r="BM2194" t="s">
        <v>188</v>
      </c>
      <c r="BN2194" t="s">
        <v>188</v>
      </c>
      <c r="BO2194" t="s">
        <v>188</v>
      </c>
      <c r="BP2194" t="s">
        <v>188</v>
      </c>
      <c r="BQ2194" t="s">
        <v>188</v>
      </c>
      <c r="BR2194" t="s">
        <v>188</v>
      </c>
      <c r="BS2194" t="s">
        <v>188</v>
      </c>
      <c r="BT2194" t="s">
        <v>188</v>
      </c>
      <c r="BU2194" t="s">
        <v>188</v>
      </c>
      <c r="BV2194" t="s">
        <v>188</v>
      </c>
      <c r="BW2194" t="s">
        <v>188</v>
      </c>
      <c r="BX2194" t="s">
        <v>188</v>
      </c>
      <c r="BY2194" t="s">
        <v>188</v>
      </c>
      <c r="BZ2194" t="s">
        <v>188</v>
      </c>
      <c r="CA2194" t="s">
        <v>188</v>
      </c>
      <c r="CB2194" t="s">
        <v>188</v>
      </c>
      <c r="CC2194" t="s">
        <v>188</v>
      </c>
      <c r="CD2194" t="s">
        <v>188</v>
      </c>
      <c r="CE2194" t="s">
        <v>188</v>
      </c>
      <c r="CF2194" t="s">
        <v>188</v>
      </c>
      <c r="CG2194" t="s">
        <v>188</v>
      </c>
      <c r="CH2194" t="s">
        <v>188</v>
      </c>
    </row>
    <row r="2195" spans="1:86" x14ac:dyDescent="0.2">
      <c r="A2195" t="s">
        <v>5801</v>
      </c>
      <c r="B2195" t="s">
        <v>2219</v>
      </c>
      <c r="C2195">
        <v>0.36299999999999999</v>
      </c>
      <c r="D2195">
        <v>0.21</v>
      </c>
      <c r="E2195">
        <v>0.53500000000000003</v>
      </c>
      <c r="F2195">
        <v>0.15</v>
      </c>
      <c r="G2195">
        <v>0.17199999999999999</v>
      </c>
      <c r="H2195">
        <v>0.61899999999999999</v>
      </c>
      <c r="I2195">
        <v>0.36</v>
      </c>
      <c r="J2195">
        <v>0.59599999999999997</v>
      </c>
      <c r="K2195">
        <v>1.131</v>
      </c>
      <c r="L2195">
        <v>-1.9E-2</v>
      </c>
      <c r="M2195">
        <v>0.73099999999999998</v>
      </c>
      <c r="N2195">
        <v>1.081</v>
      </c>
      <c r="O2195">
        <v>0.32</v>
      </c>
      <c r="P2195">
        <v>0.17699999999999999</v>
      </c>
      <c r="Q2195">
        <v>1.0620000000000001</v>
      </c>
      <c r="R2195">
        <v>2.1000000000000001E-2</v>
      </c>
      <c r="S2195">
        <v>0.26600000000000001</v>
      </c>
      <c r="T2195">
        <v>-0.76200000000000001</v>
      </c>
      <c r="U2195">
        <v>0.25900000000000001</v>
      </c>
      <c r="V2195">
        <v>0.97799999999999998</v>
      </c>
      <c r="W2195">
        <v>1.0309999999999999</v>
      </c>
      <c r="X2195">
        <v>0.51800000000000002</v>
      </c>
      <c r="Y2195">
        <v>4.1239999999999997</v>
      </c>
      <c r="Z2195">
        <v>0.68600000000000005</v>
      </c>
      <c r="AA2195">
        <v>0.16300000000000001</v>
      </c>
      <c r="AB2195">
        <v>0.29199999999999998</v>
      </c>
      <c r="AC2195">
        <v>0.63800000000000001</v>
      </c>
      <c r="AD2195">
        <v>0.158</v>
      </c>
      <c r="AE2195">
        <v>-0.10199999999999999</v>
      </c>
      <c r="AF2195">
        <v>1.256</v>
      </c>
      <c r="AG2195">
        <v>0.17399999999999999</v>
      </c>
      <c r="AH2195">
        <v>0.56699999999999995</v>
      </c>
      <c r="AI2195">
        <v>2.0299999999999998</v>
      </c>
      <c r="AJ2195">
        <v>0.69</v>
      </c>
      <c r="AK2195">
        <v>2.4660000000000002</v>
      </c>
      <c r="AL2195">
        <v>0.88500000000000001</v>
      </c>
      <c r="AM2195">
        <v>0.253</v>
      </c>
      <c r="AN2195">
        <v>0.46300000000000002</v>
      </c>
      <c r="AO2195">
        <v>11.648</v>
      </c>
      <c r="AP2195">
        <v>1.7829999999999999</v>
      </c>
      <c r="AQ2195">
        <v>0.17100000000000001</v>
      </c>
      <c r="AR2195">
        <v>0.85699999999999998</v>
      </c>
      <c r="AS2195">
        <v>0.58399999999999996</v>
      </c>
      <c r="AT2195">
        <v>0.47299999999999998</v>
      </c>
      <c r="AU2195">
        <v>2.177</v>
      </c>
      <c r="AV2195">
        <v>0.77100000000000002</v>
      </c>
      <c r="AW2195">
        <v>2.8570000000000002</v>
      </c>
      <c r="AX2195">
        <v>1.161</v>
      </c>
      <c r="AY2195">
        <v>0.29899999999999999</v>
      </c>
      <c r="AZ2195">
        <v>0.17100000000000001</v>
      </c>
      <c r="BA2195">
        <v>0.56299999999999994</v>
      </c>
      <c r="BB2195">
        <v>-0.872</v>
      </c>
      <c r="BC2195">
        <v>0.20699999999999999</v>
      </c>
      <c r="BD2195">
        <v>1.39</v>
      </c>
      <c r="BE2195">
        <v>0.60099999999999998</v>
      </c>
      <c r="BF2195">
        <v>0.45200000000000001</v>
      </c>
      <c r="BG2195">
        <v>0.57199999999999995</v>
      </c>
      <c r="BH2195">
        <v>0.68300000000000005</v>
      </c>
      <c r="BI2195">
        <v>2.0179999999999998</v>
      </c>
      <c r="BJ2195">
        <v>0.96199999999999997</v>
      </c>
      <c r="BK2195">
        <v>0.72399999999999998</v>
      </c>
      <c r="BL2195">
        <v>0.40200000000000002</v>
      </c>
      <c r="BM2195">
        <v>0.56599999999999995</v>
      </c>
      <c r="BN2195">
        <v>0.19</v>
      </c>
      <c r="BO2195">
        <v>3.3000000000000002E-2</v>
      </c>
      <c r="BP2195">
        <v>-4.7E-2</v>
      </c>
      <c r="BQ2195">
        <v>0.48499999999999999</v>
      </c>
      <c r="BR2195">
        <v>0.96399999999999997</v>
      </c>
      <c r="BS2195">
        <v>1.1180000000000001</v>
      </c>
      <c r="BT2195">
        <v>8.0000000000000002E-3</v>
      </c>
      <c r="BU2195">
        <v>2.319</v>
      </c>
      <c r="BV2195">
        <v>0.92</v>
      </c>
      <c r="BW2195">
        <v>0.30499999999999999</v>
      </c>
      <c r="BX2195">
        <v>0.13700000000000001</v>
      </c>
      <c r="BY2195">
        <v>1.57</v>
      </c>
      <c r="BZ2195">
        <v>-0.23599999999999999</v>
      </c>
      <c r="CA2195">
        <v>-1.21</v>
      </c>
      <c r="CB2195">
        <v>8.1790000000000003</v>
      </c>
      <c r="CC2195">
        <v>-0.24</v>
      </c>
      <c r="CD2195">
        <v>-0.85399999999999998</v>
      </c>
      <c r="CE2195">
        <v>1.581</v>
      </c>
      <c r="CF2195">
        <v>1.4330000000000001</v>
      </c>
      <c r="CG2195">
        <v>2.645</v>
      </c>
      <c r="CH2195">
        <v>1.155</v>
      </c>
    </row>
    <row r="2196" spans="1:86" x14ac:dyDescent="0.2">
      <c r="A2196" t="s">
        <v>5802</v>
      </c>
      <c r="B2196" t="s">
        <v>2220</v>
      </c>
      <c r="C2196">
        <v>1.323</v>
      </c>
      <c r="D2196">
        <v>1.121</v>
      </c>
      <c r="E2196">
        <v>1.3340000000000001</v>
      </c>
      <c r="F2196">
        <v>1.3340000000000001</v>
      </c>
      <c r="G2196">
        <v>1.1160000000000001</v>
      </c>
      <c r="H2196">
        <v>1.3859999999999999</v>
      </c>
      <c r="I2196">
        <v>2.5430000000000001</v>
      </c>
      <c r="J2196">
        <v>1.379</v>
      </c>
      <c r="K2196">
        <v>1.0429999999999999</v>
      </c>
      <c r="L2196">
        <v>1.3879999999999999</v>
      </c>
      <c r="M2196">
        <v>0.97699999999999998</v>
      </c>
      <c r="N2196">
        <v>1.24</v>
      </c>
      <c r="O2196">
        <v>1.609</v>
      </c>
      <c r="P2196">
        <v>1.1910000000000001</v>
      </c>
      <c r="Q2196">
        <v>1.7749999999999999</v>
      </c>
      <c r="R2196">
        <v>1.28</v>
      </c>
      <c r="S2196">
        <v>1.31</v>
      </c>
      <c r="T2196">
        <v>1.464</v>
      </c>
      <c r="U2196">
        <v>1.671</v>
      </c>
      <c r="V2196">
        <v>1.3420000000000001</v>
      </c>
      <c r="W2196">
        <v>1.1759999999999999</v>
      </c>
      <c r="X2196">
        <v>1.157</v>
      </c>
      <c r="Y2196">
        <v>1.079</v>
      </c>
      <c r="Z2196">
        <v>1.9550000000000001</v>
      </c>
      <c r="AA2196">
        <v>1.355</v>
      </c>
      <c r="AB2196">
        <v>1.7849999999999999</v>
      </c>
      <c r="AC2196">
        <v>1.4630000000000001</v>
      </c>
      <c r="AD2196">
        <v>1.329</v>
      </c>
      <c r="AE2196">
        <v>1.1910000000000001</v>
      </c>
      <c r="AF2196">
        <v>1.659</v>
      </c>
      <c r="AG2196">
        <v>1.548</v>
      </c>
      <c r="AH2196">
        <v>0.93700000000000006</v>
      </c>
      <c r="AI2196">
        <v>1.359</v>
      </c>
      <c r="AJ2196">
        <v>1.573</v>
      </c>
      <c r="AK2196">
        <v>1.254</v>
      </c>
      <c r="AL2196">
        <v>1.665</v>
      </c>
      <c r="AM2196">
        <v>1.915</v>
      </c>
      <c r="AN2196">
        <v>1.0760000000000001</v>
      </c>
      <c r="AO2196">
        <v>2.3119999999999998</v>
      </c>
      <c r="AP2196">
        <v>1.6890000000000001</v>
      </c>
      <c r="AQ2196">
        <v>1.23</v>
      </c>
      <c r="AR2196">
        <v>2.3650000000000002</v>
      </c>
      <c r="AS2196">
        <v>1.9570000000000001</v>
      </c>
      <c r="AT2196">
        <v>1.081</v>
      </c>
      <c r="AU2196">
        <v>1.2509999999999999</v>
      </c>
      <c r="AV2196">
        <v>1.677</v>
      </c>
      <c r="AW2196">
        <v>1.4850000000000001</v>
      </c>
      <c r="AX2196">
        <v>1.579</v>
      </c>
      <c r="AY2196">
        <v>1.4279999999999999</v>
      </c>
      <c r="AZ2196">
        <v>1.1859999999999999</v>
      </c>
      <c r="BA2196">
        <v>2.0009999999999999</v>
      </c>
      <c r="BB2196">
        <v>1.286</v>
      </c>
      <c r="BC2196">
        <v>1.1870000000000001</v>
      </c>
      <c r="BD2196">
        <v>1.663</v>
      </c>
      <c r="BE2196">
        <v>1.3080000000000001</v>
      </c>
      <c r="BF2196">
        <v>79.346000000000004</v>
      </c>
      <c r="BG2196">
        <v>1.357</v>
      </c>
      <c r="BH2196">
        <v>1.379</v>
      </c>
      <c r="BI2196">
        <v>1.222</v>
      </c>
      <c r="BJ2196">
        <v>1.1559999999999999</v>
      </c>
      <c r="BK2196">
        <v>1.3069999999999999</v>
      </c>
      <c r="BL2196">
        <v>1.335</v>
      </c>
      <c r="BM2196">
        <v>1.3149999999999999</v>
      </c>
      <c r="BN2196">
        <v>1.518</v>
      </c>
      <c r="BO2196">
        <v>1.2130000000000001</v>
      </c>
      <c r="BP2196">
        <v>1.708</v>
      </c>
      <c r="BQ2196">
        <v>1.4790000000000001</v>
      </c>
      <c r="BR2196">
        <v>1.9339999999999999</v>
      </c>
      <c r="BS2196">
        <v>1.667</v>
      </c>
      <c r="BT2196">
        <v>1.385</v>
      </c>
      <c r="BU2196">
        <v>1.2589999999999999</v>
      </c>
      <c r="BV2196">
        <v>1.2210000000000001</v>
      </c>
      <c r="BW2196">
        <v>1.4179999999999999</v>
      </c>
      <c r="BX2196">
        <v>1.6719999999999999</v>
      </c>
      <c r="BY2196">
        <v>1.482</v>
      </c>
      <c r="BZ2196">
        <v>1.532</v>
      </c>
      <c r="CA2196">
        <v>1.5980000000000001</v>
      </c>
      <c r="CB2196">
        <v>1.556</v>
      </c>
      <c r="CC2196">
        <v>4.6529999999999996</v>
      </c>
      <c r="CD2196">
        <v>1.339</v>
      </c>
      <c r="CE2196">
        <v>1.5980000000000001</v>
      </c>
      <c r="CF2196">
        <v>1.52</v>
      </c>
      <c r="CG2196">
        <v>1.3819999999999999</v>
      </c>
      <c r="CH2196">
        <v>1.3049999999999999</v>
      </c>
    </row>
    <row r="2197" spans="1:86" x14ac:dyDescent="0.2">
      <c r="A2197" t="s">
        <v>5803</v>
      </c>
      <c r="B2197" t="s">
        <v>2221</v>
      </c>
      <c r="C2197">
        <v>-0.96</v>
      </c>
      <c r="D2197">
        <v>-0.91100000000000003</v>
      </c>
      <c r="E2197">
        <v>-0.79900000000000004</v>
      </c>
      <c r="F2197">
        <v>-1.1839999999999999</v>
      </c>
      <c r="G2197">
        <v>-0.94399999999999995</v>
      </c>
      <c r="H2197">
        <v>-0.76700000000000002</v>
      </c>
      <c r="I2197">
        <v>-2.1819999999999999</v>
      </c>
      <c r="J2197">
        <v>-0.78400000000000003</v>
      </c>
      <c r="K2197">
        <v>8.7999999999999995E-2</v>
      </c>
      <c r="L2197">
        <v>-1.407</v>
      </c>
      <c r="M2197">
        <v>-0.245</v>
      </c>
      <c r="N2197">
        <v>-0.158</v>
      </c>
      <c r="O2197">
        <v>-1.288</v>
      </c>
      <c r="P2197">
        <v>-1.014</v>
      </c>
      <c r="Q2197">
        <v>-0.71299999999999997</v>
      </c>
      <c r="R2197">
        <v>-1.2589999999999999</v>
      </c>
      <c r="S2197">
        <v>-1.044</v>
      </c>
      <c r="T2197">
        <v>-2.226</v>
      </c>
      <c r="U2197">
        <v>-1.4119999999999999</v>
      </c>
      <c r="V2197">
        <v>-0.36399999999999999</v>
      </c>
      <c r="W2197">
        <v>-0.14399999999999999</v>
      </c>
      <c r="X2197">
        <v>-0.63900000000000001</v>
      </c>
      <c r="Y2197">
        <v>3.0449999999999999</v>
      </c>
      <c r="Z2197">
        <v>-1.2689999999999999</v>
      </c>
      <c r="AA2197">
        <v>-1.1919999999999999</v>
      </c>
      <c r="AB2197">
        <v>-1.4930000000000001</v>
      </c>
      <c r="AC2197">
        <v>-0.82499999999999996</v>
      </c>
      <c r="AD2197">
        <v>-1.171</v>
      </c>
      <c r="AE2197">
        <v>-1.2929999999999999</v>
      </c>
      <c r="AF2197">
        <v>-0.40300000000000002</v>
      </c>
      <c r="AG2197">
        <v>-1.3740000000000001</v>
      </c>
      <c r="AH2197">
        <v>-0.37</v>
      </c>
      <c r="AI2197">
        <v>0.67200000000000004</v>
      </c>
      <c r="AJ2197">
        <v>-0.88400000000000001</v>
      </c>
      <c r="AK2197">
        <v>1.2130000000000001</v>
      </c>
      <c r="AL2197">
        <v>-0.78</v>
      </c>
      <c r="AM2197">
        <v>-1.6619999999999999</v>
      </c>
      <c r="AN2197">
        <v>-0.61299999999999999</v>
      </c>
      <c r="AO2197">
        <v>9.3360000000000003</v>
      </c>
      <c r="AP2197">
        <v>9.4E-2</v>
      </c>
      <c r="AQ2197">
        <v>-1.0589999999999999</v>
      </c>
      <c r="AR2197">
        <v>-1.508</v>
      </c>
      <c r="AS2197">
        <v>-1.373</v>
      </c>
      <c r="AT2197">
        <v>-0.60799999999999998</v>
      </c>
      <c r="AU2197">
        <v>0.92700000000000005</v>
      </c>
      <c r="AV2197">
        <v>-0.90600000000000003</v>
      </c>
      <c r="AW2197">
        <v>1.3720000000000001</v>
      </c>
      <c r="AX2197">
        <v>-0.41799999999999998</v>
      </c>
      <c r="AY2197">
        <v>-1.129</v>
      </c>
      <c r="AZ2197">
        <v>-1.0149999999999999</v>
      </c>
      <c r="BA2197">
        <v>-1.4379999999999999</v>
      </c>
      <c r="BB2197">
        <v>-2.1579999999999999</v>
      </c>
      <c r="BC2197">
        <v>-0.98</v>
      </c>
      <c r="BD2197">
        <v>-0.27300000000000002</v>
      </c>
      <c r="BE2197">
        <v>-0.70599999999999996</v>
      </c>
      <c r="BF2197">
        <v>-78.894000000000005</v>
      </c>
      <c r="BG2197">
        <v>-0.78500000000000003</v>
      </c>
      <c r="BH2197">
        <v>-0.69599999999999995</v>
      </c>
      <c r="BI2197">
        <v>0.79700000000000004</v>
      </c>
      <c r="BJ2197">
        <v>-0.19400000000000001</v>
      </c>
      <c r="BK2197">
        <v>-0.58299999999999996</v>
      </c>
      <c r="BL2197">
        <v>-0.93300000000000005</v>
      </c>
      <c r="BM2197">
        <v>-0.749</v>
      </c>
      <c r="BN2197">
        <v>-1.327</v>
      </c>
      <c r="BO2197">
        <v>-1.18</v>
      </c>
      <c r="BP2197">
        <v>-1.7549999999999999</v>
      </c>
      <c r="BQ2197">
        <v>-0.99399999999999999</v>
      </c>
      <c r="BR2197">
        <v>-0.97</v>
      </c>
      <c r="BS2197">
        <v>-0.54900000000000004</v>
      </c>
      <c r="BT2197">
        <v>-1.377</v>
      </c>
      <c r="BU2197">
        <v>1.06</v>
      </c>
      <c r="BV2197">
        <v>-0.30099999999999999</v>
      </c>
      <c r="BW2197">
        <v>-1.113</v>
      </c>
      <c r="BX2197">
        <v>-1.536</v>
      </c>
      <c r="BY2197">
        <v>8.7999999999999995E-2</v>
      </c>
      <c r="BZ2197">
        <v>-1.768</v>
      </c>
      <c r="CA2197">
        <v>-2.8079999999999998</v>
      </c>
      <c r="CB2197">
        <v>6.6230000000000002</v>
      </c>
      <c r="CC2197">
        <v>-4.8929999999999998</v>
      </c>
      <c r="CD2197">
        <v>-2.1930000000000001</v>
      </c>
      <c r="CE2197">
        <v>-1.7000000000000001E-2</v>
      </c>
      <c r="CF2197">
        <v>-8.6999999999999994E-2</v>
      </c>
      <c r="CG2197">
        <v>1.2629999999999999</v>
      </c>
      <c r="CH2197">
        <v>-0.15</v>
      </c>
    </row>
    <row r="2198" spans="1:86" x14ac:dyDescent="0.2">
      <c r="A2198" t="s">
        <v>5804</v>
      </c>
      <c r="B2198" t="s">
        <v>2222</v>
      </c>
      <c r="C2198">
        <v>0.16600000000000001</v>
      </c>
      <c r="D2198">
        <v>5.2999999999999999E-2</v>
      </c>
      <c r="E2198">
        <v>0.34399999999999997</v>
      </c>
      <c r="F2198">
        <v>-4.2999999999999997E-2</v>
      </c>
      <c r="G2198">
        <v>3.5999999999999997E-2</v>
      </c>
      <c r="H2198">
        <v>0.42699999999999999</v>
      </c>
      <c r="I2198">
        <v>0.17699999999999999</v>
      </c>
      <c r="J2198">
        <v>0.29399999999999998</v>
      </c>
      <c r="K2198">
        <v>0.42</v>
      </c>
      <c r="L2198">
        <v>-0.17699999999999999</v>
      </c>
      <c r="M2198">
        <v>0.48599999999999999</v>
      </c>
      <c r="N2198">
        <v>0.83699999999999997</v>
      </c>
      <c r="O2198">
        <v>0.112</v>
      </c>
      <c r="P2198">
        <v>-2.4E-2</v>
      </c>
      <c r="Q2198">
        <v>0.83899999999999997</v>
      </c>
      <c r="R2198">
        <v>-0.121</v>
      </c>
      <c r="S2198">
        <v>5.2999999999999999E-2</v>
      </c>
      <c r="T2198">
        <v>-0.92100000000000004</v>
      </c>
      <c r="U2198">
        <v>6.9000000000000006E-2</v>
      </c>
      <c r="V2198">
        <v>0.84299999999999997</v>
      </c>
      <c r="W2198">
        <v>0.313</v>
      </c>
      <c r="X2198">
        <v>0.41699999999999998</v>
      </c>
      <c r="Y2198">
        <v>3.8959999999999999</v>
      </c>
      <c r="Z2198">
        <v>0.54400000000000004</v>
      </c>
      <c r="AA2198">
        <v>6.0999999999999999E-2</v>
      </c>
      <c r="AB2198">
        <v>3.2000000000000001E-2</v>
      </c>
      <c r="AC2198">
        <v>0.56599999999999995</v>
      </c>
      <c r="AD2198">
        <v>5.0999999999999997E-2</v>
      </c>
      <c r="AE2198">
        <v>-0.30299999999999999</v>
      </c>
      <c r="AF2198">
        <v>1.135</v>
      </c>
      <c r="AG2198">
        <v>7.0999999999999994E-2</v>
      </c>
      <c r="AH2198">
        <v>0.47499999999999998</v>
      </c>
      <c r="AI2198">
        <v>0.998</v>
      </c>
      <c r="AJ2198">
        <v>0.59699999999999998</v>
      </c>
      <c r="AK2198">
        <v>2.4060000000000001</v>
      </c>
      <c r="AL2198">
        <v>0.81299999999999994</v>
      </c>
      <c r="AM2198">
        <v>0.17299999999999999</v>
      </c>
      <c r="AN2198">
        <v>0.36099999999999999</v>
      </c>
      <c r="AO2198">
        <v>11.565</v>
      </c>
      <c r="AP2198">
        <v>1.671</v>
      </c>
      <c r="AQ2198">
        <v>7.1999999999999995E-2</v>
      </c>
      <c r="AR2198">
        <v>0.73599999999999999</v>
      </c>
      <c r="AS2198">
        <v>0.47899999999999998</v>
      </c>
      <c r="AT2198">
        <v>0.38700000000000001</v>
      </c>
      <c r="AU2198">
        <v>1.389</v>
      </c>
      <c r="AV2198">
        <v>0.621</v>
      </c>
      <c r="AW2198">
        <v>2.7610000000000001</v>
      </c>
      <c r="AX2198">
        <v>0.96099999999999997</v>
      </c>
      <c r="AY2198">
        <v>0.23599999999999999</v>
      </c>
      <c r="AZ2198">
        <v>5.8999999999999997E-2</v>
      </c>
      <c r="BA2198">
        <v>0.495</v>
      </c>
      <c r="BB2198">
        <v>-0.94599999999999995</v>
      </c>
      <c r="BC2198">
        <v>0.106</v>
      </c>
      <c r="BD2198">
        <v>1.2210000000000001</v>
      </c>
      <c r="BE2198">
        <v>0.36099999999999999</v>
      </c>
      <c r="BF2198">
        <v>0.35399999999999998</v>
      </c>
      <c r="BG2198">
        <v>0.502</v>
      </c>
      <c r="BH2198">
        <v>0.56200000000000006</v>
      </c>
      <c r="BI2198">
        <v>1.956</v>
      </c>
      <c r="BJ2198">
        <v>0.81100000000000005</v>
      </c>
      <c r="BK2198">
        <v>-2.3E-2</v>
      </c>
      <c r="BL2198">
        <v>0.27600000000000002</v>
      </c>
      <c r="BM2198">
        <v>0.53900000000000003</v>
      </c>
      <c r="BN2198">
        <v>0.17299999999999999</v>
      </c>
      <c r="BO2198">
        <v>-2.7E-2</v>
      </c>
      <c r="BP2198">
        <v>-9.9000000000000005E-2</v>
      </c>
      <c r="BQ2198">
        <v>0.44500000000000001</v>
      </c>
      <c r="BR2198">
        <v>0.92300000000000004</v>
      </c>
      <c r="BS2198">
        <v>0.66600000000000004</v>
      </c>
      <c r="BT2198">
        <v>-0.05</v>
      </c>
      <c r="BU2198">
        <v>2.181</v>
      </c>
      <c r="BV2198">
        <v>0.879</v>
      </c>
      <c r="BW2198">
        <v>0.24199999999999999</v>
      </c>
      <c r="BX2198">
        <v>0.123</v>
      </c>
      <c r="BY2198">
        <v>1.512</v>
      </c>
      <c r="BZ2198">
        <v>-0.315</v>
      </c>
      <c r="CA2198">
        <v>-1.29</v>
      </c>
      <c r="CB2198">
        <v>0.69099999999999995</v>
      </c>
      <c r="CC2198">
        <v>-0.36599999999999999</v>
      </c>
      <c r="CD2198">
        <v>-1.0680000000000001</v>
      </c>
      <c r="CE2198">
        <v>0.48799999999999999</v>
      </c>
      <c r="CF2198">
        <v>1.244</v>
      </c>
      <c r="CG2198">
        <v>2.6120000000000001</v>
      </c>
      <c r="CH2198">
        <v>1.097</v>
      </c>
    </row>
    <row r="2199" spans="1:86" x14ac:dyDescent="0.2">
      <c r="A2199" t="s">
        <v>5805</v>
      </c>
      <c r="B2199" t="s">
        <v>2223</v>
      </c>
      <c r="C2199">
        <v>0.72599999999999998</v>
      </c>
      <c r="D2199">
        <v>0.55800000000000005</v>
      </c>
      <c r="E2199">
        <v>0.58599999999999997</v>
      </c>
      <c r="F2199">
        <v>0.55700000000000005</v>
      </c>
      <c r="G2199">
        <v>0.72499999999999998</v>
      </c>
      <c r="H2199">
        <v>0.625</v>
      </c>
      <c r="I2199">
        <v>0.61</v>
      </c>
      <c r="J2199">
        <v>0.65700000000000003</v>
      </c>
      <c r="K2199">
        <v>0.67600000000000005</v>
      </c>
      <c r="L2199">
        <v>0.59199999999999997</v>
      </c>
      <c r="M2199">
        <v>0.63500000000000001</v>
      </c>
      <c r="N2199">
        <v>0.86299999999999999</v>
      </c>
      <c r="O2199">
        <v>0.61199999999999999</v>
      </c>
      <c r="P2199">
        <v>0.77900000000000003</v>
      </c>
      <c r="Q2199">
        <v>0.65700000000000003</v>
      </c>
      <c r="R2199">
        <v>0.60199999999999998</v>
      </c>
      <c r="S2199">
        <v>0.87</v>
      </c>
      <c r="T2199">
        <v>0.85899999999999999</v>
      </c>
      <c r="U2199">
        <v>0.57399999999999995</v>
      </c>
      <c r="V2199">
        <v>0.65500000000000003</v>
      </c>
      <c r="W2199">
        <v>0.61599999999999999</v>
      </c>
      <c r="X2199">
        <v>0.69</v>
      </c>
      <c r="Y2199">
        <v>0.66500000000000004</v>
      </c>
      <c r="Z2199">
        <v>0.66500000000000004</v>
      </c>
      <c r="AA2199">
        <v>0.83</v>
      </c>
      <c r="AB2199">
        <v>0.64500000000000002</v>
      </c>
      <c r="AC2199">
        <v>0.77400000000000002</v>
      </c>
      <c r="AD2199">
        <v>0.75700000000000001</v>
      </c>
      <c r="AE2199">
        <v>0.78600000000000003</v>
      </c>
      <c r="AF2199">
        <v>1.0529999999999999</v>
      </c>
      <c r="AG2199">
        <v>0.82899999999999996</v>
      </c>
      <c r="AH2199">
        <v>0.65800000000000003</v>
      </c>
      <c r="AI2199">
        <v>0.63100000000000001</v>
      </c>
      <c r="AJ2199">
        <v>0.66700000000000004</v>
      </c>
      <c r="AK2199">
        <v>0.71099999999999997</v>
      </c>
      <c r="AL2199">
        <v>0.72</v>
      </c>
      <c r="AM2199">
        <v>0.71899999999999997</v>
      </c>
      <c r="AN2199">
        <v>0.70099999999999996</v>
      </c>
      <c r="AO2199">
        <v>0.76700000000000002</v>
      </c>
      <c r="AP2199">
        <v>0.71199999999999997</v>
      </c>
      <c r="AQ2199">
        <v>0.72499999999999998</v>
      </c>
      <c r="AR2199">
        <v>1.153</v>
      </c>
      <c r="AS2199">
        <v>0.84399999999999997</v>
      </c>
      <c r="AT2199">
        <v>0.65700000000000003</v>
      </c>
      <c r="AU2199">
        <v>0.71399999999999997</v>
      </c>
      <c r="AV2199">
        <v>0.68200000000000005</v>
      </c>
      <c r="AW2199">
        <v>0.69699999999999995</v>
      </c>
      <c r="AX2199">
        <v>0.81899999999999995</v>
      </c>
      <c r="AY2199">
        <v>0.81399999999999995</v>
      </c>
      <c r="AZ2199">
        <v>0.76400000000000001</v>
      </c>
      <c r="BA2199">
        <v>0.72599999999999998</v>
      </c>
      <c r="BB2199">
        <v>0.73</v>
      </c>
      <c r="BC2199">
        <v>0.73499999999999999</v>
      </c>
      <c r="BD2199">
        <v>0.83399999999999996</v>
      </c>
      <c r="BE2199">
        <v>0.78500000000000003</v>
      </c>
      <c r="BF2199">
        <v>0.70599999999999996</v>
      </c>
      <c r="BG2199">
        <v>0.70699999999999996</v>
      </c>
      <c r="BH2199">
        <v>0.76200000000000001</v>
      </c>
      <c r="BI2199">
        <v>0.72</v>
      </c>
      <c r="BJ2199">
        <v>0.76900000000000002</v>
      </c>
      <c r="BK2199">
        <v>0.77200000000000002</v>
      </c>
      <c r="BL2199">
        <v>0.75600000000000001</v>
      </c>
      <c r="BM2199">
        <v>0.79300000000000004</v>
      </c>
      <c r="BN2199">
        <v>0.95099999999999996</v>
      </c>
      <c r="BO2199">
        <v>0.77300000000000002</v>
      </c>
      <c r="BP2199">
        <v>0.97399999999999998</v>
      </c>
      <c r="BQ2199">
        <v>0.85499999999999998</v>
      </c>
      <c r="BR2199">
        <v>0.78900000000000003</v>
      </c>
      <c r="BS2199">
        <v>1.125</v>
      </c>
      <c r="BT2199">
        <v>0.88600000000000001</v>
      </c>
      <c r="BU2199">
        <v>0.80900000000000005</v>
      </c>
      <c r="BV2199">
        <v>0.78700000000000003</v>
      </c>
      <c r="BW2199">
        <v>0.89100000000000001</v>
      </c>
      <c r="BX2199">
        <v>0.81200000000000006</v>
      </c>
      <c r="BY2199">
        <v>0.82699999999999996</v>
      </c>
      <c r="BZ2199">
        <v>0.85399999999999998</v>
      </c>
      <c r="CA2199">
        <v>1.008</v>
      </c>
      <c r="CB2199">
        <v>1.056</v>
      </c>
      <c r="CC2199">
        <v>1.0249999999999999</v>
      </c>
      <c r="CD2199">
        <v>0.86399999999999999</v>
      </c>
      <c r="CE2199">
        <v>0.88800000000000001</v>
      </c>
      <c r="CF2199">
        <v>0.86899999999999999</v>
      </c>
      <c r="CG2199">
        <v>0.94299999999999995</v>
      </c>
      <c r="CH2199">
        <v>0.872</v>
      </c>
    </row>
    <row r="2200" spans="1:86" x14ac:dyDescent="0.2">
      <c r="A2200" t="s">
        <v>5806</v>
      </c>
      <c r="B2200" t="s">
        <v>2224</v>
      </c>
      <c r="C2200">
        <v>-0.56000000000000005</v>
      </c>
      <c r="D2200">
        <v>-0.505</v>
      </c>
      <c r="E2200">
        <v>-0.24199999999999999</v>
      </c>
      <c r="F2200">
        <v>-0.6</v>
      </c>
      <c r="G2200">
        <v>-0.68899999999999995</v>
      </c>
      <c r="H2200">
        <v>-0.19800000000000001</v>
      </c>
      <c r="I2200">
        <v>-0.433</v>
      </c>
      <c r="J2200">
        <v>-0.36299999999999999</v>
      </c>
      <c r="K2200">
        <v>-0.25600000000000001</v>
      </c>
      <c r="L2200">
        <v>-0.76900000000000002</v>
      </c>
      <c r="M2200">
        <v>-0.14899999999999999</v>
      </c>
      <c r="N2200">
        <v>-2.5999999999999999E-2</v>
      </c>
      <c r="O2200">
        <v>-0.5</v>
      </c>
      <c r="P2200">
        <v>-0.80300000000000005</v>
      </c>
      <c r="Q2200">
        <v>0.182</v>
      </c>
      <c r="R2200">
        <v>-0.72299999999999998</v>
      </c>
      <c r="S2200">
        <v>-0.81699999999999995</v>
      </c>
      <c r="T2200">
        <v>-1.78</v>
      </c>
      <c r="U2200">
        <v>-0.505</v>
      </c>
      <c r="V2200">
        <v>0.188</v>
      </c>
      <c r="W2200">
        <v>-0.30299999999999999</v>
      </c>
      <c r="X2200">
        <v>-0.27300000000000002</v>
      </c>
      <c r="Y2200">
        <v>3.2309999999999999</v>
      </c>
      <c r="Z2200">
        <v>-0.121</v>
      </c>
      <c r="AA2200">
        <v>-0.76900000000000002</v>
      </c>
      <c r="AB2200">
        <v>-0.61299999999999999</v>
      </c>
      <c r="AC2200">
        <v>-0.20799999999999999</v>
      </c>
      <c r="AD2200">
        <v>-0.70599999999999996</v>
      </c>
      <c r="AE2200">
        <v>-1.089</v>
      </c>
      <c r="AF2200">
        <v>8.2000000000000003E-2</v>
      </c>
      <c r="AG2200">
        <v>-0.75800000000000001</v>
      </c>
      <c r="AH2200">
        <v>-0.183</v>
      </c>
      <c r="AI2200">
        <v>0.36699999999999999</v>
      </c>
      <c r="AJ2200">
        <v>-7.0000000000000007E-2</v>
      </c>
      <c r="AK2200">
        <v>1.6950000000000001</v>
      </c>
      <c r="AL2200">
        <v>9.2999999999999999E-2</v>
      </c>
      <c r="AM2200">
        <v>-0.54600000000000004</v>
      </c>
      <c r="AN2200">
        <v>-0.34</v>
      </c>
      <c r="AO2200">
        <v>10.798</v>
      </c>
      <c r="AP2200">
        <v>0.95899999999999996</v>
      </c>
      <c r="AQ2200">
        <v>-0.65300000000000002</v>
      </c>
      <c r="AR2200">
        <v>-0.41699999999999998</v>
      </c>
      <c r="AS2200">
        <v>-0.36499999999999999</v>
      </c>
      <c r="AT2200">
        <v>-0.27</v>
      </c>
      <c r="AU2200">
        <v>0.67500000000000004</v>
      </c>
      <c r="AV2200">
        <v>-6.0999999999999999E-2</v>
      </c>
      <c r="AW2200">
        <v>2.0640000000000001</v>
      </c>
      <c r="AX2200">
        <v>0.14199999999999999</v>
      </c>
      <c r="AY2200">
        <v>-0.57799999999999996</v>
      </c>
      <c r="AZ2200">
        <v>-0.70499999999999996</v>
      </c>
      <c r="BA2200">
        <v>-0.23100000000000001</v>
      </c>
      <c r="BB2200">
        <v>-1.6759999999999999</v>
      </c>
      <c r="BC2200">
        <v>-0.629</v>
      </c>
      <c r="BD2200">
        <v>0.38700000000000001</v>
      </c>
      <c r="BE2200">
        <v>-0.42399999999999999</v>
      </c>
      <c r="BF2200">
        <v>-0.35199999999999998</v>
      </c>
      <c r="BG2200">
        <v>-0.20499999999999999</v>
      </c>
      <c r="BH2200">
        <v>-0.2</v>
      </c>
      <c r="BI2200">
        <v>1.236</v>
      </c>
      <c r="BJ2200">
        <v>4.2000000000000003E-2</v>
      </c>
      <c r="BK2200">
        <v>-0.79500000000000004</v>
      </c>
      <c r="BL2200">
        <v>-0.48</v>
      </c>
      <c r="BM2200">
        <v>-0.254</v>
      </c>
      <c r="BN2200">
        <v>-0.77800000000000002</v>
      </c>
      <c r="BO2200">
        <v>-0.8</v>
      </c>
      <c r="BP2200">
        <v>-1.073</v>
      </c>
      <c r="BQ2200">
        <v>-0.41</v>
      </c>
      <c r="BR2200">
        <v>0.13400000000000001</v>
      </c>
      <c r="BS2200">
        <v>-0.45900000000000002</v>
      </c>
      <c r="BT2200">
        <v>-0.93600000000000005</v>
      </c>
      <c r="BU2200">
        <v>1.3720000000000001</v>
      </c>
      <c r="BV2200">
        <v>9.1999999999999998E-2</v>
      </c>
      <c r="BW2200">
        <v>-0.64900000000000002</v>
      </c>
      <c r="BX2200">
        <v>-0.68899999999999995</v>
      </c>
      <c r="BY2200">
        <v>0.68500000000000005</v>
      </c>
      <c r="BZ2200">
        <v>-1.169</v>
      </c>
      <c r="CA2200">
        <v>-2.298</v>
      </c>
      <c r="CB2200">
        <v>-0.36499999999999999</v>
      </c>
      <c r="CC2200">
        <v>-1.391</v>
      </c>
      <c r="CD2200">
        <v>-1.9319999999999999</v>
      </c>
      <c r="CE2200">
        <v>-0.4</v>
      </c>
      <c r="CF2200">
        <v>0.375</v>
      </c>
      <c r="CG2200">
        <v>1.669</v>
      </c>
      <c r="CH2200">
        <v>0.22500000000000001</v>
      </c>
    </row>
    <row r="2201" spans="1:86" x14ac:dyDescent="0.2">
      <c r="A2201" t="s">
        <v>5807</v>
      </c>
      <c r="B2201" t="s">
        <v>2225</v>
      </c>
      <c r="C2201">
        <v>0.19600000000000001</v>
      </c>
      <c r="D2201">
        <v>0.157</v>
      </c>
      <c r="E2201">
        <v>0.191</v>
      </c>
      <c r="F2201">
        <v>0.193</v>
      </c>
      <c r="G2201">
        <v>0.13600000000000001</v>
      </c>
      <c r="H2201">
        <v>0.192</v>
      </c>
      <c r="I2201">
        <v>0.183</v>
      </c>
      <c r="J2201">
        <v>0.30099999999999999</v>
      </c>
      <c r="K2201">
        <v>0.71099999999999997</v>
      </c>
      <c r="L2201">
        <v>0.158</v>
      </c>
      <c r="M2201">
        <v>0.245</v>
      </c>
      <c r="N2201">
        <v>0.24399999999999999</v>
      </c>
      <c r="O2201">
        <v>0.20799999999999999</v>
      </c>
      <c r="P2201">
        <v>0.20100000000000001</v>
      </c>
      <c r="Q2201">
        <v>0.222</v>
      </c>
      <c r="R2201">
        <v>0.14199999999999999</v>
      </c>
      <c r="S2201">
        <v>0.21299999999999999</v>
      </c>
      <c r="T2201">
        <v>0.159</v>
      </c>
      <c r="U2201">
        <v>0.19</v>
      </c>
      <c r="V2201">
        <v>0.13500000000000001</v>
      </c>
      <c r="W2201">
        <v>0.71799999999999997</v>
      </c>
      <c r="X2201">
        <v>0.10100000000000001</v>
      </c>
      <c r="Y2201">
        <v>0.22800000000000001</v>
      </c>
      <c r="Z2201">
        <v>0.14199999999999999</v>
      </c>
      <c r="AA2201">
        <v>0.10199999999999999</v>
      </c>
      <c r="AB2201">
        <v>0.26</v>
      </c>
      <c r="AC2201">
        <v>7.1999999999999995E-2</v>
      </c>
      <c r="AD2201">
        <v>0.107</v>
      </c>
      <c r="AE2201">
        <v>0.20100000000000001</v>
      </c>
      <c r="AF2201">
        <v>0.121</v>
      </c>
      <c r="AG2201">
        <v>0.10299999999999999</v>
      </c>
      <c r="AH2201">
        <v>9.1999999999999998E-2</v>
      </c>
      <c r="AI2201">
        <v>1.0329999999999999</v>
      </c>
      <c r="AJ2201">
        <v>9.2999999999999999E-2</v>
      </c>
      <c r="AK2201">
        <v>0.06</v>
      </c>
      <c r="AL2201">
        <v>7.1999999999999995E-2</v>
      </c>
      <c r="AM2201">
        <v>7.9000000000000001E-2</v>
      </c>
      <c r="AN2201">
        <v>0.10199999999999999</v>
      </c>
      <c r="AO2201">
        <v>8.3000000000000004E-2</v>
      </c>
      <c r="AP2201">
        <v>0.112</v>
      </c>
      <c r="AQ2201">
        <v>9.9000000000000005E-2</v>
      </c>
      <c r="AR2201">
        <v>0.121</v>
      </c>
      <c r="AS2201">
        <v>0.106</v>
      </c>
      <c r="AT2201">
        <v>8.5999999999999993E-2</v>
      </c>
      <c r="AU2201">
        <v>0.78800000000000003</v>
      </c>
      <c r="AV2201">
        <v>0.15</v>
      </c>
      <c r="AW2201">
        <v>9.6000000000000002E-2</v>
      </c>
      <c r="AX2201">
        <v>0.2</v>
      </c>
      <c r="AY2201">
        <v>6.3E-2</v>
      </c>
      <c r="AZ2201">
        <v>0.112</v>
      </c>
      <c r="BA2201">
        <v>6.9000000000000006E-2</v>
      </c>
      <c r="BB2201">
        <v>7.3999999999999996E-2</v>
      </c>
      <c r="BC2201">
        <v>0.10100000000000001</v>
      </c>
      <c r="BD2201">
        <v>0.16900000000000001</v>
      </c>
      <c r="BE2201">
        <v>0.24</v>
      </c>
      <c r="BF2201">
        <v>9.9000000000000005E-2</v>
      </c>
      <c r="BG2201">
        <v>7.0000000000000007E-2</v>
      </c>
      <c r="BH2201">
        <v>0.12</v>
      </c>
      <c r="BI2201">
        <v>6.2E-2</v>
      </c>
      <c r="BJ2201">
        <v>0.151</v>
      </c>
      <c r="BK2201">
        <v>0.747</v>
      </c>
      <c r="BL2201">
        <v>0.126</v>
      </c>
      <c r="BM2201">
        <v>2.7E-2</v>
      </c>
      <c r="BN2201">
        <v>1.7000000000000001E-2</v>
      </c>
      <c r="BO2201">
        <v>0.06</v>
      </c>
      <c r="BP2201">
        <v>5.1999999999999998E-2</v>
      </c>
      <c r="BQ2201">
        <v>0.04</v>
      </c>
      <c r="BR2201">
        <v>4.1000000000000002E-2</v>
      </c>
      <c r="BS2201">
        <v>0.45200000000000001</v>
      </c>
      <c r="BT2201">
        <v>5.8000000000000003E-2</v>
      </c>
      <c r="BU2201">
        <v>0.13800000000000001</v>
      </c>
      <c r="BV2201">
        <v>0.04</v>
      </c>
      <c r="BW2201">
        <v>6.2E-2</v>
      </c>
      <c r="BX2201">
        <v>1.4E-2</v>
      </c>
      <c r="BY2201">
        <v>5.8000000000000003E-2</v>
      </c>
      <c r="BZ2201">
        <v>7.9000000000000001E-2</v>
      </c>
      <c r="CA2201">
        <v>0.08</v>
      </c>
      <c r="CB2201">
        <v>7.4880000000000004</v>
      </c>
      <c r="CC2201">
        <v>0.126</v>
      </c>
      <c r="CD2201">
        <v>0.214</v>
      </c>
      <c r="CE2201">
        <v>1.0940000000000001</v>
      </c>
      <c r="CF2201">
        <v>0.189</v>
      </c>
      <c r="CG2201">
        <v>3.3000000000000002E-2</v>
      </c>
      <c r="CH2201">
        <v>5.8000000000000003E-2</v>
      </c>
    </row>
    <row r="2202" spans="1:86" x14ac:dyDescent="0.2">
      <c r="A2202" t="s">
        <v>5808</v>
      </c>
      <c r="B2202" t="s">
        <v>2226</v>
      </c>
      <c r="C2202">
        <v>0.59699999999999998</v>
      </c>
      <c r="D2202">
        <v>0.56299999999999994</v>
      </c>
      <c r="E2202">
        <v>0.748</v>
      </c>
      <c r="F2202">
        <v>0.77700000000000002</v>
      </c>
      <c r="G2202">
        <v>0.39100000000000001</v>
      </c>
      <c r="H2202">
        <v>0.76100000000000001</v>
      </c>
      <c r="I2202">
        <v>1.9330000000000001</v>
      </c>
      <c r="J2202">
        <v>0.72199999999999998</v>
      </c>
      <c r="K2202">
        <v>0.36699999999999999</v>
      </c>
      <c r="L2202">
        <v>0.79600000000000004</v>
      </c>
      <c r="M2202">
        <v>0.34200000000000003</v>
      </c>
      <c r="N2202">
        <v>0.377</v>
      </c>
      <c r="O2202">
        <v>0.997</v>
      </c>
      <c r="P2202">
        <v>0.41199999999999998</v>
      </c>
      <c r="Q2202">
        <v>1.1180000000000001</v>
      </c>
      <c r="R2202">
        <v>0.67800000000000005</v>
      </c>
      <c r="S2202">
        <v>0.44</v>
      </c>
      <c r="T2202">
        <v>0.60499999999999998</v>
      </c>
      <c r="U2202">
        <v>1.097</v>
      </c>
      <c r="V2202">
        <v>0.68700000000000006</v>
      </c>
      <c r="W2202">
        <v>0.56000000000000005</v>
      </c>
      <c r="X2202">
        <v>0.46700000000000003</v>
      </c>
      <c r="Y2202">
        <v>0.41399999999999998</v>
      </c>
      <c r="Z2202">
        <v>1.29</v>
      </c>
      <c r="AA2202">
        <v>0.52500000000000002</v>
      </c>
      <c r="AB2202">
        <v>1.1399999999999999</v>
      </c>
      <c r="AC2202">
        <v>0.68899999999999995</v>
      </c>
      <c r="AD2202">
        <v>0.57199999999999995</v>
      </c>
      <c r="AE2202">
        <v>0.40500000000000003</v>
      </c>
      <c r="AF2202">
        <v>0.60599999999999998</v>
      </c>
      <c r="AG2202">
        <v>0.71899999999999997</v>
      </c>
      <c r="AH2202">
        <v>0.27900000000000003</v>
      </c>
      <c r="AI2202">
        <v>0.72799999999999998</v>
      </c>
      <c r="AJ2202">
        <v>0.90600000000000003</v>
      </c>
      <c r="AK2202">
        <v>0.54300000000000004</v>
      </c>
      <c r="AL2202">
        <v>0.94499999999999995</v>
      </c>
      <c r="AM2202">
        <v>1.196</v>
      </c>
      <c r="AN2202">
        <v>0.375</v>
      </c>
      <c r="AO2202">
        <v>1.5449999999999999</v>
      </c>
      <c r="AP2202">
        <v>0.97699999999999998</v>
      </c>
      <c r="AQ2202">
        <v>0.505</v>
      </c>
      <c r="AR2202">
        <v>1.212</v>
      </c>
      <c r="AS2202">
        <v>1.113</v>
      </c>
      <c r="AT2202">
        <v>0.42399999999999999</v>
      </c>
      <c r="AU2202">
        <v>0.53700000000000003</v>
      </c>
      <c r="AV2202">
        <v>0.995</v>
      </c>
      <c r="AW2202">
        <v>0.78800000000000003</v>
      </c>
      <c r="AX2202">
        <v>0.76</v>
      </c>
      <c r="AY2202">
        <v>0.61399999999999999</v>
      </c>
      <c r="AZ2202">
        <v>0.42199999999999999</v>
      </c>
      <c r="BA2202">
        <v>1.2749999999999999</v>
      </c>
      <c r="BB2202">
        <v>0.55600000000000005</v>
      </c>
      <c r="BC2202">
        <v>0.45200000000000001</v>
      </c>
      <c r="BD2202">
        <v>0.82899999999999996</v>
      </c>
      <c r="BE2202">
        <v>0.52300000000000002</v>
      </c>
      <c r="BF2202">
        <v>78.64</v>
      </c>
      <c r="BG2202">
        <v>0.65</v>
      </c>
      <c r="BH2202">
        <v>0.61699999999999999</v>
      </c>
      <c r="BI2202">
        <v>0.502</v>
      </c>
      <c r="BJ2202">
        <v>0.38700000000000001</v>
      </c>
      <c r="BK2202">
        <v>0.53500000000000003</v>
      </c>
      <c r="BL2202">
        <v>0.57899999999999996</v>
      </c>
      <c r="BM2202">
        <v>0.52200000000000002</v>
      </c>
      <c r="BN2202">
        <v>0.56699999999999995</v>
      </c>
      <c r="BO2202">
        <v>0.44</v>
      </c>
      <c r="BP2202">
        <v>0.73399999999999999</v>
      </c>
      <c r="BQ2202">
        <v>0.624</v>
      </c>
      <c r="BR2202">
        <v>1.145</v>
      </c>
      <c r="BS2202">
        <v>0.54200000000000004</v>
      </c>
      <c r="BT2202">
        <v>0.499</v>
      </c>
      <c r="BU2202">
        <v>0.45</v>
      </c>
      <c r="BV2202">
        <v>0.434</v>
      </c>
      <c r="BW2202">
        <v>0.52700000000000002</v>
      </c>
      <c r="BX2202">
        <v>0.86</v>
      </c>
      <c r="BY2202">
        <v>0.65500000000000003</v>
      </c>
      <c r="BZ2202">
        <v>0.67800000000000005</v>
      </c>
      <c r="CA2202">
        <v>0.59</v>
      </c>
      <c r="CB2202">
        <v>0.5</v>
      </c>
      <c r="CC2202">
        <v>3.6280000000000001</v>
      </c>
      <c r="CD2202">
        <v>0.47499999999999998</v>
      </c>
      <c r="CE2202">
        <v>0.71</v>
      </c>
      <c r="CF2202">
        <v>0.65100000000000002</v>
      </c>
      <c r="CG2202">
        <v>0.439</v>
      </c>
      <c r="CH2202">
        <v>0.433</v>
      </c>
    </row>
    <row r="2203" spans="1:86" x14ac:dyDescent="0.2">
      <c r="A2203" t="s">
        <v>5809</v>
      </c>
      <c r="B2203" t="s">
        <v>2227</v>
      </c>
      <c r="C2203">
        <v>-0.4</v>
      </c>
      <c r="D2203">
        <v>-0.40600000000000003</v>
      </c>
      <c r="E2203">
        <v>-0.55700000000000005</v>
      </c>
      <c r="F2203">
        <v>-0.58399999999999996</v>
      </c>
      <c r="G2203">
        <v>-0.255</v>
      </c>
      <c r="H2203">
        <v>-0.56899999999999995</v>
      </c>
      <c r="I2203">
        <v>-1.7490000000000001</v>
      </c>
      <c r="J2203">
        <v>-0.42099999999999999</v>
      </c>
      <c r="K2203">
        <v>0.34399999999999997</v>
      </c>
      <c r="L2203">
        <v>-0.63800000000000001</v>
      </c>
      <c r="M2203">
        <v>-9.6000000000000002E-2</v>
      </c>
      <c r="N2203">
        <v>-0.13300000000000001</v>
      </c>
      <c r="O2203">
        <v>-0.78800000000000003</v>
      </c>
      <c r="P2203">
        <v>-0.21</v>
      </c>
      <c r="Q2203">
        <v>-0.89600000000000002</v>
      </c>
      <c r="R2203">
        <v>-0.53600000000000003</v>
      </c>
      <c r="S2203">
        <v>-0.22700000000000001</v>
      </c>
      <c r="T2203">
        <v>-0.44500000000000001</v>
      </c>
      <c r="U2203">
        <v>-0.90700000000000003</v>
      </c>
      <c r="V2203">
        <v>-0.55200000000000005</v>
      </c>
      <c r="W2203">
        <v>0.159</v>
      </c>
      <c r="X2203">
        <v>-0.36599999999999999</v>
      </c>
      <c r="Y2203">
        <v>-0.186</v>
      </c>
      <c r="Z2203">
        <v>-1.1479999999999999</v>
      </c>
      <c r="AA2203">
        <v>-0.42299999999999999</v>
      </c>
      <c r="AB2203">
        <v>-0.88</v>
      </c>
      <c r="AC2203">
        <v>-0.61699999999999999</v>
      </c>
      <c r="AD2203">
        <v>-0.46500000000000002</v>
      </c>
      <c r="AE2203">
        <v>-0.20399999999999999</v>
      </c>
      <c r="AF2203">
        <v>-0.48499999999999999</v>
      </c>
      <c r="AG2203">
        <v>-0.61599999999999999</v>
      </c>
      <c r="AH2203">
        <v>-0.187</v>
      </c>
      <c r="AI2203">
        <v>0.30499999999999999</v>
      </c>
      <c r="AJ2203">
        <v>-0.81299999999999994</v>
      </c>
      <c r="AK2203">
        <v>-0.48299999999999998</v>
      </c>
      <c r="AL2203">
        <v>-0.872</v>
      </c>
      <c r="AM2203">
        <v>-1.117</v>
      </c>
      <c r="AN2203">
        <v>-0.27300000000000002</v>
      </c>
      <c r="AO2203">
        <v>-1.462</v>
      </c>
      <c r="AP2203">
        <v>-0.86499999999999999</v>
      </c>
      <c r="AQ2203">
        <v>-0.40600000000000003</v>
      </c>
      <c r="AR2203">
        <v>-1.091</v>
      </c>
      <c r="AS2203">
        <v>-1.0069999999999999</v>
      </c>
      <c r="AT2203">
        <v>-0.33800000000000002</v>
      </c>
      <c r="AU2203">
        <v>0.251</v>
      </c>
      <c r="AV2203">
        <v>-0.84499999999999997</v>
      </c>
      <c r="AW2203">
        <v>-0.69199999999999995</v>
      </c>
      <c r="AX2203">
        <v>-0.56000000000000005</v>
      </c>
      <c r="AY2203">
        <v>-0.55100000000000005</v>
      </c>
      <c r="AZ2203">
        <v>-0.31</v>
      </c>
      <c r="BA2203">
        <v>-1.206</v>
      </c>
      <c r="BB2203">
        <v>-0.48199999999999998</v>
      </c>
      <c r="BC2203">
        <v>-0.35099999999999998</v>
      </c>
      <c r="BD2203">
        <v>-0.66</v>
      </c>
      <c r="BE2203">
        <v>-0.28199999999999997</v>
      </c>
      <c r="BF2203">
        <v>-78.540999999999997</v>
      </c>
      <c r="BG2203">
        <v>-0.57999999999999996</v>
      </c>
      <c r="BH2203">
        <v>-0.497</v>
      </c>
      <c r="BI2203">
        <v>-0.439</v>
      </c>
      <c r="BJ2203">
        <v>-0.23599999999999999</v>
      </c>
      <c r="BK2203">
        <v>0.21199999999999999</v>
      </c>
      <c r="BL2203">
        <v>-0.45300000000000001</v>
      </c>
      <c r="BM2203">
        <v>-0.495</v>
      </c>
      <c r="BN2203">
        <v>-0.54900000000000004</v>
      </c>
      <c r="BO2203">
        <v>-0.38</v>
      </c>
      <c r="BP2203">
        <v>-0.68200000000000005</v>
      </c>
      <c r="BQ2203">
        <v>-0.58399999999999996</v>
      </c>
      <c r="BR2203">
        <v>-1.1040000000000001</v>
      </c>
      <c r="BS2203">
        <v>-0.09</v>
      </c>
      <c r="BT2203">
        <v>-0.441</v>
      </c>
      <c r="BU2203">
        <v>-0.312</v>
      </c>
      <c r="BV2203">
        <v>-0.39300000000000002</v>
      </c>
      <c r="BW2203">
        <v>-0.46500000000000002</v>
      </c>
      <c r="BX2203">
        <v>-0.84699999999999998</v>
      </c>
      <c r="BY2203">
        <v>-0.59699999999999998</v>
      </c>
      <c r="BZ2203">
        <v>-0.59899999999999998</v>
      </c>
      <c r="CA2203">
        <v>-0.51</v>
      </c>
      <c r="CB2203">
        <v>6.9880000000000004</v>
      </c>
      <c r="CC2203">
        <v>-3.5019999999999998</v>
      </c>
      <c r="CD2203">
        <v>-0.26100000000000001</v>
      </c>
      <c r="CE2203">
        <v>0.38300000000000001</v>
      </c>
      <c r="CF2203">
        <v>-0.46200000000000002</v>
      </c>
      <c r="CG2203">
        <v>-0.40600000000000003</v>
      </c>
      <c r="CH2203">
        <v>-0.375</v>
      </c>
    </row>
    <row r="2204" spans="1:86" x14ac:dyDescent="0.2">
      <c r="A2204" t="s">
        <v>5810</v>
      </c>
      <c r="B2204" t="s">
        <v>2228</v>
      </c>
      <c r="C2204" t="s">
        <v>194</v>
      </c>
      <c r="D2204" t="s">
        <v>194</v>
      </c>
      <c r="E2204">
        <v>0.34399999999999997</v>
      </c>
      <c r="F2204">
        <v>-4.2999999999999997E-2</v>
      </c>
      <c r="G2204">
        <v>3.5999999999999997E-2</v>
      </c>
      <c r="H2204">
        <v>0.42699999999999999</v>
      </c>
      <c r="I2204">
        <v>0.17699999999999999</v>
      </c>
      <c r="J2204">
        <v>0.29399999999999998</v>
      </c>
      <c r="K2204">
        <v>0.42</v>
      </c>
      <c r="L2204">
        <v>-0.17699999999999999</v>
      </c>
      <c r="M2204" t="s">
        <v>194</v>
      </c>
      <c r="N2204">
        <v>0.83699999999999997</v>
      </c>
      <c r="O2204">
        <v>0.112</v>
      </c>
      <c r="P2204">
        <v>-2.4E-2</v>
      </c>
      <c r="Q2204">
        <v>0.83899999999999997</v>
      </c>
      <c r="R2204">
        <v>-0.121</v>
      </c>
      <c r="S2204">
        <v>5.2999999999999999E-2</v>
      </c>
      <c r="T2204">
        <v>-0.92100000000000004</v>
      </c>
      <c r="U2204">
        <v>6.8000000000000005E-2</v>
      </c>
      <c r="V2204">
        <v>0.83899999999999997</v>
      </c>
      <c r="W2204">
        <v>0.309</v>
      </c>
      <c r="X2204">
        <v>0.41299999999999998</v>
      </c>
      <c r="Y2204">
        <v>3.8959999999999999</v>
      </c>
      <c r="Z2204">
        <v>0.54200000000000004</v>
      </c>
      <c r="AA2204" t="s">
        <v>194</v>
      </c>
      <c r="AB2204">
        <v>3.1E-2</v>
      </c>
      <c r="AC2204">
        <v>0.56499999999999995</v>
      </c>
      <c r="AD2204" t="s">
        <v>194</v>
      </c>
      <c r="AE2204">
        <v>-0.309</v>
      </c>
      <c r="AF2204" t="s">
        <v>194</v>
      </c>
      <c r="AG2204">
        <v>4.9000000000000002E-2</v>
      </c>
      <c r="AH2204">
        <v>0.45700000000000002</v>
      </c>
      <c r="AI2204">
        <v>0.99399999999999999</v>
      </c>
      <c r="AJ2204">
        <v>0.59699999999999998</v>
      </c>
      <c r="AK2204" t="s">
        <v>194</v>
      </c>
      <c r="AL2204">
        <v>0.81200000000000006</v>
      </c>
      <c r="AM2204">
        <v>0.16200000000000001</v>
      </c>
      <c r="AN2204" t="s">
        <v>194</v>
      </c>
      <c r="AO2204" t="s">
        <v>194</v>
      </c>
      <c r="AP2204" t="s">
        <v>194</v>
      </c>
      <c r="AQ2204">
        <v>4.4999999999999998E-2</v>
      </c>
      <c r="AR2204">
        <v>0.71499999999999997</v>
      </c>
      <c r="AS2204">
        <v>0.436</v>
      </c>
      <c r="AT2204">
        <v>0.38400000000000001</v>
      </c>
      <c r="AU2204">
        <v>1.365</v>
      </c>
      <c r="AV2204" t="s">
        <v>194</v>
      </c>
      <c r="AW2204" t="s">
        <v>194</v>
      </c>
      <c r="AX2204">
        <v>0.91200000000000003</v>
      </c>
      <c r="AY2204">
        <v>0.23100000000000001</v>
      </c>
      <c r="AZ2204">
        <v>4.5999999999999999E-2</v>
      </c>
      <c r="BA2204">
        <v>0.48799999999999999</v>
      </c>
      <c r="BB2204" t="s">
        <v>194</v>
      </c>
      <c r="BC2204">
        <v>8.2000000000000003E-2</v>
      </c>
      <c r="BD2204">
        <v>1.202</v>
      </c>
      <c r="BE2204">
        <v>0.34599999999999997</v>
      </c>
      <c r="BF2204">
        <v>0.34899999999999998</v>
      </c>
      <c r="BG2204">
        <v>0.45300000000000001</v>
      </c>
      <c r="BH2204">
        <v>0.55000000000000004</v>
      </c>
      <c r="BI2204" t="s">
        <v>194</v>
      </c>
      <c r="BJ2204">
        <v>0.80100000000000005</v>
      </c>
      <c r="BK2204">
        <v>-3.3000000000000002E-2</v>
      </c>
      <c r="BL2204">
        <v>0.253</v>
      </c>
      <c r="BM2204">
        <v>0.53200000000000003</v>
      </c>
      <c r="BN2204">
        <v>0.16300000000000001</v>
      </c>
      <c r="BO2204">
        <v>-5.0999999999999997E-2</v>
      </c>
      <c r="BP2204">
        <v>-0.115</v>
      </c>
      <c r="BQ2204" t="s">
        <v>194</v>
      </c>
      <c r="BR2204">
        <v>0.90700000000000003</v>
      </c>
      <c r="BS2204">
        <v>0.65700000000000003</v>
      </c>
      <c r="BT2204">
        <v>-5.8999999999999997E-2</v>
      </c>
      <c r="BU2204" t="s">
        <v>194</v>
      </c>
      <c r="BV2204">
        <v>0.87</v>
      </c>
      <c r="BW2204">
        <v>0.224</v>
      </c>
      <c r="BX2204" t="s">
        <v>194</v>
      </c>
      <c r="BY2204">
        <v>1.504</v>
      </c>
      <c r="BZ2204" t="s">
        <v>194</v>
      </c>
      <c r="CA2204" t="s">
        <v>194</v>
      </c>
      <c r="CB2204">
        <v>0.68300000000000005</v>
      </c>
      <c r="CC2204">
        <v>-0.37</v>
      </c>
      <c r="CD2204" t="s">
        <v>194</v>
      </c>
      <c r="CE2204">
        <v>0.48</v>
      </c>
      <c r="CF2204">
        <v>1.23</v>
      </c>
      <c r="CG2204" t="s">
        <v>194</v>
      </c>
      <c r="CH2204">
        <v>1.0920000000000001</v>
      </c>
    </row>
    <row r="2205" spans="1:86" x14ac:dyDescent="0.2">
      <c r="A2205" t="s">
        <v>5811</v>
      </c>
      <c r="B2205" t="s">
        <v>2229</v>
      </c>
      <c r="C2205" t="s">
        <v>194</v>
      </c>
      <c r="D2205" t="s">
        <v>188</v>
      </c>
      <c r="E2205" t="s">
        <v>188</v>
      </c>
      <c r="F2205" t="s">
        <v>188</v>
      </c>
      <c r="G2205" t="s">
        <v>188</v>
      </c>
      <c r="H2205" t="s">
        <v>194</v>
      </c>
      <c r="I2205" t="s">
        <v>194</v>
      </c>
      <c r="J2205" t="s">
        <v>194</v>
      </c>
      <c r="K2205" t="s">
        <v>188</v>
      </c>
      <c r="L2205" t="s">
        <v>194</v>
      </c>
      <c r="M2205" t="s">
        <v>188</v>
      </c>
      <c r="N2205" t="s">
        <v>194</v>
      </c>
      <c r="O2205" t="s">
        <v>194</v>
      </c>
      <c r="P2205" t="s">
        <v>188</v>
      </c>
      <c r="Q2205" t="s">
        <v>194</v>
      </c>
      <c r="R2205" t="s">
        <v>194</v>
      </c>
      <c r="S2205" t="s">
        <v>194</v>
      </c>
      <c r="T2205" t="s">
        <v>188</v>
      </c>
      <c r="U2205" t="s">
        <v>194</v>
      </c>
      <c r="V2205" t="s">
        <v>194</v>
      </c>
      <c r="W2205" t="s">
        <v>194</v>
      </c>
      <c r="X2205" t="s">
        <v>194</v>
      </c>
      <c r="Y2205" t="s">
        <v>188</v>
      </c>
      <c r="Z2205" t="s">
        <v>194</v>
      </c>
      <c r="AA2205" t="s">
        <v>188</v>
      </c>
      <c r="AB2205" t="s">
        <v>194</v>
      </c>
      <c r="AC2205" t="s">
        <v>194</v>
      </c>
      <c r="AD2205" t="s">
        <v>188</v>
      </c>
      <c r="AE2205" t="s">
        <v>188</v>
      </c>
      <c r="AF2205" t="s">
        <v>194</v>
      </c>
      <c r="AG2205" t="s">
        <v>188</v>
      </c>
      <c r="AH2205" t="s">
        <v>188</v>
      </c>
      <c r="AI2205" t="s">
        <v>188</v>
      </c>
      <c r="AJ2205" t="s">
        <v>188</v>
      </c>
      <c r="AK2205" t="s">
        <v>188</v>
      </c>
      <c r="AL2205" t="s">
        <v>188</v>
      </c>
      <c r="AM2205" t="s">
        <v>188</v>
      </c>
      <c r="AN2205" t="s">
        <v>188</v>
      </c>
      <c r="AO2205" t="s">
        <v>188</v>
      </c>
      <c r="AP2205" t="s">
        <v>188</v>
      </c>
      <c r="AQ2205" t="s">
        <v>188</v>
      </c>
      <c r="AR2205" t="s">
        <v>188</v>
      </c>
      <c r="AS2205" t="s">
        <v>188</v>
      </c>
      <c r="AT2205" t="s">
        <v>188</v>
      </c>
      <c r="AU2205" t="s">
        <v>188</v>
      </c>
      <c r="AV2205" t="s">
        <v>188</v>
      </c>
      <c r="AW2205" t="s">
        <v>188</v>
      </c>
      <c r="AX2205" t="s">
        <v>188</v>
      </c>
      <c r="AY2205" t="s">
        <v>188</v>
      </c>
      <c r="AZ2205" t="s">
        <v>188</v>
      </c>
      <c r="BA2205" t="s">
        <v>188</v>
      </c>
      <c r="BB2205" t="s">
        <v>188</v>
      </c>
      <c r="BC2205" t="s">
        <v>188</v>
      </c>
      <c r="BD2205" t="s">
        <v>188</v>
      </c>
      <c r="BE2205" t="s">
        <v>188</v>
      </c>
      <c r="BF2205" t="s">
        <v>188</v>
      </c>
      <c r="BG2205" t="s">
        <v>188</v>
      </c>
      <c r="BH2205" t="s">
        <v>188</v>
      </c>
      <c r="BI2205" t="s">
        <v>188</v>
      </c>
      <c r="BJ2205" t="s">
        <v>188</v>
      </c>
      <c r="BK2205" t="s">
        <v>188</v>
      </c>
      <c r="BL2205" t="s">
        <v>188</v>
      </c>
      <c r="BM2205" t="s">
        <v>188</v>
      </c>
      <c r="BN2205" t="s">
        <v>188</v>
      </c>
      <c r="BO2205" t="s">
        <v>188</v>
      </c>
      <c r="BP2205" t="s">
        <v>188</v>
      </c>
      <c r="BQ2205" t="s">
        <v>188</v>
      </c>
      <c r="BR2205" t="s">
        <v>188</v>
      </c>
      <c r="BS2205" t="s">
        <v>188</v>
      </c>
      <c r="BT2205" t="s">
        <v>188</v>
      </c>
      <c r="BU2205" t="s">
        <v>188</v>
      </c>
      <c r="BV2205" t="s">
        <v>188</v>
      </c>
      <c r="BW2205" t="s">
        <v>188</v>
      </c>
      <c r="BX2205" t="s">
        <v>188</v>
      </c>
      <c r="BY2205" t="s">
        <v>188</v>
      </c>
      <c r="BZ2205" t="s">
        <v>188</v>
      </c>
      <c r="CA2205" t="s">
        <v>188</v>
      </c>
      <c r="CB2205" t="s">
        <v>188</v>
      </c>
      <c r="CC2205" t="s">
        <v>188</v>
      </c>
      <c r="CD2205" t="s">
        <v>188</v>
      </c>
      <c r="CE2205" t="s">
        <v>188</v>
      </c>
      <c r="CF2205" t="s">
        <v>188</v>
      </c>
      <c r="CG2205" t="s">
        <v>188</v>
      </c>
      <c r="CH2205" t="s">
        <v>188</v>
      </c>
    </row>
    <row r="2206" spans="1:86" x14ac:dyDescent="0.2">
      <c r="A2206" t="s">
        <v>5812</v>
      </c>
      <c r="B2206" t="s">
        <v>2230</v>
      </c>
      <c r="C2206" t="s">
        <v>194</v>
      </c>
      <c r="D2206" t="s">
        <v>194</v>
      </c>
      <c r="E2206">
        <v>0.34399999999999997</v>
      </c>
      <c r="F2206">
        <v>-4.2999999999999997E-2</v>
      </c>
      <c r="G2206">
        <v>3.5999999999999997E-2</v>
      </c>
      <c r="H2206" t="s">
        <v>194</v>
      </c>
      <c r="I2206" t="s">
        <v>194</v>
      </c>
      <c r="J2206" t="s">
        <v>194</v>
      </c>
      <c r="K2206">
        <v>0.42</v>
      </c>
      <c r="L2206" t="s">
        <v>194</v>
      </c>
      <c r="M2206" t="s">
        <v>194</v>
      </c>
      <c r="N2206" t="s">
        <v>194</v>
      </c>
      <c r="O2206" t="s">
        <v>194</v>
      </c>
      <c r="P2206">
        <v>-2.4E-2</v>
      </c>
      <c r="Q2206" t="s">
        <v>194</v>
      </c>
      <c r="R2206" t="s">
        <v>194</v>
      </c>
      <c r="S2206" t="s">
        <v>194</v>
      </c>
      <c r="T2206">
        <v>-0.92100000000000004</v>
      </c>
      <c r="U2206" t="s">
        <v>194</v>
      </c>
      <c r="V2206" t="s">
        <v>194</v>
      </c>
      <c r="W2206" t="s">
        <v>194</v>
      </c>
      <c r="X2206" t="s">
        <v>194</v>
      </c>
      <c r="Y2206">
        <v>3.8959999999999999</v>
      </c>
      <c r="Z2206" t="s">
        <v>194</v>
      </c>
      <c r="AA2206" t="s">
        <v>194</v>
      </c>
      <c r="AB2206" t="s">
        <v>194</v>
      </c>
      <c r="AC2206" t="s">
        <v>194</v>
      </c>
      <c r="AD2206" t="s">
        <v>194</v>
      </c>
      <c r="AE2206">
        <v>-0.309</v>
      </c>
      <c r="AF2206">
        <v>1.121</v>
      </c>
      <c r="AG2206">
        <v>4.9000000000000002E-2</v>
      </c>
      <c r="AH2206">
        <v>0.45700000000000002</v>
      </c>
      <c r="AI2206">
        <v>0.99399999999999999</v>
      </c>
      <c r="AJ2206">
        <v>0.59699999999999998</v>
      </c>
      <c r="AK2206" t="s">
        <v>194</v>
      </c>
      <c r="AL2206">
        <v>0.81200000000000006</v>
      </c>
      <c r="AM2206">
        <v>0.16200000000000001</v>
      </c>
      <c r="AN2206" t="s">
        <v>194</v>
      </c>
      <c r="AO2206" t="s">
        <v>194</v>
      </c>
      <c r="AP2206" t="s">
        <v>194</v>
      </c>
      <c r="AQ2206">
        <v>4.4999999999999998E-2</v>
      </c>
      <c r="AR2206">
        <v>0.71499999999999997</v>
      </c>
      <c r="AS2206">
        <v>0.436</v>
      </c>
      <c r="AT2206">
        <v>0.38400000000000001</v>
      </c>
      <c r="AU2206">
        <v>1.365</v>
      </c>
      <c r="AV2206" t="s">
        <v>194</v>
      </c>
      <c r="AW2206" t="s">
        <v>194</v>
      </c>
      <c r="AX2206">
        <v>0.91200000000000003</v>
      </c>
      <c r="AY2206">
        <v>0.23100000000000001</v>
      </c>
      <c r="AZ2206">
        <v>4.5999999999999999E-2</v>
      </c>
      <c r="BA2206">
        <v>0.48799999999999999</v>
      </c>
      <c r="BB2206" t="s">
        <v>194</v>
      </c>
      <c r="BC2206">
        <v>8.2000000000000003E-2</v>
      </c>
      <c r="BD2206">
        <v>1.202</v>
      </c>
      <c r="BE2206">
        <v>0.34599999999999997</v>
      </c>
      <c r="BF2206">
        <v>0.34899999999999998</v>
      </c>
      <c r="BG2206">
        <v>0.45300000000000001</v>
      </c>
      <c r="BH2206">
        <v>0.55000000000000004</v>
      </c>
      <c r="BI2206" t="s">
        <v>194</v>
      </c>
      <c r="BJ2206">
        <v>0.80100000000000005</v>
      </c>
      <c r="BK2206">
        <v>-3.3000000000000002E-2</v>
      </c>
      <c r="BL2206">
        <v>0.253</v>
      </c>
      <c r="BM2206">
        <v>0.53200000000000003</v>
      </c>
      <c r="BN2206">
        <v>0.16300000000000001</v>
      </c>
      <c r="BO2206">
        <v>-5.0999999999999997E-2</v>
      </c>
      <c r="BP2206">
        <v>-0.115</v>
      </c>
      <c r="BQ2206" t="s">
        <v>194</v>
      </c>
      <c r="BR2206">
        <v>0.90700000000000003</v>
      </c>
      <c r="BS2206">
        <v>0.65700000000000003</v>
      </c>
      <c r="BT2206">
        <v>-5.8999999999999997E-2</v>
      </c>
      <c r="BU2206" t="s">
        <v>194</v>
      </c>
      <c r="BV2206">
        <v>0.87</v>
      </c>
      <c r="BW2206">
        <v>0.224</v>
      </c>
      <c r="BX2206" t="s">
        <v>194</v>
      </c>
      <c r="BY2206">
        <v>1.504</v>
      </c>
      <c r="BZ2206" t="s">
        <v>194</v>
      </c>
      <c r="CA2206" t="s">
        <v>194</v>
      </c>
      <c r="CB2206">
        <v>0.68300000000000005</v>
      </c>
      <c r="CC2206">
        <v>-0.37</v>
      </c>
      <c r="CD2206" t="s">
        <v>194</v>
      </c>
      <c r="CE2206">
        <v>0.48</v>
      </c>
      <c r="CF2206">
        <v>1.23</v>
      </c>
      <c r="CG2206" t="s">
        <v>194</v>
      </c>
      <c r="CH2206">
        <v>1.0920000000000001</v>
      </c>
    </row>
    <row r="2207" spans="1:86" x14ac:dyDescent="0.2">
      <c r="A2207" t="s">
        <v>5813</v>
      </c>
      <c r="B2207" t="s">
        <v>2231</v>
      </c>
      <c r="C2207" t="s">
        <v>188</v>
      </c>
      <c r="D2207" t="s">
        <v>188</v>
      </c>
      <c r="E2207" t="s">
        <v>188</v>
      </c>
      <c r="F2207" t="s">
        <v>188</v>
      </c>
      <c r="G2207" t="s">
        <v>194</v>
      </c>
      <c r="H2207" t="s">
        <v>188</v>
      </c>
      <c r="I2207" t="s">
        <v>194</v>
      </c>
      <c r="J2207" t="s">
        <v>188</v>
      </c>
      <c r="K2207" t="s">
        <v>188</v>
      </c>
      <c r="L2207" t="s">
        <v>188</v>
      </c>
      <c r="M2207" t="s">
        <v>188</v>
      </c>
      <c r="N2207" t="s">
        <v>188</v>
      </c>
      <c r="O2207" t="s">
        <v>188</v>
      </c>
      <c r="P2207" t="s">
        <v>188</v>
      </c>
      <c r="Q2207" t="s">
        <v>188</v>
      </c>
      <c r="R2207" t="s">
        <v>188</v>
      </c>
      <c r="S2207" t="s">
        <v>188</v>
      </c>
      <c r="T2207" t="s">
        <v>188</v>
      </c>
      <c r="U2207" t="s">
        <v>188</v>
      </c>
      <c r="V2207" t="s">
        <v>188</v>
      </c>
      <c r="W2207" t="s">
        <v>188</v>
      </c>
      <c r="X2207" t="s">
        <v>188</v>
      </c>
      <c r="Y2207" t="s">
        <v>194</v>
      </c>
      <c r="Z2207" t="s">
        <v>188</v>
      </c>
      <c r="AA2207" t="s">
        <v>188</v>
      </c>
      <c r="AB2207" t="s">
        <v>188</v>
      </c>
      <c r="AC2207" t="s">
        <v>188</v>
      </c>
      <c r="AD2207" t="s">
        <v>194</v>
      </c>
      <c r="AE2207" t="s">
        <v>188</v>
      </c>
      <c r="AF2207" t="s">
        <v>194</v>
      </c>
      <c r="AG2207" t="s">
        <v>188</v>
      </c>
      <c r="AH2207" t="s">
        <v>188</v>
      </c>
      <c r="AI2207" t="s">
        <v>188</v>
      </c>
      <c r="AJ2207" t="s">
        <v>188</v>
      </c>
      <c r="AK2207" t="s">
        <v>188</v>
      </c>
      <c r="AL2207" t="s">
        <v>188</v>
      </c>
      <c r="AM2207" t="s">
        <v>188</v>
      </c>
      <c r="AN2207" t="s">
        <v>188</v>
      </c>
      <c r="AO2207" t="s">
        <v>188</v>
      </c>
      <c r="AP2207" t="s">
        <v>188</v>
      </c>
      <c r="AQ2207" t="s">
        <v>188</v>
      </c>
      <c r="AR2207" t="s">
        <v>188</v>
      </c>
      <c r="AS2207" t="s">
        <v>188</v>
      </c>
      <c r="AT2207" t="s">
        <v>188</v>
      </c>
      <c r="AU2207" t="s">
        <v>188</v>
      </c>
      <c r="AV2207" t="s">
        <v>188</v>
      </c>
      <c r="AW2207" t="s">
        <v>188</v>
      </c>
      <c r="AX2207" t="s">
        <v>188</v>
      </c>
      <c r="AY2207" t="s">
        <v>188</v>
      </c>
      <c r="AZ2207" t="s">
        <v>188</v>
      </c>
      <c r="BA2207" t="s">
        <v>188</v>
      </c>
      <c r="BB2207" t="s">
        <v>188</v>
      </c>
      <c r="BC2207" t="s">
        <v>188</v>
      </c>
      <c r="BD2207" t="s">
        <v>188</v>
      </c>
      <c r="BE2207" t="s">
        <v>188</v>
      </c>
      <c r="BF2207" t="s">
        <v>188</v>
      </c>
      <c r="BG2207" t="s">
        <v>188</v>
      </c>
      <c r="BH2207" t="s">
        <v>188</v>
      </c>
      <c r="BI2207" t="s">
        <v>188</v>
      </c>
      <c r="BJ2207" t="s">
        <v>188</v>
      </c>
      <c r="BK2207" t="s">
        <v>188</v>
      </c>
      <c r="BL2207" t="s">
        <v>188</v>
      </c>
      <c r="BM2207" t="s">
        <v>188</v>
      </c>
      <c r="BN2207" t="s">
        <v>188</v>
      </c>
      <c r="BO2207" t="s">
        <v>188</v>
      </c>
      <c r="BP2207" t="s">
        <v>188</v>
      </c>
      <c r="BQ2207" t="s">
        <v>188</v>
      </c>
      <c r="BR2207" t="s">
        <v>188</v>
      </c>
      <c r="BS2207" t="s">
        <v>188</v>
      </c>
      <c r="BT2207" t="s">
        <v>188</v>
      </c>
      <c r="BU2207" t="s">
        <v>188</v>
      </c>
      <c r="BV2207" t="s">
        <v>188</v>
      </c>
      <c r="BW2207" t="s">
        <v>188</v>
      </c>
      <c r="BX2207" t="s">
        <v>188</v>
      </c>
      <c r="BY2207" t="s">
        <v>188</v>
      </c>
      <c r="BZ2207" t="s">
        <v>188</v>
      </c>
      <c r="CA2207" t="s">
        <v>188</v>
      </c>
      <c r="CB2207" t="s">
        <v>188</v>
      </c>
      <c r="CC2207" t="s">
        <v>188</v>
      </c>
      <c r="CD2207" t="s">
        <v>188</v>
      </c>
      <c r="CE2207" t="s">
        <v>188</v>
      </c>
      <c r="CF2207" t="s">
        <v>188</v>
      </c>
      <c r="CG2207" t="s">
        <v>188</v>
      </c>
      <c r="CH2207" t="s">
        <v>188</v>
      </c>
    </row>
    <row r="2208" spans="1:86" x14ac:dyDescent="0.2">
      <c r="A2208" t="s">
        <v>5814</v>
      </c>
      <c r="B2208" t="s">
        <v>2232</v>
      </c>
      <c r="C2208" t="s">
        <v>188</v>
      </c>
      <c r="D2208" t="s">
        <v>188</v>
      </c>
      <c r="E2208" t="s">
        <v>194</v>
      </c>
      <c r="F2208" t="s">
        <v>188</v>
      </c>
      <c r="G2208" t="s">
        <v>188</v>
      </c>
      <c r="H2208" t="s">
        <v>188</v>
      </c>
      <c r="I2208" t="s">
        <v>194</v>
      </c>
      <c r="J2208" t="s">
        <v>188</v>
      </c>
      <c r="K2208" t="s">
        <v>194</v>
      </c>
      <c r="L2208" t="s">
        <v>188</v>
      </c>
      <c r="M2208" t="s">
        <v>188</v>
      </c>
      <c r="N2208" t="s">
        <v>188</v>
      </c>
      <c r="O2208" t="s">
        <v>188</v>
      </c>
      <c r="P2208" t="s">
        <v>188</v>
      </c>
      <c r="Q2208" t="s">
        <v>188</v>
      </c>
      <c r="R2208" t="s">
        <v>188</v>
      </c>
      <c r="S2208" t="s">
        <v>188</v>
      </c>
      <c r="T2208" t="s">
        <v>188</v>
      </c>
      <c r="U2208" t="s">
        <v>188</v>
      </c>
      <c r="V2208" t="s">
        <v>188</v>
      </c>
      <c r="W2208" t="s">
        <v>188</v>
      </c>
      <c r="X2208" t="s">
        <v>188</v>
      </c>
      <c r="Y2208" t="s">
        <v>188</v>
      </c>
      <c r="Z2208" t="s">
        <v>188</v>
      </c>
      <c r="AA2208" t="s">
        <v>188</v>
      </c>
      <c r="AB2208" t="s">
        <v>188</v>
      </c>
      <c r="AC2208" t="s">
        <v>188</v>
      </c>
      <c r="AD2208" t="s">
        <v>194</v>
      </c>
      <c r="AE2208" t="s">
        <v>188</v>
      </c>
      <c r="AF2208" t="s">
        <v>188</v>
      </c>
      <c r="AG2208" t="s">
        <v>188</v>
      </c>
      <c r="AH2208" t="s">
        <v>188</v>
      </c>
      <c r="AI2208" t="s">
        <v>188</v>
      </c>
      <c r="AJ2208" t="s">
        <v>188</v>
      </c>
      <c r="AK2208" t="s">
        <v>188</v>
      </c>
      <c r="AL2208" t="s">
        <v>188</v>
      </c>
      <c r="AM2208" t="s">
        <v>188</v>
      </c>
      <c r="AN2208" t="s">
        <v>188</v>
      </c>
      <c r="AO2208" t="s">
        <v>188</v>
      </c>
      <c r="AP2208" t="s">
        <v>188</v>
      </c>
      <c r="AQ2208" t="s">
        <v>188</v>
      </c>
      <c r="AR2208" t="s">
        <v>188</v>
      </c>
      <c r="AS2208" t="s">
        <v>188</v>
      </c>
      <c r="AT2208" t="s">
        <v>188</v>
      </c>
      <c r="AU2208" t="s">
        <v>188</v>
      </c>
      <c r="AV2208" t="s">
        <v>188</v>
      </c>
      <c r="AW2208" t="s">
        <v>188</v>
      </c>
      <c r="AX2208" t="s">
        <v>188</v>
      </c>
      <c r="AY2208" t="s">
        <v>188</v>
      </c>
      <c r="AZ2208" t="s">
        <v>188</v>
      </c>
      <c r="BA2208" t="s">
        <v>188</v>
      </c>
      <c r="BB2208" t="s">
        <v>188</v>
      </c>
      <c r="BC2208" t="s">
        <v>188</v>
      </c>
      <c r="BD2208" t="s">
        <v>188</v>
      </c>
      <c r="BE2208" t="s">
        <v>188</v>
      </c>
      <c r="BF2208" t="s">
        <v>188</v>
      </c>
      <c r="BG2208" t="s">
        <v>188</v>
      </c>
      <c r="BH2208" t="s">
        <v>188</v>
      </c>
      <c r="BI2208" t="s">
        <v>188</v>
      </c>
      <c r="BJ2208" t="s">
        <v>188</v>
      </c>
      <c r="BK2208" t="s">
        <v>188</v>
      </c>
      <c r="BL2208" t="s">
        <v>188</v>
      </c>
      <c r="BM2208" t="s">
        <v>188</v>
      </c>
      <c r="BN2208" t="s">
        <v>188</v>
      </c>
      <c r="BO2208" t="s">
        <v>188</v>
      </c>
      <c r="BP2208" t="s">
        <v>188</v>
      </c>
      <c r="BQ2208" t="s">
        <v>188</v>
      </c>
      <c r="BR2208" t="s">
        <v>188</v>
      </c>
      <c r="BS2208" t="s">
        <v>188</v>
      </c>
      <c r="BT2208" t="s">
        <v>188</v>
      </c>
      <c r="BU2208" t="s">
        <v>188</v>
      </c>
      <c r="BV2208" t="s">
        <v>188</v>
      </c>
      <c r="BW2208" t="s">
        <v>188</v>
      </c>
      <c r="BX2208" t="s">
        <v>188</v>
      </c>
      <c r="BY2208" t="s">
        <v>188</v>
      </c>
      <c r="BZ2208" t="s">
        <v>188</v>
      </c>
      <c r="CA2208" t="s">
        <v>188</v>
      </c>
      <c r="CB2208" t="s">
        <v>188</v>
      </c>
      <c r="CC2208" t="s">
        <v>188</v>
      </c>
      <c r="CD2208" t="s">
        <v>188</v>
      </c>
      <c r="CE2208" t="s">
        <v>188</v>
      </c>
      <c r="CF2208" t="s">
        <v>188</v>
      </c>
      <c r="CG2208" t="s">
        <v>188</v>
      </c>
      <c r="CH2208" t="s">
        <v>188</v>
      </c>
    </row>
    <row r="2209" spans="1:86" x14ac:dyDescent="0.2">
      <c r="A2209" t="s">
        <v>5815</v>
      </c>
      <c r="B2209" t="s">
        <v>2233</v>
      </c>
      <c r="C2209" t="s">
        <v>188</v>
      </c>
      <c r="D2209" t="s">
        <v>188</v>
      </c>
      <c r="E2209" t="s">
        <v>194</v>
      </c>
      <c r="F2209" t="s">
        <v>188</v>
      </c>
      <c r="G2209" t="s">
        <v>194</v>
      </c>
      <c r="H2209" t="s">
        <v>188</v>
      </c>
      <c r="I2209" t="s">
        <v>188</v>
      </c>
      <c r="J2209" t="s">
        <v>188</v>
      </c>
      <c r="K2209" t="s">
        <v>194</v>
      </c>
      <c r="L2209" t="s">
        <v>188</v>
      </c>
      <c r="M2209" t="s">
        <v>188</v>
      </c>
      <c r="N2209" t="s">
        <v>188</v>
      </c>
      <c r="O2209" t="s">
        <v>188</v>
      </c>
      <c r="P2209" t="s">
        <v>188</v>
      </c>
      <c r="Q2209" t="s">
        <v>188</v>
      </c>
      <c r="R2209" t="s">
        <v>188</v>
      </c>
      <c r="S2209" t="s">
        <v>188</v>
      </c>
      <c r="T2209" t="s">
        <v>188</v>
      </c>
      <c r="U2209" t="s">
        <v>188</v>
      </c>
      <c r="V2209" t="s">
        <v>188</v>
      </c>
      <c r="W2209" t="s">
        <v>188</v>
      </c>
      <c r="X2209" t="s">
        <v>188</v>
      </c>
      <c r="Y2209" t="s">
        <v>194</v>
      </c>
      <c r="Z2209" t="s">
        <v>188</v>
      </c>
      <c r="AA2209" t="s">
        <v>188</v>
      </c>
      <c r="AB2209" t="s">
        <v>188</v>
      </c>
      <c r="AC2209" t="s">
        <v>188</v>
      </c>
      <c r="AD2209" t="s">
        <v>188</v>
      </c>
      <c r="AE2209" t="s">
        <v>188</v>
      </c>
      <c r="AF2209" t="s">
        <v>194</v>
      </c>
      <c r="AG2209" t="s">
        <v>188</v>
      </c>
      <c r="AH2209" t="s">
        <v>188</v>
      </c>
      <c r="AI2209" t="s">
        <v>188</v>
      </c>
      <c r="AJ2209" t="s">
        <v>188</v>
      </c>
      <c r="AK2209" t="s">
        <v>188</v>
      </c>
      <c r="AL2209" t="s">
        <v>188</v>
      </c>
      <c r="AM2209" t="s">
        <v>188</v>
      </c>
      <c r="AN2209" t="s">
        <v>188</v>
      </c>
      <c r="AO2209" t="s">
        <v>188</v>
      </c>
      <c r="AP2209" t="s">
        <v>188</v>
      </c>
      <c r="AQ2209" t="s">
        <v>188</v>
      </c>
      <c r="AR2209" t="s">
        <v>188</v>
      </c>
      <c r="AS2209" t="s">
        <v>188</v>
      </c>
      <c r="AT2209" t="s">
        <v>188</v>
      </c>
      <c r="AU2209" t="s">
        <v>188</v>
      </c>
      <c r="AV2209" t="s">
        <v>188</v>
      </c>
      <c r="AW2209" t="s">
        <v>188</v>
      </c>
      <c r="AX2209" t="s">
        <v>188</v>
      </c>
      <c r="AY2209" t="s">
        <v>188</v>
      </c>
      <c r="AZ2209" t="s">
        <v>188</v>
      </c>
      <c r="BA2209" t="s">
        <v>188</v>
      </c>
      <c r="BB2209" t="s">
        <v>188</v>
      </c>
      <c r="BC2209" t="s">
        <v>188</v>
      </c>
      <c r="BD2209" t="s">
        <v>188</v>
      </c>
      <c r="BE2209" t="s">
        <v>188</v>
      </c>
      <c r="BF2209" t="s">
        <v>188</v>
      </c>
      <c r="BG2209" t="s">
        <v>188</v>
      </c>
      <c r="BH2209" t="s">
        <v>188</v>
      </c>
      <c r="BI2209" t="s">
        <v>188</v>
      </c>
      <c r="BJ2209" t="s">
        <v>188</v>
      </c>
      <c r="BK2209" t="s">
        <v>188</v>
      </c>
      <c r="BL2209" t="s">
        <v>188</v>
      </c>
      <c r="BM2209" t="s">
        <v>188</v>
      </c>
      <c r="BN2209" t="s">
        <v>188</v>
      </c>
      <c r="BO2209" t="s">
        <v>188</v>
      </c>
      <c r="BP2209" t="s">
        <v>188</v>
      </c>
      <c r="BQ2209" t="s">
        <v>188</v>
      </c>
      <c r="BR2209" t="s">
        <v>188</v>
      </c>
      <c r="BS2209" t="s">
        <v>188</v>
      </c>
      <c r="BT2209" t="s">
        <v>188</v>
      </c>
      <c r="BU2209" t="s">
        <v>188</v>
      </c>
      <c r="BV2209" t="s">
        <v>188</v>
      </c>
      <c r="BW2209" t="s">
        <v>188</v>
      </c>
      <c r="BX2209" t="s">
        <v>188</v>
      </c>
      <c r="BY2209" t="s">
        <v>188</v>
      </c>
      <c r="BZ2209" t="s">
        <v>188</v>
      </c>
      <c r="CA2209" t="s">
        <v>188</v>
      </c>
      <c r="CB2209" t="s">
        <v>188</v>
      </c>
      <c r="CC2209" t="s">
        <v>188</v>
      </c>
      <c r="CD2209" t="s">
        <v>188</v>
      </c>
      <c r="CE2209" t="s">
        <v>188</v>
      </c>
      <c r="CF2209" t="s">
        <v>188</v>
      </c>
      <c r="CG2209" t="s">
        <v>188</v>
      </c>
      <c r="CH2209" t="s">
        <v>188</v>
      </c>
    </row>
    <row r="2210" spans="1:86" x14ac:dyDescent="0.2">
      <c r="A2210" t="s">
        <v>5816</v>
      </c>
      <c r="B2210" t="s">
        <v>2234</v>
      </c>
      <c r="C2210" t="s">
        <v>188</v>
      </c>
      <c r="D2210" t="s">
        <v>188</v>
      </c>
      <c r="E2210" t="s">
        <v>188</v>
      </c>
      <c r="F2210" t="s">
        <v>188</v>
      </c>
      <c r="G2210" t="s">
        <v>188</v>
      </c>
      <c r="H2210" t="s">
        <v>188</v>
      </c>
      <c r="I2210" t="s">
        <v>188</v>
      </c>
      <c r="J2210" t="s">
        <v>188</v>
      </c>
      <c r="K2210" t="s">
        <v>188</v>
      </c>
      <c r="L2210" t="s">
        <v>188</v>
      </c>
      <c r="M2210" t="s">
        <v>194</v>
      </c>
      <c r="N2210" t="s">
        <v>188</v>
      </c>
      <c r="O2210" t="s">
        <v>188</v>
      </c>
      <c r="P2210" t="s">
        <v>188</v>
      </c>
      <c r="Q2210" t="s">
        <v>188</v>
      </c>
      <c r="R2210" t="s">
        <v>188</v>
      </c>
      <c r="S2210" t="s">
        <v>188</v>
      </c>
      <c r="T2210" t="s">
        <v>188</v>
      </c>
      <c r="U2210" t="s">
        <v>194</v>
      </c>
      <c r="V2210" t="s">
        <v>188</v>
      </c>
      <c r="W2210" t="s">
        <v>188</v>
      </c>
      <c r="X2210" t="s">
        <v>188</v>
      </c>
      <c r="Y2210" t="s">
        <v>188</v>
      </c>
      <c r="Z2210" t="s">
        <v>188</v>
      </c>
      <c r="AA2210" t="s">
        <v>188</v>
      </c>
      <c r="AB2210" t="s">
        <v>188</v>
      </c>
      <c r="AC2210" t="s">
        <v>188</v>
      </c>
      <c r="AD2210" t="s">
        <v>188</v>
      </c>
      <c r="AE2210" t="s">
        <v>188</v>
      </c>
      <c r="AF2210" t="s">
        <v>188</v>
      </c>
      <c r="AG2210" t="s">
        <v>188</v>
      </c>
      <c r="AH2210" t="s">
        <v>188</v>
      </c>
      <c r="AI2210" t="s">
        <v>188</v>
      </c>
      <c r="AJ2210" t="s">
        <v>188</v>
      </c>
      <c r="AK2210" t="s">
        <v>188</v>
      </c>
      <c r="AL2210" t="s">
        <v>188</v>
      </c>
      <c r="AM2210" t="s">
        <v>188</v>
      </c>
      <c r="AN2210" t="s">
        <v>188</v>
      </c>
      <c r="AO2210" t="s">
        <v>188</v>
      </c>
      <c r="AP2210" t="s">
        <v>188</v>
      </c>
      <c r="AQ2210" t="s">
        <v>188</v>
      </c>
      <c r="AR2210" t="s">
        <v>188</v>
      </c>
      <c r="AS2210" t="s">
        <v>188</v>
      </c>
      <c r="AT2210" t="s">
        <v>188</v>
      </c>
      <c r="AU2210" t="s">
        <v>188</v>
      </c>
      <c r="AV2210" t="s">
        <v>188</v>
      </c>
      <c r="AW2210" t="s">
        <v>188</v>
      </c>
      <c r="AX2210" t="s">
        <v>188</v>
      </c>
      <c r="AY2210" t="s">
        <v>188</v>
      </c>
      <c r="AZ2210" t="s">
        <v>188</v>
      </c>
      <c r="BA2210" t="s">
        <v>188</v>
      </c>
      <c r="BB2210" t="s">
        <v>188</v>
      </c>
      <c r="BC2210" t="s">
        <v>194</v>
      </c>
      <c r="BD2210" t="s">
        <v>188</v>
      </c>
      <c r="BE2210" t="s">
        <v>188</v>
      </c>
      <c r="BF2210" t="s">
        <v>188</v>
      </c>
      <c r="BG2210" t="s">
        <v>194</v>
      </c>
      <c r="BH2210" t="s">
        <v>188</v>
      </c>
      <c r="BI2210" t="s">
        <v>188</v>
      </c>
      <c r="BJ2210" t="s">
        <v>188</v>
      </c>
      <c r="BK2210" t="s">
        <v>188</v>
      </c>
      <c r="BL2210" t="s">
        <v>188</v>
      </c>
      <c r="BM2210" t="s">
        <v>188</v>
      </c>
      <c r="BN2210" t="s">
        <v>188</v>
      </c>
      <c r="BO2210" t="s">
        <v>188</v>
      </c>
      <c r="BP2210" t="s">
        <v>188</v>
      </c>
      <c r="BQ2210" t="s">
        <v>188</v>
      </c>
      <c r="BR2210" t="s">
        <v>188</v>
      </c>
      <c r="BS2210" t="s">
        <v>188</v>
      </c>
      <c r="BT2210" t="s">
        <v>188</v>
      </c>
      <c r="BU2210" t="s">
        <v>188</v>
      </c>
      <c r="BV2210" t="s">
        <v>188</v>
      </c>
      <c r="BW2210" t="s">
        <v>188</v>
      </c>
      <c r="BX2210" t="s">
        <v>188</v>
      </c>
      <c r="BY2210" t="s">
        <v>188</v>
      </c>
      <c r="BZ2210" t="s">
        <v>188</v>
      </c>
      <c r="CA2210" t="s">
        <v>188</v>
      </c>
      <c r="CB2210" t="s">
        <v>188</v>
      </c>
      <c r="CC2210" t="s">
        <v>188</v>
      </c>
      <c r="CD2210" t="s">
        <v>188</v>
      </c>
      <c r="CE2210" t="s">
        <v>188</v>
      </c>
      <c r="CF2210" t="s">
        <v>188</v>
      </c>
      <c r="CG2210" t="s">
        <v>188</v>
      </c>
      <c r="CH2210" t="s">
        <v>188</v>
      </c>
    </row>
    <row r="2211" spans="1:86" x14ac:dyDescent="0.2">
      <c r="A2211" t="s">
        <v>5817</v>
      </c>
      <c r="B2211" t="s">
        <v>2235</v>
      </c>
      <c r="C2211" t="s">
        <v>188</v>
      </c>
      <c r="D2211" t="s">
        <v>188</v>
      </c>
      <c r="E2211" t="s">
        <v>188</v>
      </c>
      <c r="F2211" t="s">
        <v>188</v>
      </c>
      <c r="G2211" t="s">
        <v>188</v>
      </c>
      <c r="H2211" t="s">
        <v>188</v>
      </c>
      <c r="I2211" t="s">
        <v>188</v>
      </c>
      <c r="J2211" t="s">
        <v>188</v>
      </c>
      <c r="K2211" t="s">
        <v>188</v>
      </c>
      <c r="L2211" t="s">
        <v>188</v>
      </c>
      <c r="M2211" t="s">
        <v>194</v>
      </c>
      <c r="N2211" t="s">
        <v>188</v>
      </c>
      <c r="O2211" t="s">
        <v>188</v>
      </c>
      <c r="P2211" t="s">
        <v>188</v>
      </c>
      <c r="Q2211" t="s">
        <v>188</v>
      </c>
      <c r="R2211" t="s">
        <v>188</v>
      </c>
      <c r="S2211" t="s">
        <v>188</v>
      </c>
      <c r="T2211" t="s">
        <v>188</v>
      </c>
      <c r="U2211" t="s">
        <v>194</v>
      </c>
      <c r="V2211" t="s">
        <v>188</v>
      </c>
      <c r="W2211" t="s">
        <v>188</v>
      </c>
      <c r="X2211" t="s">
        <v>188</v>
      </c>
      <c r="Y2211" t="s">
        <v>188</v>
      </c>
      <c r="Z2211" t="s">
        <v>188</v>
      </c>
      <c r="AA2211" t="s">
        <v>188</v>
      </c>
      <c r="AB2211" t="s">
        <v>188</v>
      </c>
      <c r="AC2211" t="s">
        <v>188</v>
      </c>
      <c r="AD2211" t="s">
        <v>188</v>
      </c>
      <c r="AE2211" t="s">
        <v>188</v>
      </c>
      <c r="AF2211" t="s">
        <v>188</v>
      </c>
      <c r="AG2211" t="s">
        <v>188</v>
      </c>
      <c r="AH2211" t="s">
        <v>188</v>
      </c>
      <c r="AI2211" t="s">
        <v>188</v>
      </c>
      <c r="AJ2211" t="s">
        <v>188</v>
      </c>
      <c r="AK2211" t="s">
        <v>188</v>
      </c>
      <c r="AL2211" t="s">
        <v>188</v>
      </c>
      <c r="AM2211" t="s">
        <v>188</v>
      </c>
      <c r="AN2211" t="s">
        <v>188</v>
      </c>
      <c r="AO2211" t="s">
        <v>188</v>
      </c>
      <c r="AP2211" t="s">
        <v>188</v>
      </c>
      <c r="AQ2211" t="s">
        <v>188</v>
      </c>
      <c r="AR2211" t="s">
        <v>188</v>
      </c>
      <c r="AS2211" t="s">
        <v>188</v>
      </c>
      <c r="AT2211" t="s">
        <v>188</v>
      </c>
      <c r="AU2211" t="s">
        <v>188</v>
      </c>
      <c r="AV2211" t="s">
        <v>188</v>
      </c>
      <c r="AW2211" t="s">
        <v>188</v>
      </c>
      <c r="AX2211" t="s">
        <v>188</v>
      </c>
      <c r="AY2211" t="s">
        <v>188</v>
      </c>
      <c r="AZ2211" t="s">
        <v>188</v>
      </c>
      <c r="BA2211" t="s">
        <v>188</v>
      </c>
      <c r="BB2211" t="s">
        <v>188</v>
      </c>
      <c r="BC2211" t="s">
        <v>188</v>
      </c>
      <c r="BD2211" t="s">
        <v>188</v>
      </c>
      <c r="BE2211" t="s">
        <v>188</v>
      </c>
      <c r="BF2211" t="s">
        <v>188</v>
      </c>
      <c r="BG2211" t="s">
        <v>188</v>
      </c>
      <c r="BH2211" t="s">
        <v>188</v>
      </c>
      <c r="BI2211" t="s">
        <v>188</v>
      </c>
      <c r="BJ2211" t="s">
        <v>188</v>
      </c>
      <c r="BK2211" t="s">
        <v>188</v>
      </c>
      <c r="BL2211" t="s">
        <v>188</v>
      </c>
      <c r="BM2211" t="s">
        <v>188</v>
      </c>
      <c r="BN2211" t="s">
        <v>188</v>
      </c>
      <c r="BO2211" t="s">
        <v>188</v>
      </c>
      <c r="BP2211" t="s">
        <v>188</v>
      </c>
      <c r="BQ2211" t="s">
        <v>188</v>
      </c>
      <c r="BR2211" t="s">
        <v>188</v>
      </c>
      <c r="BS2211" t="s">
        <v>188</v>
      </c>
      <c r="BT2211" t="s">
        <v>188</v>
      </c>
      <c r="BU2211" t="s">
        <v>188</v>
      </c>
      <c r="BV2211" t="s">
        <v>188</v>
      </c>
      <c r="BW2211" t="s">
        <v>188</v>
      </c>
      <c r="BX2211" t="s">
        <v>188</v>
      </c>
      <c r="BY2211" t="s">
        <v>188</v>
      </c>
      <c r="BZ2211" t="s">
        <v>188</v>
      </c>
      <c r="CA2211" t="s">
        <v>188</v>
      </c>
      <c r="CB2211" t="s">
        <v>188</v>
      </c>
      <c r="CC2211" t="s">
        <v>188</v>
      </c>
      <c r="CD2211" t="s">
        <v>188</v>
      </c>
      <c r="CE2211" t="s">
        <v>188</v>
      </c>
      <c r="CF2211" t="s">
        <v>188</v>
      </c>
      <c r="CG2211" t="s">
        <v>188</v>
      </c>
      <c r="CH2211" t="s">
        <v>188</v>
      </c>
    </row>
    <row r="2212" spans="1:86" x14ac:dyDescent="0.2">
      <c r="A2212" t="s">
        <v>5818</v>
      </c>
      <c r="B2212" t="s">
        <v>2236</v>
      </c>
      <c r="C2212" t="s">
        <v>188</v>
      </c>
      <c r="D2212" t="s">
        <v>188</v>
      </c>
      <c r="E2212" t="s">
        <v>188</v>
      </c>
      <c r="F2212" t="s">
        <v>188</v>
      </c>
      <c r="G2212" t="s">
        <v>188</v>
      </c>
      <c r="H2212" t="s">
        <v>188</v>
      </c>
      <c r="I2212" t="s">
        <v>188</v>
      </c>
      <c r="J2212" t="s">
        <v>188</v>
      </c>
      <c r="K2212" t="s">
        <v>188</v>
      </c>
      <c r="L2212" t="s">
        <v>188</v>
      </c>
      <c r="M2212" t="s">
        <v>188</v>
      </c>
      <c r="N2212" t="s">
        <v>188</v>
      </c>
      <c r="O2212" t="s">
        <v>188</v>
      </c>
      <c r="P2212" t="s">
        <v>188</v>
      </c>
      <c r="Q2212" t="s">
        <v>188</v>
      </c>
      <c r="R2212" t="s">
        <v>188</v>
      </c>
      <c r="S2212" t="s">
        <v>188</v>
      </c>
      <c r="T2212" t="s">
        <v>188</v>
      </c>
      <c r="U2212" t="s">
        <v>188</v>
      </c>
      <c r="V2212" t="s">
        <v>188</v>
      </c>
      <c r="W2212" t="s">
        <v>188</v>
      </c>
      <c r="X2212" t="s">
        <v>188</v>
      </c>
      <c r="Y2212" t="s">
        <v>188</v>
      </c>
      <c r="Z2212" t="s">
        <v>188</v>
      </c>
      <c r="AA2212" t="s">
        <v>188</v>
      </c>
      <c r="AB2212" t="s">
        <v>188</v>
      </c>
      <c r="AC2212" t="s">
        <v>188</v>
      </c>
      <c r="AD2212" t="s">
        <v>188</v>
      </c>
      <c r="AE2212" t="s">
        <v>188</v>
      </c>
      <c r="AF2212" t="s">
        <v>188</v>
      </c>
      <c r="AG2212" t="s">
        <v>188</v>
      </c>
      <c r="AH2212" t="s">
        <v>188</v>
      </c>
      <c r="AI2212" t="s">
        <v>188</v>
      </c>
      <c r="AJ2212" t="s">
        <v>188</v>
      </c>
      <c r="AK2212" t="s">
        <v>188</v>
      </c>
      <c r="AL2212" t="s">
        <v>188</v>
      </c>
      <c r="AM2212" t="s">
        <v>188</v>
      </c>
      <c r="AN2212" t="s">
        <v>188</v>
      </c>
      <c r="AO2212" t="s">
        <v>188</v>
      </c>
      <c r="AP2212" t="s">
        <v>188</v>
      </c>
      <c r="AQ2212" t="s">
        <v>188</v>
      </c>
      <c r="AR2212" t="s">
        <v>188</v>
      </c>
      <c r="AS2212" t="s">
        <v>188</v>
      </c>
      <c r="AT2212" t="s">
        <v>188</v>
      </c>
      <c r="AU2212" t="s">
        <v>188</v>
      </c>
      <c r="AV2212" t="s">
        <v>188</v>
      </c>
      <c r="AW2212" t="s">
        <v>188</v>
      </c>
      <c r="AX2212" t="s">
        <v>188</v>
      </c>
      <c r="AY2212" t="s">
        <v>188</v>
      </c>
      <c r="AZ2212" t="s">
        <v>188</v>
      </c>
      <c r="BA2212" t="s">
        <v>188</v>
      </c>
      <c r="BB2212" t="s">
        <v>188</v>
      </c>
      <c r="BC2212" t="s">
        <v>194</v>
      </c>
      <c r="BD2212" t="s">
        <v>188</v>
      </c>
      <c r="BE2212" t="s">
        <v>188</v>
      </c>
      <c r="BF2212" t="s">
        <v>188</v>
      </c>
      <c r="BG2212" t="s">
        <v>194</v>
      </c>
      <c r="BH2212" t="s">
        <v>188</v>
      </c>
      <c r="BI2212" t="s">
        <v>188</v>
      </c>
      <c r="BJ2212" t="s">
        <v>188</v>
      </c>
      <c r="BK2212" t="s">
        <v>188</v>
      </c>
      <c r="BL2212" t="s">
        <v>188</v>
      </c>
      <c r="BM2212" t="s">
        <v>188</v>
      </c>
      <c r="BN2212" t="s">
        <v>188</v>
      </c>
      <c r="BO2212" t="s">
        <v>188</v>
      </c>
      <c r="BP2212" t="s">
        <v>188</v>
      </c>
      <c r="BQ2212" t="s">
        <v>188</v>
      </c>
      <c r="BR2212" t="s">
        <v>188</v>
      </c>
      <c r="BS2212" t="s">
        <v>188</v>
      </c>
      <c r="BT2212" t="s">
        <v>188</v>
      </c>
      <c r="BU2212" t="s">
        <v>188</v>
      </c>
      <c r="BV2212" t="s">
        <v>188</v>
      </c>
      <c r="BW2212" t="s">
        <v>188</v>
      </c>
      <c r="BX2212" t="s">
        <v>188</v>
      </c>
      <c r="BY2212" t="s">
        <v>188</v>
      </c>
      <c r="BZ2212" t="s">
        <v>188</v>
      </c>
      <c r="CA2212" t="s">
        <v>188</v>
      </c>
      <c r="CB2212" t="s">
        <v>188</v>
      </c>
      <c r="CC2212" t="s">
        <v>188</v>
      </c>
      <c r="CD2212" t="s">
        <v>188</v>
      </c>
      <c r="CE2212" t="s">
        <v>188</v>
      </c>
      <c r="CF2212" t="s">
        <v>188</v>
      </c>
      <c r="CG2212" t="s">
        <v>188</v>
      </c>
      <c r="CH2212" t="s">
        <v>188</v>
      </c>
    </row>
    <row r="2213" spans="1:86" x14ac:dyDescent="0.2">
      <c r="A2213" t="s">
        <v>5819</v>
      </c>
      <c r="B2213" t="s">
        <v>2237</v>
      </c>
      <c r="C2213" t="s">
        <v>188</v>
      </c>
      <c r="D2213" t="s">
        <v>188</v>
      </c>
      <c r="E2213" t="s">
        <v>188</v>
      </c>
      <c r="F2213" t="s">
        <v>188</v>
      </c>
      <c r="G2213" t="s">
        <v>188</v>
      </c>
      <c r="H2213" t="s">
        <v>188</v>
      </c>
      <c r="I2213" t="s">
        <v>188</v>
      </c>
      <c r="J2213" t="s">
        <v>188</v>
      </c>
      <c r="K2213" t="s">
        <v>188</v>
      </c>
      <c r="L2213" t="s">
        <v>188</v>
      </c>
      <c r="M2213" t="s">
        <v>188</v>
      </c>
      <c r="N2213" t="s">
        <v>188</v>
      </c>
      <c r="O2213" t="s">
        <v>188</v>
      </c>
      <c r="P2213" t="s">
        <v>188</v>
      </c>
      <c r="Q2213" t="s">
        <v>188</v>
      </c>
      <c r="R2213" t="s">
        <v>188</v>
      </c>
      <c r="S2213" t="s">
        <v>188</v>
      </c>
      <c r="T2213" t="s">
        <v>188</v>
      </c>
      <c r="U2213" t="s">
        <v>194</v>
      </c>
      <c r="V2213" t="s">
        <v>188</v>
      </c>
      <c r="W2213" t="s">
        <v>188</v>
      </c>
      <c r="X2213" t="s">
        <v>188</v>
      </c>
      <c r="Y2213" t="s">
        <v>188</v>
      </c>
      <c r="Z2213" t="s">
        <v>188</v>
      </c>
      <c r="AA2213" t="s">
        <v>188</v>
      </c>
      <c r="AB2213" t="s">
        <v>188</v>
      </c>
      <c r="AC2213" t="s">
        <v>188</v>
      </c>
      <c r="AD2213" t="s">
        <v>188</v>
      </c>
      <c r="AE2213" t="s">
        <v>188</v>
      </c>
      <c r="AF2213" t="s">
        <v>188</v>
      </c>
      <c r="AG2213" t="s">
        <v>188</v>
      </c>
      <c r="AH2213" t="s">
        <v>188</v>
      </c>
      <c r="AI2213" t="s">
        <v>188</v>
      </c>
      <c r="AJ2213" t="s">
        <v>188</v>
      </c>
      <c r="AK2213" t="s">
        <v>188</v>
      </c>
      <c r="AL2213" t="s">
        <v>188</v>
      </c>
      <c r="AM2213" t="s">
        <v>188</v>
      </c>
      <c r="AN2213" t="s">
        <v>188</v>
      </c>
      <c r="AO2213" t="s">
        <v>188</v>
      </c>
      <c r="AP2213" t="s">
        <v>188</v>
      </c>
      <c r="AQ2213" t="s">
        <v>188</v>
      </c>
      <c r="AR2213" t="s">
        <v>188</v>
      </c>
      <c r="AS2213" t="s">
        <v>188</v>
      </c>
      <c r="AT2213" t="s">
        <v>188</v>
      </c>
      <c r="AU2213" t="s">
        <v>188</v>
      </c>
      <c r="AV2213" t="s">
        <v>188</v>
      </c>
      <c r="AW2213" t="s">
        <v>188</v>
      </c>
      <c r="AX2213" t="s">
        <v>188</v>
      </c>
      <c r="AY2213" t="s">
        <v>188</v>
      </c>
      <c r="AZ2213" t="s">
        <v>188</v>
      </c>
      <c r="BA2213" t="s">
        <v>188</v>
      </c>
      <c r="BB2213" t="s">
        <v>188</v>
      </c>
      <c r="BC2213" t="s">
        <v>188</v>
      </c>
      <c r="BD2213" t="s">
        <v>188</v>
      </c>
      <c r="BE2213" t="s">
        <v>188</v>
      </c>
      <c r="BF2213" t="s">
        <v>188</v>
      </c>
      <c r="BG2213" t="s">
        <v>188</v>
      </c>
      <c r="BH2213" t="s">
        <v>188</v>
      </c>
      <c r="BI2213" t="s">
        <v>188</v>
      </c>
      <c r="BJ2213" t="s">
        <v>188</v>
      </c>
      <c r="BK2213" t="s">
        <v>188</v>
      </c>
      <c r="BL2213" t="s">
        <v>188</v>
      </c>
      <c r="BM2213" t="s">
        <v>188</v>
      </c>
      <c r="BN2213" t="s">
        <v>188</v>
      </c>
      <c r="BO2213" t="s">
        <v>188</v>
      </c>
      <c r="BP2213" t="s">
        <v>188</v>
      </c>
      <c r="BQ2213" t="s">
        <v>188</v>
      </c>
      <c r="BR2213" t="s">
        <v>188</v>
      </c>
      <c r="BS2213" t="s">
        <v>188</v>
      </c>
      <c r="BT2213" t="s">
        <v>188</v>
      </c>
      <c r="BU2213" t="s">
        <v>188</v>
      </c>
      <c r="BV2213" t="s">
        <v>188</v>
      </c>
      <c r="BW2213" t="s">
        <v>188</v>
      </c>
      <c r="BX2213" t="s">
        <v>188</v>
      </c>
      <c r="BY2213" t="s">
        <v>188</v>
      </c>
      <c r="BZ2213" t="s">
        <v>188</v>
      </c>
      <c r="CA2213" t="s">
        <v>188</v>
      </c>
      <c r="CB2213" t="s">
        <v>188</v>
      </c>
      <c r="CC2213" t="s">
        <v>188</v>
      </c>
      <c r="CD2213" t="s">
        <v>188</v>
      </c>
      <c r="CE2213" t="s">
        <v>188</v>
      </c>
      <c r="CF2213" t="s">
        <v>188</v>
      </c>
      <c r="CG2213" t="s">
        <v>188</v>
      </c>
      <c r="CH2213" t="s">
        <v>188</v>
      </c>
    </row>
    <row r="2214" spans="1:86" x14ac:dyDescent="0.2">
      <c r="A2214" t="s">
        <v>5820</v>
      </c>
      <c r="B2214" t="s">
        <v>2238</v>
      </c>
      <c r="C2214" t="s">
        <v>188</v>
      </c>
      <c r="D2214" t="s">
        <v>188</v>
      </c>
      <c r="E2214" t="s">
        <v>188</v>
      </c>
      <c r="F2214" t="s">
        <v>188</v>
      </c>
      <c r="G2214" t="s">
        <v>188</v>
      </c>
      <c r="H2214" t="s">
        <v>188</v>
      </c>
      <c r="I2214" t="s">
        <v>188</v>
      </c>
      <c r="J2214" t="s">
        <v>188</v>
      </c>
      <c r="K2214" t="s">
        <v>188</v>
      </c>
      <c r="L2214" t="s">
        <v>188</v>
      </c>
      <c r="M2214" t="s">
        <v>188</v>
      </c>
      <c r="N2214" t="s">
        <v>188</v>
      </c>
      <c r="O2214" t="s">
        <v>188</v>
      </c>
      <c r="P2214" t="s">
        <v>188</v>
      </c>
      <c r="Q2214" t="s">
        <v>188</v>
      </c>
      <c r="R2214">
        <v>1.4E-2</v>
      </c>
      <c r="S2214" t="s">
        <v>188</v>
      </c>
      <c r="T2214" t="s">
        <v>188</v>
      </c>
      <c r="U2214" t="s">
        <v>194</v>
      </c>
      <c r="V2214" t="s">
        <v>188</v>
      </c>
      <c r="W2214" t="s">
        <v>188</v>
      </c>
      <c r="X2214" t="s">
        <v>188</v>
      </c>
      <c r="Y2214" t="s">
        <v>188</v>
      </c>
      <c r="Z2214" t="s">
        <v>188</v>
      </c>
      <c r="AA2214" t="s">
        <v>188</v>
      </c>
      <c r="AB2214" t="s">
        <v>188</v>
      </c>
      <c r="AC2214" t="s">
        <v>188</v>
      </c>
      <c r="AD2214" t="s">
        <v>188</v>
      </c>
      <c r="AE2214" t="s">
        <v>188</v>
      </c>
      <c r="AF2214" t="s">
        <v>188</v>
      </c>
      <c r="AG2214" t="s">
        <v>188</v>
      </c>
      <c r="AH2214" t="s">
        <v>188</v>
      </c>
      <c r="AI2214" t="s">
        <v>188</v>
      </c>
      <c r="AJ2214" t="s">
        <v>188</v>
      </c>
      <c r="AK2214" t="s">
        <v>188</v>
      </c>
      <c r="AL2214" t="s">
        <v>188</v>
      </c>
      <c r="AM2214" t="s">
        <v>188</v>
      </c>
      <c r="AN2214" t="s">
        <v>188</v>
      </c>
      <c r="AO2214" t="s">
        <v>188</v>
      </c>
      <c r="AP2214" t="s">
        <v>188</v>
      </c>
      <c r="AQ2214" t="s">
        <v>188</v>
      </c>
      <c r="AR2214" t="s">
        <v>188</v>
      </c>
      <c r="AS2214" t="s">
        <v>188</v>
      </c>
      <c r="AT2214" t="s">
        <v>188</v>
      </c>
      <c r="AU2214" t="s">
        <v>188</v>
      </c>
      <c r="AV2214" t="s">
        <v>188</v>
      </c>
      <c r="AW2214" t="s">
        <v>188</v>
      </c>
      <c r="AX2214" t="s">
        <v>188</v>
      </c>
      <c r="AY2214" t="s">
        <v>188</v>
      </c>
      <c r="AZ2214" t="s">
        <v>188</v>
      </c>
      <c r="BA2214" t="s">
        <v>188</v>
      </c>
      <c r="BB2214" t="s">
        <v>188</v>
      </c>
      <c r="BC2214" t="s">
        <v>188</v>
      </c>
      <c r="BD2214" t="s">
        <v>188</v>
      </c>
      <c r="BE2214" t="s">
        <v>188</v>
      </c>
      <c r="BF2214" t="s">
        <v>188</v>
      </c>
      <c r="BG2214" t="s">
        <v>188</v>
      </c>
      <c r="BH2214" t="s">
        <v>188</v>
      </c>
      <c r="BI2214" t="s">
        <v>188</v>
      </c>
      <c r="BJ2214" t="s">
        <v>188</v>
      </c>
      <c r="BK2214" t="s">
        <v>188</v>
      </c>
      <c r="BL2214" t="s">
        <v>188</v>
      </c>
      <c r="BM2214" t="s">
        <v>188</v>
      </c>
      <c r="BN2214" t="s">
        <v>188</v>
      </c>
      <c r="BO2214" t="s">
        <v>188</v>
      </c>
      <c r="BP2214" t="s">
        <v>188</v>
      </c>
      <c r="BQ2214" t="s">
        <v>188</v>
      </c>
      <c r="BR2214" t="s">
        <v>188</v>
      </c>
      <c r="BS2214" t="s">
        <v>188</v>
      </c>
      <c r="BT2214" t="s">
        <v>188</v>
      </c>
      <c r="BU2214" t="s">
        <v>188</v>
      </c>
      <c r="BV2214" t="s">
        <v>188</v>
      </c>
      <c r="BW2214" t="s">
        <v>188</v>
      </c>
      <c r="BX2214" t="s">
        <v>188</v>
      </c>
      <c r="BY2214" t="s">
        <v>188</v>
      </c>
      <c r="BZ2214" t="s">
        <v>188</v>
      </c>
      <c r="CA2214" t="s">
        <v>188</v>
      </c>
      <c r="CB2214" t="s">
        <v>188</v>
      </c>
      <c r="CC2214" t="s">
        <v>188</v>
      </c>
      <c r="CD2214" t="s">
        <v>188</v>
      </c>
      <c r="CE2214" t="s">
        <v>188</v>
      </c>
      <c r="CF2214" t="s">
        <v>188</v>
      </c>
      <c r="CG2214" t="s">
        <v>188</v>
      </c>
      <c r="CH2214" t="s">
        <v>188</v>
      </c>
    </row>
    <row r="2215" spans="1:86" x14ac:dyDescent="0.2">
      <c r="A2215" t="s">
        <v>5821</v>
      </c>
      <c r="B2215" t="s">
        <v>2239</v>
      </c>
      <c r="C2215" t="s">
        <v>188</v>
      </c>
      <c r="D2215" t="s">
        <v>188</v>
      </c>
      <c r="E2215" t="s">
        <v>188</v>
      </c>
      <c r="F2215" t="s">
        <v>188</v>
      </c>
      <c r="G2215" t="s">
        <v>188</v>
      </c>
      <c r="H2215" t="s">
        <v>188</v>
      </c>
      <c r="I2215" t="s">
        <v>188</v>
      </c>
      <c r="J2215" t="s">
        <v>188</v>
      </c>
      <c r="K2215" t="s">
        <v>188</v>
      </c>
      <c r="L2215" t="s">
        <v>188</v>
      </c>
      <c r="M2215" t="s">
        <v>188</v>
      </c>
      <c r="N2215" t="s">
        <v>188</v>
      </c>
      <c r="O2215" t="s">
        <v>188</v>
      </c>
      <c r="P2215" t="s">
        <v>188</v>
      </c>
      <c r="Q2215" t="s">
        <v>188</v>
      </c>
      <c r="R2215">
        <v>-1.4E-2</v>
      </c>
      <c r="S2215" t="s">
        <v>188</v>
      </c>
      <c r="T2215" t="s">
        <v>188</v>
      </c>
      <c r="U2215" t="s">
        <v>188</v>
      </c>
      <c r="V2215" t="s">
        <v>188</v>
      </c>
      <c r="W2215" t="s">
        <v>188</v>
      </c>
      <c r="X2215" t="s">
        <v>188</v>
      </c>
      <c r="Y2215" t="s">
        <v>188</v>
      </c>
      <c r="Z2215" t="s">
        <v>188</v>
      </c>
      <c r="AA2215" t="s">
        <v>188</v>
      </c>
      <c r="AB2215" t="s">
        <v>188</v>
      </c>
      <c r="AC2215" t="s">
        <v>188</v>
      </c>
      <c r="AD2215" t="s">
        <v>188</v>
      </c>
      <c r="AE2215" t="s">
        <v>188</v>
      </c>
      <c r="AF2215" t="s">
        <v>188</v>
      </c>
      <c r="AG2215" t="s">
        <v>188</v>
      </c>
      <c r="AH2215" t="s">
        <v>188</v>
      </c>
      <c r="AI2215" t="s">
        <v>188</v>
      </c>
      <c r="AJ2215" t="s">
        <v>188</v>
      </c>
      <c r="AK2215" t="s">
        <v>188</v>
      </c>
      <c r="AL2215" t="s">
        <v>188</v>
      </c>
      <c r="AM2215" t="s">
        <v>188</v>
      </c>
      <c r="AN2215" t="s">
        <v>188</v>
      </c>
      <c r="AO2215" t="s">
        <v>188</v>
      </c>
      <c r="AP2215" t="s">
        <v>188</v>
      </c>
      <c r="AQ2215" t="s">
        <v>188</v>
      </c>
      <c r="AR2215" t="s">
        <v>188</v>
      </c>
      <c r="AS2215" t="s">
        <v>188</v>
      </c>
      <c r="AT2215" t="s">
        <v>188</v>
      </c>
      <c r="AU2215" t="s">
        <v>188</v>
      </c>
      <c r="AV2215" t="s">
        <v>188</v>
      </c>
      <c r="AW2215" t="s">
        <v>188</v>
      </c>
      <c r="AX2215" t="s">
        <v>188</v>
      </c>
      <c r="AY2215" t="s">
        <v>188</v>
      </c>
      <c r="AZ2215" t="s">
        <v>188</v>
      </c>
      <c r="BA2215" t="s">
        <v>188</v>
      </c>
      <c r="BB2215" t="s">
        <v>188</v>
      </c>
      <c r="BC2215" t="s">
        <v>188</v>
      </c>
      <c r="BD2215" t="s">
        <v>188</v>
      </c>
      <c r="BE2215" t="s">
        <v>188</v>
      </c>
      <c r="BF2215" t="s">
        <v>188</v>
      </c>
      <c r="BG2215" t="s">
        <v>188</v>
      </c>
      <c r="BH2215" t="s">
        <v>188</v>
      </c>
      <c r="BI2215" t="s">
        <v>188</v>
      </c>
      <c r="BJ2215" t="s">
        <v>188</v>
      </c>
      <c r="BK2215" t="s">
        <v>188</v>
      </c>
      <c r="BL2215" t="s">
        <v>188</v>
      </c>
      <c r="BM2215" t="s">
        <v>188</v>
      </c>
      <c r="BN2215" t="s">
        <v>188</v>
      </c>
      <c r="BO2215" t="s">
        <v>188</v>
      </c>
      <c r="BP2215" t="s">
        <v>188</v>
      </c>
      <c r="BQ2215" t="s">
        <v>188</v>
      </c>
      <c r="BR2215" t="s">
        <v>188</v>
      </c>
      <c r="BS2215" t="s">
        <v>188</v>
      </c>
      <c r="BT2215" t="s">
        <v>188</v>
      </c>
      <c r="BU2215" t="s">
        <v>188</v>
      </c>
      <c r="BV2215" t="s">
        <v>188</v>
      </c>
      <c r="BW2215" t="s">
        <v>188</v>
      </c>
      <c r="BX2215" t="s">
        <v>188</v>
      </c>
      <c r="BY2215" t="s">
        <v>188</v>
      </c>
      <c r="BZ2215" t="s">
        <v>188</v>
      </c>
      <c r="CA2215" t="s">
        <v>188</v>
      </c>
      <c r="CB2215" t="s">
        <v>188</v>
      </c>
      <c r="CC2215" t="s">
        <v>188</v>
      </c>
      <c r="CD2215" t="s">
        <v>188</v>
      </c>
      <c r="CE2215" t="s">
        <v>188</v>
      </c>
      <c r="CF2215" t="s">
        <v>188</v>
      </c>
      <c r="CG2215" t="s">
        <v>188</v>
      </c>
      <c r="CH2215" t="s">
        <v>188</v>
      </c>
    </row>
    <row r="2216" spans="1:86" x14ac:dyDescent="0.2">
      <c r="A2216" t="s">
        <v>5822</v>
      </c>
      <c r="B2216" t="s">
        <v>2240</v>
      </c>
      <c r="C2216" t="s">
        <v>194</v>
      </c>
      <c r="D2216" t="s">
        <v>194</v>
      </c>
      <c r="E2216" t="s">
        <v>188</v>
      </c>
      <c r="F2216" t="s">
        <v>188</v>
      </c>
      <c r="G2216" t="s">
        <v>188</v>
      </c>
      <c r="H2216" t="s">
        <v>188</v>
      </c>
      <c r="I2216" t="s">
        <v>188</v>
      </c>
      <c r="J2216" t="s">
        <v>188</v>
      </c>
      <c r="K2216" t="s">
        <v>188</v>
      </c>
      <c r="L2216" t="s">
        <v>188</v>
      </c>
      <c r="M2216" t="s">
        <v>188</v>
      </c>
      <c r="N2216" t="s">
        <v>188</v>
      </c>
      <c r="O2216" t="s">
        <v>188</v>
      </c>
      <c r="P2216" t="s">
        <v>188</v>
      </c>
      <c r="Q2216" t="s">
        <v>188</v>
      </c>
      <c r="R2216" t="s">
        <v>188</v>
      </c>
      <c r="S2216" t="s">
        <v>188</v>
      </c>
      <c r="T2216" t="s">
        <v>188</v>
      </c>
      <c r="U2216" t="s">
        <v>188</v>
      </c>
      <c r="V2216" t="s">
        <v>194</v>
      </c>
      <c r="W2216" t="s">
        <v>194</v>
      </c>
      <c r="X2216" t="s">
        <v>194</v>
      </c>
      <c r="Y2216" t="s">
        <v>188</v>
      </c>
      <c r="Z2216" t="s">
        <v>194</v>
      </c>
      <c r="AA2216" t="s">
        <v>188</v>
      </c>
      <c r="AB2216" t="s">
        <v>194</v>
      </c>
      <c r="AC2216" t="s">
        <v>194</v>
      </c>
      <c r="AD2216" t="s">
        <v>188</v>
      </c>
      <c r="AE2216" t="s">
        <v>188</v>
      </c>
      <c r="AF2216" t="s">
        <v>188</v>
      </c>
      <c r="AG2216" t="s">
        <v>188</v>
      </c>
      <c r="AH2216" t="s">
        <v>188</v>
      </c>
      <c r="AI2216" t="s">
        <v>188</v>
      </c>
      <c r="AJ2216" t="s">
        <v>188</v>
      </c>
      <c r="AK2216" t="s">
        <v>188</v>
      </c>
      <c r="AL2216" t="s">
        <v>188</v>
      </c>
      <c r="AM2216" t="s">
        <v>188</v>
      </c>
      <c r="AN2216" t="s">
        <v>188</v>
      </c>
      <c r="AO2216" t="s">
        <v>188</v>
      </c>
      <c r="AP2216" t="s">
        <v>188</v>
      </c>
      <c r="AQ2216" t="s">
        <v>188</v>
      </c>
      <c r="AR2216" t="s">
        <v>188</v>
      </c>
      <c r="AS2216" t="s">
        <v>188</v>
      </c>
      <c r="AT2216" t="s">
        <v>188</v>
      </c>
      <c r="AU2216" t="s">
        <v>188</v>
      </c>
      <c r="AV2216" t="s">
        <v>188</v>
      </c>
      <c r="AW2216" t="s">
        <v>188</v>
      </c>
      <c r="AX2216" t="s">
        <v>188</v>
      </c>
      <c r="AY2216" t="s">
        <v>188</v>
      </c>
      <c r="AZ2216" t="s">
        <v>194</v>
      </c>
      <c r="BA2216" t="s">
        <v>188</v>
      </c>
      <c r="BB2216" t="s">
        <v>188</v>
      </c>
      <c r="BC2216" t="s">
        <v>188</v>
      </c>
      <c r="BD2216" t="s">
        <v>188</v>
      </c>
      <c r="BE2216" t="s">
        <v>188</v>
      </c>
      <c r="BF2216" t="s">
        <v>188</v>
      </c>
      <c r="BG2216" t="s">
        <v>188</v>
      </c>
      <c r="BH2216" t="s">
        <v>188</v>
      </c>
      <c r="BI2216" t="s">
        <v>188</v>
      </c>
      <c r="BJ2216" t="s">
        <v>188</v>
      </c>
      <c r="BK2216" t="s">
        <v>188</v>
      </c>
      <c r="BL2216" t="s">
        <v>194</v>
      </c>
      <c r="BM2216" t="s">
        <v>188</v>
      </c>
      <c r="BN2216" t="s">
        <v>188</v>
      </c>
      <c r="BO2216" t="s">
        <v>188</v>
      </c>
      <c r="BP2216" t="s">
        <v>188</v>
      </c>
      <c r="BQ2216" t="s">
        <v>188</v>
      </c>
      <c r="BR2216" t="s">
        <v>188</v>
      </c>
      <c r="BS2216" t="s">
        <v>188</v>
      </c>
      <c r="BT2216" t="s">
        <v>188</v>
      </c>
      <c r="BU2216" t="s">
        <v>188</v>
      </c>
      <c r="BV2216" t="s">
        <v>188</v>
      </c>
      <c r="BW2216" t="s">
        <v>188</v>
      </c>
      <c r="BX2216" t="s">
        <v>188</v>
      </c>
      <c r="BY2216" t="s">
        <v>188</v>
      </c>
      <c r="BZ2216" t="s">
        <v>188</v>
      </c>
      <c r="CA2216" t="s">
        <v>188</v>
      </c>
      <c r="CB2216" t="s">
        <v>188</v>
      </c>
      <c r="CC2216" t="s">
        <v>188</v>
      </c>
      <c r="CD2216" t="s">
        <v>188</v>
      </c>
      <c r="CE2216" t="s">
        <v>188</v>
      </c>
      <c r="CF2216" t="s">
        <v>188</v>
      </c>
      <c r="CG2216" t="s">
        <v>188</v>
      </c>
      <c r="CH2216" t="s">
        <v>188</v>
      </c>
    </row>
    <row r="2217" spans="1:86" x14ac:dyDescent="0.2">
      <c r="A2217" t="s">
        <v>5823</v>
      </c>
      <c r="B2217" t="s">
        <v>2241</v>
      </c>
      <c r="C2217" t="s">
        <v>194</v>
      </c>
      <c r="D2217" t="s">
        <v>194</v>
      </c>
      <c r="E2217">
        <v>0.55500000000000005</v>
      </c>
      <c r="F2217" t="s">
        <v>194</v>
      </c>
      <c r="G2217">
        <v>0.66600000000000004</v>
      </c>
      <c r="H2217" t="s">
        <v>194</v>
      </c>
      <c r="I2217" t="s">
        <v>194</v>
      </c>
      <c r="J2217" t="s">
        <v>194</v>
      </c>
      <c r="K2217">
        <v>0.67600000000000005</v>
      </c>
      <c r="L2217" t="s">
        <v>194</v>
      </c>
      <c r="M2217" t="s">
        <v>194</v>
      </c>
      <c r="N2217" t="s">
        <v>194</v>
      </c>
      <c r="O2217" t="s">
        <v>194</v>
      </c>
      <c r="P2217" t="s">
        <v>194</v>
      </c>
      <c r="Q2217" t="s">
        <v>194</v>
      </c>
      <c r="R2217" t="s">
        <v>194</v>
      </c>
      <c r="S2217" t="s">
        <v>194</v>
      </c>
      <c r="T2217" t="s">
        <v>194</v>
      </c>
      <c r="U2217" t="s">
        <v>194</v>
      </c>
      <c r="V2217">
        <v>0.56200000000000006</v>
      </c>
      <c r="W2217">
        <v>0.58899999999999997</v>
      </c>
      <c r="X2217">
        <v>0.63800000000000001</v>
      </c>
      <c r="Y2217">
        <v>0.56699999999999995</v>
      </c>
      <c r="Z2217">
        <v>0.58199999999999996</v>
      </c>
      <c r="AA2217" t="s">
        <v>194</v>
      </c>
      <c r="AB2217">
        <v>0.64400000000000002</v>
      </c>
      <c r="AC2217">
        <v>0.65100000000000002</v>
      </c>
      <c r="AD2217" t="s">
        <v>194</v>
      </c>
      <c r="AE2217" t="s">
        <v>194</v>
      </c>
      <c r="AF2217">
        <v>0.624</v>
      </c>
      <c r="AG2217" t="s">
        <v>194</v>
      </c>
      <c r="AH2217" t="s">
        <v>194</v>
      </c>
      <c r="AI2217" t="s">
        <v>194</v>
      </c>
      <c r="AJ2217" t="s">
        <v>194</v>
      </c>
      <c r="AK2217" t="s">
        <v>194</v>
      </c>
      <c r="AL2217" t="s">
        <v>194</v>
      </c>
      <c r="AM2217" t="s">
        <v>194</v>
      </c>
      <c r="AN2217" t="s">
        <v>194</v>
      </c>
      <c r="AO2217" t="s">
        <v>194</v>
      </c>
      <c r="AP2217" t="s">
        <v>194</v>
      </c>
      <c r="AQ2217" t="s">
        <v>194</v>
      </c>
      <c r="AR2217" t="s">
        <v>194</v>
      </c>
      <c r="AS2217" t="s">
        <v>194</v>
      </c>
      <c r="AT2217" t="s">
        <v>194</v>
      </c>
      <c r="AU2217" t="s">
        <v>194</v>
      </c>
      <c r="AV2217" t="s">
        <v>194</v>
      </c>
      <c r="AW2217" t="s">
        <v>194</v>
      </c>
      <c r="AX2217" t="s">
        <v>194</v>
      </c>
      <c r="AY2217" t="s">
        <v>194</v>
      </c>
      <c r="AZ2217" t="s">
        <v>194</v>
      </c>
      <c r="BA2217" t="s">
        <v>194</v>
      </c>
      <c r="BB2217" t="s">
        <v>194</v>
      </c>
      <c r="BC2217" t="s">
        <v>194</v>
      </c>
      <c r="BD2217" t="s">
        <v>194</v>
      </c>
      <c r="BE2217" t="s">
        <v>194</v>
      </c>
      <c r="BF2217" t="s">
        <v>194</v>
      </c>
      <c r="BG2217" t="s">
        <v>194</v>
      </c>
      <c r="BH2217" t="s">
        <v>194</v>
      </c>
      <c r="BI2217" t="s">
        <v>194</v>
      </c>
      <c r="BJ2217" t="s">
        <v>194</v>
      </c>
      <c r="BK2217" t="s">
        <v>194</v>
      </c>
      <c r="BL2217" t="s">
        <v>194</v>
      </c>
      <c r="BM2217" t="s">
        <v>194</v>
      </c>
      <c r="BN2217" t="s">
        <v>194</v>
      </c>
      <c r="BO2217" t="s">
        <v>194</v>
      </c>
      <c r="BP2217" t="s">
        <v>194</v>
      </c>
      <c r="BQ2217" t="s">
        <v>194</v>
      </c>
      <c r="BR2217" t="s">
        <v>194</v>
      </c>
      <c r="BS2217" t="s">
        <v>194</v>
      </c>
      <c r="BT2217" t="s">
        <v>194</v>
      </c>
      <c r="BU2217" t="s">
        <v>194</v>
      </c>
      <c r="BV2217" t="s">
        <v>194</v>
      </c>
      <c r="BW2217" t="s">
        <v>194</v>
      </c>
      <c r="BX2217" t="s">
        <v>194</v>
      </c>
      <c r="BY2217" t="s">
        <v>194</v>
      </c>
      <c r="BZ2217" t="s">
        <v>194</v>
      </c>
      <c r="CA2217" t="s">
        <v>194</v>
      </c>
      <c r="CB2217" t="s">
        <v>194</v>
      </c>
      <c r="CC2217" t="s">
        <v>194</v>
      </c>
      <c r="CD2217" t="s">
        <v>194</v>
      </c>
      <c r="CE2217" t="s">
        <v>194</v>
      </c>
      <c r="CF2217" t="s">
        <v>194</v>
      </c>
      <c r="CG2217" t="s">
        <v>194</v>
      </c>
      <c r="CH2217" t="s">
        <v>194</v>
      </c>
    </row>
    <row r="2218" spans="1:86" x14ac:dyDescent="0.2">
      <c r="A2218" t="s">
        <v>5824</v>
      </c>
      <c r="B2218" t="s">
        <v>2242</v>
      </c>
      <c r="C2218" t="s">
        <v>194</v>
      </c>
      <c r="D2218" t="s">
        <v>194</v>
      </c>
      <c r="E2218">
        <v>-0.55500000000000005</v>
      </c>
      <c r="F2218" t="s">
        <v>194</v>
      </c>
      <c r="G2218">
        <v>-0.66600000000000004</v>
      </c>
      <c r="H2218" t="s">
        <v>194</v>
      </c>
      <c r="I2218" t="s">
        <v>194</v>
      </c>
      <c r="J2218" t="s">
        <v>194</v>
      </c>
      <c r="K2218">
        <v>-0.67600000000000005</v>
      </c>
      <c r="L2218" t="s">
        <v>194</v>
      </c>
      <c r="M2218" t="s">
        <v>194</v>
      </c>
      <c r="N2218" t="s">
        <v>194</v>
      </c>
      <c r="O2218" t="s">
        <v>194</v>
      </c>
      <c r="P2218" t="s">
        <v>194</v>
      </c>
      <c r="Q2218" t="s">
        <v>194</v>
      </c>
      <c r="R2218" t="s">
        <v>194</v>
      </c>
      <c r="S2218" t="s">
        <v>194</v>
      </c>
      <c r="T2218" t="s">
        <v>194</v>
      </c>
      <c r="U2218" t="s">
        <v>194</v>
      </c>
      <c r="V2218" t="s">
        <v>194</v>
      </c>
      <c r="W2218" t="s">
        <v>194</v>
      </c>
      <c r="X2218" t="s">
        <v>194</v>
      </c>
      <c r="Y2218">
        <v>-0.56699999999999995</v>
      </c>
      <c r="Z2218" t="s">
        <v>194</v>
      </c>
      <c r="AA2218" t="s">
        <v>194</v>
      </c>
      <c r="AB2218" t="s">
        <v>194</v>
      </c>
      <c r="AC2218" t="s">
        <v>194</v>
      </c>
      <c r="AD2218" t="s">
        <v>194</v>
      </c>
      <c r="AE2218" t="s">
        <v>194</v>
      </c>
      <c r="AF2218">
        <v>-0.624</v>
      </c>
      <c r="AG2218" t="s">
        <v>194</v>
      </c>
      <c r="AH2218" t="s">
        <v>194</v>
      </c>
      <c r="AI2218" t="s">
        <v>194</v>
      </c>
      <c r="AJ2218" t="s">
        <v>194</v>
      </c>
      <c r="AK2218" t="s">
        <v>194</v>
      </c>
      <c r="AL2218" t="s">
        <v>194</v>
      </c>
      <c r="AM2218" t="s">
        <v>194</v>
      </c>
      <c r="AN2218" t="s">
        <v>194</v>
      </c>
      <c r="AO2218" t="s">
        <v>194</v>
      </c>
      <c r="AP2218" t="s">
        <v>194</v>
      </c>
      <c r="AQ2218" t="s">
        <v>194</v>
      </c>
      <c r="AR2218" t="s">
        <v>194</v>
      </c>
      <c r="AS2218" t="s">
        <v>194</v>
      </c>
      <c r="AT2218" t="s">
        <v>194</v>
      </c>
      <c r="AU2218" t="s">
        <v>194</v>
      </c>
      <c r="AV2218" t="s">
        <v>194</v>
      </c>
      <c r="AW2218" t="s">
        <v>194</v>
      </c>
      <c r="AX2218" t="s">
        <v>194</v>
      </c>
      <c r="AY2218" t="s">
        <v>194</v>
      </c>
      <c r="AZ2218" t="s">
        <v>194</v>
      </c>
      <c r="BA2218" t="s">
        <v>194</v>
      </c>
      <c r="BB2218" t="s">
        <v>194</v>
      </c>
      <c r="BC2218" t="s">
        <v>194</v>
      </c>
      <c r="BD2218" t="s">
        <v>194</v>
      </c>
      <c r="BE2218" t="s">
        <v>194</v>
      </c>
      <c r="BF2218" t="s">
        <v>194</v>
      </c>
      <c r="BG2218" t="s">
        <v>194</v>
      </c>
      <c r="BH2218" t="s">
        <v>194</v>
      </c>
      <c r="BI2218" t="s">
        <v>194</v>
      </c>
      <c r="BJ2218" t="s">
        <v>194</v>
      </c>
      <c r="BK2218" t="s">
        <v>194</v>
      </c>
      <c r="BL2218" t="s">
        <v>194</v>
      </c>
      <c r="BM2218" t="s">
        <v>194</v>
      </c>
      <c r="BN2218" t="s">
        <v>194</v>
      </c>
      <c r="BO2218" t="s">
        <v>194</v>
      </c>
      <c r="BP2218" t="s">
        <v>194</v>
      </c>
      <c r="BQ2218" t="s">
        <v>194</v>
      </c>
      <c r="BR2218" t="s">
        <v>194</v>
      </c>
      <c r="BS2218" t="s">
        <v>194</v>
      </c>
      <c r="BT2218" t="s">
        <v>194</v>
      </c>
      <c r="BU2218" t="s">
        <v>194</v>
      </c>
      <c r="BV2218" t="s">
        <v>194</v>
      </c>
      <c r="BW2218" t="s">
        <v>194</v>
      </c>
      <c r="BX2218" t="s">
        <v>194</v>
      </c>
      <c r="BY2218" t="s">
        <v>194</v>
      </c>
      <c r="BZ2218" t="s">
        <v>194</v>
      </c>
      <c r="CA2218" t="s">
        <v>194</v>
      </c>
      <c r="CB2218" t="s">
        <v>194</v>
      </c>
      <c r="CC2218" t="s">
        <v>194</v>
      </c>
      <c r="CD2218" t="s">
        <v>194</v>
      </c>
      <c r="CE2218" t="s">
        <v>194</v>
      </c>
      <c r="CF2218" t="s">
        <v>194</v>
      </c>
      <c r="CG2218" t="s">
        <v>194</v>
      </c>
      <c r="CH2218" t="s">
        <v>194</v>
      </c>
    </row>
    <row r="2219" spans="1:86" x14ac:dyDescent="0.2">
      <c r="A2219" t="s">
        <v>5825</v>
      </c>
      <c r="B2219" t="s">
        <v>2243</v>
      </c>
      <c r="C2219">
        <v>2.1999999999999999E-2</v>
      </c>
      <c r="D2219" t="s">
        <v>188</v>
      </c>
      <c r="E2219" t="s">
        <v>188</v>
      </c>
      <c r="F2219" t="s">
        <v>188</v>
      </c>
      <c r="G2219" t="s">
        <v>188</v>
      </c>
      <c r="H2219" t="s">
        <v>188</v>
      </c>
      <c r="I2219" t="s">
        <v>188</v>
      </c>
      <c r="J2219" t="s">
        <v>188</v>
      </c>
      <c r="K2219" t="s">
        <v>188</v>
      </c>
      <c r="L2219" t="s">
        <v>188</v>
      </c>
      <c r="M2219" t="s">
        <v>188</v>
      </c>
      <c r="N2219" t="s">
        <v>188</v>
      </c>
      <c r="O2219" t="s">
        <v>188</v>
      </c>
      <c r="P2219" t="s">
        <v>188</v>
      </c>
      <c r="Q2219" t="s">
        <v>188</v>
      </c>
      <c r="R2219" t="s">
        <v>188</v>
      </c>
      <c r="S2219" t="s">
        <v>188</v>
      </c>
      <c r="T2219" t="s">
        <v>188</v>
      </c>
      <c r="U2219" t="s">
        <v>188</v>
      </c>
      <c r="V2219" t="s">
        <v>194</v>
      </c>
      <c r="W2219" t="s">
        <v>194</v>
      </c>
      <c r="X2219" t="s">
        <v>194</v>
      </c>
      <c r="Y2219" t="s">
        <v>188</v>
      </c>
      <c r="Z2219" t="s">
        <v>194</v>
      </c>
      <c r="AA2219" t="s">
        <v>188</v>
      </c>
      <c r="AB2219" t="s">
        <v>194</v>
      </c>
      <c r="AC2219" t="s">
        <v>194</v>
      </c>
      <c r="AD2219" t="s">
        <v>188</v>
      </c>
      <c r="AE2219" t="s">
        <v>188</v>
      </c>
      <c r="AF2219" t="s">
        <v>188</v>
      </c>
      <c r="AG2219" t="s">
        <v>188</v>
      </c>
      <c r="AH2219" t="s">
        <v>188</v>
      </c>
      <c r="AI2219" t="s">
        <v>188</v>
      </c>
      <c r="AJ2219" t="s">
        <v>188</v>
      </c>
      <c r="AK2219" t="s">
        <v>188</v>
      </c>
      <c r="AL2219" t="s">
        <v>188</v>
      </c>
      <c r="AM2219" t="s">
        <v>188</v>
      </c>
      <c r="AN2219" t="s">
        <v>188</v>
      </c>
      <c r="AO2219" t="s">
        <v>188</v>
      </c>
      <c r="AP2219" t="s">
        <v>188</v>
      </c>
      <c r="AQ2219" t="s">
        <v>188</v>
      </c>
      <c r="AR2219" t="s">
        <v>188</v>
      </c>
      <c r="AS2219" t="s">
        <v>188</v>
      </c>
      <c r="AT2219" t="s">
        <v>188</v>
      </c>
      <c r="AU2219" t="s">
        <v>188</v>
      </c>
      <c r="AV2219" t="s">
        <v>188</v>
      </c>
      <c r="AW2219" t="s">
        <v>188</v>
      </c>
      <c r="AX2219" t="s">
        <v>188</v>
      </c>
      <c r="AY2219" t="s">
        <v>188</v>
      </c>
      <c r="AZ2219">
        <v>1.9E-2</v>
      </c>
      <c r="BA2219" t="s">
        <v>188</v>
      </c>
      <c r="BB2219" t="s">
        <v>188</v>
      </c>
      <c r="BC2219" t="s">
        <v>188</v>
      </c>
      <c r="BD2219" t="s">
        <v>188</v>
      </c>
      <c r="BE2219" t="s">
        <v>188</v>
      </c>
      <c r="BF2219" t="s">
        <v>188</v>
      </c>
      <c r="BG2219" t="s">
        <v>188</v>
      </c>
      <c r="BH2219" t="s">
        <v>188</v>
      </c>
      <c r="BI2219" t="s">
        <v>188</v>
      </c>
      <c r="BJ2219" t="s">
        <v>188</v>
      </c>
      <c r="BK2219" t="s">
        <v>188</v>
      </c>
      <c r="BL2219">
        <v>0.04</v>
      </c>
      <c r="BM2219" t="s">
        <v>188</v>
      </c>
      <c r="BN2219" t="s">
        <v>188</v>
      </c>
      <c r="BO2219" t="s">
        <v>188</v>
      </c>
      <c r="BP2219" t="s">
        <v>188</v>
      </c>
      <c r="BQ2219" t="s">
        <v>188</v>
      </c>
      <c r="BR2219" t="s">
        <v>188</v>
      </c>
      <c r="BS2219" t="s">
        <v>188</v>
      </c>
      <c r="BT2219" t="s">
        <v>188</v>
      </c>
      <c r="BU2219" t="s">
        <v>188</v>
      </c>
      <c r="BV2219" t="s">
        <v>188</v>
      </c>
      <c r="BW2219" t="s">
        <v>188</v>
      </c>
      <c r="BX2219" t="s">
        <v>188</v>
      </c>
      <c r="BY2219" t="s">
        <v>188</v>
      </c>
      <c r="BZ2219" t="s">
        <v>188</v>
      </c>
      <c r="CA2219" t="s">
        <v>188</v>
      </c>
      <c r="CB2219" t="s">
        <v>188</v>
      </c>
      <c r="CC2219" t="s">
        <v>188</v>
      </c>
      <c r="CD2219" t="s">
        <v>188</v>
      </c>
      <c r="CE2219" t="s">
        <v>188</v>
      </c>
      <c r="CF2219" t="s">
        <v>188</v>
      </c>
      <c r="CG2219" t="s">
        <v>188</v>
      </c>
      <c r="CH2219" t="s">
        <v>188</v>
      </c>
    </row>
    <row r="2220" spans="1:86" x14ac:dyDescent="0.2">
      <c r="A2220" t="s">
        <v>5826</v>
      </c>
      <c r="B2220" t="s">
        <v>2244</v>
      </c>
      <c r="C2220" t="s">
        <v>188</v>
      </c>
      <c r="D2220" t="s">
        <v>188</v>
      </c>
      <c r="E2220" t="s">
        <v>194</v>
      </c>
      <c r="F2220" t="s">
        <v>188</v>
      </c>
      <c r="G2220" t="s">
        <v>194</v>
      </c>
      <c r="H2220">
        <v>3.9E-2</v>
      </c>
      <c r="I2220" t="s">
        <v>188</v>
      </c>
      <c r="J2220" t="s">
        <v>188</v>
      </c>
      <c r="K2220" t="s">
        <v>194</v>
      </c>
      <c r="L2220" t="s">
        <v>188</v>
      </c>
      <c r="M2220" t="s">
        <v>188</v>
      </c>
      <c r="N2220" t="s">
        <v>188</v>
      </c>
      <c r="O2220" t="s">
        <v>188</v>
      </c>
      <c r="P2220" t="s">
        <v>188</v>
      </c>
      <c r="Q2220" t="s">
        <v>188</v>
      </c>
      <c r="R2220" t="s">
        <v>188</v>
      </c>
      <c r="S2220" t="s">
        <v>188</v>
      </c>
      <c r="T2220" t="s">
        <v>188</v>
      </c>
      <c r="U2220" t="s">
        <v>188</v>
      </c>
      <c r="V2220" t="s">
        <v>194</v>
      </c>
      <c r="W2220" t="s">
        <v>194</v>
      </c>
      <c r="X2220" t="s">
        <v>194</v>
      </c>
      <c r="Y2220" t="s">
        <v>194</v>
      </c>
      <c r="Z2220" t="s">
        <v>194</v>
      </c>
      <c r="AA2220" t="s">
        <v>188</v>
      </c>
      <c r="AB2220" t="s">
        <v>194</v>
      </c>
      <c r="AC2220" t="s">
        <v>194</v>
      </c>
      <c r="AD2220" t="s">
        <v>188</v>
      </c>
      <c r="AE2220" t="s">
        <v>188</v>
      </c>
      <c r="AF2220" t="s">
        <v>194</v>
      </c>
      <c r="AG2220" t="s">
        <v>188</v>
      </c>
      <c r="AH2220" t="s">
        <v>188</v>
      </c>
      <c r="AI2220" t="s">
        <v>188</v>
      </c>
      <c r="AJ2220" t="s">
        <v>188</v>
      </c>
      <c r="AK2220" t="s">
        <v>188</v>
      </c>
      <c r="AL2220" t="s">
        <v>188</v>
      </c>
      <c r="AM2220" t="s">
        <v>188</v>
      </c>
      <c r="AN2220" t="s">
        <v>188</v>
      </c>
      <c r="AO2220" t="s">
        <v>188</v>
      </c>
      <c r="AP2220" t="s">
        <v>188</v>
      </c>
      <c r="AQ2220" t="s">
        <v>188</v>
      </c>
      <c r="AR2220" t="s">
        <v>188</v>
      </c>
      <c r="AS2220" t="s">
        <v>188</v>
      </c>
      <c r="AT2220" t="s">
        <v>188</v>
      </c>
      <c r="AU2220" t="s">
        <v>188</v>
      </c>
      <c r="AV2220" t="s">
        <v>188</v>
      </c>
      <c r="AW2220" t="s">
        <v>188</v>
      </c>
      <c r="AX2220" t="s">
        <v>188</v>
      </c>
      <c r="AY2220" t="s">
        <v>188</v>
      </c>
      <c r="AZ2220" t="s">
        <v>188</v>
      </c>
      <c r="BA2220" t="s">
        <v>188</v>
      </c>
      <c r="BB2220" t="s">
        <v>188</v>
      </c>
      <c r="BC2220">
        <v>2.4E-2</v>
      </c>
      <c r="BD2220" t="s">
        <v>188</v>
      </c>
      <c r="BE2220" t="s">
        <v>188</v>
      </c>
      <c r="BF2220" t="s">
        <v>188</v>
      </c>
      <c r="BG2220">
        <v>5.6000000000000001E-2</v>
      </c>
      <c r="BH2220" t="s">
        <v>188</v>
      </c>
      <c r="BI2220" t="s">
        <v>188</v>
      </c>
      <c r="BJ2220" t="s">
        <v>188</v>
      </c>
      <c r="BK2220" t="s">
        <v>188</v>
      </c>
      <c r="BL2220" t="s">
        <v>188</v>
      </c>
      <c r="BM2220">
        <v>0.04</v>
      </c>
      <c r="BN2220">
        <v>0.04</v>
      </c>
      <c r="BO2220" t="s">
        <v>188</v>
      </c>
      <c r="BP2220" t="s">
        <v>188</v>
      </c>
      <c r="BQ2220" t="s">
        <v>188</v>
      </c>
      <c r="BR2220" t="s">
        <v>188</v>
      </c>
      <c r="BS2220" t="s">
        <v>188</v>
      </c>
      <c r="BT2220" t="s">
        <v>188</v>
      </c>
      <c r="BU2220" t="s">
        <v>188</v>
      </c>
      <c r="BV2220" t="s">
        <v>188</v>
      </c>
      <c r="BW2220" t="s">
        <v>188</v>
      </c>
      <c r="BX2220" t="s">
        <v>188</v>
      </c>
      <c r="BY2220" t="s">
        <v>188</v>
      </c>
      <c r="BZ2220" t="s">
        <v>188</v>
      </c>
      <c r="CA2220" t="s">
        <v>188</v>
      </c>
      <c r="CB2220" t="s">
        <v>188</v>
      </c>
      <c r="CC2220" t="s">
        <v>188</v>
      </c>
      <c r="CD2220" t="s">
        <v>188</v>
      </c>
      <c r="CE2220" t="s">
        <v>188</v>
      </c>
      <c r="CF2220" t="s">
        <v>188</v>
      </c>
      <c r="CG2220" t="s">
        <v>188</v>
      </c>
      <c r="CH2220" t="s">
        <v>188</v>
      </c>
    </row>
    <row r="2221" spans="1:86" x14ac:dyDescent="0.2">
      <c r="A2221" t="s">
        <v>5827</v>
      </c>
      <c r="B2221" t="s">
        <v>2245</v>
      </c>
      <c r="C2221">
        <v>2.1999999999999999E-2</v>
      </c>
      <c r="D2221" t="s">
        <v>188</v>
      </c>
      <c r="E2221" t="s">
        <v>194</v>
      </c>
      <c r="F2221" t="s">
        <v>188</v>
      </c>
      <c r="G2221" t="s">
        <v>194</v>
      </c>
      <c r="H2221">
        <v>-3.9E-2</v>
      </c>
      <c r="I2221" t="s">
        <v>188</v>
      </c>
      <c r="J2221" t="s">
        <v>188</v>
      </c>
      <c r="K2221" t="s">
        <v>194</v>
      </c>
      <c r="L2221" t="s">
        <v>188</v>
      </c>
      <c r="M2221" t="s">
        <v>188</v>
      </c>
      <c r="N2221" t="s">
        <v>188</v>
      </c>
      <c r="O2221" t="s">
        <v>188</v>
      </c>
      <c r="P2221" t="s">
        <v>188</v>
      </c>
      <c r="Q2221" t="s">
        <v>188</v>
      </c>
      <c r="R2221" t="s">
        <v>188</v>
      </c>
      <c r="S2221" t="s">
        <v>188</v>
      </c>
      <c r="T2221" t="s">
        <v>188</v>
      </c>
      <c r="U2221" t="s">
        <v>188</v>
      </c>
      <c r="V2221" t="s">
        <v>188</v>
      </c>
      <c r="W2221" t="s">
        <v>188</v>
      </c>
      <c r="X2221" t="s">
        <v>188</v>
      </c>
      <c r="Y2221" t="s">
        <v>194</v>
      </c>
      <c r="Z2221" t="s">
        <v>188</v>
      </c>
      <c r="AA2221" t="s">
        <v>188</v>
      </c>
      <c r="AB2221" t="s">
        <v>188</v>
      </c>
      <c r="AC2221" t="s">
        <v>188</v>
      </c>
      <c r="AD2221" t="s">
        <v>188</v>
      </c>
      <c r="AE2221" t="s">
        <v>188</v>
      </c>
      <c r="AF2221" t="s">
        <v>194</v>
      </c>
      <c r="AG2221" t="s">
        <v>188</v>
      </c>
      <c r="AH2221" t="s">
        <v>188</v>
      </c>
      <c r="AI2221" t="s">
        <v>188</v>
      </c>
      <c r="AJ2221" t="s">
        <v>188</v>
      </c>
      <c r="AK2221" t="s">
        <v>188</v>
      </c>
      <c r="AL2221" t="s">
        <v>188</v>
      </c>
      <c r="AM2221" t="s">
        <v>188</v>
      </c>
      <c r="AN2221" t="s">
        <v>188</v>
      </c>
      <c r="AO2221" t="s">
        <v>188</v>
      </c>
      <c r="AP2221" t="s">
        <v>188</v>
      </c>
      <c r="AQ2221" t="s">
        <v>188</v>
      </c>
      <c r="AR2221" t="s">
        <v>188</v>
      </c>
      <c r="AS2221" t="s">
        <v>188</v>
      </c>
      <c r="AT2221" t="s">
        <v>188</v>
      </c>
      <c r="AU2221" t="s">
        <v>188</v>
      </c>
      <c r="AV2221" t="s">
        <v>188</v>
      </c>
      <c r="AW2221" t="s">
        <v>188</v>
      </c>
      <c r="AX2221" t="s">
        <v>188</v>
      </c>
      <c r="AY2221" t="s">
        <v>188</v>
      </c>
      <c r="AZ2221">
        <v>1.9E-2</v>
      </c>
      <c r="BA2221" t="s">
        <v>188</v>
      </c>
      <c r="BB2221" t="s">
        <v>188</v>
      </c>
      <c r="BC2221">
        <v>-2.4E-2</v>
      </c>
      <c r="BD2221" t="s">
        <v>188</v>
      </c>
      <c r="BE2221" t="s">
        <v>188</v>
      </c>
      <c r="BF2221" t="s">
        <v>188</v>
      </c>
      <c r="BG2221">
        <v>-5.6000000000000001E-2</v>
      </c>
      <c r="BH2221" t="s">
        <v>188</v>
      </c>
      <c r="BI2221" t="s">
        <v>188</v>
      </c>
      <c r="BJ2221" t="s">
        <v>188</v>
      </c>
      <c r="BK2221" t="s">
        <v>188</v>
      </c>
      <c r="BL2221">
        <v>0.04</v>
      </c>
      <c r="BM2221">
        <v>-0.04</v>
      </c>
      <c r="BN2221">
        <v>-0.04</v>
      </c>
      <c r="BO2221" t="s">
        <v>188</v>
      </c>
      <c r="BP2221" t="s">
        <v>188</v>
      </c>
      <c r="BQ2221" t="s">
        <v>188</v>
      </c>
      <c r="BR2221" t="s">
        <v>188</v>
      </c>
      <c r="BS2221" t="s">
        <v>188</v>
      </c>
      <c r="BT2221" t="s">
        <v>188</v>
      </c>
      <c r="BU2221" t="s">
        <v>188</v>
      </c>
      <c r="BV2221" t="s">
        <v>188</v>
      </c>
      <c r="BW2221" t="s">
        <v>188</v>
      </c>
      <c r="BX2221" t="s">
        <v>188</v>
      </c>
      <c r="BY2221" t="s">
        <v>188</v>
      </c>
      <c r="BZ2221" t="s">
        <v>188</v>
      </c>
      <c r="CA2221" t="s">
        <v>188</v>
      </c>
      <c r="CB2221" t="s">
        <v>188</v>
      </c>
      <c r="CC2221" t="s">
        <v>188</v>
      </c>
      <c r="CD2221" t="s">
        <v>188</v>
      </c>
      <c r="CE2221" t="s">
        <v>188</v>
      </c>
      <c r="CF2221" t="s">
        <v>188</v>
      </c>
      <c r="CG2221" t="s">
        <v>188</v>
      </c>
      <c r="CH2221" t="s">
        <v>188</v>
      </c>
    </row>
    <row r="2222" spans="1:86" x14ac:dyDescent="0.2">
      <c r="A2222" t="s">
        <v>5828</v>
      </c>
      <c r="B2222" t="s">
        <v>2246</v>
      </c>
      <c r="C2222">
        <v>7.0999999999999994E-2</v>
      </c>
      <c r="D2222">
        <v>7.3999999999999996E-2</v>
      </c>
      <c r="E2222">
        <v>6.0999999999999999E-2</v>
      </c>
      <c r="F2222">
        <v>6.2E-2</v>
      </c>
      <c r="G2222">
        <v>6.2E-2</v>
      </c>
      <c r="H2222">
        <v>5.3999999999999999E-2</v>
      </c>
      <c r="I2222">
        <v>8.6999999999999994E-2</v>
      </c>
      <c r="J2222">
        <v>0.10199999999999999</v>
      </c>
      <c r="K2222">
        <v>0.105</v>
      </c>
      <c r="L2222">
        <v>9.7000000000000003E-2</v>
      </c>
      <c r="M2222">
        <v>8.3000000000000004E-2</v>
      </c>
      <c r="N2222">
        <v>0.10199999999999999</v>
      </c>
      <c r="O2222">
        <v>9.4E-2</v>
      </c>
      <c r="P2222">
        <v>8.2000000000000003E-2</v>
      </c>
      <c r="Q2222">
        <v>8.5999999999999993E-2</v>
      </c>
      <c r="R2222">
        <v>6.2E-2</v>
      </c>
      <c r="S2222">
        <v>6.2E-2</v>
      </c>
      <c r="T2222">
        <v>0.06</v>
      </c>
      <c r="U2222">
        <v>0.106</v>
      </c>
      <c r="V2222">
        <v>8.1000000000000003E-2</v>
      </c>
      <c r="W2222">
        <v>9.0999999999999998E-2</v>
      </c>
      <c r="X2222">
        <v>5.5E-2</v>
      </c>
      <c r="Y2222">
        <v>7.3999999999999996E-2</v>
      </c>
      <c r="Z2222">
        <v>7.6999999999999999E-2</v>
      </c>
      <c r="AA2222" t="s">
        <v>194</v>
      </c>
      <c r="AB2222">
        <v>6.0999999999999999E-2</v>
      </c>
      <c r="AC2222">
        <v>4.5999999999999999E-2</v>
      </c>
      <c r="AD2222">
        <v>7.2999999999999995E-2</v>
      </c>
      <c r="AE2222">
        <v>1.7999999999999999E-2</v>
      </c>
      <c r="AF2222">
        <v>1.2999999999999999E-2</v>
      </c>
      <c r="AG2222">
        <v>2.5999999999999999E-2</v>
      </c>
      <c r="AH2222">
        <v>6.4000000000000001E-2</v>
      </c>
      <c r="AI2222">
        <v>3.2000000000000001E-2</v>
      </c>
      <c r="AJ2222">
        <v>0.02</v>
      </c>
      <c r="AK2222">
        <v>2.1000000000000001E-2</v>
      </c>
      <c r="AL2222">
        <v>1.6E-2</v>
      </c>
      <c r="AM2222">
        <v>1.7999999999999999E-2</v>
      </c>
      <c r="AN2222">
        <v>1.9E-2</v>
      </c>
      <c r="AO2222">
        <v>2.1000000000000001E-2</v>
      </c>
      <c r="AP2222">
        <v>3.5000000000000003E-2</v>
      </c>
      <c r="AQ2222">
        <v>3.6999999999999998E-2</v>
      </c>
      <c r="AR2222">
        <v>0.03</v>
      </c>
      <c r="AS2222">
        <v>1.4999999999999999E-2</v>
      </c>
      <c r="AT2222">
        <v>1.7999999999999999E-2</v>
      </c>
      <c r="AU2222">
        <v>2.4E-2</v>
      </c>
      <c r="AV2222">
        <v>6.2E-2</v>
      </c>
      <c r="AW2222">
        <v>4.1000000000000002E-2</v>
      </c>
      <c r="AX2222">
        <v>1.7999999999999999E-2</v>
      </c>
      <c r="AY2222">
        <v>1.7999999999999999E-2</v>
      </c>
      <c r="AZ2222">
        <v>1.4E-2</v>
      </c>
      <c r="BA2222">
        <v>1.0999999999999999E-2</v>
      </c>
      <c r="BB2222">
        <v>0.01</v>
      </c>
      <c r="BC2222">
        <v>1.4999999999999999E-2</v>
      </c>
      <c r="BD2222">
        <v>1.0999999999999999E-2</v>
      </c>
      <c r="BE2222">
        <v>2.4E-2</v>
      </c>
      <c r="BF2222">
        <v>9.8000000000000004E-2</v>
      </c>
      <c r="BG2222">
        <v>3.1E-2</v>
      </c>
      <c r="BH2222">
        <v>1.6E-2</v>
      </c>
      <c r="BI2222">
        <v>1.7000000000000001E-2</v>
      </c>
      <c r="BJ2222">
        <v>2.7E-2</v>
      </c>
      <c r="BK2222">
        <v>1.4E-2</v>
      </c>
      <c r="BL2222">
        <v>1.6E-2</v>
      </c>
      <c r="BM2222">
        <v>8.9999999999999993E-3</v>
      </c>
      <c r="BN2222">
        <v>0.01</v>
      </c>
      <c r="BO2222">
        <v>1.0999999999999999E-2</v>
      </c>
      <c r="BP2222">
        <v>1.4E-2</v>
      </c>
      <c r="BQ2222">
        <v>1.9E-2</v>
      </c>
      <c r="BR2222">
        <v>1.7000000000000001E-2</v>
      </c>
      <c r="BS2222">
        <v>1.4999999999999999E-2</v>
      </c>
      <c r="BT2222">
        <v>2.1999999999999999E-2</v>
      </c>
      <c r="BU2222">
        <v>0.112</v>
      </c>
      <c r="BV2222">
        <v>1.7000000000000001E-2</v>
      </c>
      <c r="BW2222">
        <v>2.1000000000000001E-2</v>
      </c>
      <c r="BX2222">
        <v>1.4E-2</v>
      </c>
      <c r="BY2222">
        <v>1.4E-2</v>
      </c>
      <c r="BZ2222">
        <v>2.1000000000000001E-2</v>
      </c>
      <c r="CA2222">
        <v>2.5000000000000001E-2</v>
      </c>
      <c r="CB2222">
        <v>1.9E-2</v>
      </c>
      <c r="CC2222">
        <v>5.0999999999999997E-2</v>
      </c>
      <c r="CD2222">
        <v>0.104</v>
      </c>
      <c r="CE2222">
        <v>0.05</v>
      </c>
      <c r="CF2222">
        <v>3.1E-2</v>
      </c>
      <c r="CG2222">
        <v>3.3000000000000002E-2</v>
      </c>
      <c r="CH2222">
        <v>3.4000000000000002E-2</v>
      </c>
    </row>
    <row r="2223" spans="1:86" x14ac:dyDescent="0.2">
      <c r="A2223" t="s">
        <v>5829</v>
      </c>
      <c r="B2223" t="s">
        <v>2247</v>
      </c>
      <c r="C2223" t="s">
        <v>188</v>
      </c>
      <c r="D2223" t="s">
        <v>188</v>
      </c>
      <c r="E2223" t="s">
        <v>188</v>
      </c>
      <c r="F2223" t="s">
        <v>188</v>
      </c>
      <c r="G2223" t="s">
        <v>188</v>
      </c>
      <c r="H2223" t="s">
        <v>188</v>
      </c>
      <c r="I2223" t="s">
        <v>188</v>
      </c>
      <c r="J2223" t="s">
        <v>188</v>
      </c>
      <c r="K2223" t="s">
        <v>188</v>
      </c>
      <c r="L2223" t="s">
        <v>188</v>
      </c>
      <c r="M2223" t="s">
        <v>188</v>
      </c>
      <c r="N2223" t="s">
        <v>188</v>
      </c>
      <c r="O2223" t="s">
        <v>188</v>
      </c>
      <c r="P2223" t="s">
        <v>188</v>
      </c>
      <c r="Q2223" t="s">
        <v>188</v>
      </c>
      <c r="R2223" t="s">
        <v>188</v>
      </c>
      <c r="S2223" t="s">
        <v>188</v>
      </c>
      <c r="T2223" t="s">
        <v>188</v>
      </c>
      <c r="U2223" t="s">
        <v>188</v>
      </c>
      <c r="V2223" t="s">
        <v>188</v>
      </c>
      <c r="W2223" t="s">
        <v>188</v>
      </c>
      <c r="X2223" t="s">
        <v>188</v>
      </c>
      <c r="Y2223" t="s">
        <v>188</v>
      </c>
      <c r="Z2223" t="s">
        <v>188</v>
      </c>
      <c r="AA2223" t="s">
        <v>194</v>
      </c>
      <c r="AB2223" t="s">
        <v>188</v>
      </c>
      <c r="AC2223" t="s">
        <v>188</v>
      </c>
      <c r="AD2223" t="s">
        <v>188</v>
      </c>
      <c r="AE2223" t="s">
        <v>188</v>
      </c>
      <c r="AF2223" t="s">
        <v>188</v>
      </c>
      <c r="AG2223" t="s">
        <v>188</v>
      </c>
      <c r="AH2223" t="s">
        <v>188</v>
      </c>
      <c r="AI2223" t="s">
        <v>188</v>
      </c>
      <c r="AJ2223" t="s">
        <v>188</v>
      </c>
      <c r="AK2223" t="s">
        <v>188</v>
      </c>
      <c r="AL2223" t="s">
        <v>188</v>
      </c>
      <c r="AM2223" t="s">
        <v>188</v>
      </c>
      <c r="AN2223" t="s">
        <v>188</v>
      </c>
      <c r="AO2223" t="s">
        <v>188</v>
      </c>
      <c r="AP2223" t="s">
        <v>188</v>
      </c>
      <c r="AQ2223" t="s">
        <v>188</v>
      </c>
      <c r="AR2223" t="s">
        <v>188</v>
      </c>
      <c r="AS2223" t="s">
        <v>188</v>
      </c>
      <c r="AT2223" t="s">
        <v>188</v>
      </c>
      <c r="AU2223" t="s">
        <v>188</v>
      </c>
      <c r="AV2223" t="s">
        <v>188</v>
      </c>
      <c r="AW2223" t="s">
        <v>188</v>
      </c>
      <c r="AX2223" t="s">
        <v>188</v>
      </c>
      <c r="AY2223" t="s">
        <v>188</v>
      </c>
      <c r="AZ2223" t="s">
        <v>188</v>
      </c>
      <c r="BA2223" t="s">
        <v>188</v>
      </c>
      <c r="BB2223" t="s">
        <v>188</v>
      </c>
      <c r="BC2223" t="s">
        <v>188</v>
      </c>
      <c r="BD2223" t="s">
        <v>188</v>
      </c>
      <c r="BE2223" t="s">
        <v>188</v>
      </c>
      <c r="BF2223" t="s">
        <v>188</v>
      </c>
      <c r="BG2223" t="s">
        <v>188</v>
      </c>
      <c r="BH2223" t="s">
        <v>188</v>
      </c>
      <c r="BI2223" t="s">
        <v>188</v>
      </c>
      <c r="BJ2223" t="s">
        <v>188</v>
      </c>
      <c r="BK2223" t="s">
        <v>188</v>
      </c>
      <c r="BL2223" t="s">
        <v>188</v>
      </c>
      <c r="BM2223" t="s">
        <v>188</v>
      </c>
      <c r="BN2223" t="s">
        <v>188</v>
      </c>
      <c r="BO2223" t="s">
        <v>188</v>
      </c>
      <c r="BP2223" t="s">
        <v>188</v>
      </c>
      <c r="BQ2223" t="s">
        <v>188</v>
      </c>
      <c r="BR2223" t="s">
        <v>188</v>
      </c>
      <c r="BS2223" t="s">
        <v>188</v>
      </c>
      <c r="BT2223" t="s">
        <v>188</v>
      </c>
      <c r="BU2223" t="s">
        <v>188</v>
      </c>
      <c r="BV2223" t="s">
        <v>188</v>
      </c>
      <c r="BW2223" t="s">
        <v>188</v>
      </c>
      <c r="BX2223" t="s">
        <v>188</v>
      </c>
      <c r="BY2223" t="s">
        <v>188</v>
      </c>
      <c r="BZ2223" t="s">
        <v>188</v>
      </c>
      <c r="CA2223" t="s">
        <v>188</v>
      </c>
      <c r="CB2223" t="s">
        <v>188</v>
      </c>
      <c r="CC2223" t="s">
        <v>188</v>
      </c>
      <c r="CD2223" t="s">
        <v>188</v>
      </c>
      <c r="CE2223" t="s">
        <v>188</v>
      </c>
      <c r="CF2223" t="s">
        <v>188</v>
      </c>
      <c r="CG2223" t="s">
        <v>188</v>
      </c>
      <c r="CH2223" t="s">
        <v>188</v>
      </c>
    </row>
    <row r="2224" spans="1:86" x14ac:dyDescent="0.2">
      <c r="A2224" t="s">
        <v>5830</v>
      </c>
      <c r="B2224" t="s">
        <v>2248</v>
      </c>
      <c r="C2224">
        <v>7.0999999999999994E-2</v>
      </c>
      <c r="D2224">
        <v>7.3999999999999996E-2</v>
      </c>
      <c r="E2224">
        <v>6.0999999999999999E-2</v>
      </c>
      <c r="F2224">
        <v>6.2E-2</v>
      </c>
      <c r="G2224">
        <v>6.2E-2</v>
      </c>
      <c r="H2224">
        <v>5.3999999999999999E-2</v>
      </c>
      <c r="I2224">
        <v>8.6999999999999994E-2</v>
      </c>
      <c r="J2224">
        <v>0.10199999999999999</v>
      </c>
      <c r="K2224">
        <v>0.105</v>
      </c>
      <c r="L2224">
        <v>9.7000000000000003E-2</v>
      </c>
      <c r="M2224">
        <v>8.3000000000000004E-2</v>
      </c>
      <c r="N2224">
        <v>0.10199999999999999</v>
      </c>
      <c r="O2224">
        <v>9.4E-2</v>
      </c>
      <c r="P2224">
        <v>8.2000000000000003E-2</v>
      </c>
      <c r="Q2224">
        <v>8.5999999999999993E-2</v>
      </c>
      <c r="R2224">
        <v>6.2E-2</v>
      </c>
      <c r="S2224">
        <v>6.2E-2</v>
      </c>
      <c r="T2224">
        <v>0.06</v>
      </c>
      <c r="U2224">
        <v>0.106</v>
      </c>
      <c r="V2224">
        <v>8.1000000000000003E-2</v>
      </c>
      <c r="W2224">
        <v>9.0999999999999998E-2</v>
      </c>
      <c r="X2224">
        <v>5.5E-2</v>
      </c>
      <c r="Y2224">
        <v>7.3999999999999996E-2</v>
      </c>
      <c r="Z2224">
        <v>7.6999999999999999E-2</v>
      </c>
      <c r="AA2224">
        <v>5.0999999999999997E-2</v>
      </c>
      <c r="AB2224">
        <v>6.0999999999999999E-2</v>
      </c>
      <c r="AC2224">
        <v>4.5999999999999999E-2</v>
      </c>
      <c r="AD2224">
        <v>7.2999999999999995E-2</v>
      </c>
      <c r="AE2224">
        <v>1.7999999999999999E-2</v>
      </c>
      <c r="AF2224">
        <v>1.2999999999999999E-2</v>
      </c>
      <c r="AG2224">
        <v>2.5999999999999999E-2</v>
      </c>
      <c r="AH2224">
        <v>6.4000000000000001E-2</v>
      </c>
      <c r="AI2224">
        <v>3.2000000000000001E-2</v>
      </c>
      <c r="AJ2224">
        <v>0.02</v>
      </c>
      <c r="AK2224">
        <v>2.1000000000000001E-2</v>
      </c>
      <c r="AL2224">
        <v>1.6E-2</v>
      </c>
      <c r="AM2224">
        <v>1.7999999999999999E-2</v>
      </c>
      <c r="AN2224">
        <v>1.9E-2</v>
      </c>
      <c r="AO2224">
        <v>2.1000000000000001E-2</v>
      </c>
      <c r="AP2224">
        <v>3.5000000000000003E-2</v>
      </c>
      <c r="AQ2224">
        <v>3.6999999999999998E-2</v>
      </c>
      <c r="AR2224">
        <v>0.03</v>
      </c>
      <c r="AS2224">
        <v>1.4999999999999999E-2</v>
      </c>
      <c r="AT2224">
        <v>1.7999999999999999E-2</v>
      </c>
      <c r="AU2224">
        <v>2.4E-2</v>
      </c>
      <c r="AV2224">
        <v>6.2E-2</v>
      </c>
      <c r="AW2224">
        <v>4.1000000000000002E-2</v>
      </c>
      <c r="AX2224">
        <v>1.7999999999999999E-2</v>
      </c>
      <c r="AY2224">
        <v>1.7999999999999999E-2</v>
      </c>
      <c r="AZ2224">
        <v>1.4E-2</v>
      </c>
      <c r="BA2224">
        <v>1.0999999999999999E-2</v>
      </c>
      <c r="BB2224">
        <v>0.01</v>
      </c>
      <c r="BC2224">
        <v>1.4999999999999999E-2</v>
      </c>
      <c r="BD2224">
        <v>1.0999999999999999E-2</v>
      </c>
      <c r="BE2224">
        <v>2.4E-2</v>
      </c>
      <c r="BF2224">
        <v>9.8000000000000004E-2</v>
      </c>
      <c r="BG2224">
        <v>3.1E-2</v>
      </c>
      <c r="BH2224">
        <v>1.6E-2</v>
      </c>
      <c r="BI2224">
        <v>1.7000000000000001E-2</v>
      </c>
      <c r="BJ2224">
        <v>2.7E-2</v>
      </c>
      <c r="BK2224">
        <v>1.4E-2</v>
      </c>
      <c r="BL2224">
        <v>1.6E-2</v>
      </c>
      <c r="BM2224">
        <v>8.9999999999999993E-3</v>
      </c>
      <c r="BN2224">
        <v>0.01</v>
      </c>
      <c r="BO2224">
        <v>1.0999999999999999E-2</v>
      </c>
      <c r="BP2224">
        <v>1.4E-2</v>
      </c>
      <c r="BQ2224">
        <v>1.9E-2</v>
      </c>
      <c r="BR2224">
        <v>1.7000000000000001E-2</v>
      </c>
      <c r="BS2224">
        <v>1.4999999999999999E-2</v>
      </c>
      <c r="BT2224">
        <v>2.1999999999999999E-2</v>
      </c>
      <c r="BU2224">
        <v>0.112</v>
      </c>
      <c r="BV2224">
        <v>1.7000000000000001E-2</v>
      </c>
      <c r="BW2224">
        <v>2.1000000000000001E-2</v>
      </c>
      <c r="BX2224">
        <v>1.4E-2</v>
      </c>
      <c r="BY2224">
        <v>1.4E-2</v>
      </c>
      <c r="BZ2224">
        <v>2.1000000000000001E-2</v>
      </c>
      <c r="CA2224">
        <v>2.5000000000000001E-2</v>
      </c>
      <c r="CB2224">
        <v>1.9E-2</v>
      </c>
      <c r="CC2224">
        <v>5.0999999999999997E-2</v>
      </c>
      <c r="CD2224">
        <v>0.104</v>
      </c>
      <c r="CE2224">
        <v>0.05</v>
      </c>
      <c r="CF2224">
        <v>3.1E-2</v>
      </c>
      <c r="CG2224">
        <v>3.3000000000000002E-2</v>
      </c>
      <c r="CH2224">
        <v>3.4000000000000002E-2</v>
      </c>
    </row>
    <row r="2225" spans="1:86" x14ac:dyDescent="0.2">
      <c r="A2225" t="s">
        <v>5831</v>
      </c>
      <c r="B2225" t="s">
        <v>2249</v>
      </c>
      <c r="C2225" t="s">
        <v>188</v>
      </c>
      <c r="D2225" t="s">
        <v>188</v>
      </c>
      <c r="E2225" t="s">
        <v>188</v>
      </c>
      <c r="F2225" t="s">
        <v>188</v>
      </c>
      <c r="G2225" t="s">
        <v>194</v>
      </c>
      <c r="H2225" t="s">
        <v>188</v>
      </c>
      <c r="I2225" t="s">
        <v>188</v>
      </c>
      <c r="J2225" t="s">
        <v>188</v>
      </c>
      <c r="K2225" t="s">
        <v>188</v>
      </c>
      <c r="L2225" t="s">
        <v>188</v>
      </c>
      <c r="M2225" t="s">
        <v>188</v>
      </c>
      <c r="N2225" t="s">
        <v>188</v>
      </c>
      <c r="O2225" t="s">
        <v>188</v>
      </c>
      <c r="P2225" t="s">
        <v>188</v>
      </c>
      <c r="Q2225" t="s">
        <v>188</v>
      </c>
      <c r="R2225" t="s">
        <v>188</v>
      </c>
      <c r="S2225" t="s">
        <v>188</v>
      </c>
      <c r="T2225" t="s">
        <v>188</v>
      </c>
      <c r="U2225" t="s">
        <v>188</v>
      </c>
      <c r="V2225" t="s">
        <v>188</v>
      </c>
      <c r="W2225" t="s">
        <v>188</v>
      </c>
      <c r="X2225" t="s">
        <v>188</v>
      </c>
      <c r="Y2225" t="s">
        <v>188</v>
      </c>
      <c r="Z2225" t="s">
        <v>188</v>
      </c>
      <c r="AA2225" t="s">
        <v>188</v>
      </c>
      <c r="AB2225" t="s">
        <v>188</v>
      </c>
      <c r="AC2225" t="s">
        <v>188</v>
      </c>
      <c r="AD2225" t="s">
        <v>188</v>
      </c>
      <c r="AE2225" t="s">
        <v>188</v>
      </c>
      <c r="AF2225" t="s">
        <v>188</v>
      </c>
      <c r="AG2225" t="s">
        <v>188</v>
      </c>
      <c r="AH2225" t="s">
        <v>188</v>
      </c>
      <c r="AI2225" t="s">
        <v>188</v>
      </c>
      <c r="AJ2225" t="s">
        <v>188</v>
      </c>
      <c r="AK2225" t="s">
        <v>188</v>
      </c>
      <c r="AL2225" t="s">
        <v>188</v>
      </c>
      <c r="AM2225" t="s">
        <v>188</v>
      </c>
      <c r="AN2225" t="s">
        <v>188</v>
      </c>
      <c r="AO2225" t="s">
        <v>188</v>
      </c>
      <c r="AP2225" t="s">
        <v>188</v>
      </c>
      <c r="AQ2225" t="s">
        <v>188</v>
      </c>
      <c r="AR2225" t="s">
        <v>188</v>
      </c>
      <c r="AS2225" t="s">
        <v>188</v>
      </c>
      <c r="AT2225" t="s">
        <v>188</v>
      </c>
      <c r="AU2225" t="s">
        <v>188</v>
      </c>
      <c r="AV2225" t="s">
        <v>188</v>
      </c>
      <c r="AW2225" t="s">
        <v>188</v>
      </c>
      <c r="AX2225" t="s">
        <v>188</v>
      </c>
      <c r="AY2225" t="s">
        <v>188</v>
      </c>
      <c r="AZ2225" t="s">
        <v>188</v>
      </c>
      <c r="BA2225" t="s">
        <v>188</v>
      </c>
      <c r="BB2225" t="s">
        <v>188</v>
      </c>
      <c r="BC2225" t="s">
        <v>188</v>
      </c>
      <c r="BD2225" t="s">
        <v>188</v>
      </c>
      <c r="BE2225" t="s">
        <v>188</v>
      </c>
      <c r="BF2225" t="s">
        <v>188</v>
      </c>
      <c r="BG2225" t="s">
        <v>188</v>
      </c>
      <c r="BH2225" t="s">
        <v>188</v>
      </c>
      <c r="BI2225" t="s">
        <v>188</v>
      </c>
      <c r="BJ2225" t="s">
        <v>188</v>
      </c>
      <c r="BK2225" t="s">
        <v>188</v>
      </c>
      <c r="BL2225" t="s">
        <v>188</v>
      </c>
      <c r="BM2225" t="s">
        <v>188</v>
      </c>
      <c r="BN2225" t="s">
        <v>188</v>
      </c>
      <c r="BO2225" t="s">
        <v>188</v>
      </c>
      <c r="BP2225" t="s">
        <v>188</v>
      </c>
      <c r="BQ2225" t="s">
        <v>188</v>
      </c>
      <c r="BR2225" t="s">
        <v>188</v>
      </c>
      <c r="BS2225" t="s">
        <v>188</v>
      </c>
      <c r="BT2225" t="s">
        <v>188</v>
      </c>
      <c r="BU2225" t="s">
        <v>188</v>
      </c>
      <c r="BV2225" t="s">
        <v>188</v>
      </c>
      <c r="BW2225" t="s">
        <v>188</v>
      </c>
      <c r="BX2225" t="s">
        <v>188</v>
      </c>
      <c r="BY2225" t="s">
        <v>188</v>
      </c>
      <c r="BZ2225" t="s">
        <v>188</v>
      </c>
      <c r="CA2225" t="s">
        <v>188</v>
      </c>
      <c r="CB2225" t="s">
        <v>188</v>
      </c>
      <c r="CC2225" t="s">
        <v>188</v>
      </c>
      <c r="CD2225" t="s">
        <v>188</v>
      </c>
      <c r="CE2225" t="s">
        <v>188</v>
      </c>
      <c r="CF2225" t="s">
        <v>188</v>
      </c>
      <c r="CG2225" t="s">
        <v>188</v>
      </c>
      <c r="CH2225" t="s">
        <v>188</v>
      </c>
    </row>
    <row r="2226" spans="1:86" x14ac:dyDescent="0.2">
      <c r="A2226" t="s">
        <v>5832</v>
      </c>
      <c r="B2226" t="s">
        <v>2250</v>
      </c>
      <c r="C2226" t="s">
        <v>188</v>
      </c>
      <c r="D2226">
        <v>5.1999999999999998E-2</v>
      </c>
      <c r="E2226" t="s">
        <v>188</v>
      </c>
      <c r="F2226" t="s">
        <v>188</v>
      </c>
      <c r="G2226" t="s">
        <v>194</v>
      </c>
      <c r="H2226" t="s">
        <v>188</v>
      </c>
      <c r="I2226" t="s">
        <v>188</v>
      </c>
      <c r="J2226" t="s">
        <v>188</v>
      </c>
      <c r="K2226" t="s">
        <v>188</v>
      </c>
      <c r="L2226" t="s">
        <v>188</v>
      </c>
      <c r="M2226" t="s">
        <v>188</v>
      </c>
      <c r="N2226" t="s">
        <v>188</v>
      </c>
      <c r="O2226" t="s">
        <v>188</v>
      </c>
      <c r="P2226">
        <v>6.3E-2</v>
      </c>
      <c r="Q2226" t="s">
        <v>188</v>
      </c>
      <c r="R2226" t="s">
        <v>188</v>
      </c>
      <c r="S2226" t="s">
        <v>188</v>
      </c>
      <c r="T2226" t="s">
        <v>188</v>
      </c>
      <c r="U2226" t="s">
        <v>188</v>
      </c>
      <c r="V2226" t="s">
        <v>188</v>
      </c>
      <c r="W2226" t="s">
        <v>188</v>
      </c>
      <c r="X2226" t="s">
        <v>188</v>
      </c>
      <c r="Y2226" t="s">
        <v>188</v>
      </c>
      <c r="Z2226" t="s">
        <v>188</v>
      </c>
      <c r="AA2226" t="s">
        <v>188</v>
      </c>
      <c r="AB2226" t="s">
        <v>188</v>
      </c>
      <c r="AC2226" t="s">
        <v>188</v>
      </c>
      <c r="AD2226" t="s">
        <v>188</v>
      </c>
      <c r="AE2226">
        <v>1.7999999999999999E-2</v>
      </c>
      <c r="AF2226" t="s">
        <v>188</v>
      </c>
      <c r="AG2226" t="s">
        <v>188</v>
      </c>
      <c r="AH2226" t="s">
        <v>188</v>
      </c>
      <c r="AI2226" t="s">
        <v>188</v>
      </c>
      <c r="AJ2226" t="s">
        <v>188</v>
      </c>
      <c r="AK2226" t="s">
        <v>188</v>
      </c>
      <c r="AL2226" t="s">
        <v>188</v>
      </c>
      <c r="AM2226" t="s">
        <v>188</v>
      </c>
      <c r="AN2226" t="s">
        <v>188</v>
      </c>
      <c r="AO2226" t="s">
        <v>188</v>
      </c>
      <c r="AP2226" t="s">
        <v>188</v>
      </c>
      <c r="AQ2226" t="s">
        <v>188</v>
      </c>
      <c r="AR2226" t="s">
        <v>188</v>
      </c>
      <c r="AS2226" t="s">
        <v>188</v>
      </c>
      <c r="AT2226" t="s">
        <v>188</v>
      </c>
      <c r="AU2226" t="s">
        <v>188</v>
      </c>
      <c r="AV2226" t="s">
        <v>188</v>
      </c>
      <c r="AW2226" t="s">
        <v>188</v>
      </c>
      <c r="AX2226" t="s">
        <v>188</v>
      </c>
      <c r="AY2226" t="s">
        <v>188</v>
      </c>
      <c r="AZ2226">
        <v>1E-3</v>
      </c>
      <c r="BA2226" t="s">
        <v>188</v>
      </c>
      <c r="BB2226" t="s">
        <v>188</v>
      </c>
      <c r="BC2226" t="s">
        <v>188</v>
      </c>
      <c r="BD2226">
        <v>0.23799999999999999</v>
      </c>
      <c r="BE2226" t="s">
        <v>188</v>
      </c>
      <c r="BF2226">
        <v>9.9000000000000005E-2</v>
      </c>
      <c r="BG2226" t="s">
        <v>188</v>
      </c>
      <c r="BH2226" t="s">
        <v>188</v>
      </c>
      <c r="BI2226" t="s">
        <v>188</v>
      </c>
      <c r="BJ2226" t="s">
        <v>188</v>
      </c>
      <c r="BK2226">
        <v>2.1999999999999999E-2</v>
      </c>
      <c r="BL2226" t="s">
        <v>188</v>
      </c>
      <c r="BM2226" t="s">
        <v>188</v>
      </c>
      <c r="BN2226">
        <v>1E-3</v>
      </c>
      <c r="BO2226" t="s">
        <v>188</v>
      </c>
      <c r="BP2226" t="s">
        <v>188</v>
      </c>
      <c r="BQ2226" t="s">
        <v>188</v>
      </c>
      <c r="BR2226" t="s">
        <v>188</v>
      </c>
      <c r="BS2226" t="s">
        <v>188</v>
      </c>
      <c r="BT2226" t="s">
        <v>188</v>
      </c>
      <c r="BU2226" t="s">
        <v>188</v>
      </c>
      <c r="BV2226" t="s">
        <v>188</v>
      </c>
      <c r="BW2226" t="s">
        <v>188</v>
      </c>
      <c r="BX2226">
        <v>0.41799999999999998</v>
      </c>
      <c r="BY2226" t="s">
        <v>188</v>
      </c>
      <c r="BZ2226" t="s">
        <v>188</v>
      </c>
      <c r="CA2226" t="s">
        <v>188</v>
      </c>
      <c r="CB2226" t="s">
        <v>188</v>
      </c>
      <c r="CC2226" t="s">
        <v>188</v>
      </c>
      <c r="CD2226" t="s">
        <v>188</v>
      </c>
      <c r="CE2226" t="s">
        <v>188</v>
      </c>
      <c r="CF2226" t="s">
        <v>188</v>
      </c>
      <c r="CG2226" t="s">
        <v>188</v>
      </c>
      <c r="CH2226" t="s">
        <v>188</v>
      </c>
    </row>
    <row r="2227" spans="1:86" x14ac:dyDescent="0.2">
      <c r="A2227" t="s">
        <v>5833</v>
      </c>
      <c r="B2227" t="s">
        <v>2251</v>
      </c>
      <c r="C2227" t="s">
        <v>188</v>
      </c>
      <c r="D2227">
        <v>-5.1999999999999998E-2</v>
      </c>
      <c r="E2227" t="s">
        <v>188</v>
      </c>
      <c r="F2227" t="s">
        <v>188</v>
      </c>
      <c r="G2227" t="s">
        <v>188</v>
      </c>
      <c r="H2227" t="s">
        <v>188</v>
      </c>
      <c r="I2227" t="s">
        <v>188</v>
      </c>
      <c r="J2227" t="s">
        <v>188</v>
      </c>
      <c r="K2227" t="s">
        <v>188</v>
      </c>
      <c r="L2227" t="s">
        <v>188</v>
      </c>
      <c r="M2227" t="s">
        <v>188</v>
      </c>
      <c r="N2227" t="s">
        <v>188</v>
      </c>
      <c r="O2227" t="s">
        <v>188</v>
      </c>
      <c r="P2227">
        <v>-6.3E-2</v>
      </c>
      <c r="Q2227" t="s">
        <v>188</v>
      </c>
      <c r="R2227" t="s">
        <v>188</v>
      </c>
      <c r="S2227" t="s">
        <v>188</v>
      </c>
      <c r="T2227" t="s">
        <v>188</v>
      </c>
      <c r="U2227" t="s">
        <v>188</v>
      </c>
      <c r="V2227" t="s">
        <v>188</v>
      </c>
      <c r="W2227" t="s">
        <v>188</v>
      </c>
      <c r="X2227" t="s">
        <v>188</v>
      </c>
      <c r="Y2227" t="s">
        <v>188</v>
      </c>
      <c r="Z2227" t="s">
        <v>188</v>
      </c>
      <c r="AA2227" t="s">
        <v>188</v>
      </c>
      <c r="AB2227" t="s">
        <v>188</v>
      </c>
      <c r="AC2227" t="s">
        <v>188</v>
      </c>
      <c r="AD2227" t="s">
        <v>188</v>
      </c>
      <c r="AE2227">
        <v>-1.7999999999999999E-2</v>
      </c>
      <c r="AF2227" t="s">
        <v>188</v>
      </c>
      <c r="AG2227" t="s">
        <v>188</v>
      </c>
      <c r="AH2227" t="s">
        <v>188</v>
      </c>
      <c r="AI2227" t="s">
        <v>188</v>
      </c>
      <c r="AJ2227" t="s">
        <v>188</v>
      </c>
      <c r="AK2227" t="s">
        <v>188</v>
      </c>
      <c r="AL2227" t="s">
        <v>188</v>
      </c>
      <c r="AM2227" t="s">
        <v>188</v>
      </c>
      <c r="AN2227" t="s">
        <v>188</v>
      </c>
      <c r="AO2227" t="s">
        <v>188</v>
      </c>
      <c r="AP2227" t="s">
        <v>188</v>
      </c>
      <c r="AQ2227" t="s">
        <v>188</v>
      </c>
      <c r="AR2227" t="s">
        <v>188</v>
      </c>
      <c r="AS2227" t="s">
        <v>188</v>
      </c>
      <c r="AT2227" t="s">
        <v>188</v>
      </c>
      <c r="AU2227" t="s">
        <v>188</v>
      </c>
      <c r="AV2227" t="s">
        <v>188</v>
      </c>
      <c r="AW2227" t="s">
        <v>188</v>
      </c>
      <c r="AX2227" t="s">
        <v>188</v>
      </c>
      <c r="AY2227" t="s">
        <v>188</v>
      </c>
      <c r="AZ2227">
        <v>-1E-3</v>
      </c>
      <c r="BA2227" t="s">
        <v>188</v>
      </c>
      <c r="BB2227" t="s">
        <v>188</v>
      </c>
      <c r="BC2227" t="s">
        <v>188</v>
      </c>
      <c r="BD2227">
        <v>-0.23799999999999999</v>
      </c>
      <c r="BE2227" t="s">
        <v>188</v>
      </c>
      <c r="BF2227">
        <v>-9.9000000000000005E-2</v>
      </c>
      <c r="BG2227" t="s">
        <v>188</v>
      </c>
      <c r="BH2227" t="s">
        <v>188</v>
      </c>
      <c r="BI2227" t="s">
        <v>188</v>
      </c>
      <c r="BJ2227" t="s">
        <v>188</v>
      </c>
      <c r="BK2227">
        <v>-2.1999999999999999E-2</v>
      </c>
      <c r="BL2227" t="s">
        <v>188</v>
      </c>
      <c r="BM2227" t="s">
        <v>188</v>
      </c>
      <c r="BN2227">
        <v>-1E-3</v>
      </c>
      <c r="BO2227" t="s">
        <v>188</v>
      </c>
      <c r="BP2227" t="s">
        <v>188</v>
      </c>
      <c r="BQ2227" t="s">
        <v>188</v>
      </c>
      <c r="BR2227" t="s">
        <v>188</v>
      </c>
      <c r="BS2227" t="s">
        <v>188</v>
      </c>
      <c r="BT2227" t="s">
        <v>188</v>
      </c>
      <c r="BU2227" t="s">
        <v>188</v>
      </c>
      <c r="BV2227" t="s">
        <v>188</v>
      </c>
      <c r="BW2227" t="s">
        <v>188</v>
      </c>
      <c r="BX2227">
        <v>-0.41799999999999998</v>
      </c>
      <c r="BY2227" t="s">
        <v>188</v>
      </c>
      <c r="BZ2227" t="s">
        <v>188</v>
      </c>
      <c r="CA2227" t="s">
        <v>188</v>
      </c>
      <c r="CB2227" t="s">
        <v>188</v>
      </c>
      <c r="CC2227" t="s">
        <v>188</v>
      </c>
      <c r="CD2227" t="s">
        <v>188</v>
      </c>
      <c r="CE2227" t="s">
        <v>188</v>
      </c>
      <c r="CF2227" t="s">
        <v>188</v>
      </c>
      <c r="CG2227" t="s">
        <v>188</v>
      </c>
      <c r="CH2227" t="s">
        <v>188</v>
      </c>
    </row>
    <row r="2228" spans="1:86" x14ac:dyDescent="0.2">
      <c r="A2228" t="s">
        <v>5834</v>
      </c>
      <c r="B2228" t="s">
        <v>2252</v>
      </c>
      <c r="C2228" t="s">
        <v>188</v>
      </c>
      <c r="D2228" t="s">
        <v>188</v>
      </c>
      <c r="E2228" t="s">
        <v>188</v>
      </c>
      <c r="F2228" t="s">
        <v>188</v>
      </c>
      <c r="G2228" t="s">
        <v>188</v>
      </c>
      <c r="H2228" t="s">
        <v>188</v>
      </c>
      <c r="I2228" t="s">
        <v>188</v>
      </c>
      <c r="J2228" t="s">
        <v>188</v>
      </c>
      <c r="K2228" t="s">
        <v>188</v>
      </c>
      <c r="L2228" t="s">
        <v>188</v>
      </c>
      <c r="M2228" t="s">
        <v>188</v>
      </c>
      <c r="N2228" t="s">
        <v>188</v>
      </c>
      <c r="O2228" t="s">
        <v>188</v>
      </c>
      <c r="P2228" t="s">
        <v>188</v>
      </c>
      <c r="Q2228" t="s">
        <v>188</v>
      </c>
      <c r="R2228" t="s">
        <v>188</v>
      </c>
      <c r="S2228" t="s">
        <v>188</v>
      </c>
      <c r="T2228" t="s">
        <v>188</v>
      </c>
      <c r="U2228" t="s">
        <v>188</v>
      </c>
      <c r="V2228" t="s">
        <v>188</v>
      </c>
      <c r="W2228" t="s">
        <v>188</v>
      </c>
      <c r="X2228" t="s">
        <v>188</v>
      </c>
      <c r="Y2228" t="s">
        <v>188</v>
      </c>
      <c r="Z2228" t="s">
        <v>188</v>
      </c>
      <c r="AA2228" t="s">
        <v>188</v>
      </c>
      <c r="AB2228" t="s">
        <v>188</v>
      </c>
      <c r="AC2228" t="s">
        <v>188</v>
      </c>
      <c r="AD2228" t="s">
        <v>188</v>
      </c>
      <c r="AE2228" t="s">
        <v>188</v>
      </c>
      <c r="AF2228">
        <v>0.01</v>
      </c>
      <c r="AG2228" t="s">
        <v>188</v>
      </c>
      <c r="AH2228" t="s">
        <v>188</v>
      </c>
      <c r="AI2228">
        <v>3.0000000000000001E-3</v>
      </c>
      <c r="AJ2228" t="s">
        <v>188</v>
      </c>
      <c r="AK2228" t="s">
        <v>188</v>
      </c>
      <c r="AL2228" t="s">
        <v>188</v>
      </c>
      <c r="AM2228" t="s">
        <v>188</v>
      </c>
      <c r="AN2228" t="s">
        <v>188</v>
      </c>
      <c r="AO2228" t="s">
        <v>188</v>
      </c>
      <c r="AP2228" t="s">
        <v>188</v>
      </c>
      <c r="AQ2228" t="s">
        <v>188</v>
      </c>
      <c r="AR2228" t="s">
        <v>188</v>
      </c>
      <c r="AS2228" t="s">
        <v>188</v>
      </c>
      <c r="AT2228" t="s">
        <v>188</v>
      </c>
      <c r="AU2228">
        <v>1E-3</v>
      </c>
      <c r="AV2228" t="s">
        <v>188</v>
      </c>
      <c r="AW2228" t="s">
        <v>188</v>
      </c>
      <c r="AX2228" t="s">
        <v>188</v>
      </c>
      <c r="AY2228" t="s">
        <v>188</v>
      </c>
      <c r="AZ2228" t="s">
        <v>188</v>
      </c>
      <c r="BA2228" t="s">
        <v>188</v>
      </c>
      <c r="BB2228" t="s">
        <v>188</v>
      </c>
      <c r="BC2228" t="s">
        <v>188</v>
      </c>
      <c r="BD2228" t="s">
        <v>188</v>
      </c>
      <c r="BE2228" t="s">
        <v>188</v>
      </c>
      <c r="BF2228" t="s">
        <v>188</v>
      </c>
      <c r="BG2228" t="s">
        <v>188</v>
      </c>
      <c r="BH2228" t="s">
        <v>188</v>
      </c>
      <c r="BI2228" t="s">
        <v>188</v>
      </c>
      <c r="BJ2228" t="s">
        <v>188</v>
      </c>
      <c r="BK2228" t="s">
        <v>188</v>
      </c>
      <c r="BL2228" t="s">
        <v>188</v>
      </c>
      <c r="BM2228" t="s">
        <v>188</v>
      </c>
      <c r="BN2228" t="s">
        <v>188</v>
      </c>
      <c r="BO2228" t="s">
        <v>188</v>
      </c>
      <c r="BP2228" t="s">
        <v>188</v>
      </c>
      <c r="BQ2228" t="s">
        <v>188</v>
      </c>
      <c r="BR2228" t="s">
        <v>188</v>
      </c>
      <c r="BS2228" t="s">
        <v>188</v>
      </c>
      <c r="BT2228" t="s">
        <v>188</v>
      </c>
      <c r="BU2228" t="s">
        <v>188</v>
      </c>
      <c r="BV2228" t="s">
        <v>188</v>
      </c>
      <c r="BW2228" t="s">
        <v>188</v>
      </c>
      <c r="BX2228" t="s">
        <v>188</v>
      </c>
      <c r="BY2228" t="s">
        <v>188</v>
      </c>
      <c r="BZ2228" t="s">
        <v>188</v>
      </c>
      <c r="CA2228" t="s">
        <v>188</v>
      </c>
      <c r="CB2228" t="s">
        <v>188</v>
      </c>
      <c r="CC2228" t="s">
        <v>188</v>
      </c>
      <c r="CD2228" t="s">
        <v>188</v>
      </c>
      <c r="CE2228" t="s">
        <v>188</v>
      </c>
      <c r="CF2228" t="s">
        <v>188</v>
      </c>
      <c r="CG2228" t="s">
        <v>188</v>
      </c>
      <c r="CH2228" t="s">
        <v>188</v>
      </c>
    </row>
    <row r="2229" spans="1:86" x14ac:dyDescent="0.2">
      <c r="A2229" t="s">
        <v>5835</v>
      </c>
      <c r="B2229" t="s">
        <v>2253</v>
      </c>
      <c r="C2229">
        <v>0.05</v>
      </c>
      <c r="D2229" t="s">
        <v>188</v>
      </c>
      <c r="E2229">
        <v>3.1E-2</v>
      </c>
      <c r="F2229">
        <v>4.0000000000000001E-3</v>
      </c>
      <c r="G2229">
        <v>5.8999999999999997E-2</v>
      </c>
      <c r="H2229">
        <v>2.5999999999999999E-2</v>
      </c>
      <c r="I2229">
        <v>0.06</v>
      </c>
      <c r="J2229">
        <v>0.06</v>
      </c>
      <c r="K2229" t="s">
        <v>188</v>
      </c>
      <c r="L2229">
        <v>1.4999999999999999E-2</v>
      </c>
      <c r="M2229">
        <v>2E-3</v>
      </c>
      <c r="N2229">
        <v>0.19700000000000001</v>
      </c>
      <c r="O2229">
        <v>1.2E-2</v>
      </c>
      <c r="P2229">
        <v>0.155</v>
      </c>
      <c r="Q2229">
        <v>2.3E-2</v>
      </c>
      <c r="R2229">
        <v>6.0000000000000001E-3</v>
      </c>
      <c r="S2229">
        <v>0.20100000000000001</v>
      </c>
      <c r="T2229">
        <v>0.33200000000000002</v>
      </c>
      <c r="U2229">
        <v>2.8000000000000001E-2</v>
      </c>
      <c r="V2229">
        <v>9.2999999999999999E-2</v>
      </c>
      <c r="W2229">
        <v>2.7E-2</v>
      </c>
      <c r="X2229">
        <v>5.1999999999999998E-2</v>
      </c>
      <c r="Y2229">
        <v>9.8000000000000004E-2</v>
      </c>
      <c r="Z2229">
        <v>8.3000000000000004E-2</v>
      </c>
      <c r="AA2229">
        <v>0.2</v>
      </c>
      <c r="AB2229">
        <v>1E-3</v>
      </c>
      <c r="AC2229">
        <v>0.123</v>
      </c>
      <c r="AD2229">
        <v>8.1000000000000003E-2</v>
      </c>
      <c r="AE2229">
        <v>0.14699999999999999</v>
      </c>
      <c r="AF2229">
        <v>0.42899999999999999</v>
      </c>
      <c r="AG2229">
        <v>0.18</v>
      </c>
      <c r="AH2229">
        <v>3.6999999999999998E-2</v>
      </c>
      <c r="AI2229">
        <v>2E-3</v>
      </c>
      <c r="AJ2229">
        <v>5.6000000000000001E-2</v>
      </c>
      <c r="AK2229">
        <v>7.6999999999999999E-2</v>
      </c>
      <c r="AL2229">
        <v>4.8000000000000001E-2</v>
      </c>
      <c r="AM2229" t="s">
        <v>188</v>
      </c>
      <c r="AN2229">
        <v>3.4000000000000002E-2</v>
      </c>
      <c r="AO2229">
        <v>8.8999999999999996E-2</v>
      </c>
      <c r="AP2229">
        <v>2.1999999999999999E-2</v>
      </c>
      <c r="AQ2229">
        <v>8.4000000000000005E-2</v>
      </c>
      <c r="AR2229">
        <v>0.41099999999999998</v>
      </c>
      <c r="AS2229">
        <v>3.7999999999999999E-2</v>
      </c>
      <c r="AT2229" t="s">
        <v>188</v>
      </c>
      <c r="AU2229" t="s">
        <v>188</v>
      </c>
      <c r="AV2229">
        <v>0.02</v>
      </c>
      <c r="AW2229">
        <v>1.4999999999999999E-2</v>
      </c>
      <c r="AX2229">
        <v>3.5000000000000003E-2</v>
      </c>
      <c r="AY2229">
        <v>2.4E-2</v>
      </c>
      <c r="AZ2229">
        <v>5.7000000000000002E-2</v>
      </c>
      <c r="BA2229">
        <v>8.0000000000000002E-3</v>
      </c>
      <c r="BB2229">
        <v>1.6E-2</v>
      </c>
      <c r="BC2229">
        <v>0.04</v>
      </c>
      <c r="BD2229">
        <v>0.12</v>
      </c>
      <c r="BE2229">
        <v>5.0999999999999997E-2</v>
      </c>
      <c r="BF2229" t="s">
        <v>188</v>
      </c>
      <c r="BG2229" t="s">
        <v>188</v>
      </c>
      <c r="BH2229" t="s">
        <v>188</v>
      </c>
      <c r="BI2229" t="s">
        <v>188</v>
      </c>
      <c r="BJ2229" t="s">
        <v>188</v>
      </c>
      <c r="BK2229" t="s">
        <v>188</v>
      </c>
      <c r="BL2229" t="s">
        <v>188</v>
      </c>
      <c r="BM2229" t="s">
        <v>188</v>
      </c>
      <c r="BN2229">
        <v>8.8999999999999996E-2</v>
      </c>
      <c r="BO2229" t="s">
        <v>188</v>
      </c>
      <c r="BP2229">
        <v>0.21299999999999999</v>
      </c>
      <c r="BQ2229">
        <v>6.8000000000000005E-2</v>
      </c>
      <c r="BR2229" t="s">
        <v>188</v>
      </c>
      <c r="BS2229">
        <v>0.28100000000000003</v>
      </c>
      <c r="BT2229" t="s">
        <v>188</v>
      </c>
      <c r="BU2229" t="s">
        <v>188</v>
      </c>
      <c r="BV2229" t="s">
        <v>188</v>
      </c>
      <c r="BW2229">
        <v>3.5000000000000003E-2</v>
      </c>
      <c r="BX2229" t="s">
        <v>188</v>
      </c>
      <c r="BY2229" t="s">
        <v>188</v>
      </c>
      <c r="BZ2229" t="s">
        <v>188</v>
      </c>
      <c r="CA2229">
        <v>0.157</v>
      </c>
      <c r="CB2229">
        <v>0.22500000000000001</v>
      </c>
      <c r="CC2229">
        <v>0.183</v>
      </c>
      <c r="CD2229" t="s">
        <v>188</v>
      </c>
      <c r="CE2229" t="s">
        <v>188</v>
      </c>
      <c r="CF2229" t="s">
        <v>188</v>
      </c>
      <c r="CG2229" t="s">
        <v>188</v>
      </c>
      <c r="CH2229" t="s">
        <v>188</v>
      </c>
    </row>
    <row r="2230" spans="1:86" x14ac:dyDescent="0.2">
      <c r="A2230" t="s">
        <v>5836</v>
      </c>
      <c r="B2230" t="s">
        <v>2254</v>
      </c>
      <c r="C2230">
        <v>-0.05</v>
      </c>
      <c r="D2230" t="s">
        <v>188</v>
      </c>
      <c r="E2230">
        <v>-3.1E-2</v>
      </c>
      <c r="F2230">
        <v>-4.0000000000000001E-3</v>
      </c>
      <c r="G2230">
        <v>-5.8999999999999997E-2</v>
      </c>
      <c r="H2230">
        <v>-2.5999999999999999E-2</v>
      </c>
      <c r="I2230">
        <v>-0.06</v>
      </c>
      <c r="J2230">
        <v>-0.06</v>
      </c>
      <c r="K2230" t="s">
        <v>188</v>
      </c>
      <c r="L2230">
        <v>-1.4999999999999999E-2</v>
      </c>
      <c r="M2230">
        <v>-2E-3</v>
      </c>
      <c r="N2230">
        <v>-0.19700000000000001</v>
      </c>
      <c r="O2230">
        <v>-1.2E-2</v>
      </c>
      <c r="P2230">
        <v>-0.155</v>
      </c>
      <c r="Q2230">
        <v>-2.3E-2</v>
      </c>
      <c r="R2230">
        <v>-6.0000000000000001E-3</v>
      </c>
      <c r="S2230">
        <v>-0.20100000000000001</v>
      </c>
      <c r="T2230">
        <v>-0.33200000000000002</v>
      </c>
      <c r="U2230">
        <v>-2.8000000000000001E-2</v>
      </c>
      <c r="V2230">
        <v>-9.2999999999999999E-2</v>
      </c>
      <c r="W2230">
        <v>-2.7E-2</v>
      </c>
      <c r="X2230">
        <v>-5.1999999999999998E-2</v>
      </c>
      <c r="Y2230">
        <v>-9.8000000000000004E-2</v>
      </c>
      <c r="Z2230">
        <v>-8.3000000000000004E-2</v>
      </c>
      <c r="AA2230">
        <v>-0.2</v>
      </c>
      <c r="AB2230">
        <v>-1E-3</v>
      </c>
      <c r="AC2230">
        <v>-0.123</v>
      </c>
      <c r="AD2230">
        <v>-8.1000000000000003E-2</v>
      </c>
      <c r="AE2230">
        <v>-0.14699999999999999</v>
      </c>
      <c r="AF2230">
        <v>-0.41899999999999998</v>
      </c>
      <c r="AG2230">
        <v>-0.18</v>
      </c>
      <c r="AH2230">
        <v>-3.6999999999999998E-2</v>
      </c>
      <c r="AI2230">
        <v>1E-3</v>
      </c>
      <c r="AJ2230">
        <v>-5.6000000000000001E-2</v>
      </c>
      <c r="AK2230">
        <v>-7.6999999999999999E-2</v>
      </c>
      <c r="AL2230">
        <v>-4.8000000000000001E-2</v>
      </c>
      <c r="AM2230" t="s">
        <v>188</v>
      </c>
      <c r="AN2230">
        <v>-3.4000000000000002E-2</v>
      </c>
      <c r="AO2230">
        <v>-8.8999999999999996E-2</v>
      </c>
      <c r="AP2230">
        <v>-2.1999999999999999E-2</v>
      </c>
      <c r="AQ2230">
        <v>-8.4000000000000005E-2</v>
      </c>
      <c r="AR2230">
        <v>-0.41099999999999998</v>
      </c>
      <c r="AS2230">
        <v>-3.7999999999999999E-2</v>
      </c>
      <c r="AT2230" t="s">
        <v>188</v>
      </c>
      <c r="AU2230">
        <v>1E-3</v>
      </c>
      <c r="AV2230">
        <v>-0.02</v>
      </c>
      <c r="AW2230">
        <v>-1.4999999999999999E-2</v>
      </c>
      <c r="AX2230">
        <v>-3.5000000000000003E-2</v>
      </c>
      <c r="AY2230">
        <v>-2.4E-2</v>
      </c>
      <c r="AZ2230">
        <v>-5.7000000000000002E-2</v>
      </c>
      <c r="BA2230">
        <v>-8.0000000000000002E-3</v>
      </c>
      <c r="BB2230">
        <v>-1.6E-2</v>
      </c>
      <c r="BC2230">
        <v>-0.04</v>
      </c>
      <c r="BD2230">
        <v>-0.12</v>
      </c>
      <c r="BE2230">
        <v>-5.0999999999999997E-2</v>
      </c>
      <c r="BF2230" t="s">
        <v>188</v>
      </c>
      <c r="BG2230" t="s">
        <v>188</v>
      </c>
      <c r="BH2230" t="s">
        <v>188</v>
      </c>
      <c r="BI2230" t="s">
        <v>188</v>
      </c>
      <c r="BJ2230" t="s">
        <v>188</v>
      </c>
      <c r="BK2230" t="s">
        <v>188</v>
      </c>
      <c r="BL2230" t="s">
        <v>188</v>
      </c>
      <c r="BM2230" t="s">
        <v>188</v>
      </c>
      <c r="BN2230">
        <v>-8.8999999999999996E-2</v>
      </c>
      <c r="BO2230" t="s">
        <v>188</v>
      </c>
      <c r="BP2230">
        <v>-0.21299999999999999</v>
      </c>
      <c r="BQ2230">
        <v>-6.8000000000000005E-2</v>
      </c>
      <c r="BR2230" t="s">
        <v>188</v>
      </c>
      <c r="BS2230">
        <v>-0.28100000000000003</v>
      </c>
      <c r="BT2230" t="s">
        <v>188</v>
      </c>
      <c r="BU2230" t="s">
        <v>188</v>
      </c>
      <c r="BV2230" t="s">
        <v>188</v>
      </c>
      <c r="BW2230">
        <v>-3.5000000000000003E-2</v>
      </c>
      <c r="BX2230" t="s">
        <v>188</v>
      </c>
      <c r="BY2230" t="s">
        <v>188</v>
      </c>
      <c r="BZ2230" t="s">
        <v>188</v>
      </c>
      <c r="CA2230">
        <v>-0.157</v>
      </c>
      <c r="CB2230">
        <v>-0.22500000000000001</v>
      </c>
      <c r="CC2230">
        <v>-0.183</v>
      </c>
      <c r="CD2230" t="s">
        <v>188</v>
      </c>
      <c r="CE2230" t="s">
        <v>188</v>
      </c>
      <c r="CF2230" t="s">
        <v>188</v>
      </c>
      <c r="CG2230" t="s">
        <v>188</v>
      </c>
      <c r="CH2230" t="s">
        <v>188</v>
      </c>
    </row>
    <row r="2231" spans="1:86" x14ac:dyDescent="0.2">
      <c r="A2231" t="s">
        <v>5837</v>
      </c>
      <c r="B2231" t="s">
        <v>2255</v>
      </c>
      <c r="C2231" t="s">
        <v>188</v>
      </c>
      <c r="D2231" t="s">
        <v>188</v>
      </c>
      <c r="E2231" t="s">
        <v>188</v>
      </c>
      <c r="F2231" t="s">
        <v>188</v>
      </c>
      <c r="G2231" t="s">
        <v>188</v>
      </c>
      <c r="H2231" t="s">
        <v>188</v>
      </c>
      <c r="I2231" t="s">
        <v>188</v>
      </c>
      <c r="J2231" t="s">
        <v>188</v>
      </c>
      <c r="K2231" t="s">
        <v>188</v>
      </c>
      <c r="L2231" t="s">
        <v>188</v>
      </c>
      <c r="M2231" t="s">
        <v>188</v>
      </c>
      <c r="N2231" t="s">
        <v>188</v>
      </c>
      <c r="O2231" t="s">
        <v>188</v>
      </c>
      <c r="P2231" t="s">
        <v>188</v>
      </c>
      <c r="Q2231" t="s">
        <v>188</v>
      </c>
      <c r="R2231" t="s">
        <v>188</v>
      </c>
      <c r="S2231" t="s">
        <v>188</v>
      </c>
      <c r="T2231" t="s">
        <v>188</v>
      </c>
      <c r="U2231" t="s">
        <v>194</v>
      </c>
      <c r="V2231" t="s">
        <v>194</v>
      </c>
      <c r="W2231" t="s">
        <v>194</v>
      </c>
      <c r="X2231" t="s">
        <v>194</v>
      </c>
      <c r="Y2231" t="s">
        <v>188</v>
      </c>
      <c r="Z2231" t="s">
        <v>194</v>
      </c>
      <c r="AA2231" t="s">
        <v>194</v>
      </c>
      <c r="AB2231" t="s">
        <v>194</v>
      </c>
      <c r="AC2231" t="s">
        <v>194</v>
      </c>
      <c r="AD2231" t="s">
        <v>194</v>
      </c>
      <c r="AE2231">
        <v>6.0000000000000001E-3</v>
      </c>
      <c r="AF2231" t="s">
        <v>194</v>
      </c>
      <c r="AG2231" t="s">
        <v>194</v>
      </c>
      <c r="AH2231" t="s">
        <v>194</v>
      </c>
      <c r="AI2231" t="s">
        <v>194</v>
      </c>
      <c r="AJ2231" t="s">
        <v>188</v>
      </c>
      <c r="AK2231" t="s">
        <v>194</v>
      </c>
      <c r="AL2231" t="s">
        <v>194</v>
      </c>
      <c r="AM2231" t="s">
        <v>194</v>
      </c>
      <c r="AN2231" t="s">
        <v>194</v>
      </c>
      <c r="AO2231" t="s">
        <v>194</v>
      </c>
      <c r="AP2231" t="s">
        <v>194</v>
      </c>
      <c r="AQ2231" t="s">
        <v>194</v>
      </c>
      <c r="AR2231">
        <v>2.1000000000000001E-2</v>
      </c>
      <c r="AS2231">
        <v>4.2999999999999997E-2</v>
      </c>
      <c r="AT2231">
        <v>3.0000000000000001E-3</v>
      </c>
      <c r="AU2231" t="s">
        <v>194</v>
      </c>
      <c r="AV2231" t="s">
        <v>194</v>
      </c>
      <c r="AW2231" t="s">
        <v>194</v>
      </c>
      <c r="AX2231" t="s">
        <v>194</v>
      </c>
      <c r="AY2231" t="s">
        <v>194</v>
      </c>
      <c r="AZ2231" t="s">
        <v>194</v>
      </c>
      <c r="BA2231" t="s">
        <v>194</v>
      </c>
      <c r="BB2231" t="s">
        <v>194</v>
      </c>
      <c r="BC2231" t="s">
        <v>194</v>
      </c>
      <c r="BD2231" t="s">
        <v>194</v>
      </c>
      <c r="BE2231" t="s">
        <v>194</v>
      </c>
      <c r="BF2231" t="s">
        <v>194</v>
      </c>
      <c r="BG2231">
        <v>3.4000000000000002E-2</v>
      </c>
      <c r="BH2231">
        <v>1.2E-2</v>
      </c>
      <c r="BI2231" t="s">
        <v>194</v>
      </c>
      <c r="BJ2231">
        <v>0.01</v>
      </c>
      <c r="BK2231" t="s">
        <v>194</v>
      </c>
      <c r="BL2231" t="s">
        <v>194</v>
      </c>
      <c r="BM2231" t="s">
        <v>194</v>
      </c>
      <c r="BN2231" t="s">
        <v>194</v>
      </c>
      <c r="BO2231" t="s">
        <v>194</v>
      </c>
      <c r="BP2231" t="s">
        <v>194</v>
      </c>
      <c r="BQ2231" t="s">
        <v>194</v>
      </c>
      <c r="BR2231" t="s">
        <v>194</v>
      </c>
      <c r="BS2231">
        <v>8.9999999999999993E-3</v>
      </c>
      <c r="BT2231" t="s">
        <v>194</v>
      </c>
      <c r="BU2231" t="s">
        <v>194</v>
      </c>
      <c r="BV2231" t="s">
        <v>194</v>
      </c>
      <c r="BW2231" t="s">
        <v>194</v>
      </c>
      <c r="BX2231">
        <v>1.4999999999999999E-2</v>
      </c>
      <c r="BY2231" t="s">
        <v>194</v>
      </c>
      <c r="BZ2231" t="s">
        <v>194</v>
      </c>
      <c r="CA2231" t="s">
        <v>194</v>
      </c>
      <c r="CB2231" t="s">
        <v>194</v>
      </c>
      <c r="CC2231" t="s">
        <v>194</v>
      </c>
      <c r="CD2231" t="s">
        <v>194</v>
      </c>
      <c r="CE2231" t="s">
        <v>194</v>
      </c>
      <c r="CF2231" t="s">
        <v>194</v>
      </c>
      <c r="CG2231">
        <v>5.0000000000000001E-3</v>
      </c>
      <c r="CH2231" t="s">
        <v>194</v>
      </c>
    </row>
    <row r="2232" spans="1:86" x14ac:dyDescent="0.2">
      <c r="A2232" t="s">
        <v>5838</v>
      </c>
      <c r="B2232" t="s">
        <v>2256</v>
      </c>
      <c r="C2232" t="s">
        <v>188</v>
      </c>
      <c r="D2232" t="s">
        <v>188</v>
      </c>
      <c r="E2232" t="s">
        <v>188</v>
      </c>
      <c r="F2232" t="s">
        <v>188</v>
      </c>
      <c r="G2232" t="s">
        <v>188</v>
      </c>
      <c r="H2232" t="s">
        <v>188</v>
      </c>
      <c r="I2232" t="s">
        <v>188</v>
      </c>
      <c r="J2232" t="s">
        <v>188</v>
      </c>
      <c r="K2232" t="s">
        <v>188</v>
      </c>
      <c r="L2232" t="s">
        <v>188</v>
      </c>
      <c r="M2232" t="s">
        <v>188</v>
      </c>
      <c r="N2232" t="s">
        <v>188</v>
      </c>
      <c r="O2232" t="s">
        <v>188</v>
      </c>
      <c r="P2232" t="s">
        <v>188</v>
      </c>
      <c r="Q2232" t="s">
        <v>188</v>
      </c>
      <c r="R2232" t="s">
        <v>188</v>
      </c>
      <c r="S2232" t="s">
        <v>188</v>
      </c>
      <c r="T2232" t="s">
        <v>188</v>
      </c>
      <c r="U2232" t="s">
        <v>194</v>
      </c>
      <c r="V2232" t="s">
        <v>194</v>
      </c>
      <c r="W2232" t="s">
        <v>194</v>
      </c>
      <c r="X2232" t="s">
        <v>194</v>
      </c>
      <c r="Y2232" t="s">
        <v>188</v>
      </c>
      <c r="Z2232" t="s">
        <v>194</v>
      </c>
      <c r="AA2232" t="s">
        <v>194</v>
      </c>
      <c r="AB2232" t="s">
        <v>194</v>
      </c>
      <c r="AC2232" t="s">
        <v>194</v>
      </c>
      <c r="AD2232" t="s">
        <v>194</v>
      </c>
      <c r="AE2232" t="s">
        <v>188</v>
      </c>
      <c r="AF2232" t="s">
        <v>194</v>
      </c>
      <c r="AG2232" t="s">
        <v>194</v>
      </c>
      <c r="AH2232" t="s">
        <v>194</v>
      </c>
      <c r="AI2232" t="s">
        <v>194</v>
      </c>
      <c r="AJ2232" t="s">
        <v>188</v>
      </c>
      <c r="AK2232" t="s">
        <v>194</v>
      </c>
      <c r="AL2232" t="s">
        <v>194</v>
      </c>
      <c r="AM2232" t="s">
        <v>194</v>
      </c>
      <c r="AN2232" t="s">
        <v>194</v>
      </c>
      <c r="AO2232" t="s">
        <v>194</v>
      </c>
      <c r="AP2232" t="s">
        <v>194</v>
      </c>
      <c r="AQ2232" t="s">
        <v>194</v>
      </c>
      <c r="AR2232" t="s">
        <v>188</v>
      </c>
      <c r="AS2232" t="s">
        <v>188</v>
      </c>
      <c r="AT2232" t="s">
        <v>188</v>
      </c>
      <c r="AU2232" t="s">
        <v>194</v>
      </c>
      <c r="AV2232" t="s">
        <v>194</v>
      </c>
      <c r="AW2232" t="s">
        <v>194</v>
      </c>
      <c r="AX2232" t="s">
        <v>194</v>
      </c>
      <c r="AY2232" t="s">
        <v>194</v>
      </c>
      <c r="AZ2232" t="s">
        <v>194</v>
      </c>
      <c r="BA2232" t="s">
        <v>194</v>
      </c>
      <c r="BB2232" t="s">
        <v>194</v>
      </c>
      <c r="BC2232" t="s">
        <v>194</v>
      </c>
      <c r="BD2232" t="s">
        <v>194</v>
      </c>
      <c r="BE2232" t="s">
        <v>194</v>
      </c>
      <c r="BF2232" t="s">
        <v>194</v>
      </c>
      <c r="BG2232" t="s">
        <v>188</v>
      </c>
      <c r="BH2232" t="s">
        <v>194</v>
      </c>
      <c r="BI2232" t="s">
        <v>194</v>
      </c>
      <c r="BJ2232" t="s">
        <v>188</v>
      </c>
      <c r="BK2232" t="s">
        <v>194</v>
      </c>
      <c r="BL2232" t="s">
        <v>194</v>
      </c>
      <c r="BM2232" t="s">
        <v>194</v>
      </c>
      <c r="BN2232" t="s">
        <v>194</v>
      </c>
      <c r="BO2232" t="s">
        <v>194</v>
      </c>
      <c r="BP2232" t="s">
        <v>194</v>
      </c>
      <c r="BQ2232" t="s">
        <v>194</v>
      </c>
      <c r="BR2232" t="s">
        <v>194</v>
      </c>
      <c r="BS2232" t="s">
        <v>188</v>
      </c>
      <c r="BT2232" t="s">
        <v>194</v>
      </c>
      <c r="BU2232" t="s">
        <v>194</v>
      </c>
      <c r="BV2232" t="s">
        <v>194</v>
      </c>
      <c r="BW2232" t="s">
        <v>194</v>
      </c>
      <c r="BX2232" t="s">
        <v>188</v>
      </c>
      <c r="BY2232" t="s">
        <v>194</v>
      </c>
      <c r="BZ2232" t="s">
        <v>194</v>
      </c>
      <c r="CA2232" t="s">
        <v>194</v>
      </c>
      <c r="CB2232" t="s">
        <v>194</v>
      </c>
      <c r="CC2232" t="s">
        <v>194</v>
      </c>
      <c r="CD2232" t="s">
        <v>194</v>
      </c>
      <c r="CE2232" t="s">
        <v>194</v>
      </c>
      <c r="CF2232" t="s">
        <v>194</v>
      </c>
      <c r="CG2232" t="s">
        <v>188</v>
      </c>
      <c r="CH2232" t="s">
        <v>194</v>
      </c>
    </row>
    <row r="2233" spans="1:86" x14ac:dyDescent="0.2">
      <c r="A2233" t="s">
        <v>5839</v>
      </c>
      <c r="B2233" t="s">
        <v>2257</v>
      </c>
      <c r="C2233" t="s">
        <v>188</v>
      </c>
      <c r="D2233" t="s">
        <v>188</v>
      </c>
      <c r="E2233" t="s">
        <v>188</v>
      </c>
      <c r="F2233" t="s">
        <v>188</v>
      </c>
      <c r="G2233" t="s">
        <v>188</v>
      </c>
      <c r="H2233" t="s">
        <v>188</v>
      </c>
      <c r="I2233" t="s">
        <v>188</v>
      </c>
      <c r="J2233" t="s">
        <v>188</v>
      </c>
      <c r="K2233" t="s">
        <v>188</v>
      </c>
      <c r="L2233" t="s">
        <v>188</v>
      </c>
      <c r="M2233" t="s">
        <v>188</v>
      </c>
      <c r="N2233" t="s">
        <v>188</v>
      </c>
      <c r="O2233" t="s">
        <v>188</v>
      </c>
      <c r="P2233" t="s">
        <v>188</v>
      </c>
      <c r="Q2233" t="s">
        <v>188</v>
      </c>
      <c r="R2233" t="s">
        <v>188</v>
      </c>
      <c r="S2233" t="s">
        <v>188</v>
      </c>
      <c r="T2233" t="s">
        <v>188</v>
      </c>
      <c r="U2233">
        <v>1E-3</v>
      </c>
      <c r="V2233">
        <v>4.0000000000000001E-3</v>
      </c>
      <c r="W2233">
        <v>4.0000000000000001E-3</v>
      </c>
      <c r="X2233">
        <v>4.0000000000000001E-3</v>
      </c>
      <c r="Y2233" t="s">
        <v>188</v>
      </c>
      <c r="Z2233">
        <v>2E-3</v>
      </c>
      <c r="AA2233">
        <v>1E-3</v>
      </c>
      <c r="AB2233">
        <v>1E-3</v>
      </c>
      <c r="AC2233">
        <v>1E-3</v>
      </c>
      <c r="AD2233">
        <v>6.0000000000000001E-3</v>
      </c>
      <c r="AE2233">
        <v>6.0000000000000001E-3</v>
      </c>
      <c r="AF2233">
        <v>4.0000000000000001E-3</v>
      </c>
      <c r="AG2233">
        <v>2.1999999999999999E-2</v>
      </c>
      <c r="AH2233">
        <v>1.7999999999999999E-2</v>
      </c>
      <c r="AI2233">
        <v>1E-3</v>
      </c>
      <c r="AJ2233" t="s">
        <v>188</v>
      </c>
      <c r="AK2233">
        <v>3.0000000000000001E-3</v>
      </c>
      <c r="AL2233">
        <v>1E-3</v>
      </c>
      <c r="AM2233">
        <v>1.0999999999999999E-2</v>
      </c>
      <c r="AN2233">
        <v>-1.2999999999999999E-2</v>
      </c>
      <c r="AO2233">
        <v>1E-3</v>
      </c>
      <c r="AP2233">
        <v>1E-3</v>
      </c>
      <c r="AQ2233">
        <v>2.7E-2</v>
      </c>
      <c r="AR2233">
        <v>2.1000000000000001E-2</v>
      </c>
      <c r="AS2233">
        <v>4.2999999999999997E-2</v>
      </c>
      <c r="AT2233">
        <v>3.0000000000000001E-3</v>
      </c>
      <c r="AU2233">
        <v>2.3E-2</v>
      </c>
      <c r="AV2233">
        <v>1.2999999999999999E-2</v>
      </c>
      <c r="AW2233">
        <v>2.9000000000000001E-2</v>
      </c>
      <c r="AX2233">
        <v>4.9000000000000002E-2</v>
      </c>
      <c r="AY2233">
        <v>5.0000000000000001E-3</v>
      </c>
      <c r="AZ2233">
        <v>1.2999999999999999E-2</v>
      </c>
      <c r="BA2233">
        <v>7.0000000000000001E-3</v>
      </c>
      <c r="BB2233">
        <v>8.9999999999999993E-3</v>
      </c>
      <c r="BC2233">
        <v>8.0000000000000002E-3</v>
      </c>
      <c r="BD2233">
        <v>1.9E-2</v>
      </c>
      <c r="BE2233">
        <v>1.4999999999999999E-2</v>
      </c>
      <c r="BF2233">
        <v>5.0000000000000001E-3</v>
      </c>
      <c r="BG2233">
        <v>3.4000000000000002E-2</v>
      </c>
      <c r="BH2233" t="s">
        <v>194</v>
      </c>
      <c r="BI2233">
        <v>0.01</v>
      </c>
      <c r="BJ2233">
        <v>0.01</v>
      </c>
      <c r="BK2233">
        <v>0.01</v>
      </c>
      <c r="BL2233">
        <v>2.3E-2</v>
      </c>
      <c r="BM2233">
        <v>7.0000000000000001E-3</v>
      </c>
      <c r="BN2233">
        <v>0.01</v>
      </c>
      <c r="BO2233">
        <v>2.4E-2</v>
      </c>
      <c r="BP2233">
        <v>1.6E-2</v>
      </c>
      <c r="BQ2233">
        <v>1.4E-2</v>
      </c>
      <c r="BR2233">
        <v>1.6E-2</v>
      </c>
      <c r="BS2233">
        <v>8.9999999999999993E-3</v>
      </c>
      <c r="BT2233">
        <v>8.9999999999999993E-3</v>
      </c>
      <c r="BU2233">
        <v>8.9999999999999993E-3</v>
      </c>
      <c r="BV2233">
        <v>8.9999999999999993E-3</v>
      </c>
      <c r="BW2233">
        <v>1.7999999999999999E-2</v>
      </c>
      <c r="BX2233">
        <v>1.4999999999999999E-2</v>
      </c>
      <c r="BY2233">
        <v>8.0000000000000002E-3</v>
      </c>
      <c r="BZ2233">
        <v>5.0000000000000001E-3</v>
      </c>
      <c r="CA2233">
        <v>8.0000000000000002E-3</v>
      </c>
      <c r="CB2233">
        <v>8.0000000000000002E-3</v>
      </c>
      <c r="CC2233">
        <v>4.0000000000000001E-3</v>
      </c>
      <c r="CD2233">
        <v>0.01</v>
      </c>
      <c r="CE2233">
        <v>8.0000000000000002E-3</v>
      </c>
      <c r="CF2233">
        <v>1.4E-2</v>
      </c>
      <c r="CG2233">
        <v>5.0000000000000001E-3</v>
      </c>
      <c r="CH2233">
        <v>5.0000000000000001E-3</v>
      </c>
    </row>
    <row r="2234" spans="1:86" x14ac:dyDescent="0.2">
      <c r="A2234" t="s">
        <v>5840</v>
      </c>
      <c r="B2234" t="s">
        <v>2258</v>
      </c>
      <c r="C2234">
        <v>0.10299999999999999</v>
      </c>
      <c r="D2234">
        <v>8.3000000000000004E-2</v>
      </c>
      <c r="E2234">
        <v>0.13</v>
      </c>
      <c r="F2234">
        <v>0.13100000000000001</v>
      </c>
      <c r="G2234">
        <v>7.3999999999999996E-2</v>
      </c>
      <c r="H2234">
        <v>0.13800000000000001</v>
      </c>
      <c r="I2234" t="s">
        <v>194</v>
      </c>
      <c r="J2234">
        <v>0.19900000000000001</v>
      </c>
      <c r="K2234">
        <v>0.60599999999999998</v>
      </c>
      <c r="L2234">
        <v>6.0999999999999999E-2</v>
      </c>
      <c r="M2234">
        <v>0.16200000000000001</v>
      </c>
      <c r="N2234">
        <v>0.14199999999999999</v>
      </c>
      <c r="O2234">
        <v>0.114</v>
      </c>
      <c r="P2234">
        <v>0.11899999999999999</v>
      </c>
      <c r="Q2234">
        <v>0.13600000000000001</v>
      </c>
      <c r="R2234">
        <v>0.08</v>
      </c>
      <c r="S2234">
        <v>0.151</v>
      </c>
      <c r="T2234">
        <v>9.9000000000000005E-2</v>
      </c>
      <c r="U2234" t="s">
        <v>194</v>
      </c>
      <c r="V2234" t="s">
        <v>194</v>
      </c>
      <c r="W2234" t="s">
        <v>194</v>
      </c>
      <c r="X2234" t="s">
        <v>194</v>
      </c>
      <c r="Y2234" t="s">
        <v>194</v>
      </c>
      <c r="Z2234" t="s">
        <v>194</v>
      </c>
      <c r="AA2234" t="s">
        <v>194</v>
      </c>
      <c r="AB2234" t="s">
        <v>194</v>
      </c>
      <c r="AC2234" t="s">
        <v>194</v>
      </c>
      <c r="AD2234" t="s">
        <v>194</v>
      </c>
      <c r="AE2234">
        <v>0.183</v>
      </c>
      <c r="AF2234" t="s">
        <v>194</v>
      </c>
      <c r="AG2234" t="s">
        <v>194</v>
      </c>
      <c r="AH2234" t="s">
        <v>194</v>
      </c>
      <c r="AI2234" t="s">
        <v>194</v>
      </c>
      <c r="AJ2234" t="s">
        <v>194</v>
      </c>
      <c r="AK2234" t="s">
        <v>194</v>
      </c>
      <c r="AL2234" t="s">
        <v>194</v>
      </c>
      <c r="AM2234" t="s">
        <v>194</v>
      </c>
      <c r="AN2234" t="s">
        <v>194</v>
      </c>
      <c r="AO2234" t="s">
        <v>194</v>
      </c>
      <c r="AP2234" t="s">
        <v>194</v>
      </c>
      <c r="AQ2234" t="s">
        <v>194</v>
      </c>
      <c r="AR2234">
        <v>9.0999999999999998E-2</v>
      </c>
      <c r="AS2234">
        <v>9.0999999999999998E-2</v>
      </c>
      <c r="AT2234">
        <v>6.8000000000000005E-2</v>
      </c>
      <c r="AU2234" t="s">
        <v>194</v>
      </c>
      <c r="AV2234" t="s">
        <v>194</v>
      </c>
      <c r="AW2234" t="s">
        <v>194</v>
      </c>
      <c r="AX2234" t="s">
        <v>194</v>
      </c>
      <c r="AY2234" t="s">
        <v>194</v>
      </c>
      <c r="AZ2234" t="s">
        <v>194</v>
      </c>
      <c r="BA2234" t="s">
        <v>194</v>
      </c>
      <c r="BB2234" t="s">
        <v>194</v>
      </c>
      <c r="BC2234" t="s">
        <v>194</v>
      </c>
      <c r="BD2234" t="s">
        <v>194</v>
      </c>
      <c r="BE2234" t="s">
        <v>194</v>
      </c>
      <c r="BF2234" t="s">
        <v>194</v>
      </c>
      <c r="BG2234" t="s">
        <v>194</v>
      </c>
      <c r="BH2234" t="s">
        <v>194</v>
      </c>
      <c r="BI2234" t="s">
        <v>194</v>
      </c>
      <c r="BJ2234">
        <v>0.124</v>
      </c>
      <c r="BK2234" t="s">
        <v>194</v>
      </c>
      <c r="BL2234" t="s">
        <v>194</v>
      </c>
      <c r="BM2234" t="s">
        <v>194</v>
      </c>
      <c r="BN2234" t="s">
        <v>194</v>
      </c>
      <c r="BO2234" t="s">
        <v>194</v>
      </c>
      <c r="BP2234" t="s">
        <v>194</v>
      </c>
      <c r="BQ2234" t="s">
        <v>194</v>
      </c>
      <c r="BR2234" t="s">
        <v>194</v>
      </c>
      <c r="BS2234">
        <v>0.437</v>
      </c>
      <c r="BT2234" t="s">
        <v>194</v>
      </c>
      <c r="BU2234" t="s">
        <v>194</v>
      </c>
      <c r="BV2234" t="s">
        <v>194</v>
      </c>
      <c r="BW2234" t="s">
        <v>194</v>
      </c>
      <c r="BX2234" t="s">
        <v>188</v>
      </c>
      <c r="BY2234" t="s">
        <v>194</v>
      </c>
      <c r="BZ2234" t="s">
        <v>194</v>
      </c>
      <c r="CA2234" t="s">
        <v>194</v>
      </c>
      <c r="CB2234" t="s">
        <v>194</v>
      </c>
      <c r="CC2234" t="s">
        <v>194</v>
      </c>
      <c r="CD2234" t="s">
        <v>194</v>
      </c>
      <c r="CE2234" t="s">
        <v>194</v>
      </c>
      <c r="CF2234" t="s">
        <v>194</v>
      </c>
      <c r="CG2234" t="s">
        <v>188</v>
      </c>
      <c r="CH2234" t="s">
        <v>194</v>
      </c>
    </row>
    <row r="2235" spans="1:86" x14ac:dyDescent="0.2">
      <c r="A2235" t="s">
        <v>5841</v>
      </c>
      <c r="B2235" t="s">
        <v>2259</v>
      </c>
      <c r="C2235">
        <v>0.59699999999999998</v>
      </c>
      <c r="D2235">
        <v>0.51100000000000001</v>
      </c>
      <c r="E2235">
        <v>0.748</v>
      </c>
      <c r="F2235">
        <v>0.77700000000000002</v>
      </c>
      <c r="G2235">
        <v>0.39100000000000001</v>
      </c>
      <c r="H2235">
        <v>0.72199999999999998</v>
      </c>
      <c r="I2235" t="s">
        <v>194</v>
      </c>
      <c r="J2235">
        <v>0.72199999999999998</v>
      </c>
      <c r="K2235">
        <v>0.36699999999999999</v>
      </c>
      <c r="L2235">
        <v>0.79600000000000004</v>
      </c>
      <c r="M2235">
        <v>0.34200000000000003</v>
      </c>
      <c r="N2235">
        <v>0.377</v>
      </c>
      <c r="O2235">
        <v>0.997</v>
      </c>
      <c r="P2235">
        <v>0.34899999999999998</v>
      </c>
      <c r="Q2235">
        <v>1.1180000000000001</v>
      </c>
      <c r="R2235">
        <v>0.66400000000000003</v>
      </c>
      <c r="S2235">
        <v>0.44</v>
      </c>
      <c r="T2235">
        <v>0.60499999999999998</v>
      </c>
      <c r="U2235" t="s">
        <v>194</v>
      </c>
      <c r="V2235" t="s">
        <v>194</v>
      </c>
      <c r="W2235" t="s">
        <v>194</v>
      </c>
      <c r="X2235" t="s">
        <v>194</v>
      </c>
      <c r="Y2235" t="s">
        <v>194</v>
      </c>
      <c r="Z2235" t="s">
        <v>194</v>
      </c>
      <c r="AA2235" t="s">
        <v>194</v>
      </c>
      <c r="AB2235" t="s">
        <v>194</v>
      </c>
      <c r="AC2235" t="s">
        <v>194</v>
      </c>
      <c r="AD2235" t="s">
        <v>194</v>
      </c>
      <c r="AE2235">
        <v>0.38700000000000001</v>
      </c>
      <c r="AF2235" t="s">
        <v>194</v>
      </c>
      <c r="AG2235" t="s">
        <v>194</v>
      </c>
      <c r="AH2235" t="s">
        <v>194</v>
      </c>
      <c r="AI2235" t="s">
        <v>194</v>
      </c>
      <c r="AJ2235" t="s">
        <v>194</v>
      </c>
      <c r="AK2235" t="s">
        <v>194</v>
      </c>
      <c r="AL2235" t="s">
        <v>194</v>
      </c>
      <c r="AM2235" t="s">
        <v>194</v>
      </c>
      <c r="AN2235" t="s">
        <v>194</v>
      </c>
      <c r="AO2235" t="s">
        <v>194</v>
      </c>
      <c r="AP2235" t="s">
        <v>194</v>
      </c>
      <c r="AQ2235" t="s">
        <v>194</v>
      </c>
      <c r="AR2235">
        <v>1.212</v>
      </c>
      <c r="AS2235">
        <v>1.113</v>
      </c>
      <c r="AT2235">
        <v>0.42399999999999999</v>
      </c>
      <c r="AU2235" t="s">
        <v>194</v>
      </c>
      <c r="AV2235" t="s">
        <v>194</v>
      </c>
      <c r="AW2235" t="s">
        <v>194</v>
      </c>
      <c r="AX2235" t="s">
        <v>194</v>
      </c>
      <c r="AY2235" t="s">
        <v>194</v>
      </c>
      <c r="AZ2235" t="s">
        <v>194</v>
      </c>
      <c r="BA2235" t="s">
        <v>194</v>
      </c>
      <c r="BB2235" t="s">
        <v>194</v>
      </c>
      <c r="BC2235" t="s">
        <v>194</v>
      </c>
      <c r="BD2235" t="s">
        <v>194</v>
      </c>
      <c r="BE2235" t="s">
        <v>194</v>
      </c>
      <c r="BF2235" t="s">
        <v>194</v>
      </c>
      <c r="BG2235" t="s">
        <v>194</v>
      </c>
      <c r="BH2235" t="s">
        <v>194</v>
      </c>
      <c r="BI2235" t="s">
        <v>194</v>
      </c>
      <c r="BJ2235">
        <v>0.38700000000000001</v>
      </c>
      <c r="BK2235" t="s">
        <v>194</v>
      </c>
      <c r="BL2235" t="s">
        <v>194</v>
      </c>
      <c r="BM2235" t="s">
        <v>194</v>
      </c>
      <c r="BN2235" t="s">
        <v>194</v>
      </c>
      <c r="BO2235" t="s">
        <v>194</v>
      </c>
      <c r="BP2235" t="s">
        <v>194</v>
      </c>
      <c r="BQ2235" t="s">
        <v>194</v>
      </c>
      <c r="BR2235" t="s">
        <v>194</v>
      </c>
      <c r="BS2235">
        <v>0.54200000000000004</v>
      </c>
      <c r="BT2235" t="s">
        <v>194</v>
      </c>
      <c r="BU2235" t="s">
        <v>194</v>
      </c>
      <c r="BV2235" t="s">
        <v>194</v>
      </c>
      <c r="BW2235" t="s">
        <v>194</v>
      </c>
      <c r="BX2235">
        <v>0.442</v>
      </c>
      <c r="BY2235" t="s">
        <v>194</v>
      </c>
      <c r="BZ2235" t="s">
        <v>194</v>
      </c>
      <c r="CA2235" t="s">
        <v>194</v>
      </c>
      <c r="CB2235" t="s">
        <v>194</v>
      </c>
      <c r="CC2235" t="s">
        <v>194</v>
      </c>
      <c r="CD2235" t="s">
        <v>194</v>
      </c>
      <c r="CE2235" t="s">
        <v>194</v>
      </c>
      <c r="CF2235" t="s">
        <v>194</v>
      </c>
      <c r="CG2235">
        <v>0.439</v>
      </c>
      <c r="CH2235" t="s">
        <v>194</v>
      </c>
    </row>
    <row r="2236" spans="1:86" x14ac:dyDescent="0.2">
      <c r="A2236" t="s">
        <v>5842</v>
      </c>
      <c r="B2236" t="s">
        <v>2260</v>
      </c>
      <c r="C2236">
        <v>-0.49399999999999999</v>
      </c>
      <c r="D2236">
        <v>-0.42799999999999999</v>
      </c>
      <c r="E2236">
        <v>-0.61799999999999999</v>
      </c>
      <c r="F2236">
        <v>-0.64600000000000002</v>
      </c>
      <c r="G2236">
        <v>-0.317</v>
      </c>
      <c r="H2236">
        <v>-0.58399999999999996</v>
      </c>
      <c r="I2236">
        <v>-1.837</v>
      </c>
      <c r="J2236">
        <v>-0.52300000000000002</v>
      </c>
      <c r="K2236">
        <v>0.23899999999999999</v>
      </c>
      <c r="L2236">
        <v>-0.73499999999999999</v>
      </c>
      <c r="M2236">
        <v>-0.18</v>
      </c>
      <c r="N2236">
        <v>-0.23499999999999999</v>
      </c>
      <c r="O2236">
        <v>-0.88300000000000001</v>
      </c>
      <c r="P2236">
        <v>-0.23</v>
      </c>
      <c r="Q2236">
        <v>-0.98199999999999998</v>
      </c>
      <c r="R2236">
        <v>-0.58399999999999996</v>
      </c>
      <c r="S2236">
        <v>-0.28899999999999998</v>
      </c>
      <c r="T2236">
        <v>-0.50600000000000001</v>
      </c>
      <c r="U2236">
        <v>-1.0129999999999999</v>
      </c>
      <c r="V2236">
        <v>-0.63300000000000001</v>
      </c>
      <c r="W2236">
        <v>6.8000000000000005E-2</v>
      </c>
      <c r="X2236">
        <v>-0.42099999999999999</v>
      </c>
      <c r="Y2236">
        <v>-0.26</v>
      </c>
      <c r="Z2236">
        <v>-1.2250000000000001</v>
      </c>
      <c r="AA2236">
        <v>-0.47399999999999998</v>
      </c>
      <c r="AB2236">
        <v>-0.94099999999999995</v>
      </c>
      <c r="AC2236">
        <v>-0.66300000000000003</v>
      </c>
      <c r="AD2236">
        <v>-0.53800000000000003</v>
      </c>
      <c r="AE2236">
        <v>-0.20399999999999999</v>
      </c>
      <c r="AF2236">
        <v>-0.498</v>
      </c>
      <c r="AG2236">
        <v>-0.64200000000000002</v>
      </c>
      <c r="AH2236">
        <v>-0.251</v>
      </c>
      <c r="AI2236">
        <v>0.27400000000000002</v>
      </c>
      <c r="AJ2236">
        <v>-0.83299999999999996</v>
      </c>
      <c r="AK2236">
        <v>-0.504</v>
      </c>
      <c r="AL2236">
        <v>-0.88900000000000001</v>
      </c>
      <c r="AM2236">
        <v>-1.135</v>
      </c>
      <c r="AN2236">
        <v>-0.29199999999999998</v>
      </c>
      <c r="AO2236">
        <v>-1.4830000000000001</v>
      </c>
      <c r="AP2236">
        <v>-0.9</v>
      </c>
      <c r="AQ2236">
        <v>-0.443</v>
      </c>
      <c r="AR2236">
        <v>-1.121</v>
      </c>
      <c r="AS2236">
        <v>-1.022</v>
      </c>
      <c r="AT2236">
        <v>-0.35599999999999998</v>
      </c>
      <c r="AU2236">
        <v>0.22800000000000001</v>
      </c>
      <c r="AV2236">
        <v>-0.90700000000000003</v>
      </c>
      <c r="AW2236">
        <v>-0.73299999999999998</v>
      </c>
      <c r="AX2236">
        <v>-0.57799999999999996</v>
      </c>
      <c r="AY2236">
        <v>-0.56899999999999995</v>
      </c>
      <c r="AZ2236">
        <v>-0.34200000000000003</v>
      </c>
      <c r="BA2236">
        <v>-1.2170000000000001</v>
      </c>
      <c r="BB2236">
        <v>-0.49199999999999999</v>
      </c>
      <c r="BC2236">
        <v>-0.34200000000000003</v>
      </c>
      <c r="BD2236">
        <v>-0.433</v>
      </c>
      <c r="BE2236">
        <v>-0.307</v>
      </c>
      <c r="BF2236">
        <v>-78.540000000000006</v>
      </c>
      <c r="BG2236">
        <v>-0.55500000000000005</v>
      </c>
      <c r="BH2236">
        <v>-0.51300000000000001</v>
      </c>
      <c r="BI2236">
        <v>-0.45700000000000002</v>
      </c>
      <c r="BJ2236">
        <v>-0.26300000000000001</v>
      </c>
      <c r="BK2236">
        <v>0.22</v>
      </c>
      <c r="BL2236">
        <v>-0.50900000000000001</v>
      </c>
      <c r="BM2236">
        <v>-0.46400000000000002</v>
      </c>
      <c r="BN2236">
        <v>-0.51900000000000002</v>
      </c>
      <c r="BO2236">
        <v>-0.39100000000000001</v>
      </c>
      <c r="BP2236">
        <v>-0.69599999999999995</v>
      </c>
      <c r="BQ2236">
        <v>-0.60299999999999998</v>
      </c>
      <c r="BR2236">
        <v>-1.121</v>
      </c>
      <c r="BS2236">
        <v>-0.105</v>
      </c>
      <c r="BT2236">
        <v>-0.46300000000000002</v>
      </c>
      <c r="BU2236">
        <v>-0.42399999999999999</v>
      </c>
      <c r="BV2236">
        <v>-0.41099999999999998</v>
      </c>
      <c r="BW2236">
        <v>-0.48599999999999999</v>
      </c>
      <c r="BX2236">
        <v>-0.442</v>
      </c>
      <c r="BY2236">
        <v>-0.61099999999999999</v>
      </c>
      <c r="BZ2236">
        <v>-0.62</v>
      </c>
      <c r="CA2236">
        <v>-0.53500000000000003</v>
      </c>
      <c r="CB2236">
        <v>6.9690000000000003</v>
      </c>
      <c r="CC2236">
        <v>-3.5529999999999999</v>
      </c>
      <c r="CD2236">
        <v>-0.36499999999999999</v>
      </c>
      <c r="CE2236">
        <v>0.33400000000000002</v>
      </c>
      <c r="CF2236">
        <v>-0.49299999999999999</v>
      </c>
      <c r="CG2236">
        <v>-0.439</v>
      </c>
      <c r="CH2236">
        <v>-0.40899999999999997</v>
      </c>
    </row>
    <row r="2237" spans="1:86" x14ac:dyDescent="0.2">
      <c r="A2237" t="s">
        <v>5843</v>
      </c>
      <c r="B2237" t="s">
        <v>2261</v>
      </c>
      <c r="C2237" t="s">
        <v>188</v>
      </c>
      <c r="D2237" t="s">
        <v>188</v>
      </c>
      <c r="E2237" t="s">
        <v>188</v>
      </c>
      <c r="F2237" t="s">
        <v>188</v>
      </c>
      <c r="G2237" t="s">
        <v>188</v>
      </c>
      <c r="H2237" t="s">
        <v>188</v>
      </c>
      <c r="I2237" t="s">
        <v>188</v>
      </c>
      <c r="J2237" t="s">
        <v>188</v>
      </c>
      <c r="K2237" t="s">
        <v>188</v>
      </c>
      <c r="L2237" t="s">
        <v>188</v>
      </c>
      <c r="M2237" t="s">
        <v>188</v>
      </c>
      <c r="N2237" t="s">
        <v>188</v>
      </c>
      <c r="O2237" t="s">
        <v>188</v>
      </c>
      <c r="P2237" t="s">
        <v>188</v>
      </c>
      <c r="Q2237" t="s">
        <v>188</v>
      </c>
      <c r="R2237" t="s">
        <v>188</v>
      </c>
      <c r="S2237" t="s">
        <v>188</v>
      </c>
      <c r="T2237" t="s">
        <v>188</v>
      </c>
      <c r="U2237" t="s">
        <v>188</v>
      </c>
      <c r="V2237" t="s">
        <v>188</v>
      </c>
      <c r="W2237" t="s">
        <v>188</v>
      </c>
      <c r="X2237" t="s">
        <v>188</v>
      </c>
      <c r="Y2237" t="s">
        <v>188</v>
      </c>
      <c r="Z2237" t="s">
        <v>188</v>
      </c>
      <c r="AA2237" t="s">
        <v>188</v>
      </c>
      <c r="AB2237" t="s">
        <v>188</v>
      </c>
      <c r="AC2237" t="s">
        <v>188</v>
      </c>
      <c r="AD2237" t="s">
        <v>188</v>
      </c>
      <c r="AE2237" t="s">
        <v>188</v>
      </c>
      <c r="AF2237" t="s">
        <v>194</v>
      </c>
      <c r="AG2237" t="s">
        <v>188</v>
      </c>
      <c r="AH2237" t="s">
        <v>188</v>
      </c>
      <c r="AI2237" t="s">
        <v>188</v>
      </c>
      <c r="AJ2237" t="s">
        <v>188</v>
      </c>
      <c r="AK2237" t="s">
        <v>188</v>
      </c>
      <c r="AL2237" t="s">
        <v>188</v>
      </c>
      <c r="AM2237" t="s">
        <v>188</v>
      </c>
      <c r="AN2237" t="s">
        <v>188</v>
      </c>
      <c r="AO2237" t="s">
        <v>188</v>
      </c>
      <c r="AP2237" t="s">
        <v>188</v>
      </c>
      <c r="AQ2237" t="s">
        <v>188</v>
      </c>
      <c r="AR2237" t="s">
        <v>188</v>
      </c>
      <c r="AS2237" t="s">
        <v>188</v>
      </c>
      <c r="AT2237" t="s">
        <v>188</v>
      </c>
      <c r="AU2237" t="s">
        <v>188</v>
      </c>
      <c r="AV2237" t="s">
        <v>188</v>
      </c>
      <c r="AW2237" t="s">
        <v>188</v>
      </c>
      <c r="AX2237" t="s">
        <v>188</v>
      </c>
      <c r="AY2237" t="s">
        <v>188</v>
      </c>
      <c r="AZ2237" t="s">
        <v>188</v>
      </c>
      <c r="BA2237" t="s">
        <v>188</v>
      </c>
      <c r="BB2237" t="s">
        <v>188</v>
      </c>
      <c r="BC2237" t="s">
        <v>188</v>
      </c>
      <c r="BD2237" t="s">
        <v>188</v>
      </c>
      <c r="BE2237" t="s">
        <v>188</v>
      </c>
      <c r="BF2237" t="s">
        <v>188</v>
      </c>
      <c r="BG2237" t="s">
        <v>188</v>
      </c>
      <c r="BH2237" t="s">
        <v>188</v>
      </c>
      <c r="BI2237" t="s">
        <v>188</v>
      </c>
      <c r="BJ2237" t="s">
        <v>188</v>
      </c>
      <c r="BK2237" t="s">
        <v>188</v>
      </c>
      <c r="BL2237" t="s">
        <v>188</v>
      </c>
      <c r="BM2237" t="s">
        <v>188</v>
      </c>
      <c r="BN2237" t="s">
        <v>188</v>
      </c>
      <c r="BO2237" t="s">
        <v>188</v>
      </c>
      <c r="BP2237" t="s">
        <v>188</v>
      </c>
      <c r="BQ2237" t="s">
        <v>188</v>
      </c>
      <c r="BR2237" t="s">
        <v>188</v>
      </c>
      <c r="BS2237" t="s">
        <v>188</v>
      </c>
      <c r="BT2237" t="s">
        <v>188</v>
      </c>
      <c r="BU2237" t="s">
        <v>188</v>
      </c>
      <c r="BV2237" t="s">
        <v>188</v>
      </c>
      <c r="BW2237" t="s">
        <v>188</v>
      </c>
      <c r="BX2237" t="s">
        <v>188</v>
      </c>
      <c r="BY2237" t="s">
        <v>188</v>
      </c>
      <c r="BZ2237" t="s">
        <v>188</v>
      </c>
      <c r="CA2237" t="s">
        <v>188</v>
      </c>
      <c r="CB2237" t="s">
        <v>188</v>
      </c>
      <c r="CC2237" t="s">
        <v>188</v>
      </c>
      <c r="CD2237" t="s">
        <v>188</v>
      </c>
      <c r="CE2237" t="s">
        <v>188</v>
      </c>
      <c r="CF2237" t="s">
        <v>188</v>
      </c>
      <c r="CG2237" t="s">
        <v>188</v>
      </c>
      <c r="CH2237" t="s">
        <v>188</v>
      </c>
    </row>
    <row r="2238" spans="1:86" x14ac:dyDescent="0.2">
      <c r="A2238" t="s">
        <v>5844</v>
      </c>
      <c r="B2238" t="s">
        <v>2262</v>
      </c>
      <c r="C2238">
        <v>0.14000000000000001</v>
      </c>
      <c r="D2238">
        <v>0.16</v>
      </c>
      <c r="E2238">
        <v>0.14000000000000001</v>
      </c>
      <c r="F2238">
        <v>0.14000000000000001</v>
      </c>
      <c r="G2238">
        <v>0.14000000000000001</v>
      </c>
      <c r="H2238">
        <v>0.14000000000000001</v>
      </c>
      <c r="I2238">
        <v>0.158</v>
      </c>
      <c r="J2238">
        <v>0.158</v>
      </c>
      <c r="K2238">
        <v>0.158</v>
      </c>
      <c r="L2238">
        <v>0.158</v>
      </c>
      <c r="M2238">
        <v>0.186</v>
      </c>
      <c r="N2238">
        <v>0.158</v>
      </c>
      <c r="O2238">
        <v>0.158</v>
      </c>
      <c r="P2238">
        <v>0.158</v>
      </c>
      <c r="Q2238">
        <v>0.158</v>
      </c>
      <c r="R2238">
        <v>0.158</v>
      </c>
      <c r="S2238">
        <v>0.158</v>
      </c>
      <c r="T2238">
        <v>0.158</v>
      </c>
      <c r="U2238">
        <v>0.161</v>
      </c>
      <c r="V2238">
        <v>0.161</v>
      </c>
      <c r="W2238">
        <v>0.161</v>
      </c>
      <c r="X2238">
        <v>0.161</v>
      </c>
      <c r="Y2238">
        <v>0.161</v>
      </c>
      <c r="Z2238">
        <v>0.161</v>
      </c>
      <c r="AA2238">
        <v>0.161</v>
      </c>
      <c r="AB2238">
        <v>0.161</v>
      </c>
      <c r="AC2238">
        <v>0.161</v>
      </c>
      <c r="AD2238">
        <v>0.191</v>
      </c>
      <c r="AE2238">
        <v>0.161</v>
      </c>
      <c r="AF2238" t="s">
        <v>194</v>
      </c>
      <c r="AG2238">
        <v>0.17299999999999999</v>
      </c>
      <c r="AH2238">
        <v>0.17299999999999999</v>
      </c>
      <c r="AI2238">
        <v>0.17299999999999999</v>
      </c>
      <c r="AJ2238">
        <v>0.192</v>
      </c>
      <c r="AK2238">
        <v>0.17299999999999999</v>
      </c>
      <c r="AL2238">
        <v>0.17299999999999999</v>
      </c>
      <c r="AM2238">
        <v>0.17299999999999999</v>
      </c>
      <c r="AN2238">
        <v>0.17299999999999999</v>
      </c>
      <c r="AO2238">
        <v>0.17299999999999999</v>
      </c>
      <c r="AP2238">
        <v>0.17299999999999999</v>
      </c>
      <c r="AQ2238">
        <v>0.193</v>
      </c>
      <c r="AR2238">
        <v>0.17299999999999999</v>
      </c>
      <c r="AS2238">
        <v>0.17799999999999999</v>
      </c>
      <c r="AT2238">
        <v>0.27800000000000002</v>
      </c>
      <c r="AU2238">
        <v>0.17799999999999999</v>
      </c>
      <c r="AV2238">
        <v>0.17799999999999999</v>
      </c>
      <c r="AW2238">
        <v>0.17799999999999999</v>
      </c>
      <c r="AX2238">
        <v>0.17799999999999999</v>
      </c>
      <c r="AY2238">
        <v>0.17799999999999999</v>
      </c>
      <c r="AZ2238">
        <v>0.17799999999999999</v>
      </c>
      <c r="BA2238">
        <v>0.17799999999999999</v>
      </c>
      <c r="BB2238">
        <v>0.17799999999999999</v>
      </c>
      <c r="BC2238">
        <v>0.17799999999999999</v>
      </c>
      <c r="BD2238">
        <v>0.17799999999999999</v>
      </c>
      <c r="BE2238">
        <v>0.18099999999999999</v>
      </c>
      <c r="BF2238">
        <v>0.21199999999999999</v>
      </c>
      <c r="BG2238">
        <v>0.18099999999999999</v>
      </c>
      <c r="BH2238">
        <v>0.18099999999999999</v>
      </c>
      <c r="BI2238">
        <v>0.18099999999999999</v>
      </c>
      <c r="BJ2238">
        <v>0.18099999999999999</v>
      </c>
      <c r="BK2238">
        <v>0.18099999999999999</v>
      </c>
      <c r="BL2238">
        <v>0.18099999999999999</v>
      </c>
      <c r="BM2238">
        <v>0.18099999999999999</v>
      </c>
      <c r="BN2238">
        <v>0.18099999999999999</v>
      </c>
      <c r="BO2238">
        <v>0.18099999999999999</v>
      </c>
      <c r="BP2238">
        <v>0.18099999999999999</v>
      </c>
      <c r="BQ2238">
        <v>0.29099999999999998</v>
      </c>
      <c r="BR2238">
        <v>0.186</v>
      </c>
      <c r="BS2238">
        <v>0.186</v>
      </c>
      <c r="BT2238">
        <v>0.186</v>
      </c>
      <c r="BU2238">
        <v>0.186</v>
      </c>
      <c r="BV2238">
        <v>0.186</v>
      </c>
      <c r="BW2238">
        <v>0.186</v>
      </c>
      <c r="BX2238">
        <v>0.186</v>
      </c>
      <c r="BY2238">
        <v>0.186</v>
      </c>
      <c r="BZ2238">
        <v>0.186</v>
      </c>
      <c r="CA2238">
        <v>0.186</v>
      </c>
      <c r="CB2238">
        <v>0.186</v>
      </c>
      <c r="CC2238">
        <v>0.186</v>
      </c>
      <c r="CD2238">
        <v>0.186</v>
      </c>
      <c r="CE2238">
        <v>0.186</v>
      </c>
      <c r="CF2238">
        <v>0.186</v>
      </c>
      <c r="CG2238">
        <v>0.186</v>
      </c>
      <c r="CH2238">
        <v>0.186</v>
      </c>
    </row>
    <row r="2239" spans="1:86" x14ac:dyDescent="0.2">
      <c r="A2239" t="s">
        <v>5845</v>
      </c>
      <c r="B2239" t="s">
        <v>2263</v>
      </c>
      <c r="C2239">
        <v>-0.14000000000000001</v>
      </c>
      <c r="D2239">
        <v>-0.16</v>
      </c>
      <c r="E2239">
        <v>-0.14000000000000001</v>
      </c>
      <c r="F2239">
        <v>-0.14000000000000001</v>
      </c>
      <c r="G2239">
        <v>-0.14000000000000001</v>
      </c>
      <c r="H2239">
        <v>-0.14000000000000001</v>
      </c>
      <c r="I2239">
        <v>-0.158</v>
      </c>
      <c r="J2239">
        <v>-0.158</v>
      </c>
      <c r="K2239">
        <v>-0.158</v>
      </c>
      <c r="L2239">
        <v>-0.158</v>
      </c>
      <c r="M2239">
        <v>-0.186</v>
      </c>
      <c r="N2239">
        <v>-0.158</v>
      </c>
      <c r="O2239">
        <v>-0.158</v>
      </c>
      <c r="P2239">
        <v>-0.158</v>
      </c>
      <c r="Q2239">
        <v>-0.158</v>
      </c>
      <c r="R2239">
        <v>-0.158</v>
      </c>
      <c r="S2239">
        <v>-0.158</v>
      </c>
      <c r="T2239">
        <v>-0.158</v>
      </c>
      <c r="U2239">
        <v>-0.161</v>
      </c>
      <c r="V2239">
        <v>-0.161</v>
      </c>
      <c r="W2239">
        <v>-0.161</v>
      </c>
      <c r="X2239">
        <v>-0.161</v>
      </c>
      <c r="Y2239">
        <v>-0.161</v>
      </c>
      <c r="Z2239">
        <v>-0.161</v>
      </c>
      <c r="AA2239">
        <v>-0.161</v>
      </c>
      <c r="AB2239">
        <v>-0.161</v>
      </c>
      <c r="AC2239">
        <v>-0.161</v>
      </c>
      <c r="AD2239">
        <v>-0.191</v>
      </c>
      <c r="AE2239">
        <v>-0.161</v>
      </c>
      <c r="AF2239">
        <v>-0.161</v>
      </c>
      <c r="AG2239">
        <v>-0.17299999999999999</v>
      </c>
      <c r="AH2239">
        <v>-0.17299999999999999</v>
      </c>
      <c r="AI2239">
        <v>-0.17299999999999999</v>
      </c>
      <c r="AJ2239">
        <v>-0.192</v>
      </c>
      <c r="AK2239">
        <v>-0.17299999999999999</v>
      </c>
      <c r="AL2239">
        <v>-0.17299999999999999</v>
      </c>
      <c r="AM2239">
        <v>-0.17299999999999999</v>
      </c>
      <c r="AN2239">
        <v>-0.17299999999999999</v>
      </c>
      <c r="AO2239">
        <v>-0.17299999999999999</v>
      </c>
      <c r="AP2239">
        <v>-0.17299999999999999</v>
      </c>
      <c r="AQ2239">
        <v>-0.193</v>
      </c>
      <c r="AR2239">
        <v>-0.17299999999999999</v>
      </c>
      <c r="AS2239">
        <v>-0.17799999999999999</v>
      </c>
      <c r="AT2239">
        <v>-0.27800000000000002</v>
      </c>
      <c r="AU2239">
        <v>-0.17799999999999999</v>
      </c>
      <c r="AV2239">
        <v>-0.17799999999999999</v>
      </c>
      <c r="AW2239">
        <v>-0.17799999999999999</v>
      </c>
      <c r="AX2239">
        <v>-0.17799999999999999</v>
      </c>
      <c r="AY2239">
        <v>-0.17799999999999999</v>
      </c>
      <c r="AZ2239">
        <v>-0.17799999999999999</v>
      </c>
      <c r="BA2239">
        <v>-0.17799999999999999</v>
      </c>
      <c r="BB2239">
        <v>-0.17799999999999999</v>
      </c>
      <c r="BC2239">
        <v>-0.17799999999999999</v>
      </c>
      <c r="BD2239">
        <v>-0.17799999999999999</v>
      </c>
      <c r="BE2239">
        <v>-0.18099999999999999</v>
      </c>
      <c r="BF2239">
        <v>-0.21199999999999999</v>
      </c>
      <c r="BG2239">
        <v>-0.18099999999999999</v>
      </c>
      <c r="BH2239">
        <v>-0.18099999999999999</v>
      </c>
      <c r="BI2239">
        <v>-0.18099999999999999</v>
      </c>
      <c r="BJ2239">
        <v>-0.18099999999999999</v>
      </c>
      <c r="BK2239">
        <v>-0.18099999999999999</v>
      </c>
      <c r="BL2239">
        <v>-0.18099999999999999</v>
      </c>
      <c r="BM2239">
        <v>-0.18099999999999999</v>
      </c>
      <c r="BN2239">
        <v>-0.18099999999999999</v>
      </c>
      <c r="BO2239">
        <v>-0.18099999999999999</v>
      </c>
      <c r="BP2239">
        <v>-0.18099999999999999</v>
      </c>
      <c r="BQ2239">
        <v>-0.29099999999999998</v>
      </c>
      <c r="BR2239">
        <v>-0.186</v>
      </c>
      <c r="BS2239">
        <v>-0.186</v>
      </c>
      <c r="BT2239">
        <v>-0.186</v>
      </c>
      <c r="BU2239">
        <v>-0.186</v>
      </c>
      <c r="BV2239">
        <v>-0.186</v>
      </c>
      <c r="BW2239">
        <v>-0.186</v>
      </c>
      <c r="BX2239">
        <v>-0.186</v>
      </c>
      <c r="BY2239">
        <v>-0.186</v>
      </c>
      <c r="BZ2239">
        <v>-0.186</v>
      </c>
      <c r="CA2239">
        <v>-0.186</v>
      </c>
      <c r="CB2239">
        <v>-0.186</v>
      </c>
      <c r="CC2239">
        <v>-0.186</v>
      </c>
      <c r="CD2239">
        <v>-0.186</v>
      </c>
      <c r="CE2239">
        <v>-0.186</v>
      </c>
      <c r="CF2239">
        <v>-0.186</v>
      </c>
      <c r="CG2239">
        <v>-0.186</v>
      </c>
      <c r="CH2239">
        <v>-0.186</v>
      </c>
    </row>
    <row r="2240" spans="1:86" x14ac:dyDescent="0.2">
      <c r="A2240" t="s">
        <v>5846</v>
      </c>
      <c r="B2240" t="s">
        <v>2264</v>
      </c>
      <c r="C2240" t="s">
        <v>188</v>
      </c>
      <c r="D2240" t="s">
        <v>188</v>
      </c>
      <c r="E2240" t="s">
        <v>188</v>
      </c>
      <c r="F2240" t="s">
        <v>188</v>
      </c>
      <c r="G2240" t="s">
        <v>188</v>
      </c>
      <c r="H2240" t="s">
        <v>188</v>
      </c>
      <c r="I2240" t="s">
        <v>188</v>
      </c>
      <c r="J2240" t="s">
        <v>188</v>
      </c>
      <c r="K2240" t="s">
        <v>188</v>
      </c>
      <c r="L2240" t="s">
        <v>188</v>
      </c>
      <c r="M2240" t="s">
        <v>188</v>
      </c>
      <c r="N2240" t="s">
        <v>188</v>
      </c>
      <c r="O2240" t="s">
        <v>188</v>
      </c>
      <c r="P2240" t="s">
        <v>188</v>
      </c>
      <c r="Q2240" t="s">
        <v>188</v>
      </c>
      <c r="R2240" t="s">
        <v>188</v>
      </c>
      <c r="S2240" t="s">
        <v>188</v>
      </c>
      <c r="T2240" t="s">
        <v>188</v>
      </c>
      <c r="U2240" t="s">
        <v>188</v>
      </c>
      <c r="V2240" t="s">
        <v>188</v>
      </c>
      <c r="W2240" t="s">
        <v>188</v>
      </c>
      <c r="X2240" t="s">
        <v>188</v>
      </c>
      <c r="Y2240" t="s">
        <v>188</v>
      </c>
      <c r="Z2240" t="s">
        <v>188</v>
      </c>
      <c r="AA2240" t="s">
        <v>188</v>
      </c>
      <c r="AB2240" t="s">
        <v>188</v>
      </c>
      <c r="AC2240" t="s">
        <v>188</v>
      </c>
      <c r="AD2240" t="s">
        <v>188</v>
      </c>
      <c r="AE2240" t="s">
        <v>188</v>
      </c>
      <c r="AF2240" t="s">
        <v>188</v>
      </c>
      <c r="AG2240" t="s">
        <v>188</v>
      </c>
      <c r="AH2240" t="s">
        <v>188</v>
      </c>
      <c r="AI2240" t="s">
        <v>188</v>
      </c>
      <c r="AJ2240" t="s">
        <v>188</v>
      </c>
      <c r="AK2240" t="s">
        <v>188</v>
      </c>
      <c r="AL2240" t="s">
        <v>188</v>
      </c>
      <c r="AM2240" t="s">
        <v>188</v>
      </c>
      <c r="AN2240" t="s">
        <v>188</v>
      </c>
      <c r="AO2240" t="s">
        <v>188</v>
      </c>
      <c r="AP2240" t="s">
        <v>188</v>
      </c>
      <c r="AQ2240" t="s">
        <v>188</v>
      </c>
      <c r="AR2240" t="s">
        <v>188</v>
      </c>
      <c r="AS2240" t="s">
        <v>188</v>
      </c>
      <c r="AT2240" t="s">
        <v>188</v>
      </c>
      <c r="AU2240" t="s">
        <v>188</v>
      </c>
      <c r="AV2240" t="s">
        <v>188</v>
      </c>
      <c r="AW2240" t="s">
        <v>188</v>
      </c>
      <c r="AX2240" t="s">
        <v>188</v>
      </c>
      <c r="AY2240" t="s">
        <v>188</v>
      </c>
      <c r="AZ2240" t="s">
        <v>188</v>
      </c>
      <c r="BA2240" t="s">
        <v>188</v>
      </c>
      <c r="BB2240" t="s">
        <v>188</v>
      </c>
      <c r="BC2240" t="s">
        <v>188</v>
      </c>
      <c r="BD2240" t="s">
        <v>188</v>
      </c>
      <c r="BE2240" t="s">
        <v>188</v>
      </c>
      <c r="BF2240" t="s">
        <v>188</v>
      </c>
      <c r="BG2240" t="s">
        <v>188</v>
      </c>
      <c r="BH2240" t="s">
        <v>188</v>
      </c>
      <c r="BI2240" t="s">
        <v>188</v>
      </c>
      <c r="BJ2240" t="s">
        <v>188</v>
      </c>
      <c r="BK2240" t="s">
        <v>188</v>
      </c>
      <c r="BL2240" t="s">
        <v>188</v>
      </c>
      <c r="BM2240" t="s">
        <v>188</v>
      </c>
      <c r="BN2240" t="s">
        <v>188</v>
      </c>
      <c r="BO2240" t="s">
        <v>188</v>
      </c>
      <c r="BP2240" t="s">
        <v>188</v>
      </c>
      <c r="BQ2240" t="s">
        <v>188</v>
      </c>
      <c r="BR2240" t="s">
        <v>188</v>
      </c>
      <c r="BS2240" t="s">
        <v>188</v>
      </c>
      <c r="BT2240" t="s">
        <v>188</v>
      </c>
      <c r="BU2240" t="s">
        <v>188</v>
      </c>
      <c r="BV2240" t="s">
        <v>188</v>
      </c>
      <c r="BW2240" t="s">
        <v>188</v>
      </c>
      <c r="BX2240" t="s">
        <v>188</v>
      </c>
      <c r="BY2240" t="s">
        <v>188</v>
      </c>
      <c r="BZ2240" t="s">
        <v>188</v>
      </c>
      <c r="CA2240" t="s">
        <v>188</v>
      </c>
      <c r="CB2240" t="s">
        <v>188</v>
      </c>
      <c r="CC2240" t="s">
        <v>188</v>
      </c>
      <c r="CD2240" t="s">
        <v>188</v>
      </c>
      <c r="CE2240" t="s">
        <v>188</v>
      </c>
      <c r="CF2240" t="s">
        <v>188</v>
      </c>
      <c r="CG2240" t="s">
        <v>188</v>
      </c>
      <c r="CH2240" t="s">
        <v>188</v>
      </c>
    </row>
    <row r="2241" spans="1:86" x14ac:dyDescent="0.2">
      <c r="A2241" t="s">
        <v>5847</v>
      </c>
      <c r="B2241" t="s">
        <v>2265</v>
      </c>
      <c r="C2241">
        <v>0.14000000000000001</v>
      </c>
      <c r="D2241">
        <v>0.14000000000000001</v>
      </c>
      <c r="E2241">
        <v>0.14000000000000001</v>
      </c>
      <c r="F2241">
        <v>0.14000000000000001</v>
      </c>
      <c r="G2241">
        <v>0.14000000000000001</v>
      </c>
      <c r="H2241">
        <v>0.14000000000000001</v>
      </c>
      <c r="I2241">
        <v>0.158</v>
      </c>
      <c r="J2241">
        <v>0.158</v>
      </c>
      <c r="K2241">
        <v>0.158</v>
      </c>
      <c r="L2241">
        <v>0.158</v>
      </c>
      <c r="M2241">
        <v>0.158</v>
      </c>
      <c r="N2241">
        <v>0.158</v>
      </c>
      <c r="O2241">
        <v>0.158</v>
      </c>
      <c r="P2241">
        <v>0.158</v>
      </c>
      <c r="Q2241">
        <v>0.158</v>
      </c>
      <c r="R2241">
        <v>0.158</v>
      </c>
      <c r="S2241">
        <v>0.158</v>
      </c>
      <c r="T2241">
        <v>0.158</v>
      </c>
      <c r="U2241">
        <v>0.161</v>
      </c>
      <c r="V2241">
        <v>0.161</v>
      </c>
      <c r="W2241">
        <v>0.161</v>
      </c>
      <c r="X2241">
        <v>0.161</v>
      </c>
      <c r="Y2241">
        <v>0.161</v>
      </c>
      <c r="Z2241">
        <v>0.161</v>
      </c>
      <c r="AA2241">
        <v>0.161</v>
      </c>
      <c r="AB2241">
        <v>0.161</v>
      </c>
      <c r="AC2241">
        <v>0.161</v>
      </c>
      <c r="AD2241">
        <v>0.161</v>
      </c>
      <c r="AE2241">
        <v>0.161</v>
      </c>
      <c r="AF2241">
        <v>0.161</v>
      </c>
      <c r="AG2241">
        <v>0.17299999999999999</v>
      </c>
      <c r="AH2241">
        <v>0.17299999999999999</v>
      </c>
      <c r="AI2241">
        <v>0.17299999999999999</v>
      </c>
      <c r="AJ2241">
        <v>0.17299999999999999</v>
      </c>
      <c r="AK2241">
        <v>0.17299999999999999</v>
      </c>
      <c r="AL2241">
        <v>0.17299999999999999</v>
      </c>
      <c r="AM2241">
        <v>0.17299999999999999</v>
      </c>
      <c r="AN2241">
        <v>0.17299999999999999</v>
      </c>
      <c r="AO2241">
        <v>0.17299999999999999</v>
      </c>
      <c r="AP2241">
        <v>0.17299999999999999</v>
      </c>
      <c r="AQ2241">
        <v>0.17299999999999999</v>
      </c>
      <c r="AR2241">
        <v>0.17299999999999999</v>
      </c>
      <c r="AS2241">
        <v>0.17799999999999999</v>
      </c>
      <c r="AT2241">
        <v>0.17799999999999999</v>
      </c>
      <c r="AU2241">
        <v>0.17799999999999999</v>
      </c>
      <c r="AV2241">
        <v>0.17799999999999999</v>
      </c>
      <c r="AW2241">
        <v>0.17799999999999999</v>
      </c>
      <c r="AX2241">
        <v>0.17799999999999999</v>
      </c>
      <c r="AY2241">
        <v>0.17799999999999999</v>
      </c>
      <c r="AZ2241">
        <v>0.17799999999999999</v>
      </c>
      <c r="BA2241">
        <v>0.17799999999999999</v>
      </c>
      <c r="BB2241">
        <v>0.17799999999999999</v>
      </c>
      <c r="BC2241">
        <v>0.17799999999999999</v>
      </c>
      <c r="BD2241">
        <v>0.17799999999999999</v>
      </c>
      <c r="BE2241">
        <v>0.18099999999999999</v>
      </c>
      <c r="BF2241">
        <v>0.18099999999999999</v>
      </c>
      <c r="BG2241">
        <v>0.18099999999999999</v>
      </c>
      <c r="BH2241">
        <v>0.18099999999999999</v>
      </c>
      <c r="BI2241">
        <v>0.18099999999999999</v>
      </c>
      <c r="BJ2241">
        <v>0.18099999999999999</v>
      </c>
      <c r="BK2241">
        <v>0.18099999999999999</v>
      </c>
      <c r="BL2241">
        <v>0.18099999999999999</v>
      </c>
      <c r="BM2241">
        <v>0.18099999999999999</v>
      </c>
      <c r="BN2241">
        <v>0.18099999999999999</v>
      </c>
      <c r="BO2241">
        <v>0.18099999999999999</v>
      </c>
      <c r="BP2241">
        <v>0.18099999999999999</v>
      </c>
      <c r="BQ2241">
        <v>0.186</v>
      </c>
      <c r="BR2241">
        <v>0.186</v>
      </c>
      <c r="BS2241">
        <v>0.186</v>
      </c>
      <c r="BT2241">
        <v>0.186</v>
      </c>
      <c r="BU2241">
        <v>0.186</v>
      </c>
      <c r="BV2241">
        <v>0.186</v>
      </c>
      <c r="BW2241">
        <v>0.186</v>
      </c>
      <c r="BX2241">
        <v>0.186</v>
      </c>
      <c r="BY2241">
        <v>0.186</v>
      </c>
      <c r="BZ2241">
        <v>0.186</v>
      </c>
      <c r="CA2241">
        <v>0.186</v>
      </c>
      <c r="CB2241">
        <v>0.186</v>
      </c>
      <c r="CC2241">
        <v>0.186</v>
      </c>
      <c r="CD2241">
        <v>0.186</v>
      </c>
      <c r="CE2241">
        <v>0.186</v>
      </c>
      <c r="CF2241">
        <v>0.186</v>
      </c>
      <c r="CG2241">
        <v>0.186</v>
      </c>
      <c r="CH2241">
        <v>0.186</v>
      </c>
    </row>
    <row r="2242" spans="1:86" x14ac:dyDescent="0.2">
      <c r="A2242" t="s">
        <v>5848</v>
      </c>
      <c r="B2242" t="s">
        <v>2266</v>
      </c>
      <c r="C2242">
        <v>-0.14000000000000001</v>
      </c>
      <c r="D2242">
        <v>-0.14000000000000001</v>
      </c>
      <c r="E2242">
        <v>-0.14000000000000001</v>
      </c>
      <c r="F2242">
        <v>-0.14000000000000001</v>
      </c>
      <c r="G2242">
        <v>-0.14000000000000001</v>
      </c>
      <c r="H2242">
        <v>-0.14000000000000001</v>
      </c>
      <c r="I2242">
        <v>-0.158</v>
      </c>
      <c r="J2242">
        <v>-0.158</v>
      </c>
      <c r="K2242">
        <v>-0.158</v>
      </c>
      <c r="L2242">
        <v>-0.158</v>
      </c>
      <c r="M2242">
        <v>-0.158</v>
      </c>
      <c r="N2242">
        <v>-0.158</v>
      </c>
      <c r="O2242">
        <v>-0.158</v>
      </c>
      <c r="P2242">
        <v>-0.158</v>
      </c>
      <c r="Q2242">
        <v>-0.158</v>
      </c>
      <c r="R2242">
        <v>-0.158</v>
      </c>
      <c r="S2242">
        <v>-0.158</v>
      </c>
      <c r="T2242">
        <v>-0.158</v>
      </c>
      <c r="U2242">
        <v>-0.161</v>
      </c>
      <c r="V2242">
        <v>-0.161</v>
      </c>
      <c r="W2242">
        <v>-0.161</v>
      </c>
      <c r="X2242">
        <v>-0.161</v>
      </c>
      <c r="Y2242">
        <v>-0.161</v>
      </c>
      <c r="Z2242">
        <v>-0.161</v>
      </c>
      <c r="AA2242">
        <v>-0.161</v>
      </c>
      <c r="AB2242">
        <v>-0.161</v>
      </c>
      <c r="AC2242">
        <v>-0.161</v>
      </c>
      <c r="AD2242">
        <v>-0.161</v>
      </c>
      <c r="AE2242">
        <v>-0.161</v>
      </c>
      <c r="AF2242">
        <v>-0.161</v>
      </c>
      <c r="AG2242">
        <v>-0.17299999999999999</v>
      </c>
      <c r="AH2242">
        <v>-0.17299999999999999</v>
      </c>
      <c r="AI2242">
        <v>-0.17299999999999999</v>
      </c>
      <c r="AJ2242">
        <v>-0.17299999999999999</v>
      </c>
      <c r="AK2242">
        <v>-0.17299999999999999</v>
      </c>
      <c r="AL2242">
        <v>-0.17299999999999999</v>
      </c>
      <c r="AM2242">
        <v>-0.17299999999999999</v>
      </c>
      <c r="AN2242">
        <v>-0.17299999999999999</v>
      </c>
      <c r="AO2242">
        <v>-0.17299999999999999</v>
      </c>
      <c r="AP2242">
        <v>-0.17299999999999999</v>
      </c>
      <c r="AQ2242">
        <v>-0.17299999999999999</v>
      </c>
      <c r="AR2242">
        <v>-0.17299999999999999</v>
      </c>
      <c r="AS2242">
        <v>-0.17799999999999999</v>
      </c>
      <c r="AT2242">
        <v>-0.17799999999999999</v>
      </c>
      <c r="AU2242">
        <v>-0.17799999999999999</v>
      </c>
      <c r="AV2242">
        <v>-0.17799999999999999</v>
      </c>
      <c r="AW2242">
        <v>-0.17799999999999999</v>
      </c>
      <c r="AX2242">
        <v>-0.17799999999999999</v>
      </c>
      <c r="AY2242">
        <v>-0.17799999999999999</v>
      </c>
      <c r="AZ2242">
        <v>-0.17799999999999999</v>
      </c>
      <c r="BA2242">
        <v>-0.17799999999999999</v>
      </c>
      <c r="BB2242">
        <v>-0.17799999999999999</v>
      </c>
      <c r="BC2242">
        <v>-0.17799999999999999</v>
      </c>
      <c r="BD2242">
        <v>-0.17799999999999999</v>
      </c>
      <c r="BE2242">
        <v>-0.18099999999999999</v>
      </c>
      <c r="BF2242">
        <v>-0.18099999999999999</v>
      </c>
      <c r="BG2242">
        <v>-0.18099999999999999</v>
      </c>
      <c r="BH2242">
        <v>-0.18099999999999999</v>
      </c>
      <c r="BI2242">
        <v>-0.18099999999999999</v>
      </c>
      <c r="BJ2242">
        <v>-0.18099999999999999</v>
      </c>
      <c r="BK2242">
        <v>-0.18099999999999999</v>
      </c>
      <c r="BL2242">
        <v>-0.18099999999999999</v>
      </c>
      <c r="BM2242">
        <v>-0.18099999999999999</v>
      </c>
      <c r="BN2242">
        <v>-0.18099999999999999</v>
      </c>
      <c r="BO2242">
        <v>-0.18099999999999999</v>
      </c>
      <c r="BP2242">
        <v>-0.18099999999999999</v>
      </c>
      <c r="BQ2242">
        <v>-0.186</v>
      </c>
      <c r="BR2242">
        <v>-0.186</v>
      </c>
      <c r="BS2242">
        <v>-0.186</v>
      </c>
      <c r="BT2242">
        <v>-0.186</v>
      </c>
      <c r="BU2242">
        <v>-0.186</v>
      </c>
      <c r="BV2242">
        <v>-0.186</v>
      </c>
      <c r="BW2242">
        <v>-0.186</v>
      </c>
      <c r="BX2242">
        <v>-0.186</v>
      </c>
      <c r="BY2242">
        <v>-0.186</v>
      </c>
      <c r="BZ2242">
        <v>-0.186</v>
      </c>
      <c r="CA2242">
        <v>-0.186</v>
      </c>
      <c r="CB2242">
        <v>-0.186</v>
      </c>
      <c r="CC2242">
        <v>-0.186</v>
      </c>
      <c r="CD2242">
        <v>-0.186</v>
      </c>
      <c r="CE2242">
        <v>-0.186</v>
      </c>
      <c r="CF2242">
        <v>-0.186</v>
      </c>
      <c r="CG2242">
        <v>-0.186</v>
      </c>
      <c r="CH2242">
        <v>-0.186</v>
      </c>
    </row>
    <row r="2243" spans="1:86" x14ac:dyDescent="0.2">
      <c r="A2243" t="s">
        <v>5849</v>
      </c>
      <c r="B2243" t="s">
        <v>2267</v>
      </c>
      <c r="C2243" t="s">
        <v>188</v>
      </c>
      <c r="D2243" t="s">
        <v>188</v>
      </c>
      <c r="E2243" t="s">
        <v>188</v>
      </c>
      <c r="F2243" t="s">
        <v>188</v>
      </c>
      <c r="G2243" t="s">
        <v>188</v>
      </c>
      <c r="H2243" t="s">
        <v>188</v>
      </c>
      <c r="I2243" t="s">
        <v>188</v>
      </c>
      <c r="J2243" t="s">
        <v>188</v>
      </c>
      <c r="K2243" t="s">
        <v>188</v>
      </c>
      <c r="L2243" t="s">
        <v>188</v>
      </c>
      <c r="M2243" t="s">
        <v>188</v>
      </c>
      <c r="N2243" t="s">
        <v>188</v>
      </c>
      <c r="O2243" t="s">
        <v>188</v>
      </c>
      <c r="P2243" t="s">
        <v>188</v>
      </c>
      <c r="Q2243" t="s">
        <v>188</v>
      </c>
      <c r="R2243" t="s">
        <v>188</v>
      </c>
      <c r="S2243" t="s">
        <v>188</v>
      </c>
      <c r="T2243" t="s">
        <v>188</v>
      </c>
      <c r="U2243" t="s">
        <v>188</v>
      </c>
      <c r="V2243" t="s">
        <v>188</v>
      </c>
      <c r="W2243" t="s">
        <v>188</v>
      </c>
      <c r="X2243" t="s">
        <v>188</v>
      </c>
      <c r="Y2243" t="s">
        <v>188</v>
      </c>
      <c r="Z2243" t="s">
        <v>188</v>
      </c>
      <c r="AA2243" t="s">
        <v>188</v>
      </c>
      <c r="AB2243" t="s">
        <v>188</v>
      </c>
      <c r="AC2243" t="s">
        <v>188</v>
      </c>
      <c r="AD2243" t="s">
        <v>188</v>
      </c>
      <c r="AE2243" t="s">
        <v>188</v>
      </c>
      <c r="AF2243" t="s">
        <v>188</v>
      </c>
      <c r="AG2243" t="s">
        <v>188</v>
      </c>
      <c r="AH2243" t="s">
        <v>188</v>
      </c>
      <c r="AI2243" t="s">
        <v>188</v>
      </c>
      <c r="AJ2243" t="s">
        <v>188</v>
      </c>
      <c r="AK2243" t="s">
        <v>188</v>
      </c>
      <c r="AL2243" t="s">
        <v>188</v>
      </c>
      <c r="AM2243" t="s">
        <v>188</v>
      </c>
      <c r="AN2243" t="s">
        <v>188</v>
      </c>
      <c r="AO2243" t="s">
        <v>188</v>
      </c>
      <c r="AP2243" t="s">
        <v>188</v>
      </c>
      <c r="AQ2243" t="s">
        <v>188</v>
      </c>
      <c r="AR2243" t="s">
        <v>188</v>
      </c>
      <c r="AS2243" t="s">
        <v>188</v>
      </c>
      <c r="AT2243" t="s">
        <v>188</v>
      </c>
      <c r="AU2243" t="s">
        <v>188</v>
      </c>
      <c r="AV2243" t="s">
        <v>188</v>
      </c>
      <c r="AW2243" t="s">
        <v>188</v>
      </c>
      <c r="AX2243" t="s">
        <v>188</v>
      </c>
      <c r="AY2243" t="s">
        <v>188</v>
      </c>
      <c r="AZ2243" t="s">
        <v>188</v>
      </c>
      <c r="BA2243" t="s">
        <v>188</v>
      </c>
      <c r="BB2243" t="s">
        <v>188</v>
      </c>
      <c r="BC2243" t="s">
        <v>188</v>
      </c>
      <c r="BD2243" t="s">
        <v>188</v>
      </c>
      <c r="BE2243" t="s">
        <v>188</v>
      </c>
      <c r="BF2243" t="s">
        <v>188</v>
      </c>
      <c r="BG2243" t="s">
        <v>188</v>
      </c>
      <c r="BH2243" t="s">
        <v>188</v>
      </c>
      <c r="BI2243" t="s">
        <v>188</v>
      </c>
      <c r="BJ2243" t="s">
        <v>188</v>
      </c>
      <c r="BK2243" t="s">
        <v>188</v>
      </c>
      <c r="BL2243" t="s">
        <v>188</v>
      </c>
      <c r="BM2243" t="s">
        <v>188</v>
      </c>
      <c r="BN2243" t="s">
        <v>188</v>
      </c>
      <c r="BO2243" t="s">
        <v>188</v>
      </c>
      <c r="BP2243" t="s">
        <v>188</v>
      </c>
      <c r="BQ2243" t="s">
        <v>188</v>
      </c>
      <c r="BR2243" t="s">
        <v>188</v>
      </c>
      <c r="BS2243" t="s">
        <v>188</v>
      </c>
      <c r="BT2243" t="s">
        <v>188</v>
      </c>
      <c r="BU2243" t="s">
        <v>188</v>
      </c>
      <c r="BV2243" t="s">
        <v>188</v>
      </c>
      <c r="BW2243" t="s">
        <v>188</v>
      </c>
      <c r="BX2243" t="s">
        <v>188</v>
      </c>
      <c r="BY2243" t="s">
        <v>188</v>
      </c>
      <c r="BZ2243" t="s">
        <v>188</v>
      </c>
      <c r="CA2243" t="s">
        <v>188</v>
      </c>
      <c r="CB2243" t="s">
        <v>188</v>
      </c>
      <c r="CC2243" t="s">
        <v>188</v>
      </c>
      <c r="CD2243" t="s">
        <v>188</v>
      </c>
      <c r="CE2243" t="s">
        <v>188</v>
      </c>
      <c r="CF2243" t="s">
        <v>188</v>
      </c>
      <c r="CG2243" t="s">
        <v>188</v>
      </c>
      <c r="CH2243" t="s">
        <v>188</v>
      </c>
    </row>
    <row r="2244" spans="1:86" x14ac:dyDescent="0.2">
      <c r="A2244" t="s">
        <v>5850</v>
      </c>
      <c r="B2244" t="s">
        <v>2268</v>
      </c>
      <c r="C2244" t="s">
        <v>188</v>
      </c>
      <c r="D2244" t="s">
        <v>188</v>
      </c>
      <c r="E2244" t="s">
        <v>188</v>
      </c>
      <c r="F2244" t="s">
        <v>188</v>
      </c>
      <c r="G2244" t="s">
        <v>188</v>
      </c>
      <c r="H2244" t="s">
        <v>188</v>
      </c>
      <c r="I2244" t="s">
        <v>188</v>
      </c>
      <c r="J2244" t="s">
        <v>188</v>
      </c>
      <c r="K2244" t="s">
        <v>188</v>
      </c>
      <c r="L2244" t="s">
        <v>188</v>
      </c>
      <c r="M2244" t="s">
        <v>188</v>
      </c>
      <c r="N2244" t="s">
        <v>188</v>
      </c>
      <c r="O2244" t="s">
        <v>188</v>
      </c>
      <c r="P2244" t="s">
        <v>188</v>
      </c>
      <c r="Q2244" t="s">
        <v>188</v>
      </c>
      <c r="R2244" t="s">
        <v>188</v>
      </c>
      <c r="S2244" t="s">
        <v>188</v>
      </c>
      <c r="T2244" t="s">
        <v>188</v>
      </c>
      <c r="U2244" t="s">
        <v>188</v>
      </c>
      <c r="V2244" t="s">
        <v>188</v>
      </c>
      <c r="W2244" t="s">
        <v>188</v>
      </c>
      <c r="X2244" t="s">
        <v>188</v>
      </c>
      <c r="Y2244" t="s">
        <v>188</v>
      </c>
      <c r="Z2244" t="s">
        <v>188</v>
      </c>
      <c r="AA2244" t="s">
        <v>188</v>
      </c>
      <c r="AB2244" t="s">
        <v>188</v>
      </c>
      <c r="AC2244" t="s">
        <v>188</v>
      </c>
      <c r="AD2244" t="s">
        <v>188</v>
      </c>
      <c r="AE2244" t="s">
        <v>188</v>
      </c>
      <c r="AF2244" t="s">
        <v>188</v>
      </c>
      <c r="AG2244" t="s">
        <v>188</v>
      </c>
      <c r="AH2244" t="s">
        <v>188</v>
      </c>
      <c r="AI2244" t="s">
        <v>188</v>
      </c>
      <c r="AJ2244" t="s">
        <v>188</v>
      </c>
      <c r="AK2244" t="s">
        <v>188</v>
      </c>
      <c r="AL2244" t="s">
        <v>188</v>
      </c>
      <c r="AM2244" t="s">
        <v>188</v>
      </c>
      <c r="AN2244" t="s">
        <v>188</v>
      </c>
      <c r="AO2244" t="s">
        <v>188</v>
      </c>
      <c r="AP2244" t="s">
        <v>188</v>
      </c>
      <c r="AQ2244" t="s">
        <v>188</v>
      </c>
      <c r="AR2244" t="s">
        <v>188</v>
      </c>
      <c r="AS2244" t="s">
        <v>188</v>
      </c>
      <c r="AT2244" t="s">
        <v>188</v>
      </c>
      <c r="AU2244" t="s">
        <v>188</v>
      </c>
      <c r="AV2244" t="s">
        <v>188</v>
      </c>
      <c r="AW2244" t="s">
        <v>188</v>
      </c>
      <c r="AX2244" t="s">
        <v>188</v>
      </c>
      <c r="AY2244" t="s">
        <v>188</v>
      </c>
      <c r="AZ2244" t="s">
        <v>188</v>
      </c>
      <c r="BA2244" t="s">
        <v>188</v>
      </c>
      <c r="BB2244" t="s">
        <v>188</v>
      </c>
      <c r="BC2244" t="s">
        <v>188</v>
      </c>
      <c r="BD2244" t="s">
        <v>188</v>
      </c>
      <c r="BE2244" t="s">
        <v>188</v>
      </c>
      <c r="BF2244" t="s">
        <v>188</v>
      </c>
      <c r="BG2244" t="s">
        <v>188</v>
      </c>
      <c r="BH2244" t="s">
        <v>188</v>
      </c>
      <c r="BI2244" t="s">
        <v>188</v>
      </c>
      <c r="BJ2244" t="s">
        <v>188</v>
      </c>
      <c r="BK2244" t="s">
        <v>188</v>
      </c>
      <c r="BL2244" t="s">
        <v>188</v>
      </c>
      <c r="BM2244" t="s">
        <v>188</v>
      </c>
      <c r="BN2244" t="s">
        <v>188</v>
      </c>
      <c r="BO2244" t="s">
        <v>188</v>
      </c>
      <c r="BP2244" t="s">
        <v>188</v>
      </c>
      <c r="BQ2244" t="s">
        <v>188</v>
      </c>
      <c r="BR2244" t="s">
        <v>188</v>
      </c>
      <c r="BS2244" t="s">
        <v>188</v>
      </c>
      <c r="BT2244" t="s">
        <v>188</v>
      </c>
      <c r="BU2244" t="s">
        <v>188</v>
      </c>
      <c r="BV2244" t="s">
        <v>188</v>
      </c>
      <c r="BW2244" t="s">
        <v>188</v>
      </c>
      <c r="BX2244" t="s">
        <v>188</v>
      </c>
      <c r="BY2244" t="s">
        <v>188</v>
      </c>
      <c r="BZ2244" t="s">
        <v>188</v>
      </c>
      <c r="CA2244" t="s">
        <v>188</v>
      </c>
      <c r="CB2244" t="s">
        <v>188</v>
      </c>
      <c r="CC2244" t="s">
        <v>188</v>
      </c>
      <c r="CD2244" t="s">
        <v>188</v>
      </c>
      <c r="CE2244" t="s">
        <v>188</v>
      </c>
      <c r="CF2244" t="s">
        <v>188</v>
      </c>
      <c r="CG2244" t="s">
        <v>188</v>
      </c>
      <c r="CH2244" t="s">
        <v>188</v>
      </c>
    </row>
    <row r="2245" spans="1:86" x14ac:dyDescent="0.2">
      <c r="A2245" t="s">
        <v>5851</v>
      </c>
      <c r="B2245" t="s">
        <v>2269</v>
      </c>
      <c r="C2245" t="s">
        <v>188</v>
      </c>
      <c r="D2245" t="s">
        <v>188</v>
      </c>
      <c r="E2245" t="s">
        <v>188</v>
      </c>
      <c r="F2245" t="s">
        <v>188</v>
      </c>
      <c r="G2245" t="s">
        <v>188</v>
      </c>
      <c r="H2245" t="s">
        <v>188</v>
      </c>
      <c r="I2245" t="s">
        <v>188</v>
      </c>
      <c r="J2245" t="s">
        <v>188</v>
      </c>
      <c r="K2245" t="s">
        <v>188</v>
      </c>
      <c r="L2245" t="s">
        <v>188</v>
      </c>
      <c r="M2245" t="s">
        <v>188</v>
      </c>
      <c r="N2245" t="s">
        <v>188</v>
      </c>
      <c r="O2245" t="s">
        <v>188</v>
      </c>
      <c r="P2245" t="s">
        <v>188</v>
      </c>
      <c r="Q2245" t="s">
        <v>188</v>
      </c>
      <c r="R2245" t="s">
        <v>188</v>
      </c>
      <c r="S2245" t="s">
        <v>188</v>
      </c>
      <c r="T2245" t="s">
        <v>188</v>
      </c>
      <c r="U2245" t="s">
        <v>188</v>
      </c>
      <c r="V2245" t="s">
        <v>188</v>
      </c>
      <c r="W2245" t="s">
        <v>188</v>
      </c>
      <c r="X2245" t="s">
        <v>188</v>
      </c>
      <c r="Y2245" t="s">
        <v>188</v>
      </c>
      <c r="Z2245" t="s">
        <v>188</v>
      </c>
      <c r="AA2245" t="s">
        <v>188</v>
      </c>
      <c r="AB2245" t="s">
        <v>188</v>
      </c>
      <c r="AC2245" t="s">
        <v>188</v>
      </c>
      <c r="AD2245" t="s">
        <v>188</v>
      </c>
      <c r="AE2245" t="s">
        <v>188</v>
      </c>
      <c r="AF2245" t="s">
        <v>188</v>
      </c>
      <c r="AG2245" t="s">
        <v>188</v>
      </c>
      <c r="AH2245" t="s">
        <v>188</v>
      </c>
      <c r="AI2245" t="s">
        <v>188</v>
      </c>
      <c r="AJ2245" t="s">
        <v>188</v>
      </c>
      <c r="AK2245" t="s">
        <v>188</v>
      </c>
      <c r="AL2245" t="s">
        <v>188</v>
      </c>
      <c r="AM2245" t="s">
        <v>188</v>
      </c>
      <c r="AN2245" t="s">
        <v>188</v>
      </c>
      <c r="AO2245" t="s">
        <v>188</v>
      </c>
      <c r="AP2245" t="s">
        <v>188</v>
      </c>
      <c r="AQ2245" t="s">
        <v>188</v>
      </c>
      <c r="AR2245" t="s">
        <v>188</v>
      </c>
      <c r="AS2245" t="s">
        <v>188</v>
      </c>
      <c r="AT2245" t="s">
        <v>188</v>
      </c>
      <c r="AU2245" t="s">
        <v>188</v>
      </c>
      <c r="AV2245" t="s">
        <v>188</v>
      </c>
      <c r="AW2245" t="s">
        <v>188</v>
      </c>
      <c r="AX2245" t="s">
        <v>188</v>
      </c>
      <c r="AY2245" t="s">
        <v>188</v>
      </c>
      <c r="AZ2245" t="s">
        <v>188</v>
      </c>
      <c r="BA2245" t="s">
        <v>188</v>
      </c>
      <c r="BB2245" t="s">
        <v>188</v>
      </c>
      <c r="BC2245" t="s">
        <v>188</v>
      </c>
      <c r="BD2245" t="s">
        <v>188</v>
      </c>
      <c r="BE2245" t="s">
        <v>188</v>
      </c>
      <c r="BF2245" t="s">
        <v>188</v>
      </c>
      <c r="BG2245" t="s">
        <v>188</v>
      </c>
      <c r="BH2245" t="s">
        <v>188</v>
      </c>
      <c r="BI2245" t="s">
        <v>188</v>
      </c>
      <c r="BJ2245" t="s">
        <v>188</v>
      </c>
      <c r="BK2245" t="s">
        <v>188</v>
      </c>
      <c r="BL2245" t="s">
        <v>188</v>
      </c>
      <c r="BM2245" t="s">
        <v>188</v>
      </c>
      <c r="BN2245" t="s">
        <v>188</v>
      </c>
      <c r="BO2245" t="s">
        <v>188</v>
      </c>
      <c r="BP2245" t="s">
        <v>188</v>
      </c>
      <c r="BQ2245" t="s">
        <v>188</v>
      </c>
      <c r="BR2245" t="s">
        <v>188</v>
      </c>
      <c r="BS2245" t="s">
        <v>188</v>
      </c>
      <c r="BT2245" t="s">
        <v>188</v>
      </c>
      <c r="BU2245" t="s">
        <v>188</v>
      </c>
      <c r="BV2245" t="s">
        <v>188</v>
      </c>
      <c r="BW2245" t="s">
        <v>188</v>
      </c>
      <c r="BX2245" t="s">
        <v>188</v>
      </c>
      <c r="BY2245" t="s">
        <v>188</v>
      </c>
      <c r="BZ2245" t="s">
        <v>188</v>
      </c>
      <c r="CA2245" t="s">
        <v>188</v>
      </c>
      <c r="CB2245" t="s">
        <v>188</v>
      </c>
      <c r="CC2245" t="s">
        <v>188</v>
      </c>
      <c r="CD2245" t="s">
        <v>188</v>
      </c>
      <c r="CE2245" t="s">
        <v>188</v>
      </c>
      <c r="CF2245" t="s">
        <v>188</v>
      </c>
      <c r="CG2245" t="s">
        <v>188</v>
      </c>
      <c r="CH2245" t="s">
        <v>188</v>
      </c>
    </row>
    <row r="2246" spans="1:86" x14ac:dyDescent="0.2">
      <c r="A2246" t="s">
        <v>5852</v>
      </c>
      <c r="B2246" t="s">
        <v>2270</v>
      </c>
      <c r="C2246">
        <v>170.65100000000001</v>
      </c>
      <c r="D2246">
        <v>191.05199999999999</v>
      </c>
      <c r="E2246">
        <v>232.85</v>
      </c>
      <c r="F2246">
        <v>156.72300000000001</v>
      </c>
      <c r="G2246">
        <v>167.29599999999999</v>
      </c>
      <c r="H2246">
        <v>293.471</v>
      </c>
      <c r="I2246">
        <v>188.80500000000001</v>
      </c>
      <c r="J2246">
        <v>197.08099999999999</v>
      </c>
      <c r="K2246">
        <v>291.94</v>
      </c>
      <c r="L2246">
        <v>171.33199999999999</v>
      </c>
      <c r="M2246">
        <v>248.43199999999999</v>
      </c>
      <c r="N2246">
        <v>336.53399999999999</v>
      </c>
      <c r="O2246">
        <v>264.57600000000002</v>
      </c>
      <c r="P2246">
        <v>172.54499999999999</v>
      </c>
      <c r="Q2246">
        <v>428.26</v>
      </c>
      <c r="R2246">
        <v>228.15799999999999</v>
      </c>
      <c r="S2246">
        <v>183.10900000000001</v>
      </c>
      <c r="T2246">
        <v>419.61599999999999</v>
      </c>
      <c r="U2246">
        <v>234.21700000000001</v>
      </c>
      <c r="V2246">
        <v>219.67099999999999</v>
      </c>
      <c r="W2246">
        <v>353.39400000000001</v>
      </c>
      <c r="X2246">
        <v>217.28800000000001</v>
      </c>
      <c r="Y2246">
        <v>228.94900000000001</v>
      </c>
      <c r="Z2246">
        <v>301.827</v>
      </c>
      <c r="AA2246">
        <v>206.18799999999999</v>
      </c>
      <c r="AB2246">
        <v>181.773</v>
      </c>
      <c r="AC2246">
        <v>318.983</v>
      </c>
      <c r="AD2246">
        <v>312.70699999999999</v>
      </c>
      <c r="AE2246">
        <v>182.97200000000001</v>
      </c>
      <c r="AF2246">
        <v>363.92</v>
      </c>
      <c r="AG2246">
        <v>285.47300000000001</v>
      </c>
      <c r="AH2246">
        <v>173.101</v>
      </c>
      <c r="AI2246">
        <v>352.38900000000001</v>
      </c>
      <c r="AJ2246">
        <v>240.767</v>
      </c>
      <c r="AK2246">
        <v>285.52699999999999</v>
      </c>
      <c r="AL2246">
        <v>369.95100000000002</v>
      </c>
      <c r="AM2246">
        <v>233.67599999999999</v>
      </c>
      <c r="AN2246">
        <v>253.505</v>
      </c>
      <c r="AO2246">
        <v>375.07499999999999</v>
      </c>
      <c r="AP2246">
        <v>252.41800000000001</v>
      </c>
      <c r="AQ2246">
        <v>220.19200000000001</v>
      </c>
      <c r="AR2246">
        <v>378.31200000000001</v>
      </c>
      <c r="AS2246">
        <v>301.09500000000003</v>
      </c>
      <c r="AT2246">
        <v>218.79900000000001</v>
      </c>
      <c r="AU2246">
        <v>349.73899999999998</v>
      </c>
      <c r="AV2246">
        <v>343.97899999999998</v>
      </c>
      <c r="AW2246">
        <v>300.62700000000001</v>
      </c>
      <c r="AX2246">
        <v>343.20800000000003</v>
      </c>
      <c r="AY2246">
        <v>205.214</v>
      </c>
      <c r="AZ2246">
        <v>256.18200000000002</v>
      </c>
      <c r="BA2246">
        <v>375.846</v>
      </c>
      <c r="BB2246">
        <v>214.74</v>
      </c>
      <c r="BC2246">
        <v>257.61099999999999</v>
      </c>
      <c r="BD2246">
        <v>390.27800000000002</v>
      </c>
      <c r="BE2246">
        <v>264.45800000000003</v>
      </c>
      <c r="BF2246">
        <v>308.33499999999998</v>
      </c>
      <c r="BG2246">
        <v>349.18400000000003</v>
      </c>
      <c r="BH2246">
        <v>287.233</v>
      </c>
      <c r="BI2246">
        <v>325.66399999999999</v>
      </c>
      <c r="BJ2246">
        <v>408.78899999999999</v>
      </c>
      <c r="BK2246">
        <v>253.21899999999999</v>
      </c>
      <c r="BL2246">
        <v>381.25</v>
      </c>
      <c r="BM2246">
        <v>357.19400000000002</v>
      </c>
      <c r="BN2246">
        <v>287.58800000000002</v>
      </c>
      <c r="BO2246">
        <v>373.37299999999999</v>
      </c>
      <c r="BP2246">
        <v>372.98</v>
      </c>
      <c r="BQ2246">
        <v>403.15600000000001</v>
      </c>
      <c r="BR2246">
        <v>299.68599999999998</v>
      </c>
      <c r="BS2246">
        <v>421.88600000000002</v>
      </c>
      <c r="BT2246">
        <v>449.774</v>
      </c>
      <c r="BU2246">
        <v>337.25200000000001</v>
      </c>
      <c r="BV2246">
        <v>435.63799999999998</v>
      </c>
      <c r="BW2246">
        <v>341.45</v>
      </c>
      <c r="BX2246">
        <v>275.267</v>
      </c>
      <c r="BY2246">
        <v>359.55799999999999</v>
      </c>
      <c r="BZ2246">
        <v>225.77600000000001</v>
      </c>
      <c r="CA2246">
        <v>274.12700000000001</v>
      </c>
      <c r="CB2246">
        <v>369.63</v>
      </c>
      <c r="CC2246">
        <v>349.834</v>
      </c>
      <c r="CD2246">
        <v>359.23399999999998</v>
      </c>
      <c r="CE2246">
        <v>423.76900000000001</v>
      </c>
      <c r="CF2246">
        <v>329.197</v>
      </c>
      <c r="CG2246">
        <v>336.42</v>
      </c>
      <c r="CH2246">
        <v>454.601</v>
      </c>
    </row>
    <row r="2247" spans="1:86" x14ac:dyDescent="0.2">
      <c r="A2247" t="s">
        <v>5853</v>
      </c>
      <c r="B2247" t="s">
        <v>2271</v>
      </c>
      <c r="C2247">
        <v>248.911</v>
      </c>
      <c r="D2247">
        <v>259.24400000000003</v>
      </c>
      <c r="E2247">
        <v>247.91499999999999</v>
      </c>
      <c r="F2247">
        <v>244.71700000000001</v>
      </c>
      <c r="G2247">
        <v>251.476</v>
      </c>
      <c r="H2247">
        <v>281.51400000000001</v>
      </c>
      <c r="I2247">
        <v>278.79199999999997</v>
      </c>
      <c r="J2247">
        <v>316.54599999999999</v>
      </c>
      <c r="K2247">
        <v>289.30399999999997</v>
      </c>
      <c r="L2247">
        <v>291.262</v>
      </c>
      <c r="M2247">
        <v>289.50900000000001</v>
      </c>
      <c r="N2247">
        <v>295.858</v>
      </c>
      <c r="O2247">
        <v>284.137</v>
      </c>
      <c r="P2247">
        <v>308.03100000000001</v>
      </c>
      <c r="Q2247">
        <v>282.59100000000001</v>
      </c>
      <c r="R2247">
        <v>329.74700000000001</v>
      </c>
      <c r="S2247">
        <v>298.63600000000002</v>
      </c>
      <c r="T2247">
        <v>311.68400000000003</v>
      </c>
      <c r="U2247">
        <v>302.15699999999998</v>
      </c>
      <c r="V2247">
        <v>380.351</v>
      </c>
      <c r="W2247">
        <v>301.85599999999999</v>
      </c>
      <c r="X2247">
        <v>305.21699999999998</v>
      </c>
      <c r="Y2247">
        <v>343.47899999999998</v>
      </c>
      <c r="Z2247">
        <v>327.096</v>
      </c>
      <c r="AA2247">
        <v>326.28500000000003</v>
      </c>
      <c r="AB2247">
        <v>296.91899999999998</v>
      </c>
      <c r="AC2247">
        <v>320.666</v>
      </c>
      <c r="AD2247">
        <v>330.29599999999999</v>
      </c>
      <c r="AE2247">
        <v>347.762</v>
      </c>
      <c r="AF2247">
        <v>420.82400000000001</v>
      </c>
      <c r="AG2247">
        <v>320.82499999999999</v>
      </c>
      <c r="AH2247">
        <v>339.28300000000002</v>
      </c>
      <c r="AI2247">
        <v>349.01799999999997</v>
      </c>
      <c r="AJ2247">
        <v>348.90300000000002</v>
      </c>
      <c r="AK2247">
        <v>373.05799999999999</v>
      </c>
      <c r="AL2247">
        <v>360.63499999999999</v>
      </c>
      <c r="AM2247">
        <v>351.916</v>
      </c>
      <c r="AN2247">
        <v>417.23599999999999</v>
      </c>
      <c r="AO2247">
        <v>348.34</v>
      </c>
      <c r="AP2247">
        <v>334.08699999999999</v>
      </c>
      <c r="AQ2247">
        <v>401.40800000000002</v>
      </c>
      <c r="AR2247">
        <v>427.37900000000002</v>
      </c>
      <c r="AS2247">
        <v>351.44799999999998</v>
      </c>
      <c r="AT2247">
        <v>352.95</v>
      </c>
      <c r="AU2247">
        <v>365.43299999999999</v>
      </c>
      <c r="AV2247">
        <v>421.18</v>
      </c>
      <c r="AW2247">
        <v>421.68200000000002</v>
      </c>
      <c r="AX2247">
        <v>350.75799999999998</v>
      </c>
      <c r="AY2247">
        <v>379.601</v>
      </c>
      <c r="AZ2247">
        <v>355.77499999999998</v>
      </c>
      <c r="BA2247">
        <v>347.52800000000002</v>
      </c>
      <c r="BB2247">
        <v>348.726</v>
      </c>
      <c r="BC2247">
        <v>366.334</v>
      </c>
      <c r="BD2247">
        <v>513.61599999999999</v>
      </c>
      <c r="BE2247">
        <v>360.89</v>
      </c>
      <c r="BF2247">
        <v>386.52300000000002</v>
      </c>
      <c r="BG2247">
        <v>379.85399999999998</v>
      </c>
      <c r="BH2247">
        <v>468.40100000000001</v>
      </c>
      <c r="BI2247">
        <v>458.78899999999999</v>
      </c>
      <c r="BJ2247">
        <v>363.37700000000001</v>
      </c>
      <c r="BK2247">
        <v>415.54399999999998</v>
      </c>
      <c r="BL2247">
        <v>421.827</v>
      </c>
      <c r="BM2247">
        <v>380.30700000000002</v>
      </c>
      <c r="BN2247">
        <v>389.29399999999998</v>
      </c>
      <c r="BO2247">
        <v>430.44299999999998</v>
      </c>
      <c r="BP2247">
        <v>483.94499999999999</v>
      </c>
      <c r="BQ2247">
        <v>384.52600000000001</v>
      </c>
      <c r="BR2247">
        <v>454.39800000000002</v>
      </c>
      <c r="BS2247">
        <v>373.16800000000001</v>
      </c>
      <c r="BT2247">
        <v>459.81900000000002</v>
      </c>
      <c r="BU2247">
        <v>474.61</v>
      </c>
      <c r="BV2247">
        <v>388.404</v>
      </c>
      <c r="BW2247">
        <v>401.3</v>
      </c>
      <c r="BX2247">
        <v>448.87799999999999</v>
      </c>
      <c r="BY2247">
        <v>637.30799999999999</v>
      </c>
      <c r="BZ2247">
        <v>399.52100000000002</v>
      </c>
      <c r="CA2247">
        <v>488.738</v>
      </c>
      <c r="CB2247">
        <v>440.57299999999998</v>
      </c>
      <c r="CC2247">
        <v>420.16800000000001</v>
      </c>
      <c r="CD2247">
        <v>516.32000000000005</v>
      </c>
      <c r="CE2247">
        <v>434.24099999999999</v>
      </c>
      <c r="CF2247">
        <v>504.29199999999997</v>
      </c>
      <c r="CG2247">
        <v>525.96799999999996</v>
      </c>
      <c r="CH2247">
        <v>460.31900000000002</v>
      </c>
    </row>
    <row r="2248" spans="1:86" x14ac:dyDescent="0.2">
      <c r="A2248" t="s">
        <v>5854</v>
      </c>
      <c r="B2248" t="s">
        <v>2272</v>
      </c>
      <c r="C2248">
        <v>-78.260999999999996</v>
      </c>
      <c r="D2248">
        <v>-68.191999999999993</v>
      </c>
      <c r="E2248">
        <v>-15.065</v>
      </c>
      <c r="F2248">
        <v>-87.994</v>
      </c>
      <c r="G2248">
        <v>-84.18</v>
      </c>
      <c r="H2248">
        <v>11.957000000000001</v>
      </c>
      <c r="I2248">
        <v>-89.986000000000004</v>
      </c>
      <c r="J2248">
        <v>-119.465</v>
      </c>
      <c r="K2248">
        <v>2.6349999999999998</v>
      </c>
      <c r="L2248">
        <v>-119.93</v>
      </c>
      <c r="M2248">
        <v>-41.076999999999998</v>
      </c>
      <c r="N2248">
        <v>40.676000000000002</v>
      </c>
      <c r="O2248">
        <v>-19.561</v>
      </c>
      <c r="P2248">
        <v>-135.48599999999999</v>
      </c>
      <c r="Q2248">
        <v>145.66999999999999</v>
      </c>
      <c r="R2248">
        <v>-101.58799999999999</v>
      </c>
      <c r="S2248">
        <v>-115.527</v>
      </c>
      <c r="T2248">
        <v>107.932</v>
      </c>
      <c r="U2248">
        <v>-67.94</v>
      </c>
      <c r="V2248">
        <v>-160.68</v>
      </c>
      <c r="W2248">
        <v>51.536999999999999</v>
      </c>
      <c r="X2248">
        <v>-87.929000000000002</v>
      </c>
      <c r="Y2248">
        <v>-114.53</v>
      </c>
      <c r="Z2248">
        <v>-25.268999999999998</v>
      </c>
      <c r="AA2248">
        <v>-120.09699999999999</v>
      </c>
      <c r="AB2248">
        <v>-115.14700000000001</v>
      </c>
      <c r="AC2248">
        <v>-1.6830000000000001</v>
      </c>
      <c r="AD2248">
        <v>-17.588999999999999</v>
      </c>
      <c r="AE2248">
        <v>-164.791</v>
      </c>
      <c r="AF2248">
        <v>-56.904000000000003</v>
      </c>
      <c r="AG2248">
        <v>-35.351999999999997</v>
      </c>
      <c r="AH2248">
        <v>-166.18199999999999</v>
      </c>
      <c r="AI2248">
        <v>3.371</v>
      </c>
      <c r="AJ2248">
        <v>-108.136</v>
      </c>
      <c r="AK2248">
        <v>-87.531000000000006</v>
      </c>
      <c r="AL2248">
        <v>9.3160000000000007</v>
      </c>
      <c r="AM2248">
        <v>-118.24</v>
      </c>
      <c r="AN2248">
        <v>-163.73099999999999</v>
      </c>
      <c r="AO2248">
        <v>26.734999999999999</v>
      </c>
      <c r="AP2248">
        <v>-81.668999999999997</v>
      </c>
      <c r="AQ2248">
        <v>-181.215</v>
      </c>
      <c r="AR2248">
        <v>-49.067</v>
      </c>
      <c r="AS2248">
        <v>-50.353000000000002</v>
      </c>
      <c r="AT2248">
        <v>-134.15100000000001</v>
      </c>
      <c r="AU2248">
        <v>-15.694000000000001</v>
      </c>
      <c r="AV2248">
        <v>-77.200999999999993</v>
      </c>
      <c r="AW2248">
        <v>-121.05500000000001</v>
      </c>
      <c r="AX2248">
        <v>-7.55</v>
      </c>
      <c r="AY2248">
        <v>-174.387</v>
      </c>
      <c r="AZ2248">
        <v>-99.593000000000004</v>
      </c>
      <c r="BA2248">
        <v>28.317</v>
      </c>
      <c r="BB2248">
        <v>-133.98599999999999</v>
      </c>
      <c r="BC2248">
        <v>-108.723</v>
      </c>
      <c r="BD2248">
        <v>-123.33799999999999</v>
      </c>
      <c r="BE2248">
        <v>-96.432000000000002</v>
      </c>
      <c r="BF2248">
        <v>-78.186999999999998</v>
      </c>
      <c r="BG2248">
        <v>-30.67</v>
      </c>
      <c r="BH2248">
        <v>-181.16800000000001</v>
      </c>
      <c r="BI2248">
        <v>-133.126</v>
      </c>
      <c r="BJ2248">
        <v>45.411999999999999</v>
      </c>
      <c r="BK2248">
        <v>-162.32400000000001</v>
      </c>
      <c r="BL2248">
        <v>-40.576999999999998</v>
      </c>
      <c r="BM2248">
        <v>-23.113</v>
      </c>
      <c r="BN2248">
        <v>-101.706</v>
      </c>
      <c r="BO2248">
        <v>-57.070999999999998</v>
      </c>
      <c r="BP2248">
        <v>-110.965</v>
      </c>
      <c r="BQ2248">
        <v>18.629000000000001</v>
      </c>
      <c r="BR2248">
        <v>-154.71199999999999</v>
      </c>
      <c r="BS2248">
        <v>48.718000000000004</v>
      </c>
      <c r="BT2248">
        <v>-10.045</v>
      </c>
      <c r="BU2248">
        <v>-137.357</v>
      </c>
      <c r="BV2248">
        <v>47.234999999999999</v>
      </c>
      <c r="BW2248">
        <v>-59.848999999999997</v>
      </c>
      <c r="BX2248">
        <v>-173.61099999999999</v>
      </c>
      <c r="BY2248">
        <v>-277.75</v>
      </c>
      <c r="BZ2248">
        <v>-173.745</v>
      </c>
      <c r="CA2248">
        <v>-214.61099999999999</v>
      </c>
      <c r="CB2248">
        <v>-70.942999999999998</v>
      </c>
      <c r="CC2248">
        <v>-70.334000000000003</v>
      </c>
      <c r="CD2248">
        <v>-157.08600000000001</v>
      </c>
      <c r="CE2248">
        <v>-10.472</v>
      </c>
      <c r="CF2248">
        <v>-175.095</v>
      </c>
      <c r="CG2248">
        <v>-189.54900000000001</v>
      </c>
      <c r="CH2248">
        <v>-5.7169999999999996</v>
      </c>
    </row>
    <row r="2249" spans="1:86" x14ac:dyDescent="0.2">
      <c r="A2249" t="s">
        <v>5855</v>
      </c>
      <c r="B2249" t="s">
        <v>2273</v>
      </c>
      <c r="C2249">
        <v>42.42</v>
      </c>
      <c r="D2249">
        <v>78.662999999999997</v>
      </c>
      <c r="E2249">
        <v>117.962</v>
      </c>
      <c r="F2249">
        <v>36.542999999999999</v>
      </c>
      <c r="G2249">
        <v>51.838999999999999</v>
      </c>
      <c r="H2249">
        <v>140.96799999999999</v>
      </c>
      <c r="I2249">
        <v>50.664999999999999</v>
      </c>
      <c r="J2249">
        <v>55.997999999999998</v>
      </c>
      <c r="K2249">
        <v>133.36799999999999</v>
      </c>
      <c r="L2249">
        <v>24.88</v>
      </c>
      <c r="M2249">
        <v>87.944999999999993</v>
      </c>
      <c r="N2249">
        <v>190.679</v>
      </c>
      <c r="O2249">
        <v>120.101</v>
      </c>
      <c r="P2249">
        <v>30.603999999999999</v>
      </c>
      <c r="Q2249">
        <v>262.36799999999999</v>
      </c>
      <c r="R2249">
        <v>76.594999999999999</v>
      </c>
      <c r="S2249">
        <v>41.866999999999997</v>
      </c>
      <c r="T2249">
        <v>246.27</v>
      </c>
      <c r="U2249">
        <v>59.783000000000001</v>
      </c>
      <c r="V2249">
        <v>49.953000000000003</v>
      </c>
      <c r="W2249">
        <v>146.505</v>
      </c>
      <c r="X2249">
        <v>54.51</v>
      </c>
      <c r="Y2249">
        <v>63.844999999999999</v>
      </c>
      <c r="Z2249">
        <v>140.98500000000001</v>
      </c>
      <c r="AA2249">
        <v>43.081000000000003</v>
      </c>
      <c r="AB2249">
        <v>23.529</v>
      </c>
      <c r="AC2249">
        <v>146.465</v>
      </c>
      <c r="AD2249">
        <v>137.25299999999999</v>
      </c>
      <c r="AE2249">
        <v>25.35</v>
      </c>
      <c r="AF2249">
        <v>173.43299999999999</v>
      </c>
      <c r="AG2249">
        <v>75.213999999999999</v>
      </c>
      <c r="AH2249">
        <v>-12.260999999999999</v>
      </c>
      <c r="AI2249">
        <v>166.578</v>
      </c>
      <c r="AJ2249">
        <v>56.634</v>
      </c>
      <c r="AK2249">
        <v>101.82</v>
      </c>
      <c r="AL2249">
        <v>172.369</v>
      </c>
      <c r="AM2249">
        <v>49.036999999999999</v>
      </c>
      <c r="AN2249">
        <v>85.361000000000004</v>
      </c>
      <c r="AO2249">
        <v>141.39500000000001</v>
      </c>
      <c r="AP2249">
        <v>78.718000000000004</v>
      </c>
      <c r="AQ2249">
        <v>42.566000000000003</v>
      </c>
      <c r="AR2249">
        <v>166.417</v>
      </c>
      <c r="AS2249">
        <v>102.099</v>
      </c>
      <c r="AT2249">
        <v>17.940000000000001</v>
      </c>
      <c r="AU2249">
        <v>177.32400000000001</v>
      </c>
      <c r="AV2249">
        <v>179.745</v>
      </c>
      <c r="AW2249">
        <v>112.43300000000001</v>
      </c>
      <c r="AX2249">
        <v>168.77199999999999</v>
      </c>
      <c r="AY2249">
        <v>44.851999999999997</v>
      </c>
      <c r="AZ2249">
        <v>73.183000000000007</v>
      </c>
      <c r="BA2249">
        <v>208.97200000000001</v>
      </c>
      <c r="BB2249">
        <v>56.475000000000001</v>
      </c>
      <c r="BC2249">
        <v>49.430999999999997</v>
      </c>
      <c r="BD2249">
        <v>203.631</v>
      </c>
      <c r="BE2249">
        <v>80.516000000000005</v>
      </c>
      <c r="BF2249">
        <v>100.803</v>
      </c>
      <c r="BG2249">
        <v>162.86199999999999</v>
      </c>
      <c r="BH2249">
        <v>80.825999999999993</v>
      </c>
      <c r="BI2249">
        <v>114.307</v>
      </c>
      <c r="BJ2249">
        <v>224.929</v>
      </c>
      <c r="BK2249">
        <v>66.84</v>
      </c>
      <c r="BL2249">
        <v>176.09700000000001</v>
      </c>
      <c r="BM2249">
        <v>175.607</v>
      </c>
      <c r="BN2249">
        <v>110.277</v>
      </c>
      <c r="BO2249">
        <v>128.08000000000001</v>
      </c>
      <c r="BP2249">
        <v>193.768</v>
      </c>
      <c r="BQ2249">
        <v>195.42699999999999</v>
      </c>
      <c r="BR2249">
        <v>80.445999999999998</v>
      </c>
      <c r="BS2249">
        <v>217.155</v>
      </c>
      <c r="BT2249">
        <v>130.56399999999999</v>
      </c>
      <c r="BU2249">
        <v>123.077</v>
      </c>
      <c r="BV2249">
        <v>194.72</v>
      </c>
      <c r="BW2249">
        <v>104.163</v>
      </c>
      <c r="BX2249">
        <v>54.037999999999997</v>
      </c>
      <c r="BY2249">
        <v>150.12100000000001</v>
      </c>
      <c r="BZ2249">
        <v>29.425999999999998</v>
      </c>
      <c r="CA2249">
        <v>58.99</v>
      </c>
      <c r="CB2249">
        <v>174.81</v>
      </c>
      <c r="CC2249">
        <v>122.10899999999999</v>
      </c>
      <c r="CD2249">
        <v>76.445999999999998</v>
      </c>
      <c r="CE2249">
        <v>186.22399999999999</v>
      </c>
      <c r="CF2249">
        <v>90.75</v>
      </c>
      <c r="CG2249">
        <v>79.024000000000001</v>
      </c>
      <c r="CH2249">
        <v>206.33500000000001</v>
      </c>
    </row>
    <row r="2250" spans="1:86" x14ac:dyDescent="0.2">
      <c r="A2250" t="s">
        <v>5856</v>
      </c>
      <c r="B2250" t="s">
        <v>2274</v>
      </c>
      <c r="C2250">
        <v>26.98</v>
      </c>
      <c r="D2250">
        <v>35.186999999999998</v>
      </c>
      <c r="E2250">
        <v>31.024999999999999</v>
      </c>
      <c r="F2250">
        <v>28.39</v>
      </c>
      <c r="G2250">
        <v>35.603000000000002</v>
      </c>
      <c r="H2250">
        <v>36.643999999999998</v>
      </c>
      <c r="I2250">
        <v>27.367999999999999</v>
      </c>
      <c r="J2250">
        <v>30.707000000000001</v>
      </c>
      <c r="K2250">
        <v>25.997</v>
      </c>
      <c r="L2250">
        <v>30.050999999999998</v>
      </c>
      <c r="M2250">
        <v>32.677</v>
      </c>
      <c r="N2250">
        <v>28.158000000000001</v>
      </c>
      <c r="O2250">
        <v>29.888999999999999</v>
      </c>
      <c r="P2250">
        <v>34.423000000000002</v>
      </c>
      <c r="Q2250">
        <v>34.366999999999997</v>
      </c>
      <c r="R2250">
        <v>30.126000000000001</v>
      </c>
      <c r="S2250">
        <v>34.417000000000002</v>
      </c>
      <c r="T2250">
        <v>42.393999999999998</v>
      </c>
      <c r="U2250">
        <v>27.99</v>
      </c>
      <c r="V2250">
        <v>33.402999999999999</v>
      </c>
      <c r="W2250">
        <v>32.835999999999999</v>
      </c>
      <c r="X2250">
        <v>27.655999999999999</v>
      </c>
      <c r="Y2250">
        <v>34.091999999999999</v>
      </c>
      <c r="Z2250">
        <v>29.574999999999999</v>
      </c>
      <c r="AA2250">
        <v>31.199000000000002</v>
      </c>
      <c r="AB2250">
        <v>30.631</v>
      </c>
      <c r="AC2250">
        <v>35.262</v>
      </c>
      <c r="AD2250">
        <v>32.470999999999997</v>
      </c>
      <c r="AE2250">
        <v>31.117999999999999</v>
      </c>
      <c r="AF2250">
        <v>40.125</v>
      </c>
      <c r="AG2250">
        <v>26.984000000000002</v>
      </c>
      <c r="AH2250">
        <v>29.26</v>
      </c>
      <c r="AI2250">
        <v>59.646999999999998</v>
      </c>
      <c r="AJ2250">
        <v>38.758000000000003</v>
      </c>
      <c r="AK2250">
        <v>31.091999999999999</v>
      </c>
      <c r="AL2250">
        <v>49.27</v>
      </c>
      <c r="AM2250">
        <v>43.055999999999997</v>
      </c>
      <c r="AN2250">
        <v>54.218000000000004</v>
      </c>
      <c r="AO2250">
        <v>42.445999999999998</v>
      </c>
      <c r="AP2250">
        <v>43.485999999999997</v>
      </c>
      <c r="AQ2250">
        <v>57.021999999999998</v>
      </c>
      <c r="AR2250">
        <v>51.34</v>
      </c>
      <c r="AS2250">
        <v>41.58</v>
      </c>
      <c r="AT2250">
        <v>58.418999999999997</v>
      </c>
      <c r="AU2250">
        <v>61.673999999999999</v>
      </c>
      <c r="AV2250">
        <v>71.784999999999997</v>
      </c>
      <c r="AW2250">
        <v>38.408999999999999</v>
      </c>
      <c r="AX2250">
        <v>51.606999999999999</v>
      </c>
      <c r="AY2250">
        <v>48.66</v>
      </c>
      <c r="AZ2250">
        <v>37.808999999999997</v>
      </c>
      <c r="BA2250">
        <v>30.573</v>
      </c>
      <c r="BB2250">
        <v>64.497</v>
      </c>
      <c r="BC2250">
        <v>55.698</v>
      </c>
      <c r="BD2250">
        <v>84.721000000000004</v>
      </c>
      <c r="BE2250">
        <v>33.465000000000003</v>
      </c>
      <c r="BF2250">
        <v>45.557000000000002</v>
      </c>
      <c r="BG2250">
        <v>65.472999999999999</v>
      </c>
      <c r="BH2250">
        <v>38.744</v>
      </c>
      <c r="BI2250">
        <v>72.98</v>
      </c>
      <c r="BJ2250">
        <v>36.213999999999999</v>
      </c>
      <c r="BK2250">
        <v>37.036000000000001</v>
      </c>
      <c r="BL2250">
        <v>79.811000000000007</v>
      </c>
      <c r="BM2250">
        <v>38.343000000000004</v>
      </c>
      <c r="BN2250">
        <v>51.335000000000001</v>
      </c>
      <c r="BO2250">
        <v>81.393000000000001</v>
      </c>
      <c r="BP2250">
        <v>44.145000000000003</v>
      </c>
      <c r="BQ2250">
        <v>39.511000000000003</v>
      </c>
      <c r="BR2250">
        <v>93.322999999999993</v>
      </c>
      <c r="BS2250">
        <v>35.674999999999997</v>
      </c>
      <c r="BT2250">
        <v>36.073</v>
      </c>
      <c r="BU2250">
        <v>90.686999999999998</v>
      </c>
      <c r="BV2250">
        <v>39.625999999999998</v>
      </c>
      <c r="BW2250">
        <v>40.520000000000003</v>
      </c>
      <c r="BX2250">
        <v>93.313999999999993</v>
      </c>
      <c r="BY2250">
        <v>44.051000000000002</v>
      </c>
      <c r="BZ2250">
        <v>38.052</v>
      </c>
      <c r="CA2250">
        <v>107.699</v>
      </c>
      <c r="CB2250">
        <v>51.418999999999997</v>
      </c>
      <c r="CC2250">
        <v>37.43</v>
      </c>
      <c r="CD2250">
        <v>113.23099999999999</v>
      </c>
      <c r="CE2250">
        <v>36.981000000000002</v>
      </c>
      <c r="CF2250">
        <v>37.603999999999999</v>
      </c>
      <c r="CG2250">
        <v>108.748</v>
      </c>
      <c r="CH2250">
        <v>44.139000000000003</v>
      </c>
    </row>
    <row r="2251" spans="1:86" x14ac:dyDescent="0.2">
      <c r="A2251" t="s">
        <v>5857</v>
      </c>
      <c r="B2251" t="s">
        <v>2275</v>
      </c>
      <c r="C2251">
        <v>15.44</v>
      </c>
      <c r="D2251">
        <v>43.476999999999997</v>
      </c>
      <c r="E2251">
        <v>86.936999999999998</v>
      </c>
      <c r="F2251">
        <v>8.1530000000000005</v>
      </c>
      <c r="G2251">
        <v>16.236000000000001</v>
      </c>
      <c r="H2251">
        <v>104.324</v>
      </c>
      <c r="I2251">
        <v>23.297000000000001</v>
      </c>
      <c r="J2251">
        <v>25.291</v>
      </c>
      <c r="K2251">
        <v>107.371</v>
      </c>
      <c r="L2251">
        <v>-5.17</v>
      </c>
      <c r="M2251">
        <v>55.268000000000001</v>
      </c>
      <c r="N2251">
        <v>162.52099999999999</v>
      </c>
      <c r="O2251">
        <v>90.212000000000003</v>
      </c>
      <c r="P2251">
        <v>-3.819</v>
      </c>
      <c r="Q2251">
        <v>228.001</v>
      </c>
      <c r="R2251">
        <v>46.469000000000001</v>
      </c>
      <c r="S2251">
        <v>7.45</v>
      </c>
      <c r="T2251">
        <v>203.876</v>
      </c>
      <c r="U2251">
        <v>31.794</v>
      </c>
      <c r="V2251">
        <v>16.55</v>
      </c>
      <c r="W2251">
        <v>113.669</v>
      </c>
      <c r="X2251">
        <v>26.853999999999999</v>
      </c>
      <c r="Y2251">
        <v>29.753</v>
      </c>
      <c r="Z2251">
        <v>111.41</v>
      </c>
      <c r="AA2251">
        <v>11.882</v>
      </c>
      <c r="AB2251">
        <v>-7.101</v>
      </c>
      <c r="AC2251">
        <v>111.203</v>
      </c>
      <c r="AD2251">
        <v>104.783</v>
      </c>
      <c r="AE2251">
        <v>-5.7679999999999998</v>
      </c>
      <c r="AF2251">
        <v>133.30799999999999</v>
      </c>
      <c r="AG2251">
        <v>48.231000000000002</v>
      </c>
      <c r="AH2251">
        <v>-41.521000000000001</v>
      </c>
      <c r="AI2251">
        <v>106.931</v>
      </c>
      <c r="AJ2251">
        <v>17.875</v>
      </c>
      <c r="AK2251">
        <v>70.727999999999994</v>
      </c>
      <c r="AL2251">
        <v>123.099</v>
      </c>
      <c r="AM2251">
        <v>5.9809999999999999</v>
      </c>
      <c r="AN2251">
        <v>31.143999999999998</v>
      </c>
      <c r="AO2251">
        <v>98.948999999999998</v>
      </c>
      <c r="AP2251">
        <v>35.232999999999997</v>
      </c>
      <c r="AQ2251">
        <v>-14.455</v>
      </c>
      <c r="AR2251">
        <v>115.077</v>
      </c>
      <c r="AS2251">
        <v>60.518999999999998</v>
      </c>
      <c r="AT2251">
        <v>-40.478999999999999</v>
      </c>
      <c r="AU2251">
        <v>115.65</v>
      </c>
      <c r="AV2251">
        <v>107.96</v>
      </c>
      <c r="AW2251">
        <v>74.024000000000001</v>
      </c>
      <c r="AX2251">
        <v>117.16500000000001</v>
      </c>
      <c r="AY2251">
        <v>-3.8079999999999998</v>
      </c>
      <c r="AZ2251">
        <v>35.374000000000002</v>
      </c>
      <c r="BA2251">
        <v>178.399</v>
      </c>
      <c r="BB2251">
        <v>-8.0220000000000002</v>
      </c>
      <c r="BC2251">
        <v>-6.2670000000000003</v>
      </c>
      <c r="BD2251">
        <v>118.91</v>
      </c>
      <c r="BE2251">
        <v>47.05</v>
      </c>
      <c r="BF2251">
        <v>55.246000000000002</v>
      </c>
      <c r="BG2251">
        <v>97.388999999999996</v>
      </c>
      <c r="BH2251">
        <v>42.082000000000001</v>
      </c>
      <c r="BI2251">
        <v>41.326999999999998</v>
      </c>
      <c r="BJ2251">
        <v>188.715</v>
      </c>
      <c r="BK2251">
        <v>29.805</v>
      </c>
      <c r="BL2251">
        <v>96.286000000000001</v>
      </c>
      <c r="BM2251">
        <v>137.26400000000001</v>
      </c>
      <c r="BN2251">
        <v>58.941000000000003</v>
      </c>
      <c r="BO2251">
        <v>46.686999999999998</v>
      </c>
      <c r="BP2251">
        <v>149.624</v>
      </c>
      <c r="BQ2251">
        <v>155.916</v>
      </c>
      <c r="BR2251">
        <v>-12.877000000000001</v>
      </c>
      <c r="BS2251">
        <v>181.48</v>
      </c>
      <c r="BT2251">
        <v>94.491</v>
      </c>
      <c r="BU2251">
        <v>32.39</v>
      </c>
      <c r="BV2251">
        <v>155.09399999999999</v>
      </c>
      <c r="BW2251">
        <v>63.642000000000003</v>
      </c>
      <c r="BX2251">
        <v>-39.276000000000003</v>
      </c>
      <c r="BY2251">
        <v>106.07</v>
      </c>
      <c r="BZ2251">
        <v>-8.6259999999999994</v>
      </c>
      <c r="CA2251">
        <v>-48.71</v>
      </c>
      <c r="CB2251">
        <v>123.392</v>
      </c>
      <c r="CC2251">
        <v>84.679000000000002</v>
      </c>
      <c r="CD2251">
        <v>-36.784999999999997</v>
      </c>
      <c r="CE2251">
        <v>149.24299999999999</v>
      </c>
      <c r="CF2251">
        <v>53.146000000000001</v>
      </c>
      <c r="CG2251">
        <v>-29.724</v>
      </c>
      <c r="CH2251">
        <v>162.196</v>
      </c>
    </row>
    <row r="2252" spans="1:86" x14ac:dyDescent="0.2">
      <c r="A2252" t="s">
        <v>5858</v>
      </c>
      <c r="B2252" t="s">
        <v>2276</v>
      </c>
      <c r="C2252">
        <v>128.23099999999999</v>
      </c>
      <c r="D2252">
        <v>112.389</v>
      </c>
      <c r="E2252">
        <v>114.887</v>
      </c>
      <c r="F2252">
        <v>120.18</v>
      </c>
      <c r="G2252">
        <v>115.45699999999999</v>
      </c>
      <c r="H2252">
        <v>152.50299999999999</v>
      </c>
      <c r="I2252">
        <v>138.14099999999999</v>
      </c>
      <c r="J2252">
        <v>141.083</v>
      </c>
      <c r="K2252">
        <v>158.572</v>
      </c>
      <c r="L2252">
        <v>146.452</v>
      </c>
      <c r="M2252">
        <v>160.48699999999999</v>
      </c>
      <c r="N2252">
        <v>145.85499999999999</v>
      </c>
      <c r="O2252">
        <v>144.47399999999999</v>
      </c>
      <c r="P2252">
        <v>141.941</v>
      </c>
      <c r="Q2252">
        <v>165.893</v>
      </c>
      <c r="R2252">
        <v>151.56399999999999</v>
      </c>
      <c r="S2252">
        <v>141.24199999999999</v>
      </c>
      <c r="T2252">
        <v>173.346</v>
      </c>
      <c r="U2252">
        <v>174.43299999999999</v>
      </c>
      <c r="V2252">
        <v>169.71700000000001</v>
      </c>
      <c r="W2252">
        <v>206.88900000000001</v>
      </c>
      <c r="X2252">
        <v>162.77799999999999</v>
      </c>
      <c r="Y2252">
        <v>165.10400000000001</v>
      </c>
      <c r="Z2252">
        <v>160.84200000000001</v>
      </c>
      <c r="AA2252">
        <v>163.107</v>
      </c>
      <c r="AB2252">
        <v>158.24299999999999</v>
      </c>
      <c r="AC2252">
        <v>172.517</v>
      </c>
      <c r="AD2252">
        <v>175.45400000000001</v>
      </c>
      <c r="AE2252">
        <v>157.62100000000001</v>
      </c>
      <c r="AF2252">
        <v>190.48699999999999</v>
      </c>
      <c r="AG2252">
        <v>210.25800000000001</v>
      </c>
      <c r="AH2252">
        <v>185.36199999999999</v>
      </c>
      <c r="AI2252">
        <v>185.81100000000001</v>
      </c>
      <c r="AJ2252">
        <v>184.13300000000001</v>
      </c>
      <c r="AK2252">
        <v>183.70699999999999</v>
      </c>
      <c r="AL2252">
        <v>197.58199999999999</v>
      </c>
      <c r="AM2252">
        <v>184.63900000000001</v>
      </c>
      <c r="AN2252">
        <v>168.143</v>
      </c>
      <c r="AO2252">
        <v>233.68</v>
      </c>
      <c r="AP2252">
        <v>173.69900000000001</v>
      </c>
      <c r="AQ2252">
        <v>177.626</v>
      </c>
      <c r="AR2252">
        <v>211.89500000000001</v>
      </c>
      <c r="AS2252">
        <v>198.99600000000001</v>
      </c>
      <c r="AT2252">
        <v>200.858</v>
      </c>
      <c r="AU2252">
        <v>172.41499999999999</v>
      </c>
      <c r="AV2252">
        <v>164.23400000000001</v>
      </c>
      <c r="AW2252">
        <v>188.19399999999999</v>
      </c>
      <c r="AX2252">
        <v>174.43600000000001</v>
      </c>
      <c r="AY2252">
        <v>160.36199999999999</v>
      </c>
      <c r="AZ2252">
        <v>182.999</v>
      </c>
      <c r="BA2252">
        <v>166.874</v>
      </c>
      <c r="BB2252">
        <v>158.26400000000001</v>
      </c>
      <c r="BC2252">
        <v>208.18</v>
      </c>
      <c r="BD2252">
        <v>186.64699999999999</v>
      </c>
      <c r="BE2252">
        <v>183.94200000000001</v>
      </c>
      <c r="BF2252">
        <v>207.53200000000001</v>
      </c>
      <c r="BG2252">
        <v>186.322</v>
      </c>
      <c r="BH2252">
        <v>206.40600000000001</v>
      </c>
      <c r="BI2252">
        <v>211.35599999999999</v>
      </c>
      <c r="BJ2252">
        <v>183.86</v>
      </c>
      <c r="BK2252">
        <v>186.37899999999999</v>
      </c>
      <c r="BL2252">
        <v>205.15299999999999</v>
      </c>
      <c r="BM2252">
        <v>181.58699999999999</v>
      </c>
      <c r="BN2252">
        <v>177.31200000000001</v>
      </c>
      <c r="BO2252">
        <v>245.29300000000001</v>
      </c>
      <c r="BP2252">
        <v>179.21199999999999</v>
      </c>
      <c r="BQ2252">
        <v>207.72800000000001</v>
      </c>
      <c r="BR2252">
        <v>219.24</v>
      </c>
      <c r="BS2252">
        <v>204.73099999999999</v>
      </c>
      <c r="BT2252">
        <v>319.20999999999998</v>
      </c>
      <c r="BU2252">
        <v>214.17500000000001</v>
      </c>
      <c r="BV2252">
        <v>240.91900000000001</v>
      </c>
      <c r="BW2252">
        <v>237.28700000000001</v>
      </c>
      <c r="BX2252">
        <v>221.22900000000001</v>
      </c>
      <c r="BY2252">
        <v>209.43700000000001</v>
      </c>
      <c r="BZ2252">
        <v>196.35</v>
      </c>
      <c r="CA2252">
        <v>215.13800000000001</v>
      </c>
      <c r="CB2252">
        <v>194.81899999999999</v>
      </c>
      <c r="CC2252">
        <v>227.72499999999999</v>
      </c>
      <c r="CD2252">
        <v>282.78800000000001</v>
      </c>
      <c r="CE2252">
        <v>237.54499999999999</v>
      </c>
      <c r="CF2252">
        <v>238.446</v>
      </c>
      <c r="CG2252">
        <v>257.39499999999998</v>
      </c>
      <c r="CH2252">
        <v>248.267</v>
      </c>
    </row>
    <row r="2253" spans="1:86" x14ac:dyDescent="0.2">
      <c r="A2253" t="s">
        <v>5859</v>
      </c>
      <c r="B2253" t="s">
        <v>2277</v>
      </c>
      <c r="C2253">
        <v>221.93100000000001</v>
      </c>
      <c r="D2253">
        <v>224.05699999999999</v>
      </c>
      <c r="E2253">
        <v>216.89</v>
      </c>
      <c r="F2253">
        <v>216.32599999999999</v>
      </c>
      <c r="G2253">
        <v>215.87299999999999</v>
      </c>
      <c r="H2253">
        <v>244.87</v>
      </c>
      <c r="I2253">
        <v>251.42400000000001</v>
      </c>
      <c r="J2253">
        <v>285.839</v>
      </c>
      <c r="K2253">
        <v>263.30700000000002</v>
      </c>
      <c r="L2253">
        <v>261.21199999999999</v>
      </c>
      <c r="M2253">
        <v>256.83300000000003</v>
      </c>
      <c r="N2253">
        <v>267.7</v>
      </c>
      <c r="O2253">
        <v>254.24700000000001</v>
      </c>
      <c r="P2253">
        <v>273.608</v>
      </c>
      <c r="Q2253">
        <v>248.22399999999999</v>
      </c>
      <c r="R2253">
        <v>299.62099999999998</v>
      </c>
      <c r="S2253">
        <v>264.21899999999999</v>
      </c>
      <c r="T2253">
        <v>269.29000000000002</v>
      </c>
      <c r="U2253">
        <v>274.16699999999997</v>
      </c>
      <c r="V2253">
        <v>346.94799999999998</v>
      </c>
      <c r="W2253">
        <v>269.02100000000002</v>
      </c>
      <c r="X2253">
        <v>277.56099999999998</v>
      </c>
      <c r="Y2253">
        <v>309.387</v>
      </c>
      <c r="Z2253">
        <v>297.52100000000002</v>
      </c>
      <c r="AA2253">
        <v>295.08600000000001</v>
      </c>
      <c r="AB2253">
        <v>266.28899999999999</v>
      </c>
      <c r="AC2253">
        <v>285.404</v>
      </c>
      <c r="AD2253">
        <v>297.82499999999999</v>
      </c>
      <c r="AE2253">
        <v>316.64400000000001</v>
      </c>
      <c r="AF2253">
        <v>380.69900000000001</v>
      </c>
      <c r="AG2253">
        <v>293.84100000000001</v>
      </c>
      <c r="AH2253">
        <v>310.02300000000002</v>
      </c>
      <c r="AI2253">
        <v>289.37200000000001</v>
      </c>
      <c r="AJ2253">
        <v>310.14400000000001</v>
      </c>
      <c r="AK2253">
        <v>341.96600000000001</v>
      </c>
      <c r="AL2253">
        <v>311.36500000000001</v>
      </c>
      <c r="AM2253">
        <v>308.86</v>
      </c>
      <c r="AN2253">
        <v>363.01799999999997</v>
      </c>
      <c r="AO2253">
        <v>305.89499999999998</v>
      </c>
      <c r="AP2253">
        <v>290.601</v>
      </c>
      <c r="AQ2253">
        <v>344.38600000000002</v>
      </c>
      <c r="AR2253">
        <v>376.03899999999999</v>
      </c>
      <c r="AS2253">
        <v>309.86700000000002</v>
      </c>
      <c r="AT2253">
        <v>294.53100000000001</v>
      </c>
      <c r="AU2253">
        <v>303.75900000000001</v>
      </c>
      <c r="AV2253">
        <v>349.39499999999998</v>
      </c>
      <c r="AW2253">
        <v>383.27300000000002</v>
      </c>
      <c r="AX2253">
        <v>299.15100000000001</v>
      </c>
      <c r="AY2253">
        <v>330.94099999999997</v>
      </c>
      <c r="AZ2253">
        <v>317.96600000000001</v>
      </c>
      <c r="BA2253">
        <v>316.95499999999998</v>
      </c>
      <c r="BB2253">
        <v>284.22899999999998</v>
      </c>
      <c r="BC2253">
        <v>310.63600000000002</v>
      </c>
      <c r="BD2253">
        <v>428.89499999999998</v>
      </c>
      <c r="BE2253">
        <v>327.42500000000001</v>
      </c>
      <c r="BF2253">
        <v>340.96600000000001</v>
      </c>
      <c r="BG2253">
        <v>314.38</v>
      </c>
      <c r="BH2253">
        <v>429.65699999999998</v>
      </c>
      <c r="BI2253">
        <v>385.80900000000003</v>
      </c>
      <c r="BJ2253">
        <v>327.16300000000001</v>
      </c>
      <c r="BK2253">
        <v>378.50799999999998</v>
      </c>
      <c r="BL2253">
        <v>342.01600000000002</v>
      </c>
      <c r="BM2253">
        <v>341.964</v>
      </c>
      <c r="BN2253">
        <v>337.959</v>
      </c>
      <c r="BO2253">
        <v>349.05</v>
      </c>
      <c r="BP2253">
        <v>439.80099999999999</v>
      </c>
      <c r="BQ2253">
        <v>345.01499999999999</v>
      </c>
      <c r="BR2253">
        <v>361.07600000000002</v>
      </c>
      <c r="BS2253">
        <v>337.49400000000003</v>
      </c>
      <c r="BT2253">
        <v>423.74599999999998</v>
      </c>
      <c r="BU2253">
        <v>383.923</v>
      </c>
      <c r="BV2253">
        <v>348.77699999999999</v>
      </c>
      <c r="BW2253">
        <v>360.779</v>
      </c>
      <c r="BX2253">
        <v>355.56400000000002</v>
      </c>
      <c r="BY2253">
        <v>593.25699999999995</v>
      </c>
      <c r="BZ2253">
        <v>361.46899999999999</v>
      </c>
      <c r="CA2253">
        <v>381.03899999999999</v>
      </c>
      <c r="CB2253">
        <v>389.154</v>
      </c>
      <c r="CC2253">
        <v>382.738</v>
      </c>
      <c r="CD2253">
        <v>403.089</v>
      </c>
      <c r="CE2253">
        <v>397.26</v>
      </c>
      <c r="CF2253">
        <v>466.68799999999999</v>
      </c>
      <c r="CG2253">
        <v>417.22</v>
      </c>
      <c r="CH2253">
        <v>416.18</v>
      </c>
    </row>
    <row r="2254" spans="1:86" x14ac:dyDescent="0.2">
      <c r="A2254" t="s">
        <v>5860</v>
      </c>
      <c r="B2254" t="s">
        <v>2278</v>
      </c>
      <c r="C2254">
        <v>-93.700999999999993</v>
      </c>
      <c r="D2254">
        <v>-111.66800000000001</v>
      </c>
      <c r="E2254">
        <v>-102.002</v>
      </c>
      <c r="F2254">
        <v>-96.147000000000006</v>
      </c>
      <c r="G2254">
        <v>-100.416</v>
      </c>
      <c r="H2254">
        <v>-92.367000000000004</v>
      </c>
      <c r="I2254">
        <v>-113.283</v>
      </c>
      <c r="J2254">
        <v>-144.756</v>
      </c>
      <c r="K2254">
        <v>-104.735</v>
      </c>
      <c r="L2254">
        <v>-114.76</v>
      </c>
      <c r="M2254">
        <v>-96.346000000000004</v>
      </c>
      <c r="N2254">
        <v>-121.845</v>
      </c>
      <c r="O2254">
        <v>-109.773</v>
      </c>
      <c r="P2254">
        <v>-131.667</v>
      </c>
      <c r="Q2254">
        <v>-82.331000000000003</v>
      </c>
      <c r="R2254">
        <v>-148.05799999999999</v>
      </c>
      <c r="S2254">
        <v>-122.977</v>
      </c>
      <c r="T2254">
        <v>-95.944000000000003</v>
      </c>
      <c r="U2254">
        <v>-99.733999999999995</v>
      </c>
      <c r="V2254">
        <v>-177.23099999999999</v>
      </c>
      <c r="W2254">
        <v>-62.131999999999998</v>
      </c>
      <c r="X2254">
        <v>-114.783</v>
      </c>
      <c r="Y2254">
        <v>-144.28299999999999</v>
      </c>
      <c r="Z2254">
        <v>-136.679</v>
      </c>
      <c r="AA2254">
        <v>-131.97900000000001</v>
      </c>
      <c r="AB2254">
        <v>-108.045</v>
      </c>
      <c r="AC2254">
        <v>-112.886</v>
      </c>
      <c r="AD2254">
        <v>-122.371</v>
      </c>
      <c r="AE2254">
        <v>-159.023</v>
      </c>
      <c r="AF2254">
        <v>-190.21100000000001</v>
      </c>
      <c r="AG2254">
        <v>-83.582999999999998</v>
      </c>
      <c r="AH2254">
        <v>-124.661</v>
      </c>
      <c r="AI2254">
        <v>-103.56100000000001</v>
      </c>
      <c r="AJ2254">
        <v>-126.011</v>
      </c>
      <c r="AK2254">
        <v>-158.25899999999999</v>
      </c>
      <c r="AL2254">
        <v>-113.783</v>
      </c>
      <c r="AM2254">
        <v>-124.221</v>
      </c>
      <c r="AN2254">
        <v>-194.875</v>
      </c>
      <c r="AO2254">
        <v>-72.215000000000003</v>
      </c>
      <c r="AP2254">
        <v>-116.902</v>
      </c>
      <c r="AQ2254">
        <v>-166.76</v>
      </c>
      <c r="AR2254">
        <v>-164.14400000000001</v>
      </c>
      <c r="AS2254">
        <v>-110.871</v>
      </c>
      <c r="AT2254">
        <v>-93.673000000000002</v>
      </c>
      <c r="AU2254">
        <v>-131.34399999999999</v>
      </c>
      <c r="AV2254">
        <v>-185.161</v>
      </c>
      <c r="AW2254">
        <v>-195.07900000000001</v>
      </c>
      <c r="AX2254">
        <v>-124.715</v>
      </c>
      <c r="AY2254">
        <v>-170.57900000000001</v>
      </c>
      <c r="AZ2254">
        <v>-134.96700000000001</v>
      </c>
      <c r="BA2254">
        <v>-150.08199999999999</v>
      </c>
      <c r="BB2254">
        <v>-125.964</v>
      </c>
      <c r="BC2254">
        <v>-102.456</v>
      </c>
      <c r="BD2254">
        <v>-242.24799999999999</v>
      </c>
      <c r="BE2254">
        <v>-143.482</v>
      </c>
      <c r="BF2254">
        <v>-133.43299999999999</v>
      </c>
      <c r="BG2254">
        <v>-128.059</v>
      </c>
      <c r="BH2254">
        <v>-223.25</v>
      </c>
      <c r="BI2254">
        <v>-174.453</v>
      </c>
      <c r="BJ2254">
        <v>-143.303</v>
      </c>
      <c r="BK2254">
        <v>-192.12899999999999</v>
      </c>
      <c r="BL2254">
        <v>-136.863</v>
      </c>
      <c r="BM2254">
        <v>-160.37700000000001</v>
      </c>
      <c r="BN2254">
        <v>-160.64699999999999</v>
      </c>
      <c r="BO2254">
        <v>-103.758</v>
      </c>
      <c r="BP2254">
        <v>-260.58800000000002</v>
      </c>
      <c r="BQ2254">
        <v>-137.28700000000001</v>
      </c>
      <c r="BR2254">
        <v>-141.83500000000001</v>
      </c>
      <c r="BS2254">
        <v>-132.762</v>
      </c>
      <c r="BT2254">
        <v>-104.536</v>
      </c>
      <c r="BU2254">
        <v>-169.74700000000001</v>
      </c>
      <c r="BV2254">
        <v>-107.85899999999999</v>
      </c>
      <c r="BW2254">
        <v>-123.492</v>
      </c>
      <c r="BX2254">
        <v>-134.33500000000001</v>
      </c>
      <c r="BY2254">
        <v>-383.82</v>
      </c>
      <c r="BZ2254">
        <v>-165.119</v>
      </c>
      <c r="CA2254">
        <v>-165.90100000000001</v>
      </c>
      <c r="CB2254">
        <v>-194.33500000000001</v>
      </c>
      <c r="CC2254">
        <v>-155.01300000000001</v>
      </c>
      <c r="CD2254">
        <v>-120.301</v>
      </c>
      <c r="CE2254">
        <v>-159.715</v>
      </c>
      <c r="CF2254">
        <v>-228.24199999999999</v>
      </c>
      <c r="CG2254">
        <v>-159.82499999999999</v>
      </c>
      <c r="CH2254">
        <v>-167.91300000000001</v>
      </c>
    </row>
    <row r="2255" spans="1:86" x14ac:dyDescent="0.2">
      <c r="A2255" t="s">
        <v>5861</v>
      </c>
      <c r="B2255" t="s">
        <v>2279</v>
      </c>
      <c r="C2255" t="s">
        <v>194</v>
      </c>
      <c r="D2255" t="s">
        <v>194</v>
      </c>
      <c r="E2255" t="s">
        <v>194</v>
      </c>
      <c r="F2255" t="s">
        <v>194</v>
      </c>
      <c r="G2255" t="s">
        <v>194</v>
      </c>
      <c r="H2255" t="s">
        <v>194</v>
      </c>
      <c r="I2255" t="s">
        <v>194</v>
      </c>
      <c r="J2255" t="s">
        <v>194</v>
      </c>
      <c r="K2255">
        <v>118.458</v>
      </c>
      <c r="L2255" t="s">
        <v>194</v>
      </c>
      <c r="M2255" t="s">
        <v>194</v>
      </c>
      <c r="N2255" t="s">
        <v>194</v>
      </c>
      <c r="O2255">
        <v>105.089</v>
      </c>
      <c r="P2255" t="s">
        <v>194</v>
      </c>
      <c r="Q2255">
        <v>217.952</v>
      </c>
      <c r="R2255" t="s">
        <v>194</v>
      </c>
      <c r="S2255" t="s">
        <v>194</v>
      </c>
      <c r="T2255" t="s">
        <v>194</v>
      </c>
      <c r="U2255" t="s">
        <v>194</v>
      </c>
      <c r="V2255" t="s">
        <v>194</v>
      </c>
      <c r="W2255" t="s">
        <v>194</v>
      </c>
      <c r="X2255" t="s">
        <v>194</v>
      </c>
      <c r="Y2255">
        <v>49.317</v>
      </c>
      <c r="Z2255">
        <v>125.202</v>
      </c>
      <c r="AA2255" t="s">
        <v>194</v>
      </c>
      <c r="AB2255" t="s">
        <v>194</v>
      </c>
      <c r="AC2255" t="s">
        <v>194</v>
      </c>
      <c r="AD2255" t="s">
        <v>194</v>
      </c>
      <c r="AE2255" t="s">
        <v>194</v>
      </c>
      <c r="AF2255" t="s">
        <v>194</v>
      </c>
      <c r="AG2255">
        <v>59.555999999999997</v>
      </c>
      <c r="AH2255">
        <v>-26.901</v>
      </c>
      <c r="AI2255">
        <v>150.90199999999999</v>
      </c>
      <c r="AJ2255">
        <v>41.844000000000001</v>
      </c>
      <c r="AK2255">
        <v>87.159000000000006</v>
      </c>
      <c r="AL2255">
        <v>157.803</v>
      </c>
      <c r="AM2255">
        <v>34.287999999999997</v>
      </c>
      <c r="AN2255">
        <v>70.343000000000004</v>
      </c>
      <c r="AO2255">
        <v>125.685</v>
      </c>
      <c r="AP2255">
        <v>63.627000000000002</v>
      </c>
      <c r="AQ2255">
        <v>27.977</v>
      </c>
      <c r="AR2255">
        <v>146.006</v>
      </c>
      <c r="AS2255">
        <v>87.036000000000001</v>
      </c>
      <c r="AT2255">
        <v>3.27</v>
      </c>
      <c r="AU2255">
        <v>161.40899999999999</v>
      </c>
      <c r="AV2255">
        <v>163.61000000000001</v>
      </c>
      <c r="AW2255">
        <v>96.394000000000005</v>
      </c>
      <c r="AX2255">
        <v>153.65299999999999</v>
      </c>
      <c r="AY2255">
        <v>28.324000000000002</v>
      </c>
      <c r="AZ2255">
        <v>56.926000000000002</v>
      </c>
      <c r="BA2255">
        <v>192.904</v>
      </c>
      <c r="BB2255">
        <v>41.3</v>
      </c>
      <c r="BC2255">
        <v>32.277000000000001</v>
      </c>
      <c r="BD2255">
        <v>182.33699999999999</v>
      </c>
      <c r="BE2255">
        <v>63.802999999999997</v>
      </c>
      <c r="BF2255">
        <v>85.498000000000005</v>
      </c>
      <c r="BG2255">
        <v>147.994</v>
      </c>
      <c r="BH2255">
        <v>65.257999999999996</v>
      </c>
      <c r="BI2255">
        <v>98.861999999999995</v>
      </c>
      <c r="BJ2255">
        <v>210.059</v>
      </c>
      <c r="BK2255">
        <v>52.176000000000002</v>
      </c>
      <c r="BL2255">
        <v>160.97200000000001</v>
      </c>
      <c r="BM2255">
        <v>160.43899999999999</v>
      </c>
      <c r="BN2255">
        <v>95.018000000000001</v>
      </c>
      <c r="BO2255">
        <v>113.145</v>
      </c>
      <c r="BP2255">
        <v>169.696</v>
      </c>
      <c r="BQ2255">
        <v>177.79900000000001</v>
      </c>
      <c r="BR2255">
        <v>62.756999999999998</v>
      </c>
      <c r="BS2255">
        <v>198.483</v>
      </c>
      <c r="BT2255">
        <v>111.16800000000001</v>
      </c>
      <c r="BU2255">
        <v>105.52800000000001</v>
      </c>
      <c r="BV2255">
        <v>176.785</v>
      </c>
      <c r="BW2255">
        <v>85.97</v>
      </c>
      <c r="BX2255">
        <v>36.68</v>
      </c>
      <c r="BY2255">
        <v>131.405</v>
      </c>
      <c r="BZ2255">
        <v>11.768000000000001</v>
      </c>
      <c r="CA2255">
        <v>40.67</v>
      </c>
      <c r="CB2255">
        <v>149.49100000000001</v>
      </c>
      <c r="CC2255">
        <v>105.616</v>
      </c>
      <c r="CD2255">
        <v>58.869</v>
      </c>
      <c r="CE2255">
        <v>168.18100000000001</v>
      </c>
      <c r="CF2255">
        <v>72.629000000000005</v>
      </c>
      <c r="CG2255">
        <v>60.676000000000002</v>
      </c>
      <c r="CH2255">
        <v>187.833</v>
      </c>
    </row>
    <row r="2256" spans="1:86" x14ac:dyDescent="0.2">
      <c r="A2256" t="s">
        <v>5862</v>
      </c>
      <c r="B2256" t="s">
        <v>2280</v>
      </c>
      <c r="C2256" t="s">
        <v>188</v>
      </c>
      <c r="D2256" t="s">
        <v>188</v>
      </c>
      <c r="E2256" t="s">
        <v>188</v>
      </c>
      <c r="F2256" t="s">
        <v>194</v>
      </c>
      <c r="G2256" t="s">
        <v>194</v>
      </c>
      <c r="H2256" t="s">
        <v>194</v>
      </c>
      <c r="I2256" t="s">
        <v>194</v>
      </c>
      <c r="J2256" t="s">
        <v>194</v>
      </c>
      <c r="K2256" t="s">
        <v>188</v>
      </c>
      <c r="L2256" t="s">
        <v>194</v>
      </c>
      <c r="M2256" t="s">
        <v>194</v>
      </c>
      <c r="N2256" t="s">
        <v>194</v>
      </c>
      <c r="O2256" t="s">
        <v>194</v>
      </c>
      <c r="P2256" t="s">
        <v>194</v>
      </c>
      <c r="Q2256" t="s">
        <v>194</v>
      </c>
      <c r="R2256" t="s">
        <v>188</v>
      </c>
      <c r="S2256" t="s">
        <v>194</v>
      </c>
      <c r="T2256" t="s">
        <v>194</v>
      </c>
      <c r="U2256" t="s">
        <v>194</v>
      </c>
      <c r="V2256" t="s">
        <v>194</v>
      </c>
      <c r="W2256" t="s">
        <v>194</v>
      </c>
      <c r="X2256" t="s">
        <v>194</v>
      </c>
      <c r="Y2256" t="s">
        <v>188</v>
      </c>
      <c r="Z2256" t="s">
        <v>188</v>
      </c>
      <c r="AA2256" t="s">
        <v>194</v>
      </c>
      <c r="AB2256" t="s">
        <v>194</v>
      </c>
      <c r="AC2256" t="s">
        <v>194</v>
      </c>
      <c r="AD2256" t="s">
        <v>194</v>
      </c>
      <c r="AE2256" t="s">
        <v>194</v>
      </c>
      <c r="AF2256" t="s">
        <v>194</v>
      </c>
      <c r="AG2256" t="s">
        <v>188</v>
      </c>
      <c r="AH2256" t="s">
        <v>188</v>
      </c>
      <c r="AI2256" t="s">
        <v>188</v>
      </c>
      <c r="AJ2256" t="s">
        <v>188</v>
      </c>
      <c r="AK2256" t="s">
        <v>188</v>
      </c>
      <c r="AL2256" t="s">
        <v>188</v>
      </c>
      <c r="AM2256" t="s">
        <v>188</v>
      </c>
      <c r="AN2256" t="s">
        <v>188</v>
      </c>
      <c r="AO2256" t="s">
        <v>188</v>
      </c>
      <c r="AP2256" t="s">
        <v>188</v>
      </c>
      <c r="AQ2256" t="s">
        <v>188</v>
      </c>
      <c r="AR2256" t="s">
        <v>188</v>
      </c>
      <c r="AS2256" t="s">
        <v>188</v>
      </c>
      <c r="AT2256" t="s">
        <v>188</v>
      </c>
      <c r="AU2256" t="s">
        <v>188</v>
      </c>
      <c r="AV2256" t="s">
        <v>188</v>
      </c>
      <c r="AW2256" t="s">
        <v>188</v>
      </c>
      <c r="AX2256" t="s">
        <v>188</v>
      </c>
      <c r="AY2256" t="s">
        <v>188</v>
      </c>
      <c r="AZ2256" t="s">
        <v>188</v>
      </c>
      <c r="BA2256" t="s">
        <v>188</v>
      </c>
      <c r="BB2256" t="s">
        <v>188</v>
      </c>
      <c r="BC2256" t="s">
        <v>188</v>
      </c>
      <c r="BD2256" t="s">
        <v>188</v>
      </c>
      <c r="BE2256" t="s">
        <v>188</v>
      </c>
      <c r="BF2256" t="s">
        <v>188</v>
      </c>
      <c r="BG2256" t="s">
        <v>188</v>
      </c>
      <c r="BH2256" t="s">
        <v>188</v>
      </c>
      <c r="BI2256" t="s">
        <v>188</v>
      </c>
      <c r="BJ2256" t="s">
        <v>188</v>
      </c>
      <c r="BK2256" t="s">
        <v>188</v>
      </c>
      <c r="BL2256" t="s">
        <v>188</v>
      </c>
      <c r="BM2256" t="s">
        <v>188</v>
      </c>
      <c r="BN2256" t="s">
        <v>188</v>
      </c>
      <c r="BO2256" t="s">
        <v>188</v>
      </c>
      <c r="BP2256" t="s">
        <v>188</v>
      </c>
      <c r="BQ2256" t="s">
        <v>188</v>
      </c>
      <c r="BR2256" t="s">
        <v>188</v>
      </c>
      <c r="BS2256" t="s">
        <v>188</v>
      </c>
      <c r="BT2256" t="s">
        <v>188</v>
      </c>
      <c r="BU2256" t="s">
        <v>188</v>
      </c>
      <c r="BV2256" t="s">
        <v>188</v>
      </c>
      <c r="BW2256" t="s">
        <v>188</v>
      </c>
      <c r="BX2256" t="s">
        <v>188</v>
      </c>
      <c r="BY2256" t="s">
        <v>188</v>
      </c>
      <c r="BZ2256" t="s">
        <v>188</v>
      </c>
      <c r="CA2256" t="s">
        <v>188</v>
      </c>
      <c r="CB2256" t="s">
        <v>188</v>
      </c>
      <c r="CC2256" t="s">
        <v>188</v>
      </c>
      <c r="CD2256" t="s">
        <v>188</v>
      </c>
      <c r="CE2256" t="s">
        <v>188</v>
      </c>
      <c r="CF2256" t="s">
        <v>188</v>
      </c>
      <c r="CG2256" t="s">
        <v>188</v>
      </c>
      <c r="CH2256" t="s">
        <v>188</v>
      </c>
    </row>
    <row r="2257" spans="1:86" x14ac:dyDescent="0.2">
      <c r="A2257" t="s">
        <v>5863</v>
      </c>
      <c r="B2257" t="s">
        <v>2281</v>
      </c>
      <c r="C2257" t="s">
        <v>194</v>
      </c>
      <c r="D2257" t="s">
        <v>194</v>
      </c>
      <c r="E2257" t="s">
        <v>194</v>
      </c>
      <c r="F2257" t="s">
        <v>194</v>
      </c>
      <c r="G2257" t="s">
        <v>194</v>
      </c>
      <c r="H2257" t="s">
        <v>194</v>
      </c>
      <c r="I2257" t="s">
        <v>194</v>
      </c>
      <c r="J2257" t="s">
        <v>194</v>
      </c>
      <c r="K2257">
        <v>118.458</v>
      </c>
      <c r="L2257" t="s">
        <v>194</v>
      </c>
      <c r="M2257" t="s">
        <v>194</v>
      </c>
      <c r="N2257" t="s">
        <v>194</v>
      </c>
      <c r="O2257" t="s">
        <v>194</v>
      </c>
      <c r="P2257" t="s">
        <v>194</v>
      </c>
      <c r="Q2257" t="s">
        <v>194</v>
      </c>
      <c r="R2257" t="s">
        <v>194</v>
      </c>
      <c r="S2257" t="s">
        <v>194</v>
      </c>
      <c r="T2257" t="s">
        <v>194</v>
      </c>
      <c r="U2257" t="s">
        <v>194</v>
      </c>
      <c r="V2257" t="s">
        <v>194</v>
      </c>
      <c r="W2257" t="s">
        <v>194</v>
      </c>
      <c r="X2257" t="s">
        <v>194</v>
      </c>
      <c r="Y2257">
        <v>49.317</v>
      </c>
      <c r="Z2257">
        <v>125.202</v>
      </c>
      <c r="AA2257" t="s">
        <v>194</v>
      </c>
      <c r="AB2257" t="s">
        <v>194</v>
      </c>
      <c r="AC2257" t="s">
        <v>194</v>
      </c>
      <c r="AD2257" t="s">
        <v>194</v>
      </c>
      <c r="AE2257" t="s">
        <v>194</v>
      </c>
      <c r="AF2257" t="s">
        <v>194</v>
      </c>
      <c r="AG2257">
        <v>59.555999999999997</v>
      </c>
      <c r="AH2257">
        <v>-26.901</v>
      </c>
      <c r="AI2257">
        <v>150.90199999999999</v>
      </c>
      <c r="AJ2257">
        <v>41.844000000000001</v>
      </c>
      <c r="AK2257">
        <v>87.159000000000006</v>
      </c>
      <c r="AL2257">
        <v>157.803</v>
      </c>
      <c r="AM2257">
        <v>34.287999999999997</v>
      </c>
      <c r="AN2257">
        <v>70.343000000000004</v>
      </c>
      <c r="AO2257">
        <v>125.685</v>
      </c>
      <c r="AP2257">
        <v>63.627000000000002</v>
      </c>
      <c r="AQ2257">
        <v>27.977</v>
      </c>
      <c r="AR2257">
        <v>146.006</v>
      </c>
      <c r="AS2257">
        <v>87.036000000000001</v>
      </c>
      <c r="AT2257">
        <v>3.27</v>
      </c>
      <c r="AU2257">
        <v>161.40899999999999</v>
      </c>
      <c r="AV2257">
        <v>163.61000000000001</v>
      </c>
      <c r="AW2257">
        <v>96.394000000000005</v>
      </c>
      <c r="AX2257">
        <v>153.65299999999999</v>
      </c>
      <c r="AY2257">
        <v>28.324000000000002</v>
      </c>
      <c r="AZ2257">
        <v>56.926000000000002</v>
      </c>
      <c r="BA2257">
        <v>192.904</v>
      </c>
      <c r="BB2257">
        <v>41.3</v>
      </c>
      <c r="BC2257">
        <v>32.277000000000001</v>
      </c>
      <c r="BD2257">
        <v>182.33699999999999</v>
      </c>
      <c r="BE2257">
        <v>63.802999999999997</v>
      </c>
      <c r="BF2257">
        <v>85.498000000000005</v>
      </c>
      <c r="BG2257">
        <v>147.994</v>
      </c>
      <c r="BH2257">
        <v>65.257999999999996</v>
      </c>
      <c r="BI2257">
        <v>98.861999999999995</v>
      </c>
      <c r="BJ2257">
        <v>210.059</v>
      </c>
      <c r="BK2257">
        <v>52.176000000000002</v>
      </c>
      <c r="BL2257">
        <v>160.97200000000001</v>
      </c>
      <c r="BM2257">
        <v>160.43899999999999</v>
      </c>
      <c r="BN2257">
        <v>95.018000000000001</v>
      </c>
      <c r="BO2257">
        <v>113.145</v>
      </c>
      <c r="BP2257">
        <v>169.696</v>
      </c>
      <c r="BQ2257">
        <v>177.79900000000001</v>
      </c>
      <c r="BR2257">
        <v>62.756999999999998</v>
      </c>
      <c r="BS2257">
        <v>198.483</v>
      </c>
      <c r="BT2257">
        <v>111.16800000000001</v>
      </c>
      <c r="BU2257">
        <v>105.52800000000001</v>
      </c>
      <c r="BV2257">
        <v>176.785</v>
      </c>
      <c r="BW2257">
        <v>85.97</v>
      </c>
      <c r="BX2257">
        <v>36.68</v>
      </c>
      <c r="BY2257">
        <v>131.405</v>
      </c>
      <c r="BZ2257">
        <v>11.768000000000001</v>
      </c>
      <c r="CA2257">
        <v>40.67</v>
      </c>
      <c r="CB2257">
        <v>149.49100000000001</v>
      </c>
      <c r="CC2257">
        <v>105.616</v>
      </c>
      <c r="CD2257">
        <v>58.869</v>
      </c>
      <c r="CE2257">
        <v>168.18100000000001</v>
      </c>
      <c r="CF2257">
        <v>72.629000000000005</v>
      </c>
      <c r="CG2257">
        <v>60.676000000000002</v>
      </c>
      <c r="CH2257">
        <v>187.833</v>
      </c>
    </row>
    <row r="2258" spans="1:86" x14ac:dyDescent="0.2">
      <c r="A2258" t="s">
        <v>5864</v>
      </c>
      <c r="B2258" t="s">
        <v>2282</v>
      </c>
      <c r="C2258" t="s">
        <v>194</v>
      </c>
      <c r="D2258" t="s">
        <v>194</v>
      </c>
      <c r="E2258" t="s">
        <v>194</v>
      </c>
      <c r="F2258" t="s">
        <v>188</v>
      </c>
      <c r="G2258" t="s">
        <v>188</v>
      </c>
      <c r="H2258" t="s">
        <v>188</v>
      </c>
      <c r="I2258" t="s">
        <v>188</v>
      </c>
      <c r="J2258" t="s">
        <v>188</v>
      </c>
      <c r="K2258" t="s">
        <v>188</v>
      </c>
      <c r="L2258" t="s">
        <v>188</v>
      </c>
      <c r="M2258" t="s">
        <v>188</v>
      </c>
      <c r="N2258" t="s">
        <v>188</v>
      </c>
      <c r="O2258" t="s">
        <v>194</v>
      </c>
      <c r="P2258" t="s">
        <v>188</v>
      </c>
      <c r="Q2258" t="s">
        <v>194</v>
      </c>
      <c r="R2258" t="s">
        <v>194</v>
      </c>
      <c r="S2258" t="s">
        <v>188</v>
      </c>
      <c r="T2258" t="s">
        <v>188</v>
      </c>
      <c r="U2258" t="s">
        <v>188</v>
      </c>
      <c r="V2258" t="s">
        <v>188</v>
      </c>
      <c r="W2258" t="s">
        <v>188</v>
      </c>
      <c r="X2258" t="s">
        <v>188</v>
      </c>
      <c r="Y2258" t="s">
        <v>194</v>
      </c>
      <c r="Z2258" t="s">
        <v>188</v>
      </c>
      <c r="AA2258" t="s">
        <v>188</v>
      </c>
      <c r="AB2258" t="s">
        <v>188</v>
      </c>
      <c r="AC2258" t="s">
        <v>188</v>
      </c>
      <c r="AD2258" t="s">
        <v>188</v>
      </c>
      <c r="AE2258" t="s">
        <v>188</v>
      </c>
      <c r="AF2258" t="s">
        <v>188</v>
      </c>
      <c r="AG2258" t="s">
        <v>188</v>
      </c>
      <c r="AH2258" t="s">
        <v>188</v>
      </c>
      <c r="AI2258" t="s">
        <v>188</v>
      </c>
      <c r="AJ2258" t="s">
        <v>188</v>
      </c>
      <c r="AK2258" t="s">
        <v>188</v>
      </c>
      <c r="AL2258" t="s">
        <v>188</v>
      </c>
      <c r="AM2258" t="s">
        <v>188</v>
      </c>
      <c r="AN2258" t="s">
        <v>188</v>
      </c>
      <c r="AO2258" t="s">
        <v>188</v>
      </c>
      <c r="AP2258" t="s">
        <v>188</v>
      </c>
      <c r="AQ2258" t="s">
        <v>188</v>
      </c>
      <c r="AR2258" t="s">
        <v>188</v>
      </c>
      <c r="AS2258" t="s">
        <v>188</v>
      </c>
      <c r="AT2258" t="s">
        <v>188</v>
      </c>
      <c r="AU2258" t="s">
        <v>188</v>
      </c>
      <c r="AV2258" t="s">
        <v>188</v>
      </c>
      <c r="AW2258" t="s">
        <v>188</v>
      </c>
      <c r="AX2258" t="s">
        <v>188</v>
      </c>
      <c r="AY2258" t="s">
        <v>188</v>
      </c>
      <c r="AZ2258" t="s">
        <v>188</v>
      </c>
      <c r="BA2258" t="s">
        <v>188</v>
      </c>
      <c r="BB2258" t="s">
        <v>188</v>
      </c>
      <c r="BC2258" t="s">
        <v>188</v>
      </c>
      <c r="BD2258" t="s">
        <v>188</v>
      </c>
      <c r="BE2258" t="s">
        <v>188</v>
      </c>
      <c r="BF2258" t="s">
        <v>188</v>
      </c>
      <c r="BG2258" t="s">
        <v>188</v>
      </c>
      <c r="BH2258" t="s">
        <v>188</v>
      </c>
      <c r="BI2258" t="s">
        <v>188</v>
      </c>
      <c r="BJ2258" t="s">
        <v>188</v>
      </c>
      <c r="BK2258" t="s">
        <v>188</v>
      </c>
      <c r="BL2258" t="s">
        <v>188</v>
      </c>
      <c r="BM2258" t="s">
        <v>188</v>
      </c>
      <c r="BN2258" t="s">
        <v>188</v>
      </c>
      <c r="BO2258" t="s">
        <v>188</v>
      </c>
      <c r="BP2258" t="s">
        <v>188</v>
      </c>
      <c r="BQ2258" t="s">
        <v>188</v>
      </c>
      <c r="BR2258" t="s">
        <v>188</v>
      </c>
      <c r="BS2258" t="s">
        <v>188</v>
      </c>
      <c r="BT2258" t="s">
        <v>188</v>
      </c>
      <c r="BU2258" t="s">
        <v>188</v>
      </c>
      <c r="BV2258" t="s">
        <v>188</v>
      </c>
      <c r="BW2258" t="s">
        <v>188</v>
      </c>
      <c r="BX2258" t="s">
        <v>188</v>
      </c>
      <c r="BY2258" t="s">
        <v>188</v>
      </c>
      <c r="BZ2258" t="s">
        <v>188</v>
      </c>
      <c r="CA2258" t="s">
        <v>188</v>
      </c>
      <c r="CB2258" t="s">
        <v>188</v>
      </c>
      <c r="CC2258" t="s">
        <v>188</v>
      </c>
      <c r="CD2258" t="s">
        <v>188</v>
      </c>
      <c r="CE2258" t="s">
        <v>188</v>
      </c>
      <c r="CF2258" t="s">
        <v>188</v>
      </c>
      <c r="CG2258" t="s">
        <v>188</v>
      </c>
      <c r="CH2258" t="s">
        <v>188</v>
      </c>
    </row>
    <row r="2259" spans="1:86" x14ac:dyDescent="0.2">
      <c r="A2259" t="s">
        <v>5865</v>
      </c>
      <c r="B2259" t="s">
        <v>2283</v>
      </c>
      <c r="C2259" t="s">
        <v>194</v>
      </c>
      <c r="D2259" t="s">
        <v>194</v>
      </c>
      <c r="E2259" t="s">
        <v>194</v>
      </c>
      <c r="F2259">
        <v>27.175999999999998</v>
      </c>
      <c r="G2259">
        <v>27.175999999999998</v>
      </c>
      <c r="H2259">
        <v>36.234999999999999</v>
      </c>
      <c r="I2259">
        <v>29.454000000000001</v>
      </c>
      <c r="J2259">
        <v>29.454000000000001</v>
      </c>
      <c r="K2259">
        <v>29.454000000000001</v>
      </c>
      <c r="L2259">
        <v>30.169</v>
      </c>
      <c r="M2259">
        <v>30.169</v>
      </c>
      <c r="N2259">
        <v>30.169</v>
      </c>
      <c r="O2259" t="s">
        <v>194</v>
      </c>
      <c r="P2259">
        <v>28.905999999999999</v>
      </c>
      <c r="Q2259" t="s">
        <v>194</v>
      </c>
      <c r="R2259" t="s">
        <v>194</v>
      </c>
      <c r="S2259">
        <v>28.312999999999999</v>
      </c>
      <c r="T2259">
        <v>37.750999999999998</v>
      </c>
      <c r="U2259">
        <v>31.757000000000001</v>
      </c>
      <c r="V2259">
        <v>31.757000000000001</v>
      </c>
      <c r="W2259">
        <v>31.757000000000001</v>
      </c>
      <c r="X2259">
        <v>31.9</v>
      </c>
      <c r="Y2259" t="s">
        <v>194</v>
      </c>
      <c r="Z2259">
        <v>31.9</v>
      </c>
      <c r="AA2259">
        <v>30.922000000000001</v>
      </c>
      <c r="AB2259">
        <v>30.922000000000001</v>
      </c>
      <c r="AC2259">
        <v>30.922000000000001</v>
      </c>
      <c r="AD2259">
        <v>29.614999999999998</v>
      </c>
      <c r="AE2259">
        <v>29.614999999999998</v>
      </c>
      <c r="AF2259">
        <v>39.487000000000002</v>
      </c>
      <c r="AG2259">
        <v>34.484000000000002</v>
      </c>
      <c r="AH2259">
        <v>34.484000000000002</v>
      </c>
      <c r="AI2259">
        <v>34.484000000000002</v>
      </c>
      <c r="AJ2259">
        <v>34.701999999999998</v>
      </c>
      <c r="AK2259">
        <v>34.701999999999998</v>
      </c>
      <c r="AL2259">
        <v>34.701999999999998</v>
      </c>
      <c r="AM2259">
        <v>34.497</v>
      </c>
      <c r="AN2259">
        <v>34.497</v>
      </c>
      <c r="AO2259">
        <v>34.497</v>
      </c>
      <c r="AP2259">
        <v>32.600999999999999</v>
      </c>
      <c r="AQ2259">
        <v>32.600999999999999</v>
      </c>
      <c r="AR2259">
        <v>43.468000000000004</v>
      </c>
      <c r="AS2259">
        <v>37.597000000000001</v>
      </c>
      <c r="AT2259">
        <v>37.597000000000001</v>
      </c>
      <c r="AU2259">
        <v>37.597000000000001</v>
      </c>
      <c r="AV2259">
        <v>37.901000000000003</v>
      </c>
      <c r="AW2259">
        <v>37.901000000000003</v>
      </c>
      <c r="AX2259">
        <v>37.901000000000003</v>
      </c>
      <c r="AY2259">
        <v>37.579000000000001</v>
      </c>
      <c r="AZ2259">
        <v>37.579000000000001</v>
      </c>
      <c r="BA2259">
        <v>37.579000000000001</v>
      </c>
      <c r="BB2259">
        <v>35.515000000000001</v>
      </c>
      <c r="BC2259">
        <v>35.515000000000001</v>
      </c>
      <c r="BD2259">
        <v>47.353999999999999</v>
      </c>
      <c r="BE2259">
        <v>40.094999999999999</v>
      </c>
      <c r="BF2259">
        <v>40.094999999999999</v>
      </c>
      <c r="BG2259">
        <v>40.094999999999999</v>
      </c>
      <c r="BH2259">
        <v>40.137</v>
      </c>
      <c r="BI2259">
        <v>40.137</v>
      </c>
      <c r="BJ2259">
        <v>40.137</v>
      </c>
      <c r="BK2259">
        <v>39.795000000000002</v>
      </c>
      <c r="BL2259">
        <v>39.795000000000002</v>
      </c>
      <c r="BM2259">
        <v>39.795000000000002</v>
      </c>
      <c r="BN2259">
        <v>37.841999999999999</v>
      </c>
      <c r="BO2259">
        <v>37.841999999999999</v>
      </c>
      <c r="BP2259">
        <v>50.456000000000003</v>
      </c>
      <c r="BQ2259">
        <v>42.137</v>
      </c>
      <c r="BR2259">
        <v>42.137</v>
      </c>
      <c r="BS2259">
        <v>42.137</v>
      </c>
      <c r="BT2259">
        <v>41.771999999999998</v>
      </c>
      <c r="BU2259">
        <v>41.771999999999998</v>
      </c>
      <c r="BV2259">
        <v>41.771999999999998</v>
      </c>
      <c r="BW2259">
        <v>40.933999999999997</v>
      </c>
      <c r="BX2259">
        <v>40.933999999999997</v>
      </c>
      <c r="BY2259">
        <v>40.933999999999997</v>
      </c>
      <c r="BZ2259">
        <v>38.927</v>
      </c>
      <c r="CA2259">
        <v>38.927</v>
      </c>
      <c r="CB2259">
        <v>51.902000000000001</v>
      </c>
      <c r="CC2259">
        <v>42.137</v>
      </c>
      <c r="CD2259">
        <v>42.137</v>
      </c>
      <c r="CE2259">
        <v>42.137</v>
      </c>
      <c r="CF2259">
        <v>41.771999999999998</v>
      </c>
      <c r="CG2259">
        <v>41.771999999999998</v>
      </c>
      <c r="CH2259">
        <v>41.771999999999998</v>
      </c>
    </row>
    <row r="2260" spans="1:86" x14ac:dyDescent="0.2">
      <c r="A2260" t="s">
        <v>5866</v>
      </c>
      <c r="B2260" t="s">
        <v>2284</v>
      </c>
      <c r="C2260">
        <v>-28.672999999999998</v>
      </c>
      <c r="D2260">
        <v>-28.672999999999998</v>
      </c>
      <c r="E2260">
        <v>-28.672999999999998</v>
      </c>
      <c r="F2260">
        <v>-27.175999999999998</v>
      </c>
      <c r="G2260">
        <v>-27.175999999999998</v>
      </c>
      <c r="H2260">
        <v>-36.234999999999999</v>
      </c>
      <c r="I2260">
        <v>-29.454000000000001</v>
      </c>
      <c r="J2260">
        <v>-29.454000000000001</v>
      </c>
      <c r="K2260">
        <v>-29.454000000000001</v>
      </c>
      <c r="L2260">
        <v>-30.169</v>
      </c>
      <c r="M2260">
        <v>-30.169</v>
      </c>
      <c r="N2260">
        <v>-30.169</v>
      </c>
      <c r="O2260">
        <v>-28.905999999999999</v>
      </c>
      <c r="P2260">
        <v>-28.905999999999999</v>
      </c>
      <c r="Q2260">
        <v>-28.905999999999999</v>
      </c>
      <c r="R2260">
        <v>-28.312999999999999</v>
      </c>
      <c r="S2260">
        <v>-28.312999999999999</v>
      </c>
      <c r="T2260">
        <v>-37.750999999999998</v>
      </c>
      <c r="U2260">
        <v>-31.757000000000001</v>
      </c>
      <c r="V2260">
        <v>-31.757000000000001</v>
      </c>
      <c r="W2260">
        <v>-31.757000000000001</v>
      </c>
      <c r="X2260">
        <v>-31.9</v>
      </c>
      <c r="Y2260" t="s">
        <v>194</v>
      </c>
      <c r="Z2260">
        <v>-31.9</v>
      </c>
      <c r="AA2260">
        <v>-30.922000000000001</v>
      </c>
      <c r="AB2260">
        <v>-30.922000000000001</v>
      </c>
      <c r="AC2260">
        <v>-30.922000000000001</v>
      </c>
      <c r="AD2260">
        <v>-29.614999999999998</v>
      </c>
      <c r="AE2260">
        <v>-29.614999999999998</v>
      </c>
      <c r="AF2260">
        <v>-39.487000000000002</v>
      </c>
      <c r="AG2260">
        <v>-34.484000000000002</v>
      </c>
      <c r="AH2260">
        <v>-34.484000000000002</v>
      </c>
      <c r="AI2260">
        <v>-34.484000000000002</v>
      </c>
      <c r="AJ2260">
        <v>-34.701999999999998</v>
      </c>
      <c r="AK2260">
        <v>-34.701999999999998</v>
      </c>
      <c r="AL2260">
        <v>-34.701999999999998</v>
      </c>
      <c r="AM2260">
        <v>-34.497</v>
      </c>
      <c r="AN2260">
        <v>-34.497</v>
      </c>
      <c r="AO2260">
        <v>-34.497</v>
      </c>
      <c r="AP2260">
        <v>-32.600999999999999</v>
      </c>
      <c r="AQ2260">
        <v>-32.600999999999999</v>
      </c>
      <c r="AR2260">
        <v>-43.468000000000004</v>
      </c>
      <c r="AS2260">
        <v>-37.597000000000001</v>
      </c>
      <c r="AT2260">
        <v>-37.597000000000001</v>
      </c>
      <c r="AU2260">
        <v>-37.597000000000001</v>
      </c>
      <c r="AV2260">
        <v>-37.901000000000003</v>
      </c>
      <c r="AW2260">
        <v>-37.901000000000003</v>
      </c>
      <c r="AX2260">
        <v>-37.901000000000003</v>
      </c>
      <c r="AY2260">
        <v>-37.579000000000001</v>
      </c>
      <c r="AZ2260">
        <v>-37.579000000000001</v>
      </c>
      <c r="BA2260">
        <v>-37.579000000000001</v>
      </c>
      <c r="BB2260">
        <v>-35.515000000000001</v>
      </c>
      <c r="BC2260">
        <v>-35.515000000000001</v>
      </c>
      <c r="BD2260">
        <v>-47.353999999999999</v>
      </c>
      <c r="BE2260">
        <v>-40.094999999999999</v>
      </c>
      <c r="BF2260">
        <v>-40.094999999999999</v>
      </c>
      <c r="BG2260">
        <v>-40.094999999999999</v>
      </c>
      <c r="BH2260">
        <v>-40.137</v>
      </c>
      <c r="BI2260">
        <v>-40.137</v>
      </c>
      <c r="BJ2260">
        <v>-40.137</v>
      </c>
      <c r="BK2260">
        <v>-39.795000000000002</v>
      </c>
      <c r="BL2260">
        <v>-39.795000000000002</v>
      </c>
      <c r="BM2260">
        <v>-39.795000000000002</v>
      </c>
      <c r="BN2260">
        <v>-37.841999999999999</v>
      </c>
      <c r="BO2260">
        <v>-37.841999999999999</v>
      </c>
      <c r="BP2260">
        <v>-50.456000000000003</v>
      </c>
      <c r="BQ2260">
        <v>-42.137</v>
      </c>
      <c r="BR2260">
        <v>-42.137</v>
      </c>
      <c r="BS2260">
        <v>-42.137</v>
      </c>
      <c r="BT2260">
        <v>-41.771999999999998</v>
      </c>
      <c r="BU2260">
        <v>-41.771999999999998</v>
      </c>
      <c r="BV2260">
        <v>-41.771999999999998</v>
      </c>
      <c r="BW2260">
        <v>-40.933999999999997</v>
      </c>
      <c r="BX2260">
        <v>-40.933999999999997</v>
      </c>
      <c r="BY2260">
        <v>-40.933999999999997</v>
      </c>
      <c r="BZ2260">
        <v>-38.927</v>
      </c>
      <c r="CA2260">
        <v>-38.927</v>
      </c>
      <c r="CB2260">
        <v>-51.902000000000001</v>
      </c>
      <c r="CC2260">
        <v>-42.137</v>
      </c>
      <c r="CD2260">
        <v>-42.137</v>
      </c>
      <c r="CE2260">
        <v>-42.137</v>
      </c>
      <c r="CF2260">
        <v>-41.771999999999998</v>
      </c>
      <c r="CG2260">
        <v>-41.771999999999998</v>
      </c>
      <c r="CH2260">
        <v>-41.771999999999998</v>
      </c>
    </row>
    <row r="2261" spans="1:86" x14ac:dyDescent="0.2">
      <c r="A2261" t="s">
        <v>5867</v>
      </c>
      <c r="B2261" t="s">
        <v>2285</v>
      </c>
      <c r="C2261">
        <v>15.145</v>
      </c>
      <c r="D2261">
        <v>15.154999999999999</v>
      </c>
      <c r="E2261">
        <v>15.145</v>
      </c>
      <c r="F2261">
        <v>14.669</v>
      </c>
      <c r="G2261">
        <v>14.662000000000001</v>
      </c>
      <c r="H2261">
        <v>19.555</v>
      </c>
      <c r="I2261">
        <v>14.5</v>
      </c>
      <c r="J2261">
        <v>14.5</v>
      </c>
      <c r="K2261">
        <v>14.505000000000001</v>
      </c>
      <c r="L2261">
        <v>13.976000000000001</v>
      </c>
      <c r="M2261">
        <v>13.993</v>
      </c>
      <c r="N2261">
        <v>13.974</v>
      </c>
      <c r="O2261">
        <v>14.55</v>
      </c>
      <c r="P2261">
        <v>14.555999999999999</v>
      </c>
      <c r="Q2261">
        <v>14.548999999999999</v>
      </c>
      <c r="R2261">
        <v>14.308999999999999</v>
      </c>
      <c r="S2261">
        <v>14.31</v>
      </c>
      <c r="T2261">
        <v>19.099</v>
      </c>
      <c r="U2261">
        <v>13.920999999999999</v>
      </c>
      <c r="V2261">
        <v>13.927</v>
      </c>
      <c r="W2261">
        <v>13.926</v>
      </c>
      <c r="X2261">
        <v>14.419</v>
      </c>
      <c r="Y2261">
        <v>14.407999999999999</v>
      </c>
      <c r="Z2261" t="s">
        <v>194</v>
      </c>
      <c r="AA2261">
        <v>14.742000000000001</v>
      </c>
      <c r="AB2261">
        <v>14.738</v>
      </c>
      <c r="AC2261">
        <v>14.74</v>
      </c>
      <c r="AD2261">
        <v>14.419</v>
      </c>
      <c r="AE2261">
        <v>14.407</v>
      </c>
      <c r="AF2261">
        <v>19.227</v>
      </c>
      <c r="AG2261">
        <v>14.118</v>
      </c>
      <c r="AH2261">
        <v>14.106999999999999</v>
      </c>
      <c r="AI2261">
        <v>14.138</v>
      </c>
      <c r="AJ2261">
        <v>14.132</v>
      </c>
      <c r="AK2261">
        <v>14.12</v>
      </c>
      <c r="AL2261">
        <v>14.116</v>
      </c>
      <c r="AM2261">
        <v>14.176</v>
      </c>
      <c r="AN2261">
        <v>14.177</v>
      </c>
      <c r="AO2261">
        <v>14.176</v>
      </c>
      <c r="AP2261">
        <v>14.032</v>
      </c>
      <c r="AQ2261">
        <v>14.023999999999999</v>
      </c>
      <c r="AR2261">
        <v>18.727</v>
      </c>
      <c r="AS2261">
        <v>14.053000000000001</v>
      </c>
      <c r="AT2261">
        <v>14.042999999999999</v>
      </c>
      <c r="AU2261">
        <v>14.065</v>
      </c>
      <c r="AV2261">
        <v>14.256</v>
      </c>
      <c r="AW2261">
        <v>14.255000000000001</v>
      </c>
      <c r="AX2261">
        <v>14.27</v>
      </c>
      <c r="AY2261">
        <v>14.579000000000001</v>
      </c>
      <c r="AZ2261">
        <v>14.579000000000001</v>
      </c>
      <c r="BA2261">
        <v>14.585000000000001</v>
      </c>
      <c r="BB2261">
        <v>14.452999999999999</v>
      </c>
      <c r="BC2261">
        <v>14.464</v>
      </c>
      <c r="BD2261">
        <v>19.260000000000002</v>
      </c>
      <c r="BE2261">
        <v>14.343</v>
      </c>
      <c r="BF2261">
        <v>14.346</v>
      </c>
      <c r="BG2261">
        <v>14.327</v>
      </c>
      <c r="BH2261">
        <v>14.387</v>
      </c>
      <c r="BI2261">
        <v>14.388</v>
      </c>
      <c r="BJ2261">
        <v>14.395</v>
      </c>
      <c r="BK2261">
        <v>14.5</v>
      </c>
      <c r="BL2261">
        <v>14.491</v>
      </c>
      <c r="BM2261">
        <v>14.484999999999999</v>
      </c>
      <c r="BN2261">
        <v>14.13</v>
      </c>
      <c r="BO2261">
        <v>14.132999999999999</v>
      </c>
      <c r="BP2261">
        <v>18.86</v>
      </c>
      <c r="BQ2261">
        <v>14.406000000000001</v>
      </c>
      <c r="BR2261">
        <v>14.423</v>
      </c>
      <c r="BS2261">
        <v>14.41</v>
      </c>
      <c r="BT2261">
        <v>14.548999999999999</v>
      </c>
      <c r="BU2261">
        <v>14.548999999999999</v>
      </c>
      <c r="BV2261">
        <v>14.547000000000001</v>
      </c>
      <c r="BW2261">
        <v>14.827999999999999</v>
      </c>
      <c r="BX2261">
        <v>14.829000000000001</v>
      </c>
      <c r="BY2261">
        <v>14.827999999999999</v>
      </c>
      <c r="BZ2261">
        <v>14.488</v>
      </c>
      <c r="CA2261">
        <v>14.42</v>
      </c>
      <c r="CB2261">
        <v>19.302</v>
      </c>
      <c r="CC2261">
        <v>14.362</v>
      </c>
      <c r="CD2261">
        <v>14.362</v>
      </c>
      <c r="CE2261">
        <v>14.416</v>
      </c>
      <c r="CF2261">
        <v>14.521000000000001</v>
      </c>
      <c r="CG2261">
        <v>14.521000000000001</v>
      </c>
      <c r="CH2261">
        <v>14.521000000000001</v>
      </c>
    </row>
    <row r="2262" spans="1:86" x14ac:dyDescent="0.2">
      <c r="A2262" t="s">
        <v>5868</v>
      </c>
      <c r="B2262" t="s">
        <v>2286</v>
      </c>
      <c r="C2262" t="s">
        <v>188</v>
      </c>
      <c r="D2262" t="s">
        <v>188</v>
      </c>
      <c r="E2262" t="s">
        <v>188</v>
      </c>
      <c r="F2262" t="s">
        <v>188</v>
      </c>
      <c r="G2262" t="s">
        <v>188</v>
      </c>
      <c r="H2262" t="s">
        <v>188</v>
      </c>
      <c r="I2262" t="s">
        <v>188</v>
      </c>
      <c r="J2262" t="s">
        <v>188</v>
      </c>
      <c r="K2262" t="s">
        <v>194</v>
      </c>
      <c r="L2262" t="s">
        <v>188</v>
      </c>
      <c r="M2262" t="s">
        <v>188</v>
      </c>
      <c r="N2262" t="s">
        <v>188</v>
      </c>
      <c r="O2262" t="s">
        <v>188</v>
      </c>
      <c r="P2262" t="s">
        <v>188</v>
      </c>
      <c r="Q2262" t="s">
        <v>188</v>
      </c>
      <c r="R2262" t="s">
        <v>188</v>
      </c>
      <c r="S2262" t="s">
        <v>188</v>
      </c>
      <c r="T2262" t="s">
        <v>188</v>
      </c>
      <c r="U2262" t="s">
        <v>188</v>
      </c>
      <c r="V2262" t="s">
        <v>188</v>
      </c>
      <c r="W2262" t="s">
        <v>188</v>
      </c>
      <c r="X2262" t="s">
        <v>188</v>
      </c>
      <c r="Y2262" t="s">
        <v>188</v>
      </c>
      <c r="Z2262" t="s">
        <v>194</v>
      </c>
      <c r="AA2262" t="s">
        <v>188</v>
      </c>
      <c r="AB2262" t="s">
        <v>188</v>
      </c>
      <c r="AC2262" t="s">
        <v>188</v>
      </c>
      <c r="AD2262" t="s">
        <v>188</v>
      </c>
      <c r="AE2262" t="s">
        <v>188</v>
      </c>
      <c r="AF2262" t="s">
        <v>188</v>
      </c>
      <c r="AG2262" t="s">
        <v>188</v>
      </c>
      <c r="AH2262" t="s">
        <v>188</v>
      </c>
      <c r="AI2262" t="s">
        <v>188</v>
      </c>
      <c r="AJ2262" t="s">
        <v>188</v>
      </c>
      <c r="AK2262" t="s">
        <v>188</v>
      </c>
      <c r="AL2262" t="s">
        <v>188</v>
      </c>
      <c r="AM2262" t="s">
        <v>188</v>
      </c>
      <c r="AN2262" t="s">
        <v>188</v>
      </c>
      <c r="AO2262" t="s">
        <v>188</v>
      </c>
      <c r="AP2262" t="s">
        <v>188</v>
      </c>
      <c r="AQ2262" t="s">
        <v>188</v>
      </c>
      <c r="AR2262" t="s">
        <v>188</v>
      </c>
      <c r="AS2262" t="s">
        <v>188</v>
      </c>
      <c r="AT2262" t="s">
        <v>188</v>
      </c>
      <c r="AU2262" t="s">
        <v>188</v>
      </c>
      <c r="AV2262" t="s">
        <v>188</v>
      </c>
      <c r="AW2262" t="s">
        <v>188</v>
      </c>
      <c r="AX2262" t="s">
        <v>188</v>
      </c>
      <c r="AY2262" t="s">
        <v>188</v>
      </c>
      <c r="AZ2262" t="s">
        <v>188</v>
      </c>
      <c r="BA2262" t="s">
        <v>188</v>
      </c>
      <c r="BB2262" t="s">
        <v>188</v>
      </c>
      <c r="BC2262" t="s">
        <v>188</v>
      </c>
      <c r="BD2262" t="s">
        <v>188</v>
      </c>
      <c r="BE2262" t="s">
        <v>188</v>
      </c>
      <c r="BF2262" t="s">
        <v>188</v>
      </c>
      <c r="BG2262" t="s">
        <v>188</v>
      </c>
      <c r="BH2262" t="s">
        <v>188</v>
      </c>
      <c r="BI2262" t="s">
        <v>188</v>
      </c>
      <c r="BJ2262" t="s">
        <v>188</v>
      </c>
      <c r="BK2262" t="s">
        <v>188</v>
      </c>
      <c r="BL2262" t="s">
        <v>188</v>
      </c>
      <c r="BM2262" t="s">
        <v>188</v>
      </c>
      <c r="BN2262" t="s">
        <v>188</v>
      </c>
      <c r="BO2262" t="s">
        <v>188</v>
      </c>
      <c r="BP2262" t="s">
        <v>188</v>
      </c>
      <c r="BQ2262" t="s">
        <v>188</v>
      </c>
      <c r="BR2262" t="s">
        <v>188</v>
      </c>
      <c r="BS2262" t="s">
        <v>188</v>
      </c>
      <c r="BT2262" t="s">
        <v>188</v>
      </c>
      <c r="BU2262" t="s">
        <v>188</v>
      </c>
      <c r="BV2262" t="s">
        <v>188</v>
      </c>
      <c r="BW2262" t="s">
        <v>188</v>
      </c>
      <c r="BX2262" t="s">
        <v>188</v>
      </c>
      <c r="BY2262" t="s">
        <v>188</v>
      </c>
      <c r="BZ2262" t="s">
        <v>188</v>
      </c>
      <c r="CA2262" t="s">
        <v>188</v>
      </c>
      <c r="CB2262" t="s">
        <v>188</v>
      </c>
      <c r="CC2262" t="s">
        <v>188</v>
      </c>
      <c r="CD2262" t="s">
        <v>188</v>
      </c>
      <c r="CE2262" t="s">
        <v>188</v>
      </c>
      <c r="CF2262" t="s">
        <v>188</v>
      </c>
      <c r="CG2262" t="s">
        <v>188</v>
      </c>
      <c r="CH2262" t="s">
        <v>188</v>
      </c>
    </row>
    <row r="2263" spans="1:86" x14ac:dyDescent="0.2">
      <c r="A2263" t="s">
        <v>5869</v>
      </c>
      <c r="B2263" t="s">
        <v>2287</v>
      </c>
      <c r="C2263">
        <v>15.145</v>
      </c>
      <c r="D2263">
        <v>15.154999999999999</v>
      </c>
      <c r="E2263">
        <v>15.145</v>
      </c>
      <c r="F2263">
        <v>14.669</v>
      </c>
      <c r="G2263">
        <v>14.662000000000001</v>
      </c>
      <c r="H2263">
        <v>19.555</v>
      </c>
      <c r="I2263">
        <v>14.5</v>
      </c>
      <c r="J2263">
        <v>14.5</v>
      </c>
      <c r="K2263" t="s">
        <v>194</v>
      </c>
      <c r="L2263">
        <v>13.976000000000001</v>
      </c>
      <c r="M2263">
        <v>13.993</v>
      </c>
      <c r="N2263">
        <v>13.974</v>
      </c>
      <c r="O2263">
        <v>14.55</v>
      </c>
      <c r="P2263">
        <v>14.555999999999999</v>
      </c>
      <c r="Q2263">
        <v>14.548999999999999</v>
      </c>
      <c r="R2263">
        <v>14.308999999999999</v>
      </c>
      <c r="S2263">
        <v>14.31</v>
      </c>
      <c r="T2263">
        <v>19.099</v>
      </c>
      <c r="U2263">
        <v>13.920999999999999</v>
      </c>
      <c r="V2263">
        <v>13.927</v>
      </c>
      <c r="W2263">
        <v>13.926</v>
      </c>
      <c r="X2263">
        <v>14.419</v>
      </c>
      <c r="Y2263">
        <v>14.407999999999999</v>
      </c>
      <c r="Z2263" t="s">
        <v>194</v>
      </c>
      <c r="AA2263">
        <v>14.742000000000001</v>
      </c>
      <c r="AB2263">
        <v>14.738</v>
      </c>
      <c r="AC2263">
        <v>14.74</v>
      </c>
      <c r="AD2263">
        <v>14.419</v>
      </c>
      <c r="AE2263">
        <v>14.407</v>
      </c>
      <c r="AF2263">
        <v>19.227</v>
      </c>
      <c r="AG2263">
        <v>14.118</v>
      </c>
      <c r="AH2263">
        <v>14.106999999999999</v>
      </c>
      <c r="AI2263">
        <v>14.138</v>
      </c>
      <c r="AJ2263">
        <v>14.132</v>
      </c>
      <c r="AK2263">
        <v>14.12</v>
      </c>
      <c r="AL2263">
        <v>14.116</v>
      </c>
      <c r="AM2263">
        <v>14.176</v>
      </c>
      <c r="AN2263">
        <v>14.177</v>
      </c>
      <c r="AO2263">
        <v>14.176</v>
      </c>
      <c r="AP2263">
        <v>14.032</v>
      </c>
      <c r="AQ2263">
        <v>14.023999999999999</v>
      </c>
      <c r="AR2263">
        <v>18.727</v>
      </c>
      <c r="AS2263">
        <v>14.053000000000001</v>
      </c>
      <c r="AT2263">
        <v>14.042999999999999</v>
      </c>
      <c r="AU2263">
        <v>14.065</v>
      </c>
      <c r="AV2263">
        <v>14.256</v>
      </c>
      <c r="AW2263">
        <v>14.255000000000001</v>
      </c>
      <c r="AX2263">
        <v>14.27</v>
      </c>
      <c r="AY2263">
        <v>14.579000000000001</v>
      </c>
      <c r="AZ2263">
        <v>14.579000000000001</v>
      </c>
      <c r="BA2263">
        <v>14.585000000000001</v>
      </c>
      <c r="BB2263">
        <v>14.452999999999999</v>
      </c>
      <c r="BC2263">
        <v>14.464</v>
      </c>
      <c r="BD2263">
        <v>19.260000000000002</v>
      </c>
      <c r="BE2263">
        <v>14.343</v>
      </c>
      <c r="BF2263">
        <v>14.346</v>
      </c>
      <c r="BG2263">
        <v>14.327</v>
      </c>
      <c r="BH2263">
        <v>14.387</v>
      </c>
      <c r="BI2263">
        <v>14.388</v>
      </c>
      <c r="BJ2263">
        <v>14.395</v>
      </c>
      <c r="BK2263">
        <v>14.5</v>
      </c>
      <c r="BL2263">
        <v>14.491</v>
      </c>
      <c r="BM2263">
        <v>14.484999999999999</v>
      </c>
      <c r="BN2263">
        <v>14.13</v>
      </c>
      <c r="BO2263">
        <v>14.132999999999999</v>
      </c>
      <c r="BP2263">
        <v>18.86</v>
      </c>
      <c r="BQ2263">
        <v>14.406000000000001</v>
      </c>
      <c r="BR2263">
        <v>14.423</v>
      </c>
      <c r="BS2263">
        <v>14.41</v>
      </c>
      <c r="BT2263">
        <v>14.548999999999999</v>
      </c>
      <c r="BU2263">
        <v>14.548999999999999</v>
      </c>
      <c r="BV2263">
        <v>14.547000000000001</v>
      </c>
      <c r="BW2263">
        <v>14.827999999999999</v>
      </c>
      <c r="BX2263">
        <v>14.829000000000001</v>
      </c>
      <c r="BY2263">
        <v>14.827999999999999</v>
      </c>
      <c r="BZ2263">
        <v>14.488</v>
      </c>
      <c r="CA2263">
        <v>14.42</v>
      </c>
      <c r="CB2263">
        <v>19.302</v>
      </c>
      <c r="CC2263">
        <v>14.362</v>
      </c>
      <c r="CD2263">
        <v>14.362</v>
      </c>
      <c r="CE2263">
        <v>14.416</v>
      </c>
      <c r="CF2263">
        <v>14.521000000000001</v>
      </c>
      <c r="CG2263">
        <v>14.521000000000001</v>
      </c>
      <c r="CH2263">
        <v>14.521000000000001</v>
      </c>
    </row>
    <row r="2264" spans="1:86" x14ac:dyDescent="0.2">
      <c r="A2264" t="s">
        <v>5870</v>
      </c>
      <c r="B2264" t="s">
        <v>2288</v>
      </c>
      <c r="C2264">
        <v>0.46400000000000002</v>
      </c>
      <c r="D2264">
        <v>0.41399999999999998</v>
      </c>
      <c r="E2264">
        <v>0.55400000000000005</v>
      </c>
      <c r="F2264">
        <v>0.27600000000000002</v>
      </c>
      <c r="G2264">
        <v>0.255</v>
      </c>
      <c r="H2264">
        <v>0.47299999999999998</v>
      </c>
      <c r="I2264">
        <v>0.36299999999999999</v>
      </c>
      <c r="J2264">
        <v>0.35099999999999998</v>
      </c>
      <c r="K2264" t="s">
        <v>194</v>
      </c>
      <c r="L2264">
        <v>0.249</v>
      </c>
      <c r="M2264">
        <v>0.45700000000000002</v>
      </c>
      <c r="N2264">
        <v>0.28599999999999998</v>
      </c>
      <c r="O2264">
        <v>0.35099999999999998</v>
      </c>
      <c r="P2264">
        <v>0.33500000000000002</v>
      </c>
      <c r="Q2264">
        <v>0.25600000000000001</v>
      </c>
      <c r="R2264">
        <v>0.36199999999999999</v>
      </c>
      <c r="S2264">
        <v>0.26100000000000001</v>
      </c>
      <c r="T2264">
        <v>0.30399999999999999</v>
      </c>
      <c r="U2264">
        <v>0.28399999999999997</v>
      </c>
      <c r="V2264">
        <v>0.33200000000000002</v>
      </c>
      <c r="W2264">
        <v>0.26900000000000002</v>
      </c>
      <c r="X2264">
        <v>0.27500000000000002</v>
      </c>
      <c r="Y2264">
        <v>0.27800000000000002</v>
      </c>
      <c r="Z2264">
        <v>0.26700000000000002</v>
      </c>
      <c r="AA2264">
        <v>0.26</v>
      </c>
      <c r="AB2264">
        <v>0.26800000000000002</v>
      </c>
      <c r="AC2264">
        <v>0.34300000000000003</v>
      </c>
      <c r="AD2264">
        <v>0.28199999999999997</v>
      </c>
      <c r="AE2264">
        <v>0.28499999999999998</v>
      </c>
      <c r="AF2264">
        <v>0.35499999999999998</v>
      </c>
      <c r="AG2264">
        <v>0.314</v>
      </c>
      <c r="AH2264">
        <v>0.25900000000000001</v>
      </c>
      <c r="AI2264">
        <v>0.26100000000000001</v>
      </c>
      <c r="AJ2264">
        <v>0.25700000000000001</v>
      </c>
      <c r="AK2264">
        <v>0.252</v>
      </c>
      <c r="AL2264">
        <v>0.29599999999999999</v>
      </c>
      <c r="AM2264">
        <v>0.27600000000000002</v>
      </c>
      <c r="AN2264">
        <v>0.23499999999999999</v>
      </c>
      <c r="AO2264">
        <v>0.249</v>
      </c>
      <c r="AP2264">
        <v>0.28399999999999997</v>
      </c>
      <c r="AQ2264">
        <v>0.28299999999999997</v>
      </c>
      <c r="AR2264">
        <v>0.28999999999999998</v>
      </c>
      <c r="AS2264">
        <v>0.34399999999999997</v>
      </c>
      <c r="AT2264">
        <v>3.5609999999999999</v>
      </c>
      <c r="AU2264">
        <v>0.30299999999999999</v>
      </c>
      <c r="AV2264">
        <v>4.7E-2</v>
      </c>
      <c r="AW2264">
        <v>1.4E-2</v>
      </c>
      <c r="AX2264">
        <v>2.7E-2</v>
      </c>
      <c r="AY2264">
        <v>5.6539999999999999</v>
      </c>
      <c r="AZ2264">
        <v>6.0140000000000002</v>
      </c>
      <c r="BA2264">
        <v>5.5739999999999998</v>
      </c>
      <c r="BB2264">
        <v>5.5720000000000001</v>
      </c>
      <c r="BC2264">
        <v>5.6</v>
      </c>
      <c r="BD2264">
        <v>5.5640000000000001</v>
      </c>
      <c r="BE2264">
        <v>5.8650000000000002</v>
      </c>
      <c r="BF2264">
        <v>5.8339999999999996</v>
      </c>
      <c r="BG2264">
        <v>5.8029999999999999</v>
      </c>
      <c r="BH2264">
        <v>5.7489999999999997</v>
      </c>
      <c r="BI2264">
        <v>5.7430000000000003</v>
      </c>
      <c r="BJ2264">
        <v>5.7069999999999999</v>
      </c>
      <c r="BK2264">
        <v>5.6959999999999997</v>
      </c>
      <c r="BL2264">
        <v>5.7030000000000003</v>
      </c>
      <c r="BM2264">
        <v>5.6269999999999998</v>
      </c>
      <c r="BN2264">
        <v>5.6120000000000001</v>
      </c>
      <c r="BO2264">
        <v>5.6</v>
      </c>
      <c r="BP2264">
        <v>6.8000000000000005E-2</v>
      </c>
      <c r="BQ2264">
        <v>5.8120000000000003</v>
      </c>
      <c r="BR2264">
        <v>1.4E-2</v>
      </c>
      <c r="BS2264">
        <v>0.153</v>
      </c>
      <c r="BT2264">
        <v>5.633</v>
      </c>
      <c r="BU2264">
        <v>5.609</v>
      </c>
      <c r="BV2264">
        <v>5.5209999999999999</v>
      </c>
      <c r="BW2264">
        <v>5.5789999999999997</v>
      </c>
      <c r="BX2264">
        <v>5.5430000000000001</v>
      </c>
      <c r="BY2264">
        <v>5.5049999999999999</v>
      </c>
      <c r="BZ2264">
        <v>5.4459999999999997</v>
      </c>
      <c r="CA2264">
        <v>5.5030000000000001</v>
      </c>
      <c r="CB2264">
        <v>9.0999999999999998E-2</v>
      </c>
      <c r="CC2264">
        <v>8.2560000000000002</v>
      </c>
      <c r="CD2264">
        <v>8.2899999999999991</v>
      </c>
      <c r="CE2264">
        <v>7.3540000000000001</v>
      </c>
      <c r="CF2264">
        <v>7.2709999999999999</v>
      </c>
      <c r="CG2264">
        <v>5.8000000000000003E-2</v>
      </c>
      <c r="CH2264">
        <v>6.7000000000000004E-2</v>
      </c>
    </row>
    <row r="2265" spans="1:86" x14ac:dyDescent="0.2">
      <c r="A2265" t="s">
        <v>5871</v>
      </c>
      <c r="B2265" t="s">
        <v>2289</v>
      </c>
      <c r="C2265">
        <v>64.174000000000007</v>
      </c>
      <c r="D2265">
        <v>64.036000000000001</v>
      </c>
      <c r="E2265">
        <v>64.007999999999996</v>
      </c>
      <c r="F2265">
        <v>60.604999999999997</v>
      </c>
      <c r="G2265">
        <v>60.598999999999997</v>
      </c>
      <c r="H2265">
        <v>80.804000000000002</v>
      </c>
      <c r="I2265">
        <v>65.873000000000005</v>
      </c>
      <c r="J2265">
        <v>65.861999999999995</v>
      </c>
      <c r="K2265" t="s">
        <v>194</v>
      </c>
      <c r="L2265">
        <v>67.304000000000002</v>
      </c>
      <c r="M2265">
        <v>67.418999999999997</v>
      </c>
      <c r="N2265">
        <v>67.394000000000005</v>
      </c>
      <c r="O2265">
        <v>64.671000000000006</v>
      </c>
      <c r="P2265">
        <v>64.545000000000002</v>
      </c>
      <c r="Q2265">
        <v>64.546999999999997</v>
      </c>
      <c r="R2265">
        <v>63.264000000000003</v>
      </c>
      <c r="S2265">
        <v>63.256999999999998</v>
      </c>
      <c r="T2265">
        <v>84.274000000000001</v>
      </c>
      <c r="U2265">
        <v>70.957999999999998</v>
      </c>
      <c r="V2265">
        <v>70.906000000000006</v>
      </c>
      <c r="W2265">
        <v>70.873000000000005</v>
      </c>
      <c r="X2265">
        <v>71.225999999999999</v>
      </c>
      <c r="Y2265">
        <v>71.212999999999994</v>
      </c>
      <c r="Z2265">
        <v>71.48</v>
      </c>
      <c r="AA2265">
        <v>69.031000000000006</v>
      </c>
      <c r="AB2265">
        <v>69.016999999999996</v>
      </c>
      <c r="AC2265">
        <v>69.224999999999994</v>
      </c>
      <c r="AD2265">
        <v>66.158000000000001</v>
      </c>
      <c r="AE2265">
        <v>66.128</v>
      </c>
      <c r="AF2265">
        <v>88.227999999999994</v>
      </c>
      <c r="AG2265">
        <v>73.935000000000002</v>
      </c>
      <c r="AH2265">
        <v>73.844999999999999</v>
      </c>
      <c r="AI2265">
        <v>73.978999999999999</v>
      </c>
      <c r="AJ2265">
        <v>74.593999999999994</v>
      </c>
      <c r="AK2265">
        <v>74.527000000000001</v>
      </c>
      <c r="AL2265">
        <v>74.905000000000001</v>
      </c>
      <c r="AM2265">
        <v>74.343000000000004</v>
      </c>
      <c r="AN2265">
        <v>74.162999999999997</v>
      </c>
      <c r="AO2265">
        <v>74.540000000000006</v>
      </c>
      <c r="AP2265">
        <v>70.055999999999997</v>
      </c>
      <c r="AQ2265">
        <v>70.403000000000006</v>
      </c>
      <c r="AR2265">
        <v>93.626000000000005</v>
      </c>
      <c r="AS2265">
        <v>80.959000000000003</v>
      </c>
      <c r="AT2265">
        <v>80.912000000000006</v>
      </c>
      <c r="AU2265">
        <v>80.730999999999995</v>
      </c>
      <c r="AV2265">
        <v>81.531999999999996</v>
      </c>
      <c r="AW2265">
        <v>81.831000000000003</v>
      </c>
      <c r="AX2265">
        <v>81.769000000000005</v>
      </c>
      <c r="AY2265">
        <v>81.155000000000001</v>
      </c>
      <c r="AZ2265">
        <v>81.665000000000006</v>
      </c>
      <c r="BA2265">
        <v>81.298000000000002</v>
      </c>
      <c r="BB2265">
        <v>76.826999999999998</v>
      </c>
      <c r="BC2265">
        <v>76.838999999999999</v>
      </c>
      <c r="BD2265">
        <v>102.324</v>
      </c>
      <c r="BE2265">
        <v>86.692999999999998</v>
      </c>
      <c r="BF2265">
        <v>86.231999999999999</v>
      </c>
      <c r="BG2265">
        <v>86.72</v>
      </c>
      <c r="BH2265">
        <v>86.956999999999994</v>
      </c>
      <c r="BI2265">
        <v>87.096000000000004</v>
      </c>
      <c r="BJ2265">
        <v>86.921000000000006</v>
      </c>
      <c r="BK2265">
        <v>86.168999999999997</v>
      </c>
      <c r="BL2265">
        <v>86.192999999999998</v>
      </c>
      <c r="BM2265">
        <v>86.128</v>
      </c>
      <c r="BN2265">
        <v>83.581000000000003</v>
      </c>
      <c r="BO2265">
        <v>81.986000000000004</v>
      </c>
      <c r="BP2265">
        <v>109.18</v>
      </c>
      <c r="BQ2265">
        <v>91.207999999999998</v>
      </c>
      <c r="BR2265">
        <v>91.335999999999999</v>
      </c>
      <c r="BS2265">
        <v>90.662999999999997</v>
      </c>
      <c r="BT2265">
        <v>90.477999999999994</v>
      </c>
      <c r="BU2265">
        <v>90.492000000000004</v>
      </c>
      <c r="BV2265">
        <v>90.415999999999997</v>
      </c>
      <c r="BW2265">
        <v>88.662000000000006</v>
      </c>
      <c r="BX2265">
        <v>88.551000000000002</v>
      </c>
      <c r="BY2265">
        <v>88.084999999999994</v>
      </c>
      <c r="BZ2265">
        <v>84.385000000000005</v>
      </c>
      <c r="CA2265">
        <v>84.233999999999995</v>
      </c>
      <c r="CB2265">
        <v>112.143</v>
      </c>
      <c r="CC2265">
        <v>90.97</v>
      </c>
      <c r="CD2265">
        <v>91.227999999999994</v>
      </c>
      <c r="CE2265">
        <v>91.128</v>
      </c>
      <c r="CF2265">
        <v>90.269000000000005</v>
      </c>
      <c r="CG2265">
        <v>90.52</v>
      </c>
      <c r="CH2265">
        <v>90.1</v>
      </c>
    </row>
    <row r="2266" spans="1:86" x14ac:dyDescent="0.2">
      <c r="A2266" t="s">
        <v>5872</v>
      </c>
      <c r="B2266" t="s">
        <v>2290</v>
      </c>
      <c r="C2266">
        <v>-63.71</v>
      </c>
      <c r="D2266">
        <v>-63.622</v>
      </c>
      <c r="E2266">
        <v>-63.454000000000001</v>
      </c>
      <c r="F2266">
        <v>-60.329000000000001</v>
      </c>
      <c r="G2266">
        <v>-60.344000000000001</v>
      </c>
      <c r="H2266">
        <v>-80.331000000000003</v>
      </c>
      <c r="I2266">
        <v>-65.510000000000005</v>
      </c>
      <c r="J2266">
        <v>-65.510999999999996</v>
      </c>
      <c r="K2266">
        <v>-65.561999999999998</v>
      </c>
      <c r="L2266">
        <v>-67.055000000000007</v>
      </c>
      <c r="M2266">
        <v>-66.962000000000003</v>
      </c>
      <c r="N2266">
        <v>-67.108000000000004</v>
      </c>
      <c r="O2266">
        <v>-64.319999999999993</v>
      </c>
      <c r="P2266">
        <v>-64.209999999999994</v>
      </c>
      <c r="Q2266">
        <v>-64.290999999999997</v>
      </c>
      <c r="R2266">
        <v>-62.902000000000001</v>
      </c>
      <c r="S2266">
        <v>-62.996000000000002</v>
      </c>
      <c r="T2266">
        <v>-83.97</v>
      </c>
      <c r="U2266">
        <v>-70.674000000000007</v>
      </c>
      <c r="V2266">
        <v>-70.573999999999998</v>
      </c>
      <c r="W2266">
        <v>-70.603999999999999</v>
      </c>
      <c r="X2266">
        <v>-70.950999999999993</v>
      </c>
      <c r="Y2266">
        <v>-70.935000000000002</v>
      </c>
      <c r="Z2266">
        <v>-71.212999999999994</v>
      </c>
      <c r="AA2266">
        <v>-68.771000000000001</v>
      </c>
      <c r="AB2266">
        <v>-68.748999999999995</v>
      </c>
      <c r="AC2266">
        <v>-68.882000000000005</v>
      </c>
      <c r="AD2266">
        <v>-65.876000000000005</v>
      </c>
      <c r="AE2266">
        <v>-65.843000000000004</v>
      </c>
      <c r="AF2266">
        <v>-87.873000000000005</v>
      </c>
      <c r="AG2266">
        <v>-73.620999999999995</v>
      </c>
      <c r="AH2266">
        <v>-73.585999999999999</v>
      </c>
      <c r="AI2266">
        <v>-73.718000000000004</v>
      </c>
      <c r="AJ2266">
        <v>-74.337000000000003</v>
      </c>
      <c r="AK2266">
        <v>-74.275000000000006</v>
      </c>
      <c r="AL2266">
        <v>-74.608999999999995</v>
      </c>
      <c r="AM2266">
        <v>-74.066999999999993</v>
      </c>
      <c r="AN2266">
        <v>-73.927999999999997</v>
      </c>
      <c r="AO2266">
        <v>-74.290999999999997</v>
      </c>
      <c r="AP2266">
        <v>-69.772000000000006</v>
      </c>
      <c r="AQ2266">
        <v>-70.12</v>
      </c>
      <c r="AR2266">
        <v>-93.335999999999999</v>
      </c>
      <c r="AS2266">
        <v>-80.614999999999995</v>
      </c>
      <c r="AT2266">
        <v>-77.350999999999999</v>
      </c>
      <c r="AU2266">
        <v>-80.427999999999997</v>
      </c>
      <c r="AV2266">
        <v>-81.484999999999999</v>
      </c>
      <c r="AW2266">
        <v>-81.816999999999993</v>
      </c>
      <c r="AX2266">
        <v>-81.742000000000004</v>
      </c>
      <c r="AY2266">
        <v>-75.501000000000005</v>
      </c>
      <c r="AZ2266">
        <v>-75.650999999999996</v>
      </c>
      <c r="BA2266">
        <v>-75.724000000000004</v>
      </c>
      <c r="BB2266">
        <v>-71.254999999999995</v>
      </c>
      <c r="BC2266">
        <v>-71.239000000000004</v>
      </c>
      <c r="BD2266">
        <v>-96.76</v>
      </c>
      <c r="BE2266">
        <v>-80.828000000000003</v>
      </c>
      <c r="BF2266">
        <v>-80.397999999999996</v>
      </c>
      <c r="BG2266">
        <v>-80.917000000000002</v>
      </c>
      <c r="BH2266">
        <v>-81.207999999999998</v>
      </c>
      <c r="BI2266">
        <v>-81.352999999999994</v>
      </c>
      <c r="BJ2266">
        <v>-81.213999999999999</v>
      </c>
      <c r="BK2266">
        <v>-80.472999999999999</v>
      </c>
      <c r="BL2266">
        <v>-80.489999999999995</v>
      </c>
      <c r="BM2266">
        <v>-80.501000000000005</v>
      </c>
      <c r="BN2266">
        <v>-77.968999999999994</v>
      </c>
      <c r="BO2266">
        <v>-76.385999999999996</v>
      </c>
      <c r="BP2266">
        <v>-109.11199999999999</v>
      </c>
      <c r="BQ2266">
        <v>-85.396000000000001</v>
      </c>
      <c r="BR2266">
        <v>-91.322000000000003</v>
      </c>
      <c r="BS2266">
        <v>-90.51</v>
      </c>
      <c r="BT2266">
        <v>-84.844999999999999</v>
      </c>
      <c r="BU2266">
        <v>-84.882999999999996</v>
      </c>
      <c r="BV2266">
        <v>-84.894999999999996</v>
      </c>
      <c r="BW2266">
        <v>-83.082999999999998</v>
      </c>
      <c r="BX2266">
        <v>-83.007999999999996</v>
      </c>
      <c r="BY2266">
        <v>-82.58</v>
      </c>
      <c r="BZ2266">
        <v>-78.938999999999993</v>
      </c>
      <c r="CA2266">
        <v>-78.730999999999995</v>
      </c>
      <c r="CB2266">
        <v>-112.05200000000001</v>
      </c>
      <c r="CC2266">
        <v>-82.713999999999999</v>
      </c>
      <c r="CD2266">
        <v>-82.938000000000002</v>
      </c>
      <c r="CE2266">
        <v>-83.774000000000001</v>
      </c>
      <c r="CF2266">
        <v>-82.998000000000005</v>
      </c>
      <c r="CG2266">
        <v>-90.462000000000003</v>
      </c>
      <c r="CH2266">
        <v>-90.033000000000001</v>
      </c>
    </row>
    <row r="2267" spans="1:86" x14ac:dyDescent="0.2">
      <c r="A2267" t="s">
        <v>5873</v>
      </c>
      <c r="B2267" t="s">
        <v>2291</v>
      </c>
      <c r="C2267" t="s">
        <v>194</v>
      </c>
      <c r="D2267" t="s">
        <v>194</v>
      </c>
      <c r="E2267" t="s">
        <v>194</v>
      </c>
      <c r="F2267" t="s">
        <v>194</v>
      </c>
      <c r="G2267" t="s">
        <v>194</v>
      </c>
      <c r="H2267" t="s">
        <v>188</v>
      </c>
      <c r="I2267" t="s">
        <v>194</v>
      </c>
      <c r="J2267" t="s">
        <v>194</v>
      </c>
      <c r="K2267" t="s">
        <v>194</v>
      </c>
      <c r="L2267" t="s">
        <v>194</v>
      </c>
      <c r="M2267" t="s">
        <v>188</v>
      </c>
      <c r="N2267" t="s">
        <v>188</v>
      </c>
      <c r="O2267" t="s">
        <v>194</v>
      </c>
      <c r="P2267" t="s">
        <v>188</v>
      </c>
      <c r="Q2267" t="s">
        <v>194</v>
      </c>
      <c r="R2267" t="s">
        <v>194</v>
      </c>
      <c r="S2267" t="s">
        <v>194</v>
      </c>
      <c r="T2267" t="s">
        <v>194</v>
      </c>
      <c r="U2267" t="s">
        <v>194</v>
      </c>
      <c r="V2267" t="s">
        <v>194</v>
      </c>
      <c r="W2267" t="s">
        <v>194</v>
      </c>
      <c r="X2267" t="s">
        <v>194</v>
      </c>
      <c r="Y2267" t="s">
        <v>188</v>
      </c>
      <c r="Z2267" t="s">
        <v>194</v>
      </c>
      <c r="AA2267" t="s">
        <v>194</v>
      </c>
      <c r="AB2267" t="s">
        <v>194</v>
      </c>
      <c r="AC2267" t="s">
        <v>194</v>
      </c>
      <c r="AD2267" t="s">
        <v>194</v>
      </c>
      <c r="AE2267" t="s">
        <v>194</v>
      </c>
      <c r="AF2267" t="s">
        <v>194</v>
      </c>
      <c r="AG2267" t="s">
        <v>194</v>
      </c>
      <c r="AH2267" t="s">
        <v>194</v>
      </c>
      <c r="AI2267" t="s">
        <v>194</v>
      </c>
      <c r="AJ2267" t="s">
        <v>194</v>
      </c>
      <c r="AK2267" t="s">
        <v>194</v>
      </c>
      <c r="AL2267" t="s">
        <v>188</v>
      </c>
      <c r="AM2267" t="s">
        <v>194</v>
      </c>
      <c r="AN2267" t="s">
        <v>194</v>
      </c>
      <c r="AO2267" t="s">
        <v>194</v>
      </c>
      <c r="AP2267" t="s">
        <v>194</v>
      </c>
      <c r="AQ2267" t="s">
        <v>194</v>
      </c>
      <c r="AR2267" t="s">
        <v>194</v>
      </c>
      <c r="AS2267" t="s">
        <v>194</v>
      </c>
      <c r="AT2267" t="s">
        <v>194</v>
      </c>
      <c r="AU2267" t="s">
        <v>194</v>
      </c>
      <c r="AV2267" t="s">
        <v>194</v>
      </c>
      <c r="AW2267" t="s">
        <v>194</v>
      </c>
      <c r="AX2267" t="s">
        <v>194</v>
      </c>
      <c r="AY2267" t="s">
        <v>194</v>
      </c>
      <c r="AZ2267" t="s">
        <v>194</v>
      </c>
      <c r="BA2267" t="s">
        <v>194</v>
      </c>
      <c r="BB2267" t="s">
        <v>194</v>
      </c>
      <c r="BC2267" t="s">
        <v>194</v>
      </c>
      <c r="BD2267" t="s">
        <v>194</v>
      </c>
      <c r="BE2267" t="s">
        <v>194</v>
      </c>
      <c r="BF2267" t="s">
        <v>194</v>
      </c>
      <c r="BG2267" t="s">
        <v>194</v>
      </c>
      <c r="BH2267" t="s">
        <v>194</v>
      </c>
      <c r="BI2267" t="s">
        <v>194</v>
      </c>
      <c r="BJ2267" t="s">
        <v>194</v>
      </c>
      <c r="BK2267" t="s">
        <v>194</v>
      </c>
      <c r="BL2267" t="s">
        <v>194</v>
      </c>
      <c r="BM2267" t="s">
        <v>194</v>
      </c>
      <c r="BN2267" t="s">
        <v>194</v>
      </c>
      <c r="BO2267" t="s">
        <v>194</v>
      </c>
      <c r="BP2267" t="s">
        <v>194</v>
      </c>
      <c r="BQ2267" t="s">
        <v>194</v>
      </c>
      <c r="BR2267" t="s">
        <v>194</v>
      </c>
      <c r="BS2267" t="s">
        <v>194</v>
      </c>
      <c r="BT2267" t="s">
        <v>194</v>
      </c>
      <c r="BU2267" t="s">
        <v>194</v>
      </c>
      <c r="BV2267" t="s">
        <v>194</v>
      </c>
      <c r="BW2267" t="s">
        <v>194</v>
      </c>
      <c r="BX2267" t="s">
        <v>194</v>
      </c>
      <c r="BY2267" t="s">
        <v>194</v>
      </c>
      <c r="BZ2267" t="s">
        <v>194</v>
      </c>
      <c r="CA2267" t="s">
        <v>194</v>
      </c>
      <c r="CB2267" t="s">
        <v>194</v>
      </c>
      <c r="CC2267" t="s">
        <v>194</v>
      </c>
      <c r="CD2267" t="s">
        <v>194</v>
      </c>
      <c r="CE2267" t="s">
        <v>194</v>
      </c>
      <c r="CF2267" t="s">
        <v>194</v>
      </c>
      <c r="CG2267" t="s">
        <v>194</v>
      </c>
      <c r="CH2267" t="s">
        <v>194</v>
      </c>
    </row>
    <row r="2268" spans="1:86" x14ac:dyDescent="0.2">
      <c r="A2268" t="s">
        <v>5874</v>
      </c>
      <c r="B2268" t="s">
        <v>2292</v>
      </c>
      <c r="C2268" t="s">
        <v>194</v>
      </c>
      <c r="D2268" t="s">
        <v>194</v>
      </c>
      <c r="E2268" t="s">
        <v>194</v>
      </c>
      <c r="F2268" t="s">
        <v>194</v>
      </c>
      <c r="G2268" t="s">
        <v>194</v>
      </c>
      <c r="H2268" t="s">
        <v>194</v>
      </c>
      <c r="I2268">
        <v>23.838999999999999</v>
      </c>
      <c r="J2268" t="s">
        <v>194</v>
      </c>
      <c r="K2268" t="s">
        <v>194</v>
      </c>
      <c r="L2268">
        <v>24.065999999999999</v>
      </c>
      <c r="M2268" t="s">
        <v>194</v>
      </c>
      <c r="N2268" t="s">
        <v>194</v>
      </c>
      <c r="O2268" t="s">
        <v>194</v>
      </c>
      <c r="P2268" t="s">
        <v>194</v>
      </c>
      <c r="Q2268" t="s">
        <v>194</v>
      </c>
      <c r="R2268" t="s">
        <v>194</v>
      </c>
      <c r="S2268">
        <v>24.707000000000001</v>
      </c>
      <c r="T2268">
        <v>26.866</v>
      </c>
      <c r="U2268" t="s">
        <v>194</v>
      </c>
      <c r="V2268" t="s">
        <v>194</v>
      </c>
      <c r="W2268" t="s">
        <v>194</v>
      </c>
      <c r="X2268" t="s">
        <v>194</v>
      </c>
      <c r="Y2268">
        <v>24.808</v>
      </c>
      <c r="Z2268" t="s">
        <v>194</v>
      </c>
      <c r="AA2268" t="s">
        <v>194</v>
      </c>
      <c r="AB2268" t="s">
        <v>194</v>
      </c>
      <c r="AC2268" t="s">
        <v>194</v>
      </c>
      <c r="AD2268" t="s">
        <v>194</v>
      </c>
      <c r="AE2268" t="s">
        <v>194</v>
      </c>
      <c r="AF2268" t="s">
        <v>194</v>
      </c>
      <c r="AG2268" t="s">
        <v>194</v>
      </c>
      <c r="AH2268" t="s">
        <v>194</v>
      </c>
      <c r="AI2268" t="s">
        <v>194</v>
      </c>
      <c r="AJ2268" t="s">
        <v>194</v>
      </c>
      <c r="AK2268" t="s">
        <v>194</v>
      </c>
      <c r="AL2268" t="s">
        <v>194</v>
      </c>
      <c r="AM2268" t="s">
        <v>194</v>
      </c>
      <c r="AN2268" t="s">
        <v>194</v>
      </c>
      <c r="AO2268" t="s">
        <v>194</v>
      </c>
      <c r="AP2268" t="s">
        <v>194</v>
      </c>
      <c r="AQ2268" t="s">
        <v>194</v>
      </c>
      <c r="AR2268" t="s">
        <v>194</v>
      </c>
      <c r="AS2268" t="s">
        <v>194</v>
      </c>
      <c r="AT2268" t="s">
        <v>194</v>
      </c>
      <c r="AU2268" t="s">
        <v>194</v>
      </c>
      <c r="AV2268" t="s">
        <v>194</v>
      </c>
      <c r="AW2268" t="s">
        <v>194</v>
      </c>
      <c r="AX2268" t="s">
        <v>194</v>
      </c>
      <c r="AY2268" t="s">
        <v>194</v>
      </c>
      <c r="AZ2268" t="s">
        <v>194</v>
      </c>
      <c r="BA2268" t="s">
        <v>194</v>
      </c>
      <c r="BB2268" t="s">
        <v>194</v>
      </c>
      <c r="BC2268" t="s">
        <v>194</v>
      </c>
      <c r="BD2268" t="s">
        <v>194</v>
      </c>
      <c r="BE2268" t="s">
        <v>194</v>
      </c>
      <c r="BF2268" t="s">
        <v>194</v>
      </c>
      <c r="BG2268" t="s">
        <v>194</v>
      </c>
      <c r="BH2268" t="s">
        <v>194</v>
      </c>
      <c r="BI2268" t="s">
        <v>194</v>
      </c>
      <c r="BJ2268" t="s">
        <v>194</v>
      </c>
      <c r="BK2268" t="s">
        <v>194</v>
      </c>
      <c r="BL2268" t="s">
        <v>194</v>
      </c>
      <c r="BM2268" t="s">
        <v>194</v>
      </c>
      <c r="BN2268" t="s">
        <v>194</v>
      </c>
      <c r="BO2268" t="s">
        <v>194</v>
      </c>
      <c r="BP2268" t="s">
        <v>194</v>
      </c>
      <c r="BQ2268" t="s">
        <v>194</v>
      </c>
      <c r="BR2268" t="s">
        <v>194</v>
      </c>
      <c r="BS2268" t="s">
        <v>194</v>
      </c>
      <c r="BT2268" t="s">
        <v>194</v>
      </c>
      <c r="BU2268" t="s">
        <v>194</v>
      </c>
      <c r="BV2268" t="s">
        <v>194</v>
      </c>
      <c r="BW2268" t="s">
        <v>194</v>
      </c>
      <c r="BX2268" t="s">
        <v>194</v>
      </c>
      <c r="BY2268" t="s">
        <v>194</v>
      </c>
      <c r="BZ2268" t="s">
        <v>194</v>
      </c>
      <c r="CA2268" t="s">
        <v>194</v>
      </c>
      <c r="CB2268" t="s">
        <v>194</v>
      </c>
      <c r="CC2268" t="s">
        <v>194</v>
      </c>
      <c r="CD2268" t="s">
        <v>194</v>
      </c>
      <c r="CE2268" t="s">
        <v>194</v>
      </c>
      <c r="CF2268" t="s">
        <v>194</v>
      </c>
      <c r="CG2268" t="s">
        <v>194</v>
      </c>
      <c r="CH2268" t="s">
        <v>194</v>
      </c>
    </row>
    <row r="2269" spans="1:86" x14ac:dyDescent="0.2">
      <c r="A2269" t="s">
        <v>5875</v>
      </c>
      <c r="B2269" t="s">
        <v>2293</v>
      </c>
      <c r="C2269" t="s">
        <v>194</v>
      </c>
      <c r="D2269" t="s">
        <v>194</v>
      </c>
      <c r="E2269" t="s">
        <v>194</v>
      </c>
      <c r="F2269" t="s">
        <v>194</v>
      </c>
      <c r="G2269" t="s">
        <v>194</v>
      </c>
      <c r="H2269" t="s">
        <v>194</v>
      </c>
      <c r="I2269" t="s">
        <v>194</v>
      </c>
      <c r="J2269" t="s">
        <v>194</v>
      </c>
      <c r="K2269" t="s">
        <v>194</v>
      </c>
      <c r="L2269" t="s">
        <v>194</v>
      </c>
      <c r="M2269" t="s">
        <v>194</v>
      </c>
      <c r="N2269" t="s">
        <v>194</v>
      </c>
      <c r="O2269" t="s">
        <v>194</v>
      </c>
      <c r="P2269" t="s">
        <v>194</v>
      </c>
      <c r="Q2269" t="s">
        <v>194</v>
      </c>
      <c r="R2269" t="s">
        <v>194</v>
      </c>
      <c r="S2269" t="s">
        <v>194</v>
      </c>
      <c r="T2269" t="s">
        <v>194</v>
      </c>
      <c r="U2269" t="s">
        <v>194</v>
      </c>
      <c r="V2269" t="s">
        <v>194</v>
      </c>
      <c r="W2269" t="s">
        <v>194</v>
      </c>
      <c r="X2269" t="s">
        <v>194</v>
      </c>
      <c r="Y2269">
        <v>-24.808</v>
      </c>
      <c r="Z2269" t="s">
        <v>194</v>
      </c>
      <c r="AA2269" t="s">
        <v>194</v>
      </c>
      <c r="AB2269" t="s">
        <v>194</v>
      </c>
      <c r="AC2269" t="s">
        <v>194</v>
      </c>
      <c r="AD2269" t="s">
        <v>194</v>
      </c>
      <c r="AE2269" t="s">
        <v>194</v>
      </c>
      <c r="AF2269" t="s">
        <v>194</v>
      </c>
      <c r="AG2269" t="s">
        <v>194</v>
      </c>
      <c r="AH2269" t="s">
        <v>194</v>
      </c>
      <c r="AI2269" t="s">
        <v>194</v>
      </c>
      <c r="AJ2269" t="s">
        <v>194</v>
      </c>
      <c r="AK2269" t="s">
        <v>194</v>
      </c>
      <c r="AL2269" t="s">
        <v>194</v>
      </c>
      <c r="AM2269" t="s">
        <v>194</v>
      </c>
      <c r="AN2269" t="s">
        <v>194</v>
      </c>
      <c r="AO2269" t="s">
        <v>194</v>
      </c>
      <c r="AP2269" t="s">
        <v>194</v>
      </c>
      <c r="AQ2269" t="s">
        <v>194</v>
      </c>
      <c r="AR2269" t="s">
        <v>194</v>
      </c>
      <c r="AS2269" t="s">
        <v>194</v>
      </c>
      <c r="AT2269" t="s">
        <v>194</v>
      </c>
      <c r="AU2269" t="s">
        <v>194</v>
      </c>
      <c r="AV2269" t="s">
        <v>194</v>
      </c>
      <c r="AW2269" t="s">
        <v>194</v>
      </c>
      <c r="AX2269" t="s">
        <v>194</v>
      </c>
      <c r="AY2269" t="s">
        <v>194</v>
      </c>
      <c r="AZ2269" t="s">
        <v>194</v>
      </c>
      <c r="BA2269" t="s">
        <v>194</v>
      </c>
      <c r="BB2269" t="s">
        <v>194</v>
      </c>
      <c r="BC2269" t="s">
        <v>194</v>
      </c>
      <c r="BD2269" t="s">
        <v>194</v>
      </c>
      <c r="BE2269" t="s">
        <v>194</v>
      </c>
      <c r="BF2269" t="s">
        <v>194</v>
      </c>
      <c r="BG2269" t="s">
        <v>194</v>
      </c>
      <c r="BH2269" t="s">
        <v>194</v>
      </c>
      <c r="BI2269" t="s">
        <v>194</v>
      </c>
      <c r="BJ2269" t="s">
        <v>194</v>
      </c>
      <c r="BK2269" t="s">
        <v>194</v>
      </c>
      <c r="BL2269" t="s">
        <v>194</v>
      </c>
      <c r="BM2269" t="s">
        <v>194</v>
      </c>
      <c r="BN2269" t="s">
        <v>194</v>
      </c>
      <c r="BO2269" t="s">
        <v>194</v>
      </c>
      <c r="BP2269" t="s">
        <v>194</v>
      </c>
      <c r="BQ2269" t="s">
        <v>194</v>
      </c>
      <c r="BR2269" t="s">
        <v>194</v>
      </c>
      <c r="BS2269" t="s">
        <v>194</v>
      </c>
      <c r="BT2269" t="s">
        <v>194</v>
      </c>
      <c r="BU2269" t="s">
        <v>194</v>
      </c>
      <c r="BV2269" t="s">
        <v>194</v>
      </c>
      <c r="BW2269" t="s">
        <v>194</v>
      </c>
      <c r="BX2269" t="s">
        <v>194</v>
      </c>
      <c r="BY2269" t="s">
        <v>194</v>
      </c>
      <c r="BZ2269" t="s">
        <v>194</v>
      </c>
      <c r="CA2269" t="s">
        <v>194</v>
      </c>
      <c r="CB2269" t="s">
        <v>194</v>
      </c>
      <c r="CC2269" t="s">
        <v>194</v>
      </c>
      <c r="CD2269" t="s">
        <v>194</v>
      </c>
      <c r="CE2269" t="s">
        <v>194</v>
      </c>
      <c r="CF2269" t="s">
        <v>194</v>
      </c>
      <c r="CG2269" t="s">
        <v>194</v>
      </c>
      <c r="CH2269" t="s">
        <v>194</v>
      </c>
    </row>
    <row r="2270" spans="1:86" x14ac:dyDescent="0.2">
      <c r="A2270" t="s">
        <v>5876</v>
      </c>
      <c r="B2270" t="s">
        <v>2294</v>
      </c>
      <c r="C2270">
        <v>10.074999999999999</v>
      </c>
      <c r="D2270">
        <v>10.074999999999999</v>
      </c>
      <c r="E2270">
        <v>10</v>
      </c>
      <c r="F2270">
        <v>10.15</v>
      </c>
      <c r="G2270">
        <v>10.098000000000001</v>
      </c>
      <c r="H2270" t="s">
        <v>194</v>
      </c>
      <c r="I2270" t="s">
        <v>194</v>
      </c>
      <c r="J2270">
        <v>10.144</v>
      </c>
      <c r="K2270">
        <v>10.071999999999999</v>
      </c>
      <c r="L2270" t="s">
        <v>194</v>
      </c>
      <c r="M2270" t="s">
        <v>194</v>
      </c>
      <c r="N2270" t="s">
        <v>194</v>
      </c>
      <c r="O2270">
        <v>10.071999999999999</v>
      </c>
      <c r="P2270" t="s">
        <v>194</v>
      </c>
      <c r="Q2270">
        <v>10.103999999999999</v>
      </c>
      <c r="R2270">
        <v>10.071999999999999</v>
      </c>
      <c r="S2270" t="s">
        <v>194</v>
      </c>
      <c r="T2270" t="s">
        <v>194</v>
      </c>
      <c r="U2270">
        <v>10</v>
      </c>
      <c r="V2270">
        <v>10.138999999999999</v>
      </c>
      <c r="W2270">
        <v>10.07</v>
      </c>
      <c r="X2270">
        <v>10.085000000000001</v>
      </c>
      <c r="Y2270" t="s">
        <v>194</v>
      </c>
      <c r="Z2270">
        <v>10.07</v>
      </c>
      <c r="AA2270">
        <v>10.099</v>
      </c>
      <c r="AB2270">
        <v>10.07</v>
      </c>
      <c r="AC2270">
        <v>10.07</v>
      </c>
      <c r="AD2270">
        <v>10.3</v>
      </c>
      <c r="AE2270">
        <v>10.086</v>
      </c>
      <c r="AF2270">
        <v>10.07</v>
      </c>
      <c r="AG2270">
        <v>10.015000000000001</v>
      </c>
      <c r="AH2270">
        <v>10.135999999999999</v>
      </c>
      <c r="AI2270">
        <v>10.132</v>
      </c>
      <c r="AJ2270">
        <v>10.068</v>
      </c>
      <c r="AK2270">
        <v>15.068</v>
      </c>
      <c r="AL2270" t="s">
        <v>194</v>
      </c>
      <c r="AM2270">
        <v>10.068</v>
      </c>
      <c r="AN2270">
        <v>10.081</v>
      </c>
      <c r="AO2270">
        <v>10.068</v>
      </c>
      <c r="AP2270">
        <v>10.068</v>
      </c>
      <c r="AQ2270">
        <v>10.114000000000001</v>
      </c>
      <c r="AR2270">
        <v>10.098000000000001</v>
      </c>
      <c r="AS2270">
        <v>10</v>
      </c>
      <c r="AT2270">
        <v>10.129</v>
      </c>
      <c r="AU2270">
        <v>10.065</v>
      </c>
      <c r="AV2270">
        <v>10.065</v>
      </c>
      <c r="AW2270">
        <v>15.154</v>
      </c>
      <c r="AX2270">
        <v>10.065</v>
      </c>
      <c r="AY2270">
        <v>10.154999999999999</v>
      </c>
      <c r="AZ2270">
        <v>10.08</v>
      </c>
      <c r="BA2270">
        <v>10.065</v>
      </c>
      <c r="BB2270">
        <v>10.065</v>
      </c>
      <c r="BC2270">
        <v>10.083</v>
      </c>
      <c r="BD2270">
        <v>10.077999999999999</v>
      </c>
      <c r="BE2270">
        <v>10.064</v>
      </c>
      <c r="BF2270">
        <v>10.138999999999999</v>
      </c>
      <c r="BG2270">
        <v>10.118</v>
      </c>
      <c r="BH2270">
        <v>10.061</v>
      </c>
      <c r="BI2270">
        <v>15.287000000000001</v>
      </c>
      <c r="BJ2270">
        <v>10.061</v>
      </c>
      <c r="BK2270">
        <v>10.050000000000001</v>
      </c>
      <c r="BL2270">
        <v>10.122</v>
      </c>
      <c r="BM2270">
        <v>10.061</v>
      </c>
      <c r="BN2270">
        <v>10.074999999999999</v>
      </c>
      <c r="BO2270">
        <v>10.061</v>
      </c>
      <c r="BP2270">
        <v>10.061</v>
      </c>
      <c r="BQ2270">
        <v>10.226000000000001</v>
      </c>
      <c r="BR2270">
        <v>10.09</v>
      </c>
      <c r="BS2270">
        <v>10.234999999999999</v>
      </c>
      <c r="BT2270">
        <v>10.191000000000001</v>
      </c>
      <c r="BU2270">
        <v>10.074999999999999</v>
      </c>
      <c r="BV2270">
        <v>10.057</v>
      </c>
      <c r="BW2270">
        <v>10.226000000000001</v>
      </c>
      <c r="BX2270">
        <v>10.057</v>
      </c>
      <c r="BY2270">
        <v>10.057</v>
      </c>
      <c r="BZ2270">
        <v>10.057</v>
      </c>
      <c r="CA2270">
        <v>10.057</v>
      </c>
      <c r="CB2270">
        <v>10.11</v>
      </c>
      <c r="CC2270">
        <v>10</v>
      </c>
      <c r="CD2270">
        <v>10</v>
      </c>
      <c r="CE2270">
        <v>10.231</v>
      </c>
      <c r="CF2270">
        <v>10.052</v>
      </c>
      <c r="CG2270">
        <v>10.401</v>
      </c>
      <c r="CH2270">
        <v>10.115</v>
      </c>
    </row>
    <row r="2271" spans="1:86" x14ac:dyDescent="0.2">
      <c r="A2271" t="s">
        <v>5877</v>
      </c>
      <c r="B2271" t="s">
        <v>2295</v>
      </c>
      <c r="C2271">
        <v>0.13900000000000001</v>
      </c>
      <c r="D2271">
        <v>0.19500000000000001</v>
      </c>
      <c r="E2271">
        <v>0.16200000000000001</v>
      </c>
      <c r="F2271">
        <v>0.13</v>
      </c>
      <c r="G2271">
        <v>0.192</v>
      </c>
      <c r="H2271" t="s">
        <v>194</v>
      </c>
      <c r="I2271" t="s">
        <v>194</v>
      </c>
      <c r="J2271">
        <v>0.20599999999999999</v>
      </c>
      <c r="K2271">
        <v>1.744</v>
      </c>
      <c r="L2271" t="s">
        <v>194</v>
      </c>
      <c r="M2271" t="s">
        <v>194</v>
      </c>
      <c r="N2271" t="s">
        <v>194</v>
      </c>
      <c r="O2271">
        <v>0.153</v>
      </c>
      <c r="P2271" t="s">
        <v>194</v>
      </c>
      <c r="Q2271">
        <v>0.56200000000000006</v>
      </c>
      <c r="R2271">
        <v>0.222</v>
      </c>
      <c r="S2271" t="s">
        <v>194</v>
      </c>
      <c r="T2271" t="s">
        <v>194</v>
      </c>
      <c r="U2271">
        <v>0.35299999999999998</v>
      </c>
      <c r="V2271">
        <v>0.21199999999999999</v>
      </c>
      <c r="W2271">
        <v>0.16600000000000001</v>
      </c>
      <c r="X2271">
        <v>0.436</v>
      </c>
      <c r="Y2271" t="s">
        <v>194</v>
      </c>
      <c r="Z2271">
        <v>0.16700000000000001</v>
      </c>
      <c r="AA2271">
        <v>0.151</v>
      </c>
      <c r="AB2271">
        <v>0.22800000000000001</v>
      </c>
      <c r="AC2271">
        <v>0.80400000000000005</v>
      </c>
      <c r="AD2271">
        <v>0.17299999999999999</v>
      </c>
      <c r="AE2271">
        <v>0.3</v>
      </c>
      <c r="AF2271">
        <v>0.189</v>
      </c>
      <c r="AG2271">
        <v>0.42199999999999999</v>
      </c>
      <c r="AH2271">
        <v>0.20799999999999999</v>
      </c>
      <c r="AI2271">
        <v>0.20399999999999999</v>
      </c>
      <c r="AJ2271">
        <v>0.59699999999999998</v>
      </c>
      <c r="AK2271">
        <v>0.23100000000000001</v>
      </c>
      <c r="AL2271" t="s">
        <v>194</v>
      </c>
      <c r="AM2271">
        <v>0.51100000000000001</v>
      </c>
      <c r="AN2271">
        <v>0.219</v>
      </c>
      <c r="AO2271">
        <v>0.217</v>
      </c>
      <c r="AP2271">
        <v>0.22</v>
      </c>
      <c r="AQ2271">
        <v>0.23599999999999999</v>
      </c>
      <c r="AR2271">
        <v>0.21</v>
      </c>
      <c r="AS2271">
        <v>0.622</v>
      </c>
      <c r="AT2271">
        <v>0.23</v>
      </c>
      <c r="AU2271">
        <v>0.32500000000000001</v>
      </c>
      <c r="AV2271">
        <v>0.40200000000000002</v>
      </c>
      <c r="AW2271">
        <v>0.52100000000000002</v>
      </c>
      <c r="AX2271">
        <v>0.22800000000000001</v>
      </c>
      <c r="AY2271">
        <v>0.23499999999999999</v>
      </c>
      <c r="AZ2271">
        <v>0.20699999999999999</v>
      </c>
      <c r="BA2271">
        <v>0.26100000000000001</v>
      </c>
      <c r="BB2271">
        <v>0.253</v>
      </c>
      <c r="BC2271">
        <v>0.254</v>
      </c>
      <c r="BD2271">
        <v>0.374</v>
      </c>
      <c r="BE2271">
        <v>0.78900000000000003</v>
      </c>
      <c r="BF2271">
        <v>0.45400000000000001</v>
      </c>
      <c r="BG2271">
        <v>0.45900000000000002</v>
      </c>
      <c r="BH2271">
        <v>0.34699999999999998</v>
      </c>
      <c r="BI2271">
        <v>0.375</v>
      </c>
      <c r="BJ2271">
        <v>0.29799999999999999</v>
      </c>
      <c r="BK2271">
        <v>0.224</v>
      </c>
      <c r="BL2271">
        <v>0.21299999999999999</v>
      </c>
      <c r="BM2271">
        <v>0.26800000000000002</v>
      </c>
      <c r="BN2271">
        <v>0.36899999999999999</v>
      </c>
      <c r="BO2271">
        <v>0.38100000000000001</v>
      </c>
      <c r="BP2271">
        <v>0.316</v>
      </c>
      <c r="BQ2271">
        <v>1.022</v>
      </c>
      <c r="BR2271">
        <v>0.28599999999999998</v>
      </c>
      <c r="BS2271">
        <v>0.503</v>
      </c>
      <c r="BT2271">
        <v>0.45800000000000002</v>
      </c>
      <c r="BU2271">
        <v>0.219</v>
      </c>
      <c r="BV2271">
        <v>0.31900000000000001</v>
      </c>
      <c r="BW2271">
        <v>0.318</v>
      </c>
      <c r="BX2271">
        <v>0.182</v>
      </c>
      <c r="BY2271">
        <v>0.32500000000000001</v>
      </c>
      <c r="BZ2271">
        <v>0.28199999999999997</v>
      </c>
      <c r="CA2271">
        <v>0.54600000000000004</v>
      </c>
      <c r="CB2271">
        <v>0.377</v>
      </c>
      <c r="CC2271">
        <v>1.034</v>
      </c>
      <c r="CD2271">
        <v>0.27300000000000002</v>
      </c>
      <c r="CE2271">
        <v>0.58699999999999997</v>
      </c>
      <c r="CF2271">
        <v>0.40300000000000002</v>
      </c>
      <c r="CG2271">
        <v>0.23599999999999999</v>
      </c>
      <c r="CH2271">
        <v>0.25600000000000001</v>
      </c>
    </row>
    <row r="2272" spans="1:86" x14ac:dyDescent="0.2">
      <c r="A2272" t="s">
        <v>5878</v>
      </c>
      <c r="B2272" t="s">
        <v>2296</v>
      </c>
      <c r="C2272">
        <v>9.9359999999999999</v>
      </c>
      <c r="D2272">
        <v>9.8800000000000008</v>
      </c>
      <c r="E2272">
        <v>9.8379999999999992</v>
      </c>
      <c r="F2272">
        <v>10.02</v>
      </c>
      <c r="G2272">
        <v>9.9060000000000006</v>
      </c>
      <c r="H2272">
        <v>9.8710000000000004</v>
      </c>
      <c r="I2272">
        <v>9.5129999999999999</v>
      </c>
      <c r="J2272">
        <v>9.9380000000000006</v>
      </c>
      <c r="K2272">
        <v>8.3279999999999994</v>
      </c>
      <c r="L2272">
        <v>9.6660000000000004</v>
      </c>
      <c r="M2272">
        <v>14.909000000000001</v>
      </c>
      <c r="N2272">
        <v>9.8960000000000008</v>
      </c>
      <c r="O2272">
        <v>9.9190000000000005</v>
      </c>
      <c r="P2272">
        <v>9.9380000000000006</v>
      </c>
      <c r="Q2272">
        <v>9.5419999999999998</v>
      </c>
      <c r="R2272">
        <v>9.85</v>
      </c>
      <c r="S2272">
        <v>9.8230000000000004</v>
      </c>
      <c r="T2272">
        <v>9.8290000000000006</v>
      </c>
      <c r="U2272">
        <v>9.6470000000000002</v>
      </c>
      <c r="V2272">
        <v>9.9269999999999996</v>
      </c>
      <c r="W2272">
        <v>9.9039999999999999</v>
      </c>
      <c r="X2272">
        <v>9.6489999999999991</v>
      </c>
      <c r="Y2272" t="s">
        <v>194</v>
      </c>
      <c r="Z2272">
        <v>9.9030000000000005</v>
      </c>
      <c r="AA2272">
        <v>9.9480000000000004</v>
      </c>
      <c r="AB2272">
        <v>9.8420000000000005</v>
      </c>
      <c r="AC2272">
        <v>9.266</v>
      </c>
      <c r="AD2272">
        <v>10.127000000000001</v>
      </c>
      <c r="AE2272">
        <v>9.7859999999999996</v>
      </c>
      <c r="AF2272">
        <v>9.8810000000000002</v>
      </c>
      <c r="AG2272">
        <v>9.593</v>
      </c>
      <c r="AH2272">
        <v>9.9280000000000008</v>
      </c>
      <c r="AI2272">
        <v>9.9280000000000008</v>
      </c>
      <c r="AJ2272">
        <v>9.4710000000000001</v>
      </c>
      <c r="AK2272">
        <v>14.837</v>
      </c>
      <c r="AL2272">
        <v>9.8019999999999996</v>
      </c>
      <c r="AM2272">
        <v>9.5570000000000004</v>
      </c>
      <c r="AN2272">
        <v>9.8620000000000001</v>
      </c>
      <c r="AO2272">
        <v>9.8510000000000009</v>
      </c>
      <c r="AP2272">
        <v>9.8480000000000008</v>
      </c>
      <c r="AQ2272">
        <v>9.8780000000000001</v>
      </c>
      <c r="AR2272">
        <v>9.8879999999999999</v>
      </c>
      <c r="AS2272">
        <v>9.3780000000000001</v>
      </c>
      <c r="AT2272">
        <v>9.8989999999999991</v>
      </c>
      <c r="AU2272">
        <v>9.74</v>
      </c>
      <c r="AV2272">
        <v>9.6630000000000003</v>
      </c>
      <c r="AW2272">
        <v>14.632999999999999</v>
      </c>
      <c r="AX2272">
        <v>9.8369999999999997</v>
      </c>
      <c r="AY2272">
        <v>9.92</v>
      </c>
      <c r="AZ2272">
        <v>9.8729999999999993</v>
      </c>
      <c r="BA2272">
        <v>9.8040000000000003</v>
      </c>
      <c r="BB2272">
        <v>9.8119999999999994</v>
      </c>
      <c r="BC2272">
        <v>9.8290000000000006</v>
      </c>
      <c r="BD2272">
        <v>9.7040000000000006</v>
      </c>
      <c r="BE2272">
        <v>9.2750000000000004</v>
      </c>
      <c r="BF2272">
        <v>9.6850000000000005</v>
      </c>
      <c r="BG2272">
        <v>9.6590000000000007</v>
      </c>
      <c r="BH2272">
        <v>9.7140000000000004</v>
      </c>
      <c r="BI2272">
        <v>14.912000000000001</v>
      </c>
      <c r="BJ2272">
        <v>9.7629999999999999</v>
      </c>
      <c r="BK2272">
        <v>9.8260000000000005</v>
      </c>
      <c r="BL2272">
        <v>9.9090000000000007</v>
      </c>
      <c r="BM2272">
        <v>9.7929999999999993</v>
      </c>
      <c r="BN2272">
        <v>9.7059999999999995</v>
      </c>
      <c r="BO2272">
        <v>9.68</v>
      </c>
      <c r="BP2272">
        <v>9.7449999999999992</v>
      </c>
      <c r="BQ2272">
        <v>9.2040000000000006</v>
      </c>
      <c r="BR2272">
        <v>9.8040000000000003</v>
      </c>
      <c r="BS2272">
        <v>9.7319999999999993</v>
      </c>
      <c r="BT2272">
        <v>9.7330000000000005</v>
      </c>
      <c r="BU2272">
        <v>9.8559999999999999</v>
      </c>
      <c r="BV2272">
        <v>9.7379999999999995</v>
      </c>
      <c r="BW2272">
        <v>9.9079999999999995</v>
      </c>
      <c r="BX2272">
        <v>9.875</v>
      </c>
      <c r="BY2272">
        <v>9.7319999999999993</v>
      </c>
      <c r="BZ2272">
        <v>9.7750000000000004</v>
      </c>
      <c r="CA2272">
        <v>9.5109999999999992</v>
      </c>
      <c r="CB2272">
        <v>9.7330000000000005</v>
      </c>
      <c r="CC2272">
        <v>8.9659999999999993</v>
      </c>
      <c r="CD2272">
        <v>9.7270000000000003</v>
      </c>
      <c r="CE2272">
        <v>9.6440000000000001</v>
      </c>
      <c r="CF2272">
        <v>9.6489999999999991</v>
      </c>
      <c r="CG2272">
        <v>10.164999999999999</v>
      </c>
      <c r="CH2272">
        <v>9.859</v>
      </c>
    </row>
    <row r="2273" spans="1:86" x14ac:dyDescent="0.2">
      <c r="A2273" t="s">
        <v>5879</v>
      </c>
      <c r="B2273" t="s">
        <v>2297</v>
      </c>
      <c r="C2273">
        <v>84.174999999999997</v>
      </c>
      <c r="D2273">
        <v>83.853999999999999</v>
      </c>
      <c r="E2273">
        <v>83.316999999999993</v>
      </c>
      <c r="F2273">
        <v>83.543999999999997</v>
      </c>
      <c r="G2273">
        <v>83.167000000000002</v>
      </c>
      <c r="H2273">
        <v>83.230999999999995</v>
      </c>
      <c r="I2273">
        <v>114.673</v>
      </c>
      <c r="J2273">
        <v>113.82299999999999</v>
      </c>
      <c r="K2273">
        <v>113.423</v>
      </c>
      <c r="L2273">
        <v>113.69</v>
      </c>
      <c r="M2273">
        <v>113.203</v>
      </c>
      <c r="N2273">
        <v>113.184</v>
      </c>
      <c r="O2273">
        <v>114.142</v>
      </c>
      <c r="P2273">
        <v>112.477</v>
      </c>
      <c r="Q2273">
        <v>112.648</v>
      </c>
      <c r="R2273">
        <v>112.72</v>
      </c>
      <c r="S2273">
        <v>113.414</v>
      </c>
      <c r="T2273">
        <v>112.989</v>
      </c>
      <c r="U2273">
        <v>127.33</v>
      </c>
      <c r="V2273">
        <v>126.575</v>
      </c>
      <c r="W2273">
        <v>126.685</v>
      </c>
      <c r="X2273">
        <v>126.23699999999999</v>
      </c>
      <c r="Y2273">
        <v>126.69199999999999</v>
      </c>
      <c r="Z2273">
        <v>126.28700000000001</v>
      </c>
      <c r="AA2273">
        <v>125.679</v>
      </c>
      <c r="AB2273">
        <v>126.87</v>
      </c>
      <c r="AC2273">
        <v>125.30200000000001</v>
      </c>
      <c r="AD2273">
        <v>125.16200000000001</v>
      </c>
      <c r="AE2273">
        <v>126.681</v>
      </c>
      <c r="AF2273">
        <v>126.22</v>
      </c>
      <c r="AG2273">
        <v>140.47200000000001</v>
      </c>
      <c r="AH2273">
        <v>140.41999999999999</v>
      </c>
      <c r="AI2273">
        <v>139.62100000000001</v>
      </c>
      <c r="AJ2273">
        <v>139.387</v>
      </c>
      <c r="AK2273">
        <v>139.60499999999999</v>
      </c>
      <c r="AL2273">
        <v>138.52000000000001</v>
      </c>
      <c r="AM2273">
        <v>139.47999999999999</v>
      </c>
      <c r="AN2273">
        <v>138.965</v>
      </c>
      <c r="AO2273">
        <v>137.678</v>
      </c>
      <c r="AP2273">
        <v>137.655</v>
      </c>
      <c r="AQ2273">
        <v>139.196</v>
      </c>
      <c r="AR2273">
        <v>138.346</v>
      </c>
      <c r="AS2273">
        <v>123.23699999999999</v>
      </c>
      <c r="AT2273">
        <v>123.108</v>
      </c>
      <c r="AU2273">
        <v>122.14100000000001</v>
      </c>
      <c r="AV2273">
        <v>122.24</v>
      </c>
      <c r="AW2273">
        <v>122.44199999999999</v>
      </c>
      <c r="AX2273">
        <v>121.193</v>
      </c>
      <c r="AY2273">
        <v>121.11</v>
      </c>
      <c r="AZ2273">
        <v>121.045</v>
      </c>
      <c r="BA2273">
        <v>121.23699999999999</v>
      </c>
      <c r="BB2273">
        <v>120.898</v>
      </c>
      <c r="BC2273">
        <v>121.361</v>
      </c>
      <c r="BD2273">
        <v>120.565</v>
      </c>
      <c r="BE2273">
        <v>139.46199999999999</v>
      </c>
      <c r="BF2273">
        <v>139.95500000000001</v>
      </c>
      <c r="BG2273">
        <v>138.767</v>
      </c>
      <c r="BH2273">
        <v>140.054</v>
      </c>
      <c r="BI2273">
        <v>139.285</v>
      </c>
      <c r="BJ2273">
        <v>139.143</v>
      </c>
      <c r="BK2273">
        <v>139.07</v>
      </c>
      <c r="BL2273">
        <v>139.73099999999999</v>
      </c>
      <c r="BM2273">
        <v>139.54</v>
      </c>
      <c r="BN2273">
        <v>139.298</v>
      </c>
      <c r="BO2273">
        <v>140.465</v>
      </c>
      <c r="BP2273">
        <v>142.09399999999999</v>
      </c>
      <c r="BQ2273">
        <v>152.77799999999999</v>
      </c>
      <c r="BR2273">
        <v>152.15299999999999</v>
      </c>
      <c r="BS2273">
        <v>151.01300000000001</v>
      </c>
      <c r="BT2273">
        <v>150.43299999999999</v>
      </c>
      <c r="BU2273">
        <v>151.44499999999999</v>
      </c>
      <c r="BV2273">
        <v>152.255</v>
      </c>
      <c r="BW2273">
        <v>150.755</v>
      </c>
      <c r="BX2273">
        <v>151.07499999999999</v>
      </c>
      <c r="BY2273">
        <v>151.24100000000001</v>
      </c>
      <c r="BZ2273">
        <v>151.59899999999999</v>
      </c>
      <c r="CA2273">
        <v>152.059</v>
      </c>
      <c r="CB2273">
        <v>151.95099999999999</v>
      </c>
      <c r="CC2273">
        <v>182.31899999999999</v>
      </c>
      <c r="CD2273">
        <v>182.96100000000001</v>
      </c>
      <c r="CE2273">
        <v>180.20599999999999</v>
      </c>
      <c r="CF2273">
        <v>181.40899999999999</v>
      </c>
      <c r="CG2273">
        <v>188.874</v>
      </c>
      <c r="CH2273">
        <v>188.9</v>
      </c>
    </row>
    <row r="2274" spans="1:86" x14ac:dyDescent="0.2">
      <c r="A2274" t="s">
        <v>5880</v>
      </c>
      <c r="B2274" t="s">
        <v>2298</v>
      </c>
      <c r="C2274">
        <v>7.1929999999999996</v>
      </c>
      <c r="D2274">
        <v>7.7190000000000003</v>
      </c>
      <c r="E2274">
        <v>6.3129999999999997</v>
      </c>
      <c r="F2274">
        <v>20.279</v>
      </c>
      <c r="G2274">
        <v>6.2130000000000001</v>
      </c>
      <c r="H2274">
        <v>7.3579999999999997</v>
      </c>
      <c r="I2274">
        <v>7.6779999999999999</v>
      </c>
      <c r="J2274">
        <v>5.6859999999999999</v>
      </c>
      <c r="K2274">
        <v>7.4550000000000001</v>
      </c>
      <c r="L2274">
        <v>15.862</v>
      </c>
      <c r="M2274">
        <v>9</v>
      </c>
      <c r="N2274">
        <v>10.321999999999999</v>
      </c>
      <c r="O2274">
        <v>6.7080000000000002</v>
      </c>
      <c r="P2274">
        <v>34.683999999999997</v>
      </c>
      <c r="Q2274">
        <v>8.0869999999999997</v>
      </c>
      <c r="R2274">
        <v>11.638</v>
      </c>
      <c r="S2274">
        <v>17.100000000000001</v>
      </c>
      <c r="T2274">
        <v>6.7850000000000001</v>
      </c>
      <c r="U2274">
        <v>9.359</v>
      </c>
      <c r="V2274">
        <v>8.8670000000000009</v>
      </c>
      <c r="W2274">
        <v>8.9779999999999998</v>
      </c>
      <c r="X2274">
        <v>11.865</v>
      </c>
      <c r="Y2274">
        <v>42.375</v>
      </c>
      <c r="Z2274">
        <v>26.483000000000001</v>
      </c>
      <c r="AA2274">
        <v>13.353999999999999</v>
      </c>
      <c r="AB2274">
        <v>9.8409999999999993</v>
      </c>
      <c r="AC2274">
        <v>21.050999999999998</v>
      </c>
      <c r="AD2274">
        <v>10.313000000000001</v>
      </c>
      <c r="AE2274">
        <v>31.829000000000001</v>
      </c>
      <c r="AF2274">
        <v>9.11</v>
      </c>
      <c r="AG2274">
        <v>7.85</v>
      </c>
      <c r="AH2274">
        <v>9.5030000000000001</v>
      </c>
      <c r="AI2274">
        <v>17.268000000000001</v>
      </c>
      <c r="AJ2274">
        <v>8.9659999999999993</v>
      </c>
      <c r="AK2274">
        <v>19.847000000000001</v>
      </c>
      <c r="AL2274">
        <v>25.587</v>
      </c>
      <c r="AM2274">
        <v>9.5850000000000009</v>
      </c>
      <c r="AN2274">
        <v>13.862</v>
      </c>
      <c r="AO2274">
        <v>18.579999999999998</v>
      </c>
      <c r="AP2274">
        <v>12.788</v>
      </c>
      <c r="AQ2274">
        <v>45.401000000000003</v>
      </c>
      <c r="AR2274">
        <v>11.3</v>
      </c>
      <c r="AS2274">
        <v>8.3510000000000009</v>
      </c>
      <c r="AT2274">
        <v>10.993</v>
      </c>
      <c r="AU2274">
        <v>31.954999999999998</v>
      </c>
      <c r="AV2274">
        <v>21.876000000000001</v>
      </c>
      <c r="AW2274">
        <v>20.585000000000001</v>
      </c>
      <c r="AX2274">
        <v>12.159000000000001</v>
      </c>
      <c r="AY2274">
        <v>9.6620000000000008</v>
      </c>
      <c r="AZ2274">
        <v>19.100000000000001</v>
      </c>
      <c r="BA2274">
        <v>44.734000000000002</v>
      </c>
      <c r="BB2274">
        <v>12.058999999999999</v>
      </c>
      <c r="BC2274">
        <v>13.247</v>
      </c>
      <c r="BD2274">
        <v>16.347000000000001</v>
      </c>
      <c r="BE2274">
        <v>8.327</v>
      </c>
      <c r="BF2274">
        <v>16.856999999999999</v>
      </c>
      <c r="BG2274">
        <v>13.695</v>
      </c>
      <c r="BH2274">
        <v>30.411999999999999</v>
      </c>
      <c r="BI2274">
        <v>28.140999999999998</v>
      </c>
      <c r="BJ2274">
        <v>16.928999999999998</v>
      </c>
      <c r="BK2274">
        <v>25.219000000000001</v>
      </c>
      <c r="BL2274">
        <v>11.334</v>
      </c>
      <c r="BM2274">
        <v>34.671999999999997</v>
      </c>
      <c r="BN2274">
        <v>20.657</v>
      </c>
      <c r="BO2274">
        <v>38.389000000000003</v>
      </c>
      <c r="BP2274">
        <v>9.6349999999999998</v>
      </c>
      <c r="BQ2274">
        <v>12.473000000000001</v>
      </c>
      <c r="BR2274">
        <v>31.07</v>
      </c>
      <c r="BS2274">
        <v>10.452</v>
      </c>
      <c r="BT2274">
        <v>16.135999999999999</v>
      </c>
      <c r="BU2274">
        <v>14.555999999999999</v>
      </c>
      <c r="BV2274">
        <v>17.529</v>
      </c>
      <c r="BW2274">
        <v>19.495000000000001</v>
      </c>
      <c r="BX2274">
        <v>26.146000000000001</v>
      </c>
      <c r="BY2274">
        <v>56.773000000000003</v>
      </c>
      <c r="BZ2274">
        <v>13.914</v>
      </c>
      <c r="CA2274">
        <v>60.152000000000001</v>
      </c>
      <c r="CB2274">
        <v>11.896000000000001</v>
      </c>
      <c r="CC2274">
        <v>12.711</v>
      </c>
      <c r="CD2274">
        <v>28.992000000000001</v>
      </c>
      <c r="CE2274">
        <v>11.978</v>
      </c>
      <c r="CF2274">
        <v>27.15</v>
      </c>
      <c r="CG2274">
        <v>20.571000000000002</v>
      </c>
      <c r="CH2274">
        <v>11.712999999999999</v>
      </c>
    </row>
    <row r="2275" spans="1:86" x14ac:dyDescent="0.2">
      <c r="A2275" t="s">
        <v>5881</v>
      </c>
      <c r="B2275" t="s">
        <v>2299</v>
      </c>
      <c r="C2275">
        <v>76.981999999999999</v>
      </c>
      <c r="D2275">
        <v>76.135000000000005</v>
      </c>
      <c r="E2275">
        <v>77.004000000000005</v>
      </c>
      <c r="F2275">
        <v>63.264000000000003</v>
      </c>
      <c r="G2275">
        <v>76.953000000000003</v>
      </c>
      <c r="H2275">
        <v>75.873000000000005</v>
      </c>
      <c r="I2275">
        <v>106.995</v>
      </c>
      <c r="J2275">
        <v>108.13800000000001</v>
      </c>
      <c r="K2275">
        <v>105.968</v>
      </c>
      <c r="L2275">
        <v>97.828000000000003</v>
      </c>
      <c r="M2275">
        <v>104.203</v>
      </c>
      <c r="N2275">
        <v>102.86199999999999</v>
      </c>
      <c r="O2275">
        <v>107.434</v>
      </c>
      <c r="P2275">
        <v>77.793000000000006</v>
      </c>
      <c r="Q2275">
        <v>104.56</v>
      </c>
      <c r="R2275">
        <v>101.081</v>
      </c>
      <c r="S2275">
        <v>96.313999999999993</v>
      </c>
      <c r="T2275">
        <v>106.203</v>
      </c>
      <c r="U2275">
        <v>117.971</v>
      </c>
      <c r="V2275">
        <v>117.708</v>
      </c>
      <c r="W2275">
        <v>117.70699999999999</v>
      </c>
      <c r="X2275">
        <v>114.371</v>
      </c>
      <c r="Y2275">
        <v>84.316999999999993</v>
      </c>
      <c r="Z2275">
        <v>99.804000000000002</v>
      </c>
      <c r="AA2275">
        <v>112.325</v>
      </c>
      <c r="AB2275">
        <v>117.029</v>
      </c>
      <c r="AC2275">
        <v>104.251</v>
      </c>
      <c r="AD2275">
        <v>114.848</v>
      </c>
      <c r="AE2275">
        <v>94.852000000000004</v>
      </c>
      <c r="AF2275">
        <v>117.10899999999999</v>
      </c>
      <c r="AG2275">
        <v>132.62200000000001</v>
      </c>
      <c r="AH2275">
        <v>130.917</v>
      </c>
      <c r="AI2275">
        <v>122.35299999999999</v>
      </c>
      <c r="AJ2275">
        <v>130.42099999999999</v>
      </c>
      <c r="AK2275">
        <v>119.75700000000001</v>
      </c>
      <c r="AL2275">
        <v>112.932</v>
      </c>
      <c r="AM2275">
        <v>129.89500000000001</v>
      </c>
      <c r="AN2275">
        <v>125.10299999999999</v>
      </c>
      <c r="AO2275">
        <v>119.098</v>
      </c>
      <c r="AP2275">
        <v>124.867</v>
      </c>
      <c r="AQ2275">
        <v>93.795000000000002</v>
      </c>
      <c r="AR2275">
        <v>127.04600000000001</v>
      </c>
      <c r="AS2275">
        <v>114.886</v>
      </c>
      <c r="AT2275">
        <v>112.116</v>
      </c>
      <c r="AU2275">
        <v>90.186000000000007</v>
      </c>
      <c r="AV2275">
        <v>100.364</v>
      </c>
      <c r="AW2275">
        <v>101.857</v>
      </c>
      <c r="AX2275">
        <v>109.03400000000001</v>
      </c>
      <c r="AY2275">
        <v>111.44799999999999</v>
      </c>
      <c r="AZ2275">
        <v>101.94499999999999</v>
      </c>
      <c r="BA2275">
        <v>76.503</v>
      </c>
      <c r="BB2275">
        <v>108.839</v>
      </c>
      <c r="BC2275">
        <v>108.11499999999999</v>
      </c>
      <c r="BD2275">
        <v>104.217</v>
      </c>
      <c r="BE2275">
        <v>131.13499999999999</v>
      </c>
      <c r="BF2275">
        <v>123.098</v>
      </c>
      <c r="BG2275">
        <v>125.07299999999999</v>
      </c>
      <c r="BH2275">
        <v>109.642</v>
      </c>
      <c r="BI2275">
        <v>111.14400000000001</v>
      </c>
      <c r="BJ2275">
        <v>122.214</v>
      </c>
      <c r="BK2275">
        <v>113.851</v>
      </c>
      <c r="BL2275">
        <v>128.39699999999999</v>
      </c>
      <c r="BM2275">
        <v>104.867</v>
      </c>
      <c r="BN2275">
        <v>118.64100000000001</v>
      </c>
      <c r="BO2275">
        <v>102.07599999999999</v>
      </c>
      <c r="BP2275">
        <v>132.459</v>
      </c>
      <c r="BQ2275">
        <v>140.30500000000001</v>
      </c>
      <c r="BR2275">
        <v>121.083</v>
      </c>
      <c r="BS2275">
        <v>140.56100000000001</v>
      </c>
      <c r="BT2275">
        <v>134.297</v>
      </c>
      <c r="BU2275">
        <v>136.88900000000001</v>
      </c>
      <c r="BV2275">
        <v>134.726</v>
      </c>
      <c r="BW2275">
        <v>131.26</v>
      </c>
      <c r="BX2275">
        <v>124.929</v>
      </c>
      <c r="BY2275">
        <v>94.468000000000004</v>
      </c>
      <c r="BZ2275">
        <v>137.68600000000001</v>
      </c>
      <c r="CA2275">
        <v>91.906999999999996</v>
      </c>
      <c r="CB2275">
        <v>140.05500000000001</v>
      </c>
      <c r="CC2275">
        <v>169.608</v>
      </c>
      <c r="CD2275">
        <v>153.96899999999999</v>
      </c>
      <c r="CE2275">
        <v>168.22800000000001</v>
      </c>
      <c r="CF2275">
        <v>154.25899999999999</v>
      </c>
      <c r="CG2275">
        <v>168.303</v>
      </c>
      <c r="CH2275">
        <v>177.18600000000001</v>
      </c>
    </row>
    <row r="2276" spans="1:86" x14ac:dyDescent="0.2">
      <c r="A2276" t="s">
        <v>5882</v>
      </c>
      <c r="B2276" t="s">
        <v>2300</v>
      </c>
      <c r="C2276">
        <v>6.4119999999999999</v>
      </c>
      <c r="D2276">
        <v>6.4089999999999998</v>
      </c>
      <c r="E2276">
        <v>6.327</v>
      </c>
      <c r="F2276">
        <v>6.2629999999999999</v>
      </c>
      <c r="G2276">
        <v>6.2770000000000001</v>
      </c>
      <c r="H2276">
        <v>6.2839999999999998</v>
      </c>
      <c r="I2276">
        <v>5.8129999999999997</v>
      </c>
      <c r="J2276">
        <v>5.6859999999999999</v>
      </c>
      <c r="K2276">
        <v>5.609</v>
      </c>
      <c r="L2276">
        <v>5.5</v>
      </c>
      <c r="M2276">
        <v>5.4509999999999996</v>
      </c>
      <c r="N2276">
        <v>5.343</v>
      </c>
      <c r="O2276">
        <v>5.7779999999999996</v>
      </c>
      <c r="P2276">
        <v>5.234</v>
      </c>
      <c r="Q2276">
        <v>5.0759999999999996</v>
      </c>
      <c r="R2276">
        <v>5.03</v>
      </c>
      <c r="S2276">
        <v>5.0259999999999998</v>
      </c>
      <c r="T2276">
        <v>4.9349999999999996</v>
      </c>
      <c r="U2276">
        <v>6.3049999999999997</v>
      </c>
      <c r="V2276">
        <v>6.5460000000000003</v>
      </c>
      <c r="W2276">
        <v>6.4160000000000004</v>
      </c>
      <c r="X2276">
        <v>6.4630000000000001</v>
      </c>
      <c r="Y2276">
        <v>6.5490000000000004</v>
      </c>
      <c r="Z2276">
        <v>6.6150000000000002</v>
      </c>
      <c r="AA2276">
        <v>6.7190000000000003</v>
      </c>
      <c r="AB2276">
        <v>6.7489999999999997</v>
      </c>
      <c r="AC2276">
        <v>6.774</v>
      </c>
      <c r="AD2276">
        <v>6.9050000000000002</v>
      </c>
      <c r="AE2276">
        <v>6.9409999999999998</v>
      </c>
      <c r="AF2276">
        <v>7.0679999999999996</v>
      </c>
      <c r="AG2276">
        <v>6.6959999999999997</v>
      </c>
      <c r="AH2276">
        <v>6.7880000000000003</v>
      </c>
      <c r="AI2276">
        <v>6.9370000000000003</v>
      </c>
      <c r="AJ2276">
        <v>6.9119999999999999</v>
      </c>
      <c r="AK2276">
        <v>7.05</v>
      </c>
      <c r="AL2276">
        <v>7.1870000000000003</v>
      </c>
      <c r="AM2276">
        <v>7.1479999999999997</v>
      </c>
      <c r="AN2276">
        <v>7.2569999999999997</v>
      </c>
      <c r="AO2276">
        <v>7.556</v>
      </c>
      <c r="AP2276">
        <v>7.3949999999999996</v>
      </c>
      <c r="AQ2276">
        <v>7.5229999999999997</v>
      </c>
      <c r="AR2276">
        <v>7.7729999999999997</v>
      </c>
      <c r="AS2276">
        <v>6.48</v>
      </c>
      <c r="AT2276">
        <v>6.3869999999999996</v>
      </c>
      <c r="AU2276">
        <v>6.4459999999999997</v>
      </c>
      <c r="AV2276">
        <v>6.44</v>
      </c>
      <c r="AW2276">
        <v>6.4059999999999997</v>
      </c>
      <c r="AX2276">
        <v>6.3289999999999997</v>
      </c>
      <c r="AY2276">
        <v>6.2480000000000002</v>
      </c>
      <c r="AZ2276">
        <v>6.2729999999999997</v>
      </c>
      <c r="BA2276">
        <v>6.2590000000000003</v>
      </c>
      <c r="BB2276">
        <v>6.149</v>
      </c>
      <c r="BC2276">
        <v>6.1159999999999997</v>
      </c>
      <c r="BD2276">
        <v>6.0819999999999999</v>
      </c>
      <c r="BE2276">
        <v>6.6660000000000004</v>
      </c>
      <c r="BF2276">
        <v>6.19</v>
      </c>
      <c r="BG2276">
        <v>6.1849999999999996</v>
      </c>
      <c r="BH2276">
        <v>6.1870000000000003</v>
      </c>
      <c r="BI2276">
        <v>6.19</v>
      </c>
      <c r="BJ2276">
        <v>6.194</v>
      </c>
      <c r="BK2276">
        <v>6.2</v>
      </c>
      <c r="BL2276">
        <v>6.274</v>
      </c>
      <c r="BM2276">
        <v>6.2110000000000003</v>
      </c>
      <c r="BN2276">
        <v>6.2530000000000001</v>
      </c>
      <c r="BO2276">
        <v>6.2240000000000002</v>
      </c>
      <c r="BP2276">
        <v>6.2539999999999996</v>
      </c>
      <c r="BQ2276">
        <v>8.2639999999999993</v>
      </c>
      <c r="BR2276">
        <v>8.3829999999999991</v>
      </c>
      <c r="BS2276">
        <v>9.3710000000000004</v>
      </c>
      <c r="BT2276">
        <v>8.5969999999999995</v>
      </c>
      <c r="BU2276">
        <v>8.6920000000000002</v>
      </c>
      <c r="BV2276">
        <v>8.7810000000000006</v>
      </c>
      <c r="BW2276">
        <v>8.8640000000000008</v>
      </c>
      <c r="BX2276">
        <v>8.9440000000000008</v>
      </c>
      <c r="BY2276">
        <v>9.02</v>
      </c>
      <c r="BZ2276">
        <v>9.0950000000000006</v>
      </c>
      <c r="CA2276">
        <v>9.2260000000000009</v>
      </c>
      <c r="CB2276">
        <v>9.2430000000000003</v>
      </c>
      <c r="CC2276">
        <v>8.3640000000000008</v>
      </c>
      <c r="CD2276">
        <v>7.5270000000000001</v>
      </c>
      <c r="CE2276">
        <v>7.4889999999999999</v>
      </c>
      <c r="CF2276">
        <v>10.518000000000001</v>
      </c>
      <c r="CG2276">
        <v>10.138</v>
      </c>
      <c r="CH2276">
        <v>10.347</v>
      </c>
    </row>
    <row r="2277" spans="1:86" x14ac:dyDescent="0.2">
      <c r="A2277" t="s">
        <v>5883</v>
      </c>
      <c r="B2277" t="s">
        <v>2301</v>
      </c>
      <c r="C2277">
        <v>87.302000000000007</v>
      </c>
      <c r="D2277">
        <v>86.123000000000005</v>
      </c>
      <c r="E2277">
        <v>84.549000000000007</v>
      </c>
      <c r="F2277">
        <v>84.66</v>
      </c>
      <c r="G2277">
        <v>85.206000000000003</v>
      </c>
      <c r="H2277">
        <v>90.474000000000004</v>
      </c>
      <c r="I2277">
        <v>117.254</v>
      </c>
      <c r="J2277">
        <v>114.43600000000001</v>
      </c>
      <c r="K2277">
        <v>114.14700000000001</v>
      </c>
      <c r="L2277">
        <v>113.94799999999999</v>
      </c>
      <c r="M2277">
        <v>115.18300000000001</v>
      </c>
      <c r="N2277">
        <v>114.21899999999999</v>
      </c>
      <c r="O2277">
        <v>117.449</v>
      </c>
      <c r="P2277">
        <v>114.874</v>
      </c>
      <c r="Q2277">
        <v>113.617</v>
      </c>
      <c r="R2277">
        <v>115.226</v>
      </c>
      <c r="S2277">
        <v>115.43</v>
      </c>
      <c r="T2277">
        <v>113.018</v>
      </c>
      <c r="U2277">
        <v>133.916</v>
      </c>
      <c r="V2277">
        <v>131.43700000000001</v>
      </c>
      <c r="W2277">
        <v>127.614</v>
      </c>
      <c r="X2277">
        <v>126.524</v>
      </c>
      <c r="Y2277">
        <v>127.68899999999999</v>
      </c>
      <c r="Z2277">
        <v>131.02500000000001</v>
      </c>
      <c r="AA2277">
        <v>126.818</v>
      </c>
      <c r="AB2277">
        <v>127.229</v>
      </c>
      <c r="AC2277">
        <v>126.636</v>
      </c>
      <c r="AD2277">
        <v>125.625</v>
      </c>
      <c r="AE2277">
        <v>127.73399999999999</v>
      </c>
      <c r="AF2277">
        <v>125.30800000000001</v>
      </c>
      <c r="AG2277">
        <v>140.858</v>
      </c>
      <c r="AH2277">
        <v>141.34299999999999</v>
      </c>
      <c r="AI2277">
        <v>140.24799999999999</v>
      </c>
      <c r="AJ2277">
        <v>139.99700000000001</v>
      </c>
      <c r="AK2277">
        <v>140.876</v>
      </c>
      <c r="AL2277">
        <v>140.32400000000001</v>
      </c>
      <c r="AM2277">
        <v>139.76900000000001</v>
      </c>
      <c r="AN2277">
        <v>139.78899999999999</v>
      </c>
      <c r="AO2277">
        <v>138.072</v>
      </c>
      <c r="AP2277">
        <v>138.56200000000001</v>
      </c>
      <c r="AQ2277">
        <v>140.881</v>
      </c>
      <c r="AR2277">
        <v>141.12799999999999</v>
      </c>
      <c r="AS2277">
        <v>125.29600000000001</v>
      </c>
      <c r="AT2277">
        <v>124.84</v>
      </c>
      <c r="AU2277">
        <v>124.105</v>
      </c>
      <c r="AV2277">
        <v>123.188</v>
      </c>
      <c r="AW2277">
        <v>125.262</v>
      </c>
      <c r="AX2277">
        <v>122.94799999999999</v>
      </c>
      <c r="AY2277">
        <v>125.39400000000001</v>
      </c>
      <c r="AZ2277">
        <v>125.848</v>
      </c>
      <c r="BA2277">
        <v>124.048</v>
      </c>
      <c r="BB2277">
        <v>123.739</v>
      </c>
      <c r="BC2277">
        <v>122.98099999999999</v>
      </c>
      <c r="BD2277">
        <v>123.492</v>
      </c>
      <c r="BE2277">
        <v>141.447</v>
      </c>
      <c r="BF2277">
        <v>140.50800000000001</v>
      </c>
      <c r="BG2277">
        <v>141.31100000000001</v>
      </c>
      <c r="BH2277">
        <v>143.00200000000001</v>
      </c>
      <c r="BI2277">
        <v>142.99299999999999</v>
      </c>
      <c r="BJ2277">
        <v>141.423</v>
      </c>
      <c r="BK2277">
        <v>141.864</v>
      </c>
      <c r="BL2277">
        <v>142.238</v>
      </c>
      <c r="BM2277">
        <v>140.70400000000001</v>
      </c>
      <c r="BN2277">
        <v>141.07300000000001</v>
      </c>
      <c r="BO2277">
        <v>145.54400000000001</v>
      </c>
      <c r="BP2277">
        <v>141.816</v>
      </c>
      <c r="BQ2277">
        <v>153.62700000000001</v>
      </c>
      <c r="BR2277">
        <v>157.261</v>
      </c>
      <c r="BS2277">
        <v>155.42599999999999</v>
      </c>
      <c r="BT2277">
        <v>151.453</v>
      </c>
      <c r="BU2277">
        <v>155.726</v>
      </c>
      <c r="BV2277">
        <v>151.42699999999999</v>
      </c>
      <c r="BW2277">
        <v>153.22999999999999</v>
      </c>
      <c r="BX2277">
        <v>152.08699999999999</v>
      </c>
      <c r="BY2277">
        <v>153.16800000000001</v>
      </c>
      <c r="BZ2277">
        <v>157.58799999999999</v>
      </c>
      <c r="CA2277">
        <v>155.98599999999999</v>
      </c>
      <c r="CB2277">
        <v>155.16300000000001</v>
      </c>
      <c r="CC2277">
        <v>182.697</v>
      </c>
      <c r="CD2277">
        <v>186.56899999999999</v>
      </c>
      <c r="CE2277">
        <v>184.20099999999999</v>
      </c>
      <c r="CF2277">
        <v>182.226</v>
      </c>
      <c r="CG2277">
        <v>192.642</v>
      </c>
      <c r="CH2277">
        <v>191.44499999999999</v>
      </c>
    </row>
    <row r="2278" spans="1:86" x14ac:dyDescent="0.2">
      <c r="A2278" t="s">
        <v>5884</v>
      </c>
      <c r="B2278" t="s">
        <v>2302</v>
      </c>
      <c r="C2278">
        <v>-80.891000000000005</v>
      </c>
      <c r="D2278">
        <v>-79.712999999999994</v>
      </c>
      <c r="E2278">
        <v>-78.221999999999994</v>
      </c>
      <c r="F2278">
        <v>-78.397000000000006</v>
      </c>
      <c r="G2278">
        <v>-78.927999999999997</v>
      </c>
      <c r="H2278">
        <v>-84.19</v>
      </c>
      <c r="I2278">
        <v>-111.44199999999999</v>
      </c>
      <c r="J2278">
        <v>-108.75</v>
      </c>
      <c r="K2278">
        <v>-108.539</v>
      </c>
      <c r="L2278">
        <v>-108.44799999999999</v>
      </c>
      <c r="M2278">
        <v>-109.732</v>
      </c>
      <c r="N2278">
        <v>-108.876</v>
      </c>
      <c r="O2278">
        <v>-111.67100000000001</v>
      </c>
      <c r="P2278">
        <v>-109.639</v>
      </c>
      <c r="Q2278">
        <v>-108.541</v>
      </c>
      <c r="R2278">
        <v>-110.196</v>
      </c>
      <c r="S2278">
        <v>-110.404</v>
      </c>
      <c r="T2278">
        <v>-108.083</v>
      </c>
      <c r="U2278">
        <v>-127.611</v>
      </c>
      <c r="V2278">
        <v>-124.89100000000001</v>
      </c>
      <c r="W2278">
        <v>-121.19799999999999</v>
      </c>
      <c r="X2278">
        <v>-120.06100000000001</v>
      </c>
      <c r="Y2278">
        <v>-121.14</v>
      </c>
      <c r="Z2278">
        <v>-124.41</v>
      </c>
      <c r="AA2278">
        <v>-120.099</v>
      </c>
      <c r="AB2278">
        <v>-120.48099999999999</v>
      </c>
      <c r="AC2278">
        <v>-119.863</v>
      </c>
      <c r="AD2278">
        <v>-118.72</v>
      </c>
      <c r="AE2278">
        <v>-120.792</v>
      </c>
      <c r="AF2278">
        <v>-118.24</v>
      </c>
      <c r="AG2278">
        <v>-134.16200000000001</v>
      </c>
      <c r="AH2278">
        <v>-134.55500000000001</v>
      </c>
      <c r="AI2278">
        <v>-133.31100000000001</v>
      </c>
      <c r="AJ2278">
        <v>-133.08500000000001</v>
      </c>
      <c r="AK2278">
        <v>-133.827</v>
      </c>
      <c r="AL2278">
        <v>-133.137</v>
      </c>
      <c r="AM2278">
        <v>-132.62100000000001</v>
      </c>
      <c r="AN2278">
        <v>-132.53100000000001</v>
      </c>
      <c r="AO2278">
        <v>-130.51599999999999</v>
      </c>
      <c r="AP2278">
        <v>-131.167</v>
      </c>
      <c r="AQ2278">
        <v>-133.358</v>
      </c>
      <c r="AR2278">
        <v>-133.35499999999999</v>
      </c>
      <c r="AS2278">
        <v>-118.815</v>
      </c>
      <c r="AT2278">
        <v>-118.453</v>
      </c>
      <c r="AU2278">
        <v>-117.65900000000001</v>
      </c>
      <c r="AV2278">
        <v>-116.748</v>
      </c>
      <c r="AW2278">
        <v>-118.85599999999999</v>
      </c>
      <c r="AX2278">
        <v>-116.62</v>
      </c>
      <c r="AY2278">
        <v>-119.146</v>
      </c>
      <c r="AZ2278">
        <v>-119.575</v>
      </c>
      <c r="BA2278">
        <v>-117.789</v>
      </c>
      <c r="BB2278">
        <v>-117.59</v>
      </c>
      <c r="BC2278">
        <v>-116.86499999999999</v>
      </c>
      <c r="BD2278">
        <v>-117.41</v>
      </c>
      <c r="BE2278">
        <v>-134.78100000000001</v>
      </c>
      <c r="BF2278">
        <v>-134.31800000000001</v>
      </c>
      <c r="BG2278">
        <v>-135.125</v>
      </c>
      <c r="BH2278">
        <v>-136.815</v>
      </c>
      <c r="BI2278">
        <v>-136.803</v>
      </c>
      <c r="BJ2278">
        <v>-135.22800000000001</v>
      </c>
      <c r="BK2278">
        <v>-135.66399999999999</v>
      </c>
      <c r="BL2278">
        <v>-135.964</v>
      </c>
      <c r="BM2278">
        <v>-134.49299999999999</v>
      </c>
      <c r="BN2278">
        <v>-134.821</v>
      </c>
      <c r="BO2278">
        <v>-139.32</v>
      </c>
      <c r="BP2278">
        <v>-135.56200000000001</v>
      </c>
      <c r="BQ2278">
        <v>-145.363</v>
      </c>
      <c r="BR2278">
        <v>-148.87799999999999</v>
      </c>
      <c r="BS2278">
        <v>-146.05500000000001</v>
      </c>
      <c r="BT2278">
        <v>-142.85599999999999</v>
      </c>
      <c r="BU2278">
        <v>-147.03399999999999</v>
      </c>
      <c r="BV2278">
        <v>-142.64699999999999</v>
      </c>
      <c r="BW2278">
        <v>-144.36600000000001</v>
      </c>
      <c r="BX2278">
        <v>-143.143</v>
      </c>
      <c r="BY2278">
        <v>-144.148</v>
      </c>
      <c r="BZ2278">
        <v>-148.49199999999999</v>
      </c>
      <c r="CA2278">
        <v>-146.76</v>
      </c>
      <c r="CB2278">
        <v>-145.91999999999999</v>
      </c>
      <c r="CC2278">
        <v>-174.33199999999999</v>
      </c>
      <c r="CD2278">
        <v>-179.042</v>
      </c>
      <c r="CE2278">
        <v>-176.71199999999999</v>
      </c>
      <c r="CF2278">
        <v>-171.708</v>
      </c>
      <c r="CG2278">
        <v>-182.50399999999999</v>
      </c>
      <c r="CH2278">
        <v>-181.09700000000001</v>
      </c>
    </row>
    <row r="2279" spans="1:86" x14ac:dyDescent="0.2">
      <c r="A2279" t="s">
        <v>5885</v>
      </c>
      <c r="B2279" t="s">
        <v>2303</v>
      </c>
      <c r="C2279">
        <v>0.37</v>
      </c>
      <c r="D2279">
        <v>5.7000000000000002E-2</v>
      </c>
      <c r="E2279">
        <v>5.3999999999999999E-2</v>
      </c>
      <c r="F2279">
        <v>0.158</v>
      </c>
      <c r="G2279">
        <v>0.11700000000000001</v>
      </c>
      <c r="H2279">
        <v>0.104</v>
      </c>
      <c r="I2279">
        <v>0.14799999999999999</v>
      </c>
      <c r="J2279">
        <v>0.505</v>
      </c>
      <c r="K2279">
        <v>0.36799999999999999</v>
      </c>
      <c r="L2279">
        <v>0.115</v>
      </c>
      <c r="M2279">
        <v>6.5000000000000002E-2</v>
      </c>
      <c r="N2279">
        <v>0.221</v>
      </c>
      <c r="O2279">
        <v>0.26800000000000002</v>
      </c>
      <c r="P2279">
        <v>0.19</v>
      </c>
      <c r="Q2279">
        <v>29.699000000000002</v>
      </c>
      <c r="R2279">
        <v>1.026</v>
      </c>
      <c r="S2279">
        <v>1.639</v>
      </c>
      <c r="T2279">
        <v>1.3069999999999999</v>
      </c>
      <c r="U2279">
        <v>0.32200000000000001</v>
      </c>
      <c r="V2279">
        <v>0.23</v>
      </c>
      <c r="W2279">
        <v>0.39300000000000002</v>
      </c>
      <c r="X2279">
        <v>0.97399999999999998</v>
      </c>
      <c r="Y2279">
        <v>8.5999999999999993E-2</v>
      </c>
      <c r="Z2279">
        <v>1.284</v>
      </c>
      <c r="AA2279">
        <v>0.65300000000000002</v>
      </c>
      <c r="AB2279">
        <v>0.14799999999999999</v>
      </c>
      <c r="AC2279">
        <v>0.55700000000000005</v>
      </c>
      <c r="AD2279">
        <v>0.85399999999999998</v>
      </c>
      <c r="AE2279">
        <v>1.1910000000000001</v>
      </c>
      <c r="AF2279">
        <v>1.002</v>
      </c>
      <c r="AG2279">
        <v>0.151</v>
      </c>
      <c r="AH2279">
        <v>0.245</v>
      </c>
      <c r="AI2279">
        <v>1.0169999999999999</v>
      </c>
      <c r="AJ2279">
        <v>0.23</v>
      </c>
      <c r="AK2279">
        <v>0.23400000000000001</v>
      </c>
      <c r="AL2279">
        <v>0.317</v>
      </c>
      <c r="AM2279">
        <v>0.40500000000000003</v>
      </c>
      <c r="AN2279">
        <v>0.70899999999999996</v>
      </c>
      <c r="AO2279">
        <v>1.2190000000000001</v>
      </c>
      <c r="AP2279">
        <v>0.93100000000000005</v>
      </c>
      <c r="AQ2279">
        <v>0.34599999999999997</v>
      </c>
      <c r="AR2279">
        <v>1.524</v>
      </c>
      <c r="AS2279">
        <v>0.81799999999999995</v>
      </c>
      <c r="AT2279">
        <v>0.36699999999999999</v>
      </c>
      <c r="AU2279">
        <v>1.1839999999999999</v>
      </c>
      <c r="AV2279">
        <v>1.53</v>
      </c>
      <c r="AW2279">
        <v>1.474</v>
      </c>
      <c r="AX2279">
        <v>0.749</v>
      </c>
      <c r="AY2279">
        <v>1.675</v>
      </c>
      <c r="AZ2279">
        <v>1.2350000000000001</v>
      </c>
      <c r="BA2279">
        <v>0.19900000000000001</v>
      </c>
      <c r="BB2279">
        <v>0.64600000000000002</v>
      </c>
      <c r="BC2279">
        <v>2.56</v>
      </c>
      <c r="BD2279">
        <v>1.9410000000000001</v>
      </c>
      <c r="BE2279">
        <v>2.2690000000000001</v>
      </c>
      <c r="BF2279">
        <v>0.624</v>
      </c>
      <c r="BG2279">
        <v>0.187</v>
      </c>
      <c r="BH2279">
        <v>0.622</v>
      </c>
      <c r="BI2279">
        <v>0.95899999999999996</v>
      </c>
      <c r="BJ2279">
        <v>0.30399999999999999</v>
      </c>
      <c r="BK2279">
        <v>7.8E-2</v>
      </c>
      <c r="BL2279">
        <v>0.38300000000000001</v>
      </c>
      <c r="BM2279">
        <v>0.375</v>
      </c>
      <c r="BN2279">
        <v>1.0660000000000001</v>
      </c>
      <c r="BO2279">
        <v>0.188</v>
      </c>
      <c r="BP2279">
        <v>2.6819999999999999</v>
      </c>
      <c r="BQ2279">
        <v>0.35599999999999998</v>
      </c>
      <c r="BR2279">
        <v>0.19</v>
      </c>
      <c r="BS2279">
        <v>1.127</v>
      </c>
      <c r="BT2279">
        <v>0.49</v>
      </c>
      <c r="BU2279">
        <v>0.32500000000000001</v>
      </c>
      <c r="BV2279">
        <v>0.19700000000000001</v>
      </c>
      <c r="BW2279">
        <v>0.23699999999999999</v>
      </c>
      <c r="BX2279">
        <v>3.5999999999999997E-2</v>
      </c>
      <c r="BY2279">
        <v>0.191</v>
      </c>
      <c r="BZ2279">
        <v>0.219</v>
      </c>
      <c r="CA2279">
        <v>0.50800000000000001</v>
      </c>
      <c r="CB2279">
        <v>1.3839999999999999</v>
      </c>
      <c r="CC2279">
        <v>0.124</v>
      </c>
      <c r="CD2279">
        <v>3.6999999999999998E-2</v>
      </c>
      <c r="CE2279">
        <v>0.309</v>
      </c>
      <c r="CF2279">
        <v>0.84099999999999997</v>
      </c>
      <c r="CG2279">
        <v>1.4570000000000001</v>
      </c>
      <c r="CH2279">
        <v>1.3520000000000001</v>
      </c>
    </row>
    <row r="2280" spans="1:86" x14ac:dyDescent="0.2">
      <c r="A2280" t="s">
        <v>5886</v>
      </c>
      <c r="B2280" t="s">
        <v>2304</v>
      </c>
      <c r="C2280">
        <v>2.9860000000000002</v>
      </c>
      <c r="D2280">
        <v>3.8140000000000001</v>
      </c>
      <c r="E2280">
        <v>6.2569999999999997</v>
      </c>
      <c r="F2280">
        <v>3.2559999999999998</v>
      </c>
      <c r="G2280">
        <v>7.7869999999999999</v>
      </c>
      <c r="H2280">
        <v>8.4130000000000003</v>
      </c>
      <c r="I2280">
        <v>2.6080000000000001</v>
      </c>
      <c r="J2280">
        <v>2.0310000000000001</v>
      </c>
      <c r="K2280">
        <v>1.7030000000000001</v>
      </c>
      <c r="L2280">
        <v>4.9429999999999996</v>
      </c>
      <c r="M2280">
        <v>2.8130000000000002</v>
      </c>
      <c r="N2280">
        <v>3.145</v>
      </c>
      <c r="O2280">
        <v>5.0490000000000004</v>
      </c>
      <c r="P2280">
        <v>3.3889999999999998</v>
      </c>
      <c r="Q2280">
        <v>8.3740000000000006</v>
      </c>
      <c r="R2280">
        <v>5.3419999999999996</v>
      </c>
      <c r="S2280">
        <v>4.4909999999999997</v>
      </c>
      <c r="T2280">
        <v>15.349</v>
      </c>
      <c r="U2280">
        <v>2.6379999999999999</v>
      </c>
      <c r="V2280">
        <v>2.847</v>
      </c>
      <c r="W2280">
        <v>3.57</v>
      </c>
      <c r="X2280">
        <v>2.4430000000000001</v>
      </c>
      <c r="Y2280">
        <v>2.7989999999999999</v>
      </c>
      <c r="Z2280">
        <v>3.7669999999999999</v>
      </c>
      <c r="AA2280">
        <v>6.1619999999999999</v>
      </c>
      <c r="AB2280">
        <v>4.6269999999999998</v>
      </c>
      <c r="AC2280">
        <v>4.7530000000000001</v>
      </c>
      <c r="AD2280">
        <v>3.9039999999999999</v>
      </c>
      <c r="AE2280">
        <v>5.4470000000000001</v>
      </c>
      <c r="AF2280">
        <v>13.084</v>
      </c>
      <c r="AG2280">
        <v>2.0259999999999998</v>
      </c>
      <c r="AH2280">
        <v>4.3360000000000003</v>
      </c>
      <c r="AI2280">
        <v>4.9950000000000001</v>
      </c>
      <c r="AJ2280">
        <v>1.6479999999999999</v>
      </c>
      <c r="AK2280">
        <v>2.8140000000000001</v>
      </c>
      <c r="AL2280">
        <v>3.681</v>
      </c>
      <c r="AM2280">
        <v>4.0380000000000003</v>
      </c>
      <c r="AN2280">
        <v>6.8849999999999998</v>
      </c>
      <c r="AO2280">
        <v>7.556</v>
      </c>
      <c r="AP2280">
        <v>6.117</v>
      </c>
      <c r="AQ2280">
        <v>7.6580000000000004</v>
      </c>
      <c r="AR2280">
        <v>19.052</v>
      </c>
      <c r="AS2280">
        <v>5.0919999999999996</v>
      </c>
      <c r="AT2280">
        <v>4.7610000000000001</v>
      </c>
      <c r="AU2280">
        <v>8.3529999999999998</v>
      </c>
      <c r="AV2280">
        <v>2.5350000000000001</v>
      </c>
      <c r="AW2280">
        <v>3.2290000000000001</v>
      </c>
      <c r="AX2280">
        <v>6.1079999999999997</v>
      </c>
      <c r="AY2280">
        <v>4.0460000000000003</v>
      </c>
      <c r="AZ2280">
        <v>4.8609999999999998</v>
      </c>
      <c r="BA2280">
        <v>2.6</v>
      </c>
      <c r="BB2280">
        <v>4.4290000000000003</v>
      </c>
      <c r="BC2280">
        <v>6.82</v>
      </c>
      <c r="BD2280">
        <v>10.125999999999999</v>
      </c>
      <c r="BE2280">
        <v>3.4369999999999998</v>
      </c>
      <c r="BF2280">
        <v>3.488</v>
      </c>
      <c r="BG2280">
        <v>3.0409999999999999</v>
      </c>
      <c r="BH2280">
        <v>3.8940000000000001</v>
      </c>
      <c r="BI2280">
        <v>3.278</v>
      </c>
      <c r="BJ2280">
        <v>4.9450000000000003</v>
      </c>
      <c r="BK2280">
        <v>2.5449999999999999</v>
      </c>
      <c r="BL2280">
        <v>2.891</v>
      </c>
      <c r="BM2280">
        <v>4.8330000000000002</v>
      </c>
      <c r="BN2280">
        <v>6.6760000000000002</v>
      </c>
      <c r="BO2280">
        <v>7.1550000000000002</v>
      </c>
      <c r="BP2280">
        <v>12.471</v>
      </c>
      <c r="BQ2280">
        <v>3.4710000000000001</v>
      </c>
      <c r="BR2280">
        <v>7.2939999999999996</v>
      </c>
      <c r="BS2280">
        <v>3.4039999999999999</v>
      </c>
      <c r="BT2280">
        <v>4.2279999999999998</v>
      </c>
      <c r="BU2280">
        <v>3.859</v>
      </c>
      <c r="BV2280">
        <v>5.5339999999999998</v>
      </c>
      <c r="BW2280">
        <v>7.9329999999999998</v>
      </c>
      <c r="BX2280">
        <v>4.0720000000000001</v>
      </c>
      <c r="BY2280">
        <v>5.8849999999999998</v>
      </c>
      <c r="BZ2280">
        <v>2.9510000000000001</v>
      </c>
      <c r="CA2280">
        <v>11.413</v>
      </c>
      <c r="CB2280">
        <v>17.893000000000001</v>
      </c>
      <c r="CC2280">
        <v>5.7290000000000001</v>
      </c>
      <c r="CD2280" t="s">
        <v>194</v>
      </c>
      <c r="CE2280">
        <v>3.03</v>
      </c>
      <c r="CF2280">
        <v>5.0469999999999997</v>
      </c>
      <c r="CG2280">
        <v>3.2730000000000001</v>
      </c>
      <c r="CH2280">
        <v>10.199999999999999</v>
      </c>
    </row>
    <row r="2281" spans="1:86" x14ac:dyDescent="0.2">
      <c r="A2281" t="s">
        <v>5887</v>
      </c>
      <c r="B2281" t="s">
        <v>2305</v>
      </c>
      <c r="C2281">
        <v>-2.6160000000000001</v>
      </c>
      <c r="D2281">
        <v>-3.7570000000000001</v>
      </c>
      <c r="E2281">
        <v>-6.2030000000000003</v>
      </c>
      <c r="F2281">
        <v>-3.0979999999999999</v>
      </c>
      <c r="G2281">
        <v>-7.67</v>
      </c>
      <c r="H2281">
        <v>-8.3089999999999993</v>
      </c>
      <c r="I2281">
        <v>-2.46</v>
      </c>
      <c r="J2281">
        <v>-1.526</v>
      </c>
      <c r="K2281">
        <v>-1.335</v>
      </c>
      <c r="L2281">
        <v>-4.8280000000000003</v>
      </c>
      <c r="M2281">
        <v>-2.7480000000000002</v>
      </c>
      <c r="N2281">
        <v>-2.9239999999999999</v>
      </c>
      <c r="O2281">
        <v>-4.7809999999999997</v>
      </c>
      <c r="P2281">
        <v>-3.1989999999999998</v>
      </c>
      <c r="Q2281">
        <v>21.324999999999999</v>
      </c>
      <c r="R2281">
        <v>-4.3159999999999998</v>
      </c>
      <c r="S2281">
        <v>-2.8519999999999999</v>
      </c>
      <c r="T2281">
        <v>-14.042</v>
      </c>
      <c r="U2281">
        <v>-2.3159999999999998</v>
      </c>
      <c r="V2281">
        <v>-2.617</v>
      </c>
      <c r="W2281">
        <v>-3.177</v>
      </c>
      <c r="X2281">
        <v>-1.4690000000000001</v>
      </c>
      <c r="Y2281">
        <v>-2.7130000000000001</v>
      </c>
      <c r="Z2281">
        <v>-2.4830000000000001</v>
      </c>
      <c r="AA2281">
        <v>-5.5090000000000003</v>
      </c>
      <c r="AB2281">
        <v>-4.4790000000000001</v>
      </c>
      <c r="AC2281">
        <v>-4.1959999999999997</v>
      </c>
      <c r="AD2281">
        <v>-3.05</v>
      </c>
      <c r="AE2281">
        <v>-4.2560000000000002</v>
      </c>
      <c r="AF2281">
        <v>-12.082000000000001</v>
      </c>
      <c r="AG2281">
        <v>-1.875</v>
      </c>
      <c r="AH2281">
        <v>-4.0910000000000002</v>
      </c>
      <c r="AI2281">
        <v>-3.9780000000000002</v>
      </c>
      <c r="AJ2281">
        <v>-1.4179999999999999</v>
      </c>
      <c r="AK2281">
        <v>-2.58</v>
      </c>
      <c r="AL2281">
        <v>-3.3639999999999999</v>
      </c>
      <c r="AM2281">
        <v>-3.633</v>
      </c>
      <c r="AN2281">
        <v>-6.1760000000000002</v>
      </c>
      <c r="AO2281">
        <v>-6.3369999999999997</v>
      </c>
      <c r="AP2281">
        <v>-5.1859999999999999</v>
      </c>
      <c r="AQ2281">
        <v>-7.3120000000000003</v>
      </c>
      <c r="AR2281">
        <v>-17.527999999999999</v>
      </c>
      <c r="AS2281">
        <v>-4.274</v>
      </c>
      <c r="AT2281">
        <v>-4.3940000000000001</v>
      </c>
      <c r="AU2281">
        <v>-7.1689999999999996</v>
      </c>
      <c r="AV2281">
        <v>-1.0049999999999999</v>
      </c>
      <c r="AW2281">
        <v>-1.7549999999999999</v>
      </c>
      <c r="AX2281">
        <v>-5.359</v>
      </c>
      <c r="AY2281">
        <v>-2.371</v>
      </c>
      <c r="AZ2281">
        <v>-3.6259999999999999</v>
      </c>
      <c r="BA2281">
        <v>-2.4009999999999998</v>
      </c>
      <c r="BB2281">
        <v>-3.7829999999999999</v>
      </c>
      <c r="BC2281">
        <v>-4.26</v>
      </c>
      <c r="BD2281">
        <v>-8.1850000000000005</v>
      </c>
      <c r="BE2281">
        <v>-1.1679999999999999</v>
      </c>
      <c r="BF2281">
        <v>-2.8639999999999999</v>
      </c>
      <c r="BG2281">
        <v>-2.8540000000000001</v>
      </c>
      <c r="BH2281">
        <v>-3.2719999999999998</v>
      </c>
      <c r="BI2281">
        <v>-2.319</v>
      </c>
      <c r="BJ2281">
        <v>-4.641</v>
      </c>
      <c r="BK2281">
        <v>-2.4670000000000001</v>
      </c>
      <c r="BL2281">
        <v>-2.508</v>
      </c>
      <c r="BM2281">
        <v>-4.4580000000000002</v>
      </c>
      <c r="BN2281">
        <v>-5.61</v>
      </c>
      <c r="BO2281">
        <v>-6.9669999999999996</v>
      </c>
      <c r="BP2281">
        <v>-9.7889999999999997</v>
      </c>
      <c r="BQ2281">
        <v>-3.1150000000000002</v>
      </c>
      <c r="BR2281">
        <v>-7.1040000000000001</v>
      </c>
      <c r="BS2281">
        <v>-2.2770000000000001</v>
      </c>
      <c r="BT2281">
        <v>-3.738</v>
      </c>
      <c r="BU2281">
        <v>-3.5339999999999998</v>
      </c>
      <c r="BV2281">
        <v>-5.3369999999999997</v>
      </c>
      <c r="BW2281">
        <v>-7.6959999999999997</v>
      </c>
      <c r="BX2281">
        <v>-4.0359999999999996</v>
      </c>
      <c r="BY2281">
        <v>-5.694</v>
      </c>
      <c r="BZ2281">
        <v>-2.7320000000000002</v>
      </c>
      <c r="CA2281">
        <v>-10.904999999999999</v>
      </c>
      <c r="CB2281">
        <v>-16.509</v>
      </c>
      <c r="CC2281">
        <v>-5.6050000000000004</v>
      </c>
      <c r="CD2281" t="s">
        <v>194</v>
      </c>
      <c r="CE2281">
        <v>-2.7210000000000001</v>
      </c>
      <c r="CF2281">
        <v>-4.2060000000000004</v>
      </c>
      <c r="CG2281">
        <v>-1.8160000000000001</v>
      </c>
      <c r="CH2281">
        <v>-8.8480000000000008</v>
      </c>
    </row>
    <row r="2282" spans="1:86" x14ac:dyDescent="0.2">
      <c r="A2282" t="s">
        <v>5888</v>
      </c>
      <c r="B2282" t="s">
        <v>2306</v>
      </c>
      <c r="C2282" t="s">
        <v>194</v>
      </c>
      <c r="D2282" t="s">
        <v>194</v>
      </c>
      <c r="E2282" t="s">
        <v>194</v>
      </c>
      <c r="F2282" t="s">
        <v>188</v>
      </c>
      <c r="G2282" t="s">
        <v>188</v>
      </c>
      <c r="H2282" t="s">
        <v>194</v>
      </c>
      <c r="I2282" t="s">
        <v>194</v>
      </c>
      <c r="J2282" t="s">
        <v>188</v>
      </c>
      <c r="K2282" t="s">
        <v>194</v>
      </c>
      <c r="L2282" t="s">
        <v>194</v>
      </c>
      <c r="M2282" t="s">
        <v>194</v>
      </c>
      <c r="N2282" t="s">
        <v>194</v>
      </c>
      <c r="O2282" t="s">
        <v>194</v>
      </c>
      <c r="P2282" t="s">
        <v>194</v>
      </c>
      <c r="Q2282" t="s">
        <v>194</v>
      </c>
      <c r="R2282" t="s">
        <v>194</v>
      </c>
      <c r="S2282" t="s">
        <v>194</v>
      </c>
      <c r="T2282" t="s">
        <v>194</v>
      </c>
      <c r="U2282">
        <v>3.5999999999999997E-2</v>
      </c>
      <c r="V2282">
        <v>0.189</v>
      </c>
      <c r="W2282">
        <v>0.34100000000000003</v>
      </c>
      <c r="X2282">
        <v>0.109</v>
      </c>
      <c r="Y2282">
        <v>3.4000000000000002E-2</v>
      </c>
      <c r="Z2282">
        <v>0.10199999999999999</v>
      </c>
      <c r="AA2282">
        <v>0.48799999999999999</v>
      </c>
      <c r="AB2282">
        <v>0.28799999999999998</v>
      </c>
      <c r="AC2282">
        <v>6.2E-2</v>
      </c>
      <c r="AD2282">
        <v>0.34799999999999998</v>
      </c>
      <c r="AE2282">
        <v>6.2E-2</v>
      </c>
      <c r="AF2282">
        <v>9.9000000000000005E-2</v>
      </c>
      <c r="AG2282" t="s">
        <v>194</v>
      </c>
      <c r="AH2282">
        <v>0.28799999999999998</v>
      </c>
      <c r="AI2282" t="s">
        <v>194</v>
      </c>
      <c r="AJ2282" t="s">
        <v>194</v>
      </c>
      <c r="AK2282">
        <v>0.307</v>
      </c>
      <c r="AL2282" t="s">
        <v>194</v>
      </c>
      <c r="AM2282" t="s">
        <v>194</v>
      </c>
      <c r="AN2282" t="s">
        <v>194</v>
      </c>
      <c r="AO2282" t="s">
        <v>194</v>
      </c>
      <c r="AP2282" t="s">
        <v>194</v>
      </c>
      <c r="AQ2282" t="s">
        <v>194</v>
      </c>
      <c r="AR2282" t="s">
        <v>194</v>
      </c>
      <c r="AS2282" t="s">
        <v>194</v>
      </c>
      <c r="AT2282" t="s">
        <v>194</v>
      </c>
      <c r="AU2282" t="s">
        <v>194</v>
      </c>
      <c r="AV2282" t="s">
        <v>194</v>
      </c>
      <c r="AW2282" t="s">
        <v>194</v>
      </c>
      <c r="AX2282" t="s">
        <v>194</v>
      </c>
      <c r="AY2282" t="s">
        <v>194</v>
      </c>
      <c r="AZ2282">
        <v>0.443</v>
      </c>
      <c r="BA2282">
        <v>1.284</v>
      </c>
      <c r="BB2282" t="s">
        <v>194</v>
      </c>
      <c r="BC2282" t="s">
        <v>194</v>
      </c>
      <c r="BD2282" t="s">
        <v>194</v>
      </c>
      <c r="BE2282" t="s">
        <v>194</v>
      </c>
      <c r="BF2282" t="s">
        <v>194</v>
      </c>
      <c r="BG2282" t="s">
        <v>194</v>
      </c>
      <c r="BH2282" t="s">
        <v>194</v>
      </c>
      <c r="BI2282" t="s">
        <v>194</v>
      </c>
      <c r="BJ2282">
        <v>0.17100000000000001</v>
      </c>
      <c r="BK2282" t="s">
        <v>194</v>
      </c>
      <c r="BL2282" t="s">
        <v>194</v>
      </c>
      <c r="BM2282" t="s">
        <v>194</v>
      </c>
      <c r="BN2282" t="s">
        <v>194</v>
      </c>
      <c r="BO2282" t="s">
        <v>194</v>
      </c>
      <c r="BP2282" t="s">
        <v>194</v>
      </c>
      <c r="BQ2282" t="s">
        <v>194</v>
      </c>
      <c r="BR2282" t="s">
        <v>194</v>
      </c>
      <c r="BS2282" t="s">
        <v>194</v>
      </c>
      <c r="BT2282">
        <v>4.3570000000000002</v>
      </c>
      <c r="BU2282" t="s">
        <v>194</v>
      </c>
      <c r="BV2282" t="s">
        <v>194</v>
      </c>
      <c r="BW2282" t="s">
        <v>194</v>
      </c>
      <c r="BX2282" t="s">
        <v>194</v>
      </c>
      <c r="BY2282" t="s">
        <v>194</v>
      </c>
      <c r="BZ2282" t="s">
        <v>194</v>
      </c>
      <c r="CA2282" t="s">
        <v>194</v>
      </c>
      <c r="CB2282" t="s">
        <v>194</v>
      </c>
      <c r="CC2282" t="s">
        <v>194</v>
      </c>
      <c r="CD2282" t="s">
        <v>194</v>
      </c>
      <c r="CE2282" t="s">
        <v>194</v>
      </c>
      <c r="CF2282">
        <v>2.7589999999999999</v>
      </c>
      <c r="CG2282" t="s">
        <v>194</v>
      </c>
      <c r="CH2282" t="s">
        <v>194</v>
      </c>
    </row>
    <row r="2283" spans="1:86" x14ac:dyDescent="0.2">
      <c r="A2283" t="s">
        <v>5889</v>
      </c>
      <c r="B2283" t="s">
        <v>2307</v>
      </c>
      <c r="C2283" t="s">
        <v>194</v>
      </c>
      <c r="D2283" t="s">
        <v>194</v>
      </c>
      <c r="E2283" t="s">
        <v>194</v>
      </c>
      <c r="F2283">
        <v>1.304</v>
      </c>
      <c r="G2283">
        <v>0.53500000000000003</v>
      </c>
      <c r="H2283" t="s">
        <v>194</v>
      </c>
      <c r="I2283" t="s">
        <v>194</v>
      </c>
      <c r="J2283">
        <v>4.8520000000000003</v>
      </c>
      <c r="K2283" t="s">
        <v>194</v>
      </c>
      <c r="L2283" t="s">
        <v>194</v>
      </c>
      <c r="M2283" t="s">
        <v>194</v>
      </c>
      <c r="N2283" t="s">
        <v>194</v>
      </c>
      <c r="O2283" t="s">
        <v>194</v>
      </c>
      <c r="P2283" t="s">
        <v>194</v>
      </c>
      <c r="Q2283" t="s">
        <v>194</v>
      </c>
      <c r="R2283" t="s">
        <v>194</v>
      </c>
      <c r="S2283" t="s">
        <v>194</v>
      </c>
      <c r="T2283" t="s">
        <v>194</v>
      </c>
      <c r="U2283">
        <v>0.58799999999999997</v>
      </c>
      <c r="V2283">
        <v>5.69</v>
      </c>
      <c r="W2283">
        <v>1.36</v>
      </c>
      <c r="X2283">
        <v>0.32400000000000001</v>
      </c>
      <c r="Y2283">
        <v>6.4850000000000003</v>
      </c>
      <c r="Z2283">
        <v>0.745</v>
      </c>
      <c r="AA2283">
        <v>0.06</v>
      </c>
      <c r="AB2283">
        <v>0.20499999999999999</v>
      </c>
      <c r="AC2283">
        <v>5.3760000000000003</v>
      </c>
      <c r="AD2283">
        <v>1.333</v>
      </c>
      <c r="AE2283">
        <v>0.56599999999999995</v>
      </c>
      <c r="AF2283">
        <v>0.125</v>
      </c>
      <c r="AG2283" t="s">
        <v>194</v>
      </c>
      <c r="AH2283">
        <v>7.5999999999999998E-2</v>
      </c>
      <c r="AI2283" t="s">
        <v>194</v>
      </c>
      <c r="AJ2283" t="s">
        <v>194</v>
      </c>
      <c r="AK2283">
        <v>3.3780000000000001</v>
      </c>
      <c r="AL2283" t="s">
        <v>194</v>
      </c>
      <c r="AM2283" t="s">
        <v>194</v>
      </c>
      <c r="AN2283" t="s">
        <v>194</v>
      </c>
      <c r="AO2283" t="s">
        <v>194</v>
      </c>
      <c r="AP2283" t="s">
        <v>194</v>
      </c>
      <c r="AQ2283" t="s">
        <v>194</v>
      </c>
      <c r="AR2283" t="s">
        <v>194</v>
      </c>
      <c r="AS2283" t="s">
        <v>194</v>
      </c>
      <c r="AT2283" t="s">
        <v>194</v>
      </c>
      <c r="AU2283" t="s">
        <v>194</v>
      </c>
      <c r="AV2283" t="s">
        <v>194</v>
      </c>
      <c r="AW2283" t="s">
        <v>194</v>
      </c>
      <c r="AX2283" t="s">
        <v>194</v>
      </c>
      <c r="AY2283" t="s">
        <v>194</v>
      </c>
      <c r="AZ2283">
        <v>1.7509999999999999</v>
      </c>
      <c r="BA2283">
        <v>0.33100000000000002</v>
      </c>
      <c r="BB2283" t="s">
        <v>194</v>
      </c>
      <c r="BC2283" t="s">
        <v>194</v>
      </c>
      <c r="BD2283" t="s">
        <v>194</v>
      </c>
      <c r="BE2283" t="s">
        <v>194</v>
      </c>
      <c r="BF2283" t="s">
        <v>194</v>
      </c>
      <c r="BG2283" t="s">
        <v>194</v>
      </c>
      <c r="BH2283" t="s">
        <v>194</v>
      </c>
      <c r="BI2283" t="s">
        <v>194</v>
      </c>
      <c r="BJ2283">
        <v>3.3490000000000002</v>
      </c>
      <c r="BK2283" t="s">
        <v>194</v>
      </c>
      <c r="BL2283" t="s">
        <v>194</v>
      </c>
      <c r="BM2283" t="s">
        <v>194</v>
      </c>
      <c r="BN2283" t="s">
        <v>194</v>
      </c>
      <c r="BO2283" t="s">
        <v>194</v>
      </c>
      <c r="BP2283" t="s">
        <v>194</v>
      </c>
      <c r="BQ2283" t="s">
        <v>194</v>
      </c>
      <c r="BR2283" t="s">
        <v>194</v>
      </c>
      <c r="BS2283" t="s">
        <v>194</v>
      </c>
      <c r="BT2283">
        <v>2.819</v>
      </c>
      <c r="BU2283" t="s">
        <v>194</v>
      </c>
      <c r="BV2283" t="s">
        <v>194</v>
      </c>
      <c r="BW2283" t="s">
        <v>194</v>
      </c>
      <c r="BX2283" t="s">
        <v>194</v>
      </c>
      <c r="BY2283" t="s">
        <v>194</v>
      </c>
      <c r="BZ2283" t="s">
        <v>194</v>
      </c>
      <c r="CA2283" t="s">
        <v>194</v>
      </c>
      <c r="CB2283" t="s">
        <v>194</v>
      </c>
      <c r="CC2283" t="s">
        <v>194</v>
      </c>
      <c r="CD2283" t="s">
        <v>194</v>
      </c>
      <c r="CE2283" t="s">
        <v>194</v>
      </c>
      <c r="CF2283">
        <v>2.5449999999999999</v>
      </c>
      <c r="CG2283" t="s">
        <v>194</v>
      </c>
      <c r="CH2283" t="s">
        <v>194</v>
      </c>
    </row>
    <row r="2284" spans="1:86" x14ac:dyDescent="0.2">
      <c r="A2284" t="s">
        <v>5890</v>
      </c>
      <c r="B2284" t="s">
        <v>2308</v>
      </c>
      <c r="C2284">
        <v>-0.13100000000000001</v>
      </c>
      <c r="D2284">
        <v>-4.8620000000000001</v>
      </c>
      <c r="E2284">
        <v>-0.67200000000000004</v>
      </c>
      <c r="F2284">
        <v>-1.304</v>
      </c>
      <c r="G2284">
        <v>-0.53500000000000003</v>
      </c>
      <c r="H2284">
        <v>-4.0039999999999996</v>
      </c>
      <c r="I2284">
        <v>-0.90400000000000003</v>
      </c>
      <c r="J2284">
        <v>-4.8520000000000003</v>
      </c>
      <c r="K2284">
        <v>-0.34300000000000003</v>
      </c>
      <c r="L2284">
        <v>-0.90400000000000003</v>
      </c>
      <c r="M2284">
        <v>-5.6760000000000002</v>
      </c>
      <c r="N2284">
        <v>-0.3</v>
      </c>
      <c r="O2284">
        <v>0.13400000000000001</v>
      </c>
      <c r="P2284">
        <v>-5.6719999999999997</v>
      </c>
      <c r="Q2284">
        <v>-0.29599999999999999</v>
      </c>
      <c r="R2284">
        <v>-5.2999999999999999E-2</v>
      </c>
      <c r="S2284">
        <v>-5.1630000000000003</v>
      </c>
      <c r="T2284">
        <v>-0.14199999999999999</v>
      </c>
      <c r="U2284">
        <v>-0.55200000000000005</v>
      </c>
      <c r="V2284">
        <v>-5.5010000000000003</v>
      </c>
      <c r="W2284">
        <v>-1.0189999999999999</v>
      </c>
      <c r="X2284">
        <v>-0.215</v>
      </c>
      <c r="Y2284">
        <v>-6.4509999999999996</v>
      </c>
      <c r="Z2284">
        <v>-0.64300000000000002</v>
      </c>
      <c r="AA2284">
        <v>0.42799999999999999</v>
      </c>
      <c r="AB2284">
        <v>8.4000000000000005E-2</v>
      </c>
      <c r="AC2284">
        <v>-5.3140000000000001</v>
      </c>
      <c r="AD2284">
        <v>-0.98499999999999999</v>
      </c>
      <c r="AE2284">
        <v>-0.504</v>
      </c>
      <c r="AF2284">
        <v>-2.5999999999999999E-2</v>
      </c>
      <c r="AG2284">
        <v>1.367</v>
      </c>
      <c r="AH2284">
        <v>0.21199999999999999</v>
      </c>
      <c r="AI2284">
        <v>-28.439</v>
      </c>
      <c r="AJ2284">
        <v>-11.483000000000001</v>
      </c>
      <c r="AK2284">
        <v>-3.0710000000000002</v>
      </c>
      <c r="AL2284">
        <v>-19.901</v>
      </c>
      <c r="AM2284">
        <v>-12.62</v>
      </c>
      <c r="AN2284">
        <v>-20.763999999999999</v>
      </c>
      <c r="AO2284">
        <v>-8.2349999999999994</v>
      </c>
      <c r="AP2284">
        <v>-11.045</v>
      </c>
      <c r="AQ2284">
        <v>-22.675999999999998</v>
      </c>
      <c r="AR2284">
        <v>-3.3029999999999999</v>
      </c>
      <c r="AS2284">
        <v>-8.3819999999999997</v>
      </c>
      <c r="AT2284">
        <v>-27.175000000000001</v>
      </c>
      <c r="AU2284">
        <v>-26.382999999999999</v>
      </c>
      <c r="AV2284">
        <v>-40.290999999999997</v>
      </c>
      <c r="AW2284">
        <v>-8.5169999999999995</v>
      </c>
      <c r="AX2284">
        <v>-18.623000000000001</v>
      </c>
      <c r="AY2284">
        <v>-17.077000000000002</v>
      </c>
      <c r="AZ2284">
        <v>-1.3080000000000001</v>
      </c>
      <c r="BA2284">
        <v>0.95299999999999996</v>
      </c>
      <c r="BB2284">
        <v>-30.972999999999999</v>
      </c>
      <c r="BC2284">
        <v>-21.079000000000001</v>
      </c>
      <c r="BD2284">
        <v>-46.481000000000002</v>
      </c>
      <c r="BE2284">
        <v>-1.4159999999999999</v>
      </c>
      <c r="BF2284">
        <v>-14.103999999999999</v>
      </c>
      <c r="BG2284">
        <v>-34.468000000000004</v>
      </c>
      <c r="BH2284">
        <v>-6.8339999999999996</v>
      </c>
      <c r="BI2284">
        <v>-42.05</v>
      </c>
      <c r="BJ2284">
        <v>-3.1779999999999999</v>
      </c>
      <c r="BK2284">
        <v>-5.6369999999999996</v>
      </c>
      <c r="BL2284">
        <v>-47.456000000000003</v>
      </c>
      <c r="BM2284">
        <v>-2.048</v>
      </c>
      <c r="BN2284">
        <v>-13.657999999999999</v>
      </c>
      <c r="BO2284">
        <v>-44.834000000000003</v>
      </c>
      <c r="BP2284">
        <v>7.5999999999999998E-2</v>
      </c>
      <c r="BQ2284">
        <v>-4.1840000000000002</v>
      </c>
      <c r="BR2284">
        <v>-53.956000000000003</v>
      </c>
      <c r="BS2284">
        <v>-0.20499999999999999</v>
      </c>
      <c r="BT2284">
        <v>1.538</v>
      </c>
      <c r="BU2284">
        <v>-55.3</v>
      </c>
      <c r="BV2284">
        <v>-1.899</v>
      </c>
      <c r="BW2284">
        <v>0.371</v>
      </c>
      <c r="BX2284">
        <v>-56.716999999999999</v>
      </c>
      <c r="BY2284">
        <v>-4.3460000000000001</v>
      </c>
      <c r="BZ2284">
        <v>1.857</v>
      </c>
      <c r="CA2284">
        <v>-62.005000000000003</v>
      </c>
      <c r="CB2284">
        <v>1.2949999999999999</v>
      </c>
      <c r="CC2284">
        <v>0.86499999999999999</v>
      </c>
      <c r="CD2284">
        <v>-73.896000000000001</v>
      </c>
      <c r="CE2284">
        <v>-0.46</v>
      </c>
      <c r="CF2284">
        <v>0.214</v>
      </c>
      <c r="CG2284">
        <v>-72.974999999999994</v>
      </c>
      <c r="CH2284">
        <v>-0.745</v>
      </c>
    </row>
    <row r="2285" spans="1:86" x14ac:dyDescent="0.2">
      <c r="A2285" t="s">
        <v>5891</v>
      </c>
      <c r="B2285" t="s">
        <v>2309</v>
      </c>
      <c r="C2285" t="s">
        <v>194</v>
      </c>
      <c r="D2285" t="s">
        <v>194</v>
      </c>
      <c r="E2285" t="s">
        <v>194</v>
      </c>
      <c r="F2285">
        <v>19.946999999999999</v>
      </c>
      <c r="G2285">
        <v>15.66</v>
      </c>
      <c r="H2285" t="s">
        <v>194</v>
      </c>
      <c r="I2285" t="s">
        <v>194</v>
      </c>
      <c r="J2285">
        <v>11.079000000000001</v>
      </c>
      <c r="K2285" t="s">
        <v>194</v>
      </c>
      <c r="L2285" t="s">
        <v>194</v>
      </c>
      <c r="M2285" t="s">
        <v>194</v>
      </c>
      <c r="N2285" t="s">
        <v>194</v>
      </c>
      <c r="O2285" t="s">
        <v>194</v>
      </c>
      <c r="P2285" t="s">
        <v>194</v>
      </c>
      <c r="Q2285" t="s">
        <v>194</v>
      </c>
      <c r="R2285" t="s">
        <v>194</v>
      </c>
      <c r="S2285" t="s">
        <v>194</v>
      </c>
      <c r="T2285" t="s">
        <v>194</v>
      </c>
      <c r="U2285">
        <v>30.513999999999999</v>
      </c>
      <c r="V2285">
        <v>26.125</v>
      </c>
      <c r="W2285">
        <v>63.45</v>
      </c>
      <c r="X2285">
        <v>19.718</v>
      </c>
      <c r="Y2285">
        <v>16.515000000000001</v>
      </c>
      <c r="Z2285">
        <v>17.603000000000002</v>
      </c>
      <c r="AA2285">
        <v>20.350000000000001</v>
      </c>
      <c r="AB2285">
        <v>14.287000000000001</v>
      </c>
      <c r="AC2285">
        <v>30.029</v>
      </c>
      <c r="AD2285">
        <v>32.805</v>
      </c>
      <c r="AE2285">
        <v>13.628</v>
      </c>
      <c r="AF2285">
        <v>46.774999999999999</v>
      </c>
      <c r="AG2285" t="s">
        <v>194</v>
      </c>
      <c r="AH2285">
        <v>27.759</v>
      </c>
      <c r="AI2285" t="s">
        <v>194</v>
      </c>
      <c r="AJ2285" t="s">
        <v>194</v>
      </c>
      <c r="AK2285">
        <v>21.733000000000001</v>
      </c>
      <c r="AL2285" t="s">
        <v>194</v>
      </c>
      <c r="AM2285" t="s">
        <v>194</v>
      </c>
      <c r="AN2285" t="s">
        <v>194</v>
      </c>
      <c r="AO2285" t="s">
        <v>194</v>
      </c>
      <c r="AP2285" t="s">
        <v>194</v>
      </c>
      <c r="AQ2285" t="s">
        <v>194</v>
      </c>
      <c r="AR2285" t="s">
        <v>194</v>
      </c>
      <c r="AS2285" t="s">
        <v>194</v>
      </c>
      <c r="AT2285" t="s">
        <v>194</v>
      </c>
      <c r="AU2285" t="s">
        <v>194</v>
      </c>
      <c r="AV2285" t="s">
        <v>194</v>
      </c>
      <c r="AW2285" t="s">
        <v>194</v>
      </c>
      <c r="AX2285" t="s">
        <v>194</v>
      </c>
      <c r="AY2285" t="s">
        <v>194</v>
      </c>
      <c r="AZ2285">
        <v>39.587000000000003</v>
      </c>
      <c r="BA2285">
        <v>23.739000000000001</v>
      </c>
      <c r="BB2285" t="s">
        <v>194</v>
      </c>
      <c r="BC2285" t="s">
        <v>194</v>
      </c>
      <c r="BD2285" t="s">
        <v>194</v>
      </c>
      <c r="BE2285" t="s">
        <v>194</v>
      </c>
      <c r="BF2285" t="s">
        <v>194</v>
      </c>
      <c r="BG2285" t="s">
        <v>194</v>
      </c>
      <c r="BH2285" t="s">
        <v>194</v>
      </c>
      <c r="BI2285" t="s">
        <v>194</v>
      </c>
      <c r="BJ2285">
        <v>22.754999999999999</v>
      </c>
      <c r="BK2285" t="s">
        <v>194</v>
      </c>
      <c r="BL2285" t="s">
        <v>194</v>
      </c>
      <c r="BM2285" t="s">
        <v>194</v>
      </c>
      <c r="BN2285" t="s">
        <v>194</v>
      </c>
      <c r="BO2285" t="s">
        <v>194</v>
      </c>
      <c r="BP2285" t="s">
        <v>194</v>
      </c>
      <c r="BQ2285" t="s">
        <v>194</v>
      </c>
      <c r="BR2285" t="s">
        <v>194</v>
      </c>
      <c r="BS2285" t="s">
        <v>194</v>
      </c>
      <c r="BT2285">
        <v>144.35499999999999</v>
      </c>
      <c r="BU2285" t="s">
        <v>194</v>
      </c>
      <c r="BV2285" t="s">
        <v>194</v>
      </c>
      <c r="BW2285" t="s">
        <v>194</v>
      </c>
      <c r="BX2285" t="s">
        <v>194</v>
      </c>
      <c r="BY2285" t="s">
        <v>194</v>
      </c>
      <c r="BZ2285" t="s">
        <v>194</v>
      </c>
      <c r="CA2285" t="s">
        <v>194</v>
      </c>
      <c r="CB2285" t="s">
        <v>194</v>
      </c>
      <c r="CC2285" t="s">
        <v>194</v>
      </c>
      <c r="CD2285" t="s">
        <v>194</v>
      </c>
      <c r="CE2285" t="s">
        <v>194</v>
      </c>
      <c r="CF2285">
        <v>29.196999999999999</v>
      </c>
      <c r="CG2285" t="s">
        <v>194</v>
      </c>
      <c r="CH2285" t="s">
        <v>194</v>
      </c>
    </row>
    <row r="2286" spans="1:86" x14ac:dyDescent="0.2">
      <c r="A2286" t="s">
        <v>5892</v>
      </c>
      <c r="B2286" t="s">
        <v>2310</v>
      </c>
      <c r="C2286" t="s">
        <v>194</v>
      </c>
      <c r="D2286" t="s">
        <v>194</v>
      </c>
      <c r="E2286" t="s">
        <v>194</v>
      </c>
      <c r="F2286">
        <v>23.475999999999999</v>
      </c>
      <c r="G2286">
        <v>36.485999999999997</v>
      </c>
      <c r="H2286" t="s">
        <v>194</v>
      </c>
      <c r="I2286" t="s">
        <v>194</v>
      </c>
      <c r="J2286">
        <v>70.195999999999998</v>
      </c>
      <c r="K2286" t="s">
        <v>194</v>
      </c>
      <c r="L2286" t="s">
        <v>194</v>
      </c>
      <c r="M2286" t="s">
        <v>194</v>
      </c>
      <c r="N2286" t="s">
        <v>194</v>
      </c>
      <c r="O2286" t="s">
        <v>194</v>
      </c>
      <c r="P2286" t="s">
        <v>194</v>
      </c>
      <c r="Q2286" t="s">
        <v>194</v>
      </c>
      <c r="R2286" t="s">
        <v>194</v>
      </c>
      <c r="S2286" t="s">
        <v>194</v>
      </c>
      <c r="T2286" t="s">
        <v>194</v>
      </c>
      <c r="U2286">
        <v>27.823</v>
      </c>
      <c r="V2286">
        <v>103.76900000000001</v>
      </c>
      <c r="W2286">
        <v>29.632999999999999</v>
      </c>
      <c r="X2286">
        <v>35.609000000000002</v>
      </c>
      <c r="Y2286">
        <v>35.811999999999998</v>
      </c>
      <c r="Z2286">
        <v>36.466000000000001</v>
      </c>
      <c r="AA2286">
        <v>54.81</v>
      </c>
      <c r="AB2286">
        <v>29.050999999999998</v>
      </c>
      <c r="AC2286">
        <v>36.765000000000001</v>
      </c>
      <c r="AD2286">
        <v>65.941000000000003</v>
      </c>
      <c r="AE2286">
        <v>61.037999999999997</v>
      </c>
      <c r="AF2286">
        <v>118.377</v>
      </c>
      <c r="AG2286" t="s">
        <v>194</v>
      </c>
      <c r="AH2286">
        <v>50.64</v>
      </c>
      <c r="AI2286" t="s">
        <v>194</v>
      </c>
      <c r="AJ2286" t="s">
        <v>194</v>
      </c>
      <c r="AK2286">
        <v>71.781999999999996</v>
      </c>
      <c r="AL2286" t="s">
        <v>194</v>
      </c>
      <c r="AM2286" t="s">
        <v>194</v>
      </c>
      <c r="AN2286" t="s">
        <v>194</v>
      </c>
      <c r="AO2286" t="s">
        <v>194</v>
      </c>
      <c r="AP2286" t="s">
        <v>194</v>
      </c>
      <c r="AQ2286" t="s">
        <v>194</v>
      </c>
      <c r="AR2286" t="s">
        <v>194</v>
      </c>
      <c r="AS2286" t="s">
        <v>194</v>
      </c>
      <c r="AT2286" t="s">
        <v>194</v>
      </c>
      <c r="AU2286" t="s">
        <v>194</v>
      </c>
      <c r="AV2286" t="s">
        <v>194</v>
      </c>
      <c r="AW2286" t="s">
        <v>194</v>
      </c>
      <c r="AX2286" t="s">
        <v>194</v>
      </c>
      <c r="AY2286" t="s">
        <v>194</v>
      </c>
      <c r="AZ2286">
        <v>53.567999999999998</v>
      </c>
      <c r="BA2286">
        <v>29.036000000000001</v>
      </c>
      <c r="BB2286" t="s">
        <v>194</v>
      </c>
      <c r="BC2286" t="s">
        <v>194</v>
      </c>
      <c r="BD2286" t="s">
        <v>194</v>
      </c>
      <c r="BE2286" t="s">
        <v>194</v>
      </c>
      <c r="BF2286" t="s">
        <v>194</v>
      </c>
      <c r="BG2286" t="s">
        <v>194</v>
      </c>
      <c r="BH2286" t="s">
        <v>194</v>
      </c>
      <c r="BI2286" t="s">
        <v>194</v>
      </c>
      <c r="BJ2286">
        <v>41.454999999999998</v>
      </c>
      <c r="BK2286" t="s">
        <v>194</v>
      </c>
      <c r="BL2286" t="s">
        <v>194</v>
      </c>
      <c r="BM2286" t="s">
        <v>194</v>
      </c>
      <c r="BN2286" t="s">
        <v>194</v>
      </c>
      <c r="BO2286" t="s">
        <v>194</v>
      </c>
      <c r="BP2286" t="s">
        <v>194</v>
      </c>
      <c r="BQ2286" t="s">
        <v>194</v>
      </c>
      <c r="BR2286" t="s">
        <v>194</v>
      </c>
      <c r="BS2286" t="s">
        <v>194</v>
      </c>
      <c r="BT2286">
        <v>123.44799999999999</v>
      </c>
      <c r="BU2286" t="s">
        <v>194</v>
      </c>
      <c r="BV2286" t="s">
        <v>194</v>
      </c>
      <c r="BW2286" t="s">
        <v>194</v>
      </c>
      <c r="BX2286" t="s">
        <v>194</v>
      </c>
      <c r="BY2286" t="s">
        <v>194</v>
      </c>
      <c r="BZ2286" t="s">
        <v>194</v>
      </c>
      <c r="CA2286" t="s">
        <v>194</v>
      </c>
      <c r="CB2286" t="s">
        <v>194</v>
      </c>
      <c r="CC2286" t="s">
        <v>194</v>
      </c>
      <c r="CD2286" t="s">
        <v>194</v>
      </c>
      <c r="CE2286" t="s">
        <v>194</v>
      </c>
      <c r="CF2286">
        <v>124.86799999999999</v>
      </c>
      <c r="CG2286" t="s">
        <v>194</v>
      </c>
      <c r="CH2286" t="s">
        <v>194</v>
      </c>
    </row>
    <row r="2287" spans="1:86" x14ac:dyDescent="0.2">
      <c r="A2287" t="s">
        <v>5893</v>
      </c>
      <c r="B2287" t="s">
        <v>2311</v>
      </c>
      <c r="C2287">
        <v>-7.3449999999999998</v>
      </c>
      <c r="D2287">
        <v>-25.675000000000001</v>
      </c>
      <c r="E2287">
        <v>-18.495000000000001</v>
      </c>
      <c r="F2287">
        <v>-3.5289999999999999</v>
      </c>
      <c r="G2287">
        <v>-20.826000000000001</v>
      </c>
      <c r="H2287">
        <v>22.645</v>
      </c>
      <c r="I2287">
        <v>-23.385999999999999</v>
      </c>
      <c r="J2287">
        <v>-59.116999999999997</v>
      </c>
      <c r="K2287">
        <v>-15.477</v>
      </c>
      <c r="L2287">
        <v>-16.581</v>
      </c>
      <c r="M2287">
        <v>-8.5950000000000006</v>
      </c>
      <c r="N2287">
        <v>-28.45</v>
      </c>
      <c r="O2287">
        <v>-22.23</v>
      </c>
      <c r="P2287">
        <v>-16.643000000000001</v>
      </c>
      <c r="Q2287">
        <v>5.3040000000000003</v>
      </c>
      <c r="R2287">
        <v>-57.578000000000003</v>
      </c>
      <c r="S2287">
        <v>-27.401</v>
      </c>
      <c r="T2287">
        <v>17.827999999999999</v>
      </c>
      <c r="U2287">
        <v>2.6909999999999998</v>
      </c>
      <c r="V2287">
        <v>-77.644000000000005</v>
      </c>
      <c r="W2287">
        <v>33.817</v>
      </c>
      <c r="X2287">
        <v>-15.891</v>
      </c>
      <c r="Y2287">
        <v>-19.297000000000001</v>
      </c>
      <c r="Z2287">
        <v>-18.863</v>
      </c>
      <c r="AA2287">
        <v>-34.46</v>
      </c>
      <c r="AB2287">
        <v>-14.763999999999999</v>
      </c>
      <c r="AC2287">
        <v>-6.7359999999999998</v>
      </c>
      <c r="AD2287">
        <v>-33.136000000000003</v>
      </c>
      <c r="AE2287">
        <v>-47.41</v>
      </c>
      <c r="AF2287">
        <v>-71.602000000000004</v>
      </c>
      <c r="AG2287">
        <v>16.469000000000001</v>
      </c>
      <c r="AH2287">
        <v>-22.881</v>
      </c>
      <c r="AI2287">
        <v>5.6719999999999997</v>
      </c>
      <c r="AJ2287">
        <v>-23.779</v>
      </c>
      <c r="AK2287">
        <v>-50.048999999999999</v>
      </c>
      <c r="AL2287">
        <v>5.931</v>
      </c>
      <c r="AM2287">
        <v>-22.488</v>
      </c>
      <c r="AN2287">
        <v>-88.884</v>
      </c>
      <c r="AO2287">
        <v>38.140999999999998</v>
      </c>
      <c r="AP2287">
        <v>-18.077000000000002</v>
      </c>
      <c r="AQ2287">
        <v>-34.353999999999999</v>
      </c>
      <c r="AR2287">
        <v>-30.917999999999999</v>
      </c>
      <c r="AS2287">
        <v>1.8919999999999999</v>
      </c>
      <c r="AT2287">
        <v>17.713999999999999</v>
      </c>
      <c r="AU2287">
        <v>4.4139999999999997</v>
      </c>
      <c r="AV2287">
        <v>-59.054000000000002</v>
      </c>
      <c r="AW2287">
        <v>-72.995000000000005</v>
      </c>
      <c r="AX2287">
        <v>-7.3230000000000004</v>
      </c>
      <c r="AY2287">
        <v>-59.720999999999997</v>
      </c>
      <c r="AZ2287">
        <v>-13.981</v>
      </c>
      <c r="BA2287">
        <v>-5.2969999999999997</v>
      </c>
      <c r="BB2287">
        <v>-20.254999999999999</v>
      </c>
      <c r="BC2287">
        <v>3.2189999999999999</v>
      </c>
      <c r="BD2287">
        <v>-94.644999999999996</v>
      </c>
      <c r="BE2287">
        <v>-28.187999999999999</v>
      </c>
      <c r="BF2287">
        <v>-11.406000000000001</v>
      </c>
      <c r="BG2287">
        <v>-6.6529999999999996</v>
      </c>
      <c r="BH2287">
        <v>-84.447000000000003</v>
      </c>
      <c r="BI2287">
        <v>-42.216000000000001</v>
      </c>
      <c r="BJ2287">
        <v>-18.7</v>
      </c>
      <c r="BK2287">
        <v>-59.874000000000002</v>
      </c>
      <c r="BL2287">
        <v>-18.920000000000002</v>
      </c>
      <c r="BM2287">
        <v>-20.248000000000001</v>
      </c>
      <c r="BN2287">
        <v>-38.362000000000002</v>
      </c>
      <c r="BO2287">
        <v>38.034999999999997</v>
      </c>
      <c r="BP2287">
        <v>-107.66200000000001</v>
      </c>
      <c r="BQ2287">
        <v>-13.9</v>
      </c>
      <c r="BR2287">
        <v>9.6150000000000002</v>
      </c>
      <c r="BS2287">
        <v>-4.3529999999999998</v>
      </c>
      <c r="BT2287">
        <v>20.907</v>
      </c>
      <c r="BU2287">
        <v>-42.804000000000002</v>
      </c>
      <c r="BV2287">
        <v>16.991</v>
      </c>
      <c r="BW2287">
        <v>3.7240000000000002</v>
      </c>
      <c r="BX2287">
        <v>-2.0499999999999998</v>
      </c>
      <c r="BY2287">
        <v>-220.358</v>
      </c>
      <c r="BZ2287">
        <v>-46.222000000000001</v>
      </c>
      <c r="CA2287">
        <v>-2.9020000000000001</v>
      </c>
      <c r="CB2287">
        <v>-34.249000000000002</v>
      </c>
      <c r="CC2287">
        <v>-34.402999999999999</v>
      </c>
      <c r="CD2287">
        <v>20.12</v>
      </c>
      <c r="CE2287">
        <v>-34.963999999999999</v>
      </c>
      <c r="CF2287">
        <v>-95.671000000000006</v>
      </c>
      <c r="CG2287">
        <v>-23.553999999999998</v>
      </c>
      <c r="CH2287">
        <v>-42.055999999999997</v>
      </c>
    </row>
    <row r="2288" spans="1:86" x14ac:dyDescent="0.2">
      <c r="A2288" t="s">
        <v>5894</v>
      </c>
      <c r="B2288" t="s">
        <v>2312</v>
      </c>
      <c r="C2288" t="s">
        <v>194</v>
      </c>
      <c r="D2288" t="s">
        <v>188</v>
      </c>
      <c r="E2288" t="s">
        <v>188</v>
      </c>
      <c r="F2288">
        <v>1.6E-2</v>
      </c>
      <c r="G2288" t="s">
        <v>188</v>
      </c>
      <c r="H2288">
        <v>1.2999999999999999E-2</v>
      </c>
      <c r="I2288" t="s">
        <v>188</v>
      </c>
      <c r="J2288" t="s">
        <v>188</v>
      </c>
      <c r="K2288" t="s">
        <v>188</v>
      </c>
      <c r="L2288" t="s">
        <v>194</v>
      </c>
      <c r="M2288" t="s">
        <v>194</v>
      </c>
      <c r="N2288" t="s">
        <v>194</v>
      </c>
      <c r="O2288" t="s">
        <v>188</v>
      </c>
      <c r="P2288" t="s">
        <v>188</v>
      </c>
      <c r="Q2288" t="s">
        <v>188</v>
      </c>
      <c r="R2288" t="s">
        <v>194</v>
      </c>
      <c r="S2288" t="s">
        <v>194</v>
      </c>
      <c r="T2288" t="s">
        <v>188</v>
      </c>
      <c r="U2288" t="s">
        <v>188</v>
      </c>
      <c r="V2288" t="s">
        <v>188</v>
      </c>
      <c r="W2288" t="s">
        <v>188</v>
      </c>
      <c r="X2288" t="s">
        <v>188</v>
      </c>
      <c r="Y2288" t="s">
        <v>188</v>
      </c>
      <c r="Z2288" t="s">
        <v>188</v>
      </c>
      <c r="AA2288">
        <v>0.02</v>
      </c>
      <c r="AB2288" t="s">
        <v>188</v>
      </c>
      <c r="AC2288">
        <v>0.03</v>
      </c>
      <c r="AD2288" t="s">
        <v>188</v>
      </c>
      <c r="AE2288" t="s">
        <v>188</v>
      </c>
      <c r="AF2288" t="s">
        <v>188</v>
      </c>
      <c r="AG2288" t="s">
        <v>188</v>
      </c>
      <c r="AH2288" t="s">
        <v>188</v>
      </c>
      <c r="AI2288" t="s">
        <v>188</v>
      </c>
      <c r="AJ2288" t="s">
        <v>188</v>
      </c>
      <c r="AK2288">
        <v>0.02</v>
      </c>
      <c r="AL2288" t="s">
        <v>188</v>
      </c>
      <c r="AM2288" t="s">
        <v>188</v>
      </c>
      <c r="AN2288">
        <v>1.6E-2</v>
      </c>
      <c r="AO2288" t="s">
        <v>188</v>
      </c>
      <c r="AP2288">
        <v>1.4999999999999999E-2</v>
      </c>
      <c r="AQ2288" t="s">
        <v>188</v>
      </c>
      <c r="AR2288" t="s">
        <v>188</v>
      </c>
      <c r="AS2288" t="s">
        <v>188</v>
      </c>
      <c r="AT2288" t="s">
        <v>188</v>
      </c>
      <c r="AU2288" t="s">
        <v>188</v>
      </c>
      <c r="AV2288">
        <v>0.02</v>
      </c>
      <c r="AW2288" t="s">
        <v>188</v>
      </c>
      <c r="AX2288" t="s">
        <v>188</v>
      </c>
      <c r="AY2288" t="s">
        <v>188</v>
      </c>
      <c r="AZ2288" t="s">
        <v>188</v>
      </c>
      <c r="BA2288">
        <v>1.4E-2</v>
      </c>
      <c r="BB2288" t="s">
        <v>188</v>
      </c>
      <c r="BC2288">
        <v>2.9000000000000001E-2</v>
      </c>
      <c r="BD2288">
        <v>0.04</v>
      </c>
      <c r="BE2288" t="s">
        <v>188</v>
      </c>
      <c r="BF2288">
        <v>0.09</v>
      </c>
      <c r="BG2288" t="s">
        <v>188</v>
      </c>
      <c r="BH2288" t="s">
        <v>188</v>
      </c>
      <c r="BI2288" t="s">
        <v>188</v>
      </c>
      <c r="BJ2288" t="s">
        <v>188</v>
      </c>
      <c r="BK2288" t="s">
        <v>188</v>
      </c>
      <c r="BL2288" t="s">
        <v>188</v>
      </c>
      <c r="BM2288" t="s">
        <v>188</v>
      </c>
      <c r="BN2288" t="s">
        <v>188</v>
      </c>
      <c r="BO2288" t="s">
        <v>188</v>
      </c>
      <c r="BP2288">
        <v>7.8E-2</v>
      </c>
      <c r="BQ2288" t="s">
        <v>188</v>
      </c>
      <c r="BR2288" t="s">
        <v>188</v>
      </c>
      <c r="BS2288" t="s">
        <v>188</v>
      </c>
      <c r="BT2288" t="s">
        <v>188</v>
      </c>
      <c r="BU2288" t="s">
        <v>188</v>
      </c>
      <c r="BV2288" t="s">
        <v>188</v>
      </c>
      <c r="BW2288" t="s">
        <v>188</v>
      </c>
      <c r="BX2288" t="s">
        <v>188</v>
      </c>
      <c r="BY2288" t="s">
        <v>188</v>
      </c>
      <c r="BZ2288" t="s">
        <v>188</v>
      </c>
      <c r="CA2288" t="s">
        <v>188</v>
      </c>
      <c r="CB2288" t="s">
        <v>188</v>
      </c>
      <c r="CC2288" t="s">
        <v>188</v>
      </c>
      <c r="CD2288" t="s">
        <v>188</v>
      </c>
      <c r="CE2288" t="s">
        <v>188</v>
      </c>
      <c r="CF2288" t="s">
        <v>188</v>
      </c>
      <c r="CG2288">
        <v>0.1</v>
      </c>
      <c r="CH2288" t="s">
        <v>188</v>
      </c>
    </row>
    <row r="2289" spans="1:86" x14ac:dyDescent="0.2">
      <c r="A2289" t="s">
        <v>5895</v>
      </c>
      <c r="B2289" t="s">
        <v>2313</v>
      </c>
      <c r="C2289" t="s">
        <v>194</v>
      </c>
      <c r="D2289">
        <v>3.4</v>
      </c>
      <c r="E2289">
        <v>3.36</v>
      </c>
      <c r="F2289">
        <v>3.36</v>
      </c>
      <c r="G2289">
        <v>3.36</v>
      </c>
      <c r="H2289">
        <v>3.36</v>
      </c>
      <c r="I2289">
        <v>3.5219999999999998</v>
      </c>
      <c r="J2289">
        <v>3.5219999999999998</v>
      </c>
      <c r="K2289">
        <v>3.5219999999999998</v>
      </c>
      <c r="L2289" t="s">
        <v>194</v>
      </c>
      <c r="M2289" t="s">
        <v>194</v>
      </c>
      <c r="N2289" t="s">
        <v>194</v>
      </c>
      <c r="O2289">
        <v>3.5219999999999998</v>
      </c>
      <c r="P2289">
        <v>3.5219999999999998</v>
      </c>
      <c r="Q2289">
        <v>3.5219999999999998</v>
      </c>
      <c r="R2289" t="s">
        <v>194</v>
      </c>
      <c r="S2289" t="s">
        <v>194</v>
      </c>
      <c r="T2289">
        <v>3.5219999999999998</v>
      </c>
      <c r="U2289">
        <v>3.6539999999999999</v>
      </c>
      <c r="V2289">
        <v>3.6539999999999999</v>
      </c>
      <c r="W2289">
        <v>3.6539999999999999</v>
      </c>
      <c r="X2289">
        <v>3.6539999999999999</v>
      </c>
      <c r="Y2289">
        <v>3.6539999999999999</v>
      </c>
      <c r="Z2289">
        <v>3.6539999999999999</v>
      </c>
      <c r="AA2289">
        <v>3.6909999999999998</v>
      </c>
      <c r="AB2289">
        <v>3.669</v>
      </c>
      <c r="AC2289">
        <v>3.6669999999999998</v>
      </c>
      <c r="AD2289">
        <v>3.6669999999999998</v>
      </c>
      <c r="AE2289">
        <v>3.6539999999999999</v>
      </c>
      <c r="AF2289">
        <v>3.6539999999999999</v>
      </c>
      <c r="AG2289">
        <v>3.97</v>
      </c>
      <c r="AH2289">
        <v>3.97</v>
      </c>
      <c r="AI2289">
        <v>3.97</v>
      </c>
      <c r="AJ2289">
        <v>3.97</v>
      </c>
      <c r="AK2289">
        <v>3.9849999999999999</v>
      </c>
      <c r="AL2289">
        <v>3.984</v>
      </c>
      <c r="AM2289">
        <v>3.97</v>
      </c>
      <c r="AN2289">
        <v>3.97</v>
      </c>
      <c r="AO2289">
        <v>4.0039999999999996</v>
      </c>
      <c r="AP2289">
        <v>4</v>
      </c>
      <c r="AQ2289">
        <v>3.97</v>
      </c>
      <c r="AR2289">
        <v>3.97</v>
      </c>
      <c r="AS2289">
        <v>4.0519999999999996</v>
      </c>
      <c r="AT2289">
        <v>4.07</v>
      </c>
      <c r="AU2289">
        <v>4.0519999999999996</v>
      </c>
      <c r="AV2289">
        <v>4.0720000000000001</v>
      </c>
      <c r="AW2289">
        <v>4.1070000000000002</v>
      </c>
      <c r="AX2289">
        <v>4.0519999999999996</v>
      </c>
      <c r="AY2289">
        <v>4.0519999999999996</v>
      </c>
      <c r="AZ2289">
        <v>4.0519999999999996</v>
      </c>
      <c r="BA2289">
        <v>4.1020000000000003</v>
      </c>
      <c r="BB2289">
        <v>4.0519999999999996</v>
      </c>
      <c r="BC2289">
        <v>4.0519999999999996</v>
      </c>
      <c r="BD2289">
        <v>4.1520000000000001</v>
      </c>
      <c r="BE2289">
        <v>4.0949999999999998</v>
      </c>
      <c r="BF2289">
        <v>4.0949999999999998</v>
      </c>
      <c r="BG2289">
        <v>4.1159999999999997</v>
      </c>
      <c r="BH2289">
        <v>4.0949999999999998</v>
      </c>
      <c r="BI2289">
        <v>4.0949999999999998</v>
      </c>
      <c r="BJ2289">
        <v>4.0949999999999998</v>
      </c>
      <c r="BK2289">
        <v>4.0949999999999998</v>
      </c>
      <c r="BL2289">
        <v>4.0949999999999998</v>
      </c>
      <c r="BM2289">
        <v>4.125</v>
      </c>
      <c r="BN2289">
        <v>4.157</v>
      </c>
      <c r="BO2289">
        <v>4.0949999999999998</v>
      </c>
      <c r="BP2289">
        <v>4.0949999999999998</v>
      </c>
      <c r="BQ2289">
        <v>4.1289999999999996</v>
      </c>
      <c r="BR2289">
        <v>4.1289999999999996</v>
      </c>
      <c r="BS2289">
        <v>4.1289999999999996</v>
      </c>
      <c r="BT2289">
        <v>4.1289999999999996</v>
      </c>
      <c r="BU2289">
        <v>4.1989999999999998</v>
      </c>
      <c r="BV2289">
        <v>4.1289999999999996</v>
      </c>
      <c r="BW2289">
        <v>4.1289999999999996</v>
      </c>
      <c r="BX2289">
        <v>4.1289999999999996</v>
      </c>
      <c r="BY2289">
        <v>4.1289999999999996</v>
      </c>
      <c r="BZ2289">
        <v>4.1289999999999996</v>
      </c>
      <c r="CA2289">
        <v>4.1289999999999996</v>
      </c>
      <c r="CB2289">
        <v>4.1289999999999996</v>
      </c>
      <c r="CC2289">
        <v>4.1289999999999996</v>
      </c>
      <c r="CD2289">
        <v>4.1289999999999996</v>
      </c>
      <c r="CE2289">
        <v>4.1289999999999996</v>
      </c>
      <c r="CF2289">
        <v>4.1289999999999996</v>
      </c>
      <c r="CG2289">
        <v>4.1289999999999996</v>
      </c>
      <c r="CH2289">
        <v>4.1289999999999996</v>
      </c>
    </row>
    <row r="2290" spans="1:86" x14ac:dyDescent="0.2">
      <c r="A2290" t="s">
        <v>5896</v>
      </c>
      <c r="B2290" t="s">
        <v>2314</v>
      </c>
      <c r="C2290">
        <v>-3.3959999999999999</v>
      </c>
      <c r="D2290">
        <v>-3.4</v>
      </c>
      <c r="E2290">
        <v>-3.36</v>
      </c>
      <c r="F2290">
        <v>-3.3439999999999999</v>
      </c>
      <c r="G2290">
        <v>-3.36</v>
      </c>
      <c r="H2290">
        <v>-3.347</v>
      </c>
      <c r="I2290">
        <v>-3.5219999999999998</v>
      </c>
      <c r="J2290">
        <v>-3.5219999999999998</v>
      </c>
      <c r="K2290">
        <v>-3.5219999999999998</v>
      </c>
      <c r="L2290">
        <v>-3.5219999999999998</v>
      </c>
      <c r="M2290">
        <v>-3.5219999999999998</v>
      </c>
      <c r="N2290">
        <v>-3.5219999999999998</v>
      </c>
      <c r="O2290">
        <v>-3.5219999999999998</v>
      </c>
      <c r="P2290">
        <v>-3.5219999999999998</v>
      </c>
      <c r="Q2290">
        <v>-3.5219999999999998</v>
      </c>
      <c r="R2290">
        <v>-3.5219999999999998</v>
      </c>
      <c r="S2290">
        <v>-3.7719999999999998</v>
      </c>
      <c r="T2290">
        <v>-3.5219999999999998</v>
      </c>
      <c r="U2290">
        <v>-3.6539999999999999</v>
      </c>
      <c r="V2290">
        <v>-3.6539999999999999</v>
      </c>
      <c r="W2290">
        <v>-3.6539999999999999</v>
      </c>
      <c r="X2290">
        <v>-3.6539999999999999</v>
      </c>
      <c r="Y2290">
        <v>-3.6539999999999999</v>
      </c>
      <c r="Z2290">
        <v>-3.6539999999999999</v>
      </c>
      <c r="AA2290">
        <v>-3.6709999999999998</v>
      </c>
      <c r="AB2290">
        <v>-3.669</v>
      </c>
      <c r="AC2290">
        <v>-3.637</v>
      </c>
      <c r="AD2290">
        <v>-3.6669999999999998</v>
      </c>
      <c r="AE2290">
        <v>-3.6539999999999999</v>
      </c>
      <c r="AF2290">
        <v>-3.6539999999999999</v>
      </c>
      <c r="AG2290">
        <v>-3.97</v>
      </c>
      <c r="AH2290">
        <v>-3.97</v>
      </c>
      <c r="AI2290">
        <v>-3.97</v>
      </c>
      <c r="AJ2290">
        <v>-3.97</v>
      </c>
      <c r="AK2290">
        <v>-3.9649999999999999</v>
      </c>
      <c r="AL2290">
        <v>-3.984</v>
      </c>
      <c r="AM2290">
        <v>-3.97</v>
      </c>
      <c r="AN2290">
        <v>-3.9540000000000002</v>
      </c>
      <c r="AO2290">
        <v>-4.0039999999999996</v>
      </c>
      <c r="AP2290">
        <v>-3.9849999999999999</v>
      </c>
      <c r="AQ2290">
        <v>-3.97</v>
      </c>
      <c r="AR2290">
        <v>-3.97</v>
      </c>
      <c r="AS2290">
        <v>-4.0519999999999996</v>
      </c>
      <c r="AT2290">
        <v>-4.07</v>
      </c>
      <c r="AU2290">
        <v>-4.0519999999999996</v>
      </c>
      <c r="AV2290">
        <v>-4.0519999999999996</v>
      </c>
      <c r="AW2290">
        <v>-4.1070000000000002</v>
      </c>
      <c r="AX2290">
        <v>-4.0519999999999996</v>
      </c>
      <c r="AY2290">
        <v>-4.0519999999999996</v>
      </c>
      <c r="AZ2290">
        <v>-4.0519999999999996</v>
      </c>
      <c r="BA2290">
        <v>-4.0880000000000001</v>
      </c>
      <c r="BB2290">
        <v>-4.0519999999999996</v>
      </c>
      <c r="BC2290">
        <v>-4.0229999999999997</v>
      </c>
      <c r="BD2290">
        <v>-4.1120000000000001</v>
      </c>
      <c r="BE2290">
        <v>-4.0949999999999998</v>
      </c>
      <c r="BF2290">
        <v>-4.0049999999999999</v>
      </c>
      <c r="BG2290">
        <v>-4.1159999999999997</v>
      </c>
      <c r="BH2290">
        <v>-4.0949999999999998</v>
      </c>
      <c r="BI2290">
        <v>-4.0949999999999998</v>
      </c>
      <c r="BJ2290">
        <v>-4.0949999999999998</v>
      </c>
      <c r="BK2290">
        <v>-4.0949999999999998</v>
      </c>
      <c r="BL2290">
        <v>-4.0949999999999998</v>
      </c>
      <c r="BM2290">
        <v>-4.125</v>
      </c>
      <c r="BN2290">
        <v>-4.157</v>
      </c>
      <c r="BO2290">
        <v>-4.0949999999999998</v>
      </c>
      <c r="BP2290">
        <v>-4.0170000000000003</v>
      </c>
      <c r="BQ2290">
        <v>-4.1289999999999996</v>
      </c>
      <c r="BR2290">
        <v>-4.1289999999999996</v>
      </c>
      <c r="BS2290">
        <v>-4.1289999999999996</v>
      </c>
      <c r="BT2290">
        <v>-4.1289999999999996</v>
      </c>
      <c r="BU2290">
        <v>-4.1989999999999998</v>
      </c>
      <c r="BV2290">
        <v>-4.1289999999999996</v>
      </c>
      <c r="BW2290">
        <v>-4.1289999999999996</v>
      </c>
      <c r="BX2290">
        <v>-4.1289999999999996</v>
      </c>
      <c r="BY2290">
        <v>-4.1289999999999996</v>
      </c>
      <c r="BZ2290">
        <v>-4.1289999999999996</v>
      </c>
      <c r="CA2290">
        <v>-4.1289999999999996</v>
      </c>
      <c r="CB2290">
        <v>-4.1289999999999996</v>
      </c>
      <c r="CC2290">
        <v>-4.1289999999999996</v>
      </c>
      <c r="CD2290">
        <v>-4.1289999999999996</v>
      </c>
      <c r="CE2290">
        <v>-4.1289999999999996</v>
      </c>
      <c r="CF2290">
        <v>-4.1289999999999996</v>
      </c>
      <c r="CG2290">
        <v>-4.0289999999999999</v>
      </c>
      <c r="CH2290">
        <v>-4.1289999999999996</v>
      </c>
    </row>
    <row r="2291" spans="1:86" x14ac:dyDescent="0.2">
      <c r="A2291" t="s">
        <v>5897</v>
      </c>
      <c r="B2291" t="s">
        <v>2315</v>
      </c>
      <c r="C2291" t="s">
        <v>188</v>
      </c>
      <c r="D2291" t="s">
        <v>188</v>
      </c>
      <c r="E2291" t="s">
        <v>188</v>
      </c>
      <c r="F2291" t="s">
        <v>188</v>
      </c>
      <c r="G2291" t="s">
        <v>188</v>
      </c>
      <c r="H2291" t="s">
        <v>188</v>
      </c>
      <c r="I2291" t="s">
        <v>188</v>
      </c>
      <c r="J2291" t="s">
        <v>188</v>
      </c>
      <c r="K2291" t="s">
        <v>188</v>
      </c>
      <c r="L2291" t="s">
        <v>188</v>
      </c>
      <c r="M2291" t="s">
        <v>188</v>
      </c>
      <c r="N2291" t="s">
        <v>188</v>
      </c>
      <c r="O2291" t="s">
        <v>188</v>
      </c>
      <c r="P2291" t="s">
        <v>188</v>
      </c>
      <c r="Q2291" t="s">
        <v>188</v>
      </c>
      <c r="R2291" t="s">
        <v>188</v>
      </c>
      <c r="S2291" t="s">
        <v>188</v>
      </c>
      <c r="T2291" t="s">
        <v>188</v>
      </c>
      <c r="U2291" t="s">
        <v>188</v>
      </c>
      <c r="V2291" t="s">
        <v>188</v>
      </c>
      <c r="W2291" t="s">
        <v>188</v>
      </c>
      <c r="X2291" t="s">
        <v>188</v>
      </c>
      <c r="Y2291" t="s">
        <v>188</v>
      </c>
      <c r="Z2291" t="s">
        <v>188</v>
      </c>
      <c r="AA2291" t="s">
        <v>188</v>
      </c>
      <c r="AB2291" t="s">
        <v>188</v>
      </c>
      <c r="AC2291" t="s">
        <v>188</v>
      </c>
      <c r="AD2291" t="s">
        <v>188</v>
      </c>
      <c r="AE2291" t="s">
        <v>188</v>
      </c>
      <c r="AF2291" t="s">
        <v>188</v>
      </c>
      <c r="AG2291" t="s">
        <v>188</v>
      </c>
      <c r="AH2291" t="s">
        <v>188</v>
      </c>
      <c r="AI2291" t="s">
        <v>188</v>
      </c>
      <c r="AJ2291" t="s">
        <v>188</v>
      </c>
      <c r="AK2291" t="s">
        <v>188</v>
      </c>
      <c r="AL2291" t="s">
        <v>188</v>
      </c>
      <c r="AM2291" t="s">
        <v>188</v>
      </c>
      <c r="AN2291" t="s">
        <v>188</v>
      </c>
      <c r="AO2291" t="s">
        <v>188</v>
      </c>
      <c r="AP2291" t="s">
        <v>188</v>
      </c>
      <c r="AQ2291" t="s">
        <v>188</v>
      </c>
      <c r="AR2291" t="s">
        <v>188</v>
      </c>
      <c r="AS2291" t="s">
        <v>188</v>
      </c>
      <c r="AT2291" t="s">
        <v>188</v>
      </c>
      <c r="AU2291" t="s">
        <v>188</v>
      </c>
      <c r="AV2291" t="s">
        <v>188</v>
      </c>
      <c r="AW2291" t="s">
        <v>188</v>
      </c>
      <c r="AX2291" t="s">
        <v>188</v>
      </c>
      <c r="AY2291" t="s">
        <v>188</v>
      </c>
      <c r="AZ2291" t="s">
        <v>188</v>
      </c>
      <c r="BA2291" t="s">
        <v>188</v>
      </c>
      <c r="BB2291" t="s">
        <v>188</v>
      </c>
      <c r="BC2291" t="s">
        <v>188</v>
      </c>
      <c r="BD2291" t="s">
        <v>188</v>
      </c>
      <c r="BE2291" t="s">
        <v>188</v>
      </c>
      <c r="BF2291" t="s">
        <v>188</v>
      </c>
      <c r="BG2291" t="s">
        <v>188</v>
      </c>
      <c r="BH2291" t="s">
        <v>188</v>
      </c>
      <c r="BI2291" t="s">
        <v>188</v>
      </c>
      <c r="BJ2291" t="s">
        <v>188</v>
      </c>
      <c r="BK2291" t="s">
        <v>188</v>
      </c>
      <c r="BL2291" t="s">
        <v>188</v>
      </c>
      <c r="BM2291" t="s">
        <v>188</v>
      </c>
      <c r="BN2291" t="s">
        <v>188</v>
      </c>
      <c r="BO2291" t="s">
        <v>188</v>
      </c>
      <c r="BP2291" t="s">
        <v>188</v>
      </c>
      <c r="BQ2291" t="s">
        <v>188</v>
      </c>
      <c r="BR2291" t="s">
        <v>188</v>
      </c>
      <c r="BS2291" t="s">
        <v>188</v>
      </c>
      <c r="BT2291" t="s">
        <v>188</v>
      </c>
      <c r="BU2291" t="s">
        <v>188</v>
      </c>
      <c r="BV2291" t="s">
        <v>188</v>
      </c>
      <c r="BW2291" t="s">
        <v>188</v>
      </c>
      <c r="BX2291" t="s">
        <v>188</v>
      </c>
      <c r="BY2291" t="s">
        <v>188</v>
      </c>
      <c r="BZ2291" t="s">
        <v>188</v>
      </c>
      <c r="CA2291" t="s">
        <v>188</v>
      </c>
      <c r="CB2291" t="s">
        <v>188</v>
      </c>
      <c r="CC2291" t="s">
        <v>188</v>
      </c>
      <c r="CD2291" t="s">
        <v>188</v>
      </c>
      <c r="CE2291" t="s">
        <v>188</v>
      </c>
      <c r="CF2291" t="s">
        <v>188</v>
      </c>
      <c r="CG2291" t="s">
        <v>188</v>
      </c>
      <c r="CH2291" t="s">
        <v>188</v>
      </c>
    </row>
    <row r="2292" spans="1:86" x14ac:dyDescent="0.2">
      <c r="A2292" t="s">
        <v>5898</v>
      </c>
      <c r="B2292" t="s">
        <v>2316</v>
      </c>
      <c r="C2292">
        <v>3.36</v>
      </c>
      <c r="D2292">
        <v>3.36</v>
      </c>
      <c r="E2292">
        <v>3.36</v>
      </c>
      <c r="F2292">
        <v>3.36</v>
      </c>
      <c r="G2292">
        <v>3.36</v>
      </c>
      <c r="H2292">
        <v>3.36</v>
      </c>
      <c r="I2292">
        <v>3.5219999999999998</v>
      </c>
      <c r="J2292">
        <v>3.5219999999999998</v>
      </c>
      <c r="K2292">
        <v>3.5219999999999998</v>
      </c>
      <c r="L2292">
        <v>3.5219999999999998</v>
      </c>
      <c r="M2292">
        <v>3.5219999999999998</v>
      </c>
      <c r="N2292">
        <v>3.5219999999999998</v>
      </c>
      <c r="O2292">
        <v>3.5219999999999998</v>
      </c>
      <c r="P2292">
        <v>3.5219999999999998</v>
      </c>
      <c r="Q2292">
        <v>3.5219999999999998</v>
      </c>
      <c r="R2292">
        <v>3.5219999999999998</v>
      </c>
      <c r="S2292">
        <v>3.5219999999999998</v>
      </c>
      <c r="T2292">
        <v>3.5219999999999998</v>
      </c>
      <c r="U2292">
        <v>3.6539999999999999</v>
      </c>
      <c r="V2292">
        <v>3.6539999999999999</v>
      </c>
      <c r="W2292">
        <v>3.6539999999999999</v>
      </c>
      <c r="X2292">
        <v>3.6539999999999999</v>
      </c>
      <c r="Y2292">
        <v>3.6539999999999999</v>
      </c>
      <c r="Z2292">
        <v>3.6539999999999999</v>
      </c>
      <c r="AA2292">
        <v>3.6539999999999999</v>
      </c>
      <c r="AB2292">
        <v>3.6539999999999999</v>
      </c>
      <c r="AC2292">
        <v>3.6539999999999999</v>
      </c>
      <c r="AD2292">
        <v>3.6539999999999999</v>
      </c>
      <c r="AE2292">
        <v>3.6539999999999999</v>
      </c>
      <c r="AF2292">
        <v>3.6539999999999999</v>
      </c>
      <c r="AG2292">
        <v>3.97</v>
      </c>
      <c r="AH2292">
        <v>3.97</v>
      </c>
      <c r="AI2292">
        <v>3.97</v>
      </c>
      <c r="AJ2292">
        <v>3.97</v>
      </c>
      <c r="AK2292">
        <v>3.97</v>
      </c>
      <c r="AL2292">
        <v>3.97</v>
      </c>
      <c r="AM2292">
        <v>3.97</v>
      </c>
      <c r="AN2292">
        <v>3.97</v>
      </c>
      <c r="AO2292">
        <v>3.97</v>
      </c>
      <c r="AP2292">
        <v>3.97</v>
      </c>
      <c r="AQ2292">
        <v>3.97</v>
      </c>
      <c r="AR2292">
        <v>3.97</v>
      </c>
      <c r="AS2292">
        <v>4.0519999999999996</v>
      </c>
      <c r="AT2292">
        <v>4.0519999999999996</v>
      </c>
      <c r="AU2292">
        <v>4.0519999999999996</v>
      </c>
      <c r="AV2292">
        <v>4.0519999999999996</v>
      </c>
      <c r="AW2292">
        <v>4.0519999999999996</v>
      </c>
      <c r="AX2292">
        <v>4.0519999999999996</v>
      </c>
      <c r="AY2292">
        <v>4.0519999999999996</v>
      </c>
      <c r="AZ2292">
        <v>4.0519999999999996</v>
      </c>
      <c r="BA2292">
        <v>4.0519999999999996</v>
      </c>
      <c r="BB2292">
        <v>4.0519999999999996</v>
      </c>
      <c r="BC2292">
        <v>4.0519999999999996</v>
      </c>
      <c r="BD2292">
        <v>4.0519999999999996</v>
      </c>
      <c r="BE2292">
        <v>4.0949999999999998</v>
      </c>
      <c r="BF2292">
        <v>4.0949999999999998</v>
      </c>
      <c r="BG2292">
        <v>4.0949999999999998</v>
      </c>
      <c r="BH2292">
        <v>4.0949999999999998</v>
      </c>
      <c r="BI2292">
        <v>4.0949999999999998</v>
      </c>
      <c r="BJ2292">
        <v>4.0949999999999998</v>
      </c>
      <c r="BK2292">
        <v>4.0949999999999998</v>
      </c>
      <c r="BL2292">
        <v>4.0949999999999998</v>
      </c>
      <c r="BM2292">
        <v>4.0949999999999998</v>
      </c>
      <c r="BN2292">
        <v>4.0949999999999998</v>
      </c>
      <c r="BO2292">
        <v>4.0949999999999998</v>
      </c>
      <c r="BP2292">
        <v>4.0949999999999998</v>
      </c>
      <c r="BQ2292">
        <v>4.1289999999999996</v>
      </c>
      <c r="BR2292">
        <v>4.1289999999999996</v>
      </c>
      <c r="BS2292">
        <v>4.1289999999999996</v>
      </c>
      <c r="BT2292">
        <v>4.1289999999999996</v>
      </c>
      <c r="BU2292">
        <v>4.1289999999999996</v>
      </c>
      <c r="BV2292">
        <v>4.1289999999999996</v>
      </c>
      <c r="BW2292">
        <v>4.1289999999999996</v>
      </c>
      <c r="BX2292">
        <v>4.1289999999999996</v>
      </c>
      <c r="BY2292">
        <v>4.1289999999999996</v>
      </c>
      <c r="BZ2292">
        <v>4.1289999999999996</v>
      </c>
      <c r="CA2292">
        <v>4.1289999999999996</v>
      </c>
      <c r="CB2292">
        <v>4.1289999999999996</v>
      </c>
      <c r="CC2292">
        <v>4.1289999999999996</v>
      </c>
      <c r="CD2292">
        <v>4.1289999999999996</v>
      </c>
      <c r="CE2292">
        <v>4.1289999999999996</v>
      </c>
      <c r="CF2292">
        <v>4.1289999999999996</v>
      </c>
      <c r="CG2292">
        <v>4.1289999999999996</v>
      </c>
      <c r="CH2292">
        <v>4.1289999999999996</v>
      </c>
    </row>
    <row r="2293" spans="1:86" x14ac:dyDescent="0.2">
      <c r="A2293" t="s">
        <v>5899</v>
      </c>
      <c r="B2293" t="s">
        <v>2317</v>
      </c>
      <c r="C2293">
        <v>-3.36</v>
      </c>
      <c r="D2293">
        <v>-3.36</v>
      </c>
      <c r="E2293">
        <v>-3.36</v>
      </c>
      <c r="F2293">
        <v>-3.36</v>
      </c>
      <c r="G2293">
        <v>-3.36</v>
      </c>
      <c r="H2293">
        <v>-3.36</v>
      </c>
      <c r="I2293">
        <v>-3.5219999999999998</v>
      </c>
      <c r="J2293">
        <v>-3.5219999999999998</v>
      </c>
      <c r="K2293">
        <v>-3.5219999999999998</v>
      </c>
      <c r="L2293">
        <v>-3.5219999999999998</v>
      </c>
      <c r="M2293">
        <v>-3.5219999999999998</v>
      </c>
      <c r="N2293">
        <v>-3.5219999999999998</v>
      </c>
      <c r="O2293">
        <v>-3.5219999999999998</v>
      </c>
      <c r="P2293">
        <v>-3.5219999999999998</v>
      </c>
      <c r="Q2293">
        <v>-3.5219999999999998</v>
      </c>
      <c r="R2293">
        <v>-3.5219999999999998</v>
      </c>
      <c r="S2293">
        <v>-3.5219999999999998</v>
      </c>
      <c r="T2293">
        <v>-3.5219999999999998</v>
      </c>
      <c r="U2293">
        <v>-3.6539999999999999</v>
      </c>
      <c r="V2293">
        <v>-3.6539999999999999</v>
      </c>
      <c r="W2293">
        <v>-3.6539999999999999</v>
      </c>
      <c r="X2293">
        <v>-3.6539999999999999</v>
      </c>
      <c r="Y2293">
        <v>-3.6539999999999999</v>
      </c>
      <c r="Z2293">
        <v>-3.6539999999999999</v>
      </c>
      <c r="AA2293">
        <v>-3.6539999999999999</v>
      </c>
      <c r="AB2293">
        <v>-3.6539999999999999</v>
      </c>
      <c r="AC2293">
        <v>-3.6539999999999999</v>
      </c>
      <c r="AD2293">
        <v>-3.6539999999999999</v>
      </c>
      <c r="AE2293">
        <v>-3.6539999999999999</v>
      </c>
      <c r="AF2293">
        <v>-3.6539999999999999</v>
      </c>
      <c r="AG2293">
        <v>-3.97</v>
      </c>
      <c r="AH2293">
        <v>-3.97</v>
      </c>
      <c r="AI2293">
        <v>-3.97</v>
      </c>
      <c r="AJ2293">
        <v>-3.97</v>
      </c>
      <c r="AK2293">
        <v>-3.97</v>
      </c>
      <c r="AL2293">
        <v>-3.97</v>
      </c>
      <c r="AM2293">
        <v>-3.97</v>
      </c>
      <c r="AN2293">
        <v>-3.97</v>
      </c>
      <c r="AO2293">
        <v>-3.97</v>
      </c>
      <c r="AP2293">
        <v>-3.97</v>
      </c>
      <c r="AQ2293">
        <v>-3.97</v>
      </c>
      <c r="AR2293">
        <v>-3.97</v>
      </c>
      <c r="AS2293">
        <v>-4.0519999999999996</v>
      </c>
      <c r="AT2293">
        <v>-4.0519999999999996</v>
      </c>
      <c r="AU2293">
        <v>-4.0519999999999996</v>
      </c>
      <c r="AV2293">
        <v>-4.0519999999999996</v>
      </c>
      <c r="AW2293">
        <v>-4.0519999999999996</v>
      </c>
      <c r="AX2293">
        <v>-4.0519999999999996</v>
      </c>
      <c r="AY2293">
        <v>-4.0519999999999996</v>
      </c>
      <c r="AZ2293">
        <v>-4.0519999999999996</v>
      </c>
      <c r="BA2293">
        <v>-4.0519999999999996</v>
      </c>
      <c r="BB2293">
        <v>-4.0519999999999996</v>
      </c>
      <c r="BC2293">
        <v>-4.0519999999999996</v>
      </c>
      <c r="BD2293">
        <v>-4.0519999999999996</v>
      </c>
      <c r="BE2293">
        <v>-4.0949999999999998</v>
      </c>
      <c r="BF2293">
        <v>-4.0949999999999998</v>
      </c>
      <c r="BG2293">
        <v>-4.0949999999999998</v>
      </c>
      <c r="BH2293">
        <v>-4.0949999999999998</v>
      </c>
      <c r="BI2293">
        <v>-4.0949999999999998</v>
      </c>
      <c r="BJ2293">
        <v>-4.0949999999999998</v>
      </c>
      <c r="BK2293">
        <v>-4.0949999999999998</v>
      </c>
      <c r="BL2293">
        <v>-4.0949999999999998</v>
      </c>
      <c r="BM2293">
        <v>-4.0949999999999998</v>
      </c>
      <c r="BN2293">
        <v>-4.0949999999999998</v>
      </c>
      <c r="BO2293">
        <v>-4.0949999999999998</v>
      </c>
      <c r="BP2293">
        <v>-4.0949999999999998</v>
      </c>
      <c r="BQ2293">
        <v>-4.1289999999999996</v>
      </c>
      <c r="BR2293">
        <v>-4.1289999999999996</v>
      </c>
      <c r="BS2293">
        <v>-4.1289999999999996</v>
      </c>
      <c r="BT2293">
        <v>-4.1289999999999996</v>
      </c>
      <c r="BU2293">
        <v>-4.1289999999999996</v>
      </c>
      <c r="BV2293">
        <v>-4.1289999999999996</v>
      </c>
      <c r="BW2293">
        <v>-4.1289999999999996</v>
      </c>
      <c r="BX2293">
        <v>-4.1289999999999996</v>
      </c>
      <c r="BY2293">
        <v>-4.1289999999999996</v>
      </c>
      <c r="BZ2293">
        <v>-4.1289999999999996</v>
      </c>
      <c r="CA2293">
        <v>-4.1289999999999996</v>
      </c>
      <c r="CB2293">
        <v>-4.1289999999999996</v>
      </c>
      <c r="CC2293">
        <v>-4.1289999999999996</v>
      </c>
      <c r="CD2293">
        <v>-4.1289999999999996</v>
      </c>
      <c r="CE2293">
        <v>-4.1289999999999996</v>
      </c>
      <c r="CF2293">
        <v>-4.1289999999999996</v>
      </c>
      <c r="CG2293">
        <v>-4.1289999999999996</v>
      </c>
      <c r="CH2293">
        <v>-4.1289999999999996</v>
      </c>
    </row>
    <row r="2294" spans="1:86" x14ac:dyDescent="0.2">
      <c r="A2294" t="s">
        <v>5900</v>
      </c>
      <c r="B2294" t="s">
        <v>2318</v>
      </c>
      <c r="C2294" t="s">
        <v>188</v>
      </c>
      <c r="D2294" t="s">
        <v>188</v>
      </c>
      <c r="E2294" t="s">
        <v>188</v>
      </c>
      <c r="F2294" t="s">
        <v>188</v>
      </c>
      <c r="G2294" t="s">
        <v>188</v>
      </c>
      <c r="H2294" t="s">
        <v>188</v>
      </c>
      <c r="I2294" t="s">
        <v>188</v>
      </c>
      <c r="J2294" t="s">
        <v>188</v>
      </c>
      <c r="K2294" t="s">
        <v>188</v>
      </c>
      <c r="L2294" t="s">
        <v>188</v>
      </c>
      <c r="M2294" t="s">
        <v>188</v>
      </c>
      <c r="N2294" t="s">
        <v>188</v>
      </c>
      <c r="O2294" t="s">
        <v>188</v>
      </c>
      <c r="P2294" t="s">
        <v>188</v>
      </c>
      <c r="Q2294" t="s">
        <v>188</v>
      </c>
      <c r="R2294" t="s">
        <v>188</v>
      </c>
      <c r="S2294" t="s">
        <v>188</v>
      </c>
      <c r="T2294" t="s">
        <v>188</v>
      </c>
      <c r="U2294" t="s">
        <v>188</v>
      </c>
      <c r="V2294" t="s">
        <v>188</v>
      </c>
      <c r="W2294" t="s">
        <v>188</v>
      </c>
      <c r="X2294" t="s">
        <v>188</v>
      </c>
      <c r="Y2294" t="s">
        <v>188</v>
      </c>
      <c r="Z2294" t="s">
        <v>188</v>
      </c>
      <c r="AA2294" t="s">
        <v>188</v>
      </c>
      <c r="AB2294" t="s">
        <v>188</v>
      </c>
      <c r="AC2294" t="s">
        <v>188</v>
      </c>
      <c r="AD2294" t="s">
        <v>188</v>
      </c>
      <c r="AE2294" t="s">
        <v>188</v>
      </c>
      <c r="AF2294" t="s">
        <v>188</v>
      </c>
      <c r="AG2294" t="s">
        <v>188</v>
      </c>
      <c r="AH2294" t="s">
        <v>188</v>
      </c>
      <c r="AI2294" t="s">
        <v>188</v>
      </c>
      <c r="AJ2294" t="s">
        <v>188</v>
      </c>
      <c r="AK2294" t="s">
        <v>188</v>
      </c>
      <c r="AL2294" t="s">
        <v>188</v>
      </c>
      <c r="AM2294" t="s">
        <v>188</v>
      </c>
      <c r="AN2294" t="s">
        <v>188</v>
      </c>
      <c r="AO2294" t="s">
        <v>188</v>
      </c>
      <c r="AP2294" t="s">
        <v>188</v>
      </c>
      <c r="AQ2294" t="s">
        <v>188</v>
      </c>
      <c r="AR2294" t="s">
        <v>188</v>
      </c>
      <c r="AS2294" t="s">
        <v>188</v>
      </c>
      <c r="AT2294" t="s">
        <v>188</v>
      </c>
      <c r="AU2294" t="s">
        <v>188</v>
      </c>
      <c r="AV2294" t="s">
        <v>188</v>
      </c>
      <c r="AW2294" t="s">
        <v>188</v>
      </c>
      <c r="AX2294" t="s">
        <v>188</v>
      </c>
      <c r="AY2294" t="s">
        <v>188</v>
      </c>
      <c r="AZ2294" t="s">
        <v>188</v>
      </c>
      <c r="BA2294" t="s">
        <v>188</v>
      </c>
      <c r="BB2294" t="s">
        <v>188</v>
      </c>
      <c r="BC2294" t="s">
        <v>188</v>
      </c>
      <c r="BD2294" t="s">
        <v>188</v>
      </c>
      <c r="BE2294" t="s">
        <v>188</v>
      </c>
      <c r="BF2294" t="s">
        <v>188</v>
      </c>
      <c r="BG2294" t="s">
        <v>188</v>
      </c>
      <c r="BH2294" t="s">
        <v>188</v>
      </c>
      <c r="BI2294" t="s">
        <v>188</v>
      </c>
      <c r="BJ2294" t="s">
        <v>188</v>
      </c>
      <c r="BK2294" t="s">
        <v>188</v>
      </c>
      <c r="BL2294" t="s">
        <v>188</v>
      </c>
      <c r="BM2294" t="s">
        <v>188</v>
      </c>
      <c r="BN2294" t="s">
        <v>188</v>
      </c>
      <c r="BO2294" t="s">
        <v>188</v>
      </c>
      <c r="BP2294" t="s">
        <v>188</v>
      </c>
      <c r="BQ2294" t="s">
        <v>188</v>
      </c>
      <c r="BR2294" t="s">
        <v>188</v>
      </c>
      <c r="BS2294" t="s">
        <v>188</v>
      </c>
      <c r="BT2294" t="s">
        <v>188</v>
      </c>
      <c r="BU2294" t="s">
        <v>188</v>
      </c>
      <c r="BV2294" t="s">
        <v>188</v>
      </c>
      <c r="BW2294" t="s">
        <v>188</v>
      </c>
      <c r="BX2294" t="s">
        <v>188</v>
      </c>
      <c r="BY2294" t="s">
        <v>188</v>
      </c>
      <c r="BZ2294" t="s">
        <v>188</v>
      </c>
      <c r="CA2294" t="s">
        <v>188</v>
      </c>
      <c r="CB2294" t="s">
        <v>188</v>
      </c>
      <c r="CC2294" t="s">
        <v>188</v>
      </c>
      <c r="CD2294" t="s">
        <v>188</v>
      </c>
      <c r="CE2294" t="s">
        <v>188</v>
      </c>
      <c r="CF2294" t="s">
        <v>188</v>
      </c>
      <c r="CG2294" t="s">
        <v>188</v>
      </c>
      <c r="CH2294" t="s">
        <v>188</v>
      </c>
    </row>
    <row r="2295" spans="1:86" x14ac:dyDescent="0.2">
      <c r="A2295" t="s">
        <v>5901</v>
      </c>
      <c r="B2295" t="s">
        <v>2319</v>
      </c>
      <c r="C2295" t="s">
        <v>188</v>
      </c>
      <c r="D2295" t="s">
        <v>188</v>
      </c>
      <c r="E2295" t="s">
        <v>188</v>
      </c>
      <c r="F2295" t="s">
        <v>188</v>
      </c>
      <c r="G2295" t="s">
        <v>188</v>
      </c>
      <c r="H2295" t="s">
        <v>188</v>
      </c>
      <c r="I2295" t="s">
        <v>188</v>
      </c>
      <c r="J2295" t="s">
        <v>188</v>
      </c>
      <c r="K2295" t="s">
        <v>188</v>
      </c>
      <c r="L2295" t="s">
        <v>188</v>
      </c>
      <c r="M2295" t="s">
        <v>188</v>
      </c>
      <c r="N2295" t="s">
        <v>188</v>
      </c>
      <c r="O2295" t="s">
        <v>188</v>
      </c>
      <c r="P2295" t="s">
        <v>188</v>
      </c>
      <c r="Q2295" t="s">
        <v>188</v>
      </c>
      <c r="R2295" t="s">
        <v>188</v>
      </c>
      <c r="S2295" t="s">
        <v>188</v>
      </c>
      <c r="T2295" t="s">
        <v>188</v>
      </c>
      <c r="U2295" t="s">
        <v>188</v>
      </c>
      <c r="V2295" t="s">
        <v>188</v>
      </c>
      <c r="W2295" t="s">
        <v>188</v>
      </c>
      <c r="X2295" t="s">
        <v>188</v>
      </c>
      <c r="Y2295" t="s">
        <v>188</v>
      </c>
      <c r="Z2295" t="s">
        <v>188</v>
      </c>
      <c r="AA2295" t="s">
        <v>188</v>
      </c>
      <c r="AB2295" t="s">
        <v>188</v>
      </c>
      <c r="AC2295" t="s">
        <v>188</v>
      </c>
      <c r="AD2295" t="s">
        <v>188</v>
      </c>
      <c r="AE2295" t="s">
        <v>188</v>
      </c>
      <c r="AF2295" t="s">
        <v>188</v>
      </c>
      <c r="AG2295" t="s">
        <v>188</v>
      </c>
      <c r="AH2295" t="s">
        <v>188</v>
      </c>
      <c r="AI2295" t="s">
        <v>188</v>
      </c>
      <c r="AJ2295" t="s">
        <v>188</v>
      </c>
      <c r="AK2295" t="s">
        <v>188</v>
      </c>
      <c r="AL2295" t="s">
        <v>188</v>
      </c>
      <c r="AM2295" t="s">
        <v>188</v>
      </c>
      <c r="AN2295" t="s">
        <v>188</v>
      </c>
      <c r="AO2295" t="s">
        <v>188</v>
      </c>
      <c r="AP2295" t="s">
        <v>188</v>
      </c>
      <c r="AQ2295" t="s">
        <v>188</v>
      </c>
      <c r="AR2295" t="s">
        <v>188</v>
      </c>
      <c r="AS2295" t="s">
        <v>188</v>
      </c>
      <c r="AT2295" t="s">
        <v>188</v>
      </c>
      <c r="AU2295" t="s">
        <v>188</v>
      </c>
      <c r="AV2295" t="s">
        <v>188</v>
      </c>
      <c r="AW2295" t="s">
        <v>188</v>
      </c>
      <c r="AX2295" t="s">
        <v>188</v>
      </c>
      <c r="AY2295" t="s">
        <v>188</v>
      </c>
      <c r="AZ2295" t="s">
        <v>188</v>
      </c>
      <c r="BA2295" t="s">
        <v>188</v>
      </c>
      <c r="BB2295" t="s">
        <v>188</v>
      </c>
      <c r="BC2295" t="s">
        <v>188</v>
      </c>
      <c r="BD2295" t="s">
        <v>188</v>
      </c>
      <c r="BE2295" t="s">
        <v>188</v>
      </c>
      <c r="BF2295" t="s">
        <v>188</v>
      </c>
      <c r="BG2295" t="s">
        <v>188</v>
      </c>
      <c r="BH2295" t="s">
        <v>188</v>
      </c>
      <c r="BI2295" t="s">
        <v>188</v>
      </c>
      <c r="BJ2295" t="s">
        <v>188</v>
      </c>
      <c r="BK2295" t="s">
        <v>188</v>
      </c>
      <c r="BL2295" t="s">
        <v>188</v>
      </c>
      <c r="BM2295" t="s">
        <v>188</v>
      </c>
      <c r="BN2295" t="s">
        <v>188</v>
      </c>
      <c r="BO2295" t="s">
        <v>188</v>
      </c>
      <c r="BP2295" t="s">
        <v>188</v>
      </c>
      <c r="BQ2295" t="s">
        <v>188</v>
      </c>
      <c r="BR2295" t="s">
        <v>188</v>
      </c>
      <c r="BS2295" t="s">
        <v>188</v>
      </c>
      <c r="BT2295" t="s">
        <v>188</v>
      </c>
      <c r="BU2295" t="s">
        <v>188</v>
      </c>
      <c r="BV2295" t="s">
        <v>188</v>
      </c>
      <c r="BW2295" t="s">
        <v>188</v>
      </c>
      <c r="BX2295" t="s">
        <v>188</v>
      </c>
      <c r="BY2295" t="s">
        <v>188</v>
      </c>
      <c r="BZ2295" t="s">
        <v>188</v>
      </c>
      <c r="CA2295" t="s">
        <v>188</v>
      </c>
      <c r="CB2295" t="s">
        <v>188</v>
      </c>
      <c r="CC2295" t="s">
        <v>188</v>
      </c>
      <c r="CD2295" t="s">
        <v>188</v>
      </c>
      <c r="CE2295" t="s">
        <v>188</v>
      </c>
      <c r="CF2295" t="s">
        <v>188</v>
      </c>
      <c r="CG2295" t="s">
        <v>188</v>
      </c>
      <c r="CH2295" t="s">
        <v>188</v>
      </c>
    </row>
    <row r="2296" spans="1:86" x14ac:dyDescent="0.2">
      <c r="A2296" t="s">
        <v>5902</v>
      </c>
      <c r="B2296" t="s">
        <v>2320</v>
      </c>
      <c r="C2296" t="s">
        <v>188</v>
      </c>
      <c r="D2296" t="s">
        <v>188</v>
      </c>
      <c r="E2296" t="s">
        <v>188</v>
      </c>
      <c r="F2296" t="s">
        <v>188</v>
      </c>
      <c r="G2296" t="s">
        <v>188</v>
      </c>
      <c r="H2296" t="s">
        <v>188</v>
      </c>
      <c r="I2296" t="s">
        <v>188</v>
      </c>
      <c r="J2296" t="s">
        <v>188</v>
      </c>
      <c r="K2296" t="s">
        <v>188</v>
      </c>
      <c r="L2296" t="s">
        <v>188</v>
      </c>
      <c r="M2296" t="s">
        <v>188</v>
      </c>
      <c r="N2296" t="s">
        <v>188</v>
      </c>
      <c r="O2296" t="s">
        <v>188</v>
      </c>
      <c r="P2296" t="s">
        <v>188</v>
      </c>
      <c r="Q2296" t="s">
        <v>188</v>
      </c>
      <c r="R2296" t="s">
        <v>188</v>
      </c>
      <c r="S2296" t="s">
        <v>188</v>
      </c>
      <c r="T2296" t="s">
        <v>188</v>
      </c>
      <c r="U2296" t="s">
        <v>188</v>
      </c>
      <c r="V2296" t="s">
        <v>188</v>
      </c>
      <c r="W2296" t="s">
        <v>188</v>
      </c>
      <c r="X2296" t="s">
        <v>188</v>
      </c>
      <c r="Y2296" t="s">
        <v>188</v>
      </c>
      <c r="Z2296" t="s">
        <v>188</v>
      </c>
      <c r="AA2296" t="s">
        <v>188</v>
      </c>
      <c r="AB2296" t="s">
        <v>188</v>
      </c>
      <c r="AC2296" t="s">
        <v>188</v>
      </c>
      <c r="AD2296" t="s">
        <v>188</v>
      </c>
      <c r="AE2296" t="s">
        <v>188</v>
      </c>
      <c r="AF2296" t="s">
        <v>188</v>
      </c>
      <c r="AG2296" t="s">
        <v>188</v>
      </c>
      <c r="AH2296" t="s">
        <v>188</v>
      </c>
      <c r="AI2296" t="s">
        <v>188</v>
      </c>
      <c r="AJ2296" t="s">
        <v>188</v>
      </c>
      <c r="AK2296" t="s">
        <v>188</v>
      </c>
      <c r="AL2296" t="s">
        <v>188</v>
      </c>
      <c r="AM2296" t="s">
        <v>188</v>
      </c>
      <c r="AN2296" t="s">
        <v>188</v>
      </c>
      <c r="AO2296" t="s">
        <v>188</v>
      </c>
      <c r="AP2296" t="s">
        <v>188</v>
      </c>
      <c r="AQ2296" t="s">
        <v>188</v>
      </c>
      <c r="AR2296" t="s">
        <v>188</v>
      </c>
      <c r="AS2296" t="s">
        <v>188</v>
      </c>
      <c r="AT2296" t="s">
        <v>188</v>
      </c>
      <c r="AU2296" t="s">
        <v>188</v>
      </c>
      <c r="AV2296" t="s">
        <v>188</v>
      </c>
      <c r="AW2296" t="s">
        <v>188</v>
      </c>
      <c r="AX2296" t="s">
        <v>188</v>
      </c>
      <c r="AY2296" t="s">
        <v>188</v>
      </c>
      <c r="AZ2296" t="s">
        <v>188</v>
      </c>
      <c r="BA2296" t="s">
        <v>188</v>
      </c>
      <c r="BB2296" t="s">
        <v>188</v>
      </c>
      <c r="BC2296" t="s">
        <v>188</v>
      </c>
      <c r="BD2296" t="s">
        <v>188</v>
      </c>
      <c r="BE2296" t="s">
        <v>188</v>
      </c>
      <c r="BF2296" t="s">
        <v>188</v>
      </c>
      <c r="BG2296" t="s">
        <v>188</v>
      </c>
      <c r="BH2296" t="s">
        <v>188</v>
      </c>
      <c r="BI2296" t="s">
        <v>188</v>
      </c>
      <c r="BJ2296" t="s">
        <v>188</v>
      </c>
      <c r="BK2296" t="s">
        <v>188</v>
      </c>
      <c r="BL2296" t="s">
        <v>188</v>
      </c>
      <c r="BM2296" t="s">
        <v>188</v>
      </c>
      <c r="BN2296" t="s">
        <v>188</v>
      </c>
      <c r="BO2296" t="s">
        <v>188</v>
      </c>
      <c r="BP2296" t="s">
        <v>188</v>
      </c>
      <c r="BQ2296" t="s">
        <v>188</v>
      </c>
      <c r="BR2296" t="s">
        <v>188</v>
      </c>
      <c r="BS2296" t="s">
        <v>188</v>
      </c>
      <c r="BT2296" t="s">
        <v>188</v>
      </c>
      <c r="BU2296" t="s">
        <v>188</v>
      </c>
      <c r="BV2296" t="s">
        <v>188</v>
      </c>
      <c r="BW2296" t="s">
        <v>188</v>
      </c>
      <c r="BX2296" t="s">
        <v>188</v>
      </c>
      <c r="BY2296" t="s">
        <v>188</v>
      </c>
      <c r="BZ2296" t="s">
        <v>188</v>
      </c>
      <c r="CA2296" t="s">
        <v>188</v>
      </c>
      <c r="CB2296" t="s">
        <v>188</v>
      </c>
      <c r="CC2296" t="s">
        <v>188</v>
      </c>
      <c r="CD2296" t="s">
        <v>188</v>
      </c>
      <c r="CE2296" t="s">
        <v>188</v>
      </c>
      <c r="CF2296" t="s">
        <v>188</v>
      </c>
      <c r="CG2296" t="s">
        <v>188</v>
      </c>
      <c r="CH2296" t="s">
        <v>188</v>
      </c>
    </row>
    <row r="2297" spans="1:86" x14ac:dyDescent="0.2">
      <c r="A2297" t="s">
        <v>5903</v>
      </c>
      <c r="B2297" t="s">
        <v>2321</v>
      </c>
      <c r="C2297">
        <v>-6.4880000000000004</v>
      </c>
      <c r="D2297">
        <v>5.149</v>
      </c>
      <c r="E2297">
        <v>5.423</v>
      </c>
      <c r="F2297">
        <v>5.7380000000000004</v>
      </c>
      <c r="G2297">
        <v>7.4660000000000002</v>
      </c>
      <c r="H2297">
        <v>7.4119999999999999</v>
      </c>
      <c r="I2297">
        <v>7.6230000000000002</v>
      </c>
      <c r="J2297">
        <v>0.92</v>
      </c>
      <c r="K2297">
        <v>8.7230000000000008</v>
      </c>
      <c r="L2297">
        <v>5.3840000000000003</v>
      </c>
      <c r="M2297">
        <v>6.4740000000000002</v>
      </c>
      <c r="N2297">
        <v>6.5780000000000003</v>
      </c>
      <c r="O2297">
        <v>-10.428000000000001</v>
      </c>
      <c r="P2297">
        <v>4.82</v>
      </c>
      <c r="Q2297">
        <v>7.1509999999999998</v>
      </c>
      <c r="R2297">
        <v>6.8330000000000002</v>
      </c>
      <c r="S2297">
        <v>9.7260000000000009</v>
      </c>
      <c r="T2297">
        <v>7.2290000000000001</v>
      </c>
      <c r="U2297">
        <v>8.0060000000000002</v>
      </c>
      <c r="V2297">
        <v>11.211</v>
      </c>
      <c r="W2297">
        <v>7.907</v>
      </c>
      <c r="X2297">
        <v>7.9119999999999999</v>
      </c>
      <c r="Y2297">
        <v>11.14</v>
      </c>
      <c r="Z2297">
        <v>8.4770000000000003</v>
      </c>
      <c r="AA2297">
        <v>8.9619999999999997</v>
      </c>
      <c r="AB2297">
        <v>7.3579999999999997</v>
      </c>
      <c r="AC2297">
        <v>7.6289999999999996</v>
      </c>
      <c r="AD2297">
        <v>6.7160000000000002</v>
      </c>
      <c r="AE2297">
        <v>7.6029999999999998</v>
      </c>
      <c r="AF2297">
        <v>9.8940000000000001</v>
      </c>
      <c r="AG2297">
        <v>7.0330000000000004</v>
      </c>
      <c r="AH2297">
        <v>7.4770000000000003</v>
      </c>
      <c r="AI2297">
        <v>10.429</v>
      </c>
      <c r="AJ2297">
        <v>8.1479999999999997</v>
      </c>
      <c r="AK2297">
        <v>27.689</v>
      </c>
      <c r="AL2297">
        <v>9.657</v>
      </c>
      <c r="AM2297">
        <v>9.1530000000000005</v>
      </c>
      <c r="AN2297">
        <v>10.473000000000001</v>
      </c>
      <c r="AO2297">
        <v>11.606999999999999</v>
      </c>
      <c r="AP2297">
        <v>18.219000000000001</v>
      </c>
      <c r="AQ2297">
        <v>18.055</v>
      </c>
      <c r="AR2297">
        <v>12.23</v>
      </c>
      <c r="AS2297">
        <v>14.417</v>
      </c>
      <c r="AT2297">
        <v>6.9470000000000001</v>
      </c>
      <c r="AU2297">
        <v>10.255000000000001</v>
      </c>
      <c r="AV2297">
        <v>7.4969999999999999</v>
      </c>
      <c r="AW2297">
        <v>10.500999999999999</v>
      </c>
      <c r="AX2297">
        <v>6.7210000000000001</v>
      </c>
      <c r="AY2297">
        <v>12.497999999999999</v>
      </c>
      <c r="AZ2297">
        <v>7.2770000000000001</v>
      </c>
      <c r="BA2297">
        <v>10.601000000000001</v>
      </c>
      <c r="BB2297">
        <v>8.4770000000000003</v>
      </c>
      <c r="BC2297">
        <v>12.801</v>
      </c>
      <c r="BD2297">
        <v>16.265999999999998</v>
      </c>
      <c r="BE2297">
        <v>8.0719999999999992</v>
      </c>
      <c r="BF2297">
        <v>6.3680000000000003</v>
      </c>
      <c r="BG2297">
        <v>7.2809999999999997</v>
      </c>
      <c r="BH2297">
        <v>10.978</v>
      </c>
      <c r="BI2297">
        <v>12.228999999999999</v>
      </c>
      <c r="BJ2297">
        <v>11.109</v>
      </c>
      <c r="BK2297">
        <v>9.2620000000000005</v>
      </c>
      <c r="BL2297">
        <v>4.16</v>
      </c>
      <c r="BM2297">
        <v>7.7060000000000004</v>
      </c>
      <c r="BN2297">
        <v>10.439</v>
      </c>
      <c r="BO2297">
        <v>10.337</v>
      </c>
      <c r="BP2297">
        <v>13.875</v>
      </c>
      <c r="BQ2297">
        <v>7.9530000000000003</v>
      </c>
      <c r="BR2297">
        <v>13.273</v>
      </c>
      <c r="BS2297">
        <v>-3.6880000000000002</v>
      </c>
      <c r="BT2297">
        <v>9.1869999999999994</v>
      </c>
      <c r="BU2297">
        <v>-1.472</v>
      </c>
      <c r="BV2297">
        <v>11.61</v>
      </c>
      <c r="BW2297">
        <v>11.494</v>
      </c>
      <c r="BX2297">
        <v>8.202</v>
      </c>
      <c r="BY2297">
        <v>8.9359999999999999</v>
      </c>
      <c r="BZ2297">
        <v>10.72</v>
      </c>
      <c r="CA2297">
        <v>-17.260000000000002</v>
      </c>
      <c r="CB2297">
        <v>9.6950000000000003</v>
      </c>
      <c r="CC2297">
        <v>8.5459999999999994</v>
      </c>
      <c r="CD2297">
        <v>6.93</v>
      </c>
      <c r="CE2297">
        <v>8.8239999999999998</v>
      </c>
      <c r="CF2297">
        <v>8.9939999999999998</v>
      </c>
      <c r="CG2297">
        <v>8.5</v>
      </c>
      <c r="CH2297">
        <v>2.5739999999999998</v>
      </c>
    </row>
    <row r="2298" spans="1:86" x14ac:dyDescent="0.2">
      <c r="A2298" t="s">
        <v>5904</v>
      </c>
      <c r="B2298" t="s">
        <v>2322</v>
      </c>
      <c r="C2298">
        <v>20.988</v>
      </c>
      <c r="D2298">
        <v>64.953000000000003</v>
      </c>
      <c r="E2298">
        <v>64.771000000000001</v>
      </c>
      <c r="F2298">
        <v>25.234999999999999</v>
      </c>
      <c r="G2298">
        <v>88.103999999999999</v>
      </c>
      <c r="H2298">
        <v>16.718</v>
      </c>
      <c r="I2298">
        <v>43.069000000000003</v>
      </c>
      <c r="J2298">
        <v>13.497</v>
      </c>
      <c r="K2298">
        <v>29.4</v>
      </c>
      <c r="L2298">
        <v>35.811</v>
      </c>
      <c r="M2298">
        <v>11.057</v>
      </c>
      <c r="N2298">
        <v>33.485999999999997</v>
      </c>
      <c r="O2298">
        <v>85.082999999999998</v>
      </c>
      <c r="P2298">
        <v>20.260999999999999</v>
      </c>
      <c r="Q2298">
        <v>12.304</v>
      </c>
      <c r="R2298">
        <v>47.692999999999998</v>
      </c>
      <c r="S2298">
        <v>64.394000000000005</v>
      </c>
      <c r="T2298">
        <v>23.867999999999999</v>
      </c>
      <c r="U2298">
        <v>30.302</v>
      </c>
      <c r="V2298">
        <v>44.816000000000003</v>
      </c>
      <c r="W2298">
        <v>15.949</v>
      </c>
      <c r="X2298">
        <v>18.867999999999999</v>
      </c>
      <c r="Y2298">
        <v>46.124000000000002</v>
      </c>
      <c r="Z2298">
        <v>120.131</v>
      </c>
      <c r="AA2298">
        <v>61.012</v>
      </c>
      <c r="AB2298">
        <v>30.757999999999999</v>
      </c>
      <c r="AC2298">
        <v>32.247999999999998</v>
      </c>
      <c r="AD2298">
        <v>52.475000000000001</v>
      </c>
      <c r="AE2298">
        <v>93.632999999999996</v>
      </c>
      <c r="AF2298">
        <v>19.201000000000001</v>
      </c>
      <c r="AG2298">
        <v>36.908000000000001</v>
      </c>
      <c r="AH2298">
        <v>26.414000000000001</v>
      </c>
      <c r="AI2298">
        <v>96.69</v>
      </c>
      <c r="AJ2298">
        <v>21.495000000000001</v>
      </c>
      <c r="AK2298">
        <v>30.591999999999999</v>
      </c>
      <c r="AL2298">
        <v>38.886000000000003</v>
      </c>
      <c r="AM2298">
        <v>39.247</v>
      </c>
      <c r="AN2298">
        <v>39.512999999999998</v>
      </c>
      <c r="AO2298">
        <v>59.475999999999999</v>
      </c>
      <c r="AP2298">
        <v>50.759</v>
      </c>
      <c r="AQ2298">
        <v>98.802000000000007</v>
      </c>
      <c r="AR2298">
        <v>18.581</v>
      </c>
      <c r="AS2298">
        <v>25.959</v>
      </c>
      <c r="AT2298">
        <v>22.832000000000001</v>
      </c>
      <c r="AU2298">
        <v>26.300999999999998</v>
      </c>
      <c r="AV2298">
        <v>24.411000000000001</v>
      </c>
      <c r="AW2298">
        <v>18.032</v>
      </c>
      <c r="AX2298">
        <v>35.009</v>
      </c>
      <c r="AY2298">
        <v>20.007999999999999</v>
      </c>
      <c r="AZ2298">
        <v>16.826000000000001</v>
      </c>
      <c r="BA2298">
        <v>32.61</v>
      </c>
      <c r="BB2298">
        <v>18.966000000000001</v>
      </c>
      <c r="BC2298">
        <v>48.710999999999999</v>
      </c>
      <c r="BD2298">
        <v>21.114000000000001</v>
      </c>
      <c r="BE2298">
        <v>130.96299999999999</v>
      </c>
      <c r="BF2298">
        <v>22.655000000000001</v>
      </c>
      <c r="BG2298">
        <v>32.409999999999997</v>
      </c>
      <c r="BH2298">
        <v>24.690999999999999</v>
      </c>
      <c r="BI2298">
        <v>27.850999999999999</v>
      </c>
      <c r="BJ2298">
        <v>23.14</v>
      </c>
      <c r="BK2298">
        <v>75.840999999999994</v>
      </c>
      <c r="BL2298">
        <v>18.079000000000001</v>
      </c>
      <c r="BM2298">
        <v>20.238</v>
      </c>
      <c r="BN2298">
        <v>31.384</v>
      </c>
      <c r="BO2298">
        <v>62.435000000000002</v>
      </c>
      <c r="BP2298">
        <v>20.678000000000001</v>
      </c>
      <c r="BQ2298">
        <v>11.182</v>
      </c>
      <c r="BR2298">
        <v>31.927</v>
      </c>
      <c r="BS2298">
        <v>22.215</v>
      </c>
      <c r="BT2298">
        <v>27.283000000000001</v>
      </c>
      <c r="BU2298">
        <v>16.334</v>
      </c>
      <c r="BV2298">
        <v>48.456000000000003</v>
      </c>
      <c r="BW2298">
        <v>20.988</v>
      </c>
      <c r="BX2298">
        <v>22.021000000000001</v>
      </c>
      <c r="BY2298">
        <v>18.181999999999999</v>
      </c>
      <c r="BZ2298">
        <v>27.977</v>
      </c>
      <c r="CA2298">
        <v>55.411999999999999</v>
      </c>
      <c r="CB2298">
        <v>20.169</v>
      </c>
      <c r="CC2298">
        <v>13.920999999999999</v>
      </c>
      <c r="CD2298">
        <v>51.716000000000001</v>
      </c>
      <c r="CE2298">
        <v>17.603999999999999</v>
      </c>
      <c r="CF2298">
        <v>40.527999999999999</v>
      </c>
      <c r="CG2298">
        <v>18.594999999999999</v>
      </c>
      <c r="CH2298">
        <v>24.623000000000001</v>
      </c>
    </row>
    <row r="2299" spans="1:86" x14ac:dyDescent="0.2">
      <c r="A2299" t="s">
        <v>5905</v>
      </c>
      <c r="B2299" t="s">
        <v>2323</v>
      </c>
      <c r="C2299">
        <v>-27.475999999999999</v>
      </c>
      <c r="D2299">
        <v>-59.804000000000002</v>
      </c>
      <c r="E2299">
        <v>-59.347999999999999</v>
      </c>
      <c r="F2299">
        <v>-19.495999999999999</v>
      </c>
      <c r="G2299">
        <v>-80.638000000000005</v>
      </c>
      <c r="H2299">
        <v>-9.3070000000000004</v>
      </c>
      <c r="I2299">
        <v>-35.445999999999998</v>
      </c>
      <c r="J2299">
        <v>-12.577</v>
      </c>
      <c r="K2299">
        <v>-20.677</v>
      </c>
      <c r="L2299">
        <v>-30.427</v>
      </c>
      <c r="M2299">
        <v>-4.5830000000000002</v>
      </c>
      <c r="N2299">
        <v>-26.907</v>
      </c>
      <c r="O2299">
        <v>-95.510999999999996</v>
      </c>
      <c r="P2299">
        <v>-15.441000000000001</v>
      </c>
      <c r="Q2299">
        <v>-5.1529999999999996</v>
      </c>
      <c r="R2299">
        <v>-40.86</v>
      </c>
      <c r="S2299">
        <v>-54.667999999999999</v>
      </c>
      <c r="T2299">
        <v>-16.638000000000002</v>
      </c>
      <c r="U2299">
        <v>-22.295999999999999</v>
      </c>
      <c r="V2299">
        <v>-33.604999999999997</v>
      </c>
      <c r="W2299">
        <v>-8.0419999999999998</v>
      </c>
      <c r="X2299">
        <v>-10.955</v>
      </c>
      <c r="Y2299">
        <v>-34.984000000000002</v>
      </c>
      <c r="Z2299">
        <v>-111.654</v>
      </c>
      <c r="AA2299">
        <v>-52.05</v>
      </c>
      <c r="AB2299">
        <v>-23.4</v>
      </c>
      <c r="AC2299">
        <v>-24.619</v>
      </c>
      <c r="AD2299">
        <v>-45.759</v>
      </c>
      <c r="AE2299">
        <v>-86.03</v>
      </c>
      <c r="AF2299">
        <v>-9.3070000000000004</v>
      </c>
      <c r="AG2299">
        <v>-29.875</v>
      </c>
      <c r="AH2299">
        <v>-18.936</v>
      </c>
      <c r="AI2299">
        <v>-86.260999999999996</v>
      </c>
      <c r="AJ2299">
        <v>-13.346</v>
      </c>
      <c r="AK2299">
        <v>-2.903</v>
      </c>
      <c r="AL2299">
        <v>-29.23</v>
      </c>
      <c r="AM2299">
        <v>-30.093</v>
      </c>
      <c r="AN2299">
        <v>-29.04</v>
      </c>
      <c r="AO2299">
        <v>-47.869</v>
      </c>
      <c r="AP2299">
        <v>-32.540999999999997</v>
      </c>
      <c r="AQ2299">
        <v>-80.748000000000005</v>
      </c>
      <c r="AR2299">
        <v>-6.351</v>
      </c>
      <c r="AS2299">
        <v>-11.542999999999999</v>
      </c>
      <c r="AT2299">
        <v>-15.885</v>
      </c>
      <c r="AU2299">
        <v>-16.045000000000002</v>
      </c>
      <c r="AV2299">
        <v>-16.914000000000001</v>
      </c>
      <c r="AW2299">
        <v>-7.532</v>
      </c>
      <c r="AX2299">
        <v>-28.288</v>
      </c>
      <c r="AY2299">
        <v>-7.5090000000000003</v>
      </c>
      <c r="AZ2299">
        <v>-9.5489999999999995</v>
      </c>
      <c r="BA2299">
        <v>-22.007999999999999</v>
      </c>
      <c r="BB2299">
        <v>-10.489000000000001</v>
      </c>
      <c r="BC2299">
        <v>-35.909999999999997</v>
      </c>
      <c r="BD2299">
        <v>-4.8490000000000002</v>
      </c>
      <c r="BE2299">
        <v>-122.89</v>
      </c>
      <c r="BF2299">
        <v>-16.286999999999999</v>
      </c>
      <c r="BG2299">
        <v>-25.13</v>
      </c>
      <c r="BH2299">
        <v>-13.712999999999999</v>
      </c>
      <c r="BI2299">
        <v>-15.622</v>
      </c>
      <c r="BJ2299">
        <v>-12.031000000000001</v>
      </c>
      <c r="BK2299">
        <v>-66.578999999999994</v>
      </c>
      <c r="BL2299">
        <v>-13.919</v>
      </c>
      <c r="BM2299">
        <v>-12.532</v>
      </c>
      <c r="BN2299">
        <v>-20.943999999999999</v>
      </c>
      <c r="BO2299">
        <v>-52.097999999999999</v>
      </c>
      <c r="BP2299">
        <v>-6.8029999999999999</v>
      </c>
      <c r="BQ2299">
        <v>-3.23</v>
      </c>
      <c r="BR2299">
        <v>-18.654</v>
      </c>
      <c r="BS2299">
        <v>-25.902999999999999</v>
      </c>
      <c r="BT2299">
        <v>-18.096</v>
      </c>
      <c r="BU2299">
        <v>-17.806999999999999</v>
      </c>
      <c r="BV2299">
        <v>-36.845999999999997</v>
      </c>
      <c r="BW2299">
        <v>-9.4939999999999998</v>
      </c>
      <c r="BX2299">
        <v>-13.819000000000001</v>
      </c>
      <c r="BY2299">
        <v>-9.2460000000000004</v>
      </c>
      <c r="BZ2299">
        <v>-17.257999999999999</v>
      </c>
      <c r="CA2299">
        <v>-72.671999999999997</v>
      </c>
      <c r="CB2299">
        <v>-10.474</v>
      </c>
      <c r="CC2299">
        <v>-5.3760000000000003</v>
      </c>
      <c r="CD2299">
        <v>-44.784999999999997</v>
      </c>
      <c r="CE2299">
        <v>-8.7799999999999994</v>
      </c>
      <c r="CF2299">
        <v>-31.533000000000001</v>
      </c>
      <c r="CG2299">
        <v>-10.095000000000001</v>
      </c>
      <c r="CH2299">
        <v>-22.048999999999999</v>
      </c>
    </row>
    <row r="2300" spans="1:86" x14ac:dyDescent="0.2">
      <c r="A2300" t="s">
        <v>5906</v>
      </c>
      <c r="B2300" t="s">
        <v>2324</v>
      </c>
      <c r="C2300">
        <v>-10.762</v>
      </c>
      <c r="D2300">
        <v>0.82</v>
      </c>
      <c r="E2300">
        <v>1.58</v>
      </c>
      <c r="F2300">
        <v>1.0999999999999999E-2</v>
      </c>
      <c r="G2300">
        <v>0.59299999999999997</v>
      </c>
      <c r="H2300">
        <v>1.7849999999999999</v>
      </c>
      <c r="I2300">
        <v>0.60199999999999998</v>
      </c>
      <c r="J2300">
        <v>-5.18</v>
      </c>
      <c r="K2300">
        <v>1.506</v>
      </c>
      <c r="L2300">
        <v>-0.28299999999999997</v>
      </c>
      <c r="M2300">
        <v>0.61599999999999999</v>
      </c>
      <c r="N2300">
        <v>1.022</v>
      </c>
      <c r="O2300">
        <v>-17.712</v>
      </c>
      <c r="P2300">
        <v>-1.077</v>
      </c>
      <c r="Q2300">
        <v>-1.46</v>
      </c>
      <c r="R2300">
        <v>0.47899999999999998</v>
      </c>
      <c r="S2300">
        <v>0.72399999999999998</v>
      </c>
      <c r="T2300">
        <v>0.81399999999999995</v>
      </c>
      <c r="U2300">
        <v>0.45200000000000001</v>
      </c>
      <c r="V2300">
        <v>0.751</v>
      </c>
      <c r="W2300">
        <v>8.5000000000000006E-2</v>
      </c>
      <c r="X2300">
        <v>0.878</v>
      </c>
      <c r="Y2300">
        <v>2.202</v>
      </c>
      <c r="Z2300">
        <v>1.2609999999999999</v>
      </c>
      <c r="AA2300">
        <v>0.60799999999999998</v>
      </c>
      <c r="AB2300">
        <v>-0.40500000000000003</v>
      </c>
      <c r="AC2300">
        <v>1.8169999999999999</v>
      </c>
      <c r="AD2300">
        <v>0.79600000000000004</v>
      </c>
      <c r="AE2300">
        <v>0.24299999999999999</v>
      </c>
      <c r="AF2300">
        <v>1.248</v>
      </c>
      <c r="AG2300">
        <v>0.71099999999999997</v>
      </c>
      <c r="AH2300">
        <v>0.80500000000000005</v>
      </c>
      <c r="AI2300">
        <v>1.9670000000000001</v>
      </c>
      <c r="AJ2300">
        <v>1.101</v>
      </c>
      <c r="AK2300">
        <v>2.3860000000000001</v>
      </c>
      <c r="AL2300">
        <v>1.2589999999999999</v>
      </c>
      <c r="AM2300">
        <v>1.27</v>
      </c>
      <c r="AN2300">
        <v>0.30199999999999999</v>
      </c>
      <c r="AO2300">
        <v>1.3440000000000001</v>
      </c>
      <c r="AP2300">
        <v>2.0609999999999999</v>
      </c>
      <c r="AQ2300">
        <v>0.70799999999999996</v>
      </c>
      <c r="AR2300">
        <v>1.3839999999999999</v>
      </c>
      <c r="AS2300">
        <v>1.1279999999999999</v>
      </c>
      <c r="AT2300">
        <v>0.82599999999999996</v>
      </c>
      <c r="AU2300">
        <v>1.381</v>
      </c>
      <c r="AV2300">
        <v>-2.5000000000000001E-2</v>
      </c>
      <c r="AW2300">
        <v>1.177</v>
      </c>
      <c r="AX2300">
        <v>-2.6030000000000002</v>
      </c>
      <c r="AY2300">
        <v>0.253</v>
      </c>
      <c r="AZ2300">
        <v>0.39300000000000002</v>
      </c>
      <c r="BA2300">
        <v>3.4630000000000001</v>
      </c>
      <c r="BB2300">
        <v>0.439</v>
      </c>
      <c r="BC2300">
        <v>0.52900000000000003</v>
      </c>
      <c r="BD2300">
        <v>3.161</v>
      </c>
      <c r="BE2300">
        <v>0.189</v>
      </c>
      <c r="BF2300">
        <v>-0.80700000000000005</v>
      </c>
      <c r="BG2300">
        <v>1.1459999999999999</v>
      </c>
      <c r="BH2300">
        <v>1.1870000000000001</v>
      </c>
      <c r="BI2300">
        <v>2.9969999999999999</v>
      </c>
      <c r="BJ2300">
        <v>2.0550000000000002</v>
      </c>
      <c r="BK2300">
        <v>0.47499999999999998</v>
      </c>
      <c r="BL2300">
        <v>-3.5110000000000001</v>
      </c>
      <c r="BM2300">
        <v>0.84799999999999998</v>
      </c>
      <c r="BN2300">
        <v>0.40699999999999997</v>
      </c>
      <c r="BO2300">
        <v>0.36799999999999999</v>
      </c>
      <c r="BP2300">
        <v>2.1419999999999999</v>
      </c>
      <c r="BQ2300">
        <v>-1.7330000000000001</v>
      </c>
      <c r="BR2300">
        <v>0.17</v>
      </c>
      <c r="BS2300">
        <v>-12.816000000000001</v>
      </c>
      <c r="BT2300">
        <v>0.97599999999999998</v>
      </c>
      <c r="BU2300">
        <v>-9.5630000000000006</v>
      </c>
      <c r="BV2300">
        <v>3.88</v>
      </c>
      <c r="BW2300">
        <v>0.59299999999999997</v>
      </c>
      <c r="BX2300">
        <v>0.46100000000000002</v>
      </c>
      <c r="BY2300">
        <v>-3.4790000000000001</v>
      </c>
      <c r="BZ2300">
        <v>0.69599999999999995</v>
      </c>
      <c r="CA2300">
        <v>-25.401</v>
      </c>
      <c r="CB2300">
        <v>2.4329999999999998</v>
      </c>
      <c r="CC2300">
        <v>1.355</v>
      </c>
      <c r="CD2300">
        <v>0.373</v>
      </c>
      <c r="CE2300">
        <v>0.67200000000000004</v>
      </c>
      <c r="CF2300">
        <v>0.42499999999999999</v>
      </c>
      <c r="CG2300">
        <v>0.93700000000000006</v>
      </c>
      <c r="CH2300">
        <v>-5.2770000000000001</v>
      </c>
    </row>
    <row r="2301" spans="1:86" x14ac:dyDescent="0.2">
      <c r="A2301" t="s">
        <v>5907</v>
      </c>
      <c r="B2301" t="s">
        <v>2325</v>
      </c>
      <c r="C2301">
        <v>4.2060000000000004</v>
      </c>
      <c r="D2301">
        <v>2.9470000000000001</v>
      </c>
      <c r="E2301">
        <v>1.645</v>
      </c>
      <c r="F2301">
        <v>3.073</v>
      </c>
      <c r="G2301">
        <v>2.573</v>
      </c>
      <c r="H2301">
        <v>6.5469999999999997</v>
      </c>
      <c r="I2301">
        <v>1.8169999999999999</v>
      </c>
      <c r="J2301">
        <v>1.502</v>
      </c>
      <c r="K2301">
        <v>1.464</v>
      </c>
      <c r="L2301">
        <v>1.4930000000000001</v>
      </c>
      <c r="M2301">
        <v>2.4239999999999999</v>
      </c>
      <c r="N2301">
        <v>1.7549999999999999</v>
      </c>
      <c r="O2301">
        <v>1.6970000000000001</v>
      </c>
      <c r="P2301">
        <v>3.234</v>
      </c>
      <c r="Q2301">
        <v>2.1930000000000001</v>
      </c>
      <c r="R2301">
        <v>2.4990000000000001</v>
      </c>
      <c r="S2301">
        <v>4.6779999999999999</v>
      </c>
      <c r="T2301">
        <v>8.4749999999999996</v>
      </c>
      <c r="U2301">
        <v>1.597</v>
      </c>
      <c r="V2301">
        <v>1.746</v>
      </c>
      <c r="W2301">
        <v>2.2549999999999999</v>
      </c>
      <c r="X2301">
        <v>1.8360000000000001</v>
      </c>
      <c r="Y2301">
        <v>2.6440000000000001</v>
      </c>
      <c r="Z2301">
        <v>2.5710000000000002</v>
      </c>
      <c r="AA2301">
        <v>2.282</v>
      </c>
      <c r="AB2301">
        <v>3.0070000000000001</v>
      </c>
      <c r="AC2301">
        <v>2.7229999999999999</v>
      </c>
      <c r="AD2301">
        <v>2.0960000000000001</v>
      </c>
      <c r="AE2301">
        <v>2.5920000000000001</v>
      </c>
      <c r="AF2301">
        <v>6.9790000000000001</v>
      </c>
      <c r="AG2301">
        <v>1.639</v>
      </c>
      <c r="AH2301">
        <v>2.2730000000000001</v>
      </c>
      <c r="AI2301">
        <v>1.8120000000000001</v>
      </c>
      <c r="AJ2301">
        <v>1.9239999999999999</v>
      </c>
      <c r="AK2301">
        <v>3.0369999999999999</v>
      </c>
      <c r="AL2301">
        <v>2</v>
      </c>
      <c r="AM2301">
        <v>1.887</v>
      </c>
      <c r="AN2301">
        <v>2.7149999999999999</v>
      </c>
      <c r="AO2301">
        <v>5.6390000000000002</v>
      </c>
      <c r="AP2301">
        <v>2.4790000000000001</v>
      </c>
      <c r="AQ2301">
        <v>3.4780000000000002</v>
      </c>
      <c r="AR2301">
        <v>5.2069999999999999</v>
      </c>
      <c r="AS2301">
        <v>2.2240000000000002</v>
      </c>
      <c r="AT2301">
        <v>2.3119999999999998</v>
      </c>
      <c r="AU2301">
        <v>5.0389999999999997</v>
      </c>
      <c r="AV2301">
        <v>2.8719999999999999</v>
      </c>
      <c r="AW2301">
        <v>3.3860000000000001</v>
      </c>
      <c r="AX2301">
        <v>2.681</v>
      </c>
      <c r="AY2301">
        <v>2.891</v>
      </c>
      <c r="AZ2301">
        <v>2.8010000000000002</v>
      </c>
      <c r="BA2301">
        <v>4.9740000000000002</v>
      </c>
      <c r="BB2301">
        <v>3.4929999999999999</v>
      </c>
      <c r="BC2301">
        <v>5.8769999999999998</v>
      </c>
      <c r="BD2301">
        <v>5.1390000000000002</v>
      </c>
      <c r="BE2301">
        <v>2.9830000000000001</v>
      </c>
      <c r="BF2301">
        <v>2.581</v>
      </c>
      <c r="BG2301">
        <v>3.621</v>
      </c>
      <c r="BH2301">
        <v>3.87</v>
      </c>
      <c r="BI2301">
        <v>4.1710000000000003</v>
      </c>
      <c r="BJ2301">
        <v>3.0990000000000002</v>
      </c>
      <c r="BK2301">
        <v>4.5190000000000001</v>
      </c>
      <c r="BL2301">
        <v>2.8050000000000002</v>
      </c>
      <c r="BM2301">
        <v>4.1059999999999999</v>
      </c>
      <c r="BN2301">
        <v>7.13</v>
      </c>
      <c r="BO2301">
        <v>4.3410000000000002</v>
      </c>
      <c r="BP2301">
        <v>6.2969999999999997</v>
      </c>
      <c r="BQ2301">
        <v>3.105</v>
      </c>
      <c r="BR2301">
        <v>2.4159999999999999</v>
      </c>
      <c r="BS2301">
        <v>5.4429999999999996</v>
      </c>
      <c r="BT2301">
        <v>3.077</v>
      </c>
      <c r="BU2301">
        <v>4.359</v>
      </c>
      <c r="BV2301">
        <v>3.6920000000000002</v>
      </c>
      <c r="BW2301">
        <v>4.851</v>
      </c>
      <c r="BX2301">
        <v>2.9140000000000001</v>
      </c>
      <c r="BY2301">
        <v>5.6989999999999998</v>
      </c>
      <c r="BZ2301">
        <v>3.5590000000000002</v>
      </c>
      <c r="CA2301">
        <v>5.0960000000000001</v>
      </c>
      <c r="CB2301">
        <v>4.3449999999999998</v>
      </c>
      <c r="CC2301">
        <v>3.8570000000000002</v>
      </c>
      <c r="CD2301">
        <v>3.157</v>
      </c>
      <c r="CE2301">
        <v>3.41</v>
      </c>
      <c r="CF2301">
        <v>3.9710000000000001</v>
      </c>
      <c r="CG2301">
        <v>2.9129999999999998</v>
      </c>
      <c r="CH2301">
        <v>6.0720000000000001</v>
      </c>
    </row>
    <row r="2302" spans="1:86" x14ac:dyDescent="0.2">
      <c r="A2302" t="s">
        <v>5908</v>
      </c>
      <c r="B2302" t="s">
        <v>2326</v>
      </c>
      <c r="C2302">
        <v>-14.968</v>
      </c>
      <c r="D2302">
        <v>-2.1269999999999998</v>
      </c>
      <c r="E2302">
        <v>-6.5000000000000002E-2</v>
      </c>
      <c r="F2302">
        <v>-3.0619999999999998</v>
      </c>
      <c r="G2302">
        <v>-1.98</v>
      </c>
      <c r="H2302">
        <v>-4.7619999999999996</v>
      </c>
      <c r="I2302">
        <v>-1.2150000000000001</v>
      </c>
      <c r="J2302">
        <v>-6.6820000000000004</v>
      </c>
      <c r="K2302">
        <v>4.2000000000000003E-2</v>
      </c>
      <c r="L2302">
        <v>-1.776</v>
      </c>
      <c r="M2302">
        <v>-1.8080000000000001</v>
      </c>
      <c r="N2302">
        <v>-0.73299999999999998</v>
      </c>
      <c r="O2302">
        <v>-19.408999999999999</v>
      </c>
      <c r="P2302">
        <v>-4.3109999999999999</v>
      </c>
      <c r="Q2302">
        <v>-3.653</v>
      </c>
      <c r="R2302">
        <v>-2.0209999999999999</v>
      </c>
      <c r="S2302">
        <v>-3.9540000000000002</v>
      </c>
      <c r="T2302">
        <v>-7.6609999999999996</v>
      </c>
      <c r="U2302">
        <v>-1.145</v>
      </c>
      <c r="V2302">
        <v>-0.995</v>
      </c>
      <c r="W2302">
        <v>-2.17</v>
      </c>
      <c r="X2302">
        <v>-0.95799999999999996</v>
      </c>
      <c r="Y2302">
        <v>-0.442</v>
      </c>
      <c r="Z2302">
        <v>-1.31</v>
      </c>
      <c r="AA2302">
        <v>-1.6739999999999999</v>
      </c>
      <c r="AB2302">
        <v>-3.4119999999999999</v>
      </c>
      <c r="AC2302">
        <v>-0.90600000000000003</v>
      </c>
      <c r="AD2302">
        <v>-1.3</v>
      </c>
      <c r="AE2302">
        <v>-2.3490000000000002</v>
      </c>
      <c r="AF2302">
        <v>-5.7309999999999999</v>
      </c>
      <c r="AG2302">
        <v>-0.92800000000000005</v>
      </c>
      <c r="AH2302">
        <v>-1.468</v>
      </c>
      <c r="AI2302">
        <v>0.154</v>
      </c>
      <c r="AJ2302">
        <v>-0.82299999999999995</v>
      </c>
      <c r="AK2302">
        <v>-0.65100000000000002</v>
      </c>
      <c r="AL2302">
        <v>-0.74099999999999999</v>
      </c>
      <c r="AM2302">
        <v>-0.61699999999999999</v>
      </c>
      <c r="AN2302">
        <v>-2.4129999999999998</v>
      </c>
      <c r="AO2302">
        <v>-4.2949999999999999</v>
      </c>
      <c r="AP2302">
        <v>-0.41799999999999998</v>
      </c>
      <c r="AQ2302">
        <v>-2.7690000000000001</v>
      </c>
      <c r="AR2302">
        <v>-3.823</v>
      </c>
      <c r="AS2302">
        <v>-1.0960000000000001</v>
      </c>
      <c r="AT2302">
        <v>-1.486</v>
      </c>
      <c r="AU2302">
        <v>-3.6579999999999999</v>
      </c>
      <c r="AV2302">
        <v>-2.8969999999999998</v>
      </c>
      <c r="AW2302">
        <v>-2.2090000000000001</v>
      </c>
      <c r="AX2302">
        <v>-5.2839999999999998</v>
      </c>
      <c r="AY2302">
        <v>-2.6379999999999999</v>
      </c>
      <c r="AZ2302">
        <v>-2.4079999999999999</v>
      </c>
      <c r="BA2302">
        <v>-1.5109999999999999</v>
      </c>
      <c r="BB2302">
        <v>-3.0539999999999998</v>
      </c>
      <c r="BC2302">
        <v>-5.3479999999999999</v>
      </c>
      <c r="BD2302">
        <v>-1.9790000000000001</v>
      </c>
      <c r="BE2302">
        <v>-2.794</v>
      </c>
      <c r="BF2302">
        <v>-3.3879999999999999</v>
      </c>
      <c r="BG2302">
        <v>-2.4750000000000001</v>
      </c>
      <c r="BH2302">
        <v>-2.6829999999999998</v>
      </c>
      <c r="BI2302">
        <v>-1.1739999999999999</v>
      </c>
      <c r="BJ2302">
        <v>-1.044</v>
      </c>
      <c r="BK2302">
        <v>-4.0439999999999996</v>
      </c>
      <c r="BL2302">
        <v>-6.3159999999999998</v>
      </c>
      <c r="BM2302">
        <v>-3.258</v>
      </c>
      <c r="BN2302">
        <v>-6.7229999999999999</v>
      </c>
      <c r="BO2302">
        <v>-3.9740000000000002</v>
      </c>
      <c r="BP2302">
        <v>-4.1550000000000002</v>
      </c>
      <c r="BQ2302">
        <v>-4.8369999999999997</v>
      </c>
      <c r="BR2302">
        <v>-2.2450000000000001</v>
      </c>
      <c r="BS2302">
        <v>-18.260000000000002</v>
      </c>
      <c r="BT2302">
        <v>-2.101</v>
      </c>
      <c r="BU2302">
        <v>-13.922000000000001</v>
      </c>
      <c r="BV2302">
        <v>0.188</v>
      </c>
      <c r="BW2302">
        <v>-4.258</v>
      </c>
      <c r="BX2302">
        <v>-2.4529999999999998</v>
      </c>
      <c r="BY2302">
        <v>-9.1780000000000008</v>
      </c>
      <c r="BZ2302">
        <v>-2.863</v>
      </c>
      <c r="CA2302">
        <v>-30.497</v>
      </c>
      <c r="CB2302">
        <v>-1.9119999999999999</v>
      </c>
      <c r="CC2302">
        <v>-2.5019999999999998</v>
      </c>
      <c r="CD2302">
        <v>-2.7839999999999998</v>
      </c>
      <c r="CE2302">
        <v>-2.738</v>
      </c>
      <c r="CF2302">
        <v>-3.5459999999999998</v>
      </c>
      <c r="CG2302">
        <v>-1.976</v>
      </c>
      <c r="CH2302">
        <v>-11.349</v>
      </c>
    </row>
    <row r="2303" spans="1:86" x14ac:dyDescent="0.2">
      <c r="A2303" t="s">
        <v>5909</v>
      </c>
      <c r="B2303" t="s">
        <v>2327</v>
      </c>
      <c r="C2303">
        <v>4.274</v>
      </c>
      <c r="D2303">
        <v>4.3289999999999997</v>
      </c>
      <c r="E2303">
        <v>3.843</v>
      </c>
      <c r="F2303">
        <v>5.7270000000000003</v>
      </c>
      <c r="G2303">
        <v>6.8730000000000002</v>
      </c>
      <c r="H2303">
        <v>5.6269999999999998</v>
      </c>
      <c r="I2303">
        <v>7.0209999999999999</v>
      </c>
      <c r="J2303">
        <v>6.1</v>
      </c>
      <c r="K2303">
        <v>7.2169999999999996</v>
      </c>
      <c r="L2303">
        <v>5.6669999999999998</v>
      </c>
      <c r="M2303">
        <v>5.859</v>
      </c>
      <c r="N2303">
        <v>5.5570000000000004</v>
      </c>
      <c r="O2303">
        <v>7.2839999999999998</v>
      </c>
      <c r="P2303">
        <v>5.8970000000000002</v>
      </c>
      <c r="Q2303">
        <v>8.6110000000000007</v>
      </c>
      <c r="R2303">
        <v>6.3540000000000001</v>
      </c>
      <c r="S2303">
        <v>9.0030000000000001</v>
      </c>
      <c r="T2303">
        <v>6.415</v>
      </c>
      <c r="U2303">
        <v>7.5540000000000003</v>
      </c>
      <c r="V2303">
        <v>10.459</v>
      </c>
      <c r="W2303">
        <v>7.8220000000000001</v>
      </c>
      <c r="X2303">
        <v>7.0339999999999998</v>
      </c>
      <c r="Y2303">
        <v>8.9380000000000006</v>
      </c>
      <c r="Z2303">
        <v>7.2149999999999999</v>
      </c>
      <c r="AA2303">
        <v>8.3539999999999992</v>
      </c>
      <c r="AB2303">
        <v>7.7629999999999999</v>
      </c>
      <c r="AC2303">
        <v>5.8120000000000003</v>
      </c>
      <c r="AD2303">
        <v>5.92</v>
      </c>
      <c r="AE2303">
        <v>7.36</v>
      </c>
      <c r="AF2303">
        <v>8.6460000000000008</v>
      </c>
      <c r="AG2303">
        <v>6.3220000000000001</v>
      </c>
      <c r="AH2303">
        <v>6.6719999999999997</v>
      </c>
      <c r="AI2303">
        <v>8.4629999999999992</v>
      </c>
      <c r="AJ2303">
        <v>7.0469999999999997</v>
      </c>
      <c r="AK2303">
        <v>25.303000000000001</v>
      </c>
      <c r="AL2303">
        <v>8.3970000000000002</v>
      </c>
      <c r="AM2303">
        <v>7.8840000000000003</v>
      </c>
      <c r="AN2303">
        <v>10.170999999999999</v>
      </c>
      <c r="AO2303">
        <v>10.263</v>
      </c>
      <c r="AP2303">
        <v>16.158000000000001</v>
      </c>
      <c r="AQ2303">
        <v>17.347000000000001</v>
      </c>
      <c r="AR2303">
        <v>10.846</v>
      </c>
      <c r="AS2303">
        <v>13.289</v>
      </c>
      <c r="AT2303">
        <v>6.1210000000000004</v>
      </c>
      <c r="AU2303">
        <v>8.8740000000000006</v>
      </c>
      <c r="AV2303">
        <v>7.5220000000000002</v>
      </c>
      <c r="AW2303">
        <v>9.3230000000000004</v>
      </c>
      <c r="AX2303">
        <v>9.3239999999999998</v>
      </c>
      <c r="AY2303">
        <v>12.246</v>
      </c>
      <c r="AZ2303">
        <v>6.8840000000000003</v>
      </c>
      <c r="BA2303">
        <v>7.1390000000000002</v>
      </c>
      <c r="BB2303">
        <v>8.0380000000000003</v>
      </c>
      <c r="BC2303">
        <v>12.272</v>
      </c>
      <c r="BD2303">
        <v>13.105</v>
      </c>
      <c r="BE2303">
        <v>7.883</v>
      </c>
      <c r="BF2303">
        <v>7.1749999999999998</v>
      </c>
      <c r="BG2303">
        <v>6.1349999999999998</v>
      </c>
      <c r="BH2303">
        <v>9.7910000000000004</v>
      </c>
      <c r="BI2303">
        <v>9.2309999999999999</v>
      </c>
      <c r="BJ2303">
        <v>9.0540000000000003</v>
      </c>
      <c r="BK2303">
        <v>8.7870000000000008</v>
      </c>
      <c r="BL2303">
        <v>7.6710000000000003</v>
      </c>
      <c r="BM2303">
        <v>6.8579999999999997</v>
      </c>
      <c r="BN2303">
        <v>10.032</v>
      </c>
      <c r="BO2303">
        <v>9.9689999999999994</v>
      </c>
      <c r="BP2303">
        <v>11.733000000000001</v>
      </c>
      <c r="BQ2303">
        <v>9.6850000000000005</v>
      </c>
      <c r="BR2303">
        <v>13.102</v>
      </c>
      <c r="BS2303">
        <v>9.1280000000000001</v>
      </c>
      <c r="BT2303">
        <v>8.2110000000000003</v>
      </c>
      <c r="BU2303">
        <v>8.0909999999999993</v>
      </c>
      <c r="BV2303">
        <v>7.73</v>
      </c>
      <c r="BW2303">
        <v>10.901</v>
      </c>
      <c r="BX2303">
        <v>7.7409999999999997</v>
      </c>
      <c r="BY2303">
        <v>12.414</v>
      </c>
      <c r="BZ2303">
        <v>10.023</v>
      </c>
      <c r="CA2303">
        <v>8.14</v>
      </c>
      <c r="CB2303">
        <v>7.2619999999999996</v>
      </c>
      <c r="CC2303">
        <v>7.1909999999999998</v>
      </c>
      <c r="CD2303">
        <v>6.5570000000000004</v>
      </c>
      <c r="CE2303">
        <v>8.1519999999999992</v>
      </c>
      <c r="CF2303">
        <v>8.5690000000000008</v>
      </c>
      <c r="CG2303">
        <v>7.5629999999999997</v>
      </c>
      <c r="CH2303">
        <v>7.851</v>
      </c>
    </row>
    <row r="2304" spans="1:86" x14ac:dyDescent="0.2">
      <c r="A2304" t="s">
        <v>5910</v>
      </c>
      <c r="B2304" t="s">
        <v>2328</v>
      </c>
      <c r="C2304">
        <v>16.782</v>
      </c>
      <c r="D2304">
        <v>62.006</v>
      </c>
      <c r="E2304">
        <v>63.125999999999998</v>
      </c>
      <c r="F2304">
        <v>22.161000000000001</v>
      </c>
      <c r="G2304">
        <v>85.531000000000006</v>
      </c>
      <c r="H2304">
        <v>10.170999999999999</v>
      </c>
      <c r="I2304">
        <v>41.252000000000002</v>
      </c>
      <c r="J2304">
        <v>11.994999999999999</v>
      </c>
      <c r="K2304">
        <v>27.936</v>
      </c>
      <c r="L2304">
        <v>34.317999999999998</v>
      </c>
      <c r="M2304">
        <v>8.6329999999999991</v>
      </c>
      <c r="N2304">
        <v>31.731000000000002</v>
      </c>
      <c r="O2304">
        <v>83.385999999999996</v>
      </c>
      <c r="P2304">
        <v>17.027000000000001</v>
      </c>
      <c r="Q2304">
        <v>10.111000000000001</v>
      </c>
      <c r="R2304">
        <v>45.194000000000003</v>
      </c>
      <c r="S2304">
        <v>59.716000000000001</v>
      </c>
      <c r="T2304">
        <v>15.393000000000001</v>
      </c>
      <c r="U2304">
        <v>28.704999999999998</v>
      </c>
      <c r="V2304">
        <v>43.07</v>
      </c>
      <c r="W2304">
        <v>13.694000000000001</v>
      </c>
      <c r="X2304">
        <v>17.032</v>
      </c>
      <c r="Y2304">
        <v>43.48</v>
      </c>
      <c r="Z2304">
        <v>117.56</v>
      </c>
      <c r="AA2304">
        <v>58.73</v>
      </c>
      <c r="AB2304">
        <v>27.751000000000001</v>
      </c>
      <c r="AC2304">
        <v>29.524999999999999</v>
      </c>
      <c r="AD2304">
        <v>50.378999999999998</v>
      </c>
      <c r="AE2304">
        <v>91.040999999999997</v>
      </c>
      <c r="AF2304">
        <v>12.222</v>
      </c>
      <c r="AG2304">
        <v>35.268999999999998</v>
      </c>
      <c r="AH2304">
        <v>24.140999999999998</v>
      </c>
      <c r="AI2304">
        <v>94.878</v>
      </c>
      <c r="AJ2304">
        <v>19.571000000000002</v>
      </c>
      <c r="AK2304">
        <v>27.555</v>
      </c>
      <c r="AL2304">
        <v>36.886000000000003</v>
      </c>
      <c r="AM2304">
        <v>37.36</v>
      </c>
      <c r="AN2304">
        <v>36.798000000000002</v>
      </c>
      <c r="AO2304">
        <v>53.837000000000003</v>
      </c>
      <c r="AP2304">
        <v>48.28</v>
      </c>
      <c r="AQ2304">
        <v>95.325000000000003</v>
      </c>
      <c r="AR2304">
        <v>13.374000000000001</v>
      </c>
      <c r="AS2304">
        <v>23.734999999999999</v>
      </c>
      <c r="AT2304">
        <v>20.52</v>
      </c>
      <c r="AU2304">
        <v>21.262</v>
      </c>
      <c r="AV2304">
        <v>21.539000000000001</v>
      </c>
      <c r="AW2304">
        <v>14.646000000000001</v>
      </c>
      <c r="AX2304">
        <v>32.328000000000003</v>
      </c>
      <c r="AY2304">
        <v>17.117000000000001</v>
      </c>
      <c r="AZ2304">
        <v>14.025</v>
      </c>
      <c r="BA2304">
        <v>27.635999999999999</v>
      </c>
      <c r="BB2304">
        <v>15.473000000000001</v>
      </c>
      <c r="BC2304">
        <v>42.834000000000003</v>
      </c>
      <c r="BD2304">
        <v>15.975</v>
      </c>
      <c r="BE2304">
        <v>127.98</v>
      </c>
      <c r="BF2304">
        <v>20.074000000000002</v>
      </c>
      <c r="BG2304">
        <v>28.79</v>
      </c>
      <c r="BH2304">
        <v>20.821000000000002</v>
      </c>
      <c r="BI2304">
        <v>23.68</v>
      </c>
      <c r="BJ2304">
        <v>20.041</v>
      </c>
      <c r="BK2304">
        <v>71.322000000000003</v>
      </c>
      <c r="BL2304">
        <v>15.273999999999999</v>
      </c>
      <c r="BM2304">
        <v>16.132000000000001</v>
      </c>
      <c r="BN2304">
        <v>24.254000000000001</v>
      </c>
      <c r="BO2304">
        <v>58.094000000000001</v>
      </c>
      <c r="BP2304">
        <v>14.381</v>
      </c>
      <c r="BQ2304">
        <v>8.0779999999999994</v>
      </c>
      <c r="BR2304">
        <v>29.510999999999999</v>
      </c>
      <c r="BS2304">
        <v>16.771999999999998</v>
      </c>
      <c r="BT2304">
        <v>24.206</v>
      </c>
      <c r="BU2304">
        <v>11.976000000000001</v>
      </c>
      <c r="BV2304">
        <v>44.764000000000003</v>
      </c>
      <c r="BW2304">
        <v>16.137</v>
      </c>
      <c r="BX2304">
        <v>19.106999999999999</v>
      </c>
      <c r="BY2304">
        <v>12.483000000000001</v>
      </c>
      <c r="BZ2304">
        <v>24.417999999999999</v>
      </c>
      <c r="CA2304">
        <v>50.316000000000003</v>
      </c>
      <c r="CB2304">
        <v>15.824</v>
      </c>
      <c r="CC2304">
        <v>10.065</v>
      </c>
      <c r="CD2304">
        <v>48.558999999999997</v>
      </c>
      <c r="CE2304">
        <v>14.194000000000001</v>
      </c>
      <c r="CF2304">
        <v>36.555999999999997</v>
      </c>
      <c r="CG2304">
        <v>15.682</v>
      </c>
      <c r="CH2304">
        <v>18.550999999999998</v>
      </c>
    </row>
    <row r="2305" spans="1:86" x14ac:dyDescent="0.2">
      <c r="A2305" t="s">
        <v>5911</v>
      </c>
      <c r="B2305" t="s">
        <v>2329</v>
      </c>
      <c r="C2305">
        <v>-12.507999999999999</v>
      </c>
      <c r="D2305">
        <v>-57.677</v>
      </c>
      <c r="E2305">
        <v>-59.283000000000001</v>
      </c>
      <c r="F2305">
        <v>-16.434000000000001</v>
      </c>
      <c r="G2305">
        <v>-78.658000000000001</v>
      </c>
      <c r="H2305">
        <v>-4.5449999999999999</v>
      </c>
      <c r="I2305">
        <v>-34.231000000000002</v>
      </c>
      <c r="J2305">
        <v>-5.8940000000000001</v>
      </c>
      <c r="K2305">
        <v>-20.719000000000001</v>
      </c>
      <c r="L2305">
        <v>-28.651</v>
      </c>
      <c r="M2305">
        <v>-2.774</v>
      </c>
      <c r="N2305">
        <v>-26.173999999999999</v>
      </c>
      <c r="O2305">
        <v>-76.100999999999999</v>
      </c>
      <c r="P2305">
        <v>-11.13</v>
      </c>
      <c r="Q2305">
        <v>-1.5</v>
      </c>
      <c r="R2305">
        <v>-38.838999999999999</v>
      </c>
      <c r="S2305">
        <v>-50.713999999999999</v>
      </c>
      <c r="T2305">
        <v>-8.9770000000000003</v>
      </c>
      <c r="U2305">
        <v>-21.151</v>
      </c>
      <c r="V2305">
        <v>-32.61</v>
      </c>
      <c r="W2305">
        <v>-5.8719999999999999</v>
      </c>
      <c r="X2305">
        <v>-9.9979999999999993</v>
      </c>
      <c r="Y2305">
        <v>-34.542000000000002</v>
      </c>
      <c r="Z2305">
        <v>-110.345</v>
      </c>
      <c r="AA2305">
        <v>-50.375999999999998</v>
      </c>
      <c r="AB2305">
        <v>-19.988</v>
      </c>
      <c r="AC2305">
        <v>-23.713000000000001</v>
      </c>
      <c r="AD2305">
        <v>-44.459000000000003</v>
      </c>
      <c r="AE2305">
        <v>-83.680999999999997</v>
      </c>
      <c r="AF2305">
        <v>-3.577</v>
      </c>
      <c r="AG2305">
        <v>-28.946999999999999</v>
      </c>
      <c r="AH2305">
        <v>-17.468</v>
      </c>
      <c r="AI2305">
        <v>-86.415000000000006</v>
      </c>
      <c r="AJ2305">
        <v>-12.523</v>
      </c>
      <c r="AK2305">
        <v>-2.2519999999999998</v>
      </c>
      <c r="AL2305">
        <v>-28.489000000000001</v>
      </c>
      <c r="AM2305">
        <v>-29.475999999999999</v>
      </c>
      <c r="AN2305">
        <v>-26.626999999999999</v>
      </c>
      <c r="AO2305">
        <v>-43.573999999999998</v>
      </c>
      <c r="AP2305">
        <v>-32.122999999999998</v>
      </c>
      <c r="AQ2305">
        <v>-77.977999999999994</v>
      </c>
      <c r="AR2305">
        <v>-2.528</v>
      </c>
      <c r="AS2305">
        <v>-10.446999999999999</v>
      </c>
      <c r="AT2305">
        <v>-14.398999999999999</v>
      </c>
      <c r="AU2305">
        <v>-12.388</v>
      </c>
      <c r="AV2305">
        <v>-14.016999999999999</v>
      </c>
      <c r="AW2305">
        <v>-5.3230000000000004</v>
      </c>
      <c r="AX2305">
        <v>-23.004000000000001</v>
      </c>
      <c r="AY2305">
        <v>-4.8710000000000004</v>
      </c>
      <c r="AZ2305">
        <v>-7.14</v>
      </c>
      <c r="BA2305">
        <v>-20.497</v>
      </c>
      <c r="BB2305">
        <v>-7.4349999999999996</v>
      </c>
      <c r="BC2305">
        <v>-30.562000000000001</v>
      </c>
      <c r="BD2305">
        <v>-2.87</v>
      </c>
      <c r="BE2305">
        <v>-120.096</v>
      </c>
      <c r="BF2305">
        <v>-12.898999999999999</v>
      </c>
      <c r="BG2305">
        <v>-22.655000000000001</v>
      </c>
      <c r="BH2305">
        <v>-11.03</v>
      </c>
      <c r="BI2305">
        <v>-14.449</v>
      </c>
      <c r="BJ2305">
        <v>-10.987</v>
      </c>
      <c r="BK2305">
        <v>-62.533999999999999</v>
      </c>
      <c r="BL2305">
        <v>-7.6029999999999998</v>
      </c>
      <c r="BM2305">
        <v>-9.2739999999999991</v>
      </c>
      <c r="BN2305">
        <v>-14.221</v>
      </c>
      <c r="BO2305">
        <v>-48.125</v>
      </c>
      <c r="BP2305">
        <v>-2.6480000000000001</v>
      </c>
      <c r="BQ2305">
        <v>1.6080000000000001</v>
      </c>
      <c r="BR2305">
        <v>-16.408999999999999</v>
      </c>
      <c r="BS2305">
        <v>-7.6440000000000001</v>
      </c>
      <c r="BT2305">
        <v>-15.994999999999999</v>
      </c>
      <c r="BU2305">
        <v>-3.8849999999999998</v>
      </c>
      <c r="BV2305">
        <v>-37.033999999999999</v>
      </c>
      <c r="BW2305">
        <v>-5.2370000000000001</v>
      </c>
      <c r="BX2305">
        <v>-11.366</v>
      </c>
      <c r="BY2305">
        <v>-6.8000000000000005E-2</v>
      </c>
      <c r="BZ2305">
        <v>-14.395</v>
      </c>
      <c r="CA2305">
        <v>-42.174999999999997</v>
      </c>
      <c r="CB2305">
        <v>-8.5619999999999994</v>
      </c>
      <c r="CC2305">
        <v>-2.8740000000000001</v>
      </c>
      <c r="CD2305">
        <v>-42.000999999999998</v>
      </c>
      <c r="CE2305">
        <v>-6.0419999999999998</v>
      </c>
      <c r="CF2305">
        <v>-27.986999999999998</v>
      </c>
      <c r="CG2305">
        <v>-8.1189999999999998</v>
      </c>
      <c r="CH2305">
        <v>-10.7</v>
      </c>
    </row>
    <row r="2306" spans="1:86" x14ac:dyDescent="0.2">
      <c r="A2306" t="s">
        <v>5912</v>
      </c>
      <c r="B2306" t="s">
        <v>2330</v>
      </c>
      <c r="C2306">
        <v>-10.823</v>
      </c>
      <c r="D2306" t="s">
        <v>194</v>
      </c>
      <c r="E2306" t="s">
        <v>194</v>
      </c>
      <c r="F2306">
        <v>-5.0000000000000001E-3</v>
      </c>
      <c r="G2306" t="s">
        <v>194</v>
      </c>
      <c r="H2306">
        <v>1.7729999999999999</v>
      </c>
      <c r="I2306" t="s">
        <v>194</v>
      </c>
      <c r="J2306" t="s">
        <v>194</v>
      </c>
      <c r="K2306">
        <v>1.506</v>
      </c>
      <c r="L2306" t="s">
        <v>194</v>
      </c>
      <c r="M2306">
        <v>0.61599999999999999</v>
      </c>
      <c r="N2306">
        <v>1.022</v>
      </c>
      <c r="O2306" t="s">
        <v>194</v>
      </c>
      <c r="P2306">
        <v>-1.101</v>
      </c>
      <c r="Q2306" t="s">
        <v>194</v>
      </c>
      <c r="R2306">
        <v>0.44900000000000001</v>
      </c>
      <c r="S2306">
        <v>0.72399999999999998</v>
      </c>
      <c r="T2306">
        <v>0.73399999999999999</v>
      </c>
      <c r="U2306">
        <v>0.308</v>
      </c>
      <c r="V2306">
        <v>0.55200000000000005</v>
      </c>
      <c r="W2306" t="s">
        <v>194</v>
      </c>
      <c r="X2306" t="s">
        <v>194</v>
      </c>
      <c r="Y2306">
        <v>1.9710000000000001</v>
      </c>
      <c r="Z2306">
        <v>1.22</v>
      </c>
      <c r="AA2306">
        <v>0.47</v>
      </c>
      <c r="AB2306" t="s">
        <v>194</v>
      </c>
      <c r="AC2306" t="s">
        <v>194</v>
      </c>
      <c r="AD2306" t="s">
        <v>194</v>
      </c>
      <c r="AE2306" t="s">
        <v>194</v>
      </c>
      <c r="AF2306" t="s">
        <v>194</v>
      </c>
      <c r="AG2306">
        <v>0.65200000000000002</v>
      </c>
      <c r="AH2306">
        <v>0.59</v>
      </c>
      <c r="AI2306">
        <v>1.6719999999999999</v>
      </c>
      <c r="AJ2306">
        <v>1.0640000000000001</v>
      </c>
      <c r="AK2306">
        <v>2.3119999999999998</v>
      </c>
      <c r="AL2306" t="s">
        <v>194</v>
      </c>
      <c r="AM2306">
        <v>0.746</v>
      </c>
      <c r="AN2306">
        <v>0.18</v>
      </c>
      <c r="AO2306" t="s">
        <v>194</v>
      </c>
      <c r="AP2306">
        <v>0.64500000000000002</v>
      </c>
      <c r="AQ2306">
        <v>0.434</v>
      </c>
      <c r="AR2306" t="s">
        <v>194</v>
      </c>
      <c r="AS2306">
        <v>0.96799999999999997</v>
      </c>
      <c r="AT2306" t="s">
        <v>194</v>
      </c>
      <c r="AU2306" t="s">
        <v>194</v>
      </c>
      <c r="AV2306" t="s">
        <v>194</v>
      </c>
      <c r="AW2306">
        <v>0.93100000000000005</v>
      </c>
      <c r="AX2306" t="s">
        <v>194</v>
      </c>
      <c r="AY2306">
        <v>0.21199999999999999</v>
      </c>
      <c r="AZ2306">
        <v>0.27500000000000002</v>
      </c>
      <c r="BA2306" t="s">
        <v>194</v>
      </c>
      <c r="BB2306">
        <v>0.371</v>
      </c>
      <c r="BC2306">
        <v>0.48</v>
      </c>
      <c r="BD2306" t="s">
        <v>194</v>
      </c>
      <c r="BE2306" t="s">
        <v>194</v>
      </c>
      <c r="BF2306" t="s">
        <v>194</v>
      </c>
      <c r="BG2306" t="s">
        <v>194</v>
      </c>
      <c r="BH2306" t="s">
        <v>194</v>
      </c>
      <c r="BI2306">
        <v>2.9740000000000002</v>
      </c>
      <c r="BJ2306" t="s">
        <v>194</v>
      </c>
      <c r="BK2306" t="s">
        <v>194</v>
      </c>
      <c r="BL2306" t="s">
        <v>194</v>
      </c>
      <c r="BM2306" t="s">
        <v>194</v>
      </c>
      <c r="BN2306" t="s">
        <v>194</v>
      </c>
      <c r="BO2306">
        <v>0.29399999999999998</v>
      </c>
      <c r="BP2306" t="s">
        <v>194</v>
      </c>
      <c r="BQ2306">
        <v>-1.954</v>
      </c>
      <c r="BR2306" t="s">
        <v>194</v>
      </c>
      <c r="BS2306" t="s">
        <v>194</v>
      </c>
      <c r="BT2306">
        <v>0.95</v>
      </c>
      <c r="BU2306" t="s">
        <v>194</v>
      </c>
      <c r="BV2306" t="s">
        <v>194</v>
      </c>
      <c r="BW2306">
        <v>0.56399999999999995</v>
      </c>
      <c r="BX2306" t="s">
        <v>194</v>
      </c>
      <c r="BY2306" t="s">
        <v>194</v>
      </c>
      <c r="BZ2306">
        <v>0.51600000000000001</v>
      </c>
      <c r="CA2306" t="s">
        <v>194</v>
      </c>
      <c r="CB2306" t="s">
        <v>194</v>
      </c>
      <c r="CC2306">
        <v>1.2809999999999999</v>
      </c>
      <c r="CD2306">
        <v>0.312</v>
      </c>
      <c r="CE2306" t="s">
        <v>194</v>
      </c>
      <c r="CF2306" t="s">
        <v>194</v>
      </c>
      <c r="CG2306">
        <v>0.86599999999999999</v>
      </c>
      <c r="CH2306">
        <v>-5.3479999999999999</v>
      </c>
    </row>
    <row r="2307" spans="1:86" x14ac:dyDescent="0.2">
      <c r="A2307" t="s">
        <v>5913</v>
      </c>
      <c r="B2307" t="s">
        <v>2331</v>
      </c>
      <c r="C2307" t="s">
        <v>188</v>
      </c>
      <c r="D2307" t="s">
        <v>188</v>
      </c>
      <c r="E2307" t="s">
        <v>194</v>
      </c>
      <c r="F2307" t="s">
        <v>188</v>
      </c>
      <c r="G2307" t="s">
        <v>188</v>
      </c>
      <c r="H2307" t="s">
        <v>188</v>
      </c>
      <c r="I2307" t="s">
        <v>188</v>
      </c>
      <c r="J2307" t="s">
        <v>194</v>
      </c>
      <c r="K2307" t="s">
        <v>188</v>
      </c>
      <c r="L2307" t="s">
        <v>194</v>
      </c>
      <c r="M2307" t="s">
        <v>188</v>
      </c>
      <c r="N2307" t="s">
        <v>188</v>
      </c>
      <c r="O2307" t="s">
        <v>194</v>
      </c>
      <c r="P2307" t="s">
        <v>194</v>
      </c>
      <c r="Q2307" t="s">
        <v>188</v>
      </c>
      <c r="R2307" t="s">
        <v>194</v>
      </c>
      <c r="S2307" t="s">
        <v>188</v>
      </c>
      <c r="T2307" t="s">
        <v>188</v>
      </c>
      <c r="U2307" t="s">
        <v>188</v>
      </c>
      <c r="V2307" t="s">
        <v>188</v>
      </c>
      <c r="W2307" t="s">
        <v>188</v>
      </c>
      <c r="X2307" t="s">
        <v>188</v>
      </c>
      <c r="Y2307" t="s">
        <v>194</v>
      </c>
      <c r="Z2307" t="s">
        <v>194</v>
      </c>
      <c r="AA2307" t="s">
        <v>194</v>
      </c>
      <c r="AB2307" t="s">
        <v>188</v>
      </c>
      <c r="AC2307" t="s">
        <v>188</v>
      </c>
      <c r="AD2307" t="s">
        <v>188</v>
      </c>
      <c r="AE2307" t="s">
        <v>188</v>
      </c>
      <c r="AF2307" t="s">
        <v>188</v>
      </c>
      <c r="AG2307" t="s">
        <v>188</v>
      </c>
      <c r="AH2307" t="s">
        <v>188</v>
      </c>
      <c r="AI2307" t="s">
        <v>188</v>
      </c>
      <c r="AJ2307" t="s">
        <v>188</v>
      </c>
      <c r="AK2307" t="s">
        <v>188</v>
      </c>
      <c r="AL2307" t="s">
        <v>188</v>
      </c>
      <c r="AM2307" t="s">
        <v>188</v>
      </c>
      <c r="AN2307" t="s">
        <v>188</v>
      </c>
      <c r="AO2307" t="s">
        <v>188</v>
      </c>
      <c r="AP2307" t="s">
        <v>188</v>
      </c>
      <c r="AQ2307" t="s">
        <v>188</v>
      </c>
      <c r="AR2307" t="s">
        <v>188</v>
      </c>
      <c r="AS2307" t="s">
        <v>188</v>
      </c>
      <c r="AT2307" t="s">
        <v>188</v>
      </c>
      <c r="AU2307" t="s">
        <v>188</v>
      </c>
      <c r="AV2307" t="s">
        <v>188</v>
      </c>
      <c r="AW2307" t="s">
        <v>188</v>
      </c>
      <c r="AX2307" t="s">
        <v>188</v>
      </c>
      <c r="AY2307" t="s">
        <v>188</v>
      </c>
      <c r="AZ2307" t="s">
        <v>188</v>
      </c>
      <c r="BA2307" t="s">
        <v>188</v>
      </c>
      <c r="BB2307" t="s">
        <v>188</v>
      </c>
      <c r="BC2307" t="s">
        <v>188</v>
      </c>
      <c r="BD2307" t="s">
        <v>188</v>
      </c>
      <c r="BE2307" t="s">
        <v>188</v>
      </c>
      <c r="BF2307" t="s">
        <v>188</v>
      </c>
      <c r="BG2307" t="s">
        <v>188</v>
      </c>
      <c r="BH2307" t="s">
        <v>188</v>
      </c>
      <c r="BI2307" t="s">
        <v>188</v>
      </c>
      <c r="BJ2307" t="s">
        <v>188</v>
      </c>
      <c r="BK2307" t="s">
        <v>188</v>
      </c>
      <c r="BL2307" t="s">
        <v>188</v>
      </c>
      <c r="BM2307" t="s">
        <v>188</v>
      </c>
      <c r="BN2307" t="s">
        <v>188</v>
      </c>
      <c r="BO2307" t="s">
        <v>188</v>
      </c>
      <c r="BP2307" t="s">
        <v>188</v>
      </c>
      <c r="BQ2307" t="s">
        <v>188</v>
      </c>
      <c r="BR2307" t="s">
        <v>188</v>
      </c>
      <c r="BS2307" t="s">
        <v>188</v>
      </c>
      <c r="BT2307" t="s">
        <v>188</v>
      </c>
      <c r="BU2307" t="s">
        <v>188</v>
      </c>
      <c r="BV2307" t="s">
        <v>188</v>
      </c>
      <c r="BW2307" t="s">
        <v>188</v>
      </c>
      <c r="BX2307" t="s">
        <v>188</v>
      </c>
      <c r="BY2307" t="s">
        <v>188</v>
      </c>
      <c r="BZ2307" t="s">
        <v>188</v>
      </c>
      <c r="CA2307" t="s">
        <v>188</v>
      </c>
      <c r="CB2307" t="s">
        <v>188</v>
      </c>
      <c r="CC2307" t="s">
        <v>188</v>
      </c>
      <c r="CD2307" t="s">
        <v>188</v>
      </c>
      <c r="CE2307" t="s">
        <v>188</v>
      </c>
      <c r="CF2307" t="s">
        <v>188</v>
      </c>
      <c r="CG2307" t="s">
        <v>188</v>
      </c>
      <c r="CH2307" t="s">
        <v>188</v>
      </c>
    </row>
    <row r="2308" spans="1:86" x14ac:dyDescent="0.2">
      <c r="A2308" t="s">
        <v>5914</v>
      </c>
      <c r="B2308" t="s">
        <v>2332</v>
      </c>
      <c r="C2308">
        <v>-10.823</v>
      </c>
      <c r="D2308" t="s">
        <v>194</v>
      </c>
      <c r="E2308" t="s">
        <v>194</v>
      </c>
      <c r="F2308">
        <v>-5.0000000000000001E-3</v>
      </c>
      <c r="G2308" t="s">
        <v>194</v>
      </c>
      <c r="H2308">
        <v>1.7729999999999999</v>
      </c>
      <c r="I2308" t="s">
        <v>194</v>
      </c>
      <c r="J2308">
        <v>-5.18</v>
      </c>
      <c r="K2308">
        <v>1.506</v>
      </c>
      <c r="L2308">
        <v>-0.28999999999999998</v>
      </c>
      <c r="M2308">
        <v>0.61599999999999999</v>
      </c>
      <c r="N2308">
        <v>1.022</v>
      </c>
      <c r="O2308">
        <v>-17.712</v>
      </c>
      <c r="P2308" t="s">
        <v>194</v>
      </c>
      <c r="Q2308" t="s">
        <v>194</v>
      </c>
      <c r="R2308" t="s">
        <v>194</v>
      </c>
      <c r="S2308">
        <v>0.72399999999999998</v>
      </c>
      <c r="T2308">
        <v>0.73399999999999999</v>
      </c>
      <c r="U2308">
        <v>0.308</v>
      </c>
      <c r="V2308">
        <v>0.55200000000000005</v>
      </c>
      <c r="W2308" t="s">
        <v>194</v>
      </c>
      <c r="X2308" t="s">
        <v>194</v>
      </c>
      <c r="Y2308" t="s">
        <v>194</v>
      </c>
      <c r="Z2308" t="s">
        <v>194</v>
      </c>
      <c r="AA2308" t="s">
        <v>194</v>
      </c>
      <c r="AB2308" t="s">
        <v>194</v>
      </c>
      <c r="AC2308" t="s">
        <v>194</v>
      </c>
      <c r="AD2308" t="s">
        <v>194</v>
      </c>
      <c r="AE2308" t="s">
        <v>194</v>
      </c>
      <c r="AF2308" t="s">
        <v>194</v>
      </c>
      <c r="AG2308">
        <v>0.65200000000000002</v>
      </c>
      <c r="AH2308">
        <v>0.59</v>
      </c>
      <c r="AI2308">
        <v>1.6719999999999999</v>
      </c>
      <c r="AJ2308">
        <v>1.0640000000000001</v>
      </c>
      <c r="AK2308">
        <v>2.3119999999999998</v>
      </c>
      <c r="AL2308" t="s">
        <v>194</v>
      </c>
      <c r="AM2308">
        <v>0.746</v>
      </c>
      <c r="AN2308">
        <v>0.18</v>
      </c>
      <c r="AO2308" t="s">
        <v>194</v>
      </c>
      <c r="AP2308">
        <v>0.64500000000000002</v>
      </c>
      <c r="AQ2308">
        <v>0.434</v>
      </c>
      <c r="AR2308" t="s">
        <v>194</v>
      </c>
      <c r="AS2308">
        <v>0.96799999999999997</v>
      </c>
      <c r="AT2308" t="s">
        <v>194</v>
      </c>
      <c r="AU2308" t="s">
        <v>194</v>
      </c>
      <c r="AV2308" t="s">
        <v>194</v>
      </c>
      <c r="AW2308">
        <v>0.93100000000000005</v>
      </c>
      <c r="AX2308" t="s">
        <v>194</v>
      </c>
      <c r="AY2308">
        <v>0.21199999999999999</v>
      </c>
      <c r="AZ2308">
        <v>0.27500000000000002</v>
      </c>
      <c r="BA2308" t="s">
        <v>194</v>
      </c>
      <c r="BB2308">
        <v>0.371</v>
      </c>
      <c r="BC2308">
        <v>0.48</v>
      </c>
      <c r="BD2308" t="s">
        <v>194</v>
      </c>
      <c r="BE2308" t="s">
        <v>194</v>
      </c>
      <c r="BF2308" t="s">
        <v>194</v>
      </c>
      <c r="BG2308" t="s">
        <v>194</v>
      </c>
      <c r="BH2308" t="s">
        <v>194</v>
      </c>
      <c r="BI2308">
        <v>2.9740000000000002</v>
      </c>
      <c r="BJ2308" t="s">
        <v>194</v>
      </c>
      <c r="BK2308" t="s">
        <v>194</v>
      </c>
      <c r="BL2308" t="s">
        <v>194</v>
      </c>
      <c r="BM2308" t="s">
        <v>194</v>
      </c>
      <c r="BN2308" t="s">
        <v>194</v>
      </c>
      <c r="BO2308">
        <v>0.29399999999999998</v>
      </c>
      <c r="BP2308" t="s">
        <v>194</v>
      </c>
      <c r="BQ2308">
        <v>-1.954</v>
      </c>
      <c r="BR2308" t="s">
        <v>194</v>
      </c>
      <c r="BS2308" t="s">
        <v>194</v>
      </c>
      <c r="BT2308">
        <v>0.95</v>
      </c>
      <c r="BU2308" t="s">
        <v>194</v>
      </c>
      <c r="BV2308" t="s">
        <v>194</v>
      </c>
      <c r="BW2308">
        <v>0.56399999999999995</v>
      </c>
      <c r="BX2308" t="s">
        <v>194</v>
      </c>
      <c r="BY2308" t="s">
        <v>194</v>
      </c>
      <c r="BZ2308">
        <v>0.51600000000000001</v>
      </c>
      <c r="CA2308" t="s">
        <v>194</v>
      </c>
      <c r="CB2308" t="s">
        <v>194</v>
      </c>
      <c r="CC2308">
        <v>1.2809999999999999</v>
      </c>
      <c r="CD2308">
        <v>0.312</v>
      </c>
      <c r="CE2308" t="s">
        <v>194</v>
      </c>
      <c r="CF2308" t="s">
        <v>194</v>
      </c>
      <c r="CG2308">
        <v>0.86599999999999999</v>
      </c>
      <c r="CH2308">
        <v>-5.3479999999999999</v>
      </c>
    </row>
    <row r="2309" spans="1:86" x14ac:dyDescent="0.2">
      <c r="A2309" t="s">
        <v>5915</v>
      </c>
      <c r="B2309" t="s">
        <v>2333</v>
      </c>
      <c r="C2309" t="s">
        <v>194</v>
      </c>
      <c r="D2309" t="s">
        <v>188</v>
      </c>
      <c r="E2309" t="s">
        <v>194</v>
      </c>
      <c r="F2309" t="s">
        <v>188</v>
      </c>
      <c r="G2309" t="s">
        <v>188</v>
      </c>
      <c r="H2309" t="s">
        <v>188</v>
      </c>
      <c r="I2309" t="s">
        <v>188</v>
      </c>
      <c r="J2309" t="s">
        <v>194</v>
      </c>
      <c r="K2309" t="s">
        <v>188</v>
      </c>
      <c r="L2309" t="s">
        <v>188</v>
      </c>
      <c r="M2309" t="s">
        <v>188</v>
      </c>
      <c r="N2309" t="s">
        <v>188</v>
      </c>
      <c r="O2309" t="s">
        <v>194</v>
      </c>
      <c r="P2309" t="s">
        <v>188</v>
      </c>
      <c r="Q2309" t="s">
        <v>188</v>
      </c>
      <c r="R2309" t="s">
        <v>188</v>
      </c>
      <c r="S2309" t="s">
        <v>188</v>
      </c>
      <c r="T2309" t="s">
        <v>188</v>
      </c>
      <c r="U2309" t="s">
        <v>188</v>
      </c>
      <c r="V2309" t="s">
        <v>188</v>
      </c>
      <c r="W2309" t="s">
        <v>188</v>
      </c>
      <c r="X2309" t="s">
        <v>188</v>
      </c>
      <c r="Y2309" t="s">
        <v>188</v>
      </c>
      <c r="Z2309" t="s">
        <v>194</v>
      </c>
      <c r="AA2309" t="s">
        <v>194</v>
      </c>
      <c r="AB2309" t="s">
        <v>188</v>
      </c>
      <c r="AC2309" t="s">
        <v>188</v>
      </c>
      <c r="AD2309" t="s">
        <v>194</v>
      </c>
      <c r="AE2309" t="s">
        <v>188</v>
      </c>
      <c r="AF2309" t="s">
        <v>194</v>
      </c>
      <c r="AG2309" t="s">
        <v>188</v>
      </c>
      <c r="AH2309" t="s">
        <v>188</v>
      </c>
      <c r="AI2309" t="s">
        <v>188</v>
      </c>
      <c r="AJ2309" t="s">
        <v>188</v>
      </c>
      <c r="AK2309" t="s">
        <v>188</v>
      </c>
      <c r="AL2309" t="s">
        <v>188</v>
      </c>
      <c r="AM2309" t="s">
        <v>188</v>
      </c>
      <c r="AN2309" t="s">
        <v>188</v>
      </c>
      <c r="AO2309" t="s">
        <v>188</v>
      </c>
      <c r="AP2309" t="s">
        <v>188</v>
      </c>
      <c r="AQ2309" t="s">
        <v>188</v>
      </c>
      <c r="AR2309" t="s">
        <v>188</v>
      </c>
      <c r="AS2309" t="s">
        <v>188</v>
      </c>
      <c r="AT2309" t="s">
        <v>188</v>
      </c>
      <c r="AU2309" t="s">
        <v>188</v>
      </c>
      <c r="AV2309" t="s">
        <v>188</v>
      </c>
      <c r="AW2309" t="s">
        <v>188</v>
      </c>
      <c r="AX2309" t="s">
        <v>188</v>
      </c>
      <c r="AY2309" t="s">
        <v>188</v>
      </c>
      <c r="AZ2309" t="s">
        <v>188</v>
      </c>
      <c r="BA2309" t="s">
        <v>188</v>
      </c>
      <c r="BB2309" t="s">
        <v>188</v>
      </c>
      <c r="BC2309" t="s">
        <v>188</v>
      </c>
      <c r="BD2309" t="s">
        <v>188</v>
      </c>
      <c r="BE2309" t="s">
        <v>188</v>
      </c>
      <c r="BF2309" t="s">
        <v>188</v>
      </c>
      <c r="BG2309" t="s">
        <v>188</v>
      </c>
      <c r="BH2309" t="s">
        <v>188</v>
      </c>
      <c r="BI2309" t="s">
        <v>188</v>
      </c>
      <c r="BJ2309" t="s">
        <v>188</v>
      </c>
      <c r="BK2309" t="s">
        <v>188</v>
      </c>
      <c r="BL2309" t="s">
        <v>188</v>
      </c>
      <c r="BM2309" t="s">
        <v>188</v>
      </c>
      <c r="BN2309" t="s">
        <v>188</v>
      </c>
      <c r="BO2309" t="s">
        <v>188</v>
      </c>
      <c r="BP2309" t="s">
        <v>188</v>
      </c>
      <c r="BQ2309" t="s">
        <v>188</v>
      </c>
      <c r="BR2309" t="s">
        <v>188</v>
      </c>
      <c r="BS2309" t="s">
        <v>188</v>
      </c>
      <c r="BT2309" t="s">
        <v>188</v>
      </c>
      <c r="BU2309" t="s">
        <v>188</v>
      </c>
      <c r="BV2309" t="s">
        <v>188</v>
      </c>
      <c r="BW2309" t="s">
        <v>188</v>
      </c>
      <c r="BX2309" t="s">
        <v>188</v>
      </c>
      <c r="BY2309" t="s">
        <v>188</v>
      </c>
      <c r="BZ2309" t="s">
        <v>188</v>
      </c>
      <c r="CA2309" t="s">
        <v>188</v>
      </c>
      <c r="CB2309" t="s">
        <v>188</v>
      </c>
      <c r="CC2309" t="s">
        <v>188</v>
      </c>
      <c r="CD2309" t="s">
        <v>188</v>
      </c>
      <c r="CE2309" t="s">
        <v>188</v>
      </c>
      <c r="CF2309" t="s">
        <v>188</v>
      </c>
      <c r="CG2309" t="s">
        <v>188</v>
      </c>
      <c r="CH2309" t="s">
        <v>188</v>
      </c>
    </row>
    <row r="2310" spans="1:86" x14ac:dyDescent="0.2">
      <c r="A2310" t="s">
        <v>5916</v>
      </c>
      <c r="B2310" t="s">
        <v>2334</v>
      </c>
      <c r="C2310" t="s">
        <v>188</v>
      </c>
      <c r="D2310" t="s">
        <v>188</v>
      </c>
      <c r="E2310" t="s">
        <v>194</v>
      </c>
      <c r="F2310" t="s">
        <v>188</v>
      </c>
      <c r="G2310" t="s">
        <v>188</v>
      </c>
      <c r="H2310" t="s">
        <v>188</v>
      </c>
      <c r="I2310" t="s">
        <v>188</v>
      </c>
      <c r="J2310" t="s">
        <v>188</v>
      </c>
      <c r="K2310" t="s">
        <v>188</v>
      </c>
      <c r="L2310" t="s">
        <v>194</v>
      </c>
      <c r="M2310" t="s">
        <v>188</v>
      </c>
      <c r="N2310" t="s">
        <v>188</v>
      </c>
      <c r="O2310" t="s">
        <v>194</v>
      </c>
      <c r="P2310" t="s">
        <v>188</v>
      </c>
      <c r="Q2310" t="s">
        <v>188</v>
      </c>
      <c r="R2310" t="s">
        <v>194</v>
      </c>
      <c r="S2310" t="s">
        <v>188</v>
      </c>
      <c r="T2310" t="s">
        <v>194</v>
      </c>
      <c r="U2310" t="s">
        <v>188</v>
      </c>
      <c r="V2310" t="s">
        <v>188</v>
      </c>
      <c r="W2310" t="s">
        <v>188</v>
      </c>
      <c r="X2310" t="s">
        <v>188</v>
      </c>
      <c r="Y2310" t="s">
        <v>188</v>
      </c>
      <c r="Z2310" t="s">
        <v>194</v>
      </c>
      <c r="AA2310" t="s">
        <v>194</v>
      </c>
      <c r="AB2310" t="s">
        <v>188</v>
      </c>
      <c r="AC2310" t="s">
        <v>188</v>
      </c>
      <c r="AD2310" t="s">
        <v>194</v>
      </c>
      <c r="AE2310" t="s">
        <v>188</v>
      </c>
      <c r="AF2310" t="s">
        <v>194</v>
      </c>
      <c r="AG2310" t="s">
        <v>188</v>
      </c>
      <c r="AH2310" t="s">
        <v>188</v>
      </c>
      <c r="AI2310" t="s">
        <v>188</v>
      </c>
      <c r="AJ2310" t="s">
        <v>188</v>
      </c>
      <c r="AK2310" t="s">
        <v>188</v>
      </c>
      <c r="AL2310" t="s">
        <v>188</v>
      </c>
      <c r="AM2310" t="s">
        <v>188</v>
      </c>
      <c r="AN2310" t="s">
        <v>188</v>
      </c>
      <c r="AO2310" t="s">
        <v>188</v>
      </c>
      <c r="AP2310" t="s">
        <v>188</v>
      </c>
      <c r="AQ2310" t="s">
        <v>188</v>
      </c>
      <c r="AR2310" t="s">
        <v>188</v>
      </c>
      <c r="AS2310" t="s">
        <v>188</v>
      </c>
      <c r="AT2310" t="s">
        <v>188</v>
      </c>
      <c r="AU2310" t="s">
        <v>188</v>
      </c>
      <c r="AV2310" t="s">
        <v>188</v>
      </c>
      <c r="AW2310" t="s">
        <v>188</v>
      </c>
      <c r="AX2310" t="s">
        <v>188</v>
      </c>
      <c r="AY2310" t="s">
        <v>188</v>
      </c>
      <c r="AZ2310" t="s">
        <v>188</v>
      </c>
      <c r="BA2310" t="s">
        <v>188</v>
      </c>
      <c r="BB2310" t="s">
        <v>188</v>
      </c>
      <c r="BC2310" t="s">
        <v>188</v>
      </c>
      <c r="BD2310" t="s">
        <v>188</v>
      </c>
      <c r="BE2310" t="s">
        <v>188</v>
      </c>
      <c r="BF2310" t="s">
        <v>188</v>
      </c>
      <c r="BG2310" t="s">
        <v>188</v>
      </c>
      <c r="BH2310" t="s">
        <v>188</v>
      </c>
      <c r="BI2310" t="s">
        <v>188</v>
      </c>
      <c r="BJ2310" t="s">
        <v>188</v>
      </c>
      <c r="BK2310" t="s">
        <v>188</v>
      </c>
      <c r="BL2310" t="s">
        <v>188</v>
      </c>
      <c r="BM2310" t="s">
        <v>188</v>
      </c>
      <c r="BN2310" t="s">
        <v>188</v>
      </c>
      <c r="BO2310" t="s">
        <v>188</v>
      </c>
      <c r="BP2310" t="s">
        <v>188</v>
      </c>
      <c r="BQ2310" t="s">
        <v>188</v>
      </c>
      <c r="BR2310" t="s">
        <v>188</v>
      </c>
      <c r="BS2310" t="s">
        <v>188</v>
      </c>
      <c r="BT2310" t="s">
        <v>188</v>
      </c>
      <c r="BU2310" t="s">
        <v>188</v>
      </c>
      <c r="BV2310" t="s">
        <v>188</v>
      </c>
      <c r="BW2310" t="s">
        <v>188</v>
      </c>
      <c r="BX2310" t="s">
        <v>188</v>
      </c>
      <c r="BY2310" t="s">
        <v>188</v>
      </c>
      <c r="BZ2310" t="s">
        <v>188</v>
      </c>
      <c r="CA2310" t="s">
        <v>188</v>
      </c>
      <c r="CB2310" t="s">
        <v>188</v>
      </c>
      <c r="CC2310" t="s">
        <v>188</v>
      </c>
      <c r="CD2310" t="s">
        <v>188</v>
      </c>
      <c r="CE2310" t="s">
        <v>188</v>
      </c>
      <c r="CF2310" t="s">
        <v>188</v>
      </c>
      <c r="CG2310" t="s">
        <v>188</v>
      </c>
      <c r="CH2310" t="s">
        <v>188</v>
      </c>
    </row>
    <row r="2311" spans="1:86" x14ac:dyDescent="0.2">
      <c r="A2311" t="s">
        <v>5917</v>
      </c>
      <c r="B2311" t="s">
        <v>2335</v>
      </c>
      <c r="C2311" t="s">
        <v>194</v>
      </c>
      <c r="D2311" t="s">
        <v>188</v>
      </c>
      <c r="E2311" t="s">
        <v>188</v>
      </c>
      <c r="F2311" t="s">
        <v>188</v>
      </c>
      <c r="G2311" t="s">
        <v>188</v>
      </c>
      <c r="H2311" t="s">
        <v>188</v>
      </c>
      <c r="I2311" t="s">
        <v>188</v>
      </c>
      <c r="J2311" t="s">
        <v>194</v>
      </c>
      <c r="K2311" t="s">
        <v>188</v>
      </c>
      <c r="L2311" t="s">
        <v>194</v>
      </c>
      <c r="M2311" t="s">
        <v>188</v>
      </c>
      <c r="N2311" t="s">
        <v>188</v>
      </c>
      <c r="O2311" t="s">
        <v>194</v>
      </c>
      <c r="P2311" t="s">
        <v>188</v>
      </c>
      <c r="Q2311" t="s">
        <v>188</v>
      </c>
      <c r="R2311" t="s">
        <v>194</v>
      </c>
      <c r="S2311" t="s">
        <v>188</v>
      </c>
      <c r="T2311" t="s">
        <v>194</v>
      </c>
      <c r="U2311" t="s">
        <v>188</v>
      </c>
      <c r="V2311" t="s">
        <v>188</v>
      </c>
      <c r="W2311" t="s">
        <v>188</v>
      </c>
      <c r="X2311" t="s">
        <v>188</v>
      </c>
      <c r="Y2311" t="s">
        <v>188</v>
      </c>
      <c r="Z2311" t="s">
        <v>188</v>
      </c>
      <c r="AA2311" t="s">
        <v>188</v>
      </c>
      <c r="AB2311" t="s">
        <v>188</v>
      </c>
      <c r="AC2311" t="s">
        <v>188</v>
      </c>
      <c r="AD2311" t="s">
        <v>188</v>
      </c>
      <c r="AE2311" t="s">
        <v>188</v>
      </c>
      <c r="AF2311" t="s">
        <v>188</v>
      </c>
      <c r="AG2311" t="s">
        <v>188</v>
      </c>
      <c r="AH2311" t="s">
        <v>188</v>
      </c>
      <c r="AI2311" t="s">
        <v>188</v>
      </c>
      <c r="AJ2311" t="s">
        <v>188</v>
      </c>
      <c r="AK2311" t="s">
        <v>188</v>
      </c>
      <c r="AL2311" t="s">
        <v>188</v>
      </c>
      <c r="AM2311" t="s">
        <v>188</v>
      </c>
      <c r="AN2311" t="s">
        <v>188</v>
      </c>
      <c r="AO2311" t="s">
        <v>188</v>
      </c>
      <c r="AP2311" t="s">
        <v>188</v>
      </c>
      <c r="AQ2311" t="s">
        <v>188</v>
      </c>
      <c r="AR2311" t="s">
        <v>188</v>
      </c>
      <c r="AS2311" t="s">
        <v>188</v>
      </c>
      <c r="AT2311" t="s">
        <v>188</v>
      </c>
      <c r="AU2311" t="s">
        <v>188</v>
      </c>
      <c r="AV2311" t="s">
        <v>188</v>
      </c>
      <c r="AW2311" t="s">
        <v>188</v>
      </c>
      <c r="AX2311" t="s">
        <v>188</v>
      </c>
      <c r="AY2311" t="s">
        <v>188</v>
      </c>
      <c r="AZ2311" t="s">
        <v>188</v>
      </c>
      <c r="BA2311" t="s">
        <v>188</v>
      </c>
      <c r="BB2311" t="s">
        <v>188</v>
      </c>
      <c r="BC2311" t="s">
        <v>188</v>
      </c>
      <c r="BD2311" t="s">
        <v>188</v>
      </c>
      <c r="BE2311" t="s">
        <v>188</v>
      </c>
      <c r="BF2311" t="s">
        <v>188</v>
      </c>
      <c r="BG2311" t="s">
        <v>188</v>
      </c>
      <c r="BH2311" t="s">
        <v>188</v>
      </c>
      <c r="BI2311" t="s">
        <v>188</v>
      </c>
      <c r="BJ2311" t="s">
        <v>188</v>
      </c>
      <c r="BK2311" t="s">
        <v>188</v>
      </c>
      <c r="BL2311" t="s">
        <v>188</v>
      </c>
      <c r="BM2311" t="s">
        <v>188</v>
      </c>
      <c r="BN2311" t="s">
        <v>188</v>
      </c>
      <c r="BO2311" t="s">
        <v>188</v>
      </c>
      <c r="BP2311" t="s">
        <v>188</v>
      </c>
      <c r="BQ2311" t="s">
        <v>188</v>
      </c>
      <c r="BR2311" t="s">
        <v>188</v>
      </c>
      <c r="BS2311" t="s">
        <v>188</v>
      </c>
      <c r="BT2311" t="s">
        <v>188</v>
      </c>
      <c r="BU2311" t="s">
        <v>188</v>
      </c>
      <c r="BV2311" t="s">
        <v>188</v>
      </c>
      <c r="BW2311" t="s">
        <v>188</v>
      </c>
      <c r="BX2311" t="s">
        <v>188</v>
      </c>
      <c r="BY2311" t="s">
        <v>188</v>
      </c>
      <c r="BZ2311" t="s">
        <v>188</v>
      </c>
      <c r="CA2311" t="s">
        <v>188</v>
      </c>
      <c r="CB2311" t="s">
        <v>188</v>
      </c>
      <c r="CC2311" t="s">
        <v>188</v>
      </c>
      <c r="CD2311" t="s">
        <v>188</v>
      </c>
      <c r="CE2311" t="s">
        <v>188</v>
      </c>
      <c r="CF2311" t="s">
        <v>188</v>
      </c>
      <c r="CG2311" t="s">
        <v>188</v>
      </c>
      <c r="CH2311" t="s">
        <v>188</v>
      </c>
    </row>
    <row r="2312" spans="1:86" x14ac:dyDescent="0.2">
      <c r="A2312" t="s">
        <v>5918</v>
      </c>
      <c r="B2312" t="s">
        <v>2336</v>
      </c>
      <c r="C2312" t="s">
        <v>188</v>
      </c>
      <c r="D2312" t="s">
        <v>188</v>
      </c>
      <c r="E2312" t="s">
        <v>188</v>
      </c>
      <c r="F2312" t="s">
        <v>194</v>
      </c>
      <c r="G2312" t="s">
        <v>188</v>
      </c>
      <c r="H2312" t="s">
        <v>194</v>
      </c>
      <c r="I2312" t="s">
        <v>188</v>
      </c>
      <c r="J2312" t="s">
        <v>188</v>
      </c>
      <c r="K2312" t="s">
        <v>188</v>
      </c>
      <c r="L2312" t="s">
        <v>188</v>
      </c>
      <c r="M2312" t="s">
        <v>188</v>
      </c>
      <c r="N2312" t="s">
        <v>188</v>
      </c>
      <c r="O2312" t="s">
        <v>188</v>
      </c>
      <c r="P2312" t="s">
        <v>188</v>
      </c>
      <c r="Q2312">
        <v>1.7000000000000001E-2</v>
      </c>
      <c r="R2312" t="s">
        <v>188</v>
      </c>
      <c r="S2312" t="s">
        <v>188</v>
      </c>
      <c r="T2312" t="s">
        <v>188</v>
      </c>
      <c r="U2312" t="s">
        <v>188</v>
      </c>
      <c r="V2312" t="s">
        <v>188</v>
      </c>
      <c r="W2312">
        <v>1.7999999999999999E-2</v>
      </c>
      <c r="X2312" t="s">
        <v>188</v>
      </c>
      <c r="Y2312" t="s">
        <v>188</v>
      </c>
      <c r="Z2312" t="s">
        <v>188</v>
      </c>
      <c r="AA2312" t="s">
        <v>188</v>
      </c>
      <c r="AB2312" t="s">
        <v>188</v>
      </c>
      <c r="AC2312" t="s">
        <v>188</v>
      </c>
      <c r="AD2312" t="s">
        <v>188</v>
      </c>
      <c r="AE2312" t="s">
        <v>188</v>
      </c>
      <c r="AF2312" t="s">
        <v>188</v>
      </c>
      <c r="AG2312" t="s">
        <v>188</v>
      </c>
      <c r="AH2312" t="s">
        <v>194</v>
      </c>
      <c r="AI2312" t="s">
        <v>188</v>
      </c>
      <c r="AJ2312" t="s">
        <v>188</v>
      </c>
      <c r="AK2312" t="s">
        <v>188</v>
      </c>
      <c r="AL2312" t="s">
        <v>188</v>
      </c>
      <c r="AM2312" t="s">
        <v>188</v>
      </c>
      <c r="AN2312" t="s">
        <v>188</v>
      </c>
      <c r="AO2312" t="s">
        <v>188</v>
      </c>
      <c r="AP2312" t="s">
        <v>188</v>
      </c>
      <c r="AQ2312" t="s">
        <v>188</v>
      </c>
      <c r="AR2312" t="s">
        <v>194</v>
      </c>
      <c r="AS2312" t="s">
        <v>188</v>
      </c>
      <c r="AT2312" t="s">
        <v>188</v>
      </c>
      <c r="AU2312" t="s">
        <v>188</v>
      </c>
      <c r="AV2312" t="s">
        <v>188</v>
      </c>
      <c r="AW2312" t="s">
        <v>188</v>
      </c>
      <c r="AX2312" t="s">
        <v>188</v>
      </c>
      <c r="AY2312" t="s">
        <v>188</v>
      </c>
      <c r="AZ2312" t="s">
        <v>188</v>
      </c>
      <c r="BA2312" t="s">
        <v>188</v>
      </c>
      <c r="BB2312" t="s">
        <v>188</v>
      </c>
      <c r="BC2312" t="s">
        <v>188</v>
      </c>
      <c r="BD2312" t="s">
        <v>188</v>
      </c>
      <c r="BE2312" t="s">
        <v>188</v>
      </c>
      <c r="BF2312" t="s">
        <v>188</v>
      </c>
      <c r="BG2312" t="s">
        <v>188</v>
      </c>
      <c r="BH2312" t="s">
        <v>188</v>
      </c>
      <c r="BI2312" t="s">
        <v>188</v>
      </c>
      <c r="BJ2312" t="s">
        <v>188</v>
      </c>
      <c r="BK2312" t="s">
        <v>188</v>
      </c>
      <c r="BL2312" t="s">
        <v>188</v>
      </c>
      <c r="BM2312" t="s">
        <v>188</v>
      </c>
      <c r="BN2312" t="s">
        <v>188</v>
      </c>
      <c r="BO2312" t="s">
        <v>194</v>
      </c>
      <c r="BP2312" t="s">
        <v>188</v>
      </c>
      <c r="BQ2312" t="s">
        <v>194</v>
      </c>
      <c r="BR2312" t="s">
        <v>188</v>
      </c>
      <c r="BS2312" t="s">
        <v>194</v>
      </c>
      <c r="BT2312" t="s">
        <v>188</v>
      </c>
      <c r="BU2312" t="s">
        <v>188</v>
      </c>
      <c r="BV2312" t="s">
        <v>188</v>
      </c>
      <c r="BW2312" t="s">
        <v>188</v>
      </c>
      <c r="BX2312" t="s">
        <v>188</v>
      </c>
      <c r="BY2312" t="s">
        <v>188</v>
      </c>
      <c r="BZ2312" t="s">
        <v>188</v>
      </c>
      <c r="CA2312" t="s">
        <v>188</v>
      </c>
      <c r="CB2312" t="s">
        <v>188</v>
      </c>
      <c r="CC2312" t="s">
        <v>188</v>
      </c>
      <c r="CD2312" t="s">
        <v>188</v>
      </c>
      <c r="CE2312" t="s">
        <v>188</v>
      </c>
      <c r="CF2312" t="s">
        <v>188</v>
      </c>
      <c r="CG2312" t="s">
        <v>188</v>
      </c>
      <c r="CH2312" t="s">
        <v>188</v>
      </c>
    </row>
    <row r="2313" spans="1:86" x14ac:dyDescent="0.2">
      <c r="A2313" t="s">
        <v>5919</v>
      </c>
      <c r="B2313" t="s">
        <v>2337</v>
      </c>
      <c r="C2313" t="s">
        <v>188</v>
      </c>
      <c r="D2313" t="s">
        <v>188</v>
      </c>
      <c r="E2313" t="s">
        <v>188</v>
      </c>
      <c r="F2313" t="s">
        <v>188</v>
      </c>
      <c r="G2313" t="s">
        <v>188</v>
      </c>
      <c r="H2313" t="s">
        <v>188</v>
      </c>
      <c r="I2313" t="s">
        <v>188</v>
      </c>
      <c r="J2313" t="s">
        <v>188</v>
      </c>
      <c r="K2313" t="s">
        <v>188</v>
      </c>
      <c r="L2313" t="s">
        <v>188</v>
      </c>
      <c r="M2313" t="s">
        <v>188</v>
      </c>
      <c r="N2313" t="s">
        <v>188</v>
      </c>
      <c r="O2313" t="s">
        <v>188</v>
      </c>
      <c r="P2313" t="s">
        <v>188</v>
      </c>
      <c r="Q2313" t="s">
        <v>188</v>
      </c>
      <c r="R2313" t="s">
        <v>188</v>
      </c>
      <c r="S2313" t="s">
        <v>188</v>
      </c>
      <c r="T2313" t="s">
        <v>188</v>
      </c>
      <c r="U2313" t="s">
        <v>194</v>
      </c>
      <c r="V2313" t="s">
        <v>188</v>
      </c>
      <c r="W2313" t="s">
        <v>188</v>
      </c>
      <c r="X2313" t="s">
        <v>188</v>
      </c>
      <c r="Y2313" t="s">
        <v>188</v>
      </c>
      <c r="Z2313" t="s">
        <v>188</v>
      </c>
      <c r="AA2313" t="s">
        <v>188</v>
      </c>
      <c r="AB2313" t="s">
        <v>188</v>
      </c>
      <c r="AC2313" t="s">
        <v>188</v>
      </c>
      <c r="AD2313" t="s">
        <v>188</v>
      </c>
      <c r="AE2313" t="s">
        <v>188</v>
      </c>
      <c r="AF2313" t="s">
        <v>188</v>
      </c>
      <c r="AG2313" t="s">
        <v>188</v>
      </c>
      <c r="AH2313" t="s">
        <v>188</v>
      </c>
      <c r="AI2313" t="s">
        <v>194</v>
      </c>
      <c r="AJ2313" t="s">
        <v>188</v>
      </c>
      <c r="AK2313" t="s">
        <v>194</v>
      </c>
      <c r="AL2313" t="s">
        <v>188</v>
      </c>
      <c r="AM2313" t="s">
        <v>188</v>
      </c>
      <c r="AN2313" t="s">
        <v>188</v>
      </c>
      <c r="AO2313" t="s">
        <v>188</v>
      </c>
      <c r="AP2313" t="s">
        <v>188</v>
      </c>
      <c r="AQ2313" t="s">
        <v>188</v>
      </c>
      <c r="AR2313" t="s">
        <v>194</v>
      </c>
      <c r="AS2313" t="s">
        <v>188</v>
      </c>
      <c r="AT2313" t="s">
        <v>188</v>
      </c>
      <c r="AU2313" t="s">
        <v>188</v>
      </c>
      <c r="AV2313" t="s">
        <v>188</v>
      </c>
      <c r="AW2313" t="s">
        <v>188</v>
      </c>
      <c r="AX2313" t="s">
        <v>188</v>
      </c>
      <c r="AY2313" t="s">
        <v>188</v>
      </c>
      <c r="AZ2313" t="s">
        <v>188</v>
      </c>
      <c r="BA2313" t="s">
        <v>188</v>
      </c>
      <c r="BB2313" t="s">
        <v>188</v>
      </c>
      <c r="BC2313" t="s">
        <v>188</v>
      </c>
      <c r="BD2313" t="s">
        <v>188</v>
      </c>
      <c r="BE2313" t="s">
        <v>188</v>
      </c>
      <c r="BF2313" t="s">
        <v>188</v>
      </c>
      <c r="BG2313" t="s">
        <v>188</v>
      </c>
      <c r="BH2313" t="s">
        <v>188</v>
      </c>
      <c r="BI2313" t="s">
        <v>188</v>
      </c>
      <c r="BJ2313" t="s">
        <v>188</v>
      </c>
      <c r="BK2313" t="s">
        <v>188</v>
      </c>
      <c r="BL2313" t="s">
        <v>188</v>
      </c>
      <c r="BM2313" t="s">
        <v>188</v>
      </c>
      <c r="BN2313" t="s">
        <v>188</v>
      </c>
      <c r="BO2313" t="s">
        <v>188</v>
      </c>
      <c r="BP2313" t="s">
        <v>188</v>
      </c>
      <c r="BQ2313" t="s">
        <v>188</v>
      </c>
      <c r="BR2313" t="s">
        <v>188</v>
      </c>
      <c r="BS2313" t="s">
        <v>188</v>
      </c>
      <c r="BT2313" t="s">
        <v>194</v>
      </c>
      <c r="BU2313" t="s">
        <v>188</v>
      </c>
      <c r="BV2313" t="s">
        <v>188</v>
      </c>
      <c r="BW2313" t="s">
        <v>188</v>
      </c>
      <c r="BX2313" t="s">
        <v>188</v>
      </c>
      <c r="BY2313" t="s">
        <v>188</v>
      </c>
      <c r="BZ2313" t="s">
        <v>188</v>
      </c>
      <c r="CA2313" t="s">
        <v>188</v>
      </c>
      <c r="CB2313" t="s">
        <v>188</v>
      </c>
      <c r="CC2313" t="s">
        <v>188</v>
      </c>
      <c r="CD2313" t="s">
        <v>188</v>
      </c>
      <c r="CE2313" t="s">
        <v>188</v>
      </c>
      <c r="CF2313" t="s">
        <v>188</v>
      </c>
      <c r="CG2313" t="s">
        <v>194</v>
      </c>
      <c r="CH2313" t="s">
        <v>188</v>
      </c>
    </row>
    <row r="2314" spans="1:86" x14ac:dyDescent="0.2">
      <c r="A2314" t="s">
        <v>5920</v>
      </c>
      <c r="B2314" t="s">
        <v>2338</v>
      </c>
      <c r="C2314" t="s">
        <v>188</v>
      </c>
      <c r="D2314" t="s">
        <v>188</v>
      </c>
      <c r="E2314" t="s">
        <v>188</v>
      </c>
      <c r="F2314" t="s">
        <v>194</v>
      </c>
      <c r="G2314" t="s">
        <v>188</v>
      </c>
      <c r="H2314" t="s">
        <v>194</v>
      </c>
      <c r="I2314" t="s">
        <v>188</v>
      </c>
      <c r="J2314" t="s">
        <v>188</v>
      </c>
      <c r="K2314" t="s">
        <v>188</v>
      </c>
      <c r="L2314" t="s">
        <v>188</v>
      </c>
      <c r="M2314" t="s">
        <v>188</v>
      </c>
      <c r="N2314" t="s">
        <v>188</v>
      </c>
      <c r="O2314" t="s">
        <v>188</v>
      </c>
      <c r="P2314" t="s">
        <v>188</v>
      </c>
      <c r="Q2314">
        <v>1.7000000000000001E-2</v>
      </c>
      <c r="R2314" t="s">
        <v>188</v>
      </c>
      <c r="S2314" t="s">
        <v>188</v>
      </c>
      <c r="T2314" t="s">
        <v>188</v>
      </c>
      <c r="U2314" t="s">
        <v>194</v>
      </c>
      <c r="V2314" t="s">
        <v>188</v>
      </c>
      <c r="W2314">
        <v>1.7999999999999999E-2</v>
      </c>
      <c r="X2314" t="s">
        <v>188</v>
      </c>
      <c r="Y2314" t="s">
        <v>188</v>
      </c>
      <c r="Z2314" t="s">
        <v>188</v>
      </c>
      <c r="AA2314" t="s">
        <v>188</v>
      </c>
      <c r="AB2314" t="s">
        <v>188</v>
      </c>
      <c r="AC2314" t="s">
        <v>188</v>
      </c>
      <c r="AD2314" t="s">
        <v>188</v>
      </c>
      <c r="AE2314" t="s">
        <v>188</v>
      </c>
      <c r="AF2314" t="s">
        <v>188</v>
      </c>
      <c r="AG2314" t="s">
        <v>188</v>
      </c>
      <c r="AH2314" t="s">
        <v>194</v>
      </c>
      <c r="AI2314" t="s">
        <v>194</v>
      </c>
      <c r="AJ2314" t="s">
        <v>188</v>
      </c>
      <c r="AK2314" t="s">
        <v>194</v>
      </c>
      <c r="AL2314" t="s">
        <v>188</v>
      </c>
      <c r="AM2314" t="s">
        <v>188</v>
      </c>
      <c r="AN2314" t="s">
        <v>188</v>
      </c>
      <c r="AO2314" t="s">
        <v>188</v>
      </c>
      <c r="AP2314" t="s">
        <v>188</v>
      </c>
      <c r="AQ2314" t="s">
        <v>188</v>
      </c>
      <c r="AR2314" t="s">
        <v>188</v>
      </c>
      <c r="AS2314" t="s">
        <v>188</v>
      </c>
      <c r="AT2314" t="s">
        <v>188</v>
      </c>
      <c r="AU2314" t="s">
        <v>188</v>
      </c>
      <c r="AV2314" t="s">
        <v>188</v>
      </c>
      <c r="AW2314" t="s">
        <v>188</v>
      </c>
      <c r="AX2314" t="s">
        <v>188</v>
      </c>
      <c r="AY2314" t="s">
        <v>188</v>
      </c>
      <c r="AZ2314" t="s">
        <v>188</v>
      </c>
      <c r="BA2314" t="s">
        <v>188</v>
      </c>
      <c r="BB2314" t="s">
        <v>188</v>
      </c>
      <c r="BC2314" t="s">
        <v>188</v>
      </c>
      <c r="BD2314" t="s">
        <v>188</v>
      </c>
      <c r="BE2314" t="s">
        <v>188</v>
      </c>
      <c r="BF2314" t="s">
        <v>188</v>
      </c>
      <c r="BG2314" t="s">
        <v>188</v>
      </c>
      <c r="BH2314" t="s">
        <v>188</v>
      </c>
      <c r="BI2314" t="s">
        <v>188</v>
      </c>
      <c r="BJ2314" t="s">
        <v>188</v>
      </c>
      <c r="BK2314" t="s">
        <v>188</v>
      </c>
      <c r="BL2314" t="s">
        <v>188</v>
      </c>
      <c r="BM2314" t="s">
        <v>188</v>
      </c>
      <c r="BN2314" t="s">
        <v>188</v>
      </c>
      <c r="BO2314" t="s">
        <v>194</v>
      </c>
      <c r="BP2314" t="s">
        <v>188</v>
      </c>
      <c r="BQ2314" t="s">
        <v>194</v>
      </c>
      <c r="BR2314" t="s">
        <v>188</v>
      </c>
      <c r="BS2314" t="s">
        <v>194</v>
      </c>
      <c r="BT2314" t="s">
        <v>194</v>
      </c>
      <c r="BU2314" t="s">
        <v>188</v>
      </c>
      <c r="BV2314" t="s">
        <v>188</v>
      </c>
      <c r="BW2314" t="s">
        <v>188</v>
      </c>
      <c r="BX2314" t="s">
        <v>188</v>
      </c>
      <c r="BY2314" t="s">
        <v>188</v>
      </c>
      <c r="BZ2314" t="s">
        <v>188</v>
      </c>
      <c r="CA2314" t="s">
        <v>188</v>
      </c>
      <c r="CB2314" t="s">
        <v>188</v>
      </c>
      <c r="CC2314" t="s">
        <v>188</v>
      </c>
      <c r="CD2314" t="s">
        <v>188</v>
      </c>
      <c r="CE2314" t="s">
        <v>188</v>
      </c>
      <c r="CF2314" t="s">
        <v>188</v>
      </c>
      <c r="CG2314" t="s">
        <v>194</v>
      </c>
      <c r="CH2314" t="s">
        <v>188</v>
      </c>
    </row>
    <row r="2315" spans="1:86" x14ac:dyDescent="0.2">
      <c r="A2315" t="s">
        <v>5921</v>
      </c>
      <c r="B2315" t="s">
        <v>2339</v>
      </c>
      <c r="C2315" t="s">
        <v>188</v>
      </c>
      <c r="D2315" t="s">
        <v>188</v>
      </c>
      <c r="E2315" t="s">
        <v>188</v>
      </c>
      <c r="F2315" t="s">
        <v>188</v>
      </c>
      <c r="G2315" t="s">
        <v>188</v>
      </c>
      <c r="H2315">
        <v>3.3000000000000002E-2</v>
      </c>
      <c r="I2315" t="s">
        <v>188</v>
      </c>
      <c r="J2315" t="s">
        <v>188</v>
      </c>
      <c r="K2315" t="s">
        <v>188</v>
      </c>
      <c r="L2315" t="s">
        <v>188</v>
      </c>
      <c r="M2315" t="s">
        <v>188</v>
      </c>
      <c r="N2315" t="s">
        <v>188</v>
      </c>
      <c r="O2315" t="s">
        <v>188</v>
      </c>
      <c r="P2315" t="s">
        <v>188</v>
      </c>
      <c r="Q2315" t="s">
        <v>194</v>
      </c>
      <c r="R2315" t="s">
        <v>188</v>
      </c>
      <c r="S2315" t="s">
        <v>188</v>
      </c>
      <c r="T2315" t="s">
        <v>188</v>
      </c>
      <c r="U2315" t="s">
        <v>188</v>
      </c>
      <c r="V2315" t="s">
        <v>188</v>
      </c>
      <c r="W2315" t="s">
        <v>194</v>
      </c>
      <c r="X2315" t="s">
        <v>188</v>
      </c>
      <c r="Y2315" t="s">
        <v>188</v>
      </c>
      <c r="Z2315" t="s">
        <v>188</v>
      </c>
      <c r="AA2315" t="s">
        <v>188</v>
      </c>
      <c r="AB2315" t="s">
        <v>188</v>
      </c>
      <c r="AC2315" t="s">
        <v>188</v>
      </c>
      <c r="AD2315" t="s">
        <v>188</v>
      </c>
      <c r="AE2315" t="s">
        <v>188</v>
      </c>
      <c r="AF2315" t="s">
        <v>188</v>
      </c>
      <c r="AG2315" t="s">
        <v>188</v>
      </c>
      <c r="AH2315" t="s">
        <v>188</v>
      </c>
      <c r="AI2315" t="s">
        <v>188</v>
      </c>
      <c r="AJ2315" t="s">
        <v>188</v>
      </c>
      <c r="AK2315" t="s">
        <v>188</v>
      </c>
      <c r="AL2315" t="s">
        <v>188</v>
      </c>
      <c r="AM2315" t="s">
        <v>188</v>
      </c>
      <c r="AN2315" t="s">
        <v>188</v>
      </c>
      <c r="AO2315" t="s">
        <v>188</v>
      </c>
      <c r="AP2315" t="s">
        <v>188</v>
      </c>
      <c r="AQ2315" t="s">
        <v>188</v>
      </c>
      <c r="AR2315">
        <v>1.4999999999999999E-2</v>
      </c>
      <c r="AS2315" t="s">
        <v>188</v>
      </c>
      <c r="AT2315" t="s">
        <v>188</v>
      </c>
      <c r="AU2315" t="s">
        <v>188</v>
      </c>
      <c r="AV2315" t="s">
        <v>188</v>
      </c>
      <c r="AW2315" t="s">
        <v>188</v>
      </c>
      <c r="AX2315" t="s">
        <v>188</v>
      </c>
      <c r="AY2315" t="s">
        <v>188</v>
      </c>
      <c r="AZ2315" t="s">
        <v>188</v>
      </c>
      <c r="BA2315" t="s">
        <v>188</v>
      </c>
      <c r="BB2315" t="s">
        <v>188</v>
      </c>
      <c r="BC2315" t="s">
        <v>188</v>
      </c>
      <c r="BD2315" t="s">
        <v>188</v>
      </c>
      <c r="BE2315" t="s">
        <v>188</v>
      </c>
      <c r="BF2315" t="s">
        <v>188</v>
      </c>
      <c r="BG2315" t="s">
        <v>188</v>
      </c>
      <c r="BH2315" t="s">
        <v>188</v>
      </c>
      <c r="BI2315" t="s">
        <v>188</v>
      </c>
      <c r="BJ2315" t="s">
        <v>188</v>
      </c>
      <c r="BK2315" t="s">
        <v>188</v>
      </c>
      <c r="BL2315" t="s">
        <v>188</v>
      </c>
      <c r="BM2315" t="s">
        <v>188</v>
      </c>
      <c r="BN2315" t="s">
        <v>188</v>
      </c>
      <c r="BO2315" t="s">
        <v>188</v>
      </c>
      <c r="BP2315" t="s">
        <v>188</v>
      </c>
      <c r="BQ2315" t="s">
        <v>188</v>
      </c>
      <c r="BR2315" t="s">
        <v>188</v>
      </c>
      <c r="BS2315" t="s">
        <v>188</v>
      </c>
      <c r="BT2315" t="s">
        <v>188</v>
      </c>
      <c r="BU2315" t="s">
        <v>188</v>
      </c>
      <c r="BV2315" t="s">
        <v>188</v>
      </c>
      <c r="BW2315" t="s">
        <v>188</v>
      </c>
      <c r="BX2315" t="s">
        <v>188</v>
      </c>
      <c r="BY2315" t="s">
        <v>188</v>
      </c>
      <c r="BZ2315" t="s">
        <v>188</v>
      </c>
      <c r="CA2315" t="s">
        <v>188</v>
      </c>
      <c r="CB2315" t="s">
        <v>188</v>
      </c>
      <c r="CC2315" t="s">
        <v>188</v>
      </c>
      <c r="CD2315" t="s">
        <v>188</v>
      </c>
      <c r="CE2315" t="s">
        <v>188</v>
      </c>
      <c r="CF2315" t="s">
        <v>188</v>
      </c>
      <c r="CG2315" t="s">
        <v>188</v>
      </c>
      <c r="CH2315" t="s">
        <v>188</v>
      </c>
    </row>
    <row r="2316" spans="1:86" x14ac:dyDescent="0.2">
      <c r="A2316" t="s">
        <v>5922</v>
      </c>
      <c r="B2316" t="s">
        <v>2340</v>
      </c>
      <c r="C2316" t="s">
        <v>188</v>
      </c>
      <c r="D2316" t="s">
        <v>188</v>
      </c>
      <c r="E2316" t="s">
        <v>188</v>
      </c>
      <c r="F2316" t="s">
        <v>188</v>
      </c>
      <c r="G2316" t="s">
        <v>188</v>
      </c>
      <c r="H2316" t="s">
        <v>188</v>
      </c>
      <c r="I2316">
        <v>7.0000000000000007E-2</v>
      </c>
      <c r="J2316" t="s">
        <v>188</v>
      </c>
      <c r="K2316">
        <v>3.3000000000000002E-2</v>
      </c>
      <c r="L2316" t="s">
        <v>188</v>
      </c>
      <c r="M2316">
        <v>4.3999999999999997E-2</v>
      </c>
      <c r="N2316" t="s">
        <v>194</v>
      </c>
      <c r="O2316">
        <v>4.2000000000000003E-2</v>
      </c>
      <c r="P2316" t="s">
        <v>188</v>
      </c>
      <c r="Q2316" t="s">
        <v>194</v>
      </c>
      <c r="R2316" t="s">
        <v>188</v>
      </c>
      <c r="S2316">
        <v>4.2999999999999997E-2</v>
      </c>
      <c r="T2316" t="s">
        <v>188</v>
      </c>
      <c r="U2316">
        <v>0.06</v>
      </c>
      <c r="V2316">
        <v>1.9E-2</v>
      </c>
      <c r="W2316" t="s">
        <v>194</v>
      </c>
      <c r="X2316">
        <v>0.108</v>
      </c>
      <c r="Y2316" t="s">
        <v>188</v>
      </c>
      <c r="Z2316">
        <v>4.4999999999999998E-2</v>
      </c>
      <c r="AA2316">
        <v>3.5000000000000003E-2</v>
      </c>
      <c r="AB2316">
        <v>2.7E-2</v>
      </c>
      <c r="AC2316">
        <v>0.06</v>
      </c>
      <c r="AD2316">
        <v>1.7999999999999999E-2</v>
      </c>
      <c r="AE2316">
        <v>0.03</v>
      </c>
      <c r="AF2316" t="s">
        <v>188</v>
      </c>
      <c r="AG2316">
        <v>3.4000000000000002E-2</v>
      </c>
      <c r="AH2316" t="s">
        <v>188</v>
      </c>
      <c r="AI2316">
        <v>5.5E-2</v>
      </c>
      <c r="AJ2316">
        <v>2.4E-2</v>
      </c>
      <c r="AK2316">
        <v>0.04</v>
      </c>
      <c r="AL2316" t="s">
        <v>188</v>
      </c>
      <c r="AM2316">
        <v>3.1E-2</v>
      </c>
      <c r="AN2316">
        <v>2.5000000000000001E-2</v>
      </c>
      <c r="AO2316">
        <v>2.5000000000000001E-2</v>
      </c>
      <c r="AP2316" t="s">
        <v>188</v>
      </c>
      <c r="AQ2316">
        <v>2.1000000000000001E-2</v>
      </c>
      <c r="AR2316">
        <v>2.9000000000000001E-2</v>
      </c>
      <c r="AS2316">
        <v>3.3000000000000002E-2</v>
      </c>
      <c r="AT2316">
        <v>3.5000000000000003E-2</v>
      </c>
      <c r="AU2316">
        <v>5.0999999999999997E-2</v>
      </c>
      <c r="AV2316">
        <v>4.8000000000000001E-2</v>
      </c>
      <c r="AW2316">
        <v>4.3999999999999997E-2</v>
      </c>
      <c r="AX2316">
        <v>4.3999999999999997E-2</v>
      </c>
      <c r="AY2316">
        <v>2.7E-2</v>
      </c>
      <c r="AZ2316" t="s">
        <v>188</v>
      </c>
      <c r="BA2316">
        <v>2.1999999999999999E-2</v>
      </c>
      <c r="BB2316" t="s">
        <v>188</v>
      </c>
      <c r="BC2316">
        <v>4.2999999999999997E-2</v>
      </c>
      <c r="BD2316" t="s">
        <v>188</v>
      </c>
      <c r="BE2316">
        <v>4.2999999999999997E-2</v>
      </c>
      <c r="BF2316" t="s">
        <v>188</v>
      </c>
      <c r="BG2316">
        <v>3.9E-2</v>
      </c>
      <c r="BH2316" t="s">
        <v>188</v>
      </c>
      <c r="BI2316">
        <v>3.6999999999999998E-2</v>
      </c>
      <c r="BJ2316">
        <v>0.02</v>
      </c>
      <c r="BK2316">
        <v>4.8000000000000001E-2</v>
      </c>
      <c r="BL2316" t="s">
        <v>188</v>
      </c>
      <c r="BM2316">
        <v>4.2999999999999997E-2</v>
      </c>
      <c r="BN2316">
        <v>1.6E-2</v>
      </c>
      <c r="BO2316">
        <v>0.03</v>
      </c>
      <c r="BP2316" t="s">
        <v>188</v>
      </c>
      <c r="BQ2316" t="s">
        <v>188</v>
      </c>
      <c r="BR2316" t="s">
        <v>188</v>
      </c>
      <c r="BS2316" t="s">
        <v>188</v>
      </c>
      <c r="BT2316">
        <v>2.4E-2</v>
      </c>
      <c r="BU2316">
        <v>3.2000000000000001E-2</v>
      </c>
      <c r="BV2316">
        <v>2.4E-2</v>
      </c>
      <c r="BW2316">
        <v>0.02</v>
      </c>
      <c r="BX2316" t="s">
        <v>188</v>
      </c>
      <c r="BY2316" t="s">
        <v>188</v>
      </c>
      <c r="BZ2316" t="s">
        <v>188</v>
      </c>
      <c r="CA2316" t="s">
        <v>188</v>
      </c>
      <c r="CB2316" t="s">
        <v>188</v>
      </c>
      <c r="CC2316" t="s">
        <v>188</v>
      </c>
      <c r="CD2316" t="s">
        <v>188</v>
      </c>
      <c r="CE2316" t="s">
        <v>188</v>
      </c>
      <c r="CF2316" t="s">
        <v>188</v>
      </c>
      <c r="CG2316">
        <v>3.2000000000000001E-2</v>
      </c>
      <c r="CH2316">
        <v>2.4E-2</v>
      </c>
    </row>
    <row r="2317" spans="1:86" x14ac:dyDescent="0.2">
      <c r="A2317" t="s">
        <v>5923</v>
      </c>
      <c r="B2317" t="s">
        <v>2341</v>
      </c>
      <c r="C2317" t="s">
        <v>188</v>
      </c>
      <c r="D2317" t="s">
        <v>188</v>
      </c>
      <c r="E2317" t="s">
        <v>188</v>
      </c>
      <c r="F2317" t="s">
        <v>188</v>
      </c>
      <c r="G2317" t="s">
        <v>188</v>
      </c>
      <c r="H2317">
        <v>3.3000000000000002E-2</v>
      </c>
      <c r="I2317">
        <v>-7.0000000000000007E-2</v>
      </c>
      <c r="J2317" t="s">
        <v>188</v>
      </c>
      <c r="K2317">
        <v>-3.3000000000000002E-2</v>
      </c>
      <c r="L2317" t="s">
        <v>188</v>
      </c>
      <c r="M2317">
        <v>-4.3999999999999997E-2</v>
      </c>
      <c r="N2317" t="s">
        <v>194</v>
      </c>
      <c r="O2317">
        <v>-4.2000000000000003E-2</v>
      </c>
      <c r="P2317" t="s">
        <v>188</v>
      </c>
      <c r="Q2317">
        <v>-3.3000000000000002E-2</v>
      </c>
      <c r="R2317" t="s">
        <v>188</v>
      </c>
      <c r="S2317">
        <v>-4.2999999999999997E-2</v>
      </c>
      <c r="T2317" t="s">
        <v>188</v>
      </c>
      <c r="U2317">
        <v>-0.06</v>
      </c>
      <c r="V2317">
        <v>-1.9E-2</v>
      </c>
      <c r="W2317">
        <v>-2.5000000000000001E-2</v>
      </c>
      <c r="X2317">
        <v>-0.108</v>
      </c>
      <c r="Y2317" t="s">
        <v>188</v>
      </c>
      <c r="Z2317">
        <v>-4.4999999999999998E-2</v>
      </c>
      <c r="AA2317">
        <v>-3.5000000000000003E-2</v>
      </c>
      <c r="AB2317">
        <v>-2.7E-2</v>
      </c>
      <c r="AC2317">
        <v>-0.06</v>
      </c>
      <c r="AD2317">
        <v>-1.7999999999999999E-2</v>
      </c>
      <c r="AE2317">
        <v>-0.03</v>
      </c>
      <c r="AF2317" t="s">
        <v>188</v>
      </c>
      <c r="AG2317">
        <v>-3.4000000000000002E-2</v>
      </c>
      <c r="AH2317" t="s">
        <v>188</v>
      </c>
      <c r="AI2317">
        <v>-5.5E-2</v>
      </c>
      <c r="AJ2317">
        <v>-2.4E-2</v>
      </c>
      <c r="AK2317">
        <v>-0.04</v>
      </c>
      <c r="AL2317" t="s">
        <v>188</v>
      </c>
      <c r="AM2317">
        <v>-3.1E-2</v>
      </c>
      <c r="AN2317">
        <v>-2.5000000000000001E-2</v>
      </c>
      <c r="AO2317">
        <v>-2.5000000000000001E-2</v>
      </c>
      <c r="AP2317" t="s">
        <v>188</v>
      </c>
      <c r="AQ2317">
        <v>-2.1000000000000001E-2</v>
      </c>
      <c r="AR2317">
        <v>-1.4E-2</v>
      </c>
      <c r="AS2317">
        <v>-3.3000000000000002E-2</v>
      </c>
      <c r="AT2317">
        <v>-3.5000000000000003E-2</v>
      </c>
      <c r="AU2317">
        <v>-5.0999999999999997E-2</v>
      </c>
      <c r="AV2317">
        <v>-4.8000000000000001E-2</v>
      </c>
      <c r="AW2317">
        <v>-4.3999999999999997E-2</v>
      </c>
      <c r="AX2317">
        <v>-4.3999999999999997E-2</v>
      </c>
      <c r="AY2317">
        <v>-2.7E-2</v>
      </c>
      <c r="AZ2317" t="s">
        <v>188</v>
      </c>
      <c r="BA2317">
        <v>-2.1999999999999999E-2</v>
      </c>
      <c r="BB2317" t="s">
        <v>188</v>
      </c>
      <c r="BC2317">
        <v>-4.2999999999999997E-2</v>
      </c>
      <c r="BD2317" t="s">
        <v>188</v>
      </c>
      <c r="BE2317">
        <v>-4.2999999999999997E-2</v>
      </c>
      <c r="BF2317" t="s">
        <v>188</v>
      </c>
      <c r="BG2317">
        <v>-3.9E-2</v>
      </c>
      <c r="BH2317" t="s">
        <v>188</v>
      </c>
      <c r="BI2317">
        <v>-3.6999999999999998E-2</v>
      </c>
      <c r="BJ2317">
        <v>-0.02</v>
      </c>
      <c r="BK2317">
        <v>-4.8000000000000001E-2</v>
      </c>
      <c r="BL2317" t="s">
        <v>188</v>
      </c>
      <c r="BM2317">
        <v>-4.2999999999999997E-2</v>
      </c>
      <c r="BN2317">
        <v>-1.6E-2</v>
      </c>
      <c r="BO2317">
        <v>-0.03</v>
      </c>
      <c r="BP2317" t="s">
        <v>188</v>
      </c>
      <c r="BQ2317" t="s">
        <v>188</v>
      </c>
      <c r="BR2317" t="s">
        <v>188</v>
      </c>
      <c r="BS2317" t="s">
        <v>188</v>
      </c>
      <c r="BT2317">
        <v>-2.4E-2</v>
      </c>
      <c r="BU2317">
        <v>-3.2000000000000001E-2</v>
      </c>
      <c r="BV2317">
        <v>-2.4E-2</v>
      </c>
      <c r="BW2317">
        <v>-0.02</v>
      </c>
      <c r="BX2317" t="s">
        <v>188</v>
      </c>
      <c r="BY2317" t="s">
        <v>188</v>
      </c>
      <c r="BZ2317" t="s">
        <v>188</v>
      </c>
      <c r="CA2317" t="s">
        <v>188</v>
      </c>
      <c r="CB2317" t="s">
        <v>188</v>
      </c>
      <c r="CC2317" t="s">
        <v>188</v>
      </c>
      <c r="CD2317" t="s">
        <v>188</v>
      </c>
      <c r="CE2317" t="s">
        <v>188</v>
      </c>
      <c r="CF2317" t="s">
        <v>188</v>
      </c>
      <c r="CG2317">
        <v>-3.2000000000000001E-2</v>
      </c>
      <c r="CH2317">
        <v>-2.4E-2</v>
      </c>
    </row>
    <row r="2318" spans="1:86" x14ac:dyDescent="0.2">
      <c r="A2318" t="s">
        <v>5924</v>
      </c>
      <c r="B2318" t="s">
        <v>2342</v>
      </c>
      <c r="C2318" t="s">
        <v>194</v>
      </c>
      <c r="D2318" t="s">
        <v>188</v>
      </c>
      <c r="E2318" t="s">
        <v>188</v>
      </c>
      <c r="F2318" t="s">
        <v>188</v>
      </c>
      <c r="G2318" t="s">
        <v>188</v>
      </c>
      <c r="H2318" t="s">
        <v>194</v>
      </c>
      <c r="I2318" t="s">
        <v>188</v>
      </c>
      <c r="J2318" t="s">
        <v>194</v>
      </c>
      <c r="K2318" t="s">
        <v>188</v>
      </c>
      <c r="L2318" t="s">
        <v>188</v>
      </c>
      <c r="M2318" t="s">
        <v>188</v>
      </c>
      <c r="N2318" t="s">
        <v>188</v>
      </c>
      <c r="O2318" t="s">
        <v>188</v>
      </c>
      <c r="P2318" t="s">
        <v>188</v>
      </c>
      <c r="Q2318" t="s">
        <v>188</v>
      </c>
      <c r="R2318" t="s">
        <v>194</v>
      </c>
      <c r="S2318" t="s">
        <v>188</v>
      </c>
      <c r="T2318" t="s">
        <v>188</v>
      </c>
      <c r="U2318" t="s">
        <v>188</v>
      </c>
      <c r="V2318" t="s">
        <v>188</v>
      </c>
      <c r="W2318" t="s">
        <v>194</v>
      </c>
      <c r="X2318" t="s">
        <v>188</v>
      </c>
      <c r="Y2318" t="s">
        <v>194</v>
      </c>
      <c r="Z2318" t="s">
        <v>188</v>
      </c>
      <c r="AA2318" t="s">
        <v>188</v>
      </c>
      <c r="AB2318" t="s">
        <v>188</v>
      </c>
      <c r="AC2318" t="s">
        <v>194</v>
      </c>
      <c r="AD2318" t="s">
        <v>188</v>
      </c>
      <c r="AE2318" t="s">
        <v>188</v>
      </c>
      <c r="AF2318" t="s">
        <v>188</v>
      </c>
      <c r="AG2318" t="s">
        <v>188</v>
      </c>
      <c r="AH2318" t="s">
        <v>188</v>
      </c>
      <c r="AI2318" t="s">
        <v>188</v>
      </c>
      <c r="AJ2318" t="s">
        <v>188</v>
      </c>
      <c r="AK2318" t="s">
        <v>188</v>
      </c>
      <c r="AL2318" t="s">
        <v>194</v>
      </c>
      <c r="AM2318" t="s">
        <v>188</v>
      </c>
      <c r="AN2318" t="s">
        <v>188</v>
      </c>
      <c r="AO2318" t="s">
        <v>188</v>
      </c>
      <c r="AP2318" t="s">
        <v>188</v>
      </c>
      <c r="AQ2318" t="s">
        <v>194</v>
      </c>
      <c r="AR2318" t="s">
        <v>188</v>
      </c>
      <c r="AS2318" t="s">
        <v>188</v>
      </c>
      <c r="AT2318" t="s">
        <v>188</v>
      </c>
      <c r="AU2318" t="s">
        <v>188</v>
      </c>
      <c r="AV2318" t="s">
        <v>188</v>
      </c>
      <c r="AW2318" t="s">
        <v>188</v>
      </c>
      <c r="AX2318" t="s">
        <v>188</v>
      </c>
      <c r="AY2318" t="s">
        <v>188</v>
      </c>
      <c r="AZ2318" t="s">
        <v>188</v>
      </c>
      <c r="BA2318" t="s">
        <v>188</v>
      </c>
      <c r="BB2318" t="s">
        <v>188</v>
      </c>
      <c r="BC2318" t="s">
        <v>188</v>
      </c>
      <c r="BD2318" t="s">
        <v>188</v>
      </c>
      <c r="BE2318" t="s">
        <v>188</v>
      </c>
      <c r="BF2318" t="s">
        <v>188</v>
      </c>
      <c r="BG2318" t="s">
        <v>188</v>
      </c>
      <c r="BH2318" t="s">
        <v>188</v>
      </c>
      <c r="BI2318" t="s">
        <v>188</v>
      </c>
      <c r="BJ2318" t="s">
        <v>188</v>
      </c>
      <c r="BK2318" t="s">
        <v>188</v>
      </c>
      <c r="BL2318" t="s">
        <v>188</v>
      </c>
      <c r="BM2318" t="s">
        <v>188</v>
      </c>
      <c r="BN2318" t="s">
        <v>188</v>
      </c>
      <c r="BO2318" t="s">
        <v>188</v>
      </c>
      <c r="BP2318" t="s">
        <v>188</v>
      </c>
      <c r="BQ2318" t="s">
        <v>188</v>
      </c>
      <c r="BR2318" t="s">
        <v>188</v>
      </c>
      <c r="BS2318" t="s">
        <v>188</v>
      </c>
      <c r="BT2318" t="s">
        <v>194</v>
      </c>
      <c r="BU2318" t="s">
        <v>188</v>
      </c>
      <c r="BV2318" t="s">
        <v>188</v>
      </c>
      <c r="BW2318" t="s">
        <v>194</v>
      </c>
      <c r="BX2318" t="s">
        <v>188</v>
      </c>
      <c r="BY2318" t="s">
        <v>188</v>
      </c>
      <c r="BZ2318" t="s">
        <v>188</v>
      </c>
      <c r="CA2318" t="s">
        <v>188</v>
      </c>
      <c r="CB2318" t="s">
        <v>188</v>
      </c>
      <c r="CC2318" t="s">
        <v>188</v>
      </c>
      <c r="CD2318" t="s">
        <v>188</v>
      </c>
      <c r="CE2318" t="s">
        <v>188</v>
      </c>
      <c r="CF2318" t="s">
        <v>188</v>
      </c>
      <c r="CG2318" t="s">
        <v>188</v>
      </c>
      <c r="CH2318" t="s">
        <v>188</v>
      </c>
    </row>
    <row r="2319" spans="1:86" x14ac:dyDescent="0.2">
      <c r="A2319" t="s">
        <v>5925</v>
      </c>
      <c r="B2319" t="s">
        <v>2343</v>
      </c>
      <c r="C2319" t="s">
        <v>194</v>
      </c>
      <c r="D2319">
        <v>1.363</v>
      </c>
      <c r="E2319">
        <v>1.38</v>
      </c>
      <c r="F2319" t="s">
        <v>194</v>
      </c>
      <c r="G2319">
        <v>1.339</v>
      </c>
      <c r="H2319" t="s">
        <v>194</v>
      </c>
      <c r="I2319" t="s">
        <v>194</v>
      </c>
      <c r="J2319">
        <v>1.401</v>
      </c>
      <c r="K2319" t="s">
        <v>194</v>
      </c>
      <c r="L2319" t="s">
        <v>194</v>
      </c>
      <c r="M2319" t="s">
        <v>194</v>
      </c>
      <c r="N2319" t="s">
        <v>194</v>
      </c>
      <c r="O2319" t="s">
        <v>194</v>
      </c>
      <c r="P2319" t="s">
        <v>194</v>
      </c>
      <c r="Q2319">
        <v>1.5149999999999999</v>
      </c>
      <c r="R2319" t="s">
        <v>194</v>
      </c>
      <c r="S2319">
        <v>1.4770000000000001</v>
      </c>
      <c r="T2319">
        <v>1.5429999999999999</v>
      </c>
      <c r="U2319" t="s">
        <v>194</v>
      </c>
      <c r="V2319" t="s">
        <v>194</v>
      </c>
      <c r="W2319">
        <v>1.5149999999999999</v>
      </c>
      <c r="X2319" t="s">
        <v>194</v>
      </c>
      <c r="Y2319">
        <v>1.6040000000000001</v>
      </c>
      <c r="Z2319" t="s">
        <v>194</v>
      </c>
      <c r="AA2319" t="s">
        <v>194</v>
      </c>
      <c r="AB2319" t="s">
        <v>194</v>
      </c>
      <c r="AC2319">
        <v>1.5409999999999999</v>
      </c>
      <c r="AD2319" t="s">
        <v>194</v>
      </c>
      <c r="AE2319" t="s">
        <v>194</v>
      </c>
      <c r="AF2319" t="s">
        <v>194</v>
      </c>
      <c r="AG2319" t="s">
        <v>194</v>
      </c>
      <c r="AH2319" t="s">
        <v>194</v>
      </c>
      <c r="AI2319" t="s">
        <v>194</v>
      </c>
      <c r="AJ2319" t="s">
        <v>194</v>
      </c>
      <c r="AK2319" t="s">
        <v>194</v>
      </c>
      <c r="AL2319" t="s">
        <v>194</v>
      </c>
      <c r="AM2319" t="s">
        <v>194</v>
      </c>
      <c r="AN2319" t="s">
        <v>194</v>
      </c>
      <c r="AO2319" t="s">
        <v>194</v>
      </c>
      <c r="AP2319" t="s">
        <v>194</v>
      </c>
      <c r="AQ2319" t="s">
        <v>194</v>
      </c>
      <c r="AR2319" t="s">
        <v>194</v>
      </c>
      <c r="AS2319" t="s">
        <v>194</v>
      </c>
      <c r="AT2319" t="s">
        <v>194</v>
      </c>
      <c r="AU2319" t="s">
        <v>194</v>
      </c>
      <c r="AV2319" t="s">
        <v>194</v>
      </c>
      <c r="AW2319" t="s">
        <v>194</v>
      </c>
      <c r="AX2319" t="s">
        <v>194</v>
      </c>
      <c r="AY2319" t="s">
        <v>194</v>
      </c>
      <c r="AZ2319" t="s">
        <v>194</v>
      </c>
      <c r="BA2319" t="s">
        <v>194</v>
      </c>
      <c r="BB2319" t="s">
        <v>194</v>
      </c>
      <c r="BC2319" t="s">
        <v>194</v>
      </c>
      <c r="BD2319" t="s">
        <v>194</v>
      </c>
      <c r="BE2319" t="s">
        <v>194</v>
      </c>
      <c r="BF2319" t="s">
        <v>194</v>
      </c>
      <c r="BG2319" t="s">
        <v>194</v>
      </c>
      <c r="BH2319" t="s">
        <v>194</v>
      </c>
      <c r="BI2319" t="s">
        <v>194</v>
      </c>
      <c r="BJ2319" t="s">
        <v>194</v>
      </c>
      <c r="BK2319" t="s">
        <v>194</v>
      </c>
      <c r="BL2319" t="s">
        <v>194</v>
      </c>
      <c r="BM2319" t="s">
        <v>194</v>
      </c>
      <c r="BN2319" t="s">
        <v>194</v>
      </c>
      <c r="BO2319" t="s">
        <v>194</v>
      </c>
      <c r="BP2319" t="s">
        <v>194</v>
      </c>
      <c r="BQ2319" t="s">
        <v>194</v>
      </c>
      <c r="BR2319" t="s">
        <v>194</v>
      </c>
      <c r="BS2319" t="s">
        <v>194</v>
      </c>
      <c r="BT2319" t="s">
        <v>194</v>
      </c>
      <c r="BU2319" t="s">
        <v>194</v>
      </c>
      <c r="BV2319" t="s">
        <v>194</v>
      </c>
      <c r="BW2319">
        <v>2.62</v>
      </c>
      <c r="BX2319" t="s">
        <v>194</v>
      </c>
      <c r="BY2319" t="s">
        <v>194</v>
      </c>
      <c r="BZ2319" t="s">
        <v>194</v>
      </c>
      <c r="CA2319" t="s">
        <v>194</v>
      </c>
      <c r="CB2319" t="s">
        <v>194</v>
      </c>
      <c r="CC2319" t="s">
        <v>194</v>
      </c>
      <c r="CD2319" t="s">
        <v>194</v>
      </c>
      <c r="CE2319" t="s">
        <v>194</v>
      </c>
      <c r="CF2319" t="s">
        <v>194</v>
      </c>
      <c r="CG2319" t="s">
        <v>194</v>
      </c>
      <c r="CH2319" t="s">
        <v>194</v>
      </c>
    </row>
    <row r="2320" spans="1:86" x14ac:dyDescent="0.2">
      <c r="A2320" t="s">
        <v>5926</v>
      </c>
      <c r="B2320" t="s">
        <v>2344</v>
      </c>
      <c r="C2320">
        <v>-1.4670000000000001</v>
      </c>
      <c r="D2320">
        <v>-1.363</v>
      </c>
      <c r="E2320">
        <v>-1.38</v>
      </c>
      <c r="F2320" t="s">
        <v>194</v>
      </c>
      <c r="G2320">
        <v>-1.339</v>
      </c>
      <c r="H2320">
        <v>-1.373</v>
      </c>
      <c r="I2320" t="s">
        <v>194</v>
      </c>
      <c r="J2320" t="s">
        <v>194</v>
      </c>
      <c r="K2320" t="s">
        <v>194</v>
      </c>
      <c r="L2320" t="s">
        <v>194</v>
      </c>
      <c r="M2320" t="s">
        <v>194</v>
      </c>
      <c r="N2320" t="s">
        <v>194</v>
      </c>
      <c r="O2320" t="s">
        <v>194</v>
      </c>
      <c r="P2320" t="s">
        <v>194</v>
      </c>
      <c r="Q2320">
        <v>-1.5149999999999999</v>
      </c>
      <c r="R2320">
        <v>-1.4690000000000001</v>
      </c>
      <c r="S2320">
        <v>-1.4770000000000001</v>
      </c>
      <c r="T2320">
        <v>-1.5429999999999999</v>
      </c>
      <c r="U2320" t="s">
        <v>194</v>
      </c>
      <c r="V2320" t="s">
        <v>194</v>
      </c>
      <c r="W2320" t="s">
        <v>194</v>
      </c>
      <c r="X2320" t="s">
        <v>194</v>
      </c>
      <c r="Y2320" t="s">
        <v>194</v>
      </c>
      <c r="Z2320" t="s">
        <v>194</v>
      </c>
      <c r="AA2320" t="s">
        <v>194</v>
      </c>
      <c r="AB2320" t="s">
        <v>194</v>
      </c>
      <c r="AC2320" t="s">
        <v>194</v>
      </c>
      <c r="AD2320" t="s">
        <v>194</v>
      </c>
      <c r="AE2320" t="s">
        <v>194</v>
      </c>
      <c r="AF2320" t="s">
        <v>194</v>
      </c>
      <c r="AG2320" t="s">
        <v>194</v>
      </c>
      <c r="AH2320" t="s">
        <v>194</v>
      </c>
      <c r="AI2320" t="s">
        <v>194</v>
      </c>
      <c r="AJ2320" t="s">
        <v>194</v>
      </c>
      <c r="AK2320" t="s">
        <v>194</v>
      </c>
      <c r="AL2320" t="s">
        <v>194</v>
      </c>
      <c r="AM2320" t="s">
        <v>194</v>
      </c>
      <c r="AN2320" t="s">
        <v>194</v>
      </c>
      <c r="AO2320" t="s">
        <v>194</v>
      </c>
      <c r="AP2320" t="s">
        <v>194</v>
      </c>
      <c r="AQ2320" t="s">
        <v>194</v>
      </c>
      <c r="AR2320" t="s">
        <v>194</v>
      </c>
      <c r="AS2320" t="s">
        <v>194</v>
      </c>
      <c r="AT2320" t="s">
        <v>194</v>
      </c>
      <c r="AU2320" t="s">
        <v>194</v>
      </c>
      <c r="AV2320" t="s">
        <v>194</v>
      </c>
      <c r="AW2320" t="s">
        <v>194</v>
      </c>
      <c r="AX2320" t="s">
        <v>194</v>
      </c>
      <c r="AY2320" t="s">
        <v>194</v>
      </c>
      <c r="AZ2320" t="s">
        <v>194</v>
      </c>
      <c r="BA2320" t="s">
        <v>194</v>
      </c>
      <c r="BB2320" t="s">
        <v>194</v>
      </c>
      <c r="BC2320" t="s">
        <v>194</v>
      </c>
      <c r="BD2320" t="s">
        <v>194</v>
      </c>
      <c r="BE2320" t="s">
        <v>194</v>
      </c>
      <c r="BF2320" t="s">
        <v>194</v>
      </c>
      <c r="BG2320" t="s">
        <v>194</v>
      </c>
      <c r="BH2320" t="s">
        <v>194</v>
      </c>
      <c r="BI2320" t="s">
        <v>194</v>
      </c>
      <c r="BJ2320" t="s">
        <v>194</v>
      </c>
      <c r="BK2320" t="s">
        <v>194</v>
      </c>
      <c r="BL2320" t="s">
        <v>194</v>
      </c>
      <c r="BM2320" t="s">
        <v>194</v>
      </c>
      <c r="BN2320" t="s">
        <v>194</v>
      </c>
      <c r="BO2320" t="s">
        <v>194</v>
      </c>
      <c r="BP2320" t="s">
        <v>194</v>
      </c>
      <c r="BQ2320" t="s">
        <v>194</v>
      </c>
      <c r="BR2320" t="s">
        <v>194</v>
      </c>
      <c r="BS2320" t="s">
        <v>194</v>
      </c>
      <c r="BT2320" t="s">
        <v>194</v>
      </c>
      <c r="BU2320" t="s">
        <v>194</v>
      </c>
      <c r="BV2320" t="s">
        <v>194</v>
      </c>
      <c r="BW2320" t="s">
        <v>194</v>
      </c>
      <c r="BX2320" t="s">
        <v>194</v>
      </c>
      <c r="BY2320" t="s">
        <v>194</v>
      </c>
      <c r="BZ2320" t="s">
        <v>194</v>
      </c>
      <c r="CA2320" t="s">
        <v>194</v>
      </c>
      <c r="CB2320" t="s">
        <v>194</v>
      </c>
      <c r="CC2320" t="s">
        <v>194</v>
      </c>
      <c r="CD2320" t="s">
        <v>194</v>
      </c>
      <c r="CE2320" t="s">
        <v>194</v>
      </c>
      <c r="CF2320" t="s">
        <v>194</v>
      </c>
      <c r="CG2320" t="s">
        <v>194</v>
      </c>
      <c r="CH2320" t="s">
        <v>194</v>
      </c>
    </row>
    <row r="2321" spans="1:86" x14ac:dyDescent="0.2">
      <c r="A2321" t="s">
        <v>5927</v>
      </c>
      <c r="B2321" t="s">
        <v>2345</v>
      </c>
      <c r="C2321" t="s">
        <v>194</v>
      </c>
      <c r="D2321" t="s">
        <v>188</v>
      </c>
      <c r="E2321" t="s">
        <v>188</v>
      </c>
      <c r="F2321" t="s">
        <v>188</v>
      </c>
      <c r="G2321" t="s">
        <v>188</v>
      </c>
      <c r="H2321" t="s">
        <v>194</v>
      </c>
      <c r="I2321" t="s">
        <v>188</v>
      </c>
      <c r="J2321" t="s">
        <v>194</v>
      </c>
      <c r="K2321" t="s">
        <v>188</v>
      </c>
      <c r="L2321" t="s">
        <v>188</v>
      </c>
      <c r="M2321" t="s">
        <v>188</v>
      </c>
      <c r="N2321" t="s">
        <v>188</v>
      </c>
      <c r="O2321" t="s">
        <v>188</v>
      </c>
      <c r="P2321" t="s">
        <v>188</v>
      </c>
      <c r="Q2321" t="s">
        <v>188</v>
      </c>
      <c r="R2321" t="s">
        <v>194</v>
      </c>
      <c r="S2321" t="s">
        <v>194</v>
      </c>
      <c r="T2321" t="s">
        <v>188</v>
      </c>
      <c r="U2321" t="s">
        <v>188</v>
      </c>
      <c r="V2321" t="s">
        <v>188</v>
      </c>
      <c r="W2321" t="s">
        <v>194</v>
      </c>
      <c r="X2321" t="s">
        <v>188</v>
      </c>
      <c r="Y2321" t="s">
        <v>194</v>
      </c>
      <c r="Z2321" t="s">
        <v>188</v>
      </c>
      <c r="AA2321" t="s">
        <v>188</v>
      </c>
      <c r="AB2321" t="s">
        <v>188</v>
      </c>
      <c r="AC2321" t="s">
        <v>194</v>
      </c>
      <c r="AD2321" t="s">
        <v>188</v>
      </c>
      <c r="AE2321" t="s">
        <v>188</v>
      </c>
      <c r="AF2321" t="s">
        <v>188</v>
      </c>
      <c r="AG2321" t="s">
        <v>188</v>
      </c>
      <c r="AH2321" t="s">
        <v>188</v>
      </c>
      <c r="AI2321" t="s">
        <v>188</v>
      </c>
      <c r="AJ2321" t="s">
        <v>188</v>
      </c>
      <c r="AK2321" t="s">
        <v>188</v>
      </c>
      <c r="AL2321">
        <v>3.5000000000000003E-2</v>
      </c>
      <c r="AM2321" t="s">
        <v>188</v>
      </c>
      <c r="AN2321" t="s">
        <v>188</v>
      </c>
      <c r="AO2321" t="s">
        <v>188</v>
      </c>
      <c r="AP2321" t="s">
        <v>188</v>
      </c>
      <c r="AQ2321">
        <v>1.6E-2</v>
      </c>
      <c r="AR2321" t="s">
        <v>188</v>
      </c>
      <c r="AS2321" t="s">
        <v>188</v>
      </c>
      <c r="AT2321" t="s">
        <v>188</v>
      </c>
      <c r="AU2321" t="s">
        <v>188</v>
      </c>
      <c r="AV2321" t="s">
        <v>188</v>
      </c>
      <c r="AW2321" t="s">
        <v>188</v>
      </c>
      <c r="AX2321" t="s">
        <v>188</v>
      </c>
      <c r="AY2321" t="s">
        <v>188</v>
      </c>
      <c r="AZ2321" t="s">
        <v>188</v>
      </c>
      <c r="BA2321" t="s">
        <v>188</v>
      </c>
      <c r="BB2321" t="s">
        <v>188</v>
      </c>
      <c r="BC2321" t="s">
        <v>188</v>
      </c>
      <c r="BD2321" t="s">
        <v>188</v>
      </c>
      <c r="BE2321" t="s">
        <v>188</v>
      </c>
      <c r="BF2321" t="s">
        <v>188</v>
      </c>
      <c r="BG2321" t="s">
        <v>188</v>
      </c>
      <c r="BH2321" t="s">
        <v>188</v>
      </c>
      <c r="BI2321" t="s">
        <v>188</v>
      </c>
      <c r="BJ2321" t="s">
        <v>188</v>
      </c>
      <c r="BK2321" t="s">
        <v>188</v>
      </c>
      <c r="BL2321" t="s">
        <v>188</v>
      </c>
      <c r="BM2321" t="s">
        <v>188</v>
      </c>
      <c r="BN2321" t="s">
        <v>188</v>
      </c>
      <c r="BO2321" t="s">
        <v>188</v>
      </c>
      <c r="BP2321" t="s">
        <v>188</v>
      </c>
      <c r="BQ2321" t="s">
        <v>188</v>
      </c>
      <c r="BR2321" t="s">
        <v>188</v>
      </c>
      <c r="BS2321" t="s">
        <v>188</v>
      </c>
      <c r="BT2321" t="s">
        <v>188</v>
      </c>
      <c r="BU2321" t="s">
        <v>188</v>
      </c>
      <c r="BV2321" t="s">
        <v>188</v>
      </c>
      <c r="BW2321" t="s">
        <v>194</v>
      </c>
      <c r="BX2321" t="s">
        <v>188</v>
      </c>
      <c r="BY2321" t="s">
        <v>188</v>
      </c>
      <c r="BZ2321" t="s">
        <v>188</v>
      </c>
      <c r="CA2321" t="s">
        <v>188</v>
      </c>
      <c r="CB2321" t="s">
        <v>188</v>
      </c>
      <c r="CC2321" t="s">
        <v>188</v>
      </c>
      <c r="CD2321" t="s">
        <v>188</v>
      </c>
      <c r="CE2321" t="s">
        <v>188</v>
      </c>
      <c r="CF2321" t="s">
        <v>188</v>
      </c>
      <c r="CG2321" t="s">
        <v>188</v>
      </c>
      <c r="CH2321" t="s">
        <v>188</v>
      </c>
    </row>
    <row r="2322" spans="1:86" x14ac:dyDescent="0.2">
      <c r="A2322" t="s">
        <v>5928</v>
      </c>
      <c r="B2322" t="s">
        <v>2346</v>
      </c>
      <c r="C2322">
        <v>3.0000000000000001E-3</v>
      </c>
      <c r="D2322" t="s">
        <v>194</v>
      </c>
      <c r="E2322" t="s">
        <v>194</v>
      </c>
      <c r="F2322">
        <v>1.7000000000000001E-2</v>
      </c>
      <c r="G2322" t="s">
        <v>194</v>
      </c>
      <c r="H2322">
        <v>3.0000000000000001E-3</v>
      </c>
      <c r="I2322">
        <v>3.0000000000000001E-3</v>
      </c>
      <c r="J2322" t="s">
        <v>194</v>
      </c>
      <c r="K2322" t="s">
        <v>194</v>
      </c>
      <c r="L2322">
        <v>7.0000000000000001E-3</v>
      </c>
      <c r="M2322">
        <v>6.0000000000000001E-3</v>
      </c>
      <c r="N2322">
        <v>0.22500000000000001</v>
      </c>
      <c r="O2322">
        <v>7.0000000000000001E-3</v>
      </c>
      <c r="P2322">
        <v>6.0000000000000001E-3</v>
      </c>
      <c r="Q2322" t="s">
        <v>194</v>
      </c>
      <c r="R2322">
        <v>7.0000000000000001E-3</v>
      </c>
      <c r="S2322" t="s">
        <v>194</v>
      </c>
      <c r="T2322" t="s">
        <v>194</v>
      </c>
      <c r="U2322">
        <v>4.7E-2</v>
      </c>
      <c r="V2322">
        <v>2.5999999999999999E-2</v>
      </c>
      <c r="W2322" t="s">
        <v>194</v>
      </c>
      <c r="X2322">
        <v>6.0000000000000001E-3</v>
      </c>
      <c r="Y2322" t="s">
        <v>194</v>
      </c>
      <c r="Z2322">
        <v>6.0000000000000001E-3</v>
      </c>
      <c r="AA2322">
        <v>6.0000000000000001E-3</v>
      </c>
      <c r="AB2322">
        <v>1.9E-2</v>
      </c>
      <c r="AC2322" t="s">
        <v>194</v>
      </c>
      <c r="AD2322">
        <v>1.9E-2</v>
      </c>
      <c r="AE2322">
        <v>1.9E-2</v>
      </c>
      <c r="AF2322">
        <v>2.1000000000000001E-2</v>
      </c>
      <c r="AG2322">
        <v>0.14099999999999999</v>
      </c>
      <c r="AH2322">
        <v>2.1000000000000001E-2</v>
      </c>
      <c r="AI2322">
        <v>0.10199999999999999</v>
      </c>
      <c r="AJ2322">
        <v>2.1999999999999999E-2</v>
      </c>
      <c r="AK2322">
        <v>0.02</v>
      </c>
      <c r="AL2322">
        <v>2.4E-2</v>
      </c>
      <c r="AM2322">
        <v>2.1000000000000001E-2</v>
      </c>
      <c r="AN2322">
        <v>2.1000000000000001E-2</v>
      </c>
      <c r="AO2322">
        <v>2.1000000000000001E-2</v>
      </c>
      <c r="AP2322">
        <v>2.1000000000000001E-2</v>
      </c>
      <c r="AQ2322">
        <v>2.1000000000000001E-2</v>
      </c>
      <c r="AR2322">
        <v>0.04</v>
      </c>
      <c r="AS2322">
        <v>0.112</v>
      </c>
      <c r="AT2322">
        <v>7.8E-2</v>
      </c>
      <c r="AU2322">
        <v>0.10100000000000001</v>
      </c>
      <c r="AV2322">
        <v>3.7999999999999999E-2</v>
      </c>
      <c r="AW2322">
        <v>2.1000000000000001E-2</v>
      </c>
      <c r="AX2322">
        <v>2.1000000000000001E-2</v>
      </c>
      <c r="AY2322">
        <v>0.02</v>
      </c>
      <c r="AZ2322">
        <v>0.02</v>
      </c>
      <c r="BA2322">
        <v>0.02</v>
      </c>
      <c r="BB2322">
        <v>0.02</v>
      </c>
      <c r="BC2322">
        <v>0.02</v>
      </c>
      <c r="BD2322">
        <v>2.1000000000000001E-2</v>
      </c>
      <c r="BE2322">
        <v>8.5000000000000006E-2</v>
      </c>
      <c r="BF2322">
        <v>2.1000000000000001E-2</v>
      </c>
      <c r="BG2322">
        <v>2.1000000000000001E-2</v>
      </c>
      <c r="BH2322">
        <v>2.1000000000000001E-2</v>
      </c>
      <c r="BI2322">
        <v>3.4000000000000002E-2</v>
      </c>
      <c r="BJ2322">
        <v>2.4E-2</v>
      </c>
      <c r="BK2322">
        <v>2.5000000000000001E-2</v>
      </c>
      <c r="BL2322">
        <v>2.4E-2</v>
      </c>
      <c r="BM2322">
        <v>2.5999999999999999E-2</v>
      </c>
      <c r="BN2322">
        <v>2.4E-2</v>
      </c>
      <c r="BO2322">
        <v>2.4E-2</v>
      </c>
      <c r="BP2322">
        <v>2.5000000000000001E-2</v>
      </c>
      <c r="BQ2322">
        <v>8.8999999999999996E-2</v>
      </c>
      <c r="BR2322">
        <v>5.0000000000000001E-3</v>
      </c>
      <c r="BS2322">
        <v>5.0000000000000001E-3</v>
      </c>
      <c r="BT2322">
        <v>5.0000000000000001E-3</v>
      </c>
      <c r="BU2322">
        <v>5.0000000000000001E-3</v>
      </c>
      <c r="BV2322">
        <v>5.0000000000000001E-3</v>
      </c>
      <c r="BW2322" t="s">
        <v>194</v>
      </c>
      <c r="BX2322">
        <v>3.5000000000000003E-2</v>
      </c>
      <c r="BY2322">
        <v>5.0000000000000001E-3</v>
      </c>
      <c r="BZ2322">
        <v>7.5999999999999998E-2</v>
      </c>
      <c r="CA2322">
        <v>0.115</v>
      </c>
      <c r="CB2322">
        <v>5.0000000000000001E-3</v>
      </c>
      <c r="CC2322">
        <v>0.06</v>
      </c>
      <c r="CD2322">
        <v>5.0000000000000001E-3</v>
      </c>
      <c r="CE2322">
        <v>5.2999999999999999E-2</v>
      </c>
      <c r="CF2322">
        <v>5.0000000000000001E-3</v>
      </c>
      <c r="CG2322">
        <v>5.0000000000000001E-3</v>
      </c>
      <c r="CH2322">
        <v>7.6999999999999999E-2</v>
      </c>
    </row>
    <row r="2323" spans="1:86" x14ac:dyDescent="0.2">
      <c r="A2323" t="s">
        <v>5929</v>
      </c>
      <c r="B2323" t="s">
        <v>2347</v>
      </c>
      <c r="C2323" t="s">
        <v>194</v>
      </c>
      <c r="D2323" t="s">
        <v>194</v>
      </c>
      <c r="E2323" t="s">
        <v>194</v>
      </c>
      <c r="F2323">
        <v>-1.7000000000000001E-2</v>
      </c>
      <c r="G2323" t="s">
        <v>194</v>
      </c>
      <c r="H2323" t="s">
        <v>194</v>
      </c>
      <c r="I2323">
        <v>-3.0000000000000001E-3</v>
      </c>
      <c r="J2323">
        <v>-3.0000000000000001E-3</v>
      </c>
      <c r="K2323" t="s">
        <v>194</v>
      </c>
      <c r="L2323">
        <v>-7.0000000000000001E-3</v>
      </c>
      <c r="M2323">
        <v>-6.0000000000000001E-3</v>
      </c>
      <c r="N2323">
        <v>-0.22500000000000001</v>
      </c>
      <c r="O2323">
        <v>-7.0000000000000001E-3</v>
      </c>
      <c r="P2323">
        <v>-6.0000000000000001E-3</v>
      </c>
      <c r="Q2323" t="s">
        <v>194</v>
      </c>
      <c r="R2323" t="s">
        <v>194</v>
      </c>
      <c r="S2323" t="s">
        <v>194</v>
      </c>
      <c r="T2323" t="s">
        <v>194</v>
      </c>
      <c r="U2323">
        <v>-4.7E-2</v>
      </c>
      <c r="V2323">
        <v>-2.5999999999999999E-2</v>
      </c>
      <c r="W2323">
        <v>-7.0000000000000007E-2</v>
      </c>
      <c r="X2323">
        <v>-6.0000000000000001E-3</v>
      </c>
      <c r="Y2323">
        <v>-6.0000000000000001E-3</v>
      </c>
      <c r="Z2323">
        <v>-6.0000000000000001E-3</v>
      </c>
      <c r="AA2323">
        <v>-6.0000000000000001E-3</v>
      </c>
      <c r="AB2323">
        <v>-1.9E-2</v>
      </c>
      <c r="AC2323">
        <v>-1.9E-2</v>
      </c>
      <c r="AD2323">
        <v>-1.9E-2</v>
      </c>
      <c r="AE2323">
        <v>-1.9E-2</v>
      </c>
      <c r="AF2323">
        <v>-2.1000000000000001E-2</v>
      </c>
      <c r="AG2323">
        <v>-0.14099999999999999</v>
      </c>
      <c r="AH2323">
        <v>-2.1000000000000001E-2</v>
      </c>
      <c r="AI2323">
        <v>-0.10199999999999999</v>
      </c>
      <c r="AJ2323">
        <v>-2.1999999999999999E-2</v>
      </c>
      <c r="AK2323">
        <v>-0.02</v>
      </c>
      <c r="AL2323">
        <v>1.0999999999999999E-2</v>
      </c>
      <c r="AM2323">
        <v>-2.1000000000000001E-2</v>
      </c>
      <c r="AN2323">
        <v>-2.1000000000000001E-2</v>
      </c>
      <c r="AO2323">
        <v>-2.1000000000000001E-2</v>
      </c>
      <c r="AP2323">
        <v>-2.1000000000000001E-2</v>
      </c>
      <c r="AQ2323">
        <v>-5.0000000000000001E-3</v>
      </c>
      <c r="AR2323">
        <v>-0.04</v>
      </c>
      <c r="AS2323">
        <v>-0.112</v>
      </c>
      <c r="AT2323">
        <v>-7.8E-2</v>
      </c>
      <c r="AU2323">
        <v>-0.10100000000000001</v>
      </c>
      <c r="AV2323">
        <v>-3.7999999999999999E-2</v>
      </c>
      <c r="AW2323">
        <v>-2.1000000000000001E-2</v>
      </c>
      <c r="AX2323">
        <v>-2.1000000000000001E-2</v>
      </c>
      <c r="AY2323">
        <v>-0.02</v>
      </c>
      <c r="AZ2323">
        <v>-0.02</v>
      </c>
      <c r="BA2323">
        <v>-0.02</v>
      </c>
      <c r="BB2323">
        <v>-0.02</v>
      </c>
      <c r="BC2323">
        <v>-0.02</v>
      </c>
      <c r="BD2323">
        <v>-2.1000000000000001E-2</v>
      </c>
      <c r="BE2323">
        <v>-8.5000000000000006E-2</v>
      </c>
      <c r="BF2323">
        <v>-2.1000000000000001E-2</v>
      </c>
      <c r="BG2323">
        <v>-2.1000000000000001E-2</v>
      </c>
      <c r="BH2323">
        <v>-2.1000000000000001E-2</v>
      </c>
      <c r="BI2323">
        <v>-3.4000000000000002E-2</v>
      </c>
      <c r="BJ2323">
        <v>-2.4E-2</v>
      </c>
      <c r="BK2323">
        <v>-2.5000000000000001E-2</v>
      </c>
      <c r="BL2323">
        <v>-2.4E-2</v>
      </c>
      <c r="BM2323">
        <v>-2.5999999999999999E-2</v>
      </c>
      <c r="BN2323">
        <v>-2.4E-2</v>
      </c>
      <c r="BO2323">
        <v>-2.4E-2</v>
      </c>
      <c r="BP2323">
        <v>-2.5000000000000001E-2</v>
      </c>
      <c r="BQ2323">
        <v>-8.8999999999999996E-2</v>
      </c>
      <c r="BR2323">
        <v>-5.0000000000000001E-3</v>
      </c>
      <c r="BS2323">
        <v>-5.0000000000000001E-3</v>
      </c>
      <c r="BT2323">
        <v>-5.0000000000000001E-3</v>
      </c>
      <c r="BU2323">
        <v>-5.0000000000000001E-3</v>
      </c>
      <c r="BV2323">
        <v>-5.0000000000000001E-3</v>
      </c>
      <c r="BW2323">
        <v>-5.0000000000000001E-3</v>
      </c>
      <c r="BX2323">
        <v>-3.5000000000000003E-2</v>
      </c>
      <c r="BY2323">
        <v>-5.0000000000000001E-3</v>
      </c>
      <c r="BZ2323">
        <v>-7.5999999999999998E-2</v>
      </c>
      <c r="CA2323">
        <v>-0.115</v>
      </c>
      <c r="CB2323">
        <v>-5.0000000000000001E-3</v>
      </c>
      <c r="CC2323">
        <v>-0.06</v>
      </c>
      <c r="CD2323">
        <v>-5.0000000000000001E-3</v>
      </c>
      <c r="CE2323">
        <v>-5.2999999999999999E-2</v>
      </c>
      <c r="CF2323">
        <v>-5.0000000000000001E-3</v>
      </c>
      <c r="CG2323">
        <v>-5.0000000000000001E-3</v>
      </c>
      <c r="CH2323">
        <v>-7.6999999999999999E-2</v>
      </c>
    </row>
    <row r="2324" spans="1:86" x14ac:dyDescent="0.2">
      <c r="A2324" t="s">
        <v>5930</v>
      </c>
      <c r="B2324" t="s">
        <v>2348</v>
      </c>
      <c r="C2324">
        <v>0.159</v>
      </c>
      <c r="D2324">
        <v>6.0999999999999999E-2</v>
      </c>
      <c r="E2324">
        <v>3.7999999999999999E-2</v>
      </c>
      <c r="F2324">
        <v>5.8999999999999997E-2</v>
      </c>
      <c r="G2324">
        <v>9.8000000000000004E-2</v>
      </c>
      <c r="H2324">
        <v>0.183</v>
      </c>
      <c r="I2324">
        <v>9.6000000000000002E-2</v>
      </c>
      <c r="J2324">
        <v>0.186</v>
      </c>
      <c r="K2324">
        <v>8.4000000000000005E-2</v>
      </c>
      <c r="L2324">
        <v>7.0000000000000007E-2</v>
      </c>
      <c r="M2324">
        <v>0.109</v>
      </c>
      <c r="N2324">
        <v>7.4999999999999997E-2</v>
      </c>
      <c r="O2324">
        <v>8.1000000000000003E-2</v>
      </c>
      <c r="P2324">
        <v>0.08</v>
      </c>
      <c r="Q2324">
        <v>0.151</v>
      </c>
      <c r="R2324">
        <v>7.5999999999999998E-2</v>
      </c>
      <c r="S2324">
        <v>2.0249999999999999</v>
      </c>
      <c r="T2324">
        <v>0.10199999999999999</v>
      </c>
      <c r="U2324">
        <v>0.32300000000000001</v>
      </c>
      <c r="V2324">
        <v>9.4E-2</v>
      </c>
      <c r="W2324">
        <v>1.2190000000000001</v>
      </c>
      <c r="X2324">
        <v>0.33400000000000002</v>
      </c>
      <c r="Y2324">
        <v>6.2E-2</v>
      </c>
      <c r="Z2324">
        <v>0.11600000000000001</v>
      </c>
      <c r="AA2324">
        <v>0.3</v>
      </c>
      <c r="AB2324">
        <v>0.28999999999999998</v>
      </c>
      <c r="AC2324">
        <v>4.3999999999999997E-2</v>
      </c>
      <c r="AD2324">
        <v>0.158</v>
      </c>
      <c r="AE2324">
        <v>0.16800000000000001</v>
      </c>
      <c r="AF2324">
        <v>1.857</v>
      </c>
      <c r="AG2324">
        <v>0.193</v>
      </c>
      <c r="AH2324">
        <v>0.20399999999999999</v>
      </c>
      <c r="AI2324">
        <v>0.23100000000000001</v>
      </c>
      <c r="AJ2324">
        <v>0.06</v>
      </c>
      <c r="AK2324">
        <v>3.4289999999999998</v>
      </c>
      <c r="AL2324">
        <v>5.5E-2</v>
      </c>
      <c r="AM2324">
        <v>0.16500000000000001</v>
      </c>
      <c r="AN2324">
        <v>0.14299999999999999</v>
      </c>
      <c r="AO2324">
        <v>6.5000000000000002E-2</v>
      </c>
      <c r="AP2324">
        <v>1.5229999999999999</v>
      </c>
      <c r="AQ2324">
        <v>0.17299999999999999</v>
      </c>
      <c r="AR2324">
        <v>0.14399999999999999</v>
      </c>
      <c r="AS2324">
        <v>0.69199999999999995</v>
      </c>
      <c r="AT2324">
        <v>7.0000000000000007E-2</v>
      </c>
      <c r="AU2324">
        <v>5.2999999999999999E-2</v>
      </c>
      <c r="AV2324">
        <v>0.223</v>
      </c>
      <c r="AW2324">
        <v>0.16500000000000001</v>
      </c>
      <c r="AX2324">
        <v>0.17299999999999999</v>
      </c>
      <c r="AY2324">
        <v>0.13300000000000001</v>
      </c>
      <c r="AZ2324">
        <v>0.83699999999999997</v>
      </c>
      <c r="BA2324">
        <v>0.218</v>
      </c>
      <c r="BB2324">
        <v>3.3000000000000002E-2</v>
      </c>
      <c r="BC2324">
        <v>0.28399999999999997</v>
      </c>
      <c r="BD2324">
        <v>0.504</v>
      </c>
      <c r="BE2324">
        <v>0.111</v>
      </c>
      <c r="BF2324">
        <v>0.373</v>
      </c>
      <c r="BG2324">
        <v>0.42199999999999999</v>
      </c>
      <c r="BH2324">
        <v>0.46899999999999997</v>
      </c>
      <c r="BI2324">
        <v>0.16400000000000001</v>
      </c>
      <c r="BJ2324">
        <v>0.34599999999999997</v>
      </c>
      <c r="BK2324">
        <v>0.17499999999999999</v>
      </c>
      <c r="BL2324">
        <v>0.13</v>
      </c>
      <c r="BM2324">
        <v>0.30599999999999999</v>
      </c>
      <c r="BN2324">
        <v>2.2989999999999999</v>
      </c>
      <c r="BO2324">
        <v>0.82599999999999996</v>
      </c>
      <c r="BP2324">
        <v>1.268</v>
      </c>
      <c r="BQ2324">
        <v>0.61399999999999999</v>
      </c>
      <c r="BR2324">
        <v>9.2999999999999999E-2</v>
      </c>
      <c r="BS2324">
        <v>1.1279999999999999</v>
      </c>
      <c r="BT2324">
        <v>0.60499999999999998</v>
      </c>
      <c r="BU2324">
        <v>0.77700000000000002</v>
      </c>
      <c r="BV2324">
        <v>0.88</v>
      </c>
      <c r="BW2324">
        <v>0.71699999999999997</v>
      </c>
      <c r="BX2324">
        <v>0.79</v>
      </c>
      <c r="BY2324">
        <v>0.71</v>
      </c>
      <c r="BZ2324">
        <v>0.54800000000000004</v>
      </c>
      <c r="CA2324">
        <v>0.52500000000000002</v>
      </c>
      <c r="CB2324">
        <v>0.58799999999999997</v>
      </c>
      <c r="CC2324">
        <v>0.59799999999999998</v>
      </c>
      <c r="CD2324">
        <v>0.40600000000000003</v>
      </c>
      <c r="CE2324">
        <v>0.30199999999999999</v>
      </c>
      <c r="CF2324">
        <v>0.30599999999999999</v>
      </c>
      <c r="CG2324">
        <v>0.20200000000000001</v>
      </c>
      <c r="CH2324">
        <v>0.25600000000000001</v>
      </c>
    </row>
    <row r="2325" spans="1:86" x14ac:dyDescent="0.2">
      <c r="A2325" t="s">
        <v>5931</v>
      </c>
      <c r="B2325" t="s">
        <v>2349</v>
      </c>
      <c r="C2325">
        <v>13.817</v>
      </c>
      <c r="D2325">
        <v>53.354999999999997</v>
      </c>
      <c r="E2325">
        <v>21.076000000000001</v>
      </c>
      <c r="F2325">
        <v>12.787000000000001</v>
      </c>
      <c r="G2325">
        <v>81.501999999999995</v>
      </c>
      <c r="H2325">
        <v>4.6890000000000001</v>
      </c>
      <c r="I2325">
        <v>38.951000000000001</v>
      </c>
      <c r="J2325">
        <v>7.3540000000000001</v>
      </c>
      <c r="K2325">
        <v>24.286000000000001</v>
      </c>
      <c r="L2325">
        <v>31.434000000000001</v>
      </c>
      <c r="M2325">
        <v>5.7839999999999998</v>
      </c>
      <c r="N2325">
        <v>25.869</v>
      </c>
      <c r="O2325">
        <v>42.360999999999997</v>
      </c>
      <c r="P2325">
        <v>13.936</v>
      </c>
      <c r="Q2325">
        <v>5.37</v>
      </c>
      <c r="R2325">
        <v>41.351999999999997</v>
      </c>
      <c r="S2325">
        <v>55.252000000000002</v>
      </c>
      <c r="T2325">
        <v>11.151999999999999</v>
      </c>
      <c r="U2325">
        <v>25.923999999999999</v>
      </c>
      <c r="V2325">
        <v>39.643999999999998</v>
      </c>
      <c r="W2325">
        <v>10.955</v>
      </c>
      <c r="X2325">
        <v>9.23</v>
      </c>
      <c r="Y2325">
        <v>36.575000000000003</v>
      </c>
      <c r="Z2325">
        <v>108.72199999999999</v>
      </c>
      <c r="AA2325">
        <v>55.002000000000002</v>
      </c>
      <c r="AB2325">
        <v>21.148</v>
      </c>
      <c r="AC2325">
        <v>14.108000000000001</v>
      </c>
      <c r="AD2325">
        <v>44.360999999999997</v>
      </c>
      <c r="AE2325">
        <v>85.135999999999996</v>
      </c>
      <c r="AF2325">
        <v>5.6319999999999997</v>
      </c>
      <c r="AG2325">
        <v>25.527000000000001</v>
      </c>
      <c r="AH2325">
        <v>14.679</v>
      </c>
      <c r="AI2325">
        <v>43.151000000000003</v>
      </c>
      <c r="AJ2325">
        <v>12.725</v>
      </c>
      <c r="AK2325">
        <v>6.1150000000000002</v>
      </c>
      <c r="AL2325">
        <v>29.84</v>
      </c>
      <c r="AM2325">
        <v>32.201999999999998</v>
      </c>
      <c r="AN2325">
        <v>26.731000000000002</v>
      </c>
      <c r="AO2325">
        <v>39.261000000000003</v>
      </c>
      <c r="AP2325">
        <v>39.777000000000001</v>
      </c>
      <c r="AQ2325">
        <v>83.518000000000001</v>
      </c>
      <c r="AR2325">
        <v>7.0910000000000002</v>
      </c>
      <c r="AS2325">
        <v>12.939</v>
      </c>
      <c r="AT2325">
        <v>11.145</v>
      </c>
      <c r="AU2325">
        <v>15.247999999999999</v>
      </c>
      <c r="AV2325">
        <v>14.587999999999999</v>
      </c>
      <c r="AW2325">
        <v>4.7839999999999998</v>
      </c>
      <c r="AX2325">
        <v>23.234000000000002</v>
      </c>
      <c r="AY2325">
        <v>13.752000000000001</v>
      </c>
      <c r="AZ2325">
        <v>6.391</v>
      </c>
      <c r="BA2325">
        <v>21.978000000000002</v>
      </c>
      <c r="BB2325">
        <v>6.77</v>
      </c>
      <c r="BC2325">
        <v>32.707999999999998</v>
      </c>
      <c r="BD2325">
        <v>1.48</v>
      </c>
      <c r="BE2325">
        <v>2.335</v>
      </c>
      <c r="BF2325">
        <v>6.5670000000000002</v>
      </c>
      <c r="BG2325">
        <v>23.428999999999998</v>
      </c>
      <c r="BH2325">
        <v>11.933999999999999</v>
      </c>
      <c r="BI2325">
        <v>14.298999999999999</v>
      </c>
      <c r="BJ2325">
        <v>4.6849999999999996</v>
      </c>
      <c r="BK2325">
        <v>48.497999999999998</v>
      </c>
      <c r="BL2325">
        <v>6.4359999999999999</v>
      </c>
      <c r="BM2325">
        <v>9.6959999999999997</v>
      </c>
      <c r="BN2325">
        <v>14.869</v>
      </c>
      <c r="BO2325">
        <v>46.768000000000001</v>
      </c>
      <c r="BP2325">
        <v>3.7029999999999998</v>
      </c>
      <c r="BQ2325">
        <v>1.4910000000000001</v>
      </c>
      <c r="BR2325">
        <v>16.533000000000001</v>
      </c>
      <c r="BS2325">
        <v>10.616</v>
      </c>
      <c r="BT2325">
        <v>17.077999999999999</v>
      </c>
      <c r="BU2325">
        <v>1.284</v>
      </c>
      <c r="BV2325">
        <v>14.07</v>
      </c>
      <c r="BW2325">
        <v>9.8450000000000006</v>
      </c>
      <c r="BX2325">
        <v>9.6120000000000001</v>
      </c>
      <c r="BY2325">
        <v>0.371</v>
      </c>
      <c r="BZ2325">
        <v>9.5879999999999992</v>
      </c>
      <c r="CA2325">
        <v>34.359000000000002</v>
      </c>
      <c r="CB2325">
        <v>2.5840000000000001</v>
      </c>
      <c r="CC2325">
        <v>4.8390000000000004</v>
      </c>
      <c r="CD2325">
        <v>35.69</v>
      </c>
      <c r="CE2325">
        <v>8.1609999999999996</v>
      </c>
      <c r="CF2325">
        <v>23.738</v>
      </c>
      <c r="CG2325">
        <v>1.871</v>
      </c>
      <c r="CH2325">
        <v>6.4829999999999997</v>
      </c>
    </row>
    <row r="2326" spans="1:86" x14ac:dyDescent="0.2">
      <c r="A2326" t="s">
        <v>5932</v>
      </c>
      <c r="B2326" t="s">
        <v>2350</v>
      </c>
      <c r="C2326">
        <v>-13.657</v>
      </c>
      <c r="D2326">
        <v>-53.293999999999997</v>
      </c>
      <c r="E2326">
        <v>-21.038</v>
      </c>
      <c r="F2326">
        <v>-12.728</v>
      </c>
      <c r="G2326">
        <v>-81.403999999999996</v>
      </c>
      <c r="H2326">
        <v>-4.5060000000000002</v>
      </c>
      <c r="I2326">
        <v>-38.854999999999997</v>
      </c>
      <c r="J2326">
        <v>-7.1680000000000001</v>
      </c>
      <c r="K2326">
        <v>-24.202000000000002</v>
      </c>
      <c r="L2326">
        <v>-31.364000000000001</v>
      </c>
      <c r="M2326">
        <v>-5.6749999999999998</v>
      </c>
      <c r="N2326">
        <v>-25.794</v>
      </c>
      <c r="O2326">
        <v>-42.28</v>
      </c>
      <c r="P2326">
        <v>-13.856</v>
      </c>
      <c r="Q2326">
        <v>-5.22</v>
      </c>
      <c r="R2326">
        <v>-41.276000000000003</v>
      </c>
      <c r="S2326">
        <v>-53.226999999999997</v>
      </c>
      <c r="T2326">
        <v>-11.05</v>
      </c>
      <c r="U2326">
        <v>-25.600999999999999</v>
      </c>
      <c r="V2326">
        <v>-39.549999999999997</v>
      </c>
      <c r="W2326">
        <v>-9.7360000000000007</v>
      </c>
      <c r="X2326">
        <v>-8.8960000000000008</v>
      </c>
      <c r="Y2326">
        <v>-36.512999999999998</v>
      </c>
      <c r="Z2326">
        <v>-108.60599999999999</v>
      </c>
      <c r="AA2326">
        <v>-54.701999999999998</v>
      </c>
      <c r="AB2326">
        <v>-20.858000000000001</v>
      </c>
      <c r="AC2326">
        <v>-14.064</v>
      </c>
      <c r="AD2326">
        <v>-44.203000000000003</v>
      </c>
      <c r="AE2326">
        <v>-84.968000000000004</v>
      </c>
      <c r="AF2326">
        <v>-3.7749999999999999</v>
      </c>
      <c r="AG2326">
        <v>-25.334</v>
      </c>
      <c r="AH2326">
        <v>-14.475</v>
      </c>
      <c r="AI2326">
        <v>-42.920999999999999</v>
      </c>
      <c r="AJ2326">
        <v>-12.664999999999999</v>
      </c>
      <c r="AK2326">
        <v>-2.6859999999999999</v>
      </c>
      <c r="AL2326">
        <v>-29.783999999999999</v>
      </c>
      <c r="AM2326">
        <v>-32.036999999999999</v>
      </c>
      <c r="AN2326">
        <v>-26.588000000000001</v>
      </c>
      <c r="AO2326">
        <v>-39.197000000000003</v>
      </c>
      <c r="AP2326">
        <v>-38.253999999999998</v>
      </c>
      <c r="AQ2326">
        <v>-83.344999999999999</v>
      </c>
      <c r="AR2326">
        <v>-6.9480000000000004</v>
      </c>
      <c r="AS2326">
        <v>-12.247999999999999</v>
      </c>
      <c r="AT2326">
        <v>-11.074999999999999</v>
      </c>
      <c r="AU2326">
        <v>-15.195</v>
      </c>
      <c r="AV2326">
        <v>-14.365</v>
      </c>
      <c r="AW2326">
        <v>-4.6189999999999998</v>
      </c>
      <c r="AX2326">
        <v>-23.061</v>
      </c>
      <c r="AY2326">
        <v>-13.619</v>
      </c>
      <c r="AZ2326">
        <v>-5.5540000000000003</v>
      </c>
      <c r="BA2326">
        <v>-21.76</v>
      </c>
      <c r="BB2326">
        <v>-6.7370000000000001</v>
      </c>
      <c r="BC2326">
        <v>-32.423000000000002</v>
      </c>
      <c r="BD2326">
        <v>-0.97599999999999998</v>
      </c>
      <c r="BE2326">
        <v>-2.2240000000000002</v>
      </c>
      <c r="BF2326">
        <v>-6.194</v>
      </c>
      <c r="BG2326">
        <v>-23.007000000000001</v>
      </c>
      <c r="BH2326">
        <v>-11.465999999999999</v>
      </c>
      <c r="BI2326">
        <v>-14.135</v>
      </c>
      <c r="BJ2326">
        <v>-4.3390000000000004</v>
      </c>
      <c r="BK2326">
        <v>-48.323</v>
      </c>
      <c r="BL2326">
        <v>-6.3049999999999997</v>
      </c>
      <c r="BM2326">
        <v>-9.3889999999999993</v>
      </c>
      <c r="BN2326">
        <v>-12.569000000000001</v>
      </c>
      <c r="BO2326">
        <v>-45.942</v>
      </c>
      <c r="BP2326">
        <v>-2.4350000000000001</v>
      </c>
      <c r="BQ2326">
        <v>-0.877</v>
      </c>
      <c r="BR2326">
        <v>-16.439</v>
      </c>
      <c r="BS2326">
        <v>-9.4879999999999995</v>
      </c>
      <c r="BT2326">
        <v>-16.472999999999999</v>
      </c>
      <c r="BU2326">
        <v>-0.50700000000000001</v>
      </c>
      <c r="BV2326">
        <v>-13.19</v>
      </c>
      <c r="BW2326">
        <v>-9.1289999999999996</v>
      </c>
      <c r="BX2326">
        <v>-8.8219999999999992</v>
      </c>
      <c r="BY2326">
        <v>0.33800000000000002</v>
      </c>
      <c r="BZ2326">
        <v>-9.0399999999999991</v>
      </c>
      <c r="CA2326">
        <v>-33.834000000000003</v>
      </c>
      <c r="CB2326">
        <v>-1.9950000000000001</v>
      </c>
      <c r="CC2326">
        <v>-4.2409999999999997</v>
      </c>
      <c r="CD2326">
        <v>-35.283000000000001</v>
      </c>
      <c r="CE2326">
        <v>-7.8579999999999997</v>
      </c>
      <c r="CF2326">
        <v>-23.431999999999999</v>
      </c>
      <c r="CG2326">
        <v>-1.669</v>
      </c>
      <c r="CH2326">
        <v>-6.2270000000000003</v>
      </c>
    </row>
    <row r="2327" spans="1:86" x14ac:dyDescent="0.2">
      <c r="A2327" t="s">
        <v>5933</v>
      </c>
      <c r="B2327" t="s">
        <v>2351</v>
      </c>
      <c r="C2327" t="s">
        <v>194</v>
      </c>
      <c r="D2327" t="s">
        <v>194</v>
      </c>
      <c r="E2327">
        <v>1.4810000000000001</v>
      </c>
      <c r="F2327">
        <v>1.2989999999999999</v>
      </c>
      <c r="G2327">
        <v>1.2270000000000001</v>
      </c>
      <c r="H2327" t="s">
        <v>194</v>
      </c>
      <c r="I2327" t="s">
        <v>194</v>
      </c>
      <c r="J2327">
        <v>2.512</v>
      </c>
      <c r="K2327">
        <v>1.7410000000000001</v>
      </c>
      <c r="L2327">
        <v>1.8140000000000001</v>
      </c>
      <c r="M2327" t="s">
        <v>194</v>
      </c>
      <c r="N2327">
        <v>1.8340000000000001</v>
      </c>
      <c r="O2327">
        <v>1.869</v>
      </c>
      <c r="P2327">
        <v>1.5660000000000001</v>
      </c>
      <c r="Q2327">
        <v>1.8859999999999999</v>
      </c>
      <c r="R2327">
        <v>2.589</v>
      </c>
      <c r="S2327" t="s">
        <v>194</v>
      </c>
      <c r="T2327">
        <v>1.556</v>
      </c>
      <c r="U2327">
        <v>1.704</v>
      </c>
      <c r="V2327">
        <v>2.5510000000000002</v>
      </c>
      <c r="W2327">
        <v>2.339</v>
      </c>
      <c r="X2327">
        <v>2.028</v>
      </c>
      <c r="Y2327">
        <v>2.0310000000000001</v>
      </c>
      <c r="Z2327">
        <v>1.9690000000000001</v>
      </c>
      <c r="AA2327">
        <v>1.51</v>
      </c>
      <c r="AB2327">
        <v>1.6839999999999999</v>
      </c>
      <c r="AC2327">
        <v>1.54</v>
      </c>
      <c r="AD2327">
        <v>1.6160000000000001</v>
      </c>
      <c r="AE2327">
        <v>1.599</v>
      </c>
      <c r="AF2327">
        <v>1.4319999999999999</v>
      </c>
      <c r="AG2327">
        <v>1.7609999999999999</v>
      </c>
      <c r="AH2327">
        <v>1.982</v>
      </c>
      <c r="AI2327">
        <v>1.7989999999999999</v>
      </c>
      <c r="AJ2327">
        <v>1.831</v>
      </c>
      <c r="AK2327">
        <v>2.2080000000000002</v>
      </c>
      <c r="AL2327">
        <v>2.0209999999999999</v>
      </c>
      <c r="AM2327">
        <v>1.9970000000000001</v>
      </c>
      <c r="AN2327">
        <v>1.889</v>
      </c>
      <c r="AO2327">
        <v>2.6869999999999998</v>
      </c>
      <c r="AP2327">
        <v>2.2719999999999998</v>
      </c>
      <c r="AQ2327">
        <v>4.1020000000000003</v>
      </c>
      <c r="AR2327">
        <v>2.298</v>
      </c>
      <c r="AS2327">
        <v>1.1879999999999999</v>
      </c>
      <c r="AT2327">
        <v>1.1879999999999999</v>
      </c>
      <c r="AU2327">
        <v>1.4159999999999999</v>
      </c>
      <c r="AV2327">
        <v>1.4179999999999999</v>
      </c>
      <c r="AW2327">
        <v>1.2450000000000001</v>
      </c>
      <c r="AX2327">
        <v>1.026</v>
      </c>
      <c r="AY2327">
        <v>0.95</v>
      </c>
      <c r="AZ2327">
        <v>0.998</v>
      </c>
      <c r="BA2327" t="s">
        <v>194</v>
      </c>
      <c r="BB2327">
        <v>0.70899999999999996</v>
      </c>
      <c r="BC2327">
        <v>0.73199999999999998</v>
      </c>
      <c r="BD2327">
        <v>1.9159999999999999</v>
      </c>
      <c r="BE2327">
        <v>1.5760000000000001</v>
      </c>
      <c r="BF2327">
        <v>0.65400000000000003</v>
      </c>
      <c r="BG2327" t="s">
        <v>194</v>
      </c>
      <c r="BH2327">
        <v>0.82</v>
      </c>
      <c r="BI2327">
        <v>0.64600000000000002</v>
      </c>
      <c r="BJ2327">
        <v>1.3919999999999999</v>
      </c>
      <c r="BK2327">
        <v>0.33100000000000002</v>
      </c>
      <c r="BL2327">
        <v>0.34100000000000003</v>
      </c>
      <c r="BM2327">
        <v>0.23599999999999999</v>
      </c>
      <c r="BN2327">
        <v>0.34399999999999997</v>
      </c>
      <c r="BO2327">
        <v>0.55100000000000005</v>
      </c>
      <c r="BP2327" t="s">
        <v>194</v>
      </c>
      <c r="BQ2327">
        <v>0.99</v>
      </c>
      <c r="BR2327">
        <v>5.25</v>
      </c>
      <c r="BS2327">
        <v>0.93300000000000005</v>
      </c>
      <c r="BT2327" t="s">
        <v>194</v>
      </c>
      <c r="BU2327">
        <v>0.72299999999999998</v>
      </c>
      <c r="BV2327">
        <v>0.95</v>
      </c>
      <c r="BW2327">
        <v>0.89700000000000002</v>
      </c>
      <c r="BX2327">
        <v>0.628</v>
      </c>
      <c r="BY2327" t="s">
        <v>194</v>
      </c>
      <c r="BZ2327">
        <v>0.59299999999999997</v>
      </c>
      <c r="CA2327">
        <v>0.495</v>
      </c>
      <c r="CB2327" t="s">
        <v>194</v>
      </c>
      <c r="CC2327" t="s">
        <v>194</v>
      </c>
      <c r="CD2327">
        <v>0.379</v>
      </c>
      <c r="CE2327">
        <v>0.63400000000000001</v>
      </c>
      <c r="CF2327">
        <v>2.1859999999999999</v>
      </c>
      <c r="CG2327">
        <v>0.34200000000000003</v>
      </c>
      <c r="CH2327" t="s">
        <v>194</v>
      </c>
    </row>
    <row r="2328" spans="1:86" x14ac:dyDescent="0.2">
      <c r="A2328" t="s">
        <v>5934</v>
      </c>
      <c r="B2328" t="s">
        <v>2352</v>
      </c>
      <c r="C2328" t="s">
        <v>194</v>
      </c>
      <c r="D2328" t="s">
        <v>194</v>
      </c>
      <c r="E2328">
        <v>5.2999999999999999E-2</v>
      </c>
      <c r="F2328">
        <v>0.13400000000000001</v>
      </c>
      <c r="G2328">
        <v>7.3999999999999996E-2</v>
      </c>
      <c r="H2328" t="s">
        <v>194</v>
      </c>
      <c r="I2328" t="s">
        <v>194</v>
      </c>
      <c r="J2328">
        <v>0.105</v>
      </c>
      <c r="K2328" t="s">
        <v>194</v>
      </c>
      <c r="L2328">
        <v>3.5000000000000003E-2</v>
      </c>
      <c r="M2328" t="s">
        <v>194</v>
      </c>
      <c r="N2328">
        <v>6.7000000000000004E-2</v>
      </c>
      <c r="O2328">
        <v>0.13800000000000001</v>
      </c>
      <c r="P2328">
        <v>0.17199999999999999</v>
      </c>
      <c r="Q2328">
        <v>0.68500000000000005</v>
      </c>
      <c r="R2328">
        <v>9.5000000000000001E-2</v>
      </c>
      <c r="S2328" t="s">
        <v>194</v>
      </c>
      <c r="T2328">
        <v>0.59</v>
      </c>
      <c r="U2328">
        <v>6.3E-2</v>
      </c>
      <c r="V2328">
        <v>3.6999999999999998E-2</v>
      </c>
      <c r="W2328">
        <v>3.1E-2</v>
      </c>
      <c r="X2328">
        <v>0.68600000000000005</v>
      </c>
      <c r="Y2328">
        <v>0.19800000000000001</v>
      </c>
      <c r="Z2328">
        <v>4.8000000000000001E-2</v>
      </c>
      <c r="AA2328">
        <v>1.0820000000000001</v>
      </c>
      <c r="AB2328">
        <v>0.22800000000000001</v>
      </c>
      <c r="AC2328">
        <v>0.28000000000000003</v>
      </c>
      <c r="AD2328">
        <v>7.5999999999999998E-2</v>
      </c>
      <c r="AE2328">
        <v>0.53200000000000003</v>
      </c>
      <c r="AF2328">
        <v>0.17</v>
      </c>
      <c r="AG2328">
        <v>0.32100000000000001</v>
      </c>
      <c r="AH2328">
        <v>0.35099999999999998</v>
      </c>
      <c r="AI2328">
        <v>1.5720000000000001</v>
      </c>
      <c r="AJ2328">
        <v>0.33800000000000002</v>
      </c>
      <c r="AK2328">
        <v>0.499</v>
      </c>
      <c r="AL2328">
        <v>0.33400000000000002</v>
      </c>
      <c r="AM2328">
        <v>0.29399999999999998</v>
      </c>
      <c r="AN2328">
        <v>0.17799999999999999</v>
      </c>
      <c r="AO2328">
        <v>0.28000000000000003</v>
      </c>
      <c r="AP2328">
        <v>0.14299999999999999</v>
      </c>
      <c r="AQ2328">
        <v>4.2999999999999997E-2</v>
      </c>
      <c r="AR2328">
        <v>0.17799999999999999</v>
      </c>
      <c r="AS2328">
        <v>0.214</v>
      </c>
      <c r="AT2328">
        <v>0.193</v>
      </c>
      <c r="AU2328">
        <v>0.13200000000000001</v>
      </c>
      <c r="AV2328">
        <v>0.105</v>
      </c>
      <c r="AW2328">
        <v>0.29799999999999999</v>
      </c>
      <c r="AX2328">
        <v>0.27600000000000002</v>
      </c>
      <c r="AY2328">
        <v>7.4999999999999997E-2</v>
      </c>
      <c r="AZ2328">
        <v>0.14099999999999999</v>
      </c>
      <c r="BA2328" t="s">
        <v>194</v>
      </c>
      <c r="BB2328">
        <v>0.128</v>
      </c>
      <c r="BC2328">
        <v>0.36799999999999999</v>
      </c>
      <c r="BD2328">
        <v>0.81699999999999995</v>
      </c>
      <c r="BE2328">
        <v>0.67600000000000005</v>
      </c>
      <c r="BF2328">
        <v>0.78300000000000003</v>
      </c>
      <c r="BG2328" t="s">
        <v>194</v>
      </c>
      <c r="BH2328">
        <v>3.0630000000000002</v>
      </c>
      <c r="BI2328">
        <v>0.74299999999999999</v>
      </c>
      <c r="BJ2328">
        <v>2.0030000000000001</v>
      </c>
      <c r="BK2328">
        <v>1.149</v>
      </c>
      <c r="BL2328">
        <v>1.4370000000000001</v>
      </c>
      <c r="BM2328">
        <v>1.03</v>
      </c>
      <c r="BN2328">
        <v>1.1060000000000001</v>
      </c>
      <c r="BO2328">
        <v>2.5550000000000002</v>
      </c>
      <c r="BP2328" t="s">
        <v>194</v>
      </c>
      <c r="BQ2328">
        <v>2.7669999999999999</v>
      </c>
      <c r="BR2328">
        <v>1.399</v>
      </c>
      <c r="BS2328">
        <v>0.876</v>
      </c>
      <c r="BT2328" t="s">
        <v>194</v>
      </c>
      <c r="BU2328">
        <v>1.625</v>
      </c>
      <c r="BV2328">
        <v>1.837</v>
      </c>
      <c r="BW2328">
        <v>1.31</v>
      </c>
      <c r="BX2328">
        <v>0.97</v>
      </c>
      <c r="BY2328" t="s">
        <v>194</v>
      </c>
      <c r="BZ2328">
        <v>0.73199999999999998</v>
      </c>
      <c r="CA2328">
        <v>1.9730000000000001</v>
      </c>
      <c r="CB2328" t="s">
        <v>194</v>
      </c>
      <c r="CC2328" t="s">
        <v>194</v>
      </c>
      <c r="CD2328">
        <v>0.73299999999999998</v>
      </c>
      <c r="CE2328">
        <v>0.83399999999999996</v>
      </c>
      <c r="CF2328">
        <v>0.98799999999999999</v>
      </c>
      <c r="CG2328">
        <v>1.4910000000000001</v>
      </c>
      <c r="CH2328" t="s">
        <v>194</v>
      </c>
    </row>
    <row r="2329" spans="1:86" x14ac:dyDescent="0.2">
      <c r="A2329" t="s">
        <v>5935</v>
      </c>
      <c r="B2329" t="s">
        <v>2353</v>
      </c>
      <c r="C2329">
        <v>1.4239999999999999</v>
      </c>
      <c r="D2329">
        <v>0.95499999999999996</v>
      </c>
      <c r="E2329">
        <v>1.4279999999999999</v>
      </c>
      <c r="F2329">
        <v>1.165</v>
      </c>
      <c r="G2329">
        <v>1.153</v>
      </c>
      <c r="H2329">
        <v>1.3720000000000001</v>
      </c>
      <c r="I2329">
        <v>1.4730000000000001</v>
      </c>
      <c r="J2329">
        <v>2.407</v>
      </c>
      <c r="K2329" t="s">
        <v>194</v>
      </c>
      <c r="L2329">
        <v>1.7789999999999999</v>
      </c>
      <c r="M2329">
        <v>0.90400000000000003</v>
      </c>
      <c r="N2329">
        <v>1.7669999999999999</v>
      </c>
      <c r="O2329">
        <v>1.7310000000000001</v>
      </c>
      <c r="P2329">
        <v>1.3939999999999999</v>
      </c>
      <c r="Q2329">
        <v>1.2010000000000001</v>
      </c>
      <c r="R2329">
        <v>2.4940000000000002</v>
      </c>
      <c r="S2329" t="s">
        <v>194</v>
      </c>
      <c r="T2329">
        <v>0.96599999999999997</v>
      </c>
      <c r="U2329">
        <v>1.641</v>
      </c>
      <c r="V2329">
        <v>2.5139999999999998</v>
      </c>
      <c r="W2329">
        <v>2.3079999999999998</v>
      </c>
      <c r="X2329">
        <v>1.3420000000000001</v>
      </c>
      <c r="Y2329">
        <v>1.833</v>
      </c>
      <c r="Z2329">
        <v>1.921</v>
      </c>
      <c r="AA2329">
        <v>0.42799999999999999</v>
      </c>
      <c r="AB2329">
        <v>1.456</v>
      </c>
      <c r="AC2329">
        <v>1.26</v>
      </c>
      <c r="AD2329">
        <v>1.54</v>
      </c>
      <c r="AE2329">
        <v>1.0669999999999999</v>
      </c>
      <c r="AF2329">
        <v>1.262</v>
      </c>
      <c r="AG2329">
        <v>1.44</v>
      </c>
      <c r="AH2329">
        <v>1.631</v>
      </c>
      <c r="AI2329">
        <v>0.22700000000000001</v>
      </c>
      <c r="AJ2329">
        <v>1.4930000000000001</v>
      </c>
      <c r="AK2329">
        <v>1.7090000000000001</v>
      </c>
      <c r="AL2329">
        <v>1.6870000000000001</v>
      </c>
      <c r="AM2329">
        <v>1.7030000000000001</v>
      </c>
      <c r="AN2329">
        <v>1.7110000000000001</v>
      </c>
      <c r="AO2329">
        <v>2.407</v>
      </c>
      <c r="AP2329">
        <v>2.129</v>
      </c>
      <c r="AQ2329">
        <v>4.0590000000000002</v>
      </c>
      <c r="AR2329">
        <v>2.12</v>
      </c>
      <c r="AS2329">
        <v>0.97399999999999998</v>
      </c>
      <c r="AT2329">
        <v>0.995</v>
      </c>
      <c r="AU2329">
        <v>1.284</v>
      </c>
      <c r="AV2329">
        <v>1.3129999999999999</v>
      </c>
      <c r="AW2329">
        <v>0.94699999999999995</v>
      </c>
      <c r="AX2329">
        <v>0.75</v>
      </c>
      <c r="AY2329">
        <v>0.875</v>
      </c>
      <c r="AZ2329">
        <v>0.85699999999999998</v>
      </c>
      <c r="BA2329">
        <v>0.78700000000000003</v>
      </c>
      <c r="BB2329">
        <v>0.58099999999999996</v>
      </c>
      <c r="BC2329">
        <v>0.36399999999999999</v>
      </c>
      <c r="BD2329">
        <v>1.099</v>
      </c>
      <c r="BE2329">
        <v>0.9</v>
      </c>
      <c r="BF2329">
        <v>-0.129</v>
      </c>
      <c r="BG2329">
        <v>-0.438</v>
      </c>
      <c r="BH2329">
        <v>-2.2429999999999999</v>
      </c>
      <c r="BI2329">
        <v>-9.7000000000000003E-2</v>
      </c>
      <c r="BJ2329">
        <v>-0.61099999999999999</v>
      </c>
      <c r="BK2329">
        <v>-0.81799999999999995</v>
      </c>
      <c r="BL2329">
        <v>-1.0960000000000001</v>
      </c>
      <c r="BM2329">
        <v>-0.79400000000000004</v>
      </c>
      <c r="BN2329">
        <v>-0.76200000000000001</v>
      </c>
      <c r="BO2329">
        <v>-2.004</v>
      </c>
      <c r="BP2329">
        <v>-0.57899999999999996</v>
      </c>
      <c r="BQ2329">
        <v>-1.7769999999999999</v>
      </c>
      <c r="BR2329">
        <v>3.851</v>
      </c>
      <c r="BS2329">
        <v>5.7000000000000002E-2</v>
      </c>
      <c r="BT2329">
        <v>-1.925</v>
      </c>
      <c r="BU2329">
        <v>-0.90200000000000002</v>
      </c>
      <c r="BV2329">
        <v>-0.88700000000000001</v>
      </c>
      <c r="BW2329">
        <v>-0.41299999999999998</v>
      </c>
      <c r="BX2329">
        <v>-0.34200000000000003</v>
      </c>
      <c r="BY2329">
        <v>-5.0000000000000001E-3</v>
      </c>
      <c r="BZ2329">
        <v>-0.13900000000000001</v>
      </c>
      <c r="CA2329">
        <v>-1.478</v>
      </c>
      <c r="CB2329">
        <v>-0.97599999999999998</v>
      </c>
      <c r="CC2329">
        <v>-1.224</v>
      </c>
      <c r="CD2329">
        <v>-0.35399999999999998</v>
      </c>
      <c r="CE2329">
        <v>-0.2</v>
      </c>
      <c r="CF2329">
        <v>1.198</v>
      </c>
      <c r="CG2329">
        <v>-1.149</v>
      </c>
      <c r="CH2329">
        <v>0.93799999999999994</v>
      </c>
    </row>
    <row r="2330" spans="1:86" x14ac:dyDescent="0.2">
      <c r="A2330" t="s">
        <v>5936</v>
      </c>
      <c r="B2330" t="s">
        <v>2354</v>
      </c>
      <c r="C2330" t="s">
        <v>188</v>
      </c>
      <c r="D2330" t="s">
        <v>188</v>
      </c>
      <c r="E2330">
        <v>5.1999999999999998E-2</v>
      </c>
      <c r="F2330" t="s">
        <v>188</v>
      </c>
      <c r="G2330" t="s">
        <v>188</v>
      </c>
      <c r="H2330" t="s">
        <v>188</v>
      </c>
      <c r="I2330">
        <v>4.1000000000000002E-2</v>
      </c>
      <c r="J2330" t="s">
        <v>188</v>
      </c>
      <c r="K2330" t="s">
        <v>188</v>
      </c>
      <c r="L2330">
        <v>7.0000000000000001E-3</v>
      </c>
      <c r="M2330" t="s">
        <v>188</v>
      </c>
      <c r="N2330" t="s">
        <v>188</v>
      </c>
      <c r="O2330" t="s">
        <v>188</v>
      </c>
      <c r="P2330">
        <v>2.4E-2</v>
      </c>
      <c r="Q2330" t="s">
        <v>188</v>
      </c>
      <c r="R2330">
        <v>0.03</v>
      </c>
      <c r="S2330" t="s">
        <v>188</v>
      </c>
      <c r="T2330">
        <v>0.08</v>
      </c>
      <c r="U2330" t="s">
        <v>188</v>
      </c>
      <c r="V2330" t="s">
        <v>188</v>
      </c>
      <c r="W2330">
        <v>1.9E-2</v>
      </c>
      <c r="X2330">
        <v>1E-3</v>
      </c>
      <c r="Y2330">
        <v>0.214</v>
      </c>
      <c r="Z2330" t="s">
        <v>188</v>
      </c>
      <c r="AA2330" t="s">
        <v>188</v>
      </c>
      <c r="AB2330">
        <v>4.4999999999999998E-2</v>
      </c>
      <c r="AC2330">
        <v>0.03</v>
      </c>
      <c r="AD2330" t="s">
        <v>188</v>
      </c>
      <c r="AE2330" t="s">
        <v>188</v>
      </c>
      <c r="AF2330">
        <v>1.4999999999999999E-2</v>
      </c>
      <c r="AG2330" t="s">
        <v>188</v>
      </c>
      <c r="AH2330">
        <v>1.4E-2</v>
      </c>
      <c r="AI2330">
        <v>0.2</v>
      </c>
      <c r="AJ2330" t="s">
        <v>188</v>
      </c>
      <c r="AK2330" t="s">
        <v>188</v>
      </c>
      <c r="AL2330" t="s">
        <v>188</v>
      </c>
      <c r="AM2330">
        <v>0.49199999999999999</v>
      </c>
      <c r="AN2330" t="s">
        <v>188</v>
      </c>
      <c r="AO2330" t="s">
        <v>188</v>
      </c>
      <c r="AP2330">
        <v>6.8000000000000005E-2</v>
      </c>
      <c r="AQ2330">
        <v>5.0000000000000001E-3</v>
      </c>
      <c r="AR2330">
        <v>4.2000000000000003E-2</v>
      </c>
      <c r="AS2330" t="s">
        <v>188</v>
      </c>
      <c r="AT2330" t="s">
        <v>188</v>
      </c>
      <c r="AU2330" t="s">
        <v>188</v>
      </c>
      <c r="AV2330">
        <v>6.7000000000000004E-2</v>
      </c>
      <c r="AW2330">
        <v>3.9E-2</v>
      </c>
      <c r="AX2330" t="s">
        <v>188</v>
      </c>
      <c r="AY2330" t="s">
        <v>188</v>
      </c>
      <c r="AZ2330" t="s">
        <v>188</v>
      </c>
      <c r="BA2330" t="s">
        <v>188</v>
      </c>
      <c r="BB2330">
        <v>6.0000000000000001E-3</v>
      </c>
      <c r="BC2330">
        <v>3.0000000000000001E-3</v>
      </c>
      <c r="BD2330" t="s">
        <v>188</v>
      </c>
      <c r="BE2330" t="s">
        <v>188</v>
      </c>
      <c r="BF2330">
        <v>1.2999999999999999E-2</v>
      </c>
      <c r="BG2330" t="s">
        <v>188</v>
      </c>
      <c r="BH2330" t="s">
        <v>188</v>
      </c>
      <c r="BI2330" t="s">
        <v>188</v>
      </c>
      <c r="BJ2330" t="s">
        <v>188</v>
      </c>
      <c r="BK2330" t="s">
        <v>188</v>
      </c>
      <c r="BL2330">
        <v>3.3000000000000002E-2</v>
      </c>
      <c r="BM2330">
        <v>1.9E-2</v>
      </c>
      <c r="BN2330">
        <v>2.5999999999999999E-2</v>
      </c>
      <c r="BO2330">
        <v>3.1E-2</v>
      </c>
      <c r="BP2330">
        <v>0.03</v>
      </c>
      <c r="BQ2330">
        <v>0.13300000000000001</v>
      </c>
      <c r="BR2330" t="s">
        <v>188</v>
      </c>
      <c r="BS2330" t="s">
        <v>188</v>
      </c>
      <c r="BT2330" t="s">
        <v>188</v>
      </c>
      <c r="BU2330" t="s">
        <v>188</v>
      </c>
      <c r="BV2330" t="s">
        <v>188</v>
      </c>
      <c r="BW2330" t="s">
        <v>188</v>
      </c>
      <c r="BX2330" t="s">
        <v>188</v>
      </c>
      <c r="BY2330" t="s">
        <v>188</v>
      </c>
      <c r="BZ2330" t="s">
        <v>188</v>
      </c>
      <c r="CA2330" t="s">
        <v>188</v>
      </c>
      <c r="CB2330" t="s">
        <v>188</v>
      </c>
      <c r="CC2330" t="s">
        <v>188</v>
      </c>
      <c r="CD2330" t="s">
        <v>188</v>
      </c>
      <c r="CE2330" t="s">
        <v>188</v>
      </c>
      <c r="CF2330" t="s">
        <v>188</v>
      </c>
      <c r="CG2330" t="s">
        <v>188</v>
      </c>
      <c r="CH2330" t="s">
        <v>188</v>
      </c>
    </row>
    <row r="2331" spans="1:86" x14ac:dyDescent="0.2">
      <c r="A2331" t="s">
        <v>5937</v>
      </c>
      <c r="B2331" t="s">
        <v>2355</v>
      </c>
      <c r="C2331">
        <v>2.7360000000000002</v>
      </c>
      <c r="D2331">
        <v>1.583</v>
      </c>
      <c r="E2331">
        <v>0.26400000000000001</v>
      </c>
      <c r="F2331">
        <v>1.66</v>
      </c>
      <c r="G2331">
        <v>1.2330000000000001</v>
      </c>
      <c r="H2331">
        <v>5.1459999999999999</v>
      </c>
      <c r="I2331">
        <v>0.33</v>
      </c>
      <c r="J2331">
        <v>0.1</v>
      </c>
      <c r="K2331">
        <v>8.3000000000000004E-2</v>
      </c>
      <c r="L2331">
        <v>4.7E-2</v>
      </c>
      <c r="M2331">
        <v>1.008</v>
      </c>
      <c r="N2331">
        <v>0.33400000000000002</v>
      </c>
      <c r="O2331">
        <v>0.21199999999999999</v>
      </c>
      <c r="P2331">
        <v>1.673</v>
      </c>
      <c r="Q2331">
        <v>0.58899999999999997</v>
      </c>
      <c r="R2331">
        <v>1.0129999999999999</v>
      </c>
      <c r="S2331">
        <v>3.2010000000000001</v>
      </c>
      <c r="T2331">
        <v>6.9320000000000004</v>
      </c>
      <c r="U2331">
        <v>9.1999999999999998E-2</v>
      </c>
      <c r="V2331">
        <v>0.20399999999999999</v>
      </c>
      <c r="W2331">
        <v>0.71</v>
      </c>
      <c r="X2331">
        <v>0.31</v>
      </c>
      <c r="Y2331">
        <v>1.0109999999999999</v>
      </c>
      <c r="Z2331">
        <v>1.095</v>
      </c>
      <c r="AA2331">
        <v>0.75</v>
      </c>
      <c r="AB2331">
        <v>1.4039999999999999</v>
      </c>
      <c r="AC2331">
        <v>1.1819999999999999</v>
      </c>
      <c r="AD2331">
        <v>0.432</v>
      </c>
      <c r="AE2331">
        <v>1.071</v>
      </c>
      <c r="AF2331">
        <v>5.335</v>
      </c>
      <c r="AG2331">
        <v>6.9000000000000006E-2</v>
      </c>
      <c r="AH2331">
        <v>0.68100000000000005</v>
      </c>
      <c r="AI2331">
        <v>0.14000000000000001</v>
      </c>
      <c r="AJ2331">
        <v>0.28599999999999998</v>
      </c>
      <c r="AK2331">
        <v>1.393</v>
      </c>
      <c r="AL2331">
        <v>0.35599999999999998</v>
      </c>
      <c r="AM2331">
        <v>0.13100000000000001</v>
      </c>
      <c r="AN2331">
        <v>1.0089999999999999</v>
      </c>
      <c r="AO2331">
        <v>3.8410000000000002</v>
      </c>
      <c r="AP2331">
        <v>0.77800000000000002</v>
      </c>
      <c r="AQ2331">
        <v>1.637</v>
      </c>
      <c r="AR2331">
        <v>3.3180000000000001</v>
      </c>
      <c r="AS2331">
        <v>0.46200000000000002</v>
      </c>
      <c r="AT2331">
        <v>0.504</v>
      </c>
      <c r="AU2331">
        <v>3.1949999999999998</v>
      </c>
      <c r="AV2331">
        <v>1.002</v>
      </c>
      <c r="AW2331">
        <v>1.4790000000000001</v>
      </c>
      <c r="AX2331">
        <v>0.63700000000000001</v>
      </c>
      <c r="AY2331">
        <v>0.879</v>
      </c>
      <c r="AZ2331">
        <v>0.8</v>
      </c>
      <c r="BA2331">
        <v>2.879</v>
      </c>
      <c r="BB2331">
        <v>1.3560000000000001</v>
      </c>
      <c r="BC2331">
        <v>3.8690000000000002</v>
      </c>
      <c r="BD2331">
        <v>3.0179999999999998</v>
      </c>
      <c r="BE2331">
        <v>0.88400000000000001</v>
      </c>
      <c r="BF2331">
        <v>0.38</v>
      </c>
      <c r="BG2331">
        <v>1.48</v>
      </c>
      <c r="BH2331">
        <v>1.7709999999999999</v>
      </c>
      <c r="BI2331">
        <v>2.036</v>
      </c>
      <c r="BJ2331">
        <v>0.95199999999999996</v>
      </c>
      <c r="BK2331">
        <v>2.2770000000000001</v>
      </c>
      <c r="BL2331">
        <v>0.59699999999999998</v>
      </c>
      <c r="BM2331">
        <v>1.6990000000000001</v>
      </c>
      <c r="BN2331">
        <v>4.8010000000000002</v>
      </c>
      <c r="BO2331">
        <v>1.966</v>
      </c>
      <c r="BP2331">
        <v>3.8719999999999999</v>
      </c>
      <c r="BQ2331">
        <v>0.67300000000000004</v>
      </c>
      <c r="BR2331">
        <v>9.1999999999999998E-2</v>
      </c>
      <c r="BS2331">
        <v>2.948</v>
      </c>
      <c r="BT2331">
        <v>0.64400000000000002</v>
      </c>
      <c r="BU2331">
        <v>1.9430000000000001</v>
      </c>
      <c r="BV2331">
        <v>1.2589999999999999</v>
      </c>
      <c r="BW2331">
        <v>2.206</v>
      </c>
      <c r="BX2331">
        <v>0.36499999999999999</v>
      </c>
      <c r="BY2331">
        <v>2.952</v>
      </c>
      <c r="BZ2331">
        <v>0.98099999999999998</v>
      </c>
      <c r="CA2331">
        <v>2.5739999999999998</v>
      </c>
      <c r="CB2331">
        <v>1.704</v>
      </c>
      <c r="CC2331">
        <v>1.262</v>
      </c>
      <c r="CD2331">
        <v>0.41499999999999998</v>
      </c>
      <c r="CE2331">
        <v>0.74399999999999999</v>
      </c>
      <c r="CF2331">
        <v>1.2050000000000001</v>
      </c>
      <c r="CG2331">
        <v>0.22800000000000001</v>
      </c>
      <c r="CH2331">
        <v>3.2429999999999999</v>
      </c>
    </row>
    <row r="2332" spans="1:86" x14ac:dyDescent="0.2">
      <c r="A2332" t="s">
        <v>5938</v>
      </c>
      <c r="B2332" t="s">
        <v>2356</v>
      </c>
      <c r="C2332">
        <v>-2.7360000000000002</v>
      </c>
      <c r="D2332">
        <v>-1.583</v>
      </c>
      <c r="E2332">
        <v>-0.21199999999999999</v>
      </c>
      <c r="F2332">
        <v>-1.66</v>
      </c>
      <c r="G2332">
        <v>-1.2330000000000001</v>
      </c>
      <c r="H2332">
        <v>-5.1459999999999999</v>
      </c>
      <c r="I2332">
        <v>-0.28899999999999998</v>
      </c>
      <c r="J2332">
        <v>-0.1</v>
      </c>
      <c r="K2332">
        <v>-8.3000000000000004E-2</v>
      </c>
      <c r="L2332">
        <v>-0.04</v>
      </c>
      <c r="M2332">
        <v>-1.008</v>
      </c>
      <c r="N2332">
        <v>-0.33400000000000002</v>
      </c>
      <c r="O2332">
        <v>-0.21199999999999999</v>
      </c>
      <c r="P2332">
        <v>-1.649</v>
      </c>
      <c r="Q2332">
        <v>-0.58899999999999997</v>
      </c>
      <c r="R2332">
        <v>-0.98299999999999998</v>
      </c>
      <c r="S2332">
        <v>-3.2010000000000001</v>
      </c>
      <c r="T2332">
        <v>-6.8520000000000003</v>
      </c>
      <c r="U2332">
        <v>-9.1999999999999998E-2</v>
      </c>
      <c r="V2332">
        <v>-0.20399999999999999</v>
      </c>
      <c r="W2332">
        <v>-0.69099999999999995</v>
      </c>
      <c r="X2332">
        <v>-0.309</v>
      </c>
      <c r="Y2332">
        <v>-0.79700000000000004</v>
      </c>
      <c r="Z2332">
        <v>-1.095</v>
      </c>
      <c r="AA2332">
        <v>-0.75</v>
      </c>
      <c r="AB2332">
        <v>-1.359</v>
      </c>
      <c r="AC2332">
        <v>-1.1519999999999999</v>
      </c>
      <c r="AD2332">
        <v>-0.432</v>
      </c>
      <c r="AE2332">
        <v>-1.071</v>
      </c>
      <c r="AF2332">
        <v>-5.32</v>
      </c>
      <c r="AG2332">
        <v>-6.9000000000000006E-2</v>
      </c>
      <c r="AH2332">
        <v>-0.66700000000000004</v>
      </c>
      <c r="AI2332">
        <v>0.06</v>
      </c>
      <c r="AJ2332">
        <v>-0.28599999999999998</v>
      </c>
      <c r="AK2332">
        <v>-1.393</v>
      </c>
      <c r="AL2332">
        <v>-0.35599999999999998</v>
      </c>
      <c r="AM2332">
        <v>0.36099999999999999</v>
      </c>
      <c r="AN2332">
        <v>-1.0089999999999999</v>
      </c>
      <c r="AO2332">
        <v>-3.8410000000000002</v>
      </c>
      <c r="AP2332">
        <v>-0.71</v>
      </c>
      <c r="AQ2332">
        <v>-1.6319999999999999</v>
      </c>
      <c r="AR2332">
        <v>-3.2759999999999998</v>
      </c>
      <c r="AS2332">
        <v>-0.46200000000000002</v>
      </c>
      <c r="AT2332">
        <v>-0.504</v>
      </c>
      <c r="AU2332">
        <v>-3.1949999999999998</v>
      </c>
      <c r="AV2332">
        <v>-0.93500000000000005</v>
      </c>
      <c r="AW2332">
        <v>-1.44</v>
      </c>
      <c r="AX2332">
        <v>-0.63700000000000001</v>
      </c>
      <c r="AY2332">
        <v>-0.879</v>
      </c>
      <c r="AZ2332">
        <v>-0.8</v>
      </c>
      <c r="BA2332">
        <v>-2.879</v>
      </c>
      <c r="BB2332">
        <v>-1.35</v>
      </c>
      <c r="BC2332">
        <v>-3.8660000000000001</v>
      </c>
      <c r="BD2332">
        <v>-3.0179999999999998</v>
      </c>
      <c r="BE2332">
        <v>-0.88400000000000001</v>
      </c>
      <c r="BF2332">
        <v>-0.36699999999999999</v>
      </c>
      <c r="BG2332">
        <v>-1.48</v>
      </c>
      <c r="BH2332">
        <v>-1.7709999999999999</v>
      </c>
      <c r="BI2332">
        <v>-2.036</v>
      </c>
      <c r="BJ2332">
        <v>-0.95199999999999996</v>
      </c>
      <c r="BK2332">
        <v>-2.2770000000000001</v>
      </c>
      <c r="BL2332">
        <v>-0.56399999999999995</v>
      </c>
      <c r="BM2332">
        <v>-1.68</v>
      </c>
      <c r="BN2332">
        <v>-4.7750000000000004</v>
      </c>
      <c r="BO2332">
        <v>-1.9350000000000001</v>
      </c>
      <c r="BP2332">
        <v>-3.8420000000000001</v>
      </c>
      <c r="BQ2332">
        <v>-0.54</v>
      </c>
      <c r="BR2332">
        <v>-9.1999999999999998E-2</v>
      </c>
      <c r="BS2332">
        <v>-2.948</v>
      </c>
      <c r="BT2332">
        <v>-0.64400000000000002</v>
      </c>
      <c r="BU2332">
        <v>-1.9430000000000001</v>
      </c>
      <c r="BV2332">
        <v>-1.2589999999999999</v>
      </c>
      <c r="BW2332">
        <v>-2.206</v>
      </c>
      <c r="BX2332">
        <v>-0.36499999999999999</v>
      </c>
      <c r="BY2332">
        <v>-2.952</v>
      </c>
      <c r="BZ2332">
        <v>-0.98099999999999998</v>
      </c>
      <c r="CA2332">
        <v>-2.5739999999999998</v>
      </c>
      <c r="CB2332">
        <v>-1.704</v>
      </c>
      <c r="CC2332">
        <v>-1.262</v>
      </c>
      <c r="CD2332">
        <v>-0.41499999999999998</v>
      </c>
      <c r="CE2332">
        <v>-0.74399999999999999</v>
      </c>
      <c r="CF2332">
        <v>-1.2050000000000001</v>
      </c>
      <c r="CG2332">
        <v>-0.22800000000000001</v>
      </c>
      <c r="CH2332">
        <v>-3.2429999999999999</v>
      </c>
    </row>
    <row r="2333" spans="1:86" x14ac:dyDescent="0.2">
      <c r="A2333" t="s">
        <v>5939</v>
      </c>
      <c r="B2333" t="s">
        <v>2357</v>
      </c>
      <c r="C2333" t="s">
        <v>194</v>
      </c>
      <c r="D2333" t="s">
        <v>194</v>
      </c>
      <c r="E2333" t="s">
        <v>194</v>
      </c>
      <c r="F2333" t="s">
        <v>194</v>
      </c>
      <c r="G2333" t="s">
        <v>188</v>
      </c>
      <c r="H2333" t="s">
        <v>194</v>
      </c>
      <c r="I2333" t="s">
        <v>194</v>
      </c>
      <c r="J2333" t="s">
        <v>188</v>
      </c>
      <c r="K2333" t="s">
        <v>188</v>
      </c>
      <c r="L2333" t="s">
        <v>188</v>
      </c>
      <c r="M2333" t="s">
        <v>188</v>
      </c>
      <c r="N2333" t="s">
        <v>188</v>
      </c>
      <c r="O2333" t="s">
        <v>194</v>
      </c>
      <c r="P2333" t="s">
        <v>188</v>
      </c>
      <c r="Q2333" t="s">
        <v>194</v>
      </c>
      <c r="R2333" t="s">
        <v>194</v>
      </c>
      <c r="S2333" t="s">
        <v>188</v>
      </c>
      <c r="T2333" t="s">
        <v>188</v>
      </c>
      <c r="U2333">
        <v>0.14399999999999999</v>
      </c>
      <c r="V2333">
        <v>0.19900000000000001</v>
      </c>
      <c r="W2333" t="s">
        <v>194</v>
      </c>
      <c r="X2333">
        <v>0.03</v>
      </c>
      <c r="Y2333" t="s">
        <v>194</v>
      </c>
      <c r="Z2333">
        <v>4.1000000000000002E-2</v>
      </c>
      <c r="AA2333">
        <v>0.13800000000000001</v>
      </c>
      <c r="AB2333">
        <v>6.7000000000000004E-2</v>
      </c>
      <c r="AC2333">
        <v>7.6999999999999999E-2</v>
      </c>
      <c r="AD2333" t="s">
        <v>194</v>
      </c>
      <c r="AE2333">
        <v>0.02</v>
      </c>
      <c r="AF2333" t="s">
        <v>194</v>
      </c>
      <c r="AG2333" t="s">
        <v>194</v>
      </c>
      <c r="AH2333">
        <v>0.184</v>
      </c>
      <c r="AI2333" t="s">
        <v>194</v>
      </c>
      <c r="AJ2333" t="s">
        <v>194</v>
      </c>
      <c r="AK2333" t="s">
        <v>194</v>
      </c>
      <c r="AL2333" t="s">
        <v>194</v>
      </c>
      <c r="AM2333" t="s">
        <v>194</v>
      </c>
      <c r="AN2333" t="s">
        <v>194</v>
      </c>
      <c r="AO2333">
        <v>0.27800000000000002</v>
      </c>
      <c r="AP2333" t="s">
        <v>194</v>
      </c>
      <c r="AQ2333" t="s">
        <v>194</v>
      </c>
      <c r="AR2333" t="s">
        <v>194</v>
      </c>
      <c r="AS2333">
        <v>0.16</v>
      </c>
      <c r="AT2333" t="s">
        <v>194</v>
      </c>
      <c r="AU2333" t="s">
        <v>194</v>
      </c>
      <c r="AV2333">
        <v>6.4000000000000001E-2</v>
      </c>
      <c r="AW2333">
        <v>0.20699999999999999</v>
      </c>
      <c r="AX2333" t="s">
        <v>194</v>
      </c>
      <c r="AY2333" t="s">
        <v>194</v>
      </c>
      <c r="AZ2333" t="s">
        <v>194</v>
      </c>
      <c r="BA2333" t="s">
        <v>194</v>
      </c>
      <c r="BB2333">
        <v>6.2E-2</v>
      </c>
      <c r="BC2333">
        <v>4.5999999999999999E-2</v>
      </c>
      <c r="BD2333" t="s">
        <v>194</v>
      </c>
      <c r="BE2333">
        <v>7.2999999999999995E-2</v>
      </c>
      <c r="BF2333" t="s">
        <v>194</v>
      </c>
      <c r="BG2333" t="s">
        <v>194</v>
      </c>
      <c r="BH2333">
        <v>0.14299999999999999</v>
      </c>
      <c r="BI2333">
        <v>2.3E-2</v>
      </c>
      <c r="BJ2333">
        <v>4.1000000000000002E-2</v>
      </c>
      <c r="BK2333" t="s">
        <v>194</v>
      </c>
      <c r="BL2333" t="s">
        <v>194</v>
      </c>
      <c r="BM2333" t="s">
        <v>194</v>
      </c>
      <c r="BN2333">
        <v>6.2E-2</v>
      </c>
      <c r="BO2333" t="s">
        <v>194</v>
      </c>
      <c r="BP2333" t="s">
        <v>194</v>
      </c>
      <c r="BQ2333" t="s">
        <v>194</v>
      </c>
      <c r="BR2333" t="s">
        <v>194</v>
      </c>
      <c r="BS2333" t="s">
        <v>194</v>
      </c>
      <c r="BT2333" t="s">
        <v>194</v>
      </c>
      <c r="BU2333" t="s">
        <v>194</v>
      </c>
      <c r="BV2333">
        <v>0.115</v>
      </c>
      <c r="BW2333" t="s">
        <v>194</v>
      </c>
      <c r="BX2333">
        <v>4.2999999999999997E-2</v>
      </c>
      <c r="BY2333" t="s">
        <v>194</v>
      </c>
      <c r="BZ2333">
        <v>0.18</v>
      </c>
      <c r="CA2333">
        <v>0.70699999999999996</v>
      </c>
      <c r="CB2333" t="s">
        <v>194</v>
      </c>
      <c r="CC2333" t="s">
        <v>194</v>
      </c>
      <c r="CD2333">
        <v>6.0999999999999999E-2</v>
      </c>
      <c r="CE2333">
        <v>1.7000000000000001E-2</v>
      </c>
      <c r="CF2333" t="s">
        <v>194</v>
      </c>
      <c r="CG2333">
        <v>7.0999999999999994E-2</v>
      </c>
      <c r="CH2333">
        <v>7.0999999999999994E-2</v>
      </c>
    </row>
    <row r="2334" spans="1:86" x14ac:dyDescent="0.2">
      <c r="A2334" t="s">
        <v>5940</v>
      </c>
      <c r="B2334" t="s">
        <v>2358</v>
      </c>
      <c r="C2334" t="s">
        <v>194</v>
      </c>
      <c r="D2334" t="s">
        <v>194</v>
      </c>
      <c r="E2334" t="s">
        <v>194</v>
      </c>
      <c r="F2334" t="s">
        <v>194</v>
      </c>
      <c r="G2334" t="s">
        <v>194</v>
      </c>
      <c r="H2334" t="s">
        <v>194</v>
      </c>
      <c r="I2334" t="s">
        <v>194</v>
      </c>
      <c r="J2334" t="s">
        <v>194</v>
      </c>
      <c r="K2334" t="s">
        <v>194</v>
      </c>
      <c r="L2334" t="s">
        <v>194</v>
      </c>
      <c r="M2334" t="s">
        <v>194</v>
      </c>
      <c r="N2334" t="s">
        <v>194</v>
      </c>
      <c r="O2334" t="s">
        <v>194</v>
      </c>
      <c r="P2334">
        <v>0.08</v>
      </c>
      <c r="Q2334" t="s">
        <v>194</v>
      </c>
      <c r="R2334" t="s">
        <v>194</v>
      </c>
      <c r="S2334" t="s">
        <v>188</v>
      </c>
      <c r="T2334" t="s">
        <v>188</v>
      </c>
      <c r="U2334" t="s">
        <v>188</v>
      </c>
      <c r="V2334">
        <v>2.1999999999999999E-2</v>
      </c>
      <c r="W2334" t="s">
        <v>194</v>
      </c>
      <c r="X2334" t="s">
        <v>188</v>
      </c>
      <c r="Y2334" t="s">
        <v>194</v>
      </c>
      <c r="Z2334" t="s">
        <v>188</v>
      </c>
      <c r="AA2334" t="s">
        <v>188</v>
      </c>
      <c r="AB2334" t="s">
        <v>188</v>
      </c>
      <c r="AC2334" t="s">
        <v>188</v>
      </c>
      <c r="AD2334" t="s">
        <v>194</v>
      </c>
      <c r="AE2334" t="s">
        <v>188</v>
      </c>
      <c r="AF2334" t="s">
        <v>194</v>
      </c>
      <c r="AG2334" t="s">
        <v>188</v>
      </c>
      <c r="AH2334" t="s">
        <v>188</v>
      </c>
      <c r="AI2334" t="s">
        <v>194</v>
      </c>
      <c r="AJ2334" t="s">
        <v>194</v>
      </c>
      <c r="AK2334" t="s">
        <v>194</v>
      </c>
      <c r="AL2334" t="s">
        <v>194</v>
      </c>
      <c r="AM2334" t="s">
        <v>194</v>
      </c>
      <c r="AN2334" t="s">
        <v>194</v>
      </c>
      <c r="AO2334" t="s">
        <v>188</v>
      </c>
      <c r="AP2334" t="s">
        <v>188</v>
      </c>
      <c r="AQ2334" t="s">
        <v>194</v>
      </c>
      <c r="AR2334" t="s">
        <v>194</v>
      </c>
      <c r="AS2334" t="s">
        <v>188</v>
      </c>
      <c r="AT2334" t="s">
        <v>194</v>
      </c>
      <c r="AU2334" t="s">
        <v>194</v>
      </c>
      <c r="AV2334" t="s">
        <v>188</v>
      </c>
      <c r="AW2334" t="s">
        <v>188</v>
      </c>
      <c r="AX2334" t="s">
        <v>194</v>
      </c>
      <c r="AY2334" t="s">
        <v>194</v>
      </c>
      <c r="AZ2334" t="s">
        <v>194</v>
      </c>
      <c r="BA2334" t="s">
        <v>194</v>
      </c>
      <c r="BB2334" t="s">
        <v>188</v>
      </c>
      <c r="BC2334" t="s">
        <v>188</v>
      </c>
      <c r="BD2334" t="s">
        <v>194</v>
      </c>
      <c r="BE2334" t="s">
        <v>188</v>
      </c>
      <c r="BF2334" t="s">
        <v>194</v>
      </c>
      <c r="BG2334" t="s">
        <v>194</v>
      </c>
      <c r="BH2334" t="s">
        <v>188</v>
      </c>
      <c r="BI2334" t="s">
        <v>188</v>
      </c>
      <c r="BJ2334" t="s">
        <v>188</v>
      </c>
      <c r="BK2334" t="s">
        <v>194</v>
      </c>
      <c r="BL2334" t="s">
        <v>194</v>
      </c>
      <c r="BM2334" t="s">
        <v>194</v>
      </c>
      <c r="BN2334" t="s">
        <v>188</v>
      </c>
      <c r="BO2334" t="s">
        <v>194</v>
      </c>
      <c r="BP2334" t="s">
        <v>194</v>
      </c>
      <c r="BQ2334" t="s">
        <v>194</v>
      </c>
      <c r="BR2334" t="s">
        <v>194</v>
      </c>
      <c r="BS2334" t="s">
        <v>194</v>
      </c>
      <c r="BT2334" t="s">
        <v>194</v>
      </c>
      <c r="BU2334" t="s">
        <v>194</v>
      </c>
      <c r="BV2334" t="s">
        <v>188</v>
      </c>
      <c r="BW2334" t="s">
        <v>194</v>
      </c>
      <c r="BX2334" t="s">
        <v>188</v>
      </c>
      <c r="BY2334" t="s">
        <v>194</v>
      </c>
      <c r="BZ2334" t="s">
        <v>188</v>
      </c>
      <c r="CA2334" t="s">
        <v>188</v>
      </c>
      <c r="CB2334" t="s">
        <v>194</v>
      </c>
      <c r="CC2334" t="s">
        <v>194</v>
      </c>
      <c r="CD2334" t="s">
        <v>188</v>
      </c>
      <c r="CE2334" t="s">
        <v>188</v>
      </c>
      <c r="CF2334" t="s">
        <v>194</v>
      </c>
      <c r="CG2334" t="s">
        <v>188</v>
      </c>
      <c r="CH2334" t="s">
        <v>188</v>
      </c>
    </row>
    <row r="2335" spans="1:86" x14ac:dyDescent="0.2">
      <c r="A2335" t="s">
        <v>5941</v>
      </c>
      <c r="B2335" t="s">
        <v>2359</v>
      </c>
      <c r="C2335">
        <v>5.8000000000000003E-2</v>
      </c>
      <c r="D2335" t="s">
        <v>194</v>
      </c>
      <c r="E2335" t="s">
        <v>194</v>
      </c>
      <c r="F2335">
        <v>-4.4999999999999998E-2</v>
      </c>
      <c r="G2335" t="s">
        <v>194</v>
      </c>
      <c r="H2335" t="s">
        <v>194</v>
      </c>
      <c r="I2335">
        <v>-8.1000000000000003E-2</v>
      </c>
      <c r="J2335" t="s">
        <v>194</v>
      </c>
      <c r="K2335" t="s">
        <v>194</v>
      </c>
      <c r="L2335" t="s">
        <v>194</v>
      </c>
      <c r="M2335" t="s">
        <v>194</v>
      </c>
      <c r="N2335" t="s">
        <v>194</v>
      </c>
      <c r="O2335" t="s">
        <v>194</v>
      </c>
      <c r="P2335">
        <v>-0.08</v>
      </c>
      <c r="Q2335" t="s">
        <v>194</v>
      </c>
      <c r="R2335" t="s">
        <v>194</v>
      </c>
      <c r="S2335" t="s">
        <v>188</v>
      </c>
      <c r="T2335" t="s">
        <v>188</v>
      </c>
      <c r="U2335">
        <v>0.14399999999999999</v>
      </c>
      <c r="V2335">
        <v>0.17699999999999999</v>
      </c>
      <c r="W2335">
        <v>3.5000000000000003E-2</v>
      </c>
      <c r="X2335">
        <v>0.03</v>
      </c>
      <c r="Y2335">
        <v>-1.2E-2</v>
      </c>
      <c r="Z2335">
        <v>4.1000000000000002E-2</v>
      </c>
      <c r="AA2335">
        <v>0.13800000000000001</v>
      </c>
      <c r="AB2335">
        <v>6.7000000000000004E-2</v>
      </c>
      <c r="AC2335">
        <v>7.6999999999999999E-2</v>
      </c>
      <c r="AD2335">
        <v>-0.05</v>
      </c>
      <c r="AE2335">
        <v>0.02</v>
      </c>
      <c r="AF2335">
        <v>3.5000000000000003E-2</v>
      </c>
      <c r="AG2335" t="s">
        <v>194</v>
      </c>
      <c r="AH2335">
        <v>0.184</v>
      </c>
      <c r="AI2335">
        <v>7.8E-2</v>
      </c>
      <c r="AJ2335">
        <v>0.01</v>
      </c>
      <c r="AK2335">
        <v>7.3999999999999996E-2</v>
      </c>
      <c r="AL2335">
        <v>8.7999999999999995E-2</v>
      </c>
      <c r="AM2335">
        <v>-0.02</v>
      </c>
      <c r="AN2335">
        <v>0.122</v>
      </c>
      <c r="AO2335">
        <v>0.27800000000000002</v>
      </c>
      <c r="AP2335" t="s">
        <v>194</v>
      </c>
      <c r="AQ2335">
        <v>0.21099999999999999</v>
      </c>
      <c r="AR2335">
        <v>1.6E-2</v>
      </c>
      <c r="AS2335">
        <v>0.16</v>
      </c>
      <c r="AT2335">
        <v>2.9000000000000001E-2</v>
      </c>
      <c r="AU2335">
        <v>0.112</v>
      </c>
      <c r="AV2335">
        <v>6.4000000000000001E-2</v>
      </c>
      <c r="AW2335">
        <v>0.20699999999999999</v>
      </c>
      <c r="AX2335">
        <v>0.18099999999999999</v>
      </c>
      <c r="AY2335">
        <v>4.1000000000000002E-2</v>
      </c>
      <c r="AZ2335">
        <v>8.5000000000000006E-2</v>
      </c>
      <c r="BA2335">
        <v>5.1999999999999998E-2</v>
      </c>
      <c r="BB2335">
        <v>6.2E-2</v>
      </c>
      <c r="BC2335">
        <v>4.5999999999999999E-2</v>
      </c>
      <c r="BD2335">
        <v>7.6999999999999999E-2</v>
      </c>
      <c r="BE2335">
        <v>7.2999999999999995E-2</v>
      </c>
      <c r="BF2335">
        <v>2.7E-2</v>
      </c>
      <c r="BG2335">
        <v>0.19500000000000001</v>
      </c>
      <c r="BH2335">
        <v>0.14299999999999999</v>
      </c>
      <c r="BI2335">
        <v>2.3E-2</v>
      </c>
      <c r="BJ2335">
        <v>4.1000000000000002E-2</v>
      </c>
      <c r="BK2335">
        <v>8.3000000000000004E-2</v>
      </c>
      <c r="BL2335">
        <v>8.1000000000000003E-2</v>
      </c>
      <c r="BM2335">
        <v>6.0999999999999999E-2</v>
      </c>
      <c r="BN2335">
        <v>6.2E-2</v>
      </c>
      <c r="BO2335">
        <v>-0.01</v>
      </c>
      <c r="BP2335">
        <v>-6.2E-2</v>
      </c>
      <c r="BQ2335">
        <v>2.4E-2</v>
      </c>
      <c r="BR2335">
        <v>5.2999999999999999E-2</v>
      </c>
      <c r="BS2335">
        <v>1.7000000000000001E-2</v>
      </c>
      <c r="BT2335">
        <v>2.5999999999999999E-2</v>
      </c>
      <c r="BU2335">
        <v>1.2999999999999999E-2</v>
      </c>
      <c r="BV2335">
        <v>0.115</v>
      </c>
      <c r="BW2335">
        <v>4.0000000000000001E-3</v>
      </c>
      <c r="BX2335">
        <v>4.2999999999999997E-2</v>
      </c>
      <c r="BY2335">
        <v>-3.6999999999999998E-2</v>
      </c>
      <c r="BZ2335">
        <v>0.18</v>
      </c>
      <c r="CA2335">
        <v>0.70699999999999996</v>
      </c>
      <c r="CB2335">
        <v>2.1000000000000001E-2</v>
      </c>
      <c r="CC2335">
        <v>5.8000000000000003E-2</v>
      </c>
      <c r="CD2335">
        <v>6.0999999999999999E-2</v>
      </c>
      <c r="CE2335">
        <v>1.7000000000000001E-2</v>
      </c>
      <c r="CF2335">
        <v>-2.5000000000000001E-2</v>
      </c>
      <c r="CG2335">
        <v>7.0999999999999994E-2</v>
      </c>
      <c r="CH2335">
        <v>7.0999999999999994E-2</v>
      </c>
    </row>
    <row r="2336" spans="1:86" x14ac:dyDescent="0.2">
      <c r="A2336" t="s">
        <v>5942</v>
      </c>
      <c r="B2336" t="s">
        <v>2360</v>
      </c>
      <c r="C2336" t="s">
        <v>194</v>
      </c>
      <c r="D2336" t="s">
        <v>194</v>
      </c>
      <c r="E2336" t="s">
        <v>194</v>
      </c>
      <c r="F2336">
        <v>4.3689999999999998</v>
      </c>
      <c r="G2336">
        <v>5.548</v>
      </c>
      <c r="H2336" t="s">
        <v>194</v>
      </c>
      <c r="I2336" t="s">
        <v>194</v>
      </c>
      <c r="J2336">
        <v>3.4020000000000001</v>
      </c>
      <c r="K2336">
        <v>5.3920000000000003</v>
      </c>
      <c r="L2336">
        <v>3.7829999999999999</v>
      </c>
      <c r="M2336" t="s">
        <v>194</v>
      </c>
      <c r="N2336">
        <v>3.6480000000000001</v>
      </c>
      <c r="O2336" t="s">
        <v>194</v>
      </c>
      <c r="P2336">
        <v>4.2519999999999998</v>
      </c>
      <c r="Q2336" t="s">
        <v>194</v>
      </c>
      <c r="R2336" t="s">
        <v>194</v>
      </c>
      <c r="S2336">
        <v>5.431</v>
      </c>
      <c r="T2336">
        <v>4.7569999999999997</v>
      </c>
      <c r="U2336">
        <v>5.5270000000000001</v>
      </c>
      <c r="V2336">
        <v>7.8150000000000004</v>
      </c>
      <c r="W2336" t="s">
        <v>194</v>
      </c>
      <c r="X2336">
        <v>4.6719999999999997</v>
      </c>
      <c r="Y2336" t="s">
        <v>194</v>
      </c>
      <c r="Z2336" t="s">
        <v>194</v>
      </c>
      <c r="AA2336" t="s">
        <v>194</v>
      </c>
      <c r="AB2336">
        <v>5.7889999999999997</v>
      </c>
      <c r="AC2336" t="s">
        <v>194</v>
      </c>
      <c r="AD2336" t="s">
        <v>194</v>
      </c>
      <c r="AE2336">
        <v>5.593</v>
      </c>
      <c r="AF2336" t="s">
        <v>194</v>
      </c>
      <c r="AG2336" t="s">
        <v>194</v>
      </c>
      <c r="AH2336">
        <v>4.4859999999999998</v>
      </c>
      <c r="AI2336">
        <v>6.4329999999999998</v>
      </c>
      <c r="AJ2336" t="s">
        <v>194</v>
      </c>
      <c r="AK2336" t="s">
        <v>194</v>
      </c>
      <c r="AL2336" t="s">
        <v>194</v>
      </c>
      <c r="AM2336" t="s">
        <v>194</v>
      </c>
      <c r="AN2336" t="s">
        <v>194</v>
      </c>
      <c r="AO2336">
        <v>7.5119999999999996</v>
      </c>
      <c r="AP2336" t="s">
        <v>194</v>
      </c>
      <c r="AQ2336" t="s">
        <v>194</v>
      </c>
      <c r="AR2336" t="s">
        <v>194</v>
      </c>
      <c r="AS2336">
        <v>11.409000000000001</v>
      </c>
      <c r="AT2336" t="s">
        <v>194</v>
      </c>
      <c r="AU2336" t="s">
        <v>194</v>
      </c>
      <c r="AV2336">
        <v>5.8810000000000002</v>
      </c>
      <c r="AW2336">
        <v>7.9130000000000003</v>
      </c>
      <c r="AX2336" t="s">
        <v>194</v>
      </c>
      <c r="AY2336" t="s">
        <v>194</v>
      </c>
      <c r="AZ2336" t="s">
        <v>194</v>
      </c>
      <c r="BA2336" t="s">
        <v>194</v>
      </c>
      <c r="BB2336">
        <v>7.2960000000000003</v>
      </c>
      <c r="BC2336">
        <v>11.255000000000001</v>
      </c>
      <c r="BD2336" t="s">
        <v>194</v>
      </c>
      <c r="BE2336">
        <v>6.1959999999999997</v>
      </c>
      <c r="BF2336">
        <v>6.1479999999999997</v>
      </c>
      <c r="BG2336" t="s">
        <v>194</v>
      </c>
      <c r="BH2336" t="s">
        <v>194</v>
      </c>
      <c r="BI2336">
        <v>8.4220000000000006</v>
      </c>
      <c r="BJ2336">
        <v>7.3159999999999998</v>
      </c>
      <c r="BK2336" t="s">
        <v>194</v>
      </c>
      <c r="BL2336" t="s">
        <v>194</v>
      </c>
      <c r="BM2336" t="s">
        <v>194</v>
      </c>
      <c r="BN2336">
        <v>7.3890000000000002</v>
      </c>
      <c r="BO2336" t="s">
        <v>194</v>
      </c>
      <c r="BP2336" t="s">
        <v>194</v>
      </c>
      <c r="BQ2336" t="s">
        <v>194</v>
      </c>
      <c r="BR2336" t="s">
        <v>194</v>
      </c>
      <c r="BS2336" t="s">
        <v>194</v>
      </c>
      <c r="BT2336" t="s">
        <v>194</v>
      </c>
      <c r="BU2336" t="s">
        <v>194</v>
      </c>
      <c r="BV2336">
        <v>5.9</v>
      </c>
      <c r="BW2336" t="s">
        <v>194</v>
      </c>
      <c r="BX2336">
        <v>6.3230000000000004</v>
      </c>
      <c r="BY2336" t="s">
        <v>194</v>
      </c>
      <c r="BZ2336">
        <v>8.8829999999999991</v>
      </c>
      <c r="CA2336">
        <v>7.1210000000000004</v>
      </c>
      <c r="CB2336" t="s">
        <v>194</v>
      </c>
      <c r="CC2336" t="s">
        <v>194</v>
      </c>
      <c r="CD2336">
        <v>5.7720000000000002</v>
      </c>
      <c r="CE2336">
        <v>7.2149999999999999</v>
      </c>
      <c r="CF2336" t="s">
        <v>194</v>
      </c>
      <c r="CG2336">
        <v>7.0190000000000001</v>
      </c>
      <c r="CH2336" t="s">
        <v>194</v>
      </c>
    </row>
    <row r="2337" spans="1:86" x14ac:dyDescent="0.2">
      <c r="A2337" t="s">
        <v>5943</v>
      </c>
      <c r="B2337" t="s">
        <v>2361</v>
      </c>
      <c r="C2337" t="s">
        <v>194</v>
      </c>
      <c r="D2337" t="s">
        <v>194</v>
      </c>
      <c r="E2337" t="s">
        <v>194</v>
      </c>
      <c r="F2337">
        <v>9.2230000000000008</v>
      </c>
      <c r="G2337" t="s">
        <v>194</v>
      </c>
      <c r="H2337" t="s">
        <v>194</v>
      </c>
      <c r="I2337" t="s">
        <v>194</v>
      </c>
      <c r="J2337" t="s">
        <v>194</v>
      </c>
      <c r="K2337" t="s">
        <v>194</v>
      </c>
      <c r="L2337" t="s">
        <v>194</v>
      </c>
      <c r="M2337" t="s">
        <v>194</v>
      </c>
      <c r="N2337" t="s">
        <v>194</v>
      </c>
      <c r="O2337" t="s">
        <v>194</v>
      </c>
      <c r="P2337">
        <v>2.9129999999999998</v>
      </c>
      <c r="Q2337" t="s">
        <v>194</v>
      </c>
      <c r="R2337" t="s">
        <v>194</v>
      </c>
      <c r="S2337">
        <v>4.2270000000000003</v>
      </c>
      <c r="T2337">
        <v>3.645</v>
      </c>
      <c r="U2337">
        <v>2.6110000000000002</v>
      </c>
      <c r="V2337">
        <v>3.3439999999999999</v>
      </c>
      <c r="W2337" t="s">
        <v>194</v>
      </c>
      <c r="X2337">
        <v>7.0019999999999998</v>
      </c>
      <c r="Y2337" t="s">
        <v>194</v>
      </c>
      <c r="Z2337" t="s">
        <v>194</v>
      </c>
      <c r="AA2337" t="s">
        <v>194</v>
      </c>
      <c r="AB2337">
        <v>6.3289999999999997</v>
      </c>
      <c r="AC2337" t="s">
        <v>194</v>
      </c>
      <c r="AD2337" t="s">
        <v>194</v>
      </c>
      <c r="AE2337">
        <v>5.3239999999999998</v>
      </c>
      <c r="AF2337" t="s">
        <v>194</v>
      </c>
      <c r="AG2337">
        <v>9.2460000000000004</v>
      </c>
      <c r="AH2337">
        <v>9.0890000000000004</v>
      </c>
      <c r="AI2337">
        <v>49.997999999999998</v>
      </c>
      <c r="AJ2337" t="s">
        <v>194</v>
      </c>
      <c r="AK2337" t="s">
        <v>194</v>
      </c>
      <c r="AL2337" t="s">
        <v>194</v>
      </c>
      <c r="AM2337" t="s">
        <v>194</v>
      </c>
      <c r="AN2337" t="s">
        <v>194</v>
      </c>
      <c r="AO2337">
        <v>14.25</v>
      </c>
      <c r="AP2337">
        <v>8.3390000000000004</v>
      </c>
      <c r="AQ2337" t="s">
        <v>194</v>
      </c>
      <c r="AR2337" t="s">
        <v>194</v>
      </c>
      <c r="AS2337">
        <v>10.436999999999999</v>
      </c>
      <c r="AT2337" t="s">
        <v>194</v>
      </c>
      <c r="AU2337" t="s">
        <v>194</v>
      </c>
      <c r="AV2337">
        <v>6.76</v>
      </c>
      <c r="AW2337">
        <v>9.5</v>
      </c>
      <c r="AX2337" t="s">
        <v>194</v>
      </c>
      <c r="AY2337" t="s">
        <v>194</v>
      </c>
      <c r="AZ2337" t="s">
        <v>194</v>
      </c>
      <c r="BA2337" t="s">
        <v>194</v>
      </c>
      <c r="BB2337">
        <v>8.5549999999999997</v>
      </c>
      <c r="BC2337">
        <v>9.6950000000000003</v>
      </c>
      <c r="BD2337" t="s">
        <v>194</v>
      </c>
      <c r="BE2337">
        <v>124.84</v>
      </c>
      <c r="BF2337">
        <v>12.702999999999999</v>
      </c>
      <c r="BG2337" t="s">
        <v>194</v>
      </c>
      <c r="BH2337" t="s">
        <v>194</v>
      </c>
      <c r="BI2337">
        <v>8.5670000000000002</v>
      </c>
      <c r="BJ2337">
        <v>13.308999999999999</v>
      </c>
      <c r="BK2337" t="s">
        <v>194</v>
      </c>
      <c r="BL2337" t="s">
        <v>194</v>
      </c>
      <c r="BM2337" t="s">
        <v>194</v>
      </c>
      <c r="BN2337">
        <v>8.2390000000000008</v>
      </c>
      <c r="BO2337" t="s">
        <v>194</v>
      </c>
      <c r="BP2337" t="s">
        <v>194</v>
      </c>
      <c r="BQ2337" t="s">
        <v>194</v>
      </c>
      <c r="BR2337" t="s">
        <v>194</v>
      </c>
      <c r="BS2337" t="s">
        <v>194</v>
      </c>
      <c r="BT2337" t="s">
        <v>194</v>
      </c>
      <c r="BU2337" t="s">
        <v>194</v>
      </c>
      <c r="BV2337">
        <v>28.827999999999999</v>
      </c>
      <c r="BW2337" t="s">
        <v>194</v>
      </c>
      <c r="BX2337">
        <v>8.49</v>
      </c>
      <c r="BY2337" t="s">
        <v>194</v>
      </c>
      <c r="BZ2337">
        <v>14.023</v>
      </c>
      <c r="CA2337">
        <v>13.869</v>
      </c>
      <c r="CB2337" t="s">
        <v>194</v>
      </c>
      <c r="CC2337" t="s">
        <v>194</v>
      </c>
      <c r="CD2337">
        <v>12.131</v>
      </c>
      <c r="CE2337">
        <v>5.1459999999999999</v>
      </c>
      <c r="CF2337" t="s">
        <v>194</v>
      </c>
      <c r="CG2337">
        <v>12.282999999999999</v>
      </c>
      <c r="CH2337" t="s">
        <v>194</v>
      </c>
    </row>
    <row r="2338" spans="1:86" x14ac:dyDescent="0.2">
      <c r="A2338" t="s">
        <v>5944</v>
      </c>
      <c r="B2338" t="s">
        <v>2362</v>
      </c>
      <c r="C2338">
        <v>-0.27200000000000002</v>
      </c>
      <c r="D2338" t="s">
        <v>194</v>
      </c>
      <c r="E2338" t="s">
        <v>194</v>
      </c>
      <c r="F2338">
        <v>-4.8540000000000001</v>
      </c>
      <c r="G2338" t="s">
        <v>194</v>
      </c>
      <c r="H2338" t="s">
        <v>194</v>
      </c>
      <c r="I2338">
        <v>3.2240000000000002</v>
      </c>
      <c r="J2338" t="s">
        <v>194</v>
      </c>
      <c r="K2338" t="s">
        <v>194</v>
      </c>
      <c r="L2338" t="s">
        <v>194</v>
      </c>
      <c r="M2338">
        <v>2.0470000000000002</v>
      </c>
      <c r="N2338" t="s">
        <v>194</v>
      </c>
      <c r="O2338" t="s">
        <v>194</v>
      </c>
      <c r="P2338">
        <v>1.339</v>
      </c>
      <c r="Q2338" t="s">
        <v>194</v>
      </c>
      <c r="R2338" t="s">
        <v>194</v>
      </c>
      <c r="S2338">
        <v>1.204</v>
      </c>
      <c r="T2338">
        <v>1.1120000000000001</v>
      </c>
      <c r="U2338">
        <v>2.9159999999999999</v>
      </c>
      <c r="V2338">
        <v>4.4710000000000001</v>
      </c>
      <c r="W2338">
        <v>1.65</v>
      </c>
      <c r="X2338">
        <v>-2.33</v>
      </c>
      <c r="Y2338">
        <v>0.14399999999999999</v>
      </c>
      <c r="Z2338">
        <v>-3.609</v>
      </c>
      <c r="AA2338">
        <v>3.9390000000000001</v>
      </c>
      <c r="AB2338">
        <v>-0.54</v>
      </c>
      <c r="AC2338">
        <v>-10.83</v>
      </c>
      <c r="AD2338">
        <v>-1.76</v>
      </c>
      <c r="AE2338">
        <v>0.26900000000000002</v>
      </c>
      <c r="AF2338">
        <v>-1.042</v>
      </c>
      <c r="AG2338" t="s">
        <v>194</v>
      </c>
      <c r="AH2338">
        <v>-4.6029999999999998</v>
      </c>
      <c r="AI2338">
        <v>-43.564999999999998</v>
      </c>
      <c r="AJ2338">
        <v>-1.3049999999999999</v>
      </c>
      <c r="AK2338">
        <v>-1.2150000000000001</v>
      </c>
      <c r="AL2338">
        <v>-0.40300000000000002</v>
      </c>
      <c r="AM2338">
        <v>0.91</v>
      </c>
      <c r="AN2338">
        <v>-1.704</v>
      </c>
      <c r="AO2338">
        <v>-6.7380000000000004</v>
      </c>
      <c r="AP2338" t="s">
        <v>194</v>
      </c>
      <c r="AQ2338">
        <v>1.3340000000000001</v>
      </c>
      <c r="AR2338">
        <v>2.3540000000000001</v>
      </c>
      <c r="AS2338">
        <v>0.97199999999999998</v>
      </c>
      <c r="AT2338">
        <v>-4.2060000000000004</v>
      </c>
      <c r="AU2338">
        <v>1.6759999999999999</v>
      </c>
      <c r="AV2338">
        <v>-0.879</v>
      </c>
      <c r="AW2338">
        <v>-1.587</v>
      </c>
      <c r="AX2338">
        <v>-0.628</v>
      </c>
      <c r="AY2338">
        <v>7.92</v>
      </c>
      <c r="AZ2338">
        <v>-2.423</v>
      </c>
      <c r="BA2338">
        <v>0.51900000000000002</v>
      </c>
      <c r="BB2338">
        <v>-1.2589999999999999</v>
      </c>
      <c r="BC2338">
        <v>1.56</v>
      </c>
      <c r="BD2338">
        <v>-2.972</v>
      </c>
      <c r="BE2338">
        <v>-118.64400000000001</v>
      </c>
      <c r="BF2338">
        <v>-6.5549999999999997</v>
      </c>
      <c r="BG2338">
        <v>0.85</v>
      </c>
      <c r="BH2338">
        <v>2.7</v>
      </c>
      <c r="BI2338">
        <v>-0.14499999999999999</v>
      </c>
      <c r="BJ2338">
        <v>-5.9930000000000003</v>
      </c>
      <c r="BK2338">
        <v>-13.321</v>
      </c>
      <c r="BL2338">
        <v>-0.17699999999999999</v>
      </c>
      <c r="BM2338">
        <v>0.97799999999999998</v>
      </c>
      <c r="BN2338">
        <v>-0.85</v>
      </c>
      <c r="BO2338">
        <v>-0.125</v>
      </c>
      <c r="BP2338">
        <v>0.39100000000000001</v>
      </c>
      <c r="BQ2338">
        <v>4.3520000000000003</v>
      </c>
      <c r="BR2338">
        <v>-3.8149999999999999</v>
      </c>
      <c r="BS2338">
        <v>1.792</v>
      </c>
      <c r="BT2338">
        <v>2.4319999999999999</v>
      </c>
      <c r="BU2338">
        <v>-2.4390000000000001</v>
      </c>
      <c r="BV2338">
        <v>-22.928000000000001</v>
      </c>
      <c r="BW2338">
        <v>4.33</v>
      </c>
      <c r="BX2338">
        <v>-2.1669999999999998</v>
      </c>
      <c r="BY2338">
        <v>-0.39700000000000002</v>
      </c>
      <c r="BZ2338">
        <v>-5.14</v>
      </c>
      <c r="CA2338">
        <v>-6.7480000000000002</v>
      </c>
      <c r="CB2338">
        <v>-5.5860000000000003</v>
      </c>
      <c r="CC2338">
        <v>2.65</v>
      </c>
      <c r="CD2338">
        <v>-6.359</v>
      </c>
      <c r="CE2338">
        <v>2.069</v>
      </c>
      <c r="CF2338">
        <v>-5.7480000000000002</v>
      </c>
      <c r="CG2338">
        <v>-5.2640000000000002</v>
      </c>
      <c r="CH2338">
        <v>-5.3109999999999999</v>
      </c>
    </row>
    <row r="2339" spans="1:86" x14ac:dyDescent="0.2">
      <c r="A2339" t="s">
        <v>5945</v>
      </c>
      <c r="B2339" t="s">
        <v>2363</v>
      </c>
      <c r="C2339" t="s">
        <v>194</v>
      </c>
      <c r="D2339" t="s">
        <v>188</v>
      </c>
      <c r="E2339" t="s">
        <v>194</v>
      </c>
      <c r="F2339" t="s">
        <v>188</v>
      </c>
      <c r="G2339" t="s">
        <v>188</v>
      </c>
      <c r="H2339" t="s">
        <v>188</v>
      </c>
      <c r="I2339" t="s">
        <v>188</v>
      </c>
      <c r="J2339" t="s">
        <v>188</v>
      </c>
      <c r="K2339" t="s">
        <v>188</v>
      </c>
      <c r="L2339" t="s">
        <v>188</v>
      </c>
      <c r="M2339" t="s">
        <v>188</v>
      </c>
      <c r="N2339" t="s">
        <v>188</v>
      </c>
      <c r="O2339" t="s">
        <v>194</v>
      </c>
      <c r="P2339" t="s">
        <v>188</v>
      </c>
      <c r="Q2339" t="s">
        <v>194</v>
      </c>
      <c r="R2339" t="s">
        <v>194</v>
      </c>
      <c r="S2339" t="s">
        <v>188</v>
      </c>
      <c r="T2339" t="s">
        <v>188</v>
      </c>
      <c r="U2339" t="s">
        <v>188</v>
      </c>
      <c r="V2339" t="s">
        <v>188</v>
      </c>
      <c r="W2339" t="s">
        <v>188</v>
      </c>
      <c r="X2339" t="s">
        <v>188</v>
      </c>
      <c r="Y2339" t="s">
        <v>188</v>
      </c>
      <c r="Z2339" t="s">
        <v>188</v>
      </c>
      <c r="AA2339" t="s">
        <v>188</v>
      </c>
      <c r="AB2339" t="s">
        <v>188</v>
      </c>
      <c r="AC2339" t="s">
        <v>188</v>
      </c>
      <c r="AD2339" t="s">
        <v>188</v>
      </c>
      <c r="AE2339" t="s">
        <v>188</v>
      </c>
      <c r="AF2339" t="s">
        <v>188</v>
      </c>
      <c r="AG2339" t="s">
        <v>188</v>
      </c>
      <c r="AH2339" t="s">
        <v>188</v>
      </c>
      <c r="AI2339" t="s">
        <v>188</v>
      </c>
      <c r="AJ2339" t="s">
        <v>188</v>
      </c>
      <c r="AK2339" t="s">
        <v>188</v>
      </c>
      <c r="AL2339" t="s">
        <v>188</v>
      </c>
      <c r="AM2339" t="s">
        <v>188</v>
      </c>
      <c r="AN2339" t="s">
        <v>188</v>
      </c>
      <c r="AO2339" t="s">
        <v>188</v>
      </c>
      <c r="AP2339" t="s">
        <v>188</v>
      </c>
      <c r="AQ2339" t="s">
        <v>188</v>
      </c>
      <c r="AR2339" t="s">
        <v>188</v>
      </c>
      <c r="AS2339" t="s">
        <v>188</v>
      </c>
      <c r="AT2339" t="s">
        <v>188</v>
      </c>
      <c r="AU2339" t="s">
        <v>188</v>
      </c>
      <c r="AV2339" t="s">
        <v>188</v>
      </c>
      <c r="AW2339" t="s">
        <v>188</v>
      </c>
      <c r="AX2339" t="s">
        <v>188</v>
      </c>
      <c r="AY2339" t="s">
        <v>188</v>
      </c>
      <c r="AZ2339" t="s">
        <v>188</v>
      </c>
      <c r="BA2339" t="s">
        <v>188</v>
      </c>
      <c r="BB2339" t="s">
        <v>188</v>
      </c>
      <c r="BC2339" t="s">
        <v>188</v>
      </c>
      <c r="BD2339" t="s">
        <v>188</v>
      </c>
      <c r="BE2339" t="s">
        <v>188</v>
      </c>
      <c r="BF2339" t="s">
        <v>188</v>
      </c>
      <c r="BG2339" t="s">
        <v>188</v>
      </c>
      <c r="BH2339" t="s">
        <v>188</v>
      </c>
      <c r="BI2339" t="s">
        <v>188</v>
      </c>
      <c r="BJ2339" t="s">
        <v>188</v>
      </c>
      <c r="BK2339" t="s">
        <v>188</v>
      </c>
      <c r="BL2339" t="s">
        <v>188</v>
      </c>
      <c r="BM2339" t="s">
        <v>188</v>
      </c>
      <c r="BN2339" t="s">
        <v>188</v>
      </c>
      <c r="BO2339" t="s">
        <v>188</v>
      </c>
      <c r="BP2339" t="s">
        <v>188</v>
      </c>
      <c r="BQ2339" t="s">
        <v>188</v>
      </c>
      <c r="BR2339" t="s">
        <v>188</v>
      </c>
      <c r="BS2339" t="s">
        <v>188</v>
      </c>
      <c r="BT2339" t="s">
        <v>188</v>
      </c>
      <c r="BU2339" t="s">
        <v>188</v>
      </c>
      <c r="BV2339" t="s">
        <v>188</v>
      </c>
      <c r="BW2339" t="s">
        <v>188</v>
      </c>
      <c r="BX2339" t="s">
        <v>188</v>
      </c>
      <c r="BY2339" t="s">
        <v>188</v>
      </c>
      <c r="BZ2339" t="s">
        <v>188</v>
      </c>
      <c r="CA2339" t="s">
        <v>188</v>
      </c>
      <c r="CB2339" t="s">
        <v>188</v>
      </c>
      <c r="CC2339" t="s">
        <v>188</v>
      </c>
      <c r="CD2339" t="s">
        <v>188</v>
      </c>
      <c r="CE2339" t="s">
        <v>188</v>
      </c>
      <c r="CF2339" t="s">
        <v>188</v>
      </c>
      <c r="CG2339" t="s">
        <v>188</v>
      </c>
      <c r="CH2339" t="s">
        <v>188</v>
      </c>
    </row>
    <row r="2340" spans="1:86" x14ac:dyDescent="0.2">
      <c r="A2340" t="s">
        <v>5946</v>
      </c>
      <c r="B2340" t="s">
        <v>2364</v>
      </c>
      <c r="C2340" t="s">
        <v>194</v>
      </c>
      <c r="D2340">
        <v>0.184</v>
      </c>
      <c r="E2340" t="s">
        <v>194</v>
      </c>
      <c r="F2340">
        <v>0.184</v>
      </c>
      <c r="G2340">
        <v>0.184</v>
      </c>
      <c r="H2340">
        <v>0.20200000000000001</v>
      </c>
      <c r="I2340">
        <v>0.193</v>
      </c>
      <c r="J2340" t="s">
        <v>194</v>
      </c>
      <c r="K2340" t="s">
        <v>194</v>
      </c>
      <c r="L2340" t="s">
        <v>194</v>
      </c>
      <c r="M2340">
        <v>0.193</v>
      </c>
      <c r="N2340" t="s">
        <v>194</v>
      </c>
      <c r="O2340" t="s">
        <v>194</v>
      </c>
      <c r="P2340">
        <v>0.24299999999999999</v>
      </c>
      <c r="Q2340" t="s">
        <v>194</v>
      </c>
      <c r="R2340" t="s">
        <v>194</v>
      </c>
      <c r="S2340">
        <v>0.193</v>
      </c>
      <c r="T2340">
        <v>0.193</v>
      </c>
      <c r="U2340">
        <v>0.20300000000000001</v>
      </c>
      <c r="V2340">
        <v>0.20300000000000001</v>
      </c>
      <c r="W2340">
        <v>0.20300000000000001</v>
      </c>
      <c r="X2340">
        <v>0.20300000000000001</v>
      </c>
      <c r="Y2340">
        <v>0.20300000000000001</v>
      </c>
      <c r="Z2340">
        <v>0.20300000000000001</v>
      </c>
      <c r="AA2340">
        <v>0.20300000000000001</v>
      </c>
      <c r="AB2340">
        <v>0.20300000000000001</v>
      </c>
      <c r="AC2340">
        <v>0.218</v>
      </c>
      <c r="AD2340">
        <v>0.20300000000000001</v>
      </c>
      <c r="AE2340">
        <v>0.20300000000000001</v>
      </c>
      <c r="AF2340">
        <v>0.20300000000000001</v>
      </c>
      <c r="AG2340">
        <v>0.22500000000000001</v>
      </c>
      <c r="AH2340">
        <v>0.27500000000000002</v>
      </c>
      <c r="AI2340">
        <v>0.22500000000000001</v>
      </c>
      <c r="AJ2340">
        <v>0.22500000000000001</v>
      </c>
      <c r="AK2340">
        <v>0.22500000000000001</v>
      </c>
      <c r="AL2340">
        <v>0.22500000000000001</v>
      </c>
      <c r="AM2340">
        <v>0.22500000000000001</v>
      </c>
      <c r="AN2340">
        <v>0.22500000000000001</v>
      </c>
      <c r="AO2340">
        <v>0.22500000000000001</v>
      </c>
      <c r="AP2340">
        <v>0.22500000000000001</v>
      </c>
      <c r="AQ2340">
        <v>0.22500000000000001</v>
      </c>
      <c r="AR2340">
        <v>0.22500000000000001</v>
      </c>
      <c r="AS2340">
        <v>0.23799999999999999</v>
      </c>
      <c r="AT2340">
        <v>0.23799999999999999</v>
      </c>
      <c r="AU2340">
        <v>0.27300000000000002</v>
      </c>
      <c r="AV2340">
        <v>0.23799999999999999</v>
      </c>
      <c r="AW2340">
        <v>0.23799999999999999</v>
      </c>
      <c r="AX2340">
        <v>0.23799999999999999</v>
      </c>
      <c r="AY2340">
        <v>0.23799999999999999</v>
      </c>
      <c r="AZ2340">
        <v>0.23799999999999999</v>
      </c>
      <c r="BA2340">
        <v>0.23799999999999999</v>
      </c>
      <c r="BB2340">
        <v>0.23799999999999999</v>
      </c>
      <c r="BC2340">
        <v>0.23799999999999999</v>
      </c>
      <c r="BD2340">
        <v>0.23799999999999999</v>
      </c>
      <c r="BE2340">
        <v>0.247</v>
      </c>
      <c r="BF2340">
        <v>0.26700000000000002</v>
      </c>
      <c r="BG2340">
        <v>0.27700000000000002</v>
      </c>
      <c r="BH2340">
        <v>0.247</v>
      </c>
      <c r="BI2340">
        <v>0.247</v>
      </c>
      <c r="BJ2340">
        <v>0.247</v>
      </c>
      <c r="BK2340">
        <v>0.247</v>
      </c>
      <c r="BL2340">
        <v>0.247</v>
      </c>
      <c r="BM2340">
        <v>0.247</v>
      </c>
      <c r="BN2340">
        <v>0.247</v>
      </c>
      <c r="BO2340">
        <v>0.247</v>
      </c>
      <c r="BP2340">
        <v>0.247</v>
      </c>
      <c r="BQ2340">
        <v>0.29699999999999999</v>
      </c>
      <c r="BR2340">
        <v>0.247</v>
      </c>
      <c r="BS2340">
        <v>0.247</v>
      </c>
      <c r="BT2340">
        <v>0.247</v>
      </c>
      <c r="BU2340">
        <v>0.247</v>
      </c>
      <c r="BV2340">
        <v>0.247</v>
      </c>
      <c r="BW2340">
        <v>0.247</v>
      </c>
      <c r="BX2340">
        <v>0.247</v>
      </c>
      <c r="BY2340">
        <v>0.247</v>
      </c>
      <c r="BZ2340">
        <v>0.247</v>
      </c>
      <c r="CA2340">
        <v>0.247</v>
      </c>
      <c r="CB2340">
        <v>0.247</v>
      </c>
      <c r="CC2340">
        <v>0.247</v>
      </c>
      <c r="CD2340">
        <v>0.247</v>
      </c>
      <c r="CE2340">
        <v>0.247</v>
      </c>
      <c r="CF2340">
        <v>0.247</v>
      </c>
      <c r="CG2340">
        <v>0.247</v>
      </c>
      <c r="CH2340">
        <v>0.247</v>
      </c>
    </row>
    <row r="2341" spans="1:86" x14ac:dyDescent="0.2">
      <c r="A2341" t="s">
        <v>5947</v>
      </c>
      <c r="B2341" t="s">
        <v>2365</v>
      </c>
      <c r="C2341">
        <v>-0.184</v>
      </c>
      <c r="D2341">
        <v>-0.184</v>
      </c>
      <c r="E2341" t="s">
        <v>194</v>
      </c>
      <c r="F2341">
        <v>-0.184</v>
      </c>
      <c r="G2341">
        <v>-0.184</v>
      </c>
      <c r="H2341">
        <v>-0.20200000000000001</v>
      </c>
      <c r="I2341">
        <v>-0.193</v>
      </c>
      <c r="J2341" t="s">
        <v>194</v>
      </c>
      <c r="K2341" t="s">
        <v>194</v>
      </c>
      <c r="L2341" t="s">
        <v>194</v>
      </c>
      <c r="M2341">
        <v>-0.193</v>
      </c>
      <c r="N2341" t="s">
        <v>194</v>
      </c>
      <c r="O2341" t="s">
        <v>194</v>
      </c>
      <c r="P2341">
        <v>-0.24299999999999999</v>
      </c>
      <c r="Q2341">
        <v>-0.193</v>
      </c>
      <c r="R2341" t="s">
        <v>194</v>
      </c>
      <c r="S2341">
        <v>-0.193</v>
      </c>
      <c r="T2341">
        <v>-0.193</v>
      </c>
      <c r="U2341">
        <v>-0.20300000000000001</v>
      </c>
      <c r="V2341">
        <v>-0.20300000000000001</v>
      </c>
      <c r="W2341">
        <v>-0.20300000000000001</v>
      </c>
      <c r="X2341">
        <v>-0.20300000000000001</v>
      </c>
      <c r="Y2341">
        <v>-0.20300000000000001</v>
      </c>
      <c r="Z2341">
        <v>-0.20300000000000001</v>
      </c>
      <c r="AA2341">
        <v>-0.20300000000000001</v>
      </c>
      <c r="AB2341">
        <v>-0.20300000000000001</v>
      </c>
      <c r="AC2341">
        <v>-0.218</v>
      </c>
      <c r="AD2341">
        <v>-0.20300000000000001</v>
      </c>
      <c r="AE2341">
        <v>-0.20300000000000001</v>
      </c>
      <c r="AF2341">
        <v>-0.20300000000000001</v>
      </c>
      <c r="AG2341">
        <v>-0.22500000000000001</v>
      </c>
      <c r="AH2341">
        <v>-0.27500000000000002</v>
      </c>
      <c r="AI2341">
        <v>-0.22500000000000001</v>
      </c>
      <c r="AJ2341">
        <v>-0.22500000000000001</v>
      </c>
      <c r="AK2341">
        <v>-0.22500000000000001</v>
      </c>
      <c r="AL2341">
        <v>-0.22500000000000001</v>
      </c>
      <c r="AM2341">
        <v>-0.22500000000000001</v>
      </c>
      <c r="AN2341">
        <v>-0.22500000000000001</v>
      </c>
      <c r="AO2341">
        <v>-0.22500000000000001</v>
      </c>
      <c r="AP2341">
        <v>-0.22500000000000001</v>
      </c>
      <c r="AQ2341">
        <v>-0.22500000000000001</v>
      </c>
      <c r="AR2341">
        <v>-0.22500000000000001</v>
      </c>
      <c r="AS2341">
        <v>-0.23799999999999999</v>
      </c>
      <c r="AT2341">
        <v>-0.23799999999999999</v>
      </c>
      <c r="AU2341">
        <v>-0.27300000000000002</v>
      </c>
      <c r="AV2341">
        <v>-0.23799999999999999</v>
      </c>
      <c r="AW2341">
        <v>-0.23799999999999999</v>
      </c>
      <c r="AX2341">
        <v>-0.23799999999999999</v>
      </c>
      <c r="AY2341">
        <v>-0.23799999999999999</v>
      </c>
      <c r="AZ2341">
        <v>-0.23799999999999999</v>
      </c>
      <c r="BA2341">
        <v>-0.23799999999999999</v>
      </c>
      <c r="BB2341">
        <v>-0.23799999999999999</v>
      </c>
      <c r="BC2341">
        <v>-0.23799999999999999</v>
      </c>
      <c r="BD2341">
        <v>-0.23799999999999999</v>
      </c>
      <c r="BE2341">
        <v>-0.247</v>
      </c>
      <c r="BF2341">
        <v>-0.26700000000000002</v>
      </c>
      <c r="BG2341">
        <v>-0.27700000000000002</v>
      </c>
      <c r="BH2341">
        <v>-0.247</v>
      </c>
      <c r="BI2341">
        <v>-0.247</v>
      </c>
      <c r="BJ2341">
        <v>-0.247</v>
      </c>
      <c r="BK2341">
        <v>-0.247</v>
      </c>
      <c r="BL2341">
        <v>-0.247</v>
      </c>
      <c r="BM2341">
        <v>-0.247</v>
      </c>
      <c r="BN2341">
        <v>-0.247</v>
      </c>
      <c r="BO2341">
        <v>-0.247</v>
      </c>
      <c r="BP2341">
        <v>-0.247</v>
      </c>
      <c r="BQ2341">
        <v>-0.29699999999999999</v>
      </c>
      <c r="BR2341">
        <v>-0.247</v>
      </c>
      <c r="BS2341">
        <v>-0.247</v>
      </c>
      <c r="BT2341">
        <v>-0.247</v>
      </c>
      <c r="BU2341">
        <v>-0.247</v>
      </c>
      <c r="BV2341">
        <v>-0.247</v>
      </c>
      <c r="BW2341">
        <v>-0.247</v>
      </c>
      <c r="BX2341">
        <v>-0.247</v>
      </c>
      <c r="BY2341">
        <v>-0.247</v>
      </c>
      <c r="BZ2341">
        <v>-0.247</v>
      </c>
      <c r="CA2341">
        <v>-0.247</v>
      </c>
      <c r="CB2341">
        <v>-0.247</v>
      </c>
      <c r="CC2341">
        <v>-0.247</v>
      </c>
      <c r="CD2341">
        <v>-0.247</v>
      </c>
      <c r="CE2341">
        <v>-0.247</v>
      </c>
      <c r="CF2341">
        <v>-0.247</v>
      </c>
      <c r="CG2341">
        <v>-0.247</v>
      </c>
      <c r="CH2341">
        <v>-0.247</v>
      </c>
    </row>
    <row r="2342" spans="1:86" x14ac:dyDescent="0.2">
      <c r="A2342" t="s">
        <v>5948</v>
      </c>
      <c r="B2342" t="s">
        <v>2366</v>
      </c>
      <c r="C2342" t="s">
        <v>188</v>
      </c>
      <c r="D2342" t="s">
        <v>188</v>
      </c>
      <c r="E2342" t="s">
        <v>188</v>
      </c>
      <c r="F2342" t="s">
        <v>188</v>
      </c>
      <c r="G2342" t="s">
        <v>188</v>
      </c>
      <c r="H2342" t="s">
        <v>188</v>
      </c>
      <c r="I2342" t="s">
        <v>188</v>
      </c>
      <c r="J2342" t="s">
        <v>188</v>
      </c>
      <c r="K2342" t="s">
        <v>188</v>
      </c>
      <c r="L2342" t="s">
        <v>188</v>
      </c>
      <c r="M2342" t="s">
        <v>188</v>
      </c>
      <c r="N2342" t="s">
        <v>188</v>
      </c>
      <c r="O2342" t="s">
        <v>188</v>
      </c>
      <c r="P2342" t="s">
        <v>188</v>
      </c>
      <c r="Q2342" t="s">
        <v>188</v>
      </c>
      <c r="R2342" t="s">
        <v>188</v>
      </c>
      <c r="S2342" t="s">
        <v>188</v>
      </c>
      <c r="T2342" t="s">
        <v>188</v>
      </c>
      <c r="U2342" t="s">
        <v>188</v>
      </c>
      <c r="V2342" t="s">
        <v>188</v>
      </c>
      <c r="W2342" t="s">
        <v>188</v>
      </c>
      <c r="X2342" t="s">
        <v>188</v>
      </c>
      <c r="Y2342" t="s">
        <v>188</v>
      </c>
      <c r="Z2342" t="s">
        <v>188</v>
      </c>
      <c r="AA2342" t="s">
        <v>188</v>
      </c>
      <c r="AB2342" t="s">
        <v>188</v>
      </c>
      <c r="AC2342" t="s">
        <v>188</v>
      </c>
      <c r="AD2342" t="s">
        <v>188</v>
      </c>
      <c r="AE2342" t="s">
        <v>188</v>
      </c>
      <c r="AF2342" t="s">
        <v>188</v>
      </c>
      <c r="AG2342" t="s">
        <v>188</v>
      </c>
      <c r="AH2342" t="s">
        <v>188</v>
      </c>
      <c r="AI2342" t="s">
        <v>188</v>
      </c>
      <c r="AJ2342" t="s">
        <v>188</v>
      </c>
      <c r="AK2342" t="s">
        <v>188</v>
      </c>
      <c r="AL2342" t="s">
        <v>188</v>
      </c>
      <c r="AM2342" t="s">
        <v>188</v>
      </c>
      <c r="AN2342" t="s">
        <v>188</v>
      </c>
      <c r="AO2342" t="s">
        <v>188</v>
      </c>
      <c r="AP2342" t="s">
        <v>188</v>
      </c>
      <c r="AQ2342" t="s">
        <v>188</v>
      </c>
      <c r="AR2342" t="s">
        <v>188</v>
      </c>
      <c r="AS2342" t="s">
        <v>188</v>
      </c>
      <c r="AT2342" t="s">
        <v>188</v>
      </c>
      <c r="AU2342" t="s">
        <v>188</v>
      </c>
      <c r="AV2342" t="s">
        <v>188</v>
      </c>
      <c r="AW2342" t="s">
        <v>188</v>
      </c>
      <c r="AX2342" t="s">
        <v>188</v>
      </c>
      <c r="AY2342" t="s">
        <v>188</v>
      </c>
      <c r="AZ2342" t="s">
        <v>188</v>
      </c>
      <c r="BA2342" t="s">
        <v>188</v>
      </c>
      <c r="BB2342" t="s">
        <v>188</v>
      </c>
      <c r="BC2342" t="s">
        <v>188</v>
      </c>
      <c r="BD2342" t="s">
        <v>188</v>
      </c>
      <c r="BE2342" t="s">
        <v>188</v>
      </c>
      <c r="BF2342" t="s">
        <v>188</v>
      </c>
      <c r="BG2342" t="s">
        <v>188</v>
      </c>
      <c r="BH2342" t="s">
        <v>188</v>
      </c>
      <c r="BI2342" t="s">
        <v>188</v>
      </c>
      <c r="BJ2342" t="s">
        <v>188</v>
      </c>
      <c r="BK2342" t="s">
        <v>188</v>
      </c>
      <c r="BL2342" t="s">
        <v>188</v>
      </c>
      <c r="BM2342" t="s">
        <v>188</v>
      </c>
      <c r="BN2342" t="s">
        <v>188</v>
      </c>
      <c r="BO2342" t="s">
        <v>188</v>
      </c>
      <c r="BP2342" t="s">
        <v>188</v>
      </c>
      <c r="BQ2342" t="s">
        <v>188</v>
      </c>
      <c r="BR2342" t="s">
        <v>188</v>
      </c>
      <c r="BS2342" t="s">
        <v>188</v>
      </c>
      <c r="BT2342" t="s">
        <v>188</v>
      </c>
      <c r="BU2342" t="s">
        <v>188</v>
      </c>
      <c r="BV2342" t="s">
        <v>188</v>
      </c>
      <c r="BW2342" t="s">
        <v>188</v>
      </c>
      <c r="BX2342" t="s">
        <v>188</v>
      </c>
      <c r="BY2342" t="s">
        <v>188</v>
      </c>
      <c r="BZ2342" t="s">
        <v>188</v>
      </c>
      <c r="CA2342" t="s">
        <v>188</v>
      </c>
      <c r="CB2342" t="s">
        <v>188</v>
      </c>
      <c r="CC2342" t="s">
        <v>188</v>
      </c>
      <c r="CD2342" t="s">
        <v>188</v>
      </c>
      <c r="CE2342" t="s">
        <v>188</v>
      </c>
      <c r="CF2342" t="s">
        <v>188</v>
      </c>
      <c r="CG2342" t="s">
        <v>188</v>
      </c>
      <c r="CH2342" t="s">
        <v>188</v>
      </c>
    </row>
    <row r="2343" spans="1:86" x14ac:dyDescent="0.2">
      <c r="A2343" t="s">
        <v>5949</v>
      </c>
      <c r="B2343" t="s">
        <v>2367</v>
      </c>
      <c r="C2343">
        <v>0.184</v>
      </c>
      <c r="D2343">
        <v>0.184</v>
      </c>
      <c r="E2343">
        <v>0.184</v>
      </c>
      <c r="F2343">
        <v>0.184</v>
      </c>
      <c r="G2343">
        <v>0.184</v>
      </c>
      <c r="H2343">
        <v>0.184</v>
      </c>
      <c r="I2343">
        <v>0.193</v>
      </c>
      <c r="J2343">
        <v>0.193</v>
      </c>
      <c r="K2343">
        <v>0.193</v>
      </c>
      <c r="L2343">
        <v>0.193</v>
      </c>
      <c r="M2343">
        <v>0.193</v>
      </c>
      <c r="N2343">
        <v>0.193</v>
      </c>
      <c r="O2343">
        <v>0.193</v>
      </c>
      <c r="P2343">
        <v>0.193</v>
      </c>
      <c r="Q2343">
        <v>0.193</v>
      </c>
      <c r="R2343">
        <v>0.193</v>
      </c>
      <c r="S2343">
        <v>0.193</v>
      </c>
      <c r="T2343">
        <v>0.193</v>
      </c>
      <c r="U2343">
        <v>0.20300000000000001</v>
      </c>
      <c r="V2343">
        <v>0.20300000000000001</v>
      </c>
      <c r="W2343">
        <v>0.20300000000000001</v>
      </c>
      <c r="X2343">
        <v>0.20300000000000001</v>
      </c>
      <c r="Y2343">
        <v>0.20300000000000001</v>
      </c>
      <c r="Z2343">
        <v>0.20300000000000001</v>
      </c>
      <c r="AA2343">
        <v>0.20300000000000001</v>
      </c>
      <c r="AB2343">
        <v>0.20300000000000001</v>
      </c>
      <c r="AC2343">
        <v>0.20300000000000001</v>
      </c>
      <c r="AD2343">
        <v>0.20300000000000001</v>
      </c>
      <c r="AE2343">
        <v>0.20300000000000001</v>
      </c>
      <c r="AF2343">
        <v>0.20300000000000001</v>
      </c>
      <c r="AG2343">
        <v>0.22500000000000001</v>
      </c>
      <c r="AH2343">
        <v>0.22500000000000001</v>
      </c>
      <c r="AI2343">
        <v>0.22500000000000001</v>
      </c>
      <c r="AJ2343">
        <v>0.22500000000000001</v>
      </c>
      <c r="AK2343">
        <v>0.22500000000000001</v>
      </c>
      <c r="AL2343">
        <v>0.22500000000000001</v>
      </c>
      <c r="AM2343">
        <v>0.22500000000000001</v>
      </c>
      <c r="AN2343">
        <v>0.22500000000000001</v>
      </c>
      <c r="AO2343">
        <v>0.22500000000000001</v>
      </c>
      <c r="AP2343">
        <v>0.22500000000000001</v>
      </c>
      <c r="AQ2343">
        <v>0.22500000000000001</v>
      </c>
      <c r="AR2343">
        <v>0.22500000000000001</v>
      </c>
      <c r="AS2343">
        <v>0.23799999999999999</v>
      </c>
      <c r="AT2343">
        <v>0.23799999999999999</v>
      </c>
      <c r="AU2343">
        <v>0.23799999999999999</v>
      </c>
      <c r="AV2343">
        <v>0.23799999999999999</v>
      </c>
      <c r="AW2343">
        <v>0.23799999999999999</v>
      </c>
      <c r="AX2343">
        <v>0.23799999999999999</v>
      </c>
      <c r="AY2343">
        <v>0.23799999999999999</v>
      </c>
      <c r="AZ2343">
        <v>0.23799999999999999</v>
      </c>
      <c r="BA2343">
        <v>0.23799999999999999</v>
      </c>
      <c r="BB2343">
        <v>0.23799999999999999</v>
      </c>
      <c r="BC2343">
        <v>0.23799999999999999</v>
      </c>
      <c r="BD2343">
        <v>0.23799999999999999</v>
      </c>
      <c r="BE2343">
        <v>0.247</v>
      </c>
      <c r="BF2343">
        <v>0.247</v>
      </c>
      <c r="BG2343">
        <v>0.247</v>
      </c>
      <c r="BH2343">
        <v>0.247</v>
      </c>
      <c r="BI2343">
        <v>0.247</v>
      </c>
      <c r="BJ2343">
        <v>0.247</v>
      </c>
      <c r="BK2343">
        <v>0.247</v>
      </c>
      <c r="BL2343">
        <v>0.247</v>
      </c>
      <c r="BM2343">
        <v>0.247</v>
      </c>
      <c r="BN2343">
        <v>0.247</v>
      </c>
      <c r="BO2343">
        <v>0.247</v>
      </c>
      <c r="BP2343">
        <v>0.247</v>
      </c>
      <c r="BQ2343">
        <v>0.247</v>
      </c>
      <c r="BR2343">
        <v>0.247</v>
      </c>
      <c r="BS2343">
        <v>0.247</v>
      </c>
      <c r="BT2343">
        <v>0.247</v>
      </c>
      <c r="BU2343">
        <v>0.247</v>
      </c>
      <c r="BV2343">
        <v>0.247</v>
      </c>
      <c r="BW2343">
        <v>0.247</v>
      </c>
      <c r="BX2343">
        <v>0.247</v>
      </c>
      <c r="BY2343">
        <v>0.247</v>
      </c>
      <c r="BZ2343">
        <v>0.247</v>
      </c>
      <c r="CA2343">
        <v>0.247</v>
      </c>
      <c r="CB2343">
        <v>0.247</v>
      </c>
      <c r="CC2343">
        <v>0.247</v>
      </c>
      <c r="CD2343">
        <v>0.247</v>
      </c>
      <c r="CE2343">
        <v>0.247</v>
      </c>
      <c r="CF2343">
        <v>0.247</v>
      </c>
      <c r="CG2343">
        <v>0.247</v>
      </c>
      <c r="CH2343">
        <v>0.247</v>
      </c>
    </row>
    <row r="2344" spans="1:86" x14ac:dyDescent="0.2">
      <c r="A2344" t="s">
        <v>5950</v>
      </c>
      <c r="B2344" t="s">
        <v>2368</v>
      </c>
      <c r="C2344">
        <v>-0.184</v>
      </c>
      <c r="D2344">
        <v>-0.184</v>
      </c>
      <c r="E2344">
        <v>-0.184</v>
      </c>
      <c r="F2344">
        <v>-0.184</v>
      </c>
      <c r="G2344">
        <v>-0.184</v>
      </c>
      <c r="H2344">
        <v>-0.184</v>
      </c>
      <c r="I2344">
        <v>-0.193</v>
      </c>
      <c r="J2344">
        <v>-0.193</v>
      </c>
      <c r="K2344">
        <v>-0.193</v>
      </c>
      <c r="L2344">
        <v>-0.193</v>
      </c>
      <c r="M2344">
        <v>-0.193</v>
      </c>
      <c r="N2344">
        <v>-0.193</v>
      </c>
      <c r="O2344">
        <v>-0.193</v>
      </c>
      <c r="P2344">
        <v>-0.193</v>
      </c>
      <c r="Q2344">
        <v>-0.193</v>
      </c>
      <c r="R2344">
        <v>-0.193</v>
      </c>
      <c r="S2344">
        <v>-0.193</v>
      </c>
      <c r="T2344">
        <v>-0.193</v>
      </c>
      <c r="U2344">
        <v>-0.20300000000000001</v>
      </c>
      <c r="V2344">
        <v>-0.20300000000000001</v>
      </c>
      <c r="W2344">
        <v>-0.20300000000000001</v>
      </c>
      <c r="X2344">
        <v>-0.20300000000000001</v>
      </c>
      <c r="Y2344">
        <v>-0.20300000000000001</v>
      </c>
      <c r="Z2344">
        <v>-0.20300000000000001</v>
      </c>
      <c r="AA2344">
        <v>-0.20300000000000001</v>
      </c>
      <c r="AB2344">
        <v>-0.20300000000000001</v>
      </c>
      <c r="AC2344">
        <v>-0.20300000000000001</v>
      </c>
      <c r="AD2344">
        <v>-0.20300000000000001</v>
      </c>
      <c r="AE2344">
        <v>-0.20300000000000001</v>
      </c>
      <c r="AF2344">
        <v>-0.20300000000000001</v>
      </c>
      <c r="AG2344">
        <v>-0.22500000000000001</v>
      </c>
      <c r="AH2344">
        <v>-0.22500000000000001</v>
      </c>
      <c r="AI2344">
        <v>-0.22500000000000001</v>
      </c>
      <c r="AJ2344">
        <v>-0.22500000000000001</v>
      </c>
      <c r="AK2344">
        <v>-0.22500000000000001</v>
      </c>
      <c r="AL2344">
        <v>-0.22500000000000001</v>
      </c>
      <c r="AM2344">
        <v>-0.22500000000000001</v>
      </c>
      <c r="AN2344">
        <v>-0.22500000000000001</v>
      </c>
      <c r="AO2344">
        <v>-0.22500000000000001</v>
      </c>
      <c r="AP2344">
        <v>-0.22500000000000001</v>
      </c>
      <c r="AQ2344">
        <v>-0.22500000000000001</v>
      </c>
      <c r="AR2344">
        <v>-0.22500000000000001</v>
      </c>
      <c r="AS2344">
        <v>-0.23799999999999999</v>
      </c>
      <c r="AT2344">
        <v>-0.23799999999999999</v>
      </c>
      <c r="AU2344">
        <v>-0.23799999999999999</v>
      </c>
      <c r="AV2344">
        <v>-0.23799999999999999</v>
      </c>
      <c r="AW2344">
        <v>-0.23799999999999999</v>
      </c>
      <c r="AX2344">
        <v>-0.23799999999999999</v>
      </c>
      <c r="AY2344">
        <v>-0.23799999999999999</v>
      </c>
      <c r="AZ2344">
        <v>-0.23799999999999999</v>
      </c>
      <c r="BA2344">
        <v>-0.23799999999999999</v>
      </c>
      <c r="BB2344">
        <v>-0.23799999999999999</v>
      </c>
      <c r="BC2344">
        <v>-0.23799999999999999</v>
      </c>
      <c r="BD2344">
        <v>-0.23799999999999999</v>
      </c>
      <c r="BE2344">
        <v>-0.247</v>
      </c>
      <c r="BF2344">
        <v>-0.247</v>
      </c>
      <c r="BG2344">
        <v>-0.247</v>
      </c>
      <c r="BH2344">
        <v>-0.247</v>
      </c>
      <c r="BI2344">
        <v>-0.247</v>
      </c>
      <c r="BJ2344">
        <v>-0.247</v>
      </c>
      <c r="BK2344">
        <v>-0.247</v>
      </c>
      <c r="BL2344">
        <v>-0.247</v>
      </c>
      <c r="BM2344">
        <v>-0.247</v>
      </c>
      <c r="BN2344">
        <v>-0.247</v>
      </c>
      <c r="BO2344">
        <v>-0.247</v>
      </c>
      <c r="BP2344">
        <v>-0.247</v>
      </c>
      <c r="BQ2344">
        <v>-0.247</v>
      </c>
      <c r="BR2344">
        <v>-0.247</v>
      </c>
      <c r="BS2344">
        <v>-0.247</v>
      </c>
      <c r="BT2344">
        <v>-0.247</v>
      </c>
      <c r="BU2344">
        <v>-0.247</v>
      </c>
      <c r="BV2344">
        <v>-0.247</v>
      </c>
      <c r="BW2344">
        <v>-0.247</v>
      </c>
      <c r="BX2344">
        <v>-0.247</v>
      </c>
      <c r="BY2344">
        <v>-0.247</v>
      </c>
      <c r="BZ2344">
        <v>-0.247</v>
      </c>
      <c r="CA2344">
        <v>-0.247</v>
      </c>
      <c r="CB2344">
        <v>-0.247</v>
      </c>
      <c r="CC2344">
        <v>-0.247</v>
      </c>
      <c r="CD2344">
        <v>-0.247</v>
      </c>
      <c r="CE2344">
        <v>-0.247</v>
      </c>
      <c r="CF2344">
        <v>-0.247</v>
      </c>
      <c r="CG2344">
        <v>-0.247</v>
      </c>
      <c r="CH2344">
        <v>-0.247</v>
      </c>
    </row>
    <row r="2345" spans="1:86" x14ac:dyDescent="0.2">
      <c r="A2345" t="s">
        <v>5951</v>
      </c>
      <c r="B2345" t="s">
        <v>2369</v>
      </c>
      <c r="C2345" t="s">
        <v>188</v>
      </c>
      <c r="D2345" t="s">
        <v>188</v>
      </c>
      <c r="E2345" t="s">
        <v>188</v>
      </c>
      <c r="F2345" t="s">
        <v>188</v>
      </c>
      <c r="G2345" t="s">
        <v>188</v>
      </c>
      <c r="H2345" t="s">
        <v>188</v>
      </c>
      <c r="I2345" t="s">
        <v>188</v>
      </c>
      <c r="J2345" t="s">
        <v>188</v>
      </c>
      <c r="K2345" t="s">
        <v>188</v>
      </c>
      <c r="L2345" t="s">
        <v>188</v>
      </c>
      <c r="M2345" t="s">
        <v>188</v>
      </c>
      <c r="N2345" t="s">
        <v>188</v>
      </c>
      <c r="O2345" t="s">
        <v>188</v>
      </c>
      <c r="P2345" t="s">
        <v>188</v>
      </c>
      <c r="Q2345" t="s">
        <v>188</v>
      </c>
      <c r="R2345" t="s">
        <v>188</v>
      </c>
      <c r="S2345" t="s">
        <v>188</v>
      </c>
      <c r="T2345" t="s">
        <v>188</v>
      </c>
      <c r="U2345" t="s">
        <v>188</v>
      </c>
      <c r="V2345" t="s">
        <v>188</v>
      </c>
      <c r="W2345" t="s">
        <v>188</v>
      </c>
      <c r="X2345" t="s">
        <v>188</v>
      </c>
      <c r="Y2345" t="s">
        <v>188</v>
      </c>
      <c r="Z2345" t="s">
        <v>188</v>
      </c>
      <c r="AA2345" t="s">
        <v>188</v>
      </c>
      <c r="AB2345" t="s">
        <v>188</v>
      </c>
      <c r="AC2345" t="s">
        <v>188</v>
      </c>
      <c r="AD2345" t="s">
        <v>188</v>
      </c>
      <c r="AE2345" t="s">
        <v>188</v>
      </c>
      <c r="AF2345" t="s">
        <v>188</v>
      </c>
      <c r="AG2345" t="s">
        <v>188</v>
      </c>
      <c r="AH2345" t="s">
        <v>188</v>
      </c>
      <c r="AI2345" t="s">
        <v>188</v>
      </c>
      <c r="AJ2345" t="s">
        <v>188</v>
      </c>
      <c r="AK2345" t="s">
        <v>188</v>
      </c>
      <c r="AL2345" t="s">
        <v>188</v>
      </c>
      <c r="AM2345" t="s">
        <v>188</v>
      </c>
      <c r="AN2345" t="s">
        <v>188</v>
      </c>
      <c r="AO2345" t="s">
        <v>188</v>
      </c>
      <c r="AP2345" t="s">
        <v>188</v>
      </c>
      <c r="AQ2345" t="s">
        <v>188</v>
      </c>
      <c r="AR2345" t="s">
        <v>188</v>
      </c>
      <c r="AS2345" t="s">
        <v>188</v>
      </c>
      <c r="AT2345" t="s">
        <v>188</v>
      </c>
      <c r="AU2345" t="s">
        <v>188</v>
      </c>
      <c r="AV2345" t="s">
        <v>188</v>
      </c>
      <c r="AW2345" t="s">
        <v>188</v>
      </c>
      <c r="AX2345" t="s">
        <v>188</v>
      </c>
      <c r="AY2345" t="s">
        <v>188</v>
      </c>
      <c r="AZ2345" t="s">
        <v>188</v>
      </c>
      <c r="BA2345" t="s">
        <v>188</v>
      </c>
      <c r="BB2345" t="s">
        <v>188</v>
      </c>
      <c r="BC2345" t="s">
        <v>188</v>
      </c>
      <c r="BD2345" t="s">
        <v>188</v>
      </c>
      <c r="BE2345" t="s">
        <v>188</v>
      </c>
      <c r="BF2345" t="s">
        <v>188</v>
      </c>
      <c r="BG2345" t="s">
        <v>188</v>
      </c>
      <c r="BH2345" t="s">
        <v>188</v>
      </c>
      <c r="BI2345" t="s">
        <v>188</v>
      </c>
      <c r="BJ2345" t="s">
        <v>188</v>
      </c>
      <c r="BK2345" t="s">
        <v>188</v>
      </c>
      <c r="BL2345" t="s">
        <v>188</v>
      </c>
      <c r="BM2345" t="s">
        <v>188</v>
      </c>
      <c r="BN2345" t="s">
        <v>188</v>
      </c>
      <c r="BO2345" t="s">
        <v>188</v>
      </c>
      <c r="BP2345" t="s">
        <v>188</v>
      </c>
      <c r="BQ2345" t="s">
        <v>188</v>
      </c>
      <c r="BR2345" t="s">
        <v>188</v>
      </c>
      <c r="BS2345" t="s">
        <v>188</v>
      </c>
      <c r="BT2345" t="s">
        <v>188</v>
      </c>
      <c r="BU2345" t="s">
        <v>188</v>
      </c>
      <c r="BV2345" t="s">
        <v>188</v>
      </c>
      <c r="BW2345" t="s">
        <v>188</v>
      </c>
      <c r="BX2345" t="s">
        <v>188</v>
      </c>
      <c r="BY2345" t="s">
        <v>188</v>
      </c>
      <c r="BZ2345" t="s">
        <v>188</v>
      </c>
      <c r="CA2345" t="s">
        <v>188</v>
      </c>
      <c r="CB2345" t="s">
        <v>188</v>
      </c>
      <c r="CC2345" t="s">
        <v>188</v>
      </c>
      <c r="CD2345" t="s">
        <v>188</v>
      </c>
      <c r="CE2345" t="s">
        <v>188</v>
      </c>
      <c r="CF2345" t="s">
        <v>188</v>
      </c>
      <c r="CG2345" t="s">
        <v>188</v>
      </c>
      <c r="CH2345" t="s">
        <v>188</v>
      </c>
    </row>
    <row r="2346" spans="1:86" x14ac:dyDescent="0.2">
      <c r="A2346" t="s">
        <v>5952</v>
      </c>
      <c r="B2346" t="s">
        <v>2370</v>
      </c>
      <c r="C2346" t="s">
        <v>188</v>
      </c>
      <c r="D2346" t="s">
        <v>188</v>
      </c>
      <c r="E2346" t="s">
        <v>188</v>
      </c>
      <c r="F2346" t="s">
        <v>188</v>
      </c>
      <c r="G2346" t="s">
        <v>188</v>
      </c>
      <c r="H2346" t="s">
        <v>188</v>
      </c>
      <c r="I2346" t="s">
        <v>188</v>
      </c>
      <c r="J2346" t="s">
        <v>188</v>
      </c>
      <c r="K2346" t="s">
        <v>188</v>
      </c>
      <c r="L2346" t="s">
        <v>188</v>
      </c>
      <c r="M2346" t="s">
        <v>188</v>
      </c>
      <c r="N2346" t="s">
        <v>188</v>
      </c>
      <c r="O2346" t="s">
        <v>188</v>
      </c>
      <c r="P2346" t="s">
        <v>188</v>
      </c>
      <c r="Q2346" t="s">
        <v>188</v>
      </c>
      <c r="R2346" t="s">
        <v>188</v>
      </c>
      <c r="S2346" t="s">
        <v>188</v>
      </c>
      <c r="T2346" t="s">
        <v>188</v>
      </c>
      <c r="U2346" t="s">
        <v>188</v>
      </c>
      <c r="V2346" t="s">
        <v>188</v>
      </c>
      <c r="W2346" t="s">
        <v>188</v>
      </c>
      <c r="X2346" t="s">
        <v>188</v>
      </c>
      <c r="Y2346" t="s">
        <v>188</v>
      </c>
      <c r="Z2346" t="s">
        <v>188</v>
      </c>
      <c r="AA2346" t="s">
        <v>188</v>
      </c>
      <c r="AB2346" t="s">
        <v>188</v>
      </c>
      <c r="AC2346" t="s">
        <v>188</v>
      </c>
      <c r="AD2346" t="s">
        <v>188</v>
      </c>
      <c r="AE2346" t="s">
        <v>188</v>
      </c>
      <c r="AF2346" t="s">
        <v>188</v>
      </c>
      <c r="AG2346" t="s">
        <v>188</v>
      </c>
      <c r="AH2346" t="s">
        <v>188</v>
      </c>
      <c r="AI2346" t="s">
        <v>188</v>
      </c>
      <c r="AJ2346" t="s">
        <v>188</v>
      </c>
      <c r="AK2346" t="s">
        <v>188</v>
      </c>
      <c r="AL2346" t="s">
        <v>188</v>
      </c>
      <c r="AM2346" t="s">
        <v>188</v>
      </c>
      <c r="AN2346" t="s">
        <v>188</v>
      </c>
      <c r="AO2346" t="s">
        <v>188</v>
      </c>
      <c r="AP2346" t="s">
        <v>188</v>
      </c>
      <c r="AQ2346" t="s">
        <v>188</v>
      </c>
      <c r="AR2346" t="s">
        <v>188</v>
      </c>
      <c r="AS2346" t="s">
        <v>188</v>
      </c>
      <c r="AT2346" t="s">
        <v>188</v>
      </c>
      <c r="AU2346" t="s">
        <v>188</v>
      </c>
      <c r="AV2346" t="s">
        <v>188</v>
      </c>
      <c r="AW2346" t="s">
        <v>188</v>
      </c>
      <c r="AX2346" t="s">
        <v>188</v>
      </c>
      <c r="AY2346" t="s">
        <v>188</v>
      </c>
      <c r="AZ2346" t="s">
        <v>188</v>
      </c>
      <c r="BA2346" t="s">
        <v>188</v>
      </c>
      <c r="BB2346" t="s">
        <v>188</v>
      </c>
      <c r="BC2346" t="s">
        <v>188</v>
      </c>
      <c r="BD2346" t="s">
        <v>188</v>
      </c>
      <c r="BE2346" t="s">
        <v>188</v>
      </c>
      <c r="BF2346" t="s">
        <v>188</v>
      </c>
      <c r="BG2346" t="s">
        <v>188</v>
      </c>
      <c r="BH2346" t="s">
        <v>188</v>
      </c>
      <c r="BI2346" t="s">
        <v>188</v>
      </c>
      <c r="BJ2346" t="s">
        <v>188</v>
      </c>
      <c r="BK2346" t="s">
        <v>188</v>
      </c>
      <c r="BL2346" t="s">
        <v>188</v>
      </c>
      <c r="BM2346" t="s">
        <v>188</v>
      </c>
      <c r="BN2346" t="s">
        <v>188</v>
      </c>
      <c r="BO2346" t="s">
        <v>188</v>
      </c>
      <c r="BP2346" t="s">
        <v>188</v>
      </c>
      <c r="BQ2346" t="s">
        <v>188</v>
      </c>
      <c r="BR2346" t="s">
        <v>188</v>
      </c>
      <c r="BS2346" t="s">
        <v>188</v>
      </c>
      <c r="BT2346" t="s">
        <v>188</v>
      </c>
      <c r="BU2346" t="s">
        <v>188</v>
      </c>
      <c r="BV2346" t="s">
        <v>188</v>
      </c>
      <c r="BW2346" t="s">
        <v>188</v>
      </c>
      <c r="BX2346" t="s">
        <v>188</v>
      </c>
      <c r="BY2346" t="s">
        <v>188</v>
      </c>
      <c r="BZ2346" t="s">
        <v>188</v>
      </c>
      <c r="CA2346" t="s">
        <v>188</v>
      </c>
      <c r="CB2346" t="s">
        <v>188</v>
      </c>
      <c r="CC2346" t="s">
        <v>188</v>
      </c>
      <c r="CD2346" t="s">
        <v>188</v>
      </c>
      <c r="CE2346" t="s">
        <v>188</v>
      </c>
      <c r="CF2346" t="s">
        <v>188</v>
      </c>
      <c r="CG2346" t="s">
        <v>188</v>
      </c>
      <c r="CH2346" t="s">
        <v>188</v>
      </c>
    </row>
    <row r="2347" spans="1:86" x14ac:dyDescent="0.2">
      <c r="A2347" t="s">
        <v>5953</v>
      </c>
      <c r="B2347" t="s">
        <v>2371</v>
      </c>
      <c r="C2347" t="s">
        <v>188</v>
      </c>
      <c r="D2347" t="s">
        <v>188</v>
      </c>
      <c r="E2347" t="s">
        <v>188</v>
      </c>
      <c r="F2347" t="s">
        <v>188</v>
      </c>
      <c r="G2347" t="s">
        <v>188</v>
      </c>
      <c r="H2347" t="s">
        <v>188</v>
      </c>
      <c r="I2347" t="s">
        <v>188</v>
      </c>
      <c r="J2347" t="s">
        <v>188</v>
      </c>
      <c r="K2347" t="s">
        <v>188</v>
      </c>
      <c r="L2347" t="s">
        <v>188</v>
      </c>
      <c r="M2347" t="s">
        <v>188</v>
      </c>
      <c r="N2347" t="s">
        <v>188</v>
      </c>
      <c r="O2347" t="s">
        <v>188</v>
      </c>
      <c r="P2347" t="s">
        <v>188</v>
      </c>
      <c r="Q2347" t="s">
        <v>188</v>
      </c>
      <c r="R2347" t="s">
        <v>188</v>
      </c>
      <c r="S2347" t="s">
        <v>188</v>
      </c>
      <c r="T2347" t="s">
        <v>188</v>
      </c>
      <c r="U2347" t="s">
        <v>188</v>
      </c>
      <c r="V2347" t="s">
        <v>188</v>
      </c>
      <c r="W2347" t="s">
        <v>188</v>
      </c>
      <c r="X2347" t="s">
        <v>188</v>
      </c>
      <c r="Y2347" t="s">
        <v>188</v>
      </c>
      <c r="Z2347" t="s">
        <v>188</v>
      </c>
      <c r="AA2347" t="s">
        <v>188</v>
      </c>
      <c r="AB2347" t="s">
        <v>188</v>
      </c>
      <c r="AC2347" t="s">
        <v>188</v>
      </c>
      <c r="AD2347" t="s">
        <v>188</v>
      </c>
      <c r="AE2347" t="s">
        <v>188</v>
      </c>
      <c r="AF2347" t="s">
        <v>188</v>
      </c>
      <c r="AG2347" t="s">
        <v>188</v>
      </c>
      <c r="AH2347" t="s">
        <v>188</v>
      </c>
      <c r="AI2347" t="s">
        <v>188</v>
      </c>
      <c r="AJ2347" t="s">
        <v>188</v>
      </c>
      <c r="AK2347" t="s">
        <v>188</v>
      </c>
      <c r="AL2347" t="s">
        <v>188</v>
      </c>
      <c r="AM2347" t="s">
        <v>188</v>
      </c>
      <c r="AN2347" t="s">
        <v>188</v>
      </c>
      <c r="AO2347" t="s">
        <v>188</v>
      </c>
      <c r="AP2347" t="s">
        <v>188</v>
      </c>
      <c r="AQ2347" t="s">
        <v>188</v>
      </c>
      <c r="AR2347" t="s">
        <v>188</v>
      </c>
      <c r="AS2347" t="s">
        <v>188</v>
      </c>
      <c r="AT2347" t="s">
        <v>188</v>
      </c>
      <c r="AU2347" t="s">
        <v>188</v>
      </c>
      <c r="AV2347" t="s">
        <v>188</v>
      </c>
      <c r="AW2347" t="s">
        <v>188</v>
      </c>
      <c r="AX2347" t="s">
        <v>188</v>
      </c>
      <c r="AY2347" t="s">
        <v>188</v>
      </c>
      <c r="AZ2347" t="s">
        <v>188</v>
      </c>
      <c r="BA2347" t="s">
        <v>188</v>
      </c>
      <c r="BB2347" t="s">
        <v>188</v>
      </c>
      <c r="BC2347" t="s">
        <v>188</v>
      </c>
      <c r="BD2347" t="s">
        <v>188</v>
      </c>
      <c r="BE2347" t="s">
        <v>188</v>
      </c>
      <c r="BF2347" t="s">
        <v>188</v>
      </c>
      <c r="BG2347" t="s">
        <v>188</v>
      </c>
      <c r="BH2347" t="s">
        <v>188</v>
      </c>
      <c r="BI2347" t="s">
        <v>188</v>
      </c>
      <c r="BJ2347" t="s">
        <v>188</v>
      </c>
      <c r="BK2347" t="s">
        <v>188</v>
      </c>
      <c r="BL2347" t="s">
        <v>188</v>
      </c>
      <c r="BM2347" t="s">
        <v>188</v>
      </c>
      <c r="BN2347" t="s">
        <v>188</v>
      </c>
      <c r="BO2347" t="s">
        <v>188</v>
      </c>
      <c r="BP2347" t="s">
        <v>188</v>
      </c>
      <c r="BQ2347" t="s">
        <v>188</v>
      </c>
      <c r="BR2347" t="s">
        <v>188</v>
      </c>
      <c r="BS2347" t="s">
        <v>188</v>
      </c>
      <c r="BT2347" t="s">
        <v>188</v>
      </c>
      <c r="BU2347" t="s">
        <v>188</v>
      </c>
      <c r="BV2347" t="s">
        <v>188</v>
      </c>
      <c r="BW2347" t="s">
        <v>188</v>
      </c>
      <c r="BX2347" t="s">
        <v>188</v>
      </c>
      <c r="BY2347" t="s">
        <v>188</v>
      </c>
      <c r="BZ2347" t="s">
        <v>188</v>
      </c>
      <c r="CA2347" t="s">
        <v>188</v>
      </c>
      <c r="CB2347" t="s">
        <v>188</v>
      </c>
      <c r="CC2347" t="s">
        <v>188</v>
      </c>
      <c r="CD2347" t="s">
        <v>188</v>
      </c>
      <c r="CE2347" t="s">
        <v>188</v>
      </c>
      <c r="CF2347" t="s">
        <v>188</v>
      </c>
      <c r="CG2347" t="s">
        <v>188</v>
      </c>
      <c r="CH2347" t="s">
        <v>188</v>
      </c>
    </row>
    <row r="2348" spans="1:86" x14ac:dyDescent="0.2">
      <c r="A2348" t="s">
        <v>5954</v>
      </c>
      <c r="B2348" t="s">
        <v>2372</v>
      </c>
      <c r="C2348">
        <v>177.03</v>
      </c>
      <c r="D2348">
        <v>177.98500000000001</v>
      </c>
      <c r="E2348">
        <v>196.65100000000001</v>
      </c>
      <c r="F2348">
        <v>182.56800000000001</v>
      </c>
      <c r="G2348">
        <v>149.994</v>
      </c>
      <c r="H2348">
        <v>211.24600000000001</v>
      </c>
      <c r="I2348">
        <v>181.39400000000001</v>
      </c>
      <c r="J2348">
        <v>196.596</v>
      </c>
      <c r="K2348">
        <v>217.786</v>
      </c>
      <c r="L2348">
        <v>197.96799999999999</v>
      </c>
      <c r="M2348">
        <v>213.68799999999999</v>
      </c>
      <c r="N2348">
        <v>226.00399999999999</v>
      </c>
      <c r="O2348">
        <v>232.779</v>
      </c>
      <c r="P2348">
        <v>180.233</v>
      </c>
      <c r="Q2348">
        <v>210.02799999999999</v>
      </c>
      <c r="R2348">
        <v>213.84200000000001</v>
      </c>
      <c r="S2348">
        <v>180.54599999999999</v>
      </c>
      <c r="T2348">
        <v>260.17099999999999</v>
      </c>
      <c r="U2348">
        <v>168.43100000000001</v>
      </c>
      <c r="V2348">
        <v>193.619</v>
      </c>
      <c r="W2348">
        <v>201.011</v>
      </c>
      <c r="X2348">
        <v>208.20500000000001</v>
      </c>
      <c r="Y2348">
        <v>214.208</v>
      </c>
      <c r="Z2348">
        <v>204.35300000000001</v>
      </c>
      <c r="AA2348">
        <v>196.53399999999999</v>
      </c>
      <c r="AB2348">
        <v>276.30500000000001</v>
      </c>
      <c r="AC2348">
        <v>301.25299999999999</v>
      </c>
      <c r="AD2348">
        <v>185.483</v>
      </c>
      <c r="AE2348">
        <v>178.49</v>
      </c>
      <c r="AF2348">
        <v>240.398</v>
      </c>
      <c r="AG2348">
        <v>203.09</v>
      </c>
      <c r="AH2348">
        <v>186.09800000000001</v>
      </c>
      <c r="AI2348">
        <v>230.81</v>
      </c>
      <c r="AJ2348">
        <v>260.86599999999999</v>
      </c>
      <c r="AK2348">
        <v>305.89100000000002</v>
      </c>
      <c r="AL2348">
        <v>230.49700000000001</v>
      </c>
      <c r="AM2348">
        <v>188.215</v>
      </c>
      <c r="AN2348">
        <v>199.51599999999999</v>
      </c>
      <c r="AO2348">
        <v>226.44900000000001</v>
      </c>
      <c r="AP2348">
        <v>222.62</v>
      </c>
      <c r="AQ2348">
        <v>182.24199999999999</v>
      </c>
      <c r="AR2348">
        <v>251.464</v>
      </c>
      <c r="AS2348">
        <v>193.774</v>
      </c>
      <c r="AT2348">
        <v>221.84</v>
      </c>
      <c r="AU2348">
        <v>225.297</v>
      </c>
      <c r="AV2348">
        <v>234.81299999999999</v>
      </c>
      <c r="AW2348">
        <v>299.89</v>
      </c>
      <c r="AX2348">
        <v>213.36199999999999</v>
      </c>
      <c r="AY2348">
        <v>204.04400000000001</v>
      </c>
      <c r="AZ2348">
        <v>189.184</v>
      </c>
      <c r="BA2348">
        <v>214.375</v>
      </c>
      <c r="BB2348">
        <v>205.08</v>
      </c>
      <c r="BC2348">
        <v>196.20699999999999</v>
      </c>
      <c r="BD2348">
        <v>242.07300000000001</v>
      </c>
      <c r="BE2348">
        <v>207.25200000000001</v>
      </c>
      <c r="BF2348">
        <v>217.227</v>
      </c>
      <c r="BG2348">
        <v>237.15700000000001</v>
      </c>
      <c r="BH2348">
        <v>253.29499999999999</v>
      </c>
      <c r="BI2348">
        <v>277.70800000000003</v>
      </c>
      <c r="BJ2348">
        <v>282.54899999999998</v>
      </c>
      <c r="BK2348">
        <v>210.43299999999999</v>
      </c>
      <c r="BL2348">
        <v>192.72900000000001</v>
      </c>
      <c r="BM2348">
        <v>254.62100000000001</v>
      </c>
      <c r="BN2348">
        <v>272.404</v>
      </c>
      <c r="BO2348">
        <v>213.52199999999999</v>
      </c>
      <c r="BP2348">
        <v>262.75099999999998</v>
      </c>
      <c r="BQ2348">
        <v>230.70699999999999</v>
      </c>
      <c r="BR2348">
        <v>245.084</v>
      </c>
      <c r="BS2348">
        <v>264.59800000000001</v>
      </c>
      <c r="BT2348">
        <v>272.31599999999997</v>
      </c>
      <c r="BU2348">
        <v>330.31</v>
      </c>
      <c r="BV2348">
        <v>295.459</v>
      </c>
      <c r="BW2348">
        <v>309.77300000000002</v>
      </c>
      <c r="BX2348">
        <v>233.04400000000001</v>
      </c>
      <c r="BY2348">
        <v>261.65899999999999</v>
      </c>
      <c r="BZ2348">
        <v>322.09899999999999</v>
      </c>
      <c r="CA2348">
        <v>222.54599999999999</v>
      </c>
      <c r="CB2348">
        <v>304.36599999999999</v>
      </c>
      <c r="CC2348">
        <v>260.81299999999999</v>
      </c>
      <c r="CD2348">
        <v>255.56899999999999</v>
      </c>
      <c r="CE2348">
        <v>299.8</v>
      </c>
      <c r="CF2348">
        <v>308.62200000000001</v>
      </c>
      <c r="CG2348">
        <v>331.84500000000003</v>
      </c>
      <c r="CH2348">
        <v>337.94200000000001</v>
      </c>
    </row>
    <row r="2349" spans="1:86" x14ac:dyDescent="0.2">
      <c r="A2349" t="s">
        <v>5955</v>
      </c>
      <c r="B2349" t="s">
        <v>2373</v>
      </c>
      <c r="C2349">
        <v>279.04599999999999</v>
      </c>
      <c r="D2349">
        <v>244.47900000000001</v>
      </c>
      <c r="E2349">
        <v>259.49200000000002</v>
      </c>
      <c r="F2349">
        <v>244.61699999999999</v>
      </c>
      <c r="G2349">
        <v>267.43599999999998</v>
      </c>
      <c r="H2349">
        <v>284.51600000000002</v>
      </c>
      <c r="I2349">
        <v>241.40199999999999</v>
      </c>
      <c r="J2349">
        <v>300.89499999999998</v>
      </c>
      <c r="K2349">
        <v>246.46299999999999</v>
      </c>
      <c r="L2349">
        <v>269.60599999999999</v>
      </c>
      <c r="M2349">
        <v>269.93200000000002</v>
      </c>
      <c r="N2349">
        <v>293.93200000000002</v>
      </c>
      <c r="O2349">
        <v>245.65700000000001</v>
      </c>
      <c r="P2349">
        <v>275.80599999999998</v>
      </c>
      <c r="Q2349">
        <v>280.17099999999999</v>
      </c>
      <c r="R2349">
        <v>264.791</v>
      </c>
      <c r="S2349">
        <v>288.39299999999997</v>
      </c>
      <c r="T2349">
        <v>353.572</v>
      </c>
      <c r="U2349">
        <v>244.749</v>
      </c>
      <c r="V2349">
        <v>297.15800000000002</v>
      </c>
      <c r="W2349">
        <v>246.971</v>
      </c>
      <c r="X2349">
        <v>242.03700000000001</v>
      </c>
      <c r="Y2349">
        <v>291.077</v>
      </c>
      <c r="Z2349">
        <v>254.71600000000001</v>
      </c>
      <c r="AA2349">
        <v>252.62299999999999</v>
      </c>
      <c r="AB2349">
        <v>249.49600000000001</v>
      </c>
      <c r="AC2349">
        <v>257.99400000000003</v>
      </c>
      <c r="AD2349">
        <v>247.03200000000001</v>
      </c>
      <c r="AE2349">
        <v>349.875</v>
      </c>
      <c r="AF2349">
        <v>318.24299999999999</v>
      </c>
      <c r="AG2349">
        <v>253.709</v>
      </c>
      <c r="AH2349">
        <v>294.55200000000002</v>
      </c>
      <c r="AI2349">
        <v>369.39600000000002</v>
      </c>
      <c r="AJ2349">
        <v>303.21800000000002</v>
      </c>
      <c r="AK2349">
        <v>294.19600000000003</v>
      </c>
      <c r="AL2349">
        <v>332.34199999999998</v>
      </c>
      <c r="AM2349">
        <v>330.28300000000002</v>
      </c>
      <c r="AN2349">
        <v>328.62900000000002</v>
      </c>
      <c r="AO2349">
        <v>332.22399999999999</v>
      </c>
      <c r="AP2349">
        <v>318.67399999999998</v>
      </c>
      <c r="AQ2349">
        <v>410.714</v>
      </c>
      <c r="AR2349">
        <v>409.62299999999999</v>
      </c>
      <c r="AS2349">
        <v>303.73899999999998</v>
      </c>
      <c r="AT2349">
        <v>404.37200000000001</v>
      </c>
      <c r="AU2349">
        <v>364.61900000000003</v>
      </c>
      <c r="AV2349">
        <v>405.56700000000001</v>
      </c>
      <c r="AW2349">
        <v>356.13499999999999</v>
      </c>
      <c r="AX2349">
        <v>343.07100000000003</v>
      </c>
      <c r="AY2349">
        <v>341.35700000000003</v>
      </c>
      <c r="AZ2349">
        <v>317.77699999999999</v>
      </c>
      <c r="BA2349">
        <v>296.02499999999998</v>
      </c>
      <c r="BB2349">
        <v>368.88900000000001</v>
      </c>
      <c r="BC2349">
        <v>374.11700000000002</v>
      </c>
      <c r="BD2349">
        <v>526.17399999999998</v>
      </c>
      <c r="BE2349">
        <v>345.49099999999999</v>
      </c>
      <c r="BF2349">
        <v>381.40300000000002</v>
      </c>
      <c r="BG2349">
        <v>465.22899999999998</v>
      </c>
      <c r="BH2349">
        <v>351.07299999999998</v>
      </c>
      <c r="BI2349">
        <v>483.375</v>
      </c>
      <c r="BJ2349">
        <v>339.26799999999997</v>
      </c>
      <c r="BK2349">
        <v>401.45499999999998</v>
      </c>
      <c r="BL2349">
        <v>483.286</v>
      </c>
      <c r="BM2349">
        <v>425.005</v>
      </c>
      <c r="BN2349">
        <v>478.29700000000003</v>
      </c>
      <c r="BO2349">
        <v>480.92399999999998</v>
      </c>
      <c r="BP2349">
        <v>416.08100000000002</v>
      </c>
      <c r="BQ2349">
        <v>345.82400000000001</v>
      </c>
      <c r="BR2349">
        <v>533.94399999999996</v>
      </c>
      <c r="BS2349">
        <v>411.97500000000002</v>
      </c>
      <c r="BT2349">
        <v>406.73099999999999</v>
      </c>
      <c r="BU2349">
        <v>499.43700000000001</v>
      </c>
      <c r="BV2349">
        <v>360.56900000000002</v>
      </c>
      <c r="BW2349">
        <v>342.71499999999997</v>
      </c>
      <c r="BX2349">
        <v>521.97900000000004</v>
      </c>
      <c r="BY2349">
        <v>353.23500000000001</v>
      </c>
      <c r="BZ2349">
        <v>357.92099999999999</v>
      </c>
      <c r="CA2349">
        <v>541.62300000000005</v>
      </c>
      <c r="CB2349">
        <v>420.37299999999999</v>
      </c>
      <c r="CC2349">
        <v>365.72300000000001</v>
      </c>
      <c r="CD2349">
        <v>590.87300000000005</v>
      </c>
      <c r="CE2349">
        <v>389.71</v>
      </c>
      <c r="CF2349">
        <v>375.12599999999998</v>
      </c>
      <c r="CG2349">
        <v>569.20000000000005</v>
      </c>
      <c r="CH2349">
        <v>383.78399999999999</v>
      </c>
    </row>
    <row r="2350" spans="1:86" x14ac:dyDescent="0.2">
      <c r="A2350" t="s">
        <v>5956</v>
      </c>
      <c r="B2350" t="s">
        <v>2374</v>
      </c>
      <c r="C2350">
        <v>-102.01600000000001</v>
      </c>
      <c r="D2350">
        <v>-66.492999999999995</v>
      </c>
      <c r="E2350">
        <v>-62.841000000000001</v>
      </c>
      <c r="F2350">
        <v>-62.048999999999999</v>
      </c>
      <c r="G2350">
        <v>-117.44199999999999</v>
      </c>
      <c r="H2350">
        <v>-73.27</v>
      </c>
      <c r="I2350">
        <v>-60.006999999999998</v>
      </c>
      <c r="J2350">
        <v>-104.29900000000001</v>
      </c>
      <c r="K2350">
        <v>-28.677</v>
      </c>
      <c r="L2350">
        <v>-71.638000000000005</v>
      </c>
      <c r="M2350">
        <v>-56.244</v>
      </c>
      <c r="N2350">
        <v>-67.927000000000007</v>
      </c>
      <c r="O2350">
        <v>-12.879</v>
      </c>
      <c r="P2350">
        <v>-95.573999999999998</v>
      </c>
      <c r="Q2350">
        <v>-70.141999999999996</v>
      </c>
      <c r="R2350">
        <v>-50.948999999999998</v>
      </c>
      <c r="S2350">
        <v>-107.84699999999999</v>
      </c>
      <c r="T2350">
        <v>-93.400999999999996</v>
      </c>
      <c r="U2350">
        <v>-76.317999999999998</v>
      </c>
      <c r="V2350">
        <v>-103.539</v>
      </c>
      <c r="W2350">
        <v>-45.96</v>
      </c>
      <c r="X2350">
        <v>-33.832000000000001</v>
      </c>
      <c r="Y2350">
        <v>-76.87</v>
      </c>
      <c r="Z2350">
        <v>-50.363</v>
      </c>
      <c r="AA2350">
        <v>-56.088999999999999</v>
      </c>
      <c r="AB2350">
        <v>26.81</v>
      </c>
      <c r="AC2350">
        <v>43.259</v>
      </c>
      <c r="AD2350">
        <v>-61.548999999999999</v>
      </c>
      <c r="AE2350">
        <v>-171.38399999999999</v>
      </c>
      <c r="AF2350">
        <v>-77.844999999999999</v>
      </c>
      <c r="AG2350">
        <v>-50.619</v>
      </c>
      <c r="AH2350">
        <v>-108.455</v>
      </c>
      <c r="AI2350">
        <v>-138.58600000000001</v>
      </c>
      <c r="AJ2350">
        <v>-42.353000000000002</v>
      </c>
      <c r="AK2350">
        <v>11.695</v>
      </c>
      <c r="AL2350">
        <v>-101.846</v>
      </c>
      <c r="AM2350">
        <v>-142.06800000000001</v>
      </c>
      <c r="AN2350">
        <v>-129.113</v>
      </c>
      <c r="AO2350">
        <v>-105.77500000000001</v>
      </c>
      <c r="AP2350">
        <v>-96.052999999999997</v>
      </c>
      <c r="AQ2350">
        <v>-228.47200000000001</v>
      </c>
      <c r="AR2350">
        <v>-158.15799999999999</v>
      </c>
      <c r="AS2350">
        <v>-109.96599999999999</v>
      </c>
      <c r="AT2350">
        <v>-182.53200000000001</v>
      </c>
      <c r="AU2350">
        <v>-139.322</v>
      </c>
      <c r="AV2350">
        <v>-170.755</v>
      </c>
      <c r="AW2350">
        <v>-56.244999999999997</v>
      </c>
      <c r="AX2350">
        <v>-129.709</v>
      </c>
      <c r="AY2350">
        <v>-137.31299999999999</v>
      </c>
      <c r="AZ2350">
        <v>-128.59200000000001</v>
      </c>
      <c r="BA2350">
        <v>-81.650999999999996</v>
      </c>
      <c r="BB2350">
        <v>-163.809</v>
      </c>
      <c r="BC2350">
        <v>-177.91</v>
      </c>
      <c r="BD2350">
        <v>-284.10199999999998</v>
      </c>
      <c r="BE2350">
        <v>-138.239</v>
      </c>
      <c r="BF2350">
        <v>-164.17599999999999</v>
      </c>
      <c r="BG2350">
        <v>-228.071</v>
      </c>
      <c r="BH2350">
        <v>-97.778999999999996</v>
      </c>
      <c r="BI2350">
        <v>-205.667</v>
      </c>
      <c r="BJ2350">
        <v>-56.719000000000001</v>
      </c>
      <c r="BK2350">
        <v>-191.02199999999999</v>
      </c>
      <c r="BL2350">
        <v>-290.55700000000002</v>
      </c>
      <c r="BM2350">
        <v>-170.38399999999999</v>
      </c>
      <c r="BN2350">
        <v>-205.892</v>
      </c>
      <c r="BO2350">
        <v>-267.40300000000002</v>
      </c>
      <c r="BP2350">
        <v>-153.33000000000001</v>
      </c>
      <c r="BQ2350">
        <v>-115.117</v>
      </c>
      <c r="BR2350">
        <v>-288.86</v>
      </c>
      <c r="BS2350">
        <v>-147.37700000000001</v>
      </c>
      <c r="BT2350">
        <v>-134.41399999999999</v>
      </c>
      <c r="BU2350">
        <v>-169.12700000000001</v>
      </c>
      <c r="BV2350">
        <v>-65.11</v>
      </c>
      <c r="BW2350">
        <v>-32.942</v>
      </c>
      <c r="BX2350">
        <v>-288.935</v>
      </c>
      <c r="BY2350">
        <v>-91.575000000000003</v>
      </c>
      <c r="BZ2350">
        <v>-35.820999999999998</v>
      </c>
      <c r="CA2350">
        <v>-319.077</v>
      </c>
      <c r="CB2350">
        <v>-116.006</v>
      </c>
      <c r="CC2350">
        <v>-104.91</v>
      </c>
      <c r="CD2350">
        <v>-335.30399999999997</v>
      </c>
      <c r="CE2350">
        <v>-89.91</v>
      </c>
      <c r="CF2350">
        <v>-66.504000000000005</v>
      </c>
      <c r="CG2350">
        <v>-237.35400000000001</v>
      </c>
      <c r="CH2350">
        <v>-45.841999999999999</v>
      </c>
    </row>
    <row r="2351" spans="1:86" x14ac:dyDescent="0.2">
      <c r="A2351" t="s">
        <v>5957</v>
      </c>
      <c r="B2351" t="s">
        <v>2375</v>
      </c>
      <c r="C2351">
        <v>43.006</v>
      </c>
      <c r="D2351">
        <v>36.758000000000003</v>
      </c>
      <c r="E2351">
        <v>59.552999999999997</v>
      </c>
      <c r="F2351">
        <v>34.975999999999999</v>
      </c>
      <c r="G2351">
        <v>19.574000000000002</v>
      </c>
      <c r="H2351">
        <v>70.382999999999996</v>
      </c>
      <c r="I2351">
        <v>33.378</v>
      </c>
      <c r="J2351">
        <v>38.4</v>
      </c>
      <c r="K2351">
        <v>66.715000000000003</v>
      </c>
      <c r="L2351">
        <v>32.299999999999997</v>
      </c>
      <c r="M2351">
        <v>62.625</v>
      </c>
      <c r="N2351">
        <v>74.900999999999996</v>
      </c>
      <c r="O2351">
        <v>41.834000000000003</v>
      </c>
      <c r="P2351">
        <v>30.905000000000001</v>
      </c>
      <c r="Q2351">
        <v>54.887</v>
      </c>
      <c r="R2351">
        <v>42.762</v>
      </c>
      <c r="S2351">
        <v>27.097000000000001</v>
      </c>
      <c r="T2351">
        <v>77.325000000000003</v>
      </c>
      <c r="U2351">
        <v>35.82</v>
      </c>
      <c r="V2351">
        <v>57.481000000000002</v>
      </c>
      <c r="W2351">
        <v>65.287000000000006</v>
      </c>
      <c r="X2351">
        <v>53.686999999999998</v>
      </c>
      <c r="Y2351">
        <v>81.302999999999997</v>
      </c>
      <c r="Z2351">
        <v>67.260999999999996</v>
      </c>
      <c r="AA2351">
        <v>59.683999999999997</v>
      </c>
      <c r="AB2351">
        <v>134.46199999999999</v>
      </c>
      <c r="AC2351">
        <v>157.58099999999999</v>
      </c>
      <c r="AD2351">
        <v>34.100999999999999</v>
      </c>
      <c r="AE2351">
        <v>38.207999999999998</v>
      </c>
      <c r="AF2351">
        <v>101.624</v>
      </c>
      <c r="AG2351">
        <v>59.503999999999998</v>
      </c>
      <c r="AH2351">
        <v>38.898000000000003</v>
      </c>
      <c r="AI2351">
        <v>74.168999999999997</v>
      </c>
      <c r="AJ2351">
        <v>92.376999999999995</v>
      </c>
      <c r="AK2351">
        <v>155.63900000000001</v>
      </c>
      <c r="AL2351">
        <v>79.858000000000004</v>
      </c>
      <c r="AM2351">
        <v>37.685000000000002</v>
      </c>
      <c r="AN2351">
        <v>38.305</v>
      </c>
      <c r="AO2351">
        <v>76.381</v>
      </c>
      <c r="AP2351">
        <v>51.945999999999998</v>
      </c>
      <c r="AQ2351">
        <v>29.463000000000001</v>
      </c>
      <c r="AR2351">
        <v>94.956999999999994</v>
      </c>
      <c r="AS2351">
        <v>50.878999999999998</v>
      </c>
      <c r="AT2351">
        <v>63.875</v>
      </c>
      <c r="AU2351">
        <v>77.001999999999995</v>
      </c>
      <c r="AV2351">
        <v>65.313999999999993</v>
      </c>
      <c r="AW2351">
        <v>151.149</v>
      </c>
      <c r="AX2351">
        <v>66.823999999999998</v>
      </c>
      <c r="AY2351">
        <v>54.704999999999998</v>
      </c>
      <c r="AZ2351">
        <v>36.701000000000001</v>
      </c>
      <c r="BA2351">
        <v>71.174999999999997</v>
      </c>
      <c r="BB2351">
        <v>31.971</v>
      </c>
      <c r="BC2351">
        <v>30.212</v>
      </c>
      <c r="BD2351">
        <v>85.221999999999994</v>
      </c>
      <c r="BE2351">
        <v>43.125999999999998</v>
      </c>
      <c r="BF2351">
        <v>45.79</v>
      </c>
      <c r="BG2351">
        <v>68.91</v>
      </c>
      <c r="BH2351">
        <v>55.073999999999998</v>
      </c>
      <c r="BI2351">
        <v>106.22199999999999</v>
      </c>
      <c r="BJ2351">
        <v>112.48099999999999</v>
      </c>
      <c r="BK2351">
        <v>43.253</v>
      </c>
      <c r="BL2351">
        <v>28.385000000000002</v>
      </c>
      <c r="BM2351">
        <v>80.453000000000003</v>
      </c>
      <c r="BN2351">
        <v>55.578000000000003</v>
      </c>
      <c r="BO2351">
        <v>32.805</v>
      </c>
      <c r="BP2351">
        <v>78.712999999999994</v>
      </c>
      <c r="BQ2351">
        <v>47.588000000000001</v>
      </c>
      <c r="BR2351">
        <v>53.874000000000002</v>
      </c>
      <c r="BS2351">
        <v>72.697000000000003</v>
      </c>
      <c r="BT2351">
        <v>55.512</v>
      </c>
      <c r="BU2351">
        <v>138.81</v>
      </c>
      <c r="BV2351">
        <v>73.509</v>
      </c>
      <c r="BW2351">
        <v>121.37</v>
      </c>
      <c r="BX2351">
        <v>35.966999999999999</v>
      </c>
      <c r="BY2351">
        <v>67.302000000000007</v>
      </c>
      <c r="BZ2351">
        <v>39.707999999999998</v>
      </c>
      <c r="CA2351">
        <v>29.701000000000001</v>
      </c>
      <c r="CB2351">
        <v>103.664</v>
      </c>
      <c r="CC2351">
        <v>47.064999999999998</v>
      </c>
      <c r="CD2351">
        <v>36.460999999999999</v>
      </c>
      <c r="CE2351">
        <v>79.319000000000003</v>
      </c>
      <c r="CF2351">
        <v>64.629000000000005</v>
      </c>
      <c r="CG2351">
        <v>110.303</v>
      </c>
      <c r="CH2351">
        <v>112.875</v>
      </c>
    </row>
    <row r="2352" spans="1:86" x14ac:dyDescent="0.2">
      <c r="A2352" t="s">
        <v>5958</v>
      </c>
      <c r="B2352" t="s">
        <v>2376</v>
      </c>
      <c r="C2352">
        <v>56.854999999999997</v>
      </c>
      <c r="D2352">
        <v>64.471000000000004</v>
      </c>
      <c r="E2352">
        <v>60.238</v>
      </c>
      <c r="F2352">
        <v>62.911999999999999</v>
      </c>
      <c r="G2352">
        <v>58.194000000000003</v>
      </c>
      <c r="H2352">
        <v>76.007000000000005</v>
      </c>
      <c r="I2352">
        <v>56.524000000000001</v>
      </c>
      <c r="J2352">
        <v>65.722999999999999</v>
      </c>
      <c r="K2352">
        <v>57.779000000000003</v>
      </c>
      <c r="L2352">
        <v>56.978000000000002</v>
      </c>
      <c r="M2352">
        <v>71.623000000000005</v>
      </c>
      <c r="N2352">
        <v>63.502000000000002</v>
      </c>
      <c r="O2352">
        <v>59.527000000000001</v>
      </c>
      <c r="P2352">
        <v>70.894000000000005</v>
      </c>
      <c r="Q2352">
        <v>61.584000000000003</v>
      </c>
      <c r="R2352">
        <v>62.423000000000002</v>
      </c>
      <c r="S2352">
        <v>69.843999999999994</v>
      </c>
      <c r="T2352">
        <v>82.39</v>
      </c>
      <c r="U2352">
        <v>60.180999999999997</v>
      </c>
      <c r="V2352">
        <v>71.481999999999999</v>
      </c>
      <c r="W2352">
        <v>64.384</v>
      </c>
      <c r="X2352">
        <v>59.448999999999998</v>
      </c>
      <c r="Y2352">
        <v>75.510000000000005</v>
      </c>
      <c r="Z2352">
        <v>60.694000000000003</v>
      </c>
      <c r="AA2352">
        <v>68.546000000000006</v>
      </c>
      <c r="AB2352">
        <v>59.552</v>
      </c>
      <c r="AC2352">
        <v>71.685000000000002</v>
      </c>
      <c r="AD2352">
        <v>64.628</v>
      </c>
      <c r="AE2352">
        <v>62.933</v>
      </c>
      <c r="AF2352">
        <v>73.977000000000004</v>
      </c>
      <c r="AG2352">
        <v>60.625</v>
      </c>
      <c r="AH2352">
        <v>61.244</v>
      </c>
      <c r="AI2352">
        <v>154.59</v>
      </c>
      <c r="AJ2352">
        <v>104.14700000000001</v>
      </c>
      <c r="AK2352">
        <v>65.058000000000007</v>
      </c>
      <c r="AL2352">
        <v>121.048</v>
      </c>
      <c r="AM2352">
        <v>107.485</v>
      </c>
      <c r="AN2352">
        <v>107.37</v>
      </c>
      <c r="AO2352">
        <v>96.027000000000001</v>
      </c>
      <c r="AP2352">
        <v>101.697</v>
      </c>
      <c r="AQ2352">
        <v>142.05699999999999</v>
      </c>
      <c r="AR2352">
        <v>129.815</v>
      </c>
      <c r="AS2352">
        <v>99.554000000000002</v>
      </c>
      <c r="AT2352">
        <v>164.17699999999999</v>
      </c>
      <c r="AU2352">
        <v>162.12200000000001</v>
      </c>
      <c r="AV2352">
        <v>169.74299999999999</v>
      </c>
      <c r="AW2352">
        <v>93.358999999999995</v>
      </c>
      <c r="AX2352">
        <v>112.67100000000001</v>
      </c>
      <c r="AY2352">
        <v>127.349</v>
      </c>
      <c r="AZ2352">
        <v>75.715999999999994</v>
      </c>
      <c r="BA2352">
        <v>74.225999999999999</v>
      </c>
      <c r="BB2352">
        <v>158.196</v>
      </c>
      <c r="BC2352">
        <v>130.00200000000001</v>
      </c>
      <c r="BD2352">
        <v>224.24</v>
      </c>
      <c r="BE2352">
        <v>77.019000000000005</v>
      </c>
      <c r="BF2352">
        <v>118.379</v>
      </c>
      <c r="BG2352">
        <v>180.01</v>
      </c>
      <c r="BH2352">
        <v>97.207999999999998</v>
      </c>
      <c r="BI2352">
        <v>196.35599999999999</v>
      </c>
      <c r="BJ2352">
        <v>84.183000000000007</v>
      </c>
      <c r="BK2352">
        <v>93.957999999999998</v>
      </c>
      <c r="BL2352">
        <v>208.89</v>
      </c>
      <c r="BM2352">
        <v>82.099000000000004</v>
      </c>
      <c r="BN2352">
        <v>117.21299999999999</v>
      </c>
      <c r="BO2352">
        <v>209.232</v>
      </c>
      <c r="BP2352">
        <v>96.863</v>
      </c>
      <c r="BQ2352">
        <v>97.072000000000003</v>
      </c>
      <c r="BR2352">
        <v>239.495</v>
      </c>
      <c r="BS2352">
        <v>90.837000000000003</v>
      </c>
      <c r="BT2352">
        <v>82.102000000000004</v>
      </c>
      <c r="BU2352">
        <v>232.024</v>
      </c>
      <c r="BV2352">
        <v>94.980999999999995</v>
      </c>
      <c r="BW2352">
        <v>92.820999999999998</v>
      </c>
      <c r="BX2352">
        <v>238.554</v>
      </c>
      <c r="BY2352">
        <v>99.832999999999998</v>
      </c>
      <c r="BZ2352">
        <v>83.638999999999996</v>
      </c>
      <c r="CA2352">
        <v>256.92099999999999</v>
      </c>
      <c r="CB2352">
        <v>105.717</v>
      </c>
      <c r="CC2352">
        <v>82.759</v>
      </c>
      <c r="CD2352">
        <v>295.96499999999997</v>
      </c>
      <c r="CE2352">
        <v>95.046000000000006</v>
      </c>
      <c r="CF2352">
        <v>85.141000000000005</v>
      </c>
      <c r="CG2352">
        <v>274.69400000000002</v>
      </c>
      <c r="CH2352">
        <v>91.138000000000005</v>
      </c>
    </row>
    <row r="2353" spans="1:86" x14ac:dyDescent="0.2">
      <c r="A2353" t="s">
        <v>5959</v>
      </c>
      <c r="B2353" t="s">
        <v>2377</v>
      </c>
      <c r="C2353">
        <v>-13.848000000000001</v>
      </c>
      <c r="D2353">
        <v>-27.712</v>
      </c>
      <c r="E2353">
        <v>-0.68500000000000005</v>
      </c>
      <c r="F2353">
        <v>-27.936</v>
      </c>
      <c r="G2353">
        <v>-38.619999999999997</v>
      </c>
      <c r="H2353">
        <v>-5.6239999999999997</v>
      </c>
      <c r="I2353">
        <v>-23.146000000000001</v>
      </c>
      <c r="J2353">
        <v>-27.321999999999999</v>
      </c>
      <c r="K2353">
        <v>8.9369999999999994</v>
      </c>
      <c r="L2353">
        <v>-24.678000000000001</v>
      </c>
      <c r="M2353">
        <v>-8.9969999999999999</v>
      </c>
      <c r="N2353">
        <v>11.398</v>
      </c>
      <c r="O2353">
        <v>-17.693000000000001</v>
      </c>
      <c r="P2353">
        <v>-39.988999999999997</v>
      </c>
      <c r="Q2353">
        <v>-6.6970000000000001</v>
      </c>
      <c r="R2353">
        <v>-19.661000000000001</v>
      </c>
      <c r="S2353">
        <v>-42.747</v>
      </c>
      <c r="T2353">
        <v>-5.0650000000000004</v>
      </c>
      <c r="U2353">
        <v>-24.361000000000001</v>
      </c>
      <c r="V2353">
        <v>-14.000999999999999</v>
      </c>
      <c r="W2353">
        <v>0.90300000000000002</v>
      </c>
      <c r="X2353">
        <v>-5.7619999999999996</v>
      </c>
      <c r="Y2353">
        <v>5.7930000000000001</v>
      </c>
      <c r="Z2353">
        <v>6.5670000000000002</v>
      </c>
      <c r="AA2353">
        <v>-8.8620000000000001</v>
      </c>
      <c r="AB2353">
        <v>74.91</v>
      </c>
      <c r="AC2353">
        <v>85.897000000000006</v>
      </c>
      <c r="AD2353">
        <v>-30.527000000000001</v>
      </c>
      <c r="AE2353">
        <v>-24.725000000000001</v>
      </c>
      <c r="AF2353">
        <v>27.646000000000001</v>
      </c>
      <c r="AG2353">
        <v>-1.121</v>
      </c>
      <c r="AH2353">
        <v>-22.346</v>
      </c>
      <c r="AI2353">
        <v>-80.421000000000006</v>
      </c>
      <c r="AJ2353">
        <v>-11.77</v>
      </c>
      <c r="AK2353">
        <v>90.581000000000003</v>
      </c>
      <c r="AL2353">
        <v>-41.19</v>
      </c>
      <c r="AM2353">
        <v>-69.8</v>
      </c>
      <c r="AN2353">
        <v>-69.063999999999993</v>
      </c>
      <c r="AO2353">
        <v>-19.645</v>
      </c>
      <c r="AP2353">
        <v>-49.750999999999998</v>
      </c>
      <c r="AQ2353">
        <v>-112.59399999999999</v>
      </c>
      <c r="AR2353">
        <v>-34.857999999999997</v>
      </c>
      <c r="AS2353">
        <v>-48.674999999999997</v>
      </c>
      <c r="AT2353">
        <v>-100.30200000000001</v>
      </c>
      <c r="AU2353">
        <v>-85.12</v>
      </c>
      <c r="AV2353">
        <v>-104.429</v>
      </c>
      <c r="AW2353">
        <v>57.790999999999997</v>
      </c>
      <c r="AX2353">
        <v>-45.847000000000001</v>
      </c>
      <c r="AY2353">
        <v>-72.644000000000005</v>
      </c>
      <c r="AZ2353">
        <v>-39.015000000000001</v>
      </c>
      <c r="BA2353">
        <v>-3.0510000000000002</v>
      </c>
      <c r="BB2353">
        <v>-126.22499999999999</v>
      </c>
      <c r="BC2353">
        <v>-99.79</v>
      </c>
      <c r="BD2353">
        <v>-139.018</v>
      </c>
      <c r="BE2353">
        <v>-33.893000000000001</v>
      </c>
      <c r="BF2353">
        <v>-72.59</v>
      </c>
      <c r="BG2353">
        <v>-111.1</v>
      </c>
      <c r="BH2353">
        <v>-42.134</v>
      </c>
      <c r="BI2353">
        <v>-90.134</v>
      </c>
      <c r="BJ2353">
        <v>28.297999999999998</v>
      </c>
      <c r="BK2353">
        <v>-50.704000000000001</v>
      </c>
      <c r="BL2353">
        <v>-180.50399999999999</v>
      </c>
      <c r="BM2353">
        <v>-1.6459999999999999</v>
      </c>
      <c r="BN2353">
        <v>-61.634999999999998</v>
      </c>
      <c r="BO2353">
        <v>-176.42699999999999</v>
      </c>
      <c r="BP2353">
        <v>-18.149999999999999</v>
      </c>
      <c r="BQ2353">
        <v>-49.484000000000002</v>
      </c>
      <c r="BR2353">
        <v>-185.62100000000001</v>
      </c>
      <c r="BS2353">
        <v>-18.14</v>
      </c>
      <c r="BT2353">
        <v>-26.59</v>
      </c>
      <c r="BU2353">
        <v>-93.213999999999999</v>
      </c>
      <c r="BV2353">
        <v>-21.471</v>
      </c>
      <c r="BW2353">
        <v>28.548999999999999</v>
      </c>
      <c r="BX2353">
        <v>-202.58699999999999</v>
      </c>
      <c r="BY2353">
        <v>-32.530999999999999</v>
      </c>
      <c r="BZ2353">
        <v>-43.93</v>
      </c>
      <c r="CA2353">
        <v>-227.22</v>
      </c>
      <c r="CB2353">
        <v>-2.0529999999999999</v>
      </c>
      <c r="CC2353">
        <v>-35.694000000000003</v>
      </c>
      <c r="CD2353">
        <v>-259.50400000000002</v>
      </c>
      <c r="CE2353">
        <v>-15.728</v>
      </c>
      <c r="CF2353">
        <v>-20.512</v>
      </c>
      <c r="CG2353">
        <v>-164.39099999999999</v>
      </c>
      <c r="CH2353">
        <v>21.736999999999998</v>
      </c>
    </row>
    <row r="2354" spans="1:86" x14ac:dyDescent="0.2">
      <c r="A2354" t="s">
        <v>5960</v>
      </c>
      <c r="B2354" t="s">
        <v>2378</v>
      </c>
      <c r="C2354">
        <v>134.024</v>
      </c>
      <c r="D2354">
        <v>141.227</v>
      </c>
      <c r="E2354">
        <v>137.09899999999999</v>
      </c>
      <c r="F2354">
        <v>147.59299999999999</v>
      </c>
      <c r="G2354">
        <v>130.41999999999999</v>
      </c>
      <c r="H2354">
        <v>140.86199999999999</v>
      </c>
      <c r="I2354">
        <v>148.017</v>
      </c>
      <c r="J2354">
        <v>158.196</v>
      </c>
      <c r="K2354">
        <v>151.071</v>
      </c>
      <c r="L2354">
        <v>165.66800000000001</v>
      </c>
      <c r="M2354">
        <v>151.06200000000001</v>
      </c>
      <c r="N2354">
        <v>151.10400000000001</v>
      </c>
      <c r="O2354">
        <v>190.94499999999999</v>
      </c>
      <c r="P2354">
        <v>149.328</v>
      </c>
      <c r="Q2354">
        <v>155.14099999999999</v>
      </c>
      <c r="R2354">
        <v>171.08099999999999</v>
      </c>
      <c r="S2354">
        <v>153.44999999999999</v>
      </c>
      <c r="T2354">
        <v>182.84700000000001</v>
      </c>
      <c r="U2354">
        <v>132.61099999999999</v>
      </c>
      <c r="V2354">
        <v>136.13800000000001</v>
      </c>
      <c r="W2354">
        <v>135.72399999999999</v>
      </c>
      <c r="X2354">
        <v>154.518</v>
      </c>
      <c r="Y2354">
        <v>132.905</v>
      </c>
      <c r="Z2354">
        <v>137.09200000000001</v>
      </c>
      <c r="AA2354">
        <v>136.85</v>
      </c>
      <c r="AB2354">
        <v>141.84299999999999</v>
      </c>
      <c r="AC2354">
        <v>143.672</v>
      </c>
      <c r="AD2354">
        <v>151.38300000000001</v>
      </c>
      <c r="AE2354">
        <v>140.28200000000001</v>
      </c>
      <c r="AF2354">
        <v>138.774</v>
      </c>
      <c r="AG2354">
        <v>143.58500000000001</v>
      </c>
      <c r="AH2354">
        <v>147.19999999999999</v>
      </c>
      <c r="AI2354">
        <v>156.64099999999999</v>
      </c>
      <c r="AJ2354">
        <v>168.489</v>
      </c>
      <c r="AK2354">
        <v>150.25200000000001</v>
      </c>
      <c r="AL2354">
        <v>150.63900000000001</v>
      </c>
      <c r="AM2354">
        <v>150.53</v>
      </c>
      <c r="AN2354">
        <v>161.21100000000001</v>
      </c>
      <c r="AO2354">
        <v>150.06800000000001</v>
      </c>
      <c r="AP2354">
        <v>170.67500000000001</v>
      </c>
      <c r="AQ2354">
        <v>152.779</v>
      </c>
      <c r="AR2354">
        <v>156.50800000000001</v>
      </c>
      <c r="AS2354">
        <v>142.89500000000001</v>
      </c>
      <c r="AT2354">
        <v>157.965</v>
      </c>
      <c r="AU2354">
        <v>148.29499999999999</v>
      </c>
      <c r="AV2354">
        <v>169.499</v>
      </c>
      <c r="AW2354">
        <v>148.74</v>
      </c>
      <c r="AX2354">
        <v>146.53700000000001</v>
      </c>
      <c r="AY2354">
        <v>149.339</v>
      </c>
      <c r="AZ2354">
        <v>152.48400000000001</v>
      </c>
      <c r="BA2354">
        <v>143.19999999999999</v>
      </c>
      <c r="BB2354">
        <v>173.10900000000001</v>
      </c>
      <c r="BC2354">
        <v>165.995</v>
      </c>
      <c r="BD2354">
        <v>156.85</v>
      </c>
      <c r="BE2354">
        <v>164.126</v>
      </c>
      <c r="BF2354">
        <v>171.43700000000001</v>
      </c>
      <c r="BG2354">
        <v>168.24700000000001</v>
      </c>
      <c r="BH2354">
        <v>198.221</v>
      </c>
      <c r="BI2354">
        <v>171.48599999999999</v>
      </c>
      <c r="BJ2354">
        <v>170.06800000000001</v>
      </c>
      <c r="BK2354">
        <v>167.18</v>
      </c>
      <c r="BL2354">
        <v>164.34299999999999</v>
      </c>
      <c r="BM2354">
        <v>174.16900000000001</v>
      </c>
      <c r="BN2354">
        <v>216.827</v>
      </c>
      <c r="BO2354">
        <v>180.71700000000001</v>
      </c>
      <c r="BP2354">
        <v>184.03800000000001</v>
      </c>
      <c r="BQ2354">
        <v>183.119</v>
      </c>
      <c r="BR2354">
        <v>191.21</v>
      </c>
      <c r="BS2354">
        <v>191.90100000000001</v>
      </c>
      <c r="BT2354">
        <v>216.80500000000001</v>
      </c>
      <c r="BU2354">
        <v>191.5</v>
      </c>
      <c r="BV2354">
        <v>221.94900000000001</v>
      </c>
      <c r="BW2354">
        <v>188.40299999999999</v>
      </c>
      <c r="BX2354">
        <v>197.077</v>
      </c>
      <c r="BY2354">
        <v>194.357</v>
      </c>
      <c r="BZ2354">
        <v>282.39100000000002</v>
      </c>
      <c r="CA2354">
        <v>192.845</v>
      </c>
      <c r="CB2354">
        <v>200.702</v>
      </c>
      <c r="CC2354">
        <v>213.74799999999999</v>
      </c>
      <c r="CD2354">
        <v>219.108</v>
      </c>
      <c r="CE2354">
        <v>220.48099999999999</v>
      </c>
      <c r="CF2354">
        <v>243.99299999999999</v>
      </c>
      <c r="CG2354">
        <v>221.542</v>
      </c>
      <c r="CH2354">
        <v>225.06700000000001</v>
      </c>
    </row>
    <row r="2355" spans="1:86" x14ac:dyDescent="0.2">
      <c r="A2355" t="s">
        <v>5961</v>
      </c>
      <c r="B2355" t="s">
        <v>2379</v>
      </c>
      <c r="C2355">
        <v>222.191</v>
      </c>
      <c r="D2355">
        <v>180.00800000000001</v>
      </c>
      <c r="E2355">
        <v>199.25399999999999</v>
      </c>
      <c r="F2355">
        <v>181.70599999999999</v>
      </c>
      <c r="G2355">
        <v>209.24199999999999</v>
      </c>
      <c r="H2355">
        <v>208.50800000000001</v>
      </c>
      <c r="I2355">
        <v>184.87799999999999</v>
      </c>
      <c r="J2355">
        <v>235.173</v>
      </c>
      <c r="K2355">
        <v>188.684</v>
      </c>
      <c r="L2355">
        <v>212.62899999999999</v>
      </c>
      <c r="M2355">
        <v>198.309</v>
      </c>
      <c r="N2355">
        <v>230.429</v>
      </c>
      <c r="O2355">
        <v>186.13</v>
      </c>
      <c r="P2355">
        <v>204.91300000000001</v>
      </c>
      <c r="Q2355">
        <v>218.58699999999999</v>
      </c>
      <c r="R2355">
        <v>202.36799999999999</v>
      </c>
      <c r="S2355">
        <v>218.54900000000001</v>
      </c>
      <c r="T2355">
        <v>271.18200000000002</v>
      </c>
      <c r="U2355">
        <v>184.56800000000001</v>
      </c>
      <c r="V2355">
        <v>225.67599999999999</v>
      </c>
      <c r="W2355">
        <v>182.58699999999999</v>
      </c>
      <c r="X2355">
        <v>182.58799999999999</v>
      </c>
      <c r="Y2355">
        <v>215.56700000000001</v>
      </c>
      <c r="Z2355">
        <v>194.02199999999999</v>
      </c>
      <c r="AA2355">
        <v>184.078</v>
      </c>
      <c r="AB2355">
        <v>189.94399999999999</v>
      </c>
      <c r="AC2355">
        <v>186.309</v>
      </c>
      <c r="AD2355">
        <v>182.405</v>
      </c>
      <c r="AE2355">
        <v>286.94200000000001</v>
      </c>
      <c r="AF2355">
        <v>244.26599999999999</v>
      </c>
      <c r="AG2355">
        <v>193.083</v>
      </c>
      <c r="AH2355">
        <v>233.30799999999999</v>
      </c>
      <c r="AI2355">
        <v>214.80600000000001</v>
      </c>
      <c r="AJ2355">
        <v>199.071</v>
      </c>
      <c r="AK2355">
        <v>229.13900000000001</v>
      </c>
      <c r="AL2355">
        <v>211.29400000000001</v>
      </c>
      <c r="AM2355">
        <v>222.797</v>
      </c>
      <c r="AN2355">
        <v>221.26</v>
      </c>
      <c r="AO2355">
        <v>236.197</v>
      </c>
      <c r="AP2355">
        <v>216.977</v>
      </c>
      <c r="AQ2355">
        <v>268.65699999999998</v>
      </c>
      <c r="AR2355">
        <v>279.80799999999999</v>
      </c>
      <c r="AS2355">
        <v>204.18600000000001</v>
      </c>
      <c r="AT2355">
        <v>240.19499999999999</v>
      </c>
      <c r="AU2355">
        <v>202.49700000000001</v>
      </c>
      <c r="AV2355">
        <v>235.82400000000001</v>
      </c>
      <c r="AW2355">
        <v>262.77600000000001</v>
      </c>
      <c r="AX2355">
        <v>230.399</v>
      </c>
      <c r="AY2355">
        <v>214.00800000000001</v>
      </c>
      <c r="AZ2355">
        <v>242.06100000000001</v>
      </c>
      <c r="BA2355">
        <v>221.79900000000001</v>
      </c>
      <c r="BB2355">
        <v>210.69200000000001</v>
      </c>
      <c r="BC2355">
        <v>244.11500000000001</v>
      </c>
      <c r="BD2355">
        <v>301.93400000000003</v>
      </c>
      <c r="BE2355">
        <v>268.47199999999998</v>
      </c>
      <c r="BF2355">
        <v>263.02300000000002</v>
      </c>
      <c r="BG2355">
        <v>285.21800000000002</v>
      </c>
      <c r="BH2355">
        <v>253.86500000000001</v>
      </c>
      <c r="BI2355">
        <v>287.01799999999997</v>
      </c>
      <c r="BJ2355">
        <v>255.08500000000001</v>
      </c>
      <c r="BK2355">
        <v>307.49799999999999</v>
      </c>
      <c r="BL2355">
        <v>274.39600000000002</v>
      </c>
      <c r="BM2355">
        <v>342.90600000000001</v>
      </c>
      <c r="BN2355">
        <v>361.084</v>
      </c>
      <c r="BO2355">
        <v>271.69299999999998</v>
      </c>
      <c r="BP2355">
        <v>319.21800000000002</v>
      </c>
      <c r="BQ2355">
        <v>248.75200000000001</v>
      </c>
      <c r="BR2355">
        <v>294.44900000000001</v>
      </c>
      <c r="BS2355">
        <v>321.13799999999998</v>
      </c>
      <c r="BT2355">
        <v>324.62900000000002</v>
      </c>
      <c r="BU2355">
        <v>267.41300000000001</v>
      </c>
      <c r="BV2355">
        <v>265.58800000000002</v>
      </c>
      <c r="BW2355">
        <v>249.89400000000001</v>
      </c>
      <c r="BX2355">
        <v>283.42500000000001</v>
      </c>
      <c r="BY2355">
        <v>253.40100000000001</v>
      </c>
      <c r="BZ2355">
        <v>274.28199999999998</v>
      </c>
      <c r="CA2355">
        <v>284.70100000000002</v>
      </c>
      <c r="CB2355">
        <v>314.65600000000001</v>
      </c>
      <c r="CC2355">
        <v>282.964</v>
      </c>
      <c r="CD2355">
        <v>294.90800000000002</v>
      </c>
      <c r="CE2355">
        <v>294.66399999999999</v>
      </c>
      <c r="CF2355">
        <v>289.98599999999999</v>
      </c>
      <c r="CG2355">
        <v>294.50599999999997</v>
      </c>
      <c r="CH2355">
        <v>292.64600000000002</v>
      </c>
    </row>
    <row r="2356" spans="1:86" x14ac:dyDescent="0.2">
      <c r="A2356" t="s">
        <v>5962</v>
      </c>
      <c r="B2356" t="s">
        <v>2380</v>
      </c>
      <c r="C2356">
        <v>-88.168000000000006</v>
      </c>
      <c r="D2356">
        <v>-38.780999999999999</v>
      </c>
      <c r="E2356">
        <v>-62.155999999999999</v>
      </c>
      <c r="F2356">
        <v>-34.113</v>
      </c>
      <c r="G2356">
        <v>-78.822000000000003</v>
      </c>
      <c r="H2356">
        <v>-67.646000000000001</v>
      </c>
      <c r="I2356">
        <v>-36.860999999999997</v>
      </c>
      <c r="J2356">
        <v>-76.975999999999999</v>
      </c>
      <c r="K2356">
        <v>-37.613999999999997</v>
      </c>
      <c r="L2356">
        <v>-46.96</v>
      </c>
      <c r="M2356">
        <v>-47.247</v>
      </c>
      <c r="N2356">
        <v>-79.325999999999993</v>
      </c>
      <c r="O2356">
        <v>4.8150000000000004</v>
      </c>
      <c r="P2356">
        <v>-55.585000000000001</v>
      </c>
      <c r="Q2356">
        <v>-63.445999999999998</v>
      </c>
      <c r="R2356">
        <v>-31.288</v>
      </c>
      <c r="S2356">
        <v>-65.099999999999994</v>
      </c>
      <c r="T2356">
        <v>-88.334999999999994</v>
      </c>
      <c r="U2356">
        <v>-51.957000000000001</v>
      </c>
      <c r="V2356">
        <v>-89.537999999999997</v>
      </c>
      <c r="W2356">
        <v>-46.863</v>
      </c>
      <c r="X2356">
        <v>-28.071000000000002</v>
      </c>
      <c r="Y2356">
        <v>-82.662000000000006</v>
      </c>
      <c r="Z2356">
        <v>-56.930999999999997</v>
      </c>
      <c r="AA2356">
        <v>-47.226999999999997</v>
      </c>
      <c r="AB2356">
        <v>-48.100999999999999</v>
      </c>
      <c r="AC2356">
        <v>-42.637</v>
      </c>
      <c r="AD2356">
        <v>-31.021999999999998</v>
      </c>
      <c r="AE2356">
        <v>-146.66</v>
      </c>
      <c r="AF2356">
        <v>-105.492</v>
      </c>
      <c r="AG2356">
        <v>-49.497999999999998</v>
      </c>
      <c r="AH2356">
        <v>-86.108000000000004</v>
      </c>
      <c r="AI2356">
        <v>-58.164999999999999</v>
      </c>
      <c r="AJ2356">
        <v>-30.582999999999998</v>
      </c>
      <c r="AK2356">
        <v>-78.887</v>
      </c>
      <c r="AL2356">
        <v>-60.655999999999999</v>
      </c>
      <c r="AM2356">
        <v>-72.268000000000001</v>
      </c>
      <c r="AN2356">
        <v>-60.048999999999999</v>
      </c>
      <c r="AO2356">
        <v>-86.129000000000005</v>
      </c>
      <c r="AP2356">
        <v>-46.302</v>
      </c>
      <c r="AQ2356">
        <v>-115.878</v>
      </c>
      <c r="AR2356">
        <v>-123.3</v>
      </c>
      <c r="AS2356">
        <v>-61.290999999999997</v>
      </c>
      <c r="AT2356">
        <v>-82.23</v>
      </c>
      <c r="AU2356">
        <v>-54.201999999999998</v>
      </c>
      <c r="AV2356">
        <v>-66.325000000000003</v>
      </c>
      <c r="AW2356">
        <v>-114.036</v>
      </c>
      <c r="AX2356">
        <v>-83.861999999999995</v>
      </c>
      <c r="AY2356">
        <v>-64.668999999999997</v>
      </c>
      <c r="AZ2356">
        <v>-89.576999999999998</v>
      </c>
      <c r="BA2356">
        <v>-78.599000000000004</v>
      </c>
      <c r="BB2356">
        <v>-37.582999999999998</v>
      </c>
      <c r="BC2356">
        <v>-78.12</v>
      </c>
      <c r="BD2356">
        <v>-145.084</v>
      </c>
      <c r="BE2356">
        <v>-104.346</v>
      </c>
      <c r="BF2356">
        <v>-91.585999999999999</v>
      </c>
      <c r="BG2356">
        <v>-116.97199999999999</v>
      </c>
      <c r="BH2356">
        <v>-55.643999999999998</v>
      </c>
      <c r="BI2356">
        <v>-115.533</v>
      </c>
      <c r="BJ2356">
        <v>-85.016999999999996</v>
      </c>
      <c r="BK2356">
        <v>-140.31800000000001</v>
      </c>
      <c r="BL2356">
        <v>-110.053</v>
      </c>
      <c r="BM2356">
        <v>-168.738</v>
      </c>
      <c r="BN2356">
        <v>-144.25700000000001</v>
      </c>
      <c r="BO2356">
        <v>-90.974999999999994</v>
      </c>
      <c r="BP2356">
        <v>-135.18100000000001</v>
      </c>
      <c r="BQ2356">
        <v>-65.632999999999996</v>
      </c>
      <c r="BR2356">
        <v>-103.239</v>
      </c>
      <c r="BS2356">
        <v>-129.23699999999999</v>
      </c>
      <c r="BT2356">
        <v>-107.824</v>
      </c>
      <c r="BU2356">
        <v>-75.912999999999997</v>
      </c>
      <c r="BV2356">
        <v>-43.637999999999998</v>
      </c>
      <c r="BW2356">
        <v>-61.49</v>
      </c>
      <c r="BX2356">
        <v>-86.347999999999999</v>
      </c>
      <c r="BY2356">
        <v>-59.043999999999997</v>
      </c>
      <c r="BZ2356">
        <v>8.109</v>
      </c>
      <c r="CA2356">
        <v>-91.856999999999999</v>
      </c>
      <c r="CB2356">
        <v>-113.95399999999999</v>
      </c>
      <c r="CC2356">
        <v>-69.215999999999994</v>
      </c>
      <c r="CD2356">
        <v>-75.8</v>
      </c>
      <c r="CE2356">
        <v>-74.183000000000007</v>
      </c>
      <c r="CF2356">
        <v>-45.993000000000002</v>
      </c>
      <c r="CG2356">
        <v>-72.962999999999994</v>
      </c>
      <c r="CH2356">
        <v>-67.578999999999994</v>
      </c>
    </row>
    <row r="2357" spans="1:86" x14ac:dyDescent="0.2">
      <c r="A2357" t="s">
        <v>5963</v>
      </c>
      <c r="B2357" t="s">
        <v>2381</v>
      </c>
      <c r="C2357" t="s">
        <v>194</v>
      </c>
      <c r="D2357">
        <v>16.824000000000002</v>
      </c>
      <c r="E2357">
        <v>38.889000000000003</v>
      </c>
      <c r="F2357">
        <v>16.071999999999999</v>
      </c>
      <c r="G2357" t="s">
        <v>194</v>
      </c>
      <c r="H2357">
        <v>44.655999999999999</v>
      </c>
      <c r="I2357">
        <v>14.272</v>
      </c>
      <c r="J2357">
        <v>20.064</v>
      </c>
      <c r="K2357">
        <v>48.082000000000001</v>
      </c>
      <c r="L2357">
        <v>14.167</v>
      </c>
      <c r="M2357">
        <v>44.591999999999999</v>
      </c>
      <c r="N2357">
        <v>56.743000000000002</v>
      </c>
      <c r="O2357" t="s">
        <v>194</v>
      </c>
      <c r="P2357">
        <v>11.98</v>
      </c>
      <c r="Q2357">
        <v>36.22</v>
      </c>
      <c r="R2357">
        <v>23.925999999999998</v>
      </c>
      <c r="S2357">
        <v>7.141</v>
      </c>
      <c r="T2357" t="s">
        <v>194</v>
      </c>
      <c r="U2357">
        <v>17.789000000000001</v>
      </c>
      <c r="V2357">
        <v>38.344000000000001</v>
      </c>
      <c r="W2357" t="s">
        <v>194</v>
      </c>
      <c r="X2357">
        <v>34.83</v>
      </c>
      <c r="Y2357">
        <v>62.725000000000001</v>
      </c>
      <c r="Z2357">
        <v>47.747</v>
      </c>
      <c r="AA2357">
        <v>39.832000000000001</v>
      </c>
      <c r="AB2357" t="s">
        <v>194</v>
      </c>
      <c r="AC2357">
        <v>46.85</v>
      </c>
      <c r="AD2357">
        <v>14.792</v>
      </c>
      <c r="AE2357" t="s">
        <v>194</v>
      </c>
      <c r="AF2357">
        <v>75.447999999999993</v>
      </c>
      <c r="AG2357" t="s">
        <v>194</v>
      </c>
      <c r="AH2357">
        <v>20.132999999999999</v>
      </c>
      <c r="AI2357">
        <v>54.582999999999998</v>
      </c>
      <c r="AJ2357">
        <v>73.421999999999997</v>
      </c>
      <c r="AK2357">
        <v>134.89400000000001</v>
      </c>
      <c r="AL2357">
        <v>61.241999999999997</v>
      </c>
      <c r="AM2357">
        <v>18.344999999999999</v>
      </c>
      <c r="AN2357">
        <v>19.161000000000001</v>
      </c>
      <c r="AO2357">
        <v>57.484000000000002</v>
      </c>
      <c r="AP2357">
        <v>32.753</v>
      </c>
      <c r="AQ2357">
        <v>10.587999999999999</v>
      </c>
      <c r="AR2357">
        <v>69.554000000000002</v>
      </c>
      <c r="AS2357">
        <v>32.314</v>
      </c>
      <c r="AT2357">
        <v>45.216999999999999</v>
      </c>
      <c r="AU2357">
        <v>57.636000000000003</v>
      </c>
      <c r="AV2357">
        <v>46.128</v>
      </c>
      <c r="AW2357">
        <v>132.15700000000001</v>
      </c>
      <c r="AX2357">
        <v>47.856999999999999</v>
      </c>
      <c r="AY2357">
        <v>34.948999999999998</v>
      </c>
      <c r="AZ2357">
        <v>17.472000000000001</v>
      </c>
      <c r="BA2357">
        <v>51.835999999999999</v>
      </c>
      <c r="BB2357">
        <v>12.97</v>
      </c>
      <c r="BC2357">
        <v>11.27</v>
      </c>
      <c r="BD2357">
        <v>59.765000000000001</v>
      </c>
      <c r="BE2357">
        <v>23.911999999999999</v>
      </c>
      <c r="BF2357">
        <v>26.49</v>
      </c>
      <c r="BG2357">
        <v>49.807000000000002</v>
      </c>
      <c r="BH2357">
        <v>35.435000000000002</v>
      </c>
      <c r="BI2357">
        <v>86.983000000000004</v>
      </c>
      <c r="BJ2357">
        <v>93.406999999999996</v>
      </c>
      <c r="BK2357">
        <v>23.48</v>
      </c>
      <c r="BL2357">
        <v>8.6340000000000003</v>
      </c>
      <c r="BM2357">
        <v>60.465000000000003</v>
      </c>
      <c r="BN2357">
        <v>36.198</v>
      </c>
      <c r="BO2357">
        <v>12.438000000000001</v>
      </c>
      <c r="BP2357">
        <v>53.401000000000003</v>
      </c>
      <c r="BQ2357">
        <v>27.774000000000001</v>
      </c>
      <c r="BR2357">
        <v>33.295999999999999</v>
      </c>
      <c r="BS2357">
        <v>52.536000000000001</v>
      </c>
      <c r="BT2357">
        <v>35.307000000000002</v>
      </c>
      <c r="BU2357">
        <v>117.599</v>
      </c>
      <c r="BV2357">
        <v>53.22</v>
      </c>
      <c r="BW2357">
        <v>100.501</v>
      </c>
      <c r="BX2357">
        <v>13.798999999999999</v>
      </c>
      <c r="BY2357">
        <v>46.445</v>
      </c>
      <c r="BZ2357">
        <v>18.946999999999999</v>
      </c>
      <c r="CA2357">
        <v>9.8450000000000006</v>
      </c>
      <c r="CB2357">
        <v>77.382999999999996</v>
      </c>
      <c r="CC2357">
        <v>27.381</v>
      </c>
      <c r="CD2357">
        <v>16.556999999999999</v>
      </c>
      <c r="CE2357">
        <v>58.914999999999999</v>
      </c>
      <c r="CF2357">
        <v>44.459000000000003</v>
      </c>
      <c r="CG2357">
        <v>90.02</v>
      </c>
      <c r="CH2357">
        <v>92.397999999999996</v>
      </c>
    </row>
    <row r="2358" spans="1:86" x14ac:dyDescent="0.2">
      <c r="A2358" t="s">
        <v>5964</v>
      </c>
      <c r="B2358" t="s">
        <v>2382</v>
      </c>
      <c r="C2358" t="s">
        <v>194</v>
      </c>
      <c r="D2358" t="s">
        <v>188</v>
      </c>
      <c r="E2358" t="s">
        <v>188</v>
      </c>
      <c r="F2358" t="s">
        <v>188</v>
      </c>
      <c r="G2358" t="s">
        <v>194</v>
      </c>
      <c r="H2358" t="s">
        <v>188</v>
      </c>
      <c r="I2358" t="s">
        <v>188</v>
      </c>
      <c r="J2358" t="s">
        <v>194</v>
      </c>
      <c r="K2358" t="s">
        <v>188</v>
      </c>
      <c r="L2358" t="s">
        <v>188</v>
      </c>
      <c r="M2358" t="s">
        <v>188</v>
      </c>
      <c r="N2358" t="s">
        <v>188</v>
      </c>
      <c r="O2358" t="s">
        <v>194</v>
      </c>
      <c r="P2358" t="s">
        <v>194</v>
      </c>
      <c r="Q2358" t="s">
        <v>188</v>
      </c>
      <c r="R2358" t="s">
        <v>188</v>
      </c>
      <c r="S2358" t="s">
        <v>188</v>
      </c>
      <c r="T2358" t="s">
        <v>188</v>
      </c>
      <c r="U2358" t="s">
        <v>188</v>
      </c>
      <c r="V2358" t="s">
        <v>188</v>
      </c>
      <c r="W2358" t="s">
        <v>194</v>
      </c>
      <c r="X2358" t="s">
        <v>188</v>
      </c>
      <c r="Y2358" t="s">
        <v>188</v>
      </c>
      <c r="Z2358" t="s">
        <v>188</v>
      </c>
      <c r="AA2358" t="s">
        <v>188</v>
      </c>
      <c r="AB2358" t="s">
        <v>194</v>
      </c>
      <c r="AC2358" t="s">
        <v>188</v>
      </c>
      <c r="AD2358" t="s">
        <v>188</v>
      </c>
      <c r="AE2358" t="s">
        <v>194</v>
      </c>
      <c r="AF2358" t="s">
        <v>188</v>
      </c>
      <c r="AG2358" t="s">
        <v>194</v>
      </c>
      <c r="AH2358" t="s">
        <v>188</v>
      </c>
      <c r="AI2358" t="s">
        <v>188</v>
      </c>
      <c r="AJ2358" t="s">
        <v>188</v>
      </c>
      <c r="AK2358" t="s">
        <v>188</v>
      </c>
      <c r="AL2358" t="s">
        <v>188</v>
      </c>
      <c r="AM2358" t="s">
        <v>188</v>
      </c>
      <c r="AN2358" t="s">
        <v>188</v>
      </c>
      <c r="AO2358" t="s">
        <v>188</v>
      </c>
      <c r="AP2358" t="s">
        <v>188</v>
      </c>
      <c r="AQ2358" t="s">
        <v>188</v>
      </c>
      <c r="AR2358" t="s">
        <v>188</v>
      </c>
      <c r="AS2358" t="s">
        <v>188</v>
      </c>
      <c r="AT2358" t="s">
        <v>188</v>
      </c>
      <c r="AU2358" t="s">
        <v>188</v>
      </c>
      <c r="AV2358" t="s">
        <v>188</v>
      </c>
      <c r="AW2358" t="s">
        <v>188</v>
      </c>
      <c r="AX2358" t="s">
        <v>188</v>
      </c>
      <c r="AY2358" t="s">
        <v>188</v>
      </c>
      <c r="AZ2358" t="s">
        <v>188</v>
      </c>
      <c r="BA2358" t="s">
        <v>188</v>
      </c>
      <c r="BB2358" t="s">
        <v>188</v>
      </c>
      <c r="BC2358" t="s">
        <v>188</v>
      </c>
      <c r="BD2358" t="s">
        <v>188</v>
      </c>
      <c r="BE2358" t="s">
        <v>188</v>
      </c>
      <c r="BF2358" t="s">
        <v>188</v>
      </c>
      <c r="BG2358" t="s">
        <v>188</v>
      </c>
      <c r="BH2358" t="s">
        <v>188</v>
      </c>
      <c r="BI2358" t="s">
        <v>188</v>
      </c>
      <c r="BJ2358" t="s">
        <v>188</v>
      </c>
      <c r="BK2358" t="s">
        <v>188</v>
      </c>
      <c r="BL2358" t="s">
        <v>188</v>
      </c>
      <c r="BM2358" t="s">
        <v>188</v>
      </c>
      <c r="BN2358" t="s">
        <v>188</v>
      </c>
      <c r="BO2358" t="s">
        <v>188</v>
      </c>
      <c r="BP2358" t="s">
        <v>188</v>
      </c>
      <c r="BQ2358" t="s">
        <v>188</v>
      </c>
      <c r="BR2358" t="s">
        <v>188</v>
      </c>
      <c r="BS2358" t="s">
        <v>188</v>
      </c>
      <c r="BT2358" t="s">
        <v>188</v>
      </c>
      <c r="BU2358" t="s">
        <v>188</v>
      </c>
      <c r="BV2358" t="s">
        <v>188</v>
      </c>
      <c r="BW2358" t="s">
        <v>188</v>
      </c>
      <c r="BX2358" t="s">
        <v>188</v>
      </c>
      <c r="BY2358" t="s">
        <v>188</v>
      </c>
      <c r="BZ2358" t="s">
        <v>188</v>
      </c>
      <c r="CA2358" t="s">
        <v>188</v>
      </c>
      <c r="CB2358" t="s">
        <v>188</v>
      </c>
      <c r="CC2358" t="s">
        <v>188</v>
      </c>
      <c r="CD2358" t="s">
        <v>188</v>
      </c>
      <c r="CE2358" t="s">
        <v>188</v>
      </c>
      <c r="CF2358" t="s">
        <v>188</v>
      </c>
      <c r="CG2358" t="s">
        <v>188</v>
      </c>
      <c r="CH2358" t="s">
        <v>188</v>
      </c>
    </row>
    <row r="2359" spans="1:86" x14ac:dyDescent="0.2">
      <c r="A2359" t="s">
        <v>5965</v>
      </c>
      <c r="B2359" t="s">
        <v>2383</v>
      </c>
      <c r="C2359" t="s">
        <v>194</v>
      </c>
      <c r="D2359">
        <v>16.824000000000002</v>
      </c>
      <c r="E2359">
        <v>38.889000000000003</v>
      </c>
      <c r="F2359">
        <v>16.071999999999999</v>
      </c>
      <c r="G2359" t="s">
        <v>194</v>
      </c>
      <c r="H2359">
        <v>44.655999999999999</v>
      </c>
      <c r="I2359">
        <v>14.272</v>
      </c>
      <c r="J2359" t="s">
        <v>194</v>
      </c>
      <c r="K2359">
        <v>48.082000000000001</v>
      </c>
      <c r="L2359">
        <v>14.167</v>
      </c>
      <c r="M2359">
        <v>44.591999999999999</v>
      </c>
      <c r="N2359">
        <v>56.743000000000002</v>
      </c>
      <c r="O2359" t="s">
        <v>194</v>
      </c>
      <c r="P2359" t="s">
        <v>194</v>
      </c>
      <c r="Q2359">
        <v>36.22</v>
      </c>
      <c r="R2359">
        <v>23.925999999999998</v>
      </c>
      <c r="S2359">
        <v>7.141</v>
      </c>
      <c r="T2359" t="s">
        <v>194</v>
      </c>
      <c r="U2359">
        <v>17.789000000000001</v>
      </c>
      <c r="V2359">
        <v>38.344000000000001</v>
      </c>
      <c r="W2359" t="s">
        <v>194</v>
      </c>
      <c r="X2359">
        <v>34.83</v>
      </c>
      <c r="Y2359">
        <v>62.725000000000001</v>
      </c>
      <c r="Z2359">
        <v>47.747</v>
      </c>
      <c r="AA2359">
        <v>39.832000000000001</v>
      </c>
      <c r="AB2359" t="s">
        <v>194</v>
      </c>
      <c r="AC2359">
        <v>46.85</v>
      </c>
      <c r="AD2359">
        <v>14.792</v>
      </c>
      <c r="AE2359" t="s">
        <v>194</v>
      </c>
      <c r="AF2359">
        <v>75.447999999999993</v>
      </c>
      <c r="AG2359" t="s">
        <v>194</v>
      </c>
      <c r="AH2359">
        <v>20.132999999999999</v>
      </c>
      <c r="AI2359">
        <v>54.582999999999998</v>
      </c>
      <c r="AJ2359">
        <v>73.421999999999997</v>
      </c>
      <c r="AK2359">
        <v>134.89400000000001</v>
      </c>
      <c r="AL2359">
        <v>61.241999999999997</v>
      </c>
      <c r="AM2359">
        <v>18.344999999999999</v>
      </c>
      <c r="AN2359">
        <v>19.161000000000001</v>
      </c>
      <c r="AO2359">
        <v>57.484000000000002</v>
      </c>
      <c r="AP2359">
        <v>32.753</v>
      </c>
      <c r="AQ2359">
        <v>10.587999999999999</v>
      </c>
      <c r="AR2359">
        <v>69.554000000000002</v>
      </c>
      <c r="AS2359">
        <v>32.314</v>
      </c>
      <c r="AT2359">
        <v>45.216999999999999</v>
      </c>
      <c r="AU2359">
        <v>57.636000000000003</v>
      </c>
      <c r="AV2359">
        <v>46.128</v>
      </c>
      <c r="AW2359">
        <v>132.15700000000001</v>
      </c>
      <c r="AX2359">
        <v>47.856999999999999</v>
      </c>
      <c r="AY2359">
        <v>34.948999999999998</v>
      </c>
      <c r="AZ2359">
        <v>17.472000000000001</v>
      </c>
      <c r="BA2359">
        <v>51.835999999999999</v>
      </c>
      <c r="BB2359">
        <v>12.97</v>
      </c>
      <c r="BC2359">
        <v>11.27</v>
      </c>
      <c r="BD2359">
        <v>59.765000000000001</v>
      </c>
      <c r="BE2359">
        <v>23.911999999999999</v>
      </c>
      <c r="BF2359">
        <v>26.49</v>
      </c>
      <c r="BG2359">
        <v>49.807000000000002</v>
      </c>
      <c r="BH2359">
        <v>35.435000000000002</v>
      </c>
      <c r="BI2359">
        <v>86.983000000000004</v>
      </c>
      <c r="BJ2359">
        <v>93.406999999999996</v>
      </c>
      <c r="BK2359">
        <v>23.48</v>
      </c>
      <c r="BL2359">
        <v>8.6340000000000003</v>
      </c>
      <c r="BM2359">
        <v>60.465000000000003</v>
      </c>
      <c r="BN2359">
        <v>36.198</v>
      </c>
      <c r="BO2359">
        <v>12.438000000000001</v>
      </c>
      <c r="BP2359">
        <v>53.401000000000003</v>
      </c>
      <c r="BQ2359">
        <v>27.774000000000001</v>
      </c>
      <c r="BR2359">
        <v>33.295999999999999</v>
      </c>
      <c r="BS2359">
        <v>52.536000000000001</v>
      </c>
      <c r="BT2359">
        <v>35.307000000000002</v>
      </c>
      <c r="BU2359">
        <v>117.599</v>
      </c>
      <c r="BV2359">
        <v>53.22</v>
      </c>
      <c r="BW2359">
        <v>100.501</v>
      </c>
      <c r="BX2359">
        <v>13.798999999999999</v>
      </c>
      <c r="BY2359">
        <v>46.445</v>
      </c>
      <c r="BZ2359">
        <v>18.946999999999999</v>
      </c>
      <c r="CA2359">
        <v>9.8450000000000006</v>
      </c>
      <c r="CB2359">
        <v>77.382999999999996</v>
      </c>
      <c r="CC2359">
        <v>27.381</v>
      </c>
      <c r="CD2359">
        <v>16.556999999999999</v>
      </c>
      <c r="CE2359">
        <v>58.914999999999999</v>
      </c>
      <c r="CF2359">
        <v>44.459000000000003</v>
      </c>
      <c r="CG2359">
        <v>90.02</v>
      </c>
      <c r="CH2359">
        <v>92.397999999999996</v>
      </c>
    </row>
    <row r="2360" spans="1:86" x14ac:dyDescent="0.2">
      <c r="A2360" t="s">
        <v>5966</v>
      </c>
      <c r="B2360" t="s">
        <v>2384</v>
      </c>
      <c r="C2360" t="s">
        <v>188</v>
      </c>
      <c r="D2360" t="s">
        <v>188</v>
      </c>
      <c r="E2360" t="s">
        <v>188</v>
      </c>
      <c r="F2360" t="s">
        <v>194</v>
      </c>
      <c r="G2360" t="s">
        <v>188</v>
      </c>
      <c r="H2360" t="s">
        <v>188</v>
      </c>
      <c r="I2360" t="s">
        <v>188</v>
      </c>
      <c r="J2360" t="s">
        <v>194</v>
      </c>
      <c r="K2360" t="s">
        <v>188</v>
      </c>
      <c r="L2360" t="s">
        <v>188</v>
      </c>
      <c r="M2360" t="s">
        <v>188</v>
      </c>
      <c r="N2360" t="s">
        <v>188</v>
      </c>
      <c r="O2360" t="s">
        <v>188</v>
      </c>
      <c r="P2360" t="s">
        <v>194</v>
      </c>
      <c r="Q2360" t="s">
        <v>188</v>
      </c>
      <c r="R2360" t="s">
        <v>188</v>
      </c>
      <c r="S2360" t="s">
        <v>188</v>
      </c>
      <c r="T2360" t="s">
        <v>194</v>
      </c>
      <c r="U2360" t="s">
        <v>188</v>
      </c>
      <c r="V2360" t="s">
        <v>188</v>
      </c>
      <c r="W2360" t="s">
        <v>188</v>
      </c>
      <c r="X2360" t="s">
        <v>188</v>
      </c>
      <c r="Y2360" t="s">
        <v>188</v>
      </c>
      <c r="Z2360" t="s">
        <v>188</v>
      </c>
      <c r="AA2360" t="s">
        <v>188</v>
      </c>
      <c r="AB2360" t="s">
        <v>188</v>
      </c>
      <c r="AC2360" t="s">
        <v>188</v>
      </c>
      <c r="AD2360" t="s">
        <v>188</v>
      </c>
      <c r="AE2360" t="s">
        <v>188</v>
      </c>
      <c r="AF2360" t="s">
        <v>188</v>
      </c>
      <c r="AG2360" t="s">
        <v>188</v>
      </c>
      <c r="AH2360" t="s">
        <v>188</v>
      </c>
      <c r="AI2360" t="s">
        <v>188</v>
      </c>
      <c r="AJ2360" t="s">
        <v>188</v>
      </c>
      <c r="AK2360" t="s">
        <v>188</v>
      </c>
      <c r="AL2360" t="s">
        <v>188</v>
      </c>
      <c r="AM2360" t="s">
        <v>188</v>
      </c>
      <c r="AN2360" t="s">
        <v>188</v>
      </c>
      <c r="AO2360" t="s">
        <v>188</v>
      </c>
      <c r="AP2360" t="s">
        <v>188</v>
      </c>
      <c r="AQ2360" t="s">
        <v>188</v>
      </c>
      <c r="AR2360" t="s">
        <v>188</v>
      </c>
      <c r="AS2360" t="s">
        <v>188</v>
      </c>
      <c r="AT2360" t="s">
        <v>188</v>
      </c>
      <c r="AU2360" t="s">
        <v>188</v>
      </c>
      <c r="AV2360" t="s">
        <v>188</v>
      </c>
      <c r="AW2360" t="s">
        <v>188</v>
      </c>
      <c r="AX2360" t="s">
        <v>188</v>
      </c>
      <c r="AY2360" t="s">
        <v>188</v>
      </c>
      <c r="AZ2360" t="s">
        <v>188</v>
      </c>
      <c r="BA2360" t="s">
        <v>188</v>
      </c>
      <c r="BB2360" t="s">
        <v>188</v>
      </c>
      <c r="BC2360" t="s">
        <v>188</v>
      </c>
      <c r="BD2360" t="s">
        <v>188</v>
      </c>
      <c r="BE2360" t="s">
        <v>188</v>
      </c>
      <c r="BF2360" t="s">
        <v>188</v>
      </c>
      <c r="BG2360" t="s">
        <v>188</v>
      </c>
      <c r="BH2360" t="s">
        <v>188</v>
      </c>
      <c r="BI2360" t="s">
        <v>188</v>
      </c>
      <c r="BJ2360" t="s">
        <v>188</v>
      </c>
      <c r="BK2360" t="s">
        <v>188</v>
      </c>
      <c r="BL2360" t="s">
        <v>188</v>
      </c>
      <c r="BM2360" t="s">
        <v>188</v>
      </c>
      <c r="BN2360" t="s">
        <v>188</v>
      </c>
      <c r="BO2360" t="s">
        <v>188</v>
      </c>
      <c r="BP2360" t="s">
        <v>188</v>
      </c>
      <c r="BQ2360" t="s">
        <v>188</v>
      </c>
      <c r="BR2360" t="s">
        <v>188</v>
      </c>
      <c r="BS2360" t="s">
        <v>188</v>
      </c>
      <c r="BT2360" t="s">
        <v>188</v>
      </c>
      <c r="BU2360" t="s">
        <v>188</v>
      </c>
      <c r="BV2360" t="s">
        <v>188</v>
      </c>
      <c r="BW2360" t="s">
        <v>188</v>
      </c>
      <c r="BX2360" t="s">
        <v>188</v>
      </c>
      <c r="BY2360" t="s">
        <v>188</v>
      </c>
      <c r="BZ2360" t="s">
        <v>188</v>
      </c>
      <c r="CA2360" t="s">
        <v>188</v>
      </c>
      <c r="CB2360" t="s">
        <v>188</v>
      </c>
      <c r="CC2360" t="s">
        <v>188</v>
      </c>
      <c r="CD2360" t="s">
        <v>188</v>
      </c>
      <c r="CE2360" t="s">
        <v>188</v>
      </c>
      <c r="CF2360" t="s">
        <v>188</v>
      </c>
      <c r="CG2360" t="s">
        <v>188</v>
      </c>
      <c r="CH2360" t="s">
        <v>188</v>
      </c>
    </row>
    <row r="2361" spans="1:86" x14ac:dyDescent="0.2">
      <c r="A2361" t="s">
        <v>5967</v>
      </c>
      <c r="B2361" t="s">
        <v>2385</v>
      </c>
      <c r="C2361" t="s">
        <v>188</v>
      </c>
      <c r="D2361" t="s">
        <v>188</v>
      </c>
      <c r="E2361" t="s">
        <v>188</v>
      </c>
      <c r="F2361" t="s">
        <v>194</v>
      </c>
      <c r="G2361" t="s">
        <v>188</v>
      </c>
      <c r="H2361" t="s">
        <v>188</v>
      </c>
      <c r="I2361" t="s">
        <v>188</v>
      </c>
      <c r="J2361" t="s">
        <v>194</v>
      </c>
      <c r="K2361" t="s">
        <v>188</v>
      </c>
      <c r="L2361" t="s">
        <v>188</v>
      </c>
      <c r="M2361" t="s">
        <v>188</v>
      </c>
      <c r="N2361" t="s">
        <v>188</v>
      </c>
      <c r="O2361" t="s">
        <v>188</v>
      </c>
      <c r="P2361" t="s">
        <v>194</v>
      </c>
      <c r="Q2361" t="s">
        <v>188</v>
      </c>
      <c r="R2361" t="s">
        <v>188</v>
      </c>
      <c r="S2361" t="s">
        <v>188</v>
      </c>
      <c r="T2361" t="s">
        <v>194</v>
      </c>
      <c r="U2361" t="s">
        <v>188</v>
      </c>
      <c r="V2361" t="s">
        <v>188</v>
      </c>
      <c r="W2361" t="s">
        <v>188</v>
      </c>
      <c r="X2361" t="s">
        <v>188</v>
      </c>
      <c r="Y2361" t="s">
        <v>188</v>
      </c>
      <c r="Z2361" t="s">
        <v>188</v>
      </c>
      <c r="AA2361" t="s">
        <v>188</v>
      </c>
      <c r="AB2361" t="s">
        <v>188</v>
      </c>
      <c r="AC2361" t="s">
        <v>188</v>
      </c>
      <c r="AD2361" t="s">
        <v>188</v>
      </c>
      <c r="AE2361" t="s">
        <v>188</v>
      </c>
      <c r="AF2361" t="s">
        <v>188</v>
      </c>
      <c r="AG2361" t="s">
        <v>188</v>
      </c>
      <c r="AH2361" t="s">
        <v>188</v>
      </c>
      <c r="AI2361" t="s">
        <v>188</v>
      </c>
      <c r="AJ2361" t="s">
        <v>188</v>
      </c>
      <c r="AK2361" t="s">
        <v>188</v>
      </c>
      <c r="AL2361" t="s">
        <v>188</v>
      </c>
      <c r="AM2361" t="s">
        <v>188</v>
      </c>
      <c r="AN2361" t="s">
        <v>188</v>
      </c>
      <c r="AO2361" t="s">
        <v>188</v>
      </c>
      <c r="AP2361" t="s">
        <v>188</v>
      </c>
      <c r="AQ2361" t="s">
        <v>188</v>
      </c>
      <c r="AR2361" t="s">
        <v>188</v>
      </c>
      <c r="AS2361" t="s">
        <v>188</v>
      </c>
      <c r="AT2361" t="s">
        <v>188</v>
      </c>
      <c r="AU2361" t="s">
        <v>188</v>
      </c>
      <c r="AV2361" t="s">
        <v>188</v>
      </c>
      <c r="AW2361" t="s">
        <v>188</v>
      </c>
      <c r="AX2361" t="s">
        <v>188</v>
      </c>
      <c r="AY2361" t="s">
        <v>188</v>
      </c>
      <c r="AZ2361" t="s">
        <v>188</v>
      </c>
      <c r="BA2361" t="s">
        <v>188</v>
      </c>
      <c r="BB2361" t="s">
        <v>188</v>
      </c>
      <c r="BC2361" t="s">
        <v>188</v>
      </c>
      <c r="BD2361" t="s">
        <v>188</v>
      </c>
      <c r="BE2361" t="s">
        <v>188</v>
      </c>
      <c r="BF2361" t="s">
        <v>188</v>
      </c>
      <c r="BG2361" t="s">
        <v>188</v>
      </c>
      <c r="BH2361" t="s">
        <v>188</v>
      </c>
      <c r="BI2361" t="s">
        <v>188</v>
      </c>
      <c r="BJ2361" t="s">
        <v>188</v>
      </c>
      <c r="BK2361" t="s">
        <v>188</v>
      </c>
      <c r="BL2361" t="s">
        <v>188</v>
      </c>
      <c r="BM2361" t="s">
        <v>188</v>
      </c>
      <c r="BN2361" t="s">
        <v>188</v>
      </c>
      <c r="BO2361" t="s">
        <v>188</v>
      </c>
      <c r="BP2361" t="s">
        <v>188</v>
      </c>
      <c r="BQ2361" t="s">
        <v>188</v>
      </c>
      <c r="BR2361" t="s">
        <v>188</v>
      </c>
      <c r="BS2361" t="s">
        <v>188</v>
      </c>
      <c r="BT2361" t="s">
        <v>188</v>
      </c>
      <c r="BU2361" t="s">
        <v>188</v>
      </c>
      <c r="BV2361" t="s">
        <v>188</v>
      </c>
      <c r="BW2361" t="s">
        <v>188</v>
      </c>
      <c r="BX2361" t="s">
        <v>188</v>
      </c>
      <c r="BY2361" t="s">
        <v>188</v>
      </c>
      <c r="BZ2361" t="s">
        <v>188</v>
      </c>
      <c r="CA2361" t="s">
        <v>188</v>
      </c>
      <c r="CB2361" t="s">
        <v>188</v>
      </c>
      <c r="CC2361" t="s">
        <v>188</v>
      </c>
      <c r="CD2361" t="s">
        <v>188</v>
      </c>
      <c r="CE2361" t="s">
        <v>188</v>
      </c>
      <c r="CF2361" t="s">
        <v>188</v>
      </c>
      <c r="CG2361" t="s">
        <v>188</v>
      </c>
      <c r="CH2361" t="s">
        <v>188</v>
      </c>
    </row>
    <row r="2362" spans="1:86" x14ac:dyDescent="0.2">
      <c r="A2362" t="s">
        <v>5968</v>
      </c>
      <c r="B2362" t="s">
        <v>2386</v>
      </c>
      <c r="C2362" t="s">
        <v>188</v>
      </c>
      <c r="D2362" t="s">
        <v>188</v>
      </c>
      <c r="E2362" t="s">
        <v>188</v>
      </c>
      <c r="F2362" t="s">
        <v>194</v>
      </c>
      <c r="G2362" t="s">
        <v>188</v>
      </c>
      <c r="H2362" t="s">
        <v>188</v>
      </c>
      <c r="I2362" t="s">
        <v>188</v>
      </c>
      <c r="J2362" t="s">
        <v>188</v>
      </c>
      <c r="K2362" t="s">
        <v>188</v>
      </c>
      <c r="L2362" t="s">
        <v>188</v>
      </c>
      <c r="M2362" t="s">
        <v>188</v>
      </c>
      <c r="N2362" t="s">
        <v>188</v>
      </c>
      <c r="O2362" t="s">
        <v>188</v>
      </c>
      <c r="P2362" t="s">
        <v>188</v>
      </c>
      <c r="Q2362" t="s">
        <v>188</v>
      </c>
      <c r="R2362" t="s">
        <v>188</v>
      </c>
      <c r="S2362" t="s">
        <v>188</v>
      </c>
      <c r="T2362" t="s">
        <v>188</v>
      </c>
      <c r="U2362" t="s">
        <v>188</v>
      </c>
      <c r="V2362" t="s">
        <v>188</v>
      </c>
      <c r="W2362" t="s">
        <v>188</v>
      </c>
      <c r="X2362" t="s">
        <v>188</v>
      </c>
      <c r="Y2362" t="s">
        <v>188</v>
      </c>
      <c r="Z2362" t="s">
        <v>188</v>
      </c>
      <c r="AA2362" t="s">
        <v>188</v>
      </c>
      <c r="AB2362" t="s">
        <v>188</v>
      </c>
      <c r="AC2362" t="s">
        <v>188</v>
      </c>
      <c r="AD2362" t="s">
        <v>188</v>
      </c>
      <c r="AE2362" t="s">
        <v>188</v>
      </c>
      <c r="AF2362" t="s">
        <v>188</v>
      </c>
      <c r="AG2362" t="s">
        <v>188</v>
      </c>
      <c r="AH2362" t="s">
        <v>188</v>
      </c>
      <c r="AI2362" t="s">
        <v>188</v>
      </c>
      <c r="AJ2362" t="s">
        <v>188</v>
      </c>
      <c r="AK2362" t="s">
        <v>188</v>
      </c>
      <c r="AL2362" t="s">
        <v>188</v>
      </c>
      <c r="AM2362" t="s">
        <v>188</v>
      </c>
      <c r="AN2362" t="s">
        <v>188</v>
      </c>
      <c r="AO2362" t="s">
        <v>188</v>
      </c>
      <c r="AP2362" t="s">
        <v>188</v>
      </c>
      <c r="AQ2362" t="s">
        <v>188</v>
      </c>
      <c r="AR2362" t="s">
        <v>188</v>
      </c>
      <c r="AS2362" t="s">
        <v>188</v>
      </c>
      <c r="AT2362" t="s">
        <v>188</v>
      </c>
      <c r="AU2362" t="s">
        <v>188</v>
      </c>
      <c r="AV2362" t="s">
        <v>188</v>
      </c>
      <c r="AW2362" t="s">
        <v>188</v>
      </c>
      <c r="AX2362" t="s">
        <v>188</v>
      </c>
      <c r="AY2362" t="s">
        <v>188</v>
      </c>
      <c r="AZ2362" t="s">
        <v>188</v>
      </c>
      <c r="BA2362" t="s">
        <v>188</v>
      </c>
      <c r="BB2362" t="s">
        <v>188</v>
      </c>
      <c r="BC2362" t="s">
        <v>188</v>
      </c>
      <c r="BD2362" t="s">
        <v>188</v>
      </c>
      <c r="BE2362" t="s">
        <v>188</v>
      </c>
      <c r="BF2362" t="s">
        <v>188</v>
      </c>
      <c r="BG2362" t="s">
        <v>188</v>
      </c>
      <c r="BH2362" t="s">
        <v>188</v>
      </c>
      <c r="BI2362" t="s">
        <v>188</v>
      </c>
      <c r="BJ2362" t="s">
        <v>188</v>
      </c>
      <c r="BK2362" t="s">
        <v>188</v>
      </c>
      <c r="BL2362" t="s">
        <v>188</v>
      </c>
      <c r="BM2362" t="s">
        <v>188</v>
      </c>
      <c r="BN2362" t="s">
        <v>188</v>
      </c>
      <c r="BO2362" t="s">
        <v>188</v>
      </c>
      <c r="BP2362" t="s">
        <v>188</v>
      </c>
      <c r="BQ2362" t="s">
        <v>188</v>
      </c>
      <c r="BR2362" t="s">
        <v>188</v>
      </c>
      <c r="BS2362" t="s">
        <v>188</v>
      </c>
      <c r="BT2362" t="s">
        <v>188</v>
      </c>
      <c r="BU2362" t="s">
        <v>188</v>
      </c>
      <c r="BV2362" t="s">
        <v>188</v>
      </c>
      <c r="BW2362" t="s">
        <v>188</v>
      </c>
      <c r="BX2362" t="s">
        <v>188</v>
      </c>
      <c r="BY2362" t="s">
        <v>188</v>
      </c>
      <c r="BZ2362" t="s">
        <v>188</v>
      </c>
      <c r="CA2362" t="s">
        <v>188</v>
      </c>
      <c r="CB2362" t="s">
        <v>188</v>
      </c>
      <c r="CC2362" t="s">
        <v>188</v>
      </c>
      <c r="CD2362" t="s">
        <v>188</v>
      </c>
      <c r="CE2362" t="s">
        <v>188</v>
      </c>
      <c r="CF2362" t="s">
        <v>188</v>
      </c>
      <c r="CG2362" t="s">
        <v>188</v>
      </c>
      <c r="CH2362" t="s">
        <v>188</v>
      </c>
    </row>
    <row r="2363" spans="1:86" x14ac:dyDescent="0.2">
      <c r="A2363" t="s">
        <v>5969</v>
      </c>
      <c r="B2363" t="s">
        <v>2387</v>
      </c>
      <c r="C2363">
        <v>19.303000000000001</v>
      </c>
      <c r="D2363">
        <v>19.309000000000001</v>
      </c>
      <c r="E2363">
        <v>19.318999999999999</v>
      </c>
      <c r="F2363">
        <v>18.669</v>
      </c>
      <c r="G2363">
        <v>18.666</v>
      </c>
      <c r="H2363" t="s">
        <v>194</v>
      </c>
      <c r="I2363">
        <v>18.14</v>
      </c>
      <c r="J2363">
        <v>18.132000000000001</v>
      </c>
      <c r="K2363">
        <v>18.099</v>
      </c>
      <c r="L2363" t="s">
        <v>194</v>
      </c>
      <c r="M2363">
        <v>17.442</v>
      </c>
      <c r="N2363">
        <v>17.443000000000001</v>
      </c>
      <c r="O2363">
        <v>18.391999999999999</v>
      </c>
      <c r="P2363">
        <v>18.388000000000002</v>
      </c>
      <c r="Q2363">
        <v>18.388000000000002</v>
      </c>
      <c r="R2363">
        <v>18.184000000000001</v>
      </c>
      <c r="S2363">
        <v>18.206</v>
      </c>
      <c r="T2363">
        <v>24.27</v>
      </c>
      <c r="U2363">
        <v>17.541</v>
      </c>
      <c r="V2363">
        <v>17.533000000000001</v>
      </c>
      <c r="W2363">
        <v>17.539000000000001</v>
      </c>
      <c r="X2363">
        <v>18.248999999999999</v>
      </c>
      <c r="Y2363">
        <v>18.234000000000002</v>
      </c>
      <c r="Z2363">
        <v>18.239999999999998</v>
      </c>
      <c r="AA2363">
        <v>18.925000000000001</v>
      </c>
      <c r="AB2363">
        <v>18.931000000000001</v>
      </c>
      <c r="AC2363">
        <v>18.934000000000001</v>
      </c>
      <c r="AD2363">
        <v>18.515999999999998</v>
      </c>
      <c r="AE2363">
        <v>18.524000000000001</v>
      </c>
      <c r="AF2363">
        <v>24.751999999999999</v>
      </c>
      <c r="AG2363">
        <v>18.061</v>
      </c>
      <c r="AH2363">
        <v>18.030999999999999</v>
      </c>
      <c r="AI2363">
        <v>18.07</v>
      </c>
      <c r="AJ2363">
        <v>18.332000000000001</v>
      </c>
      <c r="AK2363">
        <v>18.317</v>
      </c>
      <c r="AL2363">
        <v>18.326000000000001</v>
      </c>
      <c r="AM2363">
        <v>18.664000000000001</v>
      </c>
      <c r="AN2363">
        <v>18.634</v>
      </c>
      <c r="AO2363">
        <v>18.652000000000001</v>
      </c>
      <c r="AP2363">
        <v>18.446000000000002</v>
      </c>
      <c r="AQ2363">
        <v>18.442</v>
      </c>
      <c r="AR2363">
        <v>24.684999999999999</v>
      </c>
      <c r="AS2363">
        <v>18.108000000000001</v>
      </c>
      <c r="AT2363">
        <v>18.084</v>
      </c>
      <c r="AU2363">
        <v>18.077999999999999</v>
      </c>
      <c r="AV2363">
        <v>18.367999999999999</v>
      </c>
      <c r="AW2363">
        <v>18.489999999999998</v>
      </c>
      <c r="AX2363">
        <v>18.372</v>
      </c>
      <c r="AY2363">
        <v>18.975000000000001</v>
      </c>
      <c r="AZ2363">
        <v>18.972000000000001</v>
      </c>
      <c r="BA2363">
        <v>18.966999999999999</v>
      </c>
      <c r="BB2363">
        <v>18.678999999999998</v>
      </c>
      <c r="BC2363">
        <v>18.675000000000001</v>
      </c>
      <c r="BD2363">
        <v>24.902000000000001</v>
      </c>
      <c r="BE2363">
        <v>18.507999999999999</v>
      </c>
      <c r="BF2363">
        <v>18.547999999999998</v>
      </c>
      <c r="BG2363">
        <v>18.491</v>
      </c>
      <c r="BH2363">
        <v>18.733000000000001</v>
      </c>
      <c r="BI2363">
        <v>18.728000000000002</v>
      </c>
      <c r="BJ2363">
        <v>18.731000000000002</v>
      </c>
      <c r="BK2363">
        <v>19.167000000000002</v>
      </c>
      <c r="BL2363">
        <v>19.173999999999999</v>
      </c>
      <c r="BM2363">
        <v>19.163</v>
      </c>
      <c r="BN2363">
        <v>18.716000000000001</v>
      </c>
      <c r="BO2363">
        <v>18.721</v>
      </c>
      <c r="BP2363">
        <v>24.971</v>
      </c>
      <c r="BQ2363">
        <v>19.007999999999999</v>
      </c>
      <c r="BR2363">
        <v>18.984999999999999</v>
      </c>
      <c r="BS2363">
        <v>19.012</v>
      </c>
      <c r="BT2363">
        <v>19.338999999999999</v>
      </c>
      <c r="BU2363">
        <v>19.332999999999998</v>
      </c>
      <c r="BV2363">
        <v>19.34</v>
      </c>
      <c r="BW2363">
        <v>19.899999999999999</v>
      </c>
      <c r="BX2363">
        <v>19.901</v>
      </c>
      <c r="BY2363">
        <v>19.902000000000001</v>
      </c>
      <c r="BZ2363">
        <v>19.265999999999998</v>
      </c>
      <c r="CA2363">
        <v>19.213000000000001</v>
      </c>
      <c r="CB2363">
        <v>25.678000000000001</v>
      </c>
      <c r="CC2363">
        <v>18.995000000000001</v>
      </c>
      <c r="CD2363">
        <v>18.998000000000001</v>
      </c>
      <c r="CE2363">
        <v>18.986999999999998</v>
      </c>
      <c r="CF2363">
        <v>19.324000000000002</v>
      </c>
      <c r="CG2363">
        <v>19.356000000000002</v>
      </c>
      <c r="CH2363">
        <v>19.338000000000001</v>
      </c>
    </row>
    <row r="2364" spans="1:86" x14ac:dyDescent="0.2">
      <c r="A2364" t="s">
        <v>5970</v>
      </c>
      <c r="B2364" t="s">
        <v>2388</v>
      </c>
      <c r="C2364" t="s">
        <v>188</v>
      </c>
      <c r="D2364" t="s">
        <v>188</v>
      </c>
      <c r="E2364" t="s">
        <v>188</v>
      </c>
      <c r="F2364" t="s">
        <v>188</v>
      </c>
      <c r="G2364" t="s">
        <v>188</v>
      </c>
      <c r="H2364" t="s">
        <v>188</v>
      </c>
      <c r="I2364" t="s">
        <v>188</v>
      </c>
      <c r="J2364" t="s">
        <v>188</v>
      </c>
      <c r="K2364" t="s">
        <v>194</v>
      </c>
      <c r="L2364" t="s">
        <v>194</v>
      </c>
      <c r="M2364" t="s">
        <v>188</v>
      </c>
      <c r="N2364" t="s">
        <v>188</v>
      </c>
      <c r="O2364" t="s">
        <v>188</v>
      </c>
      <c r="P2364" t="s">
        <v>188</v>
      </c>
      <c r="Q2364" t="s">
        <v>188</v>
      </c>
      <c r="R2364" t="s">
        <v>188</v>
      </c>
      <c r="S2364" t="s">
        <v>188</v>
      </c>
      <c r="T2364" t="s">
        <v>188</v>
      </c>
      <c r="U2364" t="s">
        <v>188</v>
      </c>
      <c r="V2364" t="s">
        <v>188</v>
      </c>
      <c r="W2364" t="s">
        <v>188</v>
      </c>
      <c r="X2364" t="s">
        <v>188</v>
      </c>
      <c r="Y2364" t="s">
        <v>188</v>
      </c>
      <c r="Z2364" t="s">
        <v>188</v>
      </c>
      <c r="AA2364" t="s">
        <v>188</v>
      </c>
      <c r="AB2364" t="s">
        <v>188</v>
      </c>
      <c r="AC2364">
        <v>0.17499999999999999</v>
      </c>
      <c r="AD2364" t="s">
        <v>188</v>
      </c>
      <c r="AE2364" t="s">
        <v>188</v>
      </c>
      <c r="AF2364" t="s">
        <v>188</v>
      </c>
      <c r="AG2364" t="s">
        <v>188</v>
      </c>
      <c r="AH2364" t="s">
        <v>188</v>
      </c>
      <c r="AI2364" t="s">
        <v>188</v>
      </c>
      <c r="AJ2364" t="s">
        <v>188</v>
      </c>
      <c r="AK2364" t="s">
        <v>188</v>
      </c>
      <c r="AL2364" t="s">
        <v>188</v>
      </c>
      <c r="AM2364" t="s">
        <v>188</v>
      </c>
      <c r="AN2364" t="s">
        <v>188</v>
      </c>
      <c r="AO2364" t="s">
        <v>188</v>
      </c>
      <c r="AP2364" t="s">
        <v>188</v>
      </c>
      <c r="AQ2364" t="s">
        <v>188</v>
      </c>
      <c r="AR2364" t="s">
        <v>188</v>
      </c>
      <c r="AS2364" t="s">
        <v>188</v>
      </c>
      <c r="AT2364" t="s">
        <v>188</v>
      </c>
      <c r="AU2364" t="s">
        <v>188</v>
      </c>
      <c r="AV2364" t="s">
        <v>188</v>
      </c>
      <c r="AW2364" t="s">
        <v>188</v>
      </c>
      <c r="AX2364" t="s">
        <v>188</v>
      </c>
      <c r="AY2364" t="s">
        <v>188</v>
      </c>
      <c r="AZ2364" t="s">
        <v>188</v>
      </c>
      <c r="BA2364" t="s">
        <v>188</v>
      </c>
      <c r="BB2364" t="s">
        <v>188</v>
      </c>
      <c r="BC2364" t="s">
        <v>188</v>
      </c>
      <c r="BD2364" t="s">
        <v>188</v>
      </c>
      <c r="BE2364" t="s">
        <v>188</v>
      </c>
      <c r="BF2364" t="s">
        <v>188</v>
      </c>
      <c r="BG2364" t="s">
        <v>188</v>
      </c>
      <c r="BH2364" t="s">
        <v>188</v>
      </c>
      <c r="BI2364" t="s">
        <v>188</v>
      </c>
      <c r="BJ2364" t="s">
        <v>188</v>
      </c>
      <c r="BK2364" t="s">
        <v>188</v>
      </c>
      <c r="BL2364" t="s">
        <v>188</v>
      </c>
      <c r="BM2364" t="s">
        <v>188</v>
      </c>
      <c r="BN2364" t="s">
        <v>188</v>
      </c>
      <c r="BO2364" t="s">
        <v>188</v>
      </c>
      <c r="BP2364" t="s">
        <v>188</v>
      </c>
      <c r="BQ2364" t="s">
        <v>188</v>
      </c>
      <c r="BR2364" t="s">
        <v>188</v>
      </c>
      <c r="BS2364" t="s">
        <v>188</v>
      </c>
      <c r="BT2364" t="s">
        <v>188</v>
      </c>
      <c r="BU2364" t="s">
        <v>188</v>
      </c>
      <c r="BV2364" t="s">
        <v>188</v>
      </c>
      <c r="BW2364" t="s">
        <v>188</v>
      </c>
      <c r="BX2364" t="s">
        <v>188</v>
      </c>
      <c r="BY2364" t="s">
        <v>188</v>
      </c>
      <c r="BZ2364" t="s">
        <v>188</v>
      </c>
      <c r="CA2364" t="s">
        <v>188</v>
      </c>
      <c r="CB2364" t="s">
        <v>188</v>
      </c>
      <c r="CC2364" t="s">
        <v>188</v>
      </c>
      <c r="CD2364" t="s">
        <v>188</v>
      </c>
      <c r="CE2364" t="s">
        <v>188</v>
      </c>
      <c r="CF2364" t="s">
        <v>188</v>
      </c>
      <c r="CG2364" t="s">
        <v>188</v>
      </c>
      <c r="CH2364" t="s">
        <v>188</v>
      </c>
    </row>
    <row r="2365" spans="1:86" x14ac:dyDescent="0.2">
      <c r="A2365" t="s">
        <v>5971</v>
      </c>
      <c r="B2365" t="s">
        <v>2389</v>
      </c>
      <c r="C2365">
        <v>19.303000000000001</v>
      </c>
      <c r="D2365">
        <v>19.309000000000001</v>
      </c>
      <c r="E2365">
        <v>19.318999999999999</v>
      </c>
      <c r="F2365">
        <v>18.669</v>
      </c>
      <c r="G2365">
        <v>18.666</v>
      </c>
      <c r="H2365" t="s">
        <v>194</v>
      </c>
      <c r="I2365">
        <v>18.14</v>
      </c>
      <c r="J2365">
        <v>18.132000000000001</v>
      </c>
      <c r="K2365" t="s">
        <v>194</v>
      </c>
      <c r="L2365">
        <v>17.448</v>
      </c>
      <c r="M2365">
        <v>17.442</v>
      </c>
      <c r="N2365">
        <v>17.443000000000001</v>
      </c>
      <c r="O2365">
        <v>18.391999999999999</v>
      </c>
      <c r="P2365">
        <v>18.388000000000002</v>
      </c>
      <c r="Q2365">
        <v>18.388000000000002</v>
      </c>
      <c r="R2365">
        <v>18.184000000000001</v>
      </c>
      <c r="S2365">
        <v>18.206</v>
      </c>
      <c r="T2365">
        <v>24.27</v>
      </c>
      <c r="U2365">
        <v>17.541</v>
      </c>
      <c r="V2365">
        <v>17.533000000000001</v>
      </c>
      <c r="W2365">
        <v>17.539000000000001</v>
      </c>
      <c r="X2365">
        <v>18.248999999999999</v>
      </c>
      <c r="Y2365">
        <v>18.234000000000002</v>
      </c>
      <c r="Z2365">
        <v>18.239999999999998</v>
      </c>
      <c r="AA2365">
        <v>18.925000000000001</v>
      </c>
      <c r="AB2365">
        <v>18.931000000000001</v>
      </c>
      <c r="AC2365">
        <v>18.759</v>
      </c>
      <c r="AD2365">
        <v>18.515999999999998</v>
      </c>
      <c r="AE2365">
        <v>18.524000000000001</v>
      </c>
      <c r="AF2365">
        <v>24.751999999999999</v>
      </c>
      <c r="AG2365">
        <v>18.061</v>
      </c>
      <c r="AH2365">
        <v>18.030999999999999</v>
      </c>
      <c r="AI2365">
        <v>18.07</v>
      </c>
      <c r="AJ2365">
        <v>18.332000000000001</v>
      </c>
      <c r="AK2365">
        <v>18.317</v>
      </c>
      <c r="AL2365">
        <v>18.326000000000001</v>
      </c>
      <c r="AM2365">
        <v>18.664000000000001</v>
      </c>
      <c r="AN2365">
        <v>18.634</v>
      </c>
      <c r="AO2365">
        <v>18.652000000000001</v>
      </c>
      <c r="AP2365">
        <v>18.446000000000002</v>
      </c>
      <c r="AQ2365">
        <v>18.442</v>
      </c>
      <c r="AR2365">
        <v>24.684999999999999</v>
      </c>
      <c r="AS2365">
        <v>18.108000000000001</v>
      </c>
      <c r="AT2365">
        <v>18.084</v>
      </c>
      <c r="AU2365">
        <v>18.077999999999999</v>
      </c>
      <c r="AV2365">
        <v>18.367999999999999</v>
      </c>
      <c r="AW2365">
        <v>18.489999999999998</v>
      </c>
      <c r="AX2365">
        <v>18.372</v>
      </c>
      <c r="AY2365">
        <v>18.975000000000001</v>
      </c>
      <c r="AZ2365">
        <v>18.972000000000001</v>
      </c>
      <c r="BA2365">
        <v>18.966999999999999</v>
      </c>
      <c r="BB2365">
        <v>18.678999999999998</v>
      </c>
      <c r="BC2365">
        <v>18.675000000000001</v>
      </c>
      <c r="BD2365">
        <v>24.902000000000001</v>
      </c>
      <c r="BE2365">
        <v>18.507999999999999</v>
      </c>
      <c r="BF2365">
        <v>18.547999999999998</v>
      </c>
      <c r="BG2365">
        <v>18.491</v>
      </c>
      <c r="BH2365">
        <v>18.733000000000001</v>
      </c>
      <c r="BI2365">
        <v>18.728000000000002</v>
      </c>
      <c r="BJ2365">
        <v>18.731000000000002</v>
      </c>
      <c r="BK2365">
        <v>19.167000000000002</v>
      </c>
      <c r="BL2365">
        <v>19.173999999999999</v>
      </c>
      <c r="BM2365">
        <v>19.163</v>
      </c>
      <c r="BN2365">
        <v>18.716000000000001</v>
      </c>
      <c r="BO2365">
        <v>18.721</v>
      </c>
      <c r="BP2365">
        <v>24.971</v>
      </c>
      <c r="BQ2365">
        <v>19.007999999999999</v>
      </c>
      <c r="BR2365">
        <v>18.984999999999999</v>
      </c>
      <c r="BS2365">
        <v>19.012</v>
      </c>
      <c r="BT2365">
        <v>19.338999999999999</v>
      </c>
      <c r="BU2365">
        <v>19.332999999999998</v>
      </c>
      <c r="BV2365">
        <v>19.34</v>
      </c>
      <c r="BW2365">
        <v>19.899999999999999</v>
      </c>
      <c r="BX2365">
        <v>19.901</v>
      </c>
      <c r="BY2365">
        <v>19.902000000000001</v>
      </c>
      <c r="BZ2365">
        <v>19.265999999999998</v>
      </c>
      <c r="CA2365">
        <v>19.213000000000001</v>
      </c>
      <c r="CB2365">
        <v>25.678000000000001</v>
      </c>
      <c r="CC2365">
        <v>18.995000000000001</v>
      </c>
      <c r="CD2365">
        <v>18.998000000000001</v>
      </c>
      <c r="CE2365">
        <v>18.986999999999998</v>
      </c>
      <c r="CF2365">
        <v>19.324000000000002</v>
      </c>
      <c r="CG2365">
        <v>19.356000000000002</v>
      </c>
      <c r="CH2365">
        <v>19.338000000000001</v>
      </c>
    </row>
    <row r="2366" spans="1:86" x14ac:dyDescent="0.2">
      <c r="A2366" t="s">
        <v>5972</v>
      </c>
      <c r="B2366" t="s">
        <v>2390</v>
      </c>
      <c r="C2366">
        <v>3.6999999999999998E-2</v>
      </c>
      <c r="D2366">
        <v>3.5000000000000003E-2</v>
      </c>
      <c r="E2366">
        <v>4.2000000000000003E-2</v>
      </c>
      <c r="F2366">
        <v>3.4000000000000002E-2</v>
      </c>
      <c r="G2366">
        <v>3.3000000000000002E-2</v>
      </c>
      <c r="H2366" t="s">
        <v>194</v>
      </c>
      <c r="I2366">
        <v>0.14599999999999999</v>
      </c>
      <c r="J2366">
        <v>0.186</v>
      </c>
      <c r="K2366" t="s">
        <v>194</v>
      </c>
      <c r="L2366" t="s">
        <v>194</v>
      </c>
      <c r="M2366">
        <v>0.113</v>
      </c>
      <c r="N2366">
        <v>0.41</v>
      </c>
      <c r="O2366">
        <v>0.27</v>
      </c>
      <c r="P2366">
        <v>0.08</v>
      </c>
      <c r="Q2366">
        <v>9.8000000000000004E-2</v>
      </c>
      <c r="R2366">
        <v>7.2999999999999995E-2</v>
      </c>
      <c r="S2366">
        <v>9.2999999999999999E-2</v>
      </c>
      <c r="T2366">
        <v>0.25800000000000001</v>
      </c>
      <c r="U2366">
        <v>0.152</v>
      </c>
      <c r="V2366">
        <v>0.106</v>
      </c>
      <c r="W2366">
        <v>0.10199999999999999</v>
      </c>
      <c r="X2366">
        <v>8.2000000000000003E-2</v>
      </c>
      <c r="Y2366">
        <v>0.08</v>
      </c>
      <c r="Z2366">
        <v>0.39</v>
      </c>
      <c r="AA2366">
        <v>8.4000000000000005E-2</v>
      </c>
      <c r="AB2366">
        <v>7.6999999999999999E-2</v>
      </c>
      <c r="AC2366">
        <v>7.6999999999999999E-2</v>
      </c>
      <c r="AD2366">
        <v>7.9000000000000001E-2</v>
      </c>
      <c r="AE2366">
        <v>9.4E-2</v>
      </c>
      <c r="AF2366">
        <v>0.193</v>
      </c>
      <c r="AG2366">
        <v>5.2999999999999999E-2</v>
      </c>
      <c r="AH2366">
        <v>0.10299999999999999</v>
      </c>
      <c r="AI2366">
        <v>0.11799999999999999</v>
      </c>
      <c r="AJ2366">
        <v>0.86799999999999999</v>
      </c>
      <c r="AK2366">
        <v>0.313</v>
      </c>
      <c r="AL2366">
        <v>9.0999999999999998E-2</v>
      </c>
      <c r="AM2366">
        <v>0.124</v>
      </c>
      <c r="AN2366">
        <v>8.4000000000000005E-2</v>
      </c>
      <c r="AO2366">
        <v>0.09</v>
      </c>
      <c r="AP2366">
        <v>0.105</v>
      </c>
      <c r="AQ2366">
        <v>7.4999999999999997E-2</v>
      </c>
      <c r="AR2366">
        <v>0.23499999999999999</v>
      </c>
      <c r="AS2366">
        <v>9.4E-2</v>
      </c>
      <c r="AT2366">
        <v>7.5999999999999998E-2</v>
      </c>
      <c r="AU2366">
        <v>0.11600000000000001</v>
      </c>
      <c r="AV2366">
        <v>4.1000000000000002E-2</v>
      </c>
      <c r="AW2366">
        <v>0.109</v>
      </c>
      <c r="AX2366">
        <v>0.3</v>
      </c>
      <c r="AY2366">
        <v>0.11600000000000001</v>
      </c>
      <c r="AZ2366">
        <v>3.6999999999999998E-2</v>
      </c>
      <c r="BA2366">
        <v>0.11700000000000001</v>
      </c>
      <c r="BB2366">
        <v>3.9E-2</v>
      </c>
      <c r="BC2366">
        <v>7.8E-2</v>
      </c>
      <c r="BD2366">
        <v>0.22500000000000001</v>
      </c>
      <c r="BE2366">
        <v>0.11700000000000001</v>
      </c>
      <c r="BF2366">
        <v>9.8000000000000004E-2</v>
      </c>
      <c r="BG2366">
        <v>9.4E-2</v>
      </c>
      <c r="BH2366">
        <v>0.60799999999999998</v>
      </c>
      <c r="BI2366">
        <v>0.13</v>
      </c>
      <c r="BJ2366">
        <v>9.1999999999999998E-2</v>
      </c>
      <c r="BK2366">
        <v>8.5999999999999993E-2</v>
      </c>
      <c r="BL2366">
        <v>4.4999999999999998E-2</v>
      </c>
      <c r="BM2366">
        <v>0.16</v>
      </c>
      <c r="BN2366">
        <v>8.8999999999999996E-2</v>
      </c>
      <c r="BO2366">
        <v>0.10299999999999999</v>
      </c>
      <c r="BP2366">
        <v>0.41199999999999998</v>
      </c>
      <c r="BQ2366">
        <v>0.217</v>
      </c>
      <c r="BR2366">
        <v>2.1000000000000001E-2</v>
      </c>
      <c r="BS2366">
        <v>0.29899999999999999</v>
      </c>
      <c r="BT2366">
        <v>0.04</v>
      </c>
      <c r="BU2366">
        <v>0.14899999999999999</v>
      </c>
      <c r="BV2366">
        <v>4.2000000000000003E-2</v>
      </c>
      <c r="BW2366">
        <v>4.2999999999999997E-2</v>
      </c>
      <c r="BX2366">
        <v>4.2000000000000003E-2</v>
      </c>
      <c r="BY2366">
        <v>4.4999999999999998E-2</v>
      </c>
      <c r="BZ2366">
        <v>7.0999999999999994E-2</v>
      </c>
      <c r="CA2366">
        <v>0.106</v>
      </c>
      <c r="CB2366">
        <v>0.113</v>
      </c>
      <c r="CC2366">
        <v>0.04</v>
      </c>
      <c r="CD2366">
        <v>0.05</v>
      </c>
      <c r="CE2366">
        <v>4.1000000000000002E-2</v>
      </c>
      <c r="CF2366">
        <v>5.0999999999999997E-2</v>
      </c>
      <c r="CG2366">
        <v>4.1000000000000002E-2</v>
      </c>
      <c r="CH2366">
        <v>0.14699999999999999</v>
      </c>
    </row>
    <row r="2367" spans="1:86" x14ac:dyDescent="0.2">
      <c r="A2367" t="s">
        <v>5973</v>
      </c>
      <c r="B2367" t="s">
        <v>2391</v>
      </c>
      <c r="C2367">
        <v>26.954999999999998</v>
      </c>
      <c r="D2367">
        <v>26.878</v>
      </c>
      <c r="E2367">
        <v>26.882999999999999</v>
      </c>
      <c r="F2367">
        <v>27.905000000000001</v>
      </c>
      <c r="G2367">
        <v>27.905000000000001</v>
      </c>
      <c r="H2367" t="s">
        <v>194</v>
      </c>
      <c r="I2367">
        <v>21.927</v>
      </c>
      <c r="J2367">
        <v>21.904</v>
      </c>
      <c r="K2367" t="s">
        <v>194</v>
      </c>
      <c r="L2367">
        <v>27.266999999999999</v>
      </c>
      <c r="M2367">
        <v>27.266999999999999</v>
      </c>
      <c r="N2367">
        <v>27.266999999999999</v>
      </c>
      <c r="O2367">
        <v>23.585999999999999</v>
      </c>
      <c r="P2367">
        <v>23.571999999999999</v>
      </c>
      <c r="Q2367">
        <v>23.571999999999999</v>
      </c>
      <c r="R2367">
        <v>25.512</v>
      </c>
      <c r="S2367">
        <v>25.550999999999998</v>
      </c>
      <c r="T2367">
        <v>34.052999999999997</v>
      </c>
      <c r="U2367">
        <v>22.702000000000002</v>
      </c>
      <c r="V2367">
        <v>22.702000000000002</v>
      </c>
      <c r="W2367">
        <v>23.007000000000001</v>
      </c>
      <c r="X2367">
        <v>28.561</v>
      </c>
      <c r="Y2367">
        <v>28.561</v>
      </c>
      <c r="Z2367">
        <v>28.561</v>
      </c>
      <c r="AA2367">
        <v>24.367000000000001</v>
      </c>
      <c r="AB2367">
        <v>24.367000000000001</v>
      </c>
      <c r="AC2367">
        <v>24.367000000000001</v>
      </c>
      <c r="AD2367">
        <v>26.692</v>
      </c>
      <c r="AE2367">
        <v>26.692</v>
      </c>
      <c r="AF2367">
        <v>35.627000000000002</v>
      </c>
      <c r="AG2367">
        <v>24.866</v>
      </c>
      <c r="AH2367">
        <v>25.125</v>
      </c>
      <c r="AI2367">
        <v>24.852</v>
      </c>
      <c r="AJ2367">
        <v>30.687999999999999</v>
      </c>
      <c r="AK2367">
        <v>30.687999999999999</v>
      </c>
      <c r="AL2367">
        <v>30.687999999999999</v>
      </c>
      <c r="AM2367">
        <v>26.974</v>
      </c>
      <c r="AN2367">
        <v>26.817</v>
      </c>
      <c r="AO2367">
        <v>26.803999999999998</v>
      </c>
      <c r="AP2367">
        <v>28.629000000000001</v>
      </c>
      <c r="AQ2367">
        <v>28.63</v>
      </c>
      <c r="AR2367">
        <v>38.192999999999998</v>
      </c>
      <c r="AS2367">
        <v>28.613</v>
      </c>
      <c r="AT2367">
        <v>28.303000000000001</v>
      </c>
      <c r="AU2367">
        <v>28.335999999999999</v>
      </c>
      <c r="AV2367">
        <v>34.962000000000003</v>
      </c>
      <c r="AW2367">
        <v>34.985999999999997</v>
      </c>
      <c r="AX2367">
        <v>34.944000000000003</v>
      </c>
      <c r="AY2367">
        <v>30.701000000000001</v>
      </c>
      <c r="AZ2367">
        <v>30.533999999999999</v>
      </c>
      <c r="BA2367">
        <v>30.562999999999999</v>
      </c>
      <c r="BB2367">
        <v>32.616999999999997</v>
      </c>
      <c r="BC2367">
        <v>32.631999999999998</v>
      </c>
      <c r="BD2367">
        <v>43.503</v>
      </c>
      <c r="BE2367">
        <v>31.488</v>
      </c>
      <c r="BF2367">
        <v>31.472000000000001</v>
      </c>
      <c r="BG2367">
        <v>31.472000000000001</v>
      </c>
      <c r="BH2367">
        <v>38.868000000000002</v>
      </c>
      <c r="BI2367">
        <v>38.868000000000002</v>
      </c>
      <c r="BJ2367">
        <v>38.939</v>
      </c>
      <c r="BK2367">
        <v>33.959000000000003</v>
      </c>
      <c r="BL2367">
        <v>33.972000000000001</v>
      </c>
      <c r="BM2367">
        <v>33.959000000000003</v>
      </c>
      <c r="BN2367">
        <v>36.283999999999999</v>
      </c>
      <c r="BO2367">
        <v>36.283999999999999</v>
      </c>
      <c r="BP2367">
        <v>48.557000000000002</v>
      </c>
      <c r="BQ2367">
        <v>32.893999999999998</v>
      </c>
      <c r="BR2367">
        <v>32.893999999999998</v>
      </c>
      <c r="BS2367">
        <v>32.893999999999998</v>
      </c>
      <c r="BT2367">
        <v>40.372</v>
      </c>
      <c r="BU2367">
        <v>40.372</v>
      </c>
      <c r="BV2367">
        <v>40.4</v>
      </c>
      <c r="BW2367">
        <v>35.381999999999998</v>
      </c>
      <c r="BX2367">
        <v>35.381999999999998</v>
      </c>
      <c r="BY2367">
        <v>35.409999999999997</v>
      </c>
      <c r="BZ2367">
        <v>37.725999999999999</v>
      </c>
      <c r="CA2367">
        <v>37.725999999999999</v>
      </c>
      <c r="CB2367">
        <v>50.301000000000002</v>
      </c>
      <c r="CC2367">
        <v>32.893999999999998</v>
      </c>
      <c r="CD2367">
        <v>32.893999999999998</v>
      </c>
      <c r="CE2367">
        <v>32.893999999999998</v>
      </c>
      <c r="CF2367">
        <v>40.372</v>
      </c>
      <c r="CG2367">
        <v>40.372</v>
      </c>
      <c r="CH2367">
        <v>40.372</v>
      </c>
    </row>
    <row r="2368" spans="1:86" x14ac:dyDescent="0.2">
      <c r="A2368" t="s">
        <v>5974</v>
      </c>
      <c r="B2368" t="s">
        <v>2392</v>
      </c>
      <c r="C2368">
        <v>-26.917999999999999</v>
      </c>
      <c r="D2368">
        <v>-26.843</v>
      </c>
      <c r="E2368">
        <v>-26.841000000000001</v>
      </c>
      <c r="F2368">
        <v>-27.870999999999999</v>
      </c>
      <c r="G2368">
        <v>-27.872</v>
      </c>
      <c r="H2368">
        <v>-37.042999999999999</v>
      </c>
      <c r="I2368">
        <v>-21.780999999999999</v>
      </c>
      <c r="J2368">
        <v>-21.718</v>
      </c>
      <c r="K2368">
        <v>-22.196999999999999</v>
      </c>
      <c r="L2368" t="s">
        <v>194</v>
      </c>
      <c r="M2368">
        <v>-27.154</v>
      </c>
      <c r="N2368">
        <v>-26.856999999999999</v>
      </c>
      <c r="O2368">
        <v>-23.315999999999999</v>
      </c>
      <c r="P2368">
        <v>-23.492000000000001</v>
      </c>
      <c r="Q2368">
        <v>-23.474</v>
      </c>
      <c r="R2368">
        <v>-25.439</v>
      </c>
      <c r="S2368">
        <v>-25.457999999999998</v>
      </c>
      <c r="T2368">
        <v>-33.795000000000002</v>
      </c>
      <c r="U2368">
        <v>-22.55</v>
      </c>
      <c r="V2368">
        <v>-22.596</v>
      </c>
      <c r="W2368">
        <v>-22.905000000000001</v>
      </c>
      <c r="X2368">
        <v>-28.478999999999999</v>
      </c>
      <c r="Y2368">
        <v>-28.481000000000002</v>
      </c>
      <c r="Z2368">
        <v>-28.170999999999999</v>
      </c>
      <c r="AA2368">
        <v>-24.283000000000001</v>
      </c>
      <c r="AB2368">
        <v>-24.29</v>
      </c>
      <c r="AC2368">
        <v>-24.29</v>
      </c>
      <c r="AD2368">
        <v>-26.613</v>
      </c>
      <c r="AE2368">
        <v>-26.597999999999999</v>
      </c>
      <c r="AF2368">
        <v>-35.433999999999997</v>
      </c>
      <c r="AG2368">
        <v>-24.812999999999999</v>
      </c>
      <c r="AH2368">
        <v>-25.021999999999998</v>
      </c>
      <c r="AI2368">
        <v>-24.734000000000002</v>
      </c>
      <c r="AJ2368">
        <v>-29.82</v>
      </c>
      <c r="AK2368">
        <v>-30.375</v>
      </c>
      <c r="AL2368">
        <v>-30.597000000000001</v>
      </c>
      <c r="AM2368">
        <v>-26.85</v>
      </c>
      <c r="AN2368">
        <v>-26.733000000000001</v>
      </c>
      <c r="AO2368">
        <v>-26.713999999999999</v>
      </c>
      <c r="AP2368">
        <v>-28.524000000000001</v>
      </c>
      <c r="AQ2368">
        <v>-28.555</v>
      </c>
      <c r="AR2368">
        <v>-37.957999999999998</v>
      </c>
      <c r="AS2368">
        <v>-28.518999999999998</v>
      </c>
      <c r="AT2368">
        <v>-28.227</v>
      </c>
      <c r="AU2368">
        <v>-28.22</v>
      </c>
      <c r="AV2368">
        <v>-34.920999999999999</v>
      </c>
      <c r="AW2368">
        <v>-34.877000000000002</v>
      </c>
      <c r="AX2368">
        <v>-34.643999999999998</v>
      </c>
      <c r="AY2368">
        <v>-30.585000000000001</v>
      </c>
      <c r="AZ2368">
        <v>-30.497</v>
      </c>
      <c r="BA2368">
        <v>-30.446000000000002</v>
      </c>
      <c r="BB2368">
        <v>-32.578000000000003</v>
      </c>
      <c r="BC2368">
        <v>-32.554000000000002</v>
      </c>
      <c r="BD2368">
        <v>-43.277999999999999</v>
      </c>
      <c r="BE2368">
        <v>-31.370999999999999</v>
      </c>
      <c r="BF2368">
        <v>-31.373999999999999</v>
      </c>
      <c r="BG2368">
        <v>-31.378</v>
      </c>
      <c r="BH2368">
        <v>-38.26</v>
      </c>
      <c r="BI2368">
        <v>-38.738</v>
      </c>
      <c r="BJ2368">
        <v>-38.847000000000001</v>
      </c>
      <c r="BK2368">
        <v>-33.872999999999998</v>
      </c>
      <c r="BL2368">
        <v>-33.927</v>
      </c>
      <c r="BM2368">
        <v>-33.798999999999999</v>
      </c>
      <c r="BN2368">
        <v>-36.195</v>
      </c>
      <c r="BO2368">
        <v>-36.180999999999997</v>
      </c>
      <c r="BP2368">
        <v>-48.145000000000003</v>
      </c>
      <c r="BQ2368">
        <v>-32.677</v>
      </c>
      <c r="BR2368">
        <v>-32.872999999999998</v>
      </c>
      <c r="BS2368">
        <v>-32.594999999999999</v>
      </c>
      <c r="BT2368">
        <v>-40.332000000000001</v>
      </c>
      <c r="BU2368">
        <v>-40.222999999999999</v>
      </c>
      <c r="BV2368">
        <v>-40.357999999999997</v>
      </c>
      <c r="BW2368">
        <v>-35.338999999999999</v>
      </c>
      <c r="BX2368">
        <v>-35.340000000000003</v>
      </c>
      <c r="BY2368">
        <v>-35.365000000000002</v>
      </c>
      <c r="BZ2368">
        <v>-37.655000000000001</v>
      </c>
      <c r="CA2368">
        <v>-37.619999999999997</v>
      </c>
      <c r="CB2368">
        <v>-50.188000000000002</v>
      </c>
      <c r="CC2368">
        <v>-32.853999999999999</v>
      </c>
      <c r="CD2368">
        <v>-32.844000000000001</v>
      </c>
      <c r="CE2368">
        <v>-32.853000000000002</v>
      </c>
      <c r="CF2368">
        <v>-40.320999999999998</v>
      </c>
      <c r="CG2368">
        <v>-40.331000000000003</v>
      </c>
      <c r="CH2368">
        <v>-40.225000000000001</v>
      </c>
    </row>
    <row r="2369" spans="1:86" x14ac:dyDescent="0.2">
      <c r="A2369" t="s">
        <v>5975</v>
      </c>
      <c r="B2369" t="s">
        <v>2393</v>
      </c>
      <c r="C2369" t="s">
        <v>188</v>
      </c>
      <c r="D2369" t="s">
        <v>194</v>
      </c>
      <c r="E2369" t="s">
        <v>188</v>
      </c>
      <c r="F2369" t="s">
        <v>194</v>
      </c>
      <c r="G2369" t="s">
        <v>188</v>
      </c>
      <c r="H2369" t="s">
        <v>194</v>
      </c>
      <c r="I2369" t="s">
        <v>194</v>
      </c>
      <c r="J2369" t="s">
        <v>194</v>
      </c>
      <c r="K2369" t="s">
        <v>194</v>
      </c>
      <c r="L2369" t="s">
        <v>188</v>
      </c>
      <c r="M2369" t="s">
        <v>194</v>
      </c>
      <c r="N2369" t="s">
        <v>188</v>
      </c>
      <c r="O2369" t="s">
        <v>194</v>
      </c>
      <c r="P2369" t="s">
        <v>194</v>
      </c>
      <c r="Q2369" t="s">
        <v>194</v>
      </c>
      <c r="R2369" t="s">
        <v>194</v>
      </c>
      <c r="S2369" t="s">
        <v>194</v>
      </c>
      <c r="T2369" t="s">
        <v>194</v>
      </c>
      <c r="U2369" t="s">
        <v>194</v>
      </c>
      <c r="V2369" t="s">
        <v>188</v>
      </c>
      <c r="W2369" t="s">
        <v>194</v>
      </c>
      <c r="X2369" t="s">
        <v>194</v>
      </c>
      <c r="Y2369" t="s">
        <v>194</v>
      </c>
      <c r="Z2369" t="s">
        <v>188</v>
      </c>
      <c r="AA2369" t="s">
        <v>188</v>
      </c>
      <c r="AB2369" t="s">
        <v>194</v>
      </c>
      <c r="AC2369" t="s">
        <v>194</v>
      </c>
      <c r="AD2369" t="s">
        <v>194</v>
      </c>
      <c r="AE2369" t="s">
        <v>194</v>
      </c>
      <c r="AF2369" t="s">
        <v>194</v>
      </c>
      <c r="AG2369" t="s">
        <v>194</v>
      </c>
      <c r="AH2369" t="s">
        <v>194</v>
      </c>
      <c r="AI2369" t="s">
        <v>194</v>
      </c>
      <c r="AJ2369" t="s">
        <v>194</v>
      </c>
      <c r="AK2369" t="s">
        <v>194</v>
      </c>
      <c r="AL2369" t="s">
        <v>194</v>
      </c>
      <c r="AM2369" t="s">
        <v>194</v>
      </c>
      <c r="AN2369" t="s">
        <v>194</v>
      </c>
      <c r="AO2369" t="s">
        <v>194</v>
      </c>
      <c r="AP2369" t="s">
        <v>194</v>
      </c>
      <c r="AQ2369" t="s">
        <v>194</v>
      </c>
      <c r="AR2369" t="s">
        <v>194</v>
      </c>
      <c r="AS2369" t="s">
        <v>194</v>
      </c>
      <c r="AT2369" t="s">
        <v>194</v>
      </c>
      <c r="AU2369" t="s">
        <v>194</v>
      </c>
      <c r="AV2369" t="s">
        <v>194</v>
      </c>
      <c r="AW2369" t="s">
        <v>194</v>
      </c>
      <c r="AX2369" t="s">
        <v>194</v>
      </c>
      <c r="AY2369" t="s">
        <v>194</v>
      </c>
      <c r="AZ2369" t="s">
        <v>194</v>
      </c>
      <c r="BA2369" t="s">
        <v>194</v>
      </c>
      <c r="BB2369" t="s">
        <v>194</v>
      </c>
      <c r="BC2369" t="s">
        <v>194</v>
      </c>
      <c r="BD2369" t="s">
        <v>194</v>
      </c>
      <c r="BE2369" t="s">
        <v>194</v>
      </c>
      <c r="BF2369" t="s">
        <v>194</v>
      </c>
      <c r="BG2369" t="s">
        <v>194</v>
      </c>
      <c r="BH2369" t="s">
        <v>194</v>
      </c>
      <c r="BI2369" t="s">
        <v>194</v>
      </c>
      <c r="BJ2369" t="s">
        <v>194</v>
      </c>
      <c r="BK2369" t="s">
        <v>194</v>
      </c>
      <c r="BL2369" t="s">
        <v>194</v>
      </c>
      <c r="BM2369" t="s">
        <v>194</v>
      </c>
      <c r="BN2369" t="s">
        <v>194</v>
      </c>
      <c r="BO2369" t="s">
        <v>194</v>
      </c>
      <c r="BP2369" t="s">
        <v>194</v>
      </c>
      <c r="BQ2369" t="s">
        <v>194</v>
      </c>
      <c r="BR2369" t="s">
        <v>194</v>
      </c>
      <c r="BS2369" t="s">
        <v>194</v>
      </c>
      <c r="BT2369" t="s">
        <v>194</v>
      </c>
      <c r="BU2369" t="s">
        <v>194</v>
      </c>
      <c r="BV2369" t="s">
        <v>194</v>
      </c>
      <c r="BW2369" t="s">
        <v>194</v>
      </c>
      <c r="BX2369" t="s">
        <v>194</v>
      </c>
      <c r="BY2369" t="s">
        <v>194</v>
      </c>
      <c r="BZ2369" t="s">
        <v>194</v>
      </c>
      <c r="CA2369" t="s">
        <v>194</v>
      </c>
      <c r="CB2369" t="s">
        <v>194</v>
      </c>
      <c r="CC2369" t="s">
        <v>194</v>
      </c>
      <c r="CD2369" t="s">
        <v>194</v>
      </c>
      <c r="CE2369" t="s">
        <v>194</v>
      </c>
      <c r="CF2369" t="s">
        <v>194</v>
      </c>
      <c r="CG2369" t="s">
        <v>194</v>
      </c>
      <c r="CH2369" t="s">
        <v>194</v>
      </c>
    </row>
    <row r="2370" spans="1:86" x14ac:dyDescent="0.2">
      <c r="A2370" t="s">
        <v>5976</v>
      </c>
      <c r="B2370" t="s">
        <v>2394</v>
      </c>
      <c r="C2370" t="s">
        <v>194</v>
      </c>
      <c r="D2370" t="s">
        <v>194</v>
      </c>
      <c r="E2370" t="s">
        <v>194</v>
      </c>
      <c r="F2370">
        <v>53.509</v>
      </c>
      <c r="G2370" t="s">
        <v>194</v>
      </c>
      <c r="H2370" t="s">
        <v>194</v>
      </c>
      <c r="I2370" t="s">
        <v>194</v>
      </c>
      <c r="J2370" t="s">
        <v>194</v>
      </c>
      <c r="K2370" t="s">
        <v>194</v>
      </c>
      <c r="L2370">
        <v>53.942</v>
      </c>
      <c r="M2370" t="s">
        <v>194</v>
      </c>
      <c r="N2370">
        <v>55.453000000000003</v>
      </c>
      <c r="O2370" t="s">
        <v>194</v>
      </c>
      <c r="P2370" t="s">
        <v>194</v>
      </c>
      <c r="Q2370" t="s">
        <v>194</v>
      </c>
      <c r="R2370" t="s">
        <v>194</v>
      </c>
      <c r="S2370" t="s">
        <v>194</v>
      </c>
      <c r="T2370" t="s">
        <v>194</v>
      </c>
      <c r="U2370" t="s">
        <v>194</v>
      </c>
      <c r="V2370">
        <v>56.808</v>
      </c>
      <c r="W2370" t="s">
        <v>194</v>
      </c>
      <c r="X2370" t="s">
        <v>194</v>
      </c>
      <c r="Y2370" t="s">
        <v>194</v>
      </c>
      <c r="Z2370" t="s">
        <v>194</v>
      </c>
      <c r="AA2370">
        <v>57.3</v>
      </c>
      <c r="AB2370" t="s">
        <v>194</v>
      </c>
      <c r="AC2370" t="s">
        <v>194</v>
      </c>
      <c r="AD2370" t="s">
        <v>194</v>
      </c>
      <c r="AE2370" t="s">
        <v>194</v>
      </c>
      <c r="AF2370" t="s">
        <v>194</v>
      </c>
      <c r="AG2370" t="s">
        <v>194</v>
      </c>
      <c r="AH2370" t="s">
        <v>194</v>
      </c>
      <c r="AI2370" t="s">
        <v>194</v>
      </c>
      <c r="AJ2370" t="s">
        <v>194</v>
      </c>
      <c r="AK2370" t="s">
        <v>194</v>
      </c>
      <c r="AL2370" t="s">
        <v>194</v>
      </c>
      <c r="AM2370" t="s">
        <v>194</v>
      </c>
      <c r="AN2370" t="s">
        <v>194</v>
      </c>
      <c r="AO2370" t="s">
        <v>194</v>
      </c>
      <c r="AP2370" t="s">
        <v>194</v>
      </c>
      <c r="AQ2370" t="s">
        <v>194</v>
      </c>
      <c r="AR2370" t="s">
        <v>194</v>
      </c>
      <c r="AS2370" t="s">
        <v>194</v>
      </c>
      <c r="AT2370" t="s">
        <v>194</v>
      </c>
      <c r="AU2370" t="s">
        <v>194</v>
      </c>
      <c r="AV2370" t="s">
        <v>194</v>
      </c>
      <c r="AW2370" t="s">
        <v>194</v>
      </c>
      <c r="AX2370" t="s">
        <v>194</v>
      </c>
      <c r="AY2370" t="s">
        <v>194</v>
      </c>
      <c r="AZ2370" t="s">
        <v>194</v>
      </c>
      <c r="BA2370" t="s">
        <v>194</v>
      </c>
      <c r="BB2370" t="s">
        <v>194</v>
      </c>
      <c r="BC2370" t="s">
        <v>194</v>
      </c>
      <c r="BD2370" t="s">
        <v>194</v>
      </c>
      <c r="BE2370" t="s">
        <v>194</v>
      </c>
      <c r="BF2370" t="s">
        <v>194</v>
      </c>
      <c r="BG2370" t="s">
        <v>194</v>
      </c>
      <c r="BH2370" t="s">
        <v>194</v>
      </c>
      <c r="BI2370" t="s">
        <v>194</v>
      </c>
      <c r="BJ2370" t="s">
        <v>194</v>
      </c>
      <c r="BK2370" t="s">
        <v>194</v>
      </c>
      <c r="BL2370" t="s">
        <v>194</v>
      </c>
      <c r="BM2370" t="s">
        <v>194</v>
      </c>
      <c r="BN2370" t="s">
        <v>194</v>
      </c>
      <c r="BO2370" t="s">
        <v>194</v>
      </c>
      <c r="BP2370" t="s">
        <v>194</v>
      </c>
      <c r="BQ2370" t="s">
        <v>194</v>
      </c>
      <c r="BR2370" t="s">
        <v>194</v>
      </c>
      <c r="BS2370" t="s">
        <v>194</v>
      </c>
      <c r="BT2370" t="s">
        <v>194</v>
      </c>
      <c r="BU2370" t="s">
        <v>194</v>
      </c>
      <c r="BV2370" t="s">
        <v>194</v>
      </c>
      <c r="BW2370" t="s">
        <v>194</v>
      </c>
      <c r="BX2370" t="s">
        <v>194</v>
      </c>
      <c r="BY2370" t="s">
        <v>194</v>
      </c>
      <c r="BZ2370" t="s">
        <v>194</v>
      </c>
      <c r="CA2370" t="s">
        <v>194</v>
      </c>
      <c r="CB2370" t="s">
        <v>194</v>
      </c>
      <c r="CC2370" t="s">
        <v>194</v>
      </c>
      <c r="CD2370" t="s">
        <v>194</v>
      </c>
      <c r="CE2370" t="s">
        <v>194</v>
      </c>
      <c r="CF2370" t="s">
        <v>194</v>
      </c>
      <c r="CG2370" t="s">
        <v>194</v>
      </c>
      <c r="CH2370" t="s">
        <v>194</v>
      </c>
    </row>
    <row r="2371" spans="1:86" x14ac:dyDescent="0.2">
      <c r="A2371" t="s">
        <v>5977</v>
      </c>
      <c r="B2371" t="s">
        <v>2395</v>
      </c>
      <c r="C2371" t="s">
        <v>194</v>
      </c>
      <c r="D2371">
        <v>-53.164999999999999</v>
      </c>
      <c r="E2371" t="s">
        <v>194</v>
      </c>
      <c r="F2371" t="s">
        <v>194</v>
      </c>
      <c r="G2371" t="s">
        <v>194</v>
      </c>
      <c r="H2371" t="s">
        <v>194</v>
      </c>
      <c r="I2371" t="s">
        <v>194</v>
      </c>
      <c r="J2371" t="s">
        <v>194</v>
      </c>
      <c r="K2371" t="s">
        <v>194</v>
      </c>
      <c r="L2371">
        <v>-53.942</v>
      </c>
      <c r="M2371" t="s">
        <v>194</v>
      </c>
      <c r="N2371">
        <v>-55.453000000000003</v>
      </c>
      <c r="O2371" t="s">
        <v>194</v>
      </c>
      <c r="P2371" t="s">
        <v>194</v>
      </c>
      <c r="Q2371">
        <v>-56.914999999999999</v>
      </c>
      <c r="R2371">
        <v>-56.503</v>
      </c>
      <c r="S2371">
        <v>-56.386000000000003</v>
      </c>
      <c r="T2371" t="s">
        <v>194</v>
      </c>
      <c r="U2371" t="s">
        <v>194</v>
      </c>
      <c r="V2371">
        <v>-56.808</v>
      </c>
      <c r="W2371" t="s">
        <v>194</v>
      </c>
      <c r="X2371" t="s">
        <v>194</v>
      </c>
      <c r="Y2371" t="s">
        <v>194</v>
      </c>
      <c r="Z2371" t="s">
        <v>194</v>
      </c>
      <c r="AA2371">
        <v>-57.3</v>
      </c>
      <c r="AB2371" t="s">
        <v>194</v>
      </c>
      <c r="AC2371" t="s">
        <v>194</v>
      </c>
      <c r="AD2371" t="s">
        <v>194</v>
      </c>
      <c r="AE2371" t="s">
        <v>194</v>
      </c>
      <c r="AF2371" t="s">
        <v>194</v>
      </c>
      <c r="AG2371" t="s">
        <v>194</v>
      </c>
      <c r="AH2371" t="s">
        <v>194</v>
      </c>
      <c r="AI2371" t="s">
        <v>194</v>
      </c>
      <c r="AJ2371" t="s">
        <v>194</v>
      </c>
      <c r="AK2371" t="s">
        <v>194</v>
      </c>
      <c r="AL2371" t="s">
        <v>194</v>
      </c>
      <c r="AM2371" t="s">
        <v>194</v>
      </c>
      <c r="AN2371" t="s">
        <v>194</v>
      </c>
      <c r="AO2371" t="s">
        <v>194</v>
      </c>
      <c r="AP2371" t="s">
        <v>194</v>
      </c>
      <c r="AQ2371" t="s">
        <v>194</v>
      </c>
      <c r="AR2371" t="s">
        <v>194</v>
      </c>
      <c r="AS2371" t="s">
        <v>194</v>
      </c>
      <c r="AT2371" t="s">
        <v>194</v>
      </c>
      <c r="AU2371" t="s">
        <v>194</v>
      </c>
      <c r="AV2371" t="s">
        <v>194</v>
      </c>
      <c r="AW2371" t="s">
        <v>194</v>
      </c>
      <c r="AX2371" t="s">
        <v>194</v>
      </c>
      <c r="AY2371" t="s">
        <v>194</v>
      </c>
      <c r="AZ2371" t="s">
        <v>194</v>
      </c>
      <c r="BA2371" t="s">
        <v>194</v>
      </c>
      <c r="BB2371" t="s">
        <v>194</v>
      </c>
      <c r="BC2371" t="s">
        <v>194</v>
      </c>
      <c r="BD2371" t="s">
        <v>194</v>
      </c>
      <c r="BE2371" t="s">
        <v>194</v>
      </c>
      <c r="BF2371" t="s">
        <v>194</v>
      </c>
      <c r="BG2371" t="s">
        <v>194</v>
      </c>
      <c r="BH2371">
        <v>-66.83</v>
      </c>
      <c r="BI2371" t="s">
        <v>194</v>
      </c>
      <c r="BJ2371" t="s">
        <v>194</v>
      </c>
      <c r="BK2371" t="s">
        <v>194</v>
      </c>
      <c r="BL2371" t="s">
        <v>194</v>
      </c>
      <c r="BM2371" t="s">
        <v>194</v>
      </c>
      <c r="BN2371">
        <v>-71.052000000000007</v>
      </c>
      <c r="BO2371" t="s">
        <v>194</v>
      </c>
      <c r="BP2371" t="s">
        <v>194</v>
      </c>
      <c r="BQ2371" t="s">
        <v>194</v>
      </c>
      <c r="BR2371" t="s">
        <v>194</v>
      </c>
      <c r="BS2371" t="s">
        <v>194</v>
      </c>
      <c r="BT2371">
        <v>-71.445999999999998</v>
      </c>
      <c r="BU2371" t="s">
        <v>194</v>
      </c>
      <c r="BV2371">
        <v>-72.369</v>
      </c>
      <c r="BW2371" t="s">
        <v>194</v>
      </c>
      <c r="BX2371" t="s">
        <v>194</v>
      </c>
      <c r="BY2371" t="s">
        <v>194</v>
      </c>
      <c r="BZ2371" t="s">
        <v>194</v>
      </c>
      <c r="CA2371" t="s">
        <v>194</v>
      </c>
      <c r="CB2371" t="s">
        <v>194</v>
      </c>
      <c r="CC2371" t="s">
        <v>194</v>
      </c>
      <c r="CD2371" t="s">
        <v>194</v>
      </c>
      <c r="CE2371" t="s">
        <v>194</v>
      </c>
      <c r="CF2371">
        <v>-76.195999999999998</v>
      </c>
      <c r="CG2371" t="s">
        <v>194</v>
      </c>
      <c r="CH2371" t="s">
        <v>194</v>
      </c>
    </row>
    <row r="2372" spans="1:86" x14ac:dyDescent="0.2">
      <c r="A2372" t="s">
        <v>5978</v>
      </c>
      <c r="B2372" t="s">
        <v>2396</v>
      </c>
      <c r="C2372" t="s">
        <v>194</v>
      </c>
      <c r="D2372" t="s">
        <v>194</v>
      </c>
      <c r="E2372" t="s">
        <v>194</v>
      </c>
      <c r="F2372" t="s">
        <v>194</v>
      </c>
      <c r="G2372" t="s">
        <v>194</v>
      </c>
      <c r="H2372">
        <v>17.228000000000002</v>
      </c>
      <c r="I2372">
        <v>17.800999999999998</v>
      </c>
      <c r="J2372">
        <v>17.986999999999998</v>
      </c>
      <c r="K2372">
        <v>18.106999999999999</v>
      </c>
      <c r="L2372" t="s">
        <v>194</v>
      </c>
      <c r="M2372">
        <v>18.221</v>
      </c>
      <c r="N2372" t="s">
        <v>194</v>
      </c>
      <c r="O2372">
        <v>18.132999999999999</v>
      </c>
      <c r="P2372">
        <v>18.196999999999999</v>
      </c>
      <c r="Q2372">
        <v>18.346</v>
      </c>
      <c r="R2372">
        <v>36.281999999999996</v>
      </c>
      <c r="S2372">
        <v>18.454000000000001</v>
      </c>
      <c r="T2372">
        <v>18.640999999999998</v>
      </c>
      <c r="U2372">
        <v>18.829000000000001</v>
      </c>
      <c r="V2372" t="s">
        <v>194</v>
      </c>
      <c r="W2372">
        <v>19.056000000000001</v>
      </c>
      <c r="X2372">
        <v>37.259</v>
      </c>
      <c r="Y2372">
        <v>19.298999999999999</v>
      </c>
      <c r="Z2372" t="s">
        <v>194</v>
      </c>
      <c r="AA2372" t="s">
        <v>194</v>
      </c>
      <c r="AB2372">
        <v>19.379000000000001</v>
      </c>
      <c r="AC2372">
        <v>19.292999999999999</v>
      </c>
      <c r="AD2372">
        <v>37.814</v>
      </c>
      <c r="AE2372">
        <v>19.992000000000001</v>
      </c>
      <c r="AF2372">
        <v>19.248000000000001</v>
      </c>
      <c r="AG2372">
        <v>19.756</v>
      </c>
      <c r="AH2372">
        <v>20.234000000000002</v>
      </c>
      <c r="AI2372">
        <v>20.298999999999999</v>
      </c>
      <c r="AJ2372">
        <v>39.259</v>
      </c>
      <c r="AK2372">
        <v>20.654</v>
      </c>
      <c r="AL2372">
        <v>20.36</v>
      </c>
      <c r="AM2372">
        <v>20.085999999999999</v>
      </c>
      <c r="AN2372">
        <v>23.719000000000001</v>
      </c>
      <c r="AO2372">
        <v>20.393999999999998</v>
      </c>
      <c r="AP2372">
        <v>39.744999999999997</v>
      </c>
      <c r="AQ2372">
        <v>21.077999999999999</v>
      </c>
      <c r="AR2372">
        <v>20.286000000000001</v>
      </c>
      <c r="AS2372">
        <v>21.545000000000002</v>
      </c>
      <c r="AT2372">
        <v>28.125</v>
      </c>
      <c r="AU2372">
        <v>21.9</v>
      </c>
      <c r="AV2372">
        <v>42.756</v>
      </c>
      <c r="AW2372">
        <v>22.565000000000001</v>
      </c>
      <c r="AX2372">
        <v>21.841000000000001</v>
      </c>
      <c r="AY2372">
        <v>22.016999999999999</v>
      </c>
      <c r="AZ2372">
        <v>22.201000000000001</v>
      </c>
      <c r="BA2372">
        <v>22.128</v>
      </c>
      <c r="BB2372">
        <v>43.204999999999998</v>
      </c>
      <c r="BC2372">
        <v>23.036000000000001</v>
      </c>
      <c r="BD2372">
        <v>22.035</v>
      </c>
      <c r="BE2372">
        <v>24.286000000000001</v>
      </c>
      <c r="BF2372">
        <v>25.166</v>
      </c>
      <c r="BG2372">
        <v>24.751000000000001</v>
      </c>
      <c r="BH2372">
        <v>48.210999999999999</v>
      </c>
      <c r="BI2372">
        <v>25.225999999999999</v>
      </c>
      <c r="BJ2372">
        <v>24.565999999999999</v>
      </c>
      <c r="BK2372">
        <v>24.738</v>
      </c>
      <c r="BL2372">
        <v>24.99</v>
      </c>
      <c r="BM2372">
        <v>24.852</v>
      </c>
      <c r="BN2372">
        <v>48.84</v>
      </c>
      <c r="BO2372">
        <v>25.774999999999999</v>
      </c>
      <c r="BP2372">
        <v>24.87</v>
      </c>
      <c r="BQ2372">
        <v>26.157</v>
      </c>
      <c r="BR2372">
        <v>26.695</v>
      </c>
      <c r="BS2372">
        <v>26.192</v>
      </c>
      <c r="BT2372">
        <v>51.462000000000003</v>
      </c>
      <c r="BU2372">
        <v>27.012</v>
      </c>
      <c r="BV2372">
        <v>62.154000000000003</v>
      </c>
      <c r="BW2372">
        <v>26.224</v>
      </c>
      <c r="BX2372">
        <v>26.302</v>
      </c>
      <c r="BY2372">
        <v>26.605</v>
      </c>
      <c r="BZ2372">
        <v>51.768000000000001</v>
      </c>
      <c r="CA2372">
        <v>27.352</v>
      </c>
      <c r="CB2372">
        <v>26.331</v>
      </c>
      <c r="CC2372">
        <v>26.934999999999999</v>
      </c>
      <c r="CD2372">
        <v>27.963999999999999</v>
      </c>
      <c r="CE2372">
        <v>27.530999999999999</v>
      </c>
      <c r="CF2372">
        <v>53.838999999999999</v>
      </c>
      <c r="CG2372">
        <v>28.116</v>
      </c>
      <c r="CH2372">
        <v>27.599</v>
      </c>
    </row>
    <row r="2373" spans="1:86" x14ac:dyDescent="0.2">
      <c r="A2373" t="s">
        <v>5979</v>
      </c>
      <c r="B2373" t="s">
        <v>2397</v>
      </c>
      <c r="C2373" t="s">
        <v>194</v>
      </c>
      <c r="D2373">
        <v>1.4059999999999999</v>
      </c>
      <c r="E2373" t="s">
        <v>194</v>
      </c>
      <c r="F2373" t="s">
        <v>194</v>
      </c>
      <c r="G2373" t="s">
        <v>194</v>
      </c>
      <c r="H2373">
        <v>1.4990000000000001</v>
      </c>
      <c r="I2373">
        <v>2.3410000000000002</v>
      </c>
      <c r="J2373">
        <v>1.8360000000000001</v>
      </c>
      <c r="K2373">
        <v>2.1110000000000002</v>
      </c>
      <c r="L2373" t="s">
        <v>194</v>
      </c>
      <c r="M2373">
        <v>1.732</v>
      </c>
      <c r="N2373" t="s">
        <v>194</v>
      </c>
      <c r="O2373">
        <v>1.173</v>
      </c>
      <c r="P2373">
        <v>1.2649999999999999</v>
      </c>
      <c r="Q2373" t="s">
        <v>194</v>
      </c>
      <c r="R2373" t="s">
        <v>194</v>
      </c>
      <c r="S2373" t="s">
        <v>194</v>
      </c>
      <c r="T2373">
        <v>1.3879999999999999</v>
      </c>
      <c r="U2373">
        <v>1.774</v>
      </c>
      <c r="V2373" t="s">
        <v>194</v>
      </c>
      <c r="W2373">
        <v>2.177</v>
      </c>
      <c r="X2373">
        <v>1.446</v>
      </c>
      <c r="Y2373">
        <v>1.2949999999999999</v>
      </c>
      <c r="Z2373" t="s">
        <v>194</v>
      </c>
      <c r="AA2373" t="s">
        <v>194</v>
      </c>
      <c r="AB2373">
        <v>1.494</v>
      </c>
      <c r="AC2373">
        <v>1.6539999999999999</v>
      </c>
      <c r="AD2373">
        <v>1.532</v>
      </c>
      <c r="AE2373">
        <v>1.282</v>
      </c>
      <c r="AF2373">
        <v>1.7729999999999999</v>
      </c>
      <c r="AG2373">
        <v>2.161</v>
      </c>
      <c r="AH2373">
        <v>1.6439999999999999</v>
      </c>
      <c r="AI2373">
        <v>2.1459999999999999</v>
      </c>
      <c r="AJ2373">
        <v>1.3480000000000001</v>
      </c>
      <c r="AK2373">
        <v>1.9650000000000001</v>
      </c>
      <c r="AL2373">
        <v>1.4850000000000001</v>
      </c>
      <c r="AM2373">
        <v>1.425</v>
      </c>
      <c r="AN2373">
        <v>1.3149999999999999</v>
      </c>
      <c r="AO2373">
        <v>1.393</v>
      </c>
      <c r="AP2373">
        <v>1.552</v>
      </c>
      <c r="AQ2373">
        <v>1.7569999999999999</v>
      </c>
      <c r="AR2373">
        <v>1.448</v>
      </c>
      <c r="AS2373">
        <v>2.3580000000000001</v>
      </c>
      <c r="AT2373">
        <v>1.3380000000000001</v>
      </c>
      <c r="AU2373">
        <v>2.7040000000000002</v>
      </c>
      <c r="AV2373">
        <v>1.242</v>
      </c>
      <c r="AW2373">
        <v>1.4390000000000001</v>
      </c>
      <c r="AX2373">
        <v>1.7170000000000001</v>
      </c>
      <c r="AY2373">
        <v>1.5649999999999999</v>
      </c>
      <c r="AZ2373">
        <v>1.3620000000000001</v>
      </c>
      <c r="BA2373">
        <v>1.419</v>
      </c>
      <c r="BB2373">
        <v>1.4530000000000001</v>
      </c>
      <c r="BC2373">
        <v>1.7310000000000001</v>
      </c>
      <c r="BD2373">
        <v>1.593</v>
      </c>
      <c r="BE2373">
        <v>2.085</v>
      </c>
      <c r="BF2373">
        <v>1.552</v>
      </c>
      <c r="BG2373">
        <v>2.6880000000000002</v>
      </c>
      <c r="BH2373">
        <v>1.355</v>
      </c>
      <c r="BI2373">
        <v>1.52</v>
      </c>
      <c r="BJ2373">
        <v>1.5669999999999999</v>
      </c>
      <c r="BK2373">
        <v>1.44</v>
      </c>
      <c r="BL2373">
        <v>1.2869999999999999</v>
      </c>
      <c r="BM2373">
        <v>1.4710000000000001</v>
      </c>
      <c r="BN2373">
        <v>1.774</v>
      </c>
      <c r="BO2373">
        <v>1.798</v>
      </c>
      <c r="BP2373">
        <v>1.7869999999999999</v>
      </c>
      <c r="BQ2373">
        <v>2.7149999999999999</v>
      </c>
      <c r="BR2373">
        <v>1.28</v>
      </c>
      <c r="BS2373">
        <v>1.643</v>
      </c>
      <c r="BT2373">
        <v>2.2410000000000001</v>
      </c>
      <c r="BU2373">
        <v>1.151</v>
      </c>
      <c r="BV2373">
        <v>1.518</v>
      </c>
      <c r="BW2373">
        <v>1.349</v>
      </c>
      <c r="BX2373">
        <v>1.22</v>
      </c>
      <c r="BY2373">
        <v>1.169</v>
      </c>
      <c r="BZ2373">
        <v>1.093</v>
      </c>
      <c r="CA2373">
        <v>1.155</v>
      </c>
      <c r="CB2373">
        <v>1.5629999999999999</v>
      </c>
      <c r="CC2373">
        <v>3.3490000000000002</v>
      </c>
      <c r="CD2373">
        <v>1.3939999999999999</v>
      </c>
      <c r="CE2373">
        <v>1.8859999999999999</v>
      </c>
      <c r="CF2373">
        <v>1.31</v>
      </c>
      <c r="CG2373">
        <v>1.29</v>
      </c>
      <c r="CH2373">
        <v>1.401</v>
      </c>
    </row>
    <row r="2374" spans="1:86" x14ac:dyDescent="0.2">
      <c r="A2374" t="s">
        <v>5980</v>
      </c>
      <c r="B2374" t="s">
        <v>2398</v>
      </c>
      <c r="C2374">
        <v>15.959</v>
      </c>
      <c r="D2374" t="s">
        <v>194</v>
      </c>
      <c r="E2374">
        <v>15.961</v>
      </c>
      <c r="F2374">
        <v>32.545000000000002</v>
      </c>
      <c r="G2374">
        <v>16.071999999999999</v>
      </c>
      <c r="H2374">
        <v>15.728999999999999</v>
      </c>
      <c r="I2374">
        <v>15.46</v>
      </c>
      <c r="J2374">
        <v>16.151</v>
      </c>
      <c r="K2374">
        <v>15.996</v>
      </c>
      <c r="L2374" t="s">
        <v>194</v>
      </c>
      <c r="M2374">
        <v>16.489000000000001</v>
      </c>
      <c r="N2374" t="s">
        <v>194</v>
      </c>
      <c r="O2374">
        <v>16.96</v>
      </c>
      <c r="P2374">
        <v>16.931999999999999</v>
      </c>
      <c r="Q2374" t="s">
        <v>194</v>
      </c>
      <c r="R2374" t="s">
        <v>194</v>
      </c>
      <c r="S2374" t="s">
        <v>194</v>
      </c>
      <c r="T2374">
        <v>17.253</v>
      </c>
      <c r="U2374">
        <v>17.055</v>
      </c>
      <c r="V2374" t="s">
        <v>194</v>
      </c>
      <c r="W2374">
        <v>16.879000000000001</v>
      </c>
      <c r="X2374">
        <v>35.813000000000002</v>
      </c>
      <c r="Y2374">
        <v>18.004000000000001</v>
      </c>
      <c r="Z2374">
        <v>17.614999999999998</v>
      </c>
      <c r="AA2374" t="s">
        <v>194</v>
      </c>
      <c r="AB2374">
        <v>17.885000000000002</v>
      </c>
      <c r="AC2374">
        <v>17.638999999999999</v>
      </c>
      <c r="AD2374">
        <v>36.281999999999996</v>
      </c>
      <c r="AE2374">
        <v>18.71</v>
      </c>
      <c r="AF2374">
        <v>17.475000000000001</v>
      </c>
      <c r="AG2374">
        <v>17.594999999999999</v>
      </c>
      <c r="AH2374">
        <v>18.59</v>
      </c>
      <c r="AI2374">
        <v>18.152999999999999</v>
      </c>
      <c r="AJ2374">
        <v>37.911000000000001</v>
      </c>
      <c r="AK2374">
        <v>18.689</v>
      </c>
      <c r="AL2374">
        <v>18.875</v>
      </c>
      <c r="AM2374">
        <v>18.661000000000001</v>
      </c>
      <c r="AN2374">
        <v>22.404</v>
      </c>
      <c r="AO2374">
        <v>19.001000000000001</v>
      </c>
      <c r="AP2374">
        <v>38.192999999999998</v>
      </c>
      <c r="AQ2374">
        <v>19.321000000000002</v>
      </c>
      <c r="AR2374">
        <v>18.838000000000001</v>
      </c>
      <c r="AS2374">
        <v>19.187000000000001</v>
      </c>
      <c r="AT2374">
        <v>26.786999999999999</v>
      </c>
      <c r="AU2374">
        <v>19.196000000000002</v>
      </c>
      <c r="AV2374">
        <v>41.514000000000003</v>
      </c>
      <c r="AW2374">
        <v>21.126000000000001</v>
      </c>
      <c r="AX2374">
        <v>20.123999999999999</v>
      </c>
      <c r="AY2374">
        <v>20.452000000000002</v>
      </c>
      <c r="AZ2374">
        <v>20.838999999999999</v>
      </c>
      <c r="BA2374">
        <v>20.709</v>
      </c>
      <c r="BB2374">
        <v>41.752000000000002</v>
      </c>
      <c r="BC2374">
        <v>21.305</v>
      </c>
      <c r="BD2374">
        <v>20.442</v>
      </c>
      <c r="BE2374">
        <v>22.201000000000001</v>
      </c>
      <c r="BF2374">
        <v>23.614000000000001</v>
      </c>
      <c r="BG2374">
        <v>22.062999999999999</v>
      </c>
      <c r="BH2374">
        <v>46.856000000000002</v>
      </c>
      <c r="BI2374">
        <v>23.706</v>
      </c>
      <c r="BJ2374">
        <v>22.998999999999999</v>
      </c>
      <c r="BK2374">
        <v>23.297999999999998</v>
      </c>
      <c r="BL2374">
        <v>23.702999999999999</v>
      </c>
      <c r="BM2374">
        <v>23.381</v>
      </c>
      <c r="BN2374">
        <v>47.066000000000003</v>
      </c>
      <c r="BO2374">
        <v>23.977</v>
      </c>
      <c r="BP2374">
        <v>23.082999999999998</v>
      </c>
      <c r="BQ2374">
        <v>23.442</v>
      </c>
      <c r="BR2374">
        <v>25.414999999999999</v>
      </c>
      <c r="BS2374">
        <v>24.548999999999999</v>
      </c>
      <c r="BT2374">
        <v>49.220999999999997</v>
      </c>
      <c r="BU2374">
        <v>25.861000000000001</v>
      </c>
      <c r="BV2374">
        <v>60.636000000000003</v>
      </c>
      <c r="BW2374">
        <v>24.875</v>
      </c>
      <c r="BX2374">
        <v>25.082000000000001</v>
      </c>
      <c r="BY2374">
        <v>25.436</v>
      </c>
      <c r="BZ2374">
        <v>50.674999999999997</v>
      </c>
      <c r="CA2374">
        <v>26.196999999999999</v>
      </c>
      <c r="CB2374">
        <v>24.768000000000001</v>
      </c>
      <c r="CC2374">
        <v>23.585999999999999</v>
      </c>
      <c r="CD2374">
        <v>26.57</v>
      </c>
      <c r="CE2374">
        <v>25.645</v>
      </c>
      <c r="CF2374">
        <v>52.529000000000003</v>
      </c>
      <c r="CG2374">
        <v>26.826000000000001</v>
      </c>
      <c r="CH2374">
        <v>26.198</v>
      </c>
    </row>
    <row r="2375" spans="1:86" x14ac:dyDescent="0.2">
      <c r="A2375" t="s">
        <v>5981</v>
      </c>
      <c r="B2375" t="s">
        <v>2399</v>
      </c>
      <c r="C2375">
        <v>99.301000000000002</v>
      </c>
      <c r="D2375">
        <v>100.629</v>
      </c>
      <c r="E2375">
        <v>101.00700000000001</v>
      </c>
      <c r="F2375">
        <v>99.649000000000001</v>
      </c>
      <c r="G2375">
        <v>98.406999999999996</v>
      </c>
      <c r="H2375">
        <v>100.384</v>
      </c>
      <c r="I2375">
        <v>117.979</v>
      </c>
      <c r="J2375">
        <v>122.083</v>
      </c>
      <c r="K2375">
        <v>117.339</v>
      </c>
      <c r="L2375">
        <v>116.65</v>
      </c>
      <c r="M2375">
        <v>119.13500000000001</v>
      </c>
      <c r="N2375">
        <v>116.672</v>
      </c>
      <c r="O2375">
        <v>117.655</v>
      </c>
      <c r="P2375">
        <v>118.012</v>
      </c>
      <c r="Q2375">
        <v>117.637</v>
      </c>
      <c r="R2375">
        <v>116.126</v>
      </c>
      <c r="S2375">
        <v>117.86499999999999</v>
      </c>
      <c r="T2375">
        <v>118.527</v>
      </c>
      <c r="U2375">
        <v>100.779</v>
      </c>
      <c r="V2375">
        <v>103.119</v>
      </c>
      <c r="W2375">
        <v>102.79300000000001</v>
      </c>
      <c r="X2375">
        <v>101.863</v>
      </c>
      <c r="Y2375">
        <v>101.104</v>
      </c>
      <c r="Z2375">
        <v>102.608</v>
      </c>
      <c r="AA2375">
        <v>101.369</v>
      </c>
      <c r="AB2375">
        <v>101.949</v>
      </c>
      <c r="AC2375">
        <v>101.114</v>
      </c>
      <c r="AD2375">
        <v>99.838999999999999</v>
      </c>
      <c r="AE2375">
        <v>102.328</v>
      </c>
      <c r="AF2375">
        <v>103.149</v>
      </c>
      <c r="AG2375">
        <v>112.191</v>
      </c>
      <c r="AH2375">
        <v>110.608</v>
      </c>
      <c r="AI2375">
        <v>112.23699999999999</v>
      </c>
      <c r="AJ2375">
        <v>110.73</v>
      </c>
      <c r="AK2375">
        <v>111.095</v>
      </c>
      <c r="AL2375">
        <v>111.77800000000001</v>
      </c>
      <c r="AM2375">
        <v>111.791</v>
      </c>
      <c r="AN2375">
        <v>111.28400000000001</v>
      </c>
      <c r="AO2375">
        <v>111.887</v>
      </c>
      <c r="AP2375">
        <v>111.16800000000001</v>
      </c>
      <c r="AQ2375">
        <v>110.73699999999999</v>
      </c>
      <c r="AR2375">
        <v>115.425</v>
      </c>
      <c r="AS2375">
        <v>106.929</v>
      </c>
      <c r="AT2375">
        <v>109.786</v>
      </c>
      <c r="AU2375">
        <v>108.54300000000001</v>
      </c>
      <c r="AV2375">
        <v>107.389</v>
      </c>
      <c r="AW2375">
        <v>109.05</v>
      </c>
      <c r="AX2375">
        <v>109.051</v>
      </c>
      <c r="AY2375">
        <v>107.173</v>
      </c>
      <c r="AZ2375">
        <v>107.73</v>
      </c>
      <c r="BA2375">
        <v>106.411</v>
      </c>
      <c r="BB2375">
        <v>108.435</v>
      </c>
      <c r="BC2375">
        <v>107.97199999999999</v>
      </c>
      <c r="BD2375">
        <v>110.949</v>
      </c>
      <c r="BE2375">
        <v>124.063</v>
      </c>
      <c r="BF2375">
        <v>125.645</v>
      </c>
      <c r="BG2375">
        <v>124.73099999999999</v>
      </c>
      <c r="BH2375">
        <v>121.95</v>
      </c>
      <c r="BI2375">
        <v>124.57299999999999</v>
      </c>
      <c r="BJ2375">
        <v>126.10899999999999</v>
      </c>
      <c r="BK2375">
        <v>122.535</v>
      </c>
      <c r="BL2375">
        <v>123.324</v>
      </c>
      <c r="BM2375">
        <v>124.544</v>
      </c>
      <c r="BN2375">
        <v>122.172</v>
      </c>
      <c r="BO2375">
        <v>124.4</v>
      </c>
      <c r="BP2375">
        <v>127.696</v>
      </c>
      <c r="BQ2375">
        <v>141.33699999999999</v>
      </c>
      <c r="BR2375">
        <v>144.34399999999999</v>
      </c>
      <c r="BS2375">
        <v>147.33099999999999</v>
      </c>
      <c r="BT2375">
        <v>144.00200000000001</v>
      </c>
      <c r="BU2375">
        <v>144.18199999999999</v>
      </c>
      <c r="BV2375">
        <v>142.53100000000001</v>
      </c>
      <c r="BW2375">
        <v>142.279</v>
      </c>
      <c r="BX2375">
        <v>142.72999999999999</v>
      </c>
      <c r="BY2375">
        <v>145.029</v>
      </c>
      <c r="BZ2375">
        <v>142.846</v>
      </c>
      <c r="CA2375">
        <v>143.96</v>
      </c>
      <c r="CB2375">
        <v>142.364</v>
      </c>
      <c r="CC2375">
        <v>174.869</v>
      </c>
      <c r="CD2375">
        <v>173.78399999999999</v>
      </c>
      <c r="CE2375">
        <v>172.36799999999999</v>
      </c>
      <c r="CF2375">
        <v>168.89</v>
      </c>
      <c r="CG2375">
        <v>174.63300000000001</v>
      </c>
      <c r="CH2375">
        <v>173.63499999999999</v>
      </c>
    </row>
    <row r="2376" spans="1:86" x14ac:dyDescent="0.2">
      <c r="A2376" t="s">
        <v>5982</v>
      </c>
      <c r="B2376" t="s">
        <v>2400</v>
      </c>
      <c r="C2376">
        <v>2.3359999999999999</v>
      </c>
      <c r="D2376">
        <v>2.206</v>
      </c>
      <c r="E2376">
        <v>2.177</v>
      </c>
      <c r="F2376">
        <v>2.149</v>
      </c>
      <c r="G2376">
        <v>5.05</v>
      </c>
      <c r="H2376">
        <v>3.1619999999999999</v>
      </c>
      <c r="I2376">
        <v>2.9889999999999999</v>
      </c>
      <c r="J2376">
        <v>3.0659999999999998</v>
      </c>
      <c r="K2376">
        <v>4.53</v>
      </c>
      <c r="L2376">
        <v>3.7890000000000001</v>
      </c>
      <c r="M2376">
        <v>3.9289999999999998</v>
      </c>
      <c r="N2376">
        <v>4.7160000000000002</v>
      </c>
      <c r="O2376">
        <v>3.931</v>
      </c>
      <c r="P2376">
        <v>2.952</v>
      </c>
      <c r="Q2376">
        <v>2.6850000000000001</v>
      </c>
      <c r="R2376">
        <v>2.7090000000000001</v>
      </c>
      <c r="S2376">
        <v>2.7320000000000002</v>
      </c>
      <c r="T2376">
        <v>2.7559999999999998</v>
      </c>
      <c r="U2376">
        <v>3.4249999999999998</v>
      </c>
      <c r="V2376">
        <v>2.5310000000000001</v>
      </c>
      <c r="W2376">
        <v>2.8879999999999999</v>
      </c>
      <c r="X2376">
        <v>2.8029999999999999</v>
      </c>
      <c r="Y2376">
        <v>2.54</v>
      </c>
      <c r="Z2376">
        <v>2.5419999999999998</v>
      </c>
      <c r="AA2376">
        <v>2.99</v>
      </c>
      <c r="AB2376">
        <v>2.5449999999999999</v>
      </c>
      <c r="AC2376">
        <v>2.5470000000000002</v>
      </c>
      <c r="AD2376">
        <v>3.3250000000000002</v>
      </c>
      <c r="AE2376">
        <v>3.419</v>
      </c>
      <c r="AF2376">
        <v>2.657</v>
      </c>
      <c r="AG2376">
        <v>4.2140000000000004</v>
      </c>
      <c r="AH2376">
        <v>3.7679999999999998</v>
      </c>
      <c r="AI2376">
        <v>3.3769999999999998</v>
      </c>
      <c r="AJ2376">
        <v>3.17</v>
      </c>
      <c r="AK2376">
        <v>3.1789999999999998</v>
      </c>
      <c r="AL2376">
        <v>3.198</v>
      </c>
      <c r="AM2376">
        <v>3.4209999999999998</v>
      </c>
      <c r="AN2376">
        <v>3.6779999999999999</v>
      </c>
      <c r="AO2376">
        <v>4.1989999999999998</v>
      </c>
      <c r="AP2376">
        <v>3.6509999999999998</v>
      </c>
      <c r="AQ2376">
        <v>4.8940000000000001</v>
      </c>
      <c r="AR2376">
        <v>8.5519999999999996</v>
      </c>
      <c r="AS2376">
        <v>4.2549999999999999</v>
      </c>
      <c r="AT2376">
        <v>4.1360000000000001</v>
      </c>
      <c r="AU2376">
        <v>5.4909999999999997</v>
      </c>
      <c r="AV2376">
        <v>5.9420000000000002</v>
      </c>
      <c r="AW2376">
        <v>6.4279999999999999</v>
      </c>
      <c r="AX2376">
        <v>6.7839999999999998</v>
      </c>
      <c r="AY2376">
        <v>4.9720000000000004</v>
      </c>
      <c r="AZ2376">
        <v>24.832999999999998</v>
      </c>
      <c r="BA2376">
        <v>5.1189999999999998</v>
      </c>
      <c r="BB2376">
        <v>5.2720000000000002</v>
      </c>
      <c r="BC2376">
        <v>6.1120000000000001</v>
      </c>
      <c r="BD2376">
        <v>5.5819999999999999</v>
      </c>
      <c r="BE2376">
        <v>5.2190000000000003</v>
      </c>
      <c r="BF2376">
        <v>5.5979999999999999</v>
      </c>
      <c r="BG2376">
        <v>4.8230000000000004</v>
      </c>
      <c r="BH2376">
        <v>4.851</v>
      </c>
      <c r="BI2376">
        <v>7.1909999999999998</v>
      </c>
      <c r="BJ2376">
        <v>4.8940000000000001</v>
      </c>
      <c r="BK2376">
        <v>5.3410000000000002</v>
      </c>
      <c r="BL2376">
        <v>5.0149999999999997</v>
      </c>
      <c r="BM2376">
        <v>6.8689999999999998</v>
      </c>
      <c r="BN2376">
        <v>4.9580000000000002</v>
      </c>
      <c r="BO2376">
        <v>5.9610000000000003</v>
      </c>
      <c r="BP2376">
        <v>5.77</v>
      </c>
      <c r="BQ2376">
        <v>5.2610000000000001</v>
      </c>
      <c r="BR2376">
        <v>4.8860000000000001</v>
      </c>
      <c r="BS2376">
        <v>4.8739999999999997</v>
      </c>
      <c r="BT2376">
        <v>5.2480000000000002</v>
      </c>
      <c r="BU2376">
        <v>4.8479999999999999</v>
      </c>
      <c r="BV2376">
        <v>4.8559999999999999</v>
      </c>
      <c r="BW2376">
        <v>4.9989999999999997</v>
      </c>
      <c r="BX2376">
        <v>4.8040000000000003</v>
      </c>
      <c r="BY2376">
        <v>5.9160000000000004</v>
      </c>
      <c r="BZ2376">
        <v>4.7720000000000002</v>
      </c>
      <c r="CA2376">
        <v>4.7560000000000002</v>
      </c>
      <c r="CB2376">
        <v>4.7389999999999999</v>
      </c>
      <c r="CC2376">
        <v>4.867</v>
      </c>
      <c r="CD2376">
        <v>4.8609999999999998</v>
      </c>
      <c r="CE2376">
        <v>4.9950000000000001</v>
      </c>
      <c r="CF2376">
        <v>11.827999999999999</v>
      </c>
      <c r="CG2376">
        <v>4.2519999999999998</v>
      </c>
      <c r="CH2376">
        <v>4.2089999999999996</v>
      </c>
    </row>
    <row r="2377" spans="1:86" x14ac:dyDescent="0.2">
      <c r="A2377" t="s">
        <v>5983</v>
      </c>
      <c r="B2377" t="s">
        <v>2401</v>
      </c>
      <c r="C2377">
        <v>96.965000000000003</v>
      </c>
      <c r="D2377">
        <v>98.424000000000007</v>
      </c>
      <c r="E2377">
        <v>98.83</v>
      </c>
      <c r="F2377">
        <v>97.5</v>
      </c>
      <c r="G2377">
        <v>93.356999999999999</v>
      </c>
      <c r="H2377">
        <v>97.221999999999994</v>
      </c>
      <c r="I2377">
        <v>114.99</v>
      </c>
      <c r="J2377">
        <v>119.017</v>
      </c>
      <c r="K2377">
        <v>112.809</v>
      </c>
      <c r="L2377">
        <v>112.861</v>
      </c>
      <c r="M2377">
        <v>115.206</v>
      </c>
      <c r="N2377">
        <v>111.95699999999999</v>
      </c>
      <c r="O2377">
        <v>113.724</v>
      </c>
      <c r="P2377">
        <v>115.06</v>
      </c>
      <c r="Q2377">
        <v>114.952</v>
      </c>
      <c r="R2377">
        <v>113.417</v>
      </c>
      <c r="S2377">
        <v>115.133</v>
      </c>
      <c r="T2377">
        <v>115.77</v>
      </c>
      <c r="U2377">
        <v>97.353999999999999</v>
      </c>
      <c r="V2377">
        <v>100.58799999999999</v>
      </c>
      <c r="W2377">
        <v>99.903999999999996</v>
      </c>
      <c r="X2377">
        <v>99.06</v>
      </c>
      <c r="Y2377">
        <v>98.564999999999998</v>
      </c>
      <c r="Z2377">
        <v>100.06699999999999</v>
      </c>
      <c r="AA2377">
        <v>98.379000000000005</v>
      </c>
      <c r="AB2377">
        <v>99.403999999999996</v>
      </c>
      <c r="AC2377">
        <v>98.566000000000003</v>
      </c>
      <c r="AD2377">
        <v>96.513999999999996</v>
      </c>
      <c r="AE2377">
        <v>98.91</v>
      </c>
      <c r="AF2377">
        <v>100.492</v>
      </c>
      <c r="AG2377">
        <v>107.977</v>
      </c>
      <c r="AH2377">
        <v>106.84099999999999</v>
      </c>
      <c r="AI2377">
        <v>108.861</v>
      </c>
      <c r="AJ2377">
        <v>107.56100000000001</v>
      </c>
      <c r="AK2377">
        <v>107.916</v>
      </c>
      <c r="AL2377">
        <v>108.58</v>
      </c>
      <c r="AM2377">
        <v>108.37</v>
      </c>
      <c r="AN2377">
        <v>107.60599999999999</v>
      </c>
      <c r="AO2377">
        <v>107.688</v>
      </c>
      <c r="AP2377">
        <v>107.517</v>
      </c>
      <c r="AQ2377">
        <v>105.842</v>
      </c>
      <c r="AR2377">
        <v>106.873</v>
      </c>
      <c r="AS2377">
        <v>102.67400000000001</v>
      </c>
      <c r="AT2377">
        <v>105.651</v>
      </c>
      <c r="AU2377">
        <v>103.05200000000001</v>
      </c>
      <c r="AV2377">
        <v>101.447</v>
      </c>
      <c r="AW2377">
        <v>102.622</v>
      </c>
      <c r="AX2377">
        <v>102.267</v>
      </c>
      <c r="AY2377">
        <v>102.20099999999999</v>
      </c>
      <c r="AZ2377">
        <v>82.897999999999996</v>
      </c>
      <c r="BA2377">
        <v>101.292</v>
      </c>
      <c r="BB2377">
        <v>103.163</v>
      </c>
      <c r="BC2377">
        <v>101.85899999999999</v>
      </c>
      <c r="BD2377">
        <v>105.367</v>
      </c>
      <c r="BE2377">
        <v>118.845</v>
      </c>
      <c r="BF2377">
        <v>120.047</v>
      </c>
      <c r="BG2377">
        <v>119.907</v>
      </c>
      <c r="BH2377">
        <v>117.099</v>
      </c>
      <c r="BI2377">
        <v>117.38200000000001</v>
      </c>
      <c r="BJ2377">
        <v>121.215</v>
      </c>
      <c r="BK2377">
        <v>117.194</v>
      </c>
      <c r="BL2377">
        <v>118.309</v>
      </c>
      <c r="BM2377">
        <v>117.676</v>
      </c>
      <c r="BN2377">
        <v>117.214</v>
      </c>
      <c r="BO2377">
        <v>118.43899999999999</v>
      </c>
      <c r="BP2377">
        <v>121.926</v>
      </c>
      <c r="BQ2377">
        <v>136.07599999999999</v>
      </c>
      <c r="BR2377">
        <v>139.458</v>
      </c>
      <c r="BS2377">
        <v>142.45599999999999</v>
      </c>
      <c r="BT2377">
        <v>138.75399999999999</v>
      </c>
      <c r="BU2377">
        <v>139.334</v>
      </c>
      <c r="BV2377">
        <v>137.67400000000001</v>
      </c>
      <c r="BW2377">
        <v>137.28</v>
      </c>
      <c r="BX2377">
        <v>137.92599999999999</v>
      </c>
      <c r="BY2377">
        <v>139.113</v>
      </c>
      <c r="BZ2377">
        <v>138.07400000000001</v>
      </c>
      <c r="CA2377">
        <v>139.20400000000001</v>
      </c>
      <c r="CB2377">
        <v>137.625</v>
      </c>
      <c r="CC2377">
        <v>170.00200000000001</v>
      </c>
      <c r="CD2377">
        <v>168.92400000000001</v>
      </c>
      <c r="CE2377">
        <v>167.37299999999999</v>
      </c>
      <c r="CF2377">
        <v>157.06200000000001</v>
      </c>
      <c r="CG2377">
        <v>170.38200000000001</v>
      </c>
      <c r="CH2377">
        <v>169.42599999999999</v>
      </c>
    </row>
    <row r="2378" spans="1:86" x14ac:dyDescent="0.2">
      <c r="A2378" t="s">
        <v>5984</v>
      </c>
      <c r="B2378" t="s">
        <v>2402</v>
      </c>
      <c r="C2378">
        <v>2.234</v>
      </c>
      <c r="D2378">
        <v>2.2290000000000001</v>
      </c>
      <c r="E2378">
        <v>2.177</v>
      </c>
      <c r="F2378">
        <v>2.1509999999999998</v>
      </c>
      <c r="G2378">
        <v>2.12</v>
      </c>
      <c r="H2378">
        <v>2.0920000000000001</v>
      </c>
      <c r="I2378">
        <v>2.5230000000000001</v>
      </c>
      <c r="J2378">
        <v>2.5390000000000001</v>
      </c>
      <c r="K2378">
        <v>2.5569999999999999</v>
      </c>
      <c r="L2378">
        <v>2.5750000000000002</v>
      </c>
      <c r="M2378">
        <v>2.5960000000000001</v>
      </c>
      <c r="N2378">
        <v>2.6179999999999999</v>
      </c>
      <c r="O2378">
        <v>4.0529999999999999</v>
      </c>
      <c r="P2378">
        <v>2.7090000000000001</v>
      </c>
      <c r="Q2378">
        <v>3.2589999999999999</v>
      </c>
      <c r="R2378">
        <v>2.7679999999999998</v>
      </c>
      <c r="S2378">
        <v>2.9079999999999999</v>
      </c>
      <c r="T2378">
        <v>2.82</v>
      </c>
      <c r="U2378">
        <v>2.7530000000000001</v>
      </c>
      <c r="V2378">
        <v>3.089</v>
      </c>
      <c r="W2378">
        <v>2.5710000000000002</v>
      </c>
      <c r="X2378">
        <v>2.625</v>
      </c>
      <c r="Y2378">
        <v>2.6760000000000002</v>
      </c>
      <c r="Z2378">
        <v>2.5419999999999998</v>
      </c>
      <c r="AA2378">
        <v>3.0609999999999999</v>
      </c>
      <c r="AB2378">
        <v>2.5449999999999999</v>
      </c>
      <c r="AC2378">
        <v>2.5579999999999998</v>
      </c>
      <c r="AD2378">
        <v>2.6469999999999998</v>
      </c>
      <c r="AE2378">
        <v>2.6120000000000001</v>
      </c>
      <c r="AF2378">
        <v>2.5710000000000002</v>
      </c>
      <c r="AG2378">
        <v>2.9609999999999999</v>
      </c>
      <c r="AH2378">
        <v>3.149</v>
      </c>
      <c r="AI2378">
        <v>3.2650000000000001</v>
      </c>
      <c r="AJ2378">
        <v>3.1829999999999998</v>
      </c>
      <c r="AK2378">
        <v>3.351</v>
      </c>
      <c r="AL2378">
        <v>3.661</v>
      </c>
      <c r="AM2378">
        <v>3.2530000000000001</v>
      </c>
      <c r="AN2378">
        <v>3.6080000000000001</v>
      </c>
      <c r="AO2378">
        <v>3.4729999999999999</v>
      </c>
      <c r="AP2378">
        <v>3.419</v>
      </c>
      <c r="AQ2378">
        <v>3.593</v>
      </c>
      <c r="AR2378">
        <v>3.6989999999999998</v>
      </c>
      <c r="AS2378">
        <v>4.0990000000000002</v>
      </c>
      <c r="AT2378">
        <v>4.34</v>
      </c>
      <c r="AU2378">
        <v>4.2880000000000003</v>
      </c>
      <c r="AV2378">
        <v>4.4420000000000002</v>
      </c>
      <c r="AW2378">
        <v>4.9740000000000002</v>
      </c>
      <c r="AX2378">
        <v>4.7830000000000004</v>
      </c>
      <c r="AY2378">
        <v>4.9000000000000004</v>
      </c>
      <c r="AZ2378">
        <v>6.742</v>
      </c>
      <c r="BA2378">
        <v>5.2130000000000001</v>
      </c>
      <c r="BB2378">
        <v>5.2720000000000002</v>
      </c>
      <c r="BC2378">
        <v>5.4989999999999997</v>
      </c>
      <c r="BD2378">
        <v>5.5819999999999999</v>
      </c>
      <c r="BE2378">
        <v>4.7539999999999996</v>
      </c>
      <c r="BF2378">
        <v>4.8680000000000003</v>
      </c>
      <c r="BG2378">
        <v>4.8230000000000004</v>
      </c>
      <c r="BH2378">
        <v>4.851</v>
      </c>
      <c r="BI2378">
        <v>4.891</v>
      </c>
      <c r="BJ2378">
        <v>4.8940000000000001</v>
      </c>
      <c r="BK2378">
        <v>4.9119999999999999</v>
      </c>
      <c r="BL2378">
        <v>4.9279999999999999</v>
      </c>
      <c r="BM2378">
        <v>4.9429999999999996</v>
      </c>
      <c r="BN2378">
        <v>4.9580000000000002</v>
      </c>
      <c r="BO2378">
        <v>4.9720000000000004</v>
      </c>
      <c r="BP2378">
        <v>4.9859999999999998</v>
      </c>
      <c r="BQ2378">
        <v>4.8959999999999999</v>
      </c>
      <c r="BR2378">
        <v>4.8860000000000001</v>
      </c>
      <c r="BS2378">
        <v>4.8739999999999997</v>
      </c>
      <c r="BT2378">
        <v>4.8620000000000001</v>
      </c>
      <c r="BU2378">
        <v>4.8479999999999999</v>
      </c>
      <c r="BV2378">
        <v>4.8339999999999996</v>
      </c>
      <c r="BW2378">
        <v>4.819</v>
      </c>
      <c r="BX2378">
        <v>4.8040000000000003</v>
      </c>
      <c r="BY2378">
        <v>4.7880000000000003</v>
      </c>
      <c r="BZ2378">
        <v>4.7720000000000002</v>
      </c>
      <c r="CA2378">
        <v>4.7560000000000002</v>
      </c>
      <c r="CB2378">
        <v>4.7389999999999999</v>
      </c>
      <c r="CC2378">
        <v>4.867</v>
      </c>
      <c r="CD2378">
        <v>4.8609999999999998</v>
      </c>
      <c r="CE2378">
        <v>4.4180000000000001</v>
      </c>
      <c r="CF2378">
        <v>4.2930000000000001</v>
      </c>
      <c r="CG2378">
        <v>4.2519999999999998</v>
      </c>
      <c r="CH2378">
        <v>4.2089999999999996</v>
      </c>
    </row>
    <row r="2379" spans="1:86" x14ac:dyDescent="0.2">
      <c r="A2379" t="s">
        <v>5985</v>
      </c>
      <c r="B2379" t="s">
        <v>2403</v>
      </c>
      <c r="C2379">
        <v>102.181</v>
      </c>
      <c r="D2379">
        <v>101.383</v>
      </c>
      <c r="E2379">
        <v>101.04300000000001</v>
      </c>
      <c r="F2379">
        <v>102.15300000000001</v>
      </c>
      <c r="G2379">
        <v>106.833</v>
      </c>
      <c r="H2379">
        <v>102.179</v>
      </c>
      <c r="I2379">
        <v>119.748</v>
      </c>
      <c r="J2379">
        <v>120.074</v>
      </c>
      <c r="K2379">
        <v>122.566</v>
      </c>
      <c r="L2379">
        <v>122.07599999999999</v>
      </c>
      <c r="M2379">
        <v>121.633</v>
      </c>
      <c r="N2379">
        <v>126.348</v>
      </c>
      <c r="O2379">
        <v>121.11799999999999</v>
      </c>
      <c r="P2379">
        <v>125.29</v>
      </c>
      <c r="Q2379">
        <v>119.59399999999999</v>
      </c>
      <c r="R2379">
        <v>122.035</v>
      </c>
      <c r="S2379">
        <v>119.71299999999999</v>
      </c>
      <c r="T2379">
        <v>119.044</v>
      </c>
      <c r="U2379">
        <v>103.60599999999999</v>
      </c>
      <c r="V2379">
        <v>102.85599999999999</v>
      </c>
      <c r="W2379">
        <v>102.44799999999999</v>
      </c>
      <c r="X2379">
        <v>102.90900000000001</v>
      </c>
      <c r="Y2379">
        <v>102.45699999999999</v>
      </c>
      <c r="Z2379">
        <v>102.77</v>
      </c>
      <c r="AA2379">
        <v>101.931</v>
      </c>
      <c r="AB2379">
        <v>105.069</v>
      </c>
      <c r="AC2379">
        <v>103.922</v>
      </c>
      <c r="AD2379">
        <v>102.90300000000001</v>
      </c>
      <c r="AE2379">
        <v>104.027</v>
      </c>
      <c r="AF2379">
        <v>106.399</v>
      </c>
      <c r="AG2379">
        <v>123.164</v>
      </c>
      <c r="AH2379">
        <v>119.432</v>
      </c>
      <c r="AI2379">
        <v>127.259</v>
      </c>
      <c r="AJ2379">
        <v>115.913</v>
      </c>
      <c r="AK2379">
        <v>117.315</v>
      </c>
      <c r="AL2379">
        <v>115</v>
      </c>
      <c r="AM2379">
        <v>116.098</v>
      </c>
      <c r="AN2379">
        <v>114.648</v>
      </c>
      <c r="AO2379">
        <v>116.836</v>
      </c>
      <c r="AP2379">
        <v>118.83199999999999</v>
      </c>
      <c r="AQ2379">
        <v>118.039</v>
      </c>
      <c r="AR2379">
        <v>117.71599999999999</v>
      </c>
      <c r="AS2379">
        <v>114.613</v>
      </c>
      <c r="AT2379">
        <v>113.151</v>
      </c>
      <c r="AU2379">
        <v>115.947</v>
      </c>
      <c r="AV2379">
        <v>113.16800000000001</v>
      </c>
      <c r="AW2379">
        <v>120.122</v>
      </c>
      <c r="AX2379">
        <v>115.911</v>
      </c>
      <c r="AY2379">
        <v>112.241</v>
      </c>
      <c r="AZ2379">
        <v>114.425</v>
      </c>
      <c r="BA2379">
        <v>113.761</v>
      </c>
      <c r="BB2379">
        <v>116.229</v>
      </c>
      <c r="BC2379">
        <v>116.108</v>
      </c>
      <c r="BD2379">
        <v>114.182</v>
      </c>
      <c r="BE2379">
        <v>129.77600000000001</v>
      </c>
      <c r="BF2379">
        <v>140.196</v>
      </c>
      <c r="BG2379">
        <v>129.67599999999999</v>
      </c>
      <c r="BH2379">
        <v>130.61000000000001</v>
      </c>
      <c r="BI2379">
        <v>132.97800000000001</v>
      </c>
      <c r="BJ2379">
        <v>134.5</v>
      </c>
      <c r="BK2379">
        <v>131.84</v>
      </c>
      <c r="BL2379">
        <v>130.96199999999999</v>
      </c>
      <c r="BM2379">
        <v>131.08699999999999</v>
      </c>
      <c r="BN2379">
        <v>134.75899999999999</v>
      </c>
      <c r="BO2379">
        <v>141.78800000000001</v>
      </c>
      <c r="BP2379">
        <v>130.79900000000001</v>
      </c>
      <c r="BQ2379">
        <v>158.631</v>
      </c>
      <c r="BR2379">
        <v>154.792</v>
      </c>
      <c r="BS2379">
        <v>151.55699999999999</v>
      </c>
      <c r="BT2379">
        <v>165.96199999999999</v>
      </c>
      <c r="BU2379">
        <v>155.59</v>
      </c>
      <c r="BV2379">
        <v>153.16800000000001</v>
      </c>
      <c r="BW2379">
        <v>155.84100000000001</v>
      </c>
      <c r="BX2379">
        <v>151.285</v>
      </c>
      <c r="BY2379">
        <v>157.80600000000001</v>
      </c>
      <c r="BZ2379">
        <v>152.114</v>
      </c>
      <c r="CA2379">
        <v>154.53399999999999</v>
      </c>
      <c r="CB2379">
        <v>159.149</v>
      </c>
      <c r="CC2379">
        <v>184.71299999999999</v>
      </c>
      <c r="CD2379">
        <v>182.76</v>
      </c>
      <c r="CE2379">
        <v>193.08500000000001</v>
      </c>
      <c r="CF2379">
        <v>177.80799999999999</v>
      </c>
      <c r="CG2379">
        <v>179.23500000000001</v>
      </c>
      <c r="CH2379">
        <v>179.66499999999999</v>
      </c>
    </row>
    <row r="2380" spans="1:86" x14ac:dyDescent="0.2">
      <c r="A2380" t="s">
        <v>5986</v>
      </c>
      <c r="B2380" t="s">
        <v>2404</v>
      </c>
      <c r="C2380">
        <v>-99.947000000000003</v>
      </c>
      <c r="D2380">
        <v>-99.153999999999996</v>
      </c>
      <c r="E2380">
        <v>-98.866</v>
      </c>
      <c r="F2380">
        <v>-100.002</v>
      </c>
      <c r="G2380">
        <v>-104.71299999999999</v>
      </c>
      <c r="H2380">
        <v>-100.087</v>
      </c>
      <c r="I2380">
        <v>-117.22499999999999</v>
      </c>
      <c r="J2380">
        <v>-117.535</v>
      </c>
      <c r="K2380">
        <v>-120.009</v>
      </c>
      <c r="L2380">
        <v>-119.5</v>
      </c>
      <c r="M2380">
        <v>-119.03700000000001</v>
      </c>
      <c r="N2380">
        <v>-123.73</v>
      </c>
      <c r="O2380">
        <v>-117.06399999999999</v>
      </c>
      <c r="P2380">
        <v>-122.581</v>
      </c>
      <c r="Q2380">
        <v>-116.334</v>
      </c>
      <c r="R2380">
        <v>-119.267</v>
      </c>
      <c r="S2380">
        <v>-116.80500000000001</v>
      </c>
      <c r="T2380">
        <v>-116.223</v>
      </c>
      <c r="U2380">
        <v>-100.85299999999999</v>
      </c>
      <c r="V2380">
        <v>-99.766999999999996</v>
      </c>
      <c r="W2380">
        <v>-99.876999999999995</v>
      </c>
      <c r="X2380">
        <v>-100.283</v>
      </c>
      <c r="Y2380">
        <v>-99.781000000000006</v>
      </c>
      <c r="Z2380">
        <v>-100.229</v>
      </c>
      <c r="AA2380">
        <v>-98.87</v>
      </c>
      <c r="AB2380">
        <v>-102.524</v>
      </c>
      <c r="AC2380">
        <v>-101.364</v>
      </c>
      <c r="AD2380">
        <v>-100.25700000000001</v>
      </c>
      <c r="AE2380">
        <v>-101.41500000000001</v>
      </c>
      <c r="AF2380">
        <v>-103.82899999999999</v>
      </c>
      <c r="AG2380">
        <v>-120.203</v>
      </c>
      <c r="AH2380">
        <v>-116.28400000000001</v>
      </c>
      <c r="AI2380">
        <v>-123.994</v>
      </c>
      <c r="AJ2380">
        <v>-112.729</v>
      </c>
      <c r="AK2380">
        <v>-113.964</v>
      </c>
      <c r="AL2380">
        <v>-111.339</v>
      </c>
      <c r="AM2380">
        <v>-112.846</v>
      </c>
      <c r="AN2380">
        <v>-111.04</v>
      </c>
      <c r="AO2380">
        <v>-113.363</v>
      </c>
      <c r="AP2380">
        <v>-115.413</v>
      </c>
      <c r="AQ2380">
        <v>-114.446</v>
      </c>
      <c r="AR2380">
        <v>-114.017</v>
      </c>
      <c r="AS2380">
        <v>-110.51300000000001</v>
      </c>
      <c r="AT2380">
        <v>-108.812</v>
      </c>
      <c r="AU2380">
        <v>-111.65900000000001</v>
      </c>
      <c r="AV2380">
        <v>-108.726</v>
      </c>
      <c r="AW2380">
        <v>-115.148</v>
      </c>
      <c r="AX2380">
        <v>-111.128</v>
      </c>
      <c r="AY2380">
        <v>-107.34099999999999</v>
      </c>
      <c r="AZ2380">
        <v>-107.68300000000001</v>
      </c>
      <c r="BA2380">
        <v>-108.548</v>
      </c>
      <c r="BB2380">
        <v>-110.95699999999999</v>
      </c>
      <c r="BC2380">
        <v>-110.61</v>
      </c>
      <c r="BD2380">
        <v>-108.6</v>
      </c>
      <c r="BE2380">
        <v>-125.023</v>
      </c>
      <c r="BF2380">
        <v>-135.327</v>
      </c>
      <c r="BG2380">
        <v>-124.852</v>
      </c>
      <c r="BH2380">
        <v>-125.76</v>
      </c>
      <c r="BI2380">
        <v>-128.08699999999999</v>
      </c>
      <c r="BJ2380">
        <v>-129.60599999999999</v>
      </c>
      <c r="BK2380">
        <v>-126.928</v>
      </c>
      <c r="BL2380">
        <v>-126.03400000000001</v>
      </c>
      <c r="BM2380">
        <v>-126.14400000000001</v>
      </c>
      <c r="BN2380">
        <v>-129.80099999999999</v>
      </c>
      <c r="BO2380">
        <v>-136.816</v>
      </c>
      <c r="BP2380">
        <v>-125.813</v>
      </c>
      <c r="BQ2380">
        <v>-153.73500000000001</v>
      </c>
      <c r="BR2380">
        <v>-149.90600000000001</v>
      </c>
      <c r="BS2380">
        <v>-146.68299999999999</v>
      </c>
      <c r="BT2380">
        <v>-161.1</v>
      </c>
      <c r="BU2380">
        <v>-150.74199999999999</v>
      </c>
      <c r="BV2380">
        <v>-148.33500000000001</v>
      </c>
      <c r="BW2380">
        <v>-151.023</v>
      </c>
      <c r="BX2380">
        <v>-146.482</v>
      </c>
      <c r="BY2380">
        <v>-153.018</v>
      </c>
      <c r="BZ2380">
        <v>-147.34200000000001</v>
      </c>
      <c r="CA2380">
        <v>-149.779</v>
      </c>
      <c r="CB2380">
        <v>-154.41</v>
      </c>
      <c r="CC2380">
        <v>-179.846</v>
      </c>
      <c r="CD2380">
        <v>-177.9</v>
      </c>
      <c r="CE2380">
        <v>-188.66800000000001</v>
      </c>
      <c r="CF2380">
        <v>-173.51599999999999</v>
      </c>
      <c r="CG2380">
        <v>-174.983</v>
      </c>
      <c r="CH2380">
        <v>-175.45699999999999</v>
      </c>
    </row>
    <row r="2381" spans="1:86" x14ac:dyDescent="0.2">
      <c r="A2381" t="s">
        <v>5987</v>
      </c>
      <c r="B2381" t="s">
        <v>2405</v>
      </c>
      <c r="C2381">
        <v>3.2000000000000001E-2</v>
      </c>
      <c r="D2381">
        <v>0.49399999999999999</v>
      </c>
      <c r="E2381" t="s">
        <v>194</v>
      </c>
      <c r="F2381">
        <v>4.8000000000000001E-2</v>
      </c>
      <c r="G2381">
        <v>0.28199999999999997</v>
      </c>
      <c r="H2381">
        <v>0.75600000000000001</v>
      </c>
      <c r="I2381">
        <v>0.82199999999999995</v>
      </c>
      <c r="J2381">
        <v>7.0000000000000007E-2</v>
      </c>
      <c r="K2381">
        <v>0.47</v>
      </c>
      <c r="L2381">
        <v>0.60799999999999998</v>
      </c>
      <c r="M2381">
        <v>0.436</v>
      </c>
      <c r="N2381">
        <v>0.61399999999999999</v>
      </c>
      <c r="O2381">
        <v>0.23</v>
      </c>
      <c r="P2381">
        <v>0.502</v>
      </c>
      <c r="Q2381">
        <v>0.218</v>
      </c>
      <c r="R2381">
        <v>0.58799999999999997</v>
      </c>
      <c r="S2381">
        <v>1.028</v>
      </c>
      <c r="T2381">
        <v>0.16400000000000001</v>
      </c>
      <c r="U2381">
        <v>1E-3</v>
      </c>
      <c r="V2381">
        <v>1.0469999999999999</v>
      </c>
      <c r="W2381">
        <v>0.77900000000000003</v>
      </c>
      <c r="X2381">
        <v>0.33700000000000002</v>
      </c>
      <c r="Y2381">
        <v>0.12</v>
      </c>
      <c r="Z2381">
        <v>0.85099999999999998</v>
      </c>
      <c r="AA2381">
        <v>0.64800000000000002</v>
      </c>
      <c r="AB2381">
        <v>1.482</v>
      </c>
      <c r="AC2381" t="s">
        <v>194</v>
      </c>
      <c r="AD2381">
        <v>0.46100000000000002</v>
      </c>
      <c r="AE2381">
        <v>2.1829999999999998</v>
      </c>
      <c r="AF2381">
        <v>0.184</v>
      </c>
      <c r="AG2381">
        <v>2.9000000000000001E-2</v>
      </c>
      <c r="AH2381">
        <v>0.47899999999999998</v>
      </c>
      <c r="AI2381">
        <v>1.101</v>
      </c>
      <c r="AJ2381">
        <v>0.22</v>
      </c>
      <c r="AK2381">
        <v>2.14</v>
      </c>
      <c r="AL2381">
        <v>3.1E-2</v>
      </c>
      <c r="AM2381">
        <v>0.44600000000000001</v>
      </c>
      <c r="AN2381">
        <v>0.27200000000000002</v>
      </c>
      <c r="AO2381">
        <v>4.5999999999999999E-2</v>
      </c>
      <c r="AP2381">
        <v>0.44500000000000001</v>
      </c>
      <c r="AQ2381">
        <v>0.221</v>
      </c>
      <c r="AR2381">
        <v>0.45900000000000002</v>
      </c>
      <c r="AS2381">
        <v>0.16</v>
      </c>
      <c r="AT2381">
        <v>0.32900000000000001</v>
      </c>
      <c r="AU2381">
        <v>1.0109999999999999</v>
      </c>
      <c r="AV2381">
        <v>0.51300000000000001</v>
      </c>
      <c r="AW2381">
        <v>4.3999999999999997E-2</v>
      </c>
      <c r="AX2381">
        <v>0.35899999999999999</v>
      </c>
      <c r="AY2381">
        <v>0.20399999999999999</v>
      </c>
      <c r="AZ2381" t="s">
        <v>188</v>
      </c>
      <c r="BA2381">
        <v>7.3999999999999996E-2</v>
      </c>
      <c r="BB2381">
        <v>7.0000000000000007E-2</v>
      </c>
      <c r="BC2381">
        <v>6.0000000000000001E-3</v>
      </c>
      <c r="BD2381">
        <v>0.23799999999999999</v>
      </c>
      <c r="BE2381">
        <v>8.5000000000000006E-2</v>
      </c>
      <c r="BF2381">
        <v>0.39600000000000002</v>
      </c>
      <c r="BG2381">
        <v>0.1</v>
      </c>
      <c r="BH2381">
        <v>0.50900000000000001</v>
      </c>
      <c r="BI2381">
        <v>0.02</v>
      </c>
      <c r="BJ2381">
        <v>0.124</v>
      </c>
      <c r="BK2381">
        <v>0.19400000000000001</v>
      </c>
      <c r="BL2381">
        <v>0.20499999999999999</v>
      </c>
      <c r="BM2381">
        <v>0.48299999999999998</v>
      </c>
      <c r="BN2381">
        <v>0.17299999999999999</v>
      </c>
      <c r="BO2381">
        <v>0.47199999999999998</v>
      </c>
      <c r="BP2381">
        <v>6.5000000000000002E-2</v>
      </c>
      <c r="BQ2381">
        <v>0.19500000000000001</v>
      </c>
      <c r="BR2381">
        <v>0.81499999999999995</v>
      </c>
      <c r="BS2381">
        <v>0.54900000000000004</v>
      </c>
      <c r="BT2381" t="s">
        <v>188</v>
      </c>
      <c r="BU2381">
        <v>1.1779999999999999</v>
      </c>
      <c r="BV2381">
        <v>0.252</v>
      </c>
      <c r="BW2381">
        <v>0.28299999999999997</v>
      </c>
      <c r="BX2381">
        <v>1.587</v>
      </c>
      <c r="BY2381" t="s">
        <v>188</v>
      </c>
      <c r="BZ2381">
        <v>0.41099999999999998</v>
      </c>
      <c r="CA2381">
        <v>0.09</v>
      </c>
      <c r="CB2381" t="s">
        <v>188</v>
      </c>
      <c r="CC2381">
        <v>0.157</v>
      </c>
      <c r="CD2381">
        <v>6.4000000000000001E-2</v>
      </c>
      <c r="CE2381">
        <v>0.58699999999999997</v>
      </c>
      <c r="CF2381">
        <v>0.23499999999999999</v>
      </c>
      <c r="CG2381">
        <v>0.16900000000000001</v>
      </c>
      <c r="CH2381">
        <v>0.498</v>
      </c>
    </row>
    <row r="2382" spans="1:86" x14ac:dyDescent="0.2">
      <c r="A2382" t="s">
        <v>5988</v>
      </c>
      <c r="B2382" t="s">
        <v>2406</v>
      </c>
      <c r="C2382">
        <v>1.6259999999999999</v>
      </c>
      <c r="D2382">
        <v>4.5170000000000003</v>
      </c>
      <c r="E2382" t="s">
        <v>194</v>
      </c>
      <c r="F2382">
        <v>7.0810000000000004</v>
      </c>
      <c r="G2382">
        <v>2.504</v>
      </c>
      <c r="H2382">
        <v>13.266999999999999</v>
      </c>
      <c r="I2382">
        <v>1.7709999999999999</v>
      </c>
      <c r="J2382">
        <v>0.95499999999999996</v>
      </c>
      <c r="K2382">
        <v>2.149</v>
      </c>
      <c r="L2382">
        <v>1.2190000000000001</v>
      </c>
      <c r="M2382">
        <v>6.4790000000000001</v>
      </c>
      <c r="N2382">
        <v>6.54</v>
      </c>
      <c r="O2382">
        <v>1.4179999999999999</v>
      </c>
      <c r="P2382">
        <v>3.5920000000000001</v>
      </c>
      <c r="Q2382">
        <v>2.875</v>
      </c>
      <c r="R2382">
        <v>4.75</v>
      </c>
      <c r="S2382">
        <v>4.282</v>
      </c>
      <c r="T2382">
        <v>19.375</v>
      </c>
      <c r="U2382">
        <v>1.0409999999999999</v>
      </c>
      <c r="V2382">
        <v>4.5940000000000003</v>
      </c>
      <c r="W2382">
        <v>2.7120000000000002</v>
      </c>
      <c r="X2382">
        <v>1.1579999999999999</v>
      </c>
      <c r="Y2382">
        <v>5.077</v>
      </c>
      <c r="Z2382">
        <v>1.8169999999999999</v>
      </c>
      <c r="AA2382">
        <v>10.032</v>
      </c>
      <c r="AB2382">
        <v>0.72099999999999997</v>
      </c>
      <c r="AC2382" t="s">
        <v>194</v>
      </c>
      <c r="AD2382">
        <v>5.6859999999999999</v>
      </c>
      <c r="AE2382">
        <v>3.4910000000000001</v>
      </c>
      <c r="AF2382">
        <v>13.250999999999999</v>
      </c>
      <c r="AG2382">
        <v>2.738</v>
      </c>
      <c r="AH2382">
        <v>2.9830000000000001</v>
      </c>
      <c r="AI2382">
        <v>2.2690000000000001</v>
      </c>
      <c r="AJ2382">
        <v>2.3199999999999998</v>
      </c>
      <c r="AK2382">
        <v>5.0110000000000001</v>
      </c>
      <c r="AL2382">
        <v>2.2770000000000001</v>
      </c>
      <c r="AM2382">
        <v>5.9740000000000002</v>
      </c>
      <c r="AN2382">
        <v>3.738</v>
      </c>
      <c r="AO2382">
        <v>2.677</v>
      </c>
      <c r="AP2382">
        <v>1.202</v>
      </c>
      <c r="AQ2382">
        <v>4.1379999999999999</v>
      </c>
      <c r="AR2382">
        <v>51.920999999999999</v>
      </c>
      <c r="AS2382">
        <v>8.5419999999999998</v>
      </c>
      <c r="AT2382">
        <v>5.5010000000000003</v>
      </c>
      <c r="AU2382">
        <v>7.6379999999999999</v>
      </c>
      <c r="AV2382">
        <v>0.90100000000000002</v>
      </c>
      <c r="AW2382">
        <v>3.415</v>
      </c>
      <c r="AX2382">
        <v>4.5780000000000003</v>
      </c>
      <c r="AY2382">
        <v>1.4710000000000001</v>
      </c>
      <c r="AZ2382">
        <v>8.9870000000000001</v>
      </c>
      <c r="BA2382">
        <v>7.4219999999999997</v>
      </c>
      <c r="BB2382">
        <v>2.2690000000000001</v>
      </c>
      <c r="BC2382">
        <v>4.5810000000000004</v>
      </c>
      <c r="BD2382">
        <v>13.840999999999999</v>
      </c>
      <c r="BE2382">
        <v>1.9790000000000001</v>
      </c>
      <c r="BF2382">
        <v>5.1959999999999997</v>
      </c>
      <c r="BG2382">
        <v>1.593</v>
      </c>
      <c r="BH2382">
        <v>3.5659999999999998</v>
      </c>
      <c r="BI2382">
        <v>5.8109999999999999</v>
      </c>
      <c r="BJ2382">
        <v>6.34</v>
      </c>
      <c r="BK2382">
        <v>3.4489999999999998</v>
      </c>
      <c r="BL2382">
        <v>2.78</v>
      </c>
      <c r="BM2382">
        <v>2.9830000000000001</v>
      </c>
      <c r="BN2382">
        <v>4.8250000000000002</v>
      </c>
      <c r="BO2382">
        <v>7.8819999999999997</v>
      </c>
      <c r="BP2382">
        <v>12.933</v>
      </c>
      <c r="BQ2382">
        <v>3.202</v>
      </c>
      <c r="BR2382">
        <v>2.6019999999999999</v>
      </c>
      <c r="BS2382">
        <v>5.8440000000000003</v>
      </c>
      <c r="BT2382">
        <v>4.1509999999999998</v>
      </c>
      <c r="BU2382">
        <v>2.89</v>
      </c>
      <c r="BV2382">
        <v>5.9779999999999998</v>
      </c>
      <c r="BW2382">
        <v>5.4320000000000004</v>
      </c>
      <c r="BX2382">
        <v>4.867</v>
      </c>
      <c r="BY2382">
        <v>3.1339999999999999</v>
      </c>
      <c r="BZ2382">
        <v>3.5550000000000002</v>
      </c>
      <c r="CA2382">
        <v>5.4669999999999996</v>
      </c>
      <c r="CB2382">
        <v>17.361999999999998</v>
      </c>
      <c r="CC2382">
        <v>2.0659999999999998</v>
      </c>
      <c r="CD2382">
        <v>3.5859999999999999</v>
      </c>
      <c r="CE2382">
        <v>2.9159999999999999</v>
      </c>
      <c r="CF2382">
        <v>3.1339999999999999</v>
      </c>
      <c r="CG2382">
        <v>4.72</v>
      </c>
      <c r="CH2382">
        <v>4.883</v>
      </c>
    </row>
    <row r="2383" spans="1:86" x14ac:dyDescent="0.2">
      <c r="A2383" t="s">
        <v>5989</v>
      </c>
      <c r="B2383" t="s">
        <v>2407</v>
      </c>
      <c r="C2383">
        <v>-1.5940000000000001</v>
      </c>
      <c r="D2383">
        <v>-4.0229999999999997</v>
      </c>
      <c r="E2383" t="s">
        <v>194</v>
      </c>
      <c r="F2383">
        <v>-7.0330000000000004</v>
      </c>
      <c r="G2383">
        <v>-2.222</v>
      </c>
      <c r="H2383">
        <v>-12.510999999999999</v>
      </c>
      <c r="I2383">
        <v>-0.94899999999999995</v>
      </c>
      <c r="J2383">
        <v>-0.88500000000000001</v>
      </c>
      <c r="K2383">
        <v>-1.679</v>
      </c>
      <c r="L2383">
        <v>-0.61099999999999999</v>
      </c>
      <c r="M2383">
        <v>-6.0430000000000001</v>
      </c>
      <c r="N2383">
        <v>-5.9260000000000002</v>
      </c>
      <c r="O2383">
        <v>-1.1879999999999999</v>
      </c>
      <c r="P2383">
        <v>-3.09</v>
      </c>
      <c r="Q2383">
        <v>-2.657</v>
      </c>
      <c r="R2383">
        <v>-4.1619999999999999</v>
      </c>
      <c r="S2383">
        <v>-3.254</v>
      </c>
      <c r="T2383">
        <v>-19.210999999999999</v>
      </c>
      <c r="U2383">
        <v>-1.04</v>
      </c>
      <c r="V2383">
        <v>-3.5470000000000002</v>
      </c>
      <c r="W2383">
        <v>-1.9330000000000001</v>
      </c>
      <c r="X2383">
        <v>-0.82099999999999995</v>
      </c>
      <c r="Y2383">
        <v>-4.9569999999999999</v>
      </c>
      <c r="Z2383">
        <v>-0.96599999999999997</v>
      </c>
      <c r="AA2383">
        <v>-9.3840000000000003</v>
      </c>
      <c r="AB2383">
        <v>0.76100000000000001</v>
      </c>
      <c r="AC2383" t="s">
        <v>194</v>
      </c>
      <c r="AD2383">
        <v>-5.2249999999999996</v>
      </c>
      <c r="AE2383">
        <v>-1.3080000000000001</v>
      </c>
      <c r="AF2383">
        <v>-13.067</v>
      </c>
      <c r="AG2383">
        <v>-2.7090000000000001</v>
      </c>
      <c r="AH2383">
        <v>-2.504</v>
      </c>
      <c r="AI2383">
        <v>-1.1679999999999999</v>
      </c>
      <c r="AJ2383">
        <v>-2.1</v>
      </c>
      <c r="AK2383">
        <v>-2.871</v>
      </c>
      <c r="AL2383">
        <v>-2.246</v>
      </c>
      <c r="AM2383">
        <v>-5.5279999999999996</v>
      </c>
      <c r="AN2383">
        <v>-3.4660000000000002</v>
      </c>
      <c r="AO2383">
        <v>-2.6309999999999998</v>
      </c>
      <c r="AP2383">
        <v>-0.75700000000000001</v>
      </c>
      <c r="AQ2383">
        <v>-3.9169999999999998</v>
      </c>
      <c r="AR2383">
        <v>-51.462000000000003</v>
      </c>
      <c r="AS2383">
        <v>-8.3819999999999997</v>
      </c>
      <c r="AT2383">
        <v>-5.1719999999999997</v>
      </c>
      <c r="AU2383">
        <v>-6.6269999999999998</v>
      </c>
      <c r="AV2383">
        <v>-0.38800000000000001</v>
      </c>
      <c r="AW2383">
        <v>-3.371</v>
      </c>
      <c r="AX2383">
        <v>-4.2190000000000003</v>
      </c>
      <c r="AY2383">
        <v>-1.2669999999999999</v>
      </c>
      <c r="AZ2383">
        <v>-8.9870000000000001</v>
      </c>
      <c r="BA2383">
        <v>-7.3479999999999999</v>
      </c>
      <c r="BB2383">
        <v>-2.1989999999999998</v>
      </c>
      <c r="BC2383">
        <v>-4.5750000000000002</v>
      </c>
      <c r="BD2383">
        <v>-13.603</v>
      </c>
      <c r="BE2383">
        <v>-1.8939999999999999</v>
      </c>
      <c r="BF2383">
        <v>-4.8</v>
      </c>
      <c r="BG2383">
        <v>-1.4930000000000001</v>
      </c>
      <c r="BH2383">
        <v>-3.0569999999999999</v>
      </c>
      <c r="BI2383">
        <v>-5.7910000000000004</v>
      </c>
      <c r="BJ2383">
        <v>-6.2160000000000002</v>
      </c>
      <c r="BK2383">
        <v>-3.2549999999999999</v>
      </c>
      <c r="BL2383">
        <v>-2.5750000000000002</v>
      </c>
      <c r="BM2383">
        <v>-2.5</v>
      </c>
      <c r="BN2383">
        <v>-4.6520000000000001</v>
      </c>
      <c r="BO2383">
        <v>-7.41</v>
      </c>
      <c r="BP2383">
        <v>-12.868</v>
      </c>
      <c r="BQ2383">
        <v>-3.0070000000000001</v>
      </c>
      <c r="BR2383">
        <v>-1.7869999999999999</v>
      </c>
      <c r="BS2383">
        <v>-5.2949999999999999</v>
      </c>
      <c r="BT2383">
        <v>-4.1509999999999998</v>
      </c>
      <c r="BU2383">
        <v>-1.712</v>
      </c>
      <c r="BV2383">
        <v>-5.726</v>
      </c>
      <c r="BW2383">
        <v>-5.149</v>
      </c>
      <c r="BX2383">
        <v>-3.28</v>
      </c>
      <c r="BY2383">
        <v>-3.1339999999999999</v>
      </c>
      <c r="BZ2383">
        <v>-3.1440000000000001</v>
      </c>
      <c r="CA2383">
        <v>-5.3769999999999998</v>
      </c>
      <c r="CB2383">
        <v>-17.361999999999998</v>
      </c>
      <c r="CC2383">
        <v>-1.909</v>
      </c>
      <c r="CD2383">
        <v>-3.5219999999999998</v>
      </c>
      <c r="CE2383">
        <v>-2.3290000000000002</v>
      </c>
      <c r="CF2383">
        <v>-2.899</v>
      </c>
      <c r="CG2383">
        <v>-4.5510000000000002</v>
      </c>
      <c r="CH2383">
        <v>-4.3849999999999998</v>
      </c>
    </row>
    <row r="2384" spans="1:86" x14ac:dyDescent="0.2">
      <c r="A2384" t="s">
        <v>5990</v>
      </c>
      <c r="B2384" t="s">
        <v>2408</v>
      </c>
      <c r="C2384" t="s">
        <v>194</v>
      </c>
      <c r="D2384" t="s">
        <v>194</v>
      </c>
      <c r="E2384" t="s">
        <v>194</v>
      </c>
      <c r="F2384" t="s">
        <v>194</v>
      </c>
      <c r="G2384" t="s">
        <v>194</v>
      </c>
      <c r="H2384" t="s">
        <v>194</v>
      </c>
      <c r="I2384" t="s">
        <v>194</v>
      </c>
      <c r="J2384" t="s">
        <v>194</v>
      </c>
      <c r="K2384" t="s">
        <v>194</v>
      </c>
      <c r="L2384" t="s">
        <v>194</v>
      </c>
      <c r="M2384" t="s">
        <v>194</v>
      </c>
      <c r="N2384">
        <v>0.10100000000000001</v>
      </c>
      <c r="O2384">
        <v>0.45600000000000002</v>
      </c>
      <c r="P2384" t="s">
        <v>194</v>
      </c>
      <c r="Q2384" t="s">
        <v>194</v>
      </c>
      <c r="R2384" t="s">
        <v>194</v>
      </c>
      <c r="S2384" t="s">
        <v>194</v>
      </c>
      <c r="T2384" t="s">
        <v>194</v>
      </c>
      <c r="U2384" t="s">
        <v>194</v>
      </c>
      <c r="V2384">
        <v>0.55700000000000005</v>
      </c>
      <c r="W2384">
        <v>0.98599999999999999</v>
      </c>
      <c r="X2384">
        <v>0.27200000000000002</v>
      </c>
      <c r="Y2384">
        <v>0.224</v>
      </c>
      <c r="Z2384">
        <v>0.42399999999999999</v>
      </c>
      <c r="AA2384">
        <v>0.27900000000000003</v>
      </c>
      <c r="AB2384">
        <v>91.426000000000002</v>
      </c>
      <c r="AC2384">
        <v>91.320999999999998</v>
      </c>
      <c r="AD2384" t="s">
        <v>194</v>
      </c>
      <c r="AE2384">
        <v>0.29199999999999998</v>
      </c>
      <c r="AF2384" t="s">
        <v>194</v>
      </c>
      <c r="AG2384">
        <v>0.17299999999999999</v>
      </c>
      <c r="AH2384">
        <v>0.255</v>
      </c>
      <c r="AI2384" t="s">
        <v>194</v>
      </c>
      <c r="AJ2384" t="s">
        <v>194</v>
      </c>
      <c r="AK2384" t="s">
        <v>194</v>
      </c>
      <c r="AL2384" t="s">
        <v>194</v>
      </c>
      <c r="AM2384" t="s">
        <v>194</v>
      </c>
      <c r="AN2384" t="s">
        <v>194</v>
      </c>
      <c r="AO2384" t="s">
        <v>194</v>
      </c>
      <c r="AP2384" t="s">
        <v>194</v>
      </c>
      <c r="AQ2384" t="s">
        <v>194</v>
      </c>
      <c r="AR2384" t="s">
        <v>194</v>
      </c>
      <c r="AS2384" t="s">
        <v>194</v>
      </c>
      <c r="AT2384" t="s">
        <v>194</v>
      </c>
      <c r="AU2384" t="s">
        <v>194</v>
      </c>
      <c r="AV2384" t="s">
        <v>194</v>
      </c>
      <c r="AW2384" t="s">
        <v>194</v>
      </c>
      <c r="AX2384" t="s">
        <v>194</v>
      </c>
      <c r="AY2384" t="s">
        <v>194</v>
      </c>
      <c r="AZ2384" t="s">
        <v>194</v>
      </c>
      <c r="BA2384" t="s">
        <v>194</v>
      </c>
      <c r="BB2384" t="s">
        <v>194</v>
      </c>
      <c r="BC2384" t="s">
        <v>194</v>
      </c>
      <c r="BD2384" t="s">
        <v>194</v>
      </c>
      <c r="BE2384" t="s">
        <v>194</v>
      </c>
      <c r="BF2384" t="s">
        <v>194</v>
      </c>
      <c r="BG2384" t="s">
        <v>194</v>
      </c>
      <c r="BH2384" t="s">
        <v>194</v>
      </c>
      <c r="BI2384" t="s">
        <v>194</v>
      </c>
      <c r="BJ2384" t="s">
        <v>194</v>
      </c>
      <c r="BK2384" t="s">
        <v>194</v>
      </c>
      <c r="BL2384" t="s">
        <v>194</v>
      </c>
      <c r="BM2384" t="s">
        <v>194</v>
      </c>
      <c r="BN2384" t="s">
        <v>194</v>
      </c>
      <c r="BO2384" t="s">
        <v>194</v>
      </c>
      <c r="BP2384" t="s">
        <v>194</v>
      </c>
      <c r="BQ2384" t="s">
        <v>194</v>
      </c>
      <c r="BR2384" t="s">
        <v>194</v>
      </c>
      <c r="BS2384" t="s">
        <v>194</v>
      </c>
      <c r="BT2384" t="s">
        <v>194</v>
      </c>
      <c r="BU2384" t="s">
        <v>194</v>
      </c>
      <c r="BV2384" t="s">
        <v>194</v>
      </c>
      <c r="BW2384" t="s">
        <v>194</v>
      </c>
      <c r="BX2384" t="s">
        <v>194</v>
      </c>
      <c r="BY2384" t="s">
        <v>194</v>
      </c>
      <c r="BZ2384" t="s">
        <v>194</v>
      </c>
      <c r="CA2384" t="s">
        <v>194</v>
      </c>
      <c r="CB2384" t="s">
        <v>194</v>
      </c>
      <c r="CC2384" t="s">
        <v>194</v>
      </c>
      <c r="CD2384" t="s">
        <v>194</v>
      </c>
      <c r="CE2384" t="s">
        <v>194</v>
      </c>
      <c r="CF2384" t="s">
        <v>194</v>
      </c>
      <c r="CG2384" t="s">
        <v>194</v>
      </c>
      <c r="CH2384" t="s">
        <v>194</v>
      </c>
    </row>
    <row r="2385" spans="1:86" x14ac:dyDescent="0.2">
      <c r="A2385" t="s">
        <v>5991</v>
      </c>
      <c r="B2385" t="s">
        <v>2409</v>
      </c>
      <c r="C2385" t="s">
        <v>194</v>
      </c>
      <c r="D2385" t="s">
        <v>194</v>
      </c>
      <c r="E2385" t="s">
        <v>194</v>
      </c>
      <c r="F2385">
        <v>2.3220000000000001</v>
      </c>
      <c r="G2385" t="s">
        <v>194</v>
      </c>
      <c r="H2385" t="s">
        <v>194</v>
      </c>
      <c r="I2385" t="s">
        <v>194</v>
      </c>
      <c r="J2385" t="s">
        <v>194</v>
      </c>
      <c r="K2385" t="s">
        <v>194</v>
      </c>
      <c r="L2385" t="s">
        <v>194</v>
      </c>
      <c r="M2385" t="s">
        <v>194</v>
      </c>
      <c r="N2385">
        <v>1.5089999999999999</v>
      </c>
      <c r="O2385">
        <v>2.1669999999999998</v>
      </c>
      <c r="P2385" t="s">
        <v>194</v>
      </c>
      <c r="Q2385" t="s">
        <v>194</v>
      </c>
      <c r="R2385" t="s">
        <v>194</v>
      </c>
      <c r="S2385" t="s">
        <v>194</v>
      </c>
      <c r="T2385" t="s">
        <v>194</v>
      </c>
      <c r="U2385" t="s">
        <v>194</v>
      </c>
      <c r="V2385">
        <v>10.08</v>
      </c>
      <c r="W2385">
        <v>4.4580000000000002</v>
      </c>
      <c r="X2385">
        <v>1.038</v>
      </c>
      <c r="Y2385">
        <v>12.984999999999999</v>
      </c>
      <c r="Z2385">
        <v>1.399</v>
      </c>
      <c r="AA2385">
        <v>1.214</v>
      </c>
      <c r="AB2385">
        <v>1.111</v>
      </c>
      <c r="AC2385">
        <v>12.449</v>
      </c>
      <c r="AD2385" t="s">
        <v>194</v>
      </c>
      <c r="AE2385">
        <v>1.532</v>
      </c>
      <c r="AF2385" t="s">
        <v>194</v>
      </c>
      <c r="AG2385">
        <v>0.14099999999999999</v>
      </c>
      <c r="AH2385">
        <v>0.20499999999999999</v>
      </c>
      <c r="AI2385" t="s">
        <v>194</v>
      </c>
      <c r="AJ2385" t="s">
        <v>194</v>
      </c>
      <c r="AK2385" t="s">
        <v>194</v>
      </c>
      <c r="AL2385" t="s">
        <v>194</v>
      </c>
      <c r="AM2385" t="s">
        <v>194</v>
      </c>
      <c r="AN2385" t="s">
        <v>194</v>
      </c>
      <c r="AO2385" t="s">
        <v>194</v>
      </c>
      <c r="AP2385" t="s">
        <v>194</v>
      </c>
      <c r="AQ2385" t="s">
        <v>194</v>
      </c>
      <c r="AR2385" t="s">
        <v>194</v>
      </c>
      <c r="AS2385" t="s">
        <v>194</v>
      </c>
      <c r="AT2385" t="s">
        <v>194</v>
      </c>
      <c r="AU2385" t="s">
        <v>194</v>
      </c>
      <c r="AV2385" t="s">
        <v>194</v>
      </c>
      <c r="AW2385" t="s">
        <v>194</v>
      </c>
      <c r="AX2385" t="s">
        <v>194</v>
      </c>
      <c r="AY2385" t="s">
        <v>194</v>
      </c>
      <c r="AZ2385" t="s">
        <v>194</v>
      </c>
      <c r="BA2385" t="s">
        <v>194</v>
      </c>
      <c r="BB2385" t="s">
        <v>194</v>
      </c>
      <c r="BC2385" t="s">
        <v>194</v>
      </c>
      <c r="BD2385" t="s">
        <v>194</v>
      </c>
      <c r="BE2385" t="s">
        <v>194</v>
      </c>
      <c r="BF2385" t="s">
        <v>194</v>
      </c>
      <c r="BG2385" t="s">
        <v>194</v>
      </c>
      <c r="BH2385" t="s">
        <v>194</v>
      </c>
      <c r="BI2385" t="s">
        <v>194</v>
      </c>
      <c r="BJ2385" t="s">
        <v>194</v>
      </c>
      <c r="BK2385" t="s">
        <v>194</v>
      </c>
      <c r="BL2385" t="s">
        <v>194</v>
      </c>
      <c r="BM2385" t="s">
        <v>194</v>
      </c>
      <c r="BN2385" t="s">
        <v>194</v>
      </c>
      <c r="BO2385" t="s">
        <v>194</v>
      </c>
      <c r="BP2385" t="s">
        <v>194</v>
      </c>
      <c r="BQ2385" t="s">
        <v>194</v>
      </c>
      <c r="BR2385" t="s">
        <v>194</v>
      </c>
      <c r="BS2385" t="s">
        <v>194</v>
      </c>
      <c r="BT2385" t="s">
        <v>194</v>
      </c>
      <c r="BU2385" t="s">
        <v>194</v>
      </c>
      <c r="BV2385" t="s">
        <v>194</v>
      </c>
      <c r="BW2385" t="s">
        <v>194</v>
      </c>
      <c r="BX2385" t="s">
        <v>194</v>
      </c>
      <c r="BY2385" t="s">
        <v>194</v>
      </c>
      <c r="BZ2385" t="s">
        <v>194</v>
      </c>
      <c r="CA2385" t="s">
        <v>194</v>
      </c>
      <c r="CB2385" t="s">
        <v>194</v>
      </c>
      <c r="CC2385" t="s">
        <v>194</v>
      </c>
      <c r="CD2385" t="s">
        <v>194</v>
      </c>
      <c r="CE2385" t="s">
        <v>194</v>
      </c>
      <c r="CF2385" t="s">
        <v>194</v>
      </c>
      <c r="CG2385" t="s">
        <v>194</v>
      </c>
      <c r="CH2385" t="s">
        <v>194</v>
      </c>
    </row>
    <row r="2386" spans="1:86" x14ac:dyDescent="0.2">
      <c r="A2386" t="s">
        <v>5992</v>
      </c>
      <c r="B2386" t="s">
        <v>2410</v>
      </c>
      <c r="C2386">
        <v>-2.0190000000000001</v>
      </c>
      <c r="D2386">
        <v>-6.6580000000000004</v>
      </c>
      <c r="E2386">
        <v>-4.6269999999999998</v>
      </c>
      <c r="F2386" t="s">
        <v>194</v>
      </c>
      <c r="G2386">
        <v>-1.964</v>
      </c>
      <c r="H2386">
        <v>-9.0060000000000002</v>
      </c>
      <c r="I2386" t="s">
        <v>194</v>
      </c>
      <c r="J2386">
        <v>-10.708</v>
      </c>
      <c r="K2386">
        <v>-1.647</v>
      </c>
      <c r="L2386">
        <v>-1.74</v>
      </c>
      <c r="M2386" t="s">
        <v>194</v>
      </c>
      <c r="N2386">
        <v>-1.4079999999999999</v>
      </c>
      <c r="O2386">
        <v>-1.7110000000000001</v>
      </c>
      <c r="P2386">
        <v>-11.144</v>
      </c>
      <c r="Q2386">
        <v>-1.7330000000000001</v>
      </c>
      <c r="R2386">
        <v>-1.1060000000000001</v>
      </c>
      <c r="S2386">
        <v>-8.4540000000000006</v>
      </c>
      <c r="T2386">
        <v>-6.0629999999999997</v>
      </c>
      <c r="U2386" t="s">
        <v>194</v>
      </c>
      <c r="V2386">
        <v>-9.5229999999999997</v>
      </c>
      <c r="W2386">
        <v>-3.472</v>
      </c>
      <c r="X2386">
        <v>-0.76600000000000001</v>
      </c>
      <c r="Y2386">
        <v>-12.760999999999999</v>
      </c>
      <c r="Z2386">
        <v>-0.97499999999999998</v>
      </c>
      <c r="AA2386">
        <v>-0.93500000000000005</v>
      </c>
      <c r="AB2386">
        <v>90.314999999999998</v>
      </c>
      <c r="AC2386">
        <v>78.872</v>
      </c>
      <c r="AD2386" t="s">
        <v>194</v>
      </c>
      <c r="AE2386">
        <v>-1.24</v>
      </c>
      <c r="AF2386" t="s">
        <v>194</v>
      </c>
      <c r="AG2386">
        <v>3.2000000000000001E-2</v>
      </c>
      <c r="AH2386">
        <v>0.05</v>
      </c>
      <c r="AI2386">
        <v>-93.302999999999997</v>
      </c>
      <c r="AJ2386">
        <v>-43.158999999999999</v>
      </c>
      <c r="AK2386">
        <v>-1.198</v>
      </c>
      <c r="AL2386">
        <v>-58.469000000000001</v>
      </c>
      <c r="AM2386">
        <v>-39.695999999999998</v>
      </c>
      <c r="AN2386">
        <v>-41.377000000000002</v>
      </c>
      <c r="AO2386">
        <v>-31.126000000000001</v>
      </c>
      <c r="AP2386">
        <v>-38.393000000000001</v>
      </c>
      <c r="AQ2386">
        <v>-75.161000000000001</v>
      </c>
      <c r="AR2386">
        <v>-14.596</v>
      </c>
      <c r="AS2386">
        <v>-28.251999999999999</v>
      </c>
      <c r="AT2386" t="s">
        <v>194</v>
      </c>
      <c r="AU2386" t="s">
        <v>194</v>
      </c>
      <c r="AV2386">
        <v>-106.084</v>
      </c>
      <c r="AW2386">
        <v>-26.29</v>
      </c>
      <c r="AX2386">
        <v>-43.991</v>
      </c>
      <c r="AY2386">
        <v>-59.926000000000002</v>
      </c>
      <c r="AZ2386">
        <v>-0.51600000000000001</v>
      </c>
      <c r="BA2386">
        <v>-0.30099999999999999</v>
      </c>
      <c r="BB2386" t="s">
        <v>194</v>
      </c>
      <c r="BC2386">
        <v>-58.988</v>
      </c>
      <c r="BD2386">
        <v>-143.828</v>
      </c>
      <c r="BE2386">
        <v>-7.8289999999999997</v>
      </c>
      <c r="BF2386">
        <v>-46.371000000000002</v>
      </c>
      <c r="BG2386">
        <v>-110.86199999999999</v>
      </c>
      <c r="BH2386">
        <v>-26.414999999999999</v>
      </c>
      <c r="BI2386">
        <v>-123.16</v>
      </c>
      <c r="BJ2386">
        <v>-9.4659999999999993</v>
      </c>
      <c r="BK2386">
        <v>-19.411000000000001</v>
      </c>
      <c r="BL2386">
        <v>-134.92599999999999</v>
      </c>
      <c r="BM2386">
        <v>-7.77</v>
      </c>
      <c r="BN2386">
        <v>-40.844999999999999</v>
      </c>
      <c r="BO2386">
        <v>-129.27799999999999</v>
      </c>
      <c r="BP2386">
        <v>-12.599</v>
      </c>
      <c r="BQ2386">
        <v>-21.759</v>
      </c>
      <c r="BR2386">
        <v>-164.126</v>
      </c>
      <c r="BS2386">
        <v>-13.016999999999999</v>
      </c>
      <c r="BT2386">
        <v>-5.6390000000000002</v>
      </c>
      <c r="BU2386">
        <v>-156.91900000000001</v>
      </c>
      <c r="BV2386">
        <v>-15.936999999999999</v>
      </c>
      <c r="BW2386">
        <v>-12.413</v>
      </c>
      <c r="BX2386">
        <v>-158.12899999999999</v>
      </c>
      <c r="BY2386">
        <v>-20.434000000000001</v>
      </c>
      <c r="BZ2386">
        <v>-4.1680000000000001</v>
      </c>
      <c r="CA2386">
        <v>-175.97499999999999</v>
      </c>
      <c r="CB2386">
        <v>-11.326000000000001</v>
      </c>
      <c r="CC2386">
        <v>-4.38</v>
      </c>
      <c r="CD2386">
        <v>-215.90799999999999</v>
      </c>
      <c r="CE2386">
        <v>-15.093</v>
      </c>
      <c r="CF2386">
        <v>-5.2</v>
      </c>
      <c r="CG2386">
        <v>-193.41200000000001</v>
      </c>
      <c r="CH2386">
        <v>-8.1560000000000006</v>
      </c>
    </row>
    <row r="2387" spans="1:86" x14ac:dyDescent="0.2">
      <c r="A2387" t="s">
        <v>5993</v>
      </c>
      <c r="B2387" t="s">
        <v>2411</v>
      </c>
      <c r="C2387" t="s">
        <v>194</v>
      </c>
      <c r="D2387" t="s">
        <v>194</v>
      </c>
      <c r="E2387" t="s">
        <v>194</v>
      </c>
      <c r="F2387" t="s">
        <v>194</v>
      </c>
      <c r="G2387" t="s">
        <v>194</v>
      </c>
      <c r="H2387" t="s">
        <v>194</v>
      </c>
      <c r="I2387">
        <v>9.5679999999999996</v>
      </c>
      <c r="J2387" t="s">
        <v>194</v>
      </c>
      <c r="K2387" t="s">
        <v>194</v>
      </c>
      <c r="L2387" t="s">
        <v>194</v>
      </c>
      <c r="M2387">
        <v>10.997999999999999</v>
      </c>
      <c r="N2387" t="s">
        <v>194</v>
      </c>
      <c r="O2387">
        <v>50.834000000000003</v>
      </c>
      <c r="P2387" t="s">
        <v>194</v>
      </c>
      <c r="Q2387">
        <v>15.801</v>
      </c>
      <c r="R2387">
        <v>15.832000000000001</v>
      </c>
      <c r="S2387">
        <v>14.129</v>
      </c>
      <c r="T2387" t="s">
        <v>194</v>
      </c>
      <c r="U2387">
        <v>10.098000000000001</v>
      </c>
      <c r="V2387" t="s">
        <v>194</v>
      </c>
      <c r="W2387">
        <v>11.202999999999999</v>
      </c>
      <c r="X2387">
        <v>12.689</v>
      </c>
      <c r="Y2387">
        <v>9.7460000000000004</v>
      </c>
      <c r="Z2387">
        <v>12.31</v>
      </c>
      <c r="AA2387" t="s">
        <v>194</v>
      </c>
      <c r="AB2387">
        <v>17.893000000000001</v>
      </c>
      <c r="AC2387">
        <v>20.63</v>
      </c>
      <c r="AD2387">
        <v>11.004</v>
      </c>
      <c r="AE2387">
        <v>15.256</v>
      </c>
      <c r="AF2387">
        <v>13.613</v>
      </c>
      <c r="AG2387">
        <v>8.6240000000000006</v>
      </c>
      <c r="AH2387">
        <v>13.106</v>
      </c>
      <c r="AI2387" t="s">
        <v>194</v>
      </c>
      <c r="AJ2387" t="s">
        <v>194</v>
      </c>
      <c r="AK2387" t="s">
        <v>194</v>
      </c>
      <c r="AL2387" t="s">
        <v>194</v>
      </c>
      <c r="AM2387" t="s">
        <v>194</v>
      </c>
      <c r="AN2387" t="s">
        <v>194</v>
      </c>
      <c r="AO2387" t="s">
        <v>194</v>
      </c>
      <c r="AP2387" t="s">
        <v>194</v>
      </c>
      <c r="AQ2387" t="s">
        <v>194</v>
      </c>
      <c r="AR2387" t="s">
        <v>194</v>
      </c>
      <c r="AS2387" t="s">
        <v>194</v>
      </c>
      <c r="AT2387">
        <v>15.638</v>
      </c>
      <c r="AU2387">
        <v>13.448</v>
      </c>
      <c r="AV2387" t="s">
        <v>194</v>
      </c>
      <c r="AW2387" t="s">
        <v>194</v>
      </c>
      <c r="AX2387" t="s">
        <v>194</v>
      </c>
      <c r="AY2387" t="s">
        <v>194</v>
      </c>
      <c r="AZ2387" t="s">
        <v>194</v>
      </c>
      <c r="BA2387" t="s">
        <v>194</v>
      </c>
      <c r="BB2387">
        <v>16.158000000000001</v>
      </c>
      <c r="BC2387" t="s">
        <v>194</v>
      </c>
      <c r="BD2387" t="s">
        <v>194</v>
      </c>
      <c r="BE2387" t="s">
        <v>194</v>
      </c>
      <c r="BF2387" t="s">
        <v>194</v>
      </c>
      <c r="BG2387" t="s">
        <v>194</v>
      </c>
      <c r="BH2387" t="s">
        <v>194</v>
      </c>
      <c r="BI2387" t="s">
        <v>194</v>
      </c>
      <c r="BJ2387" t="s">
        <v>194</v>
      </c>
      <c r="BK2387" t="s">
        <v>194</v>
      </c>
      <c r="BL2387" t="s">
        <v>194</v>
      </c>
      <c r="BM2387" t="s">
        <v>194</v>
      </c>
      <c r="BN2387">
        <v>40.768000000000001</v>
      </c>
      <c r="BO2387" t="s">
        <v>194</v>
      </c>
      <c r="BP2387">
        <v>26.074000000000002</v>
      </c>
      <c r="BQ2387" t="s">
        <v>194</v>
      </c>
      <c r="BR2387" t="s">
        <v>194</v>
      </c>
      <c r="BS2387" t="s">
        <v>194</v>
      </c>
      <c r="BT2387">
        <v>16.439</v>
      </c>
      <c r="BU2387" t="s">
        <v>194</v>
      </c>
      <c r="BV2387">
        <v>12.388999999999999</v>
      </c>
      <c r="BW2387" t="s">
        <v>194</v>
      </c>
      <c r="BX2387" t="s">
        <v>194</v>
      </c>
      <c r="BY2387" t="s">
        <v>194</v>
      </c>
      <c r="BZ2387" t="s">
        <v>194</v>
      </c>
      <c r="CA2387" t="s">
        <v>194</v>
      </c>
      <c r="CB2387" t="s">
        <v>194</v>
      </c>
      <c r="CC2387" t="s">
        <v>194</v>
      </c>
      <c r="CD2387" t="s">
        <v>194</v>
      </c>
      <c r="CE2387" t="s">
        <v>194</v>
      </c>
      <c r="CF2387" t="s">
        <v>194</v>
      </c>
      <c r="CG2387" t="s">
        <v>194</v>
      </c>
      <c r="CH2387" t="s">
        <v>194</v>
      </c>
    </row>
    <row r="2388" spans="1:86" x14ac:dyDescent="0.2">
      <c r="A2388" t="s">
        <v>5994</v>
      </c>
      <c r="B2388" t="s">
        <v>2412</v>
      </c>
      <c r="C2388" t="s">
        <v>194</v>
      </c>
      <c r="D2388">
        <v>48.136000000000003</v>
      </c>
      <c r="E2388" t="s">
        <v>194</v>
      </c>
      <c r="F2388">
        <v>48.247999999999998</v>
      </c>
      <c r="G2388" t="s">
        <v>194</v>
      </c>
      <c r="H2388" t="s">
        <v>194</v>
      </c>
      <c r="I2388">
        <v>37.872999999999998</v>
      </c>
      <c r="J2388" t="s">
        <v>194</v>
      </c>
      <c r="K2388" t="s">
        <v>194</v>
      </c>
      <c r="L2388" t="s">
        <v>194</v>
      </c>
      <c r="M2388">
        <v>43.747999999999998</v>
      </c>
      <c r="N2388" t="s">
        <v>194</v>
      </c>
      <c r="O2388">
        <v>36.323</v>
      </c>
      <c r="P2388" t="s">
        <v>194</v>
      </c>
      <c r="Q2388" t="s">
        <v>194</v>
      </c>
      <c r="R2388" t="s">
        <v>194</v>
      </c>
      <c r="S2388" t="s">
        <v>194</v>
      </c>
      <c r="T2388" t="s">
        <v>194</v>
      </c>
      <c r="U2388">
        <v>53.061</v>
      </c>
      <c r="V2388" t="s">
        <v>194</v>
      </c>
      <c r="W2388">
        <v>52.067999999999998</v>
      </c>
      <c r="X2388">
        <v>46.87</v>
      </c>
      <c r="Y2388">
        <v>80.713999999999999</v>
      </c>
      <c r="Z2388">
        <v>58.521999999999998</v>
      </c>
      <c r="AA2388" t="s">
        <v>194</v>
      </c>
      <c r="AB2388">
        <v>56.469000000000001</v>
      </c>
      <c r="AC2388">
        <v>53.819000000000003</v>
      </c>
      <c r="AD2388">
        <v>47.951999999999998</v>
      </c>
      <c r="AE2388">
        <v>151.523</v>
      </c>
      <c r="AF2388">
        <v>97.808999999999997</v>
      </c>
      <c r="AG2388">
        <v>38.677999999999997</v>
      </c>
      <c r="AH2388">
        <v>83.34</v>
      </c>
      <c r="AI2388" t="s">
        <v>194</v>
      </c>
      <c r="AJ2388" t="s">
        <v>194</v>
      </c>
      <c r="AK2388" t="s">
        <v>194</v>
      </c>
      <c r="AL2388" t="s">
        <v>194</v>
      </c>
      <c r="AM2388" t="s">
        <v>194</v>
      </c>
      <c r="AN2388" t="s">
        <v>194</v>
      </c>
      <c r="AO2388" t="s">
        <v>194</v>
      </c>
      <c r="AP2388" t="s">
        <v>194</v>
      </c>
      <c r="AQ2388" t="s">
        <v>194</v>
      </c>
      <c r="AR2388" t="s">
        <v>194</v>
      </c>
      <c r="AS2388" t="s">
        <v>194</v>
      </c>
      <c r="AT2388">
        <v>93.266999999999996</v>
      </c>
      <c r="AU2388">
        <v>50.018999999999998</v>
      </c>
      <c r="AV2388" t="s">
        <v>194</v>
      </c>
      <c r="AW2388" t="s">
        <v>194</v>
      </c>
      <c r="AX2388" t="s">
        <v>194</v>
      </c>
      <c r="AY2388" t="s">
        <v>194</v>
      </c>
      <c r="AZ2388" t="s">
        <v>194</v>
      </c>
      <c r="BA2388" t="s">
        <v>194</v>
      </c>
      <c r="BB2388">
        <v>55.121000000000002</v>
      </c>
      <c r="BC2388" t="s">
        <v>194</v>
      </c>
      <c r="BD2388" t="s">
        <v>194</v>
      </c>
      <c r="BE2388" t="s">
        <v>194</v>
      </c>
      <c r="BF2388" t="s">
        <v>194</v>
      </c>
      <c r="BG2388" t="s">
        <v>194</v>
      </c>
      <c r="BH2388" t="s">
        <v>194</v>
      </c>
      <c r="BI2388" t="s">
        <v>194</v>
      </c>
      <c r="BJ2388" t="s">
        <v>194</v>
      </c>
      <c r="BK2388" t="s">
        <v>194</v>
      </c>
      <c r="BL2388" t="s">
        <v>194</v>
      </c>
      <c r="BM2388" t="s">
        <v>194</v>
      </c>
      <c r="BN2388">
        <v>183.309</v>
      </c>
      <c r="BO2388" t="s">
        <v>194</v>
      </c>
      <c r="BP2388">
        <v>132.30600000000001</v>
      </c>
      <c r="BQ2388" t="s">
        <v>194</v>
      </c>
      <c r="BR2388" t="s">
        <v>194</v>
      </c>
      <c r="BS2388" t="s">
        <v>194</v>
      </c>
      <c r="BT2388">
        <v>110.807</v>
      </c>
      <c r="BU2388" t="s">
        <v>194</v>
      </c>
      <c r="BV2388">
        <v>65.644999999999996</v>
      </c>
      <c r="BW2388" t="s">
        <v>194</v>
      </c>
      <c r="BX2388" t="s">
        <v>194</v>
      </c>
      <c r="BY2388" t="s">
        <v>194</v>
      </c>
      <c r="BZ2388" t="s">
        <v>194</v>
      </c>
      <c r="CA2388" t="s">
        <v>194</v>
      </c>
      <c r="CB2388" t="s">
        <v>194</v>
      </c>
      <c r="CC2388" t="s">
        <v>194</v>
      </c>
      <c r="CD2388" t="s">
        <v>194</v>
      </c>
      <c r="CE2388" t="s">
        <v>194</v>
      </c>
      <c r="CF2388" t="s">
        <v>194</v>
      </c>
      <c r="CG2388" t="s">
        <v>194</v>
      </c>
      <c r="CH2388" t="s">
        <v>194</v>
      </c>
    </row>
    <row r="2389" spans="1:86" x14ac:dyDescent="0.2">
      <c r="A2389" t="s">
        <v>5995</v>
      </c>
      <c r="B2389" t="s">
        <v>2413</v>
      </c>
      <c r="C2389">
        <v>-74.227000000000004</v>
      </c>
      <c r="D2389" t="s">
        <v>194</v>
      </c>
      <c r="E2389">
        <v>-51.24</v>
      </c>
      <c r="F2389" t="s">
        <v>194</v>
      </c>
      <c r="G2389">
        <v>-55.664999999999999</v>
      </c>
      <c r="H2389">
        <v>-43.466999999999999</v>
      </c>
      <c r="I2389">
        <v>-28.305</v>
      </c>
      <c r="J2389">
        <v>-72.891999999999996</v>
      </c>
      <c r="K2389">
        <v>-24.212</v>
      </c>
      <c r="L2389">
        <v>-47.438000000000002</v>
      </c>
      <c r="M2389">
        <v>-32.75</v>
      </c>
      <c r="N2389" t="s">
        <v>194</v>
      </c>
      <c r="O2389">
        <v>14.510999999999999</v>
      </c>
      <c r="P2389">
        <v>-41.503</v>
      </c>
      <c r="Q2389" t="s">
        <v>194</v>
      </c>
      <c r="R2389" t="s">
        <v>194</v>
      </c>
      <c r="S2389" t="s">
        <v>194</v>
      </c>
      <c r="T2389">
        <v>-71.34</v>
      </c>
      <c r="U2389">
        <v>-42.963000000000001</v>
      </c>
      <c r="V2389" t="s">
        <v>194</v>
      </c>
      <c r="W2389">
        <v>-40.865000000000002</v>
      </c>
      <c r="X2389">
        <v>-34.180999999999997</v>
      </c>
      <c r="Y2389">
        <v>-70.968000000000004</v>
      </c>
      <c r="Z2389">
        <v>-46.212000000000003</v>
      </c>
      <c r="AA2389" t="s">
        <v>194</v>
      </c>
      <c r="AB2389">
        <v>-38.576000000000001</v>
      </c>
      <c r="AC2389">
        <v>-33.189</v>
      </c>
      <c r="AD2389">
        <v>-36.948</v>
      </c>
      <c r="AE2389">
        <v>-136.267</v>
      </c>
      <c r="AF2389">
        <v>-84.195999999999998</v>
      </c>
      <c r="AG2389">
        <v>-30.053999999999998</v>
      </c>
      <c r="AH2389">
        <v>-70.233999999999995</v>
      </c>
      <c r="AI2389">
        <v>-36.451000000000001</v>
      </c>
      <c r="AJ2389">
        <v>-33.505000000000003</v>
      </c>
      <c r="AK2389">
        <v>-61.152999999999999</v>
      </c>
      <c r="AL2389">
        <v>-46.173999999999999</v>
      </c>
      <c r="AM2389">
        <v>-59.603000000000002</v>
      </c>
      <c r="AN2389">
        <v>-52.286000000000001</v>
      </c>
      <c r="AO2389">
        <v>-72.741</v>
      </c>
      <c r="AP2389">
        <v>-48.075000000000003</v>
      </c>
      <c r="AQ2389">
        <v>-98.040999999999997</v>
      </c>
      <c r="AR2389">
        <v>-97.036000000000001</v>
      </c>
      <c r="AS2389">
        <v>-44.12</v>
      </c>
      <c r="AT2389">
        <v>-77.629000000000005</v>
      </c>
      <c r="AU2389">
        <v>-36.570999999999998</v>
      </c>
      <c r="AV2389">
        <v>-65.638999999999996</v>
      </c>
      <c r="AW2389">
        <v>-87.759</v>
      </c>
      <c r="AX2389">
        <v>-60.481000000000002</v>
      </c>
      <c r="AY2389">
        <v>-49.396999999999998</v>
      </c>
      <c r="AZ2389">
        <v>-55.134</v>
      </c>
      <c r="BA2389">
        <v>-61.606000000000002</v>
      </c>
      <c r="BB2389">
        <v>-38.963000000000001</v>
      </c>
      <c r="BC2389">
        <v>-58.121000000000002</v>
      </c>
      <c r="BD2389">
        <v>-119.015</v>
      </c>
      <c r="BE2389">
        <v>-88.998000000000005</v>
      </c>
      <c r="BF2389">
        <v>-68.546000000000006</v>
      </c>
      <c r="BG2389">
        <v>-102.712</v>
      </c>
      <c r="BH2389">
        <v>-55.58</v>
      </c>
      <c r="BI2389">
        <v>-89.796000000000006</v>
      </c>
      <c r="BJ2389">
        <v>-60.777999999999999</v>
      </c>
      <c r="BK2389">
        <v>-120.008</v>
      </c>
      <c r="BL2389">
        <v>-92.103999999999999</v>
      </c>
      <c r="BM2389">
        <v>-149.852</v>
      </c>
      <c r="BN2389">
        <v>-142.541</v>
      </c>
      <c r="BO2389">
        <v>-60.393999999999998</v>
      </c>
      <c r="BP2389">
        <v>-106.232</v>
      </c>
      <c r="BQ2389">
        <v>-38.738</v>
      </c>
      <c r="BR2389">
        <v>-85.334000000000003</v>
      </c>
      <c r="BS2389">
        <v>-116.965</v>
      </c>
      <c r="BT2389">
        <v>-94.367999999999995</v>
      </c>
      <c r="BU2389">
        <v>-50.143000000000001</v>
      </c>
      <c r="BV2389">
        <v>-53.256</v>
      </c>
      <c r="BW2389">
        <v>-37.283999999999999</v>
      </c>
      <c r="BX2389">
        <v>-67.534000000000006</v>
      </c>
      <c r="BY2389">
        <v>-35.21</v>
      </c>
      <c r="BZ2389">
        <v>4.3570000000000002</v>
      </c>
      <c r="CA2389">
        <v>-69.86</v>
      </c>
      <c r="CB2389">
        <v>-71.748000000000005</v>
      </c>
      <c r="CC2389">
        <v>-50.103999999999999</v>
      </c>
      <c r="CD2389">
        <v>-60.55</v>
      </c>
      <c r="CE2389">
        <v>-45.68</v>
      </c>
      <c r="CF2389">
        <v>-41.747</v>
      </c>
      <c r="CG2389">
        <v>-54.856999999999999</v>
      </c>
      <c r="CH2389">
        <v>-47.521000000000001</v>
      </c>
    </row>
    <row r="2390" spans="1:86" x14ac:dyDescent="0.2">
      <c r="A2390" t="s">
        <v>5996</v>
      </c>
      <c r="B2390" t="s">
        <v>2414</v>
      </c>
      <c r="C2390" t="s">
        <v>194</v>
      </c>
      <c r="D2390">
        <v>4.8000000000000001E-2</v>
      </c>
      <c r="E2390">
        <v>3.2000000000000001E-2</v>
      </c>
      <c r="F2390" t="s">
        <v>194</v>
      </c>
      <c r="G2390" t="s">
        <v>194</v>
      </c>
      <c r="H2390">
        <v>2.8000000000000001E-2</v>
      </c>
      <c r="I2390">
        <v>3.3000000000000002E-2</v>
      </c>
      <c r="J2390">
        <v>5.7000000000000002E-2</v>
      </c>
      <c r="K2390">
        <v>3.3000000000000002E-2</v>
      </c>
      <c r="L2390">
        <v>3.3000000000000002E-2</v>
      </c>
      <c r="M2390" t="s">
        <v>188</v>
      </c>
      <c r="N2390" t="s">
        <v>194</v>
      </c>
      <c r="O2390">
        <v>4.2999999999999997E-2</v>
      </c>
      <c r="P2390" t="s">
        <v>188</v>
      </c>
      <c r="Q2390" t="s">
        <v>188</v>
      </c>
      <c r="R2390">
        <v>0.02</v>
      </c>
      <c r="S2390" t="s">
        <v>194</v>
      </c>
      <c r="T2390" t="s">
        <v>188</v>
      </c>
      <c r="U2390">
        <v>2.5000000000000001E-2</v>
      </c>
      <c r="V2390" t="s">
        <v>194</v>
      </c>
      <c r="W2390" t="s">
        <v>194</v>
      </c>
      <c r="X2390" t="s">
        <v>188</v>
      </c>
      <c r="Y2390" t="s">
        <v>194</v>
      </c>
      <c r="Z2390">
        <v>1.4999999999999999E-2</v>
      </c>
      <c r="AA2390" t="s">
        <v>188</v>
      </c>
      <c r="AB2390" t="s">
        <v>188</v>
      </c>
      <c r="AC2390">
        <v>0.08</v>
      </c>
      <c r="AD2390" t="s">
        <v>188</v>
      </c>
      <c r="AE2390" t="s">
        <v>188</v>
      </c>
      <c r="AF2390">
        <v>0.05</v>
      </c>
      <c r="AG2390">
        <v>1.4999999999999999E-2</v>
      </c>
      <c r="AH2390" t="s">
        <v>188</v>
      </c>
      <c r="AI2390" t="s">
        <v>188</v>
      </c>
      <c r="AJ2390" t="s">
        <v>188</v>
      </c>
      <c r="AK2390" t="s">
        <v>188</v>
      </c>
      <c r="AL2390">
        <v>0.02</v>
      </c>
      <c r="AM2390" t="s">
        <v>188</v>
      </c>
      <c r="AN2390" t="s">
        <v>188</v>
      </c>
      <c r="AO2390">
        <v>0.17</v>
      </c>
      <c r="AP2390" t="s">
        <v>188</v>
      </c>
      <c r="AQ2390" t="s">
        <v>188</v>
      </c>
      <c r="AR2390" t="s">
        <v>188</v>
      </c>
      <c r="AS2390" t="s">
        <v>188</v>
      </c>
      <c r="AT2390">
        <v>1.6E-2</v>
      </c>
      <c r="AU2390">
        <v>0.114</v>
      </c>
      <c r="AV2390" t="s">
        <v>188</v>
      </c>
      <c r="AW2390" t="s">
        <v>188</v>
      </c>
      <c r="AX2390">
        <v>0.05</v>
      </c>
      <c r="AY2390">
        <v>5.5E-2</v>
      </c>
      <c r="AZ2390" t="s">
        <v>188</v>
      </c>
      <c r="BA2390" t="s">
        <v>188</v>
      </c>
      <c r="BB2390">
        <v>0.02</v>
      </c>
      <c r="BC2390">
        <v>0.05</v>
      </c>
      <c r="BD2390">
        <v>4.0000000000000001E-3</v>
      </c>
      <c r="BE2390" t="s">
        <v>188</v>
      </c>
      <c r="BF2390" t="s">
        <v>188</v>
      </c>
      <c r="BG2390" t="s">
        <v>188</v>
      </c>
      <c r="BH2390">
        <v>3.3000000000000002E-2</v>
      </c>
      <c r="BI2390" t="s">
        <v>188</v>
      </c>
      <c r="BJ2390" t="s">
        <v>188</v>
      </c>
      <c r="BK2390" t="s">
        <v>188</v>
      </c>
      <c r="BL2390" t="s">
        <v>188</v>
      </c>
      <c r="BM2390" t="s">
        <v>188</v>
      </c>
      <c r="BN2390" t="s">
        <v>188</v>
      </c>
      <c r="BO2390" t="s">
        <v>188</v>
      </c>
      <c r="BP2390" t="s">
        <v>188</v>
      </c>
      <c r="BQ2390">
        <v>7.0000000000000007E-2</v>
      </c>
      <c r="BR2390">
        <v>0.03</v>
      </c>
      <c r="BS2390" t="s">
        <v>188</v>
      </c>
      <c r="BT2390" t="s">
        <v>188</v>
      </c>
      <c r="BU2390" t="s">
        <v>188</v>
      </c>
      <c r="BV2390" t="s">
        <v>188</v>
      </c>
      <c r="BW2390" t="s">
        <v>188</v>
      </c>
      <c r="BX2390" t="s">
        <v>188</v>
      </c>
      <c r="BY2390" t="s">
        <v>188</v>
      </c>
      <c r="BZ2390" t="s">
        <v>188</v>
      </c>
      <c r="CA2390" t="s">
        <v>188</v>
      </c>
      <c r="CB2390" t="s">
        <v>188</v>
      </c>
      <c r="CC2390" t="s">
        <v>188</v>
      </c>
      <c r="CD2390" t="s">
        <v>188</v>
      </c>
      <c r="CE2390" t="s">
        <v>188</v>
      </c>
      <c r="CF2390" t="s">
        <v>188</v>
      </c>
      <c r="CG2390" t="s">
        <v>188</v>
      </c>
      <c r="CH2390" t="s">
        <v>188</v>
      </c>
    </row>
    <row r="2391" spans="1:86" x14ac:dyDescent="0.2">
      <c r="A2391" t="s">
        <v>5997</v>
      </c>
      <c r="B2391" t="s">
        <v>2415</v>
      </c>
      <c r="C2391" t="s">
        <v>194</v>
      </c>
      <c r="D2391">
        <v>5.7619999999999996</v>
      </c>
      <c r="E2391">
        <v>5.7489999999999997</v>
      </c>
      <c r="F2391">
        <v>5.7489999999999997</v>
      </c>
      <c r="G2391" t="s">
        <v>194</v>
      </c>
      <c r="H2391">
        <v>5.7489999999999997</v>
      </c>
      <c r="I2391">
        <v>5.87</v>
      </c>
      <c r="J2391">
        <v>5.87</v>
      </c>
      <c r="K2391">
        <v>5.87</v>
      </c>
      <c r="L2391">
        <v>6.01</v>
      </c>
      <c r="M2391">
        <v>5.87</v>
      </c>
      <c r="N2391" t="s">
        <v>194</v>
      </c>
      <c r="O2391">
        <v>5.99</v>
      </c>
      <c r="P2391">
        <v>6.02</v>
      </c>
      <c r="Q2391">
        <v>5.9</v>
      </c>
      <c r="R2391">
        <v>5.99</v>
      </c>
      <c r="S2391" t="s">
        <v>194</v>
      </c>
      <c r="T2391">
        <v>5.87</v>
      </c>
      <c r="U2391">
        <v>6.1580000000000004</v>
      </c>
      <c r="V2391" t="s">
        <v>194</v>
      </c>
      <c r="W2391" t="s">
        <v>194</v>
      </c>
      <c r="X2391">
        <v>6.0380000000000003</v>
      </c>
      <c r="Y2391" t="s">
        <v>194</v>
      </c>
      <c r="Z2391">
        <v>6.0380000000000003</v>
      </c>
      <c r="AA2391">
        <v>6.0880000000000001</v>
      </c>
      <c r="AB2391">
        <v>6.0380000000000003</v>
      </c>
      <c r="AC2391">
        <v>6.0519999999999996</v>
      </c>
      <c r="AD2391">
        <v>6.0529999999999999</v>
      </c>
      <c r="AE2391">
        <v>6.0629999999999997</v>
      </c>
      <c r="AF2391">
        <v>6.1040000000000001</v>
      </c>
      <c r="AG2391">
        <v>6.2590000000000003</v>
      </c>
      <c r="AH2391">
        <v>6.3090000000000002</v>
      </c>
      <c r="AI2391">
        <v>6.2590000000000003</v>
      </c>
      <c r="AJ2391">
        <v>6.2880000000000003</v>
      </c>
      <c r="AK2391">
        <v>6.2590000000000003</v>
      </c>
      <c r="AL2391">
        <v>6.2880000000000003</v>
      </c>
      <c r="AM2391">
        <v>6.2939999999999996</v>
      </c>
      <c r="AN2391">
        <v>6.2590000000000003</v>
      </c>
      <c r="AO2391">
        <v>6.2590000000000003</v>
      </c>
      <c r="AP2391">
        <v>6.2590000000000003</v>
      </c>
      <c r="AQ2391">
        <v>6.3689999999999998</v>
      </c>
      <c r="AR2391">
        <v>6.2590000000000003</v>
      </c>
      <c r="AS2391">
        <v>6.3550000000000004</v>
      </c>
      <c r="AT2391">
        <v>6.4420000000000002</v>
      </c>
      <c r="AU2391">
        <v>6.6420000000000003</v>
      </c>
      <c r="AV2391">
        <v>6.4119999999999999</v>
      </c>
      <c r="AW2391">
        <v>6.4569999999999999</v>
      </c>
      <c r="AX2391">
        <v>6.3419999999999996</v>
      </c>
      <c r="AY2391">
        <v>6.3419999999999996</v>
      </c>
      <c r="AZ2391">
        <v>6.3620000000000001</v>
      </c>
      <c r="BA2391">
        <v>6.3609999999999998</v>
      </c>
      <c r="BB2391">
        <v>6.53</v>
      </c>
      <c r="BC2391">
        <v>6.4420000000000002</v>
      </c>
      <c r="BD2391">
        <v>6.4320000000000004</v>
      </c>
      <c r="BE2391">
        <v>6.4119999999999999</v>
      </c>
      <c r="BF2391">
        <v>6.4820000000000002</v>
      </c>
      <c r="BG2391">
        <v>6.4119999999999999</v>
      </c>
      <c r="BH2391">
        <v>6.4119999999999999</v>
      </c>
      <c r="BI2391">
        <v>6.7569999999999997</v>
      </c>
      <c r="BJ2391">
        <v>6.4619999999999997</v>
      </c>
      <c r="BK2391">
        <v>6.4119999999999999</v>
      </c>
      <c r="BL2391">
        <v>6.4619999999999997</v>
      </c>
      <c r="BM2391">
        <v>6.7039999999999997</v>
      </c>
      <c r="BN2391">
        <v>6.4619999999999997</v>
      </c>
      <c r="BO2391">
        <v>6.6210000000000004</v>
      </c>
      <c r="BP2391">
        <v>6.452</v>
      </c>
      <c r="BQ2391">
        <v>6.5490000000000004</v>
      </c>
      <c r="BR2391">
        <v>6.4560000000000004</v>
      </c>
      <c r="BS2391">
        <v>6.4379999999999997</v>
      </c>
      <c r="BT2391">
        <v>6.4379999999999997</v>
      </c>
      <c r="BU2391">
        <v>6.4379999999999997</v>
      </c>
      <c r="BV2391">
        <v>6.5380000000000003</v>
      </c>
      <c r="BW2391">
        <v>6.4379999999999997</v>
      </c>
      <c r="BX2391">
        <v>6.4379999999999997</v>
      </c>
      <c r="BY2391">
        <v>6.7380000000000004</v>
      </c>
      <c r="BZ2391">
        <v>6.4379999999999997</v>
      </c>
      <c r="CA2391">
        <v>6.4379999999999997</v>
      </c>
      <c r="CB2391">
        <v>6.4379999999999997</v>
      </c>
      <c r="CC2391">
        <v>6.4379999999999997</v>
      </c>
      <c r="CD2391">
        <v>6.4379999999999997</v>
      </c>
      <c r="CE2391">
        <v>6.7380000000000004</v>
      </c>
      <c r="CF2391">
        <v>6.4379999999999997</v>
      </c>
      <c r="CG2391">
        <v>6.4379999999999997</v>
      </c>
      <c r="CH2391">
        <v>6.4379999999999997</v>
      </c>
    </row>
    <row r="2392" spans="1:86" x14ac:dyDescent="0.2">
      <c r="A2392" t="s">
        <v>5998</v>
      </c>
      <c r="B2392" t="s">
        <v>2416</v>
      </c>
      <c r="C2392">
        <v>-5.6980000000000004</v>
      </c>
      <c r="D2392">
        <v>-5.7140000000000004</v>
      </c>
      <c r="E2392">
        <v>-5.7169999999999996</v>
      </c>
      <c r="F2392" t="s">
        <v>194</v>
      </c>
      <c r="G2392">
        <v>-5.702</v>
      </c>
      <c r="H2392">
        <v>-5.7210000000000001</v>
      </c>
      <c r="I2392">
        <v>-5.8369999999999997</v>
      </c>
      <c r="J2392">
        <v>-5.8129999999999997</v>
      </c>
      <c r="K2392">
        <v>-5.8369999999999997</v>
      </c>
      <c r="L2392">
        <v>-5.9770000000000003</v>
      </c>
      <c r="M2392">
        <v>-5.87</v>
      </c>
      <c r="N2392" t="s">
        <v>194</v>
      </c>
      <c r="O2392">
        <v>-5.9470000000000001</v>
      </c>
      <c r="P2392">
        <v>-6.02</v>
      </c>
      <c r="Q2392">
        <v>-5.9</v>
      </c>
      <c r="R2392">
        <v>-5.97</v>
      </c>
      <c r="S2392">
        <v>-5.9550000000000001</v>
      </c>
      <c r="T2392">
        <v>-5.87</v>
      </c>
      <c r="U2392">
        <v>-6.133</v>
      </c>
      <c r="V2392">
        <v>-5.9820000000000002</v>
      </c>
      <c r="W2392">
        <v>-6.0250000000000004</v>
      </c>
      <c r="X2392">
        <v>-6.0380000000000003</v>
      </c>
      <c r="Y2392">
        <v>-6.2850000000000001</v>
      </c>
      <c r="Z2392">
        <v>-6.0229999999999997</v>
      </c>
      <c r="AA2392">
        <v>-6.0880000000000001</v>
      </c>
      <c r="AB2392">
        <v>-6.0380000000000003</v>
      </c>
      <c r="AC2392">
        <v>-5.9720000000000004</v>
      </c>
      <c r="AD2392">
        <v>-6.0529999999999999</v>
      </c>
      <c r="AE2392">
        <v>-6.0629999999999997</v>
      </c>
      <c r="AF2392">
        <v>-6.0540000000000003</v>
      </c>
      <c r="AG2392">
        <v>-6.2439999999999998</v>
      </c>
      <c r="AH2392">
        <v>-6.3090000000000002</v>
      </c>
      <c r="AI2392">
        <v>-6.2590000000000003</v>
      </c>
      <c r="AJ2392">
        <v>-6.2880000000000003</v>
      </c>
      <c r="AK2392">
        <v>-6.2590000000000003</v>
      </c>
      <c r="AL2392">
        <v>-6.2679999999999998</v>
      </c>
      <c r="AM2392">
        <v>-6.2939999999999996</v>
      </c>
      <c r="AN2392">
        <v>-6.2590000000000003</v>
      </c>
      <c r="AO2392">
        <v>-6.0890000000000004</v>
      </c>
      <c r="AP2392">
        <v>-6.2590000000000003</v>
      </c>
      <c r="AQ2392">
        <v>-6.3689999999999998</v>
      </c>
      <c r="AR2392">
        <v>-6.2590000000000003</v>
      </c>
      <c r="AS2392">
        <v>-6.3550000000000004</v>
      </c>
      <c r="AT2392">
        <v>-6.4260000000000002</v>
      </c>
      <c r="AU2392">
        <v>-6.5279999999999996</v>
      </c>
      <c r="AV2392">
        <v>-6.4119999999999999</v>
      </c>
      <c r="AW2392">
        <v>-6.4569999999999999</v>
      </c>
      <c r="AX2392">
        <v>-6.2919999999999998</v>
      </c>
      <c r="AY2392">
        <v>-6.2869999999999999</v>
      </c>
      <c r="AZ2392">
        <v>-6.3620000000000001</v>
      </c>
      <c r="BA2392">
        <v>-6.3609999999999998</v>
      </c>
      <c r="BB2392">
        <v>-6.51</v>
      </c>
      <c r="BC2392">
        <v>-6.3920000000000003</v>
      </c>
      <c r="BD2392">
        <v>-6.4279999999999999</v>
      </c>
      <c r="BE2392">
        <v>-6.4119999999999999</v>
      </c>
      <c r="BF2392">
        <v>-6.4820000000000002</v>
      </c>
      <c r="BG2392">
        <v>-6.4119999999999999</v>
      </c>
      <c r="BH2392">
        <v>-6.3789999999999996</v>
      </c>
      <c r="BI2392">
        <v>-6.7569999999999997</v>
      </c>
      <c r="BJ2392">
        <v>-6.4619999999999997</v>
      </c>
      <c r="BK2392">
        <v>-6.4119999999999999</v>
      </c>
      <c r="BL2392">
        <v>-6.4619999999999997</v>
      </c>
      <c r="BM2392">
        <v>-6.7039999999999997</v>
      </c>
      <c r="BN2392">
        <v>-6.4619999999999997</v>
      </c>
      <c r="BO2392">
        <v>-6.6210000000000004</v>
      </c>
      <c r="BP2392">
        <v>-6.452</v>
      </c>
      <c r="BQ2392">
        <v>-6.4790000000000001</v>
      </c>
      <c r="BR2392">
        <v>-6.4260000000000002</v>
      </c>
      <c r="BS2392">
        <v>-6.4379999999999997</v>
      </c>
      <c r="BT2392">
        <v>-6.4379999999999997</v>
      </c>
      <c r="BU2392">
        <v>-6.4379999999999997</v>
      </c>
      <c r="BV2392">
        <v>-6.5380000000000003</v>
      </c>
      <c r="BW2392">
        <v>-6.4379999999999997</v>
      </c>
      <c r="BX2392">
        <v>-6.4379999999999997</v>
      </c>
      <c r="BY2392">
        <v>-6.7380000000000004</v>
      </c>
      <c r="BZ2392">
        <v>-6.4379999999999997</v>
      </c>
      <c r="CA2392">
        <v>-6.4379999999999997</v>
      </c>
      <c r="CB2392">
        <v>-6.4379999999999997</v>
      </c>
      <c r="CC2392">
        <v>-6.4379999999999997</v>
      </c>
      <c r="CD2392">
        <v>-6.4379999999999997</v>
      </c>
      <c r="CE2392">
        <v>-6.7380000000000004</v>
      </c>
      <c r="CF2392">
        <v>-6.4379999999999997</v>
      </c>
      <c r="CG2392">
        <v>-6.4379999999999997</v>
      </c>
      <c r="CH2392">
        <v>-6.4379999999999997</v>
      </c>
    </row>
    <row r="2393" spans="1:86" x14ac:dyDescent="0.2">
      <c r="A2393" t="s">
        <v>5999</v>
      </c>
      <c r="B2393" t="s">
        <v>2417</v>
      </c>
      <c r="C2393" t="s">
        <v>188</v>
      </c>
      <c r="D2393" t="s">
        <v>188</v>
      </c>
      <c r="E2393" t="s">
        <v>188</v>
      </c>
      <c r="F2393" t="s">
        <v>188</v>
      </c>
      <c r="G2393" t="s">
        <v>188</v>
      </c>
      <c r="H2393" t="s">
        <v>188</v>
      </c>
      <c r="I2393" t="s">
        <v>188</v>
      </c>
      <c r="J2393" t="s">
        <v>188</v>
      </c>
      <c r="K2393" t="s">
        <v>188</v>
      </c>
      <c r="L2393" t="s">
        <v>188</v>
      </c>
      <c r="M2393" t="s">
        <v>188</v>
      </c>
      <c r="N2393" t="s">
        <v>188</v>
      </c>
      <c r="O2393" t="s">
        <v>188</v>
      </c>
      <c r="P2393" t="s">
        <v>188</v>
      </c>
      <c r="Q2393" t="s">
        <v>188</v>
      </c>
      <c r="R2393" t="s">
        <v>188</v>
      </c>
      <c r="S2393" t="s">
        <v>188</v>
      </c>
      <c r="T2393" t="s">
        <v>188</v>
      </c>
      <c r="U2393" t="s">
        <v>188</v>
      </c>
      <c r="V2393" t="s">
        <v>188</v>
      </c>
      <c r="W2393" t="s">
        <v>188</v>
      </c>
      <c r="X2393" t="s">
        <v>188</v>
      </c>
      <c r="Y2393" t="s">
        <v>188</v>
      </c>
      <c r="Z2393" t="s">
        <v>188</v>
      </c>
      <c r="AA2393" t="s">
        <v>188</v>
      </c>
      <c r="AB2393" t="s">
        <v>188</v>
      </c>
      <c r="AC2393" t="s">
        <v>188</v>
      </c>
      <c r="AD2393" t="s">
        <v>188</v>
      </c>
      <c r="AE2393" t="s">
        <v>188</v>
      </c>
      <c r="AF2393" t="s">
        <v>188</v>
      </c>
      <c r="AG2393" t="s">
        <v>188</v>
      </c>
      <c r="AH2393" t="s">
        <v>188</v>
      </c>
      <c r="AI2393" t="s">
        <v>188</v>
      </c>
      <c r="AJ2393" t="s">
        <v>188</v>
      </c>
      <c r="AK2393" t="s">
        <v>188</v>
      </c>
      <c r="AL2393" t="s">
        <v>188</v>
      </c>
      <c r="AM2393" t="s">
        <v>188</v>
      </c>
      <c r="AN2393" t="s">
        <v>188</v>
      </c>
      <c r="AO2393" t="s">
        <v>188</v>
      </c>
      <c r="AP2393" t="s">
        <v>188</v>
      </c>
      <c r="AQ2393" t="s">
        <v>188</v>
      </c>
      <c r="AR2393" t="s">
        <v>188</v>
      </c>
      <c r="AS2393" t="s">
        <v>188</v>
      </c>
      <c r="AT2393" t="s">
        <v>188</v>
      </c>
      <c r="AU2393" t="s">
        <v>188</v>
      </c>
      <c r="AV2393" t="s">
        <v>188</v>
      </c>
      <c r="AW2393" t="s">
        <v>188</v>
      </c>
      <c r="AX2393" t="s">
        <v>188</v>
      </c>
      <c r="AY2393" t="s">
        <v>188</v>
      </c>
      <c r="AZ2393" t="s">
        <v>188</v>
      </c>
      <c r="BA2393" t="s">
        <v>188</v>
      </c>
      <c r="BB2393" t="s">
        <v>188</v>
      </c>
      <c r="BC2393" t="s">
        <v>188</v>
      </c>
      <c r="BD2393" t="s">
        <v>188</v>
      </c>
      <c r="BE2393" t="s">
        <v>188</v>
      </c>
      <c r="BF2393" t="s">
        <v>188</v>
      </c>
      <c r="BG2393" t="s">
        <v>188</v>
      </c>
      <c r="BH2393" t="s">
        <v>188</v>
      </c>
      <c r="BI2393" t="s">
        <v>188</v>
      </c>
      <c r="BJ2393" t="s">
        <v>188</v>
      </c>
      <c r="BK2393" t="s">
        <v>188</v>
      </c>
      <c r="BL2393" t="s">
        <v>188</v>
      </c>
      <c r="BM2393" t="s">
        <v>188</v>
      </c>
      <c r="BN2393" t="s">
        <v>188</v>
      </c>
      <c r="BO2393" t="s">
        <v>188</v>
      </c>
      <c r="BP2393" t="s">
        <v>188</v>
      </c>
      <c r="BQ2393" t="s">
        <v>188</v>
      </c>
      <c r="BR2393" t="s">
        <v>188</v>
      </c>
      <c r="BS2393" t="s">
        <v>188</v>
      </c>
      <c r="BT2393" t="s">
        <v>188</v>
      </c>
      <c r="BU2393" t="s">
        <v>188</v>
      </c>
      <c r="BV2393" t="s">
        <v>188</v>
      </c>
      <c r="BW2393" t="s">
        <v>188</v>
      </c>
      <c r="BX2393" t="s">
        <v>188</v>
      </c>
      <c r="BY2393" t="s">
        <v>188</v>
      </c>
      <c r="BZ2393" t="s">
        <v>188</v>
      </c>
      <c r="CA2393" t="s">
        <v>188</v>
      </c>
      <c r="CB2393" t="s">
        <v>188</v>
      </c>
      <c r="CC2393" t="s">
        <v>188</v>
      </c>
      <c r="CD2393" t="s">
        <v>188</v>
      </c>
      <c r="CE2393" t="s">
        <v>188</v>
      </c>
      <c r="CF2393" t="s">
        <v>188</v>
      </c>
      <c r="CG2393" t="s">
        <v>188</v>
      </c>
      <c r="CH2393" t="s">
        <v>188</v>
      </c>
    </row>
    <row r="2394" spans="1:86" x14ac:dyDescent="0.2">
      <c r="A2394" t="s">
        <v>6000</v>
      </c>
      <c r="B2394" t="s">
        <v>2418</v>
      </c>
      <c r="C2394">
        <v>5.7489999999999997</v>
      </c>
      <c r="D2394">
        <v>5.7489999999999997</v>
      </c>
      <c r="E2394">
        <v>5.7489999999999997</v>
      </c>
      <c r="F2394">
        <v>5.7489999999999997</v>
      </c>
      <c r="G2394">
        <v>5.7489999999999997</v>
      </c>
      <c r="H2394">
        <v>5.7489999999999997</v>
      </c>
      <c r="I2394">
        <v>5.87</v>
      </c>
      <c r="J2394">
        <v>5.87</v>
      </c>
      <c r="K2394">
        <v>5.87</v>
      </c>
      <c r="L2394">
        <v>5.87</v>
      </c>
      <c r="M2394">
        <v>5.87</v>
      </c>
      <c r="N2394">
        <v>5.87</v>
      </c>
      <c r="O2394">
        <v>5.87</v>
      </c>
      <c r="P2394">
        <v>5.87</v>
      </c>
      <c r="Q2394">
        <v>5.87</v>
      </c>
      <c r="R2394">
        <v>5.87</v>
      </c>
      <c r="S2394">
        <v>5.87</v>
      </c>
      <c r="T2394">
        <v>5.87</v>
      </c>
      <c r="U2394">
        <v>6.0380000000000003</v>
      </c>
      <c r="V2394">
        <v>6.0380000000000003</v>
      </c>
      <c r="W2394">
        <v>6.0380000000000003</v>
      </c>
      <c r="X2394">
        <v>6.0380000000000003</v>
      </c>
      <c r="Y2394">
        <v>6.0380000000000003</v>
      </c>
      <c r="Z2394">
        <v>6.0380000000000003</v>
      </c>
      <c r="AA2394">
        <v>6.0380000000000003</v>
      </c>
      <c r="AB2394">
        <v>6.0380000000000003</v>
      </c>
      <c r="AC2394">
        <v>6.0380000000000003</v>
      </c>
      <c r="AD2394">
        <v>6.0380000000000003</v>
      </c>
      <c r="AE2394">
        <v>6.0380000000000003</v>
      </c>
      <c r="AF2394">
        <v>6.0380000000000003</v>
      </c>
      <c r="AG2394">
        <v>6.2590000000000003</v>
      </c>
      <c r="AH2394">
        <v>6.2590000000000003</v>
      </c>
      <c r="AI2394">
        <v>6.2590000000000003</v>
      </c>
      <c r="AJ2394">
        <v>6.2590000000000003</v>
      </c>
      <c r="AK2394">
        <v>6.2590000000000003</v>
      </c>
      <c r="AL2394">
        <v>6.2590000000000003</v>
      </c>
      <c r="AM2394">
        <v>6.2590000000000003</v>
      </c>
      <c r="AN2394">
        <v>6.2590000000000003</v>
      </c>
      <c r="AO2394">
        <v>6.2590000000000003</v>
      </c>
      <c r="AP2394">
        <v>6.2590000000000003</v>
      </c>
      <c r="AQ2394">
        <v>6.2590000000000003</v>
      </c>
      <c r="AR2394">
        <v>6.2590000000000003</v>
      </c>
      <c r="AS2394">
        <v>6.3419999999999996</v>
      </c>
      <c r="AT2394">
        <v>6.3419999999999996</v>
      </c>
      <c r="AU2394">
        <v>6.3419999999999996</v>
      </c>
      <c r="AV2394">
        <v>6.3419999999999996</v>
      </c>
      <c r="AW2394">
        <v>6.3419999999999996</v>
      </c>
      <c r="AX2394">
        <v>6.3419999999999996</v>
      </c>
      <c r="AY2394">
        <v>6.3419999999999996</v>
      </c>
      <c r="AZ2394">
        <v>6.3419999999999996</v>
      </c>
      <c r="BA2394">
        <v>6.3419999999999996</v>
      </c>
      <c r="BB2394">
        <v>6.3419999999999996</v>
      </c>
      <c r="BC2394">
        <v>6.3419999999999996</v>
      </c>
      <c r="BD2394">
        <v>6.3419999999999996</v>
      </c>
      <c r="BE2394">
        <v>6.4119999999999999</v>
      </c>
      <c r="BF2394">
        <v>6.4119999999999999</v>
      </c>
      <c r="BG2394">
        <v>6.4119999999999999</v>
      </c>
      <c r="BH2394">
        <v>6.4119999999999999</v>
      </c>
      <c r="BI2394">
        <v>6.4119999999999999</v>
      </c>
      <c r="BJ2394">
        <v>6.4119999999999999</v>
      </c>
      <c r="BK2394">
        <v>6.4119999999999999</v>
      </c>
      <c r="BL2394">
        <v>6.4119999999999999</v>
      </c>
      <c r="BM2394">
        <v>6.4119999999999999</v>
      </c>
      <c r="BN2394">
        <v>6.4119999999999999</v>
      </c>
      <c r="BO2394">
        <v>6.4119999999999999</v>
      </c>
      <c r="BP2394">
        <v>6.4119999999999999</v>
      </c>
      <c r="BQ2394">
        <v>6.4379999999999997</v>
      </c>
      <c r="BR2394">
        <v>6.4379999999999997</v>
      </c>
      <c r="BS2394">
        <v>6.4379999999999997</v>
      </c>
      <c r="BT2394">
        <v>6.4379999999999997</v>
      </c>
      <c r="BU2394">
        <v>6.4379999999999997</v>
      </c>
      <c r="BV2394">
        <v>6.4379999999999997</v>
      </c>
      <c r="BW2394">
        <v>6.4379999999999997</v>
      </c>
      <c r="BX2394">
        <v>6.4379999999999997</v>
      </c>
      <c r="BY2394">
        <v>6.4379999999999997</v>
      </c>
      <c r="BZ2394">
        <v>6.4379999999999997</v>
      </c>
      <c r="CA2394">
        <v>6.4379999999999997</v>
      </c>
      <c r="CB2394">
        <v>6.4379999999999997</v>
      </c>
      <c r="CC2394">
        <v>6.4379999999999997</v>
      </c>
      <c r="CD2394">
        <v>6.4379999999999997</v>
      </c>
      <c r="CE2394">
        <v>6.4379999999999997</v>
      </c>
      <c r="CF2394">
        <v>6.4379999999999997</v>
      </c>
      <c r="CG2394">
        <v>6.4379999999999997</v>
      </c>
      <c r="CH2394">
        <v>6.4379999999999997</v>
      </c>
    </row>
    <row r="2395" spans="1:86" x14ac:dyDescent="0.2">
      <c r="A2395" t="s">
        <v>6001</v>
      </c>
      <c r="B2395" t="s">
        <v>2419</v>
      </c>
      <c r="C2395">
        <v>-5.7489999999999997</v>
      </c>
      <c r="D2395">
        <v>-5.7489999999999997</v>
      </c>
      <c r="E2395">
        <v>-5.7489999999999997</v>
      </c>
      <c r="F2395">
        <v>-5.7489999999999997</v>
      </c>
      <c r="G2395">
        <v>-5.7489999999999997</v>
      </c>
      <c r="H2395">
        <v>-5.7489999999999997</v>
      </c>
      <c r="I2395">
        <v>-5.87</v>
      </c>
      <c r="J2395">
        <v>-5.87</v>
      </c>
      <c r="K2395">
        <v>-5.87</v>
      </c>
      <c r="L2395">
        <v>-5.87</v>
      </c>
      <c r="M2395">
        <v>-5.87</v>
      </c>
      <c r="N2395">
        <v>-5.87</v>
      </c>
      <c r="O2395">
        <v>-5.87</v>
      </c>
      <c r="P2395">
        <v>-5.87</v>
      </c>
      <c r="Q2395">
        <v>-5.87</v>
      </c>
      <c r="R2395">
        <v>-5.87</v>
      </c>
      <c r="S2395">
        <v>-5.87</v>
      </c>
      <c r="T2395">
        <v>-5.87</v>
      </c>
      <c r="U2395">
        <v>-6.0380000000000003</v>
      </c>
      <c r="V2395">
        <v>-6.0380000000000003</v>
      </c>
      <c r="W2395">
        <v>-6.0380000000000003</v>
      </c>
      <c r="X2395">
        <v>-6.0380000000000003</v>
      </c>
      <c r="Y2395">
        <v>-6.0380000000000003</v>
      </c>
      <c r="Z2395">
        <v>-6.0380000000000003</v>
      </c>
      <c r="AA2395">
        <v>-6.0380000000000003</v>
      </c>
      <c r="AB2395">
        <v>-6.0380000000000003</v>
      </c>
      <c r="AC2395">
        <v>-6.0380000000000003</v>
      </c>
      <c r="AD2395">
        <v>-6.0380000000000003</v>
      </c>
      <c r="AE2395">
        <v>-6.0380000000000003</v>
      </c>
      <c r="AF2395">
        <v>-6.0380000000000003</v>
      </c>
      <c r="AG2395">
        <v>-6.2590000000000003</v>
      </c>
      <c r="AH2395">
        <v>-6.2590000000000003</v>
      </c>
      <c r="AI2395">
        <v>-6.2590000000000003</v>
      </c>
      <c r="AJ2395">
        <v>-6.2590000000000003</v>
      </c>
      <c r="AK2395">
        <v>-6.2590000000000003</v>
      </c>
      <c r="AL2395">
        <v>-6.2590000000000003</v>
      </c>
      <c r="AM2395">
        <v>-6.2590000000000003</v>
      </c>
      <c r="AN2395">
        <v>-6.2590000000000003</v>
      </c>
      <c r="AO2395">
        <v>-6.2590000000000003</v>
      </c>
      <c r="AP2395">
        <v>-6.2590000000000003</v>
      </c>
      <c r="AQ2395">
        <v>-6.2590000000000003</v>
      </c>
      <c r="AR2395">
        <v>-6.2590000000000003</v>
      </c>
      <c r="AS2395">
        <v>-6.3419999999999996</v>
      </c>
      <c r="AT2395">
        <v>-6.3419999999999996</v>
      </c>
      <c r="AU2395">
        <v>-6.3419999999999996</v>
      </c>
      <c r="AV2395">
        <v>-6.3419999999999996</v>
      </c>
      <c r="AW2395">
        <v>-6.3419999999999996</v>
      </c>
      <c r="AX2395">
        <v>-6.3419999999999996</v>
      </c>
      <c r="AY2395">
        <v>-6.3419999999999996</v>
      </c>
      <c r="AZ2395">
        <v>-6.3419999999999996</v>
      </c>
      <c r="BA2395">
        <v>-6.3419999999999996</v>
      </c>
      <c r="BB2395">
        <v>-6.3419999999999996</v>
      </c>
      <c r="BC2395">
        <v>-6.3419999999999996</v>
      </c>
      <c r="BD2395">
        <v>-6.3419999999999996</v>
      </c>
      <c r="BE2395">
        <v>-6.4119999999999999</v>
      </c>
      <c r="BF2395">
        <v>-6.4119999999999999</v>
      </c>
      <c r="BG2395">
        <v>-6.4119999999999999</v>
      </c>
      <c r="BH2395">
        <v>-6.4119999999999999</v>
      </c>
      <c r="BI2395">
        <v>-6.4119999999999999</v>
      </c>
      <c r="BJ2395">
        <v>-6.4119999999999999</v>
      </c>
      <c r="BK2395">
        <v>-6.4119999999999999</v>
      </c>
      <c r="BL2395">
        <v>-6.4119999999999999</v>
      </c>
      <c r="BM2395">
        <v>-6.4119999999999999</v>
      </c>
      <c r="BN2395">
        <v>-6.4119999999999999</v>
      </c>
      <c r="BO2395">
        <v>-6.4119999999999999</v>
      </c>
      <c r="BP2395">
        <v>-6.4119999999999999</v>
      </c>
      <c r="BQ2395">
        <v>-6.4379999999999997</v>
      </c>
      <c r="BR2395">
        <v>-6.4379999999999997</v>
      </c>
      <c r="BS2395">
        <v>-6.4379999999999997</v>
      </c>
      <c r="BT2395">
        <v>-6.4379999999999997</v>
      </c>
      <c r="BU2395">
        <v>-6.4379999999999997</v>
      </c>
      <c r="BV2395">
        <v>-6.4379999999999997</v>
      </c>
      <c r="BW2395">
        <v>-6.4379999999999997</v>
      </c>
      <c r="BX2395">
        <v>-6.4379999999999997</v>
      </c>
      <c r="BY2395">
        <v>-6.4379999999999997</v>
      </c>
      <c r="BZ2395">
        <v>-6.4379999999999997</v>
      </c>
      <c r="CA2395">
        <v>-6.4379999999999997</v>
      </c>
      <c r="CB2395">
        <v>-6.4379999999999997</v>
      </c>
      <c r="CC2395">
        <v>-6.4379999999999997</v>
      </c>
      <c r="CD2395">
        <v>-6.4379999999999997</v>
      </c>
      <c r="CE2395">
        <v>-6.4379999999999997</v>
      </c>
      <c r="CF2395">
        <v>-6.4379999999999997</v>
      </c>
      <c r="CG2395">
        <v>-6.4379999999999997</v>
      </c>
      <c r="CH2395">
        <v>-6.4379999999999997</v>
      </c>
    </row>
    <row r="2396" spans="1:86" x14ac:dyDescent="0.2">
      <c r="A2396" t="s">
        <v>6002</v>
      </c>
      <c r="B2396" t="s">
        <v>2420</v>
      </c>
      <c r="C2396" t="s">
        <v>188</v>
      </c>
      <c r="D2396" t="s">
        <v>188</v>
      </c>
      <c r="E2396" t="s">
        <v>188</v>
      </c>
      <c r="F2396" t="s">
        <v>188</v>
      </c>
      <c r="G2396" t="s">
        <v>188</v>
      </c>
      <c r="H2396" t="s">
        <v>188</v>
      </c>
      <c r="I2396" t="s">
        <v>188</v>
      </c>
      <c r="J2396" t="s">
        <v>188</v>
      </c>
      <c r="K2396" t="s">
        <v>188</v>
      </c>
      <c r="L2396" t="s">
        <v>188</v>
      </c>
      <c r="M2396" t="s">
        <v>188</v>
      </c>
      <c r="N2396" t="s">
        <v>188</v>
      </c>
      <c r="O2396" t="s">
        <v>188</v>
      </c>
      <c r="P2396" t="s">
        <v>188</v>
      </c>
      <c r="Q2396" t="s">
        <v>188</v>
      </c>
      <c r="R2396" t="s">
        <v>188</v>
      </c>
      <c r="S2396" t="s">
        <v>188</v>
      </c>
      <c r="T2396" t="s">
        <v>188</v>
      </c>
      <c r="U2396" t="s">
        <v>188</v>
      </c>
      <c r="V2396" t="s">
        <v>188</v>
      </c>
      <c r="W2396" t="s">
        <v>188</v>
      </c>
      <c r="X2396" t="s">
        <v>188</v>
      </c>
      <c r="Y2396" t="s">
        <v>188</v>
      </c>
      <c r="Z2396" t="s">
        <v>188</v>
      </c>
      <c r="AA2396" t="s">
        <v>188</v>
      </c>
      <c r="AB2396" t="s">
        <v>188</v>
      </c>
      <c r="AC2396" t="s">
        <v>188</v>
      </c>
      <c r="AD2396" t="s">
        <v>188</v>
      </c>
      <c r="AE2396" t="s">
        <v>188</v>
      </c>
      <c r="AF2396" t="s">
        <v>188</v>
      </c>
      <c r="AG2396" t="s">
        <v>188</v>
      </c>
      <c r="AH2396" t="s">
        <v>188</v>
      </c>
      <c r="AI2396" t="s">
        <v>188</v>
      </c>
      <c r="AJ2396" t="s">
        <v>188</v>
      </c>
      <c r="AK2396" t="s">
        <v>188</v>
      </c>
      <c r="AL2396" t="s">
        <v>188</v>
      </c>
      <c r="AM2396" t="s">
        <v>188</v>
      </c>
      <c r="AN2396" t="s">
        <v>188</v>
      </c>
      <c r="AO2396" t="s">
        <v>188</v>
      </c>
      <c r="AP2396" t="s">
        <v>188</v>
      </c>
      <c r="AQ2396" t="s">
        <v>188</v>
      </c>
      <c r="AR2396" t="s">
        <v>188</v>
      </c>
      <c r="AS2396" t="s">
        <v>188</v>
      </c>
      <c r="AT2396" t="s">
        <v>188</v>
      </c>
      <c r="AU2396" t="s">
        <v>188</v>
      </c>
      <c r="AV2396" t="s">
        <v>188</v>
      </c>
      <c r="AW2396" t="s">
        <v>188</v>
      </c>
      <c r="AX2396" t="s">
        <v>188</v>
      </c>
      <c r="AY2396" t="s">
        <v>188</v>
      </c>
      <c r="AZ2396" t="s">
        <v>188</v>
      </c>
      <c r="BA2396" t="s">
        <v>188</v>
      </c>
      <c r="BB2396" t="s">
        <v>188</v>
      </c>
      <c r="BC2396" t="s">
        <v>188</v>
      </c>
      <c r="BD2396" t="s">
        <v>188</v>
      </c>
      <c r="BE2396" t="s">
        <v>188</v>
      </c>
      <c r="BF2396" t="s">
        <v>188</v>
      </c>
      <c r="BG2396" t="s">
        <v>188</v>
      </c>
      <c r="BH2396" t="s">
        <v>188</v>
      </c>
      <c r="BI2396" t="s">
        <v>188</v>
      </c>
      <c r="BJ2396" t="s">
        <v>188</v>
      </c>
      <c r="BK2396" t="s">
        <v>188</v>
      </c>
      <c r="BL2396" t="s">
        <v>188</v>
      </c>
      <c r="BM2396" t="s">
        <v>188</v>
      </c>
      <c r="BN2396" t="s">
        <v>188</v>
      </c>
      <c r="BO2396" t="s">
        <v>188</v>
      </c>
      <c r="BP2396" t="s">
        <v>188</v>
      </c>
      <c r="BQ2396" t="s">
        <v>188</v>
      </c>
      <c r="BR2396" t="s">
        <v>188</v>
      </c>
      <c r="BS2396" t="s">
        <v>188</v>
      </c>
      <c r="BT2396" t="s">
        <v>188</v>
      </c>
      <c r="BU2396" t="s">
        <v>188</v>
      </c>
      <c r="BV2396" t="s">
        <v>188</v>
      </c>
      <c r="BW2396" t="s">
        <v>188</v>
      </c>
      <c r="BX2396" t="s">
        <v>188</v>
      </c>
      <c r="BY2396" t="s">
        <v>188</v>
      </c>
      <c r="BZ2396" t="s">
        <v>188</v>
      </c>
      <c r="CA2396" t="s">
        <v>188</v>
      </c>
      <c r="CB2396" t="s">
        <v>188</v>
      </c>
      <c r="CC2396" t="s">
        <v>188</v>
      </c>
      <c r="CD2396" t="s">
        <v>188</v>
      </c>
      <c r="CE2396" t="s">
        <v>188</v>
      </c>
      <c r="CF2396" t="s">
        <v>188</v>
      </c>
      <c r="CG2396" t="s">
        <v>188</v>
      </c>
      <c r="CH2396" t="s">
        <v>188</v>
      </c>
    </row>
    <row r="2397" spans="1:86" x14ac:dyDescent="0.2">
      <c r="A2397" t="s">
        <v>6003</v>
      </c>
      <c r="B2397" t="s">
        <v>2421</v>
      </c>
      <c r="C2397" t="s">
        <v>188</v>
      </c>
      <c r="D2397" t="s">
        <v>188</v>
      </c>
      <c r="E2397" t="s">
        <v>188</v>
      </c>
      <c r="F2397" t="s">
        <v>188</v>
      </c>
      <c r="G2397" t="s">
        <v>188</v>
      </c>
      <c r="H2397" t="s">
        <v>188</v>
      </c>
      <c r="I2397" t="s">
        <v>188</v>
      </c>
      <c r="J2397" t="s">
        <v>188</v>
      </c>
      <c r="K2397" t="s">
        <v>188</v>
      </c>
      <c r="L2397" t="s">
        <v>188</v>
      </c>
      <c r="M2397" t="s">
        <v>188</v>
      </c>
      <c r="N2397" t="s">
        <v>188</v>
      </c>
      <c r="O2397" t="s">
        <v>188</v>
      </c>
      <c r="P2397" t="s">
        <v>188</v>
      </c>
      <c r="Q2397" t="s">
        <v>188</v>
      </c>
      <c r="R2397" t="s">
        <v>188</v>
      </c>
      <c r="S2397" t="s">
        <v>188</v>
      </c>
      <c r="T2397" t="s">
        <v>188</v>
      </c>
      <c r="U2397" t="s">
        <v>188</v>
      </c>
      <c r="V2397" t="s">
        <v>188</v>
      </c>
      <c r="W2397" t="s">
        <v>188</v>
      </c>
      <c r="X2397" t="s">
        <v>188</v>
      </c>
      <c r="Y2397" t="s">
        <v>188</v>
      </c>
      <c r="Z2397" t="s">
        <v>188</v>
      </c>
      <c r="AA2397" t="s">
        <v>188</v>
      </c>
      <c r="AB2397" t="s">
        <v>188</v>
      </c>
      <c r="AC2397" t="s">
        <v>188</v>
      </c>
      <c r="AD2397" t="s">
        <v>188</v>
      </c>
      <c r="AE2397" t="s">
        <v>188</v>
      </c>
      <c r="AF2397" t="s">
        <v>188</v>
      </c>
      <c r="AG2397" t="s">
        <v>188</v>
      </c>
      <c r="AH2397" t="s">
        <v>188</v>
      </c>
      <c r="AI2397" t="s">
        <v>188</v>
      </c>
      <c r="AJ2397" t="s">
        <v>188</v>
      </c>
      <c r="AK2397" t="s">
        <v>188</v>
      </c>
      <c r="AL2397" t="s">
        <v>188</v>
      </c>
      <c r="AM2397" t="s">
        <v>188</v>
      </c>
      <c r="AN2397" t="s">
        <v>188</v>
      </c>
      <c r="AO2397" t="s">
        <v>188</v>
      </c>
      <c r="AP2397" t="s">
        <v>188</v>
      </c>
      <c r="AQ2397" t="s">
        <v>188</v>
      </c>
      <c r="AR2397" t="s">
        <v>188</v>
      </c>
      <c r="AS2397" t="s">
        <v>188</v>
      </c>
      <c r="AT2397" t="s">
        <v>188</v>
      </c>
      <c r="AU2397" t="s">
        <v>188</v>
      </c>
      <c r="AV2397" t="s">
        <v>188</v>
      </c>
      <c r="AW2397" t="s">
        <v>188</v>
      </c>
      <c r="AX2397" t="s">
        <v>188</v>
      </c>
      <c r="AY2397" t="s">
        <v>188</v>
      </c>
      <c r="AZ2397" t="s">
        <v>188</v>
      </c>
      <c r="BA2397" t="s">
        <v>188</v>
      </c>
      <c r="BB2397" t="s">
        <v>188</v>
      </c>
      <c r="BC2397" t="s">
        <v>188</v>
      </c>
      <c r="BD2397" t="s">
        <v>188</v>
      </c>
      <c r="BE2397" t="s">
        <v>188</v>
      </c>
      <c r="BF2397" t="s">
        <v>188</v>
      </c>
      <c r="BG2397" t="s">
        <v>188</v>
      </c>
      <c r="BH2397" t="s">
        <v>188</v>
      </c>
      <c r="BI2397" t="s">
        <v>188</v>
      </c>
      <c r="BJ2397" t="s">
        <v>188</v>
      </c>
      <c r="BK2397" t="s">
        <v>188</v>
      </c>
      <c r="BL2397" t="s">
        <v>188</v>
      </c>
      <c r="BM2397" t="s">
        <v>188</v>
      </c>
      <c r="BN2397" t="s">
        <v>188</v>
      </c>
      <c r="BO2397" t="s">
        <v>188</v>
      </c>
      <c r="BP2397" t="s">
        <v>188</v>
      </c>
      <c r="BQ2397" t="s">
        <v>188</v>
      </c>
      <c r="BR2397" t="s">
        <v>188</v>
      </c>
      <c r="BS2397" t="s">
        <v>188</v>
      </c>
      <c r="BT2397" t="s">
        <v>188</v>
      </c>
      <c r="BU2397" t="s">
        <v>188</v>
      </c>
      <c r="BV2397" t="s">
        <v>188</v>
      </c>
      <c r="BW2397" t="s">
        <v>188</v>
      </c>
      <c r="BX2397" t="s">
        <v>188</v>
      </c>
      <c r="BY2397" t="s">
        <v>188</v>
      </c>
      <c r="BZ2397" t="s">
        <v>188</v>
      </c>
      <c r="CA2397" t="s">
        <v>188</v>
      </c>
      <c r="CB2397" t="s">
        <v>188</v>
      </c>
      <c r="CC2397" t="s">
        <v>188</v>
      </c>
      <c r="CD2397" t="s">
        <v>188</v>
      </c>
      <c r="CE2397" t="s">
        <v>188</v>
      </c>
      <c r="CF2397" t="s">
        <v>188</v>
      </c>
      <c r="CG2397" t="s">
        <v>188</v>
      </c>
      <c r="CH2397" t="s">
        <v>188</v>
      </c>
    </row>
    <row r="2398" spans="1:86" x14ac:dyDescent="0.2">
      <c r="A2398" t="s">
        <v>6004</v>
      </c>
      <c r="B2398" t="s">
        <v>2422</v>
      </c>
      <c r="C2398" t="s">
        <v>188</v>
      </c>
      <c r="D2398" t="s">
        <v>188</v>
      </c>
      <c r="E2398" t="s">
        <v>188</v>
      </c>
      <c r="F2398" t="s">
        <v>188</v>
      </c>
      <c r="G2398" t="s">
        <v>188</v>
      </c>
      <c r="H2398" t="s">
        <v>188</v>
      </c>
      <c r="I2398" t="s">
        <v>188</v>
      </c>
      <c r="J2398" t="s">
        <v>188</v>
      </c>
      <c r="K2398" t="s">
        <v>188</v>
      </c>
      <c r="L2398" t="s">
        <v>188</v>
      </c>
      <c r="M2398" t="s">
        <v>188</v>
      </c>
      <c r="N2398" t="s">
        <v>188</v>
      </c>
      <c r="O2398" t="s">
        <v>188</v>
      </c>
      <c r="P2398" t="s">
        <v>188</v>
      </c>
      <c r="Q2398" t="s">
        <v>188</v>
      </c>
      <c r="R2398" t="s">
        <v>188</v>
      </c>
      <c r="S2398" t="s">
        <v>188</v>
      </c>
      <c r="T2398" t="s">
        <v>188</v>
      </c>
      <c r="U2398" t="s">
        <v>188</v>
      </c>
      <c r="V2398" t="s">
        <v>188</v>
      </c>
      <c r="W2398" t="s">
        <v>188</v>
      </c>
      <c r="X2398" t="s">
        <v>188</v>
      </c>
      <c r="Y2398" t="s">
        <v>188</v>
      </c>
      <c r="Z2398" t="s">
        <v>188</v>
      </c>
      <c r="AA2398" t="s">
        <v>188</v>
      </c>
      <c r="AB2398" t="s">
        <v>188</v>
      </c>
      <c r="AC2398" t="s">
        <v>188</v>
      </c>
      <c r="AD2398" t="s">
        <v>188</v>
      </c>
      <c r="AE2398" t="s">
        <v>188</v>
      </c>
      <c r="AF2398" t="s">
        <v>188</v>
      </c>
      <c r="AG2398" t="s">
        <v>188</v>
      </c>
      <c r="AH2398" t="s">
        <v>188</v>
      </c>
      <c r="AI2398" t="s">
        <v>188</v>
      </c>
      <c r="AJ2398" t="s">
        <v>188</v>
      </c>
      <c r="AK2398" t="s">
        <v>188</v>
      </c>
      <c r="AL2398" t="s">
        <v>188</v>
      </c>
      <c r="AM2398" t="s">
        <v>188</v>
      </c>
      <c r="AN2398" t="s">
        <v>188</v>
      </c>
      <c r="AO2398" t="s">
        <v>188</v>
      </c>
      <c r="AP2398" t="s">
        <v>188</v>
      </c>
      <c r="AQ2398" t="s">
        <v>188</v>
      </c>
      <c r="AR2398" t="s">
        <v>188</v>
      </c>
      <c r="AS2398" t="s">
        <v>188</v>
      </c>
      <c r="AT2398" t="s">
        <v>188</v>
      </c>
      <c r="AU2398" t="s">
        <v>188</v>
      </c>
      <c r="AV2398" t="s">
        <v>188</v>
      </c>
      <c r="AW2398" t="s">
        <v>188</v>
      </c>
      <c r="AX2398" t="s">
        <v>188</v>
      </c>
      <c r="AY2398" t="s">
        <v>188</v>
      </c>
      <c r="AZ2398" t="s">
        <v>188</v>
      </c>
      <c r="BA2398" t="s">
        <v>188</v>
      </c>
      <c r="BB2398" t="s">
        <v>188</v>
      </c>
      <c r="BC2398" t="s">
        <v>188</v>
      </c>
      <c r="BD2398" t="s">
        <v>188</v>
      </c>
      <c r="BE2398" t="s">
        <v>188</v>
      </c>
      <c r="BF2398" t="s">
        <v>188</v>
      </c>
      <c r="BG2398" t="s">
        <v>188</v>
      </c>
      <c r="BH2398" t="s">
        <v>188</v>
      </c>
      <c r="BI2398" t="s">
        <v>188</v>
      </c>
      <c r="BJ2398" t="s">
        <v>188</v>
      </c>
      <c r="BK2398" t="s">
        <v>188</v>
      </c>
      <c r="BL2398" t="s">
        <v>188</v>
      </c>
      <c r="BM2398" t="s">
        <v>188</v>
      </c>
      <c r="BN2398" t="s">
        <v>188</v>
      </c>
      <c r="BO2398" t="s">
        <v>188</v>
      </c>
      <c r="BP2398" t="s">
        <v>188</v>
      </c>
      <c r="BQ2398" t="s">
        <v>188</v>
      </c>
      <c r="BR2398" t="s">
        <v>188</v>
      </c>
      <c r="BS2398" t="s">
        <v>188</v>
      </c>
      <c r="BT2398" t="s">
        <v>188</v>
      </c>
      <c r="BU2398" t="s">
        <v>188</v>
      </c>
      <c r="BV2398" t="s">
        <v>188</v>
      </c>
      <c r="BW2398" t="s">
        <v>188</v>
      </c>
      <c r="BX2398" t="s">
        <v>188</v>
      </c>
      <c r="BY2398" t="s">
        <v>188</v>
      </c>
      <c r="BZ2398" t="s">
        <v>188</v>
      </c>
      <c r="CA2398" t="s">
        <v>188</v>
      </c>
      <c r="CB2398" t="s">
        <v>188</v>
      </c>
      <c r="CC2398" t="s">
        <v>188</v>
      </c>
      <c r="CD2398" t="s">
        <v>188</v>
      </c>
      <c r="CE2398" t="s">
        <v>188</v>
      </c>
      <c r="CF2398" t="s">
        <v>188</v>
      </c>
      <c r="CG2398" t="s">
        <v>188</v>
      </c>
      <c r="CH2398" t="s">
        <v>188</v>
      </c>
    </row>
    <row r="2399" spans="1:86" x14ac:dyDescent="0.2">
      <c r="A2399" t="s">
        <v>6005</v>
      </c>
      <c r="B2399" t="s">
        <v>2423</v>
      </c>
      <c r="C2399">
        <v>3.7999999999999999E-2</v>
      </c>
      <c r="D2399">
        <v>7.8E-2</v>
      </c>
      <c r="E2399">
        <v>0.191</v>
      </c>
      <c r="F2399">
        <v>8.2000000000000003E-2</v>
      </c>
      <c r="G2399">
        <v>0.11</v>
      </c>
      <c r="H2399">
        <v>0.17599999999999999</v>
      </c>
      <c r="I2399">
        <v>9.5000000000000001E-2</v>
      </c>
      <c r="J2399">
        <v>0.11700000000000001</v>
      </c>
      <c r="K2399">
        <v>0.14699999999999999</v>
      </c>
      <c r="L2399">
        <v>0.3</v>
      </c>
      <c r="M2399">
        <v>6.3E-2</v>
      </c>
      <c r="N2399">
        <v>0.38200000000000001</v>
      </c>
      <c r="O2399">
        <v>6.0999999999999999E-2</v>
      </c>
      <c r="P2399">
        <v>1.7999999999999999E-2</v>
      </c>
      <c r="Q2399">
        <v>0.23200000000000001</v>
      </c>
      <c r="R2399">
        <v>0.113</v>
      </c>
      <c r="S2399">
        <v>0.13900000000000001</v>
      </c>
      <c r="T2399">
        <v>0.14399999999999999</v>
      </c>
      <c r="U2399">
        <v>0.126</v>
      </c>
      <c r="V2399">
        <v>7.3999999999999996E-2</v>
      </c>
      <c r="W2399">
        <v>0.53</v>
      </c>
      <c r="X2399">
        <v>0.18099999999999999</v>
      </c>
      <c r="Y2399">
        <v>0.128</v>
      </c>
      <c r="Z2399">
        <v>0.21</v>
      </c>
      <c r="AA2399">
        <v>0.10100000000000001</v>
      </c>
      <c r="AB2399">
        <v>0.152</v>
      </c>
      <c r="AC2399">
        <v>0.374</v>
      </c>
      <c r="AD2399">
        <v>9.7000000000000003E-2</v>
      </c>
      <c r="AE2399">
        <v>9.6000000000000002E-2</v>
      </c>
      <c r="AF2399">
        <v>0.39900000000000002</v>
      </c>
      <c r="AG2399">
        <v>0.115</v>
      </c>
      <c r="AH2399">
        <v>0.109</v>
      </c>
      <c r="AI2399">
        <v>0.22700000000000001</v>
      </c>
      <c r="AJ2399">
        <v>0.34899999999999998</v>
      </c>
      <c r="AK2399">
        <v>0.20699999999999999</v>
      </c>
      <c r="AL2399">
        <v>0.23499999999999999</v>
      </c>
      <c r="AM2399">
        <v>6.8000000000000005E-2</v>
      </c>
      <c r="AN2399">
        <v>0.16600000000000001</v>
      </c>
      <c r="AO2399">
        <v>0.16300000000000001</v>
      </c>
      <c r="AP2399">
        <v>0.192</v>
      </c>
      <c r="AQ2399">
        <v>0.16300000000000001</v>
      </c>
      <c r="AR2399">
        <v>0.20799999999999999</v>
      </c>
      <c r="AS2399">
        <v>0.107</v>
      </c>
      <c r="AT2399">
        <v>0.13900000000000001</v>
      </c>
      <c r="AU2399">
        <v>0.19</v>
      </c>
      <c r="AV2399">
        <v>0.18</v>
      </c>
      <c r="AW2399">
        <v>0.22700000000000001</v>
      </c>
      <c r="AX2399">
        <v>0.20499999999999999</v>
      </c>
      <c r="AY2399">
        <v>0.183</v>
      </c>
      <c r="AZ2399">
        <v>8.3000000000000004E-2</v>
      </c>
      <c r="BA2399">
        <v>0.26</v>
      </c>
      <c r="BB2399">
        <v>0.251</v>
      </c>
      <c r="BC2399">
        <v>3.5000000000000003E-2</v>
      </c>
      <c r="BD2399">
        <v>6.9000000000000006E-2</v>
      </c>
      <c r="BE2399">
        <v>9.1999999999999998E-2</v>
      </c>
      <c r="BF2399">
        <v>8.5999999999999993E-2</v>
      </c>
      <c r="BG2399">
        <v>0.106</v>
      </c>
      <c r="BH2399">
        <v>0.10100000000000001</v>
      </c>
      <c r="BI2399">
        <v>0.20300000000000001</v>
      </c>
      <c r="BJ2399">
        <v>0.128</v>
      </c>
      <c r="BK2399">
        <v>0.47799999999999998</v>
      </c>
      <c r="BL2399">
        <v>0.159</v>
      </c>
      <c r="BM2399">
        <v>9.6000000000000002E-2</v>
      </c>
      <c r="BN2399">
        <v>0.51200000000000001</v>
      </c>
      <c r="BO2399">
        <v>6.8000000000000005E-2</v>
      </c>
      <c r="BP2399">
        <v>0.159</v>
      </c>
      <c r="BQ2399">
        <v>1.099</v>
      </c>
      <c r="BR2399">
        <v>0.126</v>
      </c>
      <c r="BS2399">
        <v>0.191</v>
      </c>
      <c r="BT2399">
        <v>0.42199999999999999</v>
      </c>
      <c r="BU2399">
        <v>0.29399999999999998</v>
      </c>
      <c r="BV2399">
        <v>3.9E-2</v>
      </c>
      <c r="BW2399">
        <v>1.637</v>
      </c>
      <c r="BX2399">
        <v>2.5000000000000001E-2</v>
      </c>
      <c r="BY2399">
        <v>0.218</v>
      </c>
      <c r="BZ2399">
        <v>0.442</v>
      </c>
      <c r="CA2399">
        <v>0.182</v>
      </c>
      <c r="CB2399">
        <v>0.33</v>
      </c>
      <c r="CC2399">
        <v>3.7999999999999999E-2</v>
      </c>
      <c r="CD2399">
        <v>0.54300000000000004</v>
      </c>
      <c r="CE2399">
        <v>0.42099999999999999</v>
      </c>
      <c r="CF2399">
        <v>9.2999999999999999E-2</v>
      </c>
      <c r="CG2399">
        <v>0.16600000000000001</v>
      </c>
      <c r="CH2399">
        <v>0.33800000000000002</v>
      </c>
    </row>
    <row r="2400" spans="1:86" x14ac:dyDescent="0.2">
      <c r="A2400" t="s">
        <v>6006</v>
      </c>
      <c r="B2400" t="s">
        <v>2424</v>
      </c>
      <c r="C2400">
        <v>0.624</v>
      </c>
      <c r="D2400">
        <v>0.69899999999999995</v>
      </c>
      <c r="E2400">
        <v>1.357</v>
      </c>
      <c r="F2400">
        <v>0.52800000000000002</v>
      </c>
      <c r="G2400">
        <v>0.75600000000000001</v>
      </c>
      <c r="H2400">
        <v>0.85699999999999998</v>
      </c>
      <c r="I2400">
        <v>0.46</v>
      </c>
      <c r="J2400">
        <v>1.1679999999999999</v>
      </c>
      <c r="K2400">
        <v>0.44700000000000001</v>
      </c>
      <c r="L2400">
        <v>0.47699999999999998</v>
      </c>
      <c r="M2400">
        <v>0.46</v>
      </c>
      <c r="N2400">
        <v>0.58599999999999997</v>
      </c>
      <c r="O2400">
        <v>0.49</v>
      </c>
      <c r="P2400">
        <v>0.498</v>
      </c>
      <c r="Q2400">
        <v>0.51700000000000002</v>
      </c>
      <c r="R2400">
        <v>0.53900000000000003</v>
      </c>
      <c r="S2400">
        <v>0.76800000000000002</v>
      </c>
      <c r="T2400">
        <v>0.75</v>
      </c>
      <c r="U2400">
        <v>0.66200000000000003</v>
      </c>
      <c r="V2400">
        <v>0.26500000000000001</v>
      </c>
      <c r="W2400">
        <v>0.38800000000000001</v>
      </c>
      <c r="X2400">
        <v>0.54100000000000004</v>
      </c>
      <c r="Y2400">
        <v>0.81699999999999995</v>
      </c>
      <c r="Z2400">
        <v>0.51</v>
      </c>
      <c r="AA2400">
        <v>0.72799999999999998</v>
      </c>
      <c r="AB2400">
        <v>0.53700000000000003</v>
      </c>
      <c r="AC2400">
        <v>0.56499999999999995</v>
      </c>
      <c r="AD2400">
        <v>0.38900000000000001</v>
      </c>
      <c r="AE2400">
        <v>0.621</v>
      </c>
      <c r="AF2400">
        <v>0.28100000000000003</v>
      </c>
      <c r="AG2400">
        <v>1.927</v>
      </c>
      <c r="AH2400">
        <v>0.497</v>
      </c>
      <c r="AI2400">
        <v>0.61099999999999999</v>
      </c>
      <c r="AJ2400">
        <v>1.373</v>
      </c>
      <c r="AK2400">
        <v>0.59199999999999997</v>
      </c>
      <c r="AL2400">
        <v>0.51700000000000002</v>
      </c>
      <c r="AM2400">
        <v>0.49099999999999999</v>
      </c>
      <c r="AN2400">
        <v>0.754</v>
      </c>
      <c r="AO2400">
        <v>0.60099999999999998</v>
      </c>
      <c r="AP2400">
        <v>0.80800000000000005</v>
      </c>
      <c r="AQ2400">
        <v>1.4319999999999999</v>
      </c>
      <c r="AR2400">
        <v>0.88800000000000001</v>
      </c>
      <c r="AS2400">
        <v>0.374</v>
      </c>
      <c r="AT2400">
        <v>0.498</v>
      </c>
      <c r="AU2400">
        <v>0.505</v>
      </c>
      <c r="AV2400">
        <v>0.52500000000000002</v>
      </c>
      <c r="AW2400">
        <v>0.56399999999999995</v>
      </c>
      <c r="AX2400">
        <v>0.97299999999999998</v>
      </c>
      <c r="AY2400">
        <v>0.69299999999999995</v>
      </c>
      <c r="AZ2400">
        <v>0.85599999999999998</v>
      </c>
      <c r="BA2400">
        <v>0.60799999999999998</v>
      </c>
      <c r="BB2400">
        <v>0.63800000000000001</v>
      </c>
      <c r="BC2400">
        <v>0.745</v>
      </c>
      <c r="BD2400">
        <v>4.3319999999999999</v>
      </c>
      <c r="BE2400">
        <v>0.67500000000000004</v>
      </c>
      <c r="BF2400">
        <v>0.90900000000000003</v>
      </c>
      <c r="BG2400">
        <v>0.39800000000000002</v>
      </c>
      <c r="BH2400">
        <v>0.58899999999999997</v>
      </c>
      <c r="BI2400">
        <v>0.63500000000000001</v>
      </c>
      <c r="BJ2400">
        <v>0.64200000000000002</v>
      </c>
      <c r="BK2400">
        <v>1.518</v>
      </c>
      <c r="BL2400">
        <v>1.577</v>
      </c>
      <c r="BM2400">
        <v>0.58299999999999996</v>
      </c>
      <c r="BN2400">
        <v>0.62</v>
      </c>
      <c r="BO2400">
        <v>0.85299999999999998</v>
      </c>
      <c r="BP2400">
        <v>0.84099999999999997</v>
      </c>
      <c r="BQ2400">
        <v>0.68300000000000005</v>
      </c>
      <c r="BR2400">
        <v>1.9670000000000001</v>
      </c>
      <c r="BS2400">
        <v>0.76600000000000001</v>
      </c>
      <c r="BT2400">
        <v>0.58799999999999997</v>
      </c>
      <c r="BU2400">
        <v>0.85</v>
      </c>
      <c r="BV2400">
        <v>0.51500000000000001</v>
      </c>
      <c r="BW2400">
        <v>0.90200000000000002</v>
      </c>
      <c r="BX2400">
        <v>0.78900000000000003</v>
      </c>
      <c r="BY2400">
        <v>0.58299999999999996</v>
      </c>
      <c r="BZ2400">
        <v>0.59899999999999998</v>
      </c>
      <c r="CA2400">
        <v>1.377</v>
      </c>
      <c r="CB2400">
        <v>1.2569999999999999</v>
      </c>
      <c r="CC2400">
        <v>0.79700000000000004</v>
      </c>
      <c r="CD2400">
        <v>0.69799999999999995</v>
      </c>
      <c r="CE2400">
        <v>0.56699999999999995</v>
      </c>
      <c r="CF2400">
        <v>0.59899999999999998</v>
      </c>
      <c r="CG2400">
        <v>0.70399999999999996</v>
      </c>
      <c r="CH2400">
        <v>0.77300000000000002</v>
      </c>
    </row>
    <row r="2401" spans="1:86" x14ac:dyDescent="0.2">
      <c r="A2401" t="s">
        <v>6007</v>
      </c>
      <c r="B2401" t="s">
        <v>2425</v>
      </c>
      <c r="C2401">
        <v>-0.58599999999999997</v>
      </c>
      <c r="D2401">
        <v>-0.621</v>
      </c>
      <c r="E2401">
        <v>-1.1659999999999999</v>
      </c>
      <c r="F2401">
        <v>-0.44600000000000001</v>
      </c>
      <c r="G2401">
        <v>-0.64700000000000002</v>
      </c>
      <c r="H2401">
        <v>-0.68100000000000005</v>
      </c>
      <c r="I2401">
        <v>-0.36499999999999999</v>
      </c>
      <c r="J2401">
        <v>-1.0509999999999999</v>
      </c>
      <c r="K2401">
        <v>-0.3</v>
      </c>
      <c r="L2401">
        <v>-0.17799999999999999</v>
      </c>
      <c r="M2401">
        <v>-0.39700000000000002</v>
      </c>
      <c r="N2401">
        <v>-0.20399999999999999</v>
      </c>
      <c r="O2401">
        <v>-0.42899999999999999</v>
      </c>
      <c r="P2401">
        <v>-0.48</v>
      </c>
      <c r="Q2401">
        <v>-0.28499999999999998</v>
      </c>
      <c r="R2401">
        <v>-0.42499999999999999</v>
      </c>
      <c r="S2401">
        <v>-0.629</v>
      </c>
      <c r="T2401">
        <v>-0.60599999999999998</v>
      </c>
      <c r="U2401">
        <v>-0.53600000000000003</v>
      </c>
      <c r="V2401">
        <v>-0.19</v>
      </c>
      <c r="W2401">
        <v>0.14199999999999999</v>
      </c>
      <c r="X2401">
        <v>-0.36</v>
      </c>
      <c r="Y2401">
        <v>-0.68899999999999995</v>
      </c>
      <c r="Z2401">
        <v>-0.3</v>
      </c>
      <c r="AA2401">
        <v>-0.627</v>
      </c>
      <c r="AB2401">
        <v>-0.38500000000000001</v>
      </c>
      <c r="AC2401">
        <v>-0.191</v>
      </c>
      <c r="AD2401">
        <v>-0.29199999999999998</v>
      </c>
      <c r="AE2401">
        <v>-0.52500000000000002</v>
      </c>
      <c r="AF2401">
        <v>0.11799999999999999</v>
      </c>
      <c r="AG2401">
        <v>-1.8120000000000001</v>
      </c>
      <c r="AH2401">
        <v>-0.38800000000000001</v>
      </c>
      <c r="AI2401">
        <v>-0.38400000000000001</v>
      </c>
      <c r="AJ2401">
        <v>-1.024</v>
      </c>
      <c r="AK2401">
        <v>-0.38500000000000001</v>
      </c>
      <c r="AL2401">
        <v>-0.28199999999999997</v>
      </c>
      <c r="AM2401">
        <v>-0.42299999999999999</v>
      </c>
      <c r="AN2401">
        <v>-0.58799999999999997</v>
      </c>
      <c r="AO2401">
        <v>-0.438</v>
      </c>
      <c r="AP2401">
        <v>-0.61599999999999999</v>
      </c>
      <c r="AQ2401">
        <v>-1.2689999999999999</v>
      </c>
      <c r="AR2401">
        <v>-0.68</v>
      </c>
      <c r="AS2401">
        <v>-0.26700000000000002</v>
      </c>
      <c r="AT2401">
        <v>-0.35899999999999999</v>
      </c>
      <c r="AU2401">
        <v>-0.315</v>
      </c>
      <c r="AV2401">
        <v>-0.34499999999999997</v>
      </c>
      <c r="AW2401">
        <v>-0.33700000000000002</v>
      </c>
      <c r="AX2401">
        <v>-0.76800000000000002</v>
      </c>
      <c r="AY2401">
        <v>-0.50900000000000001</v>
      </c>
      <c r="AZ2401">
        <v>-0.77200000000000002</v>
      </c>
      <c r="BA2401">
        <v>-0.34799999999999998</v>
      </c>
      <c r="BB2401">
        <v>-0.38700000000000001</v>
      </c>
      <c r="BC2401">
        <v>-0.71</v>
      </c>
      <c r="BD2401">
        <v>-4.2619999999999996</v>
      </c>
      <c r="BE2401">
        <v>-0.58199999999999996</v>
      </c>
      <c r="BF2401">
        <v>-0.82299999999999995</v>
      </c>
      <c r="BG2401">
        <v>-0.29199999999999998</v>
      </c>
      <c r="BH2401">
        <v>-0.48799999999999999</v>
      </c>
      <c r="BI2401">
        <v>-0.432</v>
      </c>
      <c r="BJ2401">
        <v>-0.51400000000000001</v>
      </c>
      <c r="BK2401">
        <v>-1.04</v>
      </c>
      <c r="BL2401">
        <v>-1.419</v>
      </c>
      <c r="BM2401">
        <v>-0.48699999999999999</v>
      </c>
      <c r="BN2401">
        <v>-0.108</v>
      </c>
      <c r="BO2401">
        <v>-0.78500000000000003</v>
      </c>
      <c r="BP2401">
        <v>-0.68200000000000005</v>
      </c>
      <c r="BQ2401">
        <v>0.41599999999999998</v>
      </c>
      <c r="BR2401">
        <v>-1.841</v>
      </c>
      <c r="BS2401">
        <v>-0.57499999999999996</v>
      </c>
      <c r="BT2401">
        <v>-0.16700000000000001</v>
      </c>
      <c r="BU2401">
        <v>-0.55600000000000005</v>
      </c>
      <c r="BV2401">
        <v>-0.47599999999999998</v>
      </c>
      <c r="BW2401">
        <v>0.73399999999999999</v>
      </c>
      <c r="BX2401">
        <v>-0.76300000000000001</v>
      </c>
      <c r="BY2401">
        <v>-0.36599999999999999</v>
      </c>
      <c r="BZ2401">
        <v>-0.156</v>
      </c>
      <c r="CA2401">
        <v>-1.1950000000000001</v>
      </c>
      <c r="CB2401">
        <v>-0.92700000000000005</v>
      </c>
      <c r="CC2401">
        <v>-0.75900000000000001</v>
      </c>
      <c r="CD2401">
        <v>-0.156</v>
      </c>
      <c r="CE2401">
        <v>-0.14599999999999999</v>
      </c>
      <c r="CF2401">
        <v>-0.505</v>
      </c>
      <c r="CG2401">
        <v>-0.53800000000000003</v>
      </c>
      <c r="CH2401">
        <v>-0.434</v>
      </c>
    </row>
    <row r="2402" spans="1:86" x14ac:dyDescent="0.2">
      <c r="A2402" t="s">
        <v>6008</v>
      </c>
      <c r="B2402" t="s">
        <v>2426</v>
      </c>
      <c r="C2402">
        <v>-5.2999999999999999E-2</v>
      </c>
      <c r="D2402">
        <v>5.0000000000000001E-3</v>
      </c>
      <c r="E2402">
        <v>9.4E-2</v>
      </c>
      <c r="F2402">
        <v>-0.11600000000000001</v>
      </c>
      <c r="G2402" t="s">
        <v>188</v>
      </c>
      <c r="H2402">
        <v>0.10199999999999999</v>
      </c>
      <c r="I2402" t="s">
        <v>188</v>
      </c>
      <c r="J2402">
        <v>0.01</v>
      </c>
      <c r="K2402">
        <v>6.5000000000000002E-2</v>
      </c>
      <c r="L2402">
        <v>0.248</v>
      </c>
      <c r="M2402">
        <v>3.7999999999999999E-2</v>
      </c>
      <c r="N2402">
        <v>5.6000000000000001E-2</v>
      </c>
      <c r="O2402">
        <v>1.6E-2</v>
      </c>
      <c r="P2402">
        <v>-4.3999999999999997E-2</v>
      </c>
      <c r="Q2402">
        <v>6.9000000000000006E-2</v>
      </c>
      <c r="R2402">
        <v>1.0999999999999999E-2</v>
      </c>
      <c r="S2402">
        <v>-1.4999999999999999E-2</v>
      </c>
      <c r="T2402">
        <v>6.8000000000000005E-2</v>
      </c>
      <c r="U2402" t="s">
        <v>188</v>
      </c>
      <c r="V2402">
        <v>1.0999999999999999E-2</v>
      </c>
      <c r="W2402">
        <v>0.45300000000000001</v>
      </c>
      <c r="X2402">
        <v>2.9000000000000001E-2</v>
      </c>
      <c r="Y2402">
        <v>7.8E-2</v>
      </c>
      <c r="Z2402">
        <v>0.13500000000000001</v>
      </c>
      <c r="AA2402">
        <v>1.2E-2</v>
      </c>
      <c r="AB2402">
        <v>7.6999999999999999E-2</v>
      </c>
      <c r="AC2402">
        <v>0.21</v>
      </c>
      <c r="AD2402">
        <v>2E-3</v>
      </c>
      <c r="AE2402">
        <v>1E-3</v>
      </c>
      <c r="AF2402">
        <v>0.13700000000000001</v>
      </c>
      <c r="AG2402">
        <v>1E-3</v>
      </c>
      <c r="AH2402">
        <v>2.5999999999999999E-2</v>
      </c>
      <c r="AI2402">
        <v>0.112</v>
      </c>
      <c r="AJ2402">
        <v>0.26500000000000001</v>
      </c>
      <c r="AK2402">
        <v>0.14499999999999999</v>
      </c>
      <c r="AL2402">
        <v>0.115</v>
      </c>
      <c r="AM2402" t="s">
        <v>188</v>
      </c>
      <c r="AN2402">
        <v>6.7000000000000004E-2</v>
      </c>
      <c r="AO2402">
        <v>6.8000000000000005E-2</v>
      </c>
      <c r="AP2402">
        <v>7.4999999999999997E-2</v>
      </c>
      <c r="AQ2402">
        <v>4.3999999999999997E-2</v>
      </c>
      <c r="AR2402">
        <v>7.8E-2</v>
      </c>
      <c r="AS2402">
        <v>-2.9000000000000001E-2</v>
      </c>
      <c r="AT2402">
        <v>2.1000000000000001E-2</v>
      </c>
      <c r="AU2402">
        <v>8.5999999999999993E-2</v>
      </c>
      <c r="AV2402">
        <v>2.3E-2</v>
      </c>
      <c r="AW2402">
        <v>0.13700000000000001</v>
      </c>
      <c r="AX2402">
        <v>0.107</v>
      </c>
      <c r="AY2402">
        <v>9.7000000000000003E-2</v>
      </c>
      <c r="AZ2402">
        <v>3.0000000000000001E-3</v>
      </c>
      <c r="BA2402">
        <v>0.17899999999999999</v>
      </c>
      <c r="BB2402">
        <v>0.161</v>
      </c>
      <c r="BC2402">
        <v>1.4E-2</v>
      </c>
      <c r="BD2402">
        <v>5.6000000000000001E-2</v>
      </c>
      <c r="BE2402">
        <v>5.0999999999999997E-2</v>
      </c>
      <c r="BF2402">
        <v>-3.2000000000000001E-2</v>
      </c>
      <c r="BG2402">
        <v>6.9000000000000006E-2</v>
      </c>
      <c r="BH2402">
        <v>3.1E-2</v>
      </c>
      <c r="BI2402">
        <v>6.4000000000000001E-2</v>
      </c>
      <c r="BJ2402">
        <v>8.5999999999999993E-2</v>
      </c>
      <c r="BK2402">
        <v>0.41</v>
      </c>
      <c r="BL2402">
        <v>0.14299999999999999</v>
      </c>
      <c r="BM2402">
        <v>5.2999999999999999E-2</v>
      </c>
      <c r="BN2402">
        <v>0.44600000000000001</v>
      </c>
      <c r="BO2402">
        <v>5.3999999999999999E-2</v>
      </c>
      <c r="BP2402">
        <v>0.14000000000000001</v>
      </c>
      <c r="BQ2402">
        <v>1.0860000000000001</v>
      </c>
      <c r="BR2402">
        <v>0.10299999999999999</v>
      </c>
      <c r="BS2402">
        <v>0.17199999999999999</v>
      </c>
      <c r="BT2402">
        <v>0.39600000000000002</v>
      </c>
      <c r="BU2402">
        <v>0.16800000000000001</v>
      </c>
      <c r="BV2402">
        <v>1.7999999999999999E-2</v>
      </c>
      <c r="BW2402">
        <v>0.68100000000000005</v>
      </c>
      <c r="BX2402" t="s">
        <v>188</v>
      </c>
      <c r="BY2402">
        <v>0.20200000000000001</v>
      </c>
      <c r="BZ2402">
        <v>0.41099999999999998</v>
      </c>
      <c r="CA2402">
        <v>0.157</v>
      </c>
      <c r="CB2402">
        <v>0.311</v>
      </c>
      <c r="CC2402">
        <v>1.2999999999999999E-2</v>
      </c>
      <c r="CD2402">
        <v>0.52</v>
      </c>
      <c r="CE2402">
        <v>0.33900000000000002</v>
      </c>
      <c r="CF2402">
        <v>5.0000000000000001E-3</v>
      </c>
      <c r="CG2402">
        <v>0.1</v>
      </c>
      <c r="CH2402">
        <v>0.23699999999999999</v>
      </c>
    </row>
    <row r="2403" spans="1:86" x14ac:dyDescent="0.2">
      <c r="A2403" t="s">
        <v>6009</v>
      </c>
      <c r="B2403" t="s">
        <v>2427</v>
      </c>
      <c r="C2403">
        <v>0.108</v>
      </c>
      <c r="D2403">
        <v>0.13700000000000001</v>
      </c>
      <c r="E2403">
        <v>0.161</v>
      </c>
      <c r="F2403">
        <v>0.10299999999999999</v>
      </c>
      <c r="G2403">
        <v>0.11600000000000001</v>
      </c>
      <c r="H2403">
        <v>0.14799999999999999</v>
      </c>
      <c r="I2403">
        <v>0.126</v>
      </c>
      <c r="J2403">
        <v>0.13800000000000001</v>
      </c>
      <c r="K2403">
        <v>0.10199999999999999</v>
      </c>
      <c r="L2403">
        <v>0.104</v>
      </c>
      <c r="M2403">
        <v>9.9000000000000005E-2</v>
      </c>
      <c r="N2403">
        <v>0.15</v>
      </c>
      <c r="O2403">
        <v>0.1</v>
      </c>
      <c r="P2403">
        <v>9.9000000000000005E-2</v>
      </c>
      <c r="Q2403">
        <v>0.10100000000000001</v>
      </c>
      <c r="R2403">
        <v>9.8000000000000004E-2</v>
      </c>
      <c r="S2403">
        <v>0.10100000000000001</v>
      </c>
      <c r="T2403">
        <v>0.16200000000000001</v>
      </c>
      <c r="U2403">
        <v>8.5999999999999993E-2</v>
      </c>
      <c r="V2403">
        <v>9.7000000000000003E-2</v>
      </c>
      <c r="W2403">
        <v>0.13400000000000001</v>
      </c>
      <c r="X2403">
        <v>0.14499999999999999</v>
      </c>
      <c r="Y2403">
        <v>0.1</v>
      </c>
      <c r="Z2403">
        <v>0.111</v>
      </c>
      <c r="AA2403">
        <v>0.48499999999999999</v>
      </c>
      <c r="AB2403">
        <v>0.17199999999999999</v>
      </c>
      <c r="AC2403">
        <v>0.14399999999999999</v>
      </c>
      <c r="AD2403">
        <v>0.123</v>
      </c>
      <c r="AE2403">
        <v>0.11799999999999999</v>
      </c>
      <c r="AF2403">
        <v>9.4E-2</v>
      </c>
      <c r="AG2403">
        <v>0.106</v>
      </c>
      <c r="AH2403">
        <v>0.112</v>
      </c>
      <c r="AI2403">
        <v>0.115</v>
      </c>
      <c r="AJ2403">
        <v>0.154</v>
      </c>
      <c r="AK2403">
        <v>0.108</v>
      </c>
      <c r="AL2403">
        <v>0.129</v>
      </c>
      <c r="AM2403">
        <v>0.13200000000000001</v>
      </c>
      <c r="AN2403">
        <v>0.29799999999999999</v>
      </c>
      <c r="AO2403">
        <v>0.153</v>
      </c>
      <c r="AP2403">
        <v>0.32500000000000001</v>
      </c>
      <c r="AQ2403">
        <v>0.53200000000000003</v>
      </c>
      <c r="AR2403">
        <v>0.11700000000000001</v>
      </c>
      <c r="AS2403">
        <v>0.245</v>
      </c>
      <c r="AT2403">
        <v>0.13700000000000001</v>
      </c>
      <c r="AU2403">
        <v>0.13</v>
      </c>
      <c r="AV2403">
        <v>0.14799999999999999</v>
      </c>
      <c r="AW2403">
        <v>0.151</v>
      </c>
      <c r="AX2403">
        <v>0.16700000000000001</v>
      </c>
      <c r="AY2403">
        <v>0.34399999999999997</v>
      </c>
      <c r="AZ2403">
        <v>0.151</v>
      </c>
      <c r="BA2403">
        <v>0.20799999999999999</v>
      </c>
      <c r="BB2403">
        <v>0.17599999999999999</v>
      </c>
      <c r="BC2403">
        <v>0.314</v>
      </c>
      <c r="BD2403">
        <v>0.51800000000000002</v>
      </c>
      <c r="BE2403">
        <v>0.14799999999999999</v>
      </c>
      <c r="BF2403">
        <v>0.16500000000000001</v>
      </c>
      <c r="BG2403">
        <v>0.14899999999999999</v>
      </c>
      <c r="BH2403">
        <v>0.14699999999999999</v>
      </c>
      <c r="BI2403">
        <v>0.29699999999999999</v>
      </c>
      <c r="BJ2403">
        <v>0.312</v>
      </c>
      <c r="BK2403">
        <v>0.27700000000000002</v>
      </c>
      <c r="BL2403">
        <v>0.24199999999999999</v>
      </c>
      <c r="BM2403">
        <v>0.249</v>
      </c>
      <c r="BN2403">
        <v>0.217</v>
      </c>
      <c r="BO2403">
        <v>0.38700000000000001</v>
      </c>
      <c r="BP2403">
        <v>0.158</v>
      </c>
      <c r="BQ2403">
        <v>0.17599999999999999</v>
      </c>
      <c r="BR2403">
        <v>0.27</v>
      </c>
      <c r="BS2403">
        <v>0.18</v>
      </c>
      <c r="BT2403">
        <v>0.19400000000000001</v>
      </c>
      <c r="BU2403">
        <v>0.216</v>
      </c>
      <c r="BV2403">
        <v>0.223</v>
      </c>
      <c r="BW2403">
        <v>0.4</v>
      </c>
      <c r="BX2403">
        <v>0.186</v>
      </c>
      <c r="BY2403">
        <v>0.20599999999999999</v>
      </c>
      <c r="BZ2403">
        <v>0.192</v>
      </c>
      <c r="CA2403">
        <v>0.72099999999999997</v>
      </c>
      <c r="CB2403">
        <v>0.189</v>
      </c>
      <c r="CC2403">
        <v>0.21</v>
      </c>
      <c r="CD2403">
        <v>0.20399999999999999</v>
      </c>
      <c r="CE2403">
        <v>0.216</v>
      </c>
      <c r="CF2403">
        <v>0.223</v>
      </c>
      <c r="CG2403">
        <v>0.24199999999999999</v>
      </c>
      <c r="CH2403">
        <v>0.23899999999999999</v>
      </c>
    </row>
    <row r="2404" spans="1:86" x14ac:dyDescent="0.2">
      <c r="A2404" t="s">
        <v>6010</v>
      </c>
      <c r="B2404" t="s">
        <v>2428</v>
      </c>
      <c r="C2404">
        <v>-0.16200000000000001</v>
      </c>
      <c r="D2404">
        <v>-0.13200000000000001</v>
      </c>
      <c r="E2404">
        <v>-6.7000000000000004E-2</v>
      </c>
      <c r="F2404">
        <v>-0.219</v>
      </c>
      <c r="G2404">
        <v>-0.11600000000000001</v>
      </c>
      <c r="H2404">
        <v>-4.5999999999999999E-2</v>
      </c>
      <c r="I2404">
        <v>-0.126</v>
      </c>
      <c r="J2404">
        <v>-0.128</v>
      </c>
      <c r="K2404">
        <v>-3.6999999999999998E-2</v>
      </c>
      <c r="L2404">
        <v>0.14399999999999999</v>
      </c>
      <c r="M2404">
        <v>-6.0999999999999999E-2</v>
      </c>
      <c r="N2404">
        <v>-9.4E-2</v>
      </c>
      <c r="O2404">
        <v>-8.4000000000000005E-2</v>
      </c>
      <c r="P2404">
        <v>-0.14299999999999999</v>
      </c>
      <c r="Q2404">
        <v>-3.2000000000000001E-2</v>
      </c>
      <c r="R2404">
        <v>-8.6999999999999994E-2</v>
      </c>
      <c r="S2404">
        <v>-0.11600000000000001</v>
      </c>
      <c r="T2404">
        <v>-9.4E-2</v>
      </c>
      <c r="U2404">
        <v>-8.5999999999999993E-2</v>
      </c>
      <c r="V2404">
        <v>-8.5999999999999993E-2</v>
      </c>
      <c r="W2404">
        <v>0.31900000000000001</v>
      </c>
      <c r="X2404">
        <v>-0.11600000000000001</v>
      </c>
      <c r="Y2404">
        <v>-2.1999999999999999E-2</v>
      </c>
      <c r="Z2404">
        <v>2.4E-2</v>
      </c>
      <c r="AA2404">
        <v>-0.47299999999999998</v>
      </c>
      <c r="AB2404">
        <v>-9.5000000000000001E-2</v>
      </c>
      <c r="AC2404">
        <v>6.6000000000000003E-2</v>
      </c>
      <c r="AD2404">
        <v>-0.121</v>
      </c>
      <c r="AE2404">
        <v>-0.11700000000000001</v>
      </c>
      <c r="AF2404">
        <v>4.2999999999999997E-2</v>
      </c>
      <c r="AG2404">
        <v>-0.105</v>
      </c>
      <c r="AH2404">
        <v>-8.5999999999999993E-2</v>
      </c>
      <c r="AI2404">
        <v>-3.0000000000000001E-3</v>
      </c>
      <c r="AJ2404">
        <v>0.111</v>
      </c>
      <c r="AK2404">
        <v>3.6999999999999998E-2</v>
      </c>
      <c r="AL2404">
        <v>-1.4E-2</v>
      </c>
      <c r="AM2404">
        <v>-0.13200000000000001</v>
      </c>
      <c r="AN2404">
        <v>-0.23100000000000001</v>
      </c>
      <c r="AO2404">
        <v>-8.5000000000000006E-2</v>
      </c>
      <c r="AP2404">
        <v>-0.25</v>
      </c>
      <c r="AQ2404">
        <v>-0.48799999999999999</v>
      </c>
      <c r="AR2404">
        <v>-3.9E-2</v>
      </c>
      <c r="AS2404">
        <v>-0.27400000000000002</v>
      </c>
      <c r="AT2404">
        <v>-0.11600000000000001</v>
      </c>
      <c r="AU2404">
        <v>-4.3999999999999997E-2</v>
      </c>
      <c r="AV2404">
        <v>-0.125</v>
      </c>
      <c r="AW2404">
        <v>-1.4E-2</v>
      </c>
      <c r="AX2404">
        <v>-0.06</v>
      </c>
      <c r="AY2404">
        <v>-0.247</v>
      </c>
      <c r="AZ2404">
        <v>-0.14799999999999999</v>
      </c>
      <c r="BA2404">
        <v>-2.9000000000000001E-2</v>
      </c>
      <c r="BB2404">
        <v>-1.4999999999999999E-2</v>
      </c>
      <c r="BC2404">
        <v>-0.3</v>
      </c>
      <c r="BD2404">
        <v>-0.46200000000000002</v>
      </c>
      <c r="BE2404">
        <v>-9.7000000000000003E-2</v>
      </c>
      <c r="BF2404">
        <v>-0.19700000000000001</v>
      </c>
      <c r="BG2404">
        <v>-0.08</v>
      </c>
      <c r="BH2404">
        <v>-0.11600000000000001</v>
      </c>
      <c r="BI2404">
        <v>-0.23300000000000001</v>
      </c>
      <c r="BJ2404">
        <v>-0.22600000000000001</v>
      </c>
      <c r="BK2404">
        <v>0.13300000000000001</v>
      </c>
      <c r="BL2404">
        <v>-9.9000000000000005E-2</v>
      </c>
      <c r="BM2404">
        <v>-0.19600000000000001</v>
      </c>
      <c r="BN2404">
        <v>0.22900000000000001</v>
      </c>
      <c r="BO2404">
        <v>-0.33300000000000002</v>
      </c>
      <c r="BP2404">
        <v>-1.7999999999999999E-2</v>
      </c>
      <c r="BQ2404">
        <v>0.91</v>
      </c>
      <c r="BR2404">
        <v>-0.16700000000000001</v>
      </c>
      <c r="BS2404">
        <v>-8.0000000000000002E-3</v>
      </c>
      <c r="BT2404">
        <v>0.20200000000000001</v>
      </c>
      <c r="BU2404">
        <v>-4.8000000000000001E-2</v>
      </c>
      <c r="BV2404">
        <v>-0.20499999999999999</v>
      </c>
      <c r="BW2404">
        <v>0.28100000000000003</v>
      </c>
      <c r="BX2404">
        <v>-0.186</v>
      </c>
      <c r="BY2404">
        <v>-4.0000000000000001E-3</v>
      </c>
      <c r="BZ2404">
        <v>0.219</v>
      </c>
      <c r="CA2404">
        <v>-0.56399999999999995</v>
      </c>
      <c r="CB2404">
        <v>0.122</v>
      </c>
      <c r="CC2404">
        <v>-0.19700000000000001</v>
      </c>
      <c r="CD2404">
        <v>0.316</v>
      </c>
      <c r="CE2404">
        <v>0.123</v>
      </c>
      <c r="CF2404">
        <v>-0.218</v>
      </c>
      <c r="CG2404">
        <v>-0.14199999999999999</v>
      </c>
      <c r="CH2404">
        <v>-2E-3</v>
      </c>
    </row>
    <row r="2405" spans="1:86" x14ac:dyDescent="0.2">
      <c r="A2405" t="s">
        <v>6011</v>
      </c>
      <c r="B2405" t="s">
        <v>2429</v>
      </c>
      <c r="C2405">
        <v>9.0999999999999998E-2</v>
      </c>
      <c r="D2405">
        <v>7.2999999999999995E-2</v>
      </c>
      <c r="E2405">
        <v>9.7000000000000003E-2</v>
      </c>
      <c r="F2405">
        <v>0.19800000000000001</v>
      </c>
      <c r="G2405">
        <v>0.11</v>
      </c>
      <c r="H2405">
        <v>7.3999999999999996E-2</v>
      </c>
      <c r="I2405">
        <v>9.5000000000000001E-2</v>
      </c>
      <c r="J2405">
        <v>0.106</v>
      </c>
      <c r="K2405">
        <v>8.2000000000000003E-2</v>
      </c>
      <c r="L2405">
        <v>5.0999999999999997E-2</v>
      </c>
      <c r="M2405">
        <v>2.5000000000000001E-2</v>
      </c>
      <c r="N2405">
        <v>0.32600000000000001</v>
      </c>
      <c r="O2405">
        <v>4.4999999999999998E-2</v>
      </c>
      <c r="P2405">
        <v>6.0999999999999999E-2</v>
      </c>
      <c r="Q2405">
        <v>0.16300000000000001</v>
      </c>
      <c r="R2405">
        <v>0.10299999999999999</v>
      </c>
      <c r="S2405">
        <v>0.154</v>
      </c>
      <c r="T2405">
        <v>7.5999999999999998E-2</v>
      </c>
      <c r="U2405">
        <v>0.126</v>
      </c>
      <c r="V2405">
        <v>6.4000000000000001E-2</v>
      </c>
      <c r="W2405">
        <v>7.6999999999999999E-2</v>
      </c>
      <c r="X2405">
        <v>0.152</v>
      </c>
      <c r="Y2405">
        <v>0.05</v>
      </c>
      <c r="Z2405">
        <v>7.4999999999999997E-2</v>
      </c>
      <c r="AA2405">
        <v>8.7999999999999995E-2</v>
      </c>
      <c r="AB2405">
        <v>7.4999999999999997E-2</v>
      </c>
      <c r="AC2405">
        <v>0.16400000000000001</v>
      </c>
      <c r="AD2405">
        <v>9.5000000000000001E-2</v>
      </c>
      <c r="AE2405">
        <v>9.5000000000000001E-2</v>
      </c>
      <c r="AF2405">
        <v>0.26200000000000001</v>
      </c>
      <c r="AG2405">
        <v>0.114</v>
      </c>
      <c r="AH2405">
        <v>8.2000000000000003E-2</v>
      </c>
      <c r="AI2405">
        <v>0.115</v>
      </c>
      <c r="AJ2405">
        <v>8.4000000000000005E-2</v>
      </c>
      <c r="AK2405">
        <v>6.0999999999999999E-2</v>
      </c>
      <c r="AL2405">
        <v>0.11899999999999999</v>
      </c>
      <c r="AM2405">
        <v>6.8000000000000005E-2</v>
      </c>
      <c r="AN2405">
        <v>9.9000000000000005E-2</v>
      </c>
      <c r="AO2405">
        <v>9.4E-2</v>
      </c>
      <c r="AP2405">
        <v>0.11700000000000001</v>
      </c>
      <c r="AQ2405">
        <v>0.11899999999999999</v>
      </c>
      <c r="AR2405">
        <v>0.13</v>
      </c>
      <c r="AS2405">
        <v>0.13500000000000001</v>
      </c>
      <c r="AT2405">
        <v>0.11799999999999999</v>
      </c>
      <c r="AU2405">
        <v>0.104</v>
      </c>
      <c r="AV2405">
        <v>0.157</v>
      </c>
      <c r="AW2405">
        <v>0.09</v>
      </c>
      <c r="AX2405">
        <v>9.8000000000000004E-2</v>
      </c>
      <c r="AY2405">
        <v>8.5999999999999993E-2</v>
      </c>
      <c r="AZ2405">
        <v>0.08</v>
      </c>
      <c r="BA2405">
        <v>8.2000000000000003E-2</v>
      </c>
      <c r="BB2405">
        <v>0.09</v>
      </c>
      <c r="BC2405">
        <v>2.1000000000000001E-2</v>
      </c>
      <c r="BD2405">
        <v>1.2999999999999999E-2</v>
      </c>
      <c r="BE2405">
        <v>4.1000000000000002E-2</v>
      </c>
      <c r="BF2405">
        <v>0.11899999999999999</v>
      </c>
      <c r="BG2405">
        <v>3.6999999999999998E-2</v>
      </c>
      <c r="BH2405">
        <v>7.0000000000000007E-2</v>
      </c>
      <c r="BI2405">
        <v>0.13900000000000001</v>
      </c>
      <c r="BJ2405">
        <v>4.2000000000000003E-2</v>
      </c>
      <c r="BK2405">
        <v>6.8000000000000005E-2</v>
      </c>
      <c r="BL2405">
        <v>1.6E-2</v>
      </c>
      <c r="BM2405">
        <v>4.2000000000000003E-2</v>
      </c>
      <c r="BN2405">
        <v>6.6000000000000003E-2</v>
      </c>
      <c r="BO2405">
        <v>1.4E-2</v>
      </c>
      <c r="BP2405">
        <v>1.9E-2</v>
      </c>
      <c r="BQ2405">
        <v>1.2999999999999999E-2</v>
      </c>
      <c r="BR2405">
        <v>2.3E-2</v>
      </c>
      <c r="BS2405">
        <v>1.9E-2</v>
      </c>
      <c r="BT2405">
        <v>2.5999999999999999E-2</v>
      </c>
      <c r="BU2405">
        <v>0.126</v>
      </c>
      <c r="BV2405">
        <v>0.02</v>
      </c>
      <c r="BW2405">
        <v>0.95599999999999996</v>
      </c>
      <c r="BX2405">
        <v>2.5000000000000001E-2</v>
      </c>
      <c r="BY2405">
        <v>1.6E-2</v>
      </c>
      <c r="BZ2405">
        <v>3.1E-2</v>
      </c>
      <c r="CA2405">
        <v>2.5000000000000001E-2</v>
      </c>
      <c r="CB2405">
        <v>1.9E-2</v>
      </c>
      <c r="CC2405">
        <v>2.5000000000000001E-2</v>
      </c>
      <c r="CD2405">
        <v>2.1999999999999999E-2</v>
      </c>
      <c r="CE2405">
        <v>8.2000000000000003E-2</v>
      </c>
      <c r="CF2405">
        <v>8.7999999999999995E-2</v>
      </c>
      <c r="CG2405">
        <v>6.6000000000000003E-2</v>
      </c>
      <c r="CH2405">
        <v>0.10199999999999999</v>
      </c>
    </row>
    <row r="2406" spans="1:86" x14ac:dyDescent="0.2">
      <c r="A2406" t="s">
        <v>6012</v>
      </c>
      <c r="B2406" t="s">
        <v>2430</v>
      </c>
      <c r="C2406">
        <v>0.51600000000000001</v>
      </c>
      <c r="D2406">
        <v>0.56200000000000006</v>
      </c>
      <c r="E2406">
        <v>1.196</v>
      </c>
      <c r="F2406">
        <v>0.42499999999999999</v>
      </c>
      <c r="G2406">
        <v>0.64</v>
      </c>
      <c r="H2406">
        <v>0.70899999999999996</v>
      </c>
      <c r="I2406">
        <v>0.33500000000000002</v>
      </c>
      <c r="J2406">
        <v>1.03</v>
      </c>
      <c r="K2406">
        <v>0.34499999999999997</v>
      </c>
      <c r="L2406">
        <v>0.374</v>
      </c>
      <c r="M2406">
        <v>0.36099999999999999</v>
      </c>
      <c r="N2406">
        <v>0.436</v>
      </c>
      <c r="O2406">
        <v>0.39</v>
      </c>
      <c r="P2406">
        <v>0.39900000000000002</v>
      </c>
      <c r="Q2406">
        <v>0.41599999999999998</v>
      </c>
      <c r="R2406">
        <v>0.441</v>
      </c>
      <c r="S2406">
        <v>0.66700000000000004</v>
      </c>
      <c r="T2406">
        <v>0.58799999999999997</v>
      </c>
      <c r="U2406">
        <v>0.57599999999999996</v>
      </c>
      <c r="V2406">
        <v>0.16800000000000001</v>
      </c>
      <c r="W2406">
        <v>0.255</v>
      </c>
      <c r="X2406">
        <v>0.39600000000000002</v>
      </c>
      <c r="Y2406">
        <v>0.71699999999999997</v>
      </c>
      <c r="Z2406">
        <v>0.39900000000000002</v>
      </c>
      <c r="AA2406">
        <v>0.24199999999999999</v>
      </c>
      <c r="AB2406">
        <v>0.36499999999999999</v>
      </c>
      <c r="AC2406">
        <v>0.42099999999999999</v>
      </c>
      <c r="AD2406">
        <v>0.26700000000000002</v>
      </c>
      <c r="AE2406">
        <v>0.503</v>
      </c>
      <c r="AF2406">
        <v>0.187</v>
      </c>
      <c r="AG2406">
        <v>1.821</v>
      </c>
      <c r="AH2406">
        <v>0.38500000000000001</v>
      </c>
      <c r="AI2406">
        <v>0.496</v>
      </c>
      <c r="AJ2406">
        <v>1.2190000000000001</v>
      </c>
      <c r="AK2406">
        <v>0.48399999999999999</v>
      </c>
      <c r="AL2406">
        <v>0.38800000000000001</v>
      </c>
      <c r="AM2406">
        <v>0.35899999999999999</v>
      </c>
      <c r="AN2406">
        <v>0.45600000000000002</v>
      </c>
      <c r="AO2406">
        <v>0.44800000000000001</v>
      </c>
      <c r="AP2406">
        <v>0.48299999999999998</v>
      </c>
      <c r="AQ2406">
        <v>0.9</v>
      </c>
      <c r="AR2406">
        <v>0.77100000000000002</v>
      </c>
      <c r="AS2406">
        <v>0.129</v>
      </c>
      <c r="AT2406">
        <v>0.36099999999999999</v>
      </c>
      <c r="AU2406">
        <v>0.375</v>
      </c>
      <c r="AV2406">
        <v>0.377</v>
      </c>
      <c r="AW2406">
        <v>0.41299999999999998</v>
      </c>
      <c r="AX2406">
        <v>0.80600000000000005</v>
      </c>
      <c r="AY2406">
        <v>0.34899999999999998</v>
      </c>
      <c r="AZ2406">
        <v>0.70499999999999996</v>
      </c>
      <c r="BA2406">
        <v>0.4</v>
      </c>
      <c r="BB2406">
        <v>0.46200000000000002</v>
      </c>
      <c r="BC2406">
        <v>0.43099999999999999</v>
      </c>
      <c r="BD2406">
        <v>3.8140000000000001</v>
      </c>
      <c r="BE2406">
        <v>0.52700000000000002</v>
      </c>
      <c r="BF2406">
        <v>0.74399999999999999</v>
      </c>
      <c r="BG2406">
        <v>0.249</v>
      </c>
      <c r="BH2406">
        <v>0.442</v>
      </c>
      <c r="BI2406">
        <v>0.33800000000000002</v>
      </c>
      <c r="BJ2406">
        <v>0.33</v>
      </c>
      <c r="BK2406">
        <v>1.2410000000000001</v>
      </c>
      <c r="BL2406">
        <v>1.335</v>
      </c>
      <c r="BM2406">
        <v>0.33400000000000002</v>
      </c>
      <c r="BN2406">
        <v>0.40300000000000002</v>
      </c>
      <c r="BO2406">
        <v>0.46600000000000003</v>
      </c>
      <c r="BP2406">
        <v>0.68300000000000005</v>
      </c>
      <c r="BQ2406">
        <v>0.50700000000000001</v>
      </c>
      <c r="BR2406">
        <v>1.6970000000000001</v>
      </c>
      <c r="BS2406">
        <v>0.58599999999999997</v>
      </c>
      <c r="BT2406">
        <v>0.39400000000000002</v>
      </c>
      <c r="BU2406">
        <v>0.63400000000000001</v>
      </c>
      <c r="BV2406">
        <v>0.29199999999999998</v>
      </c>
      <c r="BW2406">
        <v>0.502</v>
      </c>
      <c r="BX2406">
        <v>0.60299999999999998</v>
      </c>
      <c r="BY2406">
        <v>0.377</v>
      </c>
      <c r="BZ2406">
        <v>0.40699999999999997</v>
      </c>
      <c r="CA2406">
        <v>0.65600000000000003</v>
      </c>
      <c r="CB2406">
        <v>1.0680000000000001</v>
      </c>
      <c r="CC2406">
        <v>0.58699999999999997</v>
      </c>
      <c r="CD2406">
        <v>0.49399999999999999</v>
      </c>
      <c r="CE2406">
        <v>0.35099999999999998</v>
      </c>
      <c r="CF2406">
        <v>0.376</v>
      </c>
      <c r="CG2406">
        <v>0.46200000000000002</v>
      </c>
      <c r="CH2406">
        <v>0.53400000000000003</v>
      </c>
    </row>
    <row r="2407" spans="1:86" x14ac:dyDescent="0.2">
      <c r="A2407" t="s">
        <v>6013</v>
      </c>
      <c r="B2407" t="s">
        <v>2431</v>
      </c>
      <c r="C2407">
        <v>-0.42399999999999999</v>
      </c>
      <c r="D2407">
        <v>-0.48899999999999999</v>
      </c>
      <c r="E2407">
        <v>-1.099</v>
      </c>
      <c r="F2407">
        <v>-0.22700000000000001</v>
      </c>
      <c r="G2407">
        <v>-0.53100000000000003</v>
      </c>
      <c r="H2407">
        <v>-0.63500000000000001</v>
      </c>
      <c r="I2407">
        <v>-0.23899999999999999</v>
      </c>
      <c r="J2407">
        <v>-0.92300000000000004</v>
      </c>
      <c r="K2407">
        <v>-0.26300000000000001</v>
      </c>
      <c r="L2407">
        <v>-0.32200000000000001</v>
      </c>
      <c r="M2407">
        <v>-0.33600000000000002</v>
      </c>
      <c r="N2407">
        <v>-0.11</v>
      </c>
      <c r="O2407">
        <v>-0.34499999999999997</v>
      </c>
      <c r="P2407">
        <v>-0.33700000000000002</v>
      </c>
      <c r="Q2407">
        <v>-0.252</v>
      </c>
      <c r="R2407">
        <v>-0.33800000000000002</v>
      </c>
      <c r="S2407">
        <v>-0.51300000000000001</v>
      </c>
      <c r="T2407">
        <v>-0.51200000000000001</v>
      </c>
      <c r="U2407">
        <v>-0.45</v>
      </c>
      <c r="V2407">
        <v>-0.104</v>
      </c>
      <c r="W2407">
        <v>-0.17799999999999999</v>
      </c>
      <c r="X2407">
        <v>-0.24399999999999999</v>
      </c>
      <c r="Y2407">
        <v>-0.66700000000000004</v>
      </c>
      <c r="Z2407">
        <v>-0.32400000000000001</v>
      </c>
      <c r="AA2407">
        <v>-0.154</v>
      </c>
      <c r="AB2407">
        <v>-0.28999999999999998</v>
      </c>
      <c r="AC2407">
        <v>-0.25700000000000001</v>
      </c>
      <c r="AD2407">
        <v>-0.17100000000000001</v>
      </c>
      <c r="AE2407">
        <v>-0.40799999999999997</v>
      </c>
      <c r="AF2407">
        <v>7.4999999999999997E-2</v>
      </c>
      <c r="AG2407">
        <v>-1.7070000000000001</v>
      </c>
      <c r="AH2407">
        <v>-0.30299999999999999</v>
      </c>
      <c r="AI2407">
        <v>-0.38100000000000001</v>
      </c>
      <c r="AJ2407">
        <v>-1.135</v>
      </c>
      <c r="AK2407">
        <v>-0.42299999999999999</v>
      </c>
      <c r="AL2407">
        <v>-0.26800000000000002</v>
      </c>
      <c r="AM2407">
        <v>-0.29099999999999998</v>
      </c>
      <c r="AN2407">
        <v>-0.35599999999999998</v>
      </c>
      <c r="AO2407">
        <v>-0.35399999999999998</v>
      </c>
      <c r="AP2407">
        <v>-0.36599999999999999</v>
      </c>
      <c r="AQ2407">
        <v>-0.78100000000000003</v>
      </c>
      <c r="AR2407">
        <v>-0.64100000000000001</v>
      </c>
      <c r="AS2407">
        <v>7.0000000000000001E-3</v>
      </c>
      <c r="AT2407">
        <v>-0.24199999999999999</v>
      </c>
      <c r="AU2407">
        <v>-0.27100000000000002</v>
      </c>
      <c r="AV2407">
        <v>-0.22</v>
      </c>
      <c r="AW2407">
        <v>-0.32300000000000001</v>
      </c>
      <c r="AX2407">
        <v>-0.70799999999999996</v>
      </c>
      <c r="AY2407">
        <v>-0.26200000000000001</v>
      </c>
      <c r="AZ2407">
        <v>-0.624</v>
      </c>
      <c r="BA2407">
        <v>-0.318</v>
      </c>
      <c r="BB2407">
        <v>-0.372</v>
      </c>
      <c r="BC2407">
        <v>-0.41</v>
      </c>
      <c r="BD2407">
        <v>-3.8</v>
      </c>
      <c r="BE2407">
        <v>-0.48499999999999999</v>
      </c>
      <c r="BF2407">
        <v>-0.625</v>
      </c>
      <c r="BG2407">
        <v>-0.21199999999999999</v>
      </c>
      <c r="BH2407">
        <v>-0.372</v>
      </c>
      <c r="BI2407">
        <v>-0.19900000000000001</v>
      </c>
      <c r="BJ2407">
        <v>-0.28699999999999998</v>
      </c>
      <c r="BK2407">
        <v>-1.173</v>
      </c>
      <c r="BL2407">
        <v>-1.32</v>
      </c>
      <c r="BM2407">
        <v>-0.29199999999999998</v>
      </c>
      <c r="BN2407">
        <v>-0.33700000000000002</v>
      </c>
      <c r="BO2407">
        <v>-0.45200000000000001</v>
      </c>
      <c r="BP2407">
        <v>-0.66400000000000003</v>
      </c>
      <c r="BQ2407">
        <v>-0.49399999999999999</v>
      </c>
      <c r="BR2407">
        <v>-1.6739999999999999</v>
      </c>
      <c r="BS2407">
        <v>-0.56699999999999995</v>
      </c>
      <c r="BT2407">
        <v>-0.36799999999999999</v>
      </c>
      <c r="BU2407">
        <v>-0.50800000000000001</v>
      </c>
      <c r="BV2407">
        <v>-0.27200000000000002</v>
      </c>
      <c r="BW2407">
        <v>0.45400000000000001</v>
      </c>
      <c r="BX2407">
        <v>-0.57699999999999996</v>
      </c>
      <c r="BY2407">
        <v>-0.36199999999999999</v>
      </c>
      <c r="BZ2407">
        <v>-0.375</v>
      </c>
      <c r="CA2407">
        <v>-0.63100000000000001</v>
      </c>
      <c r="CB2407">
        <v>-1.0489999999999999</v>
      </c>
      <c r="CC2407">
        <v>-0.56200000000000006</v>
      </c>
      <c r="CD2407">
        <v>-0.47199999999999998</v>
      </c>
      <c r="CE2407">
        <v>-0.26900000000000002</v>
      </c>
      <c r="CF2407">
        <v>-0.28699999999999998</v>
      </c>
      <c r="CG2407">
        <v>-0.39600000000000002</v>
      </c>
      <c r="CH2407">
        <v>-0.432</v>
      </c>
    </row>
    <row r="2408" spans="1:86" x14ac:dyDescent="0.2">
      <c r="A2408" t="s">
        <v>6014</v>
      </c>
      <c r="B2408" t="s">
        <v>2432</v>
      </c>
      <c r="C2408" t="s">
        <v>194</v>
      </c>
      <c r="D2408" t="s">
        <v>188</v>
      </c>
      <c r="E2408" t="s">
        <v>194</v>
      </c>
      <c r="F2408">
        <v>-0.11899999999999999</v>
      </c>
      <c r="G2408" t="s">
        <v>194</v>
      </c>
      <c r="H2408" t="s">
        <v>194</v>
      </c>
      <c r="I2408" t="s">
        <v>188</v>
      </c>
      <c r="J2408" t="s">
        <v>194</v>
      </c>
      <c r="K2408" t="s">
        <v>194</v>
      </c>
      <c r="L2408">
        <v>0.248</v>
      </c>
      <c r="M2408">
        <v>3.7999999999999999E-2</v>
      </c>
      <c r="N2408" t="s">
        <v>194</v>
      </c>
      <c r="O2408">
        <v>1.6E-2</v>
      </c>
      <c r="P2408" t="s">
        <v>194</v>
      </c>
      <c r="Q2408" t="s">
        <v>194</v>
      </c>
      <c r="R2408">
        <v>1.0999999999999999E-2</v>
      </c>
      <c r="S2408" t="s">
        <v>194</v>
      </c>
      <c r="T2408">
        <v>6.8000000000000005E-2</v>
      </c>
      <c r="U2408" t="s">
        <v>188</v>
      </c>
      <c r="V2408" t="s">
        <v>194</v>
      </c>
      <c r="W2408">
        <v>0.45300000000000001</v>
      </c>
      <c r="X2408" t="s">
        <v>194</v>
      </c>
      <c r="Y2408" t="s">
        <v>194</v>
      </c>
      <c r="Z2408" t="s">
        <v>194</v>
      </c>
      <c r="AA2408">
        <v>1.2E-2</v>
      </c>
      <c r="AB2408" t="s">
        <v>194</v>
      </c>
      <c r="AC2408" t="s">
        <v>194</v>
      </c>
      <c r="AD2408">
        <v>2E-3</v>
      </c>
      <c r="AE2408">
        <v>1E-3</v>
      </c>
      <c r="AF2408">
        <v>0.13700000000000001</v>
      </c>
      <c r="AG2408" t="s">
        <v>188</v>
      </c>
      <c r="AH2408" t="s">
        <v>194</v>
      </c>
      <c r="AI2408">
        <v>0.112</v>
      </c>
      <c r="AJ2408">
        <v>0.26500000000000001</v>
      </c>
      <c r="AK2408">
        <v>0.14499999999999999</v>
      </c>
      <c r="AL2408">
        <v>0.115</v>
      </c>
      <c r="AM2408" t="s">
        <v>194</v>
      </c>
      <c r="AN2408">
        <v>6.7000000000000004E-2</v>
      </c>
      <c r="AO2408" t="s">
        <v>194</v>
      </c>
      <c r="AP2408">
        <v>7.2999999999999995E-2</v>
      </c>
      <c r="AQ2408" t="s">
        <v>194</v>
      </c>
      <c r="AR2408" t="s">
        <v>194</v>
      </c>
      <c r="AS2408" t="s">
        <v>194</v>
      </c>
      <c r="AT2408">
        <v>2.1000000000000001E-2</v>
      </c>
      <c r="AU2408">
        <v>8.5999999999999993E-2</v>
      </c>
      <c r="AV2408">
        <v>2.3E-2</v>
      </c>
      <c r="AW2408">
        <v>0.13700000000000001</v>
      </c>
      <c r="AX2408">
        <v>0.107</v>
      </c>
      <c r="AY2408">
        <v>9.7000000000000003E-2</v>
      </c>
      <c r="AZ2408" t="s">
        <v>188</v>
      </c>
      <c r="BA2408">
        <v>0.17299999999999999</v>
      </c>
      <c r="BB2408">
        <v>0.161</v>
      </c>
      <c r="BC2408" t="s">
        <v>194</v>
      </c>
      <c r="BD2408">
        <v>5.6000000000000001E-2</v>
      </c>
      <c r="BE2408" t="s">
        <v>194</v>
      </c>
      <c r="BF2408" t="s">
        <v>194</v>
      </c>
      <c r="BG2408">
        <v>6.9000000000000006E-2</v>
      </c>
      <c r="BH2408">
        <v>3.1E-2</v>
      </c>
      <c r="BI2408">
        <v>6.4000000000000001E-2</v>
      </c>
      <c r="BJ2408">
        <v>8.5999999999999993E-2</v>
      </c>
      <c r="BK2408">
        <v>0.41</v>
      </c>
      <c r="BL2408">
        <v>0.14299999999999999</v>
      </c>
      <c r="BM2408" t="s">
        <v>194</v>
      </c>
      <c r="BN2408" t="s">
        <v>194</v>
      </c>
      <c r="BO2408">
        <v>5.3999999999999999E-2</v>
      </c>
      <c r="BP2408">
        <v>0.14000000000000001</v>
      </c>
      <c r="BQ2408" t="s">
        <v>194</v>
      </c>
      <c r="BR2408" t="s">
        <v>194</v>
      </c>
      <c r="BS2408">
        <v>0.17199999999999999</v>
      </c>
      <c r="BT2408" t="s">
        <v>194</v>
      </c>
      <c r="BU2408" t="s">
        <v>194</v>
      </c>
      <c r="BV2408">
        <v>1.7999999999999999E-2</v>
      </c>
      <c r="BW2408">
        <v>0.68</v>
      </c>
      <c r="BX2408" t="s">
        <v>188</v>
      </c>
      <c r="BY2408" t="s">
        <v>194</v>
      </c>
      <c r="BZ2408" t="s">
        <v>194</v>
      </c>
      <c r="CA2408" t="s">
        <v>194</v>
      </c>
      <c r="CB2408" t="s">
        <v>194</v>
      </c>
      <c r="CC2408" t="s">
        <v>194</v>
      </c>
      <c r="CD2408" t="s">
        <v>194</v>
      </c>
      <c r="CE2408" t="s">
        <v>194</v>
      </c>
      <c r="CF2408">
        <v>5.0000000000000001E-3</v>
      </c>
      <c r="CG2408">
        <v>9.9000000000000005E-2</v>
      </c>
      <c r="CH2408" t="s">
        <v>194</v>
      </c>
    </row>
    <row r="2409" spans="1:86" x14ac:dyDescent="0.2">
      <c r="A2409" t="s">
        <v>6015</v>
      </c>
      <c r="B2409" t="s">
        <v>2433</v>
      </c>
      <c r="C2409" t="s">
        <v>188</v>
      </c>
      <c r="D2409" t="s">
        <v>194</v>
      </c>
      <c r="E2409" t="s">
        <v>188</v>
      </c>
      <c r="F2409" t="s">
        <v>188</v>
      </c>
      <c r="G2409" t="s">
        <v>188</v>
      </c>
      <c r="H2409" t="s">
        <v>188</v>
      </c>
      <c r="I2409" t="s">
        <v>194</v>
      </c>
      <c r="J2409" t="s">
        <v>188</v>
      </c>
      <c r="K2409" t="s">
        <v>188</v>
      </c>
      <c r="L2409" t="s">
        <v>188</v>
      </c>
      <c r="M2409" t="s">
        <v>194</v>
      </c>
      <c r="N2409" t="s">
        <v>188</v>
      </c>
      <c r="O2409" t="s">
        <v>194</v>
      </c>
      <c r="P2409" t="s">
        <v>188</v>
      </c>
      <c r="Q2409" t="s">
        <v>188</v>
      </c>
      <c r="R2409" t="s">
        <v>188</v>
      </c>
      <c r="S2409" t="s">
        <v>188</v>
      </c>
      <c r="T2409" t="s">
        <v>194</v>
      </c>
      <c r="U2409" t="s">
        <v>188</v>
      </c>
      <c r="V2409" t="s">
        <v>188</v>
      </c>
      <c r="W2409" t="s">
        <v>194</v>
      </c>
      <c r="X2409" t="s">
        <v>188</v>
      </c>
      <c r="Y2409" t="s">
        <v>188</v>
      </c>
      <c r="Z2409" t="s">
        <v>188</v>
      </c>
      <c r="AA2409" t="s">
        <v>188</v>
      </c>
      <c r="AB2409" t="s">
        <v>188</v>
      </c>
      <c r="AC2409" t="s">
        <v>188</v>
      </c>
      <c r="AD2409" t="s">
        <v>194</v>
      </c>
      <c r="AE2409" t="s">
        <v>194</v>
      </c>
      <c r="AF2409" t="s">
        <v>188</v>
      </c>
      <c r="AG2409" t="s">
        <v>188</v>
      </c>
      <c r="AH2409" t="s">
        <v>188</v>
      </c>
      <c r="AI2409" t="s">
        <v>194</v>
      </c>
      <c r="AJ2409" t="s">
        <v>188</v>
      </c>
      <c r="AK2409" t="s">
        <v>194</v>
      </c>
      <c r="AL2409" t="s">
        <v>194</v>
      </c>
      <c r="AM2409" t="s">
        <v>188</v>
      </c>
      <c r="AN2409" t="s">
        <v>194</v>
      </c>
      <c r="AO2409" t="s">
        <v>188</v>
      </c>
      <c r="AP2409" t="s">
        <v>188</v>
      </c>
      <c r="AQ2409" t="s">
        <v>188</v>
      </c>
      <c r="AR2409" t="s">
        <v>194</v>
      </c>
      <c r="AS2409" t="s">
        <v>188</v>
      </c>
      <c r="AT2409" t="s">
        <v>194</v>
      </c>
      <c r="AU2409" t="s">
        <v>194</v>
      </c>
      <c r="AV2409" t="s">
        <v>188</v>
      </c>
      <c r="AW2409" t="s">
        <v>194</v>
      </c>
      <c r="AX2409" t="s">
        <v>194</v>
      </c>
      <c r="AY2409" t="s">
        <v>194</v>
      </c>
      <c r="AZ2409" t="s">
        <v>188</v>
      </c>
      <c r="BA2409" t="s">
        <v>194</v>
      </c>
      <c r="BB2409" t="s">
        <v>194</v>
      </c>
      <c r="BC2409" t="s">
        <v>188</v>
      </c>
      <c r="BD2409" t="s">
        <v>194</v>
      </c>
      <c r="BE2409" t="s">
        <v>194</v>
      </c>
      <c r="BF2409" t="s">
        <v>188</v>
      </c>
      <c r="BG2409" t="s">
        <v>194</v>
      </c>
      <c r="BH2409" t="s">
        <v>194</v>
      </c>
      <c r="BI2409" t="s">
        <v>188</v>
      </c>
      <c r="BJ2409" t="s">
        <v>194</v>
      </c>
      <c r="BK2409" t="s">
        <v>194</v>
      </c>
      <c r="BL2409" t="s">
        <v>194</v>
      </c>
      <c r="BM2409" t="s">
        <v>188</v>
      </c>
      <c r="BN2409" t="s">
        <v>188</v>
      </c>
      <c r="BO2409" t="s">
        <v>194</v>
      </c>
      <c r="BP2409" t="s">
        <v>194</v>
      </c>
      <c r="BQ2409" t="s">
        <v>194</v>
      </c>
      <c r="BR2409" t="s">
        <v>188</v>
      </c>
      <c r="BS2409" t="s">
        <v>188</v>
      </c>
      <c r="BT2409" t="s">
        <v>194</v>
      </c>
      <c r="BU2409" t="s">
        <v>194</v>
      </c>
      <c r="BV2409" t="s">
        <v>188</v>
      </c>
      <c r="BW2409" t="s">
        <v>194</v>
      </c>
      <c r="BX2409" t="s">
        <v>188</v>
      </c>
      <c r="BY2409" t="s">
        <v>188</v>
      </c>
      <c r="BZ2409" t="s">
        <v>188</v>
      </c>
      <c r="CA2409" t="s">
        <v>188</v>
      </c>
      <c r="CB2409" t="s">
        <v>194</v>
      </c>
      <c r="CC2409" t="s">
        <v>188</v>
      </c>
      <c r="CD2409" t="s">
        <v>188</v>
      </c>
      <c r="CE2409" t="s">
        <v>188</v>
      </c>
      <c r="CF2409" t="s">
        <v>194</v>
      </c>
      <c r="CG2409" t="s">
        <v>194</v>
      </c>
      <c r="CH2409" t="s">
        <v>188</v>
      </c>
    </row>
    <row r="2410" spans="1:86" x14ac:dyDescent="0.2">
      <c r="A2410" t="s">
        <v>6016</v>
      </c>
      <c r="B2410" t="s">
        <v>2434</v>
      </c>
      <c r="C2410" t="s">
        <v>194</v>
      </c>
      <c r="D2410" t="s">
        <v>194</v>
      </c>
      <c r="E2410" t="s">
        <v>194</v>
      </c>
      <c r="F2410">
        <v>-0.11899999999999999</v>
      </c>
      <c r="G2410" t="s">
        <v>194</v>
      </c>
      <c r="H2410" t="s">
        <v>194</v>
      </c>
      <c r="I2410" t="s">
        <v>194</v>
      </c>
      <c r="J2410" t="s">
        <v>194</v>
      </c>
      <c r="K2410" t="s">
        <v>194</v>
      </c>
      <c r="L2410">
        <v>0.248</v>
      </c>
      <c r="M2410" t="s">
        <v>194</v>
      </c>
      <c r="N2410" t="s">
        <v>194</v>
      </c>
      <c r="O2410" t="s">
        <v>194</v>
      </c>
      <c r="P2410" t="s">
        <v>194</v>
      </c>
      <c r="Q2410" t="s">
        <v>194</v>
      </c>
      <c r="R2410">
        <v>1.0999999999999999E-2</v>
      </c>
      <c r="S2410" t="s">
        <v>194</v>
      </c>
      <c r="T2410" t="s">
        <v>194</v>
      </c>
      <c r="U2410" t="s">
        <v>188</v>
      </c>
      <c r="V2410" t="s">
        <v>194</v>
      </c>
      <c r="W2410" t="s">
        <v>194</v>
      </c>
      <c r="X2410" t="s">
        <v>194</v>
      </c>
      <c r="Y2410" t="s">
        <v>194</v>
      </c>
      <c r="Z2410" t="s">
        <v>194</v>
      </c>
      <c r="AA2410">
        <v>1.2E-2</v>
      </c>
      <c r="AB2410" t="s">
        <v>194</v>
      </c>
      <c r="AC2410" t="s">
        <v>194</v>
      </c>
      <c r="AD2410" t="s">
        <v>194</v>
      </c>
      <c r="AE2410" t="s">
        <v>194</v>
      </c>
      <c r="AF2410">
        <v>0.13700000000000001</v>
      </c>
      <c r="AG2410" t="s">
        <v>188</v>
      </c>
      <c r="AH2410" t="s">
        <v>194</v>
      </c>
      <c r="AI2410" t="s">
        <v>194</v>
      </c>
      <c r="AJ2410">
        <v>0.26500000000000001</v>
      </c>
      <c r="AK2410" t="s">
        <v>194</v>
      </c>
      <c r="AL2410" t="s">
        <v>194</v>
      </c>
      <c r="AM2410" t="s">
        <v>194</v>
      </c>
      <c r="AN2410" t="s">
        <v>194</v>
      </c>
      <c r="AO2410" t="s">
        <v>194</v>
      </c>
      <c r="AP2410">
        <v>7.2999999999999995E-2</v>
      </c>
      <c r="AQ2410" t="s">
        <v>194</v>
      </c>
      <c r="AR2410" t="s">
        <v>194</v>
      </c>
      <c r="AS2410" t="s">
        <v>194</v>
      </c>
      <c r="AT2410" t="s">
        <v>194</v>
      </c>
      <c r="AU2410" t="s">
        <v>194</v>
      </c>
      <c r="AV2410">
        <v>2.3E-2</v>
      </c>
      <c r="AW2410" t="s">
        <v>194</v>
      </c>
      <c r="AX2410" t="s">
        <v>194</v>
      </c>
      <c r="AY2410" t="s">
        <v>194</v>
      </c>
      <c r="AZ2410" t="s">
        <v>188</v>
      </c>
      <c r="BA2410" t="s">
        <v>194</v>
      </c>
      <c r="BB2410" t="s">
        <v>194</v>
      </c>
      <c r="BC2410" t="s">
        <v>194</v>
      </c>
      <c r="BD2410" t="s">
        <v>194</v>
      </c>
      <c r="BE2410" t="s">
        <v>194</v>
      </c>
      <c r="BF2410" t="s">
        <v>194</v>
      </c>
      <c r="BG2410" t="s">
        <v>194</v>
      </c>
      <c r="BH2410" t="s">
        <v>194</v>
      </c>
      <c r="BI2410">
        <v>6.4000000000000001E-2</v>
      </c>
      <c r="BJ2410" t="s">
        <v>194</v>
      </c>
      <c r="BK2410" t="s">
        <v>194</v>
      </c>
      <c r="BL2410" t="s">
        <v>194</v>
      </c>
      <c r="BM2410" t="s">
        <v>194</v>
      </c>
      <c r="BN2410" t="s">
        <v>194</v>
      </c>
      <c r="BO2410" t="s">
        <v>194</v>
      </c>
      <c r="BP2410" t="s">
        <v>194</v>
      </c>
      <c r="BQ2410" t="s">
        <v>194</v>
      </c>
      <c r="BR2410" t="s">
        <v>194</v>
      </c>
      <c r="BS2410">
        <v>0.17199999999999999</v>
      </c>
      <c r="BT2410" t="s">
        <v>194</v>
      </c>
      <c r="BU2410" t="s">
        <v>194</v>
      </c>
      <c r="BV2410">
        <v>1.7999999999999999E-2</v>
      </c>
      <c r="BW2410" t="s">
        <v>194</v>
      </c>
      <c r="BX2410" t="s">
        <v>188</v>
      </c>
      <c r="BY2410" t="s">
        <v>194</v>
      </c>
      <c r="BZ2410" t="s">
        <v>194</v>
      </c>
      <c r="CA2410" t="s">
        <v>194</v>
      </c>
      <c r="CB2410" t="s">
        <v>194</v>
      </c>
      <c r="CC2410" t="s">
        <v>194</v>
      </c>
      <c r="CD2410" t="s">
        <v>194</v>
      </c>
      <c r="CE2410" t="s">
        <v>194</v>
      </c>
      <c r="CF2410" t="s">
        <v>194</v>
      </c>
      <c r="CG2410" t="s">
        <v>194</v>
      </c>
      <c r="CH2410" t="s">
        <v>194</v>
      </c>
    </row>
    <row r="2411" spans="1:86" x14ac:dyDescent="0.2">
      <c r="A2411" t="s">
        <v>6017</v>
      </c>
      <c r="B2411" t="s">
        <v>2435</v>
      </c>
      <c r="C2411" t="s">
        <v>188</v>
      </c>
      <c r="D2411" t="s">
        <v>194</v>
      </c>
      <c r="E2411" t="s">
        <v>188</v>
      </c>
      <c r="F2411" t="s">
        <v>194</v>
      </c>
      <c r="G2411" t="s">
        <v>188</v>
      </c>
      <c r="H2411" t="s">
        <v>188</v>
      </c>
      <c r="I2411" t="s">
        <v>194</v>
      </c>
      <c r="J2411" t="s">
        <v>188</v>
      </c>
      <c r="K2411" t="s">
        <v>188</v>
      </c>
      <c r="L2411" t="s">
        <v>194</v>
      </c>
      <c r="M2411" t="s">
        <v>194</v>
      </c>
      <c r="N2411" t="s">
        <v>188</v>
      </c>
      <c r="O2411" t="s">
        <v>194</v>
      </c>
      <c r="P2411" t="s">
        <v>188</v>
      </c>
      <c r="Q2411" t="s">
        <v>188</v>
      </c>
      <c r="R2411" t="s">
        <v>194</v>
      </c>
      <c r="S2411" t="s">
        <v>188</v>
      </c>
      <c r="T2411" t="s">
        <v>194</v>
      </c>
      <c r="U2411" t="s">
        <v>194</v>
      </c>
      <c r="V2411" t="s">
        <v>188</v>
      </c>
      <c r="W2411" t="s">
        <v>194</v>
      </c>
      <c r="X2411" t="s">
        <v>188</v>
      </c>
      <c r="Y2411" t="s">
        <v>188</v>
      </c>
      <c r="Z2411" t="s">
        <v>188</v>
      </c>
      <c r="AA2411" t="s">
        <v>194</v>
      </c>
      <c r="AB2411" t="s">
        <v>188</v>
      </c>
      <c r="AC2411" t="s">
        <v>188</v>
      </c>
      <c r="AD2411" t="s">
        <v>194</v>
      </c>
      <c r="AE2411" t="s">
        <v>194</v>
      </c>
      <c r="AF2411" t="s">
        <v>194</v>
      </c>
      <c r="AG2411" t="s">
        <v>188</v>
      </c>
      <c r="AH2411" t="s">
        <v>188</v>
      </c>
      <c r="AI2411" t="s">
        <v>194</v>
      </c>
      <c r="AJ2411" t="s">
        <v>194</v>
      </c>
      <c r="AK2411" t="s">
        <v>194</v>
      </c>
      <c r="AL2411" t="s">
        <v>194</v>
      </c>
      <c r="AM2411" t="s">
        <v>188</v>
      </c>
      <c r="AN2411" t="s">
        <v>194</v>
      </c>
      <c r="AO2411" t="s">
        <v>188</v>
      </c>
      <c r="AP2411" t="s">
        <v>194</v>
      </c>
      <c r="AQ2411" t="s">
        <v>188</v>
      </c>
      <c r="AR2411" t="s">
        <v>188</v>
      </c>
      <c r="AS2411" t="s">
        <v>188</v>
      </c>
      <c r="AT2411" t="s">
        <v>194</v>
      </c>
      <c r="AU2411" t="s">
        <v>194</v>
      </c>
      <c r="AV2411" t="s">
        <v>194</v>
      </c>
      <c r="AW2411" t="s">
        <v>194</v>
      </c>
      <c r="AX2411" t="s">
        <v>194</v>
      </c>
      <c r="AY2411" t="s">
        <v>194</v>
      </c>
      <c r="AZ2411" t="s">
        <v>194</v>
      </c>
      <c r="BA2411" t="s">
        <v>194</v>
      </c>
      <c r="BB2411" t="s">
        <v>194</v>
      </c>
      <c r="BC2411" t="s">
        <v>188</v>
      </c>
      <c r="BD2411" t="s">
        <v>194</v>
      </c>
      <c r="BE2411" t="s">
        <v>188</v>
      </c>
      <c r="BF2411" t="s">
        <v>188</v>
      </c>
      <c r="BG2411" t="s">
        <v>194</v>
      </c>
      <c r="BH2411" t="s">
        <v>194</v>
      </c>
      <c r="BI2411" t="s">
        <v>188</v>
      </c>
      <c r="BJ2411" t="s">
        <v>188</v>
      </c>
      <c r="BK2411" t="s">
        <v>194</v>
      </c>
      <c r="BL2411" t="s">
        <v>194</v>
      </c>
      <c r="BM2411" t="s">
        <v>188</v>
      </c>
      <c r="BN2411" t="s">
        <v>188</v>
      </c>
      <c r="BO2411" t="s">
        <v>194</v>
      </c>
      <c r="BP2411" t="s">
        <v>194</v>
      </c>
      <c r="BQ2411" t="s">
        <v>188</v>
      </c>
      <c r="BR2411" t="s">
        <v>188</v>
      </c>
      <c r="BS2411" t="s">
        <v>194</v>
      </c>
      <c r="BT2411" t="s">
        <v>188</v>
      </c>
      <c r="BU2411" t="s">
        <v>188</v>
      </c>
      <c r="BV2411" t="s">
        <v>194</v>
      </c>
      <c r="BW2411" t="s">
        <v>194</v>
      </c>
      <c r="BX2411" t="s">
        <v>188</v>
      </c>
      <c r="BY2411" t="s">
        <v>188</v>
      </c>
      <c r="BZ2411" t="s">
        <v>188</v>
      </c>
      <c r="CA2411" t="s">
        <v>188</v>
      </c>
      <c r="CB2411" t="s">
        <v>188</v>
      </c>
      <c r="CC2411" t="s">
        <v>194</v>
      </c>
      <c r="CD2411" t="s">
        <v>188</v>
      </c>
      <c r="CE2411" t="s">
        <v>188</v>
      </c>
      <c r="CF2411" t="s">
        <v>194</v>
      </c>
      <c r="CG2411" t="s">
        <v>188</v>
      </c>
      <c r="CH2411" t="s">
        <v>188</v>
      </c>
    </row>
    <row r="2412" spans="1:86" x14ac:dyDescent="0.2">
      <c r="A2412" t="s">
        <v>6018</v>
      </c>
      <c r="B2412" t="s">
        <v>2436</v>
      </c>
      <c r="C2412" t="s">
        <v>188</v>
      </c>
      <c r="D2412" t="s">
        <v>194</v>
      </c>
      <c r="E2412" t="s">
        <v>188</v>
      </c>
      <c r="F2412" t="s">
        <v>188</v>
      </c>
      <c r="G2412" t="s">
        <v>188</v>
      </c>
      <c r="H2412" t="s">
        <v>188</v>
      </c>
      <c r="I2412" t="s">
        <v>194</v>
      </c>
      <c r="J2412" t="s">
        <v>188</v>
      </c>
      <c r="K2412" t="s">
        <v>188</v>
      </c>
      <c r="L2412" t="s">
        <v>188</v>
      </c>
      <c r="M2412" t="s">
        <v>194</v>
      </c>
      <c r="N2412" t="s">
        <v>188</v>
      </c>
      <c r="O2412" t="s">
        <v>194</v>
      </c>
      <c r="P2412" t="s">
        <v>188</v>
      </c>
      <c r="Q2412" t="s">
        <v>188</v>
      </c>
      <c r="R2412" t="s">
        <v>188</v>
      </c>
      <c r="S2412" t="s">
        <v>188</v>
      </c>
      <c r="T2412" t="s">
        <v>194</v>
      </c>
      <c r="U2412" t="s">
        <v>188</v>
      </c>
      <c r="V2412" t="s">
        <v>188</v>
      </c>
      <c r="W2412" t="s">
        <v>194</v>
      </c>
      <c r="X2412" t="s">
        <v>188</v>
      </c>
      <c r="Y2412" t="s">
        <v>188</v>
      </c>
      <c r="Z2412" t="s">
        <v>188</v>
      </c>
      <c r="AA2412" t="s">
        <v>188</v>
      </c>
      <c r="AB2412" t="s">
        <v>188</v>
      </c>
      <c r="AC2412" t="s">
        <v>188</v>
      </c>
      <c r="AD2412" t="s">
        <v>194</v>
      </c>
      <c r="AE2412" t="s">
        <v>194</v>
      </c>
      <c r="AF2412" t="s">
        <v>188</v>
      </c>
      <c r="AG2412" t="s">
        <v>188</v>
      </c>
      <c r="AH2412" t="s">
        <v>188</v>
      </c>
      <c r="AI2412" t="s">
        <v>194</v>
      </c>
      <c r="AJ2412" t="s">
        <v>188</v>
      </c>
      <c r="AK2412" t="s">
        <v>194</v>
      </c>
      <c r="AL2412" t="s">
        <v>194</v>
      </c>
      <c r="AM2412" t="s">
        <v>188</v>
      </c>
      <c r="AN2412" t="s">
        <v>194</v>
      </c>
      <c r="AO2412" t="s">
        <v>188</v>
      </c>
      <c r="AP2412" t="s">
        <v>188</v>
      </c>
      <c r="AQ2412" t="s">
        <v>188</v>
      </c>
      <c r="AR2412" t="s">
        <v>188</v>
      </c>
      <c r="AS2412" t="s">
        <v>188</v>
      </c>
      <c r="AT2412" t="s">
        <v>194</v>
      </c>
      <c r="AU2412" t="s">
        <v>194</v>
      </c>
      <c r="AV2412" t="s">
        <v>188</v>
      </c>
      <c r="AW2412" t="s">
        <v>194</v>
      </c>
      <c r="AX2412" t="s">
        <v>194</v>
      </c>
      <c r="AY2412" t="s">
        <v>194</v>
      </c>
      <c r="AZ2412" t="s">
        <v>188</v>
      </c>
      <c r="BA2412" t="s">
        <v>194</v>
      </c>
      <c r="BB2412" t="s">
        <v>194</v>
      </c>
      <c r="BC2412" t="s">
        <v>188</v>
      </c>
      <c r="BD2412" t="s">
        <v>194</v>
      </c>
      <c r="BE2412" t="s">
        <v>188</v>
      </c>
      <c r="BF2412" t="s">
        <v>188</v>
      </c>
      <c r="BG2412" t="s">
        <v>194</v>
      </c>
      <c r="BH2412" t="s">
        <v>194</v>
      </c>
      <c r="BI2412" t="s">
        <v>188</v>
      </c>
      <c r="BJ2412" t="s">
        <v>188</v>
      </c>
      <c r="BK2412" t="s">
        <v>194</v>
      </c>
      <c r="BL2412" t="s">
        <v>194</v>
      </c>
      <c r="BM2412" t="s">
        <v>188</v>
      </c>
      <c r="BN2412" t="s">
        <v>188</v>
      </c>
      <c r="BO2412" t="s">
        <v>194</v>
      </c>
      <c r="BP2412" t="s">
        <v>194</v>
      </c>
      <c r="BQ2412" t="s">
        <v>188</v>
      </c>
      <c r="BR2412" t="s">
        <v>188</v>
      </c>
      <c r="BS2412" t="s">
        <v>188</v>
      </c>
      <c r="BT2412" t="s">
        <v>188</v>
      </c>
      <c r="BU2412" t="s">
        <v>188</v>
      </c>
      <c r="BV2412" t="s">
        <v>188</v>
      </c>
      <c r="BW2412" t="s">
        <v>194</v>
      </c>
      <c r="BX2412" t="s">
        <v>188</v>
      </c>
      <c r="BY2412" t="s">
        <v>188</v>
      </c>
      <c r="BZ2412" t="s">
        <v>188</v>
      </c>
      <c r="CA2412" t="s">
        <v>188</v>
      </c>
      <c r="CB2412" t="s">
        <v>188</v>
      </c>
      <c r="CC2412" t="s">
        <v>194</v>
      </c>
      <c r="CD2412" t="s">
        <v>188</v>
      </c>
      <c r="CE2412" t="s">
        <v>188</v>
      </c>
      <c r="CF2412" t="s">
        <v>194</v>
      </c>
      <c r="CG2412" t="s">
        <v>188</v>
      </c>
      <c r="CH2412" t="s">
        <v>188</v>
      </c>
    </row>
    <row r="2413" spans="1:86" x14ac:dyDescent="0.2">
      <c r="A2413" t="s">
        <v>6019</v>
      </c>
      <c r="B2413" t="s">
        <v>2437</v>
      </c>
      <c r="C2413" t="s">
        <v>188</v>
      </c>
      <c r="D2413" t="s">
        <v>188</v>
      </c>
      <c r="E2413" t="s">
        <v>188</v>
      </c>
      <c r="F2413" t="s">
        <v>194</v>
      </c>
      <c r="G2413" t="s">
        <v>188</v>
      </c>
      <c r="H2413" t="s">
        <v>188</v>
      </c>
      <c r="I2413" t="s">
        <v>188</v>
      </c>
      <c r="J2413" t="s">
        <v>188</v>
      </c>
      <c r="K2413" t="s">
        <v>188</v>
      </c>
      <c r="L2413" t="s">
        <v>194</v>
      </c>
      <c r="M2413" t="s">
        <v>188</v>
      </c>
      <c r="N2413" t="s">
        <v>188</v>
      </c>
      <c r="O2413" t="s">
        <v>188</v>
      </c>
      <c r="P2413" t="s">
        <v>188</v>
      </c>
      <c r="Q2413" t="s">
        <v>188</v>
      </c>
      <c r="R2413" t="s">
        <v>194</v>
      </c>
      <c r="S2413" t="s">
        <v>188</v>
      </c>
      <c r="T2413" t="s">
        <v>188</v>
      </c>
      <c r="U2413" t="s">
        <v>194</v>
      </c>
      <c r="V2413" t="s">
        <v>188</v>
      </c>
      <c r="W2413" t="s">
        <v>188</v>
      </c>
      <c r="X2413" t="s">
        <v>188</v>
      </c>
      <c r="Y2413" t="s">
        <v>188</v>
      </c>
      <c r="Z2413" t="s">
        <v>188</v>
      </c>
      <c r="AA2413" t="s">
        <v>194</v>
      </c>
      <c r="AB2413" t="s">
        <v>188</v>
      </c>
      <c r="AC2413" t="s">
        <v>188</v>
      </c>
      <c r="AD2413" t="s">
        <v>188</v>
      </c>
      <c r="AE2413" t="s">
        <v>188</v>
      </c>
      <c r="AF2413" t="s">
        <v>194</v>
      </c>
      <c r="AG2413" t="s">
        <v>188</v>
      </c>
      <c r="AH2413" t="s">
        <v>188</v>
      </c>
      <c r="AI2413" t="s">
        <v>188</v>
      </c>
      <c r="AJ2413" t="s">
        <v>194</v>
      </c>
      <c r="AK2413" t="s">
        <v>188</v>
      </c>
      <c r="AL2413" t="s">
        <v>188</v>
      </c>
      <c r="AM2413" t="s">
        <v>188</v>
      </c>
      <c r="AN2413" t="s">
        <v>188</v>
      </c>
      <c r="AO2413" t="s">
        <v>188</v>
      </c>
      <c r="AP2413" t="s">
        <v>194</v>
      </c>
      <c r="AQ2413" t="s">
        <v>188</v>
      </c>
      <c r="AR2413" t="s">
        <v>188</v>
      </c>
      <c r="AS2413" t="s">
        <v>188</v>
      </c>
      <c r="AT2413" t="s">
        <v>188</v>
      </c>
      <c r="AU2413" t="s">
        <v>188</v>
      </c>
      <c r="AV2413" t="s">
        <v>194</v>
      </c>
      <c r="AW2413" t="s">
        <v>188</v>
      </c>
      <c r="AX2413" t="s">
        <v>188</v>
      </c>
      <c r="AY2413" t="s">
        <v>188</v>
      </c>
      <c r="AZ2413" t="s">
        <v>194</v>
      </c>
      <c r="BA2413" t="s">
        <v>188</v>
      </c>
      <c r="BB2413" t="s">
        <v>188</v>
      </c>
      <c r="BC2413" t="s">
        <v>188</v>
      </c>
      <c r="BD2413" t="s">
        <v>188</v>
      </c>
      <c r="BE2413" t="s">
        <v>188</v>
      </c>
      <c r="BF2413" t="s">
        <v>188</v>
      </c>
      <c r="BG2413" t="s">
        <v>188</v>
      </c>
      <c r="BH2413" t="s">
        <v>188</v>
      </c>
      <c r="BI2413" t="s">
        <v>188</v>
      </c>
      <c r="BJ2413" t="s">
        <v>188</v>
      </c>
      <c r="BK2413" t="s">
        <v>188</v>
      </c>
      <c r="BL2413" t="s">
        <v>188</v>
      </c>
      <c r="BM2413" t="s">
        <v>188</v>
      </c>
      <c r="BN2413" t="s">
        <v>188</v>
      </c>
      <c r="BO2413" t="s">
        <v>188</v>
      </c>
      <c r="BP2413" t="s">
        <v>188</v>
      </c>
      <c r="BQ2413" t="s">
        <v>188</v>
      </c>
      <c r="BR2413" t="s">
        <v>188</v>
      </c>
      <c r="BS2413" t="s">
        <v>194</v>
      </c>
      <c r="BT2413" t="s">
        <v>188</v>
      </c>
      <c r="BU2413" t="s">
        <v>188</v>
      </c>
      <c r="BV2413" t="s">
        <v>194</v>
      </c>
      <c r="BW2413" t="s">
        <v>188</v>
      </c>
      <c r="BX2413" t="s">
        <v>188</v>
      </c>
      <c r="BY2413" t="s">
        <v>188</v>
      </c>
      <c r="BZ2413" t="s">
        <v>188</v>
      </c>
      <c r="CA2413" t="s">
        <v>188</v>
      </c>
      <c r="CB2413" t="s">
        <v>188</v>
      </c>
      <c r="CC2413" t="s">
        <v>188</v>
      </c>
      <c r="CD2413" t="s">
        <v>188</v>
      </c>
      <c r="CE2413" t="s">
        <v>188</v>
      </c>
      <c r="CF2413" t="s">
        <v>188</v>
      </c>
      <c r="CG2413" t="s">
        <v>188</v>
      </c>
      <c r="CH2413" t="s">
        <v>188</v>
      </c>
    </row>
    <row r="2414" spans="1:86" x14ac:dyDescent="0.2">
      <c r="A2414" t="s">
        <v>6020</v>
      </c>
      <c r="B2414" t="s">
        <v>2438</v>
      </c>
      <c r="C2414" t="s">
        <v>194</v>
      </c>
      <c r="D2414" t="s">
        <v>188</v>
      </c>
      <c r="E2414" t="s">
        <v>188</v>
      </c>
      <c r="F2414" t="s">
        <v>188</v>
      </c>
      <c r="G2414" t="s">
        <v>188</v>
      </c>
      <c r="H2414" t="s">
        <v>188</v>
      </c>
      <c r="I2414" t="s">
        <v>188</v>
      </c>
      <c r="J2414" t="s">
        <v>188</v>
      </c>
      <c r="K2414" t="s">
        <v>188</v>
      </c>
      <c r="L2414" t="s">
        <v>188</v>
      </c>
      <c r="M2414" t="s">
        <v>188</v>
      </c>
      <c r="N2414" t="s">
        <v>188</v>
      </c>
      <c r="O2414" t="s">
        <v>188</v>
      </c>
      <c r="P2414" t="s">
        <v>188</v>
      </c>
      <c r="Q2414" t="s">
        <v>188</v>
      </c>
      <c r="R2414" t="s">
        <v>188</v>
      </c>
      <c r="S2414" t="s">
        <v>188</v>
      </c>
      <c r="T2414" t="s">
        <v>188</v>
      </c>
      <c r="U2414" t="s">
        <v>188</v>
      </c>
      <c r="V2414" t="s">
        <v>188</v>
      </c>
      <c r="W2414" t="s">
        <v>188</v>
      </c>
      <c r="X2414" t="s">
        <v>194</v>
      </c>
      <c r="Y2414" t="s">
        <v>188</v>
      </c>
      <c r="Z2414" t="s">
        <v>188</v>
      </c>
      <c r="AA2414" t="s">
        <v>188</v>
      </c>
      <c r="AB2414" t="s">
        <v>188</v>
      </c>
      <c r="AC2414" t="s">
        <v>188</v>
      </c>
      <c r="AD2414" t="s">
        <v>188</v>
      </c>
      <c r="AE2414" t="s">
        <v>188</v>
      </c>
      <c r="AF2414" t="s">
        <v>188</v>
      </c>
      <c r="AG2414" t="s">
        <v>188</v>
      </c>
      <c r="AH2414" t="s">
        <v>188</v>
      </c>
      <c r="AI2414" t="s">
        <v>188</v>
      </c>
      <c r="AJ2414" t="s">
        <v>188</v>
      </c>
      <c r="AK2414" t="s">
        <v>188</v>
      </c>
      <c r="AL2414" t="s">
        <v>188</v>
      </c>
      <c r="AM2414" t="s">
        <v>188</v>
      </c>
      <c r="AN2414" t="s">
        <v>188</v>
      </c>
      <c r="AO2414" t="s">
        <v>188</v>
      </c>
      <c r="AP2414" t="s">
        <v>188</v>
      </c>
      <c r="AQ2414" t="s">
        <v>188</v>
      </c>
      <c r="AR2414" t="s">
        <v>188</v>
      </c>
      <c r="AS2414" t="s">
        <v>188</v>
      </c>
      <c r="AT2414" t="s">
        <v>188</v>
      </c>
      <c r="AU2414" t="s">
        <v>188</v>
      </c>
      <c r="AV2414" t="s">
        <v>188</v>
      </c>
      <c r="AW2414" t="s">
        <v>188</v>
      </c>
      <c r="AX2414" t="s">
        <v>188</v>
      </c>
      <c r="AY2414" t="s">
        <v>188</v>
      </c>
      <c r="AZ2414" t="s">
        <v>188</v>
      </c>
      <c r="BA2414" t="s">
        <v>188</v>
      </c>
      <c r="BB2414" t="s">
        <v>188</v>
      </c>
      <c r="BC2414" t="s">
        <v>188</v>
      </c>
      <c r="BD2414" t="s">
        <v>188</v>
      </c>
      <c r="BE2414" t="s">
        <v>188</v>
      </c>
      <c r="BF2414" t="s">
        <v>188</v>
      </c>
      <c r="BG2414" t="s">
        <v>188</v>
      </c>
      <c r="BH2414" t="s">
        <v>188</v>
      </c>
      <c r="BI2414" t="s">
        <v>188</v>
      </c>
      <c r="BJ2414" t="s">
        <v>188</v>
      </c>
      <c r="BK2414" t="s">
        <v>188</v>
      </c>
      <c r="BL2414" t="s">
        <v>188</v>
      </c>
      <c r="BM2414" t="s">
        <v>188</v>
      </c>
      <c r="BN2414" t="s">
        <v>188</v>
      </c>
      <c r="BO2414" t="s">
        <v>188</v>
      </c>
      <c r="BP2414" t="s">
        <v>188</v>
      </c>
      <c r="BQ2414" t="s">
        <v>188</v>
      </c>
      <c r="BR2414" t="s">
        <v>188</v>
      </c>
      <c r="BS2414" t="s">
        <v>188</v>
      </c>
      <c r="BT2414" t="s">
        <v>188</v>
      </c>
      <c r="BU2414" t="s">
        <v>188</v>
      </c>
      <c r="BV2414" t="s">
        <v>188</v>
      </c>
      <c r="BW2414" t="s">
        <v>188</v>
      </c>
      <c r="BX2414" t="s">
        <v>188</v>
      </c>
      <c r="BY2414" t="s">
        <v>188</v>
      </c>
      <c r="BZ2414" t="s">
        <v>194</v>
      </c>
      <c r="CA2414" t="s">
        <v>194</v>
      </c>
      <c r="CB2414" t="s">
        <v>188</v>
      </c>
      <c r="CC2414" t="s">
        <v>188</v>
      </c>
      <c r="CD2414" t="s">
        <v>188</v>
      </c>
      <c r="CE2414" t="s">
        <v>188</v>
      </c>
      <c r="CF2414" t="s">
        <v>188</v>
      </c>
      <c r="CG2414" t="s">
        <v>188</v>
      </c>
      <c r="CH2414" t="s">
        <v>188</v>
      </c>
    </row>
    <row r="2415" spans="1:86" x14ac:dyDescent="0.2">
      <c r="A2415" t="s">
        <v>6021</v>
      </c>
      <c r="B2415" t="s">
        <v>2439</v>
      </c>
      <c r="C2415" t="s">
        <v>188</v>
      </c>
      <c r="D2415" t="s">
        <v>188</v>
      </c>
      <c r="E2415" t="s">
        <v>188</v>
      </c>
      <c r="F2415" t="s">
        <v>188</v>
      </c>
      <c r="G2415" t="s">
        <v>188</v>
      </c>
      <c r="H2415" t="s">
        <v>188</v>
      </c>
      <c r="I2415" t="s">
        <v>188</v>
      </c>
      <c r="J2415" t="s">
        <v>188</v>
      </c>
      <c r="K2415" t="s">
        <v>188</v>
      </c>
      <c r="L2415" t="s">
        <v>188</v>
      </c>
      <c r="M2415" t="s">
        <v>188</v>
      </c>
      <c r="N2415" t="s">
        <v>188</v>
      </c>
      <c r="O2415" t="s">
        <v>188</v>
      </c>
      <c r="P2415" t="s">
        <v>188</v>
      </c>
      <c r="Q2415" t="s">
        <v>188</v>
      </c>
      <c r="R2415" t="s">
        <v>188</v>
      </c>
      <c r="S2415" t="s">
        <v>188</v>
      </c>
      <c r="T2415" t="s">
        <v>188</v>
      </c>
      <c r="U2415" t="s">
        <v>188</v>
      </c>
      <c r="V2415" t="s">
        <v>188</v>
      </c>
      <c r="W2415" t="s">
        <v>188</v>
      </c>
      <c r="X2415" t="s">
        <v>188</v>
      </c>
      <c r="Y2415" t="s">
        <v>188</v>
      </c>
      <c r="Z2415" t="s">
        <v>188</v>
      </c>
      <c r="AA2415" t="s">
        <v>188</v>
      </c>
      <c r="AB2415" t="s">
        <v>188</v>
      </c>
      <c r="AC2415" t="s">
        <v>188</v>
      </c>
      <c r="AD2415" t="s">
        <v>188</v>
      </c>
      <c r="AE2415" t="s">
        <v>188</v>
      </c>
      <c r="AF2415" t="s">
        <v>188</v>
      </c>
      <c r="AG2415" t="s">
        <v>188</v>
      </c>
      <c r="AH2415" t="s">
        <v>188</v>
      </c>
      <c r="AI2415" t="s">
        <v>188</v>
      </c>
      <c r="AJ2415" t="s">
        <v>188</v>
      </c>
      <c r="AK2415" t="s">
        <v>188</v>
      </c>
      <c r="AL2415" t="s">
        <v>188</v>
      </c>
      <c r="AM2415" t="s">
        <v>188</v>
      </c>
      <c r="AN2415" t="s">
        <v>188</v>
      </c>
      <c r="AO2415" t="s">
        <v>188</v>
      </c>
      <c r="AP2415" t="s">
        <v>188</v>
      </c>
      <c r="AQ2415" t="s">
        <v>188</v>
      </c>
      <c r="AR2415" t="s">
        <v>188</v>
      </c>
      <c r="AS2415" t="s">
        <v>188</v>
      </c>
      <c r="AT2415" t="s">
        <v>188</v>
      </c>
      <c r="AU2415" t="s">
        <v>188</v>
      </c>
      <c r="AV2415" t="s">
        <v>188</v>
      </c>
      <c r="AW2415" t="s">
        <v>188</v>
      </c>
      <c r="AX2415" t="s">
        <v>188</v>
      </c>
      <c r="AY2415" t="s">
        <v>188</v>
      </c>
      <c r="AZ2415" t="s">
        <v>188</v>
      </c>
      <c r="BA2415" t="s">
        <v>188</v>
      </c>
      <c r="BB2415" t="s">
        <v>188</v>
      </c>
      <c r="BC2415" t="s">
        <v>188</v>
      </c>
      <c r="BD2415" t="s">
        <v>188</v>
      </c>
      <c r="BE2415" t="s">
        <v>188</v>
      </c>
      <c r="BF2415" t="s">
        <v>188</v>
      </c>
      <c r="BG2415" t="s">
        <v>188</v>
      </c>
      <c r="BH2415" t="s">
        <v>188</v>
      </c>
      <c r="BI2415" t="s">
        <v>188</v>
      </c>
      <c r="BJ2415" t="s">
        <v>188</v>
      </c>
      <c r="BK2415" t="s">
        <v>188</v>
      </c>
      <c r="BL2415" t="s">
        <v>188</v>
      </c>
      <c r="BM2415" t="s">
        <v>188</v>
      </c>
      <c r="BN2415" t="s">
        <v>188</v>
      </c>
      <c r="BO2415" t="s">
        <v>188</v>
      </c>
      <c r="BP2415" t="s">
        <v>188</v>
      </c>
      <c r="BQ2415" t="s">
        <v>188</v>
      </c>
      <c r="BR2415" t="s">
        <v>188</v>
      </c>
      <c r="BS2415" t="s">
        <v>188</v>
      </c>
      <c r="BT2415" t="s">
        <v>188</v>
      </c>
      <c r="BU2415" t="s">
        <v>188</v>
      </c>
      <c r="BV2415" t="s">
        <v>188</v>
      </c>
      <c r="BW2415" t="s">
        <v>188</v>
      </c>
      <c r="BX2415" t="s">
        <v>188</v>
      </c>
      <c r="BY2415" t="s">
        <v>188</v>
      </c>
      <c r="BZ2415" t="s">
        <v>194</v>
      </c>
      <c r="CA2415" t="s">
        <v>194</v>
      </c>
      <c r="CB2415" t="s">
        <v>188</v>
      </c>
      <c r="CC2415" t="s">
        <v>188</v>
      </c>
      <c r="CD2415" t="s">
        <v>188</v>
      </c>
      <c r="CE2415" t="s">
        <v>188</v>
      </c>
      <c r="CF2415" t="s">
        <v>188</v>
      </c>
      <c r="CG2415" t="s">
        <v>188</v>
      </c>
      <c r="CH2415" t="s">
        <v>188</v>
      </c>
    </row>
    <row r="2416" spans="1:86" x14ac:dyDescent="0.2">
      <c r="A2416" t="s">
        <v>6022</v>
      </c>
      <c r="B2416" t="s">
        <v>2440</v>
      </c>
      <c r="C2416" t="s">
        <v>194</v>
      </c>
      <c r="D2416" t="s">
        <v>188</v>
      </c>
      <c r="E2416" t="s">
        <v>188</v>
      </c>
      <c r="F2416" t="s">
        <v>188</v>
      </c>
      <c r="G2416" t="s">
        <v>188</v>
      </c>
      <c r="H2416" t="s">
        <v>188</v>
      </c>
      <c r="I2416" t="s">
        <v>188</v>
      </c>
      <c r="J2416" t="s">
        <v>188</v>
      </c>
      <c r="K2416" t="s">
        <v>188</v>
      </c>
      <c r="L2416" t="s">
        <v>188</v>
      </c>
      <c r="M2416" t="s">
        <v>188</v>
      </c>
      <c r="N2416" t="s">
        <v>188</v>
      </c>
      <c r="O2416" t="s">
        <v>188</v>
      </c>
      <c r="P2416" t="s">
        <v>188</v>
      </c>
      <c r="Q2416" t="s">
        <v>188</v>
      </c>
      <c r="R2416" t="s">
        <v>188</v>
      </c>
      <c r="S2416" t="s">
        <v>188</v>
      </c>
      <c r="T2416" t="s">
        <v>188</v>
      </c>
      <c r="U2416" t="s">
        <v>188</v>
      </c>
      <c r="V2416" t="s">
        <v>188</v>
      </c>
      <c r="W2416" t="s">
        <v>188</v>
      </c>
      <c r="X2416" t="s">
        <v>194</v>
      </c>
      <c r="Y2416" t="s">
        <v>188</v>
      </c>
      <c r="Z2416" t="s">
        <v>188</v>
      </c>
      <c r="AA2416" t="s">
        <v>188</v>
      </c>
      <c r="AB2416" t="s">
        <v>188</v>
      </c>
      <c r="AC2416" t="s">
        <v>188</v>
      </c>
      <c r="AD2416" t="s">
        <v>188</v>
      </c>
      <c r="AE2416" t="s">
        <v>188</v>
      </c>
      <c r="AF2416" t="s">
        <v>188</v>
      </c>
      <c r="AG2416" t="s">
        <v>188</v>
      </c>
      <c r="AH2416" t="s">
        <v>188</v>
      </c>
      <c r="AI2416" t="s">
        <v>188</v>
      </c>
      <c r="AJ2416" t="s">
        <v>188</v>
      </c>
      <c r="AK2416" t="s">
        <v>188</v>
      </c>
      <c r="AL2416" t="s">
        <v>188</v>
      </c>
      <c r="AM2416" t="s">
        <v>188</v>
      </c>
      <c r="AN2416" t="s">
        <v>188</v>
      </c>
      <c r="AO2416" t="s">
        <v>188</v>
      </c>
      <c r="AP2416" t="s">
        <v>188</v>
      </c>
      <c r="AQ2416" t="s">
        <v>188</v>
      </c>
      <c r="AR2416" t="s">
        <v>188</v>
      </c>
      <c r="AS2416" t="s">
        <v>188</v>
      </c>
      <c r="AT2416" t="s">
        <v>188</v>
      </c>
      <c r="AU2416" t="s">
        <v>188</v>
      </c>
      <c r="AV2416" t="s">
        <v>188</v>
      </c>
      <c r="AW2416" t="s">
        <v>188</v>
      </c>
      <c r="AX2416" t="s">
        <v>188</v>
      </c>
      <c r="AY2416" t="s">
        <v>188</v>
      </c>
      <c r="AZ2416" t="s">
        <v>188</v>
      </c>
      <c r="BA2416" t="s">
        <v>188</v>
      </c>
      <c r="BB2416" t="s">
        <v>188</v>
      </c>
      <c r="BC2416" t="s">
        <v>188</v>
      </c>
      <c r="BD2416" t="s">
        <v>188</v>
      </c>
      <c r="BE2416" t="s">
        <v>188</v>
      </c>
      <c r="BF2416" t="s">
        <v>188</v>
      </c>
      <c r="BG2416" t="s">
        <v>188</v>
      </c>
      <c r="BH2416" t="s">
        <v>188</v>
      </c>
      <c r="BI2416" t="s">
        <v>188</v>
      </c>
      <c r="BJ2416" t="s">
        <v>188</v>
      </c>
      <c r="BK2416" t="s">
        <v>188</v>
      </c>
      <c r="BL2416" t="s">
        <v>188</v>
      </c>
      <c r="BM2416" t="s">
        <v>188</v>
      </c>
      <c r="BN2416" t="s">
        <v>188</v>
      </c>
      <c r="BO2416" t="s">
        <v>188</v>
      </c>
      <c r="BP2416" t="s">
        <v>188</v>
      </c>
      <c r="BQ2416" t="s">
        <v>188</v>
      </c>
      <c r="BR2416" t="s">
        <v>188</v>
      </c>
      <c r="BS2416" t="s">
        <v>188</v>
      </c>
      <c r="BT2416" t="s">
        <v>188</v>
      </c>
      <c r="BU2416" t="s">
        <v>188</v>
      </c>
      <c r="BV2416" t="s">
        <v>188</v>
      </c>
      <c r="BW2416" t="s">
        <v>188</v>
      </c>
      <c r="BX2416" t="s">
        <v>188</v>
      </c>
      <c r="BY2416" t="s">
        <v>188</v>
      </c>
      <c r="BZ2416" t="s">
        <v>188</v>
      </c>
      <c r="CA2416" t="s">
        <v>188</v>
      </c>
      <c r="CB2416" t="s">
        <v>188</v>
      </c>
      <c r="CC2416" t="s">
        <v>188</v>
      </c>
      <c r="CD2416" t="s">
        <v>188</v>
      </c>
      <c r="CE2416" t="s">
        <v>188</v>
      </c>
      <c r="CF2416" t="s">
        <v>188</v>
      </c>
      <c r="CG2416" t="s">
        <v>188</v>
      </c>
      <c r="CH2416" t="s">
        <v>188</v>
      </c>
    </row>
    <row r="2417" spans="1:86" x14ac:dyDescent="0.2">
      <c r="A2417" t="s">
        <v>6023</v>
      </c>
      <c r="B2417" t="s">
        <v>2441</v>
      </c>
      <c r="C2417" t="s">
        <v>188</v>
      </c>
      <c r="D2417" t="s">
        <v>188</v>
      </c>
      <c r="E2417" t="s">
        <v>188</v>
      </c>
      <c r="F2417" t="s">
        <v>188</v>
      </c>
      <c r="G2417" t="s">
        <v>188</v>
      </c>
      <c r="H2417" t="s">
        <v>188</v>
      </c>
      <c r="I2417" t="s">
        <v>188</v>
      </c>
      <c r="J2417" t="s">
        <v>188</v>
      </c>
      <c r="K2417" t="s">
        <v>188</v>
      </c>
      <c r="L2417" t="s">
        <v>188</v>
      </c>
      <c r="M2417" t="s">
        <v>188</v>
      </c>
      <c r="N2417" t="s">
        <v>188</v>
      </c>
      <c r="O2417" t="s">
        <v>188</v>
      </c>
      <c r="P2417" t="s">
        <v>188</v>
      </c>
      <c r="Q2417" t="s">
        <v>188</v>
      </c>
      <c r="R2417" t="s">
        <v>194</v>
      </c>
      <c r="S2417" t="s">
        <v>188</v>
      </c>
      <c r="T2417" t="s">
        <v>188</v>
      </c>
      <c r="U2417" t="s">
        <v>188</v>
      </c>
      <c r="V2417" t="s">
        <v>188</v>
      </c>
      <c r="W2417" t="s">
        <v>188</v>
      </c>
      <c r="X2417">
        <v>1.7000000000000001E-2</v>
      </c>
      <c r="Y2417" t="s">
        <v>188</v>
      </c>
      <c r="Z2417" t="s">
        <v>188</v>
      </c>
      <c r="AA2417" t="s">
        <v>188</v>
      </c>
      <c r="AB2417" t="s">
        <v>188</v>
      </c>
      <c r="AC2417" t="s">
        <v>188</v>
      </c>
      <c r="AD2417" t="s">
        <v>188</v>
      </c>
      <c r="AE2417" t="s">
        <v>188</v>
      </c>
      <c r="AF2417" t="s">
        <v>188</v>
      </c>
      <c r="AG2417" t="s">
        <v>188</v>
      </c>
      <c r="AH2417" t="s">
        <v>188</v>
      </c>
      <c r="AI2417" t="s">
        <v>188</v>
      </c>
      <c r="AJ2417" t="s">
        <v>188</v>
      </c>
      <c r="AK2417" t="s">
        <v>188</v>
      </c>
      <c r="AL2417" t="s">
        <v>188</v>
      </c>
      <c r="AM2417" t="s">
        <v>188</v>
      </c>
      <c r="AN2417" t="s">
        <v>188</v>
      </c>
      <c r="AO2417" t="s">
        <v>188</v>
      </c>
      <c r="AP2417" t="s">
        <v>188</v>
      </c>
      <c r="AQ2417" t="s">
        <v>188</v>
      </c>
      <c r="AR2417" t="s">
        <v>188</v>
      </c>
      <c r="AS2417" t="s">
        <v>188</v>
      </c>
      <c r="AT2417" t="s">
        <v>188</v>
      </c>
      <c r="AU2417" t="s">
        <v>188</v>
      </c>
      <c r="AV2417" t="s">
        <v>188</v>
      </c>
      <c r="AW2417" t="s">
        <v>188</v>
      </c>
      <c r="AX2417" t="s">
        <v>188</v>
      </c>
      <c r="AY2417" t="s">
        <v>188</v>
      </c>
      <c r="AZ2417" t="s">
        <v>188</v>
      </c>
      <c r="BA2417" t="s">
        <v>188</v>
      </c>
      <c r="BB2417" t="s">
        <v>188</v>
      </c>
      <c r="BC2417" t="s">
        <v>188</v>
      </c>
      <c r="BD2417" t="s">
        <v>188</v>
      </c>
      <c r="BE2417" t="s">
        <v>188</v>
      </c>
      <c r="BF2417" t="s">
        <v>188</v>
      </c>
      <c r="BG2417" t="s">
        <v>188</v>
      </c>
      <c r="BH2417" t="s">
        <v>188</v>
      </c>
      <c r="BI2417" t="s">
        <v>188</v>
      </c>
      <c r="BJ2417" t="s">
        <v>188</v>
      </c>
      <c r="BK2417" t="s">
        <v>188</v>
      </c>
      <c r="BL2417" t="s">
        <v>188</v>
      </c>
      <c r="BM2417" t="s">
        <v>188</v>
      </c>
      <c r="BN2417" t="s">
        <v>188</v>
      </c>
      <c r="BO2417" t="s">
        <v>188</v>
      </c>
      <c r="BP2417" t="s">
        <v>188</v>
      </c>
      <c r="BQ2417" t="s">
        <v>188</v>
      </c>
      <c r="BR2417" t="s">
        <v>188</v>
      </c>
      <c r="BS2417" t="s">
        <v>188</v>
      </c>
      <c r="BT2417" t="s">
        <v>188</v>
      </c>
      <c r="BU2417" t="s">
        <v>188</v>
      </c>
      <c r="BV2417" t="s">
        <v>194</v>
      </c>
      <c r="BW2417" t="s">
        <v>188</v>
      </c>
      <c r="BX2417" t="s">
        <v>188</v>
      </c>
      <c r="BY2417" t="s">
        <v>188</v>
      </c>
      <c r="BZ2417" t="s">
        <v>188</v>
      </c>
      <c r="CA2417" t="s">
        <v>188</v>
      </c>
      <c r="CB2417" t="s">
        <v>188</v>
      </c>
      <c r="CC2417" t="s">
        <v>188</v>
      </c>
      <c r="CD2417" t="s">
        <v>188</v>
      </c>
      <c r="CE2417" t="s">
        <v>188</v>
      </c>
      <c r="CF2417" t="s">
        <v>188</v>
      </c>
      <c r="CG2417" t="s">
        <v>188</v>
      </c>
      <c r="CH2417" t="s">
        <v>194</v>
      </c>
    </row>
    <row r="2418" spans="1:86" x14ac:dyDescent="0.2">
      <c r="A2418" t="s">
        <v>6024</v>
      </c>
      <c r="B2418" t="s">
        <v>2442</v>
      </c>
      <c r="C2418" t="s">
        <v>188</v>
      </c>
      <c r="D2418" t="s">
        <v>188</v>
      </c>
      <c r="E2418" t="s">
        <v>188</v>
      </c>
      <c r="F2418" t="s">
        <v>188</v>
      </c>
      <c r="G2418" t="s">
        <v>188</v>
      </c>
      <c r="H2418" t="s">
        <v>188</v>
      </c>
      <c r="I2418" t="s">
        <v>188</v>
      </c>
      <c r="J2418" t="s">
        <v>188</v>
      </c>
      <c r="K2418" t="s">
        <v>188</v>
      </c>
      <c r="L2418" t="s">
        <v>188</v>
      </c>
      <c r="M2418" t="s">
        <v>188</v>
      </c>
      <c r="N2418" t="s">
        <v>188</v>
      </c>
      <c r="O2418" t="s">
        <v>188</v>
      </c>
      <c r="P2418" t="s">
        <v>188</v>
      </c>
      <c r="Q2418" t="s">
        <v>188</v>
      </c>
      <c r="R2418" t="s">
        <v>194</v>
      </c>
      <c r="S2418" t="s">
        <v>188</v>
      </c>
      <c r="T2418" t="s">
        <v>188</v>
      </c>
      <c r="U2418" t="s">
        <v>188</v>
      </c>
      <c r="V2418" t="s">
        <v>188</v>
      </c>
      <c r="W2418" t="s">
        <v>188</v>
      </c>
      <c r="X2418" t="s">
        <v>188</v>
      </c>
      <c r="Y2418" t="s">
        <v>188</v>
      </c>
      <c r="Z2418" t="s">
        <v>188</v>
      </c>
      <c r="AA2418" t="s">
        <v>188</v>
      </c>
      <c r="AB2418" t="s">
        <v>188</v>
      </c>
      <c r="AC2418" t="s">
        <v>188</v>
      </c>
      <c r="AD2418" t="s">
        <v>188</v>
      </c>
      <c r="AE2418" t="s">
        <v>188</v>
      </c>
      <c r="AF2418" t="s">
        <v>188</v>
      </c>
      <c r="AG2418" t="s">
        <v>188</v>
      </c>
      <c r="AH2418" t="s">
        <v>188</v>
      </c>
      <c r="AI2418" t="s">
        <v>188</v>
      </c>
      <c r="AJ2418" t="s">
        <v>188</v>
      </c>
      <c r="AK2418" t="s">
        <v>188</v>
      </c>
      <c r="AL2418" t="s">
        <v>188</v>
      </c>
      <c r="AM2418" t="s">
        <v>188</v>
      </c>
      <c r="AN2418" t="s">
        <v>188</v>
      </c>
      <c r="AO2418" t="s">
        <v>188</v>
      </c>
      <c r="AP2418" t="s">
        <v>188</v>
      </c>
      <c r="AQ2418" t="s">
        <v>188</v>
      </c>
      <c r="AR2418" t="s">
        <v>188</v>
      </c>
      <c r="AS2418" t="s">
        <v>188</v>
      </c>
      <c r="AT2418" t="s">
        <v>188</v>
      </c>
      <c r="AU2418" t="s">
        <v>188</v>
      </c>
      <c r="AV2418" t="s">
        <v>188</v>
      </c>
      <c r="AW2418" t="s">
        <v>188</v>
      </c>
      <c r="AX2418" t="s">
        <v>188</v>
      </c>
      <c r="AY2418" t="s">
        <v>188</v>
      </c>
      <c r="AZ2418" t="s">
        <v>188</v>
      </c>
      <c r="BA2418" t="s">
        <v>188</v>
      </c>
      <c r="BB2418" t="s">
        <v>188</v>
      </c>
      <c r="BC2418" t="s">
        <v>188</v>
      </c>
      <c r="BD2418" t="s">
        <v>188</v>
      </c>
      <c r="BE2418" t="s">
        <v>188</v>
      </c>
      <c r="BF2418" t="s">
        <v>188</v>
      </c>
      <c r="BG2418" t="s">
        <v>188</v>
      </c>
      <c r="BH2418" t="s">
        <v>188</v>
      </c>
      <c r="BI2418" t="s">
        <v>188</v>
      </c>
      <c r="BJ2418" t="s">
        <v>188</v>
      </c>
      <c r="BK2418" t="s">
        <v>188</v>
      </c>
      <c r="BL2418" t="s">
        <v>188</v>
      </c>
      <c r="BM2418" t="s">
        <v>188</v>
      </c>
      <c r="BN2418" t="s">
        <v>188</v>
      </c>
      <c r="BO2418" t="s">
        <v>188</v>
      </c>
      <c r="BP2418" t="s">
        <v>188</v>
      </c>
      <c r="BQ2418" t="s">
        <v>188</v>
      </c>
      <c r="BR2418" t="s">
        <v>188</v>
      </c>
      <c r="BS2418" t="s">
        <v>188</v>
      </c>
      <c r="BT2418" t="s">
        <v>188</v>
      </c>
      <c r="BU2418" t="s">
        <v>188</v>
      </c>
      <c r="BV2418" t="s">
        <v>194</v>
      </c>
      <c r="BW2418" t="s">
        <v>188</v>
      </c>
      <c r="BX2418" t="s">
        <v>188</v>
      </c>
      <c r="BY2418" t="s">
        <v>188</v>
      </c>
      <c r="BZ2418" t="s">
        <v>188</v>
      </c>
      <c r="CA2418" t="s">
        <v>188</v>
      </c>
      <c r="CB2418" t="s">
        <v>188</v>
      </c>
      <c r="CC2418" t="s">
        <v>188</v>
      </c>
      <c r="CD2418" t="s">
        <v>188</v>
      </c>
      <c r="CE2418" t="s">
        <v>188</v>
      </c>
      <c r="CF2418" t="s">
        <v>188</v>
      </c>
      <c r="CG2418" t="s">
        <v>188</v>
      </c>
      <c r="CH2418" t="s">
        <v>194</v>
      </c>
    </row>
    <row r="2419" spans="1:86" x14ac:dyDescent="0.2">
      <c r="A2419" t="s">
        <v>6025</v>
      </c>
      <c r="B2419" t="s">
        <v>2443</v>
      </c>
      <c r="C2419" t="s">
        <v>188</v>
      </c>
      <c r="D2419" t="s">
        <v>188</v>
      </c>
      <c r="E2419" t="s">
        <v>188</v>
      </c>
      <c r="F2419" t="s">
        <v>188</v>
      </c>
      <c r="G2419" t="s">
        <v>188</v>
      </c>
      <c r="H2419" t="s">
        <v>188</v>
      </c>
      <c r="I2419" t="s">
        <v>188</v>
      </c>
      <c r="J2419" t="s">
        <v>188</v>
      </c>
      <c r="K2419" t="s">
        <v>188</v>
      </c>
      <c r="L2419" t="s">
        <v>188</v>
      </c>
      <c r="M2419" t="s">
        <v>188</v>
      </c>
      <c r="N2419" t="s">
        <v>188</v>
      </c>
      <c r="O2419" t="s">
        <v>188</v>
      </c>
      <c r="P2419" t="s">
        <v>188</v>
      </c>
      <c r="Q2419" t="s">
        <v>188</v>
      </c>
      <c r="R2419" t="s">
        <v>194</v>
      </c>
      <c r="S2419" t="s">
        <v>188</v>
      </c>
      <c r="T2419" t="s">
        <v>188</v>
      </c>
      <c r="U2419" t="s">
        <v>188</v>
      </c>
      <c r="V2419" t="s">
        <v>188</v>
      </c>
      <c r="W2419" t="s">
        <v>188</v>
      </c>
      <c r="X2419">
        <v>1.7000000000000001E-2</v>
      </c>
      <c r="Y2419" t="s">
        <v>188</v>
      </c>
      <c r="Z2419" t="s">
        <v>188</v>
      </c>
      <c r="AA2419" t="s">
        <v>188</v>
      </c>
      <c r="AB2419" t="s">
        <v>188</v>
      </c>
      <c r="AC2419" t="s">
        <v>188</v>
      </c>
      <c r="AD2419" t="s">
        <v>188</v>
      </c>
      <c r="AE2419" t="s">
        <v>188</v>
      </c>
      <c r="AF2419" t="s">
        <v>188</v>
      </c>
      <c r="AG2419" t="s">
        <v>188</v>
      </c>
      <c r="AH2419" t="s">
        <v>188</v>
      </c>
      <c r="AI2419" t="s">
        <v>188</v>
      </c>
      <c r="AJ2419" t="s">
        <v>188</v>
      </c>
      <c r="AK2419" t="s">
        <v>188</v>
      </c>
      <c r="AL2419" t="s">
        <v>188</v>
      </c>
      <c r="AM2419" t="s">
        <v>188</v>
      </c>
      <c r="AN2419" t="s">
        <v>188</v>
      </c>
      <c r="AO2419" t="s">
        <v>188</v>
      </c>
      <c r="AP2419" t="s">
        <v>188</v>
      </c>
      <c r="AQ2419" t="s">
        <v>188</v>
      </c>
      <c r="AR2419" t="s">
        <v>188</v>
      </c>
      <c r="AS2419" t="s">
        <v>188</v>
      </c>
      <c r="AT2419" t="s">
        <v>188</v>
      </c>
      <c r="AU2419" t="s">
        <v>188</v>
      </c>
      <c r="AV2419" t="s">
        <v>188</v>
      </c>
      <c r="AW2419" t="s">
        <v>188</v>
      </c>
      <c r="AX2419" t="s">
        <v>188</v>
      </c>
      <c r="AY2419" t="s">
        <v>188</v>
      </c>
      <c r="AZ2419" t="s">
        <v>188</v>
      </c>
      <c r="BA2419" t="s">
        <v>188</v>
      </c>
      <c r="BB2419" t="s">
        <v>188</v>
      </c>
      <c r="BC2419" t="s">
        <v>188</v>
      </c>
      <c r="BD2419" t="s">
        <v>188</v>
      </c>
      <c r="BE2419" t="s">
        <v>188</v>
      </c>
      <c r="BF2419" t="s">
        <v>188</v>
      </c>
      <c r="BG2419" t="s">
        <v>188</v>
      </c>
      <c r="BH2419" t="s">
        <v>188</v>
      </c>
      <c r="BI2419" t="s">
        <v>188</v>
      </c>
      <c r="BJ2419" t="s">
        <v>188</v>
      </c>
      <c r="BK2419" t="s">
        <v>188</v>
      </c>
      <c r="BL2419" t="s">
        <v>188</v>
      </c>
      <c r="BM2419" t="s">
        <v>188</v>
      </c>
      <c r="BN2419" t="s">
        <v>188</v>
      </c>
      <c r="BO2419" t="s">
        <v>188</v>
      </c>
      <c r="BP2419" t="s">
        <v>188</v>
      </c>
      <c r="BQ2419" t="s">
        <v>188</v>
      </c>
      <c r="BR2419" t="s">
        <v>188</v>
      </c>
      <c r="BS2419" t="s">
        <v>188</v>
      </c>
      <c r="BT2419" t="s">
        <v>188</v>
      </c>
      <c r="BU2419" t="s">
        <v>188</v>
      </c>
      <c r="BV2419" t="s">
        <v>188</v>
      </c>
      <c r="BW2419" t="s">
        <v>188</v>
      </c>
      <c r="BX2419" t="s">
        <v>188</v>
      </c>
      <c r="BY2419" t="s">
        <v>188</v>
      </c>
      <c r="BZ2419" t="s">
        <v>188</v>
      </c>
      <c r="CA2419" t="s">
        <v>188</v>
      </c>
      <c r="CB2419" t="s">
        <v>188</v>
      </c>
      <c r="CC2419" t="s">
        <v>188</v>
      </c>
      <c r="CD2419" t="s">
        <v>188</v>
      </c>
      <c r="CE2419" t="s">
        <v>188</v>
      </c>
      <c r="CF2419" t="s">
        <v>188</v>
      </c>
      <c r="CG2419" t="s">
        <v>188</v>
      </c>
      <c r="CH2419" t="s">
        <v>188</v>
      </c>
    </row>
    <row r="2420" spans="1:86" x14ac:dyDescent="0.2">
      <c r="A2420" t="s">
        <v>6026</v>
      </c>
      <c r="B2420" t="s">
        <v>2444</v>
      </c>
      <c r="C2420" t="s">
        <v>188</v>
      </c>
      <c r="D2420" t="s">
        <v>188</v>
      </c>
      <c r="E2420" t="s">
        <v>194</v>
      </c>
      <c r="F2420" t="s">
        <v>188</v>
      </c>
      <c r="G2420" t="s">
        <v>194</v>
      </c>
      <c r="H2420" t="s">
        <v>194</v>
      </c>
      <c r="I2420" t="s">
        <v>188</v>
      </c>
      <c r="J2420" t="s">
        <v>194</v>
      </c>
      <c r="K2420" t="s">
        <v>194</v>
      </c>
      <c r="L2420" t="s">
        <v>188</v>
      </c>
      <c r="M2420" t="s">
        <v>188</v>
      </c>
      <c r="N2420" t="s">
        <v>194</v>
      </c>
      <c r="O2420" t="s">
        <v>188</v>
      </c>
      <c r="P2420" t="s">
        <v>194</v>
      </c>
      <c r="Q2420" t="s">
        <v>194</v>
      </c>
      <c r="R2420" t="s">
        <v>188</v>
      </c>
      <c r="S2420" t="s">
        <v>188</v>
      </c>
      <c r="T2420" t="s">
        <v>188</v>
      </c>
      <c r="U2420" t="s">
        <v>188</v>
      </c>
      <c r="V2420" t="s">
        <v>194</v>
      </c>
      <c r="W2420" t="s">
        <v>188</v>
      </c>
      <c r="X2420" t="s">
        <v>194</v>
      </c>
      <c r="Y2420" t="s">
        <v>194</v>
      </c>
      <c r="Z2420" t="s">
        <v>194</v>
      </c>
      <c r="AA2420" t="s">
        <v>188</v>
      </c>
      <c r="AB2420" t="s">
        <v>194</v>
      </c>
      <c r="AC2420" t="s">
        <v>194</v>
      </c>
      <c r="AD2420" t="s">
        <v>188</v>
      </c>
      <c r="AE2420" t="s">
        <v>188</v>
      </c>
      <c r="AF2420" t="s">
        <v>188</v>
      </c>
      <c r="AG2420" t="s">
        <v>194</v>
      </c>
      <c r="AH2420" t="s">
        <v>194</v>
      </c>
      <c r="AI2420" t="s">
        <v>188</v>
      </c>
      <c r="AJ2420" t="s">
        <v>188</v>
      </c>
      <c r="AK2420" t="s">
        <v>188</v>
      </c>
      <c r="AL2420" t="s">
        <v>188</v>
      </c>
      <c r="AM2420" t="s">
        <v>194</v>
      </c>
      <c r="AN2420" t="s">
        <v>188</v>
      </c>
      <c r="AO2420" t="s">
        <v>194</v>
      </c>
      <c r="AP2420" t="s">
        <v>188</v>
      </c>
      <c r="AQ2420" t="s">
        <v>188</v>
      </c>
      <c r="AR2420" t="s">
        <v>194</v>
      </c>
      <c r="AS2420" t="s">
        <v>194</v>
      </c>
      <c r="AT2420" t="s">
        <v>188</v>
      </c>
      <c r="AU2420" t="s">
        <v>188</v>
      </c>
      <c r="AV2420" t="s">
        <v>188</v>
      </c>
      <c r="AW2420" t="s">
        <v>188</v>
      </c>
      <c r="AX2420" t="s">
        <v>188</v>
      </c>
      <c r="AY2420" t="s">
        <v>188</v>
      </c>
      <c r="AZ2420" t="s">
        <v>188</v>
      </c>
      <c r="BA2420" t="s">
        <v>188</v>
      </c>
      <c r="BB2420" t="s">
        <v>188</v>
      </c>
      <c r="BC2420" t="s">
        <v>194</v>
      </c>
      <c r="BD2420" t="s">
        <v>188</v>
      </c>
      <c r="BE2420" t="s">
        <v>194</v>
      </c>
      <c r="BF2420" t="s">
        <v>194</v>
      </c>
      <c r="BG2420" t="s">
        <v>188</v>
      </c>
      <c r="BH2420" t="s">
        <v>188</v>
      </c>
      <c r="BI2420" t="s">
        <v>194</v>
      </c>
      <c r="BJ2420" t="s">
        <v>188</v>
      </c>
      <c r="BK2420" t="s">
        <v>188</v>
      </c>
      <c r="BL2420" t="s">
        <v>188</v>
      </c>
      <c r="BM2420" t="s">
        <v>194</v>
      </c>
      <c r="BN2420" t="s">
        <v>194</v>
      </c>
      <c r="BO2420" t="s">
        <v>188</v>
      </c>
      <c r="BP2420" t="s">
        <v>188</v>
      </c>
      <c r="BQ2420" t="s">
        <v>194</v>
      </c>
      <c r="BR2420" t="s">
        <v>188</v>
      </c>
      <c r="BS2420" t="s">
        <v>188</v>
      </c>
      <c r="BT2420" t="s">
        <v>194</v>
      </c>
      <c r="BU2420" t="s">
        <v>194</v>
      </c>
      <c r="BV2420" t="s">
        <v>188</v>
      </c>
      <c r="BW2420" t="s">
        <v>194</v>
      </c>
      <c r="BX2420" t="s">
        <v>188</v>
      </c>
      <c r="BY2420" t="s">
        <v>188</v>
      </c>
      <c r="BZ2420" t="s">
        <v>188</v>
      </c>
      <c r="CA2420" t="s">
        <v>188</v>
      </c>
      <c r="CB2420" t="s">
        <v>194</v>
      </c>
      <c r="CC2420" t="s">
        <v>188</v>
      </c>
      <c r="CD2420" t="s">
        <v>188</v>
      </c>
      <c r="CE2420" t="s">
        <v>194</v>
      </c>
      <c r="CF2420" t="s">
        <v>188</v>
      </c>
      <c r="CG2420" t="s">
        <v>194</v>
      </c>
      <c r="CH2420" t="s">
        <v>188</v>
      </c>
    </row>
    <row r="2421" spans="1:86" x14ac:dyDescent="0.2">
      <c r="A2421" t="s">
        <v>6027</v>
      </c>
      <c r="B2421" t="s">
        <v>2445</v>
      </c>
      <c r="C2421">
        <v>0.10199999999999999</v>
      </c>
      <c r="D2421" t="s">
        <v>194</v>
      </c>
      <c r="E2421">
        <v>9.8000000000000004E-2</v>
      </c>
      <c r="F2421">
        <v>9.8000000000000004E-2</v>
      </c>
      <c r="G2421">
        <v>0.114</v>
      </c>
      <c r="H2421">
        <v>9.2999999999999999E-2</v>
      </c>
      <c r="I2421" t="s">
        <v>194</v>
      </c>
      <c r="J2421">
        <v>0.13300000000000001</v>
      </c>
      <c r="K2421">
        <v>9.5000000000000001E-2</v>
      </c>
      <c r="L2421">
        <v>0.10199999999999999</v>
      </c>
      <c r="M2421" t="s">
        <v>194</v>
      </c>
      <c r="N2421">
        <v>9.5000000000000001E-2</v>
      </c>
      <c r="O2421" t="s">
        <v>194</v>
      </c>
      <c r="P2421">
        <v>9.8000000000000004E-2</v>
      </c>
      <c r="Q2421">
        <v>9.2999999999999999E-2</v>
      </c>
      <c r="R2421">
        <v>9.2999999999999999E-2</v>
      </c>
      <c r="S2421" t="s">
        <v>194</v>
      </c>
      <c r="T2421" t="s">
        <v>194</v>
      </c>
      <c r="U2421">
        <v>8.5999999999999993E-2</v>
      </c>
      <c r="V2421">
        <v>9.7000000000000003E-2</v>
      </c>
      <c r="W2421" t="s">
        <v>194</v>
      </c>
      <c r="X2421">
        <v>8.5000000000000006E-2</v>
      </c>
      <c r="Y2421">
        <v>9.6000000000000002E-2</v>
      </c>
      <c r="Z2421">
        <v>0.109</v>
      </c>
      <c r="AA2421">
        <v>0.10199999999999999</v>
      </c>
      <c r="AB2421">
        <v>0.10100000000000001</v>
      </c>
      <c r="AC2421">
        <v>0.11899999999999999</v>
      </c>
      <c r="AD2421" t="s">
        <v>194</v>
      </c>
      <c r="AE2421" t="s">
        <v>194</v>
      </c>
      <c r="AF2421">
        <v>9.4E-2</v>
      </c>
      <c r="AG2421">
        <v>0.106</v>
      </c>
      <c r="AH2421">
        <v>0.112</v>
      </c>
      <c r="AI2421" t="s">
        <v>194</v>
      </c>
      <c r="AJ2421">
        <v>0.108</v>
      </c>
      <c r="AK2421" t="s">
        <v>194</v>
      </c>
      <c r="AL2421" t="s">
        <v>194</v>
      </c>
      <c r="AM2421">
        <v>0.11600000000000001</v>
      </c>
      <c r="AN2421" t="s">
        <v>194</v>
      </c>
      <c r="AO2421">
        <v>0.13200000000000001</v>
      </c>
      <c r="AP2421">
        <v>0.122</v>
      </c>
      <c r="AQ2421" t="s">
        <v>194</v>
      </c>
      <c r="AR2421" t="s">
        <v>194</v>
      </c>
      <c r="AS2421">
        <v>0.14199999999999999</v>
      </c>
      <c r="AT2421" t="s">
        <v>194</v>
      </c>
      <c r="AU2421" t="s">
        <v>194</v>
      </c>
      <c r="AV2421">
        <v>0.14799999999999999</v>
      </c>
      <c r="AW2421" t="s">
        <v>194</v>
      </c>
      <c r="AX2421" t="s">
        <v>194</v>
      </c>
      <c r="AY2421" t="s">
        <v>194</v>
      </c>
      <c r="AZ2421">
        <v>0.151</v>
      </c>
      <c r="BA2421" t="s">
        <v>194</v>
      </c>
      <c r="BB2421" t="s">
        <v>194</v>
      </c>
      <c r="BC2421">
        <v>0.14499999999999999</v>
      </c>
      <c r="BD2421" t="s">
        <v>194</v>
      </c>
      <c r="BE2421" t="s">
        <v>194</v>
      </c>
      <c r="BF2421">
        <v>0.15</v>
      </c>
      <c r="BG2421" t="s">
        <v>194</v>
      </c>
      <c r="BH2421" t="s">
        <v>194</v>
      </c>
      <c r="BI2421">
        <v>0.16200000000000001</v>
      </c>
      <c r="BJ2421" t="s">
        <v>194</v>
      </c>
      <c r="BK2421" t="s">
        <v>194</v>
      </c>
      <c r="BL2421" t="s">
        <v>194</v>
      </c>
      <c r="BM2421">
        <v>0.159</v>
      </c>
      <c r="BN2421">
        <v>0.17499999999999999</v>
      </c>
      <c r="BO2421" t="s">
        <v>194</v>
      </c>
      <c r="BP2421" t="s">
        <v>194</v>
      </c>
      <c r="BQ2421" t="s">
        <v>194</v>
      </c>
      <c r="BR2421" t="s">
        <v>194</v>
      </c>
      <c r="BS2421">
        <v>0.18</v>
      </c>
      <c r="BT2421" t="s">
        <v>194</v>
      </c>
      <c r="BU2421" t="s">
        <v>194</v>
      </c>
      <c r="BV2421">
        <v>0.187</v>
      </c>
      <c r="BW2421" t="s">
        <v>194</v>
      </c>
      <c r="BX2421">
        <v>0.186</v>
      </c>
      <c r="BY2421" t="s">
        <v>194</v>
      </c>
      <c r="BZ2421" t="s">
        <v>194</v>
      </c>
      <c r="CA2421" t="s">
        <v>194</v>
      </c>
      <c r="CB2421" t="s">
        <v>194</v>
      </c>
      <c r="CC2421" t="s">
        <v>194</v>
      </c>
      <c r="CD2421" t="s">
        <v>194</v>
      </c>
      <c r="CE2421">
        <v>0.216</v>
      </c>
      <c r="CF2421" t="s">
        <v>194</v>
      </c>
      <c r="CG2421">
        <v>0.215</v>
      </c>
      <c r="CH2421" t="s">
        <v>194</v>
      </c>
    </row>
    <row r="2422" spans="1:86" x14ac:dyDescent="0.2">
      <c r="A2422" t="s">
        <v>6028</v>
      </c>
      <c r="B2422" t="s">
        <v>2446</v>
      </c>
      <c r="C2422">
        <v>-0.10199999999999999</v>
      </c>
      <c r="D2422" t="s">
        <v>194</v>
      </c>
      <c r="E2422" t="s">
        <v>194</v>
      </c>
      <c r="F2422">
        <v>-9.8000000000000004E-2</v>
      </c>
      <c r="G2422" t="s">
        <v>194</v>
      </c>
      <c r="H2422" t="s">
        <v>194</v>
      </c>
      <c r="I2422" t="s">
        <v>194</v>
      </c>
      <c r="J2422" t="s">
        <v>194</v>
      </c>
      <c r="K2422" t="s">
        <v>194</v>
      </c>
      <c r="L2422">
        <v>-0.10199999999999999</v>
      </c>
      <c r="M2422" t="s">
        <v>194</v>
      </c>
      <c r="N2422" t="s">
        <v>194</v>
      </c>
      <c r="O2422" t="s">
        <v>194</v>
      </c>
      <c r="P2422" t="s">
        <v>194</v>
      </c>
      <c r="Q2422" t="s">
        <v>194</v>
      </c>
      <c r="R2422">
        <v>-9.2999999999999999E-2</v>
      </c>
      <c r="S2422" t="s">
        <v>194</v>
      </c>
      <c r="T2422" t="s">
        <v>194</v>
      </c>
      <c r="U2422">
        <v>-8.5999999999999993E-2</v>
      </c>
      <c r="V2422" t="s">
        <v>194</v>
      </c>
      <c r="W2422" t="s">
        <v>194</v>
      </c>
      <c r="X2422" t="s">
        <v>194</v>
      </c>
      <c r="Y2422" t="s">
        <v>194</v>
      </c>
      <c r="Z2422" t="s">
        <v>194</v>
      </c>
      <c r="AA2422">
        <v>-0.10199999999999999</v>
      </c>
      <c r="AB2422" t="s">
        <v>194</v>
      </c>
      <c r="AC2422" t="s">
        <v>194</v>
      </c>
      <c r="AD2422" t="s">
        <v>194</v>
      </c>
      <c r="AE2422" t="s">
        <v>194</v>
      </c>
      <c r="AF2422">
        <v>-9.4E-2</v>
      </c>
      <c r="AG2422" t="s">
        <v>194</v>
      </c>
      <c r="AH2422" t="s">
        <v>194</v>
      </c>
      <c r="AI2422" t="s">
        <v>194</v>
      </c>
      <c r="AJ2422">
        <v>-0.108</v>
      </c>
      <c r="AK2422" t="s">
        <v>194</v>
      </c>
      <c r="AL2422" t="s">
        <v>194</v>
      </c>
      <c r="AM2422" t="s">
        <v>194</v>
      </c>
      <c r="AN2422" t="s">
        <v>194</v>
      </c>
      <c r="AO2422" t="s">
        <v>194</v>
      </c>
      <c r="AP2422">
        <v>-0.122</v>
      </c>
      <c r="AQ2422" t="s">
        <v>194</v>
      </c>
      <c r="AR2422" t="s">
        <v>194</v>
      </c>
      <c r="AS2422" t="s">
        <v>194</v>
      </c>
      <c r="AT2422" t="s">
        <v>194</v>
      </c>
      <c r="AU2422" t="s">
        <v>194</v>
      </c>
      <c r="AV2422">
        <v>-0.14799999999999999</v>
      </c>
      <c r="AW2422" t="s">
        <v>194</v>
      </c>
      <c r="AX2422" t="s">
        <v>194</v>
      </c>
      <c r="AY2422" t="s">
        <v>194</v>
      </c>
      <c r="AZ2422">
        <v>-0.151</v>
      </c>
      <c r="BA2422" t="s">
        <v>194</v>
      </c>
      <c r="BB2422" t="s">
        <v>194</v>
      </c>
      <c r="BC2422" t="s">
        <v>194</v>
      </c>
      <c r="BD2422" t="s">
        <v>194</v>
      </c>
      <c r="BE2422" t="s">
        <v>194</v>
      </c>
      <c r="BF2422" t="s">
        <v>194</v>
      </c>
      <c r="BG2422" t="s">
        <v>194</v>
      </c>
      <c r="BH2422" t="s">
        <v>194</v>
      </c>
      <c r="BI2422" t="s">
        <v>194</v>
      </c>
      <c r="BJ2422" t="s">
        <v>194</v>
      </c>
      <c r="BK2422" t="s">
        <v>194</v>
      </c>
      <c r="BL2422" t="s">
        <v>194</v>
      </c>
      <c r="BM2422" t="s">
        <v>194</v>
      </c>
      <c r="BN2422" t="s">
        <v>194</v>
      </c>
      <c r="BO2422" t="s">
        <v>194</v>
      </c>
      <c r="BP2422" t="s">
        <v>194</v>
      </c>
      <c r="BQ2422" t="s">
        <v>194</v>
      </c>
      <c r="BR2422" t="s">
        <v>194</v>
      </c>
      <c r="BS2422">
        <v>-0.18</v>
      </c>
      <c r="BT2422" t="s">
        <v>194</v>
      </c>
      <c r="BU2422" t="s">
        <v>194</v>
      </c>
      <c r="BV2422">
        <v>-0.187</v>
      </c>
      <c r="BW2422" t="s">
        <v>194</v>
      </c>
      <c r="BX2422">
        <v>-0.186</v>
      </c>
      <c r="BY2422" t="s">
        <v>194</v>
      </c>
      <c r="BZ2422" t="s">
        <v>194</v>
      </c>
      <c r="CA2422" t="s">
        <v>194</v>
      </c>
      <c r="CB2422" t="s">
        <v>194</v>
      </c>
      <c r="CC2422" t="s">
        <v>194</v>
      </c>
      <c r="CD2422" t="s">
        <v>194</v>
      </c>
      <c r="CE2422" t="s">
        <v>194</v>
      </c>
      <c r="CF2422" t="s">
        <v>194</v>
      </c>
      <c r="CG2422" t="s">
        <v>194</v>
      </c>
      <c r="CH2422" t="s">
        <v>194</v>
      </c>
    </row>
    <row r="2423" spans="1:86" x14ac:dyDescent="0.2">
      <c r="A2423" t="s">
        <v>6029</v>
      </c>
      <c r="B2423" t="s">
        <v>2447</v>
      </c>
      <c r="C2423" t="s">
        <v>194</v>
      </c>
      <c r="D2423" t="s">
        <v>188</v>
      </c>
      <c r="E2423" t="s">
        <v>194</v>
      </c>
      <c r="F2423" t="s">
        <v>188</v>
      </c>
      <c r="G2423" t="s">
        <v>194</v>
      </c>
      <c r="H2423" t="s">
        <v>194</v>
      </c>
      <c r="I2423" t="s">
        <v>188</v>
      </c>
      <c r="J2423" t="s">
        <v>194</v>
      </c>
      <c r="K2423" t="s">
        <v>194</v>
      </c>
      <c r="L2423" t="s">
        <v>188</v>
      </c>
      <c r="M2423" t="s">
        <v>188</v>
      </c>
      <c r="N2423" t="s">
        <v>194</v>
      </c>
      <c r="O2423" t="s">
        <v>188</v>
      </c>
      <c r="P2423" t="s">
        <v>194</v>
      </c>
      <c r="Q2423" t="s">
        <v>194</v>
      </c>
      <c r="R2423" t="s">
        <v>188</v>
      </c>
      <c r="S2423" t="s">
        <v>188</v>
      </c>
      <c r="T2423" t="s">
        <v>188</v>
      </c>
      <c r="U2423" t="s">
        <v>188</v>
      </c>
      <c r="V2423" t="s">
        <v>194</v>
      </c>
      <c r="W2423" t="s">
        <v>188</v>
      </c>
      <c r="X2423" t="s">
        <v>194</v>
      </c>
      <c r="Y2423" t="s">
        <v>194</v>
      </c>
      <c r="Z2423" t="s">
        <v>194</v>
      </c>
      <c r="AA2423" t="s">
        <v>188</v>
      </c>
      <c r="AB2423" t="s">
        <v>194</v>
      </c>
      <c r="AC2423" t="s">
        <v>194</v>
      </c>
      <c r="AD2423" t="s">
        <v>188</v>
      </c>
      <c r="AE2423" t="s">
        <v>188</v>
      </c>
      <c r="AF2423" t="s">
        <v>188</v>
      </c>
      <c r="AG2423" t="s">
        <v>194</v>
      </c>
      <c r="AH2423" t="s">
        <v>194</v>
      </c>
      <c r="AI2423" t="s">
        <v>188</v>
      </c>
      <c r="AJ2423" t="s">
        <v>188</v>
      </c>
      <c r="AK2423" t="s">
        <v>188</v>
      </c>
      <c r="AL2423" t="s">
        <v>188</v>
      </c>
      <c r="AM2423" t="s">
        <v>194</v>
      </c>
      <c r="AN2423" t="s">
        <v>188</v>
      </c>
      <c r="AO2423" t="s">
        <v>194</v>
      </c>
      <c r="AP2423" t="s">
        <v>188</v>
      </c>
      <c r="AQ2423" t="s">
        <v>188</v>
      </c>
      <c r="AR2423" t="s">
        <v>188</v>
      </c>
      <c r="AS2423" t="s">
        <v>194</v>
      </c>
      <c r="AT2423" t="s">
        <v>188</v>
      </c>
      <c r="AU2423" t="s">
        <v>188</v>
      </c>
      <c r="AV2423" t="s">
        <v>188</v>
      </c>
      <c r="AW2423" t="s">
        <v>188</v>
      </c>
      <c r="AX2423" t="s">
        <v>188</v>
      </c>
      <c r="AY2423" t="s">
        <v>188</v>
      </c>
      <c r="AZ2423" t="s">
        <v>188</v>
      </c>
      <c r="BA2423" t="s">
        <v>188</v>
      </c>
      <c r="BB2423" t="s">
        <v>188</v>
      </c>
      <c r="BC2423" t="s">
        <v>194</v>
      </c>
      <c r="BD2423" t="s">
        <v>188</v>
      </c>
      <c r="BE2423" t="s">
        <v>188</v>
      </c>
      <c r="BF2423" t="s">
        <v>194</v>
      </c>
      <c r="BG2423" t="s">
        <v>188</v>
      </c>
      <c r="BH2423" t="s">
        <v>188</v>
      </c>
      <c r="BI2423" t="s">
        <v>194</v>
      </c>
      <c r="BJ2423" t="s">
        <v>188</v>
      </c>
      <c r="BK2423" t="s">
        <v>188</v>
      </c>
      <c r="BL2423" t="s">
        <v>188</v>
      </c>
      <c r="BM2423" t="s">
        <v>194</v>
      </c>
      <c r="BN2423" t="s">
        <v>188</v>
      </c>
      <c r="BO2423" t="s">
        <v>188</v>
      </c>
      <c r="BP2423" t="s">
        <v>188</v>
      </c>
      <c r="BQ2423" t="s">
        <v>188</v>
      </c>
      <c r="BR2423" t="s">
        <v>188</v>
      </c>
      <c r="BS2423" t="s">
        <v>188</v>
      </c>
      <c r="BT2423" t="s">
        <v>188</v>
      </c>
      <c r="BU2423">
        <v>0.10299999999999999</v>
      </c>
      <c r="BV2423" t="s">
        <v>188</v>
      </c>
      <c r="BW2423">
        <v>0.16600000000000001</v>
      </c>
      <c r="BX2423" t="s">
        <v>188</v>
      </c>
      <c r="BY2423" t="s">
        <v>188</v>
      </c>
      <c r="BZ2423" t="s">
        <v>188</v>
      </c>
      <c r="CA2423" t="s">
        <v>188</v>
      </c>
      <c r="CB2423" t="s">
        <v>188</v>
      </c>
      <c r="CC2423" t="s">
        <v>188</v>
      </c>
      <c r="CD2423" t="s">
        <v>188</v>
      </c>
      <c r="CE2423" t="s">
        <v>194</v>
      </c>
      <c r="CF2423" t="s">
        <v>188</v>
      </c>
      <c r="CG2423" t="s">
        <v>194</v>
      </c>
      <c r="CH2423" t="s">
        <v>188</v>
      </c>
    </row>
    <row r="2424" spans="1:86" x14ac:dyDescent="0.2">
      <c r="A2424" t="s">
        <v>6030</v>
      </c>
      <c r="B2424" t="s">
        <v>2448</v>
      </c>
      <c r="C2424" t="s">
        <v>194</v>
      </c>
      <c r="D2424" t="s">
        <v>188</v>
      </c>
      <c r="E2424" t="s">
        <v>194</v>
      </c>
      <c r="F2424" t="s">
        <v>194</v>
      </c>
      <c r="G2424" t="s">
        <v>194</v>
      </c>
      <c r="H2424" t="s">
        <v>194</v>
      </c>
      <c r="I2424" t="s">
        <v>188</v>
      </c>
      <c r="J2424" t="s">
        <v>194</v>
      </c>
      <c r="K2424" t="s">
        <v>194</v>
      </c>
      <c r="L2424" t="s">
        <v>194</v>
      </c>
      <c r="M2424" t="s">
        <v>188</v>
      </c>
      <c r="N2424" t="s">
        <v>194</v>
      </c>
      <c r="O2424" t="s">
        <v>188</v>
      </c>
      <c r="P2424" t="s">
        <v>194</v>
      </c>
      <c r="Q2424" t="s">
        <v>194</v>
      </c>
      <c r="R2424" t="s">
        <v>194</v>
      </c>
      <c r="S2424" t="s">
        <v>188</v>
      </c>
      <c r="T2424" t="s">
        <v>188</v>
      </c>
      <c r="U2424" t="s">
        <v>194</v>
      </c>
      <c r="V2424" t="s">
        <v>194</v>
      </c>
      <c r="W2424" t="s">
        <v>188</v>
      </c>
      <c r="X2424" t="s">
        <v>194</v>
      </c>
      <c r="Y2424" t="s">
        <v>194</v>
      </c>
      <c r="Z2424" t="s">
        <v>194</v>
      </c>
      <c r="AA2424" t="s">
        <v>194</v>
      </c>
      <c r="AB2424" t="s">
        <v>194</v>
      </c>
      <c r="AC2424" t="s">
        <v>194</v>
      </c>
      <c r="AD2424" t="s">
        <v>188</v>
      </c>
      <c r="AE2424" t="s">
        <v>188</v>
      </c>
      <c r="AF2424" t="s">
        <v>194</v>
      </c>
      <c r="AG2424" t="s">
        <v>194</v>
      </c>
      <c r="AH2424" t="s">
        <v>194</v>
      </c>
      <c r="AI2424" t="s">
        <v>188</v>
      </c>
      <c r="AJ2424" t="s">
        <v>194</v>
      </c>
      <c r="AK2424" t="s">
        <v>188</v>
      </c>
      <c r="AL2424" t="s">
        <v>188</v>
      </c>
      <c r="AM2424" t="s">
        <v>194</v>
      </c>
      <c r="AN2424" t="s">
        <v>188</v>
      </c>
      <c r="AO2424" t="s">
        <v>194</v>
      </c>
      <c r="AP2424" t="s">
        <v>194</v>
      </c>
      <c r="AQ2424" t="s">
        <v>188</v>
      </c>
      <c r="AR2424" t="s">
        <v>188</v>
      </c>
      <c r="AS2424" t="s">
        <v>194</v>
      </c>
      <c r="AT2424" t="s">
        <v>188</v>
      </c>
      <c r="AU2424" t="s">
        <v>188</v>
      </c>
      <c r="AV2424" t="s">
        <v>194</v>
      </c>
      <c r="AW2424" t="s">
        <v>188</v>
      </c>
      <c r="AX2424" t="s">
        <v>188</v>
      </c>
      <c r="AY2424" t="s">
        <v>188</v>
      </c>
      <c r="AZ2424" t="s">
        <v>194</v>
      </c>
      <c r="BA2424" t="s">
        <v>188</v>
      </c>
      <c r="BB2424" t="s">
        <v>188</v>
      </c>
      <c r="BC2424" t="s">
        <v>194</v>
      </c>
      <c r="BD2424" t="s">
        <v>188</v>
      </c>
      <c r="BE2424" t="s">
        <v>188</v>
      </c>
      <c r="BF2424" t="s">
        <v>194</v>
      </c>
      <c r="BG2424" t="s">
        <v>188</v>
      </c>
      <c r="BH2424" t="s">
        <v>188</v>
      </c>
      <c r="BI2424" t="s">
        <v>194</v>
      </c>
      <c r="BJ2424" t="s">
        <v>188</v>
      </c>
      <c r="BK2424" t="s">
        <v>188</v>
      </c>
      <c r="BL2424" t="s">
        <v>188</v>
      </c>
      <c r="BM2424" t="s">
        <v>194</v>
      </c>
      <c r="BN2424">
        <v>4.4999999999999998E-2</v>
      </c>
      <c r="BO2424" t="s">
        <v>188</v>
      </c>
      <c r="BP2424" t="s">
        <v>188</v>
      </c>
      <c r="BQ2424">
        <v>7.1999999999999995E-2</v>
      </c>
      <c r="BR2424" t="s">
        <v>188</v>
      </c>
      <c r="BS2424" t="s">
        <v>194</v>
      </c>
      <c r="BT2424" t="s">
        <v>188</v>
      </c>
      <c r="BU2424" t="s">
        <v>188</v>
      </c>
      <c r="BV2424" t="s">
        <v>194</v>
      </c>
      <c r="BW2424" t="s">
        <v>188</v>
      </c>
      <c r="BX2424" t="s">
        <v>194</v>
      </c>
      <c r="BY2424" t="s">
        <v>188</v>
      </c>
      <c r="BZ2424" t="s">
        <v>188</v>
      </c>
      <c r="CA2424" t="s">
        <v>188</v>
      </c>
      <c r="CB2424" t="s">
        <v>188</v>
      </c>
      <c r="CC2424" t="s">
        <v>188</v>
      </c>
      <c r="CD2424" t="s">
        <v>188</v>
      </c>
      <c r="CE2424" t="s">
        <v>194</v>
      </c>
      <c r="CF2424" t="s">
        <v>188</v>
      </c>
      <c r="CG2424" t="s">
        <v>194</v>
      </c>
      <c r="CH2424" t="s">
        <v>188</v>
      </c>
    </row>
    <row r="2425" spans="1:86" x14ac:dyDescent="0.2">
      <c r="A2425" t="s">
        <v>6031</v>
      </c>
      <c r="B2425" t="s">
        <v>2449</v>
      </c>
      <c r="C2425">
        <v>1.7999999999999999E-2</v>
      </c>
      <c r="D2425" t="s">
        <v>188</v>
      </c>
      <c r="E2425" t="s">
        <v>188</v>
      </c>
      <c r="F2425" t="s">
        <v>194</v>
      </c>
      <c r="G2425" t="s">
        <v>188</v>
      </c>
      <c r="H2425" t="s">
        <v>188</v>
      </c>
      <c r="I2425" t="s">
        <v>188</v>
      </c>
      <c r="J2425" t="s">
        <v>188</v>
      </c>
      <c r="K2425" t="s">
        <v>188</v>
      </c>
      <c r="L2425" t="s">
        <v>194</v>
      </c>
      <c r="M2425" t="s">
        <v>188</v>
      </c>
      <c r="N2425" t="s">
        <v>188</v>
      </c>
      <c r="O2425" t="s">
        <v>188</v>
      </c>
      <c r="P2425" t="s">
        <v>188</v>
      </c>
      <c r="Q2425" t="s">
        <v>188</v>
      </c>
      <c r="R2425" t="s">
        <v>194</v>
      </c>
      <c r="S2425" t="s">
        <v>188</v>
      </c>
      <c r="T2425" t="s">
        <v>188</v>
      </c>
      <c r="U2425" t="s">
        <v>194</v>
      </c>
      <c r="V2425" t="s">
        <v>188</v>
      </c>
      <c r="W2425" t="s">
        <v>188</v>
      </c>
      <c r="X2425" t="s">
        <v>188</v>
      </c>
      <c r="Y2425" t="s">
        <v>188</v>
      </c>
      <c r="Z2425" t="s">
        <v>188</v>
      </c>
      <c r="AA2425" t="s">
        <v>194</v>
      </c>
      <c r="AB2425" t="s">
        <v>188</v>
      </c>
      <c r="AC2425" t="s">
        <v>188</v>
      </c>
      <c r="AD2425" t="s">
        <v>188</v>
      </c>
      <c r="AE2425" t="s">
        <v>188</v>
      </c>
      <c r="AF2425" t="s">
        <v>194</v>
      </c>
      <c r="AG2425">
        <v>-1.0409999999999999</v>
      </c>
      <c r="AH2425" t="s">
        <v>188</v>
      </c>
      <c r="AI2425" t="s">
        <v>188</v>
      </c>
      <c r="AJ2425" t="s">
        <v>194</v>
      </c>
      <c r="AK2425" t="s">
        <v>188</v>
      </c>
      <c r="AL2425" t="s">
        <v>188</v>
      </c>
      <c r="AM2425" t="s">
        <v>188</v>
      </c>
      <c r="AN2425" t="s">
        <v>188</v>
      </c>
      <c r="AO2425">
        <v>-1.2999999999999999E-2</v>
      </c>
      <c r="AP2425" t="s">
        <v>194</v>
      </c>
      <c r="AQ2425" t="s">
        <v>188</v>
      </c>
      <c r="AR2425" t="s">
        <v>188</v>
      </c>
      <c r="AS2425" t="s">
        <v>188</v>
      </c>
      <c r="AT2425" t="s">
        <v>188</v>
      </c>
      <c r="AU2425" t="s">
        <v>188</v>
      </c>
      <c r="AV2425" t="s">
        <v>194</v>
      </c>
      <c r="AW2425" t="s">
        <v>188</v>
      </c>
      <c r="AX2425" t="s">
        <v>188</v>
      </c>
      <c r="AY2425" t="s">
        <v>188</v>
      </c>
      <c r="AZ2425" t="s">
        <v>194</v>
      </c>
      <c r="BA2425" t="s">
        <v>188</v>
      </c>
      <c r="BB2425" t="s">
        <v>188</v>
      </c>
      <c r="BC2425" t="s">
        <v>188</v>
      </c>
      <c r="BD2425" t="s">
        <v>188</v>
      </c>
      <c r="BE2425" t="s">
        <v>188</v>
      </c>
      <c r="BF2425" t="s">
        <v>188</v>
      </c>
      <c r="BG2425" t="s">
        <v>188</v>
      </c>
      <c r="BH2425" t="s">
        <v>188</v>
      </c>
      <c r="BI2425" t="s">
        <v>188</v>
      </c>
      <c r="BJ2425" t="s">
        <v>188</v>
      </c>
      <c r="BK2425" t="s">
        <v>188</v>
      </c>
      <c r="BL2425" t="s">
        <v>188</v>
      </c>
      <c r="BM2425" t="s">
        <v>188</v>
      </c>
      <c r="BN2425">
        <v>-4.4999999999999998E-2</v>
      </c>
      <c r="BO2425" t="s">
        <v>188</v>
      </c>
      <c r="BP2425" t="s">
        <v>188</v>
      </c>
      <c r="BQ2425">
        <v>-7.1999999999999995E-2</v>
      </c>
      <c r="BR2425" t="s">
        <v>188</v>
      </c>
      <c r="BS2425" t="s">
        <v>194</v>
      </c>
      <c r="BT2425" t="s">
        <v>188</v>
      </c>
      <c r="BU2425">
        <v>0.10299999999999999</v>
      </c>
      <c r="BV2425" t="s">
        <v>194</v>
      </c>
      <c r="BW2425">
        <v>0.16600000000000001</v>
      </c>
      <c r="BX2425" t="s">
        <v>194</v>
      </c>
      <c r="BY2425" t="s">
        <v>188</v>
      </c>
      <c r="BZ2425" t="s">
        <v>188</v>
      </c>
      <c r="CA2425" t="s">
        <v>188</v>
      </c>
      <c r="CB2425" t="s">
        <v>188</v>
      </c>
      <c r="CC2425" t="s">
        <v>188</v>
      </c>
      <c r="CD2425" t="s">
        <v>188</v>
      </c>
      <c r="CE2425" t="s">
        <v>188</v>
      </c>
      <c r="CF2425" t="s">
        <v>188</v>
      </c>
      <c r="CG2425" t="s">
        <v>188</v>
      </c>
      <c r="CH2425" t="s">
        <v>188</v>
      </c>
    </row>
    <row r="2426" spans="1:86" x14ac:dyDescent="0.2">
      <c r="A2426" t="s">
        <v>6032</v>
      </c>
      <c r="B2426" t="s">
        <v>2450</v>
      </c>
      <c r="C2426">
        <v>2.1000000000000001E-2</v>
      </c>
      <c r="D2426">
        <v>1.7999999999999999E-2</v>
      </c>
      <c r="E2426">
        <v>2.3E-2</v>
      </c>
      <c r="F2426">
        <v>1.7999999999999999E-2</v>
      </c>
      <c r="G2426">
        <v>1.9E-2</v>
      </c>
      <c r="H2426">
        <v>1.7999999999999999E-2</v>
      </c>
      <c r="I2426">
        <v>2.5000000000000001E-2</v>
      </c>
      <c r="J2426">
        <v>2.4E-2</v>
      </c>
      <c r="K2426">
        <v>2.4E-2</v>
      </c>
      <c r="L2426">
        <v>1.2E-2</v>
      </c>
      <c r="M2426">
        <v>1.2999999999999999E-2</v>
      </c>
      <c r="N2426">
        <v>1.2E-2</v>
      </c>
      <c r="O2426">
        <v>0.01</v>
      </c>
      <c r="P2426">
        <v>1.2999999999999999E-2</v>
      </c>
      <c r="Q2426">
        <v>1.7000000000000001E-2</v>
      </c>
      <c r="R2426">
        <v>2.1999999999999999E-2</v>
      </c>
      <c r="S2426">
        <v>1.4E-2</v>
      </c>
      <c r="T2426">
        <v>1.4E-2</v>
      </c>
      <c r="U2426">
        <v>1.7999999999999999E-2</v>
      </c>
      <c r="V2426">
        <v>1.7999999999999999E-2</v>
      </c>
      <c r="W2426">
        <v>1.2999999999999999E-2</v>
      </c>
      <c r="X2426">
        <v>0.01</v>
      </c>
      <c r="Y2426">
        <v>1.2999999999999999E-2</v>
      </c>
      <c r="Z2426">
        <v>1.6E-2</v>
      </c>
      <c r="AA2426">
        <v>1.2E-2</v>
      </c>
      <c r="AB2426">
        <v>1.6E-2</v>
      </c>
      <c r="AC2426">
        <v>1.0999999999999999E-2</v>
      </c>
      <c r="AD2426">
        <v>1.7000000000000001E-2</v>
      </c>
      <c r="AE2426">
        <v>2.1000000000000001E-2</v>
      </c>
      <c r="AF2426">
        <v>0.02</v>
      </c>
      <c r="AG2426">
        <v>1.9E-2</v>
      </c>
      <c r="AH2426">
        <v>1.7999999999999999E-2</v>
      </c>
      <c r="AI2426">
        <v>2.7E-2</v>
      </c>
      <c r="AJ2426">
        <v>1.0999999999999999E-2</v>
      </c>
      <c r="AK2426">
        <v>0.01</v>
      </c>
      <c r="AL2426">
        <v>1.4999999999999999E-2</v>
      </c>
      <c r="AM2426">
        <v>1.6E-2</v>
      </c>
      <c r="AN2426">
        <v>2.1999999999999999E-2</v>
      </c>
      <c r="AO2426">
        <v>0.02</v>
      </c>
      <c r="AP2426">
        <v>2.4E-2</v>
      </c>
      <c r="AQ2426">
        <v>2.3E-2</v>
      </c>
      <c r="AR2426">
        <v>2.1000000000000001E-2</v>
      </c>
      <c r="AS2426">
        <v>0.02</v>
      </c>
      <c r="AT2426">
        <v>2.5000000000000001E-2</v>
      </c>
      <c r="AU2426">
        <v>0.02</v>
      </c>
      <c r="AV2426">
        <v>2.4E-2</v>
      </c>
      <c r="AW2426">
        <v>1.7999999999999999E-2</v>
      </c>
      <c r="AX2426">
        <v>1.9E-2</v>
      </c>
      <c r="AY2426">
        <v>1.7999999999999999E-2</v>
      </c>
      <c r="AZ2426">
        <v>1.7999999999999999E-2</v>
      </c>
      <c r="BA2426">
        <v>1.0999999999999999E-2</v>
      </c>
      <c r="BB2426">
        <v>1.6E-2</v>
      </c>
      <c r="BC2426">
        <v>1.7999999999999999E-2</v>
      </c>
      <c r="BD2426">
        <v>1.2E-2</v>
      </c>
      <c r="BE2426">
        <v>2.4E-2</v>
      </c>
      <c r="BF2426">
        <v>2.1000000000000001E-2</v>
      </c>
      <c r="BG2426">
        <v>3.2000000000000001E-2</v>
      </c>
      <c r="BH2426">
        <v>2.1999999999999999E-2</v>
      </c>
      <c r="BI2426">
        <v>1.2E-2</v>
      </c>
      <c r="BJ2426">
        <v>1.9E-2</v>
      </c>
      <c r="BK2426">
        <v>1.0999999999999999E-2</v>
      </c>
      <c r="BL2426">
        <v>1.0999999999999999E-2</v>
      </c>
      <c r="BM2426">
        <v>8.9999999999999993E-3</v>
      </c>
      <c r="BN2426">
        <v>8.9999999999999993E-3</v>
      </c>
      <c r="BO2426">
        <v>0.01</v>
      </c>
      <c r="BP2426">
        <v>1.2999999999999999E-2</v>
      </c>
      <c r="BQ2426">
        <v>1.2999999999999999E-2</v>
      </c>
      <c r="BR2426">
        <v>2.1000000000000001E-2</v>
      </c>
      <c r="BS2426">
        <v>1.9E-2</v>
      </c>
      <c r="BT2426">
        <v>2.5999999999999999E-2</v>
      </c>
      <c r="BU2426">
        <v>2.3E-2</v>
      </c>
      <c r="BV2426">
        <v>0.02</v>
      </c>
      <c r="BW2426">
        <v>1.7000000000000001E-2</v>
      </c>
      <c r="BX2426">
        <v>2.5000000000000001E-2</v>
      </c>
      <c r="BY2426">
        <v>1.6E-2</v>
      </c>
      <c r="BZ2426">
        <v>3.1E-2</v>
      </c>
      <c r="CA2426">
        <v>2.5000000000000001E-2</v>
      </c>
      <c r="CB2426">
        <v>1.9E-2</v>
      </c>
      <c r="CC2426">
        <v>2.3E-2</v>
      </c>
      <c r="CD2426">
        <v>2.1999999999999999E-2</v>
      </c>
      <c r="CE2426">
        <v>3.5000000000000003E-2</v>
      </c>
      <c r="CF2426">
        <v>3.4000000000000002E-2</v>
      </c>
      <c r="CG2426">
        <v>2.7E-2</v>
      </c>
      <c r="CH2426">
        <v>1.2999999999999999E-2</v>
      </c>
    </row>
    <row r="2427" spans="1:86" x14ac:dyDescent="0.2">
      <c r="A2427" t="s">
        <v>6033</v>
      </c>
      <c r="B2427" t="s">
        <v>2451</v>
      </c>
      <c r="C2427" t="s">
        <v>188</v>
      </c>
      <c r="D2427" t="s">
        <v>188</v>
      </c>
      <c r="E2427" t="s">
        <v>188</v>
      </c>
      <c r="F2427" t="s">
        <v>188</v>
      </c>
      <c r="G2427" t="s">
        <v>188</v>
      </c>
      <c r="H2427" t="s">
        <v>188</v>
      </c>
      <c r="I2427" t="s">
        <v>188</v>
      </c>
      <c r="J2427" t="s">
        <v>188</v>
      </c>
      <c r="K2427" t="s">
        <v>188</v>
      </c>
      <c r="L2427" t="s">
        <v>188</v>
      </c>
      <c r="M2427" t="s">
        <v>188</v>
      </c>
      <c r="N2427" t="s">
        <v>188</v>
      </c>
      <c r="O2427" t="s">
        <v>188</v>
      </c>
      <c r="P2427" t="s">
        <v>188</v>
      </c>
      <c r="Q2427" t="s">
        <v>188</v>
      </c>
      <c r="R2427" t="s">
        <v>188</v>
      </c>
      <c r="S2427" t="s">
        <v>188</v>
      </c>
      <c r="T2427" t="s">
        <v>188</v>
      </c>
      <c r="U2427" t="s">
        <v>188</v>
      </c>
      <c r="V2427" t="s">
        <v>188</v>
      </c>
      <c r="W2427" t="s">
        <v>188</v>
      </c>
      <c r="X2427" t="s">
        <v>188</v>
      </c>
      <c r="Y2427" t="s">
        <v>188</v>
      </c>
      <c r="Z2427" t="s">
        <v>188</v>
      </c>
      <c r="AA2427" t="s">
        <v>188</v>
      </c>
      <c r="AB2427" t="s">
        <v>188</v>
      </c>
      <c r="AC2427" t="s">
        <v>188</v>
      </c>
      <c r="AD2427" t="s">
        <v>188</v>
      </c>
      <c r="AE2427" t="s">
        <v>188</v>
      </c>
      <c r="AF2427" t="s">
        <v>188</v>
      </c>
      <c r="AG2427" t="s">
        <v>188</v>
      </c>
      <c r="AH2427" t="s">
        <v>188</v>
      </c>
      <c r="AI2427" t="s">
        <v>188</v>
      </c>
      <c r="AJ2427" t="s">
        <v>188</v>
      </c>
      <c r="AK2427" t="s">
        <v>188</v>
      </c>
      <c r="AL2427" t="s">
        <v>188</v>
      </c>
      <c r="AM2427" t="s">
        <v>188</v>
      </c>
      <c r="AN2427" t="s">
        <v>188</v>
      </c>
      <c r="AO2427" t="s">
        <v>188</v>
      </c>
      <c r="AP2427" t="s">
        <v>188</v>
      </c>
      <c r="AQ2427" t="s">
        <v>188</v>
      </c>
      <c r="AR2427" t="s">
        <v>188</v>
      </c>
      <c r="AS2427" t="s">
        <v>188</v>
      </c>
      <c r="AT2427" t="s">
        <v>188</v>
      </c>
      <c r="AU2427" t="s">
        <v>188</v>
      </c>
      <c r="AV2427" t="s">
        <v>188</v>
      </c>
      <c r="AW2427" t="s">
        <v>188</v>
      </c>
      <c r="AX2427" t="s">
        <v>188</v>
      </c>
      <c r="AY2427" t="s">
        <v>188</v>
      </c>
      <c r="AZ2427" t="s">
        <v>188</v>
      </c>
      <c r="BA2427" t="s">
        <v>188</v>
      </c>
      <c r="BB2427" t="s">
        <v>188</v>
      </c>
      <c r="BC2427" t="s">
        <v>188</v>
      </c>
      <c r="BD2427" t="s">
        <v>188</v>
      </c>
      <c r="BE2427" t="s">
        <v>188</v>
      </c>
      <c r="BF2427" t="s">
        <v>188</v>
      </c>
      <c r="BG2427" t="s">
        <v>188</v>
      </c>
      <c r="BH2427" t="s">
        <v>188</v>
      </c>
      <c r="BI2427" t="s">
        <v>188</v>
      </c>
      <c r="BJ2427" t="s">
        <v>188</v>
      </c>
      <c r="BK2427" t="s">
        <v>188</v>
      </c>
      <c r="BL2427" t="s">
        <v>188</v>
      </c>
      <c r="BM2427" t="s">
        <v>188</v>
      </c>
      <c r="BN2427" t="s">
        <v>188</v>
      </c>
      <c r="BO2427" t="s">
        <v>188</v>
      </c>
      <c r="BP2427" t="s">
        <v>188</v>
      </c>
      <c r="BQ2427" t="s">
        <v>188</v>
      </c>
      <c r="BR2427" t="s">
        <v>188</v>
      </c>
      <c r="BS2427" t="s">
        <v>188</v>
      </c>
      <c r="BT2427" t="s">
        <v>188</v>
      </c>
      <c r="BU2427" t="s">
        <v>188</v>
      </c>
      <c r="BV2427" t="s">
        <v>188</v>
      </c>
      <c r="BW2427" t="s">
        <v>188</v>
      </c>
      <c r="BX2427" t="s">
        <v>188</v>
      </c>
      <c r="BY2427" t="s">
        <v>188</v>
      </c>
      <c r="BZ2427" t="s">
        <v>188</v>
      </c>
      <c r="CA2427" t="s">
        <v>188</v>
      </c>
      <c r="CB2427" t="s">
        <v>188</v>
      </c>
      <c r="CC2427" t="s">
        <v>188</v>
      </c>
      <c r="CD2427" t="s">
        <v>188</v>
      </c>
      <c r="CE2427" t="s">
        <v>188</v>
      </c>
      <c r="CF2427" t="s">
        <v>188</v>
      </c>
      <c r="CG2427" t="s">
        <v>188</v>
      </c>
      <c r="CH2427" t="s">
        <v>188</v>
      </c>
    </row>
    <row r="2428" spans="1:86" x14ac:dyDescent="0.2">
      <c r="A2428" t="s">
        <v>6034</v>
      </c>
      <c r="B2428" t="s">
        <v>2452</v>
      </c>
      <c r="C2428">
        <v>2.1000000000000001E-2</v>
      </c>
      <c r="D2428">
        <v>1.7999999999999999E-2</v>
      </c>
      <c r="E2428">
        <v>2.3E-2</v>
      </c>
      <c r="F2428">
        <v>1.7999999999999999E-2</v>
      </c>
      <c r="G2428">
        <v>1.9E-2</v>
      </c>
      <c r="H2428">
        <v>1.7999999999999999E-2</v>
      </c>
      <c r="I2428">
        <v>2.5000000000000001E-2</v>
      </c>
      <c r="J2428">
        <v>2.4E-2</v>
      </c>
      <c r="K2428">
        <v>2.4E-2</v>
      </c>
      <c r="L2428">
        <v>1.2E-2</v>
      </c>
      <c r="M2428">
        <v>1.2999999999999999E-2</v>
      </c>
      <c r="N2428">
        <v>1.2E-2</v>
      </c>
      <c r="O2428">
        <v>0.01</v>
      </c>
      <c r="P2428">
        <v>1.2999999999999999E-2</v>
      </c>
      <c r="Q2428">
        <v>1.7000000000000001E-2</v>
      </c>
      <c r="R2428">
        <v>2.1999999999999999E-2</v>
      </c>
      <c r="S2428">
        <v>1.4E-2</v>
      </c>
      <c r="T2428">
        <v>1.4E-2</v>
      </c>
      <c r="U2428">
        <v>1.7999999999999999E-2</v>
      </c>
      <c r="V2428">
        <v>1.7999999999999999E-2</v>
      </c>
      <c r="W2428">
        <v>1.2999999999999999E-2</v>
      </c>
      <c r="X2428">
        <v>0.01</v>
      </c>
      <c r="Y2428">
        <v>1.2999999999999999E-2</v>
      </c>
      <c r="Z2428">
        <v>1.6E-2</v>
      </c>
      <c r="AA2428">
        <v>1.2E-2</v>
      </c>
      <c r="AB2428">
        <v>1.6E-2</v>
      </c>
      <c r="AC2428">
        <v>1.0999999999999999E-2</v>
      </c>
      <c r="AD2428">
        <v>1.7000000000000001E-2</v>
      </c>
      <c r="AE2428">
        <v>2.1000000000000001E-2</v>
      </c>
      <c r="AF2428">
        <v>0.02</v>
      </c>
      <c r="AG2428">
        <v>1.9E-2</v>
      </c>
      <c r="AH2428">
        <v>1.7999999999999999E-2</v>
      </c>
      <c r="AI2428">
        <v>2.7E-2</v>
      </c>
      <c r="AJ2428">
        <v>1.0999999999999999E-2</v>
      </c>
      <c r="AK2428">
        <v>0.01</v>
      </c>
      <c r="AL2428">
        <v>1.4999999999999999E-2</v>
      </c>
      <c r="AM2428">
        <v>1.6E-2</v>
      </c>
      <c r="AN2428">
        <v>2.1999999999999999E-2</v>
      </c>
      <c r="AO2428">
        <v>0.02</v>
      </c>
      <c r="AP2428">
        <v>2.4E-2</v>
      </c>
      <c r="AQ2428">
        <v>2.3E-2</v>
      </c>
      <c r="AR2428">
        <v>2.1000000000000001E-2</v>
      </c>
      <c r="AS2428">
        <v>0.02</v>
      </c>
      <c r="AT2428">
        <v>2.5000000000000001E-2</v>
      </c>
      <c r="AU2428">
        <v>0.02</v>
      </c>
      <c r="AV2428">
        <v>2.4E-2</v>
      </c>
      <c r="AW2428">
        <v>1.7999999999999999E-2</v>
      </c>
      <c r="AX2428">
        <v>1.9E-2</v>
      </c>
      <c r="AY2428">
        <v>1.7999999999999999E-2</v>
      </c>
      <c r="AZ2428">
        <v>1.7999999999999999E-2</v>
      </c>
      <c r="BA2428">
        <v>1.0999999999999999E-2</v>
      </c>
      <c r="BB2428">
        <v>1.6E-2</v>
      </c>
      <c r="BC2428">
        <v>1.7999999999999999E-2</v>
      </c>
      <c r="BD2428">
        <v>1.2E-2</v>
      </c>
      <c r="BE2428">
        <v>2.4E-2</v>
      </c>
      <c r="BF2428">
        <v>2.1000000000000001E-2</v>
      </c>
      <c r="BG2428">
        <v>3.2000000000000001E-2</v>
      </c>
      <c r="BH2428">
        <v>2.1999999999999999E-2</v>
      </c>
      <c r="BI2428">
        <v>1.2E-2</v>
      </c>
      <c r="BJ2428">
        <v>1.9E-2</v>
      </c>
      <c r="BK2428">
        <v>1.0999999999999999E-2</v>
      </c>
      <c r="BL2428">
        <v>1.0999999999999999E-2</v>
      </c>
      <c r="BM2428">
        <v>8.9999999999999993E-3</v>
      </c>
      <c r="BN2428">
        <v>8.9999999999999993E-3</v>
      </c>
      <c r="BO2428">
        <v>0.01</v>
      </c>
      <c r="BP2428">
        <v>1.2999999999999999E-2</v>
      </c>
      <c r="BQ2428">
        <v>1.2999999999999999E-2</v>
      </c>
      <c r="BR2428">
        <v>2.1000000000000001E-2</v>
      </c>
      <c r="BS2428">
        <v>1.9E-2</v>
      </c>
      <c r="BT2428">
        <v>2.5999999999999999E-2</v>
      </c>
      <c r="BU2428">
        <v>2.3E-2</v>
      </c>
      <c r="BV2428">
        <v>0.02</v>
      </c>
      <c r="BW2428">
        <v>1.7000000000000001E-2</v>
      </c>
      <c r="BX2428">
        <v>2.5000000000000001E-2</v>
      </c>
      <c r="BY2428">
        <v>1.6E-2</v>
      </c>
      <c r="BZ2428">
        <v>3.1E-2</v>
      </c>
      <c r="CA2428">
        <v>2.5000000000000001E-2</v>
      </c>
      <c r="CB2428">
        <v>1.9E-2</v>
      </c>
      <c r="CC2428">
        <v>2.3E-2</v>
      </c>
      <c r="CD2428">
        <v>2.1999999999999999E-2</v>
      </c>
      <c r="CE2428">
        <v>3.5000000000000003E-2</v>
      </c>
      <c r="CF2428">
        <v>3.4000000000000002E-2</v>
      </c>
      <c r="CG2428">
        <v>2.7E-2</v>
      </c>
      <c r="CH2428">
        <v>1.2999999999999999E-2</v>
      </c>
    </row>
    <row r="2429" spans="1:86" x14ac:dyDescent="0.2">
      <c r="A2429" t="s">
        <v>6035</v>
      </c>
      <c r="B2429" t="s">
        <v>2453</v>
      </c>
      <c r="C2429" t="s">
        <v>188</v>
      </c>
      <c r="D2429" t="s">
        <v>188</v>
      </c>
      <c r="E2429" t="s">
        <v>188</v>
      </c>
      <c r="F2429" t="s">
        <v>188</v>
      </c>
      <c r="G2429" t="s">
        <v>188</v>
      </c>
      <c r="H2429" t="s">
        <v>188</v>
      </c>
      <c r="I2429" t="s">
        <v>188</v>
      </c>
      <c r="J2429" t="s">
        <v>188</v>
      </c>
      <c r="K2429" t="s">
        <v>188</v>
      </c>
      <c r="L2429" t="s">
        <v>188</v>
      </c>
      <c r="M2429" t="s">
        <v>188</v>
      </c>
      <c r="N2429" t="s">
        <v>188</v>
      </c>
      <c r="O2429" t="s">
        <v>188</v>
      </c>
      <c r="P2429" t="s">
        <v>188</v>
      </c>
      <c r="Q2429" t="s">
        <v>188</v>
      </c>
      <c r="R2429" t="s">
        <v>188</v>
      </c>
      <c r="S2429" t="s">
        <v>188</v>
      </c>
      <c r="T2429" t="s">
        <v>188</v>
      </c>
      <c r="U2429" t="s">
        <v>188</v>
      </c>
      <c r="V2429" t="s">
        <v>188</v>
      </c>
      <c r="W2429" t="s">
        <v>188</v>
      </c>
      <c r="X2429" t="s">
        <v>188</v>
      </c>
      <c r="Y2429" t="s">
        <v>188</v>
      </c>
      <c r="Z2429" t="s">
        <v>188</v>
      </c>
      <c r="AA2429" t="s">
        <v>188</v>
      </c>
      <c r="AB2429" t="s">
        <v>188</v>
      </c>
      <c r="AC2429" t="s">
        <v>188</v>
      </c>
      <c r="AD2429" t="s">
        <v>188</v>
      </c>
      <c r="AE2429" t="s">
        <v>188</v>
      </c>
      <c r="AF2429" t="s">
        <v>188</v>
      </c>
      <c r="AG2429" t="s">
        <v>188</v>
      </c>
      <c r="AH2429" t="s">
        <v>188</v>
      </c>
      <c r="AI2429" t="s">
        <v>188</v>
      </c>
      <c r="AJ2429" t="s">
        <v>188</v>
      </c>
      <c r="AK2429" t="s">
        <v>188</v>
      </c>
      <c r="AL2429" t="s">
        <v>188</v>
      </c>
      <c r="AM2429" t="s">
        <v>188</v>
      </c>
      <c r="AN2429" t="s">
        <v>188</v>
      </c>
      <c r="AO2429" t="s">
        <v>188</v>
      </c>
      <c r="AP2429" t="s">
        <v>188</v>
      </c>
      <c r="AQ2429" t="s">
        <v>188</v>
      </c>
      <c r="AR2429" t="s">
        <v>188</v>
      </c>
      <c r="AS2429" t="s">
        <v>188</v>
      </c>
      <c r="AT2429" t="s">
        <v>188</v>
      </c>
      <c r="AU2429" t="s">
        <v>188</v>
      </c>
      <c r="AV2429" t="s">
        <v>188</v>
      </c>
      <c r="AW2429" t="s">
        <v>188</v>
      </c>
      <c r="AX2429" t="s">
        <v>188</v>
      </c>
      <c r="AY2429" t="s">
        <v>188</v>
      </c>
      <c r="AZ2429" t="s">
        <v>188</v>
      </c>
      <c r="BA2429" t="s">
        <v>188</v>
      </c>
      <c r="BB2429" t="s">
        <v>188</v>
      </c>
      <c r="BC2429" t="s">
        <v>188</v>
      </c>
      <c r="BD2429" t="s">
        <v>188</v>
      </c>
      <c r="BE2429" t="s">
        <v>188</v>
      </c>
      <c r="BF2429" t="s">
        <v>188</v>
      </c>
      <c r="BG2429" t="s">
        <v>188</v>
      </c>
      <c r="BH2429" t="s">
        <v>188</v>
      </c>
      <c r="BI2429">
        <v>0.121</v>
      </c>
      <c r="BJ2429" t="s">
        <v>188</v>
      </c>
      <c r="BK2429" t="s">
        <v>188</v>
      </c>
      <c r="BL2429" t="s">
        <v>188</v>
      </c>
      <c r="BM2429" t="s">
        <v>188</v>
      </c>
      <c r="BN2429" t="s">
        <v>188</v>
      </c>
      <c r="BO2429" t="s">
        <v>188</v>
      </c>
      <c r="BP2429" t="s">
        <v>188</v>
      </c>
      <c r="BQ2429" t="s">
        <v>188</v>
      </c>
      <c r="BR2429" t="s">
        <v>188</v>
      </c>
      <c r="BS2429" t="s">
        <v>188</v>
      </c>
      <c r="BT2429" t="s">
        <v>188</v>
      </c>
      <c r="BU2429" t="s">
        <v>188</v>
      </c>
      <c r="BV2429" t="s">
        <v>188</v>
      </c>
      <c r="BW2429" t="s">
        <v>188</v>
      </c>
      <c r="BX2429" t="s">
        <v>188</v>
      </c>
      <c r="BY2429" t="s">
        <v>188</v>
      </c>
      <c r="BZ2429" t="s">
        <v>188</v>
      </c>
      <c r="CA2429" t="s">
        <v>188</v>
      </c>
      <c r="CB2429" t="s">
        <v>188</v>
      </c>
      <c r="CC2429" t="s">
        <v>188</v>
      </c>
      <c r="CD2429" t="s">
        <v>188</v>
      </c>
      <c r="CE2429" t="s">
        <v>188</v>
      </c>
      <c r="CF2429" t="s">
        <v>188</v>
      </c>
      <c r="CG2429" t="s">
        <v>188</v>
      </c>
      <c r="CH2429" t="s">
        <v>188</v>
      </c>
    </row>
    <row r="2430" spans="1:86" x14ac:dyDescent="0.2">
      <c r="A2430" t="s">
        <v>6036</v>
      </c>
      <c r="B2430" t="s">
        <v>2454</v>
      </c>
      <c r="C2430" t="s">
        <v>188</v>
      </c>
      <c r="D2430" t="s">
        <v>188</v>
      </c>
      <c r="E2430" t="s">
        <v>188</v>
      </c>
      <c r="F2430" t="s">
        <v>188</v>
      </c>
      <c r="G2430" t="s">
        <v>188</v>
      </c>
      <c r="H2430" t="s">
        <v>188</v>
      </c>
      <c r="I2430" t="s">
        <v>188</v>
      </c>
      <c r="J2430" t="s">
        <v>188</v>
      </c>
      <c r="K2430" t="s">
        <v>188</v>
      </c>
      <c r="L2430" t="s">
        <v>188</v>
      </c>
      <c r="M2430" t="s">
        <v>188</v>
      </c>
      <c r="N2430" t="s">
        <v>188</v>
      </c>
      <c r="O2430" t="s">
        <v>188</v>
      </c>
      <c r="P2430" t="s">
        <v>188</v>
      </c>
      <c r="Q2430" t="s">
        <v>188</v>
      </c>
      <c r="R2430" t="s">
        <v>188</v>
      </c>
      <c r="S2430" t="s">
        <v>188</v>
      </c>
      <c r="T2430" t="s">
        <v>188</v>
      </c>
      <c r="U2430" t="s">
        <v>188</v>
      </c>
      <c r="V2430" t="s">
        <v>188</v>
      </c>
      <c r="W2430" t="s">
        <v>188</v>
      </c>
      <c r="X2430" t="s">
        <v>188</v>
      </c>
      <c r="Y2430" t="s">
        <v>188</v>
      </c>
      <c r="Z2430" t="s">
        <v>188</v>
      </c>
      <c r="AA2430" t="s">
        <v>188</v>
      </c>
      <c r="AB2430" t="s">
        <v>188</v>
      </c>
      <c r="AC2430" t="s">
        <v>188</v>
      </c>
      <c r="AD2430" t="s">
        <v>188</v>
      </c>
      <c r="AE2430" t="s">
        <v>188</v>
      </c>
      <c r="AF2430" t="s">
        <v>188</v>
      </c>
      <c r="AG2430" t="s">
        <v>188</v>
      </c>
      <c r="AH2430" t="s">
        <v>188</v>
      </c>
      <c r="AI2430" t="s">
        <v>188</v>
      </c>
      <c r="AJ2430" t="s">
        <v>188</v>
      </c>
      <c r="AK2430" t="s">
        <v>188</v>
      </c>
      <c r="AL2430" t="s">
        <v>188</v>
      </c>
      <c r="AM2430" t="s">
        <v>188</v>
      </c>
      <c r="AN2430" t="s">
        <v>188</v>
      </c>
      <c r="AO2430" t="s">
        <v>188</v>
      </c>
      <c r="AP2430" t="s">
        <v>188</v>
      </c>
      <c r="AQ2430" t="s">
        <v>188</v>
      </c>
      <c r="AR2430" t="s">
        <v>188</v>
      </c>
      <c r="AS2430" t="s">
        <v>188</v>
      </c>
      <c r="AT2430" t="s">
        <v>188</v>
      </c>
      <c r="AU2430" t="s">
        <v>188</v>
      </c>
      <c r="AV2430" t="s">
        <v>188</v>
      </c>
      <c r="AW2430" t="s">
        <v>188</v>
      </c>
      <c r="AX2430" t="s">
        <v>188</v>
      </c>
      <c r="AY2430" t="s">
        <v>188</v>
      </c>
      <c r="AZ2430" t="s">
        <v>188</v>
      </c>
      <c r="BA2430" t="s">
        <v>188</v>
      </c>
      <c r="BB2430" t="s">
        <v>188</v>
      </c>
      <c r="BC2430" t="s">
        <v>188</v>
      </c>
      <c r="BD2430" t="s">
        <v>188</v>
      </c>
      <c r="BE2430" t="s">
        <v>188</v>
      </c>
      <c r="BF2430" t="s">
        <v>188</v>
      </c>
      <c r="BG2430" t="s">
        <v>188</v>
      </c>
      <c r="BH2430" t="s">
        <v>188</v>
      </c>
      <c r="BI2430" t="s">
        <v>188</v>
      </c>
      <c r="BJ2430" t="s">
        <v>188</v>
      </c>
      <c r="BK2430" t="s">
        <v>188</v>
      </c>
      <c r="BL2430" t="s">
        <v>188</v>
      </c>
      <c r="BM2430" t="s">
        <v>188</v>
      </c>
      <c r="BN2430" t="s">
        <v>188</v>
      </c>
      <c r="BO2430" t="s">
        <v>188</v>
      </c>
      <c r="BP2430" t="s">
        <v>188</v>
      </c>
      <c r="BQ2430" t="s">
        <v>188</v>
      </c>
      <c r="BR2430">
        <v>0.25900000000000001</v>
      </c>
      <c r="BS2430" t="s">
        <v>188</v>
      </c>
      <c r="BT2430" t="s">
        <v>188</v>
      </c>
      <c r="BU2430" t="s">
        <v>188</v>
      </c>
      <c r="BV2430" t="s">
        <v>188</v>
      </c>
      <c r="BW2430" t="s">
        <v>188</v>
      </c>
      <c r="BX2430" t="s">
        <v>194</v>
      </c>
      <c r="BY2430" t="s">
        <v>188</v>
      </c>
      <c r="BZ2430" t="s">
        <v>188</v>
      </c>
      <c r="CA2430" t="s">
        <v>188</v>
      </c>
      <c r="CB2430" t="s">
        <v>188</v>
      </c>
      <c r="CC2430" t="s">
        <v>188</v>
      </c>
      <c r="CD2430" t="s">
        <v>188</v>
      </c>
      <c r="CE2430" t="s">
        <v>188</v>
      </c>
      <c r="CF2430" t="s">
        <v>188</v>
      </c>
      <c r="CG2430" t="s">
        <v>188</v>
      </c>
      <c r="CH2430" t="s">
        <v>188</v>
      </c>
    </row>
    <row r="2431" spans="1:86" x14ac:dyDescent="0.2">
      <c r="A2431" t="s">
        <v>6037</v>
      </c>
      <c r="B2431" t="s">
        <v>2455</v>
      </c>
      <c r="C2431" t="s">
        <v>188</v>
      </c>
      <c r="D2431" t="s">
        <v>188</v>
      </c>
      <c r="E2431" t="s">
        <v>188</v>
      </c>
      <c r="F2431" t="s">
        <v>188</v>
      </c>
      <c r="G2431" t="s">
        <v>188</v>
      </c>
      <c r="H2431" t="s">
        <v>188</v>
      </c>
      <c r="I2431" t="s">
        <v>188</v>
      </c>
      <c r="J2431" t="s">
        <v>188</v>
      </c>
      <c r="K2431" t="s">
        <v>188</v>
      </c>
      <c r="L2431" t="s">
        <v>188</v>
      </c>
      <c r="M2431" t="s">
        <v>188</v>
      </c>
      <c r="N2431" t="s">
        <v>188</v>
      </c>
      <c r="O2431" t="s">
        <v>188</v>
      </c>
      <c r="P2431" t="s">
        <v>188</v>
      </c>
      <c r="Q2431" t="s">
        <v>188</v>
      </c>
      <c r="R2431" t="s">
        <v>188</v>
      </c>
      <c r="S2431" t="s">
        <v>188</v>
      </c>
      <c r="T2431" t="s">
        <v>188</v>
      </c>
      <c r="U2431" t="s">
        <v>188</v>
      </c>
      <c r="V2431" t="s">
        <v>188</v>
      </c>
      <c r="W2431" t="s">
        <v>188</v>
      </c>
      <c r="X2431" t="s">
        <v>188</v>
      </c>
      <c r="Y2431" t="s">
        <v>188</v>
      </c>
      <c r="Z2431" t="s">
        <v>188</v>
      </c>
      <c r="AA2431" t="s">
        <v>188</v>
      </c>
      <c r="AB2431" t="s">
        <v>188</v>
      </c>
      <c r="AC2431" t="s">
        <v>188</v>
      </c>
      <c r="AD2431" t="s">
        <v>188</v>
      </c>
      <c r="AE2431" t="s">
        <v>188</v>
      </c>
      <c r="AF2431" t="s">
        <v>188</v>
      </c>
      <c r="AG2431" t="s">
        <v>188</v>
      </c>
      <c r="AH2431" t="s">
        <v>188</v>
      </c>
      <c r="AI2431" t="s">
        <v>188</v>
      </c>
      <c r="AJ2431" t="s">
        <v>188</v>
      </c>
      <c r="AK2431" t="s">
        <v>188</v>
      </c>
      <c r="AL2431" t="s">
        <v>188</v>
      </c>
      <c r="AM2431" t="s">
        <v>188</v>
      </c>
      <c r="AN2431" t="s">
        <v>188</v>
      </c>
      <c r="AO2431" t="s">
        <v>188</v>
      </c>
      <c r="AP2431" t="s">
        <v>188</v>
      </c>
      <c r="AQ2431" t="s">
        <v>188</v>
      </c>
      <c r="AR2431" t="s">
        <v>188</v>
      </c>
      <c r="AS2431" t="s">
        <v>188</v>
      </c>
      <c r="AT2431" t="s">
        <v>188</v>
      </c>
      <c r="AU2431" t="s">
        <v>188</v>
      </c>
      <c r="AV2431" t="s">
        <v>188</v>
      </c>
      <c r="AW2431" t="s">
        <v>188</v>
      </c>
      <c r="AX2431" t="s">
        <v>188</v>
      </c>
      <c r="AY2431" t="s">
        <v>188</v>
      </c>
      <c r="AZ2431" t="s">
        <v>188</v>
      </c>
      <c r="BA2431" t="s">
        <v>188</v>
      </c>
      <c r="BB2431" t="s">
        <v>188</v>
      </c>
      <c r="BC2431" t="s">
        <v>188</v>
      </c>
      <c r="BD2431" t="s">
        <v>188</v>
      </c>
      <c r="BE2431" t="s">
        <v>188</v>
      </c>
      <c r="BF2431" t="s">
        <v>188</v>
      </c>
      <c r="BG2431" t="s">
        <v>188</v>
      </c>
      <c r="BH2431" t="s">
        <v>188</v>
      </c>
      <c r="BI2431">
        <v>0.121</v>
      </c>
      <c r="BJ2431" t="s">
        <v>188</v>
      </c>
      <c r="BK2431" t="s">
        <v>188</v>
      </c>
      <c r="BL2431" t="s">
        <v>188</v>
      </c>
      <c r="BM2431" t="s">
        <v>188</v>
      </c>
      <c r="BN2431" t="s">
        <v>188</v>
      </c>
      <c r="BO2431" t="s">
        <v>188</v>
      </c>
      <c r="BP2431" t="s">
        <v>188</v>
      </c>
      <c r="BQ2431" t="s">
        <v>188</v>
      </c>
      <c r="BR2431">
        <v>-0.25900000000000001</v>
      </c>
      <c r="BS2431" t="s">
        <v>188</v>
      </c>
      <c r="BT2431" t="s">
        <v>188</v>
      </c>
      <c r="BU2431" t="s">
        <v>188</v>
      </c>
      <c r="BV2431" t="s">
        <v>188</v>
      </c>
      <c r="BW2431" t="s">
        <v>188</v>
      </c>
      <c r="BX2431" t="s">
        <v>194</v>
      </c>
      <c r="BY2431" t="s">
        <v>188</v>
      </c>
      <c r="BZ2431" t="s">
        <v>188</v>
      </c>
      <c r="CA2431" t="s">
        <v>188</v>
      </c>
      <c r="CB2431" t="s">
        <v>188</v>
      </c>
      <c r="CC2431" t="s">
        <v>188</v>
      </c>
      <c r="CD2431" t="s">
        <v>188</v>
      </c>
      <c r="CE2431" t="s">
        <v>188</v>
      </c>
      <c r="CF2431" t="s">
        <v>188</v>
      </c>
      <c r="CG2431" t="s">
        <v>188</v>
      </c>
      <c r="CH2431" t="s">
        <v>188</v>
      </c>
    </row>
    <row r="2432" spans="1:86" x14ac:dyDescent="0.2">
      <c r="A2432" t="s">
        <v>6038</v>
      </c>
      <c r="B2432" t="s">
        <v>2456</v>
      </c>
      <c r="C2432" t="s">
        <v>188</v>
      </c>
      <c r="D2432">
        <v>5.0000000000000001E-3</v>
      </c>
      <c r="E2432">
        <v>2E-3</v>
      </c>
      <c r="F2432">
        <v>3.0000000000000001E-3</v>
      </c>
      <c r="G2432" t="s">
        <v>188</v>
      </c>
      <c r="H2432" t="s">
        <v>188</v>
      </c>
      <c r="I2432" t="s">
        <v>188</v>
      </c>
      <c r="J2432" t="s">
        <v>188</v>
      </c>
      <c r="K2432">
        <v>1.6E-2</v>
      </c>
      <c r="L2432" t="s">
        <v>188</v>
      </c>
      <c r="M2432" t="s">
        <v>188</v>
      </c>
      <c r="N2432" t="s">
        <v>188</v>
      </c>
      <c r="O2432" t="s">
        <v>188</v>
      </c>
      <c r="P2432" t="s">
        <v>188</v>
      </c>
      <c r="Q2432" t="s">
        <v>188</v>
      </c>
      <c r="R2432" t="s">
        <v>188</v>
      </c>
      <c r="S2432" t="s">
        <v>188</v>
      </c>
      <c r="T2432" t="s">
        <v>188</v>
      </c>
      <c r="U2432" t="s">
        <v>188</v>
      </c>
      <c r="V2432" t="s">
        <v>188</v>
      </c>
      <c r="W2432" t="s">
        <v>188</v>
      </c>
      <c r="X2432" t="s">
        <v>188</v>
      </c>
      <c r="Y2432" t="s">
        <v>188</v>
      </c>
      <c r="Z2432" t="s">
        <v>188</v>
      </c>
      <c r="AA2432" t="s">
        <v>188</v>
      </c>
      <c r="AB2432" t="s">
        <v>188</v>
      </c>
      <c r="AC2432" t="s">
        <v>188</v>
      </c>
      <c r="AD2432" t="s">
        <v>188</v>
      </c>
      <c r="AE2432" t="s">
        <v>188</v>
      </c>
      <c r="AF2432" t="s">
        <v>188</v>
      </c>
      <c r="AG2432" t="s">
        <v>188</v>
      </c>
      <c r="AH2432" t="s">
        <v>188</v>
      </c>
      <c r="AI2432" t="s">
        <v>188</v>
      </c>
      <c r="AJ2432" t="s">
        <v>188</v>
      </c>
      <c r="AK2432" t="s">
        <v>188</v>
      </c>
      <c r="AL2432" t="s">
        <v>188</v>
      </c>
      <c r="AM2432" t="s">
        <v>188</v>
      </c>
      <c r="AN2432" t="s">
        <v>188</v>
      </c>
      <c r="AO2432">
        <v>7.0000000000000001E-3</v>
      </c>
      <c r="AP2432">
        <v>2E-3</v>
      </c>
      <c r="AQ2432" t="s">
        <v>188</v>
      </c>
      <c r="AR2432" t="s">
        <v>188</v>
      </c>
      <c r="AS2432" t="s">
        <v>188</v>
      </c>
      <c r="AT2432" t="s">
        <v>188</v>
      </c>
      <c r="AU2432" t="s">
        <v>188</v>
      </c>
      <c r="AV2432" t="s">
        <v>188</v>
      </c>
      <c r="AW2432" t="s">
        <v>188</v>
      </c>
      <c r="AX2432" t="s">
        <v>188</v>
      </c>
      <c r="AY2432" t="s">
        <v>188</v>
      </c>
      <c r="AZ2432">
        <v>3.0000000000000001E-3</v>
      </c>
      <c r="BA2432">
        <v>6.0000000000000001E-3</v>
      </c>
      <c r="BB2432" t="s">
        <v>188</v>
      </c>
      <c r="BC2432" t="s">
        <v>188</v>
      </c>
      <c r="BD2432" t="s">
        <v>188</v>
      </c>
      <c r="BE2432" t="s">
        <v>188</v>
      </c>
      <c r="BF2432" t="s">
        <v>188</v>
      </c>
      <c r="BG2432" t="s">
        <v>188</v>
      </c>
      <c r="BH2432" t="s">
        <v>188</v>
      </c>
      <c r="BI2432" t="s">
        <v>188</v>
      </c>
      <c r="BJ2432" t="s">
        <v>188</v>
      </c>
      <c r="BK2432" t="s">
        <v>188</v>
      </c>
      <c r="BL2432" t="s">
        <v>188</v>
      </c>
      <c r="BM2432" t="s">
        <v>188</v>
      </c>
      <c r="BN2432" t="s">
        <v>188</v>
      </c>
      <c r="BO2432" t="s">
        <v>188</v>
      </c>
      <c r="BP2432" t="s">
        <v>188</v>
      </c>
      <c r="BQ2432" t="s">
        <v>188</v>
      </c>
      <c r="BR2432" t="s">
        <v>188</v>
      </c>
      <c r="BS2432" t="s">
        <v>188</v>
      </c>
      <c r="BT2432" t="s">
        <v>188</v>
      </c>
      <c r="BU2432" t="s">
        <v>188</v>
      </c>
      <c r="BV2432" t="s">
        <v>188</v>
      </c>
      <c r="BW2432" t="s">
        <v>188</v>
      </c>
      <c r="BX2432" t="s">
        <v>188</v>
      </c>
      <c r="BY2432" t="s">
        <v>188</v>
      </c>
      <c r="BZ2432" t="s">
        <v>188</v>
      </c>
      <c r="CA2432" t="s">
        <v>188</v>
      </c>
      <c r="CB2432" t="s">
        <v>188</v>
      </c>
      <c r="CC2432" t="s">
        <v>188</v>
      </c>
      <c r="CD2432" t="s">
        <v>188</v>
      </c>
      <c r="CE2432" t="s">
        <v>188</v>
      </c>
      <c r="CF2432" t="s">
        <v>188</v>
      </c>
      <c r="CG2432" t="s">
        <v>188</v>
      </c>
      <c r="CH2432" t="s">
        <v>188</v>
      </c>
    </row>
    <row r="2433" spans="1:86" x14ac:dyDescent="0.2">
      <c r="A2433" t="s">
        <v>6039</v>
      </c>
      <c r="B2433" t="s">
        <v>2457</v>
      </c>
      <c r="C2433" t="s">
        <v>188</v>
      </c>
      <c r="D2433">
        <v>3.0000000000000001E-3</v>
      </c>
      <c r="E2433">
        <v>6.3E-2</v>
      </c>
      <c r="F2433">
        <v>5.0000000000000001E-3</v>
      </c>
      <c r="G2433">
        <v>2E-3</v>
      </c>
      <c r="H2433">
        <v>5.5E-2</v>
      </c>
      <c r="I2433">
        <v>1E-3</v>
      </c>
      <c r="J2433">
        <v>5.0000000000000001E-3</v>
      </c>
      <c r="K2433">
        <v>7.0000000000000001E-3</v>
      </c>
      <c r="L2433">
        <v>2E-3</v>
      </c>
      <c r="M2433">
        <v>1E-3</v>
      </c>
      <c r="N2433">
        <v>5.5E-2</v>
      </c>
      <c r="O2433">
        <v>1E-3</v>
      </c>
      <c r="P2433">
        <v>1E-3</v>
      </c>
      <c r="Q2433">
        <v>4.0000000000000001E-3</v>
      </c>
      <c r="R2433">
        <v>5.0000000000000001E-3</v>
      </c>
      <c r="S2433">
        <v>1E-3</v>
      </c>
      <c r="T2433">
        <v>8.7999999999999995E-2</v>
      </c>
      <c r="U2433" t="s">
        <v>188</v>
      </c>
      <c r="V2433" t="s">
        <v>188</v>
      </c>
      <c r="W2433">
        <v>3.7999999999999999E-2</v>
      </c>
      <c r="X2433">
        <v>0.06</v>
      </c>
      <c r="Y2433" t="s">
        <v>188</v>
      </c>
      <c r="Z2433">
        <v>2E-3</v>
      </c>
      <c r="AA2433">
        <v>0.38300000000000001</v>
      </c>
      <c r="AB2433">
        <v>7.0999999999999994E-2</v>
      </c>
      <c r="AC2433">
        <v>2.5000000000000001E-2</v>
      </c>
      <c r="AD2433">
        <v>1.6E-2</v>
      </c>
      <c r="AE2433">
        <v>1.2E-2</v>
      </c>
      <c r="AF2433" t="s">
        <v>188</v>
      </c>
      <c r="AG2433" t="s">
        <v>188</v>
      </c>
      <c r="AH2433" t="s">
        <v>188</v>
      </c>
      <c r="AI2433" t="s">
        <v>188</v>
      </c>
      <c r="AJ2433">
        <v>4.5999999999999999E-2</v>
      </c>
      <c r="AK2433" t="s">
        <v>188</v>
      </c>
      <c r="AL2433" t="s">
        <v>188</v>
      </c>
      <c r="AM2433">
        <v>1.6E-2</v>
      </c>
      <c r="AN2433">
        <v>0.16800000000000001</v>
      </c>
      <c r="AO2433">
        <v>2.1000000000000001E-2</v>
      </c>
      <c r="AP2433">
        <v>0.20300000000000001</v>
      </c>
      <c r="AQ2433">
        <v>0.439</v>
      </c>
      <c r="AR2433">
        <v>6.0000000000000001E-3</v>
      </c>
      <c r="AS2433">
        <v>0.10299999999999999</v>
      </c>
      <c r="AT2433" t="s">
        <v>188</v>
      </c>
      <c r="AU2433" t="s">
        <v>188</v>
      </c>
      <c r="AV2433" t="s">
        <v>188</v>
      </c>
      <c r="AW2433">
        <v>1.4E-2</v>
      </c>
      <c r="AX2433">
        <v>0.03</v>
      </c>
      <c r="AY2433">
        <v>0.19800000000000001</v>
      </c>
      <c r="AZ2433" t="s">
        <v>188</v>
      </c>
      <c r="BA2433">
        <v>6.7000000000000004E-2</v>
      </c>
      <c r="BB2433">
        <v>2.3E-2</v>
      </c>
      <c r="BC2433">
        <v>0.16900000000000001</v>
      </c>
      <c r="BD2433">
        <v>0.375</v>
      </c>
      <c r="BE2433" t="s">
        <v>188</v>
      </c>
      <c r="BF2433">
        <v>1.4999999999999999E-2</v>
      </c>
      <c r="BG2433" t="s">
        <v>188</v>
      </c>
      <c r="BH2433" t="s">
        <v>188</v>
      </c>
      <c r="BI2433">
        <v>0.13500000000000001</v>
      </c>
      <c r="BJ2433">
        <v>0.157</v>
      </c>
      <c r="BK2433">
        <v>0.1</v>
      </c>
      <c r="BL2433">
        <v>8.1000000000000003E-2</v>
      </c>
      <c r="BM2433">
        <v>0.09</v>
      </c>
      <c r="BN2433">
        <v>4.2000000000000003E-2</v>
      </c>
      <c r="BO2433">
        <v>0.24099999999999999</v>
      </c>
      <c r="BP2433" t="s">
        <v>188</v>
      </c>
      <c r="BQ2433" t="s">
        <v>188</v>
      </c>
      <c r="BR2433">
        <v>6.0999999999999999E-2</v>
      </c>
      <c r="BS2433" t="s">
        <v>188</v>
      </c>
      <c r="BT2433" t="s">
        <v>188</v>
      </c>
      <c r="BU2433">
        <v>3.2000000000000001E-2</v>
      </c>
      <c r="BV2433">
        <v>3.5999999999999997E-2</v>
      </c>
      <c r="BW2433">
        <v>0.215</v>
      </c>
      <c r="BX2433" t="s">
        <v>188</v>
      </c>
      <c r="BY2433" t="s">
        <v>188</v>
      </c>
      <c r="BZ2433" t="s">
        <v>188</v>
      </c>
      <c r="CA2433">
        <v>0.53800000000000003</v>
      </c>
      <c r="CB2433" t="s">
        <v>188</v>
      </c>
      <c r="CC2433" t="s">
        <v>188</v>
      </c>
      <c r="CD2433" t="s">
        <v>188</v>
      </c>
      <c r="CE2433" t="s">
        <v>188</v>
      </c>
      <c r="CF2433" t="s">
        <v>188</v>
      </c>
      <c r="CG2433" t="s">
        <v>188</v>
      </c>
      <c r="CH2433" t="s">
        <v>188</v>
      </c>
    </row>
    <row r="2434" spans="1:86" x14ac:dyDescent="0.2">
      <c r="A2434" t="s">
        <v>6040</v>
      </c>
      <c r="B2434" t="s">
        <v>2458</v>
      </c>
      <c r="C2434" t="s">
        <v>188</v>
      </c>
      <c r="D2434">
        <v>2E-3</v>
      </c>
      <c r="E2434">
        <v>-6.0999999999999999E-2</v>
      </c>
      <c r="F2434">
        <v>-2E-3</v>
      </c>
      <c r="G2434">
        <v>-2E-3</v>
      </c>
      <c r="H2434">
        <v>-5.5E-2</v>
      </c>
      <c r="I2434">
        <v>-1E-3</v>
      </c>
      <c r="J2434">
        <v>-5.0000000000000001E-3</v>
      </c>
      <c r="K2434">
        <v>8.9999999999999993E-3</v>
      </c>
      <c r="L2434">
        <v>-2E-3</v>
      </c>
      <c r="M2434">
        <v>-1E-3</v>
      </c>
      <c r="N2434">
        <v>-5.5E-2</v>
      </c>
      <c r="O2434">
        <v>-1E-3</v>
      </c>
      <c r="P2434">
        <v>-1E-3</v>
      </c>
      <c r="Q2434">
        <v>-4.0000000000000001E-3</v>
      </c>
      <c r="R2434">
        <v>-5.0000000000000001E-3</v>
      </c>
      <c r="S2434">
        <v>-1E-3</v>
      </c>
      <c r="T2434">
        <v>-8.7999999999999995E-2</v>
      </c>
      <c r="U2434" t="s">
        <v>188</v>
      </c>
      <c r="V2434" t="s">
        <v>188</v>
      </c>
      <c r="W2434">
        <v>-3.7999999999999999E-2</v>
      </c>
      <c r="X2434">
        <v>-0.06</v>
      </c>
      <c r="Y2434" t="s">
        <v>188</v>
      </c>
      <c r="Z2434">
        <v>-2E-3</v>
      </c>
      <c r="AA2434">
        <v>-0.38300000000000001</v>
      </c>
      <c r="AB2434">
        <v>-7.0999999999999994E-2</v>
      </c>
      <c r="AC2434">
        <v>-2.5000000000000001E-2</v>
      </c>
      <c r="AD2434">
        <v>-1.6E-2</v>
      </c>
      <c r="AE2434">
        <v>-1.2E-2</v>
      </c>
      <c r="AF2434" t="s">
        <v>188</v>
      </c>
      <c r="AG2434" t="s">
        <v>188</v>
      </c>
      <c r="AH2434" t="s">
        <v>188</v>
      </c>
      <c r="AI2434" t="s">
        <v>188</v>
      </c>
      <c r="AJ2434">
        <v>-4.5999999999999999E-2</v>
      </c>
      <c r="AK2434" t="s">
        <v>188</v>
      </c>
      <c r="AL2434" t="s">
        <v>188</v>
      </c>
      <c r="AM2434">
        <v>-1.6E-2</v>
      </c>
      <c r="AN2434">
        <v>-0.16800000000000001</v>
      </c>
      <c r="AO2434">
        <v>-1.4E-2</v>
      </c>
      <c r="AP2434">
        <v>-0.20100000000000001</v>
      </c>
      <c r="AQ2434">
        <v>-0.439</v>
      </c>
      <c r="AR2434">
        <v>-6.0000000000000001E-3</v>
      </c>
      <c r="AS2434">
        <v>-0.10299999999999999</v>
      </c>
      <c r="AT2434" t="s">
        <v>188</v>
      </c>
      <c r="AU2434" t="s">
        <v>188</v>
      </c>
      <c r="AV2434" t="s">
        <v>188</v>
      </c>
      <c r="AW2434">
        <v>-1.4E-2</v>
      </c>
      <c r="AX2434">
        <v>-0.03</v>
      </c>
      <c r="AY2434">
        <v>-0.19800000000000001</v>
      </c>
      <c r="AZ2434">
        <v>3.0000000000000001E-3</v>
      </c>
      <c r="BA2434">
        <v>-6.0999999999999999E-2</v>
      </c>
      <c r="BB2434">
        <v>-2.3E-2</v>
      </c>
      <c r="BC2434">
        <v>-0.16900000000000001</v>
      </c>
      <c r="BD2434">
        <v>-0.375</v>
      </c>
      <c r="BE2434" t="s">
        <v>188</v>
      </c>
      <c r="BF2434">
        <v>-1.4999999999999999E-2</v>
      </c>
      <c r="BG2434" t="s">
        <v>188</v>
      </c>
      <c r="BH2434" t="s">
        <v>188</v>
      </c>
      <c r="BI2434">
        <v>-0.13500000000000001</v>
      </c>
      <c r="BJ2434">
        <v>-0.157</v>
      </c>
      <c r="BK2434">
        <v>-0.1</v>
      </c>
      <c r="BL2434">
        <v>-8.1000000000000003E-2</v>
      </c>
      <c r="BM2434">
        <v>-0.09</v>
      </c>
      <c r="BN2434">
        <v>-4.2000000000000003E-2</v>
      </c>
      <c r="BO2434">
        <v>-0.24099999999999999</v>
      </c>
      <c r="BP2434" t="s">
        <v>188</v>
      </c>
      <c r="BQ2434" t="s">
        <v>188</v>
      </c>
      <c r="BR2434">
        <v>-6.0999999999999999E-2</v>
      </c>
      <c r="BS2434" t="s">
        <v>188</v>
      </c>
      <c r="BT2434" t="s">
        <v>188</v>
      </c>
      <c r="BU2434">
        <v>-3.2000000000000001E-2</v>
      </c>
      <c r="BV2434">
        <v>-3.5999999999999997E-2</v>
      </c>
      <c r="BW2434">
        <v>-0.215</v>
      </c>
      <c r="BX2434" t="s">
        <v>188</v>
      </c>
      <c r="BY2434" t="s">
        <v>188</v>
      </c>
      <c r="BZ2434" t="s">
        <v>188</v>
      </c>
      <c r="CA2434">
        <v>-0.53800000000000003</v>
      </c>
      <c r="CB2434" t="s">
        <v>188</v>
      </c>
      <c r="CC2434" t="s">
        <v>188</v>
      </c>
      <c r="CD2434" t="s">
        <v>188</v>
      </c>
      <c r="CE2434" t="s">
        <v>188</v>
      </c>
      <c r="CF2434" t="s">
        <v>188</v>
      </c>
      <c r="CG2434" t="s">
        <v>188</v>
      </c>
      <c r="CH2434" t="s">
        <v>188</v>
      </c>
    </row>
    <row r="2435" spans="1:86" x14ac:dyDescent="0.2">
      <c r="A2435" t="s">
        <v>6041</v>
      </c>
      <c r="B2435" t="s">
        <v>2459</v>
      </c>
      <c r="C2435" t="s">
        <v>188</v>
      </c>
      <c r="D2435" t="s">
        <v>188</v>
      </c>
      <c r="E2435" t="s">
        <v>188</v>
      </c>
      <c r="F2435" t="s">
        <v>188</v>
      </c>
      <c r="G2435" t="s">
        <v>188</v>
      </c>
      <c r="H2435" t="s">
        <v>188</v>
      </c>
      <c r="I2435" t="s">
        <v>188</v>
      </c>
      <c r="J2435" t="s">
        <v>188</v>
      </c>
      <c r="K2435" t="s">
        <v>188</v>
      </c>
      <c r="L2435" t="s">
        <v>188</v>
      </c>
      <c r="M2435" t="s">
        <v>188</v>
      </c>
      <c r="N2435" t="s">
        <v>188</v>
      </c>
      <c r="O2435" t="s">
        <v>188</v>
      </c>
      <c r="P2435" t="s">
        <v>188</v>
      </c>
      <c r="Q2435" t="s">
        <v>188</v>
      </c>
      <c r="R2435" t="s">
        <v>188</v>
      </c>
      <c r="S2435" t="s">
        <v>188</v>
      </c>
      <c r="T2435" t="s">
        <v>188</v>
      </c>
      <c r="U2435" t="s">
        <v>188</v>
      </c>
      <c r="V2435" t="s">
        <v>188</v>
      </c>
      <c r="W2435" t="s">
        <v>188</v>
      </c>
      <c r="X2435" t="s">
        <v>188</v>
      </c>
      <c r="Y2435" t="s">
        <v>188</v>
      </c>
      <c r="Z2435" t="s">
        <v>188</v>
      </c>
      <c r="AA2435" t="s">
        <v>188</v>
      </c>
      <c r="AB2435" t="s">
        <v>188</v>
      </c>
      <c r="AC2435" t="s">
        <v>188</v>
      </c>
      <c r="AD2435" t="s">
        <v>188</v>
      </c>
      <c r="AE2435" t="s">
        <v>188</v>
      </c>
      <c r="AF2435" t="s">
        <v>188</v>
      </c>
      <c r="AG2435" t="s">
        <v>194</v>
      </c>
      <c r="AH2435" t="s">
        <v>188</v>
      </c>
      <c r="AI2435" t="s">
        <v>188</v>
      </c>
      <c r="AJ2435" t="s">
        <v>188</v>
      </c>
      <c r="AK2435" t="s">
        <v>188</v>
      </c>
      <c r="AL2435" t="s">
        <v>188</v>
      </c>
      <c r="AM2435" t="s">
        <v>188</v>
      </c>
      <c r="AN2435" t="s">
        <v>188</v>
      </c>
      <c r="AO2435" t="s">
        <v>188</v>
      </c>
      <c r="AP2435" t="s">
        <v>188</v>
      </c>
      <c r="AQ2435" t="s">
        <v>194</v>
      </c>
      <c r="AR2435" t="s">
        <v>188</v>
      </c>
      <c r="AS2435" t="s">
        <v>188</v>
      </c>
      <c r="AT2435" t="s">
        <v>188</v>
      </c>
      <c r="AU2435" t="s">
        <v>188</v>
      </c>
      <c r="AV2435" t="s">
        <v>188</v>
      </c>
      <c r="AW2435" t="s">
        <v>188</v>
      </c>
      <c r="AX2435" t="s">
        <v>188</v>
      </c>
      <c r="AY2435" t="s">
        <v>188</v>
      </c>
      <c r="AZ2435" t="s">
        <v>188</v>
      </c>
      <c r="BA2435" t="s">
        <v>188</v>
      </c>
      <c r="BB2435" t="s">
        <v>188</v>
      </c>
      <c r="BC2435" t="s">
        <v>188</v>
      </c>
      <c r="BD2435" t="s">
        <v>188</v>
      </c>
      <c r="BE2435" t="s">
        <v>188</v>
      </c>
      <c r="BF2435" t="s">
        <v>188</v>
      </c>
      <c r="BG2435" t="s">
        <v>188</v>
      </c>
      <c r="BH2435" t="s">
        <v>188</v>
      </c>
      <c r="BI2435" t="s">
        <v>188</v>
      </c>
      <c r="BJ2435" t="s">
        <v>188</v>
      </c>
      <c r="BK2435" t="s">
        <v>188</v>
      </c>
      <c r="BL2435" t="s">
        <v>188</v>
      </c>
      <c r="BM2435" t="s">
        <v>188</v>
      </c>
      <c r="BN2435" t="s">
        <v>188</v>
      </c>
      <c r="BO2435" t="s">
        <v>188</v>
      </c>
      <c r="BP2435" t="s">
        <v>188</v>
      </c>
      <c r="BQ2435" t="s">
        <v>188</v>
      </c>
      <c r="BR2435" t="s">
        <v>188</v>
      </c>
      <c r="BS2435" t="s">
        <v>188</v>
      </c>
      <c r="BT2435" t="s">
        <v>188</v>
      </c>
      <c r="BU2435" t="s">
        <v>188</v>
      </c>
      <c r="BV2435" t="s">
        <v>188</v>
      </c>
      <c r="BW2435" t="s">
        <v>194</v>
      </c>
      <c r="BX2435" t="s">
        <v>188</v>
      </c>
      <c r="BY2435" t="s">
        <v>188</v>
      </c>
      <c r="BZ2435" t="s">
        <v>188</v>
      </c>
      <c r="CA2435">
        <v>1E-3</v>
      </c>
      <c r="CB2435">
        <v>1E-3</v>
      </c>
      <c r="CC2435" t="s">
        <v>194</v>
      </c>
      <c r="CD2435" t="s">
        <v>188</v>
      </c>
      <c r="CE2435" t="s">
        <v>188</v>
      </c>
      <c r="CF2435" t="s">
        <v>188</v>
      </c>
      <c r="CG2435" t="s">
        <v>194</v>
      </c>
      <c r="CH2435" t="s">
        <v>194</v>
      </c>
    </row>
    <row r="2436" spans="1:86" x14ac:dyDescent="0.2">
      <c r="A2436" t="s">
        <v>6042</v>
      </c>
      <c r="B2436" t="s">
        <v>2460</v>
      </c>
      <c r="C2436">
        <v>6.0000000000000001E-3</v>
      </c>
      <c r="D2436" t="s">
        <v>188</v>
      </c>
      <c r="E2436" t="s">
        <v>188</v>
      </c>
      <c r="F2436" t="s">
        <v>188</v>
      </c>
      <c r="G2436" t="s">
        <v>188</v>
      </c>
      <c r="H2436" t="s">
        <v>188</v>
      </c>
      <c r="I2436" t="s">
        <v>188</v>
      </c>
      <c r="J2436" t="s">
        <v>188</v>
      </c>
      <c r="K2436" t="s">
        <v>188</v>
      </c>
      <c r="L2436" t="s">
        <v>188</v>
      </c>
      <c r="M2436" t="s">
        <v>188</v>
      </c>
      <c r="N2436" t="s">
        <v>188</v>
      </c>
      <c r="O2436" t="s">
        <v>188</v>
      </c>
      <c r="P2436" t="s">
        <v>188</v>
      </c>
      <c r="Q2436">
        <v>4.0000000000000001E-3</v>
      </c>
      <c r="R2436" t="s">
        <v>188</v>
      </c>
      <c r="S2436" t="s">
        <v>188</v>
      </c>
      <c r="T2436" t="s">
        <v>188</v>
      </c>
      <c r="U2436" t="s">
        <v>188</v>
      </c>
      <c r="V2436" t="s">
        <v>188</v>
      </c>
      <c r="W2436" t="s">
        <v>188</v>
      </c>
      <c r="X2436" t="s">
        <v>188</v>
      </c>
      <c r="Y2436">
        <v>4.0000000000000001E-3</v>
      </c>
      <c r="Z2436" t="s">
        <v>188</v>
      </c>
      <c r="AA2436" t="s">
        <v>188</v>
      </c>
      <c r="AB2436" t="s">
        <v>188</v>
      </c>
      <c r="AC2436" t="s">
        <v>188</v>
      </c>
      <c r="AD2436" t="s">
        <v>188</v>
      </c>
      <c r="AE2436">
        <v>1.2E-2</v>
      </c>
      <c r="AF2436" t="s">
        <v>188</v>
      </c>
      <c r="AG2436" t="s">
        <v>194</v>
      </c>
      <c r="AH2436" t="s">
        <v>188</v>
      </c>
      <c r="AI2436" t="s">
        <v>188</v>
      </c>
      <c r="AJ2436" t="s">
        <v>188</v>
      </c>
      <c r="AK2436" t="s">
        <v>188</v>
      </c>
      <c r="AL2436" t="s">
        <v>188</v>
      </c>
      <c r="AM2436" t="s">
        <v>188</v>
      </c>
      <c r="AN2436" t="s">
        <v>188</v>
      </c>
      <c r="AO2436" t="s">
        <v>188</v>
      </c>
      <c r="AP2436" t="s">
        <v>188</v>
      </c>
      <c r="AQ2436" t="s">
        <v>194</v>
      </c>
      <c r="AR2436" t="s">
        <v>188</v>
      </c>
      <c r="AS2436" t="s">
        <v>188</v>
      </c>
      <c r="AT2436" t="s">
        <v>188</v>
      </c>
      <c r="AU2436" t="s">
        <v>188</v>
      </c>
      <c r="AV2436" t="s">
        <v>188</v>
      </c>
      <c r="AW2436" t="s">
        <v>188</v>
      </c>
      <c r="AX2436" t="s">
        <v>188</v>
      </c>
      <c r="AY2436" t="s">
        <v>188</v>
      </c>
      <c r="AZ2436" t="s">
        <v>188</v>
      </c>
      <c r="BA2436" t="s">
        <v>188</v>
      </c>
      <c r="BB2436" t="s">
        <v>188</v>
      </c>
      <c r="BC2436" t="s">
        <v>188</v>
      </c>
      <c r="BD2436" t="s">
        <v>188</v>
      </c>
      <c r="BE2436" t="s">
        <v>188</v>
      </c>
      <c r="BF2436" t="s">
        <v>188</v>
      </c>
      <c r="BG2436" t="s">
        <v>188</v>
      </c>
      <c r="BH2436" t="s">
        <v>188</v>
      </c>
      <c r="BI2436" t="s">
        <v>188</v>
      </c>
      <c r="BJ2436" t="s">
        <v>188</v>
      </c>
      <c r="BK2436" t="s">
        <v>188</v>
      </c>
      <c r="BL2436" t="s">
        <v>188</v>
      </c>
      <c r="BM2436" t="s">
        <v>188</v>
      </c>
      <c r="BN2436" t="s">
        <v>188</v>
      </c>
      <c r="BO2436" t="s">
        <v>188</v>
      </c>
      <c r="BP2436" t="s">
        <v>188</v>
      </c>
      <c r="BQ2436" t="s">
        <v>188</v>
      </c>
      <c r="BR2436" t="s">
        <v>188</v>
      </c>
      <c r="BS2436" t="s">
        <v>188</v>
      </c>
      <c r="BT2436" t="s">
        <v>188</v>
      </c>
      <c r="BU2436" t="s">
        <v>188</v>
      </c>
      <c r="BV2436" t="s">
        <v>188</v>
      </c>
      <c r="BW2436" t="s">
        <v>194</v>
      </c>
      <c r="BX2436" t="s">
        <v>188</v>
      </c>
      <c r="BY2436" t="s">
        <v>188</v>
      </c>
      <c r="BZ2436" t="s">
        <v>188</v>
      </c>
      <c r="CA2436" t="s">
        <v>188</v>
      </c>
      <c r="CB2436" t="s">
        <v>188</v>
      </c>
      <c r="CC2436" t="s">
        <v>194</v>
      </c>
      <c r="CD2436" t="s">
        <v>188</v>
      </c>
      <c r="CE2436" t="s">
        <v>188</v>
      </c>
      <c r="CF2436" t="s">
        <v>188</v>
      </c>
      <c r="CG2436" t="s">
        <v>194</v>
      </c>
      <c r="CH2436" t="s">
        <v>194</v>
      </c>
    </row>
    <row r="2437" spans="1:86" x14ac:dyDescent="0.2">
      <c r="A2437" t="s">
        <v>6043</v>
      </c>
      <c r="B2437" t="s">
        <v>2461</v>
      </c>
      <c r="C2437">
        <v>-6.0000000000000001E-3</v>
      </c>
      <c r="D2437" t="s">
        <v>188</v>
      </c>
      <c r="E2437" t="s">
        <v>188</v>
      </c>
      <c r="F2437" t="s">
        <v>188</v>
      </c>
      <c r="G2437" t="s">
        <v>188</v>
      </c>
      <c r="H2437" t="s">
        <v>188</v>
      </c>
      <c r="I2437" t="s">
        <v>188</v>
      </c>
      <c r="J2437" t="s">
        <v>188</v>
      </c>
      <c r="K2437" t="s">
        <v>188</v>
      </c>
      <c r="L2437" t="s">
        <v>188</v>
      </c>
      <c r="M2437" t="s">
        <v>188</v>
      </c>
      <c r="N2437" t="s">
        <v>188</v>
      </c>
      <c r="O2437" t="s">
        <v>188</v>
      </c>
      <c r="P2437" t="s">
        <v>188</v>
      </c>
      <c r="Q2437">
        <v>-4.0000000000000001E-3</v>
      </c>
      <c r="R2437" t="s">
        <v>188</v>
      </c>
      <c r="S2437" t="s">
        <v>188</v>
      </c>
      <c r="T2437" t="s">
        <v>188</v>
      </c>
      <c r="U2437" t="s">
        <v>188</v>
      </c>
      <c r="V2437" t="s">
        <v>188</v>
      </c>
      <c r="W2437" t="s">
        <v>188</v>
      </c>
      <c r="X2437" t="s">
        <v>188</v>
      </c>
      <c r="Y2437">
        <v>-4.0000000000000001E-3</v>
      </c>
      <c r="Z2437" t="s">
        <v>188</v>
      </c>
      <c r="AA2437" t="s">
        <v>188</v>
      </c>
      <c r="AB2437" t="s">
        <v>188</v>
      </c>
      <c r="AC2437" t="s">
        <v>188</v>
      </c>
      <c r="AD2437" t="s">
        <v>188</v>
      </c>
      <c r="AE2437">
        <v>-1.2E-2</v>
      </c>
      <c r="AF2437" t="s">
        <v>188</v>
      </c>
      <c r="AG2437">
        <v>1E-3</v>
      </c>
      <c r="AH2437" t="s">
        <v>188</v>
      </c>
      <c r="AI2437" t="s">
        <v>188</v>
      </c>
      <c r="AJ2437" t="s">
        <v>188</v>
      </c>
      <c r="AK2437" t="s">
        <v>188</v>
      </c>
      <c r="AL2437" t="s">
        <v>188</v>
      </c>
      <c r="AM2437" t="s">
        <v>188</v>
      </c>
      <c r="AN2437" t="s">
        <v>188</v>
      </c>
      <c r="AO2437" t="s">
        <v>188</v>
      </c>
      <c r="AP2437" t="s">
        <v>188</v>
      </c>
      <c r="AQ2437">
        <v>2E-3</v>
      </c>
      <c r="AR2437" t="s">
        <v>188</v>
      </c>
      <c r="AS2437" t="s">
        <v>188</v>
      </c>
      <c r="AT2437" t="s">
        <v>188</v>
      </c>
      <c r="AU2437" t="s">
        <v>188</v>
      </c>
      <c r="AV2437" t="s">
        <v>188</v>
      </c>
      <c r="AW2437" t="s">
        <v>188</v>
      </c>
      <c r="AX2437" t="s">
        <v>188</v>
      </c>
      <c r="AY2437" t="s">
        <v>188</v>
      </c>
      <c r="AZ2437" t="s">
        <v>188</v>
      </c>
      <c r="BA2437" t="s">
        <v>188</v>
      </c>
      <c r="BB2437" t="s">
        <v>188</v>
      </c>
      <c r="BC2437" t="s">
        <v>188</v>
      </c>
      <c r="BD2437" t="s">
        <v>188</v>
      </c>
      <c r="BE2437" t="s">
        <v>188</v>
      </c>
      <c r="BF2437" t="s">
        <v>188</v>
      </c>
      <c r="BG2437" t="s">
        <v>188</v>
      </c>
      <c r="BH2437" t="s">
        <v>188</v>
      </c>
      <c r="BI2437" t="s">
        <v>188</v>
      </c>
      <c r="BJ2437" t="s">
        <v>188</v>
      </c>
      <c r="BK2437" t="s">
        <v>188</v>
      </c>
      <c r="BL2437" t="s">
        <v>188</v>
      </c>
      <c r="BM2437" t="s">
        <v>188</v>
      </c>
      <c r="BN2437" t="s">
        <v>188</v>
      </c>
      <c r="BO2437" t="s">
        <v>188</v>
      </c>
      <c r="BP2437" t="s">
        <v>188</v>
      </c>
      <c r="BQ2437" t="s">
        <v>188</v>
      </c>
      <c r="BR2437" t="s">
        <v>188</v>
      </c>
      <c r="BS2437" t="s">
        <v>188</v>
      </c>
      <c r="BT2437" t="s">
        <v>188</v>
      </c>
      <c r="BU2437" t="s">
        <v>188</v>
      </c>
      <c r="BV2437" t="s">
        <v>188</v>
      </c>
      <c r="BW2437">
        <v>1E-3</v>
      </c>
      <c r="BX2437" t="s">
        <v>188</v>
      </c>
      <c r="BY2437" t="s">
        <v>188</v>
      </c>
      <c r="BZ2437" t="s">
        <v>188</v>
      </c>
      <c r="CA2437">
        <v>1E-3</v>
      </c>
      <c r="CB2437">
        <v>1E-3</v>
      </c>
      <c r="CC2437">
        <v>1.2999999999999999E-2</v>
      </c>
      <c r="CD2437" t="s">
        <v>188</v>
      </c>
      <c r="CE2437" t="s">
        <v>188</v>
      </c>
      <c r="CF2437" t="s">
        <v>188</v>
      </c>
      <c r="CG2437">
        <v>-2.5999999999999999E-2</v>
      </c>
      <c r="CH2437">
        <v>1E-3</v>
      </c>
    </row>
    <row r="2438" spans="1:86" x14ac:dyDescent="0.2">
      <c r="A2438" t="s">
        <v>6044</v>
      </c>
      <c r="B2438" t="s">
        <v>2462</v>
      </c>
      <c r="C2438" t="s">
        <v>194</v>
      </c>
      <c r="D2438" t="s">
        <v>194</v>
      </c>
      <c r="E2438" t="s">
        <v>194</v>
      </c>
      <c r="F2438" t="s">
        <v>194</v>
      </c>
      <c r="G2438" t="s">
        <v>194</v>
      </c>
      <c r="H2438" t="s">
        <v>194</v>
      </c>
      <c r="I2438" t="s">
        <v>194</v>
      </c>
      <c r="J2438" t="s">
        <v>194</v>
      </c>
      <c r="K2438" t="s">
        <v>194</v>
      </c>
      <c r="L2438" t="s">
        <v>194</v>
      </c>
      <c r="M2438" t="s">
        <v>194</v>
      </c>
      <c r="N2438" t="s">
        <v>194</v>
      </c>
      <c r="O2438" t="s">
        <v>194</v>
      </c>
      <c r="P2438" t="s">
        <v>194</v>
      </c>
      <c r="Q2438" t="s">
        <v>194</v>
      </c>
      <c r="R2438">
        <v>6.4000000000000001E-2</v>
      </c>
      <c r="S2438">
        <v>0.14000000000000001</v>
      </c>
      <c r="T2438" t="s">
        <v>194</v>
      </c>
      <c r="U2438" t="s">
        <v>194</v>
      </c>
      <c r="V2438" t="s">
        <v>194</v>
      </c>
      <c r="W2438" t="s">
        <v>194</v>
      </c>
      <c r="X2438" t="s">
        <v>194</v>
      </c>
      <c r="Y2438" t="s">
        <v>194</v>
      </c>
      <c r="Z2438" t="s">
        <v>194</v>
      </c>
      <c r="AA2438" t="s">
        <v>194</v>
      </c>
      <c r="AB2438" t="s">
        <v>194</v>
      </c>
      <c r="AC2438" t="s">
        <v>194</v>
      </c>
      <c r="AD2438" t="s">
        <v>194</v>
      </c>
      <c r="AE2438" t="s">
        <v>194</v>
      </c>
      <c r="AF2438" t="s">
        <v>194</v>
      </c>
      <c r="AG2438" t="s">
        <v>194</v>
      </c>
      <c r="AH2438" t="s">
        <v>194</v>
      </c>
      <c r="AI2438" t="s">
        <v>194</v>
      </c>
      <c r="AJ2438" t="s">
        <v>194</v>
      </c>
      <c r="AK2438" t="s">
        <v>194</v>
      </c>
      <c r="AL2438" t="s">
        <v>194</v>
      </c>
      <c r="AM2438" t="s">
        <v>194</v>
      </c>
      <c r="AN2438" t="s">
        <v>194</v>
      </c>
      <c r="AO2438" t="s">
        <v>194</v>
      </c>
      <c r="AP2438" t="s">
        <v>194</v>
      </c>
      <c r="AQ2438" t="s">
        <v>194</v>
      </c>
      <c r="AR2438">
        <v>0.109</v>
      </c>
      <c r="AS2438" t="s">
        <v>194</v>
      </c>
      <c r="AT2438" t="s">
        <v>194</v>
      </c>
      <c r="AU2438" t="s">
        <v>194</v>
      </c>
      <c r="AV2438" t="s">
        <v>194</v>
      </c>
      <c r="AW2438" t="s">
        <v>194</v>
      </c>
      <c r="AX2438" t="s">
        <v>194</v>
      </c>
      <c r="AY2438" t="s">
        <v>194</v>
      </c>
      <c r="AZ2438" t="s">
        <v>194</v>
      </c>
      <c r="BA2438" t="s">
        <v>194</v>
      </c>
      <c r="BB2438" t="s">
        <v>194</v>
      </c>
      <c r="BC2438" t="s">
        <v>194</v>
      </c>
      <c r="BD2438" t="s">
        <v>194</v>
      </c>
      <c r="BE2438">
        <v>1.7000000000000001E-2</v>
      </c>
      <c r="BF2438" t="s">
        <v>194</v>
      </c>
      <c r="BG2438" t="s">
        <v>194</v>
      </c>
      <c r="BH2438" t="s">
        <v>194</v>
      </c>
      <c r="BI2438" t="s">
        <v>194</v>
      </c>
      <c r="BJ2438">
        <v>2.3E-2</v>
      </c>
      <c r="BK2438" t="s">
        <v>194</v>
      </c>
      <c r="BL2438" t="s">
        <v>194</v>
      </c>
      <c r="BM2438" t="s">
        <v>194</v>
      </c>
      <c r="BN2438">
        <v>5.7000000000000002E-2</v>
      </c>
      <c r="BO2438" t="s">
        <v>194</v>
      </c>
      <c r="BP2438" t="s">
        <v>194</v>
      </c>
      <c r="BQ2438" t="s">
        <v>188</v>
      </c>
      <c r="BR2438" t="s">
        <v>194</v>
      </c>
      <c r="BS2438" t="s">
        <v>188</v>
      </c>
      <c r="BT2438" t="s">
        <v>188</v>
      </c>
      <c r="BU2438" t="s">
        <v>188</v>
      </c>
      <c r="BV2438" t="s">
        <v>188</v>
      </c>
      <c r="BW2438" t="s">
        <v>194</v>
      </c>
      <c r="BX2438" t="s">
        <v>188</v>
      </c>
      <c r="BY2438" t="s">
        <v>188</v>
      </c>
      <c r="BZ2438" t="s">
        <v>188</v>
      </c>
      <c r="CA2438" t="s">
        <v>188</v>
      </c>
      <c r="CB2438" t="s">
        <v>188</v>
      </c>
      <c r="CC2438" t="s">
        <v>194</v>
      </c>
      <c r="CD2438" t="s">
        <v>188</v>
      </c>
      <c r="CE2438" t="s">
        <v>194</v>
      </c>
      <c r="CF2438" t="s">
        <v>194</v>
      </c>
      <c r="CG2438" t="s">
        <v>194</v>
      </c>
      <c r="CH2438" t="s">
        <v>194</v>
      </c>
    </row>
    <row r="2439" spans="1:86" x14ac:dyDescent="0.2">
      <c r="A2439" t="s">
        <v>6045</v>
      </c>
      <c r="B2439" t="s">
        <v>2463</v>
      </c>
      <c r="C2439" t="s">
        <v>194</v>
      </c>
      <c r="D2439" t="s">
        <v>194</v>
      </c>
      <c r="E2439" t="s">
        <v>194</v>
      </c>
      <c r="F2439" t="s">
        <v>194</v>
      </c>
      <c r="G2439" t="s">
        <v>194</v>
      </c>
      <c r="H2439" t="s">
        <v>194</v>
      </c>
      <c r="I2439" t="s">
        <v>194</v>
      </c>
      <c r="J2439" t="s">
        <v>194</v>
      </c>
      <c r="K2439" t="s">
        <v>194</v>
      </c>
      <c r="L2439" t="s">
        <v>194</v>
      </c>
      <c r="M2439" t="s">
        <v>194</v>
      </c>
      <c r="N2439" t="s">
        <v>194</v>
      </c>
      <c r="O2439" t="s">
        <v>194</v>
      </c>
      <c r="P2439" t="s">
        <v>194</v>
      </c>
      <c r="Q2439" t="s">
        <v>194</v>
      </c>
      <c r="R2439">
        <v>0.441</v>
      </c>
      <c r="S2439">
        <v>0.66700000000000004</v>
      </c>
      <c r="T2439" t="s">
        <v>194</v>
      </c>
      <c r="U2439" t="s">
        <v>194</v>
      </c>
      <c r="V2439" t="s">
        <v>194</v>
      </c>
      <c r="W2439" t="s">
        <v>194</v>
      </c>
      <c r="X2439" t="s">
        <v>194</v>
      </c>
      <c r="Y2439" t="s">
        <v>194</v>
      </c>
      <c r="Z2439" t="s">
        <v>194</v>
      </c>
      <c r="AA2439" t="s">
        <v>194</v>
      </c>
      <c r="AB2439" t="s">
        <v>194</v>
      </c>
      <c r="AC2439" t="s">
        <v>194</v>
      </c>
      <c r="AD2439" t="s">
        <v>194</v>
      </c>
      <c r="AE2439" t="s">
        <v>194</v>
      </c>
      <c r="AF2439" t="s">
        <v>194</v>
      </c>
      <c r="AG2439" t="s">
        <v>194</v>
      </c>
      <c r="AH2439" t="s">
        <v>194</v>
      </c>
      <c r="AI2439" t="s">
        <v>194</v>
      </c>
      <c r="AJ2439" t="s">
        <v>194</v>
      </c>
      <c r="AK2439" t="s">
        <v>194</v>
      </c>
      <c r="AL2439" t="s">
        <v>194</v>
      </c>
      <c r="AM2439" t="s">
        <v>194</v>
      </c>
      <c r="AN2439" t="s">
        <v>194</v>
      </c>
      <c r="AO2439" t="s">
        <v>194</v>
      </c>
      <c r="AP2439" t="s">
        <v>194</v>
      </c>
      <c r="AQ2439" t="s">
        <v>194</v>
      </c>
      <c r="AR2439">
        <v>0.77100000000000002</v>
      </c>
      <c r="AS2439" t="s">
        <v>194</v>
      </c>
      <c r="AT2439" t="s">
        <v>194</v>
      </c>
      <c r="AU2439" t="s">
        <v>194</v>
      </c>
      <c r="AV2439" t="s">
        <v>194</v>
      </c>
      <c r="AW2439" t="s">
        <v>194</v>
      </c>
      <c r="AX2439" t="s">
        <v>194</v>
      </c>
      <c r="AY2439" t="s">
        <v>194</v>
      </c>
      <c r="AZ2439" t="s">
        <v>194</v>
      </c>
      <c r="BA2439" t="s">
        <v>194</v>
      </c>
      <c r="BB2439" t="s">
        <v>194</v>
      </c>
      <c r="BC2439" t="s">
        <v>194</v>
      </c>
      <c r="BD2439" t="s">
        <v>194</v>
      </c>
      <c r="BE2439">
        <v>0.52700000000000002</v>
      </c>
      <c r="BF2439" t="s">
        <v>194</v>
      </c>
      <c r="BG2439" t="s">
        <v>194</v>
      </c>
      <c r="BH2439" t="s">
        <v>194</v>
      </c>
      <c r="BI2439" t="s">
        <v>194</v>
      </c>
      <c r="BJ2439">
        <v>0.33</v>
      </c>
      <c r="BK2439" t="s">
        <v>194</v>
      </c>
      <c r="BL2439" t="s">
        <v>194</v>
      </c>
      <c r="BM2439" t="s">
        <v>194</v>
      </c>
      <c r="BN2439">
        <v>0.35799999999999998</v>
      </c>
      <c r="BO2439" t="s">
        <v>194</v>
      </c>
      <c r="BP2439" t="s">
        <v>194</v>
      </c>
      <c r="BQ2439">
        <v>0.435</v>
      </c>
      <c r="BR2439" t="s">
        <v>194</v>
      </c>
      <c r="BS2439">
        <v>0.38600000000000001</v>
      </c>
      <c r="BT2439">
        <v>0.39400000000000002</v>
      </c>
      <c r="BU2439">
        <v>0.63400000000000001</v>
      </c>
      <c r="BV2439">
        <v>0.29199999999999998</v>
      </c>
      <c r="BW2439" t="s">
        <v>194</v>
      </c>
      <c r="BX2439">
        <v>0.39200000000000002</v>
      </c>
      <c r="BY2439">
        <v>0.377</v>
      </c>
      <c r="BZ2439">
        <v>0.40699999999999997</v>
      </c>
      <c r="CA2439">
        <v>0.65600000000000003</v>
      </c>
      <c r="CB2439">
        <v>1.0680000000000001</v>
      </c>
      <c r="CC2439" t="s">
        <v>194</v>
      </c>
      <c r="CD2439">
        <v>0.49399999999999999</v>
      </c>
      <c r="CE2439" t="s">
        <v>194</v>
      </c>
      <c r="CF2439" t="s">
        <v>194</v>
      </c>
      <c r="CG2439" t="s">
        <v>194</v>
      </c>
      <c r="CH2439" t="s">
        <v>194</v>
      </c>
    </row>
    <row r="2440" spans="1:86" x14ac:dyDescent="0.2">
      <c r="A2440" t="s">
        <v>6046</v>
      </c>
      <c r="B2440" t="s">
        <v>2464</v>
      </c>
      <c r="C2440">
        <v>-0.46400000000000002</v>
      </c>
      <c r="D2440">
        <v>-0.50700000000000001</v>
      </c>
      <c r="E2440">
        <v>-1.1220000000000001</v>
      </c>
      <c r="F2440">
        <v>-0.245</v>
      </c>
      <c r="G2440">
        <v>-0.54900000000000004</v>
      </c>
      <c r="H2440">
        <v>-0.65300000000000002</v>
      </c>
      <c r="I2440">
        <v>-0.26500000000000001</v>
      </c>
      <c r="J2440">
        <v>-0.94799999999999995</v>
      </c>
      <c r="K2440">
        <v>-0.28699999999999998</v>
      </c>
      <c r="L2440">
        <v>-0.33500000000000002</v>
      </c>
      <c r="M2440">
        <v>-0.34899999999999998</v>
      </c>
      <c r="N2440">
        <v>-0.122</v>
      </c>
      <c r="O2440">
        <v>-0.35499999999999998</v>
      </c>
      <c r="P2440">
        <v>-0.35099999999999998</v>
      </c>
      <c r="Q2440">
        <v>-0.27</v>
      </c>
      <c r="R2440">
        <v>-0.377</v>
      </c>
      <c r="S2440">
        <v>-0.52700000000000002</v>
      </c>
      <c r="T2440">
        <v>-0.52600000000000002</v>
      </c>
      <c r="U2440">
        <v>-0.46800000000000003</v>
      </c>
      <c r="V2440">
        <v>-0.122</v>
      </c>
      <c r="W2440">
        <v>-0.191</v>
      </c>
      <c r="X2440">
        <v>-0.27100000000000002</v>
      </c>
      <c r="Y2440">
        <v>-0.68</v>
      </c>
      <c r="Z2440">
        <v>-0.34</v>
      </c>
      <c r="AA2440">
        <v>-0.16600000000000001</v>
      </c>
      <c r="AB2440">
        <v>-0.30599999999999999</v>
      </c>
      <c r="AC2440">
        <v>-0.26800000000000002</v>
      </c>
      <c r="AD2440">
        <v>-0.189</v>
      </c>
      <c r="AE2440">
        <v>-0.42899999999999999</v>
      </c>
      <c r="AF2440">
        <v>5.5E-2</v>
      </c>
      <c r="AG2440">
        <v>-0.68500000000000005</v>
      </c>
      <c r="AH2440">
        <v>-0.32100000000000001</v>
      </c>
      <c r="AI2440">
        <v>-0.40799999999999997</v>
      </c>
      <c r="AJ2440">
        <v>-1.1459999999999999</v>
      </c>
      <c r="AK2440">
        <v>-0.433</v>
      </c>
      <c r="AL2440">
        <v>-0.28399999999999997</v>
      </c>
      <c r="AM2440">
        <v>-0.307</v>
      </c>
      <c r="AN2440">
        <v>-0.379</v>
      </c>
      <c r="AO2440">
        <v>-0.36099999999999999</v>
      </c>
      <c r="AP2440">
        <v>-0.39</v>
      </c>
      <c r="AQ2440">
        <v>-0.80400000000000005</v>
      </c>
      <c r="AR2440">
        <v>-0.66200000000000003</v>
      </c>
      <c r="AS2440">
        <v>-1.4E-2</v>
      </c>
      <c r="AT2440">
        <v>-0.26800000000000002</v>
      </c>
      <c r="AU2440">
        <v>-0.29099999999999998</v>
      </c>
      <c r="AV2440">
        <v>-0.24399999999999999</v>
      </c>
      <c r="AW2440">
        <v>-0.34100000000000003</v>
      </c>
      <c r="AX2440">
        <v>-0.72699999999999998</v>
      </c>
      <c r="AY2440">
        <v>-0.28100000000000003</v>
      </c>
      <c r="AZ2440">
        <v>-0.64300000000000002</v>
      </c>
      <c r="BA2440">
        <v>-0.32900000000000001</v>
      </c>
      <c r="BB2440">
        <v>-0.38800000000000001</v>
      </c>
      <c r="BC2440">
        <v>-0.42799999999999999</v>
      </c>
      <c r="BD2440">
        <v>-3.8130000000000002</v>
      </c>
      <c r="BE2440">
        <v>-0.51</v>
      </c>
      <c r="BF2440">
        <v>-0.64600000000000002</v>
      </c>
      <c r="BG2440">
        <v>-0.24399999999999999</v>
      </c>
      <c r="BH2440">
        <v>-0.39400000000000002</v>
      </c>
      <c r="BI2440">
        <v>-0.33200000000000002</v>
      </c>
      <c r="BJ2440">
        <v>-0.307</v>
      </c>
      <c r="BK2440">
        <v>-1.1839999999999999</v>
      </c>
      <c r="BL2440">
        <v>-1.33</v>
      </c>
      <c r="BM2440">
        <v>-0.30099999999999999</v>
      </c>
      <c r="BN2440">
        <v>-0.30099999999999999</v>
      </c>
      <c r="BO2440">
        <v>-0.46200000000000002</v>
      </c>
      <c r="BP2440">
        <v>-0.67700000000000005</v>
      </c>
      <c r="BQ2440">
        <v>-0.435</v>
      </c>
      <c r="BR2440">
        <v>-1.4359999999999999</v>
      </c>
      <c r="BS2440">
        <v>-0.38600000000000001</v>
      </c>
      <c r="BT2440">
        <v>-0.39400000000000002</v>
      </c>
      <c r="BU2440">
        <v>-0.63400000000000001</v>
      </c>
      <c r="BV2440">
        <v>-0.29199999999999998</v>
      </c>
      <c r="BW2440">
        <v>0.27100000000000002</v>
      </c>
      <c r="BX2440">
        <v>-0.39200000000000002</v>
      </c>
      <c r="BY2440">
        <v>-0.377</v>
      </c>
      <c r="BZ2440">
        <v>-0.40699999999999997</v>
      </c>
      <c r="CA2440">
        <v>-0.65600000000000003</v>
      </c>
      <c r="CB2440">
        <v>-1.0680000000000001</v>
      </c>
      <c r="CC2440">
        <v>-0.58499999999999996</v>
      </c>
      <c r="CD2440">
        <v>-0.49399999999999999</v>
      </c>
      <c r="CE2440">
        <v>-0.30399999999999999</v>
      </c>
      <c r="CF2440">
        <v>-0.32200000000000001</v>
      </c>
      <c r="CG2440">
        <v>-0.42299999999999999</v>
      </c>
      <c r="CH2440">
        <v>-0.44500000000000001</v>
      </c>
    </row>
    <row r="2441" spans="1:86" x14ac:dyDescent="0.2">
      <c r="A2441" t="s">
        <v>6047</v>
      </c>
      <c r="B2441" t="s">
        <v>2465</v>
      </c>
      <c r="C2441" t="s">
        <v>188</v>
      </c>
      <c r="D2441" t="s">
        <v>188</v>
      </c>
      <c r="E2441" t="s">
        <v>188</v>
      </c>
      <c r="F2441" t="s">
        <v>188</v>
      </c>
      <c r="G2441" t="s">
        <v>188</v>
      </c>
      <c r="H2441" t="s">
        <v>188</v>
      </c>
      <c r="I2441" t="s">
        <v>188</v>
      </c>
      <c r="J2441" t="s">
        <v>188</v>
      </c>
      <c r="K2441" t="s">
        <v>188</v>
      </c>
      <c r="L2441" t="s">
        <v>188</v>
      </c>
      <c r="M2441" t="s">
        <v>188</v>
      </c>
      <c r="N2441" t="s">
        <v>188</v>
      </c>
      <c r="O2441" t="s">
        <v>188</v>
      </c>
      <c r="P2441" t="s">
        <v>188</v>
      </c>
      <c r="Q2441" t="s">
        <v>188</v>
      </c>
      <c r="R2441" t="s">
        <v>188</v>
      </c>
      <c r="S2441" t="s">
        <v>188</v>
      </c>
      <c r="T2441" t="s">
        <v>188</v>
      </c>
      <c r="U2441" t="s">
        <v>188</v>
      </c>
      <c r="V2441" t="s">
        <v>188</v>
      </c>
      <c r="W2441" t="s">
        <v>188</v>
      </c>
      <c r="X2441" t="s">
        <v>188</v>
      </c>
      <c r="Y2441" t="s">
        <v>188</v>
      </c>
      <c r="Z2441" t="s">
        <v>188</v>
      </c>
      <c r="AA2441" t="s">
        <v>188</v>
      </c>
      <c r="AB2441" t="s">
        <v>188</v>
      </c>
      <c r="AC2441" t="s">
        <v>188</v>
      </c>
      <c r="AD2441" t="s">
        <v>188</v>
      </c>
      <c r="AE2441" t="s">
        <v>188</v>
      </c>
      <c r="AF2441" t="s">
        <v>188</v>
      </c>
      <c r="AG2441" t="s">
        <v>188</v>
      </c>
      <c r="AH2441" t="s">
        <v>188</v>
      </c>
      <c r="AI2441" t="s">
        <v>188</v>
      </c>
      <c r="AJ2441" t="s">
        <v>188</v>
      </c>
      <c r="AK2441" t="s">
        <v>188</v>
      </c>
      <c r="AL2441" t="s">
        <v>188</v>
      </c>
      <c r="AM2441" t="s">
        <v>188</v>
      </c>
      <c r="AN2441" t="s">
        <v>188</v>
      </c>
      <c r="AO2441" t="s">
        <v>188</v>
      </c>
      <c r="AP2441" t="s">
        <v>188</v>
      </c>
      <c r="AQ2441" t="s">
        <v>188</v>
      </c>
      <c r="AR2441" t="s">
        <v>188</v>
      </c>
      <c r="AS2441" t="s">
        <v>188</v>
      </c>
      <c r="AT2441" t="s">
        <v>188</v>
      </c>
      <c r="AU2441" t="s">
        <v>188</v>
      </c>
      <c r="AV2441" t="s">
        <v>188</v>
      </c>
      <c r="AW2441" t="s">
        <v>188</v>
      </c>
      <c r="AX2441" t="s">
        <v>188</v>
      </c>
      <c r="AY2441" t="s">
        <v>188</v>
      </c>
      <c r="AZ2441" t="s">
        <v>188</v>
      </c>
      <c r="BA2441" t="s">
        <v>188</v>
      </c>
      <c r="BB2441" t="s">
        <v>188</v>
      </c>
      <c r="BC2441" t="s">
        <v>188</v>
      </c>
      <c r="BD2441" t="s">
        <v>188</v>
      </c>
      <c r="BE2441" t="s">
        <v>188</v>
      </c>
      <c r="BF2441" t="s">
        <v>188</v>
      </c>
      <c r="BG2441" t="s">
        <v>188</v>
      </c>
      <c r="BH2441" t="s">
        <v>188</v>
      </c>
      <c r="BI2441" t="s">
        <v>188</v>
      </c>
      <c r="BJ2441" t="s">
        <v>188</v>
      </c>
      <c r="BK2441" t="s">
        <v>188</v>
      </c>
      <c r="BL2441" t="s">
        <v>188</v>
      </c>
      <c r="BM2441" t="s">
        <v>188</v>
      </c>
      <c r="BN2441" t="s">
        <v>188</v>
      </c>
      <c r="BO2441" t="s">
        <v>188</v>
      </c>
      <c r="BP2441" t="s">
        <v>188</v>
      </c>
      <c r="BQ2441" t="s">
        <v>188</v>
      </c>
      <c r="BR2441" t="s">
        <v>188</v>
      </c>
      <c r="BS2441" t="s">
        <v>188</v>
      </c>
      <c r="BT2441" t="s">
        <v>188</v>
      </c>
      <c r="BU2441" t="s">
        <v>188</v>
      </c>
      <c r="BV2441" t="s">
        <v>188</v>
      </c>
      <c r="BW2441" t="s">
        <v>188</v>
      </c>
      <c r="BX2441" t="s">
        <v>188</v>
      </c>
      <c r="BY2441" t="s">
        <v>188</v>
      </c>
      <c r="BZ2441" t="s">
        <v>188</v>
      </c>
      <c r="CA2441" t="s">
        <v>188</v>
      </c>
      <c r="CB2441" t="s">
        <v>188</v>
      </c>
      <c r="CC2441" t="s">
        <v>188</v>
      </c>
      <c r="CD2441" t="s">
        <v>188</v>
      </c>
      <c r="CE2441" t="s">
        <v>188</v>
      </c>
      <c r="CF2441" t="s">
        <v>188</v>
      </c>
      <c r="CG2441" t="s">
        <v>188</v>
      </c>
      <c r="CH2441" t="s">
        <v>188</v>
      </c>
    </row>
    <row r="2442" spans="1:86" x14ac:dyDescent="0.2">
      <c r="A2442" t="s">
        <v>6048</v>
      </c>
      <c r="B2442" t="s">
        <v>2466</v>
      </c>
      <c r="C2442">
        <v>2.3E-2</v>
      </c>
      <c r="D2442">
        <v>2.3E-2</v>
      </c>
      <c r="E2442">
        <v>2.3E-2</v>
      </c>
      <c r="F2442">
        <v>2.3E-2</v>
      </c>
      <c r="G2442">
        <v>2.3E-2</v>
      </c>
      <c r="H2442">
        <v>2.3E-2</v>
      </c>
      <c r="I2442">
        <v>2.5000000000000001E-2</v>
      </c>
      <c r="J2442">
        <v>0.13</v>
      </c>
      <c r="K2442">
        <v>2.5000000000000001E-2</v>
      </c>
      <c r="L2442">
        <v>2.5000000000000001E-2</v>
      </c>
      <c r="M2442">
        <v>2.5000000000000001E-2</v>
      </c>
      <c r="N2442">
        <v>2.5000000000000001E-2</v>
      </c>
      <c r="O2442">
        <v>2.5000000000000001E-2</v>
      </c>
      <c r="P2442">
        <v>2.5000000000000001E-2</v>
      </c>
      <c r="Q2442">
        <v>2.5000000000000001E-2</v>
      </c>
      <c r="R2442">
        <v>2.5000000000000001E-2</v>
      </c>
      <c r="S2442">
        <v>2.5000000000000001E-2</v>
      </c>
      <c r="T2442">
        <v>2.5000000000000001E-2</v>
      </c>
      <c r="U2442">
        <v>2.7E-2</v>
      </c>
      <c r="V2442">
        <v>2.7E-2</v>
      </c>
      <c r="W2442">
        <v>5.3999999999999999E-2</v>
      </c>
      <c r="X2442">
        <v>2.7E-2</v>
      </c>
      <c r="Y2442">
        <v>2.7E-2</v>
      </c>
      <c r="Z2442">
        <v>2.7E-2</v>
      </c>
      <c r="AA2442">
        <v>2.7E-2</v>
      </c>
      <c r="AB2442">
        <v>2.7E-2</v>
      </c>
      <c r="AC2442">
        <v>2.7E-2</v>
      </c>
      <c r="AD2442">
        <v>2.7E-2</v>
      </c>
      <c r="AE2442">
        <v>2.7E-2</v>
      </c>
      <c r="AF2442">
        <v>2.7E-2</v>
      </c>
      <c r="AG2442">
        <v>9.7000000000000003E-2</v>
      </c>
      <c r="AH2442">
        <v>3.5999999999999997E-2</v>
      </c>
      <c r="AI2442">
        <v>3.5999999999999997E-2</v>
      </c>
      <c r="AJ2442">
        <v>3.5999999999999997E-2</v>
      </c>
      <c r="AK2442">
        <v>3.5999999999999997E-2</v>
      </c>
      <c r="AL2442">
        <v>3.5999999999999997E-2</v>
      </c>
      <c r="AM2442">
        <v>3.5999999999999997E-2</v>
      </c>
      <c r="AN2442">
        <v>3.5999999999999997E-2</v>
      </c>
      <c r="AO2442">
        <v>5.2999999999999999E-2</v>
      </c>
      <c r="AP2442">
        <v>5.2999999999999999E-2</v>
      </c>
      <c r="AQ2442">
        <v>3.5999999999999997E-2</v>
      </c>
      <c r="AR2442">
        <v>3.5999999999999997E-2</v>
      </c>
      <c r="AS2442">
        <v>4.1000000000000002E-2</v>
      </c>
      <c r="AT2442">
        <v>4.1000000000000002E-2</v>
      </c>
      <c r="AU2442">
        <v>4.1000000000000002E-2</v>
      </c>
      <c r="AV2442">
        <v>4.1000000000000002E-2</v>
      </c>
      <c r="AW2442">
        <v>4.1000000000000002E-2</v>
      </c>
      <c r="AX2442">
        <v>4.1000000000000002E-2</v>
      </c>
      <c r="AY2442">
        <v>4.1000000000000002E-2</v>
      </c>
      <c r="AZ2442">
        <v>4.1000000000000002E-2</v>
      </c>
      <c r="BA2442">
        <v>4.1000000000000002E-2</v>
      </c>
      <c r="BB2442">
        <v>4.1000000000000002E-2</v>
      </c>
      <c r="BC2442">
        <v>4.1000000000000002E-2</v>
      </c>
      <c r="BD2442">
        <v>4.1000000000000002E-2</v>
      </c>
      <c r="BE2442">
        <v>4.3999999999999997E-2</v>
      </c>
      <c r="BF2442">
        <v>4.3999999999999997E-2</v>
      </c>
      <c r="BG2442">
        <v>4.3999999999999997E-2</v>
      </c>
      <c r="BH2442">
        <v>4.3999999999999997E-2</v>
      </c>
      <c r="BI2442">
        <v>4.3999999999999997E-2</v>
      </c>
      <c r="BJ2442">
        <v>4.3999999999999997E-2</v>
      </c>
      <c r="BK2442">
        <v>4.3999999999999997E-2</v>
      </c>
      <c r="BL2442">
        <v>4.3999999999999997E-2</v>
      </c>
      <c r="BM2442">
        <v>4.3999999999999997E-2</v>
      </c>
      <c r="BN2442">
        <v>4.3999999999999997E-2</v>
      </c>
      <c r="BO2442">
        <v>4.3999999999999997E-2</v>
      </c>
      <c r="BP2442">
        <v>4.3999999999999997E-2</v>
      </c>
      <c r="BQ2442">
        <v>4.3999999999999997E-2</v>
      </c>
      <c r="BR2442">
        <v>4.3999999999999997E-2</v>
      </c>
      <c r="BS2442">
        <v>4.3999999999999997E-2</v>
      </c>
      <c r="BT2442">
        <v>4.3999999999999997E-2</v>
      </c>
      <c r="BU2442">
        <v>4.3999999999999997E-2</v>
      </c>
      <c r="BV2442">
        <v>4.3999999999999997E-2</v>
      </c>
      <c r="BW2442">
        <v>4.3999999999999997E-2</v>
      </c>
      <c r="BX2442">
        <v>4.3999999999999997E-2</v>
      </c>
      <c r="BY2442">
        <v>4.3999999999999997E-2</v>
      </c>
      <c r="BZ2442">
        <v>4.3999999999999997E-2</v>
      </c>
      <c r="CA2442">
        <v>4.3999999999999997E-2</v>
      </c>
      <c r="CB2442">
        <v>4.3999999999999997E-2</v>
      </c>
      <c r="CC2442">
        <v>4.3999999999999997E-2</v>
      </c>
      <c r="CD2442">
        <v>9.9000000000000005E-2</v>
      </c>
      <c r="CE2442">
        <v>4.3999999999999997E-2</v>
      </c>
      <c r="CF2442">
        <v>4.3999999999999997E-2</v>
      </c>
      <c r="CG2442">
        <v>4.3999999999999997E-2</v>
      </c>
      <c r="CH2442">
        <v>4.3999999999999997E-2</v>
      </c>
    </row>
    <row r="2443" spans="1:86" x14ac:dyDescent="0.2">
      <c r="A2443" t="s">
        <v>6049</v>
      </c>
      <c r="B2443" t="s">
        <v>2467</v>
      </c>
      <c r="C2443">
        <v>-2.3E-2</v>
      </c>
      <c r="D2443">
        <v>-2.3E-2</v>
      </c>
      <c r="E2443">
        <v>-2.3E-2</v>
      </c>
      <c r="F2443">
        <v>-2.3E-2</v>
      </c>
      <c r="G2443">
        <v>-2.3E-2</v>
      </c>
      <c r="H2443">
        <v>-2.3E-2</v>
      </c>
      <c r="I2443">
        <v>-2.5000000000000001E-2</v>
      </c>
      <c r="J2443">
        <v>-0.13</v>
      </c>
      <c r="K2443">
        <v>-2.5000000000000001E-2</v>
      </c>
      <c r="L2443">
        <v>-2.5000000000000001E-2</v>
      </c>
      <c r="M2443">
        <v>-2.5000000000000001E-2</v>
      </c>
      <c r="N2443">
        <v>-2.5000000000000001E-2</v>
      </c>
      <c r="O2443">
        <v>-2.5000000000000001E-2</v>
      </c>
      <c r="P2443">
        <v>-2.5000000000000001E-2</v>
      </c>
      <c r="Q2443">
        <v>-2.5000000000000001E-2</v>
      </c>
      <c r="R2443">
        <v>-2.5000000000000001E-2</v>
      </c>
      <c r="S2443">
        <v>-2.5000000000000001E-2</v>
      </c>
      <c r="T2443">
        <v>-2.5000000000000001E-2</v>
      </c>
      <c r="U2443">
        <v>-2.7E-2</v>
      </c>
      <c r="V2443">
        <v>-2.7E-2</v>
      </c>
      <c r="W2443">
        <v>-5.3999999999999999E-2</v>
      </c>
      <c r="X2443">
        <v>-2.7E-2</v>
      </c>
      <c r="Y2443">
        <v>-2.7E-2</v>
      </c>
      <c r="Z2443">
        <v>-2.7E-2</v>
      </c>
      <c r="AA2443">
        <v>-2.7E-2</v>
      </c>
      <c r="AB2443">
        <v>-2.7E-2</v>
      </c>
      <c r="AC2443">
        <v>-2.7E-2</v>
      </c>
      <c r="AD2443">
        <v>-2.7E-2</v>
      </c>
      <c r="AE2443">
        <v>-2.7E-2</v>
      </c>
      <c r="AF2443">
        <v>-2.7E-2</v>
      </c>
      <c r="AG2443">
        <v>-9.7000000000000003E-2</v>
      </c>
      <c r="AH2443">
        <v>-3.5999999999999997E-2</v>
      </c>
      <c r="AI2443">
        <v>-3.5999999999999997E-2</v>
      </c>
      <c r="AJ2443">
        <v>-3.5999999999999997E-2</v>
      </c>
      <c r="AK2443">
        <v>-3.5999999999999997E-2</v>
      </c>
      <c r="AL2443">
        <v>-3.5999999999999997E-2</v>
      </c>
      <c r="AM2443">
        <v>-3.5999999999999997E-2</v>
      </c>
      <c r="AN2443">
        <v>-3.5999999999999997E-2</v>
      </c>
      <c r="AO2443">
        <v>-5.2999999999999999E-2</v>
      </c>
      <c r="AP2443">
        <v>-5.2999999999999999E-2</v>
      </c>
      <c r="AQ2443">
        <v>-3.5999999999999997E-2</v>
      </c>
      <c r="AR2443">
        <v>-3.5999999999999997E-2</v>
      </c>
      <c r="AS2443">
        <v>-4.1000000000000002E-2</v>
      </c>
      <c r="AT2443">
        <v>-4.1000000000000002E-2</v>
      </c>
      <c r="AU2443">
        <v>-4.1000000000000002E-2</v>
      </c>
      <c r="AV2443">
        <v>-4.1000000000000002E-2</v>
      </c>
      <c r="AW2443">
        <v>-4.1000000000000002E-2</v>
      </c>
      <c r="AX2443">
        <v>-4.1000000000000002E-2</v>
      </c>
      <c r="AY2443">
        <v>-4.1000000000000002E-2</v>
      </c>
      <c r="AZ2443">
        <v>-4.1000000000000002E-2</v>
      </c>
      <c r="BA2443">
        <v>-4.1000000000000002E-2</v>
      </c>
      <c r="BB2443">
        <v>-4.1000000000000002E-2</v>
      </c>
      <c r="BC2443">
        <v>-4.1000000000000002E-2</v>
      </c>
      <c r="BD2443">
        <v>-4.1000000000000002E-2</v>
      </c>
      <c r="BE2443">
        <v>-4.3999999999999997E-2</v>
      </c>
      <c r="BF2443">
        <v>-4.3999999999999997E-2</v>
      </c>
      <c r="BG2443">
        <v>-4.3999999999999997E-2</v>
      </c>
      <c r="BH2443">
        <v>-4.3999999999999997E-2</v>
      </c>
      <c r="BI2443">
        <v>-4.3999999999999997E-2</v>
      </c>
      <c r="BJ2443">
        <v>-4.3999999999999997E-2</v>
      </c>
      <c r="BK2443">
        <v>-4.3999999999999997E-2</v>
      </c>
      <c r="BL2443">
        <v>-4.3999999999999997E-2</v>
      </c>
      <c r="BM2443">
        <v>-4.3999999999999997E-2</v>
      </c>
      <c r="BN2443">
        <v>-4.3999999999999997E-2</v>
      </c>
      <c r="BO2443">
        <v>-4.3999999999999997E-2</v>
      </c>
      <c r="BP2443">
        <v>-4.3999999999999997E-2</v>
      </c>
      <c r="BQ2443">
        <v>-4.3999999999999997E-2</v>
      </c>
      <c r="BR2443">
        <v>-4.3999999999999997E-2</v>
      </c>
      <c r="BS2443">
        <v>-4.3999999999999997E-2</v>
      </c>
      <c r="BT2443">
        <v>-4.3999999999999997E-2</v>
      </c>
      <c r="BU2443">
        <v>-4.3999999999999997E-2</v>
      </c>
      <c r="BV2443">
        <v>-4.3999999999999997E-2</v>
      </c>
      <c r="BW2443">
        <v>-4.3999999999999997E-2</v>
      </c>
      <c r="BX2443">
        <v>-4.3999999999999997E-2</v>
      </c>
      <c r="BY2443">
        <v>-4.3999999999999997E-2</v>
      </c>
      <c r="BZ2443">
        <v>-4.3999999999999997E-2</v>
      </c>
      <c r="CA2443">
        <v>-4.3999999999999997E-2</v>
      </c>
      <c r="CB2443">
        <v>-4.3999999999999997E-2</v>
      </c>
      <c r="CC2443">
        <v>-4.3999999999999997E-2</v>
      </c>
      <c r="CD2443">
        <v>-9.9000000000000005E-2</v>
      </c>
      <c r="CE2443">
        <v>-4.3999999999999997E-2</v>
      </c>
      <c r="CF2443">
        <v>-4.3999999999999997E-2</v>
      </c>
      <c r="CG2443">
        <v>-4.3999999999999997E-2</v>
      </c>
      <c r="CH2443">
        <v>-4.3999999999999997E-2</v>
      </c>
    </row>
    <row r="2444" spans="1:86" x14ac:dyDescent="0.2">
      <c r="A2444" t="s">
        <v>6050</v>
      </c>
      <c r="B2444" t="s">
        <v>2468</v>
      </c>
      <c r="C2444" t="s">
        <v>188</v>
      </c>
      <c r="D2444" t="s">
        <v>188</v>
      </c>
      <c r="E2444" t="s">
        <v>188</v>
      </c>
      <c r="F2444" t="s">
        <v>188</v>
      </c>
      <c r="G2444" t="s">
        <v>188</v>
      </c>
      <c r="H2444" t="s">
        <v>188</v>
      </c>
      <c r="I2444" t="s">
        <v>188</v>
      </c>
      <c r="J2444" t="s">
        <v>188</v>
      </c>
      <c r="K2444" t="s">
        <v>188</v>
      </c>
      <c r="L2444" t="s">
        <v>188</v>
      </c>
      <c r="M2444" t="s">
        <v>188</v>
      </c>
      <c r="N2444" t="s">
        <v>188</v>
      </c>
      <c r="O2444" t="s">
        <v>188</v>
      </c>
      <c r="P2444" t="s">
        <v>188</v>
      </c>
      <c r="Q2444" t="s">
        <v>188</v>
      </c>
      <c r="R2444" t="s">
        <v>188</v>
      </c>
      <c r="S2444" t="s">
        <v>188</v>
      </c>
      <c r="T2444" t="s">
        <v>188</v>
      </c>
      <c r="U2444" t="s">
        <v>188</v>
      </c>
      <c r="V2444" t="s">
        <v>188</v>
      </c>
      <c r="W2444" t="s">
        <v>188</v>
      </c>
      <c r="X2444" t="s">
        <v>188</v>
      </c>
      <c r="Y2444" t="s">
        <v>188</v>
      </c>
      <c r="Z2444" t="s">
        <v>188</v>
      </c>
      <c r="AA2444" t="s">
        <v>188</v>
      </c>
      <c r="AB2444" t="s">
        <v>188</v>
      </c>
      <c r="AC2444" t="s">
        <v>188</v>
      </c>
      <c r="AD2444" t="s">
        <v>188</v>
      </c>
      <c r="AE2444" t="s">
        <v>188</v>
      </c>
      <c r="AF2444" t="s">
        <v>188</v>
      </c>
      <c r="AG2444" t="s">
        <v>188</v>
      </c>
      <c r="AH2444" t="s">
        <v>188</v>
      </c>
      <c r="AI2444" t="s">
        <v>188</v>
      </c>
      <c r="AJ2444" t="s">
        <v>188</v>
      </c>
      <c r="AK2444" t="s">
        <v>188</v>
      </c>
      <c r="AL2444" t="s">
        <v>188</v>
      </c>
      <c r="AM2444" t="s">
        <v>188</v>
      </c>
      <c r="AN2444" t="s">
        <v>188</v>
      </c>
      <c r="AO2444" t="s">
        <v>188</v>
      </c>
      <c r="AP2444" t="s">
        <v>188</v>
      </c>
      <c r="AQ2444" t="s">
        <v>188</v>
      </c>
      <c r="AR2444" t="s">
        <v>188</v>
      </c>
      <c r="AS2444" t="s">
        <v>188</v>
      </c>
      <c r="AT2444" t="s">
        <v>188</v>
      </c>
      <c r="AU2444" t="s">
        <v>188</v>
      </c>
      <c r="AV2444" t="s">
        <v>188</v>
      </c>
      <c r="AW2444" t="s">
        <v>188</v>
      </c>
      <c r="AX2444" t="s">
        <v>188</v>
      </c>
      <c r="AY2444" t="s">
        <v>188</v>
      </c>
      <c r="AZ2444" t="s">
        <v>188</v>
      </c>
      <c r="BA2444" t="s">
        <v>188</v>
      </c>
      <c r="BB2444" t="s">
        <v>188</v>
      </c>
      <c r="BC2444" t="s">
        <v>188</v>
      </c>
      <c r="BD2444" t="s">
        <v>188</v>
      </c>
      <c r="BE2444" t="s">
        <v>188</v>
      </c>
      <c r="BF2444" t="s">
        <v>188</v>
      </c>
      <c r="BG2444" t="s">
        <v>188</v>
      </c>
      <c r="BH2444" t="s">
        <v>188</v>
      </c>
      <c r="BI2444" t="s">
        <v>188</v>
      </c>
      <c r="BJ2444" t="s">
        <v>188</v>
      </c>
      <c r="BK2444" t="s">
        <v>188</v>
      </c>
      <c r="BL2444" t="s">
        <v>188</v>
      </c>
      <c r="BM2444" t="s">
        <v>188</v>
      </c>
      <c r="BN2444" t="s">
        <v>188</v>
      </c>
      <c r="BO2444" t="s">
        <v>188</v>
      </c>
      <c r="BP2444" t="s">
        <v>188</v>
      </c>
      <c r="BQ2444" t="s">
        <v>188</v>
      </c>
      <c r="BR2444" t="s">
        <v>188</v>
      </c>
      <c r="BS2444" t="s">
        <v>188</v>
      </c>
      <c r="BT2444" t="s">
        <v>188</v>
      </c>
      <c r="BU2444" t="s">
        <v>188</v>
      </c>
      <c r="BV2444" t="s">
        <v>188</v>
      </c>
      <c r="BW2444" t="s">
        <v>188</v>
      </c>
      <c r="BX2444" t="s">
        <v>188</v>
      </c>
      <c r="BY2444" t="s">
        <v>188</v>
      </c>
      <c r="BZ2444" t="s">
        <v>188</v>
      </c>
      <c r="CA2444" t="s">
        <v>188</v>
      </c>
      <c r="CB2444" t="s">
        <v>188</v>
      </c>
      <c r="CC2444" t="s">
        <v>188</v>
      </c>
      <c r="CD2444" t="s">
        <v>188</v>
      </c>
      <c r="CE2444" t="s">
        <v>188</v>
      </c>
      <c r="CF2444" t="s">
        <v>188</v>
      </c>
      <c r="CG2444" t="s">
        <v>188</v>
      </c>
      <c r="CH2444" t="s">
        <v>188</v>
      </c>
    </row>
    <row r="2445" spans="1:86" x14ac:dyDescent="0.2">
      <c r="A2445" t="s">
        <v>6051</v>
      </c>
      <c r="B2445" t="s">
        <v>2469</v>
      </c>
      <c r="C2445">
        <v>2.3E-2</v>
      </c>
      <c r="D2445">
        <v>2.3E-2</v>
      </c>
      <c r="E2445">
        <v>2.3E-2</v>
      </c>
      <c r="F2445">
        <v>2.3E-2</v>
      </c>
      <c r="G2445">
        <v>2.3E-2</v>
      </c>
      <c r="H2445">
        <v>2.3E-2</v>
      </c>
      <c r="I2445">
        <v>2.5000000000000001E-2</v>
      </c>
      <c r="J2445">
        <v>2.5000000000000001E-2</v>
      </c>
      <c r="K2445">
        <v>2.5000000000000001E-2</v>
      </c>
      <c r="L2445">
        <v>2.5000000000000001E-2</v>
      </c>
      <c r="M2445">
        <v>2.5000000000000001E-2</v>
      </c>
      <c r="N2445">
        <v>2.5000000000000001E-2</v>
      </c>
      <c r="O2445">
        <v>2.5000000000000001E-2</v>
      </c>
      <c r="P2445">
        <v>2.5000000000000001E-2</v>
      </c>
      <c r="Q2445">
        <v>2.5000000000000001E-2</v>
      </c>
      <c r="R2445">
        <v>2.5000000000000001E-2</v>
      </c>
      <c r="S2445">
        <v>2.5000000000000001E-2</v>
      </c>
      <c r="T2445">
        <v>2.5000000000000001E-2</v>
      </c>
      <c r="U2445">
        <v>2.7E-2</v>
      </c>
      <c r="V2445">
        <v>2.7E-2</v>
      </c>
      <c r="W2445">
        <v>2.7E-2</v>
      </c>
      <c r="X2445">
        <v>2.7E-2</v>
      </c>
      <c r="Y2445">
        <v>2.7E-2</v>
      </c>
      <c r="Z2445">
        <v>2.7E-2</v>
      </c>
      <c r="AA2445">
        <v>2.7E-2</v>
      </c>
      <c r="AB2445">
        <v>2.7E-2</v>
      </c>
      <c r="AC2445">
        <v>2.7E-2</v>
      </c>
      <c r="AD2445">
        <v>2.7E-2</v>
      </c>
      <c r="AE2445">
        <v>2.7E-2</v>
      </c>
      <c r="AF2445">
        <v>2.7E-2</v>
      </c>
      <c r="AG2445">
        <v>3.5999999999999997E-2</v>
      </c>
      <c r="AH2445">
        <v>3.5999999999999997E-2</v>
      </c>
      <c r="AI2445">
        <v>3.5999999999999997E-2</v>
      </c>
      <c r="AJ2445">
        <v>3.5999999999999997E-2</v>
      </c>
      <c r="AK2445">
        <v>3.5999999999999997E-2</v>
      </c>
      <c r="AL2445">
        <v>3.5999999999999997E-2</v>
      </c>
      <c r="AM2445">
        <v>3.5999999999999997E-2</v>
      </c>
      <c r="AN2445">
        <v>3.5999999999999997E-2</v>
      </c>
      <c r="AO2445">
        <v>3.5999999999999997E-2</v>
      </c>
      <c r="AP2445">
        <v>3.5999999999999997E-2</v>
      </c>
      <c r="AQ2445">
        <v>3.5999999999999997E-2</v>
      </c>
      <c r="AR2445">
        <v>3.5999999999999997E-2</v>
      </c>
      <c r="AS2445">
        <v>4.1000000000000002E-2</v>
      </c>
      <c r="AT2445">
        <v>4.1000000000000002E-2</v>
      </c>
      <c r="AU2445">
        <v>4.1000000000000002E-2</v>
      </c>
      <c r="AV2445">
        <v>4.1000000000000002E-2</v>
      </c>
      <c r="AW2445">
        <v>4.1000000000000002E-2</v>
      </c>
      <c r="AX2445">
        <v>4.1000000000000002E-2</v>
      </c>
      <c r="AY2445">
        <v>4.1000000000000002E-2</v>
      </c>
      <c r="AZ2445">
        <v>4.1000000000000002E-2</v>
      </c>
      <c r="BA2445">
        <v>4.1000000000000002E-2</v>
      </c>
      <c r="BB2445">
        <v>4.1000000000000002E-2</v>
      </c>
      <c r="BC2445">
        <v>4.1000000000000002E-2</v>
      </c>
      <c r="BD2445">
        <v>4.1000000000000002E-2</v>
      </c>
      <c r="BE2445">
        <v>4.3999999999999997E-2</v>
      </c>
      <c r="BF2445">
        <v>4.3999999999999997E-2</v>
      </c>
      <c r="BG2445">
        <v>4.3999999999999997E-2</v>
      </c>
      <c r="BH2445">
        <v>4.3999999999999997E-2</v>
      </c>
      <c r="BI2445">
        <v>4.3999999999999997E-2</v>
      </c>
      <c r="BJ2445">
        <v>4.3999999999999997E-2</v>
      </c>
      <c r="BK2445">
        <v>4.3999999999999997E-2</v>
      </c>
      <c r="BL2445">
        <v>4.3999999999999997E-2</v>
      </c>
      <c r="BM2445">
        <v>4.3999999999999997E-2</v>
      </c>
      <c r="BN2445">
        <v>4.3999999999999997E-2</v>
      </c>
      <c r="BO2445">
        <v>4.3999999999999997E-2</v>
      </c>
      <c r="BP2445">
        <v>4.3999999999999997E-2</v>
      </c>
      <c r="BQ2445">
        <v>4.3999999999999997E-2</v>
      </c>
      <c r="BR2445">
        <v>4.3999999999999997E-2</v>
      </c>
      <c r="BS2445">
        <v>4.3999999999999997E-2</v>
      </c>
      <c r="BT2445">
        <v>4.3999999999999997E-2</v>
      </c>
      <c r="BU2445">
        <v>4.3999999999999997E-2</v>
      </c>
      <c r="BV2445">
        <v>4.3999999999999997E-2</v>
      </c>
      <c r="BW2445">
        <v>4.3999999999999997E-2</v>
      </c>
      <c r="BX2445">
        <v>4.3999999999999997E-2</v>
      </c>
      <c r="BY2445">
        <v>4.3999999999999997E-2</v>
      </c>
      <c r="BZ2445">
        <v>4.3999999999999997E-2</v>
      </c>
      <c r="CA2445">
        <v>4.3999999999999997E-2</v>
      </c>
      <c r="CB2445">
        <v>4.3999999999999997E-2</v>
      </c>
      <c r="CC2445">
        <v>4.3999999999999997E-2</v>
      </c>
      <c r="CD2445">
        <v>4.3999999999999997E-2</v>
      </c>
      <c r="CE2445">
        <v>4.3999999999999997E-2</v>
      </c>
      <c r="CF2445">
        <v>4.3999999999999997E-2</v>
      </c>
      <c r="CG2445">
        <v>4.3999999999999997E-2</v>
      </c>
      <c r="CH2445">
        <v>4.3999999999999997E-2</v>
      </c>
    </row>
    <row r="2446" spans="1:86" x14ac:dyDescent="0.2">
      <c r="A2446" t="s">
        <v>6052</v>
      </c>
      <c r="B2446" t="s">
        <v>2470</v>
      </c>
      <c r="C2446">
        <v>-2.3E-2</v>
      </c>
      <c r="D2446">
        <v>-2.3E-2</v>
      </c>
      <c r="E2446">
        <v>-2.3E-2</v>
      </c>
      <c r="F2446">
        <v>-2.3E-2</v>
      </c>
      <c r="G2446">
        <v>-2.3E-2</v>
      </c>
      <c r="H2446">
        <v>-2.3E-2</v>
      </c>
      <c r="I2446">
        <v>-2.5000000000000001E-2</v>
      </c>
      <c r="J2446">
        <v>-2.5000000000000001E-2</v>
      </c>
      <c r="K2446">
        <v>-2.5000000000000001E-2</v>
      </c>
      <c r="L2446">
        <v>-2.5000000000000001E-2</v>
      </c>
      <c r="M2446">
        <v>-2.5000000000000001E-2</v>
      </c>
      <c r="N2446">
        <v>-2.5000000000000001E-2</v>
      </c>
      <c r="O2446">
        <v>-2.5000000000000001E-2</v>
      </c>
      <c r="P2446">
        <v>-2.5000000000000001E-2</v>
      </c>
      <c r="Q2446">
        <v>-2.5000000000000001E-2</v>
      </c>
      <c r="R2446">
        <v>-2.5000000000000001E-2</v>
      </c>
      <c r="S2446">
        <v>-2.5000000000000001E-2</v>
      </c>
      <c r="T2446">
        <v>-2.5000000000000001E-2</v>
      </c>
      <c r="U2446">
        <v>-2.7E-2</v>
      </c>
      <c r="V2446">
        <v>-2.7E-2</v>
      </c>
      <c r="W2446">
        <v>-2.7E-2</v>
      </c>
      <c r="X2446">
        <v>-2.7E-2</v>
      </c>
      <c r="Y2446">
        <v>-2.7E-2</v>
      </c>
      <c r="Z2446">
        <v>-2.7E-2</v>
      </c>
      <c r="AA2446">
        <v>-2.7E-2</v>
      </c>
      <c r="AB2446">
        <v>-2.7E-2</v>
      </c>
      <c r="AC2446">
        <v>-2.7E-2</v>
      </c>
      <c r="AD2446">
        <v>-2.7E-2</v>
      </c>
      <c r="AE2446">
        <v>-2.7E-2</v>
      </c>
      <c r="AF2446">
        <v>-2.7E-2</v>
      </c>
      <c r="AG2446">
        <v>-3.5999999999999997E-2</v>
      </c>
      <c r="AH2446">
        <v>-3.5999999999999997E-2</v>
      </c>
      <c r="AI2446">
        <v>-3.5999999999999997E-2</v>
      </c>
      <c r="AJ2446">
        <v>-3.5999999999999997E-2</v>
      </c>
      <c r="AK2446">
        <v>-3.5999999999999997E-2</v>
      </c>
      <c r="AL2446">
        <v>-3.5999999999999997E-2</v>
      </c>
      <c r="AM2446">
        <v>-3.5999999999999997E-2</v>
      </c>
      <c r="AN2446">
        <v>-3.5999999999999997E-2</v>
      </c>
      <c r="AO2446">
        <v>-3.5999999999999997E-2</v>
      </c>
      <c r="AP2446">
        <v>-3.5999999999999997E-2</v>
      </c>
      <c r="AQ2446">
        <v>-3.5999999999999997E-2</v>
      </c>
      <c r="AR2446">
        <v>-3.5999999999999997E-2</v>
      </c>
      <c r="AS2446">
        <v>-4.1000000000000002E-2</v>
      </c>
      <c r="AT2446">
        <v>-4.1000000000000002E-2</v>
      </c>
      <c r="AU2446">
        <v>-4.1000000000000002E-2</v>
      </c>
      <c r="AV2446">
        <v>-4.1000000000000002E-2</v>
      </c>
      <c r="AW2446">
        <v>-4.1000000000000002E-2</v>
      </c>
      <c r="AX2446">
        <v>-4.1000000000000002E-2</v>
      </c>
      <c r="AY2446">
        <v>-4.1000000000000002E-2</v>
      </c>
      <c r="AZ2446">
        <v>-4.1000000000000002E-2</v>
      </c>
      <c r="BA2446">
        <v>-4.1000000000000002E-2</v>
      </c>
      <c r="BB2446">
        <v>-4.1000000000000002E-2</v>
      </c>
      <c r="BC2446">
        <v>-4.1000000000000002E-2</v>
      </c>
      <c r="BD2446">
        <v>-4.1000000000000002E-2</v>
      </c>
      <c r="BE2446">
        <v>-4.3999999999999997E-2</v>
      </c>
      <c r="BF2446">
        <v>-4.3999999999999997E-2</v>
      </c>
      <c r="BG2446">
        <v>-4.3999999999999997E-2</v>
      </c>
      <c r="BH2446">
        <v>-4.3999999999999997E-2</v>
      </c>
      <c r="BI2446">
        <v>-4.3999999999999997E-2</v>
      </c>
      <c r="BJ2446">
        <v>-4.3999999999999997E-2</v>
      </c>
      <c r="BK2446">
        <v>-4.3999999999999997E-2</v>
      </c>
      <c r="BL2446">
        <v>-4.3999999999999997E-2</v>
      </c>
      <c r="BM2446">
        <v>-4.3999999999999997E-2</v>
      </c>
      <c r="BN2446">
        <v>-4.3999999999999997E-2</v>
      </c>
      <c r="BO2446">
        <v>-4.3999999999999997E-2</v>
      </c>
      <c r="BP2446">
        <v>-4.3999999999999997E-2</v>
      </c>
      <c r="BQ2446">
        <v>-4.3999999999999997E-2</v>
      </c>
      <c r="BR2446">
        <v>-4.3999999999999997E-2</v>
      </c>
      <c r="BS2446">
        <v>-4.3999999999999997E-2</v>
      </c>
      <c r="BT2446">
        <v>-4.3999999999999997E-2</v>
      </c>
      <c r="BU2446">
        <v>-4.3999999999999997E-2</v>
      </c>
      <c r="BV2446">
        <v>-4.3999999999999997E-2</v>
      </c>
      <c r="BW2446">
        <v>-4.3999999999999997E-2</v>
      </c>
      <c r="BX2446">
        <v>-4.3999999999999997E-2</v>
      </c>
      <c r="BY2446">
        <v>-4.3999999999999997E-2</v>
      </c>
      <c r="BZ2446">
        <v>-4.3999999999999997E-2</v>
      </c>
      <c r="CA2446">
        <v>-4.3999999999999997E-2</v>
      </c>
      <c r="CB2446">
        <v>-4.3999999999999997E-2</v>
      </c>
      <c r="CC2446">
        <v>-4.3999999999999997E-2</v>
      </c>
      <c r="CD2446">
        <v>-4.3999999999999997E-2</v>
      </c>
      <c r="CE2446">
        <v>-4.3999999999999997E-2</v>
      </c>
      <c r="CF2446">
        <v>-4.3999999999999997E-2</v>
      </c>
      <c r="CG2446">
        <v>-4.3999999999999997E-2</v>
      </c>
      <c r="CH2446">
        <v>-4.3999999999999997E-2</v>
      </c>
    </row>
    <row r="2447" spans="1:86" x14ac:dyDescent="0.2">
      <c r="A2447" t="s">
        <v>6053</v>
      </c>
      <c r="B2447" t="s">
        <v>2471</v>
      </c>
      <c r="C2447" t="s">
        <v>188</v>
      </c>
      <c r="D2447" t="s">
        <v>188</v>
      </c>
      <c r="E2447" t="s">
        <v>188</v>
      </c>
      <c r="F2447" t="s">
        <v>188</v>
      </c>
      <c r="G2447" t="s">
        <v>188</v>
      </c>
      <c r="H2447" t="s">
        <v>188</v>
      </c>
      <c r="I2447" t="s">
        <v>188</v>
      </c>
      <c r="J2447" t="s">
        <v>188</v>
      </c>
      <c r="K2447" t="s">
        <v>188</v>
      </c>
      <c r="L2447" t="s">
        <v>188</v>
      </c>
      <c r="M2447" t="s">
        <v>188</v>
      </c>
      <c r="N2447" t="s">
        <v>188</v>
      </c>
      <c r="O2447" t="s">
        <v>188</v>
      </c>
      <c r="P2447" t="s">
        <v>188</v>
      </c>
      <c r="Q2447" t="s">
        <v>188</v>
      </c>
      <c r="R2447" t="s">
        <v>188</v>
      </c>
      <c r="S2447" t="s">
        <v>188</v>
      </c>
      <c r="T2447" t="s">
        <v>188</v>
      </c>
      <c r="U2447" t="s">
        <v>188</v>
      </c>
      <c r="V2447" t="s">
        <v>188</v>
      </c>
      <c r="W2447" t="s">
        <v>188</v>
      </c>
      <c r="X2447" t="s">
        <v>188</v>
      </c>
      <c r="Y2447" t="s">
        <v>188</v>
      </c>
      <c r="Z2447" t="s">
        <v>188</v>
      </c>
      <c r="AA2447" t="s">
        <v>188</v>
      </c>
      <c r="AB2447" t="s">
        <v>188</v>
      </c>
      <c r="AC2447" t="s">
        <v>188</v>
      </c>
      <c r="AD2447" t="s">
        <v>188</v>
      </c>
      <c r="AE2447" t="s">
        <v>188</v>
      </c>
      <c r="AF2447" t="s">
        <v>188</v>
      </c>
      <c r="AG2447" t="s">
        <v>188</v>
      </c>
      <c r="AH2447" t="s">
        <v>188</v>
      </c>
      <c r="AI2447" t="s">
        <v>188</v>
      </c>
      <c r="AJ2447" t="s">
        <v>188</v>
      </c>
      <c r="AK2447" t="s">
        <v>188</v>
      </c>
      <c r="AL2447" t="s">
        <v>188</v>
      </c>
      <c r="AM2447" t="s">
        <v>188</v>
      </c>
      <c r="AN2447" t="s">
        <v>188</v>
      </c>
      <c r="AO2447" t="s">
        <v>188</v>
      </c>
      <c r="AP2447" t="s">
        <v>188</v>
      </c>
      <c r="AQ2447" t="s">
        <v>188</v>
      </c>
      <c r="AR2447" t="s">
        <v>188</v>
      </c>
      <c r="AS2447" t="s">
        <v>188</v>
      </c>
      <c r="AT2447" t="s">
        <v>188</v>
      </c>
      <c r="AU2447" t="s">
        <v>188</v>
      </c>
      <c r="AV2447" t="s">
        <v>188</v>
      </c>
      <c r="AW2447" t="s">
        <v>188</v>
      </c>
      <c r="AX2447" t="s">
        <v>188</v>
      </c>
      <c r="AY2447" t="s">
        <v>188</v>
      </c>
      <c r="AZ2447" t="s">
        <v>188</v>
      </c>
      <c r="BA2447" t="s">
        <v>188</v>
      </c>
      <c r="BB2447" t="s">
        <v>188</v>
      </c>
      <c r="BC2447" t="s">
        <v>188</v>
      </c>
      <c r="BD2447" t="s">
        <v>188</v>
      </c>
      <c r="BE2447" t="s">
        <v>188</v>
      </c>
      <c r="BF2447" t="s">
        <v>188</v>
      </c>
      <c r="BG2447" t="s">
        <v>188</v>
      </c>
      <c r="BH2447" t="s">
        <v>188</v>
      </c>
      <c r="BI2447" t="s">
        <v>188</v>
      </c>
      <c r="BJ2447" t="s">
        <v>188</v>
      </c>
      <c r="BK2447" t="s">
        <v>188</v>
      </c>
      <c r="BL2447" t="s">
        <v>188</v>
      </c>
      <c r="BM2447" t="s">
        <v>188</v>
      </c>
      <c r="BN2447" t="s">
        <v>188</v>
      </c>
      <c r="BO2447" t="s">
        <v>188</v>
      </c>
      <c r="BP2447" t="s">
        <v>188</v>
      </c>
      <c r="BQ2447" t="s">
        <v>188</v>
      </c>
      <c r="BR2447" t="s">
        <v>188</v>
      </c>
      <c r="BS2447" t="s">
        <v>188</v>
      </c>
      <c r="BT2447" t="s">
        <v>188</v>
      </c>
      <c r="BU2447" t="s">
        <v>188</v>
      </c>
      <c r="BV2447" t="s">
        <v>188</v>
      </c>
      <c r="BW2447" t="s">
        <v>188</v>
      </c>
      <c r="BX2447" t="s">
        <v>188</v>
      </c>
      <c r="BY2447" t="s">
        <v>188</v>
      </c>
      <c r="BZ2447" t="s">
        <v>188</v>
      </c>
      <c r="CA2447" t="s">
        <v>188</v>
      </c>
      <c r="CB2447" t="s">
        <v>188</v>
      </c>
      <c r="CC2447" t="s">
        <v>188</v>
      </c>
      <c r="CD2447" t="s">
        <v>188</v>
      </c>
      <c r="CE2447" t="s">
        <v>188</v>
      </c>
      <c r="CF2447" t="s">
        <v>188</v>
      </c>
      <c r="CG2447" t="s">
        <v>188</v>
      </c>
      <c r="CH2447" t="s">
        <v>188</v>
      </c>
    </row>
    <row r="2448" spans="1:86" x14ac:dyDescent="0.2">
      <c r="A2448" t="s">
        <v>6054</v>
      </c>
      <c r="B2448" t="s">
        <v>2472</v>
      </c>
      <c r="C2448" t="s">
        <v>188</v>
      </c>
      <c r="D2448" t="s">
        <v>188</v>
      </c>
      <c r="E2448" t="s">
        <v>188</v>
      </c>
      <c r="F2448" t="s">
        <v>188</v>
      </c>
      <c r="G2448" t="s">
        <v>188</v>
      </c>
      <c r="H2448" t="s">
        <v>188</v>
      </c>
      <c r="I2448" t="s">
        <v>188</v>
      </c>
      <c r="J2448" t="s">
        <v>188</v>
      </c>
      <c r="K2448" t="s">
        <v>188</v>
      </c>
      <c r="L2448" t="s">
        <v>188</v>
      </c>
      <c r="M2448" t="s">
        <v>188</v>
      </c>
      <c r="N2448" t="s">
        <v>188</v>
      </c>
      <c r="O2448" t="s">
        <v>188</v>
      </c>
      <c r="P2448" t="s">
        <v>188</v>
      </c>
      <c r="Q2448" t="s">
        <v>188</v>
      </c>
      <c r="R2448" t="s">
        <v>188</v>
      </c>
      <c r="S2448" t="s">
        <v>188</v>
      </c>
      <c r="T2448" t="s">
        <v>188</v>
      </c>
      <c r="U2448" t="s">
        <v>188</v>
      </c>
      <c r="V2448" t="s">
        <v>188</v>
      </c>
      <c r="W2448" t="s">
        <v>188</v>
      </c>
      <c r="X2448" t="s">
        <v>188</v>
      </c>
      <c r="Y2448" t="s">
        <v>188</v>
      </c>
      <c r="Z2448" t="s">
        <v>188</v>
      </c>
      <c r="AA2448" t="s">
        <v>188</v>
      </c>
      <c r="AB2448" t="s">
        <v>188</v>
      </c>
      <c r="AC2448" t="s">
        <v>188</v>
      </c>
      <c r="AD2448" t="s">
        <v>188</v>
      </c>
      <c r="AE2448" t="s">
        <v>188</v>
      </c>
      <c r="AF2448" t="s">
        <v>188</v>
      </c>
      <c r="AG2448" t="s">
        <v>188</v>
      </c>
      <c r="AH2448" t="s">
        <v>188</v>
      </c>
      <c r="AI2448" t="s">
        <v>188</v>
      </c>
      <c r="AJ2448" t="s">
        <v>188</v>
      </c>
      <c r="AK2448" t="s">
        <v>188</v>
      </c>
      <c r="AL2448" t="s">
        <v>188</v>
      </c>
      <c r="AM2448" t="s">
        <v>188</v>
      </c>
      <c r="AN2448" t="s">
        <v>188</v>
      </c>
      <c r="AO2448" t="s">
        <v>188</v>
      </c>
      <c r="AP2448" t="s">
        <v>188</v>
      </c>
      <c r="AQ2448" t="s">
        <v>188</v>
      </c>
      <c r="AR2448" t="s">
        <v>188</v>
      </c>
      <c r="AS2448" t="s">
        <v>188</v>
      </c>
      <c r="AT2448" t="s">
        <v>188</v>
      </c>
      <c r="AU2448" t="s">
        <v>188</v>
      </c>
      <c r="AV2448" t="s">
        <v>188</v>
      </c>
      <c r="AW2448" t="s">
        <v>188</v>
      </c>
      <c r="AX2448" t="s">
        <v>188</v>
      </c>
      <c r="AY2448" t="s">
        <v>188</v>
      </c>
      <c r="AZ2448" t="s">
        <v>188</v>
      </c>
      <c r="BA2448" t="s">
        <v>188</v>
      </c>
      <c r="BB2448" t="s">
        <v>188</v>
      </c>
      <c r="BC2448" t="s">
        <v>188</v>
      </c>
      <c r="BD2448" t="s">
        <v>188</v>
      </c>
      <c r="BE2448" t="s">
        <v>188</v>
      </c>
      <c r="BF2448" t="s">
        <v>188</v>
      </c>
      <c r="BG2448" t="s">
        <v>188</v>
      </c>
      <c r="BH2448" t="s">
        <v>188</v>
      </c>
      <c r="BI2448" t="s">
        <v>188</v>
      </c>
      <c r="BJ2448" t="s">
        <v>188</v>
      </c>
      <c r="BK2448" t="s">
        <v>188</v>
      </c>
      <c r="BL2448" t="s">
        <v>188</v>
      </c>
      <c r="BM2448" t="s">
        <v>188</v>
      </c>
      <c r="BN2448" t="s">
        <v>188</v>
      </c>
      <c r="BO2448" t="s">
        <v>188</v>
      </c>
      <c r="BP2448" t="s">
        <v>188</v>
      </c>
      <c r="BQ2448" t="s">
        <v>188</v>
      </c>
      <c r="BR2448" t="s">
        <v>188</v>
      </c>
      <c r="BS2448" t="s">
        <v>188</v>
      </c>
      <c r="BT2448" t="s">
        <v>188</v>
      </c>
      <c r="BU2448" t="s">
        <v>188</v>
      </c>
      <c r="BV2448" t="s">
        <v>188</v>
      </c>
      <c r="BW2448" t="s">
        <v>188</v>
      </c>
      <c r="BX2448" t="s">
        <v>188</v>
      </c>
      <c r="BY2448" t="s">
        <v>188</v>
      </c>
      <c r="BZ2448" t="s">
        <v>188</v>
      </c>
      <c r="CA2448" t="s">
        <v>188</v>
      </c>
      <c r="CB2448" t="s">
        <v>188</v>
      </c>
      <c r="CC2448" t="s">
        <v>188</v>
      </c>
      <c r="CD2448" t="s">
        <v>188</v>
      </c>
      <c r="CE2448" t="s">
        <v>188</v>
      </c>
      <c r="CF2448" t="s">
        <v>188</v>
      </c>
      <c r="CG2448" t="s">
        <v>188</v>
      </c>
      <c r="CH2448" t="s">
        <v>188</v>
      </c>
    </row>
    <row r="2449" spans="1:86" x14ac:dyDescent="0.2">
      <c r="A2449" t="s">
        <v>6055</v>
      </c>
      <c r="B2449" t="s">
        <v>2473</v>
      </c>
      <c r="C2449" t="s">
        <v>188</v>
      </c>
      <c r="D2449" t="s">
        <v>188</v>
      </c>
      <c r="E2449" t="s">
        <v>188</v>
      </c>
      <c r="F2449" t="s">
        <v>188</v>
      </c>
      <c r="G2449" t="s">
        <v>188</v>
      </c>
      <c r="H2449" t="s">
        <v>188</v>
      </c>
      <c r="I2449" t="s">
        <v>188</v>
      </c>
      <c r="J2449" t="s">
        <v>188</v>
      </c>
      <c r="K2449" t="s">
        <v>188</v>
      </c>
      <c r="L2449" t="s">
        <v>188</v>
      </c>
      <c r="M2449" t="s">
        <v>188</v>
      </c>
      <c r="N2449" t="s">
        <v>188</v>
      </c>
      <c r="O2449" t="s">
        <v>188</v>
      </c>
      <c r="P2449" t="s">
        <v>188</v>
      </c>
      <c r="Q2449" t="s">
        <v>188</v>
      </c>
      <c r="R2449" t="s">
        <v>188</v>
      </c>
      <c r="S2449" t="s">
        <v>188</v>
      </c>
      <c r="T2449" t="s">
        <v>188</v>
      </c>
      <c r="U2449" t="s">
        <v>188</v>
      </c>
      <c r="V2449" t="s">
        <v>188</v>
      </c>
      <c r="W2449" t="s">
        <v>188</v>
      </c>
      <c r="X2449" t="s">
        <v>188</v>
      </c>
      <c r="Y2449" t="s">
        <v>188</v>
      </c>
      <c r="Z2449" t="s">
        <v>188</v>
      </c>
      <c r="AA2449" t="s">
        <v>188</v>
      </c>
      <c r="AB2449" t="s">
        <v>188</v>
      </c>
      <c r="AC2449" t="s">
        <v>188</v>
      </c>
      <c r="AD2449" t="s">
        <v>188</v>
      </c>
      <c r="AE2449" t="s">
        <v>188</v>
      </c>
      <c r="AF2449" t="s">
        <v>188</v>
      </c>
      <c r="AG2449" t="s">
        <v>188</v>
      </c>
      <c r="AH2449" t="s">
        <v>188</v>
      </c>
      <c r="AI2449" t="s">
        <v>188</v>
      </c>
      <c r="AJ2449" t="s">
        <v>188</v>
      </c>
      <c r="AK2449" t="s">
        <v>188</v>
      </c>
      <c r="AL2449" t="s">
        <v>188</v>
      </c>
      <c r="AM2449" t="s">
        <v>188</v>
      </c>
      <c r="AN2449" t="s">
        <v>188</v>
      </c>
      <c r="AO2449" t="s">
        <v>188</v>
      </c>
      <c r="AP2449" t="s">
        <v>188</v>
      </c>
      <c r="AQ2449" t="s">
        <v>188</v>
      </c>
      <c r="AR2449" t="s">
        <v>188</v>
      </c>
      <c r="AS2449" t="s">
        <v>188</v>
      </c>
      <c r="AT2449" t="s">
        <v>188</v>
      </c>
      <c r="AU2449" t="s">
        <v>188</v>
      </c>
      <c r="AV2449" t="s">
        <v>188</v>
      </c>
      <c r="AW2449" t="s">
        <v>188</v>
      </c>
      <c r="AX2449" t="s">
        <v>188</v>
      </c>
      <c r="AY2449" t="s">
        <v>188</v>
      </c>
      <c r="AZ2449" t="s">
        <v>188</v>
      </c>
      <c r="BA2449" t="s">
        <v>188</v>
      </c>
      <c r="BB2449" t="s">
        <v>188</v>
      </c>
      <c r="BC2449" t="s">
        <v>188</v>
      </c>
      <c r="BD2449" t="s">
        <v>188</v>
      </c>
      <c r="BE2449" t="s">
        <v>188</v>
      </c>
      <c r="BF2449" t="s">
        <v>188</v>
      </c>
      <c r="BG2449" t="s">
        <v>188</v>
      </c>
      <c r="BH2449" t="s">
        <v>188</v>
      </c>
      <c r="BI2449" t="s">
        <v>188</v>
      </c>
      <c r="BJ2449" t="s">
        <v>188</v>
      </c>
      <c r="BK2449" t="s">
        <v>188</v>
      </c>
      <c r="BL2449" t="s">
        <v>188</v>
      </c>
      <c r="BM2449" t="s">
        <v>188</v>
      </c>
      <c r="BN2449" t="s">
        <v>188</v>
      </c>
      <c r="BO2449" t="s">
        <v>188</v>
      </c>
      <c r="BP2449" t="s">
        <v>188</v>
      </c>
      <c r="BQ2449" t="s">
        <v>188</v>
      </c>
      <c r="BR2449" t="s">
        <v>188</v>
      </c>
      <c r="BS2449" t="s">
        <v>188</v>
      </c>
      <c r="BT2449" t="s">
        <v>188</v>
      </c>
      <c r="BU2449" t="s">
        <v>188</v>
      </c>
      <c r="BV2449" t="s">
        <v>188</v>
      </c>
      <c r="BW2449" t="s">
        <v>188</v>
      </c>
      <c r="BX2449" t="s">
        <v>188</v>
      </c>
      <c r="BY2449" t="s">
        <v>188</v>
      </c>
      <c r="BZ2449" t="s">
        <v>188</v>
      </c>
      <c r="CA2449" t="s">
        <v>188</v>
      </c>
      <c r="CB2449" t="s">
        <v>188</v>
      </c>
      <c r="CC2449" t="s">
        <v>188</v>
      </c>
      <c r="CD2449" t="s">
        <v>188</v>
      </c>
      <c r="CE2449" t="s">
        <v>188</v>
      </c>
      <c r="CF2449" t="s">
        <v>188</v>
      </c>
      <c r="CG2449" t="s">
        <v>188</v>
      </c>
      <c r="CH2449" t="s">
        <v>188</v>
      </c>
    </row>
    <row r="2450" spans="1:86" x14ac:dyDescent="0.2">
      <c r="A2450" t="s">
        <v>6056</v>
      </c>
      <c r="B2450" t="s">
        <v>2474</v>
      </c>
      <c r="C2450">
        <v>0.23499999999999999</v>
      </c>
      <c r="D2450">
        <v>0.125</v>
      </c>
      <c r="E2450">
        <v>0.40300000000000002</v>
      </c>
      <c r="F2450">
        <v>0.255</v>
      </c>
      <c r="G2450">
        <v>0.16200000000000001</v>
      </c>
      <c r="H2450">
        <v>0.53700000000000003</v>
      </c>
      <c r="I2450">
        <v>0.38400000000000001</v>
      </c>
      <c r="J2450">
        <v>0.71799999999999997</v>
      </c>
      <c r="K2450">
        <v>0.214</v>
      </c>
      <c r="L2450">
        <v>7.0000000000000007E-2</v>
      </c>
      <c r="M2450">
        <v>0.104</v>
      </c>
      <c r="N2450">
        <v>0.46500000000000002</v>
      </c>
      <c r="O2450">
        <v>0.121</v>
      </c>
      <c r="P2450">
        <v>5.0999999999999997E-2</v>
      </c>
      <c r="Q2450">
        <v>0.26300000000000001</v>
      </c>
      <c r="R2450">
        <v>6.0999999999999999E-2</v>
      </c>
      <c r="S2450">
        <v>0.153</v>
      </c>
      <c r="T2450">
        <v>0.85499999999999998</v>
      </c>
      <c r="U2450">
        <v>0.125</v>
      </c>
      <c r="V2450">
        <v>9.1999999999999998E-2</v>
      </c>
      <c r="W2450">
        <v>0.32200000000000001</v>
      </c>
      <c r="X2450">
        <v>0.13</v>
      </c>
      <c r="Y2450">
        <v>0.20100000000000001</v>
      </c>
      <c r="Z2450">
        <v>0.27</v>
      </c>
      <c r="AA2450">
        <v>0.12</v>
      </c>
      <c r="AB2450">
        <v>0.38100000000000001</v>
      </c>
      <c r="AC2450">
        <v>0.36</v>
      </c>
      <c r="AD2450">
        <v>0.14299999999999999</v>
      </c>
      <c r="AE2450">
        <v>0.154</v>
      </c>
      <c r="AF2450">
        <v>0.32700000000000001</v>
      </c>
      <c r="AG2450">
        <v>0.25</v>
      </c>
      <c r="AH2450">
        <v>0.20300000000000001</v>
      </c>
      <c r="AI2450">
        <v>0.26500000000000001</v>
      </c>
      <c r="AJ2450">
        <v>0.22500000000000001</v>
      </c>
      <c r="AK2450">
        <v>0.33300000000000002</v>
      </c>
      <c r="AL2450">
        <v>0.26</v>
      </c>
      <c r="AM2450">
        <v>9.9000000000000005E-2</v>
      </c>
      <c r="AN2450">
        <v>0.14399999999999999</v>
      </c>
      <c r="AO2450">
        <v>0.49</v>
      </c>
      <c r="AP2450">
        <v>0.28199999999999997</v>
      </c>
      <c r="AQ2450">
        <v>0.14199999999999999</v>
      </c>
      <c r="AR2450">
        <v>0.216</v>
      </c>
      <c r="AS2450">
        <v>0.316</v>
      </c>
      <c r="AT2450">
        <v>3.0129999999999999</v>
      </c>
      <c r="AU2450">
        <v>0.42</v>
      </c>
      <c r="AV2450">
        <v>0.29699999999999999</v>
      </c>
      <c r="AW2450">
        <v>0.318</v>
      </c>
      <c r="AX2450">
        <v>0.499</v>
      </c>
      <c r="AY2450">
        <v>0.16200000000000001</v>
      </c>
      <c r="AZ2450">
        <v>0.10299999999999999</v>
      </c>
      <c r="BA2450">
        <v>0.41299999999999998</v>
      </c>
      <c r="BB2450">
        <v>0.52700000000000002</v>
      </c>
      <c r="BC2450">
        <v>0.13200000000000001</v>
      </c>
      <c r="BD2450">
        <v>0.43099999999999999</v>
      </c>
      <c r="BE2450">
        <v>0.14799999999999999</v>
      </c>
      <c r="BF2450">
        <v>0.42399999999999999</v>
      </c>
      <c r="BG2450">
        <v>0.49299999999999999</v>
      </c>
      <c r="BH2450">
        <v>0.29899999999999999</v>
      </c>
      <c r="BI2450">
        <v>0.28399999999999997</v>
      </c>
      <c r="BJ2450">
        <v>0.36699999999999999</v>
      </c>
      <c r="BK2450">
        <v>0.187</v>
      </c>
      <c r="BL2450">
        <v>0.20100000000000001</v>
      </c>
      <c r="BM2450">
        <v>0.79600000000000004</v>
      </c>
      <c r="BN2450">
        <v>0.09</v>
      </c>
      <c r="BO2450">
        <v>4.3499999999999996</v>
      </c>
      <c r="BP2450">
        <v>4.0309999999999997</v>
      </c>
      <c r="BQ2450">
        <v>1.276</v>
      </c>
      <c r="BR2450">
        <v>0.32</v>
      </c>
      <c r="BS2450">
        <v>0.504</v>
      </c>
      <c r="BT2450">
        <v>2.0590000000000002</v>
      </c>
      <c r="BU2450">
        <v>0.186</v>
      </c>
      <c r="BV2450">
        <v>0.29899999999999999</v>
      </c>
      <c r="BW2450">
        <v>0.27300000000000002</v>
      </c>
      <c r="BX2450">
        <v>6.9000000000000006E-2</v>
      </c>
      <c r="BY2450">
        <v>0.38600000000000001</v>
      </c>
      <c r="BZ2450">
        <v>0.25900000000000001</v>
      </c>
      <c r="CA2450">
        <v>0.33</v>
      </c>
      <c r="CB2450">
        <v>1.4490000000000001</v>
      </c>
      <c r="CC2450">
        <v>0.41899999999999998</v>
      </c>
      <c r="CD2450">
        <v>0.24099999999999999</v>
      </c>
      <c r="CE2450">
        <v>0.57699999999999996</v>
      </c>
      <c r="CF2450">
        <v>0.308</v>
      </c>
      <c r="CG2450">
        <v>0.73299999999999998</v>
      </c>
      <c r="CH2450">
        <v>0.65300000000000002</v>
      </c>
    </row>
    <row r="2451" spans="1:86" x14ac:dyDescent="0.2">
      <c r="A2451" t="s">
        <v>6057</v>
      </c>
      <c r="B2451" t="s">
        <v>2475</v>
      </c>
      <c r="C2451">
        <v>7.2489999999999997</v>
      </c>
      <c r="D2451">
        <v>8.0670000000000002</v>
      </c>
      <c r="E2451">
        <v>8.8719999999999999</v>
      </c>
      <c r="F2451">
        <v>8.3010000000000002</v>
      </c>
      <c r="G2451">
        <v>7.9550000000000001</v>
      </c>
      <c r="H2451">
        <v>9.891</v>
      </c>
      <c r="I2451">
        <v>8.14</v>
      </c>
      <c r="J2451">
        <v>13.292</v>
      </c>
      <c r="K2451">
        <v>7.4480000000000004</v>
      </c>
      <c r="L2451">
        <v>7.4269999999999996</v>
      </c>
      <c r="M2451">
        <v>5.4180000000000001</v>
      </c>
      <c r="N2451">
        <v>6.9509999999999996</v>
      </c>
      <c r="O2451">
        <v>7.0919999999999996</v>
      </c>
      <c r="P2451">
        <v>6.242</v>
      </c>
      <c r="Q2451">
        <v>6.532</v>
      </c>
      <c r="R2451">
        <v>7.4930000000000003</v>
      </c>
      <c r="S2451">
        <v>12.157</v>
      </c>
      <c r="T2451">
        <v>6.9050000000000002</v>
      </c>
      <c r="U2451">
        <v>6.8639999999999999</v>
      </c>
      <c r="V2451">
        <v>7.532</v>
      </c>
      <c r="W2451">
        <v>7.6890000000000001</v>
      </c>
      <c r="X2451">
        <v>6.5279999999999996</v>
      </c>
      <c r="Y2451">
        <v>6.8730000000000002</v>
      </c>
      <c r="Z2451">
        <v>7.069</v>
      </c>
      <c r="AA2451">
        <v>7.3540000000000001</v>
      </c>
      <c r="AB2451">
        <v>8.2729999999999997</v>
      </c>
      <c r="AC2451">
        <v>8.4489999999999998</v>
      </c>
      <c r="AD2451">
        <v>10.577</v>
      </c>
      <c r="AE2451">
        <v>15.573</v>
      </c>
      <c r="AF2451">
        <v>10.492000000000001</v>
      </c>
      <c r="AG2451">
        <v>7.843</v>
      </c>
      <c r="AH2451">
        <v>6.827</v>
      </c>
      <c r="AI2451">
        <v>8.3309999999999995</v>
      </c>
      <c r="AJ2451">
        <v>9.0909999999999993</v>
      </c>
      <c r="AK2451">
        <v>10.54</v>
      </c>
      <c r="AL2451">
        <v>7.5650000000000004</v>
      </c>
      <c r="AM2451">
        <v>9.423</v>
      </c>
      <c r="AN2451">
        <v>8.3659999999999997</v>
      </c>
      <c r="AO2451">
        <v>8.6329999999999991</v>
      </c>
      <c r="AP2451">
        <v>7.617</v>
      </c>
      <c r="AQ2451">
        <v>11.398</v>
      </c>
      <c r="AR2451">
        <v>13.51</v>
      </c>
      <c r="AS2451">
        <v>12.574</v>
      </c>
      <c r="AT2451">
        <v>14.994999999999999</v>
      </c>
      <c r="AU2451">
        <v>12.503</v>
      </c>
      <c r="AV2451">
        <v>12.773</v>
      </c>
      <c r="AW2451">
        <v>9.01</v>
      </c>
      <c r="AX2451">
        <v>10.734999999999999</v>
      </c>
      <c r="AY2451">
        <v>10.491</v>
      </c>
      <c r="AZ2451">
        <v>9.8049999999999997</v>
      </c>
      <c r="BA2451">
        <v>9.9960000000000004</v>
      </c>
      <c r="BB2451">
        <v>9.9120000000000008</v>
      </c>
      <c r="BC2451">
        <v>14.02</v>
      </c>
      <c r="BD2451">
        <v>11.164999999999999</v>
      </c>
      <c r="BE2451">
        <v>11.803000000000001</v>
      </c>
      <c r="BF2451">
        <v>12.16</v>
      </c>
      <c r="BG2451">
        <v>11.772</v>
      </c>
      <c r="BH2451">
        <v>10.193</v>
      </c>
      <c r="BI2451">
        <v>9.048</v>
      </c>
      <c r="BJ2451">
        <v>10.613</v>
      </c>
      <c r="BK2451">
        <v>10.451000000000001</v>
      </c>
      <c r="BL2451">
        <v>10.941000000000001</v>
      </c>
      <c r="BM2451">
        <v>11.59</v>
      </c>
      <c r="BN2451">
        <v>12.65</v>
      </c>
      <c r="BO2451">
        <v>9.7409999999999997</v>
      </c>
      <c r="BP2451">
        <v>11.824999999999999</v>
      </c>
      <c r="BQ2451">
        <v>14.385999999999999</v>
      </c>
      <c r="BR2451">
        <v>11.175000000000001</v>
      </c>
      <c r="BS2451">
        <v>15.115</v>
      </c>
      <c r="BT2451">
        <v>12.677</v>
      </c>
      <c r="BU2451">
        <v>10.807</v>
      </c>
      <c r="BV2451">
        <v>16.811</v>
      </c>
      <c r="BW2451">
        <v>10.923</v>
      </c>
      <c r="BX2451">
        <v>11.103</v>
      </c>
      <c r="BY2451">
        <v>12.589</v>
      </c>
      <c r="BZ2451">
        <v>11.365</v>
      </c>
      <c r="CA2451">
        <v>11.359</v>
      </c>
      <c r="CB2451">
        <v>16.167999999999999</v>
      </c>
      <c r="CC2451">
        <v>12.737</v>
      </c>
      <c r="CD2451">
        <v>11.507999999999999</v>
      </c>
      <c r="CE2451">
        <v>12.263</v>
      </c>
      <c r="CF2451">
        <v>11.766999999999999</v>
      </c>
      <c r="CG2451">
        <v>10.882</v>
      </c>
      <c r="CH2451">
        <v>12.38</v>
      </c>
    </row>
    <row r="2452" spans="1:86" x14ac:dyDescent="0.2">
      <c r="A2452" t="s">
        <v>6058</v>
      </c>
      <c r="B2452" t="s">
        <v>2476</v>
      </c>
      <c r="C2452">
        <v>-7.0140000000000002</v>
      </c>
      <c r="D2452">
        <v>-7.9420000000000002</v>
      </c>
      <c r="E2452">
        <v>-8.4689999999999994</v>
      </c>
      <c r="F2452">
        <v>-8.0459999999999994</v>
      </c>
      <c r="G2452">
        <v>-7.7930000000000001</v>
      </c>
      <c r="H2452">
        <v>-9.3529999999999998</v>
      </c>
      <c r="I2452">
        <v>-7.7549999999999999</v>
      </c>
      <c r="J2452">
        <v>-12.573</v>
      </c>
      <c r="K2452">
        <v>-7.2350000000000003</v>
      </c>
      <c r="L2452">
        <v>-7.3579999999999997</v>
      </c>
      <c r="M2452">
        <v>-5.3140000000000001</v>
      </c>
      <c r="N2452">
        <v>-6.4859999999999998</v>
      </c>
      <c r="O2452">
        <v>-6.9710000000000001</v>
      </c>
      <c r="P2452">
        <v>-6.1909999999999998</v>
      </c>
      <c r="Q2452">
        <v>-6.2690000000000001</v>
      </c>
      <c r="R2452">
        <v>-7.4320000000000004</v>
      </c>
      <c r="S2452">
        <v>-12.004</v>
      </c>
      <c r="T2452">
        <v>-6.0490000000000004</v>
      </c>
      <c r="U2452">
        <v>-6.7389999999999999</v>
      </c>
      <c r="V2452">
        <v>-7.44</v>
      </c>
      <c r="W2452">
        <v>-7.367</v>
      </c>
      <c r="X2452">
        <v>-6.3979999999999997</v>
      </c>
      <c r="Y2452">
        <v>-6.6719999999999997</v>
      </c>
      <c r="Z2452">
        <v>-6.798</v>
      </c>
      <c r="AA2452">
        <v>-7.2329999999999997</v>
      </c>
      <c r="AB2452">
        <v>-7.8920000000000003</v>
      </c>
      <c r="AC2452">
        <v>-8.0890000000000004</v>
      </c>
      <c r="AD2452">
        <v>-10.433999999999999</v>
      </c>
      <c r="AE2452">
        <v>-15.419</v>
      </c>
      <c r="AF2452">
        <v>-10.164999999999999</v>
      </c>
      <c r="AG2452">
        <v>-7.593</v>
      </c>
      <c r="AH2452">
        <v>-6.625</v>
      </c>
      <c r="AI2452">
        <v>-8.0660000000000007</v>
      </c>
      <c r="AJ2452">
        <v>-8.8670000000000009</v>
      </c>
      <c r="AK2452">
        <v>-10.207000000000001</v>
      </c>
      <c r="AL2452">
        <v>-7.3040000000000003</v>
      </c>
      <c r="AM2452">
        <v>-9.3239999999999998</v>
      </c>
      <c r="AN2452">
        <v>-8.2210000000000001</v>
      </c>
      <c r="AO2452">
        <v>-8.1430000000000007</v>
      </c>
      <c r="AP2452">
        <v>-7.3339999999999996</v>
      </c>
      <c r="AQ2452">
        <v>-11.256</v>
      </c>
      <c r="AR2452">
        <v>-13.294</v>
      </c>
      <c r="AS2452">
        <v>-12.257999999999999</v>
      </c>
      <c r="AT2452">
        <v>-11.981999999999999</v>
      </c>
      <c r="AU2452">
        <v>-12.083</v>
      </c>
      <c r="AV2452">
        <v>-12.476000000000001</v>
      </c>
      <c r="AW2452">
        <v>-8.6920000000000002</v>
      </c>
      <c r="AX2452">
        <v>-10.236000000000001</v>
      </c>
      <c r="AY2452">
        <v>-10.327999999999999</v>
      </c>
      <c r="AZ2452">
        <v>-9.7010000000000005</v>
      </c>
      <c r="BA2452">
        <v>-9.5839999999999996</v>
      </c>
      <c r="BB2452">
        <v>-9.3849999999999998</v>
      </c>
      <c r="BC2452">
        <v>-13.888999999999999</v>
      </c>
      <c r="BD2452">
        <v>-10.734999999999999</v>
      </c>
      <c r="BE2452">
        <v>-11.654999999999999</v>
      </c>
      <c r="BF2452">
        <v>-11.737</v>
      </c>
      <c r="BG2452">
        <v>-11.279</v>
      </c>
      <c r="BH2452">
        <v>-9.8949999999999996</v>
      </c>
      <c r="BI2452">
        <v>-8.7629999999999999</v>
      </c>
      <c r="BJ2452">
        <v>-10.246</v>
      </c>
      <c r="BK2452">
        <v>-10.263999999999999</v>
      </c>
      <c r="BL2452">
        <v>-10.74</v>
      </c>
      <c r="BM2452">
        <v>-10.794</v>
      </c>
      <c r="BN2452">
        <v>-12.56</v>
      </c>
      <c r="BO2452">
        <v>-5.391</v>
      </c>
      <c r="BP2452">
        <v>-7.7939999999999996</v>
      </c>
      <c r="BQ2452">
        <v>-13.109</v>
      </c>
      <c r="BR2452">
        <v>-10.856</v>
      </c>
      <c r="BS2452">
        <v>-14.61</v>
      </c>
      <c r="BT2452">
        <v>-10.618</v>
      </c>
      <c r="BU2452">
        <v>-10.621</v>
      </c>
      <c r="BV2452">
        <v>-16.512</v>
      </c>
      <c r="BW2452">
        <v>-10.65</v>
      </c>
      <c r="BX2452">
        <v>-11.034000000000001</v>
      </c>
      <c r="BY2452">
        <v>-12.202999999999999</v>
      </c>
      <c r="BZ2452">
        <v>-11.106</v>
      </c>
      <c r="CA2452">
        <v>-11.029</v>
      </c>
      <c r="CB2452">
        <v>-14.718999999999999</v>
      </c>
      <c r="CC2452">
        <v>-12.319000000000001</v>
      </c>
      <c r="CD2452">
        <v>-11.266999999999999</v>
      </c>
      <c r="CE2452">
        <v>-11.686</v>
      </c>
      <c r="CF2452">
        <v>-11.459</v>
      </c>
      <c r="CG2452">
        <v>-10.148999999999999</v>
      </c>
      <c r="CH2452">
        <v>-11.726000000000001</v>
      </c>
    </row>
    <row r="2453" spans="1:86" x14ac:dyDescent="0.2">
      <c r="A2453" t="s">
        <v>6059</v>
      </c>
      <c r="B2453" t="s">
        <v>2477</v>
      </c>
      <c r="C2453">
        <v>3.9E-2</v>
      </c>
      <c r="D2453">
        <v>5.8000000000000003E-2</v>
      </c>
      <c r="E2453">
        <v>0.32100000000000001</v>
      </c>
      <c r="F2453">
        <v>9.1999999999999998E-2</v>
      </c>
      <c r="G2453">
        <v>9.8000000000000004E-2</v>
      </c>
      <c r="H2453">
        <v>0.17199999999999999</v>
      </c>
      <c r="I2453">
        <v>7.1999999999999995E-2</v>
      </c>
      <c r="J2453">
        <v>0.20499999999999999</v>
      </c>
      <c r="K2453">
        <v>9.9000000000000005E-2</v>
      </c>
      <c r="L2453">
        <v>-1.2E-2</v>
      </c>
      <c r="M2453">
        <v>7.4999999999999997E-2</v>
      </c>
      <c r="N2453">
        <v>0.31</v>
      </c>
      <c r="O2453">
        <v>4.9000000000000002E-2</v>
      </c>
      <c r="P2453">
        <v>-2.4E-2</v>
      </c>
      <c r="Q2453">
        <v>0.19500000000000001</v>
      </c>
      <c r="R2453">
        <v>2E-3</v>
      </c>
      <c r="S2453">
        <v>7.8E-2</v>
      </c>
      <c r="T2453">
        <v>0.19400000000000001</v>
      </c>
      <c r="U2453">
        <v>0.1</v>
      </c>
      <c r="V2453">
        <v>0.06</v>
      </c>
      <c r="W2453">
        <v>0.21199999999999999</v>
      </c>
      <c r="X2453">
        <v>0.104</v>
      </c>
      <c r="Y2453">
        <v>0.16700000000000001</v>
      </c>
      <c r="Z2453">
        <v>0.13600000000000001</v>
      </c>
      <c r="AA2453">
        <v>7.9000000000000001E-2</v>
      </c>
      <c r="AB2453">
        <v>0.34599999999999997</v>
      </c>
      <c r="AC2453">
        <v>0.31</v>
      </c>
      <c r="AD2453">
        <v>0.108</v>
      </c>
      <c r="AE2453">
        <v>0.12</v>
      </c>
      <c r="AF2453">
        <v>0.25800000000000001</v>
      </c>
      <c r="AG2453">
        <v>0.224</v>
      </c>
      <c r="AH2453">
        <v>0.129</v>
      </c>
      <c r="AI2453">
        <v>0.20200000000000001</v>
      </c>
      <c r="AJ2453">
        <v>0.19400000000000001</v>
      </c>
      <c r="AK2453">
        <v>0.30199999999999999</v>
      </c>
      <c r="AL2453">
        <v>0.21299999999999999</v>
      </c>
      <c r="AM2453">
        <v>6.8000000000000005E-2</v>
      </c>
      <c r="AN2453">
        <v>0.113</v>
      </c>
      <c r="AO2453">
        <v>0.44500000000000001</v>
      </c>
      <c r="AP2453">
        <v>0.253</v>
      </c>
      <c r="AQ2453">
        <v>0.104</v>
      </c>
      <c r="AR2453">
        <v>0.16500000000000001</v>
      </c>
      <c r="AS2453">
        <v>0.28599999999999998</v>
      </c>
      <c r="AT2453">
        <v>0.11600000000000001</v>
      </c>
      <c r="AU2453">
        <v>0.215</v>
      </c>
      <c r="AV2453">
        <v>0.125</v>
      </c>
      <c r="AW2453">
        <v>0.27100000000000002</v>
      </c>
      <c r="AX2453">
        <v>0.46400000000000002</v>
      </c>
      <c r="AY2453">
        <v>0.13900000000000001</v>
      </c>
      <c r="AZ2453">
        <v>6.4000000000000001E-2</v>
      </c>
      <c r="BA2453">
        <v>0.38900000000000001</v>
      </c>
      <c r="BB2453">
        <v>0.504</v>
      </c>
      <c r="BC2453">
        <v>0.111</v>
      </c>
      <c r="BD2453">
        <v>0.41</v>
      </c>
      <c r="BE2453">
        <v>0.114</v>
      </c>
      <c r="BF2453">
        <v>0.28199999999999997</v>
      </c>
      <c r="BG2453">
        <v>0.253</v>
      </c>
      <c r="BH2453">
        <v>0.27300000000000002</v>
      </c>
      <c r="BI2453">
        <v>0.25900000000000001</v>
      </c>
      <c r="BJ2453">
        <v>0.26500000000000001</v>
      </c>
      <c r="BK2453">
        <v>0.17</v>
      </c>
      <c r="BL2453">
        <v>0.17399999999999999</v>
      </c>
      <c r="BM2453">
        <v>0.376</v>
      </c>
      <c r="BN2453">
        <v>7.1999999999999995E-2</v>
      </c>
      <c r="BO2453">
        <v>4.3310000000000004</v>
      </c>
      <c r="BP2453">
        <v>4.008</v>
      </c>
      <c r="BQ2453">
        <v>7.2999999999999995E-2</v>
      </c>
      <c r="BR2453">
        <v>0.29899999999999999</v>
      </c>
      <c r="BS2453">
        <v>0.29699999999999999</v>
      </c>
      <c r="BT2453">
        <v>2.0339999999999998</v>
      </c>
      <c r="BU2453">
        <v>0.14299999999999999</v>
      </c>
      <c r="BV2453">
        <v>0.27100000000000002</v>
      </c>
      <c r="BW2453">
        <v>0.248</v>
      </c>
      <c r="BX2453">
        <v>4.1000000000000002E-2</v>
      </c>
      <c r="BY2453">
        <v>0.36199999999999999</v>
      </c>
      <c r="BZ2453">
        <v>0.23699999999999999</v>
      </c>
      <c r="CA2453">
        <v>0.30299999999999999</v>
      </c>
      <c r="CB2453">
        <v>0.308</v>
      </c>
      <c r="CC2453">
        <v>0.215</v>
      </c>
      <c r="CD2453">
        <v>0.16800000000000001</v>
      </c>
      <c r="CE2453">
        <v>0.43099999999999999</v>
      </c>
      <c r="CF2453">
        <v>0.107</v>
      </c>
      <c r="CG2453">
        <v>0.55100000000000005</v>
      </c>
      <c r="CH2453">
        <v>0.499</v>
      </c>
    </row>
    <row r="2454" spans="1:86" x14ac:dyDescent="0.2">
      <c r="A2454" t="s">
        <v>6060</v>
      </c>
      <c r="B2454" t="s">
        <v>2478</v>
      </c>
      <c r="C2454">
        <v>2.4950000000000001</v>
      </c>
      <c r="D2454">
        <v>2.3559999999999999</v>
      </c>
      <c r="E2454">
        <v>2.399</v>
      </c>
      <c r="F2454">
        <v>2.6560000000000001</v>
      </c>
      <c r="G2454">
        <v>2.58</v>
      </c>
      <c r="H2454">
        <v>2.4980000000000002</v>
      </c>
      <c r="I2454">
        <v>2.339</v>
      </c>
      <c r="J2454">
        <v>2.44</v>
      </c>
      <c r="K2454">
        <v>2.5499999999999998</v>
      </c>
      <c r="L2454">
        <v>2.3820000000000001</v>
      </c>
      <c r="M2454">
        <v>2.246</v>
      </c>
      <c r="N2454">
        <v>2.4359999999999999</v>
      </c>
      <c r="O2454">
        <v>2.4660000000000002</v>
      </c>
      <c r="P2454">
        <v>2.5390000000000001</v>
      </c>
      <c r="Q2454">
        <v>2.4460000000000002</v>
      </c>
      <c r="R2454">
        <v>2.58</v>
      </c>
      <c r="S2454">
        <v>2.4660000000000002</v>
      </c>
      <c r="T2454">
        <v>1.9279999999999999</v>
      </c>
      <c r="U2454">
        <v>2.5030000000000001</v>
      </c>
      <c r="V2454">
        <v>2.5169999999999999</v>
      </c>
      <c r="W2454">
        <v>2.6640000000000001</v>
      </c>
      <c r="X2454">
        <v>2.5390000000000001</v>
      </c>
      <c r="Y2454">
        <v>2.4950000000000001</v>
      </c>
      <c r="Z2454">
        <v>2.52</v>
      </c>
      <c r="AA2454">
        <v>2.4729999999999999</v>
      </c>
      <c r="AB2454">
        <v>2.4900000000000002</v>
      </c>
      <c r="AC2454">
        <v>2.5419999999999998</v>
      </c>
      <c r="AD2454">
        <v>2.5579999999999998</v>
      </c>
      <c r="AE2454">
        <v>2.3610000000000002</v>
      </c>
      <c r="AF2454">
        <v>2.754</v>
      </c>
      <c r="AG2454">
        <v>2.528</v>
      </c>
      <c r="AH2454">
        <v>2.5169999999999999</v>
      </c>
      <c r="AI2454">
        <v>2.6469999999999998</v>
      </c>
      <c r="AJ2454">
        <v>2.3940000000000001</v>
      </c>
      <c r="AK2454">
        <v>2.5339999999999998</v>
      </c>
      <c r="AL2454">
        <v>2.6080000000000001</v>
      </c>
      <c r="AM2454">
        <v>2.718</v>
      </c>
      <c r="AN2454">
        <v>2.7679999999999998</v>
      </c>
      <c r="AO2454">
        <v>2.831</v>
      </c>
      <c r="AP2454">
        <v>2.774</v>
      </c>
      <c r="AQ2454">
        <v>2.843</v>
      </c>
      <c r="AR2454">
        <v>2.8</v>
      </c>
      <c r="AS2454">
        <v>2.7829999999999999</v>
      </c>
      <c r="AT2454">
        <v>3.04</v>
      </c>
      <c r="AU2454">
        <v>2.8439999999999999</v>
      </c>
      <c r="AV2454">
        <v>2.778</v>
      </c>
      <c r="AW2454">
        <v>2.9569999999999999</v>
      </c>
      <c r="AX2454">
        <v>3.113</v>
      </c>
      <c r="AY2454">
        <v>3.278</v>
      </c>
      <c r="AZ2454">
        <v>3.141</v>
      </c>
      <c r="BA2454">
        <v>3.0379999999999998</v>
      </c>
      <c r="BB2454">
        <v>3.5409999999999999</v>
      </c>
      <c r="BC2454">
        <v>2.9649999999999999</v>
      </c>
      <c r="BD2454">
        <v>3.714</v>
      </c>
      <c r="BE2454">
        <v>3.1779999999999999</v>
      </c>
      <c r="BF2454">
        <v>3.052</v>
      </c>
      <c r="BG2454">
        <v>3.3250000000000002</v>
      </c>
      <c r="BH2454">
        <v>3.2810000000000001</v>
      </c>
      <c r="BI2454">
        <v>3.3</v>
      </c>
      <c r="BJ2454">
        <v>3.1309999999999998</v>
      </c>
      <c r="BK2454">
        <v>3.5590000000000002</v>
      </c>
      <c r="BL2454">
        <v>3.33</v>
      </c>
      <c r="BM2454">
        <v>3.6920000000000002</v>
      </c>
      <c r="BN2454">
        <v>3.702</v>
      </c>
      <c r="BO2454">
        <v>3.6120000000000001</v>
      </c>
      <c r="BP2454">
        <v>3.7629999999999999</v>
      </c>
      <c r="BQ2454">
        <v>3.504</v>
      </c>
      <c r="BR2454">
        <v>3.4159999999999999</v>
      </c>
      <c r="BS2454">
        <v>3.7069999999999999</v>
      </c>
      <c r="BT2454">
        <v>3.6309999999999998</v>
      </c>
      <c r="BU2454">
        <v>3.762</v>
      </c>
      <c r="BV2454">
        <v>4.7190000000000003</v>
      </c>
      <c r="BW2454">
        <v>3.7370000000000001</v>
      </c>
      <c r="BX2454">
        <v>3.6840000000000002</v>
      </c>
      <c r="BY2454">
        <v>3.7210000000000001</v>
      </c>
      <c r="BZ2454">
        <v>3.8410000000000002</v>
      </c>
      <c r="CA2454">
        <v>3.68</v>
      </c>
      <c r="CB2454">
        <v>4.6779999999999999</v>
      </c>
      <c r="CC2454">
        <v>3.6890000000000001</v>
      </c>
      <c r="CD2454">
        <v>3.6749999999999998</v>
      </c>
      <c r="CE2454">
        <v>3.859</v>
      </c>
      <c r="CF2454">
        <v>4.1630000000000003</v>
      </c>
      <c r="CG2454">
        <v>3.6880000000000002</v>
      </c>
      <c r="CH2454">
        <v>3.7650000000000001</v>
      </c>
    </row>
    <row r="2455" spans="1:86" x14ac:dyDescent="0.2">
      <c r="A2455" t="s">
        <v>6061</v>
      </c>
      <c r="B2455" t="s">
        <v>2479</v>
      </c>
      <c r="C2455">
        <v>-2.456</v>
      </c>
      <c r="D2455">
        <v>-2.298</v>
      </c>
      <c r="E2455">
        <v>-2.0779999999999998</v>
      </c>
      <c r="F2455">
        <v>-2.5640000000000001</v>
      </c>
      <c r="G2455">
        <v>-2.4820000000000002</v>
      </c>
      <c r="H2455">
        <v>-2.3260000000000001</v>
      </c>
      <c r="I2455">
        <v>-2.2669999999999999</v>
      </c>
      <c r="J2455">
        <v>-2.2349999999999999</v>
      </c>
      <c r="K2455">
        <v>-2.4510000000000001</v>
      </c>
      <c r="L2455">
        <v>-2.3940000000000001</v>
      </c>
      <c r="M2455">
        <v>-2.1709999999999998</v>
      </c>
      <c r="N2455">
        <v>-2.1259999999999999</v>
      </c>
      <c r="O2455">
        <v>-2.4169999999999998</v>
      </c>
      <c r="P2455">
        <v>-2.5630000000000002</v>
      </c>
      <c r="Q2455">
        <v>-2.2509999999999999</v>
      </c>
      <c r="R2455">
        <v>-2.5779999999999998</v>
      </c>
      <c r="S2455">
        <v>-2.3879999999999999</v>
      </c>
      <c r="T2455">
        <v>-1.734</v>
      </c>
      <c r="U2455">
        <v>-2.403</v>
      </c>
      <c r="V2455">
        <v>-2.4569999999999999</v>
      </c>
      <c r="W2455">
        <v>-2.452</v>
      </c>
      <c r="X2455">
        <v>-2.4350000000000001</v>
      </c>
      <c r="Y2455">
        <v>-2.327</v>
      </c>
      <c r="Z2455">
        <v>-2.3839999999999999</v>
      </c>
      <c r="AA2455">
        <v>-2.3940000000000001</v>
      </c>
      <c r="AB2455">
        <v>-2.1440000000000001</v>
      </c>
      <c r="AC2455">
        <v>-2.2320000000000002</v>
      </c>
      <c r="AD2455">
        <v>-2.4500000000000002</v>
      </c>
      <c r="AE2455">
        <v>-2.2410000000000001</v>
      </c>
      <c r="AF2455">
        <v>-2.496</v>
      </c>
      <c r="AG2455">
        <v>-2.3039999999999998</v>
      </c>
      <c r="AH2455">
        <v>-2.3879999999999999</v>
      </c>
      <c r="AI2455">
        <v>-2.4449999999999998</v>
      </c>
      <c r="AJ2455">
        <v>-2.2000000000000002</v>
      </c>
      <c r="AK2455">
        <v>-2.2320000000000002</v>
      </c>
      <c r="AL2455">
        <v>-2.395</v>
      </c>
      <c r="AM2455">
        <v>-2.65</v>
      </c>
      <c r="AN2455">
        <v>-2.6549999999999998</v>
      </c>
      <c r="AO2455">
        <v>-2.3860000000000001</v>
      </c>
      <c r="AP2455">
        <v>-2.5209999999999999</v>
      </c>
      <c r="AQ2455">
        <v>-2.7389999999999999</v>
      </c>
      <c r="AR2455">
        <v>-2.6349999999999998</v>
      </c>
      <c r="AS2455">
        <v>-2.4969999999999999</v>
      </c>
      <c r="AT2455">
        <v>-2.923</v>
      </c>
      <c r="AU2455">
        <v>-2.63</v>
      </c>
      <c r="AV2455">
        <v>-2.653</v>
      </c>
      <c r="AW2455">
        <v>-2.6859999999999999</v>
      </c>
      <c r="AX2455">
        <v>-2.649</v>
      </c>
      <c r="AY2455">
        <v>-3.1389999999999998</v>
      </c>
      <c r="AZ2455">
        <v>-3.077</v>
      </c>
      <c r="BA2455">
        <v>-2.649</v>
      </c>
      <c r="BB2455">
        <v>-3.0369999999999999</v>
      </c>
      <c r="BC2455">
        <v>-2.8540000000000001</v>
      </c>
      <c r="BD2455">
        <v>-3.3039999999999998</v>
      </c>
      <c r="BE2455">
        <v>-3.0640000000000001</v>
      </c>
      <c r="BF2455">
        <v>-2.77</v>
      </c>
      <c r="BG2455">
        <v>-3.0720000000000001</v>
      </c>
      <c r="BH2455">
        <v>-3.008</v>
      </c>
      <c r="BI2455">
        <v>-3.0409999999999999</v>
      </c>
      <c r="BJ2455">
        <v>-2.8650000000000002</v>
      </c>
      <c r="BK2455">
        <v>-3.3889999999999998</v>
      </c>
      <c r="BL2455">
        <v>-3.1560000000000001</v>
      </c>
      <c r="BM2455">
        <v>-3.3159999999999998</v>
      </c>
      <c r="BN2455">
        <v>-3.63</v>
      </c>
      <c r="BO2455">
        <v>0.71899999999999997</v>
      </c>
      <c r="BP2455">
        <v>0.245</v>
      </c>
      <c r="BQ2455">
        <v>-3.431</v>
      </c>
      <c r="BR2455">
        <v>-3.117</v>
      </c>
      <c r="BS2455">
        <v>-3.41</v>
      </c>
      <c r="BT2455">
        <v>-1.597</v>
      </c>
      <c r="BU2455">
        <v>-3.6190000000000002</v>
      </c>
      <c r="BV2455">
        <v>-4.4480000000000004</v>
      </c>
      <c r="BW2455">
        <v>-3.4889999999999999</v>
      </c>
      <c r="BX2455">
        <v>-3.6429999999999998</v>
      </c>
      <c r="BY2455">
        <v>-3.359</v>
      </c>
      <c r="BZ2455">
        <v>-3.6040000000000001</v>
      </c>
      <c r="CA2455">
        <v>-3.3769999999999998</v>
      </c>
      <c r="CB2455">
        <v>-4.37</v>
      </c>
      <c r="CC2455">
        <v>-3.4740000000000002</v>
      </c>
      <c r="CD2455">
        <v>-3.5070000000000001</v>
      </c>
      <c r="CE2455">
        <v>-3.4279999999999999</v>
      </c>
      <c r="CF2455">
        <v>-4.056</v>
      </c>
      <c r="CG2455">
        <v>-3.137</v>
      </c>
      <c r="CH2455">
        <v>-3.266</v>
      </c>
    </row>
    <row r="2456" spans="1:86" x14ac:dyDescent="0.2">
      <c r="A2456" t="s">
        <v>6062</v>
      </c>
      <c r="B2456" t="s">
        <v>2480</v>
      </c>
      <c r="C2456">
        <v>0.19600000000000001</v>
      </c>
      <c r="D2456">
        <v>6.7000000000000004E-2</v>
      </c>
      <c r="E2456">
        <v>8.2000000000000003E-2</v>
      </c>
      <c r="F2456">
        <v>0.16300000000000001</v>
      </c>
      <c r="G2456">
        <v>6.4000000000000001E-2</v>
      </c>
      <c r="H2456">
        <v>0.36499999999999999</v>
      </c>
      <c r="I2456">
        <v>0.312</v>
      </c>
      <c r="J2456">
        <v>0.51300000000000001</v>
      </c>
      <c r="K2456">
        <v>0.115</v>
      </c>
      <c r="L2456">
        <v>8.2000000000000003E-2</v>
      </c>
      <c r="M2456">
        <v>2.9000000000000001E-2</v>
      </c>
      <c r="N2456">
        <v>0.156</v>
      </c>
      <c r="O2456">
        <v>7.1999999999999995E-2</v>
      </c>
      <c r="P2456">
        <v>7.4999999999999997E-2</v>
      </c>
      <c r="Q2456">
        <v>6.8000000000000005E-2</v>
      </c>
      <c r="R2456">
        <v>5.8999999999999997E-2</v>
      </c>
      <c r="S2456">
        <v>7.4999999999999997E-2</v>
      </c>
      <c r="T2456">
        <v>0.66100000000000003</v>
      </c>
      <c r="U2456">
        <v>2.5000000000000001E-2</v>
      </c>
      <c r="V2456">
        <v>3.2000000000000001E-2</v>
      </c>
      <c r="W2456">
        <v>0.11</v>
      </c>
      <c r="X2456">
        <v>2.5999999999999999E-2</v>
      </c>
      <c r="Y2456">
        <v>3.3000000000000002E-2</v>
      </c>
      <c r="Z2456">
        <v>0.13400000000000001</v>
      </c>
      <c r="AA2456">
        <v>4.2000000000000003E-2</v>
      </c>
      <c r="AB2456">
        <v>3.5000000000000003E-2</v>
      </c>
      <c r="AC2456">
        <v>0.05</v>
      </c>
      <c r="AD2456">
        <v>3.5000000000000003E-2</v>
      </c>
      <c r="AE2456">
        <v>3.4000000000000002E-2</v>
      </c>
      <c r="AF2456">
        <v>6.9000000000000006E-2</v>
      </c>
      <c r="AG2456">
        <v>2.5999999999999999E-2</v>
      </c>
      <c r="AH2456">
        <v>7.3999999999999996E-2</v>
      </c>
      <c r="AI2456">
        <v>6.3E-2</v>
      </c>
      <c r="AJ2456">
        <v>3.1E-2</v>
      </c>
      <c r="AK2456">
        <v>3.1E-2</v>
      </c>
      <c r="AL2456">
        <v>4.7E-2</v>
      </c>
      <c r="AM2456">
        <v>3.1E-2</v>
      </c>
      <c r="AN2456">
        <v>3.1E-2</v>
      </c>
      <c r="AO2456">
        <v>4.3999999999999997E-2</v>
      </c>
      <c r="AP2456">
        <v>2.9000000000000001E-2</v>
      </c>
      <c r="AQ2456">
        <v>3.7999999999999999E-2</v>
      </c>
      <c r="AR2456">
        <v>5.0999999999999997E-2</v>
      </c>
      <c r="AS2456">
        <v>0.03</v>
      </c>
      <c r="AT2456">
        <v>2.8959999999999999</v>
      </c>
      <c r="AU2456">
        <v>0.20499999999999999</v>
      </c>
      <c r="AV2456">
        <v>0.17199999999999999</v>
      </c>
      <c r="AW2456">
        <v>4.7E-2</v>
      </c>
      <c r="AX2456">
        <v>3.4000000000000002E-2</v>
      </c>
      <c r="AY2456">
        <v>2.3E-2</v>
      </c>
      <c r="AZ2456">
        <v>3.9E-2</v>
      </c>
      <c r="BA2456">
        <v>2.3E-2</v>
      </c>
      <c r="BB2456">
        <v>2.3E-2</v>
      </c>
      <c r="BC2456">
        <v>2.1000000000000001E-2</v>
      </c>
      <c r="BD2456">
        <v>2.1000000000000001E-2</v>
      </c>
      <c r="BE2456">
        <v>3.4000000000000002E-2</v>
      </c>
      <c r="BF2456">
        <v>0.14099999999999999</v>
      </c>
      <c r="BG2456">
        <v>0.24</v>
      </c>
      <c r="BH2456">
        <v>2.5999999999999999E-2</v>
      </c>
      <c r="BI2456">
        <v>2.5999999999999999E-2</v>
      </c>
      <c r="BJ2456">
        <v>0.10199999999999999</v>
      </c>
      <c r="BK2456">
        <v>1.7000000000000001E-2</v>
      </c>
      <c r="BL2456">
        <v>2.7E-2</v>
      </c>
      <c r="BM2456">
        <v>0.42</v>
      </c>
      <c r="BN2456">
        <v>1.7999999999999999E-2</v>
      </c>
      <c r="BO2456">
        <v>1.9E-2</v>
      </c>
      <c r="BP2456">
        <v>2.3E-2</v>
      </c>
      <c r="BQ2456">
        <v>1.2030000000000001</v>
      </c>
      <c r="BR2456">
        <v>0.02</v>
      </c>
      <c r="BS2456">
        <v>0.20699999999999999</v>
      </c>
      <c r="BT2456">
        <v>2.5000000000000001E-2</v>
      </c>
      <c r="BU2456">
        <v>4.2999999999999997E-2</v>
      </c>
      <c r="BV2456">
        <v>2.8000000000000001E-2</v>
      </c>
      <c r="BW2456">
        <v>2.5999999999999999E-2</v>
      </c>
      <c r="BX2456">
        <v>2.8000000000000001E-2</v>
      </c>
      <c r="BY2456">
        <v>2.4E-2</v>
      </c>
      <c r="BZ2456">
        <v>2.1999999999999999E-2</v>
      </c>
      <c r="CA2456">
        <v>2.7E-2</v>
      </c>
      <c r="CB2456">
        <v>1.141</v>
      </c>
      <c r="CC2456">
        <v>0.20399999999999999</v>
      </c>
      <c r="CD2456">
        <v>7.2999999999999995E-2</v>
      </c>
      <c r="CE2456">
        <v>0.14599999999999999</v>
      </c>
      <c r="CF2456">
        <v>0.2</v>
      </c>
      <c r="CG2456">
        <v>0.182</v>
      </c>
      <c r="CH2456">
        <v>0.154</v>
      </c>
    </row>
    <row r="2457" spans="1:86" x14ac:dyDescent="0.2">
      <c r="A2457" t="s">
        <v>6063</v>
      </c>
      <c r="B2457" t="s">
        <v>2481</v>
      </c>
      <c r="C2457">
        <v>4.7539999999999996</v>
      </c>
      <c r="D2457">
        <v>5.7110000000000003</v>
      </c>
      <c r="E2457">
        <v>6.4729999999999999</v>
      </c>
      <c r="F2457">
        <v>5.6449999999999996</v>
      </c>
      <c r="G2457">
        <v>5.375</v>
      </c>
      <c r="H2457">
        <v>7.3929999999999998</v>
      </c>
      <c r="I2457">
        <v>5.8010000000000002</v>
      </c>
      <c r="J2457">
        <v>10.851000000000001</v>
      </c>
      <c r="K2457">
        <v>4.899</v>
      </c>
      <c r="L2457">
        <v>5.0449999999999999</v>
      </c>
      <c r="M2457">
        <v>3.1720000000000002</v>
      </c>
      <c r="N2457">
        <v>4.5149999999999997</v>
      </c>
      <c r="O2457">
        <v>4.6260000000000003</v>
      </c>
      <c r="P2457">
        <v>3.7029999999999998</v>
      </c>
      <c r="Q2457">
        <v>4.0860000000000003</v>
      </c>
      <c r="R2457">
        <v>4.9130000000000003</v>
      </c>
      <c r="S2457">
        <v>9.6910000000000007</v>
      </c>
      <c r="T2457">
        <v>4.976</v>
      </c>
      <c r="U2457">
        <v>4.3620000000000001</v>
      </c>
      <c r="V2457">
        <v>5.0149999999999997</v>
      </c>
      <c r="W2457">
        <v>5.0250000000000004</v>
      </c>
      <c r="X2457">
        <v>3.9889999999999999</v>
      </c>
      <c r="Y2457">
        <v>4.3780000000000001</v>
      </c>
      <c r="Z2457">
        <v>4.548</v>
      </c>
      <c r="AA2457">
        <v>4.8810000000000002</v>
      </c>
      <c r="AB2457">
        <v>5.7830000000000004</v>
      </c>
      <c r="AC2457">
        <v>5.907</v>
      </c>
      <c r="AD2457">
        <v>8.02</v>
      </c>
      <c r="AE2457">
        <v>13.212</v>
      </c>
      <c r="AF2457">
        <v>7.7380000000000004</v>
      </c>
      <c r="AG2457">
        <v>5.3150000000000004</v>
      </c>
      <c r="AH2457">
        <v>4.3109999999999999</v>
      </c>
      <c r="AI2457">
        <v>5.6840000000000002</v>
      </c>
      <c r="AJ2457">
        <v>6.6970000000000001</v>
      </c>
      <c r="AK2457">
        <v>8.0060000000000002</v>
      </c>
      <c r="AL2457">
        <v>4.9569999999999999</v>
      </c>
      <c r="AM2457">
        <v>6.7050000000000001</v>
      </c>
      <c r="AN2457">
        <v>5.5970000000000004</v>
      </c>
      <c r="AO2457">
        <v>5.8019999999999996</v>
      </c>
      <c r="AP2457">
        <v>4.8419999999999996</v>
      </c>
      <c r="AQ2457">
        <v>8.5559999999999992</v>
      </c>
      <c r="AR2457">
        <v>10.71</v>
      </c>
      <c r="AS2457">
        <v>9.7910000000000004</v>
      </c>
      <c r="AT2457">
        <v>11.956</v>
      </c>
      <c r="AU2457">
        <v>9.6590000000000007</v>
      </c>
      <c r="AV2457">
        <v>9.9949999999999992</v>
      </c>
      <c r="AW2457">
        <v>6.0529999999999999</v>
      </c>
      <c r="AX2457">
        <v>7.6219999999999999</v>
      </c>
      <c r="AY2457">
        <v>7.2130000000000001</v>
      </c>
      <c r="AZ2457">
        <v>6.6639999999999997</v>
      </c>
      <c r="BA2457">
        <v>6.9580000000000002</v>
      </c>
      <c r="BB2457">
        <v>6.3710000000000004</v>
      </c>
      <c r="BC2457">
        <v>11.055</v>
      </c>
      <c r="BD2457">
        <v>7.452</v>
      </c>
      <c r="BE2457">
        <v>8.625</v>
      </c>
      <c r="BF2457">
        <v>9.1080000000000005</v>
      </c>
      <c r="BG2457">
        <v>8.4469999999999992</v>
      </c>
      <c r="BH2457">
        <v>6.9119999999999999</v>
      </c>
      <c r="BI2457">
        <v>5.7480000000000002</v>
      </c>
      <c r="BJ2457">
        <v>7.4820000000000002</v>
      </c>
      <c r="BK2457">
        <v>6.8920000000000003</v>
      </c>
      <c r="BL2457">
        <v>7.6109999999999998</v>
      </c>
      <c r="BM2457">
        <v>7.8979999999999997</v>
      </c>
      <c r="BN2457">
        <v>8.9480000000000004</v>
      </c>
      <c r="BO2457">
        <v>6.1289999999999996</v>
      </c>
      <c r="BP2457">
        <v>8.0609999999999999</v>
      </c>
      <c r="BQ2457">
        <v>10.882</v>
      </c>
      <c r="BR2457">
        <v>7.7590000000000003</v>
      </c>
      <c r="BS2457">
        <v>11.407</v>
      </c>
      <c r="BT2457">
        <v>9.0459999999999994</v>
      </c>
      <c r="BU2457">
        <v>7.0449999999999999</v>
      </c>
      <c r="BV2457">
        <v>12.092000000000001</v>
      </c>
      <c r="BW2457">
        <v>7.1859999999999999</v>
      </c>
      <c r="BX2457">
        <v>7.4189999999999996</v>
      </c>
      <c r="BY2457">
        <v>8.8680000000000003</v>
      </c>
      <c r="BZ2457">
        <v>7.524</v>
      </c>
      <c r="CA2457">
        <v>7.6790000000000003</v>
      </c>
      <c r="CB2457">
        <v>11.49</v>
      </c>
      <c r="CC2457">
        <v>9.048</v>
      </c>
      <c r="CD2457">
        <v>7.8330000000000002</v>
      </c>
      <c r="CE2457">
        <v>8.4039999999999999</v>
      </c>
      <c r="CF2457">
        <v>7.6040000000000001</v>
      </c>
      <c r="CG2457">
        <v>7.1950000000000003</v>
      </c>
      <c r="CH2457">
        <v>8.6140000000000008</v>
      </c>
    </row>
    <row r="2458" spans="1:86" x14ac:dyDescent="0.2">
      <c r="A2458" t="s">
        <v>6064</v>
      </c>
      <c r="B2458" t="s">
        <v>2482</v>
      </c>
      <c r="C2458">
        <v>-4.5579999999999998</v>
      </c>
      <c r="D2458">
        <v>-5.6440000000000001</v>
      </c>
      <c r="E2458">
        <v>-6.391</v>
      </c>
      <c r="F2458">
        <v>-5.4809999999999999</v>
      </c>
      <c r="G2458">
        <v>-5.3109999999999999</v>
      </c>
      <c r="H2458">
        <v>-7.0270000000000001</v>
      </c>
      <c r="I2458">
        <v>-5.4880000000000004</v>
      </c>
      <c r="J2458">
        <v>-10.337999999999999</v>
      </c>
      <c r="K2458">
        <v>-4.7839999999999998</v>
      </c>
      <c r="L2458">
        <v>-4.9630000000000001</v>
      </c>
      <c r="M2458">
        <v>-3.1429999999999998</v>
      </c>
      <c r="N2458">
        <v>-4.3600000000000003</v>
      </c>
      <c r="O2458">
        <v>-4.5540000000000003</v>
      </c>
      <c r="P2458">
        <v>-3.6280000000000001</v>
      </c>
      <c r="Q2458">
        <v>-4.0179999999999998</v>
      </c>
      <c r="R2458">
        <v>-4.8540000000000001</v>
      </c>
      <c r="S2458">
        <v>-9.6159999999999997</v>
      </c>
      <c r="T2458">
        <v>-4.3150000000000004</v>
      </c>
      <c r="U2458">
        <v>-4.3360000000000003</v>
      </c>
      <c r="V2458">
        <v>-4.9829999999999997</v>
      </c>
      <c r="W2458">
        <v>-4.915</v>
      </c>
      <c r="X2458">
        <v>-3.9630000000000001</v>
      </c>
      <c r="Y2458">
        <v>-4.3449999999999998</v>
      </c>
      <c r="Z2458">
        <v>-4.4139999999999997</v>
      </c>
      <c r="AA2458">
        <v>-4.8390000000000004</v>
      </c>
      <c r="AB2458">
        <v>-5.7480000000000002</v>
      </c>
      <c r="AC2458">
        <v>-5.8570000000000002</v>
      </c>
      <c r="AD2458">
        <v>-7.9850000000000003</v>
      </c>
      <c r="AE2458">
        <v>-13.178000000000001</v>
      </c>
      <c r="AF2458">
        <v>-7.6689999999999996</v>
      </c>
      <c r="AG2458">
        <v>-5.2889999999999997</v>
      </c>
      <c r="AH2458">
        <v>-4.2359999999999998</v>
      </c>
      <c r="AI2458">
        <v>-5.6219999999999999</v>
      </c>
      <c r="AJ2458">
        <v>-6.6669999999999998</v>
      </c>
      <c r="AK2458">
        <v>-7.9749999999999996</v>
      </c>
      <c r="AL2458">
        <v>-4.9089999999999998</v>
      </c>
      <c r="AM2458">
        <v>-6.6740000000000004</v>
      </c>
      <c r="AN2458">
        <v>-5.5659999999999998</v>
      </c>
      <c r="AO2458">
        <v>-5.7569999999999997</v>
      </c>
      <c r="AP2458">
        <v>-4.8129999999999997</v>
      </c>
      <c r="AQ2458">
        <v>-8.5169999999999995</v>
      </c>
      <c r="AR2458">
        <v>-10.659000000000001</v>
      </c>
      <c r="AS2458">
        <v>-9.7609999999999992</v>
      </c>
      <c r="AT2458">
        <v>-9.0589999999999993</v>
      </c>
      <c r="AU2458">
        <v>-9.4529999999999994</v>
      </c>
      <c r="AV2458">
        <v>-9.8230000000000004</v>
      </c>
      <c r="AW2458">
        <v>-6.0060000000000002</v>
      </c>
      <c r="AX2458">
        <v>-7.5880000000000001</v>
      </c>
      <c r="AY2458">
        <v>-7.19</v>
      </c>
      <c r="AZ2458">
        <v>-6.6239999999999997</v>
      </c>
      <c r="BA2458">
        <v>-6.9349999999999996</v>
      </c>
      <c r="BB2458">
        <v>-6.3479999999999999</v>
      </c>
      <c r="BC2458">
        <v>-11.035</v>
      </c>
      <c r="BD2458">
        <v>-7.431</v>
      </c>
      <c r="BE2458">
        <v>-8.5909999999999993</v>
      </c>
      <c r="BF2458">
        <v>-8.9670000000000005</v>
      </c>
      <c r="BG2458">
        <v>-8.2070000000000007</v>
      </c>
      <c r="BH2458">
        <v>-6.8860000000000001</v>
      </c>
      <c r="BI2458">
        <v>-5.7229999999999999</v>
      </c>
      <c r="BJ2458">
        <v>-7.38</v>
      </c>
      <c r="BK2458">
        <v>-6.875</v>
      </c>
      <c r="BL2458">
        <v>-7.5839999999999996</v>
      </c>
      <c r="BM2458">
        <v>-7.4779999999999998</v>
      </c>
      <c r="BN2458">
        <v>-8.93</v>
      </c>
      <c r="BO2458">
        <v>-6.11</v>
      </c>
      <c r="BP2458">
        <v>-8.0380000000000003</v>
      </c>
      <c r="BQ2458">
        <v>-9.6790000000000003</v>
      </c>
      <c r="BR2458">
        <v>-7.7389999999999999</v>
      </c>
      <c r="BS2458">
        <v>-11.2</v>
      </c>
      <c r="BT2458">
        <v>-9.0210000000000008</v>
      </c>
      <c r="BU2458">
        <v>-7.0019999999999998</v>
      </c>
      <c r="BV2458">
        <v>-12.064</v>
      </c>
      <c r="BW2458">
        <v>-7.16</v>
      </c>
      <c r="BX2458">
        <v>-7.3920000000000003</v>
      </c>
      <c r="BY2458">
        <v>-8.8439999999999994</v>
      </c>
      <c r="BZ2458">
        <v>-7.5019999999999998</v>
      </c>
      <c r="CA2458">
        <v>-7.6520000000000001</v>
      </c>
      <c r="CB2458">
        <v>-10.349</v>
      </c>
      <c r="CC2458">
        <v>-8.8450000000000006</v>
      </c>
      <c r="CD2458">
        <v>-7.76</v>
      </c>
      <c r="CE2458">
        <v>-8.2579999999999991</v>
      </c>
      <c r="CF2458">
        <v>-7.4029999999999996</v>
      </c>
      <c r="CG2458">
        <v>-7.0119999999999996</v>
      </c>
      <c r="CH2458">
        <v>-8.4600000000000009</v>
      </c>
    </row>
    <row r="2459" spans="1:86" x14ac:dyDescent="0.2">
      <c r="A2459" t="s">
        <v>6065</v>
      </c>
      <c r="B2459" t="s">
        <v>2483</v>
      </c>
      <c r="C2459" t="s">
        <v>194</v>
      </c>
      <c r="D2459" t="s">
        <v>194</v>
      </c>
      <c r="E2459">
        <v>0.14099999999999999</v>
      </c>
      <c r="F2459" t="s">
        <v>194</v>
      </c>
      <c r="G2459" t="s">
        <v>194</v>
      </c>
      <c r="H2459">
        <v>0.17199999999999999</v>
      </c>
      <c r="I2459" t="s">
        <v>194</v>
      </c>
      <c r="J2459">
        <v>3.9E-2</v>
      </c>
      <c r="K2459" t="s">
        <v>194</v>
      </c>
      <c r="L2459">
        <v>-1.2E-2</v>
      </c>
      <c r="M2459">
        <v>7.4999999999999997E-2</v>
      </c>
      <c r="N2459">
        <v>0.14699999999999999</v>
      </c>
      <c r="O2459" t="s">
        <v>194</v>
      </c>
      <c r="P2459">
        <v>-2.7E-2</v>
      </c>
      <c r="Q2459">
        <v>0.19500000000000001</v>
      </c>
      <c r="R2459" t="s">
        <v>194</v>
      </c>
      <c r="S2459" t="s">
        <v>194</v>
      </c>
      <c r="T2459">
        <v>0.19400000000000001</v>
      </c>
      <c r="U2459" t="s">
        <v>194</v>
      </c>
      <c r="V2459" t="s">
        <v>194</v>
      </c>
      <c r="W2459" t="s">
        <v>194</v>
      </c>
      <c r="X2459" t="s">
        <v>194</v>
      </c>
      <c r="Y2459" t="s">
        <v>194</v>
      </c>
      <c r="Z2459" t="s">
        <v>194</v>
      </c>
      <c r="AA2459">
        <v>5.0000000000000001E-3</v>
      </c>
      <c r="AB2459">
        <v>5.7000000000000002E-2</v>
      </c>
      <c r="AC2459" t="s">
        <v>194</v>
      </c>
      <c r="AD2459" t="s">
        <v>194</v>
      </c>
      <c r="AE2459">
        <v>8.8999999999999996E-2</v>
      </c>
      <c r="AF2459" t="s">
        <v>194</v>
      </c>
      <c r="AG2459">
        <v>3.4000000000000002E-2</v>
      </c>
      <c r="AH2459">
        <v>7.4999999999999997E-2</v>
      </c>
      <c r="AI2459">
        <v>0.14399999999999999</v>
      </c>
      <c r="AJ2459">
        <v>0.13200000000000001</v>
      </c>
      <c r="AK2459">
        <v>0.189</v>
      </c>
      <c r="AL2459">
        <v>0.17199999999999999</v>
      </c>
      <c r="AM2459">
        <v>4.2000000000000003E-2</v>
      </c>
      <c r="AN2459" t="s">
        <v>194</v>
      </c>
      <c r="AO2459">
        <v>0.22</v>
      </c>
      <c r="AP2459" t="s">
        <v>194</v>
      </c>
      <c r="AQ2459" t="s">
        <v>194</v>
      </c>
      <c r="AR2459">
        <v>0.13700000000000001</v>
      </c>
      <c r="AS2459" t="s">
        <v>194</v>
      </c>
      <c r="AT2459">
        <v>0.104</v>
      </c>
      <c r="AU2459">
        <v>0.19</v>
      </c>
      <c r="AV2459">
        <v>5.7000000000000002E-2</v>
      </c>
      <c r="AW2459">
        <v>0.20300000000000001</v>
      </c>
      <c r="AX2459">
        <v>0.255</v>
      </c>
      <c r="AY2459">
        <v>6.8000000000000005E-2</v>
      </c>
      <c r="AZ2459">
        <v>3.6999999999999998E-2</v>
      </c>
      <c r="BA2459">
        <v>6.3E-2</v>
      </c>
      <c r="BB2459" t="s">
        <v>194</v>
      </c>
      <c r="BC2459">
        <v>5.8999999999999997E-2</v>
      </c>
      <c r="BD2459">
        <v>0.224</v>
      </c>
      <c r="BE2459" t="s">
        <v>194</v>
      </c>
      <c r="BF2459">
        <v>5.8000000000000003E-2</v>
      </c>
      <c r="BG2459">
        <v>0.17</v>
      </c>
      <c r="BH2459">
        <v>0.123</v>
      </c>
      <c r="BI2459">
        <v>0.186</v>
      </c>
      <c r="BJ2459">
        <v>0.23599999999999999</v>
      </c>
      <c r="BK2459">
        <v>7.9000000000000001E-2</v>
      </c>
      <c r="BL2459" t="s">
        <v>194</v>
      </c>
      <c r="BM2459">
        <v>0.28299999999999997</v>
      </c>
      <c r="BN2459" t="s">
        <v>194</v>
      </c>
      <c r="BO2459" t="s">
        <v>194</v>
      </c>
      <c r="BP2459">
        <v>0.27200000000000002</v>
      </c>
      <c r="BQ2459" t="s">
        <v>188</v>
      </c>
      <c r="BR2459" t="s">
        <v>194</v>
      </c>
      <c r="BS2459">
        <v>0.26200000000000001</v>
      </c>
      <c r="BT2459">
        <v>0.01</v>
      </c>
      <c r="BU2459">
        <v>0.108</v>
      </c>
      <c r="BV2459" t="s">
        <v>194</v>
      </c>
      <c r="BW2459" t="s">
        <v>194</v>
      </c>
      <c r="BX2459" t="s">
        <v>188</v>
      </c>
      <c r="BY2459">
        <v>0.32300000000000001</v>
      </c>
      <c r="BZ2459">
        <v>0.18099999999999999</v>
      </c>
      <c r="CA2459">
        <v>0.24199999999999999</v>
      </c>
      <c r="CB2459" t="s">
        <v>194</v>
      </c>
      <c r="CC2459" t="s">
        <v>194</v>
      </c>
      <c r="CD2459" t="s">
        <v>194</v>
      </c>
      <c r="CE2459">
        <v>0.36199999999999999</v>
      </c>
      <c r="CF2459">
        <v>2.5000000000000001E-2</v>
      </c>
      <c r="CG2459">
        <v>0.54800000000000004</v>
      </c>
      <c r="CH2459">
        <v>0.496</v>
      </c>
    </row>
    <row r="2460" spans="1:86" x14ac:dyDescent="0.2">
      <c r="A2460" t="s">
        <v>6066</v>
      </c>
      <c r="B2460" t="s">
        <v>2484</v>
      </c>
      <c r="C2460" t="s">
        <v>188</v>
      </c>
      <c r="D2460" t="s">
        <v>194</v>
      </c>
      <c r="E2460" t="s">
        <v>194</v>
      </c>
      <c r="F2460" t="s">
        <v>188</v>
      </c>
      <c r="G2460" t="s">
        <v>188</v>
      </c>
      <c r="H2460" t="s">
        <v>188</v>
      </c>
      <c r="I2460" t="s">
        <v>188</v>
      </c>
      <c r="J2460" t="s">
        <v>194</v>
      </c>
      <c r="K2460" t="s">
        <v>188</v>
      </c>
      <c r="L2460" t="s">
        <v>194</v>
      </c>
      <c r="M2460" t="s">
        <v>194</v>
      </c>
      <c r="N2460" t="s">
        <v>194</v>
      </c>
      <c r="O2460" t="s">
        <v>188</v>
      </c>
      <c r="P2460" t="s">
        <v>194</v>
      </c>
      <c r="Q2460" t="s">
        <v>194</v>
      </c>
      <c r="R2460" t="s">
        <v>188</v>
      </c>
      <c r="S2460" t="s">
        <v>188</v>
      </c>
      <c r="T2460" t="s">
        <v>194</v>
      </c>
      <c r="U2460" t="s">
        <v>188</v>
      </c>
      <c r="V2460" t="s">
        <v>188</v>
      </c>
      <c r="W2460" t="s">
        <v>188</v>
      </c>
      <c r="X2460" t="s">
        <v>188</v>
      </c>
      <c r="Y2460" t="s">
        <v>188</v>
      </c>
      <c r="Z2460" t="s">
        <v>194</v>
      </c>
      <c r="AA2460" t="s">
        <v>188</v>
      </c>
      <c r="AB2460" t="s">
        <v>188</v>
      </c>
      <c r="AC2460" t="s">
        <v>188</v>
      </c>
      <c r="AD2460" t="s">
        <v>188</v>
      </c>
      <c r="AE2460" t="s">
        <v>188</v>
      </c>
      <c r="AF2460" t="s">
        <v>188</v>
      </c>
      <c r="AG2460" t="s">
        <v>188</v>
      </c>
      <c r="AH2460" t="s">
        <v>188</v>
      </c>
      <c r="AI2460" t="s">
        <v>188</v>
      </c>
      <c r="AJ2460" t="s">
        <v>188</v>
      </c>
      <c r="AK2460" t="s">
        <v>188</v>
      </c>
      <c r="AL2460" t="s">
        <v>188</v>
      </c>
      <c r="AM2460" t="s">
        <v>188</v>
      </c>
      <c r="AN2460" t="s">
        <v>188</v>
      </c>
      <c r="AO2460" t="s">
        <v>188</v>
      </c>
      <c r="AP2460" t="s">
        <v>188</v>
      </c>
      <c r="AQ2460" t="s">
        <v>188</v>
      </c>
      <c r="AR2460" t="s">
        <v>188</v>
      </c>
      <c r="AS2460" t="s">
        <v>188</v>
      </c>
      <c r="AT2460" t="s">
        <v>188</v>
      </c>
      <c r="AU2460" t="s">
        <v>188</v>
      </c>
      <c r="AV2460" t="s">
        <v>188</v>
      </c>
      <c r="AW2460" t="s">
        <v>188</v>
      </c>
      <c r="AX2460" t="s">
        <v>188</v>
      </c>
      <c r="AY2460" t="s">
        <v>188</v>
      </c>
      <c r="AZ2460" t="s">
        <v>188</v>
      </c>
      <c r="BA2460" t="s">
        <v>188</v>
      </c>
      <c r="BB2460" t="s">
        <v>188</v>
      </c>
      <c r="BC2460" t="s">
        <v>188</v>
      </c>
      <c r="BD2460" t="s">
        <v>188</v>
      </c>
      <c r="BE2460" t="s">
        <v>188</v>
      </c>
      <c r="BF2460" t="s">
        <v>188</v>
      </c>
      <c r="BG2460" t="s">
        <v>188</v>
      </c>
      <c r="BH2460" t="s">
        <v>188</v>
      </c>
      <c r="BI2460" t="s">
        <v>188</v>
      </c>
      <c r="BJ2460" t="s">
        <v>188</v>
      </c>
      <c r="BK2460" t="s">
        <v>188</v>
      </c>
      <c r="BL2460" t="s">
        <v>188</v>
      </c>
      <c r="BM2460" t="s">
        <v>188</v>
      </c>
      <c r="BN2460" t="s">
        <v>188</v>
      </c>
      <c r="BO2460" t="s">
        <v>188</v>
      </c>
      <c r="BP2460" t="s">
        <v>188</v>
      </c>
      <c r="BQ2460" t="s">
        <v>188</v>
      </c>
      <c r="BR2460" t="s">
        <v>188</v>
      </c>
      <c r="BS2460" t="s">
        <v>188</v>
      </c>
      <c r="BT2460" t="s">
        <v>188</v>
      </c>
      <c r="BU2460" t="s">
        <v>188</v>
      </c>
      <c r="BV2460" t="s">
        <v>188</v>
      </c>
      <c r="BW2460" t="s">
        <v>188</v>
      </c>
      <c r="BX2460" t="s">
        <v>188</v>
      </c>
      <c r="BY2460" t="s">
        <v>188</v>
      </c>
      <c r="BZ2460" t="s">
        <v>188</v>
      </c>
      <c r="CA2460" t="s">
        <v>188</v>
      </c>
      <c r="CB2460" t="s">
        <v>188</v>
      </c>
      <c r="CC2460" t="s">
        <v>188</v>
      </c>
      <c r="CD2460" t="s">
        <v>188</v>
      </c>
      <c r="CE2460" t="s">
        <v>188</v>
      </c>
      <c r="CF2460" t="s">
        <v>188</v>
      </c>
      <c r="CG2460" t="s">
        <v>188</v>
      </c>
      <c r="CH2460" t="s">
        <v>188</v>
      </c>
    </row>
    <row r="2461" spans="1:86" x14ac:dyDescent="0.2">
      <c r="A2461" t="s">
        <v>6067</v>
      </c>
      <c r="B2461" t="s">
        <v>2485</v>
      </c>
      <c r="C2461" t="s">
        <v>194</v>
      </c>
      <c r="D2461" t="s">
        <v>194</v>
      </c>
      <c r="E2461" t="s">
        <v>194</v>
      </c>
      <c r="F2461" t="s">
        <v>194</v>
      </c>
      <c r="G2461" t="s">
        <v>194</v>
      </c>
      <c r="H2461">
        <v>0.17199999999999999</v>
      </c>
      <c r="I2461" t="s">
        <v>194</v>
      </c>
      <c r="J2461" t="s">
        <v>194</v>
      </c>
      <c r="K2461" t="s">
        <v>194</v>
      </c>
      <c r="L2461" t="s">
        <v>194</v>
      </c>
      <c r="M2461" t="s">
        <v>194</v>
      </c>
      <c r="N2461" t="s">
        <v>194</v>
      </c>
      <c r="O2461" t="s">
        <v>194</v>
      </c>
      <c r="P2461" t="s">
        <v>194</v>
      </c>
      <c r="Q2461" t="s">
        <v>194</v>
      </c>
      <c r="R2461" t="s">
        <v>194</v>
      </c>
      <c r="S2461" t="s">
        <v>194</v>
      </c>
      <c r="T2461" t="s">
        <v>194</v>
      </c>
      <c r="U2461" t="s">
        <v>194</v>
      </c>
      <c r="V2461" t="s">
        <v>194</v>
      </c>
      <c r="W2461" t="s">
        <v>194</v>
      </c>
      <c r="X2461" t="s">
        <v>194</v>
      </c>
      <c r="Y2461" t="s">
        <v>194</v>
      </c>
      <c r="Z2461">
        <v>0.128</v>
      </c>
      <c r="AA2461">
        <v>5.0000000000000001E-3</v>
      </c>
      <c r="AB2461">
        <v>5.7000000000000002E-2</v>
      </c>
      <c r="AC2461" t="s">
        <v>194</v>
      </c>
      <c r="AD2461" t="s">
        <v>194</v>
      </c>
      <c r="AE2461">
        <v>8.8999999999999996E-2</v>
      </c>
      <c r="AF2461" t="s">
        <v>194</v>
      </c>
      <c r="AG2461">
        <v>3.4000000000000002E-2</v>
      </c>
      <c r="AH2461">
        <v>7.4999999999999997E-2</v>
      </c>
      <c r="AI2461">
        <v>0.14399999999999999</v>
      </c>
      <c r="AJ2461">
        <v>0.13200000000000001</v>
      </c>
      <c r="AK2461">
        <v>0.189</v>
      </c>
      <c r="AL2461">
        <v>0.17199999999999999</v>
      </c>
      <c r="AM2461">
        <v>4.2000000000000003E-2</v>
      </c>
      <c r="AN2461" t="s">
        <v>194</v>
      </c>
      <c r="AO2461">
        <v>0.22</v>
      </c>
      <c r="AP2461" t="s">
        <v>194</v>
      </c>
      <c r="AQ2461" t="s">
        <v>194</v>
      </c>
      <c r="AR2461">
        <v>0.13700000000000001</v>
      </c>
      <c r="AS2461" t="s">
        <v>194</v>
      </c>
      <c r="AT2461">
        <v>0.104</v>
      </c>
      <c r="AU2461">
        <v>0.19</v>
      </c>
      <c r="AV2461">
        <v>5.7000000000000002E-2</v>
      </c>
      <c r="AW2461">
        <v>0.20300000000000001</v>
      </c>
      <c r="AX2461">
        <v>0.255</v>
      </c>
      <c r="AY2461">
        <v>6.8000000000000005E-2</v>
      </c>
      <c r="AZ2461">
        <v>3.6999999999999998E-2</v>
      </c>
      <c r="BA2461">
        <v>6.3E-2</v>
      </c>
      <c r="BB2461" t="s">
        <v>194</v>
      </c>
      <c r="BC2461">
        <v>5.8999999999999997E-2</v>
      </c>
      <c r="BD2461">
        <v>0.224</v>
      </c>
      <c r="BE2461" t="s">
        <v>194</v>
      </c>
      <c r="BF2461">
        <v>5.8000000000000003E-2</v>
      </c>
      <c r="BG2461">
        <v>0.17</v>
      </c>
      <c r="BH2461">
        <v>0.123</v>
      </c>
      <c r="BI2461">
        <v>0.186</v>
      </c>
      <c r="BJ2461">
        <v>0.23599999999999999</v>
      </c>
      <c r="BK2461">
        <v>7.9000000000000001E-2</v>
      </c>
      <c r="BL2461" t="s">
        <v>194</v>
      </c>
      <c r="BM2461">
        <v>0.28299999999999997</v>
      </c>
      <c r="BN2461" t="s">
        <v>194</v>
      </c>
      <c r="BO2461" t="s">
        <v>194</v>
      </c>
      <c r="BP2461">
        <v>0.27200000000000002</v>
      </c>
      <c r="BQ2461" t="s">
        <v>188</v>
      </c>
      <c r="BR2461" t="s">
        <v>194</v>
      </c>
      <c r="BS2461">
        <v>0.26200000000000001</v>
      </c>
      <c r="BT2461">
        <v>0.01</v>
      </c>
      <c r="BU2461">
        <v>0.108</v>
      </c>
      <c r="BV2461" t="s">
        <v>194</v>
      </c>
      <c r="BW2461" t="s">
        <v>194</v>
      </c>
      <c r="BX2461" t="s">
        <v>188</v>
      </c>
      <c r="BY2461">
        <v>0.32300000000000001</v>
      </c>
      <c r="BZ2461">
        <v>0.18099999999999999</v>
      </c>
      <c r="CA2461">
        <v>0.24199999999999999</v>
      </c>
      <c r="CB2461" t="s">
        <v>194</v>
      </c>
      <c r="CC2461" t="s">
        <v>194</v>
      </c>
      <c r="CD2461" t="s">
        <v>194</v>
      </c>
      <c r="CE2461">
        <v>0.36199999999999999</v>
      </c>
      <c r="CF2461">
        <v>2.5000000000000001E-2</v>
      </c>
      <c r="CG2461">
        <v>0.54800000000000004</v>
      </c>
      <c r="CH2461">
        <v>0.496</v>
      </c>
    </row>
    <row r="2462" spans="1:86" x14ac:dyDescent="0.2">
      <c r="A2462" t="s">
        <v>6068</v>
      </c>
      <c r="B2462" t="s">
        <v>2486</v>
      </c>
      <c r="C2462" t="s">
        <v>188</v>
      </c>
      <c r="D2462" t="s">
        <v>188</v>
      </c>
      <c r="E2462" t="s">
        <v>188</v>
      </c>
      <c r="F2462" t="s">
        <v>188</v>
      </c>
      <c r="G2462" t="s">
        <v>188</v>
      </c>
      <c r="H2462" t="s">
        <v>188</v>
      </c>
      <c r="I2462" t="s">
        <v>188</v>
      </c>
      <c r="J2462" t="s">
        <v>188</v>
      </c>
      <c r="K2462" t="s">
        <v>188</v>
      </c>
      <c r="L2462" t="s">
        <v>188</v>
      </c>
      <c r="M2462" t="s">
        <v>188</v>
      </c>
      <c r="N2462" t="s">
        <v>188</v>
      </c>
      <c r="O2462" t="s">
        <v>188</v>
      </c>
      <c r="P2462" t="s">
        <v>188</v>
      </c>
      <c r="Q2462" t="s">
        <v>188</v>
      </c>
      <c r="R2462" t="s">
        <v>188</v>
      </c>
      <c r="S2462" t="s">
        <v>188</v>
      </c>
      <c r="T2462" t="s">
        <v>188</v>
      </c>
      <c r="U2462" t="s">
        <v>188</v>
      </c>
      <c r="V2462" t="s">
        <v>188</v>
      </c>
      <c r="W2462" t="s">
        <v>194</v>
      </c>
      <c r="X2462" t="s">
        <v>194</v>
      </c>
      <c r="Y2462" t="s">
        <v>194</v>
      </c>
      <c r="Z2462" t="s">
        <v>194</v>
      </c>
      <c r="AA2462" t="s">
        <v>188</v>
      </c>
      <c r="AB2462" t="s">
        <v>194</v>
      </c>
      <c r="AC2462" t="s">
        <v>194</v>
      </c>
      <c r="AD2462" t="s">
        <v>188</v>
      </c>
      <c r="AE2462" t="s">
        <v>188</v>
      </c>
      <c r="AF2462" t="s">
        <v>194</v>
      </c>
      <c r="AG2462" t="s">
        <v>188</v>
      </c>
      <c r="AH2462" t="s">
        <v>188</v>
      </c>
      <c r="AI2462" t="s">
        <v>188</v>
      </c>
      <c r="AJ2462" t="s">
        <v>188</v>
      </c>
      <c r="AK2462" t="s">
        <v>188</v>
      </c>
      <c r="AL2462" t="s">
        <v>188</v>
      </c>
      <c r="AM2462" t="s">
        <v>188</v>
      </c>
      <c r="AN2462" t="s">
        <v>188</v>
      </c>
      <c r="AO2462" t="s">
        <v>188</v>
      </c>
      <c r="AP2462" t="s">
        <v>188</v>
      </c>
      <c r="AQ2462" t="s">
        <v>188</v>
      </c>
      <c r="AR2462" t="s">
        <v>188</v>
      </c>
      <c r="AS2462" t="s">
        <v>188</v>
      </c>
      <c r="AT2462" t="s">
        <v>188</v>
      </c>
      <c r="AU2462" t="s">
        <v>188</v>
      </c>
      <c r="AV2462" t="s">
        <v>188</v>
      </c>
      <c r="AW2462" t="s">
        <v>188</v>
      </c>
      <c r="AX2462" t="s">
        <v>188</v>
      </c>
      <c r="AY2462" t="s">
        <v>188</v>
      </c>
      <c r="AZ2462" t="s">
        <v>188</v>
      </c>
      <c r="BA2462" t="s">
        <v>188</v>
      </c>
      <c r="BB2462" t="s">
        <v>188</v>
      </c>
      <c r="BC2462" t="s">
        <v>188</v>
      </c>
      <c r="BD2462" t="s">
        <v>188</v>
      </c>
      <c r="BE2462" t="s">
        <v>188</v>
      </c>
      <c r="BF2462" t="s">
        <v>188</v>
      </c>
      <c r="BG2462" t="s">
        <v>188</v>
      </c>
      <c r="BH2462" t="s">
        <v>188</v>
      </c>
      <c r="BI2462" t="s">
        <v>188</v>
      </c>
      <c r="BJ2462" t="s">
        <v>188</v>
      </c>
      <c r="BK2462" t="s">
        <v>188</v>
      </c>
      <c r="BL2462" t="s">
        <v>188</v>
      </c>
      <c r="BM2462" t="s">
        <v>188</v>
      </c>
      <c r="BN2462" t="s">
        <v>188</v>
      </c>
      <c r="BO2462" t="s">
        <v>188</v>
      </c>
      <c r="BP2462" t="s">
        <v>188</v>
      </c>
      <c r="BQ2462" t="s">
        <v>188</v>
      </c>
      <c r="BR2462" t="s">
        <v>188</v>
      </c>
      <c r="BS2462" t="s">
        <v>188</v>
      </c>
      <c r="BT2462" t="s">
        <v>188</v>
      </c>
      <c r="BU2462" t="s">
        <v>188</v>
      </c>
      <c r="BV2462" t="s">
        <v>188</v>
      </c>
      <c r="BW2462" t="s">
        <v>188</v>
      </c>
      <c r="BX2462" t="s">
        <v>188</v>
      </c>
      <c r="BY2462" t="s">
        <v>188</v>
      </c>
      <c r="BZ2462" t="s">
        <v>188</v>
      </c>
      <c r="CA2462" t="s">
        <v>188</v>
      </c>
      <c r="CB2462" t="s">
        <v>188</v>
      </c>
      <c r="CC2462" t="s">
        <v>188</v>
      </c>
      <c r="CD2462" t="s">
        <v>188</v>
      </c>
      <c r="CE2462" t="s">
        <v>188</v>
      </c>
      <c r="CF2462" t="s">
        <v>188</v>
      </c>
      <c r="CG2462" t="s">
        <v>188</v>
      </c>
      <c r="CH2462" t="s">
        <v>188</v>
      </c>
    </row>
    <row r="2463" spans="1:86" x14ac:dyDescent="0.2">
      <c r="A2463" t="s">
        <v>6069</v>
      </c>
      <c r="B2463" t="s">
        <v>2487</v>
      </c>
      <c r="C2463" t="s">
        <v>188</v>
      </c>
      <c r="D2463" t="s">
        <v>188</v>
      </c>
      <c r="E2463" t="s">
        <v>188</v>
      </c>
      <c r="F2463" t="s">
        <v>188</v>
      </c>
      <c r="G2463" t="s">
        <v>188</v>
      </c>
      <c r="H2463" t="s">
        <v>188</v>
      </c>
      <c r="I2463" t="s">
        <v>188</v>
      </c>
      <c r="J2463" t="s">
        <v>188</v>
      </c>
      <c r="K2463" t="s">
        <v>188</v>
      </c>
      <c r="L2463" t="s">
        <v>188</v>
      </c>
      <c r="M2463" t="s">
        <v>188</v>
      </c>
      <c r="N2463" t="s">
        <v>188</v>
      </c>
      <c r="O2463" t="s">
        <v>188</v>
      </c>
      <c r="P2463" t="s">
        <v>188</v>
      </c>
      <c r="Q2463" t="s">
        <v>188</v>
      </c>
      <c r="R2463" t="s">
        <v>188</v>
      </c>
      <c r="S2463" t="s">
        <v>188</v>
      </c>
      <c r="T2463" t="s">
        <v>188</v>
      </c>
      <c r="U2463" t="s">
        <v>188</v>
      </c>
      <c r="V2463" t="s">
        <v>188</v>
      </c>
      <c r="W2463" t="s">
        <v>194</v>
      </c>
      <c r="X2463" t="s">
        <v>194</v>
      </c>
      <c r="Y2463" t="s">
        <v>194</v>
      </c>
      <c r="Z2463" t="s">
        <v>188</v>
      </c>
      <c r="AA2463" t="s">
        <v>194</v>
      </c>
      <c r="AB2463" t="s">
        <v>188</v>
      </c>
      <c r="AC2463" t="s">
        <v>194</v>
      </c>
      <c r="AD2463" t="s">
        <v>188</v>
      </c>
      <c r="AE2463" t="s">
        <v>188</v>
      </c>
      <c r="AF2463" t="s">
        <v>194</v>
      </c>
      <c r="AG2463" t="s">
        <v>188</v>
      </c>
      <c r="AH2463" t="s">
        <v>188</v>
      </c>
      <c r="AI2463" t="s">
        <v>188</v>
      </c>
      <c r="AJ2463" t="s">
        <v>188</v>
      </c>
      <c r="AK2463" t="s">
        <v>188</v>
      </c>
      <c r="AL2463" t="s">
        <v>188</v>
      </c>
      <c r="AM2463" t="s">
        <v>188</v>
      </c>
      <c r="AN2463" t="s">
        <v>188</v>
      </c>
      <c r="AO2463" t="s">
        <v>188</v>
      </c>
      <c r="AP2463" t="s">
        <v>188</v>
      </c>
      <c r="AQ2463" t="s">
        <v>188</v>
      </c>
      <c r="AR2463" t="s">
        <v>188</v>
      </c>
      <c r="AS2463" t="s">
        <v>188</v>
      </c>
      <c r="AT2463" t="s">
        <v>188</v>
      </c>
      <c r="AU2463" t="s">
        <v>188</v>
      </c>
      <c r="AV2463" t="s">
        <v>188</v>
      </c>
      <c r="AW2463" t="s">
        <v>188</v>
      </c>
      <c r="AX2463" t="s">
        <v>188</v>
      </c>
      <c r="AY2463" t="s">
        <v>188</v>
      </c>
      <c r="AZ2463" t="s">
        <v>188</v>
      </c>
      <c r="BA2463" t="s">
        <v>188</v>
      </c>
      <c r="BB2463" t="s">
        <v>188</v>
      </c>
      <c r="BC2463" t="s">
        <v>188</v>
      </c>
      <c r="BD2463" t="s">
        <v>188</v>
      </c>
      <c r="BE2463" t="s">
        <v>188</v>
      </c>
      <c r="BF2463" t="s">
        <v>188</v>
      </c>
      <c r="BG2463" t="s">
        <v>188</v>
      </c>
      <c r="BH2463" t="s">
        <v>188</v>
      </c>
      <c r="BI2463" t="s">
        <v>188</v>
      </c>
      <c r="BJ2463" t="s">
        <v>188</v>
      </c>
      <c r="BK2463" t="s">
        <v>188</v>
      </c>
      <c r="BL2463" t="s">
        <v>188</v>
      </c>
      <c r="BM2463" t="s">
        <v>188</v>
      </c>
      <c r="BN2463" t="s">
        <v>188</v>
      </c>
      <c r="BO2463" t="s">
        <v>188</v>
      </c>
      <c r="BP2463" t="s">
        <v>188</v>
      </c>
      <c r="BQ2463" t="s">
        <v>188</v>
      </c>
      <c r="BR2463" t="s">
        <v>188</v>
      </c>
      <c r="BS2463" t="s">
        <v>188</v>
      </c>
      <c r="BT2463" t="s">
        <v>188</v>
      </c>
      <c r="BU2463" t="s">
        <v>188</v>
      </c>
      <c r="BV2463" t="s">
        <v>188</v>
      </c>
      <c r="BW2463" t="s">
        <v>188</v>
      </c>
      <c r="BX2463" t="s">
        <v>188</v>
      </c>
      <c r="BY2463" t="s">
        <v>188</v>
      </c>
      <c r="BZ2463" t="s">
        <v>188</v>
      </c>
      <c r="CA2463" t="s">
        <v>188</v>
      </c>
      <c r="CB2463" t="s">
        <v>188</v>
      </c>
      <c r="CC2463" t="s">
        <v>188</v>
      </c>
      <c r="CD2463" t="s">
        <v>188</v>
      </c>
      <c r="CE2463" t="s">
        <v>188</v>
      </c>
      <c r="CF2463" t="s">
        <v>188</v>
      </c>
      <c r="CG2463" t="s">
        <v>188</v>
      </c>
      <c r="CH2463" t="s">
        <v>188</v>
      </c>
    </row>
    <row r="2464" spans="1:86" x14ac:dyDescent="0.2">
      <c r="A2464" t="s">
        <v>6070</v>
      </c>
      <c r="B2464" t="s">
        <v>2488</v>
      </c>
      <c r="C2464" t="s">
        <v>188</v>
      </c>
      <c r="D2464" t="s">
        <v>188</v>
      </c>
      <c r="E2464" t="s">
        <v>188</v>
      </c>
      <c r="F2464" t="s">
        <v>188</v>
      </c>
      <c r="G2464" t="s">
        <v>188</v>
      </c>
      <c r="H2464" t="s">
        <v>188</v>
      </c>
      <c r="I2464" t="s">
        <v>188</v>
      </c>
      <c r="J2464" t="s">
        <v>188</v>
      </c>
      <c r="K2464" t="s">
        <v>188</v>
      </c>
      <c r="L2464" t="s">
        <v>188</v>
      </c>
      <c r="M2464" t="s">
        <v>188</v>
      </c>
      <c r="N2464" t="s">
        <v>188</v>
      </c>
      <c r="O2464" t="s">
        <v>188</v>
      </c>
      <c r="P2464" t="s">
        <v>188</v>
      </c>
      <c r="Q2464" t="s">
        <v>188</v>
      </c>
      <c r="R2464" t="s">
        <v>188</v>
      </c>
      <c r="S2464" t="s">
        <v>188</v>
      </c>
      <c r="T2464" t="s">
        <v>188</v>
      </c>
      <c r="U2464" t="s">
        <v>188</v>
      </c>
      <c r="V2464" t="s">
        <v>188</v>
      </c>
      <c r="W2464" t="s">
        <v>188</v>
      </c>
      <c r="X2464" t="s">
        <v>188</v>
      </c>
      <c r="Y2464" t="s">
        <v>188</v>
      </c>
      <c r="Z2464" t="s">
        <v>194</v>
      </c>
      <c r="AA2464" t="s">
        <v>194</v>
      </c>
      <c r="AB2464" t="s">
        <v>194</v>
      </c>
      <c r="AC2464" t="s">
        <v>188</v>
      </c>
      <c r="AD2464" t="s">
        <v>188</v>
      </c>
      <c r="AE2464" t="s">
        <v>188</v>
      </c>
      <c r="AF2464" t="s">
        <v>188</v>
      </c>
      <c r="AG2464" t="s">
        <v>188</v>
      </c>
      <c r="AH2464" t="s">
        <v>188</v>
      </c>
      <c r="AI2464" t="s">
        <v>188</v>
      </c>
      <c r="AJ2464" t="s">
        <v>188</v>
      </c>
      <c r="AK2464" t="s">
        <v>188</v>
      </c>
      <c r="AL2464" t="s">
        <v>188</v>
      </c>
      <c r="AM2464" t="s">
        <v>188</v>
      </c>
      <c r="AN2464" t="s">
        <v>188</v>
      </c>
      <c r="AO2464" t="s">
        <v>188</v>
      </c>
      <c r="AP2464" t="s">
        <v>188</v>
      </c>
      <c r="AQ2464" t="s">
        <v>188</v>
      </c>
      <c r="AR2464" t="s">
        <v>188</v>
      </c>
      <c r="AS2464" t="s">
        <v>188</v>
      </c>
      <c r="AT2464" t="s">
        <v>188</v>
      </c>
      <c r="AU2464" t="s">
        <v>188</v>
      </c>
      <c r="AV2464" t="s">
        <v>188</v>
      </c>
      <c r="AW2464" t="s">
        <v>188</v>
      </c>
      <c r="AX2464" t="s">
        <v>188</v>
      </c>
      <c r="AY2464" t="s">
        <v>188</v>
      </c>
      <c r="AZ2464" t="s">
        <v>188</v>
      </c>
      <c r="BA2464" t="s">
        <v>188</v>
      </c>
      <c r="BB2464" t="s">
        <v>188</v>
      </c>
      <c r="BC2464" t="s">
        <v>188</v>
      </c>
      <c r="BD2464" t="s">
        <v>188</v>
      </c>
      <c r="BE2464" t="s">
        <v>188</v>
      </c>
      <c r="BF2464" t="s">
        <v>188</v>
      </c>
      <c r="BG2464" t="s">
        <v>188</v>
      </c>
      <c r="BH2464" t="s">
        <v>188</v>
      </c>
      <c r="BI2464" t="s">
        <v>188</v>
      </c>
      <c r="BJ2464" t="s">
        <v>188</v>
      </c>
      <c r="BK2464" t="s">
        <v>188</v>
      </c>
      <c r="BL2464" t="s">
        <v>188</v>
      </c>
      <c r="BM2464" t="s">
        <v>188</v>
      </c>
      <c r="BN2464" t="s">
        <v>188</v>
      </c>
      <c r="BO2464" t="s">
        <v>188</v>
      </c>
      <c r="BP2464" t="s">
        <v>188</v>
      </c>
      <c r="BQ2464" t="s">
        <v>188</v>
      </c>
      <c r="BR2464" t="s">
        <v>188</v>
      </c>
      <c r="BS2464" t="s">
        <v>188</v>
      </c>
      <c r="BT2464" t="s">
        <v>188</v>
      </c>
      <c r="BU2464" t="s">
        <v>188</v>
      </c>
      <c r="BV2464" t="s">
        <v>188</v>
      </c>
      <c r="BW2464" t="s">
        <v>188</v>
      </c>
      <c r="BX2464" t="s">
        <v>188</v>
      </c>
      <c r="BY2464" t="s">
        <v>188</v>
      </c>
      <c r="BZ2464" t="s">
        <v>188</v>
      </c>
      <c r="CA2464" t="s">
        <v>188</v>
      </c>
      <c r="CB2464" t="s">
        <v>188</v>
      </c>
      <c r="CC2464" t="s">
        <v>188</v>
      </c>
      <c r="CD2464" t="s">
        <v>188</v>
      </c>
      <c r="CE2464" t="s">
        <v>188</v>
      </c>
      <c r="CF2464" t="s">
        <v>188</v>
      </c>
      <c r="CG2464" t="s">
        <v>188</v>
      </c>
      <c r="CH2464" t="s">
        <v>188</v>
      </c>
    </row>
    <row r="2465" spans="1:86" x14ac:dyDescent="0.2">
      <c r="A2465" t="s">
        <v>6071</v>
      </c>
      <c r="B2465" t="s">
        <v>2489</v>
      </c>
      <c r="C2465" t="s">
        <v>188</v>
      </c>
      <c r="D2465" t="s">
        <v>194</v>
      </c>
      <c r="E2465" t="s">
        <v>188</v>
      </c>
      <c r="F2465" t="s">
        <v>194</v>
      </c>
      <c r="G2465" t="s">
        <v>188</v>
      </c>
      <c r="H2465" t="s">
        <v>188</v>
      </c>
      <c r="I2465" t="s">
        <v>188</v>
      </c>
      <c r="J2465" t="s">
        <v>188</v>
      </c>
      <c r="K2465" t="s">
        <v>188</v>
      </c>
      <c r="L2465" t="s">
        <v>188</v>
      </c>
      <c r="M2465" t="s">
        <v>188</v>
      </c>
      <c r="N2465" t="s">
        <v>188</v>
      </c>
      <c r="O2465" t="s">
        <v>194</v>
      </c>
      <c r="P2465" t="s">
        <v>188</v>
      </c>
      <c r="Q2465" t="s">
        <v>188</v>
      </c>
      <c r="R2465" t="s">
        <v>188</v>
      </c>
      <c r="S2465" t="s">
        <v>188</v>
      </c>
      <c r="T2465" t="s">
        <v>188</v>
      </c>
      <c r="U2465" t="s">
        <v>188</v>
      </c>
      <c r="V2465" t="s">
        <v>188</v>
      </c>
      <c r="W2465" t="s">
        <v>188</v>
      </c>
      <c r="X2465" t="s">
        <v>188</v>
      </c>
      <c r="Y2465" t="s">
        <v>188</v>
      </c>
      <c r="Z2465" t="s">
        <v>188</v>
      </c>
      <c r="AA2465" t="s">
        <v>188</v>
      </c>
      <c r="AB2465" t="s">
        <v>188</v>
      </c>
      <c r="AC2465" t="s">
        <v>188</v>
      </c>
      <c r="AD2465" t="s">
        <v>188</v>
      </c>
      <c r="AE2465" t="s">
        <v>188</v>
      </c>
      <c r="AF2465" t="s">
        <v>188</v>
      </c>
      <c r="AG2465" t="s">
        <v>188</v>
      </c>
      <c r="AH2465" t="s">
        <v>188</v>
      </c>
      <c r="AI2465" t="s">
        <v>188</v>
      </c>
      <c r="AJ2465" t="s">
        <v>188</v>
      </c>
      <c r="AK2465" t="s">
        <v>188</v>
      </c>
      <c r="AL2465" t="s">
        <v>188</v>
      </c>
      <c r="AM2465" t="s">
        <v>188</v>
      </c>
      <c r="AN2465" t="s">
        <v>188</v>
      </c>
      <c r="AO2465" t="s">
        <v>188</v>
      </c>
      <c r="AP2465" t="s">
        <v>188</v>
      </c>
      <c r="AQ2465" t="s">
        <v>188</v>
      </c>
      <c r="AR2465" t="s">
        <v>188</v>
      </c>
      <c r="AS2465" t="s">
        <v>188</v>
      </c>
      <c r="AT2465" t="s">
        <v>188</v>
      </c>
      <c r="AU2465" t="s">
        <v>188</v>
      </c>
      <c r="AV2465" t="s">
        <v>188</v>
      </c>
      <c r="AW2465" t="s">
        <v>188</v>
      </c>
      <c r="AX2465" t="s">
        <v>188</v>
      </c>
      <c r="AY2465" t="s">
        <v>188</v>
      </c>
      <c r="AZ2465" t="s">
        <v>188</v>
      </c>
      <c r="BA2465" t="s">
        <v>188</v>
      </c>
      <c r="BB2465" t="s">
        <v>188</v>
      </c>
      <c r="BC2465" t="s">
        <v>188</v>
      </c>
      <c r="BD2465" t="s">
        <v>188</v>
      </c>
      <c r="BE2465" t="s">
        <v>188</v>
      </c>
      <c r="BF2465" t="s">
        <v>188</v>
      </c>
      <c r="BG2465" t="s">
        <v>188</v>
      </c>
      <c r="BH2465" t="s">
        <v>188</v>
      </c>
      <c r="BI2465" t="s">
        <v>188</v>
      </c>
      <c r="BJ2465" t="s">
        <v>188</v>
      </c>
      <c r="BK2465" t="s">
        <v>188</v>
      </c>
      <c r="BL2465" t="s">
        <v>188</v>
      </c>
      <c r="BM2465" t="s">
        <v>188</v>
      </c>
      <c r="BN2465" t="s">
        <v>188</v>
      </c>
      <c r="BO2465" t="s">
        <v>188</v>
      </c>
      <c r="BP2465" t="s">
        <v>188</v>
      </c>
      <c r="BQ2465" t="s">
        <v>188</v>
      </c>
      <c r="BR2465" t="s">
        <v>188</v>
      </c>
      <c r="BS2465" t="s">
        <v>188</v>
      </c>
      <c r="BT2465" t="s">
        <v>188</v>
      </c>
      <c r="BU2465" t="s">
        <v>188</v>
      </c>
      <c r="BV2465" t="s">
        <v>194</v>
      </c>
      <c r="BW2465" t="s">
        <v>188</v>
      </c>
      <c r="BX2465" t="s">
        <v>188</v>
      </c>
      <c r="BY2465" t="s">
        <v>188</v>
      </c>
      <c r="BZ2465" t="s">
        <v>188</v>
      </c>
      <c r="CA2465" t="s">
        <v>188</v>
      </c>
      <c r="CB2465" t="s">
        <v>188</v>
      </c>
      <c r="CC2465" t="s">
        <v>188</v>
      </c>
      <c r="CD2465" t="s">
        <v>188</v>
      </c>
      <c r="CE2465" t="s">
        <v>188</v>
      </c>
      <c r="CF2465" t="s">
        <v>188</v>
      </c>
      <c r="CG2465" t="s">
        <v>188</v>
      </c>
      <c r="CH2465" t="s">
        <v>188</v>
      </c>
    </row>
    <row r="2466" spans="1:86" x14ac:dyDescent="0.2">
      <c r="A2466" t="s">
        <v>6072</v>
      </c>
      <c r="B2466" t="s">
        <v>2490</v>
      </c>
      <c r="C2466" t="s">
        <v>188</v>
      </c>
      <c r="D2466" t="s">
        <v>188</v>
      </c>
      <c r="E2466" t="s">
        <v>188</v>
      </c>
      <c r="F2466" t="s">
        <v>194</v>
      </c>
      <c r="G2466" t="s">
        <v>188</v>
      </c>
      <c r="H2466" t="s">
        <v>188</v>
      </c>
      <c r="I2466" t="s">
        <v>188</v>
      </c>
      <c r="J2466" t="s">
        <v>188</v>
      </c>
      <c r="K2466" t="s">
        <v>188</v>
      </c>
      <c r="L2466" t="s">
        <v>188</v>
      </c>
      <c r="M2466" t="s">
        <v>188</v>
      </c>
      <c r="N2466" t="s">
        <v>188</v>
      </c>
      <c r="O2466" t="s">
        <v>194</v>
      </c>
      <c r="P2466" t="s">
        <v>188</v>
      </c>
      <c r="Q2466" t="s">
        <v>188</v>
      </c>
      <c r="R2466" t="s">
        <v>188</v>
      </c>
      <c r="S2466" t="s">
        <v>188</v>
      </c>
      <c r="T2466" t="s">
        <v>188</v>
      </c>
      <c r="U2466" t="s">
        <v>188</v>
      </c>
      <c r="V2466" t="s">
        <v>188</v>
      </c>
      <c r="W2466" t="s">
        <v>188</v>
      </c>
      <c r="X2466" t="s">
        <v>188</v>
      </c>
      <c r="Y2466" t="s">
        <v>188</v>
      </c>
      <c r="Z2466" t="s">
        <v>188</v>
      </c>
      <c r="AA2466" t="s">
        <v>188</v>
      </c>
      <c r="AB2466" t="s">
        <v>188</v>
      </c>
      <c r="AC2466" t="s">
        <v>188</v>
      </c>
      <c r="AD2466" t="s">
        <v>188</v>
      </c>
      <c r="AE2466" t="s">
        <v>188</v>
      </c>
      <c r="AF2466" t="s">
        <v>188</v>
      </c>
      <c r="AG2466" t="s">
        <v>188</v>
      </c>
      <c r="AH2466" t="s">
        <v>188</v>
      </c>
      <c r="AI2466" t="s">
        <v>188</v>
      </c>
      <c r="AJ2466" t="s">
        <v>188</v>
      </c>
      <c r="AK2466" t="s">
        <v>188</v>
      </c>
      <c r="AL2466" t="s">
        <v>188</v>
      </c>
      <c r="AM2466" t="s">
        <v>188</v>
      </c>
      <c r="AN2466" t="s">
        <v>188</v>
      </c>
      <c r="AO2466" t="s">
        <v>188</v>
      </c>
      <c r="AP2466" t="s">
        <v>188</v>
      </c>
      <c r="AQ2466" t="s">
        <v>188</v>
      </c>
      <c r="AR2466" t="s">
        <v>188</v>
      </c>
      <c r="AS2466" t="s">
        <v>188</v>
      </c>
      <c r="AT2466" t="s">
        <v>188</v>
      </c>
      <c r="AU2466" t="s">
        <v>188</v>
      </c>
      <c r="AV2466" t="s">
        <v>188</v>
      </c>
      <c r="AW2466" t="s">
        <v>188</v>
      </c>
      <c r="AX2466" t="s">
        <v>188</v>
      </c>
      <c r="AY2466" t="s">
        <v>188</v>
      </c>
      <c r="AZ2466" t="s">
        <v>188</v>
      </c>
      <c r="BA2466" t="s">
        <v>188</v>
      </c>
      <c r="BB2466" t="s">
        <v>188</v>
      </c>
      <c r="BC2466" t="s">
        <v>188</v>
      </c>
      <c r="BD2466" t="s">
        <v>188</v>
      </c>
      <c r="BE2466" t="s">
        <v>188</v>
      </c>
      <c r="BF2466" t="s">
        <v>188</v>
      </c>
      <c r="BG2466" t="s">
        <v>188</v>
      </c>
      <c r="BH2466" t="s">
        <v>188</v>
      </c>
      <c r="BI2466" t="s">
        <v>188</v>
      </c>
      <c r="BJ2466" t="s">
        <v>188</v>
      </c>
      <c r="BK2466" t="s">
        <v>188</v>
      </c>
      <c r="BL2466" t="s">
        <v>188</v>
      </c>
      <c r="BM2466" t="s">
        <v>188</v>
      </c>
      <c r="BN2466" t="s">
        <v>188</v>
      </c>
      <c r="BO2466" t="s">
        <v>188</v>
      </c>
      <c r="BP2466" t="s">
        <v>188</v>
      </c>
      <c r="BQ2466" t="s">
        <v>188</v>
      </c>
      <c r="BR2466" t="s">
        <v>188</v>
      </c>
      <c r="BS2466" t="s">
        <v>188</v>
      </c>
      <c r="BT2466" t="s">
        <v>188</v>
      </c>
      <c r="BU2466" t="s">
        <v>188</v>
      </c>
      <c r="BV2466" t="s">
        <v>194</v>
      </c>
      <c r="BW2466" t="s">
        <v>188</v>
      </c>
      <c r="BX2466" t="s">
        <v>188</v>
      </c>
      <c r="BY2466" t="s">
        <v>188</v>
      </c>
      <c r="BZ2466" t="s">
        <v>188</v>
      </c>
      <c r="CA2466" t="s">
        <v>188</v>
      </c>
      <c r="CB2466" t="s">
        <v>188</v>
      </c>
      <c r="CC2466" t="s">
        <v>188</v>
      </c>
      <c r="CD2466" t="s">
        <v>188</v>
      </c>
      <c r="CE2466" t="s">
        <v>188</v>
      </c>
      <c r="CF2466" t="s">
        <v>188</v>
      </c>
      <c r="CG2466" t="s">
        <v>188</v>
      </c>
      <c r="CH2466" t="s">
        <v>188</v>
      </c>
    </row>
    <row r="2467" spans="1:86" x14ac:dyDescent="0.2">
      <c r="A2467" t="s">
        <v>6073</v>
      </c>
      <c r="B2467" t="s">
        <v>2491</v>
      </c>
      <c r="C2467" t="s">
        <v>188</v>
      </c>
      <c r="D2467" t="s">
        <v>194</v>
      </c>
      <c r="E2467" t="s">
        <v>188</v>
      </c>
      <c r="F2467" t="s">
        <v>188</v>
      </c>
      <c r="G2467" t="s">
        <v>188</v>
      </c>
      <c r="H2467" t="s">
        <v>188</v>
      </c>
      <c r="I2467" t="s">
        <v>188</v>
      </c>
      <c r="J2467" t="s">
        <v>188</v>
      </c>
      <c r="K2467" t="s">
        <v>188</v>
      </c>
      <c r="L2467" t="s">
        <v>188</v>
      </c>
      <c r="M2467" t="s">
        <v>188</v>
      </c>
      <c r="N2467" t="s">
        <v>188</v>
      </c>
      <c r="O2467">
        <v>2.1000000000000001E-2</v>
      </c>
      <c r="P2467" t="s">
        <v>188</v>
      </c>
      <c r="Q2467" t="s">
        <v>188</v>
      </c>
      <c r="R2467" t="s">
        <v>188</v>
      </c>
      <c r="S2467" t="s">
        <v>188</v>
      </c>
      <c r="T2467" t="s">
        <v>188</v>
      </c>
      <c r="U2467" t="s">
        <v>188</v>
      </c>
      <c r="V2467" t="s">
        <v>188</v>
      </c>
      <c r="W2467" t="s">
        <v>188</v>
      </c>
      <c r="X2467" t="s">
        <v>188</v>
      </c>
      <c r="Y2467" t="s">
        <v>188</v>
      </c>
      <c r="Z2467" t="s">
        <v>188</v>
      </c>
      <c r="AA2467" t="s">
        <v>188</v>
      </c>
      <c r="AB2467" t="s">
        <v>188</v>
      </c>
      <c r="AC2467" t="s">
        <v>188</v>
      </c>
      <c r="AD2467" t="s">
        <v>188</v>
      </c>
      <c r="AE2467" t="s">
        <v>188</v>
      </c>
      <c r="AF2467" t="s">
        <v>188</v>
      </c>
      <c r="AG2467" t="s">
        <v>188</v>
      </c>
      <c r="AH2467" t="s">
        <v>188</v>
      </c>
      <c r="AI2467" t="s">
        <v>188</v>
      </c>
      <c r="AJ2467" t="s">
        <v>188</v>
      </c>
      <c r="AK2467" t="s">
        <v>188</v>
      </c>
      <c r="AL2467" t="s">
        <v>188</v>
      </c>
      <c r="AM2467" t="s">
        <v>188</v>
      </c>
      <c r="AN2467" t="s">
        <v>188</v>
      </c>
      <c r="AO2467" t="s">
        <v>188</v>
      </c>
      <c r="AP2467" t="s">
        <v>188</v>
      </c>
      <c r="AQ2467" t="s">
        <v>188</v>
      </c>
      <c r="AR2467" t="s">
        <v>188</v>
      </c>
      <c r="AS2467" t="s">
        <v>188</v>
      </c>
      <c r="AT2467" t="s">
        <v>188</v>
      </c>
      <c r="AU2467" t="s">
        <v>188</v>
      </c>
      <c r="AV2467" t="s">
        <v>188</v>
      </c>
      <c r="AW2467" t="s">
        <v>188</v>
      </c>
      <c r="AX2467" t="s">
        <v>188</v>
      </c>
      <c r="AY2467" t="s">
        <v>188</v>
      </c>
      <c r="AZ2467" t="s">
        <v>188</v>
      </c>
      <c r="BA2467" t="s">
        <v>188</v>
      </c>
      <c r="BB2467" t="s">
        <v>188</v>
      </c>
      <c r="BC2467" t="s">
        <v>188</v>
      </c>
      <c r="BD2467" t="s">
        <v>188</v>
      </c>
      <c r="BE2467" t="s">
        <v>188</v>
      </c>
      <c r="BF2467" t="s">
        <v>188</v>
      </c>
      <c r="BG2467" t="s">
        <v>188</v>
      </c>
      <c r="BH2467" t="s">
        <v>188</v>
      </c>
      <c r="BI2467" t="s">
        <v>188</v>
      </c>
      <c r="BJ2467" t="s">
        <v>188</v>
      </c>
      <c r="BK2467" t="s">
        <v>188</v>
      </c>
      <c r="BL2467" t="s">
        <v>188</v>
      </c>
      <c r="BM2467" t="s">
        <v>188</v>
      </c>
      <c r="BN2467" t="s">
        <v>188</v>
      </c>
      <c r="BO2467" t="s">
        <v>188</v>
      </c>
      <c r="BP2467" t="s">
        <v>188</v>
      </c>
      <c r="BQ2467" t="s">
        <v>188</v>
      </c>
      <c r="BR2467" t="s">
        <v>188</v>
      </c>
      <c r="BS2467" t="s">
        <v>188</v>
      </c>
      <c r="BT2467" t="s">
        <v>188</v>
      </c>
      <c r="BU2467" t="s">
        <v>188</v>
      </c>
      <c r="BV2467" t="s">
        <v>188</v>
      </c>
      <c r="BW2467" t="s">
        <v>188</v>
      </c>
      <c r="BX2467" t="s">
        <v>188</v>
      </c>
      <c r="BY2467" t="s">
        <v>188</v>
      </c>
      <c r="BZ2467" t="s">
        <v>188</v>
      </c>
      <c r="CA2467" t="s">
        <v>188</v>
      </c>
      <c r="CB2467" t="s">
        <v>188</v>
      </c>
      <c r="CC2467" t="s">
        <v>188</v>
      </c>
      <c r="CD2467" t="s">
        <v>188</v>
      </c>
      <c r="CE2467" t="s">
        <v>188</v>
      </c>
      <c r="CF2467" t="s">
        <v>188</v>
      </c>
      <c r="CG2467" t="s">
        <v>188</v>
      </c>
      <c r="CH2467" t="s">
        <v>188</v>
      </c>
    </row>
    <row r="2468" spans="1:86" x14ac:dyDescent="0.2">
      <c r="A2468" t="s">
        <v>6074</v>
      </c>
      <c r="B2468" t="s">
        <v>2492</v>
      </c>
      <c r="C2468" t="s">
        <v>188</v>
      </c>
      <c r="D2468" t="s">
        <v>188</v>
      </c>
      <c r="E2468" t="s">
        <v>188</v>
      </c>
      <c r="F2468" t="s">
        <v>188</v>
      </c>
      <c r="G2468" t="s">
        <v>188</v>
      </c>
      <c r="H2468" t="s">
        <v>188</v>
      </c>
      <c r="I2468" t="s">
        <v>188</v>
      </c>
      <c r="J2468" t="s">
        <v>188</v>
      </c>
      <c r="K2468" t="s">
        <v>188</v>
      </c>
      <c r="L2468" t="s">
        <v>188</v>
      </c>
      <c r="M2468" t="s">
        <v>188</v>
      </c>
      <c r="N2468" t="s">
        <v>188</v>
      </c>
      <c r="O2468" t="s">
        <v>188</v>
      </c>
      <c r="P2468" t="s">
        <v>188</v>
      </c>
      <c r="Q2468" t="s">
        <v>188</v>
      </c>
      <c r="R2468" t="s">
        <v>188</v>
      </c>
      <c r="S2468" t="s">
        <v>188</v>
      </c>
      <c r="T2468" t="s">
        <v>188</v>
      </c>
      <c r="U2468" t="s">
        <v>194</v>
      </c>
      <c r="V2468" t="s">
        <v>188</v>
      </c>
      <c r="W2468" t="s">
        <v>188</v>
      </c>
      <c r="X2468" t="s">
        <v>188</v>
      </c>
      <c r="Y2468" t="s">
        <v>188</v>
      </c>
      <c r="Z2468" t="s">
        <v>188</v>
      </c>
      <c r="AA2468" t="s">
        <v>188</v>
      </c>
      <c r="AB2468" t="s">
        <v>188</v>
      </c>
      <c r="AC2468" t="s">
        <v>188</v>
      </c>
      <c r="AD2468" t="s">
        <v>188</v>
      </c>
      <c r="AE2468" t="s">
        <v>188</v>
      </c>
      <c r="AF2468" t="s">
        <v>188</v>
      </c>
      <c r="AG2468" t="s">
        <v>188</v>
      </c>
      <c r="AH2468" t="s">
        <v>188</v>
      </c>
      <c r="AI2468" t="s">
        <v>188</v>
      </c>
      <c r="AJ2468" t="s">
        <v>188</v>
      </c>
      <c r="AK2468" t="s">
        <v>188</v>
      </c>
      <c r="AL2468" t="s">
        <v>188</v>
      </c>
      <c r="AM2468" t="s">
        <v>188</v>
      </c>
      <c r="AN2468" t="s">
        <v>188</v>
      </c>
      <c r="AO2468" t="s">
        <v>188</v>
      </c>
      <c r="AP2468" t="s">
        <v>188</v>
      </c>
      <c r="AQ2468" t="s">
        <v>188</v>
      </c>
      <c r="AR2468" t="s">
        <v>188</v>
      </c>
      <c r="AS2468" t="s">
        <v>188</v>
      </c>
      <c r="AT2468" t="s">
        <v>188</v>
      </c>
      <c r="AU2468" t="s">
        <v>188</v>
      </c>
      <c r="AV2468" t="s">
        <v>188</v>
      </c>
      <c r="AW2468" t="s">
        <v>188</v>
      </c>
      <c r="AX2468" t="s">
        <v>188</v>
      </c>
      <c r="AY2468" t="s">
        <v>188</v>
      </c>
      <c r="AZ2468" t="s">
        <v>188</v>
      </c>
      <c r="BA2468" t="s">
        <v>188</v>
      </c>
      <c r="BB2468" t="s">
        <v>188</v>
      </c>
      <c r="BC2468" t="s">
        <v>188</v>
      </c>
      <c r="BD2468" t="s">
        <v>188</v>
      </c>
      <c r="BE2468" t="s">
        <v>188</v>
      </c>
      <c r="BF2468" t="s">
        <v>188</v>
      </c>
      <c r="BG2468" t="s">
        <v>188</v>
      </c>
      <c r="BH2468" t="s">
        <v>188</v>
      </c>
      <c r="BI2468" t="s">
        <v>188</v>
      </c>
      <c r="BJ2468" t="s">
        <v>188</v>
      </c>
      <c r="BK2468" t="s">
        <v>188</v>
      </c>
      <c r="BL2468" t="s">
        <v>188</v>
      </c>
      <c r="BM2468" t="s">
        <v>188</v>
      </c>
      <c r="BN2468" t="s">
        <v>188</v>
      </c>
      <c r="BO2468" t="s">
        <v>188</v>
      </c>
      <c r="BP2468" t="s">
        <v>188</v>
      </c>
      <c r="BQ2468" t="s">
        <v>188</v>
      </c>
      <c r="BR2468" t="s">
        <v>188</v>
      </c>
      <c r="BS2468" t="s">
        <v>188</v>
      </c>
      <c r="BT2468" t="s">
        <v>188</v>
      </c>
      <c r="BU2468" t="s">
        <v>188</v>
      </c>
      <c r="BV2468" t="s">
        <v>188</v>
      </c>
      <c r="BW2468" t="s">
        <v>188</v>
      </c>
      <c r="BX2468" t="s">
        <v>188</v>
      </c>
      <c r="BY2468" t="s">
        <v>188</v>
      </c>
      <c r="BZ2468" t="s">
        <v>188</v>
      </c>
      <c r="CA2468" t="s">
        <v>188</v>
      </c>
      <c r="CB2468" t="s">
        <v>188</v>
      </c>
      <c r="CC2468" t="s">
        <v>188</v>
      </c>
      <c r="CD2468" t="s">
        <v>188</v>
      </c>
      <c r="CE2468" t="s">
        <v>188</v>
      </c>
      <c r="CF2468" t="s">
        <v>188</v>
      </c>
      <c r="CG2468" t="s">
        <v>188</v>
      </c>
      <c r="CH2468" t="s">
        <v>188</v>
      </c>
    </row>
    <row r="2469" spans="1:86" x14ac:dyDescent="0.2">
      <c r="A2469" t="s">
        <v>6075</v>
      </c>
      <c r="B2469" t="s">
        <v>2493</v>
      </c>
      <c r="C2469" t="s">
        <v>188</v>
      </c>
      <c r="D2469" t="s">
        <v>188</v>
      </c>
      <c r="E2469" t="s">
        <v>188</v>
      </c>
      <c r="F2469" t="s">
        <v>188</v>
      </c>
      <c r="G2469" t="s">
        <v>188</v>
      </c>
      <c r="H2469" t="s">
        <v>188</v>
      </c>
      <c r="I2469">
        <v>0.13300000000000001</v>
      </c>
      <c r="J2469">
        <v>0.127</v>
      </c>
      <c r="K2469">
        <v>0.13400000000000001</v>
      </c>
      <c r="L2469">
        <v>5.8999999999999997E-2</v>
      </c>
      <c r="M2469">
        <v>6.9000000000000006E-2</v>
      </c>
      <c r="N2469">
        <v>5.5E-2</v>
      </c>
      <c r="O2469">
        <v>0.11</v>
      </c>
      <c r="P2469">
        <v>0.153</v>
      </c>
      <c r="Q2469">
        <v>0.153</v>
      </c>
      <c r="R2469">
        <v>0.10199999999999999</v>
      </c>
      <c r="S2469">
        <v>0.108</v>
      </c>
      <c r="T2469">
        <v>0.11899999999999999</v>
      </c>
      <c r="U2469" t="s">
        <v>194</v>
      </c>
      <c r="V2469">
        <v>0.16900000000000001</v>
      </c>
      <c r="W2469">
        <v>0.13600000000000001</v>
      </c>
      <c r="X2469">
        <v>0.11899999999999999</v>
      </c>
      <c r="Y2469">
        <v>0.14299999999999999</v>
      </c>
      <c r="Z2469">
        <v>0.111</v>
      </c>
      <c r="AA2469">
        <v>0.16200000000000001</v>
      </c>
      <c r="AB2469">
        <v>0.184</v>
      </c>
      <c r="AC2469">
        <v>0.16</v>
      </c>
      <c r="AD2469">
        <v>0.157</v>
      </c>
      <c r="AE2469">
        <v>0.151</v>
      </c>
      <c r="AF2469">
        <v>0.17100000000000001</v>
      </c>
      <c r="AG2469">
        <v>0.17599999999999999</v>
      </c>
      <c r="AH2469">
        <v>0.16800000000000001</v>
      </c>
      <c r="AI2469">
        <v>0.127</v>
      </c>
      <c r="AJ2469">
        <v>9.6000000000000002E-2</v>
      </c>
      <c r="AK2469">
        <v>0.11899999999999999</v>
      </c>
      <c r="AL2469">
        <v>0.15</v>
      </c>
      <c r="AM2469">
        <v>0.14099999999999999</v>
      </c>
      <c r="AN2469">
        <v>0.188</v>
      </c>
      <c r="AO2469">
        <v>0.19900000000000001</v>
      </c>
      <c r="AP2469">
        <v>0.16200000000000001</v>
      </c>
      <c r="AQ2469">
        <v>0.15</v>
      </c>
      <c r="AR2469">
        <v>0.153</v>
      </c>
      <c r="AS2469">
        <v>0.23</v>
      </c>
      <c r="AT2469">
        <v>0.16600000000000001</v>
      </c>
      <c r="AU2469">
        <v>0.14299999999999999</v>
      </c>
      <c r="AV2469">
        <v>0.107</v>
      </c>
      <c r="AW2469">
        <v>0.122</v>
      </c>
      <c r="AX2469">
        <v>0.156</v>
      </c>
      <c r="AY2469">
        <v>0.17299999999999999</v>
      </c>
      <c r="AZ2469">
        <v>0.19700000000000001</v>
      </c>
      <c r="BA2469">
        <v>0.222</v>
      </c>
      <c r="BB2469">
        <v>0.188</v>
      </c>
      <c r="BC2469">
        <v>0.151</v>
      </c>
      <c r="BD2469">
        <v>0.17799999999999999</v>
      </c>
      <c r="BE2469">
        <v>0.18</v>
      </c>
      <c r="BF2469">
        <v>0.184</v>
      </c>
      <c r="BG2469">
        <v>0.152</v>
      </c>
      <c r="BH2469">
        <v>0.108</v>
      </c>
      <c r="BI2469">
        <v>0.13100000000000001</v>
      </c>
      <c r="BJ2469">
        <v>0.17799999999999999</v>
      </c>
      <c r="BK2469">
        <v>0.17299999999999999</v>
      </c>
      <c r="BL2469">
        <v>0.217</v>
      </c>
      <c r="BM2469">
        <v>0.224</v>
      </c>
      <c r="BN2469">
        <v>0.17699999999999999</v>
      </c>
      <c r="BO2469">
        <v>0.17699999999999999</v>
      </c>
      <c r="BP2469">
        <v>0.21099999999999999</v>
      </c>
      <c r="BQ2469">
        <v>0.255</v>
      </c>
      <c r="BR2469">
        <v>0.155</v>
      </c>
      <c r="BS2469">
        <v>0.216</v>
      </c>
      <c r="BT2469">
        <v>0.13100000000000001</v>
      </c>
      <c r="BU2469">
        <v>0.22700000000000001</v>
      </c>
      <c r="BV2469">
        <v>0.249</v>
      </c>
      <c r="BW2469">
        <v>0.27300000000000002</v>
      </c>
      <c r="BX2469">
        <v>0.29799999999999999</v>
      </c>
      <c r="BY2469">
        <v>0.30199999999999999</v>
      </c>
      <c r="BZ2469">
        <v>0.30099999999999999</v>
      </c>
      <c r="CA2469">
        <v>0.314</v>
      </c>
      <c r="CB2469">
        <v>1.52</v>
      </c>
      <c r="CC2469">
        <v>0.255</v>
      </c>
      <c r="CD2469">
        <v>0.155</v>
      </c>
      <c r="CE2469">
        <v>0.216</v>
      </c>
      <c r="CF2469">
        <v>0.13100000000000001</v>
      </c>
      <c r="CG2469">
        <v>0.22700000000000001</v>
      </c>
      <c r="CH2469">
        <v>0.249</v>
      </c>
    </row>
    <row r="2470" spans="1:86" x14ac:dyDescent="0.2">
      <c r="A2470" t="s">
        <v>6076</v>
      </c>
      <c r="B2470" t="s">
        <v>2494</v>
      </c>
      <c r="C2470" t="s">
        <v>188</v>
      </c>
      <c r="D2470" t="s">
        <v>188</v>
      </c>
      <c r="E2470" t="s">
        <v>188</v>
      </c>
      <c r="F2470" t="s">
        <v>188</v>
      </c>
      <c r="G2470" t="s">
        <v>188</v>
      </c>
      <c r="H2470" t="s">
        <v>188</v>
      </c>
      <c r="I2470">
        <v>-0.13300000000000001</v>
      </c>
      <c r="J2470">
        <v>-0.127</v>
      </c>
      <c r="K2470">
        <v>-0.13400000000000001</v>
      </c>
      <c r="L2470">
        <v>-5.8999999999999997E-2</v>
      </c>
      <c r="M2470">
        <v>-6.9000000000000006E-2</v>
      </c>
      <c r="N2470">
        <v>-5.5E-2</v>
      </c>
      <c r="O2470">
        <v>-0.11</v>
      </c>
      <c r="P2470">
        <v>-0.153</v>
      </c>
      <c r="Q2470">
        <v>-0.153</v>
      </c>
      <c r="R2470">
        <v>-0.10199999999999999</v>
      </c>
      <c r="S2470">
        <v>-0.108</v>
      </c>
      <c r="T2470">
        <v>-0.11899999999999999</v>
      </c>
      <c r="U2470">
        <v>-0.157</v>
      </c>
      <c r="V2470">
        <v>-0.16900000000000001</v>
      </c>
      <c r="W2470">
        <v>-0.13600000000000001</v>
      </c>
      <c r="X2470">
        <v>-0.11899999999999999</v>
      </c>
      <c r="Y2470">
        <v>-0.14299999999999999</v>
      </c>
      <c r="Z2470">
        <v>-0.111</v>
      </c>
      <c r="AA2470">
        <v>-0.16200000000000001</v>
      </c>
      <c r="AB2470">
        <v>-0.184</v>
      </c>
      <c r="AC2470">
        <v>-0.16</v>
      </c>
      <c r="AD2470">
        <v>-0.157</v>
      </c>
      <c r="AE2470">
        <v>-0.151</v>
      </c>
      <c r="AF2470">
        <v>-0.17100000000000001</v>
      </c>
      <c r="AG2470">
        <v>-0.17599999999999999</v>
      </c>
      <c r="AH2470">
        <v>-0.16800000000000001</v>
      </c>
      <c r="AI2470">
        <v>-0.127</v>
      </c>
      <c r="AJ2470">
        <v>-9.6000000000000002E-2</v>
      </c>
      <c r="AK2470">
        <v>-0.11899999999999999</v>
      </c>
      <c r="AL2470">
        <v>-0.15</v>
      </c>
      <c r="AM2470">
        <v>-0.14099999999999999</v>
      </c>
      <c r="AN2470">
        <v>-0.188</v>
      </c>
      <c r="AO2470">
        <v>-0.19900000000000001</v>
      </c>
      <c r="AP2470">
        <v>-0.16200000000000001</v>
      </c>
      <c r="AQ2470">
        <v>-0.15</v>
      </c>
      <c r="AR2470">
        <v>-0.153</v>
      </c>
      <c r="AS2470">
        <v>-0.23</v>
      </c>
      <c r="AT2470">
        <v>-0.16600000000000001</v>
      </c>
      <c r="AU2470">
        <v>-0.14299999999999999</v>
      </c>
      <c r="AV2470">
        <v>-0.107</v>
      </c>
      <c r="AW2470">
        <v>-0.122</v>
      </c>
      <c r="AX2470">
        <v>-0.156</v>
      </c>
      <c r="AY2470">
        <v>-0.17299999999999999</v>
      </c>
      <c r="AZ2470">
        <v>-0.19700000000000001</v>
      </c>
      <c r="BA2470">
        <v>-0.222</v>
      </c>
      <c r="BB2470">
        <v>-0.188</v>
      </c>
      <c r="BC2470">
        <v>-0.151</v>
      </c>
      <c r="BD2470">
        <v>-0.17799999999999999</v>
      </c>
      <c r="BE2470">
        <v>-0.18</v>
      </c>
      <c r="BF2470">
        <v>-0.184</v>
      </c>
      <c r="BG2470">
        <v>-0.152</v>
      </c>
      <c r="BH2470">
        <v>-0.108</v>
      </c>
      <c r="BI2470">
        <v>-0.13100000000000001</v>
      </c>
      <c r="BJ2470">
        <v>-0.17799999999999999</v>
      </c>
      <c r="BK2470">
        <v>-0.17299999999999999</v>
      </c>
      <c r="BL2470">
        <v>-0.217</v>
      </c>
      <c r="BM2470">
        <v>-0.224</v>
      </c>
      <c r="BN2470">
        <v>-0.17699999999999999</v>
      </c>
      <c r="BO2470">
        <v>-0.17699999999999999</v>
      </c>
      <c r="BP2470">
        <v>-0.21099999999999999</v>
      </c>
      <c r="BQ2470">
        <v>-0.255</v>
      </c>
      <c r="BR2470">
        <v>-0.155</v>
      </c>
      <c r="BS2470">
        <v>-0.216</v>
      </c>
      <c r="BT2470">
        <v>-0.13100000000000001</v>
      </c>
      <c r="BU2470">
        <v>-0.22700000000000001</v>
      </c>
      <c r="BV2470">
        <v>-0.249</v>
      </c>
      <c r="BW2470">
        <v>-0.27300000000000002</v>
      </c>
      <c r="BX2470">
        <v>-0.29799999999999999</v>
      </c>
      <c r="BY2470">
        <v>-0.30199999999999999</v>
      </c>
      <c r="BZ2470">
        <v>-0.30099999999999999</v>
      </c>
      <c r="CA2470">
        <v>-0.314</v>
      </c>
      <c r="CB2470">
        <v>-1.52</v>
      </c>
      <c r="CC2470">
        <v>-0.255</v>
      </c>
      <c r="CD2470">
        <v>-0.155</v>
      </c>
      <c r="CE2470">
        <v>-0.216</v>
      </c>
      <c r="CF2470">
        <v>-0.13100000000000001</v>
      </c>
      <c r="CG2470">
        <v>-0.22700000000000001</v>
      </c>
      <c r="CH2470">
        <v>-0.249</v>
      </c>
    </row>
    <row r="2471" spans="1:86" x14ac:dyDescent="0.2">
      <c r="A2471" t="s">
        <v>6077</v>
      </c>
      <c r="B2471" t="s">
        <v>2495</v>
      </c>
      <c r="C2471" t="s">
        <v>188</v>
      </c>
      <c r="D2471" t="s">
        <v>188</v>
      </c>
      <c r="E2471" t="s">
        <v>188</v>
      </c>
      <c r="F2471" t="s">
        <v>188</v>
      </c>
      <c r="G2471" t="s">
        <v>188</v>
      </c>
      <c r="H2471" t="s">
        <v>188</v>
      </c>
      <c r="I2471" t="s">
        <v>188</v>
      </c>
      <c r="J2471" t="s">
        <v>188</v>
      </c>
      <c r="K2471" t="s">
        <v>188</v>
      </c>
      <c r="L2471" t="s">
        <v>188</v>
      </c>
      <c r="M2471" t="s">
        <v>188</v>
      </c>
      <c r="N2471" t="s">
        <v>188</v>
      </c>
      <c r="O2471" t="s">
        <v>188</v>
      </c>
      <c r="P2471" t="s">
        <v>188</v>
      </c>
      <c r="Q2471" t="s">
        <v>188</v>
      </c>
      <c r="R2471" t="s">
        <v>188</v>
      </c>
      <c r="S2471" t="s">
        <v>188</v>
      </c>
      <c r="T2471" t="s">
        <v>188</v>
      </c>
      <c r="U2471" t="s">
        <v>188</v>
      </c>
      <c r="V2471" t="s">
        <v>188</v>
      </c>
      <c r="W2471" t="s">
        <v>188</v>
      </c>
      <c r="X2471" t="s">
        <v>188</v>
      </c>
      <c r="Y2471" t="s">
        <v>188</v>
      </c>
      <c r="Z2471" t="s">
        <v>188</v>
      </c>
      <c r="AA2471" t="s">
        <v>194</v>
      </c>
      <c r="AB2471" t="s">
        <v>188</v>
      </c>
      <c r="AC2471" t="s">
        <v>188</v>
      </c>
      <c r="AD2471" t="s">
        <v>188</v>
      </c>
      <c r="AE2471" t="s">
        <v>194</v>
      </c>
      <c r="AF2471" t="s">
        <v>188</v>
      </c>
      <c r="AG2471" t="s">
        <v>194</v>
      </c>
      <c r="AH2471" t="s">
        <v>194</v>
      </c>
      <c r="AI2471" t="s">
        <v>194</v>
      </c>
      <c r="AJ2471" t="s">
        <v>188</v>
      </c>
      <c r="AK2471" t="s">
        <v>194</v>
      </c>
      <c r="AL2471" t="s">
        <v>194</v>
      </c>
      <c r="AM2471" t="s">
        <v>194</v>
      </c>
      <c r="AN2471" t="s">
        <v>188</v>
      </c>
      <c r="AO2471" t="s">
        <v>188</v>
      </c>
      <c r="AP2471" t="s">
        <v>188</v>
      </c>
      <c r="AQ2471" t="s">
        <v>188</v>
      </c>
      <c r="AR2471" t="s">
        <v>194</v>
      </c>
      <c r="AS2471" t="s">
        <v>188</v>
      </c>
      <c r="AT2471" t="s">
        <v>194</v>
      </c>
      <c r="AU2471" t="s">
        <v>188</v>
      </c>
      <c r="AV2471" t="s">
        <v>194</v>
      </c>
      <c r="AW2471" t="s">
        <v>194</v>
      </c>
      <c r="AX2471" t="s">
        <v>194</v>
      </c>
      <c r="AY2471" t="s">
        <v>194</v>
      </c>
      <c r="AZ2471" t="s">
        <v>188</v>
      </c>
      <c r="BA2471" t="s">
        <v>188</v>
      </c>
      <c r="BB2471" t="s">
        <v>188</v>
      </c>
      <c r="BC2471" t="s">
        <v>188</v>
      </c>
      <c r="BD2471" t="s">
        <v>188</v>
      </c>
      <c r="BE2471" t="s">
        <v>188</v>
      </c>
      <c r="BF2471" t="s">
        <v>188</v>
      </c>
      <c r="BG2471" t="s">
        <v>194</v>
      </c>
      <c r="BH2471" t="s">
        <v>194</v>
      </c>
      <c r="BI2471" t="s">
        <v>188</v>
      </c>
      <c r="BJ2471" t="s">
        <v>188</v>
      </c>
      <c r="BK2471" t="s">
        <v>188</v>
      </c>
      <c r="BL2471" t="s">
        <v>188</v>
      </c>
      <c r="BM2471" t="s">
        <v>188</v>
      </c>
      <c r="BN2471" t="s">
        <v>188</v>
      </c>
      <c r="BO2471" t="s">
        <v>188</v>
      </c>
      <c r="BP2471" t="s">
        <v>194</v>
      </c>
      <c r="BQ2471" t="s">
        <v>194</v>
      </c>
      <c r="BR2471" t="s">
        <v>188</v>
      </c>
      <c r="BS2471" t="s">
        <v>194</v>
      </c>
      <c r="BT2471" t="s">
        <v>188</v>
      </c>
      <c r="BU2471" t="s">
        <v>188</v>
      </c>
      <c r="BV2471" t="s">
        <v>188</v>
      </c>
      <c r="BW2471" t="s">
        <v>188</v>
      </c>
      <c r="BX2471" t="s">
        <v>194</v>
      </c>
      <c r="BY2471" t="s">
        <v>188</v>
      </c>
      <c r="BZ2471" t="s">
        <v>188</v>
      </c>
      <c r="CA2471" t="s">
        <v>188</v>
      </c>
      <c r="CB2471" t="s">
        <v>188</v>
      </c>
      <c r="CC2471" t="s">
        <v>188</v>
      </c>
      <c r="CD2471" t="s">
        <v>188</v>
      </c>
      <c r="CE2471" t="s">
        <v>194</v>
      </c>
      <c r="CF2471" t="s">
        <v>194</v>
      </c>
      <c r="CG2471" t="s">
        <v>194</v>
      </c>
      <c r="CH2471" t="s">
        <v>194</v>
      </c>
    </row>
    <row r="2472" spans="1:86" x14ac:dyDescent="0.2">
      <c r="A2472" t="s">
        <v>6078</v>
      </c>
      <c r="B2472" t="s">
        <v>2496</v>
      </c>
      <c r="C2472" t="s">
        <v>194</v>
      </c>
      <c r="D2472" t="s">
        <v>194</v>
      </c>
      <c r="E2472" t="s">
        <v>194</v>
      </c>
      <c r="F2472" t="s">
        <v>194</v>
      </c>
      <c r="G2472" t="s">
        <v>194</v>
      </c>
      <c r="H2472">
        <v>2.1080000000000001</v>
      </c>
      <c r="I2472" t="s">
        <v>194</v>
      </c>
      <c r="J2472" t="s">
        <v>194</v>
      </c>
      <c r="K2472" t="s">
        <v>194</v>
      </c>
      <c r="L2472" t="s">
        <v>194</v>
      </c>
      <c r="M2472" t="s">
        <v>194</v>
      </c>
      <c r="N2472" t="s">
        <v>194</v>
      </c>
      <c r="O2472" t="s">
        <v>194</v>
      </c>
      <c r="P2472" t="s">
        <v>194</v>
      </c>
      <c r="Q2472" t="s">
        <v>194</v>
      </c>
      <c r="R2472" t="s">
        <v>194</v>
      </c>
      <c r="S2472" t="s">
        <v>194</v>
      </c>
      <c r="T2472" t="s">
        <v>194</v>
      </c>
      <c r="U2472" t="s">
        <v>194</v>
      </c>
      <c r="V2472" t="s">
        <v>194</v>
      </c>
      <c r="W2472" t="s">
        <v>194</v>
      </c>
      <c r="X2472" t="s">
        <v>194</v>
      </c>
      <c r="Y2472" t="s">
        <v>194</v>
      </c>
      <c r="Z2472">
        <v>2.2509999999999999</v>
      </c>
      <c r="AA2472" t="s">
        <v>194</v>
      </c>
      <c r="AB2472">
        <v>2.282</v>
      </c>
      <c r="AC2472" t="s">
        <v>194</v>
      </c>
      <c r="AD2472" t="s">
        <v>194</v>
      </c>
      <c r="AE2472">
        <v>2.008</v>
      </c>
      <c r="AF2472" t="s">
        <v>194</v>
      </c>
      <c r="AG2472">
        <v>2.3879999999999999</v>
      </c>
      <c r="AH2472" t="s">
        <v>194</v>
      </c>
      <c r="AI2472">
        <v>2.367</v>
      </c>
      <c r="AJ2472" t="s">
        <v>194</v>
      </c>
      <c r="AK2472">
        <v>2.3069999999999999</v>
      </c>
      <c r="AL2472">
        <v>2.3820000000000001</v>
      </c>
      <c r="AM2472">
        <v>2.4809999999999999</v>
      </c>
      <c r="AN2472" t="s">
        <v>194</v>
      </c>
      <c r="AO2472" t="s">
        <v>194</v>
      </c>
      <c r="AP2472" t="s">
        <v>194</v>
      </c>
      <c r="AQ2472" t="s">
        <v>194</v>
      </c>
      <c r="AR2472">
        <v>2.4729999999999999</v>
      </c>
      <c r="AS2472" t="s">
        <v>194</v>
      </c>
      <c r="AT2472">
        <v>2.681</v>
      </c>
      <c r="AU2472" t="s">
        <v>194</v>
      </c>
      <c r="AV2472">
        <v>2.5070000000000001</v>
      </c>
      <c r="AW2472">
        <v>2.62</v>
      </c>
      <c r="AX2472">
        <v>2.6880000000000002</v>
      </c>
      <c r="AY2472">
        <v>2.669</v>
      </c>
      <c r="AZ2472" t="s">
        <v>194</v>
      </c>
      <c r="BA2472" t="s">
        <v>194</v>
      </c>
      <c r="BB2472" t="s">
        <v>194</v>
      </c>
      <c r="BC2472" t="s">
        <v>194</v>
      </c>
      <c r="BD2472" t="s">
        <v>194</v>
      </c>
      <c r="BE2472" t="s">
        <v>194</v>
      </c>
      <c r="BF2472" t="s">
        <v>194</v>
      </c>
      <c r="BG2472">
        <v>2.8889999999999998</v>
      </c>
      <c r="BH2472">
        <v>2.899</v>
      </c>
      <c r="BI2472" t="s">
        <v>194</v>
      </c>
      <c r="BJ2472" t="s">
        <v>194</v>
      </c>
      <c r="BK2472" t="s">
        <v>194</v>
      </c>
      <c r="BL2472" t="s">
        <v>194</v>
      </c>
      <c r="BM2472" t="s">
        <v>194</v>
      </c>
      <c r="BN2472" t="s">
        <v>194</v>
      </c>
      <c r="BO2472" t="s">
        <v>194</v>
      </c>
      <c r="BP2472">
        <v>2.9620000000000002</v>
      </c>
      <c r="BQ2472">
        <v>3.24</v>
      </c>
      <c r="BR2472" t="s">
        <v>194</v>
      </c>
      <c r="BS2472">
        <v>3.2130000000000001</v>
      </c>
      <c r="BT2472" t="s">
        <v>194</v>
      </c>
      <c r="BU2472" t="s">
        <v>194</v>
      </c>
      <c r="BV2472" t="s">
        <v>194</v>
      </c>
      <c r="BW2472" t="s">
        <v>194</v>
      </c>
      <c r="BX2472">
        <v>3.371</v>
      </c>
      <c r="BY2472" t="s">
        <v>194</v>
      </c>
      <c r="BZ2472" t="s">
        <v>194</v>
      </c>
      <c r="CA2472" t="s">
        <v>194</v>
      </c>
      <c r="CB2472" t="s">
        <v>194</v>
      </c>
      <c r="CC2472" t="s">
        <v>194</v>
      </c>
      <c r="CD2472" t="s">
        <v>194</v>
      </c>
      <c r="CE2472">
        <v>3.5289999999999999</v>
      </c>
      <c r="CF2472">
        <v>3.54</v>
      </c>
      <c r="CG2472">
        <v>3.49</v>
      </c>
      <c r="CH2472">
        <v>3.6059999999999999</v>
      </c>
    </row>
    <row r="2473" spans="1:86" x14ac:dyDescent="0.2">
      <c r="A2473" t="s">
        <v>6079</v>
      </c>
      <c r="B2473" t="s">
        <v>2497</v>
      </c>
      <c r="C2473" t="s">
        <v>194</v>
      </c>
      <c r="D2473" t="s">
        <v>194</v>
      </c>
      <c r="E2473" t="s">
        <v>194</v>
      </c>
      <c r="F2473" t="s">
        <v>194</v>
      </c>
      <c r="G2473" t="s">
        <v>194</v>
      </c>
      <c r="H2473">
        <v>-2.1080000000000001</v>
      </c>
      <c r="I2473" t="s">
        <v>194</v>
      </c>
      <c r="J2473" t="s">
        <v>194</v>
      </c>
      <c r="K2473" t="s">
        <v>194</v>
      </c>
      <c r="L2473" t="s">
        <v>194</v>
      </c>
      <c r="M2473" t="s">
        <v>194</v>
      </c>
      <c r="N2473" t="s">
        <v>194</v>
      </c>
      <c r="O2473" t="s">
        <v>194</v>
      </c>
      <c r="P2473" t="s">
        <v>194</v>
      </c>
      <c r="Q2473" t="s">
        <v>194</v>
      </c>
      <c r="R2473" t="s">
        <v>194</v>
      </c>
      <c r="S2473" t="s">
        <v>194</v>
      </c>
      <c r="T2473" t="s">
        <v>194</v>
      </c>
      <c r="U2473" t="s">
        <v>194</v>
      </c>
      <c r="V2473" t="s">
        <v>194</v>
      </c>
      <c r="W2473" t="s">
        <v>194</v>
      </c>
      <c r="X2473" t="s">
        <v>194</v>
      </c>
      <c r="Y2473" t="s">
        <v>194</v>
      </c>
      <c r="Z2473">
        <v>-2.2509999999999999</v>
      </c>
      <c r="AA2473">
        <v>-2.2650000000000001</v>
      </c>
      <c r="AB2473">
        <v>-2.282</v>
      </c>
      <c r="AC2473" t="s">
        <v>194</v>
      </c>
      <c r="AD2473" t="s">
        <v>194</v>
      </c>
      <c r="AE2473" t="s">
        <v>194</v>
      </c>
      <c r="AF2473" t="s">
        <v>194</v>
      </c>
      <c r="AG2473" t="s">
        <v>194</v>
      </c>
      <c r="AH2473" t="s">
        <v>194</v>
      </c>
      <c r="AI2473" t="s">
        <v>194</v>
      </c>
      <c r="AJ2473" t="s">
        <v>194</v>
      </c>
      <c r="AK2473" t="s">
        <v>194</v>
      </c>
      <c r="AL2473" t="s">
        <v>194</v>
      </c>
      <c r="AM2473" t="s">
        <v>194</v>
      </c>
      <c r="AN2473" t="s">
        <v>194</v>
      </c>
      <c r="AO2473" t="s">
        <v>194</v>
      </c>
      <c r="AP2473" t="s">
        <v>194</v>
      </c>
      <c r="AQ2473" t="s">
        <v>194</v>
      </c>
      <c r="AR2473" t="s">
        <v>194</v>
      </c>
      <c r="AS2473" t="s">
        <v>194</v>
      </c>
      <c r="AT2473" t="s">
        <v>194</v>
      </c>
      <c r="AU2473" t="s">
        <v>194</v>
      </c>
      <c r="AV2473" t="s">
        <v>194</v>
      </c>
      <c r="AW2473" t="s">
        <v>194</v>
      </c>
      <c r="AX2473" t="s">
        <v>194</v>
      </c>
      <c r="AY2473" t="s">
        <v>194</v>
      </c>
      <c r="AZ2473" t="s">
        <v>194</v>
      </c>
      <c r="BA2473" t="s">
        <v>194</v>
      </c>
      <c r="BB2473" t="s">
        <v>194</v>
      </c>
      <c r="BC2473" t="s">
        <v>194</v>
      </c>
      <c r="BD2473" t="s">
        <v>194</v>
      </c>
      <c r="BE2473" t="s">
        <v>194</v>
      </c>
      <c r="BF2473" t="s">
        <v>194</v>
      </c>
      <c r="BG2473" t="s">
        <v>194</v>
      </c>
      <c r="BH2473" t="s">
        <v>194</v>
      </c>
      <c r="BI2473" t="s">
        <v>194</v>
      </c>
      <c r="BJ2473" t="s">
        <v>194</v>
      </c>
      <c r="BK2473" t="s">
        <v>194</v>
      </c>
      <c r="BL2473" t="s">
        <v>194</v>
      </c>
      <c r="BM2473" t="s">
        <v>194</v>
      </c>
      <c r="BN2473" t="s">
        <v>194</v>
      </c>
      <c r="BO2473" t="s">
        <v>194</v>
      </c>
      <c r="BP2473" t="s">
        <v>194</v>
      </c>
      <c r="BQ2473" t="s">
        <v>194</v>
      </c>
      <c r="BR2473" t="s">
        <v>194</v>
      </c>
      <c r="BS2473" t="s">
        <v>194</v>
      </c>
      <c r="BT2473" t="s">
        <v>194</v>
      </c>
      <c r="BU2473" t="s">
        <v>194</v>
      </c>
      <c r="BV2473" t="s">
        <v>194</v>
      </c>
      <c r="BW2473" t="s">
        <v>194</v>
      </c>
      <c r="BX2473" t="s">
        <v>194</v>
      </c>
      <c r="BY2473" t="s">
        <v>194</v>
      </c>
      <c r="BZ2473" t="s">
        <v>194</v>
      </c>
      <c r="CA2473" t="s">
        <v>194</v>
      </c>
      <c r="CB2473" t="s">
        <v>194</v>
      </c>
      <c r="CC2473" t="s">
        <v>194</v>
      </c>
      <c r="CD2473" t="s">
        <v>194</v>
      </c>
      <c r="CE2473" t="s">
        <v>194</v>
      </c>
      <c r="CF2473" t="s">
        <v>194</v>
      </c>
      <c r="CG2473" t="s">
        <v>194</v>
      </c>
      <c r="CH2473" t="s">
        <v>194</v>
      </c>
    </row>
    <row r="2474" spans="1:86" x14ac:dyDescent="0.2">
      <c r="A2474" t="s">
        <v>6080</v>
      </c>
      <c r="B2474" t="s">
        <v>2498</v>
      </c>
      <c r="C2474" t="s">
        <v>188</v>
      </c>
      <c r="D2474" t="s">
        <v>188</v>
      </c>
      <c r="E2474" t="s">
        <v>188</v>
      </c>
      <c r="F2474" t="s">
        <v>188</v>
      </c>
      <c r="G2474" t="s">
        <v>188</v>
      </c>
      <c r="H2474" t="s">
        <v>188</v>
      </c>
      <c r="I2474" t="s">
        <v>188</v>
      </c>
      <c r="J2474" t="s">
        <v>188</v>
      </c>
      <c r="K2474" t="s">
        <v>188</v>
      </c>
      <c r="L2474" t="s">
        <v>188</v>
      </c>
      <c r="M2474" t="s">
        <v>188</v>
      </c>
      <c r="N2474" t="s">
        <v>188</v>
      </c>
      <c r="O2474" t="s">
        <v>188</v>
      </c>
      <c r="P2474" t="s">
        <v>188</v>
      </c>
      <c r="Q2474" t="s">
        <v>188</v>
      </c>
      <c r="R2474" t="s">
        <v>188</v>
      </c>
      <c r="S2474" t="s">
        <v>188</v>
      </c>
      <c r="T2474" t="s">
        <v>188</v>
      </c>
      <c r="U2474" t="s">
        <v>188</v>
      </c>
      <c r="V2474" t="s">
        <v>188</v>
      </c>
      <c r="W2474" t="s">
        <v>188</v>
      </c>
      <c r="X2474" t="s">
        <v>188</v>
      </c>
      <c r="Y2474" t="s">
        <v>188</v>
      </c>
      <c r="Z2474" t="s">
        <v>188</v>
      </c>
      <c r="AA2474" t="s">
        <v>194</v>
      </c>
      <c r="AB2474" t="s">
        <v>188</v>
      </c>
      <c r="AC2474" t="s">
        <v>188</v>
      </c>
      <c r="AD2474" t="s">
        <v>188</v>
      </c>
      <c r="AE2474" t="s">
        <v>194</v>
      </c>
      <c r="AF2474" t="s">
        <v>188</v>
      </c>
      <c r="AG2474" t="s">
        <v>194</v>
      </c>
      <c r="AH2474">
        <v>3.2000000000000001E-2</v>
      </c>
      <c r="AI2474" t="s">
        <v>194</v>
      </c>
      <c r="AJ2474" t="s">
        <v>188</v>
      </c>
      <c r="AK2474" t="s">
        <v>194</v>
      </c>
      <c r="AL2474" t="s">
        <v>194</v>
      </c>
      <c r="AM2474" t="s">
        <v>194</v>
      </c>
      <c r="AN2474" t="s">
        <v>188</v>
      </c>
      <c r="AO2474" t="s">
        <v>188</v>
      </c>
      <c r="AP2474" t="s">
        <v>188</v>
      </c>
      <c r="AQ2474" t="s">
        <v>188</v>
      </c>
      <c r="AR2474" t="s">
        <v>194</v>
      </c>
      <c r="AS2474" t="s">
        <v>188</v>
      </c>
      <c r="AT2474" t="s">
        <v>194</v>
      </c>
      <c r="AU2474" t="s">
        <v>188</v>
      </c>
      <c r="AV2474" t="s">
        <v>194</v>
      </c>
      <c r="AW2474" t="s">
        <v>194</v>
      </c>
      <c r="AX2474" t="s">
        <v>194</v>
      </c>
      <c r="AY2474" t="s">
        <v>194</v>
      </c>
      <c r="AZ2474" t="s">
        <v>188</v>
      </c>
      <c r="BA2474" t="s">
        <v>188</v>
      </c>
      <c r="BB2474" t="s">
        <v>194</v>
      </c>
      <c r="BC2474" t="s">
        <v>188</v>
      </c>
      <c r="BD2474" t="s">
        <v>188</v>
      </c>
      <c r="BE2474" t="s">
        <v>188</v>
      </c>
      <c r="BF2474" t="s">
        <v>188</v>
      </c>
      <c r="BG2474" t="s">
        <v>194</v>
      </c>
      <c r="BH2474" t="s">
        <v>194</v>
      </c>
      <c r="BI2474" t="s">
        <v>188</v>
      </c>
      <c r="BJ2474" t="s">
        <v>188</v>
      </c>
      <c r="BK2474" t="s">
        <v>188</v>
      </c>
      <c r="BL2474" t="s">
        <v>188</v>
      </c>
      <c r="BM2474" t="s">
        <v>188</v>
      </c>
      <c r="BN2474" t="s">
        <v>188</v>
      </c>
      <c r="BO2474" t="s">
        <v>188</v>
      </c>
      <c r="BP2474" t="s">
        <v>194</v>
      </c>
      <c r="BQ2474" t="s">
        <v>194</v>
      </c>
      <c r="BR2474" t="s">
        <v>188</v>
      </c>
      <c r="BS2474" t="s">
        <v>194</v>
      </c>
      <c r="BT2474" t="s">
        <v>188</v>
      </c>
      <c r="BU2474" t="s">
        <v>188</v>
      </c>
      <c r="BV2474" t="s">
        <v>188</v>
      </c>
      <c r="BW2474" t="s">
        <v>188</v>
      </c>
      <c r="BX2474" t="s">
        <v>194</v>
      </c>
      <c r="BY2474" t="s">
        <v>188</v>
      </c>
      <c r="BZ2474" t="s">
        <v>188</v>
      </c>
      <c r="CA2474" t="s">
        <v>188</v>
      </c>
      <c r="CB2474" t="s">
        <v>188</v>
      </c>
      <c r="CC2474" t="s">
        <v>188</v>
      </c>
      <c r="CD2474" t="s">
        <v>188</v>
      </c>
      <c r="CE2474" t="s">
        <v>194</v>
      </c>
      <c r="CF2474" t="s">
        <v>194</v>
      </c>
      <c r="CG2474" t="s">
        <v>194</v>
      </c>
      <c r="CH2474" t="s">
        <v>194</v>
      </c>
    </row>
    <row r="2475" spans="1:86" x14ac:dyDescent="0.2">
      <c r="A2475" t="s">
        <v>6081</v>
      </c>
      <c r="B2475" t="s">
        <v>2499</v>
      </c>
      <c r="C2475">
        <v>3.0000000000000001E-3</v>
      </c>
      <c r="D2475">
        <v>3.0000000000000001E-3</v>
      </c>
      <c r="E2475">
        <v>3.0000000000000001E-3</v>
      </c>
      <c r="F2475">
        <v>1.7999999999999999E-2</v>
      </c>
      <c r="G2475">
        <v>2.5999999999999999E-2</v>
      </c>
      <c r="H2475" t="s">
        <v>194</v>
      </c>
      <c r="I2475">
        <v>6.3E-2</v>
      </c>
      <c r="J2475">
        <v>2.1000000000000001E-2</v>
      </c>
      <c r="K2475" t="s">
        <v>188</v>
      </c>
      <c r="L2475" t="s">
        <v>188</v>
      </c>
      <c r="M2475" t="s">
        <v>188</v>
      </c>
      <c r="N2475" t="s">
        <v>188</v>
      </c>
      <c r="O2475" t="s">
        <v>188</v>
      </c>
      <c r="P2475" t="s">
        <v>188</v>
      </c>
      <c r="Q2475" t="s">
        <v>188</v>
      </c>
      <c r="R2475">
        <v>1.6E-2</v>
      </c>
      <c r="S2475">
        <v>2.3E-2</v>
      </c>
      <c r="T2475" t="s">
        <v>188</v>
      </c>
      <c r="U2475">
        <v>0.186</v>
      </c>
      <c r="V2475">
        <v>9.4E-2</v>
      </c>
      <c r="W2475">
        <v>3.3000000000000002E-2</v>
      </c>
      <c r="X2475" t="s">
        <v>188</v>
      </c>
      <c r="Y2475" t="s">
        <v>188</v>
      </c>
      <c r="Z2475" t="s">
        <v>194</v>
      </c>
      <c r="AA2475" t="s">
        <v>188</v>
      </c>
      <c r="AB2475" t="s">
        <v>194</v>
      </c>
      <c r="AC2475" t="s">
        <v>188</v>
      </c>
      <c r="AD2475">
        <v>8.5999999999999993E-2</v>
      </c>
      <c r="AE2475" t="s">
        <v>194</v>
      </c>
      <c r="AF2475">
        <v>2.5000000000000001E-2</v>
      </c>
      <c r="AG2475" t="s">
        <v>194</v>
      </c>
      <c r="AH2475">
        <v>7.5999999999999998E-2</v>
      </c>
      <c r="AI2475" t="s">
        <v>194</v>
      </c>
      <c r="AJ2475">
        <v>1E-3</v>
      </c>
      <c r="AK2475" t="s">
        <v>194</v>
      </c>
      <c r="AL2475" t="s">
        <v>194</v>
      </c>
      <c r="AM2475" t="s">
        <v>194</v>
      </c>
      <c r="AN2475">
        <v>1.2999999999999999E-2</v>
      </c>
      <c r="AO2475">
        <v>1.2999999999999999E-2</v>
      </c>
      <c r="AP2475">
        <v>2.5999999999999999E-2</v>
      </c>
      <c r="AQ2475">
        <v>2.5999999999999999E-2</v>
      </c>
      <c r="AR2475" t="s">
        <v>194</v>
      </c>
      <c r="AS2475">
        <v>0.06</v>
      </c>
      <c r="AT2475" t="s">
        <v>194</v>
      </c>
      <c r="AU2475">
        <v>2.5999999999999999E-2</v>
      </c>
      <c r="AV2475" t="s">
        <v>194</v>
      </c>
      <c r="AW2475" t="s">
        <v>194</v>
      </c>
      <c r="AX2475" t="s">
        <v>194</v>
      </c>
      <c r="AY2475" t="s">
        <v>194</v>
      </c>
      <c r="AZ2475">
        <v>1.2999999999999999E-2</v>
      </c>
      <c r="BA2475">
        <v>5.0999999999999997E-2</v>
      </c>
      <c r="BB2475" t="s">
        <v>194</v>
      </c>
      <c r="BC2475">
        <v>2.5999999999999999E-2</v>
      </c>
      <c r="BD2475">
        <v>4.2000000000000003E-2</v>
      </c>
      <c r="BE2475">
        <v>1.2999999999999999E-2</v>
      </c>
      <c r="BF2475">
        <v>1.2999999999999999E-2</v>
      </c>
      <c r="BG2475" t="s">
        <v>194</v>
      </c>
      <c r="BH2475" t="s">
        <v>194</v>
      </c>
      <c r="BI2475">
        <v>1.2999999999999999E-2</v>
      </c>
      <c r="BJ2475">
        <v>9.4E-2</v>
      </c>
      <c r="BK2475">
        <v>2.9000000000000001E-2</v>
      </c>
      <c r="BL2475">
        <v>8.6999999999999994E-2</v>
      </c>
      <c r="BM2475">
        <v>0.1</v>
      </c>
      <c r="BN2475">
        <v>2.8000000000000001E-2</v>
      </c>
      <c r="BO2475">
        <v>2.8000000000000001E-2</v>
      </c>
      <c r="BP2475" t="s">
        <v>194</v>
      </c>
      <c r="BQ2475" t="s">
        <v>194</v>
      </c>
      <c r="BR2475">
        <v>1.4999999999999999E-2</v>
      </c>
      <c r="BS2475" t="s">
        <v>194</v>
      </c>
      <c r="BT2475">
        <v>1E-3</v>
      </c>
      <c r="BU2475" t="s">
        <v>188</v>
      </c>
      <c r="BV2475">
        <v>1E-3</v>
      </c>
      <c r="BW2475">
        <v>1E-3</v>
      </c>
      <c r="BX2475" t="s">
        <v>194</v>
      </c>
      <c r="BY2475">
        <v>0.02</v>
      </c>
      <c r="BZ2475">
        <v>1E-3</v>
      </c>
      <c r="CA2475">
        <v>2E-3</v>
      </c>
      <c r="CB2475">
        <v>1E-3</v>
      </c>
      <c r="CC2475">
        <v>0.752</v>
      </c>
      <c r="CD2475">
        <v>0.73699999999999999</v>
      </c>
      <c r="CE2475" t="s">
        <v>194</v>
      </c>
      <c r="CF2475" t="s">
        <v>194</v>
      </c>
      <c r="CG2475" t="s">
        <v>194</v>
      </c>
      <c r="CH2475" t="s">
        <v>194</v>
      </c>
    </row>
    <row r="2476" spans="1:86" x14ac:dyDescent="0.2">
      <c r="A2476" t="s">
        <v>6082</v>
      </c>
      <c r="B2476" t="s">
        <v>2500</v>
      </c>
      <c r="C2476">
        <v>-3.0000000000000001E-3</v>
      </c>
      <c r="D2476">
        <v>-3.0000000000000001E-3</v>
      </c>
      <c r="E2476">
        <v>-3.0000000000000001E-3</v>
      </c>
      <c r="F2476">
        <v>-1.7999999999999999E-2</v>
      </c>
      <c r="G2476">
        <v>-2.5999999999999999E-2</v>
      </c>
      <c r="H2476" t="s">
        <v>194</v>
      </c>
      <c r="I2476">
        <v>-6.3E-2</v>
      </c>
      <c r="J2476">
        <v>-2.1000000000000001E-2</v>
      </c>
      <c r="K2476" t="s">
        <v>188</v>
      </c>
      <c r="L2476" t="s">
        <v>188</v>
      </c>
      <c r="M2476" t="s">
        <v>188</v>
      </c>
      <c r="N2476" t="s">
        <v>188</v>
      </c>
      <c r="O2476" t="s">
        <v>188</v>
      </c>
      <c r="P2476" t="s">
        <v>188</v>
      </c>
      <c r="Q2476" t="s">
        <v>188</v>
      </c>
      <c r="R2476">
        <v>-1.6E-2</v>
      </c>
      <c r="S2476">
        <v>-2.3E-2</v>
      </c>
      <c r="T2476" t="s">
        <v>188</v>
      </c>
      <c r="U2476">
        <v>-0.186</v>
      </c>
      <c r="V2476">
        <v>-9.4E-2</v>
      </c>
      <c r="W2476">
        <v>-3.3000000000000002E-2</v>
      </c>
      <c r="X2476" t="s">
        <v>188</v>
      </c>
      <c r="Y2476" t="s">
        <v>188</v>
      </c>
      <c r="Z2476" t="s">
        <v>194</v>
      </c>
      <c r="AA2476" t="s">
        <v>194</v>
      </c>
      <c r="AB2476" t="s">
        <v>194</v>
      </c>
      <c r="AC2476" t="s">
        <v>188</v>
      </c>
      <c r="AD2476">
        <v>-8.5999999999999993E-2</v>
      </c>
      <c r="AE2476">
        <v>-0.03</v>
      </c>
      <c r="AF2476">
        <v>-2.5000000000000001E-2</v>
      </c>
      <c r="AG2476">
        <v>-0.252</v>
      </c>
      <c r="AH2476">
        <v>-4.3999999999999997E-2</v>
      </c>
      <c r="AI2476">
        <v>-6.9000000000000006E-2</v>
      </c>
      <c r="AJ2476">
        <v>-1E-3</v>
      </c>
      <c r="AK2476">
        <v>-1E-3</v>
      </c>
      <c r="AL2476">
        <v>-5.0999999999999997E-2</v>
      </c>
      <c r="AM2476">
        <v>-2.5999999999999999E-2</v>
      </c>
      <c r="AN2476">
        <v>-1.2999999999999999E-2</v>
      </c>
      <c r="AO2476">
        <v>-1.2999999999999999E-2</v>
      </c>
      <c r="AP2476">
        <v>-2.5999999999999999E-2</v>
      </c>
      <c r="AQ2476">
        <v>-2.5999999999999999E-2</v>
      </c>
      <c r="AR2476">
        <v>-1.2999999999999999E-2</v>
      </c>
      <c r="AS2476">
        <v>-0.06</v>
      </c>
      <c r="AT2476">
        <v>-3.4000000000000002E-2</v>
      </c>
      <c r="AU2476">
        <v>-2.5999999999999999E-2</v>
      </c>
      <c r="AV2476">
        <v>-1.2999999999999999E-2</v>
      </c>
      <c r="AW2476">
        <v>-1.2999999999999999E-2</v>
      </c>
      <c r="AX2476">
        <v>-4.2000000000000003E-2</v>
      </c>
      <c r="AY2476">
        <v>-1.2999999999999999E-2</v>
      </c>
      <c r="AZ2476">
        <v>-1.2999999999999999E-2</v>
      </c>
      <c r="BA2476">
        <v>-5.0999999999999997E-2</v>
      </c>
      <c r="BB2476">
        <v>-1.2999999999999999E-2</v>
      </c>
      <c r="BC2476">
        <v>-2.5999999999999999E-2</v>
      </c>
      <c r="BD2476">
        <v>-4.2000000000000003E-2</v>
      </c>
      <c r="BE2476">
        <v>-1.2999999999999999E-2</v>
      </c>
      <c r="BF2476">
        <v>-1.2999999999999999E-2</v>
      </c>
      <c r="BG2476">
        <v>-1.4E-2</v>
      </c>
      <c r="BH2476">
        <v>-1.2999999999999999E-2</v>
      </c>
      <c r="BI2476">
        <v>-1.2999999999999999E-2</v>
      </c>
      <c r="BJ2476">
        <v>-9.4E-2</v>
      </c>
      <c r="BK2476">
        <v>-2.9000000000000001E-2</v>
      </c>
      <c r="BL2476">
        <v>-8.6999999999999994E-2</v>
      </c>
      <c r="BM2476">
        <v>-0.1</v>
      </c>
      <c r="BN2476">
        <v>-2.8000000000000001E-2</v>
      </c>
      <c r="BO2476">
        <v>-2.8000000000000001E-2</v>
      </c>
      <c r="BP2476">
        <v>-1.4E-2</v>
      </c>
      <c r="BQ2476">
        <v>-7.0999999999999994E-2</v>
      </c>
      <c r="BR2476">
        <v>-1.4999999999999999E-2</v>
      </c>
      <c r="BS2476">
        <v>-1.2310000000000001</v>
      </c>
      <c r="BT2476">
        <v>-1E-3</v>
      </c>
      <c r="BU2476" t="s">
        <v>188</v>
      </c>
      <c r="BV2476">
        <v>-1E-3</v>
      </c>
      <c r="BW2476">
        <v>-1E-3</v>
      </c>
      <c r="BX2476">
        <v>-1E-3</v>
      </c>
      <c r="BY2476">
        <v>-0.02</v>
      </c>
      <c r="BZ2476">
        <v>-1E-3</v>
      </c>
      <c r="CA2476">
        <v>-2E-3</v>
      </c>
      <c r="CB2476">
        <v>-1E-3</v>
      </c>
      <c r="CC2476">
        <v>-0.752</v>
      </c>
      <c r="CD2476">
        <v>-0.73699999999999999</v>
      </c>
      <c r="CE2476">
        <v>-7.0000000000000001E-3</v>
      </c>
      <c r="CF2476">
        <v>-2E-3</v>
      </c>
      <c r="CG2476">
        <v>-2E-3</v>
      </c>
      <c r="CH2476">
        <v>-2E-3</v>
      </c>
    </row>
    <row r="2477" spans="1:86" x14ac:dyDescent="0.2">
      <c r="A2477" t="s">
        <v>6083</v>
      </c>
      <c r="B2477" t="s">
        <v>2501</v>
      </c>
      <c r="C2477">
        <v>1.9E-2</v>
      </c>
      <c r="D2477">
        <v>1.7999999999999999E-2</v>
      </c>
      <c r="E2477">
        <v>1.9E-2</v>
      </c>
      <c r="F2477">
        <v>1.4999999999999999E-2</v>
      </c>
      <c r="G2477">
        <v>1.2999999999999999E-2</v>
      </c>
      <c r="H2477">
        <v>2.1999999999999999E-2</v>
      </c>
      <c r="I2477">
        <v>1.6E-2</v>
      </c>
      <c r="J2477">
        <v>2.1000000000000001E-2</v>
      </c>
      <c r="K2477">
        <v>1.6E-2</v>
      </c>
      <c r="L2477">
        <v>1.9E-2</v>
      </c>
      <c r="M2477">
        <v>8.9999999999999993E-3</v>
      </c>
      <c r="N2477">
        <v>1.2E-2</v>
      </c>
      <c r="O2477">
        <v>0.02</v>
      </c>
      <c r="P2477">
        <v>2.5000000000000001E-2</v>
      </c>
      <c r="Q2477">
        <v>3.1E-2</v>
      </c>
      <c r="R2477">
        <v>2.7E-2</v>
      </c>
      <c r="S2477">
        <v>1.7000000000000001E-2</v>
      </c>
      <c r="T2477">
        <v>2.8000000000000001E-2</v>
      </c>
      <c r="U2477">
        <v>2.1999999999999999E-2</v>
      </c>
      <c r="V2477">
        <v>2.7E-2</v>
      </c>
      <c r="W2477">
        <v>3.2000000000000001E-2</v>
      </c>
      <c r="X2477">
        <v>2.3E-2</v>
      </c>
      <c r="Y2477">
        <v>3.2000000000000001E-2</v>
      </c>
      <c r="Z2477">
        <v>3.1E-2</v>
      </c>
      <c r="AA2477">
        <v>3.6999999999999998E-2</v>
      </c>
      <c r="AB2477">
        <v>3.1E-2</v>
      </c>
      <c r="AC2477">
        <v>4.8000000000000001E-2</v>
      </c>
      <c r="AD2477">
        <v>3.3000000000000002E-2</v>
      </c>
      <c r="AE2477">
        <v>3.1E-2</v>
      </c>
      <c r="AF2477">
        <v>0.02</v>
      </c>
      <c r="AG2477">
        <v>2.1999999999999999E-2</v>
      </c>
      <c r="AH2477">
        <v>3.9E-2</v>
      </c>
      <c r="AI2477">
        <v>5.7000000000000002E-2</v>
      </c>
      <c r="AJ2477">
        <v>2.5000000000000001E-2</v>
      </c>
      <c r="AK2477">
        <v>2.3E-2</v>
      </c>
      <c r="AL2477">
        <v>2.5999999999999999E-2</v>
      </c>
      <c r="AM2477">
        <v>2.3E-2</v>
      </c>
      <c r="AN2477">
        <v>2.7E-2</v>
      </c>
      <c r="AO2477">
        <v>0.02</v>
      </c>
      <c r="AP2477">
        <v>2.1000000000000001E-2</v>
      </c>
      <c r="AQ2477">
        <v>2.8000000000000001E-2</v>
      </c>
      <c r="AR2477">
        <v>3.2000000000000001E-2</v>
      </c>
      <c r="AS2477">
        <v>2.7E-2</v>
      </c>
      <c r="AT2477">
        <v>2.4E-2</v>
      </c>
      <c r="AU2477">
        <v>3.4000000000000002E-2</v>
      </c>
      <c r="AV2477">
        <v>2.4E-2</v>
      </c>
      <c r="AW2477">
        <v>0.04</v>
      </c>
      <c r="AX2477">
        <v>2.8000000000000001E-2</v>
      </c>
      <c r="AY2477">
        <v>2.1000000000000001E-2</v>
      </c>
      <c r="AZ2477">
        <v>3.9E-2</v>
      </c>
      <c r="BA2477">
        <v>2.1999999999999999E-2</v>
      </c>
      <c r="BB2477">
        <v>2.1999999999999999E-2</v>
      </c>
      <c r="BC2477">
        <v>2.1000000000000001E-2</v>
      </c>
      <c r="BD2477">
        <v>2.1000000000000001E-2</v>
      </c>
      <c r="BE2477">
        <v>3.4000000000000002E-2</v>
      </c>
      <c r="BF2477">
        <v>6.5000000000000002E-2</v>
      </c>
      <c r="BG2477">
        <v>2.4E-2</v>
      </c>
      <c r="BH2477">
        <v>2.5000000000000001E-2</v>
      </c>
      <c r="BI2477">
        <v>2.5999999999999999E-2</v>
      </c>
      <c r="BJ2477">
        <v>0.03</v>
      </c>
      <c r="BK2477">
        <v>1.7000000000000001E-2</v>
      </c>
      <c r="BL2477">
        <v>2.7E-2</v>
      </c>
      <c r="BM2477">
        <v>1.6E-2</v>
      </c>
      <c r="BN2477">
        <v>1.7999999999999999E-2</v>
      </c>
      <c r="BO2477">
        <v>1.9E-2</v>
      </c>
      <c r="BP2477">
        <v>2.1999999999999999E-2</v>
      </c>
      <c r="BQ2477">
        <v>1.9E-2</v>
      </c>
      <c r="BR2477">
        <v>0.02</v>
      </c>
      <c r="BS2477">
        <v>1.9E-2</v>
      </c>
      <c r="BT2477">
        <v>2.5000000000000001E-2</v>
      </c>
      <c r="BU2477">
        <v>4.2999999999999997E-2</v>
      </c>
      <c r="BV2477">
        <v>2.8000000000000001E-2</v>
      </c>
      <c r="BW2477">
        <v>2.5999999999999999E-2</v>
      </c>
      <c r="BX2477">
        <v>2.7E-2</v>
      </c>
      <c r="BY2477">
        <v>2.4E-2</v>
      </c>
      <c r="BZ2477">
        <v>2.1999999999999999E-2</v>
      </c>
      <c r="CA2477">
        <v>2.7E-2</v>
      </c>
      <c r="CB2477">
        <v>1.7999999999999999E-2</v>
      </c>
      <c r="CC2477">
        <v>2.3E-2</v>
      </c>
      <c r="CD2477">
        <v>2.1999999999999999E-2</v>
      </c>
      <c r="CE2477">
        <v>3.6999999999999998E-2</v>
      </c>
      <c r="CF2477">
        <v>2.5999999999999999E-2</v>
      </c>
      <c r="CG2477">
        <v>2.1000000000000001E-2</v>
      </c>
      <c r="CH2477">
        <v>3.7999999999999999E-2</v>
      </c>
    </row>
    <row r="2478" spans="1:86" x14ac:dyDescent="0.2">
      <c r="A2478" t="s">
        <v>6084</v>
      </c>
      <c r="B2478" t="s">
        <v>2502</v>
      </c>
      <c r="C2478" t="s">
        <v>188</v>
      </c>
      <c r="D2478" t="s">
        <v>188</v>
      </c>
      <c r="E2478" t="s">
        <v>188</v>
      </c>
      <c r="F2478" t="s">
        <v>188</v>
      </c>
      <c r="G2478" t="s">
        <v>188</v>
      </c>
      <c r="H2478" t="s">
        <v>188</v>
      </c>
      <c r="I2478" t="s">
        <v>188</v>
      </c>
      <c r="J2478" t="s">
        <v>188</v>
      </c>
      <c r="K2478" t="s">
        <v>188</v>
      </c>
      <c r="L2478" t="s">
        <v>188</v>
      </c>
      <c r="M2478" t="s">
        <v>188</v>
      </c>
      <c r="N2478" t="s">
        <v>188</v>
      </c>
      <c r="O2478" t="s">
        <v>188</v>
      </c>
      <c r="P2478" t="s">
        <v>188</v>
      </c>
      <c r="Q2478" t="s">
        <v>188</v>
      </c>
      <c r="R2478" t="s">
        <v>188</v>
      </c>
      <c r="S2478" t="s">
        <v>188</v>
      </c>
      <c r="T2478" t="s">
        <v>188</v>
      </c>
      <c r="U2478" t="s">
        <v>188</v>
      </c>
      <c r="V2478" t="s">
        <v>188</v>
      </c>
      <c r="W2478" t="s">
        <v>188</v>
      </c>
      <c r="X2478" t="s">
        <v>188</v>
      </c>
      <c r="Y2478" t="s">
        <v>188</v>
      </c>
      <c r="Z2478" t="s">
        <v>188</v>
      </c>
      <c r="AA2478" t="s">
        <v>188</v>
      </c>
      <c r="AB2478" t="s">
        <v>188</v>
      </c>
      <c r="AC2478" t="s">
        <v>188</v>
      </c>
      <c r="AD2478" t="s">
        <v>188</v>
      </c>
      <c r="AE2478" t="s">
        <v>188</v>
      </c>
      <c r="AF2478" t="s">
        <v>188</v>
      </c>
      <c r="AG2478" t="s">
        <v>188</v>
      </c>
      <c r="AH2478" t="s">
        <v>188</v>
      </c>
      <c r="AI2478" t="s">
        <v>188</v>
      </c>
      <c r="AJ2478" t="s">
        <v>188</v>
      </c>
      <c r="AK2478" t="s">
        <v>188</v>
      </c>
      <c r="AL2478" t="s">
        <v>188</v>
      </c>
      <c r="AM2478" t="s">
        <v>188</v>
      </c>
      <c r="AN2478" t="s">
        <v>188</v>
      </c>
      <c r="AO2478" t="s">
        <v>188</v>
      </c>
      <c r="AP2478" t="s">
        <v>188</v>
      </c>
      <c r="AQ2478" t="s">
        <v>188</v>
      </c>
      <c r="AR2478" t="s">
        <v>188</v>
      </c>
      <c r="AS2478" t="s">
        <v>188</v>
      </c>
      <c r="AT2478" t="s">
        <v>188</v>
      </c>
      <c r="AU2478" t="s">
        <v>188</v>
      </c>
      <c r="AV2478" t="s">
        <v>188</v>
      </c>
      <c r="AW2478" t="s">
        <v>188</v>
      </c>
      <c r="AX2478" t="s">
        <v>188</v>
      </c>
      <c r="AY2478" t="s">
        <v>188</v>
      </c>
      <c r="AZ2478" t="s">
        <v>188</v>
      </c>
      <c r="BA2478" t="s">
        <v>188</v>
      </c>
      <c r="BB2478" t="s">
        <v>188</v>
      </c>
      <c r="BC2478" t="s">
        <v>188</v>
      </c>
      <c r="BD2478" t="s">
        <v>188</v>
      </c>
      <c r="BE2478" t="s">
        <v>188</v>
      </c>
      <c r="BF2478" t="s">
        <v>188</v>
      </c>
      <c r="BG2478" t="s">
        <v>188</v>
      </c>
      <c r="BH2478" t="s">
        <v>188</v>
      </c>
      <c r="BI2478" t="s">
        <v>188</v>
      </c>
      <c r="BJ2478" t="s">
        <v>188</v>
      </c>
      <c r="BK2478" t="s">
        <v>188</v>
      </c>
      <c r="BL2478" t="s">
        <v>188</v>
      </c>
      <c r="BM2478" t="s">
        <v>188</v>
      </c>
      <c r="BN2478" t="s">
        <v>188</v>
      </c>
      <c r="BO2478" t="s">
        <v>188</v>
      </c>
      <c r="BP2478" t="s">
        <v>188</v>
      </c>
      <c r="BQ2478" t="s">
        <v>188</v>
      </c>
      <c r="BR2478" t="s">
        <v>188</v>
      </c>
      <c r="BS2478" t="s">
        <v>188</v>
      </c>
      <c r="BT2478" t="s">
        <v>188</v>
      </c>
      <c r="BU2478" t="s">
        <v>188</v>
      </c>
      <c r="BV2478" t="s">
        <v>188</v>
      </c>
      <c r="BW2478" t="s">
        <v>188</v>
      </c>
      <c r="BX2478" t="s">
        <v>188</v>
      </c>
      <c r="BY2478" t="s">
        <v>188</v>
      </c>
      <c r="BZ2478" t="s">
        <v>188</v>
      </c>
      <c r="CA2478" t="s">
        <v>188</v>
      </c>
      <c r="CB2478" t="s">
        <v>188</v>
      </c>
      <c r="CC2478" t="s">
        <v>188</v>
      </c>
      <c r="CD2478" t="s">
        <v>188</v>
      </c>
      <c r="CE2478" t="s">
        <v>188</v>
      </c>
      <c r="CF2478" t="s">
        <v>188</v>
      </c>
      <c r="CG2478" t="s">
        <v>188</v>
      </c>
      <c r="CH2478" t="s">
        <v>188</v>
      </c>
    </row>
    <row r="2479" spans="1:86" x14ac:dyDescent="0.2">
      <c r="A2479" t="s">
        <v>6085</v>
      </c>
      <c r="B2479" t="s">
        <v>2503</v>
      </c>
      <c r="C2479">
        <v>1.9E-2</v>
      </c>
      <c r="D2479">
        <v>1.7999999999999999E-2</v>
      </c>
      <c r="E2479">
        <v>1.9E-2</v>
      </c>
      <c r="F2479">
        <v>1.4999999999999999E-2</v>
      </c>
      <c r="G2479">
        <v>1.2999999999999999E-2</v>
      </c>
      <c r="H2479">
        <v>2.1999999999999999E-2</v>
      </c>
      <c r="I2479">
        <v>1.6E-2</v>
      </c>
      <c r="J2479">
        <v>2.1000000000000001E-2</v>
      </c>
      <c r="K2479">
        <v>1.6E-2</v>
      </c>
      <c r="L2479">
        <v>1.9E-2</v>
      </c>
      <c r="M2479">
        <v>8.9999999999999993E-3</v>
      </c>
      <c r="N2479">
        <v>1.2E-2</v>
      </c>
      <c r="O2479">
        <v>0.02</v>
      </c>
      <c r="P2479">
        <v>2.5000000000000001E-2</v>
      </c>
      <c r="Q2479">
        <v>3.1E-2</v>
      </c>
      <c r="R2479">
        <v>2.7E-2</v>
      </c>
      <c r="S2479">
        <v>1.7000000000000001E-2</v>
      </c>
      <c r="T2479">
        <v>2.8000000000000001E-2</v>
      </c>
      <c r="U2479">
        <v>2.1999999999999999E-2</v>
      </c>
      <c r="V2479">
        <v>2.7E-2</v>
      </c>
      <c r="W2479">
        <v>3.2000000000000001E-2</v>
      </c>
      <c r="X2479">
        <v>2.3E-2</v>
      </c>
      <c r="Y2479">
        <v>3.2000000000000001E-2</v>
      </c>
      <c r="Z2479">
        <v>3.1E-2</v>
      </c>
      <c r="AA2479">
        <v>3.6999999999999998E-2</v>
      </c>
      <c r="AB2479">
        <v>3.1E-2</v>
      </c>
      <c r="AC2479">
        <v>4.8000000000000001E-2</v>
      </c>
      <c r="AD2479">
        <v>3.3000000000000002E-2</v>
      </c>
      <c r="AE2479">
        <v>3.1E-2</v>
      </c>
      <c r="AF2479">
        <v>0.02</v>
      </c>
      <c r="AG2479">
        <v>2.1999999999999999E-2</v>
      </c>
      <c r="AH2479">
        <v>3.9E-2</v>
      </c>
      <c r="AI2479">
        <v>5.7000000000000002E-2</v>
      </c>
      <c r="AJ2479">
        <v>2.5000000000000001E-2</v>
      </c>
      <c r="AK2479">
        <v>2.3E-2</v>
      </c>
      <c r="AL2479">
        <v>2.5999999999999999E-2</v>
      </c>
      <c r="AM2479">
        <v>2.3E-2</v>
      </c>
      <c r="AN2479">
        <v>2.7E-2</v>
      </c>
      <c r="AO2479">
        <v>0.02</v>
      </c>
      <c r="AP2479">
        <v>2.1000000000000001E-2</v>
      </c>
      <c r="AQ2479">
        <v>2.8000000000000001E-2</v>
      </c>
      <c r="AR2479">
        <v>3.2000000000000001E-2</v>
      </c>
      <c r="AS2479">
        <v>2.7E-2</v>
      </c>
      <c r="AT2479">
        <v>2.4E-2</v>
      </c>
      <c r="AU2479">
        <v>3.4000000000000002E-2</v>
      </c>
      <c r="AV2479">
        <v>2.4E-2</v>
      </c>
      <c r="AW2479">
        <v>0.04</v>
      </c>
      <c r="AX2479">
        <v>2.8000000000000001E-2</v>
      </c>
      <c r="AY2479">
        <v>2.1000000000000001E-2</v>
      </c>
      <c r="AZ2479">
        <v>3.9E-2</v>
      </c>
      <c r="BA2479">
        <v>2.1999999999999999E-2</v>
      </c>
      <c r="BB2479">
        <v>2.1999999999999999E-2</v>
      </c>
      <c r="BC2479">
        <v>2.1000000000000001E-2</v>
      </c>
      <c r="BD2479">
        <v>2.1000000000000001E-2</v>
      </c>
      <c r="BE2479">
        <v>3.4000000000000002E-2</v>
      </c>
      <c r="BF2479">
        <v>6.5000000000000002E-2</v>
      </c>
      <c r="BG2479">
        <v>2.4E-2</v>
      </c>
      <c r="BH2479">
        <v>2.5000000000000001E-2</v>
      </c>
      <c r="BI2479">
        <v>2.5999999999999999E-2</v>
      </c>
      <c r="BJ2479">
        <v>0.03</v>
      </c>
      <c r="BK2479">
        <v>1.7000000000000001E-2</v>
      </c>
      <c r="BL2479">
        <v>2.7E-2</v>
      </c>
      <c r="BM2479">
        <v>1.6E-2</v>
      </c>
      <c r="BN2479">
        <v>1.7999999999999999E-2</v>
      </c>
      <c r="BO2479">
        <v>1.9E-2</v>
      </c>
      <c r="BP2479">
        <v>2.1999999999999999E-2</v>
      </c>
      <c r="BQ2479">
        <v>1.9E-2</v>
      </c>
      <c r="BR2479">
        <v>0.02</v>
      </c>
      <c r="BS2479">
        <v>1.9E-2</v>
      </c>
      <c r="BT2479">
        <v>2.5000000000000001E-2</v>
      </c>
      <c r="BU2479">
        <v>4.2999999999999997E-2</v>
      </c>
      <c r="BV2479">
        <v>2.8000000000000001E-2</v>
      </c>
      <c r="BW2479">
        <v>2.5999999999999999E-2</v>
      </c>
      <c r="BX2479">
        <v>2.7E-2</v>
      </c>
      <c r="BY2479">
        <v>2.4E-2</v>
      </c>
      <c r="BZ2479">
        <v>2.1999999999999999E-2</v>
      </c>
      <c r="CA2479">
        <v>2.7E-2</v>
      </c>
      <c r="CB2479">
        <v>1.7999999999999999E-2</v>
      </c>
      <c r="CC2479">
        <v>2.3E-2</v>
      </c>
      <c r="CD2479">
        <v>2.1999999999999999E-2</v>
      </c>
      <c r="CE2479">
        <v>3.6999999999999998E-2</v>
      </c>
      <c r="CF2479">
        <v>2.5999999999999999E-2</v>
      </c>
      <c r="CG2479">
        <v>2.1000000000000001E-2</v>
      </c>
      <c r="CH2479">
        <v>3.7999999999999999E-2</v>
      </c>
    </row>
    <row r="2480" spans="1:86" x14ac:dyDescent="0.2">
      <c r="A2480" t="s">
        <v>6086</v>
      </c>
      <c r="B2480" t="s">
        <v>2504</v>
      </c>
      <c r="C2480" t="s">
        <v>188</v>
      </c>
      <c r="D2480" t="s">
        <v>188</v>
      </c>
      <c r="E2480" t="s">
        <v>188</v>
      </c>
      <c r="F2480" t="s">
        <v>188</v>
      </c>
      <c r="G2480" t="s">
        <v>188</v>
      </c>
      <c r="H2480" t="s">
        <v>188</v>
      </c>
      <c r="I2480" t="s">
        <v>188</v>
      </c>
      <c r="J2480" t="s">
        <v>188</v>
      </c>
      <c r="K2480" t="s">
        <v>188</v>
      </c>
      <c r="L2480" t="s">
        <v>188</v>
      </c>
      <c r="M2480" t="s">
        <v>188</v>
      </c>
      <c r="N2480" t="s">
        <v>188</v>
      </c>
      <c r="O2480" t="s">
        <v>188</v>
      </c>
      <c r="P2480" t="s">
        <v>188</v>
      </c>
      <c r="Q2480" t="s">
        <v>188</v>
      </c>
      <c r="R2480" t="s">
        <v>188</v>
      </c>
      <c r="S2480" t="s">
        <v>188</v>
      </c>
      <c r="T2480" t="s">
        <v>188</v>
      </c>
      <c r="U2480" t="s">
        <v>188</v>
      </c>
      <c r="V2480" t="s">
        <v>188</v>
      </c>
      <c r="W2480" t="s">
        <v>188</v>
      </c>
      <c r="X2480" t="s">
        <v>188</v>
      </c>
      <c r="Y2480" t="s">
        <v>188</v>
      </c>
      <c r="Z2480" t="s">
        <v>188</v>
      </c>
      <c r="AA2480" t="s">
        <v>188</v>
      </c>
      <c r="AB2480" t="s">
        <v>188</v>
      </c>
      <c r="AC2480" t="s">
        <v>188</v>
      </c>
      <c r="AD2480" t="s">
        <v>188</v>
      </c>
      <c r="AE2480" t="s">
        <v>188</v>
      </c>
      <c r="AF2480" t="s">
        <v>188</v>
      </c>
      <c r="AG2480" t="s">
        <v>188</v>
      </c>
      <c r="AH2480" t="s">
        <v>188</v>
      </c>
      <c r="AI2480" t="s">
        <v>188</v>
      </c>
      <c r="AJ2480" t="s">
        <v>188</v>
      </c>
      <c r="AK2480" t="s">
        <v>188</v>
      </c>
      <c r="AL2480" t="s">
        <v>188</v>
      </c>
      <c r="AM2480" t="s">
        <v>188</v>
      </c>
      <c r="AN2480" t="s">
        <v>188</v>
      </c>
      <c r="AO2480" t="s">
        <v>188</v>
      </c>
      <c r="AP2480" t="s">
        <v>188</v>
      </c>
      <c r="AQ2480" t="s">
        <v>188</v>
      </c>
      <c r="AR2480" t="s">
        <v>188</v>
      </c>
      <c r="AS2480" t="s">
        <v>188</v>
      </c>
      <c r="AT2480" t="s">
        <v>188</v>
      </c>
      <c r="AU2480" t="s">
        <v>188</v>
      </c>
      <c r="AV2480" t="s">
        <v>188</v>
      </c>
      <c r="AW2480" t="s">
        <v>188</v>
      </c>
      <c r="AX2480" t="s">
        <v>188</v>
      </c>
      <c r="AY2480" t="s">
        <v>188</v>
      </c>
      <c r="AZ2480" t="s">
        <v>188</v>
      </c>
      <c r="BA2480" t="s">
        <v>188</v>
      </c>
      <c r="BB2480" t="s">
        <v>188</v>
      </c>
      <c r="BC2480" t="s">
        <v>188</v>
      </c>
      <c r="BD2480" t="s">
        <v>188</v>
      </c>
      <c r="BE2480" t="s">
        <v>188</v>
      </c>
      <c r="BF2480" t="s">
        <v>188</v>
      </c>
      <c r="BG2480" t="s">
        <v>188</v>
      </c>
      <c r="BH2480" t="s">
        <v>188</v>
      </c>
      <c r="BI2480" t="s">
        <v>188</v>
      </c>
      <c r="BJ2480" t="s">
        <v>188</v>
      </c>
      <c r="BK2480" t="s">
        <v>188</v>
      </c>
      <c r="BL2480" t="s">
        <v>188</v>
      </c>
      <c r="BM2480" t="s">
        <v>188</v>
      </c>
      <c r="BN2480" t="s">
        <v>188</v>
      </c>
      <c r="BO2480" t="s">
        <v>188</v>
      </c>
      <c r="BP2480" t="s">
        <v>188</v>
      </c>
      <c r="BQ2480" t="s">
        <v>188</v>
      </c>
      <c r="BR2480" t="s">
        <v>188</v>
      </c>
      <c r="BS2480" t="s">
        <v>188</v>
      </c>
      <c r="BT2480" t="s">
        <v>188</v>
      </c>
      <c r="BU2480" t="s">
        <v>188</v>
      </c>
      <c r="BV2480" t="s">
        <v>188</v>
      </c>
      <c r="BW2480" t="s">
        <v>188</v>
      </c>
      <c r="BX2480" t="s">
        <v>188</v>
      </c>
      <c r="BY2480" t="s">
        <v>188</v>
      </c>
      <c r="BZ2480" t="s">
        <v>188</v>
      </c>
      <c r="CA2480" t="s">
        <v>188</v>
      </c>
      <c r="CB2480" t="s">
        <v>188</v>
      </c>
      <c r="CC2480" t="s">
        <v>188</v>
      </c>
      <c r="CD2480" t="s">
        <v>188</v>
      </c>
      <c r="CE2480" t="s">
        <v>188</v>
      </c>
      <c r="CF2480" t="s">
        <v>188</v>
      </c>
      <c r="CG2480" t="s">
        <v>188</v>
      </c>
      <c r="CH2480" t="s">
        <v>188</v>
      </c>
    </row>
    <row r="2481" spans="1:86" x14ac:dyDescent="0.2">
      <c r="A2481" t="s">
        <v>6087</v>
      </c>
      <c r="B2481" t="s">
        <v>2505</v>
      </c>
      <c r="C2481" t="s">
        <v>188</v>
      </c>
      <c r="D2481" t="s">
        <v>188</v>
      </c>
      <c r="E2481" t="s">
        <v>188</v>
      </c>
      <c r="F2481" t="s">
        <v>188</v>
      </c>
      <c r="G2481" t="s">
        <v>194</v>
      </c>
      <c r="H2481" t="s">
        <v>194</v>
      </c>
      <c r="I2481" t="s">
        <v>188</v>
      </c>
      <c r="J2481" t="s">
        <v>188</v>
      </c>
      <c r="K2481" t="s">
        <v>188</v>
      </c>
      <c r="L2481" t="s">
        <v>188</v>
      </c>
      <c r="M2481" t="s">
        <v>188</v>
      </c>
      <c r="N2481" t="s">
        <v>188</v>
      </c>
      <c r="O2481" t="s">
        <v>188</v>
      </c>
      <c r="P2481" t="s">
        <v>188</v>
      </c>
      <c r="Q2481" t="s">
        <v>188</v>
      </c>
      <c r="R2481" t="s">
        <v>188</v>
      </c>
      <c r="S2481" t="s">
        <v>188</v>
      </c>
      <c r="T2481" t="s">
        <v>188</v>
      </c>
      <c r="U2481" t="s">
        <v>188</v>
      </c>
      <c r="V2481" t="s">
        <v>188</v>
      </c>
      <c r="W2481" t="s">
        <v>188</v>
      </c>
      <c r="X2481" t="s">
        <v>188</v>
      </c>
      <c r="Y2481" t="s">
        <v>188</v>
      </c>
      <c r="Z2481" t="s">
        <v>188</v>
      </c>
      <c r="AA2481" t="s">
        <v>188</v>
      </c>
      <c r="AB2481" t="s">
        <v>188</v>
      </c>
      <c r="AC2481" t="s">
        <v>188</v>
      </c>
      <c r="AD2481" t="s">
        <v>188</v>
      </c>
      <c r="AE2481">
        <v>0.27800000000000002</v>
      </c>
      <c r="AF2481" t="s">
        <v>188</v>
      </c>
      <c r="AG2481" t="s">
        <v>188</v>
      </c>
      <c r="AH2481" t="s">
        <v>188</v>
      </c>
      <c r="AI2481" t="s">
        <v>188</v>
      </c>
      <c r="AJ2481" t="s">
        <v>188</v>
      </c>
      <c r="AK2481" t="s">
        <v>188</v>
      </c>
      <c r="AL2481" t="s">
        <v>188</v>
      </c>
      <c r="AM2481" t="s">
        <v>188</v>
      </c>
      <c r="AN2481" t="s">
        <v>188</v>
      </c>
      <c r="AO2481" t="s">
        <v>188</v>
      </c>
      <c r="AP2481" t="s">
        <v>188</v>
      </c>
      <c r="AQ2481" t="s">
        <v>188</v>
      </c>
      <c r="AR2481" t="s">
        <v>188</v>
      </c>
      <c r="AS2481" t="s">
        <v>188</v>
      </c>
      <c r="AT2481">
        <v>5.0000000000000001E-3</v>
      </c>
      <c r="AU2481" t="s">
        <v>188</v>
      </c>
      <c r="AV2481">
        <v>3.0000000000000001E-3</v>
      </c>
      <c r="AW2481">
        <v>3.0000000000000001E-3</v>
      </c>
      <c r="AX2481" t="s">
        <v>188</v>
      </c>
      <c r="AY2481" t="s">
        <v>188</v>
      </c>
      <c r="AZ2481" t="s">
        <v>188</v>
      </c>
      <c r="BA2481" t="s">
        <v>188</v>
      </c>
      <c r="BB2481">
        <v>0.13600000000000001</v>
      </c>
      <c r="BC2481" t="s">
        <v>188</v>
      </c>
      <c r="BD2481" t="s">
        <v>188</v>
      </c>
      <c r="BE2481" t="s">
        <v>188</v>
      </c>
      <c r="BF2481" t="s">
        <v>188</v>
      </c>
      <c r="BG2481">
        <v>1.9E-2</v>
      </c>
      <c r="BH2481" t="s">
        <v>188</v>
      </c>
      <c r="BI2481" t="s">
        <v>188</v>
      </c>
      <c r="BJ2481" t="s">
        <v>188</v>
      </c>
      <c r="BK2481" t="s">
        <v>188</v>
      </c>
      <c r="BL2481" t="s">
        <v>188</v>
      </c>
      <c r="BM2481" t="s">
        <v>188</v>
      </c>
      <c r="BN2481" t="s">
        <v>188</v>
      </c>
      <c r="BO2481" t="s">
        <v>188</v>
      </c>
      <c r="BP2481" t="s">
        <v>188</v>
      </c>
      <c r="BQ2481" t="s">
        <v>188</v>
      </c>
      <c r="BR2481" t="s">
        <v>188</v>
      </c>
      <c r="BS2481">
        <v>0.13300000000000001</v>
      </c>
      <c r="BT2481" t="s">
        <v>188</v>
      </c>
      <c r="BU2481" t="s">
        <v>188</v>
      </c>
      <c r="BV2481" t="s">
        <v>188</v>
      </c>
      <c r="BW2481" t="s">
        <v>188</v>
      </c>
      <c r="BX2481" t="s">
        <v>188</v>
      </c>
      <c r="BY2481" t="s">
        <v>188</v>
      </c>
      <c r="BZ2481" t="s">
        <v>188</v>
      </c>
      <c r="CA2481" t="s">
        <v>188</v>
      </c>
      <c r="CB2481" t="s">
        <v>188</v>
      </c>
      <c r="CC2481" t="s">
        <v>188</v>
      </c>
      <c r="CD2481" t="s">
        <v>188</v>
      </c>
      <c r="CE2481" t="s">
        <v>188</v>
      </c>
      <c r="CF2481" t="s">
        <v>188</v>
      </c>
      <c r="CG2481" t="s">
        <v>188</v>
      </c>
      <c r="CH2481" t="s">
        <v>188</v>
      </c>
    </row>
    <row r="2482" spans="1:86" x14ac:dyDescent="0.2">
      <c r="A2482" t="s">
        <v>6088</v>
      </c>
      <c r="B2482" t="s">
        <v>2506</v>
      </c>
      <c r="C2482" t="s">
        <v>188</v>
      </c>
      <c r="D2482" t="s">
        <v>188</v>
      </c>
      <c r="E2482" t="s">
        <v>188</v>
      </c>
      <c r="F2482" t="s">
        <v>188</v>
      </c>
      <c r="G2482" t="s">
        <v>194</v>
      </c>
      <c r="H2482" t="s">
        <v>194</v>
      </c>
      <c r="I2482" t="s">
        <v>188</v>
      </c>
      <c r="J2482" t="s">
        <v>188</v>
      </c>
      <c r="K2482" t="s">
        <v>188</v>
      </c>
      <c r="L2482" t="s">
        <v>188</v>
      </c>
      <c r="M2482" t="s">
        <v>188</v>
      </c>
      <c r="N2482" t="s">
        <v>188</v>
      </c>
      <c r="O2482" t="s">
        <v>188</v>
      </c>
      <c r="P2482" t="s">
        <v>188</v>
      </c>
      <c r="Q2482" t="s">
        <v>188</v>
      </c>
      <c r="R2482" t="s">
        <v>188</v>
      </c>
      <c r="S2482" t="s">
        <v>188</v>
      </c>
      <c r="T2482" t="s">
        <v>188</v>
      </c>
      <c r="U2482" t="s">
        <v>188</v>
      </c>
      <c r="V2482" t="s">
        <v>188</v>
      </c>
      <c r="W2482" t="s">
        <v>188</v>
      </c>
      <c r="X2482" t="s">
        <v>188</v>
      </c>
      <c r="Y2482" t="s">
        <v>188</v>
      </c>
      <c r="Z2482" t="s">
        <v>188</v>
      </c>
      <c r="AA2482" t="s">
        <v>188</v>
      </c>
      <c r="AB2482" t="s">
        <v>188</v>
      </c>
      <c r="AC2482" t="s">
        <v>188</v>
      </c>
      <c r="AD2482" t="s">
        <v>188</v>
      </c>
      <c r="AE2482">
        <v>-0.27800000000000002</v>
      </c>
      <c r="AF2482" t="s">
        <v>188</v>
      </c>
      <c r="AG2482" t="s">
        <v>188</v>
      </c>
      <c r="AH2482" t="s">
        <v>188</v>
      </c>
      <c r="AI2482" t="s">
        <v>188</v>
      </c>
      <c r="AJ2482" t="s">
        <v>188</v>
      </c>
      <c r="AK2482" t="s">
        <v>188</v>
      </c>
      <c r="AL2482" t="s">
        <v>188</v>
      </c>
      <c r="AM2482" t="s">
        <v>188</v>
      </c>
      <c r="AN2482" t="s">
        <v>188</v>
      </c>
      <c r="AO2482" t="s">
        <v>188</v>
      </c>
      <c r="AP2482" t="s">
        <v>188</v>
      </c>
      <c r="AQ2482" t="s">
        <v>188</v>
      </c>
      <c r="AR2482" t="s">
        <v>188</v>
      </c>
      <c r="AS2482" t="s">
        <v>188</v>
      </c>
      <c r="AT2482">
        <v>-5.0000000000000001E-3</v>
      </c>
      <c r="AU2482" t="s">
        <v>188</v>
      </c>
      <c r="AV2482">
        <v>-3.0000000000000001E-3</v>
      </c>
      <c r="AW2482">
        <v>-3.0000000000000001E-3</v>
      </c>
      <c r="AX2482" t="s">
        <v>188</v>
      </c>
      <c r="AY2482" t="s">
        <v>188</v>
      </c>
      <c r="AZ2482" t="s">
        <v>188</v>
      </c>
      <c r="BA2482" t="s">
        <v>188</v>
      </c>
      <c r="BB2482">
        <v>-0.13600000000000001</v>
      </c>
      <c r="BC2482" t="s">
        <v>188</v>
      </c>
      <c r="BD2482" t="s">
        <v>188</v>
      </c>
      <c r="BE2482" t="s">
        <v>188</v>
      </c>
      <c r="BF2482" t="s">
        <v>188</v>
      </c>
      <c r="BG2482">
        <v>-1.9E-2</v>
      </c>
      <c r="BH2482" t="s">
        <v>188</v>
      </c>
      <c r="BI2482" t="s">
        <v>188</v>
      </c>
      <c r="BJ2482" t="s">
        <v>188</v>
      </c>
      <c r="BK2482" t="s">
        <v>188</v>
      </c>
      <c r="BL2482" t="s">
        <v>188</v>
      </c>
      <c r="BM2482" t="s">
        <v>188</v>
      </c>
      <c r="BN2482" t="s">
        <v>188</v>
      </c>
      <c r="BO2482" t="s">
        <v>188</v>
      </c>
      <c r="BP2482" t="s">
        <v>188</v>
      </c>
      <c r="BQ2482" t="s">
        <v>188</v>
      </c>
      <c r="BR2482" t="s">
        <v>188</v>
      </c>
      <c r="BS2482">
        <v>-0.13300000000000001</v>
      </c>
      <c r="BT2482" t="s">
        <v>188</v>
      </c>
      <c r="BU2482" t="s">
        <v>188</v>
      </c>
      <c r="BV2482" t="s">
        <v>188</v>
      </c>
      <c r="BW2482" t="s">
        <v>188</v>
      </c>
      <c r="BX2482" t="s">
        <v>188</v>
      </c>
      <c r="BY2482" t="s">
        <v>188</v>
      </c>
      <c r="BZ2482" t="s">
        <v>188</v>
      </c>
      <c r="CA2482" t="s">
        <v>188</v>
      </c>
      <c r="CB2482" t="s">
        <v>188</v>
      </c>
      <c r="CC2482" t="s">
        <v>188</v>
      </c>
      <c r="CD2482" t="s">
        <v>188</v>
      </c>
      <c r="CE2482" t="s">
        <v>188</v>
      </c>
      <c r="CF2482" t="s">
        <v>188</v>
      </c>
      <c r="CG2482" t="s">
        <v>188</v>
      </c>
      <c r="CH2482" t="s">
        <v>188</v>
      </c>
    </row>
    <row r="2483" spans="1:86" x14ac:dyDescent="0.2">
      <c r="A2483" t="s">
        <v>6089</v>
      </c>
      <c r="B2483" t="s">
        <v>2507</v>
      </c>
      <c r="C2483" t="s">
        <v>188</v>
      </c>
      <c r="D2483">
        <v>3.0000000000000001E-3</v>
      </c>
      <c r="E2483">
        <v>0.18</v>
      </c>
      <c r="F2483">
        <v>7.0000000000000001E-3</v>
      </c>
      <c r="G2483" t="s">
        <v>188</v>
      </c>
      <c r="H2483" t="s">
        <v>188</v>
      </c>
      <c r="I2483" t="s">
        <v>188</v>
      </c>
      <c r="J2483">
        <v>0.16600000000000001</v>
      </c>
      <c r="K2483" t="s">
        <v>188</v>
      </c>
      <c r="L2483" t="s">
        <v>188</v>
      </c>
      <c r="M2483" t="s">
        <v>188</v>
      </c>
      <c r="N2483">
        <v>0.16300000000000001</v>
      </c>
      <c r="O2483" t="s">
        <v>188</v>
      </c>
      <c r="P2483">
        <v>3.0000000000000001E-3</v>
      </c>
      <c r="Q2483" t="s">
        <v>188</v>
      </c>
      <c r="R2483" t="s">
        <v>188</v>
      </c>
      <c r="S2483" t="s">
        <v>188</v>
      </c>
      <c r="T2483" t="s">
        <v>188</v>
      </c>
      <c r="U2483" t="s">
        <v>188</v>
      </c>
      <c r="V2483">
        <v>1E-3</v>
      </c>
      <c r="W2483">
        <v>2.9000000000000001E-2</v>
      </c>
      <c r="X2483" t="s">
        <v>188</v>
      </c>
      <c r="Y2483">
        <v>1E-3</v>
      </c>
      <c r="Z2483" t="s">
        <v>188</v>
      </c>
      <c r="AA2483" t="s">
        <v>188</v>
      </c>
      <c r="AB2483" t="s">
        <v>188</v>
      </c>
      <c r="AC2483" t="s">
        <v>188</v>
      </c>
      <c r="AD2483" t="s">
        <v>188</v>
      </c>
      <c r="AE2483" t="s">
        <v>188</v>
      </c>
      <c r="AF2483">
        <v>7.6999999999999999E-2</v>
      </c>
      <c r="AG2483" t="s">
        <v>188</v>
      </c>
      <c r="AH2483" t="s">
        <v>188</v>
      </c>
      <c r="AI2483" t="s">
        <v>188</v>
      </c>
      <c r="AJ2483">
        <v>1E-3</v>
      </c>
      <c r="AK2483">
        <v>4.1000000000000002E-2</v>
      </c>
      <c r="AL2483" t="s">
        <v>188</v>
      </c>
      <c r="AM2483" t="s">
        <v>188</v>
      </c>
      <c r="AN2483" t="s">
        <v>188</v>
      </c>
      <c r="AO2483">
        <v>1.6E-2</v>
      </c>
      <c r="AP2483">
        <v>7.0000000000000001E-3</v>
      </c>
      <c r="AQ2483" t="s">
        <v>188</v>
      </c>
      <c r="AR2483" t="s">
        <v>188</v>
      </c>
      <c r="AS2483" t="s">
        <v>188</v>
      </c>
      <c r="AT2483" t="s">
        <v>188</v>
      </c>
      <c r="AU2483" t="s">
        <v>188</v>
      </c>
      <c r="AV2483" t="s">
        <v>188</v>
      </c>
      <c r="AW2483" t="s">
        <v>188</v>
      </c>
      <c r="AX2483" t="s">
        <v>188</v>
      </c>
      <c r="AY2483" t="s">
        <v>188</v>
      </c>
      <c r="AZ2483">
        <v>7.0000000000000001E-3</v>
      </c>
      <c r="BA2483">
        <v>0.01</v>
      </c>
      <c r="BB2483">
        <v>1E-3</v>
      </c>
      <c r="BC2483" t="s">
        <v>188</v>
      </c>
      <c r="BD2483">
        <v>1E-3</v>
      </c>
      <c r="BE2483" t="s">
        <v>188</v>
      </c>
      <c r="BF2483" t="s">
        <v>188</v>
      </c>
      <c r="BG2483" t="s">
        <v>188</v>
      </c>
      <c r="BH2483" t="s">
        <v>188</v>
      </c>
      <c r="BI2483" t="s">
        <v>188</v>
      </c>
      <c r="BJ2483" t="s">
        <v>188</v>
      </c>
      <c r="BK2483" t="s">
        <v>188</v>
      </c>
      <c r="BL2483" t="s">
        <v>188</v>
      </c>
      <c r="BM2483" t="s">
        <v>188</v>
      </c>
      <c r="BN2483" t="s">
        <v>188</v>
      </c>
      <c r="BO2483" t="s">
        <v>188</v>
      </c>
      <c r="BP2483" t="s">
        <v>188</v>
      </c>
      <c r="BQ2483" t="s">
        <v>188</v>
      </c>
      <c r="BR2483">
        <v>2.9000000000000001E-2</v>
      </c>
      <c r="BS2483" t="s">
        <v>188</v>
      </c>
      <c r="BT2483" t="s">
        <v>188</v>
      </c>
      <c r="BU2483" t="s">
        <v>188</v>
      </c>
      <c r="BV2483" t="s">
        <v>188</v>
      </c>
      <c r="BW2483" t="s">
        <v>188</v>
      </c>
      <c r="BX2483" t="s">
        <v>188</v>
      </c>
      <c r="BY2483" t="s">
        <v>188</v>
      </c>
      <c r="BZ2483" t="s">
        <v>188</v>
      </c>
      <c r="CA2483" t="s">
        <v>188</v>
      </c>
      <c r="CB2483" t="s">
        <v>188</v>
      </c>
      <c r="CC2483" t="s">
        <v>188</v>
      </c>
      <c r="CD2483" t="s">
        <v>188</v>
      </c>
      <c r="CE2483">
        <v>8.0000000000000002E-3</v>
      </c>
      <c r="CF2483" t="s">
        <v>188</v>
      </c>
      <c r="CG2483" t="s">
        <v>188</v>
      </c>
      <c r="CH2483" t="s">
        <v>188</v>
      </c>
    </row>
    <row r="2484" spans="1:86" x14ac:dyDescent="0.2">
      <c r="A2484" t="s">
        <v>6090</v>
      </c>
      <c r="B2484" t="s">
        <v>2508</v>
      </c>
      <c r="C2484">
        <v>0.27700000000000002</v>
      </c>
      <c r="D2484">
        <v>0.20899999999999999</v>
      </c>
      <c r="E2484">
        <v>0.24199999999999999</v>
      </c>
      <c r="F2484">
        <v>0.40699999999999997</v>
      </c>
      <c r="G2484">
        <v>0.40500000000000003</v>
      </c>
      <c r="H2484">
        <v>0.39</v>
      </c>
      <c r="I2484">
        <v>0.18099999999999999</v>
      </c>
      <c r="J2484">
        <v>0.26</v>
      </c>
      <c r="K2484">
        <v>0.26900000000000002</v>
      </c>
      <c r="L2484">
        <v>0.16300000000000001</v>
      </c>
      <c r="M2484">
        <v>4.4999999999999998E-2</v>
      </c>
      <c r="N2484">
        <v>0.17899999999999999</v>
      </c>
      <c r="O2484">
        <v>0.20100000000000001</v>
      </c>
      <c r="P2484">
        <v>0.23599999999999999</v>
      </c>
      <c r="Q2484">
        <v>9.6000000000000002E-2</v>
      </c>
      <c r="R2484">
        <v>0.28599999999999998</v>
      </c>
      <c r="S2484">
        <v>0.20100000000000001</v>
      </c>
      <c r="T2484">
        <v>0.253</v>
      </c>
      <c r="U2484">
        <v>0.17499999999999999</v>
      </c>
      <c r="V2484">
        <v>0.124</v>
      </c>
      <c r="W2484">
        <v>0.316</v>
      </c>
      <c r="X2484">
        <v>0.155</v>
      </c>
      <c r="Y2484">
        <v>0.20200000000000001</v>
      </c>
      <c r="Z2484">
        <v>0.22600000000000001</v>
      </c>
      <c r="AA2484">
        <v>0.20799999999999999</v>
      </c>
      <c r="AB2484">
        <v>0.14699999999999999</v>
      </c>
      <c r="AC2484">
        <v>0.24299999999999999</v>
      </c>
      <c r="AD2484">
        <v>0.254</v>
      </c>
      <c r="AE2484">
        <v>0.33800000000000002</v>
      </c>
      <c r="AF2484">
        <v>0.46700000000000003</v>
      </c>
      <c r="AG2484">
        <v>0.14000000000000001</v>
      </c>
      <c r="AH2484">
        <v>0.20799999999999999</v>
      </c>
      <c r="AI2484">
        <v>0.28000000000000003</v>
      </c>
      <c r="AJ2484">
        <v>5.2999999999999999E-2</v>
      </c>
      <c r="AK2484">
        <v>0.22700000000000001</v>
      </c>
      <c r="AL2484">
        <v>0.22600000000000001</v>
      </c>
      <c r="AM2484">
        <v>0.23699999999999999</v>
      </c>
      <c r="AN2484">
        <v>0.249</v>
      </c>
      <c r="AO2484">
        <v>0.28599999999999998</v>
      </c>
      <c r="AP2484">
        <v>0.27600000000000002</v>
      </c>
      <c r="AQ2484">
        <v>0.65300000000000002</v>
      </c>
      <c r="AR2484">
        <v>0.32700000000000001</v>
      </c>
      <c r="AS2484">
        <v>0.19800000000000001</v>
      </c>
      <c r="AT2484">
        <v>0.35899999999999999</v>
      </c>
      <c r="AU2484">
        <v>0.23599999999999999</v>
      </c>
      <c r="AV2484">
        <v>0.27100000000000002</v>
      </c>
      <c r="AW2484">
        <v>0.33700000000000002</v>
      </c>
      <c r="AX2484">
        <v>0.42499999999999999</v>
      </c>
      <c r="AY2484">
        <v>0.60899999999999999</v>
      </c>
      <c r="AZ2484">
        <v>0.30199999999999999</v>
      </c>
      <c r="BA2484">
        <v>0.192</v>
      </c>
      <c r="BB2484">
        <v>0.64800000000000002</v>
      </c>
      <c r="BC2484">
        <v>0.41</v>
      </c>
      <c r="BD2484">
        <v>1.0289999999999999</v>
      </c>
      <c r="BE2484">
        <v>0.34799999999999998</v>
      </c>
      <c r="BF2484">
        <v>9.6000000000000002E-2</v>
      </c>
      <c r="BG2484">
        <v>0.436</v>
      </c>
      <c r="BH2484">
        <v>0.38200000000000001</v>
      </c>
      <c r="BI2484">
        <v>0.40100000000000002</v>
      </c>
      <c r="BJ2484">
        <v>0.14000000000000001</v>
      </c>
      <c r="BK2484">
        <v>0.44</v>
      </c>
      <c r="BL2484">
        <v>0.247</v>
      </c>
      <c r="BM2484">
        <v>0.60399999999999998</v>
      </c>
      <c r="BN2484">
        <v>0.60899999999999999</v>
      </c>
      <c r="BO2484">
        <v>0.78300000000000003</v>
      </c>
      <c r="BP2484">
        <v>0.80100000000000005</v>
      </c>
      <c r="BQ2484">
        <v>0.26400000000000001</v>
      </c>
      <c r="BR2484">
        <v>0.246</v>
      </c>
      <c r="BS2484">
        <v>0.49399999999999999</v>
      </c>
      <c r="BT2484">
        <v>0.34399999999999997</v>
      </c>
      <c r="BU2484">
        <v>0.439</v>
      </c>
      <c r="BV2484">
        <v>1.407</v>
      </c>
      <c r="BW2484">
        <v>0.378</v>
      </c>
      <c r="BX2484">
        <v>0.313</v>
      </c>
      <c r="BY2484">
        <v>0.36199999999999999</v>
      </c>
      <c r="BZ2484">
        <v>0.498</v>
      </c>
      <c r="CA2484">
        <v>0.52200000000000002</v>
      </c>
      <c r="CB2484">
        <v>1.216</v>
      </c>
      <c r="CC2484">
        <v>0.29799999999999999</v>
      </c>
      <c r="CD2484">
        <v>0.18</v>
      </c>
      <c r="CE2484">
        <v>0.33</v>
      </c>
      <c r="CF2484">
        <v>0.623</v>
      </c>
      <c r="CG2484">
        <v>0.19800000000000001</v>
      </c>
      <c r="CH2484">
        <v>0.159</v>
      </c>
    </row>
    <row r="2485" spans="1:86" x14ac:dyDescent="0.2">
      <c r="A2485" t="s">
        <v>6091</v>
      </c>
      <c r="B2485" t="s">
        <v>2509</v>
      </c>
      <c r="C2485">
        <v>-0.27700000000000002</v>
      </c>
      <c r="D2485">
        <v>-0.20599999999999999</v>
      </c>
      <c r="E2485">
        <v>-6.2E-2</v>
      </c>
      <c r="F2485">
        <v>-0.4</v>
      </c>
      <c r="G2485">
        <v>-0.40500000000000003</v>
      </c>
      <c r="H2485">
        <v>-0.39</v>
      </c>
      <c r="I2485">
        <v>-0.18099999999999999</v>
      </c>
      <c r="J2485">
        <v>-9.4E-2</v>
      </c>
      <c r="K2485">
        <v>-0.26900000000000002</v>
      </c>
      <c r="L2485">
        <v>-0.16300000000000001</v>
      </c>
      <c r="M2485">
        <v>-4.4999999999999998E-2</v>
      </c>
      <c r="N2485">
        <v>-1.6E-2</v>
      </c>
      <c r="O2485">
        <v>-0.20100000000000001</v>
      </c>
      <c r="P2485">
        <v>-0.23300000000000001</v>
      </c>
      <c r="Q2485">
        <v>-9.6000000000000002E-2</v>
      </c>
      <c r="R2485">
        <v>-0.28599999999999998</v>
      </c>
      <c r="S2485">
        <v>-0.20100000000000001</v>
      </c>
      <c r="T2485">
        <v>-0.253</v>
      </c>
      <c r="U2485">
        <v>-0.17499999999999999</v>
      </c>
      <c r="V2485">
        <v>-0.123</v>
      </c>
      <c r="W2485">
        <v>-0.28699999999999998</v>
      </c>
      <c r="X2485">
        <v>-0.155</v>
      </c>
      <c r="Y2485">
        <v>-0.20100000000000001</v>
      </c>
      <c r="Z2485">
        <v>-0.22600000000000001</v>
      </c>
      <c r="AA2485">
        <v>-0.20799999999999999</v>
      </c>
      <c r="AB2485">
        <v>-0.14699999999999999</v>
      </c>
      <c r="AC2485">
        <v>-0.24299999999999999</v>
      </c>
      <c r="AD2485">
        <v>-0.254</v>
      </c>
      <c r="AE2485">
        <v>-0.33800000000000002</v>
      </c>
      <c r="AF2485">
        <v>-0.39</v>
      </c>
      <c r="AG2485">
        <v>-0.14000000000000001</v>
      </c>
      <c r="AH2485">
        <v>-0.20799999999999999</v>
      </c>
      <c r="AI2485">
        <v>-0.28000000000000003</v>
      </c>
      <c r="AJ2485">
        <v>-5.1999999999999998E-2</v>
      </c>
      <c r="AK2485">
        <v>-0.186</v>
      </c>
      <c r="AL2485">
        <v>-0.22600000000000001</v>
      </c>
      <c r="AM2485">
        <v>-0.23699999999999999</v>
      </c>
      <c r="AN2485">
        <v>-0.249</v>
      </c>
      <c r="AO2485">
        <v>-0.27</v>
      </c>
      <c r="AP2485">
        <v>-0.26900000000000002</v>
      </c>
      <c r="AQ2485">
        <v>-0.65300000000000002</v>
      </c>
      <c r="AR2485">
        <v>-0.32700000000000001</v>
      </c>
      <c r="AS2485">
        <v>-0.19800000000000001</v>
      </c>
      <c r="AT2485">
        <v>-0.35899999999999999</v>
      </c>
      <c r="AU2485">
        <v>-0.23599999999999999</v>
      </c>
      <c r="AV2485">
        <v>-0.27100000000000002</v>
      </c>
      <c r="AW2485">
        <v>-0.33700000000000002</v>
      </c>
      <c r="AX2485">
        <v>-0.42499999999999999</v>
      </c>
      <c r="AY2485">
        <v>-0.60899999999999999</v>
      </c>
      <c r="AZ2485">
        <v>-0.29499999999999998</v>
      </c>
      <c r="BA2485">
        <v>-0.182</v>
      </c>
      <c r="BB2485">
        <v>-0.64700000000000002</v>
      </c>
      <c r="BC2485">
        <v>-0.41</v>
      </c>
      <c r="BD2485">
        <v>-1.028</v>
      </c>
      <c r="BE2485">
        <v>-0.34799999999999998</v>
      </c>
      <c r="BF2485">
        <v>-9.6000000000000002E-2</v>
      </c>
      <c r="BG2485">
        <v>-0.436</v>
      </c>
      <c r="BH2485">
        <v>-0.38200000000000001</v>
      </c>
      <c r="BI2485">
        <v>-0.40100000000000002</v>
      </c>
      <c r="BJ2485">
        <v>-0.14000000000000001</v>
      </c>
      <c r="BK2485">
        <v>-0.44</v>
      </c>
      <c r="BL2485">
        <v>-0.247</v>
      </c>
      <c r="BM2485">
        <v>-0.60399999999999998</v>
      </c>
      <c r="BN2485">
        <v>-0.60899999999999999</v>
      </c>
      <c r="BO2485">
        <v>-0.78300000000000003</v>
      </c>
      <c r="BP2485">
        <v>-0.80100000000000005</v>
      </c>
      <c r="BQ2485">
        <v>-0.26400000000000001</v>
      </c>
      <c r="BR2485">
        <v>-0.217</v>
      </c>
      <c r="BS2485">
        <v>-0.49399999999999999</v>
      </c>
      <c r="BT2485">
        <v>-0.34399999999999997</v>
      </c>
      <c r="BU2485">
        <v>-0.439</v>
      </c>
      <c r="BV2485">
        <v>-1.407</v>
      </c>
      <c r="BW2485">
        <v>-0.378</v>
      </c>
      <c r="BX2485">
        <v>-0.313</v>
      </c>
      <c r="BY2485">
        <v>-0.36199999999999999</v>
      </c>
      <c r="BZ2485">
        <v>-0.498</v>
      </c>
      <c r="CA2485">
        <v>-0.52200000000000002</v>
      </c>
      <c r="CB2485">
        <v>-1.216</v>
      </c>
      <c r="CC2485">
        <v>-0.29799999999999999</v>
      </c>
      <c r="CD2485">
        <v>-0.18</v>
      </c>
      <c r="CE2485">
        <v>-0.32200000000000001</v>
      </c>
      <c r="CF2485">
        <v>-0.623</v>
      </c>
      <c r="CG2485">
        <v>-0.19800000000000001</v>
      </c>
      <c r="CH2485">
        <v>-0.159</v>
      </c>
    </row>
    <row r="2486" spans="1:86" x14ac:dyDescent="0.2">
      <c r="A2486" t="s">
        <v>6092</v>
      </c>
      <c r="B2486" t="s">
        <v>2510</v>
      </c>
      <c r="C2486" t="s">
        <v>188</v>
      </c>
      <c r="D2486" t="s">
        <v>188</v>
      </c>
      <c r="E2486" t="s">
        <v>188</v>
      </c>
      <c r="F2486" t="s">
        <v>188</v>
      </c>
      <c r="G2486" t="s">
        <v>188</v>
      </c>
      <c r="H2486" t="s">
        <v>188</v>
      </c>
      <c r="I2486" t="s">
        <v>188</v>
      </c>
      <c r="J2486" t="s">
        <v>188</v>
      </c>
      <c r="K2486" t="s">
        <v>188</v>
      </c>
      <c r="L2486" t="s">
        <v>188</v>
      </c>
      <c r="M2486" t="s">
        <v>188</v>
      </c>
      <c r="N2486" t="s">
        <v>188</v>
      </c>
      <c r="O2486" t="s">
        <v>188</v>
      </c>
      <c r="P2486" t="s">
        <v>188</v>
      </c>
      <c r="Q2486" t="s">
        <v>188</v>
      </c>
      <c r="R2486" t="s">
        <v>188</v>
      </c>
      <c r="S2486" t="s">
        <v>188</v>
      </c>
      <c r="T2486" t="s">
        <v>188</v>
      </c>
      <c r="U2486" t="s">
        <v>194</v>
      </c>
      <c r="V2486" t="s">
        <v>194</v>
      </c>
      <c r="W2486" t="s">
        <v>194</v>
      </c>
      <c r="X2486" t="s">
        <v>194</v>
      </c>
      <c r="Y2486" t="s">
        <v>194</v>
      </c>
      <c r="Z2486" t="s">
        <v>194</v>
      </c>
      <c r="AA2486" t="s">
        <v>194</v>
      </c>
      <c r="AB2486" t="s">
        <v>194</v>
      </c>
      <c r="AC2486" t="s">
        <v>194</v>
      </c>
      <c r="AD2486" t="s">
        <v>194</v>
      </c>
      <c r="AE2486" t="s">
        <v>194</v>
      </c>
      <c r="AF2486" t="s">
        <v>194</v>
      </c>
      <c r="AG2486" t="s">
        <v>194</v>
      </c>
      <c r="AH2486" t="s">
        <v>194</v>
      </c>
      <c r="AI2486" t="s">
        <v>194</v>
      </c>
      <c r="AJ2486" t="s">
        <v>194</v>
      </c>
      <c r="AK2486" t="s">
        <v>194</v>
      </c>
      <c r="AL2486" t="s">
        <v>194</v>
      </c>
      <c r="AM2486" t="s">
        <v>194</v>
      </c>
      <c r="AN2486" t="s">
        <v>194</v>
      </c>
      <c r="AO2486" t="s">
        <v>194</v>
      </c>
      <c r="AP2486" t="s">
        <v>194</v>
      </c>
      <c r="AQ2486" t="s">
        <v>194</v>
      </c>
      <c r="AR2486" t="s">
        <v>194</v>
      </c>
      <c r="AS2486" t="s">
        <v>194</v>
      </c>
      <c r="AT2486" t="s">
        <v>194</v>
      </c>
      <c r="AU2486" t="s">
        <v>194</v>
      </c>
      <c r="AV2486" t="s">
        <v>194</v>
      </c>
      <c r="AW2486" t="s">
        <v>194</v>
      </c>
      <c r="AX2486" t="s">
        <v>194</v>
      </c>
      <c r="AY2486" t="s">
        <v>194</v>
      </c>
      <c r="AZ2486">
        <v>0.02</v>
      </c>
      <c r="BA2486" t="s">
        <v>194</v>
      </c>
      <c r="BB2486" t="s">
        <v>194</v>
      </c>
      <c r="BC2486">
        <v>5.1999999999999998E-2</v>
      </c>
      <c r="BD2486">
        <v>0.185</v>
      </c>
      <c r="BE2486">
        <v>2.1000000000000001E-2</v>
      </c>
      <c r="BF2486" t="s">
        <v>194</v>
      </c>
      <c r="BG2486" t="s">
        <v>194</v>
      </c>
      <c r="BH2486" t="s">
        <v>194</v>
      </c>
      <c r="BI2486">
        <v>7.2999999999999995E-2</v>
      </c>
      <c r="BJ2486" t="s">
        <v>194</v>
      </c>
      <c r="BK2486">
        <v>9.0999999999999998E-2</v>
      </c>
      <c r="BL2486">
        <v>3.5999999999999997E-2</v>
      </c>
      <c r="BM2486" t="s">
        <v>194</v>
      </c>
      <c r="BN2486">
        <v>0.01</v>
      </c>
      <c r="BO2486">
        <v>4.2560000000000002</v>
      </c>
      <c r="BP2486" t="s">
        <v>194</v>
      </c>
      <c r="BQ2486" t="s">
        <v>194</v>
      </c>
      <c r="BR2486">
        <v>0.11600000000000001</v>
      </c>
      <c r="BS2486" t="s">
        <v>194</v>
      </c>
      <c r="BT2486">
        <v>2.024</v>
      </c>
      <c r="BU2486">
        <v>3.5000000000000003E-2</v>
      </c>
      <c r="BV2486">
        <v>3.6999999999999998E-2</v>
      </c>
      <c r="BW2486">
        <v>8.3000000000000004E-2</v>
      </c>
      <c r="BX2486" t="s">
        <v>194</v>
      </c>
      <c r="BY2486">
        <v>3.9E-2</v>
      </c>
      <c r="BZ2486">
        <v>5.6000000000000001E-2</v>
      </c>
      <c r="CA2486">
        <v>6.0999999999999999E-2</v>
      </c>
      <c r="CB2486" t="s">
        <v>194</v>
      </c>
      <c r="CC2486" t="s">
        <v>194</v>
      </c>
      <c r="CD2486" t="s">
        <v>194</v>
      </c>
      <c r="CE2486" t="s">
        <v>194</v>
      </c>
      <c r="CF2486" t="s">
        <v>194</v>
      </c>
      <c r="CG2486" t="s">
        <v>194</v>
      </c>
      <c r="CH2486" t="s">
        <v>194</v>
      </c>
    </row>
    <row r="2487" spans="1:86" x14ac:dyDescent="0.2">
      <c r="A2487" t="s">
        <v>6093</v>
      </c>
      <c r="B2487" t="s">
        <v>2511</v>
      </c>
      <c r="C2487">
        <v>8.3000000000000004E-2</v>
      </c>
      <c r="D2487">
        <v>3.0000000000000001E-3</v>
      </c>
      <c r="E2487">
        <v>5.3999999999999999E-2</v>
      </c>
      <c r="F2487">
        <v>3.5999999999999997E-2</v>
      </c>
      <c r="G2487" t="s">
        <v>194</v>
      </c>
      <c r="H2487" t="s">
        <v>188</v>
      </c>
      <c r="I2487" t="s">
        <v>188</v>
      </c>
      <c r="J2487">
        <v>2E-3</v>
      </c>
      <c r="K2487">
        <v>9.1999999999999998E-2</v>
      </c>
      <c r="L2487" t="s">
        <v>188</v>
      </c>
      <c r="M2487">
        <v>2.1999999999999999E-2</v>
      </c>
      <c r="N2487">
        <v>2.1000000000000001E-2</v>
      </c>
      <c r="O2487" t="s">
        <v>188</v>
      </c>
      <c r="P2487">
        <v>4.7E-2</v>
      </c>
      <c r="Q2487">
        <v>4.0000000000000001E-3</v>
      </c>
      <c r="R2487">
        <v>0.02</v>
      </c>
      <c r="S2487">
        <v>4.0000000000000001E-3</v>
      </c>
      <c r="T2487" t="s">
        <v>188</v>
      </c>
      <c r="U2487" t="s">
        <v>194</v>
      </c>
      <c r="V2487" t="s">
        <v>194</v>
      </c>
      <c r="W2487" t="s">
        <v>194</v>
      </c>
      <c r="X2487" t="s">
        <v>194</v>
      </c>
      <c r="Y2487" t="s">
        <v>194</v>
      </c>
      <c r="Z2487" t="s">
        <v>194</v>
      </c>
      <c r="AA2487" t="s">
        <v>194</v>
      </c>
      <c r="AB2487" t="s">
        <v>194</v>
      </c>
      <c r="AC2487" t="s">
        <v>194</v>
      </c>
      <c r="AD2487" t="s">
        <v>194</v>
      </c>
      <c r="AE2487" t="s">
        <v>194</v>
      </c>
      <c r="AF2487" t="s">
        <v>194</v>
      </c>
      <c r="AG2487" t="s">
        <v>194</v>
      </c>
      <c r="AH2487" t="s">
        <v>194</v>
      </c>
      <c r="AI2487" t="s">
        <v>194</v>
      </c>
      <c r="AJ2487" t="s">
        <v>194</v>
      </c>
      <c r="AK2487" t="s">
        <v>194</v>
      </c>
      <c r="AL2487" t="s">
        <v>194</v>
      </c>
      <c r="AM2487" t="s">
        <v>194</v>
      </c>
      <c r="AN2487" t="s">
        <v>194</v>
      </c>
      <c r="AO2487" t="s">
        <v>194</v>
      </c>
      <c r="AP2487" t="s">
        <v>194</v>
      </c>
      <c r="AQ2487" t="s">
        <v>194</v>
      </c>
      <c r="AR2487" t="s">
        <v>194</v>
      </c>
      <c r="AS2487" t="s">
        <v>194</v>
      </c>
      <c r="AT2487" t="s">
        <v>194</v>
      </c>
      <c r="AU2487" t="s">
        <v>194</v>
      </c>
      <c r="AV2487" t="s">
        <v>194</v>
      </c>
      <c r="AW2487" t="s">
        <v>194</v>
      </c>
      <c r="AX2487" t="s">
        <v>194</v>
      </c>
      <c r="AY2487" t="s">
        <v>194</v>
      </c>
      <c r="AZ2487" t="s">
        <v>188</v>
      </c>
      <c r="BA2487" t="s">
        <v>194</v>
      </c>
      <c r="BB2487" t="s">
        <v>194</v>
      </c>
      <c r="BC2487" t="s">
        <v>188</v>
      </c>
      <c r="BD2487" t="s">
        <v>188</v>
      </c>
      <c r="BE2487" t="s">
        <v>188</v>
      </c>
      <c r="BF2487" t="s">
        <v>194</v>
      </c>
      <c r="BG2487" t="s">
        <v>194</v>
      </c>
      <c r="BH2487" t="s">
        <v>194</v>
      </c>
      <c r="BI2487" t="s">
        <v>188</v>
      </c>
      <c r="BJ2487" t="s">
        <v>194</v>
      </c>
      <c r="BK2487" t="s">
        <v>188</v>
      </c>
      <c r="BL2487" t="s">
        <v>188</v>
      </c>
      <c r="BM2487" t="s">
        <v>194</v>
      </c>
      <c r="BN2487" t="s">
        <v>188</v>
      </c>
      <c r="BO2487" t="s">
        <v>188</v>
      </c>
      <c r="BP2487" t="s">
        <v>194</v>
      </c>
      <c r="BQ2487" t="s">
        <v>194</v>
      </c>
      <c r="BR2487" t="s">
        <v>188</v>
      </c>
      <c r="BS2487" t="s">
        <v>194</v>
      </c>
      <c r="BT2487" t="s">
        <v>188</v>
      </c>
      <c r="BU2487" t="s">
        <v>188</v>
      </c>
      <c r="BV2487" t="s">
        <v>188</v>
      </c>
      <c r="BW2487" t="s">
        <v>188</v>
      </c>
      <c r="BX2487" t="s">
        <v>194</v>
      </c>
      <c r="BY2487" t="s">
        <v>188</v>
      </c>
      <c r="BZ2487" t="s">
        <v>188</v>
      </c>
      <c r="CA2487" t="s">
        <v>188</v>
      </c>
      <c r="CB2487" t="s">
        <v>194</v>
      </c>
      <c r="CC2487" t="s">
        <v>194</v>
      </c>
      <c r="CD2487" t="s">
        <v>194</v>
      </c>
      <c r="CE2487" t="s">
        <v>194</v>
      </c>
      <c r="CF2487" t="s">
        <v>194</v>
      </c>
      <c r="CG2487" t="s">
        <v>194</v>
      </c>
      <c r="CH2487" t="s">
        <v>194</v>
      </c>
    </row>
    <row r="2488" spans="1:86" x14ac:dyDescent="0.2">
      <c r="A2488" t="s">
        <v>6094</v>
      </c>
      <c r="B2488" t="s">
        <v>2512</v>
      </c>
      <c r="C2488">
        <v>-8.3000000000000004E-2</v>
      </c>
      <c r="D2488">
        <v>-3.0000000000000001E-3</v>
      </c>
      <c r="E2488">
        <v>-5.3999999999999999E-2</v>
      </c>
      <c r="F2488">
        <v>-3.5999999999999997E-2</v>
      </c>
      <c r="G2488" t="s">
        <v>194</v>
      </c>
      <c r="H2488" t="s">
        <v>188</v>
      </c>
      <c r="I2488" t="s">
        <v>188</v>
      </c>
      <c r="J2488">
        <v>-2E-3</v>
      </c>
      <c r="K2488">
        <v>-9.1999999999999998E-2</v>
      </c>
      <c r="L2488" t="s">
        <v>188</v>
      </c>
      <c r="M2488">
        <v>-2.1999999999999999E-2</v>
      </c>
      <c r="N2488">
        <v>-2.1000000000000001E-2</v>
      </c>
      <c r="O2488" t="s">
        <v>188</v>
      </c>
      <c r="P2488">
        <v>-4.7E-2</v>
      </c>
      <c r="Q2488">
        <v>-4.0000000000000001E-3</v>
      </c>
      <c r="R2488">
        <v>-0.02</v>
      </c>
      <c r="S2488">
        <v>-4.0000000000000001E-3</v>
      </c>
      <c r="T2488" t="s">
        <v>188</v>
      </c>
      <c r="U2488">
        <v>5.0000000000000001E-3</v>
      </c>
      <c r="V2488">
        <v>-6.7000000000000004E-2</v>
      </c>
      <c r="W2488">
        <v>5.8999999999999997E-2</v>
      </c>
      <c r="X2488">
        <v>4.9000000000000002E-2</v>
      </c>
      <c r="Y2488">
        <v>3.2000000000000001E-2</v>
      </c>
      <c r="Z2488">
        <v>-3.5000000000000003E-2</v>
      </c>
      <c r="AA2488">
        <v>7.3999999999999996E-2</v>
      </c>
      <c r="AB2488">
        <v>0.22800000000000001</v>
      </c>
      <c r="AC2488">
        <v>7.2999999999999995E-2</v>
      </c>
      <c r="AD2488">
        <v>2.5000000000000001E-2</v>
      </c>
      <c r="AE2488">
        <v>1.6E-2</v>
      </c>
      <c r="AF2488">
        <v>4.1000000000000002E-2</v>
      </c>
      <c r="AG2488">
        <v>0.19</v>
      </c>
      <c r="AH2488">
        <v>5.3999999999999999E-2</v>
      </c>
      <c r="AI2488">
        <v>5.8000000000000003E-2</v>
      </c>
      <c r="AJ2488">
        <v>6.0999999999999999E-2</v>
      </c>
      <c r="AK2488">
        <v>7.1999999999999995E-2</v>
      </c>
      <c r="AL2488">
        <v>4.1000000000000002E-2</v>
      </c>
      <c r="AM2488">
        <v>2.5999999999999999E-2</v>
      </c>
      <c r="AN2488">
        <v>5.0999999999999997E-2</v>
      </c>
      <c r="AO2488">
        <v>0.20899999999999999</v>
      </c>
      <c r="AP2488">
        <v>0.115</v>
      </c>
      <c r="AQ2488">
        <v>3.4000000000000002E-2</v>
      </c>
      <c r="AR2488">
        <v>2.8000000000000001E-2</v>
      </c>
      <c r="AS2488">
        <v>0.20699999999999999</v>
      </c>
      <c r="AT2488">
        <v>1.2E-2</v>
      </c>
      <c r="AU2488">
        <v>2.5000000000000001E-2</v>
      </c>
      <c r="AV2488">
        <v>6.8000000000000005E-2</v>
      </c>
      <c r="AW2488">
        <v>6.8000000000000005E-2</v>
      </c>
      <c r="AX2488">
        <v>0.20899999999999999</v>
      </c>
      <c r="AY2488">
        <v>7.0999999999999994E-2</v>
      </c>
      <c r="AZ2488">
        <v>0.02</v>
      </c>
      <c r="BA2488">
        <v>0.316</v>
      </c>
      <c r="BB2488">
        <v>0.34599999999999997</v>
      </c>
      <c r="BC2488">
        <v>5.1999999999999998E-2</v>
      </c>
      <c r="BD2488">
        <v>0.185</v>
      </c>
      <c r="BE2488">
        <v>2.1000000000000001E-2</v>
      </c>
      <c r="BF2488">
        <v>0.19400000000000001</v>
      </c>
      <c r="BG2488">
        <v>8.3000000000000004E-2</v>
      </c>
      <c r="BH2488">
        <v>0.15</v>
      </c>
      <c r="BI2488">
        <v>7.2999999999999995E-2</v>
      </c>
      <c r="BJ2488">
        <v>2.9000000000000001E-2</v>
      </c>
      <c r="BK2488">
        <v>9.0999999999999998E-2</v>
      </c>
      <c r="BL2488">
        <v>3.5999999999999997E-2</v>
      </c>
      <c r="BM2488">
        <v>9.2999999999999999E-2</v>
      </c>
      <c r="BN2488">
        <v>0.01</v>
      </c>
      <c r="BO2488">
        <v>4.2560000000000002</v>
      </c>
      <c r="BP2488">
        <v>3.7360000000000002</v>
      </c>
      <c r="BQ2488">
        <v>7.2999999999999995E-2</v>
      </c>
      <c r="BR2488">
        <v>0.11600000000000001</v>
      </c>
      <c r="BS2488">
        <v>3.5000000000000003E-2</v>
      </c>
      <c r="BT2488">
        <v>2.024</v>
      </c>
      <c r="BU2488">
        <v>3.5000000000000003E-2</v>
      </c>
      <c r="BV2488">
        <v>3.6999999999999998E-2</v>
      </c>
      <c r="BW2488">
        <v>8.3000000000000004E-2</v>
      </c>
      <c r="BX2488">
        <v>4.1000000000000002E-2</v>
      </c>
      <c r="BY2488">
        <v>3.9E-2</v>
      </c>
      <c r="BZ2488">
        <v>5.6000000000000001E-2</v>
      </c>
      <c r="CA2488">
        <v>6.0999999999999999E-2</v>
      </c>
      <c r="CB2488">
        <v>6.3E-2</v>
      </c>
      <c r="CC2488">
        <v>0.04</v>
      </c>
      <c r="CD2488">
        <v>2.5000000000000001E-2</v>
      </c>
      <c r="CE2488">
        <v>6.0999999999999999E-2</v>
      </c>
      <c r="CF2488">
        <v>8.2000000000000003E-2</v>
      </c>
      <c r="CG2488">
        <v>3.0000000000000001E-3</v>
      </c>
      <c r="CH2488">
        <v>3.0000000000000001E-3</v>
      </c>
    </row>
    <row r="2489" spans="1:86" x14ac:dyDescent="0.2">
      <c r="A2489" t="s">
        <v>6095</v>
      </c>
      <c r="B2489" t="s">
        <v>2513</v>
      </c>
      <c r="C2489">
        <v>0.17699999999999999</v>
      </c>
      <c r="D2489">
        <v>4.9000000000000002E-2</v>
      </c>
      <c r="E2489">
        <v>6.3E-2</v>
      </c>
      <c r="F2489">
        <v>0.14799999999999999</v>
      </c>
      <c r="G2489">
        <v>5.0999999999999997E-2</v>
      </c>
      <c r="H2489">
        <v>0.34300000000000003</v>
      </c>
      <c r="I2489">
        <v>0.29599999999999999</v>
      </c>
      <c r="J2489">
        <v>0.49199999999999999</v>
      </c>
      <c r="K2489">
        <v>9.9000000000000005E-2</v>
      </c>
      <c r="L2489">
        <v>6.3E-2</v>
      </c>
      <c r="M2489">
        <v>0.02</v>
      </c>
      <c r="N2489">
        <v>0.14399999999999999</v>
      </c>
      <c r="O2489">
        <v>5.1999999999999998E-2</v>
      </c>
      <c r="P2489">
        <v>0.05</v>
      </c>
      <c r="Q2489">
        <v>3.6999999999999998E-2</v>
      </c>
      <c r="R2489">
        <v>3.2000000000000001E-2</v>
      </c>
      <c r="S2489">
        <v>5.8000000000000003E-2</v>
      </c>
      <c r="T2489">
        <v>0.63300000000000001</v>
      </c>
      <c r="U2489" t="s">
        <v>194</v>
      </c>
      <c r="V2489" t="s">
        <v>194</v>
      </c>
      <c r="W2489" t="s">
        <v>194</v>
      </c>
      <c r="X2489" t="s">
        <v>194</v>
      </c>
      <c r="Y2489" t="s">
        <v>194</v>
      </c>
      <c r="Z2489" t="s">
        <v>194</v>
      </c>
      <c r="AA2489" t="s">
        <v>194</v>
      </c>
      <c r="AB2489" t="s">
        <v>194</v>
      </c>
      <c r="AC2489" t="s">
        <v>194</v>
      </c>
      <c r="AD2489" t="s">
        <v>194</v>
      </c>
      <c r="AE2489" t="s">
        <v>194</v>
      </c>
      <c r="AF2489" t="s">
        <v>194</v>
      </c>
      <c r="AG2489" t="s">
        <v>194</v>
      </c>
      <c r="AH2489" t="s">
        <v>194</v>
      </c>
      <c r="AI2489" t="s">
        <v>194</v>
      </c>
      <c r="AJ2489" t="s">
        <v>194</v>
      </c>
      <c r="AK2489" t="s">
        <v>194</v>
      </c>
      <c r="AL2489" t="s">
        <v>194</v>
      </c>
      <c r="AM2489" t="s">
        <v>194</v>
      </c>
      <c r="AN2489" t="s">
        <v>194</v>
      </c>
      <c r="AO2489" t="s">
        <v>194</v>
      </c>
      <c r="AP2489" t="s">
        <v>194</v>
      </c>
      <c r="AQ2489" t="s">
        <v>194</v>
      </c>
      <c r="AR2489" t="s">
        <v>194</v>
      </c>
      <c r="AS2489" t="s">
        <v>194</v>
      </c>
      <c r="AT2489" t="s">
        <v>194</v>
      </c>
      <c r="AU2489" t="s">
        <v>194</v>
      </c>
      <c r="AV2489" t="s">
        <v>194</v>
      </c>
      <c r="AW2489" t="s">
        <v>194</v>
      </c>
      <c r="AX2489" t="s">
        <v>194</v>
      </c>
      <c r="AY2489" t="s">
        <v>194</v>
      </c>
      <c r="AZ2489" t="s">
        <v>188</v>
      </c>
      <c r="BA2489" t="s">
        <v>194</v>
      </c>
      <c r="BB2489" t="s">
        <v>194</v>
      </c>
      <c r="BC2489" t="s">
        <v>188</v>
      </c>
      <c r="BD2489" t="s">
        <v>188</v>
      </c>
      <c r="BE2489" t="s">
        <v>188</v>
      </c>
      <c r="BF2489" t="s">
        <v>194</v>
      </c>
      <c r="BG2489" t="s">
        <v>194</v>
      </c>
      <c r="BH2489" t="s">
        <v>194</v>
      </c>
      <c r="BI2489" t="s">
        <v>188</v>
      </c>
      <c r="BJ2489" t="s">
        <v>194</v>
      </c>
      <c r="BK2489" t="s">
        <v>188</v>
      </c>
      <c r="BL2489" t="s">
        <v>188</v>
      </c>
      <c r="BM2489" t="s">
        <v>194</v>
      </c>
      <c r="BN2489" t="s">
        <v>188</v>
      </c>
      <c r="BO2489" t="s">
        <v>188</v>
      </c>
      <c r="BP2489" t="s">
        <v>194</v>
      </c>
      <c r="BQ2489" t="s">
        <v>194</v>
      </c>
      <c r="BR2489" t="s">
        <v>188</v>
      </c>
      <c r="BS2489" t="s">
        <v>194</v>
      </c>
      <c r="BT2489" t="s">
        <v>188</v>
      </c>
      <c r="BU2489" t="s">
        <v>188</v>
      </c>
      <c r="BV2489" t="s">
        <v>188</v>
      </c>
      <c r="BW2489" t="s">
        <v>188</v>
      </c>
      <c r="BX2489" t="s">
        <v>194</v>
      </c>
      <c r="BY2489" t="s">
        <v>188</v>
      </c>
      <c r="BZ2489" t="s">
        <v>188</v>
      </c>
      <c r="CA2489" t="s">
        <v>188</v>
      </c>
      <c r="CB2489" t="s">
        <v>194</v>
      </c>
      <c r="CC2489" t="s">
        <v>194</v>
      </c>
      <c r="CD2489" t="s">
        <v>194</v>
      </c>
      <c r="CE2489" t="s">
        <v>194</v>
      </c>
      <c r="CF2489" t="s">
        <v>194</v>
      </c>
      <c r="CG2489" t="s">
        <v>194</v>
      </c>
      <c r="CH2489" t="s">
        <v>194</v>
      </c>
    </row>
    <row r="2490" spans="1:86" x14ac:dyDescent="0.2">
      <c r="A2490" t="s">
        <v>6096</v>
      </c>
      <c r="B2490" t="s">
        <v>2514</v>
      </c>
      <c r="C2490">
        <v>4.7510000000000003</v>
      </c>
      <c r="D2490">
        <v>5.7080000000000002</v>
      </c>
      <c r="E2490">
        <v>6.47</v>
      </c>
      <c r="F2490">
        <v>5.6269999999999998</v>
      </c>
      <c r="G2490" t="s">
        <v>194</v>
      </c>
      <c r="H2490">
        <v>7.3390000000000004</v>
      </c>
      <c r="I2490">
        <v>5.6050000000000004</v>
      </c>
      <c r="J2490">
        <v>10.702999999999999</v>
      </c>
      <c r="K2490">
        <v>4.7649999999999997</v>
      </c>
      <c r="L2490">
        <v>4.9859999999999998</v>
      </c>
      <c r="M2490">
        <v>3.1030000000000002</v>
      </c>
      <c r="N2490">
        <v>4.46</v>
      </c>
      <c r="O2490">
        <v>4.516</v>
      </c>
      <c r="P2490">
        <v>3.55</v>
      </c>
      <c r="Q2490">
        <v>3.9329999999999998</v>
      </c>
      <c r="R2490">
        <v>4.7949999999999999</v>
      </c>
      <c r="S2490">
        <v>9.56</v>
      </c>
      <c r="T2490">
        <v>4.8570000000000002</v>
      </c>
      <c r="U2490" t="s">
        <v>194</v>
      </c>
      <c r="V2490" t="s">
        <v>194</v>
      </c>
      <c r="W2490" t="s">
        <v>194</v>
      </c>
      <c r="X2490" t="s">
        <v>194</v>
      </c>
      <c r="Y2490" t="s">
        <v>194</v>
      </c>
      <c r="Z2490" t="s">
        <v>194</v>
      </c>
      <c r="AA2490" t="s">
        <v>194</v>
      </c>
      <c r="AB2490" t="s">
        <v>194</v>
      </c>
      <c r="AC2490" t="s">
        <v>194</v>
      </c>
      <c r="AD2490" t="s">
        <v>194</v>
      </c>
      <c r="AE2490" t="s">
        <v>194</v>
      </c>
      <c r="AF2490" t="s">
        <v>194</v>
      </c>
      <c r="AG2490" t="s">
        <v>194</v>
      </c>
      <c r="AH2490" t="s">
        <v>194</v>
      </c>
      <c r="AI2490" t="s">
        <v>194</v>
      </c>
      <c r="AJ2490" t="s">
        <v>194</v>
      </c>
      <c r="AK2490" t="s">
        <v>194</v>
      </c>
      <c r="AL2490" t="s">
        <v>194</v>
      </c>
      <c r="AM2490" t="s">
        <v>194</v>
      </c>
      <c r="AN2490" t="s">
        <v>194</v>
      </c>
      <c r="AO2490" t="s">
        <v>194</v>
      </c>
      <c r="AP2490" t="s">
        <v>194</v>
      </c>
      <c r="AQ2490" t="s">
        <v>194</v>
      </c>
      <c r="AR2490" t="s">
        <v>194</v>
      </c>
      <c r="AS2490" t="s">
        <v>194</v>
      </c>
      <c r="AT2490" t="s">
        <v>194</v>
      </c>
      <c r="AU2490" t="s">
        <v>194</v>
      </c>
      <c r="AV2490" t="s">
        <v>194</v>
      </c>
      <c r="AW2490" t="s">
        <v>194</v>
      </c>
      <c r="AX2490" t="s">
        <v>194</v>
      </c>
      <c r="AY2490" t="s">
        <v>194</v>
      </c>
      <c r="AZ2490">
        <v>6.4539999999999997</v>
      </c>
      <c r="BA2490" t="s">
        <v>194</v>
      </c>
      <c r="BB2490" t="s">
        <v>194</v>
      </c>
      <c r="BC2490">
        <v>10.878</v>
      </c>
      <c r="BD2490">
        <v>7.2320000000000002</v>
      </c>
      <c r="BE2490">
        <v>8.4320000000000004</v>
      </c>
      <c r="BF2490" t="s">
        <v>194</v>
      </c>
      <c r="BG2490" t="s">
        <v>194</v>
      </c>
      <c r="BH2490" t="s">
        <v>194</v>
      </c>
      <c r="BI2490">
        <v>5.6040000000000001</v>
      </c>
      <c r="BJ2490" t="s">
        <v>194</v>
      </c>
      <c r="BK2490">
        <v>6.69</v>
      </c>
      <c r="BL2490">
        <v>7.3070000000000004</v>
      </c>
      <c r="BM2490" t="s">
        <v>194</v>
      </c>
      <c r="BN2490">
        <v>8.7430000000000003</v>
      </c>
      <c r="BO2490">
        <v>5.9240000000000004</v>
      </c>
      <c r="BP2490" t="s">
        <v>194</v>
      </c>
      <c r="BQ2490" t="s">
        <v>194</v>
      </c>
      <c r="BR2490">
        <v>7.5890000000000004</v>
      </c>
      <c r="BS2490" t="s">
        <v>194</v>
      </c>
      <c r="BT2490">
        <v>8.9139999999999997</v>
      </c>
      <c r="BU2490">
        <v>6.8179999999999996</v>
      </c>
      <c r="BV2490">
        <v>11.842000000000001</v>
      </c>
      <c r="BW2490">
        <v>6.9119999999999999</v>
      </c>
      <c r="BX2490" t="s">
        <v>194</v>
      </c>
      <c r="BY2490">
        <v>8.5459999999999994</v>
      </c>
      <c r="BZ2490">
        <v>7.2220000000000004</v>
      </c>
      <c r="CA2490">
        <v>7.3630000000000004</v>
      </c>
      <c r="CB2490" t="s">
        <v>194</v>
      </c>
      <c r="CC2490" t="s">
        <v>194</v>
      </c>
      <c r="CD2490" t="s">
        <v>194</v>
      </c>
      <c r="CE2490" t="s">
        <v>194</v>
      </c>
      <c r="CF2490" t="s">
        <v>194</v>
      </c>
      <c r="CG2490" t="s">
        <v>194</v>
      </c>
      <c r="CH2490" t="s">
        <v>194</v>
      </c>
    </row>
    <row r="2491" spans="1:86" x14ac:dyDescent="0.2">
      <c r="A2491" t="s">
        <v>6097</v>
      </c>
      <c r="B2491" t="s">
        <v>2515</v>
      </c>
      <c r="C2491">
        <v>-4.5739999999999998</v>
      </c>
      <c r="D2491">
        <v>-5.6589999999999998</v>
      </c>
      <c r="E2491">
        <v>-6.407</v>
      </c>
      <c r="F2491">
        <v>-5.4790000000000001</v>
      </c>
      <c r="G2491" t="s">
        <v>194</v>
      </c>
      <c r="H2491">
        <v>-6.9960000000000004</v>
      </c>
      <c r="I2491">
        <v>-5.3090000000000002</v>
      </c>
      <c r="J2491">
        <v>-10.211</v>
      </c>
      <c r="K2491">
        <v>-4.6660000000000004</v>
      </c>
      <c r="L2491">
        <v>-4.923</v>
      </c>
      <c r="M2491">
        <v>-3.0830000000000002</v>
      </c>
      <c r="N2491">
        <v>-4.3159999999999998</v>
      </c>
      <c r="O2491">
        <v>-4.4640000000000004</v>
      </c>
      <c r="P2491">
        <v>-3.5</v>
      </c>
      <c r="Q2491">
        <v>-3.8959999999999999</v>
      </c>
      <c r="R2491">
        <v>-4.7629999999999999</v>
      </c>
      <c r="S2491">
        <v>-9.5020000000000007</v>
      </c>
      <c r="T2491">
        <v>-4.2240000000000002</v>
      </c>
      <c r="U2491">
        <v>-4.016</v>
      </c>
      <c r="V2491">
        <v>-4.7469999999999999</v>
      </c>
      <c r="W2491">
        <v>-4.7779999999999996</v>
      </c>
      <c r="X2491">
        <v>-3.867</v>
      </c>
      <c r="Y2491">
        <v>-4.234</v>
      </c>
      <c r="Z2491">
        <v>-4.274</v>
      </c>
      <c r="AA2491">
        <v>-4.7140000000000004</v>
      </c>
      <c r="AB2491">
        <v>-5.5949999999999998</v>
      </c>
      <c r="AC2491">
        <v>-5.7450000000000001</v>
      </c>
      <c r="AD2491">
        <v>-7.7750000000000004</v>
      </c>
      <c r="AE2491">
        <v>-12.75</v>
      </c>
      <c r="AF2491">
        <v>-7.4930000000000003</v>
      </c>
      <c r="AG2491">
        <v>-4.883</v>
      </c>
      <c r="AH2491">
        <v>-4.0640000000000001</v>
      </c>
      <c r="AI2491">
        <v>-5.4820000000000002</v>
      </c>
      <c r="AJ2491">
        <v>-6.5940000000000003</v>
      </c>
      <c r="AK2491">
        <v>-7.8780000000000001</v>
      </c>
      <c r="AL2491">
        <v>-4.7350000000000003</v>
      </c>
      <c r="AM2491">
        <v>-6.53</v>
      </c>
      <c r="AN2491">
        <v>-5.3920000000000003</v>
      </c>
      <c r="AO2491">
        <v>-5.5659999999999998</v>
      </c>
      <c r="AP2491">
        <v>-4.6459999999999999</v>
      </c>
      <c r="AQ2491">
        <v>-8.3699999999999992</v>
      </c>
      <c r="AR2491">
        <v>-10.525</v>
      </c>
      <c r="AS2491">
        <v>-9.4979999999999993</v>
      </c>
      <c r="AT2491">
        <v>-8.8789999999999996</v>
      </c>
      <c r="AU2491">
        <v>-9.3190000000000008</v>
      </c>
      <c r="AV2491">
        <v>-9.7240000000000002</v>
      </c>
      <c r="AW2491">
        <v>-5.9080000000000004</v>
      </c>
      <c r="AX2491">
        <v>-7.4180000000000001</v>
      </c>
      <c r="AY2491">
        <v>-7.0250000000000004</v>
      </c>
      <c r="AZ2491">
        <v>-6.4539999999999997</v>
      </c>
      <c r="BA2491">
        <v>-6.6840000000000002</v>
      </c>
      <c r="BB2491">
        <v>-6.0330000000000004</v>
      </c>
      <c r="BC2491">
        <v>-10.878</v>
      </c>
      <c r="BD2491">
        <v>-7.2320000000000002</v>
      </c>
      <c r="BE2491">
        <v>-8.4320000000000004</v>
      </c>
      <c r="BF2491">
        <v>-8.8350000000000009</v>
      </c>
      <c r="BG2491">
        <v>-8.0459999999999994</v>
      </c>
      <c r="BH2491">
        <v>-6.79</v>
      </c>
      <c r="BI2491">
        <v>-5.6040000000000001</v>
      </c>
      <c r="BJ2491">
        <v>-7.1379999999999999</v>
      </c>
      <c r="BK2491">
        <v>-6.69</v>
      </c>
      <c r="BL2491">
        <v>-7.3070000000000004</v>
      </c>
      <c r="BM2491">
        <v>-7.17</v>
      </c>
      <c r="BN2491">
        <v>-8.7430000000000003</v>
      </c>
      <c r="BO2491">
        <v>-5.9240000000000004</v>
      </c>
      <c r="BP2491">
        <v>-7.835</v>
      </c>
      <c r="BQ2491">
        <v>-9.3719999999999999</v>
      </c>
      <c r="BR2491">
        <v>-7.5890000000000004</v>
      </c>
      <c r="BS2491">
        <v>-9.6389999999999993</v>
      </c>
      <c r="BT2491">
        <v>-8.9139999999999997</v>
      </c>
      <c r="BU2491">
        <v>-6.8179999999999996</v>
      </c>
      <c r="BV2491">
        <v>-11.842000000000001</v>
      </c>
      <c r="BW2491">
        <v>-6.9119999999999999</v>
      </c>
      <c r="BX2491">
        <v>-7.1189999999999998</v>
      </c>
      <c r="BY2491">
        <v>-8.5459999999999994</v>
      </c>
      <c r="BZ2491">
        <v>-7.2220000000000004</v>
      </c>
      <c r="CA2491">
        <v>-7.3630000000000004</v>
      </c>
      <c r="CB2491">
        <v>-8.8460000000000001</v>
      </c>
      <c r="CC2491">
        <v>-7.86</v>
      </c>
      <c r="CD2491">
        <v>-6.89</v>
      </c>
      <c r="CE2491">
        <v>-8.0719999999999992</v>
      </c>
      <c r="CF2491">
        <v>-7.2969999999999997</v>
      </c>
      <c r="CG2491">
        <v>-6.8049999999999997</v>
      </c>
      <c r="CH2491">
        <v>-8.2469999999999999</v>
      </c>
    </row>
    <row r="2492" spans="1:86" x14ac:dyDescent="0.2">
      <c r="A2492" t="s">
        <v>6098</v>
      </c>
      <c r="B2492" t="s">
        <v>2516</v>
      </c>
      <c r="C2492" t="s">
        <v>188</v>
      </c>
      <c r="D2492" t="s">
        <v>188</v>
      </c>
      <c r="E2492" t="s">
        <v>188</v>
      </c>
      <c r="F2492" t="s">
        <v>188</v>
      </c>
      <c r="G2492" t="s">
        <v>188</v>
      </c>
      <c r="H2492" t="s">
        <v>188</v>
      </c>
      <c r="I2492" t="s">
        <v>188</v>
      </c>
      <c r="J2492" t="s">
        <v>188</v>
      </c>
      <c r="K2492" t="s">
        <v>188</v>
      </c>
      <c r="L2492" t="s">
        <v>188</v>
      </c>
      <c r="M2492" t="s">
        <v>188</v>
      </c>
      <c r="N2492" t="s">
        <v>188</v>
      </c>
      <c r="O2492" t="s">
        <v>188</v>
      </c>
      <c r="P2492" t="s">
        <v>188</v>
      </c>
      <c r="Q2492" t="s">
        <v>188</v>
      </c>
      <c r="R2492" t="s">
        <v>188</v>
      </c>
      <c r="S2492" t="s">
        <v>188</v>
      </c>
      <c r="T2492" t="s">
        <v>188</v>
      </c>
      <c r="U2492" t="s">
        <v>188</v>
      </c>
      <c r="V2492" t="s">
        <v>188</v>
      </c>
      <c r="W2492" t="s">
        <v>188</v>
      </c>
      <c r="X2492" t="s">
        <v>188</v>
      </c>
      <c r="Y2492" t="s">
        <v>188</v>
      </c>
      <c r="Z2492" t="s">
        <v>194</v>
      </c>
      <c r="AA2492" t="s">
        <v>188</v>
      </c>
      <c r="AB2492" t="s">
        <v>194</v>
      </c>
      <c r="AC2492" t="s">
        <v>188</v>
      </c>
      <c r="AD2492" t="s">
        <v>188</v>
      </c>
      <c r="AE2492" t="s">
        <v>194</v>
      </c>
      <c r="AF2492" t="s">
        <v>188</v>
      </c>
      <c r="AG2492" t="s">
        <v>188</v>
      </c>
      <c r="AH2492" t="s">
        <v>188</v>
      </c>
      <c r="AI2492" t="s">
        <v>188</v>
      </c>
      <c r="AJ2492" t="s">
        <v>188</v>
      </c>
      <c r="AK2492" t="s">
        <v>188</v>
      </c>
      <c r="AL2492" t="s">
        <v>188</v>
      </c>
      <c r="AM2492" t="s">
        <v>188</v>
      </c>
      <c r="AN2492" t="s">
        <v>188</v>
      </c>
      <c r="AO2492" t="s">
        <v>188</v>
      </c>
      <c r="AP2492" t="s">
        <v>188</v>
      </c>
      <c r="AQ2492" t="s">
        <v>188</v>
      </c>
      <c r="AR2492" t="s">
        <v>188</v>
      </c>
      <c r="AS2492" t="s">
        <v>188</v>
      </c>
      <c r="AT2492" t="s">
        <v>188</v>
      </c>
      <c r="AU2492" t="s">
        <v>188</v>
      </c>
      <c r="AV2492" t="s">
        <v>188</v>
      </c>
      <c r="AW2492" t="s">
        <v>188</v>
      </c>
      <c r="AX2492" t="s">
        <v>188</v>
      </c>
      <c r="AY2492" t="s">
        <v>188</v>
      </c>
      <c r="AZ2492" t="s">
        <v>188</v>
      </c>
      <c r="BA2492" t="s">
        <v>188</v>
      </c>
      <c r="BB2492" t="s">
        <v>188</v>
      </c>
      <c r="BC2492" t="s">
        <v>188</v>
      </c>
      <c r="BD2492" t="s">
        <v>188</v>
      </c>
      <c r="BE2492" t="s">
        <v>188</v>
      </c>
      <c r="BF2492">
        <v>6.2E-2</v>
      </c>
      <c r="BG2492" t="s">
        <v>188</v>
      </c>
      <c r="BH2492" t="s">
        <v>188</v>
      </c>
      <c r="BI2492" t="s">
        <v>188</v>
      </c>
      <c r="BJ2492" t="s">
        <v>188</v>
      </c>
      <c r="BK2492" t="s">
        <v>188</v>
      </c>
      <c r="BL2492" t="s">
        <v>188</v>
      </c>
      <c r="BM2492" t="s">
        <v>188</v>
      </c>
      <c r="BN2492" t="s">
        <v>188</v>
      </c>
      <c r="BO2492" t="s">
        <v>188</v>
      </c>
      <c r="BP2492" t="s">
        <v>188</v>
      </c>
      <c r="BQ2492" t="s">
        <v>188</v>
      </c>
      <c r="BR2492" t="s">
        <v>188</v>
      </c>
      <c r="BS2492" t="s">
        <v>188</v>
      </c>
      <c r="BT2492" t="s">
        <v>188</v>
      </c>
      <c r="BU2492" t="s">
        <v>188</v>
      </c>
      <c r="BV2492" t="s">
        <v>188</v>
      </c>
      <c r="BW2492" t="s">
        <v>188</v>
      </c>
      <c r="BX2492" t="s">
        <v>188</v>
      </c>
      <c r="BY2492" t="s">
        <v>188</v>
      </c>
      <c r="BZ2492" t="s">
        <v>188</v>
      </c>
      <c r="CA2492" t="s">
        <v>188</v>
      </c>
      <c r="CB2492" t="s">
        <v>188</v>
      </c>
      <c r="CC2492" t="s">
        <v>188</v>
      </c>
      <c r="CD2492" t="s">
        <v>188</v>
      </c>
      <c r="CE2492" t="s">
        <v>188</v>
      </c>
      <c r="CF2492" t="s">
        <v>188</v>
      </c>
      <c r="CG2492" t="s">
        <v>188</v>
      </c>
      <c r="CH2492" t="s">
        <v>188</v>
      </c>
    </row>
    <row r="2493" spans="1:86" x14ac:dyDescent="0.2">
      <c r="A2493" t="s">
        <v>6099</v>
      </c>
      <c r="B2493" t="s">
        <v>2517</v>
      </c>
      <c r="C2493">
        <v>1.9279999999999999</v>
      </c>
      <c r="D2493">
        <v>3.081</v>
      </c>
      <c r="E2493">
        <v>2.9660000000000002</v>
      </c>
      <c r="F2493">
        <v>3.03</v>
      </c>
      <c r="G2493">
        <v>1.9279999999999999</v>
      </c>
      <c r="H2493">
        <v>3.19</v>
      </c>
      <c r="I2493">
        <v>2.766</v>
      </c>
      <c r="J2493">
        <v>2.4950000000000001</v>
      </c>
      <c r="K2493">
        <v>1.6120000000000001</v>
      </c>
      <c r="L2493">
        <v>1.522</v>
      </c>
      <c r="M2493">
        <v>1.522</v>
      </c>
      <c r="N2493">
        <v>1.522</v>
      </c>
      <c r="O2493">
        <v>1.522</v>
      </c>
      <c r="P2493">
        <v>1.5669999999999999</v>
      </c>
      <c r="Q2493">
        <v>1.522</v>
      </c>
      <c r="R2493">
        <v>1.522</v>
      </c>
      <c r="S2493">
        <v>1.6419999999999999</v>
      </c>
      <c r="T2493">
        <v>1.522</v>
      </c>
      <c r="U2493">
        <v>1.881</v>
      </c>
      <c r="V2493">
        <v>1.881</v>
      </c>
      <c r="W2493">
        <v>1.9319999999999999</v>
      </c>
      <c r="X2493">
        <v>1.881</v>
      </c>
      <c r="Y2493">
        <v>1.881</v>
      </c>
      <c r="Z2493" t="s">
        <v>194</v>
      </c>
      <c r="AA2493">
        <v>1.9359999999999999</v>
      </c>
      <c r="AB2493" t="s">
        <v>194</v>
      </c>
      <c r="AC2493">
        <v>1.881</v>
      </c>
      <c r="AD2493">
        <v>1.881</v>
      </c>
      <c r="AE2493" t="s">
        <v>194</v>
      </c>
      <c r="AF2493">
        <v>1.881</v>
      </c>
      <c r="AG2493">
        <v>2.39</v>
      </c>
      <c r="AH2493">
        <v>2.39</v>
      </c>
      <c r="AI2493">
        <v>2.39</v>
      </c>
      <c r="AJ2493">
        <v>2.39</v>
      </c>
      <c r="AK2493">
        <v>2.39</v>
      </c>
      <c r="AL2493">
        <v>2.39</v>
      </c>
      <c r="AM2493">
        <v>2.39</v>
      </c>
      <c r="AN2493">
        <v>2.39</v>
      </c>
      <c r="AO2493">
        <v>2.39</v>
      </c>
      <c r="AP2493">
        <v>2.39</v>
      </c>
      <c r="AQ2493">
        <v>2.4140000000000001</v>
      </c>
      <c r="AR2493">
        <v>2.41</v>
      </c>
      <c r="AS2493">
        <v>2.77</v>
      </c>
      <c r="AT2493">
        <v>2.77</v>
      </c>
      <c r="AU2493">
        <v>2.77</v>
      </c>
      <c r="AV2493">
        <v>2.8180000000000001</v>
      </c>
      <c r="AW2493">
        <v>2.77</v>
      </c>
      <c r="AX2493">
        <v>2.9060000000000001</v>
      </c>
      <c r="AY2493">
        <v>2.8180000000000001</v>
      </c>
      <c r="AZ2493">
        <v>2.77</v>
      </c>
      <c r="BA2493">
        <v>2.77</v>
      </c>
      <c r="BB2493">
        <v>2.77</v>
      </c>
      <c r="BC2493">
        <v>2.84</v>
      </c>
      <c r="BD2493">
        <v>2.77</v>
      </c>
      <c r="BE2493">
        <v>3.0840000000000001</v>
      </c>
      <c r="BF2493">
        <v>3.105</v>
      </c>
      <c r="BG2493">
        <v>3.1059999999999999</v>
      </c>
      <c r="BH2493">
        <v>3.0840000000000001</v>
      </c>
      <c r="BI2493">
        <v>3.0840000000000001</v>
      </c>
      <c r="BJ2493">
        <v>4.5549999999999997</v>
      </c>
      <c r="BK2493">
        <v>3.1059999999999999</v>
      </c>
      <c r="BL2493">
        <v>3.0840000000000001</v>
      </c>
      <c r="BM2493">
        <v>4.5270000000000001</v>
      </c>
      <c r="BN2493">
        <v>4.8890000000000002</v>
      </c>
      <c r="BO2493">
        <v>3.0840000000000001</v>
      </c>
      <c r="BP2493">
        <v>3.0840000000000001</v>
      </c>
      <c r="BQ2493">
        <v>4.851</v>
      </c>
      <c r="BR2493">
        <v>4.7919999999999998</v>
      </c>
      <c r="BS2493">
        <v>5.0730000000000004</v>
      </c>
      <c r="BT2493">
        <v>4.9420000000000002</v>
      </c>
      <c r="BU2493">
        <v>4.681</v>
      </c>
      <c r="BV2493">
        <v>5.2510000000000003</v>
      </c>
      <c r="BW2493">
        <v>4.8380000000000001</v>
      </c>
      <c r="BX2493">
        <v>4.5229999999999997</v>
      </c>
      <c r="BY2493">
        <v>4.8440000000000003</v>
      </c>
      <c r="BZ2493">
        <v>4.7539999999999996</v>
      </c>
      <c r="CA2493">
        <v>4.5309999999999997</v>
      </c>
      <c r="CB2493">
        <v>5.2080000000000002</v>
      </c>
      <c r="CC2493">
        <v>4.87</v>
      </c>
      <c r="CD2493">
        <v>4.5949999999999998</v>
      </c>
      <c r="CE2493">
        <v>4.718</v>
      </c>
      <c r="CF2493">
        <v>4.7990000000000004</v>
      </c>
      <c r="CG2493">
        <v>4.7919999999999998</v>
      </c>
      <c r="CH2493">
        <v>4.6669999999999998</v>
      </c>
    </row>
    <row r="2494" spans="1:86" x14ac:dyDescent="0.2">
      <c r="A2494" t="s">
        <v>6100</v>
      </c>
      <c r="B2494" t="s">
        <v>2518</v>
      </c>
      <c r="C2494">
        <v>-1.9279999999999999</v>
      </c>
      <c r="D2494">
        <v>-3.081</v>
      </c>
      <c r="E2494">
        <v>-2.9660000000000002</v>
      </c>
      <c r="F2494">
        <v>-3.03</v>
      </c>
      <c r="G2494">
        <v>-1.9279999999999999</v>
      </c>
      <c r="H2494">
        <v>-3.19</v>
      </c>
      <c r="I2494">
        <v>-2.766</v>
      </c>
      <c r="J2494">
        <v>-2.4950000000000001</v>
      </c>
      <c r="K2494">
        <v>-1.6120000000000001</v>
      </c>
      <c r="L2494">
        <v>-1.522</v>
      </c>
      <c r="M2494">
        <v>-1.522</v>
      </c>
      <c r="N2494">
        <v>-1.522</v>
      </c>
      <c r="O2494">
        <v>-1.522</v>
      </c>
      <c r="P2494">
        <v>-1.5669999999999999</v>
      </c>
      <c r="Q2494">
        <v>-1.522</v>
      </c>
      <c r="R2494">
        <v>-1.522</v>
      </c>
      <c r="S2494">
        <v>-1.6419999999999999</v>
      </c>
      <c r="T2494">
        <v>-1.522</v>
      </c>
      <c r="U2494">
        <v>-1.881</v>
      </c>
      <c r="V2494">
        <v>-1.881</v>
      </c>
      <c r="W2494">
        <v>-1.9319999999999999</v>
      </c>
      <c r="X2494">
        <v>-1.881</v>
      </c>
      <c r="Y2494">
        <v>-1.881</v>
      </c>
      <c r="Z2494">
        <v>-1.881</v>
      </c>
      <c r="AA2494">
        <v>-1.9359999999999999</v>
      </c>
      <c r="AB2494">
        <v>-1.881</v>
      </c>
      <c r="AC2494">
        <v>-1.881</v>
      </c>
      <c r="AD2494">
        <v>-1.881</v>
      </c>
      <c r="AE2494">
        <v>-1.881</v>
      </c>
      <c r="AF2494">
        <v>-1.881</v>
      </c>
      <c r="AG2494">
        <v>-2.39</v>
      </c>
      <c r="AH2494">
        <v>-2.39</v>
      </c>
      <c r="AI2494">
        <v>-2.39</v>
      </c>
      <c r="AJ2494">
        <v>-2.39</v>
      </c>
      <c r="AK2494">
        <v>-2.39</v>
      </c>
      <c r="AL2494">
        <v>-2.39</v>
      </c>
      <c r="AM2494">
        <v>-2.39</v>
      </c>
      <c r="AN2494">
        <v>-2.39</v>
      </c>
      <c r="AO2494">
        <v>-2.39</v>
      </c>
      <c r="AP2494">
        <v>-2.39</v>
      </c>
      <c r="AQ2494">
        <v>-2.4140000000000001</v>
      </c>
      <c r="AR2494">
        <v>-2.41</v>
      </c>
      <c r="AS2494">
        <v>-2.77</v>
      </c>
      <c r="AT2494">
        <v>-2.77</v>
      </c>
      <c r="AU2494">
        <v>-2.77</v>
      </c>
      <c r="AV2494">
        <v>-2.8180000000000001</v>
      </c>
      <c r="AW2494">
        <v>-2.77</v>
      </c>
      <c r="AX2494">
        <v>-2.9060000000000001</v>
      </c>
      <c r="AY2494">
        <v>-2.8180000000000001</v>
      </c>
      <c r="AZ2494">
        <v>-2.77</v>
      </c>
      <c r="BA2494">
        <v>-2.77</v>
      </c>
      <c r="BB2494">
        <v>-2.77</v>
      </c>
      <c r="BC2494">
        <v>-2.84</v>
      </c>
      <c r="BD2494">
        <v>-2.77</v>
      </c>
      <c r="BE2494">
        <v>-3.0840000000000001</v>
      </c>
      <c r="BF2494">
        <v>-3.0430000000000001</v>
      </c>
      <c r="BG2494">
        <v>-3.1059999999999999</v>
      </c>
      <c r="BH2494">
        <v>-3.0840000000000001</v>
      </c>
      <c r="BI2494">
        <v>-3.0840000000000001</v>
      </c>
      <c r="BJ2494">
        <v>-4.5549999999999997</v>
      </c>
      <c r="BK2494">
        <v>-3.1059999999999999</v>
      </c>
      <c r="BL2494">
        <v>-3.0840000000000001</v>
      </c>
      <c r="BM2494">
        <v>-4.5270000000000001</v>
      </c>
      <c r="BN2494">
        <v>-4.8890000000000002</v>
      </c>
      <c r="BO2494">
        <v>-3.0840000000000001</v>
      </c>
      <c r="BP2494">
        <v>-3.0840000000000001</v>
      </c>
      <c r="BQ2494">
        <v>-4.851</v>
      </c>
      <c r="BR2494">
        <v>-4.7919999999999998</v>
      </c>
      <c r="BS2494">
        <v>-5.0730000000000004</v>
      </c>
      <c r="BT2494">
        <v>-4.9420000000000002</v>
      </c>
      <c r="BU2494">
        <v>-4.681</v>
      </c>
      <c r="BV2494">
        <v>-5.2510000000000003</v>
      </c>
      <c r="BW2494">
        <v>-4.8380000000000001</v>
      </c>
      <c r="BX2494">
        <v>-4.5229999999999997</v>
      </c>
      <c r="BY2494">
        <v>-4.8440000000000003</v>
      </c>
      <c r="BZ2494">
        <v>-4.7539999999999996</v>
      </c>
      <c r="CA2494">
        <v>-4.5309999999999997</v>
      </c>
      <c r="CB2494">
        <v>-5.2080000000000002</v>
      </c>
      <c r="CC2494">
        <v>-4.87</v>
      </c>
      <c r="CD2494">
        <v>-4.5949999999999998</v>
      </c>
      <c r="CE2494">
        <v>-4.718</v>
      </c>
      <c r="CF2494">
        <v>-4.7990000000000004</v>
      </c>
      <c r="CG2494">
        <v>-4.7919999999999998</v>
      </c>
      <c r="CH2494">
        <v>-4.6669999999999998</v>
      </c>
    </row>
    <row r="2495" spans="1:86" x14ac:dyDescent="0.2">
      <c r="A2495" t="s">
        <v>6101</v>
      </c>
      <c r="B2495" t="s">
        <v>2519</v>
      </c>
      <c r="C2495" t="s">
        <v>188</v>
      </c>
      <c r="D2495" t="s">
        <v>188</v>
      </c>
      <c r="E2495" t="s">
        <v>188</v>
      </c>
      <c r="F2495" t="s">
        <v>188</v>
      </c>
      <c r="G2495" t="s">
        <v>188</v>
      </c>
      <c r="H2495" t="s">
        <v>188</v>
      </c>
      <c r="I2495" t="s">
        <v>188</v>
      </c>
      <c r="J2495" t="s">
        <v>188</v>
      </c>
      <c r="K2495" t="s">
        <v>188</v>
      </c>
      <c r="L2495" t="s">
        <v>188</v>
      </c>
      <c r="M2495" t="s">
        <v>188</v>
      </c>
      <c r="N2495" t="s">
        <v>188</v>
      </c>
      <c r="O2495" t="s">
        <v>188</v>
      </c>
      <c r="P2495" t="s">
        <v>188</v>
      </c>
      <c r="Q2495" t="s">
        <v>188</v>
      </c>
      <c r="R2495" t="s">
        <v>188</v>
      </c>
      <c r="S2495" t="s">
        <v>188</v>
      </c>
      <c r="T2495" t="s">
        <v>188</v>
      </c>
      <c r="U2495" t="s">
        <v>188</v>
      </c>
      <c r="V2495" t="s">
        <v>188</v>
      </c>
      <c r="W2495" t="s">
        <v>188</v>
      </c>
      <c r="X2495" t="s">
        <v>188</v>
      </c>
      <c r="Y2495" t="s">
        <v>188</v>
      </c>
      <c r="Z2495" t="s">
        <v>188</v>
      </c>
      <c r="AA2495" t="s">
        <v>188</v>
      </c>
      <c r="AB2495" t="s">
        <v>188</v>
      </c>
      <c r="AC2495" t="s">
        <v>188</v>
      </c>
      <c r="AD2495" t="s">
        <v>188</v>
      </c>
      <c r="AE2495" t="s">
        <v>188</v>
      </c>
      <c r="AF2495" t="s">
        <v>188</v>
      </c>
      <c r="AG2495" t="s">
        <v>188</v>
      </c>
      <c r="AH2495" t="s">
        <v>188</v>
      </c>
      <c r="AI2495" t="s">
        <v>188</v>
      </c>
      <c r="AJ2495" t="s">
        <v>188</v>
      </c>
      <c r="AK2495" t="s">
        <v>188</v>
      </c>
      <c r="AL2495" t="s">
        <v>188</v>
      </c>
      <c r="AM2495" t="s">
        <v>188</v>
      </c>
      <c r="AN2495" t="s">
        <v>188</v>
      </c>
      <c r="AO2495" t="s">
        <v>188</v>
      </c>
      <c r="AP2495" t="s">
        <v>188</v>
      </c>
      <c r="AQ2495" t="s">
        <v>188</v>
      </c>
      <c r="AR2495" t="s">
        <v>188</v>
      </c>
      <c r="AS2495" t="s">
        <v>188</v>
      </c>
      <c r="AT2495" t="s">
        <v>188</v>
      </c>
      <c r="AU2495" t="s">
        <v>188</v>
      </c>
      <c r="AV2495" t="s">
        <v>188</v>
      </c>
      <c r="AW2495" t="s">
        <v>188</v>
      </c>
      <c r="AX2495" t="s">
        <v>188</v>
      </c>
      <c r="AY2495" t="s">
        <v>188</v>
      </c>
      <c r="AZ2495" t="s">
        <v>188</v>
      </c>
      <c r="BA2495" t="s">
        <v>188</v>
      </c>
      <c r="BB2495" t="s">
        <v>188</v>
      </c>
      <c r="BC2495" t="s">
        <v>188</v>
      </c>
      <c r="BD2495" t="s">
        <v>188</v>
      </c>
      <c r="BE2495" t="s">
        <v>188</v>
      </c>
      <c r="BF2495" t="s">
        <v>188</v>
      </c>
      <c r="BG2495" t="s">
        <v>188</v>
      </c>
      <c r="BH2495" t="s">
        <v>188</v>
      </c>
      <c r="BI2495" t="s">
        <v>188</v>
      </c>
      <c r="BJ2495" t="s">
        <v>188</v>
      </c>
      <c r="BK2495" t="s">
        <v>188</v>
      </c>
      <c r="BL2495" t="s">
        <v>188</v>
      </c>
      <c r="BM2495" t="s">
        <v>188</v>
      </c>
      <c r="BN2495" t="s">
        <v>188</v>
      </c>
      <c r="BO2495" t="s">
        <v>188</v>
      </c>
      <c r="BP2495" t="s">
        <v>188</v>
      </c>
      <c r="BQ2495" t="s">
        <v>188</v>
      </c>
      <c r="BR2495" t="s">
        <v>188</v>
      </c>
      <c r="BS2495" t="s">
        <v>188</v>
      </c>
      <c r="BT2495" t="s">
        <v>188</v>
      </c>
      <c r="BU2495" t="s">
        <v>188</v>
      </c>
      <c r="BV2495" t="s">
        <v>188</v>
      </c>
      <c r="BW2495" t="s">
        <v>188</v>
      </c>
      <c r="BX2495" t="s">
        <v>188</v>
      </c>
      <c r="BY2495" t="s">
        <v>188</v>
      </c>
      <c r="BZ2495" t="s">
        <v>188</v>
      </c>
      <c r="CA2495" t="s">
        <v>188</v>
      </c>
      <c r="CB2495" t="s">
        <v>188</v>
      </c>
      <c r="CC2495" t="s">
        <v>188</v>
      </c>
      <c r="CD2495" t="s">
        <v>188</v>
      </c>
      <c r="CE2495" t="s">
        <v>188</v>
      </c>
      <c r="CF2495" t="s">
        <v>188</v>
      </c>
      <c r="CG2495" t="s">
        <v>188</v>
      </c>
      <c r="CH2495" t="s">
        <v>188</v>
      </c>
    </row>
    <row r="2496" spans="1:86" x14ac:dyDescent="0.2">
      <c r="A2496" t="s">
        <v>6102</v>
      </c>
      <c r="B2496" t="s">
        <v>2520</v>
      </c>
      <c r="C2496">
        <v>1.9279999999999999</v>
      </c>
      <c r="D2496">
        <v>1.9279999999999999</v>
      </c>
      <c r="E2496">
        <v>1.9279999999999999</v>
      </c>
      <c r="F2496">
        <v>1.9279999999999999</v>
      </c>
      <c r="G2496">
        <v>1.9279999999999999</v>
      </c>
      <c r="H2496">
        <v>1.9279999999999999</v>
      </c>
      <c r="I2496">
        <v>1.522</v>
      </c>
      <c r="J2496">
        <v>1.522</v>
      </c>
      <c r="K2496">
        <v>1.522</v>
      </c>
      <c r="L2496">
        <v>1.522</v>
      </c>
      <c r="M2496">
        <v>1.522</v>
      </c>
      <c r="N2496">
        <v>1.522</v>
      </c>
      <c r="O2496">
        <v>1.522</v>
      </c>
      <c r="P2496">
        <v>1.522</v>
      </c>
      <c r="Q2496">
        <v>1.522</v>
      </c>
      <c r="R2496">
        <v>1.522</v>
      </c>
      <c r="S2496">
        <v>1.522</v>
      </c>
      <c r="T2496">
        <v>1.522</v>
      </c>
      <c r="U2496">
        <v>1.881</v>
      </c>
      <c r="V2496">
        <v>1.881</v>
      </c>
      <c r="W2496">
        <v>1.881</v>
      </c>
      <c r="X2496">
        <v>1.881</v>
      </c>
      <c r="Y2496">
        <v>1.881</v>
      </c>
      <c r="Z2496">
        <v>1.881</v>
      </c>
      <c r="AA2496">
        <v>1.881</v>
      </c>
      <c r="AB2496">
        <v>1.881</v>
      </c>
      <c r="AC2496">
        <v>1.881</v>
      </c>
      <c r="AD2496">
        <v>1.881</v>
      </c>
      <c r="AE2496">
        <v>1.881</v>
      </c>
      <c r="AF2496">
        <v>1.881</v>
      </c>
      <c r="AG2496">
        <v>2.39</v>
      </c>
      <c r="AH2496">
        <v>2.39</v>
      </c>
      <c r="AI2496">
        <v>2.39</v>
      </c>
      <c r="AJ2496">
        <v>2.39</v>
      </c>
      <c r="AK2496">
        <v>2.39</v>
      </c>
      <c r="AL2496">
        <v>2.39</v>
      </c>
      <c r="AM2496">
        <v>2.39</v>
      </c>
      <c r="AN2496">
        <v>2.39</v>
      </c>
      <c r="AO2496">
        <v>2.39</v>
      </c>
      <c r="AP2496">
        <v>2.39</v>
      </c>
      <c r="AQ2496">
        <v>2.39</v>
      </c>
      <c r="AR2496">
        <v>2.39</v>
      </c>
      <c r="AS2496">
        <v>2.77</v>
      </c>
      <c r="AT2496">
        <v>2.77</v>
      </c>
      <c r="AU2496">
        <v>2.77</v>
      </c>
      <c r="AV2496">
        <v>2.77</v>
      </c>
      <c r="AW2496">
        <v>2.77</v>
      </c>
      <c r="AX2496">
        <v>2.77</v>
      </c>
      <c r="AY2496">
        <v>2.77</v>
      </c>
      <c r="AZ2496">
        <v>2.77</v>
      </c>
      <c r="BA2496">
        <v>2.77</v>
      </c>
      <c r="BB2496">
        <v>2.77</v>
      </c>
      <c r="BC2496">
        <v>2.77</v>
      </c>
      <c r="BD2496">
        <v>2.77</v>
      </c>
      <c r="BE2496">
        <v>3.0840000000000001</v>
      </c>
      <c r="BF2496">
        <v>3.0840000000000001</v>
      </c>
      <c r="BG2496">
        <v>3.0840000000000001</v>
      </c>
      <c r="BH2496">
        <v>3.0840000000000001</v>
      </c>
      <c r="BI2496">
        <v>3.0840000000000001</v>
      </c>
      <c r="BJ2496">
        <v>3.0840000000000001</v>
      </c>
      <c r="BK2496">
        <v>3.0840000000000001</v>
      </c>
      <c r="BL2496">
        <v>3.0840000000000001</v>
      </c>
      <c r="BM2496">
        <v>3.0840000000000001</v>
      </c>
      <c r="BN2496">
        <v>3.0840000000000001</v>
      </c>
      <c r="BO2496">
        <v>3.0840000000000001</v>
      </c>
      <c r="BP2496">
        <v>3.0840000000000001</v>
      </c>
      <c r="BQ2496">
        <v>3.266</v>
      </c>
      <c r="BR2496">
        <v>3.266</v>
      </c>
      <c r="BS2496">
        <v>3.266</v>
      </c>
      <c r="BT2496">
        <v>3.266</v>
      </c>
      <c r="BU2496">
        <v>3.266</v>
      </c>
      <c r="BV2496">
        <v>3.266</v>
      </c>
      <c r="BW2496">
        <v>3.266</v>
      </c>
      <c r="BX2496">
        <v>3.266</v>
      </c>
      <c r="BY2496">
        <v>3.266</v>
      </c>
      <c r="BZ2496">
        <v>3.266</v>
      </c>
      <c r="CA2496">
        <v>3.266</v>
      </c>
      <c r="CB2496">
        <v>3.266</v>
      </c>
      <c r="CC2496">
        <v>3.266</v>
      </c>
      <c r="CD2496">
        <v>3.266</v>
      </c>
      <c r="CE2496">
        <v>3.266</v>
      </c>
      <c r="CF2496">
        <v>3.266</v>
      </c>
      <c r="CG2496">
        <v>3.266</v>
      </c>
      <c r="CH2496">
        <v>3.266</v>
      </c>
    </row>
    <row r="2497" spans="1:86" x14ac:dyDescent="0.2">
      <c r="A2497" t="s">
        <v>6103</v>
      </c>
      <c r="B2497" t="s">
        <v>2521</v>
      </c>
      <c r="C2497">
        <v>-1.9279999999999999</v>
      </c>
      <c r="D2497">
        <v>-1.9279999999999999</v>
      </c>
      <c r="E2497">
        <v>-1.9279999999999999</v>
      </c>
      <c r="F2497">
        <v>-1.9279999999999999</v>
      </c>
      <c r="G2497">
        <v>-1.9279999999999999</v>
      </c>
      <c r="H2497">
        <v>-1.9279999999999999</v>
      </c>
      <c r="I2497">
        <v>-1.522</v>
      </c>
      <c r="J2497">
        <v>-1.522</v>
      </c>
      <c r="K2497">
        <v>-1.522</v>
      </c>
      <c r="L2497">
        <v>-1.522</v>
      </c>
      <c r="M2497">
        <v>-1.522</v>
      </c>
      <c r="N2497">
        <v>-1.522</v>
      </c>
      <c r="O2497">
        <v>-1.522</v>
      </c>
      <c r="P2497">
        <v>-1.522</v>
      </c>
      <c r="Q2497">
        <v>-1.522</v>
      </c>
      <c r="R2497">
        <v>-1.522</v>
      </c>
      <c r="S2497">
        <v>-1.522</v>
      </c>
      <c r="T2497">
        <v>-1.522</v>
      </c>
      <c r="U2497">
        <v>-1.881</v>
      </c>
      <c r="V2497">
        <v>-1.881</v>
      </c>
      <c r="W2497">
        <v>-1.881</v>
      </c>
      <c r="X2497">
        <v>-1.881</v>
      </c>
      <c r="Y2497">
        <v>-1.881</v>
      </c>
      <c r="Z2497">
        <v>-1.881</v>
      </c>
      <c r="AA2497">
        <v>-1.881</v>
      </c>
      <c r="AB2497">
        <v>-1.881</v>
      </c>
      <c r="AC2497">
        <v>-1.881</v>
      </c>
      <c r="AD2497">
        <v>-1.881</v>
      </c>
      <c r="AE2497">
        <v>-1.881</v>
      </c>
      <c r="AF2497">
        <v>-1.881</v>
      </c>
      <c r="AG2497">
        <v>-2.39</v>
      </c>
      <c r="AH2497">
        <v>-2.39</v>
      </c>
      <c r="AI2497">
        <v>-2.39</v>
      </c>
      <c r="AJ2497">
        <v>-2.39</v>
      </c>
      <c r="AK2497">
        <v>-2.39</v>
      </c>
      <c r="AL2497">
        <v>-2.39</v>
      </c>
      <c r="AM2497">
        <v>-2.39</v>
      </c>
      <c r="AN2497">
        <v>-2.39</v>
      </c>
      <c r="AO2497">
        <v>-2.39</v>
      </c>
      <c r="AP2497">
        <v>-2.39</v>
      </c>
      <c r="AQ2497">
        <v>-2.39</v>
      </c>
      <c r="AR2497">
        <v>-2.39</v>
      </c>
      <c r="AS2497">
        <v>-2.77</v>
      </c>
      <c r="AT2497">
        <v>-2.77</v>
      </c>
      <c r="AU2497">
        <v>-2.77</v>
      </c>
      <c r="AV2497">
        <v>-2.77</v>
      </c>
      <c r="AW2497">
        <v>-2.77</v>
      </c>
      <c r="AX2497">
        <v>-2.77</v>
      </c>
      <c r="AY2497">
        <v>-2.77</v>
      </c>
      <c r="AZ2497">
        <v>-2.77</v>
      </c>
      <c r="BA2497">
        <v>-2.77</v>
      </c>
      <c r="BB2497">
        <v>-2.77</v>
      </c>
      <c r="BC2497">
        <v>-2.77</v>
      </c>
      <c r="BD2497">
        <v>-2.77</v>
      </c>
      <c r="BE2497">
        <v>-3.0840000000000001</v>
      </c>
      <c r="BF2497">
        <v>-3.0840000000000001</v>
      </c>
      <c r="BG2497">
        <v>-3.0840000000000001</v>
      </c>
      <c r="BH2497">
        <v>-3.0840000000000001</v>
      </c>
      <c r="BI2497">
        <v>-3.0840000000000001</v>
      </c>
      <c r="BJ2497">
        <v>-3.0840000000000001</v>
      </c>
      <c r="BK2497">
        <v>-3.0840000000000001</v>
      </c>
      <c r="BL2497">
        <v>-3.0840000000000001</v>
      </c>
      <c r="BM2497">
        <v>-3.0840000000000001</v>
      </c>
      <c r="BN2497">
        <v>-3.0840000000000001</v>
      </c>
      <c r="BO2497">
        <v>-3.0840000000000001</v>
      </c>
      <c r="BP2497">
        <v>-3.0840000000000001</v>
      </c>
      <c r="BQ2497">
        <v>-3.266</v>
      </c>
      <c r="BR2497">
        <v>-3.266</v>
      </c>
      <c r="BS2497">
        <v>-3.266</v>
      </c>
      <c r="BT2497">
        <v>-3.266</v>
      </c>
      <c r="BU2497">
        <v>-3.266</v>
      </c>
      <c r="BV2497">
        <v>-3.266</v>
      </c>
      <c r="BW2497">
        <v>-3.266</v>
      </c>
      <c r="BX2497">
        <v>-3.266</v>
      </c>
      <c r="BY2497">
        <v>-3.266</v>
      </c>
      <c r="BZ2497">
        <v>-3.266</v>
      </c>
      <c r="CA2497">
        <v>-3.266</v>
      </c>
      <c r="CB2497">
        <v>-3.266</v>
      </c>
      <c r="CC2497">
        <v>-3.266</v>
      </c>
      <c r="CD2497">
        <v>-3.266</v>
      </c>
      <c r="CE2497">
        <v>-3.266</v>
      </c>
      <c r="CF2497">
        <v>-3.266</v>
      </c>
      <c r="CG2497">
        <v>-3.266</v>
      </c>
      <c r="CH2497">
        <v>-3.266</v>
      </c>
    </row>
    <row r="2498" spans="1:86" x14ac:dyDescent="0.2">
      <c r="A2498" t="s">
        <v>6104</v>
      </c>
      <c r="B2498" t="s">
        <v>2522</v>
      </c>
      <c r="C2498" t="s">
        <v>188</v>
      </c>
      <c r="D2498" t="s">
        <v>188</v>
      </c>
      <c r="E2498" t="s">
        <v>188</v>
      </c>
      <c r="F2498" t="s">
        <v>188</v>
      </c>
      <c r="G2498" t="s">
        <v>188</v>
      </c>
      <c r="H2498" t="s">
        <v>188</v>
      </c>
      <c r="I2498" t="s">
        <v>188</v>
      </c>
      <c r="J2498" t="s">
        <v>188</v>
      </c>
      <c r="K2498" t="s">
        <v>188</v>
      </c>
      <c r="L2498" t="s">
        <v>188</v>
      </c>
      <c r="M2498" t="s">
        <v>188</v>
      </c>
      <c r="N2498" t="s">
        <v>188</v>
      </c>
      <c r="O2498" t="s">
        <v>188</v>
      </c>
      <c r="P2498" t="s">
        <v>188</v>
      </c>
      <c r="Q2498" t="s">
        <v>188</v>
      </c>
      <c r="R2498" t="s">
        <v>188</v>
      </c>
      <c r="S2498" t="s">
        <v>188</v>
      </c>
      <c r="T2498" t="s">
        <v>188</v>
      </c>
      <c r="U2498" t="s">
        <v>188</v>
      </c>
      <c r="V2498" t="s">
        <v>188</v>
      </c>
      <c r="W2498" t="s">
        <v>188</v>
      </c>
      <c r="X2498" t="s">
        <v>188</v>
      </c>
      <c r="Y2498" t="s">
        <v>188</v>
      </c>
      <c r="Z2498" t="s">
        <v>188</v>
      </c>
      <c r="AA2498" t="s">
        <v>188</v>
      </c>
      <c r="AB2498" t="s">
        <v>188</v>
      </c>
      <c r="AC2498" t="s">
        <v>188</v>
      </c>
      <c r="AD2498" t="s">
        <v>188</v>
      </c>
      <c r="AE2498" t="s">
        <v>188</v>
      </c>
      <c r="AF2498" t="s">
        <v>188</v>
      </c>
      <c r="AG2498" t="s">
        <v>188</v>
      </c>
      <c r="AH2498" t="s">
        <v>188</v>
      </c>
      <c r="AI2498" t="s">
        <v>188</v>
      </c>
      <c r="AJ2498" t="s">
        <v>188</v>
      </c>
      <c r="AK2498" t="s">
        <v>188</v>
      </c>
      <c r="AL2498" t="s">
        <v>188</v>
      </c>
      <c r="AM2498" t="s">
        <v>188</v>
      </c>
      <c r="AN2498" t="s">
        <v>188</v>
      </c>
      <c r="AO2498" t="s">
        <v>188</v>
      </c>
      <c r="AP2498" t="s">
        <v>188</v>
      </c>
      <c r="AQ2498" t="s">
        <v>188</v>
      </c>
      <c r="AR2498" t="s">
        <v>188</v>
      </c>
      <c r="AS2498" t="s">
        <v>188</v>
      </c>
      <c r="AT2498" t="s">
        <v>188</v>
      </c>
      <c r="AU2498" t="s">
        <v>188</v>
      </c>
      <c r="AV2498" t="s">
        <v>188</v>
      </c>
      <c r="AW2498" t="s">
        <v>188</v>
      </c>
      <c r="AX2498" t="s">
        <v>188</v>
      </c>
      <c r="AY2498" t="s">
        <v>188</v>
      </c>
      <c r="AZ2498" t="s">
        <v>188</v>
      </c>
      <c r="BA2498" t="s">
        <v>188</v>
      </c>
      <c r="BB2498" t="s">
        <v>188</v>
      </c>
      <c r="BC2498" t="s">
        <v>188</v>
      </c>
      <c r="BD2498" t="s">
        <v>188</v>
      </c>
      <c r="BE2498" t="s">
        <v>188</v>
      </c>
      <c r="BF2498" t="s">
        <v>188</v>
      </c>
      <c r="BG2498" t="s">
        <v>188</v>
      </c>
      <c r="BH2498" t="s">
        <v>188</v>
      </c>
      <c r="BI2498" t="s">
        <v>188</v>
      </c>
      <c r="BJ2498" t="s">
        <v>188</v>
      </c>
      <c r="BK2498" t="s">
        <v>188</v>
      </c>
      <c r="BL2498" t="s">
        <v>188</v>
      </c>
      <c r="BM2498" t="s">
        <v>188</v>
      </c>
      <c r="BN2498" t="s">
        <v>188</v>
      </c>
      <c r="BO2498" t="s">
        <v>188</v>
      </c>
      <c r="BP2498" t="s">
        <v>188</v>
      </c>
      <c r="BQ2498" t="s">
        <v>188</v>
      </c>
      <c r="BR2498" t="s">
        <v>188</v>
      </c>
      <c r="BS2498" t="s">
        <v>188</v>
      </c>
      <c r="BT2498" t="s">
        <v>188</v>
      </c>
      <c r="BU2498" t="s">
        <v>188</v>
      </c>
      <c r="BV2498" t="s">
        <v>188</v>
      </c>
      <c r="BW2498" t="s">
        <v>188</v>
      </c>
      <c r="BX2498" t="s">
        <v>188</v>
      </c>
      <c r="BY2498" t="s">
        <v>188</v>
      </c>
      <c r="BZ2498" t="s">
        <v>188</v>
      </c>
      <c r="CA2498" t="s">
        <v>188</v>
      </c>
      <c r="CB2498" t="s">
        <v>188</v>
      </c>
      <c r="CC2498" t="s">
        <v>188</v>
      </c>
      <c r="CD2498" t="s">
        <v>188</v>
      </c>
      <c r="CE2498" t="s">
        <v>188</v>
      </c>
      <c r="CF2498" t="s">
        <v>188</v>
      </c>
      <c r="CG2498" t="s">
        <v>188</v>
      </c>
      <c r="CH2498" t="s">
        <v>188</v>
      </c>
    </row>
    <row r="2499" spans="1:86" x14ac:dyDescent="0.2">
      <c r="A2499" t="s">
        <v>6105</v>
      </c>
      <c r="B2499" t="s">
        <v>2523</v>
      </c>
      <c r="C2499" t="s">
        <v>188</v>
      </c>
      <c r="D2499" t="s">
        <v>188</v>
      </c>
      <c r="E2499" t="s">
        <v>188</v>
      </c>
      <c r="F2499" t="s">
        <v>188</v>
      </c>
      <c r="G2499" t="s">
        <v>188</v>
      </c>
      <c r="H2499" t="s">
        <v>188</v>
      </c>
      <c r="I2499" t="s">
        <v>188</v>
      </c>
      <c r="J2499" t="s">
        <v>188</v>
      </c>
      <c r="K2499" t="s">
        <v>188</v>
      </c>
      <c r="L2499" t="s">
        <v>188</v>
      </c>
      <c r="M2499" t="s">
        <v>188</v>
      </c>
      <c r="N2499" t="s">
        <v>188</v>
      </c>
      <c r="O2499" t="s">
        <v>188</v>
      </c>
      <c r="P2499" t="s">
        <v>188</v>
      </c>
      <c r="Q2499" t="s">
        <v>188</v>
      </c>
      <c r="R2499" t="s">
        <v>188</v>
      </c>
      <c r="S2499" t="s">
        <v>188</v>
      </c>
      <c r="T2499" t="s">
        <v>188</v>
      </c>
      <c r="U2499" t="s">
        <v>188</v>
      </c>
      <c r="V2499" t="s">
        <v>188</v>
      </c>
      <c r="W2499" t="s">
        <v>188</v>
      </c>
      <c r="X2499" t="s">
        <v>188</v>
      </c>
      <c r="Y2499" t="s">
        <v>188</v>
      </c>
      <c r="Z2499" t="s">
        <v>188</v>
      </c>
      <c r="AA2499" t="s">
        <v>188</v>
      </c>
      <c r="AB2499" t="s">
        <v>188</v>
      </c>
      <c r="AC2499" t="s">
        <v>188</v>
      </c>
      <c r="AD2499" t="s">
        <v>188</v>
      </c>
      <c r="AE2499" t="s">
        <v>188</v>
      </c>
      <c r="AF2499" t="s">
        <v>188</v>
      </c>
      <c r="AG2499" t="s">
        <v>188</v>
      </c>
      <c r="AH2499" t="s">
        <v>188</v>
      </c>
      <c r="AI2499" t="s">
        <v>188</v>
      </c>
      <c r="AJ2499" t="s">
        <v>188</v>
      </c>
      <c r="AK2499" t="s">
        <v>188</v>
      </c>
      <c r="AL2499" t="s">
        <v>188</v>
      </c>
      <c r="AM2499" t="s">
        <v>188</v>
      </c>
      <c r="AN2499" t="s">
        <v>188</v>
      </c>
      <c r="AO2499" t="s">
        <v>188</v>
      </c>
      <c r="AP2499" t="s">
        <v>188</v>
      </c>
      <c r="AQ2499" t="s">
        <v>188</v>
      </c>
      <c r="AR2499" t="s">
        <v>188</v>
      </c>
      <c r="AS2499" t="s">
        <v>188</v>
      </c>
      <c r="AT2499" t="s">
        <v>188</v>
      </c>
      <c r="AU2499" t="s">
        <v>188</v>
      </c>
      <c r="AV2499" t="s">
        <v>188</v>
      </c>
      <c r="AW2499" t="s">
        <v>188</v>
      </c>
      <c r="AX2499" t="s">
        <v>188</v>
      </c>
      <c r="AY2499" t="s">
        <v>188</v>
      </c>
      <c r="AZ2499" t="s">
        <v>188</v>
      </c>
      <c r="BA2499" t="s">
        <v>188</v>
      </c>
      <c r="BB2499" t="s">
        <v>188</v>
      </c>
      <c r="BC2499" t="s">
        <v>188</v>
      </c>
      <c r="BD2499" t="s">
        <v>188</v>
      </c>
      <c r="BE2499" t="s">
        <v>188</v>
      </c>
      <c r="BF2499" t="s">
        <v>188</v>
      </c>
      <c r="BG2499" t="s">
        <v>188</v>
      </c>
      <c r="BH2499" t="s">
        <v>188</v>
      </c>
      <c r="BI2499" t="s">
        <v>188</v>
      </c>
      <c r="BJ2499" t="s">
        <v>188</v>
      </c>
      <c r="BK2499" t="s">
        <v>188</v>
      </c>
      <c r="BL2499" t="s">
        <v>188</v>
      </c>
      <c r="BM2499" t="s">
        <v>188</v>
      </c>
      <c r="BN2499" t="s">
        <v>188</v>
      </c>
      <c r="BO2499" t="s">
        <v>188</v>
      </c>
      <c r="BP2499" t="s">
        <v>188</v>
      </c>
      <c r="BQ2499" t="s">
        <v>188</v>
      </c>
      <c r="BR2499" t="s">
        <v>188</v>
      </c>
      <c r="BS2499" t="s">
        <v>188</v>
      </c>
      <c r="BT2499" t="s">
        <v>188</v>
      </c>
      <c r="BU2499" t="s">
        <v>188</v>
      </c>
      <c r="BV2499" t="s">
        <v>188</v>
      </c>
      <c r="BW2499" t="s">
        <v>188</v>
      </c>
      <c r="BX2499" t="s">
        <v>188</v>
      </c>
      <c r="BY2499" t="s">
        <v>188</v>
      </c>
      <c r="BZ2499" t="s">
        <v>188</v>
      </c>
      <c r="CA2499" t="s">
        <v>188</v>
      </c>
      <c r="CB2499" t="s">
        <v>188</v>
      </c>
      <c r="CC2499" t="s">
        <v>188</v>
      </c>
      <c r="CD2499" t="s">
        <v>188</v>
      </c>
      <c r="CE2499" t="s">
        <v>188</v>
      </c>
      <c r="CF2499" t="s">
        <v>188</v>
      </c>
      <c r="CG2499" t="s">
        <v>188</v>
      </c>
      <c r="CH2499" t="s">
        <v>188</v>
      </c>
    </row>
    <row r="2500" spans="1:86" x14ac:dyDescent="0.2">
      <c r="A2500" t="s">
        <v>6106</v>
      </c>
      <c r="B2500" t="s">
        <v>2524</v>
      </c>
      <c r="C2500" t="s">
        <v>188</v>
      </c>
      <c r="D2500" t="s">
        <v>188</v>
      </c>
      <c r="E2500" t="s">
        <v>188</v>
      </c>
      <c r="F2500" t="s">
        <v>188</v>
      </c>
      <c r="G2500" t="s">
        <v>188</v>
      </c>
      <c r="H2500" t="s">
        <v>188</v>
      </c>
      <c r="I2500" t="s">
        <v>188</v>
      </c>
      <c r="J2500" t="s">
        <v>188</v>
      </c>
      <c r="K2500" t="s">
        <v>188</v>
      </c>
      <c r="L2500" t="s">
        <v>188</v>
      </c>
      <c r="M2500" t="s">
        <v>188</v>
      </c>
      <c r="N2500" t="s">
        <v>188</v>
      </c>
      <c r="O2500" t="s">
        <v>188</v>
      </c>
      <c r="P2500" t="s">
        <v>188</v>
      </c>
      <c r="Q2500" t="s">
        <v>188</v>
      </c>
      <c r="R2500" t="s">
        <v>188</v>
      </c>
      <c r="S2500" t="s">
        <v>188</v>
      </c>
      <c r="T2500" t="s">
        <v>188</v>
      </c>
      <c r="U2500" t="s">
        <v>188</v>
      </c>
      <c r="V2500" t="s">
        <v>188</v>
      </c>
      <c r="W2500" t="s">
        <v>188</v>
      </c>
      <c r="X2500" t="s">
        <v>188</v>
      </c>
      <c r="Y2500" t="s">
        <v>188</v>
      </c>
      <c r="Z2500" t="s">
        <v>188</v>
      </c>
      <c r="AA2500" t="s">
        <v>188</v>
      </c>
      <c r="AB2500" t="s">
        <v>188</v>
      </c>
      <c r="AC2500" t="s">
        <v>188</v>
      </c>
      <c r="AD2500" t="s">
        <v>188</v>
      </c>
      <c r="AE2500" t="s">
        <v>188</v>
      </c>
      <c r="AF2500" t="s">
        <v>188</v>
      </c>
      <c r="AG2500" t="s">
        <v>188</v>
      </c>
      <c r="AH2500" t="s">
        <v>188</v>
      </c>
      <c r="AI2500" t="s">
        <v>188</v>
      </c>
      <c r="AJ2500" t="s">
        <v>188</v>
      </c>
      <c r="AK2500" t="s">
        <v>188</v>
      </c>
      <c r="AL2500" t="s">
        <v>188</v>
      </c>
      <c r="AM2500" t="s">
        <v>188</v>
      </c>
      <c r="AN2500" t="s">
        <v>188</v>
      </c>
      <c r="AO2500" t="s">
        <v>188</v>
      </c>
      <c r="AP2500" t="s">
        <v>188</v>
      </c>
      <c r="AQ2500" t="s">
        <v>188</v>
      </c>
      <c r="AR2500" t="s">
        <v>188</v>
      </c>
      <c r="AS2500" t="s">
        <v>188</v>
      </c>
      <c r="AT2500" t="s">
        <v>188</v>
      </c>
      <c r="AU2500" t="s">
        <v>188</v>
      </c>
      <c r="AV2500" t="s">
        <v>188</v>
      </c>
      <c r="AW2500" t="s">
        <v>188</v>
      </c>
      <c r="AX2500" t="s">
        <v>188</v>
      </c>
      <c r="AY2500" t="s">
        <v>188</v>
      </c>
      <c r="AZ2500" t="s">
        <v>188</v>
      </c>
      <c r="BA2500" t="s">
        <v>188</v>
      </c>
      <c r="BB2500" t="s">
        <v>188</v>
      </c>
      <c r="BC2500" t="s">
        <v>188</v>
      </c>
      <c r="BD2500" t="s">
        <v>188</v>
      </c>
      <c r="BE2500" t="s">
        <v>188</v>
      </c>
      <c r="BF2500" t="s">
        <v>188</v>
      </c>
      <c r="BG2500" t="s">
        <v>188</v>
      </c>
      <c r="BH2500" t="s">
        <v>188</v>
      </c>
      <c r="BI2500" t="s">
        <v>188</v>
      </c>
      <c r="BJ2500" t="s">
        <v>188</v>
      </c>
      <c r="BK2500" t="s">
        <v>188</v>
      </c>
      <c r="BL2500" t="s">
        <v>188</v>
      </c>
      <c r="BM2500" t="s">
        <v>188</v>
      </c>
      <c r="BN2500" t="s">
        <v>188</v>
      </c>
      <c r="BO2500" t="s">
        <v>188</v>
      </c>
      <c r="BP2500" t="s">
        <v>188</v>
      </c>
      <c r="BQ2500" t="s">
        <v>188</v>
      </c>
      <c r="BR2500" t="s">
        <v>188</v>
      </c>
      <c r="BS2500" t="s">
        <v>188</v>
      </c>
      <c r="BT2500" t="s">
        <v>188</v>
      </c>
      <c r="BU2500" t="s">
        <v>188</v>
      </c>
      <c r="BV2500" t="s">
        <v>188</v>
      </c>
      <c r="BW2500" t="s">
        <v>188</v>
      </c>
      <c r="BX2500" t="s">
        <v>188</v>
      </c>
      <c r="BY2500" t="s">
        <v>188</v>
      </c>
      <c r="BZ2500" t="s">
        <v>188</v>
      </c>
      <c r="CA2500" t="s">
        <v>188</v>
      </c>
      <c r="CB2500" t="s">
        <v>188</v>
      </c>
      <c r="CC2500" t="s">
        <v>188</v>
      </c>
      <c r="CD2500" t="s">
        <v>188</v>
      </c>
      <c r="CE2500" t="s">
        <v>188</v>
      </c>
      <c r="CF2500" t="s">
        <v>188</v>
      </c>
      <c r="CG2500" t="s">
        <v>188</v>
      </c>
      <c r="CH2500" t="s">
        <v>188</v>
      </c>
    </row>
    <row r="2501" spans="1:86" x14ac:dyDescent="0.2">
      <c r="A2501" t="s">
        <v>6107</v>
      </c>
      <c r="B2501" t="s">
        <v>2525</v>
      </c>
      <c r="C2501">
        <v>123.053</v>
      </c>
      <c r="D2501">
        <v>129.744</v>
      </c>
      <c r="E2501">
        <v>128.04400000000001</v>
      </c>
      <c r="F2501">
        <v>113.577</v>
      </c>
      <c r="G2501">
        <v>112.666</v>
      </c>
      <c r="H2501">
        <v>153.285</v>
      </c>
      <c r="I2501">
        <v>107.622</v>
      </c>
      <c r="J2501">
        <v>107.349</v>
      </c>
      <c r="K2501">
        <v>116.223</v>
      </c>
      <c r="L2501">
        <v>102.965</v>
      </c>
      <c r="M2501">
        <v>95.682000000000002</v>
      </c>
      <c r="N2501">
        <v>104.044</v>
      </c>
      <c r="O2501">
        <v>116.655</v>
      </c>
      <c r="P2501">
        <v>117.456</v>
      </c>
      <c r="Q2501">
        <v>122.488</v>
      </c>
      <c r="R2501">
        <v>133.352</v>
      </c>
      <c r="S2501">
        <v>144.72999999999999</v>
      </c>
      <c r="T2501">
        <v>152.55099999999999</v>
      </c>
      <c r="U2501">
        <v>107.98699999999999</v>
      </c>
      <c r="V2501">
        <v>100.782</v>
      </c>
      <c r="W2501">
        <v>105.24299999999999</v>
      </c>
      <c r="X2501">
        <v>110.11</v>
      </c>
      <c r="Y2501">
        <v>105.996</v>
      </c>
      <c r="Z2501">
        <v>132.87799999999999</v>
      </c>
      <c r="AA2501">
        <v>112.858</v>
      </c>
      <c r="AB2501">
        <v>114.601</v>
      </c>
      <c r="AC2501">
        <v>121.961</v>
      </c>
      <c r="AD2501">
        <v>115.504</v>
      </c>
      <c r="AE2501">
        <v>149.554</v>
      </c>
      <c r="AF2501">
        <v>164.976</v>
      </c>
      <c r="AG2501">
        <v>122.429</v>
      </c>
      <c r="AH2501">
        <v>119.5</v>
      </c>
      <c r="AI2501">
        <v>126.337</v>
      </c>
      <c r="AJ2501">
        <v>128.791</v>
      </c>
      <c r="AK2501">
        <v>131.339</v>
      </c>
      <c r="AL2501">
        <v>127.52800000000001</v>
      </c>
      <c r="AM2501">
        <v>132.28700000000001</v>
      </c>
      <c r="AN2501">
        <v>132.89099999999999</v>
      </c>
      <c r="AO2501">
        <v>145.45699999999999</v>
      </c>
      <c r="AP2501">
        <v>140.50299999999999</v>
      </c>
      <c r="AQ2501">
        <v>145.85900000000001</v>
      </c>
      <c r="AR2501">
        <v>194.23699999999999</v>
      </c>
      <c r="AS2501">
        <v>169.44</v>
      </c>
      <c r="AT2501">
        <v>150.637</v>
      </c>
      <c r="AU2501">
        <v>149.25</v>
      </c>
      <c r="AV2501">
        <v>144.441</v>
      </c>
      <c r="AW2501">
        <v>141.851</v>
      </c>
      <c r="AX2501">
        <v>140.81100000000001</v>
      </c>
      <c r="AY2501">
        <v>145.79499999999999</v>
      </c>
      <c r="AZ2501">
        <v>139.751</v>
      </c>
      <c r="BA2501">
        <v>153.08199999999999</v>
      </c>
      <c r="BB2501">
        <v>145.667</v>
      </c>
      <c r="BC2501">
        <v>148.94800000000001</v>
      </c>
      <c r="BD2501">
        <v>214.911</v>
      </c>
      <c r="BE2501">
        <v>148.38900000000001</v>
      </c>
      <c r="BF2501">
        <v>154.53800000000001</v>
      </c>
      <c r="BG2501">
        <v>161.821</v>
      </c>
      <c r="BH2501">
        <v>157.29400000000001</v>
      </c>
      <c r="BI2501">
        <v>158.13900000000001</v>
      </c>
      <c r="BJ2501">
        <v>155.82300000000001</v>
      </c>
      <c r="BK2501">
        <v>149.262</v>
      </c>
      <c r="BL2501">
        <v>158.822</v>
      </c>
      <c r="BM2501">
        <v>165.21</v>
      </c>
      <c r="BN2501">
        <v>174.52</v>
      </c>
      <c r="BO2501">
        <v>158.36699999999999</v>
      </c>
      <c r="BP2501">
        <v>217.90799999999999</v>
      </c>
      <c r="BQ2501">
        <v>155.822</v>
      </c>
      <c r="BR2501">
        <v>166.82599999999999</v>
      </c>
      <c r="BS2501">
        <v>170.40600000000001</v>
      </c>
      <c r="BT2501">
        <v>161.91399999999999</v>
      </c>
      <c r="BU2501">
        <v>176.20500000000001</v>
      </c>
      <c r="BV2501">
        <v>164.08199999999999</v>
      </c>
      <c r="BW2501">
        <v>169.12799999999999</v>
      </c>
      <c r="BX2501">
        <v>172.68100000000001</v>
      </c>
      <c r="BY2501">
        <v>184.30099999999999</v>
      </c>
      <c r="BZ2501">
        <v>163.46299999999999</v>
      </c>
      <c r="CA2501">
        <v>172.911</v>
      </c>
      <c r="CB2501">
        <v>241.429</v>
      </c>
      <c r="CC2501">
        <v>157.38</v>
      </c>
      <c r="CD2501">
        <v>162.58500000000001</v>
      </c>
      <c r="CE2501">
        <v>173.85400000000001</v>
      </c>
      <c r="CF2501">
        <v>165</v>
      </c>
      <c r="CG2501">
        <v>165.14400000000001</v>
      </c>
      <c r="CH2501">
        <v>162.58600000000001</v>
      </c>
    </row>
    <row r="2502" spans="1:86" x14ac:dyDescent="0.2">
      <c r="A2502" t="s">
        <v>6108</v>
      </c>
      <c r="B2502" t="s">
        <v>2526</v>
      </c>
      <c r="C2502">
        <v>80.933999999999997</v>
      </c>
      <c r="D2502">
        <v>76.569000000000003</v>
      </c>
      <c r="E2502">
        <v>80.459999999999994</v>
      </c>
      <c r="F2502">
        <v>82.650999999999996</v>
      </c>
      <c r="G2502">
        <v>72.123999999999995</v>
      </c>
      <c r="H2502">
        <v>70.930999999999997</v>
      </c>
      <c r="I2502">
        <v>85.462000000000003</v>
      </c>
      <c r="J2502">
        <v>74.724000000000004</v>
      </c>
      <c r="K2502">
        <v>67.712000000000003</v>
      </c>
      <c r="L2502">
        <v>66.158000000000001</v>
      </c>
      <c r="M2502">
        <v>64.754000000000005</v>
      </c>
      <c r="N2502">
        <v>81.361000000000004</v>
      </c>
      <c r="O2502">
        <v>77.376000000000005</v>
      </c>
      <c r="P2502">
        <v>86.968000000000004</v>
      </c>
      <c r="Q2502">
        <v>91.507999999999996</v>
      </c>
      <c r="R2502">
        <v>70.954999999999998</v>
      </c>
      <c r="S2502">
        <v>85.477000000000004</v>
      </c>
      <c r="T2502">
        <v>73.347999999999999</v>
      </c>
      <c r="U2502">
        <v>95.478999999999999</v>
      </c>
      <c r="V2502">
        <v>72.590999999999994</v>
      </c>
      <c r="W2502">
        <v>88.549000000000007</v>
      </c>
      <c r="X2502">
        <v>75.025000000000006</v>
      </c>
      <c r="Y2502">
        <v>90.192999999999998</v>
      </c>
      <c r="Z2502">
        <v>87.06</v>
      </c>
      <c r="AA2502">
        <v>96.878</v>
      </c>
      <c r="AB2502">
        <v>125.95</v>
      </c>
      <c r="AC2502">
        <v>77.403999999999996</v>
      </c>
      <c r="AD2502">
        <v>75.387</v>
      </c>
      <c r="AE2502">
        <v>86.98</v>
      </c>
      <c r="AF2502">
        <v>93.525000000000006</v>
      </c>
      <c r="AG2502">
        <v>94.534000000000006</v>
      </c>
      <c r="AH2502">
        <v>75.872</v>
      </c>
      <c r="AI2502">
        <v>87.850999999999999</v>
      </c>
      <c r="AJ2502">
        <v>85.712999999999994</v>
      </c>
      <c r="AK2502">
        <v>77.742000000000004</v>
      </c>
      <c r="AL2502">
        <v>118.101</v>
      </c>
      <c r="AM2502">
        <v>107.79300000000001</v>
      </c>
      <c r="AN2502">
        <v>146.624</v>
      </c>
      <c r="AO2502">
        <v>88.608999999999995</v>
      </c>
      <c r="AP2502">
        <v>96.578999999999994</v>
      </c>
      <c r="AQ2502">
        <v>96.087000000000003</v>
      </c>
      <c r="AR2502">
        <v>107.639</v>
      </c>
      <c r="AS2502">
        <v>130.852</v>
      </c>
      <c r="AT2502">
        <v>90.477000000000004</v>
      </c>
      <c r="AU2502">
        <v>124.413</v>
      </c>
      <c r="AV2502">
        <v>110.917</v>
      </c>
      <c r="AW2502">
        <v>123.96299999999999</v>
      </c>
      <c r="AX2502">
        <v>109.937</v>
      </c>
      <c r="AY2502">
        <v>103.60599999999999</v>
      </c>
      <c r="AZ2502">
        <v>86.876000000000005</v>
      </c>
      <c r="BA2502">
        <v>85.484999999999999</v>
      </c>
      <c r="BB2502">
        <v>112.42400000000001</v>
      </c>
      <c r="BC2502">
        <v>107.98399999999999</v>
      </c>
      <c r="BD2502">
        <v>133.434</v>
      </c>
      <c r="BE2502">
        <v>128.899</v>
      </c>
      <c r="BF2502">
        <v>143.67599999999999</v>
      </c>
      <c r="BG2502">
        <v>154.947</v>
      </c>
      <c r="BH2502">
        <v>165.64500000000001</v>
      </c>
      <c r="BI2502">
        <v>180.72200000000001</v>
      </c>
      <c r="BJ2502">
        <v>174.52099999999999</v>
      </c>
      <c r="BK2502">
        <v>167.9</v>
      </c>
      <c r="BL2502">
        <v>158.10300000000001</v>
      </c>
      <c r="BM2502">
        <v>157.839</v>
      </c>
      <c r="BN2502">
        <v>157.29499999999999</v>
      </c>
      <c r="BO2502">
        <v>173.19200000000001</v>
      </c>
      <c r="BP2502">
        <v>189.43199999999999</v>
      </c>
      <c r="BQ2502">
        <v>111.126</v>
      </c>
      <c r="BR2502">
        <v>125.60299999999999</v>
      </c>
      <c r="BS2502">
        <v>95.977999999999994</v>
      </c>
      <c r="BT2502">
        <v>102.639</v>
      </c>
      <c r="BU2502">
        <v>127.464</v>
      </c>
      <c r="BV2502">
        <v>124.616</v>
      </c>
      <c r="BW2502">
        <v>119.078</v>
      </c>
      <c r="BX2502">
        <v>123.914</v>
      </c>
      <c r="BY2502">
        <v>98.680999999999997</v>
      </c>
      <c r="BZ2502">
        <v>94.935000000000002</v>
      </c>
      <c r="CA2502">
        <v>226.298</v>
      </c>
      <c r="CB2502">
        <v>112.163</v>
      </c>
      <c r="CC2502">
        <v>114.05</v>
      </c>
      <c r="CD2502">
        <v>133.726</v>
      </c>
      <c r="CE2502">
        <v>224.53299999999999</v>
      </c>
      <c r="CF2502">
        <v>142.49</v>
      </c>
      <c r="CG2502">
        <v>186.785</v>
      </c>
      <c r="CH2502">
        <v>139.79400000000001</v>
      </c>
    </row>
    <row r="2503" spans="1:86" x14ac:dyDescent="0.2">
      <c r="A2503" t="s">
        <v>6109</v>
      </c>
      <c r="B2503" t="s">
        <v>2527</v>
      </c>
      <c r="C2503">
        <v>42.118000000000002</v>
      </c>
      <c r="D2503">
        <v>53.174999999999997</v>
      </c>
      <c r="E2503">
        <v>47.584000000000003</v>
      </c>
      <c r="F2503">
        <v>30.925999999999998</v>
      </c>
      <c r="G2503">
        <v>40.542000000000002</v>
      </c>
      <c r="H2503">
        <v>82.353999999999999</v>
      </c>
      <c r="I2503">
        <v>22.16</v>
      </c>
      <c r="J2503">
        <v>32.625</v>
      </c>
      <c r="K2503">
        <v>48.51</v>
      </c>
      <c r="L2503">
        <v>36.808</v>
      </c>
      <c r="M2503">
        <v>30.928999999999998</v>
      </c>
      <c r="N2503">
        <v>22.683</v>
      </c>
      <c r="O2503">
        <v>39.277999999999999</v>
      </c>
      <c r="P2503">
        <v>30.489000000000001</v>
      </c>
      <c r="Q2503">
        <v>30.98</v>
      </c>
      <c r="R2503">
        <v>62.396999999999998</v>
      </c>
      <c r="S2503">
        <v>59.253999999999998</v>
      </c>
      <c r="T2503">
        <v>79.203000000000003</v>
      </c>
      <c r="U2503">
        <v>12.507999999999999</v>
      </c>
      <c r="V2503">
        <v>28.192</v>
      </c>
      <c r="W2503">
        <v>16.695</v>
      </c>
      <c r="X2503">
        <v>35.085000000000001</v>
      </c>
      <c r="Y2503">
        <v>15.803000000000001</v>
      </c>
      <c r="Z2503">
        <v>45.817999999999998</v>
      </c>
      <c r="AA2503">
        <v>15.98</v>
      </c>
      <c r="AB2503">
        <v>-11.349</v>
      </c>
      <c r="AC2503">
        <v>44.557000000000002</v>
      </c>
      <c r="AD2503">
        <v>40.116999999999997</v>
      </c>
      <c r="AE2503">
        <v>62.573999999999998</v>
      </c>
      <c r="AF2503">
        <v>71.450999999999993</v>
      </c>
      <c r="AG2503">
        <v>27.895</v>
      </c>
      <c r="AH2503">
        <v>43.628</v>
      </c>
      <c r="AI2503">
        <v>38.484999999999999</v>
      </c>
      <c r="AJ2503">
        <v>43.078000000000003</v>
      </c>
      <c r="AK2503">
        <v>53.597000000000001</v>
      </c>
      <c r="AL2503">
        <v>9.4269999999999996</v>
      </c>
      <c r="AM2503">
        <v>24.494</v>
      </c>
      <c r="AN2503">
        <v>-13.734</v>
      </c>
      <c r="AO2503">
        <v>56.848999999999997</v>
      </c>
      <c r="AP2503">
        <v>43.923999999999999</v>
      </c>
      <c r="AQ2503">
        <v>49.773000000000003</v>
      </c>
      <c r="AR2503">
        <v>86.597999999999999</v>
      </c>
      <c r="AS2503">
        <v>38.587000000000003</v>
      </c>
      <c r="AT2503">
        <v>60.16</v>
      </c>
      <c r="AU2503">
        <v>24.837</v>
      </c>
      <c r="AV2503">
        <v>33.524000000000001</v>
      </c>
      <c r="AW2503">
        <v>17.888000000000002</v>
      </c>
      <c r="AX2503">
        <v>30.873999999999999</v>
      </c>
      <c r="AY2503">
        <v>42.19</v>
      </c>
      <c r="AZ2503">
        <v>52.874000000000002</v>
      </c>
      <c r="BA2503">
        <v>67.596999999999994</v>
      </c>
      <c r="BB2503">
        <v>33.243000000000002</v>
      </c>
      <c r="BC2503">
        <v>40.963999999999999</v>
      </c>
      <c r="BD2503">
        <v>81.477000000000004</v>
      </c>
      <c r="BE2503">
        <v>19.489999999999998</v>
      </c>
      <c r="BF2503">
        <v>10.862</v>
      </c>
      <c r="BG2503">
        <v>6.8739999999999997</v>
      </c>
      <c r="BH2503">
        <v>-8.3510000000000009</v>
      </c>
      <c r="BI2503">
        <v>-22.582000000000001</v>
      </c>
      <c r="BJ2503">
        <v>-18.698</v>
      </c>
      <c r="BK2503">
        <v>-18.638000000000002</v>
      </c>
      <c r="BL2503">
        <v>0.71899999999999997</v>
      </c>
      <c r="BM2503">
        <v>7.3710000000000004</v>
      </c>
      <c r="BN2503">
        <v>17.225000000000001</v>
      </c>
      <c r="BO2503">
        <v>-14.824999999999999</v>
      </c>
      <c r="BP2503">
        <v>28.475999999999999</v>
      </c>
      <c r="BQ2503">
        <v>44.695999999999998</v>
      </c>
      <c r="BR2503">
        <v>41.222999999999999</v>
      </c>
      <c r="BS2503">
        <v>74.427999999999997</v>
      </c>
      <c r="BT2503">
        <v>59.274999999999999</v>
      </c>
      <c r="BU2503">
        <v>48.741</v>
      </c>
      <c r="BV2503">
        <v>39.466000000000001</v>
      </c>
      <c r="BW2503">
        <v>50.05</v>
      </c>
      <c r="BX2503">
        <v>48.767000000000003</v>
      </c>
      <c r="BY2503">
        <v>85.62</v>
      </c>
      <c r="BZ2503">
        <v>68.528000000000006</v>
      </c>
      <c r="CA2503">
        <v>-53.386000000000003</v>
      </c>
      <c r="CB2503">
        <v>129.26599999999999</v>
      </c>
      <c r="CC2503">
        <v>43.33</v>
      </c>
      <c r="CD2503">
        <v>28.858000000000001</v>
      </c>
      <c r="CE2503">
        <v>-50.677999999999997</v>
      </c>
      <c r="CF2503">
        <v>22.51</v>
      </c>
      <c r="CG2503">
        <v>-21.640999999999998</v>
      </c>
      <c r="CH2503">
        <v>22.791</v>
      </c>
    </row>
    <row r="2504" spans="1:86" x14ac:dyDescent="0.2">
      <c r="A2504" t="s">
        <v>6110</v>
      </c>
      <c r="B2504" t="s">
        <v>2528</v>
      </c>
      <c r="C2504">
        <v>114.098</v>
      </c>
      <c r="D2504">
        <v>115.068</v>
      </c>
      <c r="E2504">
        <v>122.991</v>
      </c>
      <c r="F2504">
        <v>107.771</v>
      </c>
      <c r="G2504">
        <v>106.956</v>
      </c>
      <c r="H2504">
        <v>139.34299999999999</v>
      </c>
      <c r="I2504">
        <v>101.505</v>
      </c>
      <c r="J2504">
        <v>101.21299999999999</v>
      </c>
      <c r="K2504">
        <v>106.223</v>
      </c>
      <c r="L2504">
        <v>98.117999999999995</v>
      </c>
      <c r="M2504">
        <v>91.867000000000004</v>
      </c>
      <c r="N2504">
        <v>94.328000000000003</v>
      </c>
      <c r="O2504">
        <v>106.402</v>
      </c>
      <c r="P2504">
        <v>111.187</v>
      </c>
      <c r="Q2504">
        <v>112.96899999999999</v>
      </c>
      <c r="R2504">
        <v>106.196</v>
      </c>
      <c r="S2504">
        <v>115.596</v>
      </c>
      <c r="T2504">
        <v>141.48699999999999</v>
      </c>
      <c r="U2504">
        <v>93.747</v>
      </c>
      <c r="V2504">
        <v>93.787000000000006</v>
      </c>
      <c r="W2504">
        <v>96.789000000000001</v>
      </c>
      <c r="X2504">
        <v>102.95099999999999</v>
      </c>
      <c r="Y2504">
        <v>97.412999999999997</v>
      </c>
      <c r="Z2504">
        <v>98.254999999999995</v>
      </c>
      <c r="AA2504">
        <v>105.01300000000001</v>
      </c>
      <c r="AB2504">
        <v>108.374</v>
      </c>
      <c r="AC2504">
        <v>113.31699999999999</v>
      </c>
      <c r="AD2504">
        <v>110.45</v>
      </c>
      <c r="AE2504">
        <v>111.285</v>
      </c>
      <c r="AF2504">
        <v>152.65</v>
      </c>
      <c r="AG2504">
        <v>113.43600000000001</v>
      </c>
      <c r="AH2504">
        <v>111.379</v>
      </c>
      <c r="AI2504">
        <v>117.35599999999999</v>
      </c>
      <c r="AJ2504">
        <v>121.435</v>
      </c>
      <c r="AK2504">
        <v>115.498</v>
      </c>
      <c r="AL2504">
        <v>116.782</v>
      </c>
      <c r="AM2504">
        <v>120.95399999999999</v>
      </c>
      <c r="AN2504">
        <v>121.74299999999999</v>
      </c>
      <c r="AO2504">
        <v>126.193</v>
      </c>
      <c r="AP2504">
        <v>133.81200000000001</v>
      </c>
      <c r="AQ2504">
        <v>131.83000000000001</v>
      </c>
      <c r="AR2504">
        <v>182.70699999999999</v>
      </c>
      <c r="AS2504">
        <v>126.375</v>
      </c>
      <c r="AT2504">
        <v>124.41500000000001</v>
      </c>
      <c r="AU2504">
        <v>131.166</v>
      </c>
      <c r="AV2504">
        <v>133.25899999999999</v>
      </c>
      <c r="AW2504">
        <v>130.26400000000001</v>
      </c>
      <c r="AX2504">
        <v>129.38800000000001</v>
      </c>
      <c r="AY2504">
        <v>131.88800000000001</v>
      </c>
      <c r="AZ2504">
        <v>130.58199999999999</v>
      </c>
      <c r="BA2504">
        <v>130.78700000000001</v>
      </c>
      <c r="BB2504">
        <v>134.827</v>
      </c>
      <c r="BC2504">
        <v>133.57300000000001</v>
      </c>
      <c r="BD2504">
        <v>190.142</v>
      </c>
      <c r="BE2504">
        <v>137.07599999999999</v>
      </c>
      <c r="BF2504">
        <v>135.89500000000001</v>
      </c>
      <c r="BG2504">
        <v>144.44300000000001</v>
      </c>
      <c r="BH2504">
        <v>139.91900000000001</v>
      </c>
      <c r="BI2504">
        <v>138.50899999999999</v>
      </c>
      <c r="BJ2504">
        <v>135.828</v>
      </c>
      <c r="BK2504">
        <v>133.62299999999999</v>
      </c>
      <c r="BL2504">
        <v>138.97399999999999</v>
      </c>
      <c r="BM2504">
        <v>153.63499999999999</v>
      </c>
      <c r="BN2504">
        <v>144.10300000000001</v>
      </c>
      <c r="BO2504">
        <v>142.16800000000001</v>
      </c>
      <c r="BP2504">
        <v>199.71899999999999</v>
      </c>
      <c r="BQ2504">
        <v>145.33500000000001</v>
      </c>
      <c r="BR2504">
        <v>145.76400000000001</v>
      </c>
      <c r="BS2504">
        <v>149.30000000000001</v>
      </c>
      <c r="BT2504">
        <v>145.374</v>
      </c>
      <c r="BU2504">
        <v>143.279</v>
      </c>
      <c r="BV2504">
        <v>144.01599999999999</v>
      </c>
      <c r="BW2504">
        <v>152.83099999999999</v>
      </c>
      <c r="BX2504">
        <v>159.68299999999999</v>
      </c>
      <c r="BY2504">
        <v>165.49199999999999</v>
      </c>
      <c r="BZ2504">
        <v>149.018</v>
      </c>
      <c r="CA2504">
        <v>158.73599999999999</v>
      </c>
      <c r="CB2504">
        <v>216.57599999999999</v>
      </c>
      <c r="CC2504">
        <v>147.501</v>
      </c>
      <c r="CD2504">
        <v>147.64500000000001</v>
      </c>
      <c r="CE2504">
        <v>152.155</v>
      </c>
      <c r="CF2504">
        <v>149.94399999999999</v>
      </c>
      <c r="CG2504">
        <v>150.33000000000001</v>
      </c>
      <c r="CH2504">
        <v>146.529</v>
      </c>
    </row>
    <row r="2505" spans="1:86" x14ac:dyDescent="0.2">
      <c r="A2505" t="s">
        <v>6111</v>
      </c>
      <c r="B2505" t="s">
        <v>2529</v>
      </c>
      <c r="C2505">
        <v>19.696000000000002</v>
      </c>
      <c r="D2505">
        <v>11.669</v>
      </c>
      <c r="E2505">
        <v>17.956</v>
      </c>
      <c r="F2505">
        <v>21.759</v>
      </c>
      <c r="G2505">
        <v>10.706</v>
      </c>
      <c r="H2505">
        <v>11.156000000000001</v>
      </c>
      <c r="I2505">
        <v>9.2579999999999991</v>
      </c>
      <c r="J2505">
        <v>11.792999999999999</v>
      </c>
      <c r="K2505">
        <v>9.1980000000000004</v>
      </c>
      <c r="L2505">
        <v>9.6750000000000007</v>
      </c>
      <c r="M2505">
        <v>13.34</v>
      </c>
      <c r="N2505">
        <v>9.7850000000000001</v>
      </c>
      <c r="O2505">
        <v>11.945</v>
      </c>
      <c r="P2505">
        <v>28.385000000000002</v>
      </c>
      <c r="Q2505">
        <v>11.672000000000001</v>
      </c>
      <c r="R2505">
        <v>11.22</v>
      </c>
      <c r="S2505">
        <v>14.795</v>
      </c>
      <c r="T2505">
        <v>12.036</v>
      </c>
      <c r="U2505">
        <v>10.721</v>
      </c>
      <c r="V2505">
        <v>12.574999999999999</v>
      </c>
      <c r="W2505">
        <v>26.873000000000001</v>
      </c>
      <c r="X2505">
        <v>11.512</v>
      </c>
      <c r="Y2505">
        <v>13.727</v>
      </c>
      <c r="Z2505">
        <v>11.047000000000001</v>
      </c>
      <c r="AA2505">
        <v>17.78</v>
      </c>
      <c r="AB2505">
        <v>17.154</v>
      </c>
      <c r="AC2505">
        <v>13.773999999999999</v>
      </c>
      <c r="AD2505">
        <v>12.712999999999999</v>
      </c>
      <c r="AE2505">
        <v>12.611000000000001</v>
      </c>
      <c r="AF2505">
        <v>19.759</v>
      </c>
      <c r="AG2505">
        <v>11.866</v>
      </c>
      <c r="AH2505">
        <v>12.257</v>
      </c>
      <c r="AI2505">
        <v>23.882000000000001</v>
      </c>
      <c r="AJ2505">
        <v>18.457000000000001</v>
      </c>
      <c r="AK2505">
        <v>11.944000000000001</v>
      </c>
      <c r="AL2505">
        <v>20.483000000000001</v>
      </c>
      <c r="AM2505">
        <v>14.930999999999999</v>
      </c>
      <c r="AN2505">
        <v>18.975000000000001</v>
      </c>
      <c r="AO2505">
        <v>18.808</v>
      </c>
      <c r="AP2505">
        <v>20.25</v>
      </c>
      <c r="AQ2505">
        <v>20.274000000000001</v>
      </c>
      <c r="AR2505">
        <v>20.754000000000001</v>
      </c>
      <c r="AS2505">
        <v>16.702999999999999</v>
      </c>
      <c r="AT2505">
        <v>21.805</v>
      </c>
      <c r="AU2505">
        <v>26.355</v>
      </c>
      <c r="AV2505">
        <v>29.501000000000001</v>
      </c>
      <c r="AW2505">
        <v>20.103999999999999</v>
      </c>
      <c r="AX2505">
        <v>30.370999999999999</v>
      </c>
      <c r="AY2505">
        <v>22.67</v>
      </c>
      <c r="AZ2505">
        <v>15.276</v>
      </c>
      <c r="BA2505">
        <v>14.901999999999999</v>
      </c>
      <c r="BB2505">
        <v>24.756</v>
      </c>
      <c r="BC2505">
        <v>26.829000000000001</v>
      </c>
      <c r="BD2505">
        <v>33.484000000000002</v>
      </c>
      <c r="BE2505">
        <v>15.845000000000001</v>
      </c>
      <c r="BF2505">
        <v>22.257999999999999</v>
      </c>
      <c r="BG2505">
        <v>30.312000000000001</v>
      </c>
      <c r="BH2505">
        <v>21.120999999999999</v>
      </c>
      <c r="BI2505">
        <v>34.713999999999999</v>
      </c>
      <c r="BJ2505">
        <v>19.132999999999999</v>
      </c>
      <c r="BK2505">
        <v>21.077999999999999</v>
      </c>
      <c r="BL2505">
        <v>36.997</v>
      </c>
      <c r="BM2505">
        <v>18.564</v>
      </c>
      <c r="BN2505">
        <v>24.646999999999998</v>
      </c>
      <c r="BO2505">
        <v>38.531999999999996</v>
      </c>
      <c r="BP2505">
        <v>24.047999999999998</v>
      </c>
      <c r="BQ2505">
        <v>22.997</v>
      </c>
      <c r="BR2505">
        <v>44.54</v>
      </c>
      <c r="BS2505">
        <v>19.457000000000001</v>
      </c>
      <c r="BT2505">
        <v>20.477</v>
      </c>
      <c r="BU2505">
        <v>49.524999999999999</v>
      </c>
      <c r="BV2505">
        <v>20.416</v>
      </c>
      <c r="BW2505">
        <v>21.478000000000002</v>
      </c>
      <c r="BX2505">
        <v>49.588000000000001</v>
      </c>
      <c r="BY2505">
        <v>21.927</v>
      </c>
      <c r="BZ2505">
        <v>22.943999999999999</v>
      </c>
      <c r="CA2505">
        <v>60.206000000000003</v>
      </c>
      <c r="CB2505">
        <v>24.966999999999999</v>
      </c>
      <c r="CC2505">
        <v>22.138999999999999</v>
      </c>
      <c r="CD2505">
        <v>60.180999999999997</v>
      </c>
      <c r="CE2505">
        <v>26.574999999999999</v>
      </c>
      <c r="CF2505">
        <v>22.431000000000001</v>
      </c>
      <c r="CG2505">
        <v>58.814999999999998</v>
      </c>
      <c r="CH2505">
        <v>25.95</v>
      </c>
    </row>
    <row r="2506" spans="1:86" x14ac:dyDescent="0.2">
      <c r="A2506" t="s">
        <v>6112</v>
      </c>
      <c r="B2506" t="s">
        <v>2530</v>
      </c>
      <c r="C2506">
        <v>94.402000000000001</v>
      </c>
      <c r="D2506">
        <v>103.399</v>
      </c>
      <c r="E2506">
        <v>105.035</v>
      </c>
      <c r="F2506">
        <v>86.012</v>
      </c>
      <c r="G2506">
        <v>96.25</v>
      </c>
      <c r="H2506">
        <v>128.18700000000001</v>
      </c>
      <c r="I2506">
        <v>92.247</v>
      </c>
      <c r="J2506">
        <v>89.42</v>
      </c>
      <c r="K2506">
        <v>97.025000000000006</v>
      </c>
      <c r="L2506">
        <v>88.442999999999998</v>
      </c>
      <c r="M2506">
        <v>78.527000000000001</v>
      </c>
      <c r="N2506">
        <v>84.543000000000006</v>
      </c>
      <c r="O2506">
        <v>94.456999999999994</v>
      </c>
      <c r="P2506">
        <v>82.802000000000007</v>
      </c>
      <c r="Q2506">
        <v>101.297</v>
      </c>
      <c r="R2506">
        <v>94.975999999999999</v>
      </c>
      <c r="S2506">
        <v>100.801</v>
      </c>
      <c r="T2506">
        <v>129.45099999999999</v>
      </c>
      <c r="U2506">
        <v>83.025999999999996</v>
      </c>
      <c r="V2506">
        <v>81.212000000000003</v>
      </c>
      <c r="W2506">
        <v>69.915999999999997</v>
      </c>
      <c r="X2506">
        <v>91.438999999999993</v>
      </c>
      <c r="Y2506">
        <v>83.686000000000007</v>
      </c>
      <c r="Z2506">
        <v>87.207999999999998</v>
      </c>
      <c r="AA2506">
        <v>87.233000000000004</v>
      </c>
      <c r="AB2506">
        <v>91.22</v>
      </c>
      <c r="AC2506">
        <v>99.543000000000006</v>
      </c>
      <c r="AD2506">
        <v>97.736999999999995</v>
      </c>
      <c r="AE2506">
        <v>98.674999999999997</v>
      </c>
      <c r="AF2506">
        <v>132.89099999999999</v>
      </c>
      <c r="AG2506">
        <v>101.57</v>
      </c>
      <c r="AH2506">
        <v>99.122</v>
      </c>
      <c r="AI2506">
        <v>93.474000000000004</v>
      </c>
      <c r="AJ2506">
        <v>102.97799999999999</v>
      </c>
      <c r="AK2506">
        <v>103.554</v>
      </c>
      <c r="AL2506">
        <v>96.299000000000007</v>
      </c>
      <c r="AM2506">
        <v>106.023</v>
      </c>
      <c r="AN2506">
        <v>102.768</v>
      </c>
      <c r="AO2506">
        <v>107.38500000000001</v>
      </c>
      <c r="AP2506">
        <v>113.562</v>
      </c>
      <c r="AQ2506">
        <v>111.556</v>
      </c>
      <c r="AR2506">
        <v>161.953</v>
      </c>
      <c r="AS2506">
        <v>109.672</v>
      </c>
      <c r="AT2506">
        <v>102.61</v>
      </c>
      <c r="AU2506">
        <v>104.81100000000001</v>
      </c>
      <c r="AV2506">
        <v>103.758</v>
      </c>
      <c r="AW2506">
        <v>110.16</v>
      </c>
      <c r="AX2506">
        <v>99.016999999999996</v>
      </c>
      <c r="AY2506">
        <v>109.218</v>
      </c>
      <c r="AZ2506">
        <v>115.306</v>
      </c>
      <c r="BA2506">
        <v>115.88500000000001</v>
      </c>
      <c r="BB2506">
        <v>110.071</v>
      </c>
      <c r="BC2506">
        <v>106.744</v>
      </c>
      <c r="BD2506">
        <v>156.65799999999999</v>
      </c>
      <c r="BE2506">
        <v>121.23099999999999</v>
      </c>
      <c r="BF2506">
        <v>113.637</v>
      </c>
      <c r="BG2506">
        <v>114.131</v>
      </c>
      <c r="BH2506">
        <v>118.798</v>
      </c>
      <c r="BI2506">
        <v>103.795</v>
      </c>
      <c r="BJ2506">
        <v>116.69499999999999</v>
      </c>
      <c r="BK2506">
        <v>112.545</v>
      </c>
      <c r="BL2506">
        <v>101.97799999999999</v>
      </c>
      <c r="BM2506">
        <v>135.071</v>
      </c>
      <c r="BN2506">
        <v>119.456</v>
      </c>
      <c r="BO2506">
        <v>103.636</v>
      </c>
      <c r="BP2506">
        <v>175.67099999999999</v>
      </c>
      <c r="BQ2506">
        <v>122.33799999999999</v>
      </c>
      <c r="BR2506">
        <v>101.224</v>
      </c>
      <c r="BS2506">
        <v>129.84299999999999</v>
      </c>
      <c r="BT2506">
        <v>124.89700000000001</v>
      </c>
      <c r="BU2506">
        <v>93.754000000000005</v>
      </c>
      <c r="BV2506">
        <v>123.6</v>
      </c>
      <c r="BW2506">
        <v>131.35300000000001</v>
      </c>
      <c r="BX2506">
        <v>110.095</v>
      </c>
      <c r="BY2506">
        <v>143.565</v>
      </c>
      <c r="BZ2506">
        <v>126.074</v>
      </c>
      <c r="CA2506">
        <v>98.53</v>
      </c>
      <c r="CB2506">
        <v>191.60900000000001</v>
      </c>
      <c r="CC2506">
        <v>125.36199999999999</v>
      </c>
      <c r="CD2506">
        <v>87.463999999999999</v>
      </c>
      <c r="CE2506">
        <v>125.58</v>
      </c>
      <c r="CF2506">
        <v>127.51300000000001</v>
      </c>
      <c r="CG2506">
        <v>91.515000000000001</v>
      </c>
      <c r="CH2506">
        <v>120.57899999999999</v>
      </c>
    </row>
    <row r="2507" spans="1:86" x14ac:dyDescent="0.2">
      <c r="A2507" t="s">
        <v>6113</v>
      </c>
      <c r="B2507" t="s">
        <v>2531</v>
      </c>
      <c r="C2507">
        <v>8.9550000000000001</v>
      </c>
      <c r="D2507">
        <v>14.675000000000001</v>
      </c>
      <c r="E2507">
        <v>5.0529999999999999</v>
      </c>
      <c r="F2507">
        <v>5.806</v>
      </c>
      <c r="G2507">
        <v>5.71</v>
      </c>
      <c r="H2507">
        <v>13.942</v>
      </c>
      <c r="I2507">
        <v>6.117</v>
      </c>
      <c r="J2507">
        <v>6.1360000000000001</v>
      </c>
      <c r="K2507">
        <v>10</v>
      </c>
      <c r="L2507">
        <v>4.8479999999999999</v>
      </c>
      <c r="M2507">
        <v>3.8149999999999999</v>
      </c>
      <c r="N2507">
        <v>9.7170000000000005</v>
      </c>
      <c r="O2507">
        <v>10.252000000000001</v>
      </c>
      <c r="P2507">
        <v>6.2690000000000001</v>
      </c>
      <c r="Q2507">
        <v>9.5190000000000001</v>
      </c>
      <c r="R2507">
        <v>27.155999999999999</v>
      </c>
      <c r="S2507">
        <v>29.134</v>
      </c>
      <c r="T2507">
        <v>11.063000000000001</v>
      </c>
      <c r="U2507">
        <v>14.239000000000001</v>
      </c>
      <c r="V2507">
        <v>6.9950000000000001</v>
      </c>
      <c r="W2507">
        <v>8.4540000000000006</v>
      </c>
      <c r="X2507">
        <v>7.1589999999999998</v>
      </c>
      <c r="Y2507">
        <v>8.5830000000000002</v>
      </c>
      <c r="Z2507">
        <v>34.622999999999998</v>
      </c>
      <c r="AA2507">
        <v>7.8449999999999998</v>
      </c>
      <c r="AB2507">
        <v>6.2279999999999998</v>
      </c>
      <c r="AC2507">
        <v>8.6440000000000001</v>
      </c>
      <c r="AD2507">
        <v>5.0540000000000003</v>
      </c>
      <c r="AE2507">
        <v>38.268999999999998</v>
      </c>
      <c r="AF2507">
        <v>12.326000000000001</v>
      </c>
      <c r="AG2507">
        <v>8.9930000000000003</v>
      </c>
      <c r="AH2507">
        <v>8.1210000000000004</v>
      </c>
      <c r="AI2507">
        <v>8.98</v>
      </c>
      <c r="AJ2507">
        <v>7.3550000000000004</v>
      </c>
      <c r="AK2507">
        <v>15.840999999999999</v>
      </c>
      <c r="AL2507">
        <v>10.746</v>
      </c>
      <c r="AM2507">
        <v>11.333</v>
      </c>
      <c r="AN2507">
        <v>11.148</v>
      </c>
      <c r="AO2507">
        <v>19.263999999999999</v>
      </c>
      <c r="AP2507">
        <v>6.6909999999999998</v>
      </c>
      <c r="AQ2507">
        <v>14.029</v>
      </c>
      <c r="AR2507">
        <v>11.529</v>
      </c>
      <c r="AS2507">
        <v>43.064999999999998</v>
      </c>
      <c r="AT2507">
        <v>26.222999999999999</v>
      </c>
      <c r="AU2507">
        <v>18.084</v>
      </c>
      <c r="AV2507">
        <v>11.182</v>
      </c>
      <c r="AW2507">
        <v>11.587</v>
      </c>
      <c r="AX2507">
        <v>11.423</v>
      </c>
      <c r="AY2507">
        <v>13.907</v>
      </c>
      <c r="AZ2507">
        <v>9.1690000000000005</v>
      </c>
      <c r="BA2507">
        <v>22.295000000000002</v>
      </c>
      <c r="BB2507">
        <v>10.84</v>
      </c>
      <c r="BC2507">
        <v>15.375999999999999</v>
      </c>
      <c r="BD2507">
        <v>24.768999999999998</v>
      </c>
      <c r="BE2507">
        <v>11.313000000000001</v>
      </c>
      <c r="BF2507">
        <v>18.643999999999998</v>
      </c>
      <c r="BG2507">
        <v>17.379000000000001</v>
      </c>
      <c r="BH2507">
        <v>17.375</v>
      </c>
      <c r="BI2507">
        <v>19.631</v>
      </c>
      <c r="BJ2507">
        <v>19.995000000000001</v>
      </c>
      <c r="BK2507">
        <v>15.638999999999999</v>
      </c>
      <c r="BL2507">
        <v>19.847999999999999</v>
      </c>
      <c r="BM2507">
        <v>11.574999999999999</v>
      </c>
      <c r="BN2507">
        <v>30.417000000000002</v>
      </c>
      <c r="BO2507">
        <v>16.199000000000002</v>
      </c>
      <c r="BP2507">
        <v>18.189</v>
      </c>
      <c r="BQ2507">
        <v>10.487</v>
      </c>
      <c r="BR2507">
        <v>21.062000000000001</v>
      </c>
      <c r="BS2507">
        <v>21.106000000000002</v>
      </c>
      <c r="BT2507">
        <v>16.54</v>
      </c>
      <c r="BU2507">
        <v>32.926000000000002</v>
      </c>
      <c r="BV2507">
        <v>20.065999999999999</v>
      </c>
      <c r="BW2507">
        <v>16.295999999999999</v>
      </c>
      <c r="BX2507">
        <v>12.997999999999999</v>
      </c>
      <c r="BY2507">
        <v>18.809000000000001</v>
      </c>
      <c r="BZ2507">
        <v>14.445</v>
      </c>
      <c r="CA2507">
        <v>14.175000000000001</v>
      </c>
      <c r="CB2507">
        <v>24.852</v>
      </c>
      <c r="CC2507">
        <v>9.8789999999999996</v>
      </c>
      <c r="CD2507">
        <v>14.939</v>
      </c>
      <c r="CE2507">
        <v>21.7</v>
      </c>
      <c r="CF2507">
        <v>15.055999999999999</v>
      </c>
      <c r="CG2507">
        <v>14.814</v>
      </c>
      <c r="CH2507">
        <v>16.056000000000001</v>
      </c>
    </row>
    <row r="2508" spans="1:86" x14ac:dyDescent="0.2">
      <c r="A2508" t="s">
        <v>6114</v>
      </c>
      <c r="B2508" t="s">
        <v>2532</v>
      </c>
      <c r="C2508">
        <v>61.238</v>
      </c>
      <c r="D2508">
        <v>64.900000000000006</v>
      </c>
      <c r="E2508">
        <v>62.503999999999998</v>
      </c>
      <c r="F2508">
        <v>60.892000000000003</v>
      </c>
      <c r="G2508">
        <v>61.417999999999999</v>
      </c>
      <c r="H2508">
        <v>59.774999999999999</v>
      </c>
      <c r="I2508">
        <v>76.203999999999994</v>
      </c>
      <c r="J2508">
        <v>62.930999999999997</v>
      </c>
      <c r="K2508">
        <v>58.514000000000003</v>
      </c>
      <c r="L2508">
        <v>56.482999999999997</v>
      </c>
      <c r="M2508">
        <v>51.414000000000001</v>
      </c>
      <c r="N2508">
        <v>71.575999999999993</v>
      </c>
      <c r="O2508">
        <v>65.430999999999997</v>
      </c>
      <c r="P2508">
        <v>58.582999999999998</v>
      </c>
      <c r="Q2508">
        <v>79.835999999999999</v>
      </c>
      <c r="R2508">
        <v>59.734999999999999</v>
      </c>
      <c r="S2508">
        <v>70.682000000000002</v>
      </c>
      <c r="T2508">
        <v>61.311999999999998</v>
      </c>
      <c r="U2508">
        <v>84.757999999999996</v>
      </c>
      <c r="V2508">
        <v>60.015999999999998</v>
      </c>
      <c r="W2508">
        <v>61.676000000000002</v>
      </c>
      <c r="X2508">
        <v>63.512999999999998</v>
      </c>
      <c r="Y2508">
        <v>76.465999999999994</v>
      </c>
      <c r="Z2508">
        <v>76.013000000000005</v>
      </c>
      <c r="AA2508">
        <v>79.097999999999999</v>
      </c>
      <c r="AB2508">
        <v>108.797</v>
      </c>
      <c r="AC2508">
        <v>63.631</v>
      </c>
      <c r="AD2508">
        <v>62.673999999999999</v>
      </c>
      <c r="AE2508">
        <v>74.37</v>
      </c>
      <c r="AF2508">
        <v>73.766000000000005</v>
      </c>
      <c r="AG2508">
        <v>82.668000000000006</v>
      </c>
      <c r="AH2508">
        <v>63.616</v>
      </c>
      <c r="AI2508">
        <v>63.969000000000001</v>
      </c>
      <c r="AJ2508">
        <v>67.256</v>
      </c>
      <c r="AK2508">
        <v>65.798000000000002</v>
      </c>
      <c r="AL2508">
        <v>97.617999999999995</v>
      </c>
      <c r="AM2508">
        <v>92.861999999999995</v>
      </c>
      <c r="AN2508">
        <v>127.65</v>
      </c>
      <c r="AO2508">
        <v>69.801000000000002</v>
      </c>
      <c r="AP2508">
        <v>76.328999999999994</v>
      </c>
      <c r="AQ2508">
        <v>75.811999999999998</v>
      </c>
      <c r="AR2508">
        <v>86.885000000000005</v>
      </c>
      <c r="AS2508">
        <v>114.149</v>
      </c>
      <c r="AT2508">
        <v>68.671999999999997</v>
      </c>
      <c r="AU2508">
        <v>98.058000000000007</v>
      </c>
      <c r="AV2508">
        <v>81.415999999999997</v>
      </c>
      <c r="AW2508">
        <v>103.85899999999999</v>
      </c>
      <c r="AX2508">
        <v>79.566000000000003</v>
      </c>
      <c r="AY2508">
        <v>80.936000000000007</v>
      </c>
      <c r="AZ2508">
        <v>71.599999999999994</v>
      </c>
      <c r="BA2508">
        <v>70.582999999999998</v>
      </c>
      <c r="BB2508">
        <v>87.668000000000006</v>
      </c>
      <c r="BC2508">
        <v>81.155000000000001</v>
      </c>
      <c r="BD2508">
        <v>99.95</v>
      </c>
      <c r="BE2508">
        <v>113.054</v>
      </c>
      <c r="BF2508">
        <v>121.41800000000001</v>
      </c>
      <c r="BG2508">
        <v>124.63500000000001</v>
      </c>
      <c r="BH2508">
        <v>144.524</v>
      </c>
      <c r="BI2508">
        <v>146.00800000000001</v>
      </c>
      <c r="BJ2508">
        <v>155.38800000000001</v>
      </c>
      <c r="BK2508">
        <v>146.822</v>
      </c>
      <c r="BL2508">
        <v>121.10599999999999</v>
      </c>
      <c r="BM2508">
        <v>139.27500000000001</v>
      </c>
      <c r="BN2508">
        <v>132.648</v>
      </c>
      <c r="BO2508">
        <v>134.66</v>
      </c>
      <c r="BP2508">
        <v>165.38399999999999</v>
      </c>
      <c r="BQ2508">
        <v>88.129000000000005</v>
      </c>
      <c r="BR2508">
        <v>81.063000000000002</v>
      </c>
      <c r="BS2508">
        <v>76.521000000000001</v>
      </c>
      <c r="BT2508">
        <v>82.162000000000006</v>
      </c>
      <c r="BU2508">
        <v>77.938999999999993</v>
      </c>
      <c r="BV2508">
        <v>104.2</v>
      </c>
      <c r="BW2508">
        <v>97.6</v>
      </c>
      <c r="BX2508">
        <v>74.325999999999993</v>
      </c>
      <c r="BY2508">
        <v>76.754000000000005</v>
      </c>
      <c r="BZ2508">
        <v>71.991</v>
      </c>
      <c r="CA2508">
        <v>166.09200000000001</v>
      </c>
      <c r="CB2508">
        <v>87.195999999999998</v>
      </c>
      <c r="CC2508">
        <v>91.911000000000001</v>
      </c>
      <c r="CD2508">
        <v>73.545000000000002</v>
      </c>
      <c r="CE2508">
        <v>197.958</v>
      </c>
      <c r="CF2508">
        <v>120.059</v>
      </c>
      <c r="CG2508">
        <v>127.97</v>
      </c>
      <c r="CH2508">
        <v>113.84399999999999</v>
      </c>
    </row>
    <row r="2509" spans="1:86" x14ac:dyDescent="0.2">
      <c r="A2509" t="s">
        <v>6115</v>
      </c>
      <c r="B2509" t="s">
        <v>2533</v>
      </c>
      <c r="C2509">
        <v>-52.283000000000001</v>
      </c>
      <c r="D2509">
        <v>-50.225000000000001</v>
      </c>
      <c r="E2509">
        <v>-57.451000000000001</v>
      </c>
      <c r="F2509">
        <v>-55.085999999999999</v>
      </c>
      <c r="G2509">
        <v>-55.707999999999998</v>
      </c>
      <c r="H2509">
        <v>-45.832999999999998</v>
      </c>
      <c r="I2509">
        <v>-70.087000000000003</v>
      </c>
      <c r="J2509">
        <v>-56.795000000000002</v>
      </c>
      <c r="K2509">
        <v>-48.515000000000001</v>
      </c>
      <c r="L2509">
        <v>-51.634999999999998</v>
      </c>
      <c r="M2509">
        <v>-47.597999999999999</v>
      </c>
      <c r="N2509">
        <v>-61.86</v>
      </c>
      <c r="O2509">
        <v>-55.179000000000002</v>
      </c>
      <c r="P2509">
        <v>-52.313000000000002</v>
      </c>
      <c r="Q2509">
        <v>-70.316999999999993</v>
      </c>
      <c r="R2509">
        <v>-32.579000000000001</v>
      </c>
      <c r="S2509">
        <v>-41.548000000000002</v>
      </c>
      <c r="T2509">
        <v>-50.247999999999998</v>
      </c>
      <c r="U2509">
        <v>-70.518000000000001</v>
      </c>
      <c r="V2509">
        <v>-53.02</v>
      </c>
      <c r="W2509">
        <v>-53.222000000000001</v>
      </c>
      <c r="X2509">
        <v>-56.353999999999999</v>
      </c>
      <c r="Y2509">
        <v>-67.882999999999996</v>
      </c>
      <c r="Z2509">
        <v>-41.39</v>
      </c>
      <c r="AA2509">
        <v>-71.253</v>
      </c>
      <c r="AB2509">
        <v>-102.569</v>
      </c>
      <c r="AC2509">
        <v>-54.985999999999997</v>
      </c>
      <c r="AD2509">
        <v>-57.621000000000002</v>
      </c>
      <c r="AE2509">
        <v>-36.100999999999999</v>
      </c>
      <c r="AF2509">
        <v>-61.44</v>
      </c>
      <c r="AG2509">
        <v>-73.674999999999997</v>
      </c>
      <c r="AH2509">
        <v>-55.494</v>
      </c>
      <c r="AI2509">
        <v>-54.988999999999997</v>
      </c>
      <c r="AJ2509">
        <v>-59.901000000000003</v>
      </c>
      <c r="AK2509">
        <v>-49.957000000000001</v>
      </c>
      <c r="AL2509">
        <v>-86.873000000000005</v>
      </c>
      <c r="AM2509">
        <v>-81.528000000000006</v>
      </c>
      <c r="AN2509">
        <v>-116.502</v>
      </c>
      <c r="AO2509">
        <v>-50.536000000000001</v>
      </c>
      <c r="AP2509">
        <v>-69.638000000000005</v>
      </c>
      <c r="AQ2509">
        <v>-61.783000000000001</v>
      </c>
      <c r="AR2509">
        <v>-75.355000000000004</v>
      </c>
      <c r="AS2509">
        <v>-71.084000000000003</v>
      </c>
      <c r="AT2509">
        <v>-42.448999999999998</v>
      </c>
      <c r="AU2509">
        <v>-79.974000000000004</v>
      </c>
      <c r="AV2509">
        <v>-70.233999999999995</v>
      </c>
      <c r="AW2509">
        <v>-92.272000000000006</v>
      </c>
      <c r="AX2509">
        <v>-68.143000000000001</v>
      </c>
      <c r="AY2509">
        <v>-67.028000000000006</v>
      </c>
      <c r="AZ2509">
        <v>-62.430999999999997</v>
      </c>
      <c r="BA2509">
        <v>-48.286999999999999</v>
      </c>
      <c r="BB2509">
        <v>-76.828000000000003</v>
      </c>
      <c r="BC2509">
        <v>-65.78</v>
      </c>
      <c r="BD2509">
        <v>-75.180999999999997</v>
      </c>
      <c r="BE2509">
        <v>-101.741</v>
      </c>
      <c r="BF2509">
        <v>-102.774</v>
      </c>
      <c r="BG2509">
        <v>-107.256</v>
      </c>
      <c r="BH2509">
        <v>-127.149</v>
      </c>
      <c r="BI2509">
        <v>-126.377</v>
      </c>
      <c r="BJ2509">
        <v>-135.393</v>
      </c>
      <c r="BK2509">
        <v>-131.184</v>
      </c>
      <c r="BL2509">
        <v>-101.258</v>
      </c>
      <c r="BM2509">
        <v>-127.7</v>
      </c>
      <c r="BN2509">
        <v>-102.23099999999999</v>
      </c>
      <c r="BO2509">
        <v>-118.461</v>
      </c>
      <c r="BP2509">
        <v>-147.19499999999999</v>
      </c>
      <c r="BQ2509">
        <v>-77.641999999999996</v>
      </c>
      <c r="BR2509">
        <v>-60.000999999999998</v>
      </c>
      <c r="BS2509">
        <v>-55.414999999999999</v>
      </c>
      <c r="BT2509">
        <v>-65.620999999999995</v>
      </c>
      <c r="BU2509">
        <v>-45.012999999999998</v>
      </c>
      <c r="BV2509">
        <v>-84.134</v>
      </c>
      <c r="BW2509">
        <v>-81.304000000000002</v>
      </c>
      <c r="BX2509">
        <v>-61.328000000000003</v>
      </c>
      <c r="BY2509">
        <v>-57.945</v>
      </c>
      <c r="BZ2509">
        <v>-57.545999999999999</v>
      </c>
      <c r="CA2509">
        <v>-151.916</v>
      </c>
      <c r="CB2509">
        <v>-62.343000000000004</v>
      </c>
      <c r="CC2509">
        <v>-82.031999999999996</v>
      </c>
      <c r="CD2509">
        <v>-58.606000000000002</v>
      </c>
      <c r="CE2509">
        <v>-176.25800000000001</v>
      </c>
      <c r="CF2509">
        <v>-105.003</v>
      </c>
      <c r="CG2509">
        <v>-113.15600000000001</v>
      </c>
      <c r="CH2509">
        <v>-97.787999999999997</v>
      </c>
    </row>
    <row r="2510" spans="1:86" x14ac:dyDescent="0.2">
      <c r="A2510" t="s">
        <v>6116</v>
      </c>
      <c r="B2510" t="s">
        <v>2534</v>
      </c>
      <c r="C2510">
        <v>52.777999999999999</v>
      </c>
      <c r="D2510">
        <v>54.322000000000003</v>
      </c>
      <c r="E2510">
        <v>61.96</v>
      </c>
      <c r="F2510" t="s">
        <v>194</v>
      </c>
      <c r="G2510">
        <v>47.707000000000001</v>
      </c>
      <c r="H2510">
        <v>60.707000000000001</v>
      </c>
      <c r="I2510">
        <v>45.185000000000002</v>
      </c>
      <c r="J2510">
        <v>44.857999999999997</v>
      </c>
      <c r="K2510">
        <v>49.284999999999997</v>
      </c>
      <c r="L2510" t="s">
        <v>194</v>
      </c>
      <c r="M2510">
        <v>37.061</v>
      </c>
      <c r="N2510">
        <v>39.435000000000002</v>
      </c>
      <c r="O2510">
        <v>45.295999999999999</v>
      </c>
      <c r="P2510">
        <v>50.329000000000001</v>
      </c>
      <c r="Q2510" t="s">
        <v>194</v>
      </c>
      <c r="R2510">
        <v>43.905000000000001</v>
      </c>
      <c r="S2510">
        <v>53.317</v>
      </c>
      <c r="T2510">
        <v>58.820999999999998</v>
      </c>
      <c r="U2510">
        <v>33.595999999999997</v>
      </c>
      <c r="V2510" t="s">
        <v>194</v>
      </c>
      <c r="W2510">
        <v>36.581000000000003</v>
      </c>
      <c r="X2510" t="s">
        <v>194</v>
      </c>
      <c r="Y2510">
        <v>30.827000000000002</v>
      </c>
      <c r="Z2510">
        <v>31.289000000000001</v>
      </c>
      <c r="AA2510" t="s">
        <v>194</v>
      </c>
      <c r="AB2510" t="s">
        <v>194</v>
      </c>
      <c r="AC2510">
        <v>40.548999999999999</v>
      </c>
      <c r="AD2510">
        <v>37.124000000000002</v>
      </c>
      <c r="AE2510" t="s">
        <v>194</v>
      </c>
      <c r="AF2510">
        <v>55.604999999999997</v>
      </c>
      <c r="AG2510">
        <v>40.984999999999999</v>
      </c>
      <c r="AH2510">
        <v>38.545999999999999</v>
      </c>
      <c r="AI2510">
        <v>44.572000000000003</v>
      </c>
      <c r="AJ2510">
        <v>43.64</v>
      </c>
      <c r="AK2510">
        <v>37.578000000000003</v>
      </c>
      <c r="AL2510">
        <v>38.872</v>
      </c>
      <c r="AM2510">
        <v>36.606999999999999</v>
      </c>
      <c r="AN2510">
        <v>37.668999999999997</v>
      </c>
      <c r="AO2510">
        <v>42.088999999999999</v>
      </c>
      <c r="AP2510">
        <v>46.533000000000001</v>
      </c>
      <c r="AQ2510">
        <v>44.259</v>
      </c>
      <c r="AR2510">
        <v>66.902000000000001</v>
      </c>
      <c r="AS2510">
        <v>44.347999999999999</v>
      </c>
      <c r="AT2510">
        <v>42.521999999999998</v>
      </c>
      <c r="AU2510">
        <v>49.335000000000001</v>
      </c>
      <c r="AV2510">
        <v>46.741999999999997</v>
      </c>
      <c r="AW2510">
        <v>43.585000000000001</v>
      </c>
      <c r="AX2510">
        <v>42.795999999999999</v>
      </c>
      <c r="AY2510">
        <v>38.603000000000002</v>
      </c>
      <c r="AZ2510">
        <v>37.295000000000002</v>
      </c>
      <c r="BA2510">
        <v>37.404000000000003</v>
      </c>
      <c r="BB2510">
        <v>41.158999999999999</v>
      </c>
      <c r="BC2510">
        <v>39.942999999999998</v>
      </c>
      <c r="BD2510">
        <v>65.813000000000002</v>
      </c>
      <c r="BE2510">
        <v>45.331000000000003</v>
      </c>
      <c r="BF2510">
        <v>44.29</v>
      </c>
      <c r="BG2510">
        <v>52.814</v>
      </c>
      <c r="BH2510">
        <v>43.875</v>
      </c>
      <c r="BI2510">
        <v>42.887999999999998</v>
      </c>
      <c r="BJ2510">
        <v>39.692</v>
      </c>
      <c r="BK2510">
        <v>34.225999999999999</v>
      </c>
      <c r="BL2510">
        <v>38.411000000000001</v>
      </c>
      <c r="BM2510">
        <v>54.281999999999996</v>
      </c>
      <c r="BN2510">
        <v>45.750999999999998</v>
      </c>
      <c r="BO2510">
        <v>43.945</v>
      </c>
      <c r="BP2510">
        <v>68.915000000000006</v>
      </c>
      <c r="BQ2510">
        <v>47.225000000000001</v>
      </c>
      <c r="BR2510">
        <v>47.68</v>
      </c>
      <c r="BS2510">
        <v>51.162999999999997</v>
      </c>
      <c r="BT2510">
        <v>43.128999999999998</v>
      </c>
      <c r="BU2510">
        <v>41.003999999999998</v>
      </c>
      <c r="BV2510">
        <v>41.957999999999998</v>
      </c>
      <c r="BW2510">
        <v>43.372</v>
      </c>
      <c r="BX2510">
        <v>50.249000000000002</v>
      </c>
      <c r="BY2510">
        <v>56.101999999999997</v>
      </c>
      <c r="BZ2510">
        <v>40.771000000000001</v>
      </c>
      <c r="CA2510">
        <v>50.234999999999999</v>
      </c>
      <c r="CB2510">
        <v>72.950999999999993</v>
      </c>
      <c r="CC2510">
        <v>49.465000000000003</v>
      </c>
      <c r="CD2510">
        <v>49.222000000000001</v>
      </c>
      <c r="CE2510">
        <v>53.859000000000002</v>
      </c>
      <c r="CF2510">
        <v>47.9</v>
      </c>
      <c r="CG2510">
        <v>47.744999999999997</v>
      </c>
      <c r="CH2510">
        <v>44.167999999999999</v>
      </c>
    </row>
    <row r="2511" spans="1:86" x14ac:dyDescent="0.2">
      <c r="A2511" t="s">
        <v>6117</v>
      </c>
      <c r="B2511" t="s">
        <v>2535</v>
      </c>
      <c r="C2511" t="s">
        <v>188</v>
      </c>
      <c r="D2511" t="s">
        <v>194</v>
      </c>
      <c r="E2511" t="s">
        <v>194</v>
      </c>
      <c r="F2511" t="s">
        <v>188</v>
      </c>
      <c r="G2511" t="s">
        <v>188</v>
      </c>
      <c r="H2511" t="s">
        <v>188</v>
      </c>
      <c r="I2511" t="s">
        <v>188</v>
      </c>
      <c r="J2511" t="s">
        <v>188</v>
      </c>
      <c r="K2511" t="s">
        <v>188</v>
      </c>
      <c r="L2511" t="s">
        <v>188</v>
      </c>
      <c r="M2511" t="s">
        <v>194</v>
      </c>
      <c r="N2511" t="s">
        <v>188</v>
      </c>
      <c r="O2511" t="s">
        <v>188</v>
      </c>
      <c r="P2511" t="s">
        <v>188</v>
      </c>
      <c r="Q2511" t="s">
        <v>188</v>
      </c>
      <c r="R2511" t="s">
        <v>188</v>
      </c>
      <c r="S2511" t="s">
        <v>188</v>
      </c>
      <c r="T2511" t="s">
        <v>188</v>
      </c>
      <c r="U2511" t="s">
        <v>194</v>
      </c>
      <c r="V2511" t="s">
        <v>194</v>
      </c>
      <c r="W2511" t="s">
        <v>194</v>
      </c>
      <c r="X2511" t="s">
        <v>188</v>
      </c>
      <c r="Y2511" t="s">
        <v>194</v>
      </c>
      <c r="Z2511" t="s">
        <v>188</v>
      </c>
      <c r="AA2511" t="s">
        <v>194</v>
      </c>
      <c r="AB2511" t="s">
        <v>188</v>
      </c>
      <c r="AC2511" t="s">
        <v>188</v>
      </c>
      <c r="AD2511" t="s">
        <v>194</v>
      </c>
      <c r="AE2511" t="s">
        <v>188</v>
      </c>
      <c r="AF2511" t="s">
        <v>194</v>
      </c>
      <c r="AG2511" t="s">
        <v>188</v>
      </c>
      <c r="AH2511" t="s">
        <v>188</v>
      </c>
      <c r="AI2511" t="s">
        <v>188</v>
      </c>
      <c r="AJ2511" t="s">
        <v>188</v>
      </c>
      <c r="AK2511" t="s">
        <v>188</v>
      </c>
      <c r="AL2511" t="s">
        <v>188</v>
      </c>
      <c r="AM2511" t="s">
        <v>188</v>
      </c>
      <c r="AN2511" t="s">
        <v>188</v>
      </c>
      <c r="AO2511" t="s">
        <v>188</v>
      </c>
      <c r="AP2511" t="s">
        <v>188</v>
      </c>
      <c r="AQ2511" t="s">
        <v>188</v>
      </c>
      <c r="AR2511" t="s">
        <v>188</v>
      </c>
      <c r="AS2511" t="s">
        <v>188</v>
      </c>
      <c r="AT2511" t="s">
        <v>188</v>
      </c>
      <c r="AU2511" t="s">
        <v>188</v>
      </c>
      <c r="AV2511" t="s">
        <v>188</v>
      </c>
      <c r="AW2511" t="s">
        <v>188</v>
      </c>
      <c r="AX2511" t="s">
        <v>188</v>
      </c>
      <c r="AY2511" t="s">
        <v>188</v>
      </c>
      <c r="AZ2511" t="s">
        <v>188</v>
      </c>
      <c r="BA2511" t="s">
        <v>188</v>
      </c>
      <c r="BB2511" t="s">
        <v>188</v>
      </c>
      <c r="BC2511" t="s">
        <v>188</v>
      </c>
      <c r="BD2511" t="s">
        <v>188</v>
      </c>
      <c r="BE2511" t="s">
        <v>188</v>
      </c>
      <c r="BF2511" t="s">
        <v>188</v>
      </c>
      <c r="BG2511" t="s">
        <v>188</v>
      </c>
      <c r="BH2511" t="s">
        <v>188</v>
      </c>
      <c r="BI2511" t="s">
        <v>188</v>
      </c>
      <c r="BJ2511" t="s">
        <v>188</v>
      </c>
      <c r="BK2511" t="s">
        <v>188</v>
      </c>
      <c r="BL2511" t="s">
        <v>188</v>
      </c>
      <c r="BM2511" t="s">
        <v>188</v>
      </c>
      <c r="BN2511" t="s">
        <v>188</v>
      </c>
      <c r="BO2511" t="s">
        <v>188</v>
      </c>
      <c r="BP2511" t="s">
        <v>188</v>
      </c>
      <c r="BQ2511" t="s">
        <v>188</v>
      </c>
      <c r="BR2511" t="s">
        <v>188</v>
      </c>
      <c r="BS2511" t="s">
        <v>188</v>
      </c>
      <c r="BT2511" t="s">
        <v>188</v>
      </c>
      <c r="BU2511" t="s">
        <v>188</v>
      </c>
      <c r="BV2511" t="s">
        <v>188</v>
      </c>
      <c r="BW2511" t="s">
        <v>188</v>
      </c>
      <c r="BX2511" t="s">
        <v>188</v>
      </c>
      <c r="BY2511" t="s">
        <v>188</v>
      </c>
      <c r="BZ2511" t="s">
        <v>188</v>
      </c>
      <c r="CA2511" t="s">
        <v>188</v>
      </c>
      <c r="CB2511" t="s">
        <v>188</v>
      </c>
      <c r="CC2511" t="s">
        <v>188</v>
      </c>
      <c r="CD2511" t="s">
        <v>188</v>
      </c>
      <c r="CE2511" t="s">
        <v>188</v>
      </c>
      <c r="CF2511" t="s">
        <v>188</v>
      </c>
      <c r="CG2511" t="s">
        <v>188</v>
      </c>
      <c r="CH2511" t="s">
        <v>188</v>
      </c>
    </row>
    <row r="2512" spans="1:86" x14ac:dyDescent="0.2">
      <c r="A2512" t="s">
        <v>6118</v>
      </c>
      <c r="B2512" t="s">
        <v>2536</v>
      </c>
      <c r="C2512">
        <v>52.777999999999999</v>
      </c>
      <c r="D2512" t="s">
        <v>194</v>
      </c>
      <c r="E2512" t="s">
        <v>194</v>
      </c>
      <c r="F2512" t="s">
        <v>194</v>
      </c>
      <c r="G2512">
        <v>47.707000000000001</v>
      </c>
      <c r="H2512">
        <v>60.707000000000001</v>
      </c>
      <c r="I2512">
        <v>45.185000000000002</v>
      </c>
      <c r="J2512">
        <v>44.857999999999997</v>
      </c>
      <c r="K2512">
        <v>49.284999999999997</v>
      </c>
      <c r="L2512" t="s">
        <v>194</v>
      </c>
      <c r="M2512" t="s">
        <v>194</v>
      </c>
      <c r="N2512">
        <v>39.435000000000002</v>
      </c>
      <c r="O2512">
        <v>45.295999999999999</v>
      </c>
      <c r="P2512">
        <v>50.329000000000001</v>
      </c>
      <c r="Q2512" t="s">
        <v>194</v>
      </c>
      <c r="R2512">
        <v>43.905000000000001</v>
      </c>
      <c r="S2512">
        <v>53.317</v>
      </c>
      <c r="T2512">
        <v>58.820999999999998</v>
      </c>
      <c r="U2512" t="s">
        <v>194</v>
      </c>
      <c r="V2512">
        <v>33.353000000000002</v>
      </c>
      <c r="W2512" t="s">
        <v>194</v>
      </c>
      <c r="X2512" t="s">
        <v>194</v>
      </c>
      <c r="Y2512" t="s">
        <v>194</v>
      </c>
      <c r="Z2512">
        <v>31.289000000000001</v>
      </c>
      <c r="AA2512">
        <v>32.368000000000002</v>
      </c>
      <c r="AB2512" t="s">
        <v>194</v>
      </c>
      <c r="AC2512">
        <v>40.548999999999999</v>
      </c>
      <c r="AD2512" t="s">
        <v>194</v>
      </c>
      <c r="AE2512" t="s">
        <v>194</v>
      </c>
      <c r="AF2512" t="s">
        <v>194</v>
      </c>
      <c r="AG2512">
        <v>40.984999999999999</v>
      </c>
      <c r="AH2512">
        <v>38.545999999999999</v>
      </c>
      <c r="AI2512">
        <v>44.572000000000003</v>
      </c>
      <c r="AJ2512">
        <v>43.64</v>
      </c>
      <c r="AK2512">
        <v>37.578000000000003</v>
      </c>
      <c r="AL2512">
        <v>38.872</v>
      </c>
      <c r="AM2512">
        <v>36.606999999999999</v>
      </c>
      <c r="AN2512">
        <v>37.668999999999997</v>
      </c>
      <c r="AO2512">
        <v>42.088999999999999</v>
      </c>
      <c r="AP2512">
        <v>46.533000000000001</v>
      </c>
      <c r="AQ2512">
        <v>44.259</v>
      </c>
      <c r="AR2512">
        <v>66.902000000000001</v>
      </c>
      <c r="AS2512">
        <v>44.347999999999999</v>
      </c>
      <c r="AT2512">
        <v>42.521999999999998</v>
      </c>
      <c r="AU2512">
        <v>49.335000000000001</v>
      </c>
      <c r="AV2512">
        <v>46.741999999999997</v>
      </c>
      <c r="AW2512">
        <v>43.585000000000001</v>
      </c>
      <c r="AX2512">
        <v>42.795999999999999</v>
      </c>
      <c r="AY2512">
        <v>38.603000000000002</v>
      </c>
      <c r="AZ2512">
        <v>37.295000000000002</v>
      </c>
      <c r="BA2512">
        <v>37.404000000000003</v>
      </c>
      <c r="BB2512">
        <v>41.158999999999999</v>
      </c>
      <c r="BC2512">
        <v>39.942999999999998</v>
      </c>
      <c r="BD2512">
        <v>65.813000000000002</v>
      </c>
      <c r="BE2512">
        <v>45.331000000000003</v>
      </c>
      <c r="BF2512">
        <v>44.29</v>
      </c>
      <c r="BG2512">
        <v>52.814</v>
      </c>
      <c r="BH2512">
        <v>43.875</v>
      </c>
      <c r="BI2512">
        <v>42.887999999999998</v>
      </c>
      <c r="BJ2512">
        <v>39.692</v>
      </c>
      <c r="BK2512">
        <v>34.225999999999999</v>
      </c>
      <c r="BL2512">
        <v>38.411000000000001</v>
      </c>
      <c r="BM2512">
        <v>54.281999999999996</v>
      </c>
      <c r="BN2512">
        <v>45.750999999999998</v>
      </c>
      <c r="BO2512">
        <v>43.945</v>
      </c>
      <c r="BP2512">
        <v>68.915000000000006</v>
      </c>
      <c r="BQ2512">
        <v>47.225000000000001</v>
      </c>
      <c r="BR2512">
        <v>47.68</v>
      </c>
      <c r="BS2512">
        <v>51.162999999999997</v>
      </c>
      <c r="BT2512">
        <v>43.128999999999998</v>
      </c>
      <c r="BU2512">
        <v>41.003999999999998</v>
      </c>
      <c r="BV2512">
        <v>41.957999999999998</v>
      </c>
      <c r="BW2512">
        <v>43.372</v>
      </c>
      <c r="BX2512">
        <v>50.249000000000002</v>
      </c>
      <c r="BY2512">
        <v>56.101999999999997</v>
      </c>
      <c r="BZ2512">
        <v>40.771000000000001</v>
      </c>
      <c r="CA2512">
        <v>50.234999999999999</v>
      </c>
      <c r="CB2512">
        <v>72.950999999999993</v>
      </c>
      <c r="CC2512">
        <v>49.465000000000003</v>
      </c>
      <c r="CD2512">
        <v>49.222000000000001</v>
      </c>
      <c r="CE2512">
        <v>53.859000000000002</v>
      </c>
      <c r="CF2512">
        <v>47.9</v>
      </c>
      <c r="CG2512">
        <v>47.744999999999997</v>
      </c>
      <c r="CH2512">
        <v>44.167999999999999</v>
      </c>
    </row>
    <row r="2513" spans="1:86" x14ac:dyDescent="0.2">
      <c r="A2513" t="s">
        <v>6119</v>
      </c>
      <c r="B2513" t="s">
        <v>2537</v>
      </c>
      <c r="C2513" t="s">
        <v>188</v>
      </c>
      <c r="D2513" t="s">
        <v>188</v>
      </c>
      <c r="E2513" t="s">
        <v>188</v>
      </c>
      <c r="F2513" t="s">
        <v>194</v>
      </c>
      <c r="G2513" t="s">
        <v>188</v>
      </c>
      <c r="H2513" t="s">
        <v>188</v>
      </c>
      <c r="I2513" t="s">
        <v>188</v>
      </c>
      <c r="J2513" t="s">
        <v>188</v>
      </c>
      <c r="K2513" t="s">
        <v>188</v>
      </c>
      <c r="L2513" t="s">
        <v>194</v>
      </c>
      <c r="M2513" t="s">
        <v>188</v>
      </c>
      <c r="N2513" t="s">
        <v>188</v>
      </c>
      <c r="O2513" t="s">
        <v>188</v>
      </c>
      <c r="P2513" t="s">
        <v>188</v>
      </c>
      <c r="Q2513" t="s">
        <v>188</v>
      </c>
      <c r="R2513" t="s">
        <v>188</v>
      </c>
      <c r="S2513" t="s">
        <v>188</v>
      </c>
      <c r="T2513" t="s">
        <v>188</v>
      </c>
      <c r="U2513" t="s">
        <v>188</v>
      </c>
      <c r="V2513" t="s">
        <v>188</v>
      </c>
      <c r="W2513" t="s">
        <v>188</v>
      </c>
      <c r="X2513" t="s">
        <v>188</v>
      </c>
      <c r="Y2513" t="s">
        <v>188</v>
      </c>
      <c r="Z2513" t="s">
        <v>188</v>
      </c>
      <c r="AA2513" t="s">
        <v>188</v>
      </c>
      <c r="AB2513" t="s">
        <v>188</v>
      </c>
      <c r="AC2513" t="s">
        <v>188</v>
      </c>
      <c r="AD2513" t="s">
        <v>188</v>
      </c>
      <c r="AE2513" t="s">
        <v>188</v>
      </c>
      <c r="AF2513" t="s">
        <v>188</v>
      </c>
      <c r="AG2513" t="s">
        <v>188</v>
      </c>
      <c r="AH2513" t="s">
        <v>188</v>
      </c>
      <c r="AI2513" t="s">
        <v>188</v>
      </c>
      <c r="AJ2513" t="s">
        <v>188</v>
      </c>
      <c r="AK2513" t="s">
        <v>188</v>
      </c>
      <c r="AL2513" t="s">
        <v>188</v>
      </c>
      <c r="AM2513" t="s">
        <v>188</v>
      </c>
      <c r="AN2513" t="s">
        <v>188</v>
      </c>
      <c r="AO2513" t="s">
        <v>188</v>
      </c>
      <c r="AP2513" t="s">
        <v>188</v>
      </c>
      <c r="AQ2513" t="s">
        <v>188</v>
      </c>
      <c r="AR2513" t="s">
        <v>188</v>
      </c>
      <c r="AS2513" t="s">
        <v>188</v>
      </c>
      <c r="AT2513" t="s">
        <v>188</v>
      </c>
      <c r="AU2513" t="s">
        <v>188</v>
      </c>
      <c r="AV2513" t="s">
        <v>188</v>
      </c>
      <c r="AW2513" t="s">
        <v>188</v>
      </c>
      <c r="AX2513" t="s">
        <v>188</v>
      </c>
      <c r="AY2513" t="s">
        <v>188</v>
      </c>
      <c r="AZ2513" t="s">
        <v>188</v>
      </c>
      <c r="BA2513" t="s">
        <v>188</v>
      </c>
      <c r="BB2513" t="s">
        <v>188</v>
      </c>
      <c r="BC2513" t="s">
        <v>188</v>
      </c>
      <c r="BD2513" t="s">
        <v>188</v>
      </c>
      <c r="BE2513" t="s">
        <v>188</v>
      </c>
      <c r="BF2513" t="s">
        <v>188</v>
      </c>
      <c r="BG2513" t="s">
        <v>188</v>
      </c>
      <c r="BH2513" t="s">
        <v>188</v>
      </c>
      <c r="BI2513" t="s">
        <v>188</v>
      </c>
      <c r="BJ2513" t="s">
        <v>188</v>
      </c>
      <c r="BK2513" t="s">
        <v>188</v>
      </c>
      <c r="BL2513" t="s">
        <v>188</v>
      </c>
      <c r="BM2513" t="s">
        <v>188</v>
      </c>
      <c r="BN2513" t="s">
        <v>188</v>
      </c>
      <c r="BO2513" t="s">
        <v>188</v>
      </c>
      <c r="BP2513" t="s">
        <v>188</v>
      </c>
      <c r="BQ2513" t="s">
        <v>188</v>
      </c>
      <c r="BR2513" t="s">
        <v>188</v>
      </c>
      <c r="BS2513" t="s">
        <v>188</v>
      </c>
      <c r="BT2513" t="s">
        <v>188</v>
      </c>
      <c r="BU2513" t="s">
        <v>188</v>
      </c>
      <c r="BV2513" t="s">
        <v>188</v>
      </c>
      <c r="BW2513" t="s">
        <v>188</v>
      </c>
      <c r="BX2513" t="s">
        <v>188</v>
      </c>
      <c r="BY2513" t="s">
        <v>188</v>
      </c>
      <c r="BZ2513" t="s">
        <v>188</v>
      </c>
      <c r="CA2513" t="s">
        <v>188</v>
      </c>
      <c r="CB2513" t="s">
        <v>188</v>
      </c>
      <c r="CC2513" t="s">
        <v>188</v>
      </c>
      <c r="CD2513" t="s">
        <v>188</v>
      </c>
      <c r="CE2513" t="s">
        <v>188</v>
      </c>
      <c r="CF2513" t="s">
        <v>188</v>
      </c>
      <c r="CG2513" t="s">
        <v>188</v>
      </c>
      <c r="CH2513" t="s">
        <v>188</v>
      </c>
    </row>
    <row r="2514" spans="1:86" x14ac:dyDescent="0.2">
      <c r="A2514" t="s">
        <v>6120</v>
      </c>
      <c r="B2514" t="s">
        <v>2538</v>
      </c>
      <c r="C2514" t="s">
        <v>188</v>
      </c>
      <c r="D2514" t="s">
        <v>188</v>
      </c>
      <c r="E2514" t="s">
        <v>188</v>
      </c>
      <c r="F2514" t="s">
        <v>194</v>
      </c>
      <c r="G2514" t="s">
        <v>194</v>
      </c>
      <c r="H2514" t="s">
        <v>188</v>
      </c>
      <c r="I2514" t="s">
        <v>188</v>
      </c>
      <c r="J2514" t="s">
        <v>188</v>
      </c>
      <c r="K2514" t="s">
        <v>188</v>
      </c>
      <c r="L2514" t="s">
        <v>194</v>
      </c>
      <c r="M2514" t="s">
        <v>188</v>
      </c>
      <c r="N2514" t="s">
        <v>188</v>
      </c>
      <c r="O2514" t="s">
        <v>188</v>
      </c>
      <c r="P2514" t="s">
        <v>188</v>
      </c>
      <c r="Q2514" t="s">
        <v>188</v>
      </c>
      <c r="R2514" t="s">
        <v>188</v>
      </c>
      <c r="S2514" t="s">
        <v>188</v>
      </c>
      <c r="T2514" t="s">
        <v>188</v>
      </c>
      <c r="U2514" t="s">
        <v>188</v>
      </c>
      <c r="V2514" t="s">
        <v>188</v>
      </c>
      <c r="W2514" t="s">
        <v>188</v>
      </c>
      <c r="X2514" t="s">
        <v>188</v>
      </c>
      <c r="Y2514" t="s">
        <v>188</v>
      </c>
      <c r="Z2514" t="s">
        <v>188</v>
      </c>
      <c r="AA2514" t="s">
        <v>188</v>
      </c>
      <c r="AB2514" t="s">
        <v>188</v>
      </c>
      <c r="AC2514" t="s">
        <v>188</v>
      </c>
      <c r="AD2514" t="s">
        <v>188</v>
      </c>
      <c r="AE2514" t="s">
        <v>188</v>
      </c>
      <c r="AF2514" t="s">
        <v>188</v>
      </c>
      <c r="AG2514" t="s">
        <v>188</v>
      </c>
      <c r="AH2514" t="s">
        <v>188</v>
      </c>
      <c r="AI2514" t="s">
        <v>188</v>
      </c>
      <c r="AJ2514" t="s">
        <v>188</v>
      </c>
      <c r="AK2514" t="s">
        <v>188</v>
      </c>
      <c r="AL2514" t="s">
        <v>188</v>
      </c>
      <c r="AM2514" t="s">
        <v>188</v>
      </c>
      <c r="AN2514" t="s">
        <v>188</v>
      </c>
      <c r="AO2514" t="s">
        <v>188</v>
      </c>
      <c r="AP2514" t="s">
        <v>188</v>
      </c>
      <c r="AQ2514" t="s">
        <v>188</v>
      </c>
      <c r="AR2514" t="s">
        <v>188</v>
      </c>
      <c r="AS2514" t="s">
        <v>188</v>
      </c>
      <c r="AT2514" t="s">
        <v>188</v>
      </c>
      <c r="AU2514" t="s">
        <v>188</v>
      </c>
      <c r="AV2514" t="s">
        <v>188</v>
      </c>
      <c r="AW2514" t="s">
        <v>188</v>
      </c>
      <c r="AX2514" t="s">
        <v>188</v>
      </c>
      <c r="AY2514" t="s">
        <v>188</v>
      </c>
      <c r="AZ2514" t="s">
        <v>188</v>
      </c>
      <c r="BA2514" t="s">
        <v>188</v>
      </c>
      <c r="BB2514" t="s">
        <v>188</v>
      </c>
      <c r="BC2514" t="s">
        <v>188</v>
      </c>
      <c r="BD2514" t="s">
        <v>188</v>
      </c>
      <c r="BE2514" t="s">
        <v>188</v>
      </c>
      <c r="BF2514" t="s">
        <v>188</v>
      </c>
      <c r="BG2514" t="s">
        <v>188</v>
      </c>
      <c r="BH2514" t="s">
        <v>188</v>
      </c>
      <c r="BI2514" t="s">
        <v>188</v>
      </c>
      <c r="BJ2514" t="s">
        <v>188</v>
      </c>
      <c r="BK2514" t="s">
        <v>188</v>
      </c>
      <c r="BL2514" t="s">
        <v>188</v>
      </c>
      <c r="BM2514" t="s">
        <v>188</v>
      </c>
      <c r="BN2514" t="s">
        <v>188</v>
      </c>
      <c r="BO2514" t="s">
        <v>188</v>
      </c>
      <c r="BP2514" t="s">
        <v>188</v>
      </c>
      <c r="BQ2514" t="s">
        <v>188</v>
      </c>
      <c r="BR2514" t="s">
        <v>188</v>
      </c>
      <c r="BS2514" t="s">
        <v>188</v>
      </c>
      <c r="BT2514" t="s">
        <v>188</v>
      </c>
      <c r="BU2514" t="s">
        <v>188</v>
      </c>
      <c r="BV2514" t="s">
        <v>188</v>
      </c>
      <c r="BW2514" t="s">
        <v>188</v>
      </c>
      <c r="BX2514" t="s">
        <v>188</v>
      </c>
      <c r="BY2514" t="s">
        <v>188</v>
      </c>
      <c r="BZ2514" t="s">
        <v>188</v>
      </c>
      <c r="CA2514" t="s">
        <v>188</v>
      </c>
      <c r="CB2514" t="s">
        <v>188</v>
      </c>
      <c r="CC2514" t="s">
        <v>188</v>
      </c>
      <c r="CD2514" t="s">
        <v>188</v>
      </c>
      <c r="CE2514" t="s">
        <v>188</v>
      </c>
      <c r="CF2514" t="s">
        <v>188</v>
      </c>
      <c r="CG2514" t="s">
        <v>188</v>
      </c>
      <c r="CH2514" t="s">
        <v>188</v>
      </c>
    </row>
    <row r="2515" spans="1:86" x14ac:dyDescent="0.2">
      <c r="A2515" t="s">
        <v>6121</v>
      </c>
      <c r="B2515" t="s">
        <v>2539</v>
      </c>
      <c r="C2515" t="s">
        <v>188</v>
      </c>
      <c r="D2515" t="s">
        <v>188</v>
      </c>
      <c r="E2515" t="s">
        <v>188</v>
      </c>
      <c r="F2515" t="s">
        <v>188</v>
      </c>
      <c r="G2515" t="s">
        <v>194</v>
      </c>
      <c r="H2515" t="s">
        <v>188</v>
      </c>
      <c r="I2515" t="s">
        <v>188</v>
      </c>
      <c r="J2515" t="s">
        <v>188</v>
      </c>
      <c r="K2515" t="s">
        <v>188</v>
      </c>
      <c r="L2515" t="s">
        <v>188</v>
      </c>
      <c r="M2515" t="s">
        <v>188</v>
      </c>
      <c r="N2515" t="s">
        <v>188</v>
      </c>
      <c r="O2515" t="s">
        <v>188</v>
      </c>
      <c r="P2515" t="s">
        <v>188</v>
      </c>
      <c r="Q2515" t="s">
        <v>188</v>
      </c>
      <c r="R2515" t="s">
        <v>188</v>
      </c>
      <c r="S2515" t="s">
        <v>188</v>
      </c>
      <c r="T2515" t="s">
        <v>188</v>
      </c>
      <c r="U2515" t="s">
        <v>188</v>
      </c>
      <c r="V2515" t="s">
        <v>188</v>
      </c>
      <c r="W2515" t="s">
        <v>188</v>
      </c>
      <c r="X2515" t="s">
        <v>188</v>
      </c>
      <c r="Y2515" t="s">
        <v>188</v>
      </c>
      <c r="Z2515" t="s">
        <v>188</v>
      </c>
      <c r="AA2515" t="s">
        <v>188</v>
      </c>
      <c r="AB2515" t="s">
        <v>188</v>
      </c>
      <c r="AC2515" t="s">
        <v>188</v>
      </c>
      <c r="AD2515" t="s">
        <v>188</v>
      </c>
      <c r="AE2515" t="s">
        <v>188</v>
      </c>
      <c r="AF2515" t="s">
        <v>188</v>
      </c>
      <c r="AG2515" t="s">
        <v>188</v>
      </c>
      <c r="AH2515" t="s">
        <v>188</v>
      </c>
      <c r="AI2515" t="s">
        <v>188</v>
      </c>
      <c r="AJ2515" t="s">
        <v>188</v>
      </c>
      <c r="AK2515" t="s">
        <v>188</v>
      </c>
      <c r="AL2515" t="s">
        <v>188</v>
      </c>
      <c r="AM2515" t="s">
        <v>188</v>
      </c>
      <c r="AN2515" t="s">
        <v>188</v>
      </c>
      <c r="AO2515" t="s">
        <v>188</v>
      </c>
      <c r="AP2515" t="s">
        <v>188</v>
      </c>
      <c r="AQ2515" t="s">
        <v>188</v>
      </c>
      <c r="AR2515" t="s">
        <v>188</v>
      </c>
      <c r="AS2515" t="s">
        <v>188</v>
      </c>
      <c r="AT2515" t="s">
        <v>188</v>
      </c>
      <c r="AU2515" t="s">
        <v>188</v>
      </c>
      <c r="AV2515" t="s">
        <v>188</v>
      </c>
      <c r="AW2515" t="s">
        <v>188</v>
      </c>
      <c r="AX2515" t="s">
        <v>188</v>
      </c>
      <c r="AY2515" t="s">
        <v>188</v>
      </c>
      <c r="AZ2515" t="s">
        <v>188</v>
      </c>
      <c r="BA2515" t="s">
        <v>188</v>
      </c>
      <c r="BB2515" t="s">
        <v>188</v>
      </c>
      <c r="BC2515" t="s">
        <v>188</v>
      </c>
      <c r="BD2515" t="s">
        <v>188</v>
      </c>
      <c r="BE2515" t="s">
        <v>188</v>
      </c>
      <c r="BF2515" t="s">
        <v>188</v>
      </c>
      <c r="BG2515" t="s">
        <v>188</v>
      </c>
      <c r="BH2515" t="s">
        <v>188</v>
      </c>
      <c r="BI2515" t="s">
        <v>188</v>
      </c>
      <c r="BJ2515" t="s">
        <v>188</v>
      </c>
      <c r="BK2515" t="s">
        <v>188</v>
      </c>
      <c r="BL2515" t="s">
        <v>188</v>
      </c>
      <c r="BM2515" t="s">
        <v>188</v>
      </c>
      <c r="BN2515" t="s">
        <v>188</v>
      </c>
      <c r="BO2515" t="s">
        <v>188</v>
      </c>
      <c r="BP2515" t="s">
        <v>188</v>
      </c>
      <c r="BQ2515" t="s">
        <v>188</v>
      </c>
      <c r="BR2515" t="s">
        <v>188</v>
      </c>
      <c r="BS2515" t="s">
        <v>188</v>
      </c>
      <c r="BT2515" t="s">
        <v>188</v>
      </c>
      <c r="BU2515" t="s">
        <v>188</v>
      </c>
      <c r="BV2515" t="s">
        <v>188</v>
      </c>
      <c r="BW2515" t="s">
        <v>188</v>
      </c>
      <c r="BX2515" t="s">
        <v>188</v>
      </c>
      <c r="BY2515" t="s">
        <v>188</v>
      </c>
      <c r="BZ2515" t="s">
        <v>188</v>
      </c>
      <c r="CA2515" t="s">
        <v>188</v>
      </c>
      <c r="CB2515" t="s">
        <v>188</v>
      </c>
      <c r="CC2515" t="s">
        <v>188</v>
      </c>
      <c r="CD2515" t="s">
        <v>188</v>
      </c>
      <c r="CE2515" t="s">
        <v>188</v>
      </c>
      <c r="CF2515" t="s">
        <v>188</v>
      </c>
      <c r="CG2515" t="s">
        <v>188</v>
      </c>
      <c r="CH2515" t="s">
        <v>188</v>
      </c>
    </row>
    <row r="2516" spans="1:86" x14ac:dyDescent="0.2">
      <c r="A2516" t="s">
        <v>6122</v>
      </c>
      <c r="B2516" t="s">
        <v>2540</v>
      </c>
      <c r="C2516" t="s">
        <v>194</v>
      </c>
      <c r="D2516">
        <v>60.63</v>
      </c>
      <c r="E2516">
        <v>60.615000000000002</v>
      </c>
      <c r="F2516">
        <v>59.198</v>
      </c>
      <c r="G2516" t="s">
        <v>194</v>
      </c>
      <c r="H2516">
        <v>78.433999999999997</v>
      </c>
      <c r="I2516">
        <v>56.215000000000003</v>
      </c>
      <c r="J2516">
        <v>56.215000000000003</v>
      </c>
      <c r="K2516">
        <v>56.215000000000003</v>
      </c>
      <c r="L2516">
        <v>54.728000000000002</v>
      </c>
      <c r="M2516">
        <v>54.728000000000002</v>
      </c>
      <c r="N2516">
        <v>54.741999999999997</v>
      </c>
      <c r="O2516">
        <v>60.654000000000003</v>
      </c>
      <c r="P2516">
        <v>60.670999999999999</v>
      </c>
      <c r="Q2516">
        <v>60.654000000000003</v>
      </c>
      <c r="R2516">
        <v>61.968000000000004</v>
      </c>
      <c r="S2516">
        <v>61.968000000000004</v>
      </c>
      <c r="T2516">
        <v>82.228999999999999</v>
      </c>
      <c r="U2516">
        <v>60.042000000000002</v>
      </c>
      <c r="V2516">
        <v>60.069000000000003</v>
      </c>
      <c r="W2516">
        <v>60.042000000000002</v>
      </c>
      <c r="X2516">
        <v>66.441000000000003</v>
      </c>
      <c r="Y2516">
        <v>66.457999999999998</v>
      </c>
      <c r="Z2516">
        <v>66.441000000000003</v>
      </c>
      <c r="AA2516">
        <v>72.462000000000003</v>
      </c>
      <c r="AB2516">
        <v>72.462000000000003</v>
      </c>
      <c r="AC2516">
        <v>72.462000000000003</v>
      </c>
      <c r="AD2516">
        <v>73.03</v>
      </c>
      <c r="AE2516">
        <v>73.03</v>
      </c>
      <c r="AF2516">
        <v>96.92</v>
      </c>
      <c r="AG2516">
        <v>72.302000000000007</v>
      </c>
      <c r="AH2516">
        <v>72.302000000000007</v>
      </c>
      <c r="AI2516">
        <v>72.302000000000007</v>
      </c>
      <c r="AJ2516">
        <v>77.552999999999997</v>
      </c>
      <c r="AK2516">
        <v>77.552999999999997</v>
      </c>
      <c r="AL2516">
        <v>77.552999999999997</v>
      </c>
      <c r="AM2516">
        <v>83.876999999999995</v>
      </c>
      <c r="AN2516">
        <v>83.876999999999995</v>
      </c>
      <c r="AO2516">
        <v>83.876999999999995</v>
      </c>
      <c r="AP2516">
        <v>87.18</v>
      </c>
      <c r="AQ2516">
        <v>87.162000000000006</v>
      </c>
      <c r="AR2516">
        <v>115.747</v>
      </c>
      <c r="AS2516">
        <v>81.521000000000001</v>
      </c>
      <c r="AT2516">
        <v>81.521000000000001</v>
      </c>
      <c r="AU2516">
        <v>81.507000000000005</v>
      </c>
      <c r="AV2516">
        <v>86.367000000000004</v>
      </c>
      <c r="AW2516">
        <v>86.367000000000004</v>
      </c>
      <c r="AX2516">
        <v>86.367000000000004</v>
      </c>
      <c r="AY2516">
        <v>93.031000000000006</v>
      </c>
      <c r="AZ2516">
        <v>93.031000000000006</v>
      </c>
      <c r="BA2516">
        <v>93.031000000000006</v>
      </c>
      <c r="BB2516">
        <v>93.497</v>
      </c>
      <c r="BC2516">
        <v>93.510999999999996</v>
      </c>
      <c r="BD2516">
        <v>124.209</v>
      </c>
      <c r="BE2516">
        <v>91.457999999999998</v>
      </c>
      <c r="BF2516">
        <v>91.457999999999998</v>
      </c>
      <c r="BG2516">
        <v>91.457999999999998</v>
      </c>
      <c r="BH2516">
        <v>95.254999999999995</v>
      </c>
      <c r="BI2516">
        <v>95.254999999999995</v>
      </c>
      <c r="BJ2516">
        <v>95.254999999999995</v>
      </c>
      <c r="BK2516">
        <v>99.29</v>
      </c>
      <c r="BL2516">
        <v>99.29</v>
      </c>
      <c r="BM2516">
        <v>99.29</v>
      </c>
      <c r="BN2516">
        <v>98.179000000000002</v>
      </c>
      <c r="BO2516">
        <v>98.179000000000002</v>
      </c>
      <c r="BP2516">
        <v>130.46799999999999</v>
      </c>
      <c r="BQ2516">
        <v>97.866</v>
      </c>
      <c r="BR2516">
        <v>97.866</v>
      </c>
      <c r="BS2516">
        <v>97.866</v>
      </c>
      <c r="BT2516">
        <v>101.893</v>
      </c>
      <c r="BU2516">
        <v>101.893</v>
      </c>
      <c r="BV2516">
        <v>101.893</v>
      </c>
      <c r="BW2516">
        <v>109.102</v>
      </c>
      <c r="BX2516">
        <v>109.102</v>
      </c>
      <c r="BY2516">
        <v>109.102</v>
      </c>
      <c r="BZ2516">
        <v>107.926</v>
      </c>
      <c r="CA2516">
        <v>107.926</v>
      </c>
      <c r="CB2516">
        <v>143.44200000000001</v>
      </c>
      <c r="CC2516">
        <v>97.866</v>
      </c>
      <c r="CD2516">
        <v>97.866</v>
      </c>
      <c r="CE2516">
        <v>97.866</v>
      </c>
      <c r="CF2516">
        <v>101.893</v>
      </c>
      <c r="CG2516">
        <v>101.893</v>
      </c>
      <c r="CH2516">
        <v>101.893</v>
      </c>
    </row>
    <row r="2517" spans="1:86" x14ac:dyDescent="0.2">
      <c r="A2517" t="s">
        <v>6123</v>
      </c>
      <c r="B2517" t="s">
        <v>2541</v>
      </c>
      <c r="C2517" t="s">
        <v>188</v>
      </c>
      <c r="D2517" t="s">
        <v>188</v>
      </c>
      <c r="E2517" t="s">
        <v>188</v>
      </c>
      <c r="F2517" t="s">
        <v>188</v>
      </c>
      <c r="G2517" t="s">
        <v>194</v>
      </c>
      <c r="H2517" t="s">
        <v>188</v>
      </c>
      <c r="I2517" t="s">
        <v>194</v>
      </c>
      <c r="J2517" t="s">
        <v>188</v>
      </c>
      <c r="K2517" t="s">
        <v>188</v>
      </c>
      <c r="L2517" t="s">
        <v>188</v>
      </c>
      <c r="M2517" t="s">
        <v>188</v>
      </c>
      <c r="N2517" t="s">
        <v>188</v>
      </c>
      <c r="O2517" t="s">
        <v>188</v>
      </c>
      <c r="P2517" t="s">
        <v>188</v>
      </c>
      <c r="Q2517" t="s">
        <v>188</v>
      </c>
      <c r="R2517" t="s">
        <v>188</v>
      </c>
      <c r="S2517" t="s">
        <v>188</v>
      </c>
      <c r="T2517" t="s">
        <v>188</v>
      </c>
      <c r="U2517" t="s">
        <v>188</v>
      </c>
      <c r="V2517" t="s">
        <v>188</v>
      </c>
      <c r="W2517" t="s">
        <v>188</v>
      </c>
      <c r="X2517" t="s">
        <v>188</v>
      </c>
      <c r="Y2517" t="s">
        <v>188</v>
      </c>
      <c r="Z2517" t="s">
        <v>188</v>
      </c>
      <c r="AA2517" t="s">
        <v>188</v>
      </c>
      <c r="AB2517" t="s">
        <v>188</v>
      </c>
      <c r="AC2517" t="s">
        <v>188</v>
      </c>
      <c r="AD2517" t="s">
        <v>188</v>
      </c>
      <c r="AE2517" t="s">
        <v>188</v>
      </c>
      <c r="AF2517" t="s">
        <v>188</v>
      </c>
      <c r="AG2517" t="s">
        <v>188</v>
      </c>
      <c r="AH2517" t="s">
        <v>188</v>
      </c>
      <c r="AI2517" t="s">
        <v>188</v>
      </c>
      <c r="AJ2517" t="s">
        <v>188</v>
      </c>
      <c r="AK2517" t="s">
        <v>188</v>
      </c>
      <c r="AL2517" t="s">
        <v>188</v>
      </c>
      <c r="AM2517" t="s">
        <v>188</v>
      </c>
      <c r="AN2517" t="s">
        <v>188</v>
      </c>
      <c r="AO2517" t="s">
        <v>188</v>
      </c>
      <c r="AP2517" t="s">
        <v>188</v>
      </c>
      <c r="AQ2517" t="s">
        <v>188</v>
      </c>
      <c r="AR2517" t="s">
        <v>188</v>
      </c>
      <c r="AS2517" t="s">
        <v>188</v>
      </c>
      <c r="AT2517" t="s">
        <v>188</v>
      </c>
      <c r="AU2517" t="s">
        <v>188</v>
      </c>
      <c r="AV2517" t="s">
        <v>188</v>
      </c>
      <c r="AW2517" t="s">
        <v>188</v>
      </c>
      <c r="AX2517" t="s">
        <v>188</v>
      </c>
      <c r="AY2517" t="s">
        <v>188</v>
      </c>
      <c r="AZ2517" t="s">
        <v>188</v>
      </c>
      <c r="BA2517" t="s">
        <v>188</v>
      </c>
      <c r="BB2517" t="s">
        <v>188</v>
      </c>
      <c r="BC2517" t="s">
        <v>188</v>
      </c>
      <c r="BD2517" t="s">
        <v>188</v>
      </c>
      <c r="BE2517" t="s">
        <v>188</v>
      </c>
      <c r="BF2517" t="s">
        <v>188</v>
      </c>
      <c r="BG2517" t="s">
        <v>188</v>
      </c>
      <c r="BH2517" t="s">
        <v>188</v>
      </c>
      <c r="BI2517" t="s">
        <v>188</v>
      </c>
      <c r="BJ2517" t="s">
        <v>188</v>
      </c>
      <c r="BK2517" t="s">
        <v>188</v>
      </c>
      <c r="BL2517" t="s">
        <v>188</v>
      </c>
      <c r="BM2517" t="s">
        <v>188</v>
      </c>
      <c r="BN2517" t="s">
        <v>188</v>
      </c>
      <c r="BO2517" t="s">
        <v>188</v>
      </c>
      <c r="BP2517" t="s">
        <v>188</v>
      </c>
      <c r="BQ2517" t="s">
        <v>188</v>
      </c>
      <c r="BR2517" t="s">
        <v>188</v>
      </c>
      <c r="BS2517" t="s">
        <v>188</v>
      </c>
      <c r="BT2517" t="s">
        <v>188</v>
      </c>
      <c r="BU2517" t="s">
        <v>188</v>
      </c>
      <c r="BV2517" t="s">
        <v>188</v>
      </c>
      <c r="BW2517" t="s">
        <v>188</v>
      </c>
      <c r="BX2517" t="s">
        <v>188</v>
      </c>
      <c r="BY2517" t="s">
        <v>188</v>
      </c>
      <c r="BZ2517" t="s">
        <v>188</v>
      </c>
      <c r="CA2517" t="s">
        <v>188</v>
      </c>
      <c r="CB2517" t="s">
        <v>188</v>
      </c>
      <c r="CC2517" t="s">
        <v>188</v>
      </c>
      <c r="CD2517" t="s">
        <v>188</v>
      </c>
      <c r="CE2517" t="s">
        <v>188</v>
      </c>
      <c r="CF2517" t="s">
        <v>188</v>
      </c>
      <c r="CG2517" t="s">
        <v>188</v>
      </c>
      <c r="CH2517" t="s">
        <v>188</v>
      </c>
    </row>
    <row r="2518" spans="1:86" x14ac:dyDescent="0.2">
      <c r="A2518" t="s">
        <v>6124</v>
      </c>
      <c r="B2518" t="s">
        <v>2542</v>
      </c>
      <c r="C2518" t="s">
        <v>194</v>
      </c>
      <c r="D2518">
        <v>60.63</v>
      </c>
      <c r="E2518">
        <v>60.615000000000002</v>
      </c>
      <c r="F2518">
        <v>59.198</v>
      </c>
      <c r="G2518">
        <v>59.198</v>
      </c>
      <c r="H2518">
        <v>78.433999999999997</v>
      </c>
      <c r="I2518" t="s">
        <v>194</v>
      </c>
      <c r="J2518">
        <v>56.215000000000003</v>
      </c>
      <c r="K2518">
        <v>56.215000000000003</v>
      </c>
      <c r="L2518">
        <v>54.728000000000002</v>
      </c>
      <c r="M2518">
        <v>54.728000000000002</v>
      </c>
      <c r="N2518">
        <v>54.741999999999997</v>
      </c>
      <c r="O2518">
        <v>60.654000000000003</v>
      </c>
      <c r="P2518">
        <v>60.670999999999999</v>
      </c>
      <c r="Q2518">
        <v>60.654000000000003</v>
      </c>
      <c r="R2518">
        <v>61.968000000000004</v>
      </c>
      <c r="S2518">
        <v>61.968000000000004</v>
      </c>
      <c r="T2518">
        <v>82.228999999999999</v>
      </c>
      <c r="U2518">
        <v>60.042000000000002</v>
      </c>
      <c r="V2518">
        <v>60.069000000000003</v>
      </c>
      <c r="W2518">
        <v>60.042000000000002</v>
      </c>
      <c r="X2518">
        <v>66.441000000000003</v>
      </c>
      <c r="Y2518">
        <v>66.457999999999998</v>
      </c>
      <c r="Z2518">
        <v>66.441000000000003</v>
      </c>
      <c r="AA2518">
        <v>72.462000000000003</v>
      </c>
      <c r="AB2518">
        <v>72.462000000000003</v>
      </c>
      <c r="AC2518">
        <v>72.462000000000003</v>
      </c>
      <c r="AD2518">
        <v>73.03</v>
      </c>
      <c r="AE2518">
        <v>73.03</v>
      </c>
      <c r="AF2518">
        <v>96.92</v>
      </c>
      <c r="AG2518">
        <v>72.302000000000007</v>
      </c>
      <c r="AH2518">
        <v>72.302000000000007</v>
      </c>
      <c r="AI2518">
        <v>72.302000000000007</v>
      </c>
      <c r="AJ2518">
        <v>77.552999999999997</v>
      </c>
      <c r="AK2518">
        <v>77.552999999999997</v>
      </c>
      <c r="AL2518">
        <v>77.552999999999997</v>
      </c>
      <c r="AM2518">
        <v>83.876999999999995</v>
      </c>
      <c r="AN2518">
        <v>83.876999999999995</v>
      </c>
      <c r="AO2518">
        <v>83.876999999999995</v>
      </c>
      <c r="AP2518">
        <v>87.18</v>
      </c>
      <c r="AQ2518">
        <v>87.162000000000006</v>
      </c>
      <c r="AR2518">
        <v>115.747</v>
      </c>
      <c r="AS2518">
        <v>81.521000000000001</v>
      </c>
      <c r="AT2518">
        <v>81.521000000000001</v>
      </c>
      <c r="AU2518">
        <v>81.507000000000005</v>
      </c>
      <c r="AV2518">
        <v>86.367000000000004</v>
      </c>
      <c r="AW2518">
        <v>86.367000000000004</v>
      </c>
      <c r="AX2518">
        <v>86.367000000000004</v>
      </c>
      <c r="AY2518">
        <v>93.031000000000006</v>
      </c>
      <c r="AZ2518">
        <v>93.031000000000006</v>
      </c>
      <c r="BA2518">
        <v>93.031000000000006</v>
      </c>
      <c r="BB2518">
        <v>93.497</v>
      </c>
      <c r="BC2518">
        <v>93.510999999999996</v>
      </c>
      <c r="BD2518">
        <v>124.209</v>
      </c>
      <c r="BE2518">
        <v>91.457999999999998</v>
      </c>
      <c r="BF2518">
        <v>91.457999999999998</v>
      </c>
      <c r="BG2518">
        <v>91.457999999999998</v>
      </c>
      <c r="BH2518">
        <v>95.254999999999995</v>
      </c>
      <c r="BI2518">
        <v>95.254999999999995</v>
      </c>
      <c r="BJ2518">
        <v>95.254999999999995</v>
      </c>
      <c r="BK2518">
        <v>99.29</v>
      </c>
      <c r="BL2518">
        <v>99.29</v>
      </c>
      <c r="BM2518">
        <v>99.29</v>
      </c>
      <c r="BN2518">
        <v>98.179000000000002</v>
      </c>
      <c r="BO2518">
        <v>98.179000000000002</v>
      </c>
      <c r="BP2518">
        <v>130.46799999999999</v>
      </c>
      <c r="BQ2518">
        <v>97.866</v>
      </c>
      <c r="BR2518">
        <v>97.866</v>
      </c>
      <c r="BS2518">
        <v>97.866</v>
      </c>
      <c r="BT2518">
        <v>101.893</v>
      </c>
      <c r="BU2518">
        <v>101.893</v>
      </c>
      <c r="BV2518">
        <v>101.893</v>
      </c>
      <c r="BW2518">
        <v>109.102</v>
      </c>
      <c r="BX2518">
        <v>109.102</v>
      </c>
      <c r="BY2518">
        <v>109.102</v>
      </c>
      <c r="BZ2518">
        <v>107.926</v>
      </c>
      <c r="CA2518">
        <v>107.926</v>
      </c>
      <c r="CB2518">
        <v>143.44200000000001</v>
      </c>
      <c r="CC2518">
        <v>97.866</v>
      </c>
      <c r="CD2518">
        <v>97.866</v>
      </c>
      <c r="CE2518">
        <v>97.866</v>
      </c>
      <c r="CF2518">
        <v>101.893</v>
      </c>
      <c r="CG2518">
        <v>101.893</v>
      </c>
      <c r="CH2518">
        <v>101.893</v>
      </c>
    </row>
    <row r="2519" spans="1:86" x14ac:dyDescent="0.2">
      <c r="A2519" t="s">
        <v>6125</v>
      </c>
      <c r="B2519" t="s">
        <v>2543</v>
      </c>
      <c r="C2519" t="s">
        <v>188</v>
      </c>
      <c r="D2519" t="s">
        <v>188</v>
      </c>
      <c r="E2519" t="s">
        <v>188</v>
      </c>
      <c r="F2519" t="s">
        <v>188</v>
      </c>
      <c r="G2519" t="s">
        <v>194</v>
      </c>
      <c r="H2519" t="s">
        <v>194</v>
      </c>
      <c r="I2519" t="s">
        <v>188</v>
      </c>
      <c r="J2519" t="s">
        <v>188</v>
      </c>
      <c r="K2519" t="s">
        <v>188</v>
      </c>
      <c r="L2519" t="s">
        <v>188</v>
      </c>
      <c r="M2519" t="s">
        <v>188</v>
      </c>
      <c r="N2519" t="s">
        <v>188</v>
      </c>
      <c r="O2519" t="s">
        <v>188</v>
      </c>
      <c r="P2519" t="s">
        <v>188</v>
      </c>
      <c r="Q2519" t="s">
        <v>188</v>
      </c>
      <c r="R2519" t="s">
        <v>188</v>
      </c>
      <c r="S2519" t="s">
        <v>188</v>
      </c>
      <c r="T2519" t="s">
        <v>188</v>
      </c>
      <c r="U2519" t="s">
        <v>188</v>
      </c>
      <c r="V2519" t="s">
        <v>188</v>
      </c>
      <c r="W2519" t="s">
        <v>188</v>
      </c>
      <c r="X2519">
        <v>0.02</v>
      </c>
      <c r="Y2519" t="s">
        <v>188</v>
      </c>
      <c r="Z2519" t="s">
        <v>188</v>
      </c>
      <c r="AA2519" t="s">
        <v>188</v>
      </c>
      <c r="AB2519" t="s">
        <v>188</v>
      </c>
      <c r="AC2519" t="s">
        <v>188</v>
      </c>
      <c r="AD2519" t="s">
        <v>188</v>
      </c>
      <c r="AE2519" t="s">
        <v>188</v>
      </c>
      <c r="AF2519" t="s">
        <v>188</v>
      </c>
      <c r="AG2519" t="s">
        <v>188</v>
      </c>
      <c r="AH2519" t="s">
        <v>188</v>
      </c>
      <c r="AI2519" t="s">
        <v>188</v>
      </c>
      <c r="AJ2519" t="s">
        <v>188</v>
      </c>
      <c r="AK2519" t="s">
        <v>188</v>
      </c>
      <c r="AL2519" t="s">
        <v>188</v>
      </c>
      <c r="AM2519" t="s">
        <v>188</v>
      </c>
      <c r="AN2519" t="s">
        <v>188</v>
      </c>
      <c r="AO2519" t="s">
        <v>188</v>
      </c>
      <c r="AP2519" t="s">
        <v>188</v>
      </c>
      <c r="AQ2519" t="s">
        <v>188</v>
      </c>
      <c r="AR2519" t="s">
        <v>188</v>
      </c>
      <c r="AS2519" t="s">
        <v>188</v>
      </c>
      <c r="AT2519" t="s">
        <v>188</v>
      </c>
      <c r="AU2519" t="s">
        <v>188</v>
      </c>
      <c r="AV2519" t="s">
        <v>188</v>
      </c>
      <c r="AW2519" t="s">
        <v>188</v>
      </c>
      <c r="AX2519" t="s">
        <v>188</v>
      </c>
      <c r="AY2519" t="s">
        <v>188</v>
      </c>
      <c r="AZ2519" t="s">
        <v>188</v>
      </c>
      <c r="BA2519" t="s">
        <v>188</v>
      </c>
      <c r="BB2519" t="s">
        <v>188</v>
      </c>
      <c r="BC2519" t="s">
        <v>188</v>
      </c>
      <c r="BD2519" t="s">
        <v>188</v>
      </c>
      <c r="BE2519" t="s">
        <v>188</v>
      </c>
      <c r="BF2519" t="s">
        <v>188</v>
      </c>
      <c r="BG2519" t="s">
        <v>188</v>
      </c>
      <c r="BH2519" t="s">
        <v>188</v>
      </c>
      <c r="BI2519" t="s">
        <v>188</v>
      </c>
      <c r="BJ2519" t="s">
        <v>188</v>
      </c>
      <c r="BK2519" t="s">
        <v>188</v>
      </c>
      <c r="BL2519" t="s">
        <v>188</v>
      </c>
      <c r="BM2519" t="s">
        <v>188</v>
      </c>
      <c r="BN2519" t="s">
        <v>188</v>
      </c>
      <c r="BO2519" t="s">
        <v>188</v>
      </c>
      <c r="BP2519" t="s">
        <v>188</v>
      </c>
      <c r="BQ2519" t="s">
        <v>188</v>
      </c>
      <c r="BR2519" t="s">
        <v>188</v>
      </c>
      <c r="BS2519" t="s">
        <v>188</v>
      </c>
      <c r="BT2519" t="s">
        <v>188</v>
      </c>
      <c r="BU2519" t="s">
        <v>188</v>
      </c>
      <c r="BV2519" t="s">
        <v>188</v>
      </c>
      <c r="BW2519" t="s">
        <v>188</v>
      </c>
      <c r="BX2519" t="s">
        <v>188</v>
      </c>
      <c r="BY2519" t="s">
        <v>188</v>
      </c>
      <c r="BZ2519" t="s">
        <v>188</v>
      </c>
      <c r="CA2519" t="s">
        <v>188</v>
      </c>
      <c r="CB2519" t="s">
        <v>188</v>
      </c>
      <c r="CC2519" t="s">
        <v>188</v>
      </c>
      <c r="CD2519" t="s">
        <v>188</v>
      </c>
      <c r="CE2519" t="s">
        <v>188</v>
      </c>
      <c r="CF2519" t="s">
        <v>188</v>
      </c>
      <c r="CG2519" t="s">
        <v>188</v>
      </c>
      <c r="CH2519" t="s">
        <v>188</v>
      </c>
    </row>
    <row r="2520" spans="1:86" x14ac:dyDescent="0.2">
      <c r="A2520" t="s">
        <v>6126</v>
      </c>
      <c r="B2520" t="s">
        <v>2544</v>
      </c>
      <c r="C2520">
        <v>0.16500000000000001</v>
      </c>
      <c r="D2520">
        <v>0.16500000000000001</v>
      </c>
      <c r="E2520">
        <v>0.16500000000000001</v>
      </c>
      <c r="F2520">
        <v>0.14899999999999999</v>
      </c>
      <c r="G2520" t="s">
        <v>194</v>
      </c>
      <c r="H2520">
        <v>0.19800000000000001</v>
      </c>
      <c r="I2520">
        <v>0.16500000000000001</v>
      </c>
      <c r="J2520">
        <v>0.16500000000000001</v>
      </c>
      <c r="K2520">
        <v>0.16500000000000001</v>
      </c>
      <c r="L2520">
        <v>0.16500000000000001</v>
      </c>
      <c r="M2520">
        <v>0.16500000000000001</v>
      </c>
      <c r="N2520">
        <v>0.16500000000000001</v>
      </c>
      <c r="O2520">
        <v>0.16500000000000001</v>
      </c>
      <c r="P2520">
        <v>0.16500000000000001</v>
      </c>
      <c r="Q2520">
        <v>0.16500000000000001</v>
      </c>
      <c r="R2520">
        <v>0.14899999999999999</v>
      </c>
      <c r="S2520">
        <v>0.14899999999999999</v>
      </c>
      <c r="T2520">
        <v>0.19800000000000001</v>
      </c>
      <c r="U2520">
        <v>0.16500000000000001</v>
      </c>
      <c r="V2520">
        <v>0.16500000000000001</v>
      </c>
      <c r="W2520">
        <v>0.16500000000000001</v>
      </c>
      <c r="X2520">
        <v>0.16500000000000001</v>
      </c>
      <c r="Y2520">
        <v>0.16500000000000001</v>
      </c>
      <c r="Z2520">
        <v>0.16500000000000001</v>
      </c>
      <c r="AA2520">
        <v>0.16500000000000001</v>
      </c>
      <c r="AB2520">
        <v>0.16500000000000001</v>
      </c>
      <c r="AC2520">
        <v>0.16500000000000001</v>
      </c>
      <c r="AD2520">
        <v>0.14899999999999999</v>
      </c>
      <c r="AE2520">
        <v>0.14899999999999999</v>
      </c>
      <c r="AF2520">
        <v>0.19800000000000001</v>
      </c>
      <c r="AG2520">
        <v>0.16500000000000001</v>
      </c>
      <c r="AH2520">
        <v>0.16500000000000001</v>
      </c>
      <c r="AI2520">
        <v>0.16500000000000001</v>
      </c>
      <c r="AJ2520">
        <v>0.16500000000000001</v>
      </c>
      <c r="AK2520">
        <v>0.16500000000000001</v>
      </c>
      <c r="AL2520">
        <v>0.16500000000000001</v>
      </c>
      <c r="AM2520">
        <v>0.16500000000000001</v>
      </c>
      <c r="AN2520">
        <v>0.16500000000000001</v>
      </c>
      <c r="AO2520">
        <v>0.16500000000000001</v>
      </c>
      <c r="AP2520">
        <v>0.14899999999999999</v>
      </c>
      <c r="AQ2520">
        <v>0.14899999999999999</v>
      </c>
      <c r="AR2520">
        <v>0.19800000000000001</v>
      </c>
      <c r="AS2520">
        <v>0.16500000000000001</v>
      </c>
      <c r="AT2520">
        <v>0.16500000000000001</v>
      </c>
      <c r="AU2520">
        <v>0.16500000000000001</v>
      </c>
      <c r="AV2520">
        <v>0.16500000000000001</v>
      </c>
      <c r="AW2520">
        <v>0.16500000000000001</v>
      </c>
      <c r="AX2520">
        <v>0.16500000000000001</v>
      </c>
      <c r="AY2520">
        <v>0.16500000000000001</v>
      </c>
      <c r="AZ2520">
        <v>0.16500000000000001</v>
      </c>
      <c r="BA2520">
        <v>0.16500000000000001</v>
      </c>
      <c r="BB2520">
        <v>0.14899999999999999</v>
      </c>
      <c r="BC2520">
        <v>0.14899999999999999</v>
      </c>
      <c r="BD2520">
        <v>0.19800000000000001</v>
      </c>
      <c r="BE2520">
        <v>0.16500000000000001</v>
      </c>
      <c r="BF2520">
        <v>0.16500000000000001</v>
      </c>
      <c r="BG2520">
        <v>0.16500000000000001</v>
      </c>
      <c r="BH2520">
        <v>0.187</v>
      </c>
      <c r="BI2520">
        <v>0.16500000000000001</v>
      </c>
      <c r="BJ2520">
        <v>0.16500000000000001</v>
      </c>
      <c r="BK2520">
        <v>0.16500000000000001</v>
      </c>
      <c r="BL2520">
        <v>0.16500000000000001</v>
      </c>
      <c r="BM2520">
        <v>0.16500000000000001</v>
      </c>
      <c r="BN2520">
        <v>0.14899999999999999</v>
      </c>
      <c r="BO2520">
        <v>0.14899999999999999</v>
      </c>
      <c r="BP2520">
        <v>0.19800000000000001</v>
      </c>
      <c r="BQ2520">
        <v>0.16500000000000001</v>
      </c>
      <c r="BR2520">
        <v>0.16500000000000001</v>
      </c>
      <c r="BS2520">
        <v>0.17799999999999999</v>
      </c>
      <c r="BT2520">
        <v>0.16500000000000001</v>
      </c>
      <c r="BU2520">
        <v>0.16500000000000001</v>
      </c>
      <c r="BV2520">
        <v>0.16500000000000001</v>
      </c>
      <c r="BW2520">
        <v>0.16500000000000001</v>
      </c>
      <c r="BX2520">
        <v>0.16500000000000001</v>
      </c>
      <c r="BY2520">
        <v>0.16500000000000001</v>
      </c>
      <c r="BZ2520">
        <v>0.14899999999999999</v>
      </c>
      <c r="CA2520">
        <v>0.14899999999999999</v>
      </c>
      <c r="CB2520">
        <v>0.19800000000000001</v>
      </c>
      <c r="CC2520">
        <v>0.16500000000000001</v>
      </c>
      <c r="CD2520">
        <v>0.16500000000000001</v>
      </c>
      <c r="CE2520">
        <v>0.16500000000000001</v>
      </c>
      <c r="CF2520">
        <v>0.16500000000000001</v>
      </c>
      <c r="CG2520">
        <v>0.16500000000000001</v>
      </c>
      <c r="CH2520">
        <v>0.16500000000000001</v>
      </c>
    </row>
    <row r="2521" spans="1:86" x14ac:dyDescent="0.2">
      <c r="A2521" t="s">
        <v>6127</v>
      </c>
      <c r="B2521" t="s">
        <v>2545</v>
      </c>
      <c r="C2521">
        <v>-0.16500000000000001</v>
      </c>
      <c r="D2521">
        <v>-0.16500000000000001</v>
      </c>
      <c r="E2521">
        <v>-0.16500000000000001</v>
      </c>
      <c r="F2521">
        <v>-0.14899999999999999</v>
      </c>
      <c r="G2521">
        <v>-0.14899999999999999</v>
      </c>
      <c r="H2521" t="s">
        <v>194</v>
      </c>
      <c r="I2521">
        <v>-0.16500000000000001</v>
      </c>
      <c r="J2521">
        <v>-0.16500000000000001</v>
      </c>
      <c r="K2521">
        <v>-0.16500000000000001</v>
      </c>
      <c r="L2521">
        <v>-0.16500000000000001</v>
      </c>
      <c r="M2521">
        <v>-0.16500000000000001</v>
      </c>
      <c r="N2521">
        <v>-0.16500000000000001</v>
      </c>
      <c r="O2521">
        <v>-0.16500000000000001</v>
      </c>
      <c r="P2521">
        <v>-0.16500000000000001</v>
      </c>
      <c r="Q2521">
        <v>-0.16500000000000001</v>
      </c>
      <c r="R2521">
        <v>-0.14899999999999999</v>
      </c>
      <c r="S2521">
        <v>-0.14899999999999999</v>
      </c>
      <c r="T2521">
        <v>-0.19800000000000001</v>
      </c>
      <c r="U2521">
        <v>-0.16500000000000001</v>
      </c>
      <c r="V2521">
        <v>-0.16500000000000001</v>
      </c>
      <c r="W2521">
        <v>-0.16500000000000001</v>
      </c>
      <c r="X2521">
        <v>-0.14499999999999999</v>
      </c>
      <c r="Y2521">
        <v>-0.16500000000000001</v>
      </c>
      <c r="Z2521">
        <v>-0.16500000000000001</v>
      </c>
      <c r="AA2521">
        <v>-0.16500000000000001</v>
      </c>
      <c r="AB2521">
        <v>-0.16500000000000001</v>
      </c>
      <c r="AC2521">
        <v>-0.16500000000000001</v>
      </c>
      <c r="AD2521">
        <v>-0.14899999999999999</v>
      </c>
      <c r="AE2521">
        <v>-0.14899999999999999</v>
      </c>
      <c r="AF2521">
        <v>-0.19800000000000001</v>
      </c>
      <c r="AG2521">
        <v>-0.16500000000000001</v>
      </c>
      <c r="AH2521">
        <v>-0.16500000000000001</v>
      </c>
      <c r="AI2521">
        <v>-0.16500000000000001</v>
      </c>
      <c r="AJ2521">
        <v>-0.16500000000000001</v>
      </c>
      <c r="AK2521">
        <v>-0.16500000000000001</v>
      </c>
      <c r="AL2521">
        <v>-0.16500000000000001</v>
      </c>
      <c r="AM2521">
        <v>-0.16500000000000001</v>
      </c>
      <c r="AN2521">
        <v>-0.16500000000000001</v>
      </c>
      <c r="AO2521">
        <v>-0.16500000000000001</v>
      </c>
      <c r="AP2521">
        <v>-0.14899999999999999</v>
      </c>
      <c r="AQ2521">
        <v>-0.14899999999999999</v>
      </c>
      <c r="AR2521">
        <v>-0.19800000000000001</v>
      </c>
      <c r="AS2521">
        <v>-0.16500000000000001</v>
      </c>
      <c r="AT2521">
        <v>-0.16500000000000001</v>
      </c>
      <c r="AU2521">
        <v>-0.16500000000000001</v>
      </c>
      <c r="AV2521">
        <v>-0.16500000000000001</v>
      </c>
      <c r="AW2521">
        <v>-0.16500000000000001</v>
      </c>
      <c r="AX2521">
        <v>-0.16500000000000001</v>
      </c>
      <c r="AY2521">
        <v>-0.16500000000000001</v>
      </c>
      <c r="AZ2521">
        <v>-0.16500000000000001</v>
      </c>
      <c r="BA2521">
        <v>-0.16500000000000001</v>
      </c>
      <c r="BB2521">
        <v>-0.14899999999999999</v>
      </c>
      <c r="BC2521">
        <v>-0.14899999999999999</v>
      </c>
      <c r="BD2521">
        <v>-0.19800000000000001</v>
      </c>
      <c r="BE2521">
        <v>-0.16500000000000001</v>
      </c>
      <c r="BF2521">
        <v>-0.16500000000000001</v>
      </c>
      <c r="BG2521">
        <v>-0.16500000000000001</v>
      </c>
      <c r="BH2521">
        <v>-0.187</v>
      </c>
      <c r="BI2521">
        <v>-0.16500000000000001</v>
      </c>
      <c r="BJ2521">
        <v>-0.16500000000000001</v>
      </c>
      <c r="BK2521">
        <v>-0.16500000000000001</v>
      </c>
      <c r="BL2521">
        <v>-0.16500000000000001</v>
      </c>
      <c r="BM2521">
        <v>-0.16500000000000001</v>
      </c>
      <c r="BN2521">
        <v>-0.14899999999999999</v>
      </c>
      <c r="BO2521">
        <v>-0.14899999999999999</v>
      </c>
      <c r="BP2521">
        <v>-0.19800000000000001</v>
      </c>
      <c r="BQ2521">
        <v>-0.16500000000000001</v>
      </c>
      <c r="BR2521">
        <v>-0.16500000000000001</v>
      </c>
      <c r="BS2521">
        <v>-0.17799999999999999</v>
      </c>
      <c r="BT2521">
        <v>-0.16500000000000001</v>
      </c>
      <c r="BU2521">
        <v>-0.16500000000000001</v>
      </c>
      <c r="BV2521">
        <v>-0.16500000000000001</v>
      </c>
      <c r="BW2521">
        <v>-0.16500000000000001</v>
      </c>
      <c r="BX2521">
        <v>-0.16500000000000001</v>
      </c>
      <c r="BY2521">
        <v>-0.16500000000000001</v>
      </c>
      <c r="BZ2521">
        <v>-0.14899999999999999</v>
      </c>
      <c r="CA2521">
        <v>-0.14899999999999999</v>
      </c>
      <c r="CB2521">
        <v>-0.19800000000000001</v>
      </c>
      <c r="CC2521">
        <v>-0.16500000000000001</v>
      </c>
      <c r="CD2521">
        <v>-0.16500000000000001</v>
      </c>
      <c r="CE2521">
        <v>-0.16500000000000001</v>
      </c>
      <c r="CF2521">
        <v>-0.16500000000000001</v>
      </c>
      <c r="CG2521">
        <v>-0.16500000000000001</v>
      </c>
      <c r="CH2521">
        <v>-0.16500000000000001</v>
      </c>
    </row>
    <row r="2522" spans="1:86" x14ac:dyDescent="0.2">
      <c r="A2522" t="s">
        <v>6128</v>
      </c>
      <c r="B2522" t="s">
        <v>2546</v>
      </c>
      <c r="C2522" t="s">
        <v>188</v>
      </c>
      <c r="D2522" t="s">
        <v>194</v>
      </c>
      <c r="E2522" t="s">
        <v>194</v>
      </c>
      <c r="F2522" t="s">
        <v>188</v>
      </c>
      <c r="G2522" t="s">
        <v>188</v>
      </c>
      <c r="H2522" t="s">
        <v>188</v>
      </c>
      <c r="I2522" t="s">
        <v>194</v>
      </c>
      <c r="J2522" t="s">
        <v>194</v>
      </c>
      <c r="K2522" t="s">
        <v>194</v>
      </c>
      <c r="L2522" t="s">
        <v>188</v>
      </c>
      <c r="M2522" t="s">
        <v>194</v>
      </c>
      <c r="N2522" t="s">
        <v>194</v>
      </c>
      <c r="O2522" t="s">
        <v>188</v>
      </c>
      <c r="P2522" t="s">
        <v>188</v>
      </c>
      <c r="Q2522" t="s">
        <v>188</v>
      </c>
      <c r="R2522" t="s">
        <v>194</v>
      </c>
      <c r="S2522" t="s">
        <v>194</v>
      </c>
      <c r="T2522" t="s">
        <v>194</v>
      </c>
      <c r="U2522" t="s">
        <v>188</v>
      </c>
      <c r="V2522" t="s">
        <v>188</v>
      </c>
      <c r="W2522" t="s">
        <v>188</v>
      </c>
      <c r="X2522" t="s">
        <v>188</v>
      </c>
      <c r="Y2522" t="s">
        <v>188</v>
      </c>
      <c r="Z2522" t="s">
        <v>188</v>
      </c>
      <c r="AA2522" t="s">
        <v>188</v>
      </c>
      <c r="AB2522" t="s">
        <v>188</v>
      </c>
      <c r="AC2522" t="s">
        <v>188</v>
      </c>
      <c r="AD2522" t="s">
        <v>188</v>
      </c>
      <c r="AE2522" t="s">
        <v>188</v>
      </c>
      <c r="AF2522" t="s">
        <v>188</v>
      </c>
      <c r="AG2522" t="s">
        <v>188</v>
      </c>
      <c r="AH2522" t="s">
        <v>188</v>
      </c>
      <c r="AI2522" t="s">
        <v>188</v>
      </c>
      <c r="AJ2522" t="s">
        <v>188</v>
      </c>
      <c r="AK2522" t="s">
        <v>188</v>
      </c>
      <c r="AL2522" t="s">
        <v>194</v>
      </c>
      <c r="AM2522" t="s">
        <v>188</v>
      </c>
      <c r="AN2522" t="s">
        <v>194</v>
      </c>
      <c r="AO2522" t="s">
        <v>188</v>
      </c>
      <c r="AP2522" t="s">
        <v>194</v>
      </c>
      <c r="AQ2522" t="s">
        <v>188</v>
      </c>
      <c r="AR2522" t="s">
        <v>194</v>
      </c>
      <c r="AS2522" t="s">
        <v>188</v>
      </c>
      <c r="AT2522" t="s">
        <v>194</v>
      </c>
      <c r="AU2522" t="s">
        <v>194</v>
      </c>
      <c r="AV2522" t="s">
        <v>194</v>
      </c>
      <c r="AW2522" t="s">
        <v>188</v>
      </c>
      <c r="AX2522" t="s">
        <v>194</v>
      </c>
      <c r="AY2522" t="s">
        <v>188</v>
      </c>
      <c r="AZ2522" t="s">
        <v>188</v>
      </c>
      <c r="BA2522" t="s">
        <v>194</v>
      </c>
      <c r="BB2522" t="s">
        <v>188</v>
      </c>
      <c r="BC2522" t="s">
        <v>188</v>
      </c>
      <c r="BD2522" t="s">
        <v>188</v>
      </c>
      <c r="BE2522" t="s">
        <v>194</v>
      </c>
      <c r="BF2522" t="s">
        <v>188</v>
      </c>
      <c r="BG2522" t="s">
        <v>188</v>
      </c>
      <c r="BH2522" t="s">
        <v>188</v>
      </c>
      <c r="BI2522" t="s">
        <v>194</v>
      </c>
      <c r="BJ2522" t="s">
        <v>194</v>
      </c>
      <c r="BK2522" t="s">
        <v>188</v>
      </c>
      <c r="BL2522" t="s">
        <v>194</v>
      </c>
      <c r="BM2522" t="s">
        <v>188</v>
      </c>
      <c r="BN2522" t="s">
        <v>188</v>
      </c>
      <c r="BO2522" t="s">
        <v>188</v>
      </c>
      <c r="BP2522" t="s">
        <v>194</v>
      </c>
      <c r="BQ2522" t="s">
        <v>188</v>
      </c>
      <c r="BR2522" t="s">
        <v>188</v>
      </c>
      <c r="BS2522" t="s">
        <v>188</v>
      </c>
      <c r="BT2522" t="s">
        <v>188</v>
      </c>
      <c r="BU2522" t="s">
        <v>188</v>
      </c>
      <c r="BV2522" t="s">
        <v>188</v>
      </c>
      <c r="BW2522" t="s">
        <v>188</v>
      </c>
      <c r="BX2522" t="s">
        <v>188</v>
      </c>
      <c r="BY2522" t="s">
        <v>188</v>
      </c>
      <c r="BZ2522" t="s">
        <v>188</v>
      </c>
      <c r="CA2522" t="s">
        <v>194</v>
      </c>
      <c r="CB2522" t="s">
        <v>194</v>
      </c>
      <c r="CC2522" t="s">
        <v>188</v>
      </c>
      <c r="CD2522" t="s">
        <v>194</v>
      </c>
      <c r="CE2522" t="s">
        <v>194</v>
      </c>
      <c r="CF2522" t="s">
        <v>194</v>
      </c>
      <c r="CG2522" t="s">
        <v>188</v>
      </c>
      <c r="CH2522" t="s">
        <v>188</v>
      </c>
    </row>
    <row r="2523" spans="1:86" x14ac:dyDescent="0.2">
      <c r="A2523" t="s">
        <v>6129</v>
      </c>
      <c r="B2523" t="s">
        <v>2547</v>
      </c>
      <c r="C2523" t="s">
        <v>194</v>
      </c>
      <c r="D2523">
        <v>7.72</v>
      </c>
      <c r="E2523">
        <v>7.9429999999999996</v>
      </c>
      <c r="F2523" t="s">
        <v>194</v>
      </c>
      <c r="G2523">
        <v>8.2710000000000008</v>
      </c>
      <c r="H2523">
        <v>8.202</v>
      </c>
      <c r="I2523">
        <v>8.1180000000000003</v>
      </c>
      <c r="J2523" t="s">
        <v>194</v>
      </c>
      <c r="K2523">
        <v>8.2750000000000004</v>
      </c>
      <c r="L2523" t="s">
        <v>194</v>
      </c>
      <c r="M2523">
        <v>8.2609999999999992</v>
      </c>
      <c r="N2523" t="s">
        <v>194</v>
      </c>
      <c r="O2523">
        <v>9.032</v>
      </c>
      <c r="P2523" t="s">
        <v>194</v>
      </c>
      <c r="Q2523" t="s">
        <v>194</v>
      </c>
      <c r="R2523" t="s">
        <v>194</v>
      </c>
      <c r="S2523">
        <v>9.0129999999999999</v>
      </c>
      <c r="T2523" t="s">
        <v>194</v>
      </c>
      <c r="U2523" t="s">
        <v>194</v>
      </c>
      <c r="V2523" t="s">
        <v>194</v>
      </c>
      <c r="W2523" t="s">
        <v>194</v>
      </c>
      <c r="X2523" t="s">
        <v>194</v>
      </c>
      <c r="Y2523" t="s">
        <v>194</v>
      </c>
      <c r="Z2523" t="s">
        <v>194</v>
      </c>
      <c r="AA2523" t="s">
        <v>194</v>
      </c>
      <c r="AB2523" t="s">
        <v>194</v>
      </c>
      <c r="AC2523" t="s">
        <v>194</v>
      </c>
      <c r="AD2523" t="s">
        <v>194</v>
      </c>
      <c r="AE2523" t="s">
        <v>194</v>
      </c>
      <c r="AF2523" t="s">
        <v>194</v>
      </c>
      <c r="AG2523" t="s">
        <v>194</v>
      </c>
      <c r="AH2523" t="s">
        <v>194</v>
      </c>
      <c r="AI2523" t="s">
        <v>194</v>
      </c>
      <c r="AJ2523" t="s">
        <v>194</v>
      </c>
      <c r="AK2523" t="s">
        <v>194</v>
      </c>
      <c r="AL2523" t="s">
        <v>194</v>
      </c>
      <c r="AM2523" t="s">
        <v>194</v>
      </c>
      <c r="AN2523">
        <v>11.577</v>
      </c>
      <c r="AO2523" t="s">
        <v>194</v>
      </c>
      <c r="AP2523">
        <v>11.848000000000001</v>
      </c>
      <c r="AQ2523" t="s">
        <v>194</v>
      </c>
      <c r="AR2523">
        <v>12.388</v>
      </c>
      <c r="AS2523" t="s">
        <v>194</v>
      </c>
      <c r="AT2523">
        <v>12.897</v>
      </c>
      <c r="AU2523">
        <v>13.07</v>
      </c>
      <c r="AV2523" t="s">
        <v>194</v>
      </c>
      <c r="AW2523" t="s">
        <v>194</v>
      </c>
      <c r="AX2523">
        <v>13.198</v>
      </c>
      <c r="AY2523" t="s">
        <v>194</v>
      </c>
      <c r="AZ2523" t="s">
        <v>194</v>
      </c>
      <c r="BA2523">
        <v>14.19</v>
      </c>
      <c r="BB2523" t="s">
        <v>194</v>
      </c>
      <c r="BC2523" t="s">
        <v>194</v>
      </c>
      <c r="BD2523" t="s">
        <v>194</v>
      </c>
      <c r="BE2523" t="s">
        <v>194</v>
      </c>
      <c r="BF2523" t="s">
        <v>194</v>
      </c>
      <c r="BG2523" t="s">
        <v>194</v>
      </c>
      <c r="BH2523" t="s">
        <v>194</v>
      </c>
      <c r="BI2523" t="s">
        <v>194</v>
      </c>
      <c r="BJ2523" t="s">
        <v>194</v>
      </c>
      <c r="BK2523" t="s">
        <v>194</v>
      </c>
      <c r="BL2523">
        <v>16.411999999999999</v>
      </c>
      <c r="BM2523" t="s">
        <v>194</v>
      </c>
      <c r="BN2523" t="s">
        <v>194</v>
      </c>
      <c r="BO2523" t="s">
        <v>194</v>
      </c>
      <c r="BP2523" t="s">
        <v>194</v>
      </c>
      <c r="BQ2523" t="s">
        <v>194</v>
      </c>
      <c r="BR2523" t="s">
        <v>194</v>
      </c>
      <c r="BS2523" t="s">
        <v>194</v>
      </c>
      <c r="BT2523" t="s">
        <v>194</v>
      </c>
      <c r="BU2523" t="s">
        <v>194</v>
      </c>
      <c r="BV2523" t="s">
        <v>194</v>
      </c>
      <c r="BW2523" t="s">
        <v>194</v>
      </c>
      <c r="BX2523" t="s">
        <v>194</v>
      </c>
      <c r="BY2523" t="s">
        <v>194</v>
      </c>
      <c r="BZ2523" t="s">
        <v>194</v>
      </c>
      <c r="CA2523">
        <v>19.657</v>
      </c>
      <c r="CB2523" t="s">
        <v>194</v>
      </c>
      <c r="CC2523" t="s">
        <v>194</v>
      </c>
      <c r="CD2523">
        <v>20.492999999999999</v>
      </c>
      <c r="CE2523">
        <v>20.92</v>
      </c>
      <c r="CF2523">
        <v>20.648</v>
      </c>
      <c r="CG2523" t="s">
        <v>194</v>
      </c>
      <c r="CH2523" t="s">
        <v>194</v>
      </c>
    </row>
    <row r="2524" spans="1:86" x14ac:dyDescent="0.2">
      <c r="A2524" t="s">
        <v>6130</v>
      </c>
      <c r="B2524" t="s">
        <v>2548</v>
      </c>
      <c r="C2524" t="s">
        <v>194</v>
      </c>
      <c r="D2524" t="s">
        <v>194</v>
      </c>
      <c r="E2524" t="s">
        <v>194</v>
      </c>
      <c r="F2524" t="s">
        <v>194</v>
      </c>
      <c r="G2524">
        <v>-8.2710000000000008</v>
      </c>
      <c r="H2524">
        <v>-8.202</v>
      </c>
      <c r="I2524" t="s">
        <v>194</v>
      </c>
      <c r="J2524" t="s">
        <v>194</v>
      </c>
      <c r="K2524" t="s">
        <v>194</v>
      </c>
      <c r="L2524" t="s">
        <v>194</v>
      </c>
      <c r="M2524" t="s">
        <v>194</v>
      </c>
      <c r="N2524">
        <v>-8.73</v>
      </c>
      <c r="O2524">
        <v>-9.032</v>
      </c>
      <c r="P2524" t="s">
        <v>194</v>
      </c>
      <c r="Q2524" t="s">
        <v>194</v>
      </c>
      <c r="R2524">
        <v>-9.0259999999999998</v>
      </c>
      <c r="S2524" t="s">
        <v>194</v>
      </c>
      <c r="T2524">
        <v>-9.3000000000000007</v>
      </c>
      <c r="U2524" t="s">
        <v>194</v>
      </c>
      <c r="V2524" t="s">
        <v>194</v>
      </c>
      <c r="W2524" t="s">
        <v>194</v>
      </c>
      <c r="X2524" t="s">
        <v>194</v>
      </c>
      <c r="Y2524" t="s">
        <v>194</v>
      </c>
      <c r="Z2524" t="s">
        <v>194</v>
      </c>
      <c r="AA2524" t="s">
        <v>194</v>
      </c>
      <c r="AB2524" t="s">
        <v>194</v>
      </c>
      <c r="AC2524" t="s">
        <v>194</v>
      </c>
      <c r="AD2524" t="s">
        <v>194</v>
      </c>
      <c r="AE2524" t="s">
        <v>194</v>
      </c>
      <c r="AF2524" t="s">
        <v>194</v>
      </c>
      <c r="AG2524" t="s">
        <v>194</v>
      </c>
      <c r="AH2524" t="s">
        <v>194</v>
      </c>
      <c r="AI2524" t="s">
        <v>194</v>
      </c>
      <c r="AJ2524" t="s">
        <v>194</v>
      </c>
      <c r="AK2524" t="s">
        <v>194</v>
      </c>
      <c r="AL2524" t="s">
        <v>194</v>
      </c>
      <c r="AM2524" t="s">
        <v>194</v>
      </c>
      <c r="AN2524" t="s">
        <v>194</v>
      </c>
      <c r="AO2524" t="s">
        <v>194</v>
      </c>
      <c r="AP2524" t="s">
        <v>194</v>
      </c>
      <c r="AQ2524" t="s">
        <v>194</v>
      </c>
      <c r="AR2524" t="s">
        <v>194</v>
      </c>
      <c r="AS2524" t="s">
        <v>194</v>
      </c>
      <c r="AT2524" t="s">
        <v>194</v>
      </c>
      <c r="AU2524" t="s">
        <v>194</v>
      </c>
      <c r="AV2524" t="s">
        <v>194</v>
      </c>
      <c r="AW2524" t="s">
        <v>194</v>
      </c>
      <c r="AX2524" t="s">
        <v>194</v>
      </c>
      <c r="AY2524" t="s">
        <v>194</v>
      </c>
      <c r="AZ2524" t="s">
        <v>194</v>
      </c>
      <c r="BA2524" t="s">
        <v>194</v>
      </c>
      <c r="BB2524" t="s">
        <v>194</v>
      </c>
      <c r="BC2524" t="s">
        <v>194</v>
      </c>
      <c r="BD2524" t="s">
        <v>194</v>
      </c>
      <c r="BE2524" t="s">
        <v>194</v>
      </c>
      <c r="BF2524" t="s">
        <v>194</v>
      </c>
      <c r="BG2524" t="s">
        <v>194</v>
      </c>
      <c r="BH2524" t="s">
        <v>194</v>
      </c>
      <c r="BI2524" t="s">
        <v>194</v>
      </c>
      <c r="BJ2524" t="s">
        <v>194</v>
      </c>
      <c r="BK2524" t="s">
        <v>194</v>
      </c>
      <c r="BL2524" t="s">
        <v>194</v>
      </c>
      <c r="BM2524" t="s">
        <v>194</v>
      </c>
      <c r="BN2524" t="s">
        <v>194</v>
      </c>
      <c r="BO2524" t="s">
        <v>194</v>
      </c>
      <c r="BP2524" t="s">
        <v>194</v>
      </c>
      <c r="BQ2524" t="s">
        <v>194</v>
      </c>
      <c r="BR2524" t="s">
        <v>194</v>
      </c>
      <c r="BS2524" t="s">
        <v>194</v>
      </c>
      <c r="BT2524" t="s">
        <v>194</v>
      </c>
      <c r="BU2524" t="s">
        <v>194</v>
      </c>
      <c r="BV2524" t="s">
        <v>194</v>
      </c>
      <c r="BW2524" t="s">
        <v>194</v>
      </c>
      <c r="BX2524" t="s">
        <v>194</v>
      </c>
      <c r="BY2524" t="s">
        <v>194</v>
      </c>
      <c r="BZ2524" t="s">
        <v>194</v>
      </c>
      <c r="CA2524" t="s">
        <v>194</v>
      </c>
      <c r="CB2524" t="s">
        <v>194</v>
      </c>
      <c r="CC2524" t="s">
        <v>194</v>
      </c>
      <c r="CD2524" t="s">
        <v>194</v>
      </c>
      <c r="CE2524" t="s">
        <v>194</v>
      </c>
      <c r="CF2524" t="s">
        <v>194</v>
      </c>
      <c r="CG2524" t="s">
        <v>194</v>
      </c>
      <c r="CH2524" t="s">
        <v>194</v>
      </c>
    </row>
    <row r="2525" spans="1:86" x14ac:dyDescent="0.2">
      <c r="A2525" t="s">
        <v>6131</v>
      </c>
      <c r="B2525" t="s">
        <v>2549</v>
      </c>
      <c r="C2525" t="s">
        <v>188</v>
      </c>
      <c r="D2525" t="s">
        <v>194</v>
      </c>
      <c r="E2525" t="s">
        <v>194</v>
      </c>
      <c r="F2525" t="s">
        <v>188</v>
      </c>
      <c r="G2525" t="s">
        <v>188</v>
      </c>
      <c r="H2525" t="s">
        <v>188</v>
      </c>
      <c r="I2525" t="s">
        <v>194</v>
      </c>
      <c r="J2525" t="s">
        <v>188</v>
      </c>
      <c r="K2525" t="s">
        <v>194</v>
      </c>
      <c r="L2525" t="s">
        <v>188</v>
      </c>
      <c r="M2525" t="s">
        <v>194</v>
      </c>
      <c r="N2525" t="s">
        <v>194</v>
      </c>
      <c r="O2525" t="s">
        <v>188</v>
      </c>
      <c r="P2525" t="s">
        <v>188</v>
      </c>
      <c r="Q2525" t="s">
        <v>188</v>
      </c>
      <c r="R2525" t="s">
        <v>194</v>
      </c>
      <c r="S2525" t="s">
        <v>194</v>
      </c>
      <c r="T2525" t="s">
        <v>194</v>
      </c>
      <c r="U2525" t="s">
        <v>188</v>
      </c>
      <c r="V2525" t="s">
        <v>188</v>
      </c>
      <c r="W2525" t="s">
        <v>188</v>
      </c>
      <c r="X2525" t="s">
        <v>188</v>
      </c>
      <c r="Y2525" t="s">
        <v>188</v>
      </c>
      <c r="Z2525" t="s">
        <v>188</v>
      </c>
      <c r="AA2525" t="s">
        <v>188</v>
      </c>
      <c r="AB2525" t="s">
        <v>188</v>
      </c>
      <c r="AC2525" t="s">
        <v>188</v>
      </c>
      <c r="AD2525" t="s">
        <v>188</v>
      </c>
      <c r="AE2525" t="s">
        <v>188</v>
      </c>
      <c r="AF2525" t="s">
        <v>188</v>
      </c>
      <c r="AG2525" t="s">
        <v>188</v>
      </c>
      <c r="AH2525" t="s">
        <v>188</v>
      </c>
      <c r="AI2525" t="s">
        <v>188</v>
      </c>
      <c r="AJ2525" t="s">
        <v>188</v>
      </c>
      <c r="AK2525" t="s">
        <v>188</v>
      </c>
      <c r="AL2525" t="s">
        <v>188</v>
      </c>
      <c r="AM2525" t="s">
        <v>188</v>
      </c>
      <c r="AN2525" t="s">
        <v>194</v>
      </c>
      <c r="AO2525" t="s">
        <v>188</v>
      </c>
      <c r="AP2525" t="s">
        <v>194</v>
      </c>
      <c r="AQ2525" t="s">
        <v>188</v>
      </c>
      <c r="AR2525" t="s">
        <v>194</v>
      </c>
      <c r="AS2525" t="s">
        <v>188</v>
      </c>
      <c r="AT2525" t="s">
        <v>194</v>
      </c>
      <c r="AU2525" t="s">
        <v>194</v>
      </c>
      <c r="AV2525">
        <v>2.1999999999999999E-2</v>
      </c>
      <c r="AW2525" t="s">
        <v>188</v>
      </c>
      <c r="AX2525" t="s">
        <v>194</v>
      </c>
      <c r="AY2525" t="s">
        <v>188</v>
      </c>
      <c r="AZ2525" t="s">
        <v>188</v>
      </c>
      <c r="BA2525" t="s">
        <v>194</v>
      </c>
      <c r="BB2525" t="s">
        <v>188</v>
      </c>
      <c r="BC2525" t="s">
        <v>188</v>
      </c>
      <c r="BD2525" t="s">
        <v>188</v>
      </c>
      <c r="BE2525">
        <v>0.01</v>
      </c>
      <c r="BF2525" t="s">
        <v>188</v>
      </c>
      <c r="BG2525" t="s">
        <v>188</v>
      </c>
      <c r="BH2525" t="s">
        <v>188</v>
      </c>
      <c r="BI2525">
        <v>4.2999999999999997E-2</v>
      </c>
      <c r="BJ2525">
        <v>1.2999999999999999E-2</v>
      </c>
      <c r="BK2525" t="s">
        <v>188</v>
      </c>
      <c r="BL2525" t="s">
        <v>194</v>
      </c>
      <c r="BM2525" t="s">
        <v>188</v>
      </c>
      <c r="BN2525" t="s">
        <v>188</v>
      </c>
      <c r="BO2525" t="s">
        <v>188</v>
      </c>
      <c r="BP2525">
        <v>1.2999999999999999E-2</v>
      </c>
      <c r="BQ2525" t="s">
        <v>188</v>
      </c>
      <c r="BR2525" t="s">
        <v>188</v>
      </c>
      <c r="BS2525" t="s">
        <v>188</v>
      </c>
      <c r="BT2525" t="s">
        <v>188</v>
      </c>
      <c r="BU2525" t="s">
        <v>188</v>
      </c>
      <c r="BV2525" t="s">
        <v>188</v>
      </c>
      <c r="BW2525" t="s">
        <v>194</v>
      </c>
      <c r="BX2525" t="s">
        <v>188</v>
      </c>
      <c r="BY2525" t="s">
        <v>188</v>
      </c>
      <c r="BZ2525" t="s">
        <v>194</v>
      </c>
      <c r="CA2525" t="s">
        <v>194</v>
      </c>
      <c r="CB2525" t="s">
        <v>188</v>
      </c>
      <c r="CC2525" t="s">
        <v>188</v>
      </c>
      <c r="CD2525" t="s">
        <v>194</v>
      </c>
      <c r="CE2525" t="s">
        <v>194</v>
      </c>
      <c r="CF2525" t="s">
        <v>194</v>
      </c>
      <c r="CG2525" t="s">
        <v>188</v>
      </c>
      <c r="CH2525" t="s">
        <v>194</v>
      </c>
    </row>
    <row r="2526" spans="1:86" x14ac:dyDescent="0.2">
      <c r="A2526" t="s">
        <v>6132</v>
      </c>
      <c r="B2526" t="s">
        <v>2550</v>
      </c>
      <c r="C2526">
        <v>7.1999999999999995E-2</v>
      </c>
      <c r="D2526" t="s">
        <v>194</v>
      </c>
      <c r="E2526" t="s">
        <v>194</v>
      </c>
      <c r="F2526">
        <v>1.4E-2</v>
      </c>
      <c r="G2526" t="s">
        <v>194</v>
      </c>
      <c r="H2526" t="s">
        <v>194</v>
      </c>
      <c r="I2526" t="s">
        <v>194</v>
      </c>
      <c r="J2526">
        <v>1.4999999999999999E-2</v>
      </c>
      <c r="K2526" t="s">
        <v>194</v>
      </c>
      <c r="L2526">
        <v>1.6E-2</v>
      </c>
      <c r="M2526" t="s">
        <v>194</v>
      </c>
      <c r="N2526">
        <v>1.6E-2</v>
      </c>
      <c r="O2526" t="s">
        <v>194</v>
      </c>
      <c r="P2526">
        <v>1.4999999999999999E-2</v>
      </c>
      <c r="Q2526">
        <v>1.4999999999999999E-2</v>
      </c>
      <c r="R2526">
        <v>1.4999999999999999E-2</v>
      </c>
      <c r="S2526" t="s">
        <v>194</v>
      </c>
      <c r="T2526">
        <v>1.7000000000000001E-2</v>
      </c>
      <c r="U2526">
        <v>2.7E-2</v>
      </c>
      <c r="V2526">
        <v>5.5E-2</v>
      </c>
      <c r="W2526">
        <v>1.9E-2</v>
      </c>
      <c r="X2526">
        <v>4.7E-2</v>
      </c>
      <c r="Y2526">
        <v>7.2999999999999995E-2</v>
      </c>
      <c r="Z2526">
        <v>0.02</v>
      </c>
      <c r="AA2526">
        <v>0.02</v>
      </c>
      <c r="AB2526">
        <v>0.02</v>
      </c>
      <c r="AC2526">
        <v>6.5000000000000002E-2</v>
      </c>
      <c r="AD2526">
        <v>1.7000000000000001E-2</v>
      </c>
      <c r="AE2526">
        <v>4.1000000000000002E-2</v>
      </c>
      <c r="AF2526">
        <v>1.9E-2</v>
      </c>
      <c r="AG2526">
        <v>0.16500000000000001</v>
      </c>
      <c r="AH2526">
        <v>9.2999999999999999E-2</v>
      </c>
      <c r="AI2526">
        <v>2.1000000000000001E-2</v>
      </c>
      <c r="AJ2526">
        <v>2.1999999999999999E-2</v>
      </c>
      <c r="AK2526">
        <v>2.4E-2</v>
      </c>
      <c r="AL2526">
        <v>2.4E-2</v>
      </c>
      <c r="AM2526">
        <v>2.3E-2</v>
      </c>
      <c r="AN2526" t="s">
        <v>194</v>
      </c>
      <c r="AO2526">
        <v>3.5999999999999997E-2</v>
      </c>
      <c r="AP2526" t="s">
        <v>194</v>
      </c>
      <c r="AQ2526">
        <v>4.2000000000000003E-2</v>
      </c>
      <c r="AR2526" t="s">
        <v>194</v>
      </c>
      <c r="AS2526">
        <v>0.109</v>
      </c>
      <c r="AT2526" t="s">
        <v>194</v>
      </c>
      <c r="AU2526" t="s">
        <v>194</v>
      </c>
      <c r="AV2526">
        <v>7.6999999999999999E-2</v>
      </c>
      <c r="AW2526">
        <v>4.4999999999999998E-2</v>
      </c>
      <c r="AX2526" t="s">
        <v>194</v>
      </c>
      <c r="AY2526">
        <v>2.5000000000000001E-2</v>
      </c>
      <c r="AZ2526">
        <v>2.4E-2</v>
      </c>
      <c r="BA2526" t="s">
        <v>194</v>
      </c>
      <c r="BB2526">
        <v>5.8000000000000003E-2</v>
      </c>
      <c r="BC2526">
        <v>0.04</v>
      </c>
      <c r="BD2526">
        <v>4.2000000000000003E-2</v>
      </c>
      <c r="BE2526">
        <v>7.0000000000000007E-2</v>
      </c>
      <c r="BF2526" t="s">
        <v>188</v>
      </c>
      <c r="BG2526">
        <v>2.5000000000000001E-2</v>
      </c>
      <c r="BH2526">
        <v>7.2999999999999995E-2</v>
      </c>
      <c r="BI2526">
        <v>0.14000000000000001</v>
      </c>
      <c r="BJ2526">
        <v>7.5999999999999998E-2</v>
      </c>
      <c r="BK2526">
        <v>3.9E-2</v>
      </c>
      <c r="BL2526" t="s">
        <v>194</v>
      </c>
      <c r="BM2526">
        <v>4.2000000000000003E-2</v>
      </c>
      <c r="BN2526">
        <v>6.7000000000000004E-2</v>
      </c>
      <c r="BO2526">
        <v>4.9000000000000002E-2</v>
      </c>
      <c r="BP2526">
        <v>0.14799999999999999</v>
      </c>
      <c r="BQ2526">
        <v>0.14599999999999999</v>
      </c>
      <c r="BR2526" t="s">
        <v>188</v>
      </c>
      <c r="BS2526">
        <v>0.05</v>
      </c>
      <c r="BT2526">
        <v>0.13400000000000001</v>
      </c>
      <c r="BU2526" t="s">
        <v>188</v>
      </c>
      <c r="BV2526">
        <v>3.5000000000000003E-2</v>
      </c>
      <c r="BW2526" t="s">
        <v>194</v>
      </c>
      <c r="BX2526" t="s">
        <v>188</v>
      </c>
      <c r="BY2526" t="s">
        <v>188</v>
      </c>
      <c r="BZ2526" t="s">
        <v>194</v>
      </c>
      <c r="CA2526" t="s">
        <v>194</v>
      </c>
      <c r="CB2526">
        <v>6.6000000000000003E-2</v>
      </c>
      <c r="CC2526">
        <v>0.24199999999999999</v>
      </c>
      <c r="CD2526" t="s">
        <v>194</v>
      </c>
      <c r="CE2526" t="s">
        <v>194</v>
      </c>
      <c r="CF2526" t="s">
        <v>194</v>
      </c>
      <c r="CG2526">
        <v>0.23100000000000001</v>
      </c>
      <c r="CH2526" t="s">
        <v>194</v>
      </c>
    </row>
    <row r="2527" spans="1:86" x14ac:dyDescent="0.2">
      <c r="A2527" t="s">
        <v>6133</v>
      </c>
      <c r="B2527" t="s">
        <v>2551</v>
      </c>
      <c r="C2527">
        <v>-7.1999999999999995E-2</v>
      </c>
      <c r="D2527">
        <v>-1.6E-2</v>
      </c>
      <c r="E2527">
        <v>-6.3E-2</v>
      </c>
      <c r="F2527">
        <v>-1.4E-2</v>
      </c>
      <c r="G2527" t="s">
        <v>194</v>
      </c>
      <c r="H2527" t="s">
        <v>194</v>
      </c>
      <c r="I2527">
        <v>-7.6999999999999999E-2</v>
      </c>
      <c r="J2527">
        <v>-1.4999999999999999E-2</v>
      </c>
      <c r="K2527">
        <v>-9.8000000000000004E-2</v>
      </c>
      <c r="L2527">
        <v>-1.6E-2</v>
      </c>
      <c r="M2527">
        <v>-3.5000000000000003E-2</v>
      </c>
      <c r="N2527" t="s">
        <v>194</v>
      </c>
      <c r="O2527" t="s">
        <v>194</v>
      </c>
      <c r="P2527">
        <v>-1.4999999999999999E-2</v>
      </c>
      <c r="Q2527">
        <v>-1.4999999999999999E-2</v>
      </c>
      <c r="R2527" t="s">
        <v>194</v>
      </c>
      <c r="S2527">
        <v>-1.4999999999999999E-2</v>
      </c>
      <c r="T2527" t="s">
        <v>194</v>
      </c>
      <c r="U2527">
        <v>-2.7E-2</v>
      </c>
      <c r="V2527">
        <v>-5.5E-2</v>
      </c>
      <c r="W2527">
        <v>-1.9E-2</v>
      </c>
      <c r="X2527">
        <v>-4.7E-2</v>
      </c>
      <c r="Y2527">
        <v>-7.2999999999999995E-2</v>
      </c>
      <c r="Z2527">
        <v>-0.02</v>
      </c>
      <c r="AA2527">
        <v>-0.02</v>
      </c>
      <c r="AB2527">
        <v>-0.02</v>
      </c>
      <c r="AC2527">
        <v>-6.5000000000000002E-2</v>
      </c>
      <c r="AD2527">
        <v>-1.7000000000000001E-2</v>
      </c>
      <c r="AE2527">
        <v>-4.1000000000000002E-2</v>
      </c>
      <c r="AF2527">
        <v>-1.9E-2</v>
      </c>
      <c r="AG2527">
        <v>-0.16500000000000001</v>
      </c>
      <c r="AH2527">
        <v>-9.2999999999999999E-2</v>
      </c>
      <c r="AI2527">
        <v>-2.1000000000000001E-2</v>
      </c>
      <c r="AJ2527">
        <v>-2.1999999999999999E-2</v>
      </c>
      <c r="AK2527">
        <v>-2.4E-2</v>
      </c>
      <c r="AL2527">
        <v>-2.4E-2</v>
      </c>
      <c r="AM2527">
        <v>-2.3E-2</v>
      </c>
      <c r="AN2527">
        <v>-2.3E-2</v>
      </c>
      <c r="AO2527">
        <v>-3.5999999999999997E-2</v>
      </c>
      <c r="AP2527">
        <v>-4.1000000000000002E-2</v>
      </c>
      <c r="AQ2527">
        <v>-4.2000000000000003E-2</v>
      </c>
      <c r="AR2527">
        <v>-3.2000000000000001E-2</v>
      </c>
      <c r="AS2527">
        <v>-0.109</v>
      </c>
      <c r="AT2527">
        <v>-2.8000000000000001E-2</v>
      </c>
      <c r="AU2527">
        <v>-8.8999999999999996E-2</v>
      </c>
      <c r="AV2527">
        <v>-5.5E-2</v>
      </c>
      <c r="AW2527">
        <v>-4.4999999999999998E-2</v>
      </c>
      <c r="AX2527">
        <v>-2.7E-2</v>
      </c>
      <c r="AY2527">
        <v>-2.5000000000000001E-2</v>
      </c>
      <c r="AZ2527">
        <v>-2.4E-2</v>
      </c>
      <c r="BA2527">
        <v>-4.5999999999999999E-2</v>
      </c>
      <c r="BB2527">
        <v>-5.8000000000000003E-2</v>
      </c>
      <c r="BC2527">
        <v>-0.04</v>
      </c>
      <c r="BD2527">
        <v>-4.2000000000000003E-2</v>
      </c>
      <c r="BE2527">
        <v>-0.06</v>
      </c>
      <c r="BF2527" t="s">
        <v>188</v>
      </c>
      <c r="BG2527">
        <v>-2.5000000000000001E-2</v>
      </c>
      <c r="BH2527">
        <v>-7.2999999999999995E-2</v>
      </c>
      <c r="BI2527">
        <v>-9.7000000000000003E-2</v>
      </c>
      <c r="BJ2527">
        <v>-6.3E-2</v>
      </c>
      <c r="BK2527">
        <v>-3.9E-2</v>
      </c>
      <c r="BL2527">
        <v>-0.04</v>
      </c>
      <c r="BM2527">
        <v>-4.2000000000000003E-2</v>
      </c>
      <c r="BN2527">
        <v>-6.7000000000000004E-2</v>
      </c>
      <c r="BO2527">
        <v>-4.9000000000000002E-2</v>
      </c>
      <c r="BP2527">
        <v>-0.13500000000000001</v>
      </c>
      <c r="BQ2527">
        <v>-0.14599999999999999</v>
      </c>
      <c r="BR2527" t="s">
        <v>188</v>
      </c>
      <c r="BS2527">
        <v>-0.05</v>
      </c>
      <c r="BT2527">
        <v>-0.13400000000000001</v>
      </c>
      <c r="BU2527" t="s">
        <v>188</v>
      </c>
      <c r="BV2527">
        <v>-3.5000000000000003E-2</v>
      </c>
      <c r="BW2527" t="s">
        <v>188</v>
      </c>
      <c r="BX2527" t="s">
        <v>188</v>
      </c>
      <c r="BY2527" t="s">
        <v>188</v>
      </c>
      <c r="BZ2527" t="s">
        <v>188</v>
      </c>
      <c r="CA2527">
        <v>-5.1999999999999998E-2</v>
      </c>
      <c r="CB2527">
        <v>-6.6000000000000003E-2</v>
      </c>
      <c r="CC2527">
        <v>-0.24199999999999999</v>
      </c>
      <c r="CD2527">
        <v>-0.127</v>
      </c>
      <c r="CE2527">
        <v>-5.8000000000000003E-2</v>
      </c>
      <c r="CF2527">
        <v>-0.24199999999999999</v>
      </c>
      <c r="CG2527">
        <v>-0.23100000000000001</v>
      </c>
      <c r="CH2527">
        <v>-0.17699999999999999</v>
      </c>
    </row>
    <row r="2528" spans="1:86" x14ac:dyDescent="0.2">
      <c r="A2528" t="s">
        <v>6134</v>
      </c>
      <c r="B2528" t="s">
        <v>2552</v>
      </c>
      <c r="C2528">
        <v>0.158</v>
      </c>
      <c r="D2528">
        <v>9.9000000000000005E-2</v>
      </c>
      <c r="E2528">
        <v>0.127</v>
      </c>
      <c r="F2528">
        <v>5.5E-2</v>
      </c>
      <c r="G2528">
        <v>8.7999999999999995E-2</v>
      </c>
      <c r="H2528">
        <v>0.42299999999999999</v>
      </c>
      <c r="I2528">
        <v>0.25900000000000001</v>
      </c>
      <c r="J2528">
        <v>0.13800000000000001</v>
      </c>
      <c r="K2528">
        <v>0.215</v>
      </c>
      <c r="L2528">
        <v>0.22</v>
      </c>
      <c r="M2528">
        <v>0.216</v>
      </c>
      <c r="N2528">
        <v>0.126</v>
      </c>
      <c r="O2528">
        <v>9.8000000000000004E-2</v>
      </c>
      <c r="P2528">
        <v>0.19800000000000001</v>
      </c>
      <c r="Q2528">
        <v>0.13400000000000001</v>
      </c>
      <c r="R2528">
        <v>0.219</v>
      </c>
      <c r="S2528">
        <v>0.108</v>
      </c>
      <c r="T2528">
        <v>0.27800000000000002</v>
      </c>
      <c r="U2528">
        <v>0.105</v>
      </c>
      <c r="V2528">
        <v>0.48199999999999998</v>
      </c>
      <c r="W2528">
        <v>0.11700000000000001</v>
      </c>
      <c r="X2528">
        <v>0.307</v>
      </c>
      <c r="Y2528">
        <v>7.3999999999999996E-2</v>
      </c>
      <c r="Z2528">
        <v>0.30099999999999999</v>
      </c>
      <c r="AA2528">
        <v>0.14799999999999999</v>
      </c>
      <c r="AB2528">
        <v>0.11799999999999999</v>
      </c>
      <c r="AC2528">
        <v>0.16900000000000001</v>
      </c>
      <c r="AD2528">
        <v>0.15</v>
      </c>
      <c r="AE2528">
        <v>0.20399999999999999</v>
      </c>
      <c r="AF2528">
        <v>0.83099999999999996</v>
      </c>
      <c r="AG2528">
        <v>0.193</v>
      </c>
      <c r="AH2528">
        <v>0.27600000000000002</v>
      </c>
      <c r="AI2528">
        <v>0.16600000000000001</v>
      </c>
      <c r="AJ2528">
        <v>0.16200000000000001</v>
      </c>
      <c r="AK2528">
        <v>0.247</v>
      </c>
      <c r="AL2528">
        <v>0.309</v>
      </c>
      <c r="AM2528">
        <v>0.21199999999999999</v>
      </c>
      <c r="AN2528">
        <v>0.17699999999999999</v>
      </c>
      <c r="AO2528">
        <v>0.17299999999999999</v>
      </c>
      <c r="AP2528">
        <v>0.25600000000000001</v>
      </c>
      <c r="AQ2528">
        <v>0.158</v>
      </c>
      <c r="AR2528">
        <v>0.36699999999999999</v>
      </c>
      <c r="AS2528">
        <v>0.21299999999999999</v>
      </c>
      <c r="AT2528">
        <v>0.32</v>
      </c>
      <c r="AU2528">
        <v>0.128</v>
      </c>
      <c r="AV2528">
        <v>0.38200000000000001</v>
      </c>
      <c r="AW2528">
        <v>0.29799999999999999</v>
      </c>
      <c r="AX2528">
        <v>0.123</v>
      </c>
      <c r="AY2528">
        <v>0.107</v>
      </c>
      <c r="AZ2528">
        <v>6.2E-2</v>
      </c>
      <c r="BA2528">
        <v>5.1999999999999998E-2</v>
      </c>
      <c r="BB2528">
        <v>0.10199999999999999</v>
      </c>
      <c r="BC2528">
        <v>1.208</v>
      </c>
      <c r="BD2528">
        <v>0.30499999999999999</v>
      </c>
      <c r="BE2528">
        <v>0.16600000000000001</v>
      </c>
      <c r="BF2528">
        <v>0.19900000000000001</v>
      </c>
      <c r="BG2528">
        <v>0.47499999999999998</v>
      </c>
      <c r="BH2528">
        <v>0.23</v>
      </c>
      <c r="BI2528">
        <v>0.16400000000000001</v>
      </c>
      <c r="BJ2528">
        <v>0.13700000000000001</v>
      </c>
      <c r="BK2528">
        <v>0.222</v>
      </c>
      <c r="BL2528">
        <v>0.21199999999999999</v>
      </c>
      <c r="BM2528">
        <v>8.4000000000000005E-2</v>
      </c>
      <c r="BN2528">
        <v>0.192</v>
      </c>
      <c r="BO2528">
        <v>0.13500000000000001</v>
      </c>
      <c r="BP2528">
        <v>0.42299999999999999</v>
      </c>
      <c r="BQ2528">
        <v>0.11700000000000001</v>
      </c>
      <c r="BR2528">
        <v>0.14599999999999999</v>
      </c>
      <c r="BS2528">
        <v>0.125</v>
      </c>
      <c r="BT2528">
        <v>0.29199999999999998</v>
      </c>
      <c r="BU2528">
        <v>0.377</v>
      </c>
      <c r="BV2528">
        <v>0.191</v>
      </c>
      <c r="BW2528">
        <v>0.193</v>
      </c>
      <c r="BX2528">
        <v>0.25800000000000001</v>
      </c>
      <c r="BY2528">
        <v>0.09</v>
      </c>
      <c r="BZ2528">
        <v>0.14299999999999999</v>
      </c>
      <c r="CA2528">
        <v>0.13300000000000001</v>
      </c>
      <c r="CB2528">
        <v>0.27200000000000002</v>
      </c>
      <c r="CC2528">
        <v>0.13600000000000001</v>
      </c>
      <c r="CD2528">
        <v>0.157</v>
      </c>
      <c r="CE2528">
        <v>0.14799999999999999</v>
      </c>
      <c r="CF2528">
        <v>0.42899999999999999</v>
      </c>
      <c r="CG2528" t="s">
        <v>194</v>
      </c>
      <c r="CH2528">
        <v>0.14099999999999999</v>
      </c>
    </row>
    <row r="2529" spans="1:86" x14ac:dyDescent="0.2">
      <c r="A2529" t="s">
        <v>6135</v>
      </c>
      <c r="B2529" t="s">
        <v>2553</v>
      </c>
      <c r="C2529" t="s">
        <v>188</v>
      </c>
      <c r="D2529" t="s">
        <v>188</v>
      </c>
      <c r="E2529" t="s">
        <v>188</v>
      </c>
      <c r="F2529" t="s">
        <v>188</v>
      </c>
      <c r="G2529" t="s">
        <v>188</v>
      </c>
      <c r="H2529" t="s">
        <v>188</v>
      </c>
      <c r="I2529" t="s">
        <v>188</v>
      </c>
      <c r="J2529" t="s">
        <v>188</v>
      </c>
      <c r="K2529" t="s">
        <v>188</v>
      </c>
      <c r="L2529">
        <v>0.58299999999999996</v>
      </c>
      <c r="M2529" t="s">
        <v>188</v>
      </c>
      <c r="N2529" t="s">
        <v>188</v>
      </c>
      <c r="O2529">
        <v>0.96299999999999997</v>
      </c>
      <c r="P2529" t="s">
        <v>188</v>
      </c>
      <c r="Q2529" t="s">
        <v>188</v>
      </c>
      <c r="R2529" t="s">
        <v>188</v>
      </c>
      <c r="S2529" t="s">
        <v>188</v>
      </c>
      <c r="T2529" t="s">
        <v>188</v>
      </c>
      <c r="U2529" t="s">
        <v>188</v>
      </c>
      <c r="V2529" t="s">
        <v>188</v>
      </c>
      <c r="W2529" t="s">
        <v>188</v>
      </c>
      <c r="X2529" t="s">
        <v>188</v>
      </c>
      <c r="Y2529" t="s">
        <v>188</v>
      </c>
      <c r="Z2529" t="s">
        <v>188</v>
      </c>
      <c r="AA2529" t="s">
        <v>188</v>
      </c>
      <c r="AB2529" t="s">
        <v>188</v>
      </c>
      <c r="AC2529" t="s">
        <v>188</v>
      </c>
      <c r="AD2529" t="s">
        <v>188</v>
      </c>
      <c r="AE2529" t="s">
        <v>188</v>
      </c>
      <c r="AF2529" t="s">
        <v>188</v>
      </c>
      <c r="AG2529" t="s">
        <v>188</v>
      </c>
      <c r="AH2529" t="s">
        <v>188</v>
      </c>
      <c r="AI2529" t="s">
        <v>188</v>
      </c>
      <c r="AJ2529" t="s">
        <v>188</v>
      </c>
      <c r="AK2529" t="s">
        <v>188</v>
      </c>
      <c r="AL2529">
        <v>0.42199999999999999</v>
      </c>
      <c r="AM2529" t="s">
        <v>188</v>
      </c>
      <c r="AN2529">
        <v>0.502</v>
      </c>
      <c r="AO2529" t="s">
        <v>188</v>
      </c>
      <c r="AP2529" t="s">
        <v>188</v>
      </c>
      <c r="AQ2529" t="s">
        <v>188</v>
      </c>
      <c r="AR2529" t="s">
        <v>188</v>
      </c>
      <c r="AS2529" t="s">
        <v>188</v>
      </c>
      <c r="AT2529" t="s">
        <v>188</v>
      </c>
      <c r="AU2529">
        <v>2.6219999999999999</v>
      </c>
      <c r="AV2529">
        <v>0.33800000000000002</v>
      </c>
      <c r="AW2529" t="s">
        <v>188</v>
      </c>
      <c r="AX2529" t="s">
        <v>188</v>
      </c>
      <c r="AY2529" t="s">
        <v>188</v>
      </c>
      <c r="AZ2529" t="s">
        <v>188</v>
      </c>
      <c r="BA2529" t="s">
        <v>188</v>
      </c>
      <c r="BB2529" t="s">
        <v>188</v>
      </c>
      <c r="BC2529" t="s">
        <v>188</v>
      </c>
      <c r="BD2529" t="s">
        <v>188</v>
      </c>
      <c r="BE2529" t="s">
        <v>188</v>
      </c>
      <c r="BF2529" t="s">
        <v>188</v>
      </c>
      <c r="BG2529" t="s">
        <v>188</v>
      </c>
      <c r="BH2529" t="s">
        <v>188</v>
      </c>
      <c r="BI2529" t="s">
        <v>188</v>
      </c>
      <c r="BJ2529" t="s">
        <v>188</v>
      </c>
      <c r="BK2529" t="s">
        <v>188</v>
      </c>
      <c r="BL2529" t="s">
        <v>188</v>
      </c>
      <c r="BM2529" t="s">
        <v>188</v>
      </c>
      <c r="BN2529" t="s">
        <v>188</v>
      </c>
      <c r="BO2529" t="s">
        <v>188</v>
      </c>
      <c r="BP2529" t="s">
        <v>188</v>
      </c>
      <c r="BQ2529" t="s">
        <v>188</v>
      </c>
      <c r="BR2529" t="s">
        <v>188</v>
      </c>
      <c r="BS2529" t="s">
        <v>188</v>
      </c>
      <c r="BT2529" t="s">
        <v>188</v>
      </c>
      <c r="BU2529" t="s">
        <v>188</v>
      </c>
      <c r="BV2529" t="s">
        <v>188</v>
      </c>
      <c r="BW2529" t="s">
        <v>188</v>
      </c>
      <c r="BX2529" t="s">
        <v>188</v>
      </c>
      <c r="BY2529" t="s">
        <v>188</v>
      </c>
      <c r="BZ2529" t="s">
        <v>188</v>
      </c>
      <c r="CA2529">
        <v>40.558</v>
      </c>
      <c r="CB2529" t="s">
        <v>188</v>
      </c>
      <c r="CC2529" t="s">
        <v>188</v>
      </c>
      <c r="CD2529" t="s">
        <v>188</v>
      </c>
      <c r="CE2529" t="s">
        <v>188</v>
      </c>
      <c r="CF2529" t="s">
        <v>188</v>
      </c>
      <c r="CG2529" t="s">
        <v>194</v>
      </c>
      <c r="CH2529" t="s">
        <v>188</v>
      </c>
    </row>
    <row r="2530" spans="1:86" x14ac:dyDescent="0.2">
      <c r="A2530" t="s">
        <v>6136</v>
      </c>
      <c r="B2530" t="s">
        <v>2554</v>
      </c>
      <c r="C2530">
        <v>0.158</v>
      </c>
      <c r="D2530">
        <v>9.9000000000000005E-2</v>
      </c>
      <c r="E2530">
        <v>0.127</v>
      </c>
      <c r="F2530">
        <v>5.5E-2</v>
      </c>
      <c r="G2530">
        <v>8.7999999999999995E-2</v>
      </c>
      <c r="H2530">
        <v>0.42299999999999999</v>
      </c>
      <c r="I2530">
        <v>0.25900000000000001</v>
      </c>
      <c r="J2530">
        <v>0.13800000000000001</v>
      </c>
      <c r="K2530">
        <v>0.215</v>
      </c>
      <c r="L2530">
        <v>-0.36399999999999999</v>
      </c>
      <c r="M2530">
        <v>0.216</v>
      </c>
      <c r="N2530">
        <v>0.126</v>
      </c>
      <c r="O2530">
        <v>-0.86499999999999999</v>
      </c>
      <c r="P2530">
        <v>0.19800000000000001</v>
      </c>
      <c r="Q2530">
        <v>0.13400000000000001</v>
      </c>
      <c r="R2530">
        <v>0.219</v>
      </c>
      <c r="S2530">
        <v>0.108</v>
      </c>
      <c r="T2530">
        <v>0.27800000000000002</v>
      </c>
      <c r="U2530">
        <v>0.105</v>
      </c>
      <c r="V2530">
        <v>0.48199999999999998</v>
      </c>
      <c r="W2530">
        <v>0.11700000000000001</v>
      </c>
      <c r="X2530">
        <v>0.307</v>
      </c>
      <c r="Y2530">
        <v>7.3999999999999996E-2</v>
      </c>
      <c r="Z2530">
        <v>0.30099999999999999</v>
      </c>
      <c r="AA2530">
        <v>0.14799999999999999</v>
      </c>
      <c r="AB2530">
        <v>0.11799999999999999</v>
      </c>
      <c r="AC2530">
        <v>0.16900000000000001</v>
      </c>
      <c r="AD2530">
        <v>0.15</v>
      </c>
      <c r="AE2530">
        <v>0.20399999999999999</v>
      </c>
      <c r="AF2530">
        <v>0.83099999999999996</v>
      </c>
      <c r="AG2530">
        <v>0.193</v>
      </c>
      <c r="AH2530">
        <v>0.27600000000000002</v>
      </c>
      <c r="AI2530">
        <v>0.16600000000000001</v>
      </c>
      <c r="AJ2530">
        <v>0.16200000000000001</v>
      </c>
      <c r="AK2530">
        <v>0.247</v>
      </c>
      <c r="AL2530">
        <v>-0.114</v>
      </c>
      <c r="AM2530">
        <v>0.21199999999999999</v>
      </c>
      <c r="AN2530">
        <v>-0.32500000000000001</v>
      </c>
      <c r="AO2530">
        <v>0.17299999999999999</v>
      </c>
      <c r="AP2530">
        <v>0.25600000000000001</v>
      </c>
      <c r="AQ2530">
        <v>0.158</v>
      </c>
      <c r="AR2530">
        <v>0.36699999999999999</v>
      </c>
      <c r="AS2530">
        <v>0.21299999999999999</v>
      </c>
      <c r="AT2530">
        <v>0.32</v>
      </c>
      <c r="AU2530">
        <v>-2.4940000000000002</v>
      </c>
      <c r="AV2530">
        <v>4.3999999999999997E-2</v>
      </c>
      <c r="AW2530">
        <v>0.29799999999999999</v>
      </c>
      <c r="AX2530">
        <v>0.123</v>
      </c>
      <c r="AY2530">
        <v>0.107</v>
      </c>
      <c r="AZ2530">
        <v>6.2E-2</v>
      </c>
      <c r="BA2530">
        <v>5.1999999999999998E-2</v>
      </c>
      <c r="BB2530">
        <v>0.10199999999999999</v>
      </c>
      <c r="BC2530">
        <v>1.208</v>
      </c>
      <c r="BD2530">
        <v>0.30499999999999999</v>
      </c>
      <c r="BE2530">
        <v>0.16600000000000001</v>
      </c>
      <c r="BF2530">
        <v>0.19900000000000001</v>
      </c>
      <c r="BG2530">
        <v>0.47499999999999998</v>
      </c>
      <c r="BH2530">
        <v>0.23</v>
      </c>
      <c r="BI2530">
        <v>0.16400000000000001</v>
      </c>
      <c r="BJ2530">
        <v>0.13700000000000001</v>
      </c>
      <c r="BK2530">
        <v>0.222</v>
      </c>
      <c r="BL2530">
        <v>0.21199999999999999</v>
      </c>
      <c r="BM2530">
        <v>8.4000000000000005E-2</v>
      </c>
      <c r="BN2530">
        <v>0.192</v>
      </c>
      <c r="BO2530">
        <v>0.13500000000000001</v>
      </c>
      <c r="BP2530">
        <v>0.42299999999999999</v>
      </c>
      <c r="BQ2530">
        <v>0.11700000000000001</v>
      </c>
      <c r="BR2530">
        <v>0.14599999999999999</v>
      </c>
      <c r="BS2530">
        <v>0.125</v>
      </c>
      <c r="BT2530">
        <v>0.29199999999999998</v>
      </c>
      <c r="BU2530">
        <v>0.377</v>
      </c>
      <c r="BV2530">
        <v>0.191</v>
      </c>
      <c r="BW2530">
        <v>0.193</v>
      </c>
      <c r="BX2530">
        <v>0.25800000000000001</v>
      </c>
      <c r="BY2530">
        <v>0.09</v>
      </c>
      <c r="BZ2530">
        <v>0.14299999999999999</v>
      </c>
      <c r="CA2530">
        <v>-40.423999999999999</v>
      </c>
      <c r="CB2530">
        <v>0.27200000000000002</v>
      </c>
      <c r="CC2530">
        <v>0.13600000000000001</v>
      </c>
      <c r="CD2530">
        <v>0.157</v>
      </c>
      <c r="CE2530">
        <v>0.14799999999999999</v>
      </c>
      <c r="CF2530">
        <v>0.42899999999999999</v>
      </c>
      <c r="CG2530">
        <v>0.39400000000000002</v>
      </c>
      <c r="CH2530">
        <v>0.14099999999999999</v>
      </c>
    </row>
    <row r="2531" spans="1:86" x14ac:dyDescent="0.2">
      <c r="A2531" t="s">
        <v>6137</v>
      </c>
      <c r="B2531" t="s">
        <v>2555</v>
      </c>
      <c r="C2531" t="s">
        <v>194</v>
      </c>
      <c r="D2531" t="s">
        <v>188</v>
      </c>
      <c r="E2531" t="s">
        <v>188</v>
      </c>
      <c r="F2531" t="s">
        <v>188</v>
      </c>
      <c r="G2531" t="s">
        <v>188</v>
      </c>
      <c r="H2531">
        <v>0.123</v>
      </c>
      <c r="I2531" t="s">
        <v>188</v>
      </c>
      <c r="J2531" t="s">
        <v>194</v>
      </c>
      <c r="K2531" t="s">
        <v>188</v>
      </c>
      <c r="L2531" t="s">
        <v>188</v>
      </c>
      <c r="M2531" t="s">
        <v>188</v>
      </c>
      <c r="N2531" t="s">
        <v>188</v>
      </c>
      <c r="O2531">
        <v>0.16900000000000001</v>
      </c>
      <c r="P2531" t="s">
        <v>194</v>
      </c>
      <c r="Q2531" t="s">
        <v>194</v>
      </c>
      <c r="R2531" t="s">
        <v>188</v>
      </c>
      <c r="S2531" t="s">
        <v>188</v>
      </c>
      <c r="T2531" t="s">
        <v>188</v>
      </c>
      <c r="U2531" t="s">
        <v>188</v>
      </c>
      <c r="V2531">
        <v>0.113</v>
      </c>
      <c r="W2531" t="s">
        <v>188</v>
      </c>
      <c r="X2531">
        <v>3.2000000000000001E-2</v>
      </c>
      <c r="Y2531" t="s">
        <v>188</v>
      </c>
      <c r="Z2531">
        <v>1E-3</v>
      </c>
      <c r="AA2531">
        <v>0.113</v>
      </c>
      <c r="AB2531">
        <v>0.04</v>
      </c>
      <c r="AC2531" t="s">
        <v>188</v>
      </c>
      <c r="AD2531" t="s">
        <v>188</v>
      </c>
      <c r="AE2531">
        <v>8.9999999999999993E-3</v>
      </c>
      <c r="AF2531" t="s">
        <v>188</v>
      </c>
      <c r="AG2531" t="s">
        <v>188</v>
      </c>
      <c r="AH2531">
        <v>8.9999999999999993E-3</v>
      </c>
      <c r="AI2531" t="s">
        <v>194</v>
      </c>
      <c r="AJ2531" t="s">
        <v>194</v>
      </c>
      <c r="AK2531" t="s">
        <v>188</v>
      </c>
      <c r="AL2531" t="s">
        <v>194</v>
      </c>
      <c r="AM2531" t="s">
        <v>194</v>
      </c>
      <c r="AN2531" t="s">
        <v>188</v>
      </c>
      <c r="AO2531" t="s">
        <v>188</v>
      </c>
      <c r="AP2531" t="s">
        <v>188</v>
      </c>
      <c r="AQ2531" t="s">
        <v>194</v>
      </c>
      <c r="AR2531" t="s">
        <v>188</v>
      </c>
      <c r="AS2531" t="s">
        <v>188</v>
      </c>
      <c r="AT2531" t="s">
        <v>188</v>
      </c>
      <c r="AU2531" t="s">
        <v>188</v>
      </c>
      <c r="AV2531" t="s">
        <v>188</v>
      </c>
      <c r="AW2531" t="s">
        <v>194</v>
      </c>
      <c r="AX2531" t="s">
        <v>188</v>
      </c>
      <c r="AY2531" t="s">
        <v>188</v>
      </c>
      <c r="AZ2531" t="s">
        <v>188</v>
      </c>
      <c r="BA2531" t="s">
        <v>188</v>
      </c>
      <c r="BB2531" t="s">
        <v>188</v>
      </c>
      <c r="BC2531" t="s">
        <v>188</v>
      </c>
      <c r="BD2531" t="s">
        <v>194</v>
      </c>
      <c r="BE2531" t="s">
        <v>194</v>
      </c>
      <c r="BF2531" t="s">
        <v>188</v>
      </c>
      <c r="BG2531" t="s">
        <v>188</v>
      </c>
      <c r="BH2531" t="s">
        <v>188</v>
      </c>
      <c r="BI2531" t="s">
        <v>188</v>
      </c>
      <c r="BJ2531" t="s">
        <v>188</v>
      </c>
      <c r="BK2531" t="s">
        <v>188</v>
      </c>
      <c r="BL2531" t="s">
        <v>188</v>
      </c>
      <c r="BM2531" t="s">
        <v>188</v>
      </c>
      <c r="BN2531" t="s">
        <v>188</v>
      </c>
      <c r="BO2531" t="s">
        <v>188</v>
      </c>
      <c r="BP2531" t="s">
        <v>194</v>
      </c>
      <c r="BQ2531" t="s">
        <v>188</v>
      </c>
      <c r="BR2531" t="s">
        <v>188</v>
      </c>
      <c r="BS2531" t="s">
        <v>188</v>
      </c>
      <c r="BT2531" t="s">
        <v>188</v>
      </c>
      <c r="BU2531" t="s">
        <v>188</v>
      </c>
      <c r="BV2531" t="s">
        <v>194</v>
      </c>
      <c r="BW2531">
        <v>9.7000000000000003E-2</v>
      </c>
      <c r="BX2531" t="s">
        <v>194</v>
      </c>
      <c r="BY2531" t="s">
        <v>188</v>
      </c>
      <c r="BZ2531">
        <v>0.09</v>
      </c>
      <c r="CA2531" t="s">
        <v>188</v>
      </c>
      <c r="CB2531" t="s">
        <v>194</v>
      </c>
      <c r="CC2531" t="s">
        <v>194</v>
      </c>
      <c r="CD2531" t="s">
        <v>188</v>
      </c>
      <c r="CE2531" t="s">
        <v>188</v>
      </c>
      <c r="CF2531" t="s">
        <v>188</v>
      </c>
      <c r="CG2531" t="s">
        <v>188</v>
      </c>
      <c r="CH2531" t="s">
        <v>188</v>
      </c>
    </row>
    <row r="2532" spans="1:86" x14ac:dyDescent="0.2">
      <c r="A2532" t="s">
        <v>6138</v>
      </c>
      <c r="B2532" t="s">
        <v>2556</v>
      </c>
      <c r="C2532" t="s">
        <v>194</v>
      </c>
      <c r="D2532">
        <v>0.50700000000000001</v>
      </c>
      <c r="E2532">
        <v>0.47799999999999998</v>
      </c>
      <c r="F2532">
        <v>1.56</v>
      </c>
      <c r="G2532">
        <v>0.751</v>
      </c>
      <c r="H2532">
        <v>0.44400000000000001</v>
      </c>
      <c r="I2532">
        <v>2.2250000000000001</v>
      </c>
      <c r="J2532" t="s">
        <v>194</v>
      </c>
      <c r="K2532">
        <v>0.97</v>
      </c>
      <c r="L2532">
        <v>0.435</v>
      </c>
      <c r="M2532">
        <v>1.94</v>
      </c>
      <c r="N2532">
        <v>6.5430000000000001</v>
      </c>
      <c r="O2532">
        <v>0.41399999999999998</v>
      </c>
      <c r="P2532" t="s">
        <v>194</v>
      </c>
      <c r="Q2532" t="s">
        <v>194</v>
      </c>
      <c r="R2532">
        <v>0.44</v>
      </c>
      <c r="S2532">
        <v>7.3810000000000002</v>
      </c>
      <c r="T2532">
        <v>0.92200000000000004</v>
      </c>
      <c r="U2532">
        <v>0.70399999999999996</v>
      </c>
      <c r="V2532">
        <v>0.35199999999999998</v>
      </c>
      <c r="W2532">
        <v>1.4890000000000001</v>
      </c>
      <c r="X2532">
        <v>0.46400000000000002</v>
      </c>
      <c r="Y2532">
        <v>0.45800000000000002</v>
      </c>
      <c r="Z2532">
        <v>0.27700000000000002</v>
      </c>
      <c r="AA2532">
        <v>0.61599999999999999</v>
      </c>
      <c r="AB2532">
        <v>0.51500000000000001</v>
      </c>
      <c r="AC2532">
        <v>0.53700000000000003</v>
      </c>
      <c r="AD2532">
        <v>0.69199999999999995</v>
      </c>
      <c r="AE2532">
        <v>1.081</v>
      </c>
      <c r="AF2532">
        <v>0.63300000000000001</v>
      </c>
      <c r="AG2532">
        <v>1.0529999999999999</v>
      </c>
      <c r="AH2532">
        <v>0.59299999999999997</v>
      </c>
      <c r="AI2532" t="s">
        <v>194</v>
      </c>
      <c r="AJ2532" t="s">
        <v>194</v>
      </c>
      <c r="AK2532">
        <v>0.89</v>
      </c>
      <c r="AL2532" t="s">
        <v>194</v>
      </c>
      <c r="AM2532" t="s">
        <v>194</v>
      </c>
      <c r="AN2532">
        <v>1.01</v>
      </c>
      <c r="AO2532">
        <v>0.52300000000000002</v>
      </c>
      <c r="AP2532">
        <v>0.88300000000000001</v>
      </c>
      <c r="AQ2532" t="s">
        <v>194</v>
      </c>
      <c r="AR2532">
        <v>5.3029999999999999</v>
      </c>
      <c r="AS2532">
        <v>0.55000000000000004</v>
      </c>
      <c r="AT2532">
        <v>0.45300000000000001</v>
      </c>
      <c r="AU2532">
        <v>0.66400000000000003</v>
      </c>
      <c r="AV2532">
        <v>0.53800000000000003</v>
      </c>
      <c r="AW2532" t="s">
        <v>194</v>
      </c>
      <c r="AX2532">
        <v>0.86199999999999999</v>
      </c>
      <c r="AY2532">
        <v>0.64800000000000002</v>
      </c>
      <c r="AZ2532">
        <v>0.81</v>
      </c>
      <c r="BA2532">
        <v>0.95399999999999996</v>
      </c>
      <c r="BB2532">
        <v>3.0710000000000002</v>
      </c>
      <c r="BC2532">
        <v>4.16</v>
      </c>
      <c r="BD2532" t="s">
        <v>194</v>
      </c>
      <c r="BE2532" t="s">
        <v>194</v>
      </c>
      <c r="BF2532">
        <v>1.17</v>
      </c>
      <c r="BG2532">
        <v>1.391</v>
      </c>
      <c r="BH2532">
        <v>1.2070000000000001</v>
      </c>
      <c r="BI2532">
        <v>2.7850000000000001</v>
      </c>
      <c r="BJ2532">
        <v>1.179</v>
      </c>
      <c r="BK2532">
        <v>0.53300000000000003</v>
      </c>
      <c r="BL2532">
        <v>0.90200000000000002</v>
      </c>
      <c r="BM2532">
        <v>1.2210000000000001</v>
      </c>
      <c r="BN2532">
        <v>0.69399999999999995</v>
      </c>
      <c r="BO2532">
        <v>1.4770000000000001</v>
      </c>
      <c r="BP2532" t="s">
        <v>194</v>
      </c>
      <c r="BQ2532">
        <v>0.48199999999999998</v>
      </c>
      <c r="BR2532">
        <v>0.52700000000000002</v>
      </c>
      <c r="BS2532">
        <v>0.57299999999999995</v>
      </c>
      <c r="BT2532">
        <v>0.91</v>
      </c>
      <c r="BU2532">
        <v>0.86</v>
      </c>
      <c r="BV2532" t="s">
        <v>194</v>
      </c>
      <c r="BW2532">
        <v>12.949</v>
      </c>
      <c r="BX2532" t="s">
        <v>194</v>
      </c>
      <c r="BY2532">
        <v>1.9370000000000001</v>
      </c>
      <c r="BZ2532">
        <v>0.17799999999999999</v>
      </c>
      <c r="CA2532">
        <v>1.306</v>
      </c>
      <c r="CB2532" t="s">
        <v>194</v>
      </c>
      <c r="CC2532" t="s">
        <v>194</v>
      </c>
      <c r="CD2532">
        <v>0.90500000000000003</v>
      </c>
      <c r="CE2532">
        <v>1.794</v>
      </c>
      <c r="CF2532">
        <v>0.5</v>
      </c>
      <c r="CG2532">
        <v>0.95199999999999996</v>
      </c>
      <c r="CH2532">
        <v>0.65300000000000002</v>
      </c>
    </row>
    <row r="2533" spans="1:86" x14ac:dyDescent="0.2">
      <c r="A2533" t="s">
        <v>6139</v>
      </c>
      <c r="B2533" t="s">
        <v>2557</v>
      </c>
      <c r="C2533">
        <v>-0.54300000000000004</v>
      </c>
      <c r="D2533">
        <v>-0.50700000000000001</v>
      </c>
      <c r="E2533">
        <v>-0.47799999999999998</v>
      </c>
      <c r="F2533">
        <v>-1.56</v>
      </c>
      <c r="G2533">
        <v>-0.751</v>
      </c>
      <c r="H2533">
        <v>-0.32100000000000001</v>
      </c>
      <c r="I2533">
        <v>-2.2250000000000001</v>
      </c>
      <c r="J2533">
        <v>-0.46500000000000002</v>
      </c>
      <c r="K2533">
        <v>-0.97</v>
      </c>
      <c r="L2533">
        <v>-0.435</v>
      </c>
      <c r="M2533">
        <v>-1.94</v>
      </c>
      <c r="N2533">
        <v>-6.5430000000000001</v>
      </c>
      <c r="O2533">
        <v>-0.245</v>
      </c>
      <c r="P2533">
        <v>-2.4660000000000002</v>
      </c>
      <c r="Q2533">
        <v>-0.71099999999999997</v>
      </c>
      <c r="R2533">
        <v>-0.44</v>
      </c>
      <c r="S2533">
        <v>-7.3810000000000002</v>
      </c>
      <c r="T2533">
        <v>-0.92200000000000004</v>
      </c>
      <c r="U2533">
        <v>-0.70399999999999996</v>
      </c>
      <c r="V2533">
        <v>-0.23899999999999999</v>
      </c>
      <c r="W2533">
        <v>-1.4890000000000001</v>
      </c>
      <c r="X2533">
        <v>-0.432</v>
      </c>
      <c r="Y2533">
        <v>-0.45800000000000002</v>
      </c>
      <c r="Z2533">
        <v>-0.27600000000000002</v>
      </c>
      <c r="AA2533">
        <v>-0.503</v>
      </c>
      <c r="AB2533">
        <v>-0.47499999999999998</v>
      </c>
      <c r="AC2533">
        <v>-0.53700000000000003</v>
      </c>
      <c r="AD2533">
        <v>-0.69199999999999995</v>
      </c>
      <c r="AE2533">
        <v>-1.0720000000000001</v>
      </c>
      <c r="AF2533">
        <v>-0.63300000000000001</v>
      </c>
      <c r="AG2533">
        <v>-1.0529999999999999</v>
      </c>
      <c r="AH2533">
        <v>-0.58399999999999996</v>
      </c>
      <c r="AI2533">
        <v>-0.46500000000000002</v>
      </c>
      <c r="AJ2533">
        <v>-0.17100000000000001</v>
      </c>
      <c r="AK2533">
        <v>-0.89</v>
      </c>
      <c r="AL2533">
        <v>-4.2149999999999999</v>
      </c>
      <c r="AM2533">
        <v>-0.70199999999999996</v>
      </c>
      <c r="AN2533">
        <v>-1.01</v>
      </c>
      <c r="AO2533">
        <v>-0.52300000000000002</v>
      </c>
      <c r="AP2533">
        <v>-0.88300000000000001</v>
      </c>
      <c r="AQ2533">
        <v>-0.59799999999999998</v>
      </c>
      <c r="AR2533">
        <v>-5.3029999999999999</v>
      </c>
      <c r="AS2533">
        <v>-0.55000000000000004</v>
      </c>
      <c r="AT2533">
        <v>-0.45300000000000001</v>
      </c>
      <c r="AU2533">
        <v>-0.66400000000000003</v>
      </c>
      <c r="AV2533">
        <v>-0.53800000000000003</v>
      </c>
      <c r="AW2533">
        <v>-0.54100000000000004</v>
      </c>
      <c r="AX2533">
        <v>-0.86199999999999999</v>
      </c>
      <c r="AY2533">
        <v>-0.64800000000000002</v>
      </c>
      <c r="AZ2533">
        <v>-0.81</v>
      </c>
      <c r="BA2533">
        <v>-0.95399999999999996</v>
      </c>
      <c r="BB2533">
        <v>-3.0710000000000002</v>
      </c>
      <c r="BC2533">
        <v>-4.16</v>
      </c>
      <c r="BD2533">
        <v>-2.8889999999999998</v>
      </c>
      <c r="BE2533">
        <v>-0.96899999999999997</v>
      </c>
      <c r="BF2533">
        <v>-1.17</v>
      </c>
      <c r="BG2533">
        <v>-1.391</v>
      </c>
      <c r="BH2533">
        <v>-1.2070000000000001</v>
      </c>
      <c r="BI2533">
        <v>-2.7850000000000001</v>
      </c>
      <c r="BJ2533">
        <v>-1.179</v>
      </c>
      <c r="BK2533">
        <v>-0.53300000000000003</v>
      </c>
      <c r="BL2533">
        <v>-0.90200000000000002</v>
      </c>
      <c r="BM2533">
        <v>-1.2210000000000001</v>
      </c>
      <c r="BN2533">
        <v>-0.69399999999999995</v>
      </c>
      <c r="BO2533">
        <v>-1.4770000000000001</v>
      </c>
      <c r="BP2533">
        <v>-1.599</v>
      </c>
      <c r="BQ2533">
        <v>-0.48199999999999998</v>
      </c>
      <c r="BR2533">
        <v>-0.52700000000000002</v>
      </c>
      <c r="BS2533">
        <v>-0.57299999999999995</v>
      </c>
      <c r="BT2533">
        <v>-0.91</v>
      </c>
      <c r="BU2533">
        <v>-0.86</v>
      </c>
      <c r="BV2533">
        <v>-1.6870000000000001</v>
      </c>
      <c r="BW2533">
        <v>-12.852</v>
      </c>
      <c r="BX2533">
        <v>-1.897</v>
      </c>
      <c r="BY2533">
        <v>-1.9370000000000001</v>
      </c>
      <c r="BZ2533">
        <v>-8.7999999999999995E-2</v>
      </c>
      <c r="CA2533">
        <v>-1.306</v>
      </c>
      <c r="CB2533">
        <v>-8.8249999999999993</v>
      </c>
      <c r="CC2533">
        <v>-0.38600000000000001</v>
      </c>
      <c r="CD2533">
        <v>-0.90500000000000003</v>
      </c>
      <c r="CE2533">
        <v>-1.794</v>
      </c>
      <c r="CF2533">
        <v>-0.5</v>
      </c>
      <c r="CG2533">
        <v>-0.95199999999999996</v>
      </c>
      <c r="CH2533">
        <v>-0.65300000000000002</v>
      </c>
    </row>
    <row r="2534" spans="1:86" x14ac:dyDescent="0.2">
      <c r="A2534" t="s">
        <v>6140</v>
      </c>
      <c r="B2534" t="s">
        <v>2558</v>
      </c>
      <c r="C2534">
        <v>0.68</v>
      </c>
      <c r="D2534">
        <v>9.7000000000000003E-2</v>
      </c>
      <c r="E2534">
        <v>0.40100000000000002</v>
      </c>
      <c r="F2534">
        <v>0.629</v>
      </c>
      <c r="G2534">
        <v>3.9E-2</v>
      </c>
      <c r="H2534">
        <v>0.18</v>
      </c>
      <c r="I2534">
        <v>0.09</v>
      </c>
      <c r="J2534">
        <v>0.115</v>
      </c>
      <c r="K2534">
        <v>0.70099999999999996</v>
      </c>
      <c r="L2534">
        <v>0.25600000000000001</v>
      </c>
      <c r="M2534">
        <v>6.0999999999999999E-2</v>
      </c>
      <c r="N2534">
        <v>0.114</v>
      </c>
      <c r="O2534">
        <v>0.253</v>
      </c>
      <c r="P2534">
        <v>0.13500000000000001</v>
      </c>
      <c r="Q2534">
        <v>0.49299999999999999</v>
      </c>
      <c r="R2534">
        <v>0.309</v>
      </c>
      <c r="S2534">
        <v>0.29299999999999998</v>
      </c>
      <c r="T2534">
        <v>0.35</v>
      </c>
      <c r="U2534">
        <v>1.4E-2</v>
      </c>
      <c r="V2534">
        <v>0.13600000000000001</v>
      </c>
      <c r="W2534">
        <v>6.5000000000000002E-2</v>
      </c>
      <c r="X2534">
        <v>0.13</v>
      </c>
      <c r="Y2534">
        <v>3.6999999999999998E-2</v>
      </c>
      <c r="Z2534">
        <v>0.34899999999999998</v>
      </c>
      <c r="AA2534">
        <v>0.11</v>
      </c>
      <c r="AB2534">
        <v>1E-3</v>
      </c>
      <c r="AC2534">
        <v>0.20599999999999999</v>
      </c>
      <c r="AD2534">
        <v>8.3000000000000004E-2</v>
      </c>
      <c r="AE2534">
        <v>0.17899999999999999</v>
      </c>
      <c r="AF2534">
        <v>5.0999999999999997E-2</v>
      </c>
      <c r="AG2534">
        <v>2E-3</v>
      </c>
      <c r="AH2534">
        <v>0.29599999999999999</v>
      </c>
      <c r="AI2534">
        <v>0.307</v>
      </c>
      <c r="AJ2534">
        <v>0.107</v>
      </c>
      <c r="AK2534">
        <v>0.188</v>
      </c>
      <c r="AL2534">
        <v>0.22700000000000001</v>
      </c>
      <c r="AM2534">
        <v>0.36499999999999999</v>
      </c>
      <c r="AN2534">
        <v>9.1999999999999998E-2</v>
      </c>
      <c r="AO2534">
        <v>0.126</v>
      </c>
      <c r="AP2534">
        <v>3.7999999999999999E-2</v>
      </c>
      <c r="AQ2534">
        <v>2.8000000000000001E-2</v>
      </c>
      <c r="AR2534">
        <v>1.7999999999999999E-2</v>
      </c>
      <c r="AS2534">
        <v>0.2</v>
      </c>
      <c r="AT2534">
        <v>0.26600000000000001</v>
      </c>
      <c r="AU2534">
        <v>9.4E-2</v>
      </c>
      <c r="AV2534">
        <v>4.8000000000000001E-2</v>
      </c>
      <c r="AW2534">
        <v>0.20200000000000001</v>
      </c>
      <c r="AX2534">
        <v>1.7000000000000001E-2</v>
      </c>
      <c r="AY2534">
        <v>0.14099999999999999</v>
      </c>
      <c r="AZ2534">
        <v>0.14699999999999999</v>
      </c>
      <c r="BA2534">
        <v>0.24199999999999999</v>
      </c>
      <c r="BB2534">
        <v>3.7999999999999999E-2</v>
      </c>
      <c r="BC2534">
        <v>2.5000000000000001E-2</v>
      </c>
      <c r="BD2534">
        <v>1.0999999999999999E-2</v>
      </c>
      <c r="BE2534" t="s">
        <v>188</v>
      </c>
      <c r="BF2534">
        <v>0.05</v>
      </c>
      <c r="BG2534">
        <v>0.10299999999999999</v>
      </c>
      <c r="BH2534">
        <v>0.28999999999999998</v>
      </c>
      <c r="BI2534">
        <v>0.20300000000000001</v>
      </c>
      <c r="BJ2534">
        <v>0.80100000000000005</v>
      </c>
      <c r="BK2534">
        <v>4.5999999999999999E-2</v>
      </c>
      <c r="BL2534" t="s">
        <v>188</v>
      </c>
      <c r="BM2534">
        <v>2.8000000000000001E-2</v>
      </c>
      <c r="BN2534" t="s">
        <v>188</v>
      </c>
      <c r="BO2534" t="s">
        <v>188</v>
      </c>
      <c r="BP2534">
        <v>0.23899999999999999</v>
      </c>
      <c r="BQ2534">
        <v>8.7999999999999995E-2</v>
      </c>
      <c r="BR2534">
        <v>6.3E-2</v>
      </c>
      <c r="BS2534">
        <v>9.6000000000000002E-2</v>
      </c>
      <c r="BT2534">
        <v>3.3000000000000002E-2</v>
      </c>
      <c r="BU2534">
        <v>0.14499999999999999</v>
      </c>
      <c r="BV2534" t="s">
        <v>188</v>
      </c>
      <c r="BW2534">
        <v>0.121</v>
      </c>
      <c r="BX2534">
        <v>7.8E-2</v>
      </c>
      <c r="BY2534" t="s">
        <v>188</v>
      </c>
      <c r="BZ2534">
        <v>2.4E-2</v>
      </c>
      <c r="CA2534">
        <v>0.16200000000000001</v>
      </c>
      <c r="CB2534" t="s">
        <v>188</v>
      </c>
      <c r="CC2534" t="s">
        <v>188</v>
      </c>
      <c r="CD2534">
        <v>0.30499999999999999</v>
      </c>
      <c r="CE2534">
        <v>0.17599999999999999</v>
      </c>
      <c r="CF2534" t="s">
        <v>188</v>
      </c>
      <c r="CG2534">
        <v>0.26400000000000001</v>
      </c>
      <c r="CH2534">
        <v>0.10100000000000001</v>
      </c>
    </row>
    <row r="2535" spans="1:86" x14ac:dyDescent="0.2">
      <c r="A2535" t="s">
        <v>6141</v>
      </c>
      <c r="B2535" t="s">
        <v>2559</v>
      </c>
      <c r="C2535">
        <v>2.2200000000000002</v>
      </c>
      <c r="D2535">
        <v>0.8</v>
      </c>
      <c r="E2535">
        <v>0.75800000000000001</v>
      </c>
      <c r="F2535">
        <v>2.9340000000000002</v>
      </c>
      <c r="G2535">
        <v>2.4279999999999999</v>
      </c>
      <c r="H2535">
        <v>1.393</v>
      </c>
      <c r="I2535">
        <v>1.1100000000000001</v>
      </c>
      <c r="J2535">
        <v>1.84</v>
      </c>
      <c r="K2535">
        <v>0.82399999999999995</v>
      </c>
      <c r="L2535">
        <v>1.4319999999999999</v>
      </c>
      <c r="M2535">
        <v>3.319</v>
      </c>
      <c r="N2535">
        <v>1.0549999999999999</v>
      </c>
      <c r="O2535">
        <v>2.8969999999999998</v>
      </c>
      <c r="P2535">
        <v>17.533999999999999</v>
      </c>
      <c r="Q2535">
        <v>1.9390000000000001</v>
      </c>
      <c r="R2535">
        <v>1.998</v>
      </c>
      <c r="S2535">
        <v>3.9249999999999998</v>
      </c>
      <c r="T2535">
        <v>2.6339999999999999</v>
      </c>
      <c r="U2535">
        <v>1.07</v>
      </c>
      <c r="V2535">
        <v>0.66900000000000004</v>
      </c>
      <c r="W2535">
        <v>16.908999999999999</v>
      </c>
      <c r="X2535">
        <v>1.5169999999999999</v>
      </c>
      <c r="Y2535">
        <v>1.681</v>
      </c>
      <c r="Z2535">
        <v>1.458</v>
      </c>
      <c r="AA2535">
        <v>7.899</v>
      </c>
      <c r="AB2535">
        <v>6.5279999999999996</v>
      </c>
      <c r="AC2535">
        <v>1.6479999999999999</v>
      </c>
      <c r="AD2535">
        <v>2.5619999999999998</v>
      </c>
      <c r="AE2535">
        <v>2.585</v>
      </c>
      <c r="AF2535">
        <v>7.7489999999999997</v>
      </c>
      <c r="AG2535">
        <v>1.4610000000000001</v>
      </c>
      <c r="AH2535">
        <v>1.7270000000000001</v>
      </c>
      <c r="AI2535">
        <v>5.665</v>
      </c>
      <c r="AJ2535">
        <v>2.6680000000000001</v>
      </c>
      <c r="AK2535">
        <v>0.91</v>
      </c>
      <c r="AL2535">
        <v>5.0549999999999997</v>
      </c>
      <c r="AM2535">
        <v>0.98099999999999998</v>
      </c>
      <c r="AN2535">
        <v>1.843</v>
      </c>
      <c r="AO2535">
        <v>4.1219999999999999</v>
      </c>
      <c r="AP2535">
        <v>3.246</v>
      </c>
      <c r="AQ2535">
        <v>2.4870000000000001</v>
      </c>
      <c r="AR2535">
        <v>7.4630000000000001</v>
      </c>
      <c r="AS2535">
        <v>1.0309999999999999</v>
      </c>
      <c r="AT2535">
        <v>1.5840000000000001</v>
      </c>
      <c r="AU2535">
        <v>2.3450000000000002</v>
      </c>
      <c r="AV2535">
        <v>1.841</v>
      </c>
      <c r="AW2535">
        <v>3.5190000000000001</v>
      </c>
      <c r="AX2535">
        <v>12.073</v>
      </c>
      <c r="AY2535">
        <v>1.78</v>
      </c>
      <c r="AZ2535">
        <v>1.028</v>
      </c>
      <c r="BA2535">
        <v>0.69099999999999995</v>
      </c>
      <c r="BB2535">
        <v>2.4849999999999999</v>
      </c>
      <c r="BC2535">
        <v>2.831</v>
      </c>
      <c r="BD2535">
        <v>0.628</v>
      </c>
      <c r="BE2535">
        <v>0.82499999999999996</v>
      </c>
      <c r="BF2535">
        <v>0.438</v>
      </c>
      <c r="BG2535">
        <v>1.08</v>
      </c>
      <c r="BH2535">
        <v>1.782</v>
      </c>
      <c r="BI2535">
        <v>2.214</v>
      </c>
      <c r="BJ2535">
        <v>1.2989999999999999</v>
      </c>
      <c r="BK2535">
        <v>3.2269999999999999</v>
      </c>
      <c r="BL2535">
        <v>1.169</v>
      </c>
      <c r="BM2535">
        <v>1.2549999999999999</v>
      </c>
      <c r="BN2535">
        <v>1.431</v>
      </c>
      <c r="BO2535">
        <v>2.2429999999999999</v>
      </c>
      <c r="BP2535">
        <v>6.0069999999999997</v>
      </c>
      <c r="BQ2535">
        <v>2.415</v>
      </c>
      <c r="BR2535">
        <v>0.66900000000000004</v>
      </c>
      <c r="BS2535">
        <v>0.90900000000000003</v>
      </c>
      <c r="BT2535">
        <v>1.3979999999999999</v>
      </c>
      <c r="BU2535">
        <v>3.3290000000000002</v>
      </c>
      <c r="BV2535">
        <v>0.89600000000000002</v>
      </c>
      <c r="BW2535">
        <v>1.629</v>
      </c>
      <c r="BX2535">
        <v>1.677</v>
      </c>
      <c r="BY2535">
        <v>0.73399999999999999</v>
      </c>
      <c r="BZ2535">
        <v>3.089</v>
      </c>
      <c r="CA2535">
        <v>6.0039999999999996</v>
      </c>
      <c r="CB2535">
        <v>3.3420000000000001</v>
      </c>
      <c r="CC2535">
        <v>1.51</v>
      </c>
      <c r="CD2535">
        <v>1.0780000000000001</v>
      </c>
      <c r="CE2535">
        <v>4.17</v>
      </c>
      <c r="CF2535">
        <v>1.218</v>
      </c>
      <c r="CG2535">
        <v>2.0670000000000002</v>
      </c>
      <c r="CH2535">
        <v>3.6019999999999999</v>
      </c>
    </row>
    <row r="2536" spans="1:86" x14ac:dyDescent="0.2">
      <c r="A2536" t="s">
        <v>6142</v>
      </c>
      <c r="B2536" t="s">
        <v>2560</v>
      </c>
      <c r="C2536">
        <v>-1.54</v>
      </c>
      <c r="D2536">
        <v>-0.70299999999999996</v>
      </c>
      <c r="E2536">
        <v>-0.35699999999999998</v>
      </c>
      <c r="F2536">
        <v>-2.3050000000000002</v>
      </c>
      <c r="G2536">
        <v>-2.3889999999999998</v>
      </c>
      <c r="H2536">
        <v>-1.2130000000000001</v>
      </c>
      <c r="I2536">
        <v>-1.02</v>
      </c>
      <c r="J2536">
        <v>-1.7250000000000001</v>
      </c>
      <c r="K2536">
        <v>-0.123</v>
      </c>
      <c r="L2536">
        <v>-1.1759999999999999</v>
      </c>
      <c r="M2536">
        <v>-3.258</v>
      </c>
      <c r="N2536">
        <v>-0.94099999999999995</v>
      </c>
      <c r="O2536">
        <v>-2.6440000000000001</v>
      </c>
      <c r="P2536">
        <v>-17.399000000000001</v>
      </c>
      <c r="Q2536">
        <v>-1.446</v>
      </c>
      <c r="R2536">
        <v>-1.6890000000000001</v>
      </c>
      <c r="S2536">
        <v>-3.6320000000000001</v>
      </c>
      <c r="T2536">
        <v>-2.2839999999999998</v>
      </c>
      <c r="U2536">
        <v>-1.056</v>
      </c>
      <c r="V2536">
        <v>-0.53300000000000003</v>
      </c>
      <c r="W2536">
        <v>-16.844000000000001</v>
      </c>
      <c r="X2536">
        <v>-1.387</v>
      </c>
      <c r="Y2536">
        <v>-1.6439999999999999</v>
      </c>
      <c r="Z2536">
        <v>-1.109</v>
      </c>
      <c r="AA2536">
        <v>-7.7889999999999997</v>
      </c>
      <c r="AB2536">
        <v>-6.5270000000000001</v>
      </c>
      <c r="AC2536">
        <v>-1.4419999999999999</v>
      </c>
      <c r="AD2536">
        <v>-2.4790000000000001</v>
      </c>
      <c r="AE2536">
        <v>-2.4060000000000001</v>
      </c>
      <c r="AF2536">
        <v>-7.6980000000000004</v>
      </c>
      <c r="AG2536">
        <v>-1.4590000000000001</v>
      </c>
      <c r="AH2536">
        <v>-1.431</v>
      </c>
      <c r="AI2536">
        <v>-5.3579999999999997</v>
      </c>
      <c r="AJ2536">
        <v>-2.5609999999999999</v>
      </c>
      <c r="AK2536">
        <v>-0.72199999999999998</v>
      </c>
      <c r="AL2536">
        <v>-4.8280000000000003</v>
      </c>
      <c r="AM2536">
        <v>-0.61599999999999999</v>
      </c>
      <c r="AN2536">
        <v>-1.7509999999999999</v>
      </c>
      <c r="AO2536">
        <v>-3.996</v>
      </c>
      <c r="AP2536">
        <v>-3.2080000000000002</v>
      </c>
      <c r="AQ2536">
        <v>-2.4590000000000001</v>
      </c>
      <c r="AR2536">
        <v>-7.4450000000000003</v>
      </c>
      <c r="AS2536">
        <v>-0.83099999999999996</v>
      </c>
      <c r="AT2536">
        <v>-1.3180000000000001</v>
      </c>
      <c r="AU2536">
        <v>-2.2509999999999999</v>
      </c>
      <c r="AV2536">
        <v>-1.7929999999999999</v>
      </c>
      <c r="AW2536">
        <v>-3.3170000000000002</v>
      </c>
      <c r="AX2536">
        <v>-12.055999999999999</v>
      </c>
      <c r="AY2536">
        <v>-1.639</v>
      </c>
      <c r="AZ2536">
        <v>-0.88100000000000001</v>
      </c>
      <c r="BA2536">
        <v>-0.44900000000000001</v>
      </c>
      <c r="BB2536">
        <v>-2.4470000000000001</v>
      </c>
      <c r="BC2536">
        <v>-2.806</v>
      </c>
      <c r="BD2536">
        <v>-0.61699999999999999</v>
      </c>
      <c r="BE2536">
        <v>-0.82499999999999996</v>
      </c>
      <c r="BF2536">
        <v>-0.38800000000000001</v>
      </c>
      <c r="BG2536">
        <v>-0.97699999999999998</v>
      </c>
      <c r="BH2536">
        <v>-1.492</v>
      </c>
      <c r="BI2536">
        <v>-2.0110000000000001</v>
      </c>
      <c r="BJ2536">
        <v>-0.498</v>
      </c>
      <c r="BK2536">
        <v>-3.181</v>
      </c>
      <c r="BL2536">
        <v>-1.169</v>
      </c>
      <c r="BM2536">
        <v>-1.2270000000000001</v>
      </c>
      <c r="BN2536">
        <v>-1.431</v>
      </c>
      <c r="BO2536">
        <v>-2.2429999999999999</v>
      </c>
      <c r="BP2536">
        <v>-5.7679999999999998</v>
      </c>
      <c r="BQ2536">
        <v>-2.327</v>
      </c>
      <c r="BR2536">
        <v>-0.60599999999999998</v>
      </c>
      <c r="BS2536">
        <v>-0.81299999999999994</v>
      </c>
      <c r="BT2536">
        <v>-1.365</v>
      </c>
      <c r="BU2536">
        <v>-3.1840000000000002</v>
      </c>
      <c r="BV2536">
        <v>-0.89600000000000002</v>
      </c>
      <c r="BW2536">
        <v>-1.508</v>
      </c>
      <c r="BX2536">
        <v>-1.599</v>
      </c>
      <c r="BY2536">
        <v>-0.73399999999999999</v>
      </c>
      <c r="BZ2536">
        <v>-3.0649999999999999</v>
      </c>
      <c r="CA2536">
        <v>-5.8419999999999996</v>
      </c>
      <c r="CB2536">
        <v>-3.3420000000000001</v>
      </c>
      <c r="CC2536">
        <v>-1.51</v>
      </c>
      <c r="CD2536">
        <v>-0.77300000000000002</v>
      </c>
      <c r="CE2536">
        <v>-3.9940000000000002</v>
      </c>
      <c r="CF2536">
        <v>-1.218</v>
      </c>
      <c r="CG2536">
        <v>-1.8029999999999999</v>
      </c>
      <c r="CH2536">
        <v>-3.5009999999999999</v>
      </c>
    </row>
    <row r="2537" spans="1:86" x14ac:dyDescent="0.2">
      <c r="A2537" t="s">
        <v>6143</v>
      </c>
      <c r="B2537" t="s">
        <v>2561</v>
      </c>
      <c r="C2537" t="s">
        <v>194</v>
      </c>
      <c r="D2537" t="s">
        <v>194</v>
      </c>
      <c r="E2537" t="s">
        <v>194</v>
      </c>
      <c r="F2537" t="s">
        <v>194</v>
      </c>
      <c r="G2537" t="s">
        <v>194</v>
      </c>
      <c r="H2537" t="s">
        <v>194</v>
      </c>
      <c r="I2537" t="s">
        <v>194</v>
      </c>
      <c r="J2537" t="s">
        <v>194</v>
      </c>
      <c r="K2537" t="s">
        <v>194</v>
      </c>
      <c r="L2537" t="s">
        <v>194</v>
      </c>
      <c r="M2537" t="s">
        <v>194</v>
      </c>
      <c r="N2537" t="s">
        <v>194</v>
      </c>
      <c r="O2537" t="s">
        <v>194</v>
      </c>
      <c r="P2537" t="s">
        <v>194</v>
      </c>
      <c r="Q2537" t="s">
        <v>194</v>
      </c>
      <c r="R2537" t="s">
        <v>194</v>
      </c>
      <c r="S2537" t="s">
        <v>194</v>
      </c>
      <c r="T2537" t="s">
        <v>194</v>
      </c>
      <c r="U2537">
        <v>9.5000000000000001E-2</v>
      </c>
      <c r="V2537">
        <v>0.22900000000000001</v>
      </c>
      <c r="W2537">
        <v>0.10100000000000001</v>
      </c>
      <c r="X2537">
        <v>4.9000000000000002E-2</v>
      </c>
      <c r="Y2537">
        <v>9.0999999999999998E-2</v>
      </c>
      <c r="Z2537">
        <v>0.17599999999999999</v>
      </c>
      <c r="AA2537">
        <v>7.2999999999999995E-2</v>
      </c>
      <c r="AB2537">
        <v>0.11</v>
      </c>
      <c r="AC2537">
        <v>9.9000000000000005E-2</v>
      </c>
      <c r="AD2537">
        <v>0.214</v>
      </c>
      <c r="AE2537">
        <v>0.108</v>
      </c>
      <c r="AF2537">
        <v>7.3999999999999996E-2</v>
      </c>
      <c r="AG2537" t="s">
        <v>194</v>
      </c>
      <c r="AH2537" t="s">
        <v>194</v>
      </c>
      <c r="AI2537" t="s">
        <v>194</v>
      </c>
      <c r="AJ2537" t="s">
        <v>194</v>
      </c>
      <c r="AK2537" t="s">
        <v>194</v>
      </c>
      <c r="AL2537" t="s">
        <v>194</v>
      </c>
      <c r="AM2537" t="s">
        <v>194</v>
      </c>
      <c r="AN2537" t="s">
        <v>194</v>
      </c>
      <c r="AO2537" t="s">
        <v>194</v>
      </c>
      <c r="AP2537" t="s">
        <v>194</v>
      </c>
      <c r="AQ2537" t="s">
        <v>194</v>
      </c>
      <c r="AR2537" t="s">
        <v>194</v>
      </c>
      <c r="AS2537" t="s">
        <v>194</v>
      </c>
      <c r="AT2537" t="s">
        <v>194</v>
      </c>
      <c r="AU2537" t="s">
        <v>194</v>
      </c>
      <c r="AV2537" t="s">
        <v>194</v>
      </c>
      <c r="AW2537" t="s">
        <v>194</v>
      </c>
      <c r="AX2537" t="s">
        <v>194</v>
      </c>
      <c r="AY2537" t="s">
        <v>194</v>
      </c>
      <c r="AZ2537" t="s">
        <v>194</v>
      </c>
      <c r="BA2537" t="s">
        <v>194</v>
      </c>
      <c r="BB2537" t="s">
        <v>194</v>
      </c>
      <c r="BC2537" t="s">
        <v>194</v>
      </c>
      <c r="BD2537" t="s">
        <v>194</v>
      </c>
      <c r="BE2537" t="s">
        <v>194</v>
      </c>
      <c r="BF2537" t="s">
        <v>194</v>
      </c>
      <c r="BG2537" t="s">
        <v>194</v>
      </c>
      <c r="BH2537" t="s">
        <v>194</v>
      </c>
      <c r="BI2537" t="s">
        <v>194</v>
      </c>
      <c r="BJ2537" t="s">
        <v>194</v>
      </c>
      <c r="BK2537" t="s">
        <v>194</v>
      </c>
      <c r="BL2537" t="s">
        <v>194</v>
      </c>
      <c r="BM2537" t="s">
        <v>194</v>
      </c>
      <c r="BN2537" t="s">
        <v>194</v>
      </c>
      <c r="BO2537" t="s">
        <v>194</v>
      </c>
      <c r="BP2537" t="s">
        <v>194</v>
      </c>
      <c r="BQ2537" t="s">
        <v>194</v>
      </c>
      <c r="BR2537" t="s">
        <v>194</v>
      </c>
      <c r="BS2537" t="s">
        <v>194</v>
      </c>
      <c r="BT2537" t="s">
        <v>194</v>
      </c>
      <c r="BU2537" t="s">
        <v>194</v>
      </c>
      <c r="BV2537" t="s">
        <v>194</v>
      </c>
      <c r="BW2537" t="s">
        <v>194</v>
      </c>
      <c r="BX2537" t="s">
        <v>194</v>
      </c>
      <c r="BY2537" t="s">
        <v>194</v>
      </c>
      <c r="BZ2537" t="s">
        <v>194</v>
      </c>
      <c r="CA2537" t="s">
        <v>194</v>
      </c>
      <c r="CB2537" t="s">
        <v>194</v>
      </c>
      <c r="CC2537" t="s">
        <v>194</v>
      </c>
      <c r="CD2537" t="s">
        <v>194</v>
      </c>
      <c r="CE2537" t="s">
        <v>194</v>
      </c>
      <c r="CF2537" t="s">
        <v>194</v>
      </c>
      <c r="CG2537" t="s">
        <v>194</v>
      </c>
      <c r="CH2537" t="s">
        <v>194</v>
      </c>
    </row>
    <row r="2538" spans="1:86" x14ac:dyDescent="0.2">
      <c r="A2538" t="s">
        <v>6144</v>
      </c>
      <c r="B2538" t="s">
        <v>2562</v>
      </c>
      <c r="C2538" t="s">
        <v>194</v>
      </c>
      <c r="D2538" t="s">
        <v>194</v>
      </c>
      <c r="E2538" t="s">
        <v>194</v>
      </c>
      <c r="F2538" t="s">
        <v>194</v>
      </c>
      <c r="G2538" t="s">
        <v>194</v>
      </c>
      <c r="H2538" t="s">
        <v>194</v>
      </c>
      <c r="I2538" t="s">
        <v>194</v>
      </c>
      <c r="J2538" t="s">
        <v>194</v>
      </c>
      <c r="K2538" t="s">
        <v>194</v>
      </c>
      <c r="L2538" t="s">
        <v>194</v>
      </c>
      <c r="M2538" t="s">
        <v>194</v>
      </c>
      <c r="N2538" t="s">
        <v>188</v>
      </c>
      <c r="O2538" t="s">
        <v>194</v>
      </c>
      <c r="P2538" t="s">
        <v>194</v>
      </c>
      <c r="Q2538" t="s">
        <v>194</v>
      </c>
      <c r="R2538" t="s">
        <v>194</v>
      </c>
      <c r="S2538" t="s">
        <v>194</v>
      </c>
      <c r="T2538" t="s">
        <v>194</v>
      </c>
      <c r="U2538">
        <v>0.26200000000000001</v>
      </c>
      <c r="V2538">
        <v>2.133</v>
      </c>
      <c r="W2538">
        <v>0.03</v>
      </c>
      <c r="X2538">
        <v>8.8999999999999996E-2</v>
      </c>
      <c r="Y2538">
        <v>2.339</v>
      </c>
      <c r="Z2538">
        <v>4.8000000000000001E-2</v>
      </c>
      <c r="AA2538">
        <v>0.01</v>
      </c>
      <c r="AB2538">
        <v>0.78600000000000003</v>
      </c>
      <c r="AC2538">
        <v>2.0870000000000002</v>
      </c>
      <c r="AD2538">
        <v>9.9000000000000005E-2</v>
      </c>
      <c r="AE2538">
        <v>2.4E-2</v>
      </c>
      <c r="AF2538">
        <v>1.2609999999999999</v>
      </c>
      <c r="AG2538" t="s">
        <v>194</v>
      </c>
      <c r="AH2538" t="s">
        <v>194</v>
      </c>
      <c r="AI2538" t="s">
        <v>194</v>
      </c>
      <c r="AJ2538" t="s">
        <v>194</v>
      </c>
      <c r="AK2538" t="s">
        <v>194</v>
      </c>
      <c r="AL2538" t="s">
        <v>194</v>
      </c>
      <c r="AM2538" t="s">
        <v>194</v>
      </c>
      <c r="AN2538" t="s">
        <v>194</v>
      </c>
      <c r="AO2538" t="s">
        <v>194</v>
      </c>
      <c r="AP2538" t="s">
        <v>194</v>
      </c>
      <c r="AQ2538" t="s">
        <v>194</v>
      </c>
      <c r="AR2538" t="s">
        <v>194</v>
      </c>
      <c r="AS2538" t="s">
        <v>194</v>
      </c>
      <c r="AT2538" t="s">
        <v>194</v>
      </c>
      <c r="AU2538" t="s">
        <v>194</v>
      </c>
      <c r="AV2538" t="s">
        <v>194</v>
      </c>
      <c r="AW2538" t="s">
        <v>194</v>
      </c>
      <c r="AX2538" t="s">
        <v>194</v>
      </c>
      <c r="AY2538" t="s">
        <v>194</v>
      </c>
      <c r="AZ2538" t="s">
        <v>194</v>
      </c>
      <c r="BA2538" t="s">
        <v>194</v>
      </c>
      <c r="BB2538" t="s">
        <v>194</v>
      </c>
      <c r="BC2538" t="s">
        <v>194</v>
      </c>
      <c r="BD2538" t="s">
        <v>194</v>
      </c>
      <c r="BE2538" t="s">
        <v>194</v>
      </c>
      <c r="BF2538" t="s">
        <v>194</v>
      </c>
      <c r="BG2538" t="s">
        <v>194</v>
      </c>
      <c r="BH2538" t="s">
        <v>194</v>
      </c>
      <c r="BI2538" t="s">
        <v>194</v>
      </c>
      <c r="BJ2538" t="s">
        <v>194</v>
      </c>
      <c r="BK2538" t="s">
        <v>194</v>
      </c>
      <c r="BL2538" t="s">
        <v>194</v>
      </c>
      <c r="BM2538" t="s">
        <v>194</v>
      </c>
      <c r="BN2538" t="s">
        <v>194</v>
      </c>
      <c r="BO2538" t="s">
        <v>194</v>
      </c>
      <c r="BP2538" t="s">
        <v>194</v>
      </c>
      <c r="BQ2538" t="s">
        <v>194</v>
      </c>
      <c r="BR2538" t="s">
        <v>194</v>
      </c>
      <c r="BS2538" t="s">
        <v>194</v>
      </c>
      <c r="BT2538" t="s">
        <v>194</v>
      </c>
      <c r="BU2538" t="s">
        <v>194</v>
      </c>
      <c r="BV2538" t="s">
        <v>194</v>
      </c>
      <c r="BW2538" t="s">
        <v>194</v>
      </c>
      <c r="BX2538" t="s">
        <v>194</v>
      </c>
      <c r="BY2538" t="s">
        <v>194</v>
      </c>
      <c r="BZ2538" t="s">
        <v>194</v>
      </c>
      <c r="CA2538" t="s">
        <v>194</v>
      </c>
      <c r="CB2538" t="s">
        <v>194</v>
      </c>
      <c r="CC2538" t="s">
        <v>194</v>
      </c>
      <c r="CD2538" t="s">
        <v>194</v>
      </c>
      <c r="CE2538" t="s">
        <v>194</v>
      </c>
      <c r="CF2538" t="s">
        <v>194</v>
      </c>
      <c r="CG2538" t="s">
        <v>194</v>
      </c>
      <c r="CH2538" t="s">
        <v>194</v>
      </c>
    </row>
    <row r="2539" spans="1:86" x14ac:dyDescent="0.2">
      <c r="A2539" t="s">
        <v>6145</v>
      </c>
      <c r="B2539" t="s">
        <v>2563</v>
      </c>
      <c r="C2539">
        <v>-9.67</v>
      </c>
      <c r="D2539">
        <v>-3.13</v>
      </c>
      <c r="E2539">
        <v>-9.24</v>
      </c>
      <c r="F2539">
        <v>-10.747999999999999</v>
      </c>
      <c r="G2539">
        <v>5.0000000000000001E-3</v>
      </c>
      <c r="H2539">
        <v>-1.5389999999999999</v>
      </c>
      <c r="I2539">
        <v>-1.4999999999999999E-2</v>
      </c>
      <c r="J2539">
        <v>-1.819</v>
      </c>
      <c r="K2539">
        <v>-7.6999999999999999E-2</v>
      </c>
      <c r="L2539" t="s">
        <v>188</v>
      </c>
      <c r="M2539">
        <v>-1.7430000000000001</v>
      </c>
      <c r="N2539" t="s">
        <v>194</v>
      </c>
      <c r="O2539">
        <v>0.183</v>
      </c>
      <c r="P2539">
        <v>-2.032</v>
      </c>
      <c r="Q2539">
        <v>-0.83499999999999996</v>
      </c>
      <c r="R2539">
        <v>-0.182</v>
      </c>
      <c r="S2539">
        <v>-1.839</v>
      </c>
      <c r="T2539">
        <v>-1.4999999999999999E-2</v>
      </c>
      <c r="U2539">
        <v>-0.16700000000000001</v>
      </c>
      <c r="V2539">
        <v>-1.9039999999999999</v>
      </c>
      <c r="W2539">
        <v>7.0999999999999994E-2</v>
      </c>
      <c r="X2539">
        <v>-0.04</v>
      </c>
      <c r="Y2539">
        <v>-2.2480000000000002</v>
      </c>
      <c r="Z2539">
        <v>0.128</v>
      </c>
      <c r="AA2539">
        <v>6.3E-2</v>
      </c>
      <c r="AB2539">
        <v>-0.67600000000000005</v>
      </c>
      <c r="AC2539">
        <v>-1.988</v>
      </c>
      <c r="AD2539">
        <v>0.115</v>
      </c>
      <c r="AE2539">
        <v>8.5000000000000006E-2</v>
      </c>
      <c r="AF2539">
        <v>-1.1870000000000001</v>
      </c>
      <c r="AG2539">
        <v>0.113</v>
      </c>
      <c r="AH2539">
        <v>0.13400000000000001</v>
      </c>
      <c r="AI2539">
        <v>-7.2670000000000003</v>
      </c>
      <c r="AJ2539">
        <v>-5.1959999999999997</v>
      </c>
      <c r="AK2539">
        <v>1.2E-2</v>
      </c>
      <c r="AL2539">
        <v>-4.399</v>
      </c>
      <c r="AM2539">
        <v>-2.319</v>
      </c>
      <c r="AN2539">
        <v>-5.45</v>
      </c>
      <c r="AO2539">
        <v>-2.7709999999999999</v>
      </c>
      <c r="AP2539">
        <v>-5.0949999999999998</v>
      </c>
      <c r="AQ2539">
        <v>-4.7610000000000001</v>
      </c>
      <c r="AR2539">
        <v>-0.86299999999999999</v>
      </c>
      <c r="AS2539">
        <v>-2.2789999999999999</v>
      </c>
      <c r="AT2539">
        <v>-7.218</v>
      </c>
      <c r="AU2539">
        <v>-10.71</v>
      </c>
      <c r="AV2539">
        <v>-14.808999999999999</v>
      </c>
      <c r="AW2539">
        <v>-3.3319999999999999</v>
      </c>
      <c r="AX2539">
        <v>-4.8920000000000003</v>
      </c>
      <c r="AY2539">
        <v>-7.024</v>
      </c>
      <c r="AZ2539">
        <v>-0.13600000000000001</v>
      </c>
      <c r="BA2539">
        <v>8.8999999999999996E-2</v>
      </c>
      <c r="BB2539">
        <v>-7.9189999999999996</v>
      </c>
      <c r="BC2539">
        <v>-9.6419999999999995</v>
      </c>
      <c r="BD2539">
        <v>-18.146999999999998</v>
      </c>
      <c r="BE2539">
        <v>-0.01</v>
      </c>
      <c r="BF2539">
        <v>-6.6520000000000001</v>
      </c>
      <c r="BG2539">
        <v>-14.456</v>
      </c>
      <c r="BH2539">
        <v>-3.6269999999999998</v>
      </c>
      <c r="BI2539">
        <v>-17.105</v>
      </c>
      <c r="BJ2539">
        <v>-2.1890000000000001</v>
      </c>
      <c r="BK2539">
        <v>-1.476</v>
      </c>
      <c r="BL2539">
        <v>-18.143000000000001</v>
      </c>
      <c r="BM2539">
        <v>-0.81499999999999995</v>
      </c>
      <c r="BN2539">
        <v>-6.0670000000000002</v>
      </c>
      <c r="BO2539">
        <v>-19.484999999999999</v>
      </c>
      <c r="BP2539">
        <v>-0.67600000000000005</v>
      </c>
      <c r="BQ2539">
        <v>-3.2160000000000002</v>
      </c>
      <c r="BR2539">
        <v>-26.349</v>
      </c>
      <c r="BS2539">
        <v>-1.014</v>
      </c>
      <c r="BT2539">
        <v>-0.747</v>
      </c>
      <c r="BU2539">
        <v>-28.015000000000001</v>
      </c>
      <c r="BV2539">
        <v>-1.2789999999999999</v>
      </c>
      <c r="BW2539">
        <v>-0.81599999999999995</v>
      </c>
      <c r="BX2539">
        <v>-28.172000000000001</v>
      </c>
      <c r="BY2539">
        <v>-1.5920000000000001</v>
      </c>
      <c r="BZ2539">
        <v>-0.16600000000000001</v>
      </c>
      <c r="CA2539">
        <v>-34.131999999999998</v>
      </c>
      <c r="CB2539">
        <v>-1.141</v>
      </c>
      <c r="CC2539">
        <v>-0.375</v>
      </c>
      <c r="CD2539">
        <v>-38.357999999999997</v>
      </c>
      <c r="CE2539">
        <v>-1.2310000000000001</v>
      </c>
      <c r="CF2539">
        <v>-0.41399999999999998</v>
      </c>
      <c r="CG2539">
        <v>-35.162999999999997</v>
      </c>
      <c r="CH2539">
        <v>-0.58099999999999996</v>
      </c>
    </row>
    <row r="2540" spans="1:86" x14ac:dyDescent="0.2">
      <c r="A2540" t="s">
        <v>6146</v>
      </c>
      <c r="B2540" t="s">
        <v>2564</v>
      </c>
      <c r="C2540" t="s">
        <v>194</v>
      </c>
      <c r="D2540" t="s">
        <v>194</v>
      </c>
      <c r="E2540" t="s">
        <v>194</v>
      </c>
      <c r="F2540" t="s">
        <v>194</v>
      </c>
      <c r="G2540" t="s">
        <v>194</v>
      </c>
      <c r="H2540" t="s">
        <v>194</v>
      </c>
      <c r="I2540" t="s">
        <v>194</v>
      </c>
      <c r="J2540" t="s">
        <v>194</v>
      </c>
      <c r="K2540" t="s">
        <v>194</v>
      </c>
      <c r="L2540" t="s">
        <v>194</v>
      </c>
      <c r="M2540" t="s">
        <v>194</v>
      </c>
      <c r="N2540" t="s">
        <v>194</v>
      </c>
      <c r="O2540">
        <v>9.9849999999999994</v>
      </c>
      <c r="P2540" t="s">
        <v>194</v>
      </c>
      <c r="Q2540" t="s">
        <v>194</v>
      </c>
      <c r="R2540" t="s">
        <v>194</v>
      </c>
      <c r="S2540" t="s">
        <v>194</v>
      </c>
      <c r="T2540" t="s">
        <v>194</v>
      </c>
      <c r="U2540">
        <v>14.134</v>
      </c>
      <c r="V2540">
        <v>6.4</v>
      </c>
      <c r="W2540">
        <v>8.3369999999999997</v>
      </c>
      <c r="X2540">
        <v>6.8</v>
      </c>
      <c r="Y2540">
        <v>8.5090000000000003</v>
      </c>
      <c r="Z2540">
        <v>34.320999999999998</v>
      </c>
      <c r="AA2540">
        <v>7.5839999999999996</v>
      </c>
      <c r="AB2540">
        <v>6.07</v>
      </c>
      <c r="AC2540">
        <v>8.4749999999999996</v>
      </c>
      <c r="AD2540">
        <v>4.9039999999999999</v>
      </c>
      <c r="AE2540">
        <v>38.055999999999997</v>
      </c>
      <c r="AF2540">
        <v>11.494999999999999</v>
      </c>
      <c r="AG2540" t="s">
        <v>194</v>
      </c>
      <c r="AH2540" t="s">
        <v>194</v>
      </c>
      <c r="AI2540" t="s">
        <v>194</v>
      </c>
      <c r="AJ2540" t="s">
        <v>194</v>
      </c>
      <c r="AK2540" t="s">
        <v>194</v>
      </c>
      <c r="AL2540" t="s">
        <v>194</v>
      </c>
      <c r="AM2540" t="s">
        <v>194</v>
      </c>
      <c r="AN2540" t="s">
        <v>194</v>
      </c>
      <c r="AO2540" t="s">
        <v>194</v>
      </c>
      <c r="AP2540" t="s">
        <v>194</v>
      </c>
      <c r="AQ2540" t="s">
        <v>194</v>
      </c>
      <c r="AR2540" t="s">
        <v>194</v>
      </c>
      <c r="AS2540" t="s">
        <v>194</v>
      </c>
      <c r="AT2540" t="s">
        <v>194</v>
      </c>
      <c r="AU2540" t="s">
        <v>194</v>
      </c>
      <c r="AV2540" t="s">
        <v>194</v>
      </c>
      <c r="AW2540" t="s">
        <v>194</v>
      </c>
      <c r="AX2540" t="s">
        <v>194</v>
      </c>
      <c r="AY2540" t="s">
        <v>194</v>
      </c>
      <c r="AZ2540" t="s">
        <v>194</v>
      </c>
      <c r="BA2540" t="s">
        <v>194</v>
      </c>
      <c r="BB2540" t="s">
        <v>194</v>
      </c>
      <c r="BC2540" t="s">
        <v>194</v>
      </c>
      <c r="BD2540" t="s">
        <v>194</v>
      </c>
      <c r="BE2540" t="s">
        <v>194</v>
      </c>
      <c r="BF2540" t="s">
        <v>194</v>
      </c>
      <c r="BG2540" t="s">
        <v>194</v>
      </c>
      <c r="BH2540" t="s">
        <v>194</v>
      </c>
      <c r="BI2540" t="s">
        <v>194</v>
      </c>
      <c r="BJ2540" t="s">
        <v>194</v>
      </c>
      <c r="BK2540" t="s">
        <v>194</v>
      </c>
      <c r="BL2540" t="s">
        <v>194</v>
      </c>
      <c r="BM2540" t="s">
        <v>194</v>
      </c>
      <c r="BN2540" t="s">
        <v>194</v>
      </c>
      <c r="BO2540" t="s">
        <v>194</v>
      </c>
      <c r="BP2540" t="s">
        <v>194</v>
      </c>
      <c r="BQ2540" t="s">
        <v>194</v>
      </c>
      <c r="BR2540" t="s">
        <v>194</v>
      </c>
      <c r="BS2540" t="s">
        <v>194</v>
      </c>
      <c r="BT2540" t="s">
        <v>194</v>
      </c>
      <c r="BU2540" t="s">
        <v>194</v>
      </c>
      <c r="BV2540" t="s">
        <v>194</v>
      </c>
      <c r="BW2540" t="s">
        <v>194</v>
      </c>
      <c r="BX2540" t="s">
        <v>194</v>
      </c>
      <c r="BY2540" t="s">
        <v>194</v>
      </c>
      <c r="BZ2540" t="s">
        <v>194</v>
      </c>
      <c r="CA2540" t="s">
        <v>194</v>
      </c>
      <c r="CB2540" t="s">
        <v>194</v>
      </c>
      <c r="CC2540" t="s">
        <v>194</v>
      </c>
      <c r="CD2540" t="s">
        <v>194</v>
      </c>
      <c r="CE2540" t="s">
        <v>194</v>
      </c>
      <c r="CF2540" t="s">
        <v>194</v>
      </c>
      <c r="CG2540" t="s">
        <v>194</v>
      </c>
      <c r="CH2540" t="s">
        <v>194</v>
      </c>
    </row>
    <row r="2541" spans="1:86" x14ac:dyDescent="0.2">
      <c r="A2541" t="s">
        <v>6147</v>
      </c>
      <c r="B2541" t="s">
        <v>2565</v>
      </c>
      <c r="C2541" t="s">
        <v>194</v>
      </c>
      <c r="D2541" t="s">
        <v>194</v>
      </c>
      <c r="E2541" t="s">
        <v>194</v>
      </c>
      <c r="F2541" t="s">
        <v>194</v>
      </c>
      <c r="G2541" t="s">
        <v>194</v>
      </c>
      <c r="H2541" t="s">
        <v>194</v>
      </c>
      <c r="I2541" t="s">
        <v>194</v>
      </c>
      <c r="J2541" t="s">
        <v>194</v>
      </c>
      <c r="K2541" t="s">
        <v>194</v>
      </c>
      <c r="L2541" t="s">
        <v>194</v>
      </c>
      <c r="M2541" t="s">
        <v>194</v>
      </c>
      <c r="N2541">
        <v>64.852000000000004</v>
      </c>
      <c r="O2541" t="s">
        <v>194</v>
      </c>
      <c r="P2541" t="s">
        <v>194</v>
      </c>
      <c r="Q2541" t="s">
        <v>194</v>
      </c>
      <c r="R2541">
        <v>59.131</v>
      </c>
      <c r="S2541" t="s">
        <v>194</v>
      </c>
      <c r="T2541">
        <v>60.174999999999997</v>
      </c>
      <c r="U2541">
        <v>83.861000000000004</v>
      </c>
      <c r="V2541">
        <v>59.442999999999998</v>
      </c>
      <c r="W2541">
        <v>60.003</v>
      </c>
      <c r="X2541">
        <v>62.837000000000003</v>
      </c>
      <c r="Y2541">
        <v>75.77</v>
      </c>
      <c r="Z2541">
        <v>75.551000000000002</v>
      </c>
      <c r="AA2541">
        <v>78.296000000000006</v>
      </c>
      <c r="AB2541">
        <v>108.09699999999999</v>
      </c>
      <c r="AC2541">
        <v>62.863</v>
      </c>
      <c r="AD2541">
        <v>61.817</v>
      </c>
      <c r="AE2541">
        <v>73.099000000000004</v>
      </c>
      <c r="AF2541">
        <v>72.915000000000006</v>
      </c>
      <c r="AG2541" t="s">
        <v>194</v>
      </c>
      <c r="AH2541" t="s">
        <v>194</v>
      </c>
      <c r="AI2541" t="s">
        <v>194</v>
      </c>
      <c r="AJ2541" t="s">
        <v>194</v>
      </c>
      <c r="AK2541" t="s">
        <v>194</v>
      </c>
      <c r="AL2541" t="s">
        <v>194</v>
      </c>
      <c r="AM2541" t="s">
        <v>194</v>
      </c>
      <c r="AN2541" t="s">
        <v>194</v>
      </c>
      <c r="AO2541" t="s">
        <v>194</v>
      </c>
      <c r="AP2541" t="s">
        <v>194</v>
      </c>
      <c r="AQ2541" t="s">
        <v>194</v>
      </c>
      <c r="AR2541" t="s">
        <v>194</v>
      </c>
      <c r="AS2541" t="s">
        <v>194</v>
      </c>
      <c r="AT2541" t="s">
        <v>194</v>
      </c>
      <c r="AU2541" t="s">
        <v>194</v>
      </c>
      <c r="AV2541" t="s">
        <v>194</v>
      </c>
      <c r="AW2541" t="s">
        <v>194</v>
      </c>
      <c r="AX2541" t="s">
        <v>194</v>
      </c>
      <c r="AY2541" t="s">
        <v>194</v>
      </c>
      <c r="AZ2541" t="s">
        <v>194</v>
      </c>
      <c r="BA2541" t="s">
        <v>194</v>
      </c>
      <c r="BB2541" t="s">
        <v>194</v>
      </c>
      <c r="BC2541" t="s">
        <v>194</v>
      </c>
      <c r="BD2541" t="s">
        <v>194</v>
      </c>
      <c r="BE2541" t="s">
        <v>194</v>
      </c>
      <c r="BF2541" t="s">
        <v>194</v>
      </c>
      <c r="BG2541" t="s">
        <v>194</v>
      </c>
      <c r="BH2541" t="s">
        <v>194</v>
      </c>
      <c r="BI2541" t="s">
        <v>194</v>
      </c>
      <c r="BJ2541" t="s">
        <v>194</v>
      </c>
      <c r="BK2541" t="s">
        <v>194</v>
      </c>
      <c r="BL2541" t="s">
        <v>194</v>
      </c>
      <c r="BM2541" t="s">
        <v>194</v>
      </c>
      <c r="BN2541" t="s">
        <v>194</v>
      </c>
      <c r="BO2541" t="s">
        <v>194</v>
      </c>
      <c r="BP2541" t="s">
        <v>194</v>
      </c>
      <c r="BQ2541" t="s">
        <v>194</v>
      </c>
      <c r="BR2541" t="s">
        <v>194</v>
      </c>
      <c r="BS2541" t="s">
        <v>194</v>
      </c>
      <c r="BT2541" t="s">
        <v>194</v>
      </c>
      <c r="BU2541" t="s">
        <v>194</v>
      </c>
      <c r="BV2541" t="s">
        <v>194</v>
      </c>
      <c r="BW2541" t="s">
        <v>194</v>
      </c>
      <c r="BX2541" t="s">
        <v>194</v>
      </c>
      <c r="BY2541" t="s">
        <v>194</v>
      </c>
      <c r="BZ2541" t="s">
        <v>194</v>
      </c>
      <c r="CA2541" t="s">
        <v>194</v>
      </c>
      <c r="CB2541" t="s">
        <v>194</v>
      </c>
      <c r="CC2541" t="s">
        <v>194</v>
      </c>
      <c r="CD2541" t="s">
        <v>194</v>
      </c>
      <c r="CE2541" t="s">
        <v>194</v>
      </c>
      <c r="CF2541" t="s">
        <v>194</v>
      </c>
      <c r="CG2541" t="s">
        <v>194</v>
      </c>
      <c r="CH2541" t="s">
        <v>194</v>
      </c>
    </row>
    <row r="2542" spans="1:86" x14ac:dyDescent="0.2">
      <c r="A2542" t="s">
        <v>6148</v>
      </c>
      <c r="B2542" t="s">
        <v>2566</v>
      </c>
      <c r="C2542">
        <v>-51.661000000000001</v>
      </c>
      <c r="D2542">
        <v>-49.636000000000003</v>
      </c>
      <c r="E2542">
        <v>-56.872</v>
      </c>
      <c r="F2542">
        <v>-53.417999999999999</v>
      </c>
      <c r="G2542">
        <v>-54.878999999999998</v>
      </c>
      <c r="H2542">
        <v>-45.720999999999997</v>
      </c>
      <c r="I2542">
        <v>-67.879000000000005</v>
      </c>
      <c r="J2542">
        <v>-56.287999999999997</v>
      </c>
      <c r="K2542">
        <v>-47.496000000000002</v>
      </c>
      <c r="L2542">
        <v>-50.655000000000001</v>
      </c>
      <c r="M2542">
        <v>-45.674999999999997</v>
      </c>
      <c r="N2542" t="s">
        <v>194</v>
      </c>
      <c r="O2542" t="s">
        <v>194</v>
      </c>
      <c r="P2542">
        <v>-49.866</v>
      </c>
      <c r="Q2542">
        <v>-69.56</v>
      </c>
      <c r="R2542" t="s">
        <v>194</v>
      </c>
      <c r="S2542">
        <v>-34.110999999999997</v>
      </c>
      <c r="T2542" t="s">
        <v>194</v>
      </c>
      <c r="U2542">
        <v>-69.727000000000004</v>
      </c>
      <c r="V2542">
        <v>-53.042999999999999</v>
      </c>
      <c r="W2542">
        <v>-51.665999999999997</v>
      </c>
      <c r="X2542">
        <v>-56.036999999999999</v>
      </c>
      <c r="Y2542">
        <v>-67.260999999999996</v>
      </c>
      <c r="Z2542">
        <v>-41.23</v>
      </c>
      <c r="AA2542">
        <v>-70.712000000000003</v>
      </c>
      <c r="AB2542">
        <v>-102.027</v>
      </c>
      <c r="AC2542">
        <v>-54.387999999999998</v>
      </c>
      <c r="AD2542">
        <v>-56.912999999999997</v>
      </c>
      <c r="AE2542">
        <v>-35.042999999999999</v>
      </c>
      <c r="AF2542">
        <v>-61.42</v>
      </c>
      <c r="AG2542">
        <v>-72.484999999999999</v>
      </c>
      <c r="AH2542">
        <v>-54.929000000000002</v>
      </c>
      <c r="AI2542">
        <v>-54.503999999999998</v>
      </c>
      <c r="AJ2542">
        <v>-59.704999999999998</v>
      </c>
      <c r="AK2542">
        <v>-49.125</v>
      </c>
      <c r="AL2542">
        <v>-82.355000000000004</v>
      </c>
      <c r="AM2542">
        <v>-80.850999999999999</v>
      </c>
      <c r="AN2542">
        <v>-114.979</v>
      </c>
      <c r="AO2542">
        <v>-49.985999999999997</v>
      </c>
      <c r="AP2542">
        <v>-68.820999999999998</v>
      </c>
      <c r="AQ2542">
        <v>-61.152000000000001</v>
      </c>
      <c r="AR2542">
        <v>-70.19</v>
      </c>
      <c r="AS2542">
        <v>-70.472999999999999</v>
      </c>
      <c r="AT2542">
        <v>-42.122999999999998</v>
      </c>
      <c r="AU2542">
        <v>-76.561999999999998</v>
      </c>
      <c r="AV2542">
        <v>-69.521000000000001</v>
      </c>
      <c r="AW2542">
        <v>-91.819000000000003</v>
      </c>
      <c r="AX2542">
        <v>-67.212000000000003</v>
      </c>
      <c r="AY2542">
        <v>-66.298000000000002</v>
      </c>
      <c r="AZ2542">
        <v>-61.494</v>
      </c>
      <c r="BA2542">
        <v>-47.174999999999997</v>
      </c>
      <c r="BB2542">
        <v>-73.652000000000001</v>
      </c>
      <c r="BC2542">
        <v>-62.637999999999998</v>
      </c>
      <c r="BD2542">
        <v>-72.356999999999999</v>
      </c>
      <c r="BE2542">
        <v>-100.71299999999999</v>
      </c>
      <c r="BF2542">
        <v>-101.63800000000001</v>
      </c>
      <c r="BG2542">
        <v>-106.15</v>
      </c>
      <c r="BH2542">
        <v>-125.91200000000001</v>
      </c>
      <c r="BI2542">
        <v>-123.494</v>
      </c>
      <c r="BJ2542">
        <v>-134.12299999999999</v>
      </c>
      <c r="BK2542">
        <v>-130.66800000000001</v>
      </c>
      <c r="BL2542">
        <v>-100.363</v>
      </c>
      <c r="BM2542">
        <v>-126.35599999999999</v>
      </c>
      <c r="BN2542">
        <v>-101.51300000000001</v>
      </c>
      <c r="BO2542">
        <v>-116.92100000000001</v>
      </c>
      <c r="BP2542">
        <v>-145.68600000000001</v>
      </c>
      <c r="BQ2542">
        <v>-76.965999999999994</v>
      </c>
      <c r="BR2542">
        <v>-59.454999999999998</v>
      </c>
      <c r="BS2542">
        <v>-54.738999999999997</v>
      </c>
      <c r="BT2542">
        <v>-64.704999999999998</v>
      </c>
      <c r="BU2542">
        <v>-44.365000000000002</v>
      </c>
      <c r="BV2542">
        <v>-82.438000000000002</v>
      </c>
      <c r="BW2542">
        <v>-68.48</v>
      </c>
      <c r="BX2542">
        <v>-59.497</v>
      </c>
      <c r="BY2542">
        <v>-55.933</v>
      </c>
      <c r="BZ2542">
        <v>-57.451999999999998</v>
      </c>
      <c r="CA2542">
        <v>-109.985</v>
      </c>
      <c r="CB2542">
        <v>-53.363999999999997</v>
      </c>
      <c r="CC2542">
        <v>-81.375</v>
      </c>
      <c r="CD2542">
        <v>-57.566000000000003</v>
      </c>
      <c r="CE2542">
        <v>-174.38900000000001</v>
      </c>
      <c r="CF2542">
        <v>-104.52500000000001</v>
      </c>
      <c r="CG2542">
        <v>-112.202</v>
      </c>
      <c r="CH2542">
        <v>-96.933999999999997</v>
      </c>
    </row>
    <row r="2543" spans="1:86" x14ac:dyDescent="0.2">
      <c r="A2543" t="s">
        <v>6149</v>
      </c>
      <c r="B2543" t="s">
        <v>2567</v>
      </c>
      <c r="C2543" t="s">
        <v>194</v>
      </c>
      <c r="D2543" t="s">
        <v>188</v>
      </c>
      <c r="E2543" t="s">
        <v>194</v>
      </c>
      <c r="F2543" t="s">
        <v>188</v>
      </c>
      <c r="G2543" t="s">
        <v>188</v>
      </c>
      <c r="H2543" t="s">
        <v>188</v>
      </c>
      <c r="I2543">
        <v>0.04</v>
      </c>
      <c r="J2543" t="s">
        <v>188</v>
      </c>
      <c r="K2543" t="s">
        <v>188</v>
      </c>
      <c r="L2543" t="s">
        <v>188</v>
      </c>
      <c r="M2543" t="s">
        <v>188</v>
      </c>
      <c r="N2543" t="s">
        <v>188</v>
      </c>
      <c r="O2543" t="s">
        <v>188</v>
      </c>
      <c r="P2543" t="s">
        <v>188</v>
      </c>
      <c r="Q2543" t="s">
        <v>188</v>
      </c>
      <c r="R2543" t="s">
        <v>188</v>
      </c>
      <c r="S2543" t="s">
        <v>194</v>
      </c>
      <c r="T2543" t="s">
        <v>188</v>
      </c>
      <c r="U2543" t="s">
        <v>188</v>
      </c>
      <c r="V2543" t="s">
        <v>188</v>
      </c>
      <c r="W2543" t="s">
        <v>188</v>
      </c>
      <c r="X2543">
        <v>7.4999999999999997E-2</v>
      </c>
      <c r="Y2543" t="s">
        <v>188</v>
      </c>
      <c r="Z2543" t="s">
        <v>188</v>
      </c>
      <c r="AA2543" t="s">
        <v>188</v>
      </c>
      <c r="AB2543" t="s">
        <v>188</v>
      </c>
      <c r="AC2543">
        <v>1.7999999999999999E-2</v>
      </c>
      <c r="AD2543" t="s">
        <v>188</v>
      </c>
      <c r="AE2543">
        <v>0.02</v>
      </c>
      <c r="AF2543" t="s">
        <v>188</v>
      </c>
      <c r="AG2543">
        <v>0.03</v>
      </c>
      <c r="AH2543">
        <v>1.4E-2</v>
      </c>
      <c r="AI2543">
        <v>1.6E-2</v>
      </c>
      <c r="AJ2543">
        <v>2.1999999999999999E-2</v>
      </c>
      <c r="AK2543">
        <v>3.1E-2</v>
      </c>
      <c r="AL2543" t="s">
        <v>188</v>
      </c>
      <c r="AM2543">
        <v>0.02</v>
      </c>
      <c r="AN2543" t="s">
        <v>188</v>
      </c>
      <c r="AO2543">
        <v>4.0000000000000001E-3</v>
      </c>
      <c r="AP2543" t="s">
        <v>188</v>
      </c>
      <c r="AQ2543" t="s">
        <v>188</v>
      </c>
      <c r="AR2543" t="s">
        <v>188</v>
      </c>
      <c r="AS2543" t="s">
        <v>188</v>
      </c>
      <c r="AT2543" t="s">
        <v>188</v>
      </c>
      <c r="AU2543" t="s">
        <v>188</v>
      </c>
      <c r="AV2543">
        <v>0.03</v>
      </c>
      <c r="AW2543" t="s">
        <v>188</v>
      </c>
      <c r="AX2543">
        <v>1.2999999999999999E-2</v>
      </c>
      <c r="AY2543" t="s">
        <v>188</v>
      </c>
      <c r="AZ2543" t="s">
        <v>188</v>
      </c>
      <c r="BA2543">
        <v>2.4E-2</v>
      </c>
      <c r="BB2543" t="s">
        <v>188</v>
      </c>
      <c r="BC2543" t="s">
        <v>188</v>
      </c>
      <c r="BD2543" t="s">
        <v>188</v>
      </c>
      <c r="BE2543" t="s">
        <v>188</v>
      </c>
      <c r="BF2543" t="s">
        <v>188</v>
      </c>
      <c r="BG2543" t="s">
        <v>188</v>
      </c>
      <c r="BH2543" t="s">
        <v>188</v>
      </c>
      <c r="BI2543">
        <v>4.2999999999999997E-2</v>
      </c>
      <c r="BJ2543" t="s">
        <v>188</v>
      </c>
      <c r="BK2543" t="s">
        <v>188</v>
      </c>
      <c r="BL2543" t="s">
        <v>188</v>
      </c>
      <c r="BM2543">
        <v>1.2999999999999999E-2</v>
      </c>
      <c r="BN2543" t="s">
        <v>188</v>
      </c>
      <c r="BO2543">
        <v>1.4999999999999999E-2</v>
      </c>
      <c r="BP2543">
        <v>0.02</v>
      </c>
      <c r="BQ2543" t="s">
        <v>188</v>
      </c>
      <c r="BR2543" t="s">
        <v>188</v>
      </c>
      <c r="BS2543" t="s">
        <v>188</v>
      </c>
      <c r="BT2543" t="s">
        <v>188</v>
      </c>
      <c r="BU2543" t="s">
        <v>188</v>
      </c>
      <c r="BV2543" t="s">
        <v>188</v>
      </c>
      <c r="BW2543" t="s">
        <v>188</v>
      </c>
      <c r="BX2543" t="s">
        <v>188</v>
      </c>
      <c r="BY2543" t="s">
        <v>188</v>
      </c>
      <c r="BZ2543" t="s">
        <v>188</v>
      </c>
      <c r="CA2543" t="s">
        <v>188</v>
      </c>
      <c r="CB2543" t="s">
        <v>188</v>
      </c>
      <c r="CC2543" t="s">
        <v>188</v>
      </c>
      <c r="CD2543" t="s">
        <v>188</v>
      </c>
      <c r="CE2543" t="s">
        <v>188</v>
      </c>
      <c r="CF2543" t="s">
        <v>188</v>
      </c>
      <c r="CG2543" t="s">
        <v>188</v>
      </c>
      <c r="CH2543" t="s">
        <v>188</v>
      </c>
    </row>
    <row r="2544" spans="1:86" x14ac:dyDescent="0.2">
      <c r="A2544" t="s">
        <v>6150</v>
      </c>
      <c r="B2544" t="s">
        <v>2568</v>
      </c>
      <c r="C2544" t="s">
        <v>194</v>
      </c>
      <c r="D2544">
        <v>40.911000000000001</v>
      </c>
      <c r="E2544" t="s">
        <v>194</v>
      </c>
      <c r="F2544">
        <v>40.939</v>
      </c>
      <c r="G2544">
        <v>40.911000000000001</v>
      </c>
      <c r="H2544">
        <v>40.939</v>
      </c>
      <c r="I2544">
        <v>42.414999999999999</v>
      </c>
      <c r="J2544">
        <v>42.43</v>
      </c>
      <c r="K2544">
        <v>42.463999999999999</v>
      </c>
      <c r="L2544">
        <v>42.448</v>
      </c>
      <c r="M2544">
        <v>42.427999999999997</v>
      </c>
      <c r="N2544">
        <v>42.414999999999999</v>
      </c>
      <c r="O2544">
        <v>42.414999999999999</v>
      </c>
      <c r="P2544">
        <v>42.414999999999999</v>
      </c>
      <c r="Q2544">
        <v>42.445</v>
      </c>
      <c r="R2544">
        <v>42.465000000000003</v>
      </c>
      <c r="S2544" t="s">
        <v>194</v>
      </c>
      <c r="T2544">
        <v>42.414999999999999</v>
      </c>
      <c r="U2544">
        <v>43.448999999999998</v>
      </c>
      <c r="V2544">
        <v>43.448999999999998</v>
      </c>
      <c r="W2544">
        <v>43.484999999999999</v>
      </c>
      <c r="X2544">
        <v>43.518999999999998</v>
      </c>
      <c r="Y2544">
        <v>43.448999999999998</v>
      </c>
      <c r="Z2544">
        <v>43.469000000000001</v>
      </c>
      <c r="AA2544">
        <v>43.466000000000001</v>
      </c>
      <c r="AB2544">
        <v>43.484000000000002</v>
      </c>
      <c r="AC2544">
        <v>43.448999999999998</v>
      </c>
      <c r="AD2544">
        <v>43.448999999999998</v>
      </c>
      <c r="AE2544">
        <v>43.448999999999998</v>
      </c>
      <c r="AF2544">
        <v>43.448999999999998</v>
      </c>
      <c r="AG2544">
        <v>46.165999999999997</v>
      </c>
      <c r="AH2544">
        <v>46.165999999999997</v>
      </c>
      <c r="AI2544">
        <v>46.201000000000001</v>
      </c>
      <c r="AJ2544">
        <v>46.165999999999997</v>
      </c>
      <c r="AK2544">
        <v>46.186</v>
      </c>
      <c r="AL2544">
        <v>46.186</v>
      </c>
      <c r="AM2544">
        <v>46.165999999999997</v>
      </c>
      <c r="AN2544">
        <v>46.165999999999997</v>
      </c>
      <c r="AO2544">
        <v>46.225999999999999</v>
      </c>
      <c r="AP2544">
        <v>46.256999999999998</v>
      </c>
      <c r="AQ2544">
        <v>46.180999999999997</v>
      </c>
      <c r="AR2544">
        <v>46.165999999999997</v>
      </c>
      <c r="AS2544">
        <v>48.616</v>
      </c>
      <c r="AT2544">
        <v>48.57</v>
      </c>
      <c r="AU2544">
        <v>48.567</v>
      </c>
      <c r="AV2544">
        <v>48.552</v>
      </c>
      <c r="AW2544">
        <v>48.552</v>
      </c>
      <c r="AX2544">
        <v>48.572000000000003</v>
      </c>
      <c r="AY2544">
        <v>48.567</v>
      </c>
      <c r="AZ2544">
        <v>48.591999999999999</v>
      </c>
      <c r="BA2544">
        <v>48.552</v>
      </c>
      <c r="BB2544">
        <v>48.578000000000003</v>
      </c>
      <c r="BC2544">
        <v>48.609000000000002</v>
      </c>
      <c r="BD2544">
        <v>48.646000000000001</v>
      </c>
      <c r="BE2544">
        <v>48.226999999999997</v>
      </c>
      <c r="BF2544">
        <v>48.226999999999997</v>
      </c>
      <c r="BG2544">
        <v>48.226999999999997</v>
      </c>
      <c r="BH2544">
        <v>48.226999999999997</v>
      </c>
      <c r="BI2544">
        <v>48.226999999999997</v>
      </c>
      <c r="BJ2544">
        <v>48.226999999999997</v>
      </c>
      <c r="BK2544">
        <v>48.244999999999997</v>
      </c>
      <c r="BL2544">
        <v>48.247</v>
      </c>
      <c r="BM2544">
        <v>48.273000000000003</v>
      </c>
      <c r="BN2544">
        <v>48.247</v>
      </c>
      <c r="BO2544">
        <v>48.241999999999997</v>
      </c>
      <c r="BP2544">
        <v>48.226999999999997</v>
      </c>
      <c r="BQ2544">
        <v>48.866</v>
      </c>
      <c r="BR2544">
        <v>48.923000000000002</v>
      </c>
      <c r="BS2544">
        <v>48.866</v>
      </c>
      <c r="BT2544">
        <v>48.866</v>
      </c>
      <c r="BU2544">
        <v>48.866</v>
      </c>
      <c r="BV2544">
        <v>48.915999999999997</v>
      </c>
      <c r="BW2544">
        <v>48.866</v>
      </c>
      <c r="BX2544">
        <v>48.866</v>
      </c>
      <c r="BY2544">
        <v>48.866</v>
      </c>
      <c r="BZ2544">
        <v>48.866</v>
      </c>
      <c r="CA2544">
        <v>48.866</v>
      </c>
      <c r="CB2544">
        <v>48.866</v>
      </c>
      <c r="CC2544">
        <v>48.866</v>
      </c>
      <c r="CD2544">
        <v>48.951000000000001</v>
      </c>
      <c r="CE2544">
        <v>48.866</v>
      </c>
      <c r="CF2544">
        <v>48.866</v>
      </c>
      <c r="CG2544">
        <v>48.866</v>
      </c>
      <c r="CH2544">
        <v>48.866</v>
      </c>
    </row>
    <row r="2545" spans="1:86" x14ac:dyDescent="0.2">
      <c r="A2545" t="s">
        <v>6151</v>
      </c>
      <c r="B2545" t="s">
        <v>2569</v>
      </c>
      <c r="C2545">
        <v>-40.911000000000001</v>
      </c>
      <c r="D2545">
        <v>-40.911000000000001</v>
      </c>
      <c r="E2545">
        <v>-40.911000000000001</v>
      </c>
      <c r="F2545">
        <v>-40.939</v>
      </c>
      <c r="G2545">
        <v>-40.911000000000001</v>
      </c>
      <c r="H2545">
        <v>-40.939</v>
      </c>
      <c r="I2545">
        <v>-42.375</v>
      </c>
      <c r="J2545">
        <v>-42.43</v>
      </c>
      <c r="K2545">
        <v>-42.463999999999999</v>
      </c>
      <c r="L2545">
        <v>-42.448</v>
      </c>
      <c r="M2545">
        <v>-42.427999999999997</v>
      </c>
      <c r="N2545">
        <v>-42.414999999999999</v>
      </c>
      <c r="O2545">
        <v>-42.414999999999999</v>
      </c>
      <c r="P2545">
        <v>-42.414999999999999</v>
      </c>
      <c r="Q2545">
        <v>-42.445</v>
      </c>
      <c r="R2545">
        <v>-42.465000000000003</v>
      </c>
      <c r="S2545">
        <v>-42.43</v>
      </c>
      <c r="T2545">
        <v>-42.414999999999999</v>
      </c>
      <c r="U2545">
        <v>-43.448999999999998</v>
      </c>
      <c r="V2545">
        <v>-43.448999999999998</v>
      </c>
      <c r="W2545">
        <v>-43.484999999999999</v>
      </c>
      <c r="X2545">
        <v>-43.444000000000003</v>
      </c>
      <c r="Y2545">
        <v>-43.448999999999998</v>
      </c>
      <c r="Z2545">
        <v>-43.469000000000001</v>
      </c>
      <c r="AA2545">
        <v>-43.466000000000001</v>
      </c>
      <c r="AB2545">
        <v>-43.484000000000002</v>
      </c>
      <c r="AC2545">
        <v>-43.430999999999997</v>
      </c>
      <c r="AD2545">
        <v>-43.448999999999998</v>
      </c>
      <c r="AE2545">
        <v>-43.429000000000002</v>
      </c>
      <c r="AF2545">
        <v>-43.448999999999998</v>
      </c>
      <c r="AG2545">
        <v>-46.136000000000003</v>
      </c>
      <c r="AH2545">
        <v>-46.152000000000001</v>
      </c>
      <c r="AI2545">
        <v>-46.185000000000002</v>
      </c>
      <c r="AJ2545">
        <v>-46.143999999999998</v>
      </c>
      <c r="AK2545">
        <v>-46.155000000000001</v>
      </c>
      <c r="AL2545">
        <v>-46.186</v>
      </c>
      <c r="AM2545">
        <v>-46.146000000000001</v>
      </c>
      <c r="AN2545">
        <v>-46.165999999999997</v>
      </c>
      <c r="AO2545">
        <v>-46.222000000000001</v>
      </c>
      <c r="AP2545">
        <v>-46.256999999999998</v>
      </c>
      <c r="AQ2545">
        <v>-46.180999999999997</v>
      </c>
      <c r="AR2545">
        <v>-46.165999999999997</v>
      </c>
      <c r="AS2545">
        <v>-48.616</v>
      </c>
      <c r="AT2545">
        <v>-48.57</v>
      </c>
      <c r="AU2545">
        <v>-48.567</v>
      </c>
      <c r="AV2545">
        <v>-48.521999999999998</v>
      </c>
      <c r="AW2545">
        <v>-48.552</v>
      </c>
      <c r="AX2545">
        <v>-48.558999999999997</v>
      </c>
      <c r="AY2545">
        <v>-48.567</v>
      </c>
      <c r="AZ2545">
        <v>-48.591999999999999</v>
      </c>
      <c r="BA2545">
        <v>-48.527999999999999</v>
      </c>
      <c r="BB2545">
        <v>-48.578000000000003</v>
      </c>
      <c r="BC2545">
        <v>-48.609000000000002</v>
      </c>
      <c r="BD2545">
        <v>-48.646000000000001</v>
      </c>
      <c r="BE2545">
        <v>-48.226999999999997</v>
      </c>
      <c r="BF2545">
        <v>-48.226999999999997</v>
      </c>
      <c r="BG2545">
        <v>-48.226999999999997</v>
      </c>
      <c r="BH2545">
        <v>-48.226999999999997</v>
      </c>
      <c r="BI2545">
        <v>-48.183999999999997</v>
      </c>
      <c r="BJ2545">
        <v>-48.226999999999997</v>
      </c>
      <c r="BK2545">
        <v>-48.244999999999997</v>
      </c>
      <c r="BL2545">
        <v>-48.247</v>
      </c>
      <c r="BM2545">
        <v>-48.26</v>
      </c>
      <c r="BN2545">
        <v>-48.247</v>
      </c>
      <c r="BO2545">
        <v>-48.226999999999997</v>
      </c>
      <c r="BP2545">
        <v>-48.207000000000001</v>
      </c>
      <c r="BQ2545">
        <v>-48.866</v>
      </c>
      <c r="BR2545">
        <v>-48.923000000000002</v>
      </c>
      <c r="BS2545">
        <v>-48.866</v>
      </c>
      <c r="BT2545">
        <v>-48.866</v>
      </c>
      <c r="BU2545">
        <v>-48.866</v>
      </c>
      <c r="BV2545">
        <v>-48.915999999999997</v>
      </c>
      <c r="BW2545">
        <v>-48.866</v>
      </c>
      <c r="BX2545">
        <v>-48.866</v>
      </c>
      <c r="BY2545">
        <v>-48.866</v>
      </c>
      <c r="BZ2545">
        <v>-48.866</v>
      </c>
      <c r="CA2545">
        <v>-48.866</v>
      </c>
      <c r="CB2545">
        <v>-48.866</v>
      </c>
      <c r="CC2545">
        <v>-48.866</v>
      </c>
      <c r="CD2545">
        <v>-48.951000000000001</v>
      </c>
      <c r="CE2545">
        <v>-48.866</v>
      </c>
      <c r="CF2545">
        <v>-48.866</v>
      </c>
      <c r="CG2545">
        <v>-48.866</v>
      </c>
      <c r="CH2545">
        <v>-48.866</v>
      </c>
    </row>
    <row r="2546" spans="1:86" x14ac:dyDescent="0.2">
      <c r="A2546" t="s">
        <v>6152</v>
      </c>
      <c r="B2546" t="s">
        <v>2570</v>
      </c>
      <c r="C2546" t="s">
        <v>188</v>
      </c>
      <c r="D2546" t="s">
        <v>188</v>
      </c>
      <c r="E2546" t="s">
        <v>188</v>
      </c>
      <c r="F2546" t="s">
        <v>188</v>
      </c>
      <c r="G2546" t="s">
        <v>188</v>
      </c>
      <c r="H2546" t="s">
        <v>188</v>
      </c>
      <c r="I2546" t="s">
        <v>188</v>
      </c>
      <c r="J2546" t="s">
        <v>188</v>
      </c>
      <c r="K2546" t="s">
        <v>188</v>
      </c>
      <c r="L2546" t="s">
        <v>188</v>
      </c>
      <c r="M2546" t="s">
        <v>188</v>
      </c>
      <c r="N2546" t="s">
        <v>188</v>
      </c>
      <c r="O2546" t="s">
        <v>188</v>
      </c>
      <c r="P2546" t="s">
        <v>188</v>
      </c>
      <c r="Q2546" t="s">
        <v>188</v>
      </c>
      <c r="R2546" t="s">
        <v>188</v>
      </c>
      <c r="S2546" t="s">
        <v>188</v>
      </c>
      <c r="T2546" t="s">
        <v>188</v>
      </c>
      <c r="U2546" t="s">
        <v>188</v>
      </c>
      <c r="V2546" t="s">
        <v>188</v>
      </c>
      <c r="W2546" t="s">
        <v>188</v>
      </c>
      <c r="X2546" t="s">
        <v>188</v>
      </c>
      <c r="Y2546" t="s">
        <v>188</v>
      </c>
      <c r="Z2546" t="s">
        <v>188</v>
      </c>
      <c r="AA2546" t="s">
        <v>188</v>
      </c>
      <c r="AB2546" t="s">
        <v>188</v>
      </c>
      <c r="AC2546" t="s">
        <v>188</v>
      </c>
      <c r="AD2546" t="s">
        <v>188</v>
      </c>
      <c r="AE2546" t="s">
        <v>188</v>
      </c>
      <c r="AF2546" t="s">
        <v>188</v>
      </c>
      <c r="AG2546" t="s">
        <v>188</v>
      </c>
      <c r="AH2546" t="s">
        <v>188</v>
      </c>
      <c r="AI2546" t="s">
        <v>188</v>
      </c>
      <c r="AJ2546" t="s">
        <v>188</v>
      </c>
      <c r="AK2546" t="s">
        <v>188</v>
      </c>
      <c r="AL2546" t="s">
        <v>188</v>
      </c>
      <c r="AM2546" t="s">
        <v>188</v>
      </c>
      <c r="AN2546" t="s">
        <v>188</v>
      </c>
      <c r="AO2546" t="s">
        <v>188</v>
      </c>
      <c r="AP2546" t="s">
        <v>188</v>
      </c>
      <c r="AQ2546" t="s">
        <v>188</v>
      </c>
      <c r="AR2546" t="s">
        <v>188</v>
      </c>
      <c r="AS2546" t="s">
        <v>188</v>
      </c>
      <c r="AT2546" t="s">
        <v>188</v>
      </c>
      <c r="AU2546" t="s">
        <v>188</v>
      </c>
      <c r="AV2546" t="s">
        <v>188</v>
      </c>
      <c r="AW2546" t="s">
        <v>188</v>
      </c>
      <c r="AX2546" t="s">
        <v>188</v>
      </c>
      <c r="AY2546" t="s">
        <v>188</v>
      </c>
      <c r="AZ2546" t="s">
        <v>188</v>
      </c>
      <c r="BA2546" t="s">
        <v>188</v>
      </c>
      <c r="BB2546" t="s">
        <v>188</v>
      </c>
      <c r="BC2546" t="s">
        <v>188</v>
      </c>
      <c r="BD2546" t="s">
        <v>188</v>
      </c>
      <c r="BE2546" t="s">
        <v>188</v>
      </c>
      <c r="BF2546" t="s">
        <v>188</v>
      </c>
      <c r="BG2546" t="s">
        <v>188</v>
      </c>
      <c r="BH2546" t="s">
        <v>188</v>
      </c>
      <c r="BI2546" t="s">
        <v>188</v>
      </c>
      <c r="BJ2546" t="s">
        <v>188</v>
      </c>
      <c r="BK2546" t="s">
        <v>188</v>
      </c>
      <c r="BL2546" t="s">
        <v>188</v>
      </c>
      <c r="BM2546" t="s">
        <v>188</v>
      </c>
      <c r="BN2546" t="s">
        <v>188</v>
      </c>
      <c r="BO2546" t="s">
        <v>188</v>
      </c>
      <c r="BP2546" t="s">
        <v>188</v>
      </c>
      <c r="BQ2546" t="s">
        <v>188</v>
      </c>
      <c r="BR2546" t="s">
        <v>188</v>
      </c>
      <c r="BS2546" t="s">
        <v>188</v>
      </c>
      <c r="BT2546" t="s">
        <v>188</v>
      </c>
      <c r="BU2546" t="s">
        <v>188</v>
      </c>
      <c r="BV2546" t="s">
        <v>188</v>
      </c>
      <c r="BW2546" t="s">
        <v>188</v>
      </c>
      <c r="BX2546" t="s">
        <v>188</v>
      </c>
      <c r="BY2546" t="s">
        <v>188</v>
      </c>
      <c r="BZ2546" t="s">
        <v>188</v>
      </c>
      <c r="CA2546" t="s">
        <v>188</v>
      </c>
      <c r="CB2546" t="s">
        <v>188</v>
      </c>
      <c r="CC2546" t="s">
        <v>188</v>
      </c>
      <c r="CD2546" t="s">
        <v>188</v>
      </c>
      <c r="CE2546" t="s">
        <v>188</v>
      </c>
      <c r="CF2546" t="s">
        <v>188</v>
      </c>
      <c r="CG2546" t="s">
        <v>188</v>
      </c>
      <c r="CH2546" t="s">
        <v>188</v>
      </c>
    </row>
    <row r="2547" spans="1:86" x14ac:dyDescent="0.2">
      <c r="A2547" t="s">
        <v>6153</v>
      </c>
      <c r="B2547" t="s">
        <v>2571</v>
      </c>
      <c r="C2547">
        <v>40.911000000000001</v>
      </c>
      <c r="D2547">
        <v>40.911000000000001</v>
      </c>
      <c r="E2547">
        <v>40.911000000000001</v>
      </c>
      <c r="F2547">
        <v>40.911000000000001</v>
      </c>
      <c r="G2547">
        <v>40.911000000000001</v>
      </c>
      <c r="H2547">
        <v>40.911000000000001</v>
      </c>
      <c r="I2547">
        <v>42.414999999999999</v>
      </c>
      <c r="J2547">
        <v>42.414999999999999</v>
      </c>
      <c r="K2547">
        <v>42.414999999999999</v>
      </c>
      <c r="L2547">
        <v>42.414999999999999</v>
      </c>
      <c r="M2547">
        <v>42.414999999999999</v>
      </c>
      <c r="N2547">
        <v>42.414999999999999</v>
      </c>
      <c r="O2547">
        <v>42.414999999999999</v>
      </c>
      <c r="P2547">
        <v>42.414999999999999</v>
      </c>
      <c r="Q2547">
        <v>42.414999999999999</v>
      </c>
      <c r="R2547">
        <v>42.414999999999999</v>
      </c>
      <c r="S2547">
        <v>42.414999999999999</v>
      </c>
      <c r="T2547">
        <v>42.414999999999999</v>
      </c>
      <c r="U2547">
        <v>43.448999999999998</v>
      </c>
      <c r="V2547">
        <v>43.448999999999998</v>
      </c>
      <c r="W2547">
        <v>43.448999999999998</v>
      </c>
      <c r="X2547">
        <v>43.448999999999998</v>
      </c>
      <c r="Y2547">
        <v>43.448999999999998</v>
      </c>
      <c r="Z2547">
        <v>43.448999999999998</v>
      </c>
      <c r="AA2547">
        <v>43.448999999999998</v>
      </c>
      <c r="AB2547">
        <v>43.448999999999998</v>
      </c>
      <c r="AC2547">
        <v>43.448999999999998</v>
      </c>
      <c r="AD2547">
        <v>43.448999999999998</v>
      </c>
      <c r="AE2547">
        <v>43.448999999999998</v>
      </c>
      <c r="AF2547">
        <v>43.448999999999998</v>
      </c>
      <c r="AG2547">
        <v>46.165999999999997</v>
      </c>
      <c r="AH2547">
        <v>46.165999999999997</v>
      </c>
      <c r="AI2547">
        <v>46.165999999999997</v>
      </c>
      <c r="AJ2547">
        <v>46.165999999999997</v>
      </c>
      <c r="AK2547">
        <v>46.165999999999997</v>
      </c>
      <c r="AL2547">
        <v>46.165999999999997</v>
      </c>
      <c r="AM2547">
        <v>46.165999999999997</v>
      </c>
      <c r="AN2547">
        <v>46.165999999999997</v>
      </c>
      <c r="AO2547">
        <v>46.165999999999997</v>
      </c>
      <c r="AP2547">
        <v>46.165999999999997</v>
      </c>
      <c r="AQ2547">
        <v>46.165999999999997</v>
      </c>
      <c r="AR2547">
        <v>46.165999999999997</v>
      </c>
      <c r="AS2547">
        <v>48.552</v>
      </c>
      <c r="AT2547">
        <v>48.552</v>
      </c>
      <c r="AU2547">
        <v>48.552</v>
      </c>
      <c r="AV2547">
        <v>48.552</v>
      </c>
      <c r="AW2547">
        <v>48.552</v>
      </c>
      <c r="AX2547">
        <v>48.552</v>
      </c>
      <c r="AY2547">
        <v>48.552</v>
      </c>
      <c r="AZ2547">
        <v>48.552</v>
      </c>
      <c r="BA2547">
        <v>48.552</v>
      </c>
      <c r="BB2547">
        <v>48.552</v>
      </c>
      <c r="BC2547">
        <v>48.552</v>
      </c>
      <c r="BD2547">
        <v>48.552</v>
      </c>
      <c r="BE2547">
        <v>48.226999999999997</v>
      </c>
      <c r="BF2547">
        <v>48.226999999999997</v>
      </c>
      <c r="BG2547">
        <v>48.226999999999997</v>
      </c>
      <c r="BH2547">
        <v>48.226999999999997</v>
      </c>
      <c r="BI2547">
        <v>48.226999999999997</v>
      </c>
      <c r="BJ2547">
        <v>48.226999999999997</v>
      </c>
      <c r="BK2547">
        <v>48.226999999999997</v>
      </c>
      <c r="BL2547">
        <v>48.226999999999997</v>
      </c>
      <c r="BM2547">
        <v>48.226999999999997</v>
      </c>
      <c r="BN2547">
        <v>48.226999999999997</v>
      </c>
      <c r="BO2547">
        <v>48.226999999999997</v>
      </c>
      <c r="BP2547">
        <v>48.226999999999997</v>
      </c>
      <c r="BQ2547">
        <v>48.866</v>
      </c>
      <c r="BR2547">
        <v>48.866</v>
      </c>
      <c r="BS2547">
        <v>48.866</v>
      </c>
      <c r="BT2547">
        <v>48.866</v>
      </c>
      <c r="BU2547">
        <v>48.866</v>
      </c>
      <c r="BV2547">
        <v>48.866</v>
      </c>
      <c r="BW2547">
        <v>48.866</v>
      </c>
      <c r="BX2547">
        <v>48.866</v>
      </c>
      <c r="BY2547">
        <v>48.866</v>
      </c>
      <c r="BZ2547">
        <v>48.866</v>
      </c>
      <c r="CA2547">
        <v>48.866</v>
      </c>
      <c r="CB2547">
        <v>48.866</v>
      </c>
      <c r="CC2547">
        <v>48.866</v>
      </c>
      <c r="CD2547">
        <v>48.866</v>
      </c>
      <c r="CE2547">
        <v>48.866</v>
      </c>
      <c r="CF2547">
        <v>48.866</v>
      </c>
      <c r="CG2547">
        <v>48.866</v>
      </c>
      <c r="CH2547">
        <v>48.866</v>
      </c>
    </row>
    <row r="2548" spans="1:86" x14ac:dyDescent="0.2">
      <c r="A2548" t="s">
        <v>6154</v>
      </c>
      <c r="B2548" t="s">
        <v>2572</v>
      </c>
      <c r="C2548">
        <v>-40.911000000000001</v>
      </c>
      <c r="D2548">
        <v>-40.911000000000001</v>
      </c>
      <c r="E2548">
        <v>-40.911000000000001</v>
      </c>
      <c r="F2548">
        <v>-40.911000000000001</v>
      </c>
      <c r="G2548">
        <v>-40.911000000000001</v>
      </c>
      <c r="H2548">
        <v>-40.911000000000001</v>
      </c>
      <c r="I2548">
        <v>-42.414999999999999</v>
      </c>
      <c r="J2548">
        <v>-42.414999999999999</v>
      </c>
      <c r="K2548">
        <v>-42.414999999999999</v>
      </c>
      <c r="L2548">
        <v>-42.414999999999999</v>
      </c>
      <c r="M2548">
        <v>-42.414999999999999</v>
      </c>
      <c r="N2548">
        <v>-42.414999999999999</v>
      </c>
      <c r="O2548">
        <v>-42.414999999999999</v>
      </c>
      <c r="P2548">
        <v>-42.414999999999999</v>
      </c>
      <c r="Q2548">
        <v>-42.414999999999999</v>
      </c>
      <c r="R2548">
        <v>-42.414999999999999</v>
      </c>
      <c r="S2548">
        <v>-42.414999999999999</v>
      </c>
      <c r="T2548">
        <v>-42.414999999999999</v>
      </c>
      <c r="U2548">
        <v>-43.448999999999998</v>
      </c>
      <c r="V2548">
        <v>-43.448999999999998</v>
      </c>
      <c r="W2548">
        <v>-43.448999999999998</v>
      </c>
      <c r="X2548">
        <v>-43.448999999999998</v>
      </c>
      <c r="Y2548">
        <v>-43.448999999999998</v>
      </c>
      <c r="Z2548">
        <v>-43.448999999999998</v>
      </c>
      <c r="AA2548">
        <v>-43.448999999999998</v>
      </c>
      <c r="AB2548">
        <v>-43.448999999999998</v>
      </c>
      <c r="AC2548">
        <v>-43.448999999999998</v>
      </c>
      <c r="AD2548">
        <v>-43.448999999999998</v>
      </c>
      <c r="AE2548">
        <v>-43.448999999999998</v>
      </c>
      <c r="AF2548">
        <v>-43.448999999999998</v>
      </c>
      <c r="AG2548">
        <v>-46.165999999999997</v>
      </c>
      <c r="AH2548">
        <v>-46.165999999999997</v>
      </c>
      <c r="AI2548">
        <v>-46.165999999999997</v>
      </c>
      <c r="AJ2548">
        <v>-46.165999999999997</v>
      </c>
      <c r="AK2548">
        <v>-46.165999999999997</v>
      </c>
      <c r="AL2548">
        <v>-46.165999999999997</v>
      </c>
      <c r="AM2548">
        <v>-46.165999999999997</v>
      </c>
      <c r="AN2548">
        <v>-46.165999999999997</v>
      </c>
      <c r="AO2548">
        <v>-46.165999999999997</v>
      </c>
      <c r="AP2548">
        <v>-46.165999999999997</v>
      </c>
      <c r="AQ2548">
        <v>-46.165999999999997</v>
      </c>
      <c r="AR2548">
        <v>-46.165999999999997</v>
      </c>
      <c r="AS2548">
        <v>-48.552</v>
      </c>
      <c r="AT2548">
        <v>-48.552</v>
      </c>
      <c r="AU2548">
        <v>-48.552</v>
      </c>
      <c r="AV2548">
        <v>-48.552</v>
      </c>
      <c r="AW2548">
        <v>-48.552</v>
      </c>
      <c r="AX2548">
        <v>-48.552</v>
      </c>
      <c r="AY2548">
        <v>-48.552</v>
      </c>
      <c r="AZ2548">
        <v>-48.552</v>
      </c>
      <c r="BA2548">
        <v>-48.552</v>
      </c>
      <c r="BB2548">
        <v>-48.552</v>
      </c>
      <c r="BC2548">
        <v>-48.552</v>
      </c>
      <c r="BD2548">
        <v>-48.552</v>
      </c>
      <c r="BE2548">
        <v>-48.226999999999997</v>
      </c>
      <c r="BF2548">
        <v>-48.226999999999997</v>
      </c>
      <c r="BG2548">
        <v>-48.226999999999997</v>
      </c>
      <c r="BH2548">
        <v>-48.226999999999997</v>
      </c>
      <c r="BI2548">
        <v>-48.226999999999997</v>
      </c>
      <c r="BJ2548">
        <v>-48.226999999999997</v>
      </c>
      <c r="BK2548">
        <v>-48.226999999999997</v>
      </c>
      <c r="BL2548">
        <v>-48.226999999999997</v>
      </c>
      <c r="BM2548">
        <v>-48.226999999999997</v>
      </c>
      <c r="BN2548">
        <v>-48.226999999999997</v>
      </c>
      <c r="BO2548">
        <v>-48.226999999999997</v>
      </c>
      <c r="BP2548">
        <v>-48.226999999999997</v>
      </c>
      <c r="BQ2548">
        <v>-48.866</v>
      </c>
      <c r="BR2548">
        <v>-48.866</v>
      </c>
      <c r="BS2548">
        <v>-48.866</v>
      </c>
      <c r="BT2548">
        <v>-48.866</v>
      </c>
      <c r="BU2548">
        <v>-48.866</v>
      </c>
      <c r="BV2548">
        <v>-48.866</v>
      </c>
      <c r="BW2548">
        <v>-48.866</v>
      </c>
      <c r="BX2548">
        <v>-48.866</v>
      </c>
      <c r="BY2548">
        <v>-48.866</v>
      </c>
      <c r="BZ2548">
        <v>-48.866</v>
      </c>
      <c r="CA2548">
        <v>-48.866</v>
      </c>
      <c r="CB2548">
        <v>-48.866</v>
      </c>
      <c r="CC2548">
        <v>-48.866</v>
      </c>
      <c r="CD2548">
        <v>-48.866</v>
      </c>
      <c r="CE2548">
        <v>-48.866</v>
      </c>
      <c r="CF2548">
        <v>-48.866</v>
      </c>
      <c r="CG2548">
        <v>-48.866</v>
      </c>
      <c r="CH2548">
        <v>-48.866</v>
      </c>
    </row>
    <row r="2549" spans="1:86" x14ac:dyDescent="0.2">
      <c r="A2549" t="s">
        <v>6155</v>
      </c>
      <c r="B2549" t="s">
        <v>2573</v>
      </c>
      <c r="C2549" t="s">
        <v>188</v>
      </c>
      <c r="D2549" t="s">
        <v>188</v>
      </c>
      <c r="E2549" t="s">
        <v>188</v>
      </c>
      <c r="F2549" t="s">
        <v>188</v>
      </c>
      <c r="G2549" t="s">
        <v>188</v>
      </c>
      <c r="H2549" t="s">
        <v>188</v>
      </c>
      <c r="I2549" t="s">
        <v>188</v>
      </c>
      <c r="J2549" t="s">
        <v>188</v>
      </c>
      <c r="K2549" t="s">
        <v>188</v>
      </c>
      <c r="L2549" t="s">
        <v>188</v>
      </c>
      <c r="M2549" t="s">
        <v>188</v>
      </c>
      <c r="N2549" t="s">
        <v>188</v>
      </c>
      <c r="O2549" t="s">
        <v>188</v>
      </c>
      <c r="P2549" t="s">
        <v>188</v>
      </c>
      <c r="Q2549" t="s">
        <v>188</v>
      </c>
      <c r="R2549" t="s">
        <v>188</v>
      </c>
      <c r="S2549" t="s">
        <v>188</v>
      </c>
      <c r="T2549" t="s">
        <v>188</v>
      </c>
      <c r="U2549" t="s">
        <v>188</v>
      </c>
      <c r="V2549" t="s">
        <v>188</v>
      </c>
      <c r="W2549" t="s">
        <v>188</v>
      </c>
      <c r="X2549" t="s">
        <v>188</v>
      </c>
      <c r="Y2549" t="s">
        <v>188</v>
      </c>
      <c r="Z2549" t="s">
        <v>188</v>
      </c>
      <c r="AA2549" t="s">
        <v>188</v>
      </c>
      <c r="AB2549" t="s">
        <v>188</v>
      </c>
      <c r="AC2549" t="s">
        <v>188</v>
      </c>
      <c r="AD2549" t="s">
        <v>188</v>
      </c>
      <c r="AE2549" t="s">
        <v>188</v>
      </c>
      <c r="AF2549" t="s">
        <v>188</v>
      </c>
      <c r="AG2549" t="s">
        <v>188</v>
      </c>
      <c r="AH2549" t="s">
        <v>188</v>
      </c>
      <c r="AI2549" t="s">
        <v>188</v>
      </c>
      <c r="AJ2549" t="s">
        <v>188</v>
      </c>
      <c r="AK2549" t="s">
        <v>188</v>
      </c>
      <c r="AL2549" t="s">
        <v>188</v>
      </c>
      <c r="AM2549" t="s">
        <v>188</v>
      </c>
      <c r="AN2549" t="s">
        <v>188</v>
      </c>
      <c r="AO2549" t="s">
        <v>188</v>
      </c>
      <c r="AP2549" t="s">
        <v>188</v>
      </c>
      <c r="AQ2549" t="s">
        <v>188</v>
      </c>
      <c r="AR2549" t="s">
        <v>188</v>
      </c>
      <c r="AS2549" t="s">
        <v>188</v>
      </c>
      <c r="AT2549" t="s">
        <v>188</v>
      </c>
      <c r="AU2549" t="s">
        <v>188</v>
      </c>
      <c r="AV2549" t="s">
        <v>188</v>
      </c>
      <c r="AW2549" t="s">
        <v>188</v>
      </c>
      <c r="AX2549" t="s">
        <v>188</v>
      </c>
      <c r="AY2549" t="s">
        <v>188</v>
      </c>
      <c r="AZ2549" t="s">
        <v>188</v>
      </c>
      <c r="BA2549" t="s">
        <v>188</v>
      </c>
      <c r="BB2549" t="s">
        <v>188</v>
      </c>
      <c r="BC2549" t="s">
        <v>188</v>
      </c>
      <c r="BD2549" t="s">
        <v>188</v>
      </c>
      <c r="BE2549" t="s">
        <v>188</v>
      </c>
      <c r="BF2549" t="s">
        <v>188</v>
      </c>
      <c r="BG2549" t="s">
        <v>188</v>
      </c>
      <c r="BH2549" t="s">
        <v>188</v>
      </c>
      <c r="BI2549" t="s">
        <v>188</v>
      </c>
      <c r="BJ2549" t="s">
        <v>188</v>
      </c>
      <c r="BK2549" t="s">
        <v>188</v>
      </c>
      <c r="BL2549" t="s">
        <v>188</v>
      </c>
      <c r="BM2549" t="s">
        <v>188</v>
      </c>
      <c r="BN2549" t="s">
        <v>188</v>
      </c>
      <c r="BO2549" t="s">
        <v>188</v>
      </c>
      <c r="BP2549" t="s">
        <v>188</v>
      </c>
      <c r="BQ2549" t="s">
        <v>188</v>
      </c>
      <c r="BR2549" t="s">
        <v>188</v>
      </c>
      <c r="BS2549" t="s">
        <v>188</v>
      </c>
      <c r="BT2549" t="s">
        <v>188</v>
      </c>
      <c r="BU2549" t="s">
        <v>188</v>
      </c>
      <c r="BV2549" t="s">
        <v>188</v>
      </c>
      <c r="BW2549" t="s">
        <v>188</v>
      </c>
      <c r="BX2549" t="s">
        <v>188</v>
      </c>
      <c r="BY2549" t="s">
        <v>188</v>
      </c>
      <c r="BZ2549" t="s">
        <v>188</v>
      </c>
      <c r="CA2549" t="s">
        <v>188</v>
      </c>
      <c r="CB2549" t="s">
        <v>188</v>
      </c>
      <c r="CC2549" t="s">
        <v>188</v>
      </c>
      <c r="CD2549" t="s">
        <v>188</v>
      </c>
      <c r="CE2549" t="s">
        <v>188</v>
      </c>
      <c r="CF2549" t="s">
        <v>188</v>
      </c>
      <c r="CG2549" t="s">
        <v>188</v>
      </c>
      <c r="CH2549" t="s">
        <v>188</v>
      </c>
    </row>
    <row r="2550" spans="1:86" x14ac:dyDescent="0.2">
      <c r="A2550" t="s">
        <v>6156</v>
      </c>
      <c r="B2550" t="s">
        <v>2574</v>
      </c>
      <c r="C2550" t="s">
        <v>188</v>
      </c>
      <c r="D2550" t="s">
        <v>188</v>
      </c>
      <c r="E2550" t="s">
        <v>188</v>
      </c>
      <c r="F2550" t="s">
        <v>188</v>
      </c>
      <c r="G2550" t="s">
        <v>188</v>
      </c>
      <c r="H2550" t="s">
        <v>188</v>
      </c>
      <c r="I2550" t="s">
        <v>188</v>
      </c>
      <c r="J2550" t="s">
        <v>188</v>
      </c>
      <c r="K2550" t="s">
        <v>188</v>
      </c>
      <c r="L2550" t="s">
        <v>188</v>
      </c>
      <c r="M2550" t="s">
        <v>188</v>
      </c>
      <c r="N2550" t="s">
        <v>188</v>
      </c>
      <c r="O2550" t="s">
        <v>188</v>
      </c>
      <c r="P2550" t="s">
        <v>188</v>
      </c>
      <c r="Q2550" t="s">
        <v>188</v>
      </c>
      <c r="R2550" t="s">
        <v>188</v>
      </c>
      <c r="S2550" t="s">
        <v>188</v>
      </c>
      <c r="T2550" t="s">
        <v>188</v>
      </c>
      <c r="U2550" t="s">
        <v>188</v>
      </c>
      <c r="V2550" t="s">
        <v>188</v>
      </c>
      <c r="W2550" t="s">
        <v>188</v>
      </c>
      <c r="X2550" t="s">
        <v>188</v>
      </c>
      <c r="Y2550" t="s">
        <v>188</v>
      </c>
      <c r="Z2550" t="s">
        <v>188</v>
      </c>
      <c r="AA2550" t="s">
        <v>188</v>
      </c>
      <c r="AB2550" t="s">
        <v>188</v>
      </c>
      <c r="AC2550" t="s">
        <v>188</v>
      </c>
      <c r="AD2550" t="s">
        <v>188</v>
      </c>
      <c r="AE2550" t="s">
        <v>188</v>
      </c>
      <c r="AF2550" t="s">
        <v>188</v>
      </c>
      <c r="AG2550" t="s">
        <v>188</v>
      </c>
      <c r="AH2550" t="s">
        <v>188</v>
      </c>
      <c r="AI2550" t="s">
        <v>188</v>
      </c>
      <c r="AJ2550" t="s">
        <v>188</v>
      </c>
      <c r="AK2550" t="s">
        <v>188</v>
      </c>
      <c r="AL2550" t="s">
        <v>188</v>
      </c>
      <c r="AM2550" t="s">
        <v>188</v>
      </c>
      <c r="AN2550" t="s">
        <v>188</v>
      </c>
      <c r="AO2550" t="s">
        <v>188</v>
      </c>
      <c r="AP2550" t="s">
        <v>188</v>
      </c>
      <c r="AQ2550" t="s">
        <v>188</v>
      </c>
      <c r="AR2550" t="s">
        <v>188</v>
      </c>
      <c r="AS2550" t="s">
        <v>188</v>
      </c>
      <c r="AT2550" t="s">
        <v>188</v>
      </c>
      <c r="AU2550" t="s">
        <v>188</v>
      </c>
      <c r="AV2550" t="s">
        <v>188</v>
      </c>
      <c r="AW2550" t="s">
        <v>188</v>
      </c>
      <c r="AX2550" t="s">
        <v>188</v>
      </c>
      <c r="AY2550" t="s">
        <v>188</v>
      </c>
      <c r="AZ2550" t="s">
        <v>188</v>
      </c>
      <c r="BA2550" t="s">
        <v>188</v>
      </c>
      <c r="BB2550" t="s">
        <v>188</v>
      </c>
      <c r="BC2550" t="s">
        <v>188</v>
      </c>
      <c r="BD2550" t="s">
        <v>188</v>
      </c>
      <c r="BE2550" t="s">
        <v>188</v>
      </c>
      <c r="BF2550" t="s">
        <v>188</v>
      </c>
      <c r="BG2550" t="s">
        <v>188</v>
      </c>
      <c r="BH2550" t="s">
        <v>188</v>
      </c>
      <c r="BI2550" t="s">
        <v>188</v>
      </c>
      <c r="BJ2550" t="s">
        <v>188</v>
      </c>
      <c r="BK2550" t="s">
        <v>188</v>
      </c>
      <c r="BL2550" t="s">
        <v>188</v>
      </c>
      <c r="BM2550" t="s">
        <v>188</v>
      </c>
      <c r="BN2550" t="s">
        <v>188</v>
      </c>
      <c r="BO2550" t="s">
        <v>188</v>
      </c>
      <c r="BP2550" t="s">
        <v>188</v>
      </c>
      <c r="BQ2550" t="s">
        <v>188</v>
      </c>
      <c r="BR2550" t="s">
        <v>188</v>
      </c>
      <c r="BS2550" t="s">
        <v>188</v>
      </c>
      <c r="BT2550" t="s">
        <v>188</v>
      </c>
      <c r="BU2550" t="s">
        <v>188</v>
      </c>
      <c r="BV2550" t="s">
        <v>188</v>
      </c>
      <c r="BW2550" t="s">
        <v>188</v>
      </c>
      <c r="BX2550" t="s">
        <v>188</v>
      </c>
      <c r="BY2550" t="s">
        <v>188</v>
      </c>
      <c r="BZ2550" t="s">
        <v>188</v>
      </c>
      <c r="CA2550" t="s">
        <v>188</v>
      </c>
      <c r="CB2550" t="s">
        <v>188</v>
      </c>
      <c r="CC2550" t="s">
        <v>188</v>
      </c>
      <c r="CD2550" t="s">
        <v>188</v>
      </c>
      <c r="CE2550" t="s">
        <v>188</v>
      </c>
      <c r="CF2550" t="s">
        <v>188</v>
      </c>
      <c r="CG2550" t="s">
        <v>188</v>
      </c>
      <c r="CH2550" t="s">
        <v>188</v>
      </c>
    </row>
    <row r="2551" spans="1:86" x14ac:dyDescent="0.2">
      <c r="A2551" t="s">
        <v>6157</v>
      </c>
      <c r="B2551" t="s">
        <v>2575</v>
      </c>
      <c r="C2551" t="s">
        <v>188</v>
      </c>
      <c r="D2551" t="s">
        <v>188</v>
      </c>
      <c r="E2551" t="s">
        <v>188</v>
      </c>
      <c r="F2551" t="s">
        <v>188</v>
      </c>
      <c r="G2551" t="s">
        <v>188</v>
      </c>
      <c r="H2551" t="s">
        <v>188</v>
      </c>
      <c r="I2551" t="s">
        <v>188</v>
      </c>
      <c r="J2551" t="s">
        <v>188</v>
      </c>
      <c r="K2551" t="s">
        <v>188</v>
      </c>
      <c r="L2551" t="s">
        <v>188</v>
      </c>
      <c r="M2551" t="s">
        <v>188</v>
      </c>
      <c r="N2551" t="s">
        <v>188</v>
      </c>
      <c r="O2551" t="s">
        <v>188</v>
      </c>
      <c r="P2551" t="s">
        <v>188</v>
      </c>
      <c r="Q2551" t="s">
        <v>188</v>
      </c>
      <c r="R2551" t="s">
        <v>188</v>
      </c>
      <c r="S2551" t="s">
        <v>188</v>
      </c>
      <c r="T2551" t="s">
        <v>188</v>
      </c>
      <c r="U2551" t="s">
        <v>188</v>
      </c>
      <c r="V2551" t="s">
        <v>188</v>
      </c>
      <c r="W2551" t="s">
        <v>188</v>
      </c>
      <c r="X2551" t="s">
        <v>188</v>
      </c>
      <c r="Y2551" t="s">
        <v>188</v>
      </c>
      <c r="Z2551" t="s">
        <v>188</v>
      </c>
      <c r="AA2551" t="s">
        <v>188</v>
      </c>
      <c r="AB2551" t="s">
        <v>188</v>
      </c>
      <c r="AC2551" t="s">
        <v>188</v>
      </c>
      <c r="AD2551" t="s">
        <v>188</v>
      </c>
      <c r="AE2551" t="s">
        <v>188</v>
      </c>
      <c r="AF2551" t="s">
        <v>188</v>
      </c>
      <c r="AG2551" t="s">
        <v>188</v>
      </c>
      <c r="AH2551" t="s">
        <v>188</v>
      </c>
      <c r="AI2551" t="s">
        <v>188</v>
      </c>
      <c r="AJ2551" t="s">
        <v>188</v>
      </c>
      <c r="AK2551" t="s">
        <v>188</v>
      </c>
      <c r="AL2551" t="s">
        <v>188</v>
      </c>
      <c r="AM2551" t="s">
        <v>188</v>
      </c>
      <c r="AN2551" t="s">
        <v>188</v>
      </c>
      <c r="AO2551" t="s">
        <v>188</v>
      </c>
      <c r="AP2551" t="s">
        <v>188</v>
      </c>
      <c r="AQ2551" t="s">
        <v>188</v>
      </c>
      <c r="AR2551" t="s">
        <v>188</v>
      </c>
      <c r="AS2551" t="s">
        <v>188</v>
      </c>
      <c r="AT2551" t="s">
        <v>188</v>
      </c>
      <c r="AU2551" t="s">
        <v>188</v>
      </c>
      <c r="AV2551" t="s">
        <v>188</v>
      </c>
      <c r="AW2551" t="s">
        <v>188</v>
      </c>
      <c r="AX2551" t="s">
        <v>188</v>
      </c>
      <c r="AY2551" t="s">
        <v>188</v>
      </c>
      <c r="AZ2551" t="s">
        <v>188</v>
      </c>
      <c r="BA2551" t="s">
        <v>188</v>
      </c>
      <c r="BB2551" t="s">
        <v>188</v>
      </c>
      <c r="BC2551" t="s">
        <v>188</v>
      </c>
      <c r="BD2551" t="s">
        <v>188</v>
      </c>
      <c r="BE2551" t="s">
        <v>188</v>
      </c>
      <c r="BF2551" t="s">
        <v>188</v>
      </c>
      <c r="BG2551" t="s">
        <v>188</v>
      </c>
      <c r="BH2551" t="s">
        <v>188</v>
      </c>
      <c r="BI2551" t="s">
        <v>188</v>
      </c>
      <c r="BJ2551" t="s">
        <v>188</v>
      </c>
      <c r="BK2551" t="s">
        <v>188</v>
      </c>
      <c r="BL2551" t="s">
        <v>188</v>
      </c>
      <c r="BM2551" t="s">
        <v>188</v>
      </c>
      <c r="BN2551" t="s">
        <v>188</v>
      </c>
      <c r="BO2551" t="s">
        <v>188</v>
      </c>
      <c r="BP2551" t="s">
        <v>188</v>
      </c>
      <c r="BQ2551" t="s">
        <v>188</v>
      </c>
      <c r="BR2551" t="s">
        <v>188</v>
      </c>
      <c r="BS2551" t="s">
        <v>188</v>
      </c>
      <c r="BT2551" t="s">
        <v>188</v>
      </c>
      <c r="BU2551" t="s">
        <v>188</v>
      </c>
      <c r="BV2551" t="s">
        <v>188</v>
      </c>
      <c r="BW2551" t="s">
        <v>188</v>
      </c>
      <c r="BX2551" t="s">
        <v>188</v>
      </c>
      <c r="BY2551" t="s">
        <v>188</v>
      </c>
      <c r="BZ2551" t="s">
        <v>188</v>
      </c>
      <c r="CA2551" t="s">
        <v>188</v>
      </c>
      <c r="CB2551" t="s">
        <v>188</v>
      </c>
      <c r="CC2551" t="s">
        <v>188</v>
      </c>
      <c r="CD2551" t="s">
        <v>188</v>
      </c>
      <c r="CE2551" t="s">
        <v>188</v>
      </c>
      <c r="CF2551" t="s">
        <v>188</v>
      </c>
      <c r="CG2551" t="s">
        <v>188</v>
      </c>
      <c r="CH2551" t="s">
        <v>188</v>
      </c>
    </row>
    <row r="2552" spans="1:86" x14ac:dyDescent="0.2">
      <c r="A2552" t="s">
        <v>6158</v>
      </c>
      <c r="B2552" t="s">
        <v>2576</v>
      </c>
      <c r="C2552">
        <v>1.587</v>
      </c>
      <c r="D2552">
        <v>1.89</v>
      </c>
      <c r="E2552">
        <v>1.6379999999999999</v>
      </c>
      <c r="F2552">
        <v>0.67100000000000004</v>
      </c>
      <c r="G2552">
        <v>3.3210000000000002</v>
      </c>
      <c r="H2552">
        <v>2.7639999999999998</v>
      </c>
      <c r="I2552">
        <v>0.45800000000000002</v>
      </c>
      <c r="J2552">
        <v>1.585</v>
      </c>
      <c r="K2552">
        <v>1.6759999999999999</v>
      </c>
      <c r="L2552">
        <v>0.91900000000000004</v>
      </c>
      <c r="M2552">
        <v>4.8490000000000002</v>
      </c>
      <c r="N2552">
        <v>1.1659999999999999</v>
      </c>
      <c r="O2552">
        <v>0.71499999999999997</v>
      </c>
      <c r="P2552">
        <v>0.57099999999999995</v>
      </c>
      <c r="Q2552">
        <v>1.647</v>
      </c>
      <c r="R2552">
        <v>1.038</v>
      </c>
      <c r="S2552">
        <v>3.15</v>
      </c>
      <c r="T2552">
        <v>1.925</v>
      </c>
      <c r="U2552">
        <v>3.9</v>
      </c>
      <c r="V2552">
        <v>2.734</v>
      </c>
      <c r="W2552">
        <v>11.314</v>
      </c>
      <c r="X2552">
        <v>6.0330000000000004</v>
      </c>
      <c r="Y2552">
        <v>1.7010000000000001</v>
      </c>
      <c r="Z2552">
        <v>3.234</v>
      </c>
      <c r="AA2552">
        <v>1.589</v>
      </c>
      <c r="AB2552">
        <v>2.911</v>
      </c>
      <c r="AC2552">
        <v>56.152000000000001</v>
      </c>
      <c r="AD2552">
        <v>3.23</v>
      </c>
      <c r="AE2552">
        <v>2.1629999999999998</v>
      </c>
      <c r="AF2552">
        <v>4.1029999999999998</v>
      </c>
      <c r="AG2552">
        <v>2.786</v>
      </c>
      <c r="AH2552">
        <v>2.78</v>
      </c>
      <c r="AI2552">
        <v>3.9550000000000001</v>
      </c>
      <c r="AJ2552">
        <v>5.7729999999999997</v>
      </c>
      <c r="AK2552">
        <v>2.5630000000000002</v>
      </c>
      <c r="AL2552">
        <v>3.2749999999999999</v>
      </c>
      <c r="AM2552">
        <v>5.9329999999999998</v>
      </c>
      <c r="AN2552">
        <v>1.9</v>
      </c>
      <c r="AO2552">
        <v>5.7460000000000004</v>
      </c>
      <c r="AP2552">
        <v>2.5350000000000001</v>
      </c>
      <c r="AQ2552">
        <v>7.2889999999999997</v>
      </c>
      <c r="AR2552">
        <v>6.4370000000000003</v>
      </c>
      <c r="AS2552">
        <v>2.6360000000000001</v>
      </c>
      <c r="AT2552">
        <v>2.9409999999999998</v>
      </c>
      <c r="AU2552">
        <v>5.4939999999999998</v>
      </c>
      <c r="AV2552">
        <v>5.327</v>
      </c>
      <c r="AW2552">
        <v>6.5819999999999999</v>
      </c>
      <c r="AX2552">
        <v>9.0690000000000008</v>
      </c>
      <c r="AY2552">
        <v>1.774</v>
      </c>
      <c r="AZ2552">
        <v>1.1579999999999999</v>
      </c>
      <c r="BA2552">
        <v>3.91</v>
      </c>
      <c r="BB2552">
        <v>3.5739999999999998</v>
      </c>
      <c r="BC2552">
        <v>3.4889999999999999</v>
      </c>
      <c r="BD2552">
        <v>3.03</v>
      </c>
      <c r="BE2552">
        <v>1.8480000000000001</v>
      </c>
      <c r="BF2552">
        <v>4.7969999999999997</v>
      </c>
      <c r="BG2552">
        <v>3.0489999999999999</v>
      </c>
      <c r="BH2552">
        <v>3.3359999999999999</v>
      </c>
      <c r="BI2552">
        <v>4.5730000000000004</v>
      </c>
      <c r="BJ2552">
        <v>6.5549999999999997</v>
      </c>
      <c r="BK2552">
        <v>2.4049999999999998</v>
      </c>
      <c r="BL2552">
        <v>-0.88100000000000001</v>
      </c>
      <c r="BM2552">
        <v>-2.4830000000000001</v>
      </c>
      <c r="BN2552">
        <v>3.3679999999999999</v>
      </c>
      <c r="BO2552">
        <v>7.7770000000000001</v>
      </c>
      <c r="BP2552">
        <v>2.6869999999999998</v>
      </c>
      <c r="BQ2552">
        <v>5.3810000000000002</v>
      </c>
      <c r="BR2552">
        <v>2.8530000000000002</v>
      </c>
      <c r="BS2552">
        <v>3.5609999999999999</v>
      </c>
      <c r="BT2552">
        <v>3.782</v>
      </c>
      <c r="BU2552">
        <v>7.3029999999999999</v>
      </c>
      <c r="BV2552">
        <v>2.48</v>
      </c>
      <c r="BW2552">
        <v>4.9249999999999998</v>
      </c>
      <c r="BX2552">
        <v>4.7050000000000001</v>
      </c>
      <c r="BY2552">
        <v>3.4</v>
      </c>
      <c r="BZ2552">
        <v>5.6340000000000003</v>
      </c>
      <c r="CA2552">
        <v>4.1950000000000003</v>
      </c>
      <c r="CB2552">
        <v>12.377000000000001</v>
      </c>
      <c r="CC2552">
        <v>4.7629999999999999</v>
      </c>
      <c r="CD2552">
        <v>5.7359999999999998</v>
      </c>
      <c r="CE2552">
        <v>6.5940000000000003</v>
      </c>
      <c r="CF2552">
        <v>2.9510000000000001</v>
      </c>
      <c r="CG2552">
        <v>3.456</v>
      </c>
      <c r="CH2552">
        <v>14.269</v>
      </c>
    </row>
    <row r="2553" spans="1:86" x14ac:dyDescent="0.2">
      <c r="A2553" t="s">
        <v>6159</v>
      </c>
      <c r="B2553" t="s">
        <v>2577</v>
      </c>
      <c r="C2553">
        <v>30.274000000000001</v>
      </c>
      <c r="D2553">
        <v>28.786999999999999</v>
      </c>
      <c r="E2553">
        <v>29.195</v>
      </c>
      <c r="F2553">
        <v>25.940999999999999</v>
      </c>
      <c r="G2553">
        <v>29.971</v>
      </c>
      <c r="H2553">
        <v>28.904</v>
      </c>
      <c r="I2553">
        <v>28.11</v>
      </c>
      <c r="J2553">
        <v>27.183</v>
      </c>
      <c r="K2553">
        <v>29.616</v>
      </c>
      <c r="L2553">
        <v>28.157</v>
      </c>
      <c r="M2553">
        <v>39.213000000000001</v>
      </c>
      <c r="N2553">
        <v>25.661999999999999</v>
      </c>
      <c r="O2553">
        <v>26.779</v>
      </c>
      <c r="P2553">
        <v>31.669</v>
      </c>
      <c r="Q2553">
        <v>28.887</v>
      </c>
      <c r="R2553">
        <v>25.768000000000001</v>
      </c>
      <c r="S2553">
        <v>29.117000000000001</v>
      </c>
      <c r="T2553">
        <v>28.24</v>
      </c>
      <c r="U2553">
        <v>26.949000000000002</v>
      </c>
      <c r="V2553">
        <v>26.645</v>
      </c>
      <c r="W2553">
        <v>36.514000000000003</v>
      </c>
      <c r="X2553">
        <v>31.873000000000001</v>
      </c>
      <c r="Y2553">
        <v>32.451000000000001</v>
      </c>
      <c r="Z2553">
        <v>27.114000000000001</v>
      </c>
      <c r="AA2553">
        <v>26.378</v>
      </c>
      <c r="AB2553">
        <v>25.809000000000001</v>
      </c>
      <c r="AC2553">
        <v>29.039000000000001</v>
      </c>
      <c r="AD2553">
        <v>29.678999999999998</v>
      </c>
      <c r="AE2553">
        <v>28.280999999999999</v>
      </c>
      <c r="AF2553">
        <v>26.683</v>
      </c>
      <c r="AG2553">
        <v>36.618000000000002</v>
      </c>
      <c r="AH2553">
        <v>24.741</v>
      </c>
      <c r="AI2553">
        <v>30.611000000000001</v>
      </c>
      <c r="AJ2553">
        <v>31.321999999999999</v>
      </c>
      <c r="AK2553">
        <v>30.754000000000001</v>
      </c>
      <c r="AL2553">
        <v>31.751999999999999</v>
      </c>
      <c r="AM2553">
        <v>28.298999999999999</v>
      </c>
      <c r="AN2553">
        <v>28.085999999999999</v>
      </c>
      <c r="AO2553">
        <v>29.721</v>
      </c>
      <c r="AP2553">
        <v>29.146999999999998</v>
      </c>
      <c r="AQ2553">
        <v>32.29</v>
      </c>
      <c r="AR2553">
        <v>35.347999999999999</v>
      </c>
      <c r="AS2553">
        <v>28.713999999999999</v>
      </c>
      <c r="AT2553">
        <v>33.9</v>
      </c>
      <c r="AU2553">
        <v>34.045000000000002</v>
      </c>
      <c r="AV2553">
        <v>34.383000000000003</v>
      </c>
      <c r="AW2553">
        <v>38.414999999999999</v>
      </c>
      <c r="AX2553">
        <v>33.348999999999997</v>
      </c>
      <c r="AY2553">
        <v>33.890999999999998</v>
      </c>
      <c r="AZ2553">
        <v>41.77</v>
      </c>
      <c r="BA2553">
        <v>30.956</v>
      </c>
      <c r="BB2553">
        <v>34.942999999999998</v>
      </c>
      <c r="BC2553">
        <v>32.225000000000001</v>
      </c>
      <c r="BD2553">
        <v>37.521000000000001</v>
      </c>
      <c r="BE2553">
        <v>32.569000000000003</v>
      </c>
      <c r="BF2553">
        <v>33.618000000000002</v>
      </c>
      <c r="BG2553">
        <v>36.545999999999999</v>
      </c>
      <c r="BH2553">
        <v>31.821999999999999</v>
      </c>
      <c r="BI2553">
        <v>43.259</v>
      </c>
      <c r="BJ2553">
        <v>33.536999999999999</v>
      </c>
      <c r="BK2553">
        <v>72.03</v>
      </c>
      <c r="BL2553">
        <v>38.917000000000002</v>
      </c>
      <c r="BM2553">
        <v>30.635000000000002</v>
      </c>
      <c r="BN2553">
        <v>34.466000000000001</v>
      </c>
      <c r="BO2553">
        <v>51.402999999999999</v>
      </c>
      <c r="BP2553">
        <v>40.936999999999998</v>
      </c>
      <c r="BQ2553">
        <v>33.765999999999998</v>
      </c>
      <c r="BR2553">
        <v>42.151000000000003</v>
      </c>
      <c r="BS2553">
        <v>36.86</v>
      </c>
      <c r="BT2553">
        <v>33.316000000000003</v>
      </c>
      <c r="BU2553">
        <v>45.595999999999997</v>
      </c>
      <c r="BV2553">
        <v>42.2</v>
      </c>
      <c r="BW2553">
        <v>34.914999999999999</v>
      </c>
      <c r="BX2553">
        <v>41.008000000000003</v>
      </c>
      <c r="BY2553">
        <v>34.496000000000002</v>
      </c>
      <c r="BZ2553">
        <v>38.356000000000002</v>
      </c>
      <c r="CA2553">
        <v>52.51</v>
      </c>
      <c r="CB2553">
        <v>36.159999999999997</v>
      </c>
      <c r="CC2553">
        <v>34.694000000000003</v>
      </c>
      <c r="CD2553">
        <v>50.533999999999999</v>
      </c>
      <c r="CE2553">
        <v>35.488</v>
      </c>
      <c r="CF2553">
        <v>38.511000000000003</v>
      </c>
      <c r="CG2553">
        <v>56.62</v>
      </c>
      <c r="CH2553">
        <v>35.237000000000002</v>
      </c>
    </row>
    <row r="2554" spans="1:86" x14ac:dyDescent="0.2">
      <c r="A2554" t="s">
        <v>6160</v>
      </c>
      <c r="B2554" t="s">
        <v>2578</v>
      </c>
      <c r="C2554">
        <v>-28.687000000000001</v>
      </c>
      <c r="D2554">
        <v>-26.896999999999998</v>
      </c>
      <c r="E2554">
        <v>-27.556000000000001</v>
      </c>
      <c r="F2554">
        <v>-25.27</v>
      </c>
      <c r="G2554">
        <v>-26.65</v>
      </c>
      <c r="H2554">
        <v>-26.14</v>
      </c>
      <c r="I2554">
        <v>-27.652999999999999</v>
      </c>
      <c r="J2554">
        <v>-25.597999999999999</v>
      </c>
      <c r="K2554">
        <v>-27.939</v>
      </c>
      <c r="L2554">
        <v>-27.236999999999998</v>
      </c>
      <c r="M2554">
        <v>-34.363999999999997</v>
      </c>
      <c r="N2554">
        <v>-24.495999999999999</v>
      </c>
      <c r="O2554">
        <v>-26.064</v>
      </c>
      <c r="P2554">
        <v>-31.097999999999999</v>
      </c>
      <c r="Q2554">
        <v>-27.24</v>
      </c>
      <c r="R2554">
        <v>-24.73</v>
      </c>
      <c r="S2554">
        <v>-25.966999999999999</v>
      </c>
      <c r="T2554">
        <v>-26.315999999999999</v>
      </c>
      <c r="U2554">
        <v>-23.048999999999999</v>
      </c>
      <c r="V2554">
        <v>-23.911999999999999</v>
      </c>
      <c r="W2554">
        <v>-25.2</v>
      </c>
      <c r="X2554">
        <v>-25.84</v>
      </c>
      <c r="Y2554">
        <v>-30.751000000000001</v>
      </c>
      <c r="Z2554">
        <v>-23.88</v>
      </c>
      <c r="AA2554">
        <v>-24.789000000000001</v>
      </c>
      <c r="AB2554">
        <v>-22.898</v>
      </c>
      <c r="AC2554">
        <v>27.113</v>
      </c>
      <c r="AD2554">
        <v>-26.449000000000002</v>
      </c>
      <c r="AE2554">
        <v>-26.117999999999999</v>
      </c>
      <c r="AF2554">
        <v>-22.579000000000001</v>
      </c>
      <c r="AG2554">
        <v>-33.832000000000001</v>
      </c>
      <c r="AH2554">
        <v>-21.960999999999999</v>
      </c>
      <c r="AI2554">
        <v>-26.655999999999999</v>
      </c>
      <c r="AJ2554">
        <v>-25.548999999999999</v>
      </c>
      <c r="AK2554">
        <v>-28.190999999999999</v>
      </c>
      <c r="AL2554">
        <v>-28.477</v>
      </c>
      <c r="AM2554">
        <v>-22.367000000000001</v>
      </c>
      <c r="AN2554">
        <v>-26.186</v>
      </c>
      <c r="AO2554">
        <v>-23.975000000000001</v>
      </c>
      <c r="AP2554">
        <v>-26.611999999999998</v>
      </c>
      <c r="AQ2554">
        <v>-25</v>
      </c>
      <c r="AR2554">
        <v>-28.911000000000001</v>
      </c>
      <c r="AS2554">
        <v>-26.077999999999999</v>
      </c>
      <c r="AT2554">
        <v>-30.959</v>
      </c>
      <c r="AU2554">
        <v>-28.550999999999998</v>
      </c>
      <c r="AV2554">
        <v>-29.056000000000001</v>
      </c>
      <c r="AW2554">
        <v>-31.832000000000001</v>
      </c>
      <c r="AX2554">
        <v>-24.28</v>
      </c>
      <c r="AY2554">
        <v>-32.116999999999997</v>
      </c>
      <c r="AZ2554">
        <v>-40.612000000000002</v>
      </c>
      <c r="BA2554">
        <v>-27.045999999999999</v>
      </c>
      <c r="BB2554">
        <v>-31.369</v>
      </c>
      <c r="BC2554">
        <v>-28.736000000000001</v>
      </c>
      <c r="BD2554">
        <v>-34.491</v>
      </c>
      <c r="BE2554">
        <v>-30.721</v>
      </c>
      <c r="BF2554">
        <v>-28.82</v>
      </c>
      <c r="BG2554">
        <v>-33.497</v>
      </c>
      <c r="BH2554">
        <v>-28.484999999999999</v>
      </c>
      <c r="BI2554">
        <v>-38.686</v>
      </c>
      <c r="BJ2554">
        <v>-26.981999999999999</v>
      </c>
      <c r="BK2554">
        <v>-69.625</v>
      </c>
      <c r="BL2554">
        <v>-39.798000000000002</v>
      </c>
      <c r="BM2554">
        <v>-33.118000000000002</v>
      </c>
      <c r="BN2554">
        <v>-31.097999999999999</v>
      </c>
      <c r="BO2554">
        <v>-43.625999999999998</v>
      </c>
      <c r="BP2554">
        <v>-38.25</v>
      </c>
      <c r="BQ2554">
        <v>-28.385000000000002</v>
      </c>
      <c r="BR2554">
        <v>-39.298000000000002</v>
      </c>
      <c r="BS2554">
        <v>-33.298999999999999</v>
      </c>
      <c r="BT2554">
        <v>-29.533999999999999</v>
      </c>
      <c r="BU2554">
        <v>-38.292999999999999</v>
      </c>
      <c r="BV2554">
        <v>-39.72</v>
      </c>
      <c r="BW2554">
        <v>-29.99</v>
      </c>
      <c r="BX2554">
        <v>-36.302999999999997</v>
      </c>
      <c r="BY2554">
        <v>-31.096</v>
      </c>
      <c r="BZ2554">
        <v>-32.722999999999999</v>
      </c>
      <c r="CA2554">
        <v>-48.314999999999998</v>
      </c>
      <c r="CB2554">
        <v>-23.783000000000001</v>
      </c>
      <c r="CC2554">
        <v>-29.931999999999999</v>
      </c>
      <c r="CD2554">
        <v>-44.796999999999997</v>
      </c>
      <c r="CE2554">
        <v>-28.895</v>
      </c>
      <c r="CF2554">
        <v>-35.56</v>
      </c>
      <c r="CG2554">
        <v>-53.162999999999997</v>
      </c>
      <c r="CH2554">
        <v>-20.968</v>
      </c>
    </row>
    <row r="2555" spans="1:86" x14ac:dyDescent="0.2">
      <c r="A2555" t="s">
        <v>6161</v>
      </c>
      <c r="B2555" t="s">
        <v>2579</v>
      </c>
      <c r="C2555">
        <v>0.54500000000000004</v>
      </c>
      <c r="D2555">
        <v>0.38700000000000001</v>
      </c>
      <c r="E2555">
        <v>1.032</v>
      </c>
      <c r="F2555">
        <v>0.435</v>
      </c>
      <c r="G2555">
        <v>0.61599999999999999</v>
      </c>
      <c r="H2555">
        <v>0.82099999999999995</v>
      </c>
      <c r="I2555">
        <v>5.2999999999999999E-2</v>
      </c>
      <c r="J2555">
        <v>0.33200000000000002</v>
      </c>
      <c r="K2555">
        <v>1.1020000000000001</v>
      </c>
      <c r="L2555">
        <v>8.3000000000000004E-2</v>
      </c>
      <c r="M2555">
        <v>1.6950000000000001</v>
      </c>
      <c r="N2555">
        <v>0.67100000000000004</v>
      </c>
      <c r="O2555">
        <v>0.39200000000000002</v>
      </c>
      <c r="P2555">
        <v>0.38100000000000001</v>
      </c>
      <c r="Q2555">
        <v>0.66300000000000003</v>
      </c>
      <c r="R2555">
        <v>0.107</v>
      </c>
      <c r="S2555">
        <v>0.20599999999999999</v>
      </c>
      <c r="T2555">
        <v>0.90800000000000003</v>
      </c>
      <c r="U2555">
        <v>0.153</v>
      </c>
      <c r="V2555">
        <v>1.6</v>
      </c>
      <c r="W2555">
        <v>8.1059999999999999</v>
      </c>
      <c r="X2555">
        <v>0.94899999999999995</v>
      </c>
      <c r="Y2555">
        <v>0.82599999999999996</v>
      </c>
      <c r="Z2555">
        <v>0.80700000000000005</v>
      </c>
      <c r="AA2555">
        <v>0.51100000000000001</v>
      </c>
      <c r="AB2555">
        <v>2.2919999999999998</v>
      </c>
      <c r="AC2555">
        <v>54.213000000000001</v>
      </c>
      <c r="AD2555">
        <v>0.434</v>
      </c>
      <c r="AE2555">
        <v>0.48899999999999999</v>
      </c>
      <c r="AF2555">
        <v>2.145</v>
      </c>
      <c r="AG2555">
        <v>0.26200000000000001</v>
      </c>
      <c r="AH2555">
        <v>0.40500000000000003</v>
      </c>
      <c r="AI2555">
        <v>0.89</v>
      </c>
      <c r="AJ2555">
        <v>0.73399999999999999</v>
      </c>
      <c r="AK2555">
        <v>1.829</v>
      </c>
      <c r="AL2555">
        <v>1.419</v>
      </c>
      <c r="AM2555">
        <v>0.84299999999999997</v>
      </c>
      <c r="AN2555">
        <v>0.64500000000000002</v>
      </c>
      <c r="AO2555">
        <v>5.15</v>
      </c>
      <c r="AP2555">
        <v>1.8340000000000001</v>
      </c>
      <c r="AQ2555">
        <v>2.94</v>
      </c>
      <c r="AR2555">
        <v>4.3630000000000004</v>
      </c>
      <c r="AS2555">
        <v>0.996</v>
      </c>
      <c r="AT2555">
        <v>0.81699999999999995</v>
      </c>
      <c r="AU2555">
        <v>2.387</v>
      </c>
      <c r="AV2555">
        <v>4.2069999999999999</v>
      </c>
      <c r="AW2555">
        <v>3.101</v>
      </c>
      <c r="AX2555">
        <v>6.7110000000000003</v>
      </c>
      <c r="AY2555">
        <v>0.44500000000000001</v>
      </c>
      <c r="AZ2555">
        <v>0.25</v>
      </c>
      <c r="BA2555">
        <v>1.829</v>
      </c>
      <c r="BB2555">
        <v>2.899</v>
      </c>
      <c r="BC2555">
        <v>-0.29599999999999999</v>
      </c>
      <c r="BD2555">
        <v>1.5980000000000001</v>
      </c>
      <c r="BE2555">
        <v>0.39900000000000002</v>
      </c>
      <c r="BF2555">
        <v>3.1520000000000001</v>
      </c>
      <c r="BG2555">
        <v>1.5349999999999999</v>
      </c>
      <c r="BH2555">
        <v>2.008</v>
      </c>
      <c r="BI2555">
        <v>1.8069999999999999</v>
      </c>
      <c r="BJ2555">
        <v>2.0790000000000002</v>
      </c>
      <c r="BK2555">
        <v>1.4550000000000001</v>
      </c>
      <c r="BL2555">
        <v>-1.4179999999999999</v>
      </c>
      <c r="BM2555">
        <v>-3.6539999999999999</v>
      </c>
      <c r="BN2555">
        <v>0.106</v>
      </c>
      <c r="BO2555">
        <v>0.27400000000000002</v>
      </c>
      <c r="BP2555">
        <v>0.26700000000000002</v>
      </c>
      <c r="BQ2555">
        <v>2.169</v>
      </c>
      <c r="BR2555">
        <v>0.55900000000000005</v>
      </c>
      <c r="BS2555">
        <v>2.3929999999999998</v>
      </c>
      <c r="BT2555">
        <v>2.4910000000000001</v>
      </c>
      <c r="BU2555">
        <v>2.6789999999999998</v>
      </c>
      <c r="BV2555">
        <v>0.82399999999999995</v>
      </c>
      <c r="BW2555">
        <v>1.1990000000000001</v>
      </c>
      <c r="BX2555">
        <v>1.401</v>
      </c>
      <c r="BY2555">
        <v>1.9830000000000001</v>
      </c>
      <c r="BZ2555">
        <v>0.61699999999999999</v>
      </c>
      <c r="CA2555">
        <v>0.91600000000000004</v>
      </c>
      <c r="CB2555">
        <v>1.9239999999999999</v>
      </c>
      <c r="CC2555">
        <v>0.873</v>
      </c>
      <c r="CD2555">
        <v>1.0720000000000001</v>
      </c>
      <c r="CE2555">
        <v>1.651</v>
      </c>
      <c r="CF2555">
        <v>0.26</v>
      </c>
      <c r="CG2555">
        <v>1.681</v>
      </c>
      <c r="CH2555">
        <v>4.641</v>
      </c>
    </row>
    <row r="2556" spans="1:86" x14ac:dyDescent="0.2">
      <c r="A2556" t="s">
        <v>6162</v>
      </c>
      <c r="B2556" t="s">
        <v>2580</v>
      </c>
      <c r="C2556">
        <v>15.743</v>
      </c>
      <c r="D2556">
        <v>15.42</v>
      </c>
      <c r="E2556">
        <v>15.406000000000001</v>
      </c>
      <c r="F2556">
        <v>13.881</v>
      </c>
      <c r="G2556">
        <v>14.301</v>
      </c>
      <c r="H2556">
        <v>14.705</v>
      </c>
      <c r="I2556">
        <v>13.86</v>
      </c>
      <c r="J2556">
        <v>14.773999999999999</v>
      </c>
      <c r="K2556">
        <v>14.276999999999999</v>
      </c>
      <c r="L2556">
        <v>13.856999999999999</v>
      </c>
      <c r="M2556">
        <v>16.193000000000001</v>
      </c>
      <c r="N2556">
        <v>14.452</v>
      </c>
      <c r="O2556">
        <v>14.401999999999999</v>
      </c>
      <c r="P2556">
        <v>15.817</v>
      </c>
      <c r="Q2556">
        <v>14.936</v>
      </c>
      <c r="R2556">
        <v>14.502000000000001</v>
      </c>
      <c r="S2556">
        <v>15.371</v>
      </c>
      <c r="T2556">
        <v>14.951000000000001</v>
      </c>
      <c r="U2556">
        <v>14.819000000000001</v>
      </c>
      <c r="V2556">
        <v>15.627000000000001</v>
      </c>
      <c r="W2556">
        <v>14.586</v>
      </c>
      <c r="X2556">
        <v>14.827</v>
      </c>
      <c r="Y2556">
        <v>15.680999999999999</v>
      </c>
      <c r="Z2556">
        <v>14.984</v>
      </c>
      <c r="AA2556">
        <v>15.272</v>
      </c>
      <c r="AB2556">
        <v>14.722</v>
      </c>
      <c r="AC2556">
        <v>15.82</v>
      </c>
      <c r="AD2556">
        <v>15.484999999999999</v>
      </c>
      <c r="AE2556">
        <v>15.249000000000001</v>
      </c>
      <c r="AF2556">
        <v>15.215</v>
      </c>
      <c r="AG2556">
        <v>14.755000000000001</v>
      </c>
      <c r="AH2556">
        <v>14.946</v>
      </c>
      <c r="AI2556">
        <v>19.312999999999999</v>
      </c>
      <c r="AJ2556">
        <v>16.899999999999999</v>
      </c>
      <c r="AK2556">
        <v>15.287000000000001</v>
      </c>
      <c r="AL2556">
        <v>19.013000000000002</v>
      </c>
      <c r="AM2556">
        <v>18.190999999999999</v>
      </c>
      <c r="AN2556">
        <v>18.027000000000001</v>
      </c>
      <c r="AO2556">
        <v>17.62</v>
      </c>
      <c r="AP2556">
        <v>18.774000000000001</v>
      </c>
      <c r="AQ2556">
        <v>18.457999999999998</v>
      </c>
      <c r="AR2556">
        <v>23.550999999999998</v>
      </c>
      <c r="AS2556">
        <v>17.405000000000001</v>
      </c>
      <c r="AT2556">
        <v>20.599</v>
      </c>
      <c r="AU2556">
        <v>20.18</v>
      </c>
      <c r="AV2556">
        <v>22.04</v>
      </c>
      <c r="AW2556">
        <v>17.710999999999999</v>
      </c>
      <c r="AX2556">
        <v>20.478000000000002</v>
      </c>
      <c r="AY2556">
        <v>20.777999999999999</v>
      </c>
      <c r="AZ2556">
        <v>19.088999999999999</v>
      </c>
      <c r="BA2556">
        <v>17.163</v>
      </c>
      <c r="BB2556">
        <v>22.638999999999999</v>
      </c>
      <c r="BC2556">
        <v>20.606999999999999</v>
      </c>
      <c r="BD2556">
        <v>24.913</v>
      </c>
      <c r="BE2556">
        <v>18.614000000000001</v>
      </c>
      <c r="BF2556">
        <v>21.251999999999999</v>
      </c>
      <c r="BG2556">
        <v>23.327000000000002</v>
      </c>
      <c r="BH2556">
        <v>19.782</v>
      </c>
      <c r="BI2556">
        <v>24.027000000000001</v>
      </c>
      <c r="BJ2556">
        <v>18.454000000000001</v>
      </c>
      <c r="BK2556">
        <v>19.917999999999999</v>
      </c>
      <c r="BL2556">
        <v>25.882999999999999</v>
      </c>
      <c r="BM2556">
        <v>18.988</v>
      </c>
      <c r="BN2556">
        <v>21.7</v>
      </c>
      <c r="BO2556">
        <v>25.891999999999999</v>
      </c>
      <c r="BP2556">
        <v>19.166</v>
      </c>
      <c r="BQ2556">
        <v>19.978000000000002</v>
      </c>
      <c r="BR2556">
        <v>28.992999999999999</v>
      </c>
      <c r="BS2556">
        <v>19.335999999999999</v>
      </c>
      <c r="BT2556">
        <v>20.187999999999999</v>
      </c>
      <c r="BU2556">
        <v>28.742999999999999</v>
      </c>
      <c r="BV2556">
        <v>19.914999999999999</v>
      </c>
      <c r="BW2556">
        <v>21.466000000000001</v>
      </c>
      <c r="BX2556">
        <v>29.048999999999999</v>
      </c>
      <c r="BY2556">
        <v>21.698</v>
      </c>
      <c r="BZ2556">
        <v>21.689</v>
      </c>
      <c r="CA2556">
        <v>32.048999999999999</v>
      </c>
      <c r="CB2556">
        <v>20.931999999999999</v>
      </c>
      <c r="CC2556">
        <v>21.995000000000001</v>
      </c>
      <c r="CD2556">
        <v>33.756999999999998</v>
      </c>
      <c r="CE2556">
        <v>21.204000000000001</v>
      </c>
      <c r="CF2556">
        <v>20.408000000000001</v>
      </c>
      <c r="CG2556">
        <v>33.058</v>
      </c>
      <c r="CH2556">
        <v>20.748000000000001</v>
      </c>
    </row>
    <row r="2557" spans="1:86" x14ac:dyDescent="0.2">
      <c r="A2557" t="s">
        <v>6163</v>
      </c>
      <c r="B2557" t="s">
        <v>2581</v>
      </c>
      <c r="C2557">
        <v>-15.199</v>
      </c>
      <c r="D2557">
        <v>-15.032999999999999</v>
      </c>
      <c r="E2557">
        <v>-14.374000000000001</v>
      </c>
      <c r="F2557">
        <v>-13.446</v>
      </c>
      <c r="G2557">
        <v>-13.685</v>
      </c>
      <c r="H2557">
        <v>-13.882999999999999</v>
      </c>
      <c r="I2557">
        <v>-13.807</v>
      </c>
      <c r="J2557">
        <v>-14.442</v>
      </c>
      <c r="K2557">
        <v>-13.173999999999999</v>
      </c>
      <c r="L2557">
        <v>-13.773999999999999</v>
      </c>
      <c r="M2557">
        <v>-14.497</v>
      </c>
      <c r="N2557">
        <v>-13.781000000000001</v>
      </c>
      <c r="O2557">
        <v>-14.009</v>
      </c>
      <c r="P2557">
        <v>-15.436</v>
      </c>
      <c r="Q2557">
        <v>-14.273</v>
      </c>
      <c r="R2557">
        <v>-14.395</v>
      </c>
      <c r="S2557">
        <v>-15.164999999999999</v>
      </c>
      <c r="T2557">
        <v>-14.042999999999999</v>
      </c>
      <c r="U2557">
        <v>-14.666</v>
      </c>
      <c r="V2557">
        <v>-14.026999999999999</v>
      </c>
      <c r="W2557">
        <v>-6.48</v>
      </c>
      <c r="X2557">
        <v>-13.878</v>
      </c>
      <c r="Y2557">
        <v>-14.855</v>
      </c>
      <c r="Z2557">
        <v>-14.177</v>
      </c>
      <c r="AA2557">
        <v>-14.760999999999999</v>
      </c>
      <c r="AB2557">
        <v>-12.43</v>
      </c>
      <c r="AC2557">
        <v>38.393000000000001</v>
      </c>
      <c r="AD2557">
        <v>-15.051</v>
      </c>
      <c r="AE2557">
        <v>-14.76</v>
      </c>
      <c r="AF2557">
        <v>-13.07</v>
      </c>
      <c r="AG2557">
        <v>-14.493</v>
      </c>
      <c r="AH2557">
        <v>-14.541</v>
      </c>
      <c r="AI2557">
        <v>-18.422999999999998</v>
      </c>
      <c r="AJ2557">
        <v>-16.166</v>
      </c>
      <c r="AK2557">
        <v>-13.458</v>
      </c>
      <c r="AL2557">
        <v>-17.594000000000001</v>
      </c>
      <c r="AM2557">
        <v>-17.347999999999999</v>
      </c>
      <c r="AN2557">
        <v>-17.382000000000001</v>
      </c>
      <c r="AO2557">
        <v>-12.47</v>
      </c>
      <c r="AP2557">
        <v>-16.940000000000001</v>
      </c>
      <c r="AQ2557">
        <v>-15.518000000000001</v>
      </c>
      <c r="AR2557">
        <v>-19.187999999999999</v>
      </c>
      <c r="AS2557">
        <v>-16.408999999999999</v>
      </c>
      <c r="AT2557">
        <v>-19.782</v>
      </c>
      <c r="AU2557">
        <v>-17.792999999999999</v>
      </c>
      <c r="AV2557">
        <v>-17.832999999999998</v>
      </c>
      <c r="AW2557">
        <v>-14.61</v>
      </c>
      <c r="AX2557">
        <v>-13.766999999999999</v>
      </c>
      <c r="AY2557">
        <v>-20.332999999999998</v>
      </c>
      <c r="AZ2557">
        <v>-18.838999999999999</v>
      </c>
      <c r="BA2557">
        <v>-15.334</v>
      </c>
      <c r="BB2557">
        <v>-19.739999999999998</v>
      </c>
      <c r="BC2557">
        <v>-20.902999999999999</v>
      </c>
      <c r="BD2557">
        <v>-23.315000000000001</v>
      </c>
      <c r="BE2557">
        <v>-18.215</v>
      </c>
      <c r="BF2557">
        <v>-18.100000000000001</v>
      </c>
      <c r="BG2557">
        <v>-21.792000000000002</v>
      </c>
      <c r="BH2557">
        <v>-17.774000000000001</v>
      </c>
      <c r="BI2557">
        <v>-22.22</v>
      </c>
      <c r="BJ2557">
        <v>-16.375</v>
      </c>
      <c r="BK2557">
        <v>-18.463000000000001</v>
      </c>
      <c r="BL2557">
        <v>-27.300999999999998</v>
      </c>
      <c r="BM2557">
        <v>-22.641999999999999</v>
      </c>
      <c r="BN2557">
        <v>-21.594000000000001</v>
      </c>
      <c r="BO2557">
        <v>-25.617999999999999</v>
      </c>
      <c r="BP2557">
        <v>-18.899000000000001</v>
      </c>
      <c r="BQ2557">
        <v>-17.809000000000001</v>
      </c>
      <c r="BR2557">
        <v>-28.434000000000001</v>
      </c>
      <c r="BS2557">
        <v>-16.943000000000001</v>
      </c>
      <c r="BT2557">
        <v>-17.696999999999999</v>
      </c>
      <c r="BU2557">
        <v>-26.064</v>
      </c>
      <c r="BV2557">
        <v>-19.091000000000001</v>
      </c>
      <c r="BW2557">
        <v>-20.266999999999999</v>
      </c>
      <c r="BX2557">
        <v>-27.648</v>
      </c>
      <c r="BY2557">
        <v>-19.715</v>
      </c>
      <c r="BZ2557">
        <v>-21.071999999999999</v>
      </c>
      <c r="CA2557">
        <v>-31.132999999999999</v>
      </c>
      <c r="CB2557">
        <v>-19.007999999999999</v>
      </c>
      <c r="CC2557">
        <v>-21.122</v>
      </c>
      <c r="CD2557">
        <v>-32.685000000000002</v>
      </c>
      <c r="CE2557">
        <v>-19.553000000000001</v>
      </c>
      <c r="CF2557">
        <v>-20.148</v>
      </c>
      <c r="CG2557">
        <v>-31.376999999999999</v>
      </c>
      <c r="CH2557">
        <v>-16.106999999999999</v>
      </c>
    </row>
    <row r="2558" spans="1:86" x14ac:dyDescent="0.2">
      <c r="A2558" t="s">
        <v>6164</v>
      </c>
      <c r="B2558" t="s">
        <v>2582</v>
      </c>
      <c r="C2558">
        <v>1.042</v>
      </c>
      <c r="D2558">
        <v>1.5029999999999999</v>
      </c>
      <c r="E2558">
        <v>0.60599999999999998</v>
      </c>
      <c r="F2558">
        <v>0.23599999999999999</v>
      </c>
      <c r="G2558">
        <v>2.7050000000000001</v>
      </c>
      <c r="H2558">
        <v>1.9430000000000001</v>
      </c>
      <c r="I2558">
        <v>0.40500000000000003</v>
      </c>
      <c r="J2558">
        <v>1.254</v>
      </c>
      <c r="K2558">
        <v>0.57399999999999995</v>
      </c>
      <c r="L2558">
        <v>0.83599999999999997</v>
      </c>
      <c r="M2558">
        <v>3.153</v>
      </c>
      <c r="N2558">
        <v>0.495</v>
      </c>
      <c r="O2558">
        <v>0.32200000000000001</v>
      </c>
      <c r="P2558">
        <v>0.19</v>
      </c>
      <c r="Q2558">
        <v>0.98399999999999999</v>
      </c>
      <c r="R2558">
        <v>0.93100000000000005</v>
      </c>
      <c r="S2558">
        <v>2.944</v>
      </c>
      <c r="T2558">
        <v>1.0169999999999999</v>
      </c>
      <c r="U2558">
        <v>3.7469999999999999</v>
      </c>
      <c r="V2558">
        <v>1.133</v>
      </c>
      <c r="W2558">
        <v>3.2080000000000002</v>
      </c>
      <c r="X2558">
        <v>5.0839999999999996</v>
      </c>
      <c r="Y2558">
        <v>0.874</v>
      </c>
      <c r="Z2558">
        <v>2.427</v>
      </c>
      <c r="AA2558">
        <v>1.079</v>
      </c>
      <c r="AB2558">
        <v>0.61899999999999999</v>
      </c>
      <c r="AC2558">
        <v>1.9390000000000001</v>
      </c>
      <c r="AD2558">
        <v>2.7959999999999998</v>
      </c>
      <c r="AE2558">
        <v>1.673</v>
      </c>
      <c r="AF2558">
        <v>1.9590000000000001</v>
      </c>
      <c r="AG2558">
        <v>2.524</v>
      </c>
      <c r="AH2558">
        <v>2.375</v>
      </c>
      <c r="AI2558">
        <v>3.0649999999999999</v>
      </c>
      <c r="AJ2558">
        <v>5.0389999999999997</v>
      </c>
      <c r="AK2558">
        <v>0.73399999999999999</v>
      </c>
      <c r="AL2558">
        <v>1.857</v>
      </c>
      <c r="AM2558">
        <v>5.0890000000000004</v>
      </c>
      <c r="AN2558">
        <v>1.2549999999999999</v>
      </c>
      <c r="AO2558">
        <v>0.59599999999999997</v>
      </c>
      <c r="AP2558">
        <v>0.70099999999999996</v>
      </c>
      <c r="AQ2558">
        <v>4.3499999999999996</v>
      </c>
      <c r="AR2558">
        <v>2.0750000000000002</v>
      </c>
      <c r="AS2558">
        <v>1.64</v>
      </c>
      <c r="AT2558">
        <v>2.1240000000000001</v>
      </c>
      <c r="AU2558">
        <v>3.1070000000000002</v>
      </c>
      <c r="AV2558">
        <v>1.1200000000000001</v>
      </c>
      <c r="AW2558">
        <v>3.4809999999999999</v>
      </c>
      <c r="AX2558">
        <v>2.3580000000000001</v>
      </c>
      <c r="AY2558">
        <v>1.329</v>
      </c>
      <c r="AZ2558">
        <v>0.90700000000000003</v>
      </c>
      <c r="BA2558">
        <v>2.081</v>
      </c>
      <c r="BB2558">
        <v>0.67500000000000004</v>
      </c>
      <c r="BC2558">
        <v>3.7839999999999998</v>
      </c>
      <c r="BD2558">
        <v>1.4319999999999999</v>
      </c>
      <c r="BE2558">
        <v>1.4490000000000001</v>
      </c>
      <c r="BF2558">
        <v>1.645</v>
      </c>
      <c r="BG2558">
        <v>1.514</v>
      </c>
      <c r="BH2558">
        <v>1.329</v>
      </c>
      <c r="BI2558">
        <v>2.766</v>
      </c>
      <c r="BJ2558">
        <v>4.476</v>
      </c>
      <c r="BK2558">
        <v>0.94899999999999995</v>
      </c>
      <c r="BL2558">
        <v>0.53700000000000003</v>
      </c>
      <c r="BM2558">
        <v>1.171</v>
      </c>
      <c r="BN2558">
        <v>3.2629999999999999</v>
      </c>
      <c r="BO2558">
        <v>7.5030000000000001</v>
      </c>
      <c r="BP2558">
        <v>2.42</v>
      </c>
      <c r="BQ2558">
        <v>3.2120000000000002</v>
      </c>
      <c r="BR2558">
        <v>2.294</v>
      </c>
      <c r="BS2558">
        <v>1.1679999999999999</v>
      </c>
      <c r="BT2558">
        <v>1.2909999999999999</v>
      </c>
      <c r="BU2558">
        <v>4.6239999999999997</v>
      </c>
      <c r="BV2558">
        <v>1.657</v>
      </c>
      <c r="BW2558">
        <v>3.726</v>
      </c>
      <c r="BX2558">
        <v>3.3050000000000002</v>
      </c>
      <c r="BY2558">
        <v>1.417</v>
      </c>
      <c r="BZ2558">
        <v>5.0170000000000003</v>
      </c>
      <c r="CA2558">
        <v>3.2789999999999999</v>
      </c>
      <c r="CB2558">
        <v>10.452999999999999</v>
      </c>
      <c r="CC2558">
        <v>3.89</v>
      </c>
      <c r="CD2558">
        <v>4.6639999999999997</v>
      </c>
      <c r="CE2558">
        <v>4.9420000000000002</v>
      </c>
      <c r="CF2558">
        <v>2.6909999999999998</v>
      </c>
      <c r="CG2558">
        <v>1.776</v>
      </c>
      <c r="CH2558">
        <v>9.6280000000000001</v>
      </c>
    </row>
    <row r="2559" spans="1:86" x14ac:dyDescent="0.2">
      <c r="A2559" t="s">
        <v>6165</v>
      </c>
      <c r="B2559" t="s">
        <v>2583</v>
      </c>
      <c r="C2559">
        <v>14.531000000000001</v>
      </c>
      <c r="D2559">
        <v>13.367000000000001</v>
      </c>
      <c r="E2559">
        <v>13.789</v>
      </c>
      <c r="F2559">
        <v>12.06</v>
      </c>
      <c r="G2559">
        <v>15.67</v>
      </c>
      <c r="H2559">
        <v>14.199</v>
      </c>
      <c r="I2559">
        <v>14.250999999999999</v>
      </c>
      <c r="J2559">
        <v>12.409000000000001</v>
      </c>
      <c r="K2559">
        <v>15.339</v>
      </c>
      <c r="L2559">
        <v>14.3</v>
      </c>
      <c r="M2559">
        <v>23.02</v>
      </c>
      <c r="N2559">
        <v>11.21</v>
      </c>
      <c r="O2559">
        <v>12.377000000000001</v>
      </c>
      <c r="P2559">
        <v>15.852</v>
      </c>
      <c r="Q2559">
        <v>13.951000000000001</v>
      </c>
      <c r="R2559">
        <v>11.266</v>
      </c>
      <c r="S2559">
        <v>13.746</v>
      </c>
      <c r="T2559">
        <v>13.289</v>
      </c>
      <c r="U2559">
        <v>12.13</v>
      </c>
      <c r="V2559">
        <v>11.018000000000001</v>
      </c>
      <c r="W2559">
        <v>21.928000000000001</v>
      </c>
      <c r="X2559">
        <v>17.047000000000001</v>
      </c>
      <c r="Y2559">
        <v>16.77</v>
      </c>
      <c r="Z2559">
        <v>12.13</v>
      </c>
      <c r="AA2559">
        <v>11.106</v>
      </c>
      <c r="AB2559">
        <v>11.087</v>
      </c>
      <c r="AC2559">
        <v>13.218999999999999</v>
      </c>
      <c r="AD2559">
        <v>14.195</v>
      </c>
      <c r="AE2559">
        <v>13.032</v>
      </c>
      <c r="AF2559">
        <v>11.468</v>
      </c>
      <c r="AG2559">
        <v>21.863</v>
      </c>
      <c r="AH2559">
        <v>9.7949999999999999</v>
      </c>
      <c r="AI2559">
        <v>11.298</v>
      </c>
      <c r="AJ2559">
        <v>14.422000000000001</v>
      </c>
      <c r="AK2559">
        <v>15.467000000000001</v>
      </c>
      <c r="AL2559">
        <v>12.739000000000001</v>
      </c>
      <c r="AM2559">
        <v>10.108000000000001</v>
      </c>
      <c r="AN2559">
        <v>10.058999999999999</v>
      </c>
      <c r="AO2559">
        <v>12.101000000000001</v>
      </c>
      <c r="AP2559">
        <v>10.372999999999999</v>
      </c>
      <c r="AQ2559">
        <v>13.832000000000001</v>
      </c>
      <c r="AR2559">
        <v>11.797000000000001</v>
      </c>
      <c r="AS2559">
        <v>11.308999999999999</v>
      </c>
      <c r="AT2559">
        <v>13.301</v>
      </c>
      <c r="AU2559">
        <v>13.865</v>
      </c>
      <c r="AV2559">
        <v>12.343</v>
      </c>
      <c r="AW2559">
        <v>20.704000000000001</v>
      </c>
      <c r="AX2559">
        <v>12.871</v>
      </c>
      <c r="AY2559">
        <v>13.113</v>
      </c>
      <c r="AZ2559">
        <v>22.681000000000001</v>
      </c>
      <c r="BA2559">
        <v>13.792999999999999</v>
      </c>
      <c r="BB2559">
        <v>12.304</v>
      </c>
      <c r="BC2559">
        <v>11.618</v>
      </c>
      <c r="BD2559">
        <v>12.608000000000001</v>
      </c>
      <c r="BE2559">
        <v>13.955</v>
      </c>
      <c r="BF2559">
        <v>12.366</v>
      </c>
      <c r="BG2559">
        <v>13.218999999999999</v>
      </c>
      <c r="BH2559">
        <v>12.04</v>
      </c>
      <c r="BI2559">
        <v>19.231999999999999</v>
      </c>
      <c r="BJ2559">
        <v>15.083</v>
      </c>
      <c r="BK2559">
        <v>52.112000000000002</v>
      </c>
      <c r="BL2559">
        <v>13.034000000000001</v>
      </c>
      <c r="BM2559">
        <v>11.647</v>
      </c>
      <c r="BN2559">
        <v>12.766</v>
      </c>
      <c r="BO2559">
        <v>25.510999999999999</v>
      </c>
      <c r="BP2559">
        <v>21.771000000000001</v>
      </c>
      <c r="BQ2559">
        <v>13.788</v>
      </c>
      <c r="BR2559">
        <v>13.157999999999999</v>
      </c>
      <c r="BS2559">
        <v>17.524000000000001</v>
      </c>
      <c r="BT2559">
        <v>13.128</v>
      </c>
      <c r="BU2559">
        <v>16.853000000000002</v>
      </c>
      <c r="BV2559">
        <v>22.285</v>
      </c>
      <c r="BW2559">
        <v>13.449</v>
      </c>
      <c r="BX2559">
        <v>11.959</v>
      </c>
      <c r="BY2559">
        <v>12.798</v>
      </c>
      <c r="BZ2559">
        <v>16.667000000000002</v>
      </c>
      <c r="CA2559">
        <v>20.460999999999999</v>
      </c>
      <c r="CB2559">
        <v>15.228</v>
      </c>
      <c r="CC2559">
        <v>12.699</v>
      </c>
      <c r="CD2559">
        <v>16.777000000000001</v>
      </c>
      <c r="CE2559">
        <v>14.284000000000001</v>
      </c>
      <c r="CF2559">
        <v>18.103000000000002</v>
      </c>
      <c r="CG2559">
        <v>23.562000000000001</v>
      </c>
      <c r="CH2559">
        <v>14.489000000000001</v>
      </c>
    </row>
    <row r="2560" spans="1:86" x14ac:dyDescent="0.2">
      <c r="A2560" t="s">
        <v>6166</v>
      </c>
      <c r="B2560" t="s">
        <v>2584</v>
      </c>
      <c r="C2560">
        <v>-13.488</v>
      </c>
      <c r="D2560">
        <v>-11.864000000000001</v>
      </c>
      <c r="E2560">
        <v>-13.182</v>
      </c>
      <c r="F2560">
        <v>-11.824</v>
      </c>
      <c r="G2560">
        <v>-12.965</v>
      </c>
      <c r="H2560">
        <v>-12.256</v>
      </c>
      <c r="I2560">
        <v>-13.846</v>
      </c>
      <c r="J2560">
        <v>-11.156000000000001</v>
      </c>
      <c r="K2560">
        <v>-14.765000000000001</v>
      </c>
      <c r="L2560">
        <v>-13.462999999999999</v>
      </c>
      <c r="M2560">
        <v>-19.867000000000001</v>
      </c>
      <c r="N2560">
        <v>-10.715999999999999</v>
      </c>
      <c r="O2560">
        <v>-12.055</v>
      </c>
      <c r="P2560">
        <v>-15.662000000000001</v>
      </c>
      <c r="Q2560">
        <v>-12.968</v>
      </c>
      <c r="R2560">
        <v>-10.335000000000001</v>
      </c>
      <c r="S2560">
        <v>-10.802</v>
      </c>
      <c r="T2560">
        <v>-12.272</v>
      </c>
      <c r="U2560">
        <v>-8.3829999999999991</v>
      </c>
      <c r="V2560">
        <v>-9.8849999999999998</v>
      </c>
      <c r="W2560">
        <v>-18.72</v>
      </c>
      <c r="X2560">
        <v>-11.962</v>
      </c>
      <c r="Y2560">
        <v>-15.896000000000001</v>
      </c>
      <c r="Z2560">
        <v>-9.7029999999999994</v>
      </c>
      <c r="AA2560">
        <v>-10.028</v>
      </c>
      <c r="AB2560">
        <v>-10.468</v>
      </c>
      <c r="AC2560">
        <v>-11.28</v>
      </c>
      <c r="AD2560">
        <v>-11.398</v>
      </c>
      <c r="AE2560">
        <v>-11.358000000000001</v>
      </c>
      <c r="AF2560">
        <v>-9.5090000000000003</v>
      </c>
      <c r="AG2560">
        <v>-19.338999999999999</v>
      </c>
      <c r="AH2560">
        <v>-7.42</v>
      </c>
      <c r="AI2560">
        <v>-8.2330000000000005</v>
      </c>
      <c r="AJ2560">
        <v>-9.3829999999999991</v>
      </c>
      <c r="AK2560">
        <v>-14.731999999999999</v>
      </c>
      <c r="AL2560">
        <v>-10.882999999999999</v>
      </c>
      <c r="AM2560">
        <v>-5.0190000000000001</v>
      </c>
      <c r="AN2560">
        <v>-8.8040000000000003</v>
      </c>
      <c r="AO2560">
        <v>-11.505000000000001</v>
      </c>
      <c r="AP2560">
        <v>-9.6720000000000006</v>
      </c>
      <c r="AQ2560">
        <v>-9.4819999999999993</v>
      </c>
      <c r="AR2560">
        <v>-9.7219999999999995</v>
      </c>
      <c r="AS2560">
        <v>-9.67</v>
      </c>
      <c r="AT2560">
        <v>-11.178000000000001</v>
      </c>
      <c r="AU2560">
        <v>-10.757999999999999</v>
      </c>
      <c r="AV2560">
        <v>-11.223000000000001</v>
      </c>
      <c r="AW2560">
        <v>-17.222000000000001</v>
      </c>
      <c r="AX2560">
        <v>-10.513</v>
      </c>
      <c r="AY2560">
        <v>-11.784000000000001</v>
      </c>
      <c r="AZ2560">
        <v>-21.773</v>
      </c>
      <c r="BA2560">
        <v>-11.712</v>
      </c>
      <c r="BB2560">
        <v>-11.628</v>
      </c>
      <c r="BC2560">
        <v>-7.8339999999999996</v>
      </c>
      <c r="BD2560">
        <v>-11.176</v>
      </c>
      <c r="BE2560">
        <v>-12.506</v>
      </c>
      <c r="BF2560">
        <v>-10.72</v>
      </c>
      <c r="BG2560">
        <v>-11.705</v>
      </c>
      <c r="BH2560">
        <v>-10.711</v>
      </c>
      <c r="BI2560">
        <v>-16.466000000000001</v>
      </c>
      <c r="BJ2560">
        <v>-10.606</v>
      </c>
      <c r="BK2560">
        <v>-51.162999999999997</v>
      </c>
      <c r="BL2560">
        <v>-12.497</v>
      </c>
      <c r="BM2560">
        <v>-10.476000000000001</v>
      </c>
      <c r="BN2560">
        <v>-9.5030000000000001</v>
      </c>
      <c r="BO2560">
        <v>-18.007000000000001</v>
      </c>
      <c r="BP2560">
        <v>-19.350000000000001</v>
      </c>
      <c r="BQ2560">
        <v>-10.576000000000001</v>
      </c>
      <c r="BR2560">
        <v>-10.864000000000001</v>
      </c>
      <c r="BS2560">
        <v>-16.356000000000002</v>
      </c>
      <c r="BT2560">
        <v>-11.837</v>
      </c>
      <c r="BU2560">
        <v>-12.228999999999999</v>
      </c>
      <c r="BV2560">
        <v>-20.629000000000001</v>
      </c>
      <c r="BW2560">
        <v>-9.7230000000000008</v>
      </c>
      <c r="BX2560">
        <v>-8.6549999999999994</v>
      </c>
      <c r="BY2560">
        <v>-11.381</v>
      </c>
      <c r="BZ2560">
        <v>-11.651</v>
      </c>
      <c r="CA2560">
        <v>-17.181999999999999</v>
      </c>
      <c r="CB2560">
        <v>-4.7750000000000004</v>
      </c>
      <c r="CC2560">
        <v>-8.81</v>
      </c>
      <c r="CD2560">
        <v>-12.112</v>
      </c>
      <c r="CE2560">
        <v>-9.3420000000000005</v>
      </c>
      <c r="CF2560">
        <v>-15.412000000000001</v>
      </c>
      <c r="CG2560">
        <v>-21.786000000000001</v>
      </c>
      <c r="CH2560">
        <v>-4.8609999999999998</v>
      </c>
    </row>
    <row r="2561" spans="1:86" x14ac:dyDescent="0.2">
      <c r="A2561" t="s">
        <v>6167</v>
      </c>
      <c r="B2561" t="s">
        <v>2585</v>
      </c>
      <c r="C2561">
        <v>0.52900000000000003</v>
      </c>
      <c r="D2561">
        <v>0.38600000000000001</v>
      </c>
      <c r="E2561">
        <v>1.0289999999999999</v>
      </c>
      <c r="F2561" t="s">
        <v>194</v>
      </c>
      <c r="G2561">
        <v>0.47499999999999998</v>
      </c>
      <c r="H2561">
        <v>0.75</v>
      </c>
      <c r="I2561">
        <v>8.9999999999999993E-3</v>
      </c>
      <c r="J2561">
        <v>0.33200000000000002</v>
      </c>
      <c r="K2561" t="s">
        <v>194</v>
      </c>
      <c r="L2561">
        <v>8.3000000000000004E-2</v>
      </c>
      <c r="M2561">
        <v>1.6950000000000001</v>
      </c>
      <c r="N2561">
        <v>0.67100000000000004</v>
      </c>
      <c r="O2561" t="s">
        <v>194</v>
      </c>
      <c r="P2561">
        <v>0.38100000000000001</v>
      </c>
      <c r="Q2561">
        <v>0.66300000000000003</v>
      </c>
      <c r="R2561">
        <v>0.08</v>
      </c>
      <c r="S2561">
        <v>0.20499999999999999</v>
      </c>
      <c r="T2561" t="s">
        <v>194</v>
      </c>
      <c r="U2561">
        <v>0.152</v>
      </c>
      <c r="V2561" t="s">
        <v>194</v>
      </c>
      <c r="W2561" t="s">
        <v>194</v>
      </c>
      <c r="X2561" t="s">
        <v>194</v>
      </c>
      <c r="Y2561">
        <v>0.82399999999999995</v>
      </c>
      <c r="Z2561">
        <v>0.74</v>
      </c>
      <c r="AA2561" t="s">
        <v>194</v>
      </c>
      <c r="AB2561">
        <v>2.2890000000000001</v>
      </c>
      <c r="AC2561" t="s">
        <v>194</v>
      </c>
      <c r="AD2561" t="s">
        <v>194</v>
      </c>
      <c r="AE2561">
        <v>0.443</v>
      </c>
      <c r="AF2561" t="s">
        <v>194</v>
      </c>
      <c r="AG2561" t="s">
        <v>194</v>
      </c>
      <c r="AH2561">
        <v>0.4</v>
      </c>
      <c r="AI2561">
        <v>0.81299999999999994</v>
      </c>
      <c r="AJ2561">
        <v>0.72099999999999997</v>
      </c>
      <c r="AK2561">
        <v>1.5509999999999999</v>
      </c>
      <c r="AL2561">
        <v>1.357</v>
      </c>
      <c r="AM2561">
        <v>0.83299999999999996</v>
      </c>
      <c r="AN2561">
        <v>0.64100000000000001</v>
      </c>
      <c r="AO2561">
        <v>5.1390000000000002</v>
      </c>
      <c r="AP2561">
        <v>1.7310000000000001</v>
      </c>
      <c r="AQ2561" t="s">
        <v>194</v>
      </c>
      <c r="AR2561">
        <v>4.1470000000000002</v>
      </c>
      <c r="AS2561">
        <v>0.95499999999999996</v>
      </c>
      <c r="AT2561">
        <v>0.79900000000000004</v>
      </c>
      <c r="AU2561">
        <v>2.3260000000000001</v>
      </c>
      <c r="AV2561">
        <v>4.1989999999999998</v>
      </c>
      <c r="AW2561">
        <v>3.0720000000000001</v>
      </c>
      <c r="AX2561">
        <v>6.6790000000000003</v>
      </c>
      <c r="AY2561">
        <v>0.42099999999999999</v>
      </c>
      <c r="AZ2561" t="s">
        <v>194</v>
      </c>
      <c r="BA2561">
        <v>1.8169999999999999</v>
      </c>
      <c r="BB2561">
        <v>2.7360000000000002</v>
      </c>
      <c r="BC2561">
        <v>-0.34899999999999998</v>
      </c>
      <c r="BD2561">
        <v>1.5860000000000001</v>
      </c>
      <c r="BE2561" t="s">
        <v>194</v>
      </c>
      <c r="BF2561">
        <v>3.1309999999999998</v>
      </c>
      <c r="BG2561">
        <v>1.4870000000000001</v>
      </c>
      <c r="BH2561">
        <v>1.982</v>
      </c>
      <c r="BI2561">
        <v>1.77</v>
      </c>
      <c r="BJ2561">
        <v>2.0680000000000001</v>
      </c>
      <c r="BK2561">
        <v>1.4450000000000001</v>
      </c>
      <c r="BL2561">
        <v>-1.4319999999999999</v>
      </c>
      <c r="BM2561" t="s">
        <v>194</v>
      </c>
      <c r="BN2561" t="s">
        <v>194</v>
      </c>
      <c r="BO2561" t="s">
        <v>194</v>
      </c>
      <c r="BP2561">
        <v>0.26200000000000001</v>
      </c>
      <c r="BQ2561" t="s">
        <v>194</v>
      </c>
      <c r="BR2561">
        <v>0.52500000000000002</v>
      </c>
      <c r="BS2561" t="s">
        <v>194</v>
      </c>
      <c r="BT2561" t="s">
        <v>194</v>
      </c>
      <c r="BU2561">
        <v>2.665</v>
      </c>
      <c r="BV2561">
        <v>0.41899999999999998</v>
      </c>
      <c r="BW2561">
        <v>0.997</v>
      </c>
      <c r="BX2561">
        <v>1.24</v>
      </c>
      <c r="BY2561">
        <v>1.7989999999999999</v>
      </c>
      <c r="BZ2561" t="s">
        <v>194</v>
      </c>
      <c r="CA2561" t="s">
        <v>194</v>
      </c>
      <c r="CB2561" t="s">
        <v>194</v>
      </c>
      <c r="CC2561" t="s">
        <v>194</v>
      </c>
      <c r="CD2561">
        <v>1.026</v>
      </c>
      <c r="CE2561" t="s">
        <v>194</v>
      </c>
      <c r="CF2561">
        <v>0.183</v>
      </c>
      <c r="CG2561" t="s">
        <v>194</v>
      </c>
      <c r="CH2561" t="s">
        <v>194</v>
      </c>
    </row>
    <row r="2562" spans="1:86" x14ac:dyDescent="0.2">
      <c r="A2562" t="s">
        <v>6168</v>
      </c>
      <c r="B2562" t="s">
        <v>2586</v>
      </c>
      <c r="C2562" t="s">
        <v>194</v>
      </c>
      <c r="D2562" t="s">
        <v>188</v>
      </c>
      <c r="E2562" t="s">
        <v>188</v>
      </c>
      <c r="F2562" t="s">
        <v>194</v>
      </c>
      <c r="G2562" t="s">
        <v>188</v>
      </c>
      <c r="H2562" t="s">
        <v>188</v>
      </c>
      <c r="I2562" t="s">
        <v>188</v>
      </c>
      <c r="J2562" t="s">
        <v>188</v>
      </c>
      <c r="K2562" t="s">
        <v>194</v>
      </c>
      <c r="L2562" t="s">
        <v>188</v>
      </c>
      <c r="M2562" t="s">
        <v>188</v>
      </c>
      <c r="N2562" t="s">
        <v>188</v>
      </c>
      <c r="O2562" t="s">
        <v>188</v>
      </c>
      <c r="P2562" t="s">
        <v>188</v>
      </c>
      <c r="Q2562" t="s">
        <v>188</v>
      </c>
      <c r="R2562" t="s">
        <v>194</v>
      </c>
      <c r="S2562" t="s">
        <v>194</v>
      </c>
      <c r="T2562" t="s">
        <v>188</v>
      </c>
      <c r="U2562" t="s">
        <v>188</v>
      </c>
      <c r="V2562" t="s">
        <v>188</v>
      </c>
      <c r="W2562" t="s">
        <v>188</v>
      </c>
      <c r="X2562" t="s">
        <v>188</v>
      </c>
      <c r="Y2562" t="s">
        <v>188</v>
      </c>
      <c r="Z2562" t="s">
        <v>188</v>
      </c>
      <c r="AA2562" t="s">
        <v>188</v>
      </c>
      <c r="AB2562" t="s">
        <v>188</v>
      </c>
      <c r="AC2562" t="s">
        <v>188</v>
      </c>
      <c r="AD2562" t="s">
        <v>188</v>
      </c>
      <c r="AE2562" t="s">
        <v>194</v>
      </c>
      <c r="AF2562" t="s">
        <v>188</v>
      </c>
      <c r="AG2562" t="s">
        <v>188</v>
      </c>
      <c r="AH2562" t="s">
        <v>188</v>
      </c>
      <c r="AI2562" t="s">
        <v>188</v>
      </c>
      <c r="AJ2562" t="s">
        <v>188</v>
      </c>
      <c r="AK2562" t="s">
        <v>188</v>
      </c>
      <c r="AL2562" t="s">
        <v>188</v>
      </c>
      <c r="AM2562" t="s">
        <v>188</v>
      </c>
      <c r="AN2562" t="s">
        <v>188</v>
      </c>
      <c r="AO2562" t="s">
        <v>188</v>
      </c>
      <c r="AP2562" t="s">
        <v>188</v>
      </c>
      <c r="AQ2562" t="s">
        <v>188</v>
      </c>
      <c r="AR2562" t="s">
        <v>188</v>
      </c>
      <c r="AS2562" t="s">
        <v>188</v>
      </c>
      <c r="AT2562" t="s">
        <v>188</v>
      </c>
      <c r="AU2562" t="s">
        <v>188</v>
      </c>
      <c r="AV2562" t="s">
        <v>188</v>
      </c>
      <c r="AW2562" t="s">
        <v>188</v>
      </c>
      <c r="AX2562" t="s">
        <v>188</v>
      </c>
      <c r="AY2562" t="s">
        <v>188</v>
      </c>
      <c r="AZ2562" t="s">
        <v>188</v>
      </c>
      <c r="BA2562" t="s">
        <v>188</v>
      </c>
      <c r="BB2562" t="s">
        <v>188</v>
      </c>
      <c r="BC2562" t="s">
        <v>188</v>
      </c>
      <c r="BD2562" t="s">
        <v>188</v>
      </c>
      <c r="BE2562" t="s">
        <v>188</v>
      </c>
      <c r="BF2562" t="s">
        <v>188</v>
      </c>
      <c r="BG2562" t="s">
        <v>188</v>
      </c>
      <c r="BH2562" t="s">
        <v>188</v>
      </c>
      <c r="BI2562" t="s">
        <v>188</v>
      </c>
      <c r="BJ2562" t="s">
        <v>188</v>
      </c>
      <c r="BK2562" t="s">
        <v>188</v>
      </c>
      <c r="BL2562" t="s">
        <v>194</v>
      </c>
      <c r="BM2562" t="s">
        <v>194</v>
      </c>
      <c r="BN2562" t="s">
        <v>188</v>
      </c>
      <c r="BO2562" t="s">
        <v>188</v>
      </c>
      <c r="BP2562" t="s">
        <v>194</v>
      </c>
      <c r="BQ2562" t="s">
        <v>188</v>
      </c>
      <c r="BR2562" t="s">
        <v>188</v>
      </c>
      <c r="BS2562" t="s">
        <v>188</v>
      </c>
      <c r="BT2562" t="s">
        <v>188</v>
      </c>
      <c r="BU2562" t="s">
        <v>188</v>
      </c>
      <c r="BV2562" t="s">
        <v>188</v>
      </c>
      <c r="BW2562" t="s">
        <v>188</v>
      </c>
      <c r="BX2562" t="s">
        <v>188</v>
      </c>
      <c r="BY2562" t="s">
        <v>188</v>
      </c>
      <c r="BZ2562" t="s">
        <v>188</v>
      </c>
      <c r="CA2562" t="s">
        <v>188</v>
      </c>
      <c r="CB2562" t="s">
        <v>188</v>
      </c>
      <c r="CC2562" t="s">
        <v>188</v>
      </c>
      <c r="CD2562" t="s">
        <v>188</v>
      </c>
      <c r="CE2562" t="s">
        <v>188</v>
      </c>
      <c r="CF2562" t="s">
        <v>194</v>
      </c>
      <c r="CG2562" t="s">
        <v>188</v>
      </c>
      <c r="CH2562" t="s">
        <v>188</v>
      </c>
    </row>
    <row r="2563" spans="1:86" x14ac:dyDescent="0.2">
      <c r="A2563" t="s">
        <v>6169</v>
      </c>
      <c r="B2563" t="s">
        <v>2587</v>
      </c>
      <c r="C2563" t="s">
        <v>194</v>
      </c>
      <c r="D2563">
        <v>0.38600000000000001</v>
      </c>
      <c r="E2563">
        <v>1.0289999999999999</v>
      </c>
      <c r="F2563" t="s">
        <v>194</v>
      </c>
      <c r="G2563">
        <v>0.47499999999999998</v>
      </c>
      <c r="H2563">
        <v>0.75</v>
      </c>
      <c r="I2563">
        <v>8.9999999999999993E-3</v>
      </c>
      <c r="J2563">
        <v>0.33200000000000002</v>
      </c>
      <c r="K2563">
        <v>1.073</v>
      </c>
      <c r="L2563">
        <v>8.3000000000000004E-2</v>
      </c>
      <c r="M2563">
        <v>1.6950000000000001</v>
      </c>
      <c r="N2563">
        <v>0.67100000000000004</v>
      </c>
      <c r="O2563" t="s">
        <v>194</v>
      </c>
      <c r="P2563">
        <v>0.38100000000000001</v>
      </c>
      <c r="Q2563">
        <v>0.66300000000000003</v>
      </c>
      <c r="R2563" t="s">
        <v>194</v>
      </c>
      <c r="S2563" t="s">
        <v>194</v>
      </c>
      <c r="T2563" t="s">
        <v>194</v>
      </c>
      <c r="U2563">
        <v>0.152</v>
      </c>
      <c r="V2563" t="s">
        <v>194</v>
      </c>
      <c r="W2563" t="s">
        <v>194</v>
      </c>
      <c r="X2563" t="s">
        <v>194</v>
      </c>
      <c r="Y2563">
        <v>0.82399999999999995</v>
      </c>
      <c r="Z2563">
        <v>0.74</v>
      </c>
      <c r="AA2563" t="s">
        <v>194</v>
      </c>
      <c r="AB2563">
        <v>2.2890000000000001</v>
      </c>
      <c r="AC2563" t="s">
        <v>194</v>
      </c>
      <c r="AD2563" t="s">
        <v>194</v>
      </c>
      <c r="AE2563" t="s">
        <v>194</v>
      </c>
      <c r="AF2563" t="s">
        <v>194</v>
      </c>
      <c r="AG2563" t="s">
        <v>194</v>
      </c>
      <c r="AH2563">
        <v>0.4</v>
      </c>
      <c r="AI2563">
        <v>0.81299999999999994</v>
      </c>
      <c r="AJ2563">
        <v>0.72099999999999997</v>
      </c>
      <c r="AK2563">
        <v>1.5509999999999999</v>
      </c>
      <c r="AL2563">
        <v>1.357</v>
      </c>
      <c r="AM2563">
        <v>0.83299999999999996</v>
      </c>
      <c r="AN2563">
        <v>0.64100000000000001</v>
      </c>
      <c r="AO2563">
        <v>5.1390000000000002</v>
      </c>
      <c r="AP2563">
        <v>1.7310000000000001</v>
      </c>
      <c r="AQ2563" t="s">
        <v>194</v>
      </c>
      <c r="AR2563">
        <v>4.1470000000000002</v>
      </c>
      <c r="AS2563">
        <v>0.95499999999999996</v>
      </c>
      <c r="AT2563">
        <v>0.79900000000000004</v>
      </c>
      <c r="AU2563">
        <v>2.3260000000000001</v>
      </c>
      <c r="AV2563">
        <v>4.1989999999999998</v>
      </c>
      <c r="AW2563">
        <v>3.0720000000000001</v>
      </c>
      <c r="AX2563">
        <v>6.6790000000000003</v>
      </c>
      <c r="AY2563">
        <v>0.42099999999999999</v>
      </c>
      <c r="AZ2563" t="s">
        <v>194</v>
      </c>
      <c r="BA2563">
        <v>1.8169999999999999</v>
      </c>
      <c r="BB2563">
        <v>2.7360000000000002</v>
      </c>
      <c r="BC2563">
        <v>-0.34899999999999998</v>
      </c>
      <c r="BD2563">
        <v>1.5860000000000001</v>
      </c>
      <c r="BE2563" t="s">
        <v>194</v>
      </c>
      <c r="BF2563">
        <v>3.1309999999999998</v>
      </c>
      <c r="BG2563">
        <v>1.4870000000000001</v>
      </c>
      <c r="BH2563">
        <v>1.982</v>
      </c>
      <c r="BI2563">
        <v>1.77</v>
      </c>
      <c r="BJ2563">
        <v>2.0680000000000001</v>
      </c>
      <c r="BK2563">
        <v>1.4450000000000001</v>
      </c>
      <c r="BL2563" t="s">
        <v>194</v>
      </c>
      <c r="BM2563" t="s">
        <v>194</v>
      </c>
      <c r="BN2563" t="s">
        <v>194</v>
      </c>
      <c r="BO2563" t="s">
        <v>194</v>
      </c>
      <c r="BP2563" t="s">
        <v>194</v>
      </c>
      <c r="BQ2563" t="s">
        <v>194</v>
      </c>
      <c r="BR2563">
        <v>0.52500000000000002</v>
      </c>
      <c r="BS2563" t="s">
        <v>194</v>
      </c>
      <c r="BT2563" t="s">
        <v>194</v>
      </c>
      <c r="BU2563">
        <v>2.665</v>
      </c>
      <c r="BV2563">
        <v>0.41899999999999998</v>
      </c>
      <c r="BW2563">
        <v>0.997</v>
      </c>
      <c r="BX2563">
        <v>1.24</v>
      </c>
      <c r="BY2563">
        <v>1.7989999999999999</v>
      </c>
      <c r="BZ2563" t="s">
        <v>194</v>
      </c>
      <c r="CA2563" t="s">
        <v>194</v>
      </c>
      <c r="CB2563" t="s">
        <v>194</v>
      </c>
      <c r="CC2563" t="s">
        <v>194</v>
      </c>
      <c r="CD2563">
        <v>1.026</v>
      </c>
      <c r="CE2563" t="s">
        <v>194</v>
      </c>
      <c r="CF2563" t="s">
        <v>194</v>
      </c>
      <c r="CG2563" t="s">
        <v>194</v>
      </c>
      <c r="CH2563" t="s">
        <v>194</v>
      </c>
    </row>
    <row r="2564" spans="1:86" x14ac:dyDescent="0.2">
      <c r="A2564" t="s">
        <v>6170</v>
      </c>
      <c r="B2564" t="s">
        <v>2588</v>
      </c>
      <c r="C2564" t="s">
        <v>188</v>
      </c>
      <c r="D2564" t="s">
        <v>188</v>
      </c>
      <c r="E2564" t="s">
        <v>188</v>
      </c>
      <c r="F2564" t="s">
        <v>188</v>
      </c>
      <c r="G2564" t="s">
        <v>188</v>
      </c>
      <c r="H2564" t="s">
        <v>188</v>
      </c>
      <c r="I2564" t="s">
        <v>188</v>
      </c>
      <c r="J2564" t="s">
        <v>188</v>
      </c>
      <c r="K2564" t="s">
        <v>188</v>
      </c>
      <c r="L2564" t="s">
        <v>188</v>
      </c>
      <c r="M2564" t="s">
        <v>188</v>
      </c>
      <c r="N2564" t="s">
        <v>188</v>
      </c>
      <c r="O2564" t="s">
        <v>188</v>
      </c>
      <c r="P2564" t="s">
        <v>188</v>
      </c>
      <c r="Q2564" t="s">
        <v>188</v>
      </c>
      <c r="R2564" t="s">
        <v>188</v>
      </c>
      <c r="S2564" t="s">
        <v>188</v>
      </c>
      <c r="T2564" t="s">
        <v>188</v>
      </c>
      <c r="U2564" t="s">
        <v>188</v>
      </c>
      <c r="V2564" t="s">
        <v>188</v>
      </c>
      <c r="W2564" t="s">
        <v>188</v>
      </c>
      <c r="X2564" t="s">
        <v>188</v>
      </c>
      <c r="Y2564" t="s">
        <v>188</v>
      </c>
      <c r="Z2564" t="s">
        <v>188</v>
      </c>
      <c r="AA2564" t="s">
        <v>188</v>
      </c>
      <c r="AB2564" t="s">
        <v>188</v>
      </c>
      <c r="AC2564" t="s">
        <v>188</v>
      </c>
      <c r="AD2564" t="s">
        <v>188</v>
      </c>
      <c r="AE2564" t="s">
        <v>188</v>
      </c>
      <c r="AF2564" t="s">
        <v>188</v>
      </c>
      <c r="AG2564" t="s">
        <v>188</v>
      </c>
      <c r="AH2564" t="s">
        <v>188</v>
      </c>
      <c r="AI2564" t="s">
        <v>188</v>
      </c>
      <c r="AJ2564" t="s">
        <v>188</v>
      </c>
      <c r="AK2564" t="s">
        <v>188</v>
      </c>
      <c r="AL2564" t="s">
        <v>188</v>
      </c>
      <c r="AM2564" t="s">
        <v>188</v>
      </c>
      <c r="AN2564" t="s">
        <v>188</v>
      </c>
      <c r="AO2564" t="s">
        <v>188</v>
      </c>
      <c r="AP2564" t="s">
        <v>188</v>
      </c>
      <c r="AQ2564" t="s">
        <v>188</v>
      </c>
      <c r="AR2564" t="s">
        <v>188</v>
      </c>
      <c r="AS2564" t="s">
        <v>188</v>
      </c>
      <c r="AT2564" t="s">
        <v>188</v>
      </c>
      <c r="AU2564" t="s">
        <v>188</v>
      </c>
      <c r="AV2564" t="s">
        <v>188</v>
      </c>
      <c r="AW2564" t="s">
        <v>188</v>
      </c>
      <c r="AX2564" t="s">
        <v>188</v>
      </c>
      <c r="AY2564" t="s">
        <v>188</v>
      </c>
      <c r="AZ2564" t="s">
        <v>188</v>
      </c>
      <c r="BA2564" t="s">
        <v>188</v>
      </c>
      <c r="BB2564" t="s">
        <v>188</v>
      </c>
      <c r="BC2564" t="s">
        <v>188</v>
      </c>
      <c r="BD2564" t="s">
        <v>188</v>
      </c>
      <c r="BE2564" t="s">
        <v>194</v>
      </c>
      <c r="BF2564" t="s">
        <v>188</v>
      </c>
      <c r="BG2564" t="s">
        <v>188</v>
      </c>
      <c r="BH2564" t="s">
        <v>188</v>
      </c>
      <c r="BI2564" t="s">
        <v>188</v>
      </c>
      <c r="BJ2564" t="s">
        <v>188</v>
      </c>
      <c r="BK2564" t="s">
        <v>188</v>
      </c>
      <c r="BL2564" t="s">
        <v>188</v>
      </c>
      <c r="BM2564" t="s">
        <v>188</v>
      </c>
      <c r="BN2564" t="s">
        <v>188</v>
      </c>
      <c r="BO2564" t="s">
        <v>194</v>
      </c>
      <c r="BP2564" t="s">
        <v>188</v>
      </c>
      <c r="BQ2564" t="s">
        <v>194</v>
      </c>
      <c r="BR2564" t="s">
        <v>188</v>
      </c>
      <c r="BS2564" t="s">
        <v>188</v>
      </c>
      <c r="BT2564" t="s">
        <v>188</v>
      </c>
      <c r="BU2564" t="s">
        <v>188</v>
      </c>
      <c r="BV2564" t="s">
        <v>188</v>
      </c>
      <c r="BW2564" t="s">
        <v>188</v>
      </c>
      <c r="BX2564" t="s">
        <v>188</v>
      </c>
      <c r="BY2564" t="s">
        <v>188</v>
      </c>
      <c r="BZ2564" t="s">
        <v>194</v>
      </c>
      <c r="CA2564" t="s">
        <v>194</v>
      </c>
      <c r="CB2564" t="s">
        <v>194</v>
      </c>
      <c r="CC2564" t="s">
        <v>194</v>
      </c>
      <c r="CD2564" t="s">
        <v>188</v>
      </c>
      <c r="CE2564" t="s">
        <v>194</v>
      </c>
      <c r="CF2564" t="s">
        <v>188</v>
      </c>
      <c r="CG2564" t="s">
        <v>194</v>
      </c>
      <c r="CH2564" t="s">
        <v>194</v>
      </c>
    </row>
    <row r="2565" spans="1:86" x14ac:dyDescent="0.2">
      <c r="A2565" t="s">
        <v>6171</v>
      </c>
      <c r="B2565" t="s">
        <v>2589</v>
      </c>
      <c r="C2565" t="s">
        <v>188</v>
      </c>
      <c r="D2565" t="s">
        <v>188</v>
      </c>
      <c r="E2565" t="s">
        <v>188</v>
      </c>
      <c r="F2565" t="s">
        <v>188</v>
      </c>
      <c r="G2565" t="s">
        <v>194</v>
      </c>
      <c r="H2565" t="s">
        <v>188</v>
      </c>
      <c r="I2565" t="s">
        <v>188</v>
      </c>
      <c r="J2565" t="s">
        <v>188</v>
      </c>
      <c r="K2565" t="s">
        <v>188</v>
      </c>
      <c r="L2565" t="s">
        <v>188</v>
      </c>
      <c r="M2565" t="s">
        <v>188</v>
      </c>
      <c r="N2565" t="s">
        <v>188</v>
      </c>
      <c r="O2565" t="s">
        <v>188</v>
      </c>
      <c r="P2565" t="s">
        <v>188</v>
      </c>
      <c r="Q2565" t="s">
        <v>188</v>
      </c>
      <c r="R2565" t="s">
        <v>188</v>
      </c>
      <c r="S2565" t="s">
        <v>188</v>
      </c>
      <c r="T2565" t="s">
        <v>188</v>
      </c>
      <c r="U2565" t="s">
        <v>188</v>
      </c>
      <c r="V2565" t="s">
        <v>188</v>
      </c>
      <c r="W2565" t="s">
        <v>188</v>
      </c>
      <c r="X2565" t="s">
        <v>188</v>
      </c>
      <c r="Y2565" t="s">
        <v>188</v>
      </c>
      <c r="Z2565" t="s">
        <v>188</v>
      </c>
      <c r="AA2565" t="s">
        <v>188</v>
      </c>
      <c r="AB2565" t="s">
        <v>188</v>
      </c>
      <c r="AC2565" t="s">
        <v>188</v>
      </c>
      <c r="AD2565" t="s">
        <v>188</v>
      </c>
      <c r="AE2565" t="s">
        <v>188</v>
      </c>
      <c r="AF2565" t="s">
        <v>188</v>
      </c>
      <c r="AG2565" t="s">
        <v>188</v>
      </c>
      <c r="AH2565" t="s">
        <v>188</v>
      </c>
      <c r="AI2565" t="s">
        <v>188</v>
      </c>
      <c r="AJ2565" t="s">
        <v>188</v>
      </c>
      <c r="AK2565" t="s">
        <v>188</v>
      </c>
      <c r="AL2565" t="s">
        <v>188</v>
      </c>
      <c r="AM2565" t="s">
        <v>188</v>
      </c>
      <c r="AN2565" t="s">
        <v>188</v>
      </c>
      <c r="AO2565" t="s">
        <v>188</v>
      </c>
      <c r="AP2565" t="s">
        <v>188</v>
      </c>
      <c r="AQ2565" t="s">
        <v>188</v>
      </c>
      <c r="AR2565" t="s">
        <v>188</v>
      </c>
      <c r="AS2565" t="s">
        <v>188</v>
      </c>
      <c r="AT2565" t="s">
        <v>188</v>
      </c>
      <c r="AU2565" t="s">
        <v>188</v>
      </c>
      <c r="AV2565" t="s">
        <v>188</v>
      </c>
      <c r="AW2565" t="s">
        <v>188</v>
      </c>
      <c r="AX2565" t="s">
        <v>188</v>
      </c>
      <c r="AY2565" t="s">
        <v>188</v>
      </c>
      <c r="AZ2565" t="s">
        <v>188</v>
      </c>
      <c r="BA2565" t="s">
        <v>188</v>
      </c>
      <c r="BB2565" t="s">
        <v>188</v>
      </c>
      <c r="BC2565" t="s">
        <v>188</v>
      </c>
      <c r="BD2565" t="s">
        <v>188</v>
      </c>
      <c r="BE2565" t="s">
        <v>194</v>
      </c>
      <c r="BF2565" t="s">
        <v>188</v>
      </c>
      <c r="BG2565" t="s">
        <v>188</v>
      </c>
      <c r="BH2565" t="s">
        <v>188</v>
      </c>
      <c r="BI2565" t="s">
        <v>188</v>
      </c>
      <c r="BJ2565" t="s">
        <v>188</v>
      </c>
      <c r="BK2565" t="s">
        <v>188</v>
      </c>
      <c r="BL2565" t="s">
        <v>188</v>
      </c>
      <c r="BM2565" t="s">
        <v>188</v>
      </c>
      <c r="BN2565" t="s">
        <v>188</v>
      </c>
      <c r="BO2565" t="s">
        <v>194</v>
      </c>
      <c r="BP2565" t="s">
        <v>188</v>
      </c>
      <c r="BQ2565" t="s">
        <v>194</v>
      </c>
      <c r="BR2565" t="s">
        <v>188</v>
      </c>
      <c r="BS2565" t="s">
        <v>188</v>
      </c>
      <c r="BT2565" t="s">
        <v>188</v>
      </c>
      <c r="BU2565" t="s">
        <v>188</v>
      </c>
      <c r="BV2565" t="s">
        <v>188</v>
      </c>
      <c r="BW2565" t="s">
        <v>188</v>
      </c>
      <c r="BX2565" t="s">
        <v>188</v>
      </c>
      <c r="BY2565" t="s">
        <v>188</v>
      </c>
      <c r="BZ2565" t="s">
        <v>194</v>
      </c>
      <c r="CA2565" t="s">
        <v>194</v>
      </c>
      <c r="CB2565" t="s">
        <v>194</v>
      </c>
      <c r="CC2565" t="s">
        <v>194</v>
      </c>
      <c r="CD2565" t="s">
        <v>188</v>
      </c>
      <c r="CE2565" t="s">
        <v>194</v>
      </c>
      <c r="CF2565" t="s">
        <v>188</v>
      </c>
      <c r="CG2565" t="s">
        <v>194</v>
      </c>
      <c r="CH2565" t="s">
        <v>194</v>
      </c>
    </row>
    <row r="2566" spans="1:86" x14ac:dyDescent="0.2">
      <c r="A2566" t="s">
        <v>6172</v>
      </c>
      <c r="B2566" t="s">
        <v>2590</v>
      </c>
      <c r="C2566" t="s">
        <v>188</v>
      </c>
      <c r="D2566" t="s">
        <v>188</v>
      </c>
      <c r="E2566" t="s">
        <v>188</v>
      </c>
      <c r="F2566" t="s">
        <v>188</v>
      </c>
      <c r="G2566" t="s">
        <v>194</v>
      </c>
      <c r="H2566" t="s">
        <v>188</v>
      </c>
      <c r="I2566" t="s">
        <v>188</v>
      </c>
      <c r="J2566" t="s">
        <v>188</v>
      </c>
      <c r="K2566" t="s">
        <v>188</v>
      </c>
      <c r="L2566" t="s">
        <v>188</v>
      </c>
      <c r="M2566" t="s">
        <v>188</v>
      </c>
      <c r="N2566" t="s">
        <v>188</v>
      </c>
      <c r="O2566" t="s">
        <v>188</v>
      </c>
      <c r="P2566" t="s">
        <v>188</v>
      </c>
      <c r="Q2566" t="s">
        <v>188</v>
      </c>
      <c r="R2566" t="s">
        <v>188</v>
      </c>
      <c r="S2566" t="s">
        <v>188</v>
      </c>
      <c r="T2566" t="s">
        <v>188</v>
      </c>
      <c r="U2566" t="s">
        <v>188</v>
      </c>
      <c r="V2566" t="s">
        <v>188</v>
      </c>
      <c r="W2566" t="s">
        <v>188</v>
      </c>
      <c r="X2566" t="s">
        <v>188</v>
      </c>
      <c r="Y2566" t="s">
        <v>188</v>
      </c>
      <c r="Z2566" t="s">
        <v>188</v>
      </c>
      <c r="AA2566" t="s">
        <v>188</v>
      </c>
      <c r="AB2566" t="s">
        <v>188</v>
      </c>
      <c r="AC2566" t="s">
        <v>188</v>
      </c>
      <c r="AD2566" t="s">
        <v>188</v>
      </c>
      <c r="AE2566" t="s">
        <v>188</v>
      </c>
      <c r="AF2566" t="s">
        <v>188</v>
      </c>
      <c r="AG2566" t="s">
        <v>188</v>
      </c>
      <c r="AH2566" t="s">
        <v>188</v>
      </c>
      <c r="AI2566" t="s">
        <v>188</v>
      </c>
      <c r="AJ2566" t="s">
        <v>188</v>
      </c>
      <c r="AK2566" t="s">
        <v>188</v>
      </c>
      <c r="AL2566" t="s">
        <v>188</v>
      </c>
      <c r="AM2566" t="s">
        <v>188</v>
      </c>
      <c r="AN2566" t="s">
        <v>188</v>
      </c>
      <c r="AO2566" t="s">
        <v>188</v>
      </c>
      <c r="AP2566" t="s">
        <v>188</v>
      </c>
      <c r="AQ2566" t="s">
        <v>188</v>
      </c>
      <c r="AR2566" t="s">
        <v>188</v>
      </c>
      <c r="AS2566" t="s">
        <v>188</v>
      </c>
      <c r="AT2566" t="s">
        <v>188</v>
      </c>
      <c r="AU2566" t="s">
        <v>188</v>
      </c>
      <c r="AV2566" t="s">
        <v>188</v>
      </c>
      <c r="AW2566" t="s">
        <v>188</v>
      </c>
      <c r="AX2566" t="s">
        <v>188</v>
      </c>
      <c r="AY2566" t="s">
        <v>188</v>
      </c>
      <c r="AZ2566" t="s">
        <v>188</v>
      </c>
      <c r="BA2566" t="s">
        <v>188</v>
      </c>
      <c r="BB2566" t="s">
        <v>188</v>
      </c>
      <c r="BC2566" t="s">
        <v>188</v>
      </c>
      <c r="BD2566" t="s">
        <v>188</v>
      </c>
      <c r="BE2566" t="s">
        <v>188</v>
      </c>
      <c r="BF2566" t="s">
        <v>188</v>
      </c>
      <c r="BG2566" t="s">
        <v>188</v>
      </c>
      <c r="BH2566" t="s">
        <v>188</v>
      </c>
      <c r="BI2566" t="s">
        <v>188</v>
      </c>
      <c r="BJ2566" t="s">
        <v>188</v>
      </c>
      <c r="BK2566" t="s">
        <v>188</v>
      </c>
      <c r="BL2566" t="s">
        <v>188</v>
      </c>
      <c r="BM2566" t="s">
        <v>188</v>
      </c>
      <c r="BN2566" t="s">
        <v>188</v>
      </c>
      <c r="BO2566" t="s">
        <v>188</v>
      </c>
      <c r="BP2566" t="s">
        <v>188</v>
      </c>
      <c r="BQ2566" t="s">
        <v>188</v>
      </c>
      <c r="BR2566" t="s">
        <v>188</v>
      </c>
      <c r="BS2566" t="s">
        <v>188</v>
      </c>
      <c r="BT2566" t="s">
        <v>188</v>
      </c>
      <c r="BU2566" t="s">
        <v>188</v>
      </c>
      <c r="BV2566" t="s">
        <v>188</v>
      </c>
      <c r="BW2566" t="s">
        <v>188</v>
      </c>
      <c r="BX2566" t="s">
        <v>188</v>
      </c>
      <c r="BY2566" t="s">
        <v>188</v>
      </c>
      <c r="BZ2566" t="s">
        <v>188</v>
      </c>
      <c r="CA2566" t="s">
        <v>188</v>
      </c>
      <c r="CB2566" t="s">
        <v>188</v>
      </c>
      <c r="CC2566" t="s">
        <v>188</v>
      </c>
      <c r="CD2566" t="s">
        <v>188</v>
      </c>
      <c r="CE2566" t="s">
        <v>188</v>
      </c>
      <c r="CF2566" t="s">
        <v>188</v>
      </c>
      <c r="CG2566" t="s">
        <v>188</v>
      </c>
      <c r="CH2566" t="s">
        <v>188</v>
      </c>
    </row>
    <row r="2567" spans="1:86" x14ac:dyDescent="0.2">
      <c r="A2567" t="s">
        <v>6173</v>
      </c>
      <c r="B2567" t="s">
        <v>2591</v>
      </c>
      <c r="C2567" t="s">
        <v>188</v>
      </c>
      <c r="D2567" t="s">
        <v>188</v>
      </c>
      <c r="E2567" t="s">
        <v>194</v>
      </c>
      <c r="F2567" t="s">
        <v>188</v>
      </c>
      <c r="G2567" t="s">
        <v>188</v>
      </c>
      <c r="H2567" t="s">
        <v>188</v>
      </c>
      <c r="I2567" t="s">
        <v>188</v>
      </c>
      <c r="J2567" t="s">
        <v>188</v>
      </c>
      <c r="K2567" t="s">
        <v>194</v>
      </c>
      <c r="L2567" t="s">
        <v>188</v>
      </c>
      <c r="M2567" t="s">
        <v>188</v>
      </c>
      <c r="N2567" t="s">
        <v>188</v>
      </c>
      <c r="O2567" t="s">
        <v>188</v>
      </c>
      <c r="P2567" t="s">
        <v>188</v>
      </c>
      <c r="Q2567" t="s">
        <v>188</v>
      </c>
      <c r="R2567" t="s">
        <v>188</v>
      </c>
      <c r="S2567" t="s">
        <v>188</v>
      </c>
      <c r="T2567" t="s">
        <v>194</v>
      </c>
      <c r="U2567" t="s">
        <v>188</v>
      </c>
      <c r="V2567" t="s">
        <v>194</v>
      </c>
      <c r="W2567" t="s">
        <v>188</v>
      </c>
      <c r="X2567" t="s">
        <v>188</v>
      </c>
      <c r="Y2567" t="s">
        <v>188</v>
      </c>
      <c r="Z2567" t="s">
        <v>188</v>
      </c>
      <c r="AA2567" t="s">
        <v>194</v>
      </c>
      <c r="AB2567" t="s">
        <v>194</v>
      </c>
      <c r="AC2567" t="s">
        <v>194</v>
      </c>
      <c r="AD2567" t="s">
        <v>188</v>
      </c>
      <c r="AE2567" t="s">
        <v>188</v>
      </c>
      <c r="AF2567" t="s">
        <v>194</v>
      </c>
      <c r="AG2567">
        <v>0.02</v>
      </c>
      <c r="AH2567" t="s">
        <v>188</v>
      </c>
      <c r="AI2567">
        <v>2.5000000000000001E-2</v>
      </c>
      <c r="AJ2567" t="s">
        <v>194</v>
      </c>
      <c r="AK2567" t="s">
        <v>188</v>
      </c>
      <c r="AL2567" t="s">
        <v>194</v>
      </c>
      <c r="AM2567" t="s">
        <v>188</v>
      </c>
      <c r="AN2567" t="s">
        <v>194</v>
      </c>
      <c r="AO2567" t="s">
        <v>188</v>
      </c>
      <c r="AP2567" t="s">
        <v>188</v>
      </c>
      <c r="AQ2567" t="s">
        <v>188</v>
      </c>
      <c r="AR2567" t="s">
        <v>188</v>
      </c>
      <c r="AS2567">
        <v>2.8000000000000001E-2</v>
      </c>
      <c r="AT2567" t="s">
        <v>188</v>
      </c>
      <c r="AU2567" t="s">
        <v>188</v>
      </c>
      <c r="AV2567" t="s">
        <v>188</v>
      </c>
      <c r="AW2567" t="s">
        <v>188</v>
      </c>
      <c r="AX2567">
        <v>2.1000000000000001E-2</v>
      </c>
      <c r="AY2567" t="s">
        <v>188</v>
      </c>
      <c r="AZ2567" t="s">
        <v>188</v>
      </c>
      <c r="BA2567" t="s">
        <v>188</v>
      </c>
      <c r="BB2567" t="s">
        <v>188</v>
      </c>
      <c r="BC2567">
        <v>2.5999999999999999E-2</v>
      </c>
      <c r="BD2567" t="s">
        <v>188</v>
      </c>
      <c r="BE2567" t="s">
        <v>188</v>
      </c>
      <c r="BF2567" t="s">
        <v>194</v>
      </c>
      <c r="BG2567" t="s">
        <v>188</v>
      </c>
      <c r="BH2567">
        <v>2.5999999999999999E-2</v>
      </c>
      <c r="BI2567" t="s">
        <v>188</v>
      </c>
      <c r="BJ2567" t="s">
        <v>194</v>
      </c>
      <c r="BK2567" t="s">
        <v>194</v>
      </c>
      <c r="BL2567" t="s">
        <v>188</v>
      </c>
      <c r="BM2567" t="s">
        <v>188</v>
      </c>
      <c r="BN2567">
        <v>2.5999999999999999E-2</v>
      </c>
      <c r="BO2567" t="s">
        <v>188</v>
      </c>
      <c r="BP2567" t="s">
        <v>188</v>
      </c>
      <c r="BQ2567" t="s">
        <v>188</v>
      </c>
      <c r="BR2567" t="s">
        <v>188</v>
      </c>
      <c r="BS2567" t="s">
        <v>188</v>
      </c>
      <c r="BT2567">
        <v>2.7E-2</v>
      </c>
      <c r="BU2567" t="s">
        <v>188</v>
      </c>
      <c r="BV2567">
        <v>0.03</v>
      </c>
      <c r="BW2567" t="s">
        <v>188</v>
      </c>
      <c r="BX2567" t="s">
        <v>188</v>
      </c>
      <c r="BY2567" t="s">
        <v>188</v>
      </c>
      <c r="BZ2567" t="s">
        <v>188</v>
      </c>
      <c r="CA2567" t="s">
        <v>188</v>
      </c>
      <c r="CB2567" t="s">
        <v>188</v>
      </c>
      <c r="CC2567" t="s">
        <v>188</v>
      </c>
      <c r="CD2567" t="s">
        <v>188</v>
      </c>
      <c r="CE2567" t="s">
        <v>188</v>
      </c>
      <c r="CF2567" t="s">
        <v>188</v>
      </c>
      <c r="CG2567" t="s">
        <v>188</v>
      </c>
      <c r="CH2567" t="s">
        <v>188</v>
      </c>
    </row>
    <row r="2568" spans="1:86" x14ac:dyDescent="0.2">
      <c r="A2568" t="s">
        <v>6174</v>
      </c>
      <c r="B2568" t="s">
        <v>2592</v>
      </c>
      <c r="C2568" t="s">
        <v>188</v>
      </c>
      <c r="D2568" t="s">
        <v>188</v>
      </c>
      <c r="E2568" t="s">
        <v>188</v>
      </c>
      <c r="F2568" t="s">
        <v>188</v>
      </c>
      <c r="G2568" t="s">
        <v>188</v>
      </c>
      <c r="H2568" t="s">
        <v>188</v>
      </c>
      <c r="I2568" t="s">
        <v>188</v>
      </c>
      <c r="J2568" t="s">
        <v>188</v>
      </c>
      <c r="K2568" t="s">
        <v>188</v>
      </c>
      <c r="L2568" t="s">
        <v>188</v>
      </c>
      <c r="M2568" t="s">
        <v>188</v>
      </c>
      <c r="N2568" t="s">
        <v>188</v>
      </c>
      <c r="O2568" t="s">
        <v>188</v>
      </c>
      <c r="P2568" t="s">
        <v>188</v>
      </c>
      <c r="Q2568" t="s">
        <v>188</v>
      </c>
      <c r="R2568" t="s">
        <v>188</v>
      </c>
      <c r="S2568" t="s">
        <v>188</v>
      </c>
      <c r="T2568" t="s">
        <v>194</v>
      </c>
      <c r="U2568" t="s">
        <v>188</v>
      </c>
      <c r="V2568" t="s">
        <v>194</v>
      </c>
      <c r="W2568" t="s">
        <v>188</v>
      </c>
      <c r="X2568" t="s">
        <v>188</v>
      </c>
      <c r="Y2568" t="s">
        <v>188</v>
      </c>
      <c r="Z2568" t="s">
        <v>188</v>
      </c>
      <c r="AA2568" t="s">
        <v>194</v>
      </c>
      <c r="AB2568" t="s">
        <v>194</v>
      </c>
      <c r="AC2568" t="s">
        <v>194</v>
      </c>
      <c r="AD2568" t="s">
        <v>188</v>
      </c>
      <c r="AE2568" t="s">
        <v>188</v>
      </c>
      <c r="AF2568" t="s">
        <v>194</v>
      </c>
      <c r="AG2568" t="s">
        <v>188</v>
      </c>
      <c r="AH2568" t="s">
        <v>188</v>
      </c>
      <c r="AI2568" t="s">
        <v>188</v>
      </c>
      <c r="AJ2568" t="s">
        <v>188</v>
      </c>
      <c r="AK2568" t="s">
        <v>194</v>
      </c>
      <c r="AL2568" t="s">
        <v>188</v>
      </c>
      <c r="AM2568" t="s">
        <v>188</v>
      </c>
      <c r="AN2568" t="s">
        <v>188</v>
      </c>
      <c r="AO2568" t="s">
        <v>188</v>
      </c>
      <c r="AP2568" t="s">
        <v>188</v>
      </c>
      <c r="AQ2568" t="s">
        <v>188</v>
      </c>
      <c r="AR2568" t="s">
        <v>188</v>
      </c>
      <c r="AS2568" t="s">
        <v>188</v>
      </c>
      <c r="AT2568" t="s">
        <v>188</v>
      </c>
      <c r="AU2568" t="s">
        <v>188</v>
      </c>
      <c r="AV2568" t="s">
        <v>188</v>
      </c>
      <c r="AW2568" t="s">
        <v>194</v>
      </c>
      <c r="AX2568" t="s">
        <v>188</v>
      </c>
      <c r="AY2568" t="s">
        <v>188</v>
      </c>
      <c r="AZ2568" t="s">
        <v>188</v>
      </c>
      <c r="BA2568" t="s">
        <v>188</v>
      </c>
      <c r="BB2568" t="s">
        <v>188</v>
      </c>
      <c r="BC2568" t="s">
        <v>188</v>
      </c>
      <c r="BD2568" t="s">
        <v>188</v>
      </c>
      <c r="BE2568" t="s">
        <v>188</v>
      </c>
      <c r="BF2568" t="s">
        <v>194</v>
      </c>
      <c r="BG2568" t="s">
        <v>194</v>
      </c>
      <c r="BH2568" t="s">
        <v>188</v>
      </c>
      <c r="BI2568" t="s">
        <v>188</v>
      </c>
      <c r="BJ2568" t="s">
        <v>188</v>
      </c>
      <c r="BK2568" t="s">
        <v>188</v>
      </c>
      <c r="BL2568" t="s">
        <v>188</v>
      </c>
      <c r="BM2568" t="s">
        <v>188</v>
      </c>
      <c r="BN2568" t="s">
        <v>188</v>
      </c>
      <c r="BO2568" t="s">
        <v>188</v>
      </c>
      <c r="BP2568" t="s">
        <v>188</v>
      </c>
      <c r="BQ2568" t="s">
        <v>188</v>
      </c>
      <c r="BR2568" t="s">
        <v>188</v>
      </c>
      <c r="BS2568" t="s">
        <v>188</v>
      </c>
      <c r="BT2568" t="s">
        <v>188</v>
      </c>
      <c r="BU2568" t="s">
        <v>188</v>
      </c>
      <c r="BV2568" t="s">
        <v>188</v>
      </c>
      <c r="BW2568" t="s">
        <v>188</v>
      </c>
      <c r="BX2568" t="s">
        <v>188</v>
      </c>
      <c r="BY2568" t="s">
        <v>188</v>
      </c>
      <c r="BZ2568" t="s">
        <v>188</v>
      </c>
      <c r="CA2568" t="s">
        <v>188</v>
      </c>
      <c r="CB2568" t="s">
        <v>188</v>
      </c>
      <c r="CC2568" t="s">
        <v>188</v>
      </c>
      <c r="CD2568" t="s">
        <v>188</v>
      </c>
      <c r="CE2568" t="s">
        <v>188</v>
      </c>
      <c r="CF2568" t="s">
        <v>188</v>
      </c>
      <c r="CG2568" t="s">
        <v>188</v>
      </c>
      <c r="CH2568" t="s">
        <v>188</v>
      </c>
    </row>
    <row r="2569" spans="1:86" x14ac:dyDescent="0.2">
      <c r="A2569" t="s">
        <v>6175</v>
      </c>
      <c r="B2569" t="s">
        <v>2593</v>
      </c>
      <c r="C2569" t="s">
        <v>188</v>
      </c>
      <c r="D2569" t="s">
        <v>188</v>
      </c>
      <c r="E2569" t="s">
        <v>194</v>
      </c>
      <c r="F2569" t="s">
        <v>188</v>
      </c>
      <c r="G2569" t="s">
        <v>188</v>
      </c>
      <c r="H2569" t="s">
        <v>188</v>
      </c>
      <c r="I2569" t="s">
        <v>188</v>
      </c>
      <c r="J2569" t="s">
        <v>188</v>
      </c>
      <c r="K2569" t="s">
        <v>194</v>
      </c>
      <c r="L2569" t="s">
        <v>188</v>
      </c>
      <c r="M2569" t="s">
        <v>188</v>
      </c>
      <c r="N2569" t="s">
        <v>188</v>
      </c>
      <c r="O2569" t="s">
        <v>188</v>
      </c>
      <c r="P2569" t="s">
        <v>188</v>
      </c>
      <c r="Q2569" t="s">
        <v>188</v>
      </c>
      <c r="R2569" t="s">
        <v>188</v>
      </c>
      <c r="S2569" t="s">
        <v>188</v>
      </c>
      <c r="T2569">
        <v>1.2999999999999999E-2</v>
      </c>
      <c r="U2569" t="s">
        <v>188</v>
      </c>
      <c r="V2569">
        <v>2.1999999999999999E-2</v>
      </c>
      <c r="W2569" t="s">
        <v>188</v>
      </c>
      <c r="X2569" t="s">
        <v>188</v>
      </c>
      <c r="Y2569" t="s">
        <v>188</v>
      </c>
      <c r="Z2569" t="s">
        <v>188</v>
      </c>
      <c r="AA2569" t="s">
        <v>188</v>
      </c>
      <c r="AB2569" t="s">
        <v>188</v>
      </c>
      <c r="AC2569" t="s">
        <v>188</v>
      </c>
      <c r="AD2569" t="s">
        <v>188</v>
      </c>
      <c r="AE2569" t="s">
        <v>188</v>
      </c>
      <c r="AF2569" t="s">
        <v>188</v>
      </c>
      <c r="AG2569">
        <v>0.02</v>
      </c>
      <c r="AH2569" t="s">
        <v>188</v>
      </c>
      <c r="AI2569">
        <v>2.5000000000000001E-2</v>
      </c>
      <c r="AJ2569" t="s">
        <v>194</v>
      </c>
      <c r="AK2569" t="s">
        <v>194</v>
      </c>
      <c r="AL2569" t="s">
        <v>194</v>
      </c>
      <c r="AM2569" t="s">
        <v>188</v>
      </c>
      <c r="AN2569" t="s">
        <v>194</v>
      </c>
      <c r="AO2569" t="s">
        <v>188</v>
      </c>
      <c r="AP2569" t="s">
        <v>188</v>
      </c>
      <c r="AQ2569" t="s">
        <v>188</v>
      </c>
      <c r="AR2569" t="s">
        <v>188</v>
      </c>
      <c r="AS2569">
        <v>2.8000000000000001E-2</v>
      </c>
      <c r="AT2569" t="s">
        <v>188</v>
      </c>
      <c r="AU2569" t="s">
        <v>188</v>
      </c>
      <c r="AV2569" t="s">
        <v>188</v>
      </c>
      <c r="AW2569" t="s">
        <v>194</v>
      </c>
      <c r="AX2569">
        <v>2.1000000000000001E-2</v>
      </c>
      <c r="AY2569" t="s">
        <v>188</v>
      </c>
      <c r="AZ2569" t="s">
        <v>188</v>
      </c>
      <c r="BA2569" t="s">
        <v>188</v>
      </c>
      <c r="BB2569" t="s">
        <v>188</v>
      </c>
      <c r="BC2569">
        <v>2.5999999999999999E-2</v>
      </c>
      <c r="BD2569" t="s">
        <v>188</v>
      </c>
      <c r="BE2569" t="s">
        <v>188</v>
      </c>
      <c r="BF2569" t="s">
        <v>194</v>
      </c>
      <c r="BG2569" t="s">
        <v>194</v>
      </c>
      <c r="BH2569">
        <v>2.5999999999999999E-2</v>
      </c>
      <c r="BI2569" t="s">
        <v>188</v>
      </c>
      <c r="BJ2569" t="s">
        <v>194</v>
      </c>
      <c r="BK2569" t="s">
        <v>194</v>
      </c>
      <c r="BL2569" t="s">
        <v>188</v>
      </c>
      <c r="BM2569" t="s">
        <v>188</v>
      </c>
      <c r="BN2569">
        <v>2.5999999999999999E-2</v>
      </c>
      <c r="BO2569" t="s">
        <v>188</v>
      </c>
      <c r="BP2569" t="s">
        <v>188</v>
      </c>
      <c r="BQ2569" t="s">
        <v>188</v>
      </c>
      <c r="BR2569" t="s">
        <v>188</v>
      </c>
      <c r="BS2569" t="s">
        <v>188</v>
      </c>
      <c r="BT2569">
        <v>2.7E-2</v>
      </c>
      <c r="BU2569" t="s">
        <v>188</v>
      </c>
      <c r="BV2569">
        <v>0.03</v>
      </c>
      <c r="BW2569" t="s">
        <v>188</v>
      </c>
      <c r="BX2569" t="s">
        <v>188</v>
      </c>
      <c r="BY2569" t="s">
        <v>188</v>
      </c>
      <c r="BZ2569" t="s">
        <v>188</v>
      </c>
      <c r="CA2569" t="s">
        <v>188</v>
      </c>
      <c r="CB2569" t="s">
        <v>188</v>
      </c>
      <c r="CC2569" t="s">
        <v>188</v>
      </c>
      <c r="CD2569" t="s">
        <v>188</v>
      </c>
      <c r="CE2569" t="s">
        <v>188</v>
      </c>
      <c r="CF2569" t="s">
        <v>188</v>
      </c>
      <c r="CG2569" t="s">
        <v>188</v>
      </c>
      <c r="CH2569" t="s">
        <v>188</v>
      </c>
    </row>
    <row r="2570" spans="1:86" x14ac:dyDescent="0.2">
      <c r="A2570" t="s">
        <v>6176</v>
      </c>
      <c r="B2570" t="s">
        <v>2594</v>
      </c>
      <c r="C2570" t="s">
        <v>188</v>
      </c>
      <c r="D2570" t="s">
        <v>188</v>
      </c>
      <c r="E2570">
        <v>5.0000000000000001E-3</v>
      </c>
      <c r="F2570" t="s">
        <v>188</v>
      </c>
      <c r="G2570" t="s">
        <v>188</v>
      </c>
      <c r="H2570" t="s">
        <v>188</v>
      </c>
      <c r="I2570" t="s">
        <v>188</v>
      </c>
      <c r="J2570" t="s">
        <v>188</v>
      </c>
      <c r="K2570" t="s">
        <v>188</v>
      </c>
      <c r="L2570" t="s">
        <v>188</v>
      </c>
      <c r="M2570" t="s">
        <v>194</v>
      </c>
      <c r="N2570" t="s">
        <v>188</v>
      </c>
      <c r="O2570" t="s">
        <v>188</v>
      </c>
      <c r="P2570" t="s">
        <v>188</v>
      </c>
      <c r="Q2570" t="s">
        <v>188</v>
      </c>
      <c r="R2570" t="s">
        <v>188</v>
      </c>
      <c r="S2570" t="s">
        <v>188</v>
      </c>
      <c r="T2570" t="s">
        <v>188</v>
      </c>
      <c r="U2570" t="s">
        <v>188</v>
      </c>
      <c r="V2570" t="s">
        <v>188</v>
      </c>
      <c r="W2570" t="s">
        <v>188</v>
      </c>
      <c r="X2570" t="s">
        <v>188</v>
      </c>
      <c r="Y2570" t="s">
        <v>188</v>
      </c>
      <c r="Z2570" t="s">
        <v>194</v>
      </c>
      <c r="AA2570">
        <v>0.01</v>
      </c>
      <c r="AB2570">
        <v>2.3E-2</v>
      </c>
      <c r="AC2570" t="s">
        <v>188</v>
      </c>
      <c r="AD2570" t="s">
        <v>188</v>
      </c>
      <c r="AE2570" t="s">
        <v>188</v>
      </c>
      <c r="AF2570">
        <v>5.0000000000000001E-3</v>
      </c>
      <c r="AG2570" t="s">
        <v>194</v>
      </c>
      <c r="AH2570" t="s">
        <v>188</v>
      </c>
      <c r="AI2570" t="s">
        <v>194</v>
      </c>
      <c r="AJ2570" t="s">
        <v>194</v>
      </c>
      <c r="AK2570" t="s">
        <v>188</v>
      </c>
      <c r="AL2570" t="s">
        <v>194</v>
      </c>
      <c r="AM2570" t="s">
        <v>188</v>
      </c>
      <c r="AN2570" t="s">
        <v>188</v>
      </c>
      <c r="AO2570" t="s">
        <v>194</v>
      </c>
      <c r="AP2570" t="s">
        <v>188</v>
      </c>
      <c r="AQ2570" t="s">
        <v>188</v>
      </c>
      <c r="AR2570" t="s">
        <v>188</v>
      </c>
      <c r="AS2570" t="s">
        <v>194</v>
      </c>
      <c r="AT2570" t="s">
        <v>188</v>
      </c>
      <c r="AU2570" t="s">
        <v>188</v>
      </c>
      <c r="AV2570" t="s">
        <v>188</v>
      </c>
      <c r="AW2570" t="s">
        <v>188</v>
      </c>
      <c r="AX2570" t="s">
        <v>194</v>
      </c>
      <c r="AY2570" t="s">
        <v>188</v>
      </c>
      <c r="AZ2570" t="s">
        <v>188</v>
      </c>
      <c r="BA2570" t="s">
        <v>188</v>
      </c>
      <c r="BB2570" t="s">
        <v>188</v>
      </c>
      <c r="BC2570" t="s">
        <v>194</v>
      </c>
      <c r="BD2570" t="s">
        <v>194</v>
      </c>
      <c r="BE2570" t="s">
        <v>188</v>
      </c>
      <c r="BF2570" t="s">
        <v>194</v>
      </c>
      <c r="BG2570" t="s">
        <v>188</v>
      </c>
      <c r="BH2570" t="s">
        <v>194</v>
      </c>
      <c r="BI2570" t="s">
        <v>194</v>
      </c>
      <c r="BJ2570" t="s">
        <v>194</v>
      </c>
      <c r="BK2570" t="s">
        <v>194</v>
      </c>
      <c r="BL2570" t="s">
        <v>188</v>
      </c>
      <c r="BM2570" t="s">
        <v>188</v>
      </c>
      <c r="BN2570" t="s">
        <v>194</v>
      </c>
      <c r="BO2570" t="s">
        <v>188</v>
      </c>
      <c r="BP2570" t="s">
        <v>188</v>
      </c>
      <c r="BQ2570" t="s">
        <v>188</v>
      </c>
      <c r="BR2570" t="s">
        <v>188</v>
      </c>
      <c r="BS2570" t="s">
        <v>194</v>
      </c>
      <c r="BT2570" t="s">
        <v>194</v>
      </c>
      <c r="BU2570" t="s">
        <v>188</v>
      </c>
      <c r="BV2570" t="s">
        <v>194</v>
      </c>
      <c r="BW2570" t="s">
        <v>188</v>
      </c>
      <c r="BX2570" t="s">
        <v>188</v>
      </c>
      <c r="BY2570" t="s">
        <v>188</v>
      </c>
      <c r="BZ2570" t="s">
        <v>188</v>
      </c>
      <c r="CA2570" t="s">
        <v>188</v>
      </c>
      <c r="CB2570" t="s">
        <v>188</v>
      </c>
      <c r="CC2570" t="s">
        <v>188</v>
      </c>
      <c r="CD2570" t="s">
        <v>188</v>
      </c>
      <c r="CE2570" t="s">
        <v>188</v>
      </c>
      <c r="CF2570" t="s">
        <v>188</v>
      </c>
      <c r="CG2570" t="s">
        <v>188</v>
      </c>
      <c r="CH2570" t="s">
        <v>188</v>
      </c>
    </row>
    <row r="2571" spans="1:86" x14ac:dyDescent="0.2">
      <c r="A2571" t="s">
        <v>6177</v>
      </c>
      <c r="B2571" t="s">
        <v>2595</v>
      </c>
      <c r="C2571" t="s">
        <v>188</v>
      </c>
      <c r="D2571" t="s">
        <v>188</v>
      </c>
      <c r="E2571" t="s">
        <v>188</v>
      </c>
      <c r="F2571" t="s">
        <v>188</v>
      </c>
      <c r="G2571" t="s">
        <v>188</v>
      </c>
      <c r="H2571" t="s">
        <v>188</v>
      </c>
      <c r="I2571">
        <v>2.1999999999999999E-2</v>
      </c>
      <c r="J2571" t="s">
        <v>188</v>
      </c>
      <c r="K2571" t="s">
        <v>188</v>
      </c>
      <c r="L2571">
        <v>1.4E-2</v>
      </c>
      <c r="M2571" t="s">
        <v>194</v>
      </c>
      <c r="N2571">
        <v>2.4E-2</v>
      </c>
      <c r="O2571">
        <v>2.3E-2</v>
      </c>
      <c r="P2571">
        <v>2.8000000000000001E-2</v>
      </c>
      <c r="Q2571" t="s">
        <v>188</v>
      </c>
      <c r="R2571">
        <v>1.4999999999999999E-2</v>
      </c>
      <c r="S2571">
        <v>2.3E-2</v>
      </c>
      <c r="T2571">
        <v>4.3999999999999997E-2</v>
      </c>
      <c r="U2571">
        <v>2.4E-2</v>
      </c>
      <c r="V2571">
        <v>5.5E-2</v>
      </c>
      <c r="W2571">
        <v>0.06</v>
      </c>
      <c r="X2571">
        <v>4.2000000000000003E-2</v>
      </c>
      <c r="Y2571">
        <v>6.5000000000000002E-2</v>
      </c>
      <c r="Z2571">
        <v>6.2E-2</v>
      </c>
      <c r="AA2571">
        <v>5.5E-2</v>
      </c>
      <c r="AB2571">
        <v>6.0999999999999999E-2</v>
      </c>
      <c r="AC2571">
        <v>0.123</v>
      </c>
      <c r="AD2571">
        <v>8.4000000000000005E-2</v>
      </c>
      <c r="AE2571">
        <v>0.1</v>
      </c>
      <c r="AF2571">
        <v>0.21099999999999999</v>
      </c>
      <c r="AG2571" t="s">
        <v>194</v>
      </c>
      <c r="AH2571">
        <v>7.2999999999999995E-2</v>
      </c>
      <c r="AI2571" t="s">
        <v>194</v>
      </c>
      <c r="AJ2571" t="s">
        <v>194</v>
      </c>
      <c r="AK2571">
        <v>5.6000000000000001E-2</v>
      </c>
      <c r="AL2571" t="s">
        <v>194</v>
      </c>
      <c r="AM2571">
        <v>5.8999999999999997E-2</v>
      </c>
      <c r="AN2571">
        <v>5.7000000000000002E-2</v>
      </c>
      <c r="AO2571" t="s">
        <v>194</v>
      </c>
      <c r="AP2571">
        <v>6.2E-2</v>
      </c>
      <c r="AQ2571">
        <v>0.1</v>
      </c>
      <c r="AR2571">
        <v>0.129</v>
      </c>
      <c r="AS2571" t="s">
        <v>194</v>
      </c>
      <c r="AT2571">
        <v>6.3E-2</v>
      </c>
      <c r="AU2571">
        <v>7.6999999999999999E-2</v>
      </c>
      <c r="AV2571">
        <v>6.8000000000000005E-2</v>
      </c>
      <c r="AW2571">
        <v>0.11600000000000001</v>
      </c>
      <c r="AX2571" t="s">
        <v>194</v>
      </c>
      <c r="AY2571">
        <v>0.104</v>
      </c>
      <c r="AZ2571">
        <v>7.0999999999999994E-2</v>
      </c>
      <c r="BA2571">
        <v>7.1999999999999995E-2</v>
      </c>
      <c r="BB2571">
        <v>7.3999999999999996E-2</v>
      </c>
      <c r="BC2571" t="s">
        <v>194</v>
      </c>
      <c r="BD2571" t="s">
        <v>194</v>
      </c>
      <c r="BE2571">
        <v>5.8000000000000003E-2</v>
      </c>
      <c r="BF2571" t="s">
        <v>194</v>
      </c>
      <c r="BG2571">
        <v>0.10199999999999999</v>
      </c>
      <c r="BH2571" t="s">
        <v>194</v>
      </c>
      <c r="BI2571" t="s">
        <v>194</v>
      </c>
      <c r="BJ2571" t="s">
        <v>194</v>
      </c>
      <c r="BK2571" t="s">
        <v>194</v>
      </c>
      <c r="BL2571">
        <v>0.10199999999999999</v>
      </c>
      <c r="BM2571">
        <v>7.6999999999999999E-2</v>
      </c>
      <c r="BN2571" t="s">
        <v>194</v>
      </c>
      <c r="BO2571">
        <v>0.14699999999999999</v>
      </c>
      <c r="BP2571">
        <v>0.19500000000000001</v>
      </c>
      <c r="BQ2571">
        <v>0.122</v>
      </c>
      <c r="BR2571">
        <v>3.9E-2</v>
      </c>
      <c r="BS2571" t="s">
        <v>194</v>
      </c>
      <c r="BT2571" t="s">
        <v>194</v>
      </c>
      <c r="BU2571">
        <v>6.0999999999999999E-2</v>
      </c>
      <c r="BV2571" t="s">
        <v>194</v>
      </c>
      <c r="BW2571">
        <v>5.5E-2</v>
      </c>
      <c r="BX2571">
        <v>5.7000000000000002E-2</v>
      </c>
      <c r="BY2571">
        <v>4.3999999999999997E-2</v>
      </c>
      <c r="BZ2571">
        <v>5.0999999999999997E-2</v>
      </c>
      <c r="CA2571">
        <v>5.8999999999999997E-2</v>
      </c>
      <c r="CB2571">
        <v>6.5000000000000002E-2</v>
      </c>
      <c r="CC2571">
        <v>0.13500000000000001</v>
      </c>
      <c r="CD2571">
        <v>5.1999999999999998E-2</v>
      </c>
      <c r="CE2571">
        <v>5.8000000000000003E-2</v>
      </c>
      <c r="CF2571">
        <v>5.7000000000000002E-2</v>
      </c>
      <c r="CG2571">
        <v>6.0999999999999999E-2</v>
      </c>
      <c r="CH2571">
        <v>0.11700000000000001</v>
      </c>
    </row>
    <row r="2572" spans="1:86" x14ac:dyDescent="0.2">
      <c r="A2572" t="s">
        <v>6178</v>
      </c>
      <c r="B2572" t="s">
        <v>2596</v>
      </c>
      <c r="C2572" t="s">
        <v>188</v>
      </c>
      <c r="D2572" t="s">
        <v>188</v>
      </c>
      <c r="E2572">
        <v>5.0000000000000001E-3</v>
      </c>
      <c r="F2572" t="s">
        <v>188</v>
      </c>
      <c r="G2572" t="s">
        <v>188</v>
      </c>
      <c r="H2572" t="s">
        <v>188</v>
      </c>
      <c r="I2572">
        <v>-2.1999999999999999E-2</v>
      </c>
      <c r="J2572" t="s">
        <v>188</v>
      </c>
      <c r="K2572" t="s">
        <v>188</v>
      </c>
      <c r="L2572">
        <v>-1.4E-2</v>
      </c>
      <c r="M2572">
        <v>-0.02</v>
      </c>
      <c r="N2572">
        <v>-2.4E-2</v>
      </c>
      <c r="O2572">
        <v>-2.3E-2</v>
      </c>
      <c r="P2572">
        <v>-2.8000000000000001E-2</v>
      </c>
      <c r="Q2572" t="s">
        <v>188</v>
      </c>
      <c r="R2572">
        <v>-1.4999999999999999E-2</v>
      </c>
      <c r="S2572">
        <v>-2.3E-2</v>
      </c>
      <c r="T2572">
        <v>-4.3999999999999997E-2</v>
      </c>
      <c r="U2572">
        <v>-2.4E-2</v>
      </c>
      <c r="V2572">
        <v>-5.5E-2</v>
      </c>
      <c r="W2572">
        <v>-0.06</v>
      </c>
      <c r="X2572">
        <v>-4.2000000000000003E-2</v>
      </c>
      <c r="Y2572">
        <v>-6.5000000000000002E-2</v>
      </c>
      <c r="Z2572" t="s">
        <v>194</v>
      </c>
      <c r="AA2572">
        <v>-4.4999999999999998E-2</v>
      </c>
      <c r="AB2572">
        <v>-3.7999999999999999E-2</v>
      </c>
      <c r="AC2572">
        <v>-0.123</v>
      </c>
      <c r="AD2572">
        <v>-8.4000000000000005E-2</v>
      </c>
      <c r="AE2572">
        <v>-0.1</v>
      </c>
      <c r="AF2572">
        <v>-0.20599999999999999</v>
      </c>
      <c r="AG2572">
        <v>-4.4999999999999998E-2</v>
      </c>
      <c r="AH2572">
        <v>-7.2999999999999995E-2</v>
      </c>
      <c r="AI2572">
        <v>-6.5000000000000002E-2</v>
      </c>
      <c r="AJ2572">
        <v>-3.5999999999999997E-2</v>
      </c>
      <c r="AK2572">
        <v>-5.6000000000000001E-2</v>
      </c>
      <c r="AL2572">
        <v>-6.3E-2</v>
      </c>
      <c r="AM2572">
        <v>-5.8999999999999997E-2</v>
      </c>
      <c r="AN2572">
        <v>-5.7000000000000002E-2</v>
      </c>
      <c r="AO2572">
        <v>-5.8000000000000003E-2</v>
      </c>
      <c r="AP2572">
        <v>-6.2E-2</v>
      </c>
      <c r="AQ2572">
        <v>-0.1</v>
      </c>
      <c r="AR2572">
        <v>-0.129</v>
      </c>
      <c r="AS2572">
        <v>-4.1000000000000002E-2</v>
      </c>
      <c r="AT2572">
        <v>-6.3E-2</v>
      </c>
      <c r="AU2572">
        <v>-7.6999999999999999E-2</v>
      </c>
      <c r="AV2572">
        <v>-6.8000000000000005E-2</v>
      </c>
      <c r="AW2572">
        <v>-0.11600000000000001</v>
      </c>
      <c r="AX2572">
        <v>-7.6999999999999999E-2</v>
      </c>
      <c r="AY2572">
        <v>-0.104</v>
      </c>
      <c r="AZ2572">
        <v>-7.0999999999999994E-2</v>
      </c>
      <c r="BA2572">
        <v>-7.1999999999999995E-2</v>
      </c>
      <c r="BB2572">
        <v>-7.3999999999999996E-2</v>
      </c>
      <c r="BC2572">
        <v>-7.6999999999999999E-2</v>
      </c>
      <c r="BD2572">
        <v>-0.17899999999999999</v>
      </c>
      <c r="BE2572">
        <v>-5.8000000000000003E-2</v>
      </c>
      <c r="BF2572">
        <v>-9.1999999999999998E-2</v>
      </c>
      <c r="BG2572">
        <v>-0.10199999999999999</v>
      </c>
      <c r="BH2572">
        <v>-4.8000000000000001E-2</v>
      </c>
      <c r="BI2572">
        <v>-7.8E-2</v>
      </c>
      <c r="BJ2572">
        <v>-0.09</v>
      </c>
      <c r="BK2572">
        <v>-9.2999999999999999E-2</v>
      </c>
      <c r="BL2572">
        <v>-0.10199999999999999</v>
      </c>
      <c r="BM2572">
        <v>-7.6999999999999999E-2</v>
      </c>
      <c r="BN2572">
        <v>-7.0000000000000007E-2</v>
      </c>
      <c r="BO2572">
        <v>-0.14699999999999999</v>
      </c>
      <c r="BP2572">
        <v>-0.19500000000000001</v>
      </c>
      <c r="BQ2572">
        <v>-0.122</v>
      </c>
      <c r="BR2572">
        <v>-3.9E-2</v>
      </c>
      <c r="BS2572">
        <v>-4.8000000000000001E-2</v>
      </c>
      <c r="BT2572">
        <v>-5.7000000000000002E-2</v>
      </c>
      <c r="BU2572">
        <v>-6.0999999999999999E-2</v>
      </c>
      <c r="BV2572">
        <v>-0.11700000000000001</v>
      </c>
      <c r="BW2572">
        <v>-5.5E-2</v>
      </c>
      <c r="BX2572">
        <v>-5.7000000000000002E-2</v>
      </c>
      <c r="BY2572">
        <v>-4.3999999999999997E-2</v>
      </c>
      <c r="BZ2572">
        <v>-5.0999999999999997E-2</v>
      </c>
      <c r="CA2572">
        <v>-5.8999999999999997E-2</v>
      </c>
      <c r="CB2572">
        <v>-6.5000000000000002E-2</v>
      </c>
      <c r="CC2572">
        <v>-0.13500000000000001</v>
      </c>
      <c r="CD2572">
        <v>-5.1999999999999998E-2</v>
      </c>
      <c r="CE2572">
        <v>-5.8000000000000003E-2</v>
      </c>
      <c r="CF2572">
        <v>-5.7000000000000002E-2</v>
      </c>
      <c r="CG2572">
        <v>-6.0999999999999999E-2</v>
      </c>
      <c r="CH2572">
        <v>-0.11700000000000001</v>
      </c>
    </row>
    <row r="2573" spans="1:86" x14ac:dyDescent="0.2">
      <c r="A2573" t="s">
        <v>6179</v>
      </c>
      <c r="B2573" t="s">
        <v>2597</v>
      </c>
      <c r="C2573" t="s">
        <v>188</v>
      </c>
      <c r="D2573" t="s">
        <v>188</v>
      </c>
      <c r="E2573" t="s">
        <v>188</v>
      </c>
      <c r="F2573" t="s">
        <v>188</v>
      </c>
      <c r="G2573" t="s">
        <v>188</v>
      </c>
      <c r="H2573" t="s">
        <v>188</v>
      </c>
      <c r="I2573" t="s">
        <v>188</v>
      </c>
      <c r="J2573" t="s">
        <v>188</v>
      </c>
      <c r="K2573" t="s">
        <v>188</v>
      </c>
      <c r="L2573" t="s">
        <v>188</v>
      </c>
      <c r="M2573" t="s">
        <v>188</v>
      </c>
      <c r="N2573" t="s">
        <v>188</v>
      </c>
      <c r="O2573" t="s">
        <v>188</v>
      </c>
      <c r="P2573" t="s">
        <v>188</v>
      </c>
      <c r="Q2573" t="s">
        <v>188</v>
      </c>
      <c r="R2573" t="s">
        <v>188</v>
      </c>
      <c r="S2573" t="s">
        <v>188</v>
      </c>
      <c r="T2573" t="s">
        <v>188</v>
      </c>
      <c r="U2573" t="s">
        <v>188</v>
      </c>
      <c r="V2573" t="s">
        <v>188</v>
      </c>
      <c r="W2573" t="s">
        <v>188</v>
      </c>
      <c r="X2573" t="s">
        <v>188</v>
      </c>
      <c r="Y2573" t="s">
        <v>188</v>
      </c>
      <c r="Z2573" t="s">
        <v>188</v>
      </c>
      <c r="AA2573" t="s">
        <v>188</v>
      </c>
      <c r="AB2573" t="s">
        <v>188</v>
      </c>
      <c r="AC2573" t="s">
        <v>188</v>
      </c>
      <c r="AD2573" t="s">
        <v>188</v>
      </c>
      <c r="AE2573" t="s">
        <v>188</v>
      </c>
      <c r="AF2573" t="s">
        <v>188</v>
      </c>
      <c r="AG2573" t="s">
        <v>188</v>
      </c>
      <c r="AH2573" t="s">
        <v>188</v>
      </c>
      <c r="AI2573" t="s">
        <v>194</v>
      </c>
      <c r="AJ2573" t="s">
        <v>188</v>
      </c>
      <c r="AK2573" t="s">
        <v>194</v>
      </c>
      <c r="AL2573" t="s">
        <v>188</v>
      </c>
      <c r="AM2573" t="s">
        <v>194</v>
      </c>
      <c r="AN2573" t="s">
        <v>188</v>
      </c>
      <c r="AO2573" t="s">
        <v>194</v>
      </c>
      <c r="AP2573" t="s">
        <v>194</v>
      </c>
      <c r="AQ2573" t="s">
        <v>188</v>
      </c>
      <c r="AR2573" t="s">
        <v>194</v>
      </c>
      <c r="AS2573" t="s">
        <v>188</v>
      </c>
      <c r="AT2573" t="s">
        <v>188</v>
      </c>
      <c r="AU2573" t="s">
        <v>188</v>
      </c>
      <c r="AV2573" t="s">
        <v>194</v>
      </c>
      <c r="AW2573" t="s">
        <v>194</v>
      </c>
      <c r="AX2573" t="s">
        <v>188</v>
      </c>
      <c r="AY2573" t="s">
        <v>188</v>
      </c>
      <c r="AZ2573" t="s">
        <v>188</v>
      </c>
      <c r="BA2573" t="s">
        <v>188</v>
      </c>
      <c r="BB2573" t="s">
        <v>188</v>
      </c>
      <c r="BC2573" t="s">
        <v>188</v>
      </c>
      <c r="BD2573" t="s">
        <v>194</v>
      </c>
      <c r="BE2573" t="s">
        <v>188</v>
      </c>
      <c r="BF2573" t="s">
        <v>194</v>
      </c>
      <c r="BG2573" t="s">
        <v>194</v>
      </c>
      <c r="BH2573" t="s">
        <v>188</v>
      </c>
      <c r="BI2573" t="s">
        <v>188</v>
      </c>
      <c r="BJ2573" t="s">
        <v>188</v>
      </c>
      <c r="BK2573" t="s">
        <v>188</v>
      </c>
      <c r="BL2573" t="s">
        <v>194</v>
      </c>
      <c r="BM2573" t="s">
        <v>194</v>
      </c>
      <c r="BN2573" t="s">
        <v>188</v>
      </c>
      <c r="BO2573" t="s">
        <v>188</v>
      </c>
      <c r="BP2573" t="s">
        <v>194</v>
      </c>
      <c r="BQ2573" t="s">
        <v>188</v>
      </c>
      <c r="BR2573" t="s">
        <v>188</v>
      </c>
      <c r="BS2573" t="s">
        <v>188</v>
      </c>
      <c r="BT2573" t="s">
        <v>188</v>
      </c>
      <c r="BU2573" t="s">
        <v>194</v>
      </c>
      <c r="BV2573" t="s">
        <v>194</v>
      </c>
      <c r="BW2573" t="s">
        <v>188</v>
      </c>
      <c r="BX2573" t="s">
        <v>188</v>
      </c>
      <c r="BY2573" t="s">
        <v>188</v>
      </c>
      <c r="BZ2573" t="s">
        <v>188</v>
      </c>
      <c r="CA2573" t="s">
        <v>188</v>
      </c>
      <c r="CB2573" t="s">
        <v>188</v>
      </c>
      <c r="CC2573" t="s">
        <v>188</v>
      </c>
      <c r="CD2573" t="s">
        <v>188</v>
      </c>
      <c r="CE2573" t="s">
        <v>188</v>
      </c>
      <c r="CF2573" t="s">
        <v>194</v>
      </c>
      <c r="CG2573" t="s">
        <v>188</v>
      </c>
      <c r="CH2573" t="s">
        <v>188</v>
      </c>
    </row>
    <row r="2574" spans="1:86" x14ac:dyDescent="0.2">
      <c r="A2574" t="s">
        <v>6180</v>
      </c>
      <c r="B2574" t="s">
        <v>2598</v>
      </c>
      <c r="C2574" t="s">
        <v>194</v>
      </c>
      <c r="D2574" t="s">
        <v>194</v>
      </c>
      <c r="E2574" t="s">
        <v>194</v>
      </c>
      <c r="F2574" t="s">
        <v>194</v>
      </c>
      <c r="G2574" t="s">
        <v>194</v>
      </c>
      <c r="H2574">
        <v>13.862</v>
      </c>
      <c r="I2574" t="s">
        <v>194</v>
      </c>
      <c r="J2574" t="s">
        <v>194</v>
      </c>
      <c r="K2574" t="s">
        <v>194</v>
      </c>
      <c r="L2574" t="s">
        <v>194</v>
      </c>
      <c r="M2574" t="s">
        <v>194</v>
      </c>
      <c r="N2574" t="s">
        <v>194</v>
      </c>
      <c r="O2574" t="s">
        <v>194</v>
      </c>
      <c r="P2574" t="s">
        <v>194</v>
      </c>
      <c r="Q2574" t="s">
        <v>194</v>
      </c>
      <c r="R2574" t="s">
        <v>194</v>
      </c>
      <c r="S2574" t="s">
        <v>194</v>
      </c>
      <c r="T2574" t="s">
        <v>194</v>
      </c>
      <c r="U2574" t="s">
        <v>194</v>
      </c>
      <c r="V2574" t="s">
        <v>194</v>
      </c>
      <c r="W2574" t="s">
        <v>194</v>
      </c>
      <c r="X2574" t="s">
        <v>194</v>
      </c>
      <c r="Y2574">
        <v>14.481</v>
      </c>
      <c r="Z2574" t="s">
        <v>194</v>
      </c>
      <c r="AA2574" t="s">
        <v>194</v>
      </c>
      <c r="AB2574" t="s">
        <v>194</v>
      </c>
      <c r="AC2574" t="s">
        <v>194</v>
      </c>
      <c r="AD2574" t="s">
        <v>194</v>
      </c>
      <c r="AE2574" t="s">
        <v>194</v>
      </c>
      <c r="AF2574" t="s">
        <v>194</v>
      </c>
      <c r="AG2574" t="s">
        <v>194</v>
      </c>
      <c r="AH2574" t="s">
        <v>194</v>
      </c>
      <c r="AI2574" t="s">
        <v>194</v>
      </c>
      <c r="AJ2574" t="s">
        <v>194</v>
      </c>
      <c r="AK2574">
        <v>14.959</v>
      </c>
      <c r="AL2574" t="s">
        <v>194</v>
      </c>
      <c r="AM2574" t="s">
        <v>194</v>
      </c>
      <c r="AN2574" t="s">
        <v>194</v>
      </c>
      <c r="AO2574" t="s">
        <v>194</v>
      </c>
      <c r="AP2574">
        <v>15.846</v>
      </c>
      <c r="AQ2574" t="s">
        <v>194</v>
      </c>
      <c r="AR2574">
        <v>16.001999999999999</v>
      </c>
      <c r="AS2574" t="s">
        <v>194</v>
      </c>
      <c r="AT2574" t="s">
        <v>194</v>
      </c>
      <c r="AU2574" t="s">
        <v>194</v>
      </c>
      <c r="AV2574" t="s">
        <v>194</v>
      </c>
      <c r="AW2574">
        <v>16.163</v>
      </c>
      <c r="AX2574" t="s">
        <v>194</v>
      </c>
      <c r="AY2574" t="s">
        <v>194</v>
      </c>
      <c r="AZ2574" t="s">
        <v>194</v>
      </c>
      <c r="BA2574" t="s">
        <v>194</v>
      </c>
      <c r="BB2574" t="s">
        <v>194</v>
      </c>
      <c r="BC2574" t="s">
        <v>194</v>
      </c>
      <c r="BD2574" t="s">
        <v>194</v>
      </c>
      <c r="BE2574" t="s">
        <v>194</v>
      </c>
      <c r="BF2574" t="s">
        <v>194</v>
      </c>
      <c r="BG2574">
        <v>17.471</v>
      </c>
      <c r="BH2574" t="s">
        <v>194</v>
      </c>
      <c r="BI2574" t="s">
        <v>194</v>
      </c>
      <c r="BJ2574" t="s">
        <v>194</v>
      </c>
      <c r="BK2574" t="s">
        <v>194</v>
      </c>
      <c r="BL2574">
        <v>18.151</v>
      </c>
      <c r="BM2574">
        <v>18.253</v>
      </c>
      <c r="BN2574" t="s">
        <v>194</v>
      </c>
      <c r="BO2574" t="s">
        <v>194</v>
      </c>
      <c r="BP2574">
        <v>18.225000000000001</v>
      </c>
      <c r="BQ2574" t="s">
        <v>194</v>
      </c>
      <c r="BR2574" t="s">
        <v>194</v>
      </c>
      <c r="BS2574" t="s">
        <v>194</v>
      </c>
      <c r="BT2574" t="s">
        <v>194</v>
      </c>
      <c r="BU2574">
        <v>18.785</v>
      </c>
      <c r="BV2574" t="s">
        <v>194</v>
      </c>
      <c r="BW2574" t="s">
        <v>194</v>
      </c>
      <c r="BX2574" t="s">
        <v>194</v>
      </c>
      <c r="BY2574" t="s">
        <v>194</v>
      </c>
      <c r="BZ2574" t="s">
        <v>194</v>
      </c>
      <c r="CA2574" t="s">
        <v>194</v>
      </c>
      <c r="CB2574" t="s">
        <v>194</v>
      </c>
      <c r="CC2574" t="s">
        <v>194</v>
      </c>
      <c r="CD2574" t="s">
        <v>194</v>
      </c>
      <c r="CE2574" t="s">
        <v>194</v>
      </c>
      <c r="CF2574">
        <v>20.097999999999999</v>
      </c>
      <c r="CG2574" t="s">
        <v>194</v>
      </c>
      <c r="CH2574" t="s">
        <v>194</v>
      </c>
    </row>
    <row r="2575" spans="1:86" x14ac:dyDescent="0.2">
      <c r="A2575" t="s">
        <v>6181</v>
      </c>
      <c r="B2575" t="s">
        <v>2599</v>
      </c>
      <c r="C2575" t="s">
        <v>194</v>
      </c>
      <c r="D2575" t="s">
        <v>194</v>
      </c>
      <c r="E2575" t="s">
        <v>194</v>
      </c>
      <c r="F2575" t="s">
        <v>194</v>
      </c>
      <c r="G2575" t="s">
        <v>194</v>
      </c>
      <c r="H2575">
        <v>-13.862</v>
      </c>
      <c r="I2575" t="s">
        <v>194</v>
      </c>
      <c r="J2575" t="s">
        <v>194</v>
      </c>
      <c r="K2575" t="s">
        <v>194</v>
      </c>
      <c r="L2575" t="s">
        <v>194</v>
      </c>
      <c r="M2575" t="s">
        <v>194</v>
      </c>
      <c r="N2575" t="s">
        <v>194</v>
      </c>
      <c r="O2575" t="s">
        <v>194</v>
      </c>
      <c r="P2575" t="s">
        <v>194</v>
      </c>
      <c r="Q2575" t="s">
        <v>194</v>
      </c>
      <c r="R2575" t="s">
        <v>194</v>
      </c>
      <c r="S2575" t="s">
        <v>194</v>
      </c>
      <c r="T2575" t="s">
        <v>194</v>
      </c>
      <c r="U2575" t="s">
        <v>194</v>
      </c>
      <c r="V2575" t="s">
        <v>194</v>
      </c>
      <c r="W2575" t="s">
        <v>194</v>
      </c>
      <c r="X2575" t="s">
        <v>194</v>
      </c>
      <c r="Y2575">
        <v>-14.481</v>
      </c>
      <c r="Z2575" t="s">
        <v>194</v>
      </c>
      <c r="AA2575" t="s">
        <v>194</v>
      </c>
      <c r="AB2575" t="s">
        <v>194</v>
      </c>
      <c r="AC2575" t="s">
        <v>194</v>
      </c>
      <c r="AD2575" t="s">
        <v>194</v>
      </c>
      <c r="AE2575" t="s">
        <v>194</v>
      </c>
      <c r="AF2575" t="s">
        <v>194</v>
      </c>
      <c r="AG2575" t="s">
        <v>194</v>
      </c>
      <c r="AH2575" t="s">
        <v>194</v>
      </c>
      <c r="AI2575" t="s">
        <v>194</v>
      </c>
      <c r="AJ2575" t="s">
        <v>194</v>
      </c>
      <c r="AK2575" t="s">
        <v>194</v>
      </c>
      <c r="AL2575" t="s">
        <v>194</v>
      </c>
      <c r="AM2575" t="s">
        <v>194</v>
      </c>
      <c r="AN2575" t="s">
        <v>194</v>
      </c>
      <c r="AO2575" t="s">
        <v>194</v>
      </c>
      <c r="AP2575" t="s">
        <v>194</v>
      </c>
      <c r="AQ2575" t="s">
        <v>194</v>
      </c>
      <c r="AR2575" t="s">
        <v>194</v>
      </c>
      <c r="AS2575" t="s">
        <v>194</v>
      </c>
      <c r="AT2575" t="s">
        <v>194</v>
      </c>
      <c r="AU2575" t="s">
        <v>194</v>
      </c>
      <c r="AV2575" t="s">
        <v>194</v>
      </c>
      <c r="AW2575" t="s">
        <v>194</v>
      </c>
      <c r="AX2575" t="s">
        <v>194</v>
      </c>
      <c r="AY2575" t="s">
        <v>194</v>
      </c>
      <c r="AZ2575" t="s">
        <v>194</v>
      </c>
      <c r="BA2575" t="s">
        <v>194</v>
      </c>
      <c r="BB2575" t="s">
        <v>194</v>
      </c>
      <c r="BC2575" t="s">
        <v>194</v>
      </c>
      <c r="BD2575" t="s">
        <v>194</v>
      </c>
      <c r="BE2575" t="s">
        <v>194</v>
      </c>
      <c r="BF2575" t="s">
        <v>194</v>
      </c>
      <c r="BG2575" t="s">
        <v>194</v>
      </c>
      <c r="BH2575" t="s">
        <v>194</v>
      </c>
      <c r="BI2575" t="s">
        <v>194</v>
      </c>
      <c r="BJ2575" t="s">
        <v>194</v>
      </c>
      <c r="BK2575" t="s">
        <v>194</v>
      </c>
      <c r="BL2575" t="s">
        <v>194</v>
      </c>
      <c r="BM2575" t="s">
        <v>194</v>
      </c>
      <c r="BN2575" t="s">
        <v>194</v>
      </c>
      <c r="BO2575" t="s">
        <v>194</v>
      </c>
      <c r="BP2575" t="s">
        <v>194</v>
      </c>
      <c r="BQ2575" t="s">
        <v>194</v>
      </c>
      <c r="BR2575" t="s">
        <v>194</v>
      </c>
      <c r="BS2575" t="s">
        <v>194</v>
      </c>
      <c r="BT2575" t="s">
        <v>194</v>
      </c>
      <c r="BU2575" t="s">
        <v>194</v>
      </c>
      <c r="BV2575" t="s">
        <v>194</v>
      </c>
      <c r="BW2575" t="s">
        <v>194</v>
      </c>
      <c r="BX2575" t="s">
        <v>194</v>
      </c>
      <c r="BY2575" t="s">
        <v>194</v>
      </c>
      <c r="BZ2575" t="s">
        <v>194</v>
      </c>
      <c r="CA2575" t="s">
        <v>194</v>
      </c>
      <c r="CB2575" t="s">
        <v>194</v>
      </c>
      <c r="CC2575" t="s">
        <v>194</v>
      </c>
      <c r="CD2575" t="s">
        <v>194</v>
      </c>
      <c r="CE2575" t="s">
        <v>194</v>
      </c>
      <c r="CF2575" t="s">
        <v>194</v>
      </c>
      <c r="CG2575" t="s">
        <v>194</v>
      </c>
      <c r="CH2575" t="s">
        <v>194</v>
      </c>
    </row>
    <row r="2576" spans="1:86" x14ac:dyDescent="0.2">
      <c r="A2576" t="s">
        <v>6182</v>
      </c>
      <c r="B2576" t="s">
        <v>2600</v>
      </c>
      <c r="C2576" t="s">
        <v>188</v>
      </c>
      <c r="D2576" t="s">
        <v>188</v>
      </c>
      <c r="E2576" t="s">
        <v>188</v>
      </c>
      <c r="F2576" t="s">
        <v>194</v>
      </c>
      <c r="G2576" t="s">
        <v>188</v>
      </c>
      <c r="H2576" t="s">
        <v>188</v>
      </c>
      <c r="I2576" t="s">
        <v>188</v>
      </c>
      <c r="J2576" t="s">
        <v>188</v>
      </c>
      <c r="K2576" t="s">
        <v>188</v>
      </c>
      <c r="L2576" t="s">
        <v>188</v>
      </c>
      <c r="M2576" t="s">
        <v>194</v>
      </c>
      <c r="N2576" t="s">
        <v>188</v>
      </c>
      <c r="O2576" t="s">
        <v>188</v>
      </c>
      <c r="P2576" t="s">
        <v>188</v>
      </c>
      <c r="Q2576" t="s">
        <v>188</v>
      </c>
      <c r="R2576" t="s">
        <v>188</v>
      </c>
      <c r="S2576" t="s">
        <v>188</v>
      </c>
      <c r="T2576" t="s">
        <v>188</v>
      </c>
      <c r="U2576" t="s">
        <v>188</v>
      </c>
      <c r="V2576" t="s">
        <v>188</v>
      </c>
      <c r="W2576" t="s">
        <v>188</v>
      </c>
      <c r="X2576" t="s">
        <v>188</v>
      </c>
      <c r="Y2576" t="s">
        <v>188</v>
      </c>
      <c r="Z2576" t="s">
        <v>188</v>
      </c>
      <c r="AA2576" t="s">
        <v>188</v>
      </c>
      <c r="AB2576" t="s">
        <v>188</v>
      </c>
      <c r="AC2576" t="s">
        <v>188</v>
      </c>
      <c r="AD2576" t="s">
        <v>188</v>
      </c>
      <c r="AE2576" t="s">
        <v>188</v>
      </c>
      <c r="AF2576" t="s">
        <v>188</v>
      </c>
      <c r="AG2576" t="s">
        <v>188</v>
      </c>
      <c r="AH2576" t="s">
        <v>188</v>
      </c>
      <c r="AI2576" t="s">
        <v>188</v>
      </c>
      <c r="AJ2576" t="s">
        <v>188</v>
      </c>
      <c r="AK2576" t="s">
        <v>194</v>
      </c>
      <c r="AL2576" t="s">
        <v>188</v>
      </c>
      <c r="AM2576" t="s">
        <v>188</v>
      </c>
      <c r="AN2576" t="s">
        <v>188</v>
      </c>
      <c r="AO2576" t="s">
        <v>188</v>
      </c>
      <c r="AP2576" t="s">
        <v>194</v>
      </c>
      <c r="AQ2576" t="s">
        <v>194</v>
      </c>
      <c r="AR2576" t="s">
        <v>194</v>
      </c>
      <c r="AS2576" t="s">
        <v>188</v>
      </c>
      <c r="AT2576" t="s">
        <v>188</v>
      </c>
      <c r="AU2576" t="s">
        <v>188</v>
      </c>
      <c r="AV2576">
        <v>3.1E-2</v>
      </c>
      <c r="AW2576" t="s">
        <v>194</v>
      </c>
      <c r="AX2576" t="s">
        <v>188</v>
      </c>
      <c r="AY2576" t="s">
        <v>194</v>
      </c>
      <c r="AZ2576" t="s">
        <v>188</v>
      </c>
      <c r="BA2576" t="s">
        <v>188</v>
      </c>
      <c r="BB2576" t="s">
        <v>188</v>
      </c>
      <c r="BC2576" t="s">
        <v>188</v>
      </c>
      <c r="BD2576" t="s">
        <v>188</v>
      </c>
      <c r="BE2576" t="s">
        <v>188</v>
      </c>
      <c r="BF2576" t="s">
        <v>188</v>
      </c>
      <c r="BG2576" t="s">
        <v>194</v>
      </c>
      <c r="BH2576" t="s">
        <v>188</v>
      </c>
      <c r="BI2576" t="s">
        <v>188</v>
      </c>
      <c r="BJ2576" t="s">
        <v>188</v>
      </c>
      <c r="BK2576" t="s">
        <v>188</v>
      </c>
      <c r="BL2576" t="s">
        <v>194</v>
      </c>
      <c r="BM2576" t="s">
        <v>194</v>
      </c>
      <c r="BN2576" t="s">
        <v>188</v>
      </c>
      <c r="BO2576" t="s">
        <v>188</v>
      </c>
      <c r="BP2576" t="s">
        <v>194</v>
      </c>
      <c r="BQ2576" t="s">
        <v>188</v>
      </c>
      <c r="BR2576" t="s">
        <v>188</v>
      </c>
      <c r="BS2576" t="s">
        <v>188</v>
      </c>
      <c r="BT2576" t="s">
        <v>188</v>
      </c>
      <c r="BU2576" t="s">
        <v>194</v>
      </c>
      <c r="BV2576" t="s">
        <v>188</v>
      </c>
      <c r="BW2576" t="s">
        <v>188</v>
      </c>
      <c r="BX2576" t="s">
        <v>188</v>
      </c>
      <c r="BY2576" t="s">
        <v>188</v>
      </c>
      <c r="BZ2576" t="s">
        <v>188</v>
      </c>
      <c r="CA2576" t="s">
        <v>188</v>
      </c>
      <c r="CB2576" t="s">
        <v>188</v>
      </c>
      <c r="CC2576" t="s">
        <v>188</v>
      </c>
      <c r="CD2576" t="s">
        <v>188</v>
      </c>
      <c r="CE2576" t="s">
        <v>188</v>
      </c>
      <c r="CF2576" t="s">
        <v>194</v>
      </c>
      <c r="CG2576" t="s">
        <v>188</v>
      </c>
      <c r="CH2576" t="s">
        <v>188</v>
      </c>
    </row>
    <row r="2577" spans="1:86" x14ac:dyDescent="0.2">
      <c r="A2577" t="s">
        <v>6183</v>
      </c>
      <c r="B2577" t="s">
        <v>2601</v>
      </c>
      <c r="C2577">
        <v>0.11700000000000001</v>
      </c>
      <c r="D2577">
        <v>0.65400000000000003</v>
      </c>
      <c r="E2577">
        <v>0.14899999999999999</v>
      </c>
      <c r="F2577" t="s">
        <v>194</v>
      </c>
      <c r="G2577">
        <v>0.53300000000000003</v>
      </c>
      <c r="H2577" t="s">
        <v>194</v>
      </c>
      <c r="I2577">
        <v>0.38600000000000001</v>
      </c>
      <c r="J2577">
        <v>0.318</v>
      </c>
      <c r="K2577">
        <v>1.4610000000000001</v>
      </c>
      <c r="L2577">
        <v>0.13500000000000001</v>
      </c>
      <c r="M2577" t="s">
        <v>194</v>
      </c>
      <c r="N2577">
        <v>0.16200000000000001</v>
      </c>
      <c r="O2577">
        <v>0.161</v>
      </c>
      <c r="P2577">
        <v>0.217</v>
      </c>
      <c r="Q2577">
        <v>0.20100000000000001</v>
      </c>
      <c r="R2577">
        <v>0.23200000000000001</v>
      </c>
      <c r="S2577">
        <v>0.32900000000000001</v>
      </c>
      <c r="T2577">
        <v>0.34699999999999998</v>
      </c>
      <c r="U2577">
        <v>0.442</v>
      </c>
      <c r="V2577">
        <v>0.41099999999999998</v>
      </c>
      <c r="W2577">
        <v>10.013999999999999</v>
      </c>
      <c r="X2577">
        <v>0.20499999999999999</v>
      </c>
      <c r="Y2577" t="s">
        <v>194</v>
      </c>
      <c r="Z2577">
        <v>0.20499999999999999</v>
      </c>
      <c r="AA2577">
        <v>0.21099999999999999</v>
      </c>
      <c r="AB2577">
        <v>0.18099999999999999</v>
      </c>
      <c r="AC2577">
        <v>1.0960000000000001</v>
      </c>
      <c r="AD2577">
        <v>0.218</v>
      </c>
      <c r="AE2577">
        <v>0.20399999999999999</v>
      </c>
      <c r="AF2577">
        <v>0.79500000000000004</v>
      </c>
      <c r="AG2577">
        <v>11.981999999999999</v>
      </c>
      <c r="AH2577">
        <v>0.33700000000000002</v>
      </c>
      <c r="AI2577">
        <v>0.81399999999999995</v>
      </c>
      <c r="AJ2577">
        <v>0.2</v>
      </c>
      <c r="AK2577" t="s">
        <v>194</v>
      </c>
      <c r="AL2577">
        <v>0.20300000000000001</v>
      </c>
      <c r="AM2577">
        <v>0.23599999999999999</v>
      </c>
      <c r="AN2577">
        <v>0.22900000000000001</v>
      </c>
      <c r="AO2577">
        <v>0.25900000000000001</v>
      </c>
      <c r="AP2577" t="s">
        <v>194</v>
      </c>
      <c r="AQ2577" t="s">
        <v>194</v>
      </c>
      <c r="AR2577" t="s">
        <v>194</v>
      </c>
      <c r="AS2577">
        <v>0.40799999999999997</v>
      </c>
      <c r="AT2577">
        <v>1.5669999999999999</v>
      </c>
      <c r="AU2577">
        <v>0.94799999999999995</v>
      </c>
      <c r="AV2577">
        <v>0.52100000000000002</v>
      </c>
      <c r="AW2577" t="s">
        <v>194</v>
      </c>
      <c r="AX2577">
        <v>0.44400000000000001</v>
      </c>
      <c r="AY2577" t="s">
        <v>194</v>
      </c>
      <c r="AZ2577">
        <v>0.312</v>
      </c>
      <c r="BA2577">
        <v>0.312</v>
      </c>
      <c r="BB2577">
        <v>0.47699999999999998</v>
      </c>
      <c r="BC2577">
        <v>0.26300000000000001</v>
      </c>
      <c r="BD2577">
        <v>0.26700000000000002</v>
      </c>
      <c r="BE2577">
        <v>1.748</v>
      </c>
      <c r="BF2577">
        <v>1.1000000000000001</v>
      </c>
      <c r="BG2577" t="s">
        <v>194</v>
      </c>
      <c r="BH2577">
        <v>0.41699999999999998</v>
      </c>
      <c r="BI2577">
        <v>0.436</v>
      </c>
      <c r="BJ2577">
        <v>0.26400000000000001</v>
      </c>
      <c r="BK2577">
        <v>1.4810000000000001</v>
      </c>
      <c r="BL2577" t="s">
        <v>194</v>
      </c>
      <c r="BM2577" t="s">
        <v>194</v>
      </c>
      <c r="BN2577">
        <v>0.309</v>
      </c>
      <c r="BO2577">
        <v>0.34799999999999998</v>
      </c>
      <c r="BP2577" t="s">
        <v>194</v>
      </c>
      <c r="BQ2577">
        <v>1.901</v>
      </c>
      <c r="BR2577">
        <v>0.33200000000000002</v>
      </c>
      <c r="BS2577">
        <v>0.72499999999999998</v>
      </c>
      <c r="BT2577">
        <v>0.434</v>
      </c>
      <c r="BU2577" t="s">
        <v>194</v>
      </c>
      <c r="BV2577">
        <v>4.3019999999999996</v>
      </c>
      <c r="BW2577">
        <v>0.02</v>
      </c>
      <c r="BX2577">
        <v>8.3000000000000004E-2</v>
      </c>
      <c r="BY2577">
        <v>0.20599999999999999</v>
      </c>
      <c r="BZ2577">
        <v>0.16800000000000001</v>
      </c>
      <c r="CA2577">
        <v>3.0000000000000001E-3</v>
      </c>
      <c r="CB2577">
        <v>3.0000000000000001E-3</v>
      </c>
      <c r="CC2577">
        <v>0.30399999999999999</v>
      </c>
      <c r="CD2577">
        <v>2.7879999999999998</v>
      </c>
      <c r="CE2577">
        <v>0.92300000000000004</v>
      </c>
      <c r="CF2577" t="s">
        <v>194</v>
      </c>
      <c r="CG2577">
        <v>8.0000000000000002E-3</v>
      </c>
      <c r="CH2577">
        <v>8.0000000000000002E-3</v>
      </c>
    </row>
    <row r="2578" spans="1:86" x14ac:dyDescent="0.2">
      <c r="A2578" t="s">
        <v>6184</v>
      </c>
      <c r="B2578" t="s">
        <v>2602</v>
      </c>
      <c r="C2578">
        <v>-0.11700000000000001</v>
      </c>
      <c r="D2578">
        <v>-0.65400000000000003</v>
      </c>
      <c r="E2578">
        <v>-0.14899999999999999</v>
      </c>
      <c r="F2578">
        <v>-0.14899999999999999</v>
      </c>
      <c r="G2578">
        <v>-0.53300000000000003</v>
      </c>
      <c r="H2578" t="s">
        <v>194</v>
      </c>
      <c r="I2578">
        <v>-0.38600000000000001</v>
      </c>
      <c r="J2578">
        <v>-0.318</v>
      </c>
      <c r="K2578">
        <v>-1.4610000000000001</v>
      </c>
      <c r="L2578">
        <v>-0.13500000000000001</v>
      </c>
      <c r="M2578">
        <v>-1.8340000000000001</v>
      </c>
      <c r="N2578">
        <v>-0.16200000000000001</v>
      </c>
      <c r="O2578">
        <v>-0.161</v>
      </c>
      <c r="P2578">
        <v>-0.217</v>
      </c>
      <c r="Q2578">
        <v>-0.20100000000000001</v>
      </c>
      <c r="R2578">
        <v>-0.23200000000000001</v>
      </c>
      <c r="S2578">
        <v>-0.32900000000000001</v>
      </c>
      <c r="T2578">
        <v>-0.34699999999999998</v>
      </c>
      <c r="U2578">
        <v>-0.442</v>
      </c>
      <c r="V2578">
        <v>-0.41099999999999998</v>
      </c>
      <c r="W2578">
        <v>-10.013999999999999</v>
      </c>
      <c r="X2578">
        <v>-0.20499999999999999</v>
      </c>
      <c r="Y2578" t="s">
        <v>194</v>
      </c>
      <c r="Z2578">
        <v>-0.20499999999999999</v>
      </c>
      <c r="AA2578">
        <v>-0.21099999999999999</v>
      </c>
      <c r="AB2578">
        <v>-0.18099999999999999</v>
      </c>
      <c r="AC2578">
        <v>-1.0960000000000001</v>
      </c>
      <c r="AD2578">
        <v>-0.218</v>
      </c>
      <c r="AE2578">
        <v>-0.20399999999999999</v>
      </c>
      <c r="AF2578">
        <v>-0.79500000000000004</v>
      </c>
      <c r="AG2578">
        <v>-11.981999999999999</v>
      </c>
      <c r="AH2578">
        <v>-0.33700000000000002</v>
      </c>
      <c r="AI2578">
        <v>-0.81399999999999995</v>
      </c>
      <c r="AJ2578">
        <v>-0.2</v>
      </c>
      <c r="AK2578">
        <v>-0.48699999999999999</v>
      </c>
      <c r="AL2578">
        <v>-0.20300000000000001</v>
      </c>
      <c r="AM2578">
        <v>-0.23599999999999999</v>
      </c>
      <c r="AN2578">
        <v>-0.22900000000000001</v>
      </c>
      <c r="AO2578">
        <v>-0.25900000000000001</v>
      </c>
      <c r="AP2578">
        <v>-0.248</v>
      </c>
      <c r="AQ2578">
        <v>-0.25600000000000001</v>
      </c>
      <c r="AR2578">
        <v>-1.1240000000000001</v>
      </c>
      <c r="AS2578">
        <v>-0.40799999999999997</v>
      </c>
      <c r="AT2578">
        <v>-1.5669999999999999</v>
      </c>
      <c r="AU2578">
        <v>-0.94799999999999995</v>
      </c>
      <c r="AV2578">
        <v>-0.49</v>
      </c>
      <c r="AW2578">
        <v>-1.4159999999999999</v>
      </c>
      <c r="AX2578">
        <v>-0.44400000000000001</v>
      </c>
      <c r="AY2578">
        <v>-0.152</v>
      </c>
      <c r="AZ2578">
        <v>-0.312</v>
      </c>
      <c r="BA2578">
        <v>-0.312</v>
      </c>
      <c r="BB2578">
        <v>-0.47699999999999998</v>
      </c>
      <c r="BC2578">
        <v>-0.26300000000000001</v>
      </c>
      <c r="BD2578">
        <v>-0.26700000000000002</v>
      </c>
      <c r="BE2578">
        <v>-1.748</v>
      </c>
      <c r="BF2578">
        <v>-1.1000000000000001</v>
      </c>
      <c r="BG2578">
        <v>-1.0369999999999999</v>
      </c>
      <c r="BH2578">
        <v>-0.41699999999999998</v>
      </c>
      <c r="BI2578">
        <v>-0.436</v>
      </c>
      <c r="BJ2578">
        <v>-0.26400000000000001</v>
      </c>
      <c r="BK2578">
        <v>-1.4810000000000001</v>
      </c>
      <c r="BL2578">
        <v>-0.29099999999999998</v>
      </c>
      <c r="BM2578">
        <v>-0.33700000000000002</v>
      </c>
      <c r="BN2578">
        <v>-0.309</v>
      </c>
      <c r="BO2578">
        <v>-0.34799999999999998</v>
      </c>
      <c r="BP2578">
        <v>-0.23899999999999999</v>
      </c>
      <c r="BQ2578">
        <v>-1.901</v>
      </c>
      <c r="BR2578">
        <v>-0.33200000000000002</v>
      </c>
      <c r="BS2578">
        <v>-0.72499999999999998</v>
      </c>
      <c r="BT2578">
        <v>-0.434</v>
      </c>
      <c r="BU2578">
        <v>-0.128</v>
      </c>
      <c r="BV2578">
        <v>-4.3019999999999996</v>
      </c>
      <c r="BW2578">
        <v>-0.02</v>
      </c>
      <c r="BX2578">
        <v>-8.3000000000000004E-2</v>
      </c>
      <c r="BY2578">
        <v>-0.20599999999999999</v>
      </c>
      <c r="BZ2578">
        <v>-0.16800000000000001</v>
      </c>
      <c r="CA2578">
        <v>-3.0000000000000001E-3</v>
      </c>
      <c r="CB2578">
        <v>-3.0000000000000001E-3</v>
      </c>
      <c r="CC2578">
        <v>-0.30399999999999999</v>
      </c>
      <c r="CD2578">
        <v>-2.7879999999999998</v>
      </c>
      <c r="CE2578">
        <v>-0.92300000000000004</v>
      </c>
      <c r="CF2578">
        <v>-8.0000000000000002E-3</v>
      </c>
      <c r="CG2578">
        <v>-8.0000000000000002E-3</v>
      </c>
      <c r="CH2578">
        <v>-8.0000000000000002E-3</v>
      </c>
    </row>
    <row r="2579" spans="1:86" x14ac:dyDescent="0.2">
      <c r="A2579" t="s">
        <v>6185</v>
      </c>
      <c r="B2579" t="s">
        <v>2603</v>
      </c>
      <c r="C2579">
        <v>0.42899999999999999</v>
      </c>
      <c r="D2579">
        <v>0.19400000000000001</v>
      </c>
      <c r="E2579">
        <v>3.6999999999999998E-2</v>
      </c>
      <c r="F2579">
        <v>6.9000000000000006E-2</v>
      </c>
      <c r="G2579">
        <v>0.77100000000000002</v>
      </c>
      <c r="H2579">
        <v>0.55400000000000005</v>
      </c>
      <c r="I2579">
        <v>0.193</v>
      </c>
      <c r="J2579">
        <v>0.14899999999999999</v>
      </c>
      <c r="K2579">
        <v>8.8999999999999996E-2</v>
      </c>
      <c r="L2579">
        <v>0.43</v>
      </c>
      <c r="M2579">
        <v>0.33700000000000002</v>
      </c>
      <c r="N2579">
        <v>5.8999999999999997E-2</v>
      </c>
      <c r="O2579">
        <v>0.10100000000000001</v>
      </c>
      <c r="P2579">
        <v>0.115</v>
      </c>
      <c r="Q2579">
        <v>5.3999999999999999E-2</v>
      </c>
      <c r="R2579">
        <v>5.6000000000000001E-2</v>
      </c>
      <c r="S2579">
        <v>0.24399999999999999</v>
      </c>
      <c r="T2579">
        <v>0.221</v>
      </c>
      <c r="U2579">
        <v>4.7E-2</v>
      </c>
      <c r="V2579">
        <v>0.158</v>
      </c>
      <c r="W2579">
        <v>0.27500000000000002</v>
      </c>
      <c r="X2579">
        <v>9.6000000000000002E-2</v>
      </c>
      <c r="Y2579">
        <v>0.24099999999999999</v>
      </c>
      <c r="Z2579">
        <v>0.106</v>
      </c>
      <c r="AA2579">
        <v>0.19800000000000001</v>
      </c>
      <c r="AB2579">
        <v>0.24299999999999999</v>
      </c>
      <c r="AC2579">
        <v>0.17399999999999999</v>
      </c>
      <c r="AD2579">
        <v>1.07</v>
      </c>
      <c r="AE2579">
        <v>0.254</v>
      </c>
      <c r="AF2579">
        <v>0.52500000000000002</v>
      </c>
      <c r="AG2579">
        <v>0.14499999999999999</v>
      </c>
      <c r="AH2579">
        <v>0.214</v>
      </c>
      <c r="AI2579">
        <v>0.38500000000000001</v>
      </c>
      <c r="AJ2579">
        <v>6.4000000000000001E-2</v>
      </c>
      <c r="AK2579">
        <v>0.34799999999999998</v>
      </c>
      <c r="AL2579">
        <v>0.48799999999999999</v>
      </c>
      <c r="AM2579">
        <v>0.27700000000000002</v>
      </c>
      <c r="AN2579">
        <v>0.55600000000000005</v>
      </c>
      <c r="AO2579">
        <v>0.315</v>
      </c>
      <c r="AP2579">
        <v>0.34</v>
      </c>
      <c r="AQ2579">
        <v>0.58799999999999997</v>
      </c>
      <c r="AR2579">
        <v>0.36299999999999999</v>
      </c>
      <c r="AS2579">
        <v>0.441</v>
      </c>
      <c r="AT2579">
        <v>0.125</v>
      </c>
      <c r="AU2579">
        <v>0.82299999999999995</v>
      </c>
      <c r="AV2579">
        <v>0.40100000000000002</v>
      </c>
      <c r="AW2579">
        <v>1.3340000000000001</v>
      </c>
      <c r="AX2579">
        <v>1.8149999999999999</v>
      </c>
      <c r="AY2579">
        <v>0.26300000000000001</v>
      </c>
      <c r="AZ2579">
        <v>0.56499999999999995</v>
      </c>
      <c r="BA2579">
        <v>0.66900000000000004</v>
      </c>
      <c r="BB2579">
        <v>0.03</v>
      </c>
      <c r="BC2579">
        <v>0.92900000000000005</v>
      </c>
      <c r="BD2579">
        <v>0.35299999999999998</v>
      </c>
      <c r="BE2579">
        <v>0.35899999999999999</v>
      </c>
      <c r="BF2579">
        <v>0.59599999999999997</v>
      </c>
      <c r="BG2579">
        <v>0.42299999999999999</v>
      </c>
      <c r="BH2579">
        <v>0.313</v>
      </c>
      <c r="BI2579">
        <v>0.46</v>
      </c>
      <c r="BJ2579">
        <v>1.079</v>
      </c>
      <c r="BK2579">
        <v>0.311</v>
      </c>
      <c r="BL2579">
        <v>0.35599999999999998</v>
      </c>
      <c r="BM2579">
        <v>0.14299999999999999</v>
      </c>
      <c r="BN2579">
        <v>0.625</v>
      </c>
      <c r="BO2579">
        <v>0.78300000000000003</v>
      </c>
      <c r="BP2579">
        <v>0.28000000000000003</v>
      </c>
      <c r="BQ2579">
        <v>0.73899999999999999</v>
      </c>
      <c r="BR2579">
        <v>0.36499999999999999</v>
      </c>
      <c r="BS2579">
        <v>0.63</v>
      </c>
      <c r="BT2579">
        <v>0.39900000000000002</v>
      </c>
      <c r="BU2579">
        <v>0.72799999999999998</v>
      </c>
      <c r="BV2579">
        <v>0.89500000000000002</v>
      </c>
      <c r="BW2579">
        <v>0.39500000000000002</v>
      </c>
      <c r="BX2579">
        <v>1.1160000000000001</v>
      </c>
      <c r="BY2579">
        <v>0.69699999999999995</v>
      </c>
      <c r="BZ2579">
        <v>2.4220000000000002</v>
      </c>
      <c r="CA2579">
        <v>0.96899999999999997</v>
      </c>
      <c r="CB2579">
        <v>0.54500000000000004</v>
      </c>
      <c r="CC2579">
        <v>0.63500000000000001</v>
      </c>
      <c r="CD2579">
        <v>6.7000000000000004E-2</v>
      </c>
      <c r="CE2579">
        <v>0.879</v>
      </c>
      <c r="CF2579">
        <v>0.55400000000000005</v>
      </c>
      <c r="CG2579">
        <v>0.63700000000000001</v>
      </c>
      <c r="CH2579">
        <v>0.56299999999999994</v>
      </c>
    </row>
    <row r="2580" spans="1:86" x14ac:dyDescent="0.2">
      <c r="A2580" t="s">
        <v>6186</v>
      </c>
      <c r="B2580" t="s">
        <v>2604</v>
      </c>
      <c r="C2580" t="s">
        <v>188</v>
      </c>
      <c r="D2580" t="s">
        <v>188</v>
      </c>
      <c r="E2580" t="s">
        <v>188</v>
      </c>
      <c r="F2580" t="s">
        <v>188</v>
      </c>
      <c r="G2580" t="s">
        <v>188</v>
      </c>
      <c r="H2580" t="s">
        <v>188</v>
      </c>
      <c r="I2580" t="s">
        <v>188</v>
      </c>
      <c r="J2580" t="s">
        <v>188</v>
      </c>
      <c r="K2580" t="s">
        <v>188</v>
      </c>
      <c r="L2580" t="s">
        <v>188</v>
      </c>
      <c r="M2580" t="s">
        <v>188</v>
      </c>
      <c r="N2580" t="s">
        <v>188</v>
      </c>
      <c r="O2580" t="s">
        <v>188</v>
      </c>
      <c r="P2580" t="s">
        <v>188</v>
      </c>
      <c r="Q2580">
        <v>1.6639999999999999</v>
      </c>
      <c r="R2580" t="s">
        <v>188</v>
      </c>
      <c r="S2580" t="s">
        <v>188</v>
      </c>
      <c r="T2580" t="s">
        <v>188</v>
      </c>
      <c r="U2580" t="s">
        <v>188</v>
      </c>
      <c r="V2580" t="s">
        <v>188</v>
      </c>
      <c r="W2580" t="s">
        <v>188</v>
      </c>
      <c r="X2580" t="s">
        <v>188</v>
      </c>
      <c r="Y2580" t="s">
        <v>188</v>
      </c>
      <c r="Z2580" t="s">
        <v>188</v>
      </c>
      <c r="AA2580" t="s">
        <v>188</v>
      </c>
      <c r="AB2580" t="s">
        <v>188</v>
      </c>
      <c r="AC2580" t="s">
        <v>188</v>
      </c>
      <c r="AD2580" t="s">
        <v>188</v>
      </c>
      <c r="AE2580" t="s">
        <v>188</v>
      </c>
      <c r="AF2580" t="s">
        <v>188</v>
      </c>
      <c r="AG2580" t="s">
        <v>188</v>
      </c>
      <c r="AH2580" t="s">
        <v>188</v>
      </c>
      <c r="AI2580" t="s">
        <v>188</v>
      </c>
      <c r="AJ2580" t="s">
        <v>188</v>
      </c>
      <c r="AK2580" t="s">
        <v>188</v>
      </c>
      <c r="AL2580" t="s">
        <v>188</v>
      </c>
      <c r="AM2580" t="s">
        <v>188</v>
      </c>
      <c r="AN2580" t="s">
        <v>188</v>
      </c>
      <c r="AO2580" t="s">
        <v>188</v>
      </c>
      <c r="AP2580" t="s">
        <v>188</v>
      </c>
      <c r="AQ2580" t="s">
        <v>188</v>
      </c>
      <c r="AR2580" t="s">
        <v>188</v>
      </c>
      <c r="AS2580" t="s">
        <v>188</v>
      </c>
      <c r="AT2580" t="s">
        <v>188</v>
      </c>
      <c r="AU2580" t="s">
        <v>188</v>
      </c>
      <c r="AV2580" t="s">
        <v>188</v>
      </c>
      <c r="AW2580" t="s">
        <v>188</v>
      </c>
      <c r="AX2580">
        <v>0.52200000000000002</v>
      </c>
      <c r="AY2580" t="s">
        <v>188</v>
      </c>
      <c r="AZ2580" t="s">
        <v>188</v>
      </c>
      <c r="BA2580" t="s">
        <v>188</v>
      </c>
      <c r="BB2580" t="s">
        <v>188</v>
      </c>
      <c r="BC2580" t="s">
        <v>188</v>
      </c>
      <c r="BD2580" t="s">
        <v>188</v>
      </c>
      <c r="BE2580" t="s">
        <v>188</v>
      </c>
      <c r="BF2580" t="s">
        <v>188</v>
      </c>
      <c r="BG2580" t="s">
        <v>188</v>
      </c>
      <c r="BH2580" t="s">
        <v>188</v>
      </c>
      <c r="BI2580" t="s">
        <v>188</v>
      </c>
      <c r="BJ2580" t="s">
        <v>188</v>
      </c>
      <c r="BK2580" t="s">
        <v>188</v>
      </c>
      <c r="BL2580" t="s">
        <v>188</v>
      </c>
      <c r="BM2580" t="s">
        <v>188</v>
      </c>
      <c r="BN2580" t="s">
        <v>188</v>
      </c>
      <c r="BO2580" t="s">
        <v>188</v>
      </c>
      <c r="BP2580" t="s">
        <v>188</v>
      </c>
      <c r="BQ2580" t="s">
        <v>188</v>
      </c>
      <c r="BR2580" t="s">
        <v>188</v>
      </c>
      <c r="BS2580" t="s">
        <v>188</v>
      </c>
      <c r="BT2580" t="s">
        <v>188</v>
      </c>
      <c r="BU2580" t="s">
        <v>188</v>
      </c>
      <c r="BV2580" t="s">
        <v>188</v>
      </c>
      <c r="BW2580" t="s">
        <v>188</v>
      </c>
      <c r="BX2580" t="s">
        <v>188</v>
      </c>
      <c r="BY2580" t="s">
        <v>188</v>
      </c>
      <c r="BZ2580" t="s">
        <v>188</v>
      </c>
      <c r="CA2580" t="s">
        <v>188</v>
      </c>
      <c r="CB2580" t="s">
        <v>188</v>
      </c>
      <c r="CC2580" t="s">
        <v>188</v>
      </c>
      <c r="CD2580" t="s">
        <v>188</v>
      </c>
      <c r="CE2580" t="s">
        <v>188</v>
      </c>
      <c r="CF2580" t="s">
        <v>188</v>
      </c>
      <c r="CG2580" t="s">
        <v>188</v>
      </c>
      <c r="CH2580" t="s">
        <v>188</v>
      </c>
    </row>
    <row r="2581" spans="1:86" x14ac:dyDescent="0.2">
      <c r="A2581" t="s">
        <v>6187</v>
      </c>
      <c r="B2581" t="s">
        <v>2605</v>
      </c>
      <c r="C2581">
        <v>0.42899999999999999</v>
      </c>
      <c r="D2581">
        <v>0.19400000000000001</v>
      </c>
      <c r="E2581">
        <v>3.6999999999999998E-2</v>
      </c>
      <c r="F2581">
        <v>6.9000000000000006E-2</v>
      </c>
      <c r="G2581">
        <v>0.77100000000000002</v>
      </c>
      <c r="H2581">
        <v>0.55400000000000005</v>
      </c>
      <c r="I2581">
        <v>0.193</v>
      </c>
      <c r="J2581">
        <v>0.14899999999999999</v>
      </c>
      <c r="K2581">
        <v>8.8999999999999996E-2</v>
      </c>
      <c r="L2581">
        <v>0.43</v>
      </c>
      <c r="M2581">
        <v>0.33700000000000002</v>
      </c>
      <c r="N2581">
        <v>5.8999999999999997E-2</v>
      </c>
      <c r="O2581">
        <v>0.10100000000000001</v>
      </c>
      <c r="P2581">
        <v>0.115</v>
      </c>
      <c r="Q2581">
        <v>-1.61</v>
      </c>
      <c r="R2581">
        <v>5.6000000000000001E-2</v>
      </c>
      <c r="S2581">
        <v>0.24399999999999999</v>
      </c>
      <c r="T2581">
        <v>0.221</v>
      </c>
      <c r="U2581">
        <v>4.7E-2</v>
      </c>
      <c r="V2581">
        <v>0.158</v>
      </c>
      <c r="W2581">
        <v>0.27500000000000002</v>
      </c>
      <c r="X2581">
        <v>9.6000000000000002E-2</v>
      </c>
      <c r="Y2581">
        <v>0.24099999999999999</v>
      </c>
      <c r="Z2581">
        <v>0.106</v>
      </c>
      <c r="AA2581">
        <v>0.19800000000000001</v>
      </c>
      <c r="AB2581">
        <v>0.24299999999999999</v>
      </c>
      <c r="AC2581">
        <v>0.17399999999999999</v>
      </c>
      <c r="AD2581">
        <v>1.07</v>
      </c>
      <c r="AE2581">
        <v>0.254</v>
      </c>
      <c r="AF2581">
        <v>0.52500000000000002</v>
      </c>
      <c r="AG2581">
        <v>0.14499999999999999</v>
      </c>
      <c r="AH2581">
        <v>0.214</v>
      </c>
      <c r="AI2581">
        <v>0.38500000000000001</v>
      </c>
      <c r="AJ2581">
        <v>6.4000000000000001E-2</v>
      </c>
      <c r="AK2581">
        <v>0.34799999999999998</v>
      </c>
      <c r="AL2581">
        <v>0.48799999999999999</v>
      </c>
      <c r="AM2581">
        <v>0.27700000000000002</v>
      </c>
      <c r="AN2581">
        <v>0.55600000000000005</v>
      </c>
      <c r="AO2581">
        <v>0.315</v>
      </c>
      <c r="AP2581">
        <v>0.34</v>
      </c>
      <c r="AQ2581">
        <v>0.58799999999999997</v>
      </c>
      <c r="AR2581">
        <v>0.36299999999999999</v>
      </c>
      <c r="AS2581">
        <v>0.441</v>
      </c>
      <c r="AT2581">
        <v>0.125</v>
      </c>
      <c r="AU2581">
        <v>0.82299999999999995</v>
      </c>
      <c r="AV2581">
        <v>0.40100000000000002</v>
      </c>
      <c r="AW2581">
        <v>1.3340000000000001</v>
      </c>
      <c r="AX2581">
        <v>1.292</v>
      </c>
      <c r="AY2581">
        <v>0.26300000000000001</v>
      </c>
      <c r="AZ2581">
        <v>0.56499999999999995</v>
      </c>
      <c r="BA2581">
        <v>0.66900000000000004</v>
      </c>
      <c r="BB2581">
        <v>0.03</v>
      </c>
      <c r="BC2581">
        <v>0.92900000000000005</v>
      </c>
      <c r="BD2581">
        <v>0.35299999999999998</v>
      </c>
      <c r="BE2581">
        <v>0.35899999999999999</v>
      </c>
      <c r="BF2581">
        <v>0.59599999999999997</v>
      </c>
      <c r="BG2581">
        <v>0.42299999999999999</v>
      </c>
      <c r="BH2581">
        <v>0.313</v>
      </c>
      <c r="BI2581">
        <v>0.46</v>
      </c>
      <c r="BJ2581">
        <v>1.079</v>
      </c>
      <c r="BK2581">
        <v>0.311</v>
      </c>
      <c r="BL2581">
        <v>0.35599999999999998</v>
      </c>
      <c r="BM2581">
        <v>0.14299999999999999</v>
      </c>
      <c r="BN2581">
        <v>0.625</v>
      </c>
      <c r="BO2581">
        <v>0.78300000000000003</v>
      </c>
      <c r="BP2581">
        <v>0.28000000000000003</v>
      </c>
      <c r="BQ2581">
        <v>0.73899999999999999</v>
      </c>
      <c r="BR2581">
        <v>0.36499999999999999</v>
      </c>
      <c r="BS2581">
        <v>0.63</v>
      </c>
      <c r="BT2581">
        <v>0.39900000000000002</v>
      </c>
      <c r="BU2581">
        <v>0.72799999999999998</v>
      </c>
      <c r="BV2581">
        <v>0.89500000000000002</v>
      </c>
      <c r="BW2581">
        <v>0.39500000000000002</v>
      </c>
      <c r="BX2581">
        <v>1.1160000000000001</v>
      </c>
      <c r="BY2581">
        <v>0.69699999999999995</v>
      </c>
      <c r="BZ2581">
        <v>2.4220000000000002</v>
      </c>
      <c r="CA2581">
        <v>0.96899999999999997</v>
      </c>
      <c r="CB2581">
        <v>0.54500000000000004</v>
      </c>
      <c r="CC2581">
        <v>0.63500000000000001</v>
      </c>
      <c r="CD2581">
        <v>6.7000000000000004E-2</v>
      </c>
      <c r="CE2581">
        <v>0.879</v>
      </c>
      <c r="CF2581">
        <v>0.55400000000000005</v>
      </c>
      <c r="CG2581">
        <v>0.63700000000000001</v>
      </c>
      <c r="CH2581">
        <v>0.56299999999999994</v>
      </c>
    </row>
    <row r="2582" spans="1:86" x14ac:dyDescent="0.2">
      <c r="A2582" t="s">
        <v>6188</v>
      </c>
      <c r="B2582" t="s">
        <v>2606</v>
      </c>
      <c r="C2582" t="s">
        <v>188</v>
      </c>
      <c r="D2582" t="s">
        <v>188</v>
      </c>
      <c r="E2582" t="s">
        <v>188</v>
      </c>
      <c r="F2582" t="s">
        <v>188</v>
      </c>
      <c r="G2582" t="s">
        <v>194</v>
      </c>
      <c r="H2582" t="s">
        <v>194</v>
      </c>
      <c r="I2582" t="s">
        <v>188</v>
      </c>
      <c r="J2582" t="s">
        <v>188</v>
      </c>
      <c r="K2582" t="s">
        <v>188</v>
      </c>
      <c r="L2582" t="s">
        <v>188</v>
      </c>
      <c r="M2582" t="s">
        <v>188</v>
      </c>
      <c r="N2582" t="s">
        <v>188</v>
      </c>
      <c r="O2582">
        <v>7.6999999999999999E-2</v>
      </c>
      <c r="P2582" t="s">
        <v>188</v>
      </c>
      <c r="Q2582" t="s">
        <v>188</v>
      </c>
      <c r="R2582" t="s">
        <v>188</v>
      </c>
      <c r="S2582" t="s">
        <v>188</v>
      </c>
      <c r="T2582" t="s">
        <v>188</v>
      </c>
      <c r="U2582" t="s">
        <v>188</v>
      </c>
      <c r="V2582">
        <v>4.2999999999999997E-2</v>
      </c>
      <c r="W2582" t="s">
        <v>194</v>
      </c>
      <c r="X2582" t="s">
        <v>194</v>
      </c>
      <c r="Y2582" t="s">
        <v>188</v>
      </c>
      <c r="Z2582">
        <v>6.0999999999999999E-2</v>
      </c>
      <c r="AA2582">
        <v>4.7E-2</v>
      </c>
      <c r="AB2582" t="s">
        <v>194</v>
      </c>
      <c r="AC2582" t="s">
        <v>188</v>
      </c>
      <c r="AD2582">
        <v>2.5000000000000001E-2</v>
      </c>
      <c r="AE2582" t="s">
        <v>188</v>
      </c>
      <c r="AF2582" t="s">
        <v>188</v>
      </c>
      <c r="AG2582" t="s">
        <v>188</v>
      </c>
      <c r="AH2582" t="s">
        <v>188</v>
      </c>
      <c r="AI2582" t="s">
        <v>188</v>
      </c>
      <c r="AJ2582" t="s">
        <v>188</v>
      </c>
      <c r="AK2582" t="s">
        <v>188</v>
      </c>
      <c r="AL2582" t="s">
        <v>188</v>
      </c>
      <c r="AM2582" t="s">
        <v>194</v>
      </c>
      <c r="AN2582" t="s">
        <v>194</v>
      </c>
      <c r="AO2582" t="s">
        <v>188</v>
      </c>
      <c r="AP2582" t="s">
        <v>188</v>
      </c>
      <c r="AQ2582" t="s">
        <v>188</v>
      </c>
      <c r="AR2582" t="s">
        <v>188</v>
      </c>
      <c r="AS2582" t="s">
        <v>188</v>
      </c>
      <c r="AT2582" t="s">
        <v>194</v>
      </c>
      <c r="AU2582" t="s">
        <v>194</v>
      </c>
      <c r="AV2582" t="s">
        <v>188</v>
      </c>
      <c r="AW2582" t="s">
        <v>188</v>
      </c>
      <c r="AX2582" t="s">
        <v>188</v>
      </c>
      <c r="AY2582" t="s">
        <v>188</v>
      </c>
      <c r="AZ2582" t="s">
        <v>188</v>
      </c>
      <c r="BA2582" t="s">
        <v>188</v>
      </c>
      <c r="BB2582" t="s">
        <v>188</v>
      </c>
      <c r="BC2582" t="s">
        <v>188</v>
      </c>
      <c r="BD2582" t="s">
        <v>188</v>
      </c>
      <c r="BE2582" t="s">
        <v>188</v>
      </c>
      <c r="BF2582" t="s">
        <v>188</v>
      </c>
      <c r="BG2582" t="s">
        <v>188</v>
      </c>
      <c r="BH2582" t="s">
        <v>194</v>
      </c>
      <c r="BI2582" t="s">
        <v>188</v>
      </c>
      <c r="BJ2582" t="s">
        <v>188</v>
      </c>
      <c r="BK2582" t="s">
        <v>188</v>
      </c>
      <c r="BL2582" t="s">
        <v>188</v>
      </c>
      <c r="BM2582" t="s">
        <v>188</v>
      </c>
      <c r="BN2582" t="s">
        <v>188</v>
      </c>
      <c r="BO2582" t="s">
        <v>188</v>
      </c>
      <c r="BP2582" t="s">
        <v>188</v>
      </c>
      <c r="BQ2582" t="s">
        <v>188</v>
      </c>
      <c r="BR2582" t="s">
        <v>194</v>
      </c>
      <c r="BS2582" t="s">
        <v>188</v>
      </c>
      <c r="BT2582" t="s">
        <v>188</v>
      </c>
      <c r="BU2582" t="s">
        <v>188</v>
      </c>
      <c r="BV2582" t="s">
        <v>188</v>
      </c>
      <c r="BW2582" t="s">
        <v>194</v>
      </c>
      <c r="BX2582" t="s">
        <v>194</v>
      </c>
      <c r="BY2582" t="s">
        <v>194</v>
      </c>
      <c r="BZ2582" t="s">
        <v>188</v>
      </c>
      <c r="CA2582" t="s">
        <v>188</v>
      </c>
      <c r="CB2582" t="s">
        <v>188</v>
      </c>
      <c r="CC2582" t="s">
        <v>188</v>
      </c>
      <c r="CD2582" t="s">
        <v>194</v>
      </c>
      <c r="CE2582" t="s">
        <v>188</v>
      </c>
      <c r="CF2582" t="s">
        <v>188</v>
      </c>
      <c r="CG2582" t="s">
        <v>188</v>
      </c>
      <c r="CH2582" t="s">
        <v>188</v>
      </c>
    </row>
    <row r="2583" spans="1:86" x14ac:dyDescent="0.2">
      <c r="A2583" t="s">
        <v>6189</v>
      </c>
      <c r="B2583" t="s">
        <v>2607</v>
      </c>
      <c r="C2583">
        <v>0.11</v>
      </c>
      <c r="D2583">
        <v>0.13300000000000001</v>
      </c>
      <c r="E2583">
        <v>7.4999999999999997E-2</v>
      </c>
      <c r="F2583">
        <v>0.42699999999999999</v>
      </c>
      <c r="G2583" t="s">
        <v>194</v>
      </c>
      <c r="H2583">
        <v>6.3E-2</v>
      </c>
      <c r="I2583">
        <v>2.1000000000000001E-2</v>
      </c>
      <c r="J2583">
        <v>3.9E-2</v>
      </c>
      <c r="K2583">
        <v>0.124</v>
      </c>
      <c r="L2583">
        <v>2.5830000000000002</v>
      </c>
      <c r="M2583">
        <v>0.19</v>
      </c>
      <c r="N2583">
        <v>0.251</v>
      </c>
      <c r="O2583">
        <v>0.33500000000000002</v>
      </c>
      <c r="P2583">
        <v>2.3E-2</v>
      </c>
      <c r="Q2583">
        <v>0.75</v>
      </c>
      <c r="R2583">
        <v>7.1999999999999995E-2</v>
      </c>
      <c r="S2583">
        <v>0.11</v>
      </c>
      <c r="T2583">
        <v>0.748</v>
      </c>
      <c r="U2583">
        <v>0.10100000000000001</v>
      </c>
      <c r="V2583">
        <v>5.7000000000000002E-2</v>
      </c>
      <c r="W2583" t="s">
        <v>194</v>
      </c>
      <c r="X2583" t="s">
        <v>194</v>
      </c>
      <c r="Y2583" t="s">
        <v>194</v>
      </c>
      <c r="Z2583">
        <v>9.4E-2</v>
      </c>
      <c r="AA2583">
        <v>6.6000000000000003E-2</v>
      </c>
      <c r="AB2583" t="s">
        <v>194</v>
      </c>
      <c r="AC2583">
        <v>0.14899999999999999</v>
      </c>
      <c r="AD2583">
        <v>0.15</v>
      </c>
      <c r="AE2583">
        <v>3.6999999999999998E-2</v>
      </c>
      <c r="AF2583">
        <v>0.05</v>
      </c>
      <c r="AG2583">
        <v>0.33800000000000002</v>
      </c>
      <c r="AH2583">
        <v>0.255</v>
      </c>
      <c r="AI2583">
        <v>0.30599999999999999</v>
      </c>
      <c r="AJ2583">
        <v>0.16400000000000001</v>
      </c>
      <c r="AK2583">
        <v>6.6000000000000003E-2</v>
      </c>
      <c r="AL2583">
        <v>0.36899999999999999</v>
      </c>
      <c r="AM2583" t="s">
        <v>194</v>
      </c>
      <c r="AN2583" t="s">
        <v>194</v>
      </c>
      <c r="AO2583">
        <v>0.115</v>
      </c>
      <c r="AP2583">
        <v>0.23699999999999999</v>
      </c>
      <c r="AQ2583">
        <v>7.9000000000000001E-2</v>
      </c>
      <c r="AR2583">
        <v>0.14000000000000001</v>
      </c>
      <c r="AS2583">
        <v>0.46800000000000003</v>
      </c>
      <c r="AT2583" t="s">
        <v>194</v>
      </c>
      <c r="AU2583" t="s">
        <v>194</v>
      </c>
      <c r="AV2583">
        <v>0.23200000000000001</v>
      </c>
      <c r="AW2583">
        <v>0.17899999999999999</v>
      </c>
      <c r="AX2583">
        <v>0.55600000000000005</v>
      </c>
      <c r="AY2583">
        <v>7.3999999999999996E-2</v>
      </c>
      <c r="AZ2583">
        <v>0.317</v>
      </c>
      <c r="BA2583">
        <v>0.10299999999999999</v>
      </c>
      <c r="BB2583">
        <v>0.88700000000000001</v>
      </c>
      <c r="BC2583">
        <v>0.40899999999999997</v>
      </c>
      <c r="BD2583">
        <v>0.41399999999999998</v>
      </c>
      <c r="BE2583">
        <v>0.57699999999999996</v>
      </c>
      <c r="BF2583">
        <v>0.27200000000000002</v>
      </c>
      <c r="BG2583">
        <v>0.83099999999999996</v>
      </c>
      <c r="BH2583">
        <v>0.16200000000000001</v>
      </c>
      <c r="BI2583">
        <v>0.503</v>
      </c>
      <c r="BJ2583">
        <v>0.78100000000000003</v>
      </c>
      <c r="BK2583">
        <v>0.57699999999999996</v>
      </c>
      <c r="BL2583">
        <v>0.878</v>
      </c>
      <c r="BM2583">
        <v>0.255</v>
      </c>
      <c r="BN2583">
        <v>0.437</v>
      </c>
      <c r="BO2583">
        <v>0.54600000000000004</v>
      </c>
      <c r="BP2583">
        <v>0.26600000000000001</v>
      </c>
      <c r="BQ2583">
        <v>0.59199999999999997</v>
      </c>
      <c r="BR2583" t="s">
        <v>194</v>
      </c>
      <c r="BS2583">
        <v>0.56399999999999995</v>
      </c>
      <c r="BT2583">
        <v>0.30599999999999999</v>
      </c>
      <c r="BU2583">
        <v>0.48499999999999999</v>
      </c>
      <c r="BV2583">
        <v>0.186</v>
      </c>
      <c r="BW2583" t="s">
        <v>194</v>
      </c>
      <c r="BX2583" t="s">
        <v>194</v>
      </c>
      <c r="BY2583" t="s">
        <v>194</v>
      </c>
      <c r="BZ2583">
        <v>0.81599999999999995</v>
      </c>
      <c r="CA2583">
        <v>0.61199999999999999</v>
      </c>
      <c r="CB2583">
        <v>0.27800000000000002</v>
      </c>
      <c r="CC2583">
        <v>0.36</v>
      </c>
      <c r="CD2583" t="s">
        <v>194</v>
      </c>
      <c r="CE2583">
        <v>0.53700000000000003</v>
      </c>
      <c r="CF2583">
        <v>3.302</v>
      </c>
      <c r="CG2583">
        <v>1.964</v>
      </c>
      <c r="CH2583">
        <v>0.628</v>
      </c>
    </row>
    <row r="2584" spans="1:86" x14ac:dyDescent="0.2">
      <c r="A2584" t="s">
        <v>6190</v>
      </c>
      <c r="B2584" t="s">
        <v>2608</v>
      </c>
      <c r="C2584">
        <v>-0.11</v>
      </c>
      <c r="D2584">
        <v>-0.13300000000000001</v>
      </c>
      <c r="E2584">
        <v>-7.4999999999999997E-2</v>
      </c>
      <c r="F2584">
        <v>-0.42699999999999999</v>
      </c>
      <c r="G2584">
        <v>-1.7490000000000001</v>
      </c>
      <c r="H2584" t="s">
        <v>194</v>
      </c>
      <c r="I2584">
        <v>-2.1000000000000001E-2</v>
      </c>
      <c r="J2584">
        <v>-3.9E-2</v>
      </c>
      <c r="K2584">
        <v>-0.124</v>
      </c>
      <c r="L2584">
        <v>-2.5830000000000002</v>
      </c>
      <c r="M2584">
        <v>-0.19</v>
      </c>
      <c r="N2584">
        <v>-0.251</v>
      </c>
      <c r="O2584">
        <v>-0.25800000000000001</v>
      </c>
      <c r="P2584">
        <v>-2.3E-2</v>
      </c>
      <c r="Q2584">
        <v>-0.75</v>
      </c>
      <c r="R2584">
        <v>-7.1999999999999995E-2</v>
      </c>
      <c r="S2584">
        <v>-0.11</v>
      </c>
      <c r="T2584">
        <v>-0.748</v>
      </c>
      <c r="U2584">
        <v>-0.10100000000000001</v>
      </c>
      <c r="V2584">
        <v>-1.4E-2</v>
      </c>
      <c r="W2584">
        <v>-0.502</v>
      </c>
      <c r="X2584">
        <v>-3.6999999999999998E-2</v>
      </c>
      <c r="Y2584" t="s">
        <v>194</v>
      </c>
      <c r="Z2584">
        <v>-3.3000000000000002E-2</v>
      </c>
      <c r="AA2584">
        <v>-1.9E-2</v>
      </c>
      <c r="AB2584">
        <v>-0.28399999999999997</v>
      </c>
      <c r="AC2584">
        <v>-0.14899999999999999</v>
      </c>
      <c r="AD2584">
        <v>-0.125</v>
      </c>
      <c r="AE2584">
        <v>-3.6999999999999998E-2</v>
      </c>
      <c r="AF2584">
        <v>-0.05</v>
      </c>
      <c r="AG2584">
        <v>-0.33800000000000002</v>
      </c>
      <c r="AH2584">
        <v>-0.255</v>
      </c>
      <c r="AI2584">
        <v>-0.30599999999999999</v>
      </c>
      <c r="AJ2584">
        <v>-0.16400000000000001</v>
      </c>
      <c r="AK2584">
        <v>-6.6000000000000003E-2</v>
      </c>
      <c r="AL2584">
        <v>-0.36899999999999999</v>
      </c>
      <c r="AM2584">
        <v>-1.9E-2</v>
      </c>
      <c r="AN2584">
        <v>-0.23100000000000001</v>
      </c>
      <c r="AO2584">
        <v>-0.115</v>
      </c>
      <c r="AP2584">
        <v>-0.23699999999999999</v>
      </c>
      <c r="AQ2584">
        <v>-7.9000000000000001E-2</v>
      </c>
      <c r="AR2584">
        <v>-0.14000000000000001</v>
      </c>
      <c r="AS2584">
        <v>-0.46800000000000003</v>
      </c>
      <c r="AT2584">
        <v>-0.29199999999999998</v>
      </c>
      <c r="AU2584">
        <v>-0.43099999999999999</v>
      </c>
      <c r="AV2584">
        <v>-0.23200000000000001</v>
      </c>
      <c r="AW2584">
        <v>-0.17899999999999999</v>
      </c>
      <c r="AX2584">
        <v>-0.55600000000000005</v>
      </c>
      <c r="AY2584">
        <v>-7.3999999999999996E-2</v>
      </c>
      <c r="AZ2584">
        <v>-0.317</v>
      </c>
      <c r="BA2584">
        <v>-0.10299999999999999</v>
      </c>
      <c r="BB2584">
        <v>-0.88700000000000001</v>
      </c>
      <c r="BC2584">
        <v>-0.40899999999999997</v>
      </c>
      <c r="BD2584">
        <v>-0.41399999999999998</v>
      </c>
      <c r="BE2584">
        <v>-0.57699999999999996</v>
      </c>
      <c r="BF2584">
        <v>-0.27200000000000002</v>
      </c>
      <c r="BG2584">
        <v>-0.83099999999999996</v>
      </c>
      <c r="BH2584" t="s">
        <v>194</v>
      </c>
      <c r="BI2584">
        <v>-0.503</v>
      </c>
      <c r="BJ2584">
        <v>-0.78100000000000003</v>
      </c>
      <c r="BK2584">
        <v>-0.57699999999999996</v>
      </c>
      <c r="BL2584">
        <v>-0.878</v>
      </c>
      <c r="BM2584">
        <v>-0.255</v>
      </c>
      <c r="BN2584">
        <v>-0.437</v>
      </c>
      <c r="BO2584">
        <v>-0.54600000000000004</v>
      </c>
      <c r="BP2584">
        <v>-0.26600000000000001</v>
      </c>
      <c r="BQ2584">
        <v>-0.59199999999999997</v>
      </c>
      <c r="BR2584">
        <v>-0.45500000000000002</v>
      </c>
      <c r="BS2584">
        <v>-0.56399999999999995</v>
      </c>
      <c r="BT2584">
        <v>-0.30599999999999999</v>
      </c>
      <c r="BU2584">
        <v>-0.48499999999999999</v>
      </c>
      <c r="BV2584">
        <v>-0.186</v>
      </c>
      <c r="BW2584">
        <v>-1.734</v>
      </c>
      <c r="BX2584">
        <v>-0.67200000000000004</v>
      </c>
      <c r="BY2584">
        <v>-0.248</v>
      </c>
      <c r="BZ2584">
        <v>-0.81599999999999995</v>
      </c>
      <c r="CA2584">
        <v>-0.61199999999999999</v>
      </c>
      <c r="CB2584">
        <v>-0.27800000000000002</v>
      </c>
      <c r="CC2584">
        <v>-0.36</v>
      </c>
      <c r="CD2584">
        <v>-0.42699999999999999</v>
      </c>
      <c r="CE2584">
        <v>-0.53700000000000003</v>
      </c>
      <c r="CF2584">
        <v>-3.302</v>
      </c>
      <c r="CG2584">
        <v>-1.964</v>
      </c>
      <c r="CH2584">
        <v>-0.628</v>
      </c>
    </row>
    <row r="2585" spans="1:86" x14ac:dyDescent="0.2">
      <c r="A2585" t="s">
        <v>6191</v>
      </c>
      <c r="B2585" t="s">
        <v>2609</v>
      </c>
      <c r="C2585">
        <v>1.6E-2</v>
      </c>
      <c r="D2585">
        <v>1E-3</v>
      </c>
      <c r="E2585">
        <v>3.0000000000000001E-3</v>
      </c>
      <c r="F2585">
        <v>5.7000000000000002E-2</v>
      </c>
      <c r="G2585" t="s">
        <v>188</v>
      </c>
      <c r="H2585">
        <v>4.7E-2</v>
      </c>
      <c r="I2585">
        <v>4.3999999999999997E-2</v>
      </c>
      <c r="J2585" t="s">
        <v>188</v>
      </c>
      <c r="K2585" t="s">
        <v>188</v>
      </c>
      <c r="L2585" t="s">
        <v>188</v>
      </c>
      <c r="M2585" t="s">
        <v>188</v>
      </c>
      <c r="N2585" t="s">
        <v>188</v>
      </c>
      <c r="O2585" t="s">
        <v>188</v>
      </c>
      <c r="P2585" t="s">
        <v>188</v>
      </c>
      <c r="Q2585" t="s">
        <v>188</v>
      </c>
      <c r="R2585">
        <v>2.7E-2</v>
      </c>
      <c r="S2585">
        <v>1E-3</v>
      </c>
      <c r="T2585" t="s">
        <v>188</v>
      </c>
      <c r="U2585">
        <v>1E-3</v>
      </c>
      <c r="V2585" t="s">
        <v>188</v>
      </c>
      <c r="W2585" t="s">
        <v>188</v>
      </c>
      <c r="X2585" t="s">
        <v>188</v>
      </c>
      <c r="Y2585" t="s">
        <v>188</v>
      </c>
      <c r="Z2585" t="s">
        <v>188</v>
      </c>
      <c r="AA2585">
        <v>5.0999999999999997E-2</v>
      </c>
      <c r="AB2585" t="s">
        <v>188</v>
      </c>
      <c r="AC2585" t="s">
        <v>188</v>
      </c>
      <c r="AD2585" t="s">
        <v>188</v>
      </c>
      <c r="AE2585" t="s">
        <v>188</v>
      </c>
      <c r="AF2585" t="s">
        <v>188</v>
      </c>
      <c r="AG2585">
        <v>1E-3</v>
      </c>
      <c r="AH2585" t="s">
        <v>188</v>
      </c>
      <c r="AI2585">
        <v>4.3999999999999997E-2</v>
      </c>
      <c r="AJ2585" t="s">
        <v>188</v>
      </c>
      <c r="AK2585" t="s">
        <v>188</v>
      </c>
      <c r="AL2585">
        <v>5.8000000000000003E-2</v>
      </c>
      <c r="AM2585" t="s">
        <v>188</v>
      </c>
      <c r="AN2585" t="s">
        <v>188</v>
      </c>
      <c r="AO2585">
        <v>4.0000000000000001E-3</v>
      </c>
      <c r="AP2585">
        <v>9.5000000000000001E-2</v>
      </c>
      <c r="AQ2585" t="s">
        <v>188</v>
      </c>
      <c r="AR2585" t="s">
        <v>188</v>
      </c>
      <c r="AS2585" t="s">
        <v>188</v>
      </c>
      <c r="AT2585" t="s">
        <v>188</v>
      </c>
      <c r="AU2585">
        <v>0.05</v>
      </c>
      <c r="AV2585" t="s">
        <v>188</v>
      </c>
      <c r="AW2585" t="s">
        <v>188</v>
      </c>
      <c r="AX2585" t="s">
        <v>188</v>
      </c>
      <c r="AY2585" t="s">
        <v>188</v>
      </c>
      <c r="AZ2585" t="s">
        <v>188</v>
      </c>
      <c r="BA2585" t="s">
        <v>188</v>
      </c>
      <c r="BB2585">
        <v>0.157</v>
      </c>
      <c r="BC2585" t="s">
        <v>188</v>
      </c>
      <c r="BD2585">
        <v>1E-3</v>
      </c>
      <c r="BE2585" t="s">
        <v>188</v>
      </c>
      <c r="BF2585" t="s">
        <v>188</v>
      </c>
      <c r="BG2585" t="s">
        <v>188</v>
      </c>
      <c r="BH2585" t="s">
        <v>188</v>
      </c>
      <c r="BI2585" t="s">
        <v>188</v>
      </c>
      <c r="BJ2585" t="s">
        <v>188</v>
      </c>
      <c r="BK2585" t="s">
        <v>188</v>
      </c>
      <c r="BL2585" t="s">
        <v>188</v>
      </c>
      <c r="BM2585" t="s">
        <v>188</v>
      </c>
      <c r="BN2585">
        <v>3.9E-2</v>
      </c>
      <c r="BO2585" t="s">
        <v>188</v>
      </c>
      <c r="BP2585" t="s">
        <v>188</v>
      </c>
      <c r="BQ2585" t="s">
        <v>188</v>
      </c>
      <c r="BR2585" t="s">
        <v>188</v>
      </c>
      <c r="BS2585" t="s">
        <v>188</v>
      </c>
      <c r="BT2585" t="s">
        <v>188</v>
      </c>
      <c r="BU2585" t="s">
        <v>188</v>
      </c>
      <c r="BV2585">
        <v>0.27100000000000002</v>
      </c>
      <c r="BW2585" t="s">
        <v>188</v>
      </c>
      <c r="BX2585" t="s">
        <v>188</v>
      </c>
      <c r="BY2585" t="s">
        <v>188</v>
      </c>
      <c r="BZ2585" t="s">
        <v>188</v>
      </c>
      <c r="CA2585" t="s">
        <v>188</v>
      </c>
      <c r="CB2585" t="s">
        <v>188</v>
      </c>
      <c r="CC2585" t="s">
        <v>188</v>
      </c>
      <c r="CD2585" t="s">
        <v>188</v>
      </c>
      <c r="CE2585" t="s">
        <v>188</v>
      </c>
      <c r="CF2585" t="s">
        <v>188</v>
      </c>
      <c r="CG2585" t="s">
        <v>188</v>
      </c>
      <c r="CH2585" t="s">
        <v>188</v>
      </c>
    </row>
    <row r="2586" spans="1:86" x14ac:dyDescent="0.2">
      <c r="A2586" t="s">
        <v>6192</v>
      </c>
      <c r="B2586" t="s">
        <v>2610</v>
      </c>
      <c r="C2586">
        <v>7.4999999999999997E-2</v>
      </c>
      <c r="D2586">
        <v>1.4999999999999999E-2</v>
      </c>
      <c r="E2586">
        <v>0.121</v>
      </c>
      <c r="F2586">
        <v>3.4000000000000002E-2</v>
      </c>
      <c r="G2586">
        <v>0.11</v>
      </c>
      <c r="H2586">
        <v>0.126</v>
      </c>
      <c r="I2586" t="s">
        <v>188</v>
      </c>
      <c r="J2586">
        <v>5.6000000000000001E-2</v>
      </c>
      <c r="K2586">
        <v>0.12</v>
      </c>
      <c r="L2586" t="s">
        <v>188</v>
      </c>
      <c r="M2586">
        <v>0.10299999999999999</v>
      </c>
      <c r="N2586">
        <v>0.23300000000000001</v>
      </c>
      <c r="O2586">
        <v>4.2000000000000003E-2</v>
      </c>
      <c r="P2586">
        <v>0.32100000000000001</v>
      </c>
      <c r="Q2586">
        <v>0.375</v>
      </c>
      <c r="R2586">
        <v>8.1000000000000003E-2</v>
      </c>
      <c r="S2586" t="s">
        <v>188</v>
      </c>
      <c r="T2586">
        <v>0.38400000000000001</v>
      </c>
      <c r="U2586">
        <v>1.4E-2</v>
      </c>
      <c r="V2586">
        <v>1.4999999999999999E-2</v>
      </c>
      <c r="W2586">
        <v>4.1000000000000002E-2</v>
      </c>
      <c r="X2586">
        <v>0.26400000000000001</v>
      </c>
      <c r="Y2586">
        <v>4.2000000000000003E-2</v>
      </c>
      <c r="Z2586">
        <v>0.19900000000000001</v>
      </c>
      <c r="AA2586">
        <v>0.66800000000000004</v>
      </c>
      <c r="AB2586">
        <v>4.3999999999999997E-2</v>
      </c>
      <c r="AC2586" t="s">
        <v>188</v>
      </c>
      <c r="AD2586">
        <v>0.218</v>
      </c>
      <c r="AE2586">
        <v>0.41099999999999998</v>
      </c>
      <c r="AF2586">
        <v>0.27900000000000003</v>
      </c>
      <c r="AG2586">
        <v>7.1999999999999995E-2</v>
      </c>
      <c r="AH2586">
        <v>0.13</v>
      </c>
      <c r="AI2586">
        <v>7.4999999999999997E-2</v>
      </c>
      <c r="AJ2586">
        <v>0.152</v>
      </c>
      <c r="AK2586">
        <v>0.17</v>
      </c>
      <c r="AL2586">
        <v>0.84299999999999997</v>
      </c>
      <c r="AM2586">
        <v>0.14000000000000001</v>
      </c>
      <c r="AN2586">
        <v>0.20100000000000001</v>
      </c>
      <c r="AO2586">
        <v>0.34399999999999997</v>
      </c>
      <c r="AP2586">
        <v>1.7210000000000001</v>
      </c>
      <c r="AQ2586">
        <v>9.9000000000000005E-2</v>
      </c>
      <c r="AR2586">
        <v>7.03</v>
      </c>
      <c r="AS2586">
        <v>0.16800000000000001</v>
      </c>
      <c r="AT2586">
        <v>0.93700000000000006</v>
      </c>
      <c r="AU2586">
        <v>0.40200000000000002</v>
      </c>
      <c r="AV2586">
        <v>0.79800000000000004</v>
      </c>
      <c r="AW2586">
        <v>0.23400000000000001</v>
      </c>
      <c r="AX2586">
        <v>1.1919999999999999</v>
      </c>
      <c r="AY2586">
        <v>1.3109999999999999</v>
      </c>
      <c r="AZ2586">
        <v>1.9</v>
      </c>
      <c r="BA2586">
        <v>0.26300000000000001</v>
      </c>
      <c r="BB2586">
        <v>1.93</v>
      </c>
      <c r="BC2586">
        <v>0.25</v>
      </c>
      <c r="BD2586">
        <v>0.08</v>
      </c>
      <c r="BE2586">
        <v>1.341</v>
      </c>
      <c r="BF2586">
        <v>1.4259999999999999</v>
      </c>
      <c r="BG2586">
        <v>0.82799999999999996</v>
      </c>
      <c r="BH2586">
        <v>0.83499999999999996</v>
      </c>
      <c r="BI2586">
        <v>0.59</v>
      </c>
      <c r="BJ2586">
        <v>0.04</v>
      </c>
      <c r="BK2586">
        <v>0.76500000000000001</v>
      </c>
      <c r="BL2586">
        <v>0.64800000000000002</v>
      </c>
      <c r="BM2586">
        <v>0.26900000000000002</v>
      </c>
      <c r="BN2586">
        <v>0.60099999999999998</v>
      </c>
      <c r="BO2586">
        <v>1.012</v>
      </c>
      <c r="BP2586">
        <v>0.41499999999999998</v>
      </c>
      <c r="BQ2586">
        <v>0.29699999999999999</v>
      </c>
      <c r="BR2586">
        <v>0.187</v>
      </c>
      <c r="BS2586">
        <v>0.17100000000000001</v>
      </c>
      <c r="BT2586">
        <v>1.208</v>
      </c>
      <c r="BU2586">
        <v>0.432</v>
      </c>
      <c r="BV2586">
        <v>0.56299999999999994</v>
      </c>
      <c r="BW2586">
        <v>1.754</v>
      </c>
      <c r="BX2586">
        <v>3.5000000000000003E-2</v>
      </c>
      <c r="BY2586">
        <v>4.4999999999999998E-2</v>
      </c>
      <c r="BZ2586">
        <v>2.081</v>
      </c>
      <c r="CA2586">
        <v>0.59299999999999997</v>
      </c>
      <c r="CB2586">
        <v>0.21299999999999999</v>
      </c>
      <c r="CC2586">
        <v>2.2759999999999998</v>
      </c>
      <c r="CD2586">
        <v>0.33200000000000002</v>
      </c>
      <c r="CE2586" t="s">
        <v>188</v>
      </c>
      <c r="CF2586" t="s">
        <v>188</v>
      </c>
      <c r="CG2586">
        <v>0.95699999999999996</v>
      </c>
      <c r="CH2586" t="s">
        <v>188</v>
      </c>
    </row>
    <row r="2587" spans="1:86" x14ac:dyDescent="0.2">
      <c r="A2587" t="s">
        <v>6193</v>
      </c>
      <c r="B2587" t="s">
        <v>2611</v>
      </c>
      <c r="C2587">
        <v>-5.8999999999999997E-2</v>
      </c>
      <c r="D2587">
        <v>-1.4E-2</v>
      </c>
      <c r="E2587">
        <v>-0.11799999999999999</v>
      </c>
      <c r="F2587">
        <v>2.3E-2</v>
      </c>
      <c r="G2587">
        <v>-0.11</v>
      </c>
      <c r="H2587">
        <v>-7.9000000000000001E-2</v>
      </c>
      <c r="I2587">
        <v>4.3999999999999997E-2</v>
      </c>
      <c r="J2587">
        <v>-5.6000000000000001E-2</v>
      </c>
      <c r="K2587">
        <v>-0.12</v>
      </c>
      <c r="L2587" t="s">
        <v>188</v>
      </c>
      <c r="M2587">
        <v>-0.10299999999999999</v>
      </c>
      <c r="N2587">
        <v>-0.23300000000000001</v>
      </c>
      <c r="O2587">
        <v>-4.2000000000000003E-2</v>
      </c>
      <c r="P2587">
        <v>-0.32100000000000001</v>
      </c>
      <c r="Q2587">
        <v>-0.375</v>
      </c>
      <c r="R2587">
        <v>-5.3999999999999999E-2</v>
      </c>
      <c r="S2587">
        <v>1E-3</v>
      </c>
      <c r="T2587">
        <v>-0.38400000000000001</v>
      </c>
      <c r="U2587">
        <v>-1.2999999999999999E-2</v>
      </c>
      <c r="V2587">
        <v>-1.4999999999999999E-2</v>
      </c>
      <c r="W2587">
        <v>-4.1000000000000002E-2</v>
      </c>
      <c r="X2587">
        <v>-0.26400000000000001</v>
      </c>
      <c r="Y2587">
        <v>-4.2000000000000003E-2</v>
      </c>
      <c r="Z2587">
        <v>-0.19900000000000001</v>
      </c>
      <c r="AA2587">
        <v>-0.61699999999999999</v>
      </c>
      <c r="AB2587">
        <v>-4.3999999999999997E-2</v>
      </c>
      <c r="AC2587" t="s">
        <v>188</v>
      </c>
      <c r="AD2587">
        <v>-0.218</v>
      </c>
      <c r="AE2587">
        <v>-0.41099999999999998</v>
      </c>
      <c r="AF2587">
        <v>-0.27900000000000003</v>
      </c>
      <c r="AG2587">
        <v>-7.0999999999999994E-2</v>
      </c>
      <c r="AH2587">
        <v>-0.13</v>
      </c>
      <c r="AI2587">
        <v>-3.1E-2</v>
      </c>
      <c r="AJ2587">
        <v>-0.152</v>
      </c>
      <c r="AK2587">
        <v>-0.17</v>
      </c>
      <c r="AL2587">
        <v>-0.78500000000000003</v>
      </c>
      <c r="AM2587">
        <v>-0.14000000000000001</v>
      </c>
      <c r="AN2587">
        <v>-0.20100000000000001</v>
      </c>
      <c r="AO2587">
        <v>-0.34</v>
      </c>
      <c r="AP2587">
        <v>-1.6259999999999999</v>
      </c>
      <c r="AQ2587">
        <v>-9.9000000000000005E-2</v>
      </c>
      <c r="AR2587">
        <v>-7.03</v>
      </c>
      <c r="AS2587">
        <v>-0.16800000000000001</v>
      </c>
      <c r="AT2587">
        <v>-0.93700000000000006</v>
      </c>
      <c r="AU2587">
        <v>-0.35199999999999998</v>
      </c>
      <c r="AV2587">
        <v>-0.79800000000000004</v>
      </c>
      <c r="AW2587">
        <v>-0.23400000000000001</v>
      </c>
      <c r="AX2587">
        <v>-1.1919999999999999</v>
      </c>
      <c r="AY2587">
        <v>-1.3109999999999999</v>
      </c>
      <c r="AZ2587">
        <v>-1.9</v>
      </c>
      <c r="BA2587">
        <v>-0.26300000000000001</v>
      </c>
      <c r="BB2587">
        <v>-1.7729999999999999</v>
      </c>
      <c r="BC2587">
        <v>-0.25</v>
      </c>
      <c r="BD2587">
        <v>-7.9000000000000001E-2</v>
      </c>
      <c r="BE2587">
        <v>-1.341</v>
      </c>
      <c r="BF2587">
        <v>-1.4259999999999999</v>
      </c>
      <c r="BG2587">
        <v>-0.82799999999999996</v>
      </c>
      <c r="BH2587">
        <v>-0.83499999999999996</v>
      </c>
      <c r="BI2587">
        <v>-0.59</v>
      </c>
      <c r="BJ2587">
        <v>-0.04</v>
      </c>
      <c r="BK2587">
        <v>-0.76500000000000001</v>
      </c>
      <c r="BL2587">
        <v>-0.64800000000000002</v>
      </c>
      <c r="BM2587">
        <v>-0.26900000000000002</v>
      </c>
      <c r="BN2587">
        <v>-0.56200000000000006</v>
      </c>
      <c r="BO2587">
        <v>-1.012</v>
      </c>
      <c r="BP2587">
        <v>-0.41499999999999998</v>
      </c>
      <c r="BQ2587">
        <v>-0.29699999999999999</v>
      </c>
      <c r="BR2587">
        <v>-0.187</v>
      </c>
      <c r="BS2587">
        <v>-0.17100000000000001</v>
      </c>
      <c r="BT2587">
        <v>-1.208</v>
      </c>
      <c r="BU2587">
        <v>-0.432</v>
      </c>
      <c r="BV2587">
        <v>-0.29199999999999998</v>
      </c>
      <c r="BW2587">
        <v>-1.754</v>
      </c>
      <c r="BX2587">
        <v>-3.5000000000000003E-2</v>
      </c>
      <c r="BY2587">
        <v>-4.4999999999999998E-2</v>
      </c>
      <c r="BZ2587">
        <v>-2.081</v>
      </c>
      <c r="CA2587">
        <v>-0.59299999999999997</v>
      </c>
      <c r="CB2587">
        <v>-0.21299999999999999</v>
      </c>
      <c r="CC2587">
        <v>-2.2759999999999998</v>
      </c>
      <c r="CD2587">
        <v>-0.33200000000000002</v>
      </c>
      <c r="CE2587" t="s">
        <v>188</v>
      </c>
      <c r="CF2587" t="s">
        <v>188</v>
      </c>
      <c r="CG2587">
        <v>-0.95699999999999996</v>
      </c>
      <c r="CH2587" t="s">
        <v>188</v>
      </c>
    </row>
    <row r="2588" spans="1:86" x14ac:dyDescent="0.2">
      <c r="A2588" t="s">
        <v>6194</v>
      </c>
      <c r="B2588" t="s">
        <v>2612</v>
      </c>
      <c r="C2588" t="s">
        <v>188</v>
      </c>
      <c r="D2588" t="s">
        <v>188</v>
      </c>
      <c r="E2588" t="s">
        <v>188</v>
      </c>
      <c r="F2588" t="s">
        <v>194</v>
      </c>
      <c r="G2588" t="s">
        <v>194</v>
      </c>
      <c r="H2588" t="s">
        <v>194</v>
      </c>
      <c r="I2588" t="s">
        <v>188</v>
      </c>
      <c r="J2588" t="s">
        <v>188</v>
      </c>
      <c r="K2588" t="s">
        <v>188</v>
      </c>
      <c r="L2588" t="s">
        <v>188</v>
      </c>
      <c r="M2588" t="s">
        <v>188</v>
      </c>
      <c r="N2588" t="s">
        <v>188</v>
      </c>
      <c r="O2588" t="s">
        <v>188</v>
      </c>
      <c r="P2588" t="s">
        <v>188</v>
      </c>
      <c r="Q2588" t="s">
        <v>188</v>
      </c>
      <c r="R2588" t="s">
        <v>188</v>
      </c>
      <c r="S2588" t="s">
        <v>188</v>
      </c>
      <c r="T2588" t="s">
        <v>188</v>
      </c>
      <c r="U2588" t="s">
        <v>188</v>
      </c>
      <c r="V2588">
        <v>0.02</v>
      </c>
      <c r="W2588" t="s">
        <v>194</v>
      </c>
      <c r="X2588" t="s">
        <v>194</v>
      </c>
      <c r="Y2588">
        <v>2E-3</v>
      </c>
      <c r="Z2588" t="s">
        <v>194</v>
      </c>
      <c r="AA2588">
        <v>6.0000000000000001E-3</v>
      </c>
      <c r="AB2588" t="s">
        <v>194</v>
      </c>
      <c r="AC2588">
        <v>1.2999999999999999E-2</v>
      </c>
      <c r="AD2588">
        <v>1.7000000000000001E-2</v>
      </c>
      <c r="AE2588">
        <v>4.5999999999999999E-2</v>
      </c>
      <c r="AF2588">
        <v>1.2E-2</v>
      </c>
      <c r="AG2588" t="s">
        <v>194</v>
      </c>
      <c r="AH2588">
        <v>5.0000000000000001E-3</v>
      </c>
      <c r="AI2588" t="s">
        <v>194</v>
      </c>
      <c r="AJ2588" t="s">
        <v>194</v>
      </c>
      <c r="AK2588" t="s">
        <v>194</v>
      </c>
      <c r="AL2588" t="s">
        <v>194</v>
      </c>
      <c r="AM2588" t="s">
        <v>194</v>
      </c>
      <c r="AN2588" t="s">
        <v>194</v>
      </c>
      <c r="AO2588" t="s">
        <v>194</v>
      </c>
      <c r="AP2588" t="s">
        <v>194</v>
      </c>
      <c r="AQ2588" t="s">
        <v>194</v>
      </c>
      <c r="AR2588" t="s">
        <v>194</v>
      </c>
      <c r="AS2588" t="s">
        <v>194</v>
      </c>
      <c r="AT2588" t="s">
        <v>194</v>
      </c>
      <c r="AU2588" t="s">
        <v>194</v>
      </c>
      <c r="AV2588" t="s">
        <v>194</v>
      </c>
      <c r="AW2588" t="s">
        <v>194</v>
      </c>
      <c r="AX2588" t="s">
        <v>194</v>
      </c>
      <c r="AY2588" t="s">
        <v>194</v>
      </c>
      <c r="AZ2588">
        <v>4.2999999999999997E-2</v>
      </c>
      <c r="BA2588" t="s">
        <v>194</v>
      </c>
      <c r="BB2588" t="s">
        <v>194</v>
      </c>
      <c r="BC2588" t="s">
        <v>194</v>
      </c>
      <c r="BD2588" t="s">
        <v>194</v>
      </c>
      <c r="BE2588" t="s">
        <v>194</v>
      </c>
      <c r="BF2588" t="s">
        <v>194</v>
      </c>
      <c r="BG2588" t="s">
        <v>194</v>
      </c>
      <c r="BH2588" t="s">
        <v>188</v>
      </c>
      <c r="BI2588" t="s">
        <v>194</v>
      </c>
      <c r="BJ2588" t="s">
        <v>194</v>
      </c>
      <c r="BK2588" t="s">
        <v>194</v>
      </c>
      <c r="BL2588" t="s">
        <v>194</v>
      </c>
      <c r="BM2588" t="s">
        <v>194</v>
      </c>
      <c r="BN2588" t="s">
        <v>194</v>
      </c>
      <c r="BO2588" t="s">
        <v>194</v>
      </c>
      <c r="BP2588" t="s">
        <v>194</v>
      </c>
      <c r="BQ2588" t="s">
        <v>194</v>
      </c>
      <c r="BR2588" t="s">
        <v>194</v>
      </c>
      <c r="BS2588" t="s">
        <v>194</v>
      </c>
      <c r="BT2588" t="s">
        <v>194</v>
      </c>
      <c r="BU2588" t="s">
        <v>194</v>
      </c>
      <c r="BV2588" t="s">
        <v>194</v>
      </c>
      <c r="BW2588" t="s">
        <v>194</v>
      </c>
      <c r="BX2588" t="s">
        <v>194</v>
      </c>
      <c r="BY2588" t="s">
        <v>194</v>
      </c>
      <c r="BZ2588" t="s">
        <v>194</v>
      </c>
      <c r="CA2588" t="s">
        <v>194</v>
      </c>
      <c r="CB2588" t="s">
        <v>194</v>
      </c>
      <c r="CC2588" t="s">
        <v>194</v>
      </c>
      <c r="CD2588" t="s">
        <v>194</v>
      </c>
      <c r="CE2588" t="s">
        <v>194</v>
      </c>
      <c r="CF2588" t="s">
        <v>194</v>
      </c>
      <c r="CG2588" t="s">
        <v>194</v>
      </c>
      <c r="CH2588" t="s">
        <v>194</v>
      </c>
    </row>
    <row r="2589" spans="1:86" x14ac:dyDescent="0.2">
      <c r="A2589" t="s">
        <v>6195</v>
      </c>
      <c r="B2589" t="s">
        <v>2613</v>
      </c>
      <c r="C2589">
        <v>1.847</v>
      </c>
      <c r="D2589">
        <v>1.6040000000000001</v>
      </c>
      <c r="E2589">
        <v>1.552</v>
      </c>
      <c r="F2589" t="s">
        <v>194</v>
      </c>
      <c r="G2589" t="s">
        <v>194</v>
      </c>
      <c r="H2589" t="s">
        <v>194</v>
      </c>
      <c r="I2589">
        <v>1.2999999999999999E-2</v>
      </c>
      <c r="J2589">
        <v>0.90300000000000002</v>
      </c>
      <c r="K2589">
        <v>0.252</v>
      </c>
      <c r="L2589">
        <v>6.5000000000000002E-2</v>
      </c>
      <c r="M2589">
        <v>2.161</v>
      </c>
      <c r="N2589">
        <v>1.7999999999999999E-2</v>
      </c>
      <c r="O2589">
        <v>2.3E-2</v>
      </c>
      <c r="P2589">
        <v>1.1379999999999999</v>
      </c>
      <c r="Q2589">
        <v>3.1E-2</v>
      </c>
      <c r="R2589">
        <v>3.2000000000000001E-2</v>
      </c>
      <c r="S2589">
        <v>0.89400000000000002</v>
      </c>
      <c r="T2589">
        <v>4.3999999999999997E-2</v>
      </c>
      <c r="U2589">
        <v>0.36</v>
      </c>
      <c r="V2589">
        <v>1.109</v>
      </c>
      <c r="W2589" t="s">
        <v>194</v>
      </c>
      <c r="X2589" t="s">
        <v>194</v>
      </c>
      <c r="Y2589">
        <v>1.1579999999999999</v>
      </c>
      <c r="Z2589">
        <v>2.1999999999999999E-2</v>
      </c>
      <c r="AA2589">
        <v>1.6E-2</v>
      </c>
      <c r="AB2589" t="s">
        <v>194</v>
      </c>
      <c r="AC2589">
        <v>1.0049999999999999</v>
      </c>
      <c r="AD2589">
        <v>0.49399999999999999</v>
      </c>
      <c r="AE2589">
        <v>1.4999999999999999E-2</v>
      </c>
      <c r="AF2589">
        <v>0.01</v>
      </c>
      <c r="AG2589" t="s">
        <v>194</v>
      </c>
      <c r="AH2589" t="s">
        <v>188</v>
      </c>
      <c r="AI2589" t="s">
        <v>194</v>
      </c>
      <c r="AJ2589" t="s">
        <v>194</v>
      </c>
      <c r="AK2589" t="s">
        <v>194</v>
      </c>
      <c r="AL2589" t="s">
        <v>194</v>
      </c>
      <c r="AM2589" t="s">
        <v>194</v>
      </c>
      <c r="AN2589" t="s">
        <v>194</v>
      </c>
      <c r="AO2589" t="s">
        <v>194</v>
      </c>
      <c r="AP2589" t="s">
        <v>194</v>
      </c>
      <c r="AQ2589" t="s">
        <v>194</v>
      </c>
      <c r="AR2589" t="s">
        <v>194</v>
      </c>
      <c r="AS2589" t="s">
        <v>194</v>
      </c>
      <c r="AT2589" t="s">
        <v>194</v>
      </c>
      <c r="AU2589" t="s">
        <v>194</v>
      </c>
      <c r="AV2589" t="s">
        <v>194</v>
      </c>
      <c r="AW2589" t="s">
        <v>194</v>
      </c>
      <c r="AX2589" t="s">
        <v>194</v>
      </c>
      <c r="AY2589" t="s">
        <v>194</v>
      </c>
      <c r="AZ2589">
        <v>0.254</v>
      </c>
      <c r="BA2589" t="s">
        <v>194</v>
      </c>
      <c r="BB2589" t="s">
        <v>194</v>
      </c>
      <c r="BC2589" t="s">
        <v>194</v>
      </c>
      <c r="BD2589" t="s">
        <v>194</v>
      </c>
      <c r="BE2589" t="s">
        <v>194</v>
      </c>
      <c r="BF2589" t="s">
        <v>194</v>
      </c>
      <c r="BG2589" t="s">
        <v>194</v>
      </c>
      <c r="BH2589" t="s">
        <v>194</v>
      </c>
      <c r="BI2589" t="s">
        <v>194</v>
      </c>
      <c r="BJ2589" t="s">
        <v>194</v>
      </c>
      <c r="BK2589" t="s">
        <v>194</v>
      </c>
      <c r="BL2589" t="s">
        <v>194</v>
      </c>
      <c r="BM2589" t="s">
        <v>194</v>
      </c>
      <c r="BN2589" t="s">
        <v>194</v>
      </c>
      <c r="BO2589" t="s">
        <v>194</v>
      </c>
      <c r="BP2589" t="s">
        <v>194</v>
      </c>
      <c r="BQ2589" t="s">
        <v>194</v>
      </c>
      <c r="BR2589" t="s">
        <v>194</v>
      </c>
      <c r="BS2589" t="s">
        <v>194</v>
      </c>
      <c r="BT2589" t="s">
        <v>194</v>
      </c>
      <c r="BU2589" t="s">
        <v>194</v>
      </c>
      <c r="BV2589" t="s">
        <v>194</v>
      </c>
      <c r="BW2589" t="s">
        <v>194</v>
      </c>
      <c r="BX2589" t="s">
        <v>194</v>
      </c>
      <c r="BY2589" t="s">
        <v>194</v>
      </c>
      <c r="BZ2589" t="s">
        <v>194</v>
      </c>
      <c r="CA2589" t="s">
        <v>194</v>
      </c>
      <c r="CB2589" t="s">
        <v>194</v>
      </c>
      <c r="CC2589" t="s">
        <v>194</v>
      </c>
      <c r="CD2589" t="s">
        <v>194</v>
      </c>
      <c r="CE2589" t="s">
        <v>194</v>
      </c>
      <c r="CF2589" t="s">
        <v>194</v>
      </c>
      <c r="CG2589" t="s">
        <v>194</v>
      </c>
      <c r="CH2589" t="s">
        <v>194</v>
      </c>
    </row>
    <row r="2590" spans="1:86" x14ac:dyDescent="0.2">
      <c r="A2590" t="s">
        <v>6196</v>
      </c>
      <c r="B2590" t="s">
        <v>2614</v>
      </c>
      <c r="C2590">
        <v>-1.847</v>
      </c>
      <c r="D2590">
        <v>-1.6040000000000001</v>
      </c>
      <c r="E2590">
        <v>-1.552</v>
      </c>
      <c r="F2590">
        <v>1.4999999999999999E-2</v>
      </c>
      <c r="G2590" t="s">
        <v>194</v>
      </c>
      <c r="H2590">
        <v>-0.69299999999999995</v>
      </c>
      <c r="I2590">
        <v>-1.2999999999999999E-2</v>
      </c>
      <c r="J2590">
        <v>-0.90300000000000002</v>
      </c>
      <c r="K2590">
        <v>-0.252</v>
      </c>
      <c r="L2590">
        <v>-6.5000000000000002E-2</v>
      </c>
      <c r="M2590">
        <v>-2.161</v>
      </c>
      <c r="N2590">
        <v>-1.7999999999999999E-2</v>
      </c>
      <c r="O2590">
        <v>-2.3E-2</v>
      </c>
      <c r="P2590">
        <v>-1.1379999999999999</v>
      </c>
      <c r="Q2590">
        <v>-3.1E-2</v>
      </c>
      <c r="R2590">
        <v>-3.2000000000000001E-2</v>
      </c>
      <c r="S2590">
        <v>-0.89400000000000002</v>
      </c>
      <c r="T2590">
        <v>-4.3999999999999997E-2</v>
      </c>
      <c r="U2590">
        <v>-0.36</v>
      </c>
      <c r="V2590">
        <v>-1.089</v>
      </c>
      <c r="W2590">
        <v>0.02</v>
      </c>
      <c r="X2590">
        <v>-2.9000000000000001E-2</v>
      </c>
      <c r="Y2590">
        <v>-1.1559999999999999</v>
      </c>
      <c r="Z2590" t="s">
        <v>194</v>
      </c>
      <c r="AA2590">
        <v>-0.01</v>
      </c>
      <c r="AB2590">
        <v>-1E-3</v>
      </c>
      <c r="AC2590">
        <v>-0.99199999999999999</v>
      </c>
      <c r="AD2590">
        <v>-0.47699999999999998</v>
      </c>
      <c r="AE2590">
        <v>3.1E-2</v>
      </c>
      <c r="AF2590">
        <v>2E-3</v>
      </c>
      <c r="AG2590">
        <v>8.0000000000000002E-3</v>
      </c>
      <c r="AH2590">
        <v>5.0000000000000001E-3</v>
      </c>
      <c r="AI2590">
        <v>-4.2939999999999996</v>
      </c>
      <c r="AJ2590">
        <v>-1.883</v>
      </c>
      <c r="AK2590">
        <v>0.12</v>
      </c>
      <c r="AL2590">
        <v>-2.6829999999999998</v>
      </c>
      <c r="AM2590">
        <v>-2.2349999999999999</v>
      </c>
      <c r="AN2590">
        <v>-2.0910000000000002</v>
      </c>
      <c r="AO2590">
        <v>-1.3520000000000001</v>
      </c>
      <c r="AP2590">
        <v>-1.1990000000000001</v>
      </c>
      <c r="AQ2590">
        <v>-2.5150000000000001</v>
      </c>
      <c r="AR2590">
        <v>-0.30299999999999999</v>
      </c>
      <c r="AS2590">
        <v>-1.397</v>
      </c>
      <c r="AT2590">
        <v>-3.589</v>
      </c>
      <c r="AU2590">
        <v>-3.7210000000000001</v>
      </c>
      <c r="AV2590">
        <v>-5.2309999999999999</v>
      </c>
      <c r="AW2590">
        <v>-1.2849999999999999</v>
      </c>
      <c r="AX2590">
        <v>-2.806</v>
      </c>
      <c r="AY2590">
        <v>-2.68</v>
      </c>
      <c r="AZ2590">
        <v>-0.21099999999999999</v>
      </c>
      <c r="BA2590">
        <v>1.2E-2</v>
      </c>
      <c r="BB2590">
        <v>-3.8260000000000001</v>
      </c>
      <c r="BC2590">
        <v>-3.4790000000000001</v>
      </c>
      <c r="BD2590">
        <v>-7.8109999999999999</v>
      </c>
      <c r="BE2590">
        <v>-0.17899999999999999</v>
      </c>
      <c r="BF2590">
        <v>-2.6659999999999999</v>
      </c>
      <c r="BG2590">
        <v>-4.9800000000000004</v>
      </c>
      <c r="BH2590" t="s">
        <v>194</v>
      </c>
      <c r="BI2590">
        <v>-6.1289999999999996</v>
      </c>
      <c r="BJ2590">
        <v>-0.72099999999999997</v>
      </c>
      <c r="BK2590">
        <v>-1.002</v>
      </c>
      <c r="BL2590">
        <v>-7.07</v>
      </c>
      <c r="BM2590">
        <v>-0.43</v>
      </c>
      <c r="BN2590">
        <v>-2.718</v>
      </c>
      <c r="BO2590">
        <v>-6.6970000000000001</v>
      </c>
      <c r="BP2590">
        <v>-0.52100000000000002</v>
      </c>
      <c r="BQ2590">
        <v>-0.92700000000000005</v>
      </c>
      <c r="BR2590">
        <v>-10.08</v>
      </c>
      <c r="BS2590">
        <v>-0.46</v>
      </c>
      <c r="BT2590">
        <v>-0.27400000000000002</v>
      </c>
      <c r="BU2590">
        <v>-9.5120000000000005</v>
      </c>
      <c r="BV2590">
        <v>-0.35699999999999998</v>
      </c>
      <c r="BW2590">
        <v>-0.187</v>
      </c>
      <c r="BX2590">
        <v>-9.41</v>
      </c>
      <c r="BY2590">
        <v>-1.9910000000000001</v>
      </c>
      <c r="BZ2590">
        <v>-0.1</v>
      </c>
      <c r="CA2590">
        <v>-12.061999999999999</v>
      </c>
      <c r="CB2590">
        <v>-0.83399999999999996</v>
      </c>
      <c r="CC2590">
        <v>-9.2999999999999999E-2</v>
      </c>
      <c r="CD2590">
        <v>-13.625999999999999</v>
      </c>
      <c r="CE2590">
        <v>-0.97399999999999998</v>
      </c>
      <c r="CF2590">
        <v>-0.23300000000000001</v>
      </c>
      <c r="CG2590">
        <v>-12.023</v>
      </c>
      <c r="CH2590">
        <v>-0.42</v>
      </c>
    </row>
    <row r="2591" spans="1:86" x14ac:dyDescent="0.2">
      <c r="A2591" t="s">
        <v>6197</v>
      </c>
      <c r="B2591" t="s">
        <v>2615</v>
      </c>
      <c r="C2591">
        <v>0.61299999999999999</v>
      </c>
      <c r="D2591">
        <v>1.3089999999999999</v>
      </c>
      <c r="E2591">
        <v>0.56399999999999995</v>
      </c>
      <c r="F2591" t="s">
        <v>194</v>
      </c>
      <c r="G2591" t="s">
        <v>194</v>
      </c>
      <c r="H2591" t="s">
        <v>194</v>
      </c>
      <c r="I2591">
        <v>0.21199999999999999</v>
      </c>
      <c r="J2591">
        <v>1.105</v>
      </c>
      <c r="K2591">
        <v>0.48499999999999999</v>
      </c>
      <c r="L2591">
        <v>0.40600000000000003</v>
      </c>
      <c r="M2591">
        <v>2.8109999999999999</v>
      </c>
      <c r="N2591">
        <v>0.436</v>
      </c>
      <c r="O2591">
        <v>0.14399999999999999</v>
      </c>
      <c r="P2591">
        <v>7.4999999999999997E-2</v>
      </c>
      <c r="Q2591">
        <v>0.93</v>
      </c>
      <c r="R2591">
        <v>0.875</v>
      </c>
      <c r="S2591">
        <v>2.7</v>
      </c>
      <c r="T2591">
        <v>0.79600000000000004</v>
      </c>
      <c r="U2591">
        <v>3.7</v>
      </c>
      <c r="V2591">
        <v>0.93200000000000005</v>
      </c>
      <c r="W2591" t="s">
        <v>194</v>
      </c>
      <c r="X2591" t="s">
        <v>194</v>
      </c>
      <c r="Y2591">
        <v>0.63300000000000001</v>
      </c>
      <c r="Z2591" t="s">
        <v>194</v>
      </c>
      <c r="AA2591">
        <v>0.82399999999999995</v>
      </c>
      <c r="AB2591" t="s">
        <v>194</v>
      </c>
      <c r="AC2591">
        <v>1.7649999999999999</v>
      </c>
      <c r="AD2591">
        <v>1.7010000000000001</v>
      </c>
      <c r="AE2591">
        <v>1.419</v>
      </c>
      <c r="AF2591">
        <v>1.429</v>
      </c>
      <c r="AG2591" t="s">
        <v>194</v>
      </c>
      <c r="AH2591">
        <v>2.161</v>
      </c>
      <c r="AI2591" t="s">
        <v>194</v>
      </c>
      <c r="AJ2591" t="s">
        <v>194</v>
      </c>
      <c r="AK2591" t="s">
        <v>194</v>
      </c>
      <c r="AL2591" t="s">
        <v>194</v>
      </c>
      <c r="AM2591" t="s">
        <v>194</v>
      </c>
      <c r="AN2591" t="s">
        <v>194</v>
      </c>
      <c r="AO2591" t="s">
        <v>194</v>
      </c>
      <c r="AP2591" t="s">
        <v>194</v>
      </c>
      <c r="AQ2591" t="s">
        <v>194</v>
      </c>
      <c r="AR2591" t="s">
        <v>194</v>
      </c>
      <c r="AS2591" t="s">
        <v>194</v>
      </c>
      <c r="AT2591" t="s">
        <v>194</v>
      </c>
      <c r="AU2591" t="s">
        <v>194</v>
      </c>
      <c r="AV2591" t="s">
        <v>194</v>
      </c>
      <c r="AW2591" t="s">
        <v>194</v>
      </c>
      <c r="AX2591" t="s">
        <v>194</v>
      </c>
      <c r="AY2591" t="s">
        <v>194</v>
      </c>
      <c r="AZ2591">
        <v>0.34200000000000003</v>
      </c>
      <c r="BA2591" t="s">
        <v>194</v>
      </c>
      <c r="BB2591" t="s">
        <v>194</v>
      </c>
      <c r="BC2591" t="s">
        <v>194</v>
      </c>
      <c r="BD2591" t="s">
        <v>194</v>
      </c>
      <c r="BE2591" t="s">
        <v>194</v>
      </c>
      <c r="BF2591" t="s">
        <v>194</v>
      </c>
      <c r="BG2591" t="s">
        <v>194</v>
      </c>
      <c r="BH2591">
        <v>1.016</v>
      </c>
      <c r="BI2591" t="s">
        <v>194</v>
      </c>
      <c r="BJ2591" t="s">
        <v>194</v>
      </c>
      <c r="BK2591" t="s">
        <v>194</v>
      </c>
      <c r="BL2591" t="s">
        <v>194</v>
      </c>
      <c r="BM2591" t="s">
        <v>194</v>
      </c>
      <c r="BN2591" t="s">
        <v>194</v>
      </c>
      <c r="BO2591" t="s">
        <v>194</v>
      </c>
      <c r="BP2591" t="s">
        <v>194</v>
      </c>
      <c r="BQ2591" t="s">
        <v>194</v>
      </c>
      <c r="BR2591" t="s">
        <v>194</v>
      </c>
      <c r="BS2591" t="s">
        <v>194</v>
      </c>
      <c r="BT2591" t="s">
        <v>194</v>
      </c>
      <c r="BU2591" t="s">
        <v>194</v>
      </c>
      <c r="BV2591" t="s">
        <v>194</v>
      </c>
      <c r="BW2591" t="s">
        <v>194</v>
      </c>
      <c r="BX2591" t="s">
        <v>194</v>
      </c>
      <c r="BY2591" t="s">
        <v>194</v>
      </c>
      <c r="BZ2591" t="s">
        <v>194</v>
      </c>
      <c r="CA2591" t="s">
        <v>194</v>
      </c>
      <c r="CB2591" t="s">
        <v>194</v>
      </c>
      <c r="CC2591" t="s">
        <v>194</v>
      </c>
      <c r="CD2591" t="s">
        <v>194</v>
      </c>
      <c r="CE2591" t="s">
        <v>194</v>
      </c>
      <c r="CF2591" t="s">
        <v>194</v>
      </c>
      <c r="CG2591" t="s">
        <v>194</v>
      </c>
      <c r="CH2591" t="s">
        <v>194</v>
      </c>
    </row>
    <row r="2592" spans="1:86" x14ac:dyDescent="0.2">
      <c r="A2592" t="s">
        <v>6198</v>
      </c>
      <c r="B2592" t="s">
        <v>2616</v>
      </c>
      <c r="C2592">
        <v>14.304</v>
      </c>
      <c r="D2592">
        <v>12.58</v>
      </c>
      <c r="E2592">
        <v>13.565</v>
      </c>
      <c r="F2592" t="s">
        <v>194</v>
      </c>
      <c r="G2592" t="s">
        <v>194</v>
      </c>
      <c r="H2592" t="s">
        <v>194</v>
      </c>
      <c r="I2592">
        <v>13.821999999999999</v>
      </c>
      <c r="J2592">
        <v>12.052</v>
      </c>
      <c r="K2592">
        <v>13.754</v>
      </c>
      <c r="L2592">
        <v>11.568</v>
      </c>
      <c r="M2592">
        <v>20.971</v>
      </c>
      <c r="N2592">
        <v>10.773</v>
      </c>
      <c r="O2592">
        <v>11.858000000000001</v>
      </c>
      <c r="P2592">
        <v>15.584</v>
      </c>
      <c r="Q2592">
        <v>11.337</v>
      </c>
      <c r="R2592">
        <v>10.946999999999999</v>
      </c>
      <c r="S2592">
        <v>13.284000000000001</v>
      </c>
      <c r="T2592">
        <v>12.15</v>
      </c>
      <c r="U2592">
        <v>11.563000000000001</v>
      </c>
      <c r="V2592">
        <v>10.494999999999999</v>
      </c>
      <c r="W2592" t="s">
        <v>194</v>
      </c>
      <c r="X2592" t="s">
        <v>194</v>
      </c>
      <c r="Y2592">
        <v>15.292999999999999</v>
      </c>
      <c r="Z2592">
        <v>11.769</v>
      </c>
      <c r="AA2592">
        <v>10.773999999999999</v>
      </c>
      <c r="AB2592" t="s">
        <v>194</v>
      </c>
      <c r="AC2592">
        <v>11.851000000000001</v>
      </c>
      <c r="AD2592">
        <v>13.743</v>
      </c>
      <c r="AE2592">
        <v>12.691000000000001</v>
      </c>
      <c r="AF2592">
        <v>10.412000000000001</v>
      </c>
      <c r="AG2592" t="s">
        <v>194</v>
      </c>
      <c r="AH2592">
        <v>9.1300000000000008</v>
      </c>
      <c r="AI2592" t="s">
        <v>194</v>
      </c>
      <c r="AJ2592" t="s">
        <v>194</v>
      </c>
      <c r="AK2592" t="s">
        <v>194</v>
      </c>
      <c r="AL2592" t="s">
        <v>194</v>
      </c>
      <c r="AM2592" t="s">
        <v>194</v>
      </c>
      <c r="AN2592" t="s">
        <v>194</v>
      </c>
      <c r="AO2592" t="s">
        <v>194</v>
      </c>
      <c r="AP2592" t="s">
        <v>194</v>
      </c>
      <c r="AQ2592" t="s">
        <v>194</v>
      </c>
      <c r="AR2592" t="s">
        <v>194</v>
      </c>
      <c r="AS2592" t="s">
        <v>194</v>
      </c>
      <c r="AT2592" t="s">
        <v>194</v>
      </c>
      <c r="AU2592" t="s">
        <v>194</v>
      </c>
      <c r="AV2592" t="s">
        <v>194</v>
      </c>
      <c r="AW2592" t="s">
        <v>194</v>
      </c>
      <c r="AX2592" t="s">
        <v>194</v>
      </c>
      <c r="AY2592" t="s">
        <v>194</v>
      </c>
      <c r="AZ2592">
        <v>21.981000000000002</v>
      </c>
      <c r="BA2592" t="s">
        <v>194</v>
      </c>
      <c r="BB2592" t="s">
        <v>194</v>
      </c>
      <c r="BC2592" t="s">
        <v>194</v>
      </c>
      <c r="BD2592" t="s">
        <v>194</v>
      </c>
      <c r="BE2592" t="s">
        <v>194</v>
      </c>
      <c r="BF2592" t="s">
        <v>194</v>
      </c>
      <c r="BG2592" t="s">
        <v>194</v>
      </c>
      <c r="BH2592" t="s">
        <v>194</v>
      </c>
      <c r="BI2592" t="s">
        <v>194</v>
      </c>
      <c r="BJ2592" t="s">
        <v>194</v>
      </c>
      <c r="BK2592" t="s">
        <v>194</v>
      </c>
      <c r="BL2592" t="s">
        <v>194</v>
      </c>
      <c r="BM2592" t="s">
        <v>194</v>
      </c>
      <c r="BN2592" t="s">
        <v>194</v>
      </c>
      <c r="BO2592" t="s">
        <v>194</v>
      </c>
      <c r="BP2592" t="s">
        <v>194</v>
      </c>
      <c r="BQ2592" t="s">
        <v>194</v>
      </c>
      <c r="BR2592" t="s">
        <v>194</v>
      </c>
      <c r="BS2592" t="s">
        <v>194</v>
      </c>
      <c r="BT2592" t="s">
        <v>194</v>
      </c>
      <c r="BU2592" t="s">
        <v>194</v>
      </c>
      <c r="BV2592" t="s">
        <v>194</v>
      </c>
      <c r="BW2592" t="s">
        <v>194</v>
      </c>
      <c r="BX2592" t="s">
        <v>194</v>
      </c>
      <c r="BY2592" t="s">
        <v>194</v>
      </c>
      <c r="BZ2592" t="s">
        <v>194</v>
      </c>
      <c r="CA2592" t="s">
        <v>194</v>
      </c>
      <c r="CB2592" t="s">
        <v>194</v>
      </c>
      <c r="CC2592" t="s">
        <v>194</v>
      </c>
      <c r="CD2592" t="s">
        <v>194</v>
      </c>
      <c r="CE2592" t="s">
        <v>194</v>
      </c>
      <c r="CF2592" t="s">
        <v>194</v>
      </c>
      <c r="CG2592" t="s">
        <v>194</v>
      </c>
      <c r="CH2592" t="s">
        <v>194</v>
      </c>
    </row>
    <row r="2593" spans="1:86" x14ac:dyDescent="0.2">
      <c r="A2593" t="s">
        <v>6199</v>
      </c>
      <c r="B2593" t="s">
        <v>2617</v>
      </c>
      <c r="C2593">
        <v>-13.691000000000001</v>
      </c>
      <c r="D2593">
        <v>-11.271000000000001</v>
      </c>
      <c r="E2593">
        <v>-13.000999999999999</v>
      </c>
      <c r="F2593">
        <v>-11.317</v>
      </c>
      <c r="G2593" t="s">
        <v>194</v>
      </c>
      <c r="H2593">
        <v>-12.542</v>
      </c>
      <c r="I2593">
        <v>-13.61</v>
      </c>
      <c r="J2593">
        <v>-10.946999999999999</v>
      </c>
      <c r="K2593">
        <v>-13.269</v>
      </c>
      <c r="L2593">
        <v>-11.162000000000001</v>
      </c>
      <c r="M2593">
        <v>-18.16</v>
      </c>
      <c r="N2593">
        <v>-10.337</v>
      </c>
      <c r="O2593">
        <v>-11.714</v>
      </c>
      <c r="P2593">
        <v>-15.509</v>
      </c>
      <c r="Q2593">
        <v>-10.407</v>
      </c>
      <c r="R2593">
        <v>-10.071999999999999</v>
      </c>
      <c r="S2593">
        <v>-10.584</v>
      </c>
      <c r="T2593">
        <v>-11.353999999999999</v>
      </c>
      <c r="U2593">
        <v>-7.8630000000000004</v>
      </c>
      <c r="V2593">
        <v>-9.5630000000000006</v>
      </c>
      <c r="W2593">
        <v>-8.4190000000000005</v>
      </c>
      <c r="X2593">
        <v>-11.775</v>
      </c>
      <c r="Y2593">
        <v>-14.66</v>
      </c>
      <c r="Z2593" t="s">
        <v>194</v>
      </c>
      <c r="AA2593">
        <v>-9.9499999999999993</v>
      </c>
      <c r="AB2593">
        <v>-10.208</v>
      </c>
      <c r="AC2593">
        <v>-10.086</v>
      </c>
      <c r="AD2593">
        <v>-12.042</v>
      </c>
      <c r="AE2593">
        <v>-11.272</v>
      </c>
      <c r="AF2593">
        <v>-8.9830000000000005</v>
      </c>
      <c r="AG2593">
        <v>-7.1189999999999998</v>
      </c>
      <c r="AH2593">
        <v>-6.9690000000000003</v>
      </c>
      <c r="AI2593">
        <v>-7.4329999999999998</v>
      </c>
      <c r="AJ2593">
        <v>-9.0470000000000006</v>
      </c>
      <c r="AK2593">
        <v>-14.472</v>
      </c>
      <c r="AL2593">
        <v>-10.734999999999999</v>
      </c>
      <c r="AM2593">
        <v>-4.9820000000000002</v>
      </c>
      <c r="AN2593">
        <v>-8.843</v>
      </c>
      <c r="AO2593">
        <v>-11.388</v>
      </c>
      <c r="AP2593">
        <v>-9.4649999999999999</v>
      </c>
      <c r="AQ2593">
        <v>-9.6349999999999998</v>
      </c>
      <c r="AR2593">
        <v>-8.6920000000000002</v>
      </c>
      <c r="AS2593">
        <v>-9.1929999999999996</v>
      </c>
      <c r="AT2593">
        <v>-9.3800000000000008</v>
      </c>
      <c r="AU2593">
        <v>-10.125</v>
      </c>
      <c r="AV2593">
        <v>-10.834</v>
      </c>
      <c r="AW2593">
        <v>-16.846</v>
      </c>
      <c r="AX2593">
        <v>-10.728999999999999</v>
      </c>
      <c r="AY2593">
        <v>-11.717000000000001</v>
      </c>
      <c r="AZ2593">
        <v>-21.638999999999999</v>
      </c>
      <c r="BA2593">
        <v>-11.894</v>
      </c>
      <c r="BB2593">
        <v>-10.221</v>
      </c>
      <c r="BC2593">
        <v>-8.0139999999999993</v>
      </c>
      <c r="BD2593">
        <v>-10.669</v>
      </c>
      <c r="BE2593">
        <v>-10.481999999999999</v>
      </c>
      <c r="BF2593">
        <v>-9.8529999999999998</v>
      </c>
      <c r="BG2593">
        <v>-10.157999999999999</v>
      </c>
      <c r="BH2593" t="s">
        <v>194</v>
      </c>
      <c r="BI2593">
        <v>-15.909000000000001</v>
      </c>
      <c r="BJ2593">
        <v>-10.551</v>
      </c>
      <c r="BK2593">
        <v>-49.323</v>
      </c>
      <c r="BL2593">
        <v>-11.582000000000001</v>
      </c>
      <c r="BM2593">
        <v>-9.9499999999999993</v>
      </c>
      <c r="BN2593">
        <v>-9.3119999999999994</v>
      </c>
      <c r="BO2593">
        <v>-17.75</v>
      </c>
      <c r="BP2593">
        <v>-18.931000000000001</v>
      </c>
      <c r="BQ2593">
        <v>-8.6999999999999993</v>
      </c>
      <c r="BR2593">
        <v>-10.403</v>
      </c>
      <c r="BS2593">
        <v>-15.648999999999999</v>
      </c>
      <c r="BT2593">
        <v>-11.439</v>
      </c>
      <c r="BU2593">
        <v>-12.282999999999999</v>
      </c>
      <c r="BV2593">
        <v>-16.917999999999999</v>
      </c>
      <c r="BW2593">
        <v>-8.3089999999999993</v>
      </c>
      <c r="BX2593">
        <v>-8.9580000000000002</v>
      </c>
      <c r="BY2593">
        <v>-11.58</v>
      </c>
      <c r="BZ2593">
        <v>-13.037000000000001</v>
      </c>
      <c r="CA2593">
        <v>-17.477</v>
      </c>
      <c r="CB2593">
        <v>-4.9740000000000002</v>
      </c>
      <c r="CC2593">
        <v>-8.6449999999999996</v>
      </c>
      <c r="CD2593">
        <v>-8.9130000000000003</v>
      </c>
      <c r="CE2593">
        <v>-8.7029999999999994</v>
      </c>
      <c r="CF2593">
        <v>-12.599</v>
      </c>
      <c r="CG2593">
        <v>-20.39</v>
      </c>
      <c r="CH2593">
        <v>-4.6710000000000003</v>
      </c>
    </row>
    <row r="2594" spans="1:86" x14ac:dyDescent="0.2">
      <c r="A2594" t="s">
        <v>6200</v>
      </c>
      <c r="B2594" t="s">
        <v>2618</v>
      </c>
      <c r="C2594" t="s">
        <v>188</v>
      </c>
      <c r="D2594" t="s">
        <v>188</v>
      </c>
      <c r="E2594" t="s">
        <v>188</v>
      </c>
      <c r="F2594" t="s">
        <v>194</v>
      </c>
      <c r="G2594" t="s">
        <v>188</v>
      </c>
      <c r="H2594" t="s">
        <v>188</v>
      </c>
      <c r="I2594" t="s">
        <v>188</v>
      </c>
      <c r="J2594" t="s">
        <v>188</v>
      </c>
      <c r="K2594" t="s">
        <v>188</v>
      </c>
      <c r="L2594" t="s">
        <v>194</v>
      </c>
      <c r="M2594" t="s">
        <v>188</v>
      </c>
      <c r="N2594" t="s">
        <v>188</v>
      </c>
      <c r="O2594" t="s">
        <v>188</v>
      </c>
      <c r="P2594" t="s">
        <v>188</v>
      </c>
      <c r="Q2594" t="s">
        <v>188</v>
      </c>
      <c r="R2594" t="s">
        <v>188</v>
      </c>
      <c r="S2594" t="s">
        <v>188</v>
      </c>
      <c r="T2594" t="s">
        <v>188</v>
      </c>
      <c r="U2594" t="s">
        <v>188</v>
      </c>
      <c r="V2594" t="s">
        <v>188</v>
      </c>
      <c r="W2594" t="s">
        <v>188</v>
      </c>
      <c r="X2594" t="s">
        <v>188</v>
      </c>
      <c r="Y2594" t="s">
        <v>188</v>
      </c>
      <c r="Z2594" t="s">
        <v>188</v>
      </c>
      <c r="AA2594" t="s">
        <v>188</v>
      </c>
      <c r="AB2594" t="s">
        <v>188</v>
      </c>
      <c r="AC2594" t="s">
        <v>188</v>
      </c>
      <c r="AD2594" t="s">
        <v>188</v>
      </c>
      <c r="AE2594" t="s">
        <v>188</v>
      </c>
      <c r="AF2594" t="s">
        <v>188</v>
      </c>
      <c r="AG2594" t="s">
        <v>188</v>
      </c>
      <c r="AH2594" t="s">
        <v>188</v>
      </c>
      <c r="AI2594" t="s">
        <v>188</v>
      </c>
      <c r="AJ2594" t="s">
        <v>188</v>
      </c>
      <c r="AK2594" t="s">
        <v>188</v>
      </c>
      <c r="AL2594" t="s">
        <v>188</v>
      </c>
      <c r="AM2594" t="s">
        <v>188</v>
      </c>
      <c r="AN2594" t="s">
        <v>188</v>
      </c>
      <c r="AO2594" t="s">
        <v>188</v>
      </c>
      <c r="AP2594" t="s">
        <v>188</v>
      </c>
      <c r="AQ2594" t="s">
        <v>188</v>
      </c>
      <c r="AR2594" t="s">
        <v>188</v>
      </c>
      <c r="AS2594" t="s">
        <v>188</v>
      </c>
      <c r="AT2594" t="s">
        <v>188</v>
      </c>
      <c r="AU2594" t="s">
        <v>188</v>
      </c>
      <c r="AV2594" t="s">
        <v>188</v>
      </c>
      <c r="AW2594" t="s">
        <v>188</v>
      </c>
      <c r="AX2594" t="s">
        <v>188</v>
      </c>
      <c r="AY2594" t="s">
        <v>188</v>
      </c>
      <c r="AZ2594" t="s">
        <v>188</v>
      </c>
      <c r="BA2594" t="s">
        <v>188</v>
      </c>
      <c r="BB2594" t="s">
        <v>188</v>
      </c>
      <c r="BC2594">
        <v>3.2000000000000001E-2</v>
      </c>
      <c r="BD2594" t="s">
        <v>188</v>
      </c>
      <c r="BE2594" t="s">
        <v>188</v>
      </c>
      <c r="BF2594" t="s">
        <v>188</v>
      </c>
      <c r="BG2594" t="s">
        <v>188</v>
      </c>
      <c r="BH2594" t="s">
        <v>188</v>
      </c>
      <c r="BI2594" t="s">
        <v>188</v>
      </c>
      <c r="BJ2594" t="s">
        <v>188</v>
      </c>
      <c r="BK2594" t="s">
        <v>188</v>
      </c>
      <c r="BL2594" t="s">
        <v>188</v>
      </c>
      <c r="BM2594" t="s">
        <v>188</v>
      </c>
      <c r="BN2594" t="s">
        <v>188</v>
      </c>
      <c r="BO2594" t="s">
        <v>188</v>
      </c>
      <c r="BP2594" t="s">
        <v>188</v>
      </c>
      <c r="BQ2594" t="s">
        <v>188</v>
      </c>
      <c r="BR2594" t="s">
        <v>188</v>
      </c>
      <c r="BS2594" t="s">
        <v>188</v>
      </c>
      <c r="BT2594" t="s">
        <v>188</v>
      </c>
      <c r="BU2594" t="s">
        <v>188</v>
      </c>
      <c r="BV2594" t="s">
        <v>188</v>
      </c>
      <c r="BW2594" t="s">
        <v>188</v>
      </c>
      <c r="BX2594" t="s">
        <v>188</v>
      </c>
      <c r="BY2594" t="s">
        <v>188</v>
      </c>
      <c r="BZ2594" t="s">
        <v>188</v>
      </c>
      <c r="CA2594" t="s">
        <v>188</v>
      </c>
      <c r="CB2594" t="s">
        <v>188</v>
      </c>
      <c r="CC2594" t="s">
        <v>188</v>
      </c>
      <c r="CD2594" t="s">
        <v>188</v>
      </c>
      <c r="CE2594" t="s">
        <v>188</v>
      </c>
      <c r="CF2594" t="s">
        <v>188</v>
      </c>
      <c r="CG2594" t="s">
        <v>188</v>
      </c>
      <c r="CH2594" t="s">
        <v>188</v>
      </c>
    </row>
    <row r="2595" spans="1:86" x14ac:dyDescent="0.2">
      <c r="A2595" t="s">
        <v>6201</v>
      </c>
      <c r="B2595" t="s">
        <v>2619</v>
      </c>
      <c r="C2595">
        <v>7.0570000000000004</v>
      </c>
      <c r="D2595">
        <v>7.0369999999999999</v>
      </c>
      <c r="E2595">
        <v>7.0369999999999999</v>
      </c>
      <c r="F2595" t="s">
        <v>194</v>
      </c>
      <c r="G2595">
        <v>7.0369999999999999</v>
      </c>
      <c r="H2595">
        <v>7.0369999999999999</v>
      </c>
      <c r="I2595">
        <v>7.1959999999999997</v>
      </c>
      <c r="J2595">
        <v>7.1959999999999997</v>
      </c>
      <c r="K2595">
        <v>7.1959999999999997</v>
      </c>
      <c r="L2595" t="s">
        <v>194</v>
      </c>
      <c r="M2595">
        <v>7.1959999999999997</v>
      </c>
      <c r="N2595">
        <v>7.1959999999999997</v>
      </c>
      <c r="O2595">
        <v>7.1959999999999997</v>
      </c>
      <c r="P2595">
        <v>7.1959999999999997</v>
      </c>
      <c r="Q2595">
        <v>7.1959999999999997</v>
      </c>
      <c r="R2595">
        <v>7.1959999999999997</v>
      </c>
      <c r="S2595">
        <v>7.1959999999999997</v>
      </c>
      <c r="T2595">
        <v>7.1959999999999997</v>
      </c>
      <c r="U2595">
        <v>7.2450000000000001</v>
      </c>
      <c r="V2595">
        <v>7.2450000000000001</v>
      </c>
      <c r="W2595">
        <v>7.2450000000000001</v>
      </c>
      <c r="X2595">
        <v>7.2450000000000001</v>
      </c>
      <c r="Y2595">
        <v>7.2670000000000003</v>
      </c>
      <c r="Z2595">
        <v>7.2750000000000004</v>
      </c>
      <c r="AA2595">
        <v>7.2450000000000001</v>
      </c>
      <c r="AB2595">
        <v>7.2450000000000001</v>
      </c>
      <c r="AC2595">
        <v>7.2450000000000001</v>
      </c>
      <c r="AD2595">
        <v>7.2450000000000001</v>
      </c>
      <c r="AE2595">
        <v>7.27</v>
      </c>
      <c r="AF2595">
        <v>7.2450000000000001</v>
      </c>
      <c r="AG2595">
        <v>7.5220000000000002</v>
      </c>
      <c r="AH2595">
        <v>7.4720000000000004</v>
      </c>
      <c r="AI2595">
        <v>7.4720000000000004</v>
      </c>
      <c r="AJ2595">
        <v>7.4720000000000004</v>
      </c>
      <c r="AK2595">
        <v>7.4720000000000004</v>
      </c>
      <c r="AL2595">
        <v>7.8220000000000001</v>
      </c>
      <c r="AM2595">
        <v>7.4720000000000004</v>
      </c>
      <c r="AN2595">
        <v>7.4720000000000004</v>
      </c>
      <c r="AO2595">
        <v>7.4720000000000004</v>
      </c>
      <c r="AP2595">
        <v>7.4720000000000004</v>
      </c>
      <c r="AQ2595">
        <v>7.4720000000000004</v>
      </c>
      <c r="AR2595">
        <v>7.4720000000000004</v>
      </c>
      <c r="AS2595">
        <v>7.7329999999999997</v>
      </c>
      <c r="AT2595">
        <v>7.6879999999999997</v>
      </c>
      <c r="AU2595">
        <v>7.6879999999999997</v>
      </c>
      <c r="AV2595">
        <v>7.6879999999999997</v>
      </c>
      <c r="AW2595">
        <v>7.6879999999999997</v>
      </c>
      <c r="AX2595">
        <v>7.6879999999999997</v>
      </c>
      <c r="AY2595">
        <v>7.6879999999999997</v>
      </c>
      <c r="AZ2595">
        <v>7.6879999999999997</v>
      </c>
      <c r="BA2595">
        <v>7.6879999999999997</v>
      </c>
      <c r="BB2595">
        <v>7.766</v>
      </c>
      <c r="BC2595">
        <v>7.6879999999999997</v>
      </c>
      <c r="BD2595">
        <v>7.6879999999999997</v>
      </c>
      <c r="BE2595">
        <v>7.8109999999999999</v>
      </c>
      <c r="BF2595">
        <v>7.9340000000000002</v>
      </c>
      <c r="BG2595">
        <v>7.8109999999999999</v>
      </c>
      <c r="BH2595">
        <v>7.8109999999999999</v>
      </c>
      <c r="BI2595">
        <v>7.8109999999999999</v>
      </c>
      <c r="BJ2595">
        <v>7.8710000000000004</v>
      </c>
      <c r="BK2595">
        <v>7.8109999999999999</v>
      </c>
      <c r="BL2595">
        <v>7.8259999999999996</v>
      </c>
      <c r="BM2595">
        <v>7.8109999999999999</v>
      </c>
      <c r="BN2595">
        <v>7.8109999999999999</v>
      </c>
      <c r="BO2595">
        <v>7.8109999999999999</v>
      </c>
      <c r="BP2595">
        <v>7.8109999999999999</v>
      </c>
      <c r="BQ2595">
        <v>7.9009999999999998</v>
      </c>
      <c r="BR2595">
        <v>7.9009999999999998</v>
      </c>
      <c r="BS2595">
        <v>7.9009999999999998</v>
      </c>
      <c r="BT2595">
        <v>7.9009999999999998</v>
      </c>
      <c r="BU2595">
        <v>7.9009999999999998</v>
      </c>
      <c r="BV2595">
        <v>7.9009999999999998</v>
      </c>
      <c r="BW2595">
        <v>7.9009999999999998</v>
      </c>
      <c r="BX2595">
        <v>7.9009999999999998</v>
      </c>
      <c r="BY2595">
        <v>7.9610000000000003</v>
      </c>
      <c r="BZ2595">
        <v>7.9009999999999998</v>
      </c>
      <c r="CA2595">
        <v>7.9009999999999998</v>
      </c>
      <c r="CB2595">
        <v>7.9009999999999998</v>
      </c>
      <c r="CC2595">
        <v>7.9009999999999998</v>
      </c>
      <c r="CD2595">
        <v>7.9009999999999998</v>
      </c>
      <c r="CE2595">
        <v>7.9009999999999998</v>
      </c>
      <c r="CF2595">
        <v>7.9009999999999998</v>
      </c>
      <c r="CG2595">
        <v>7.9009999999999998</v>
      </c>
      <c r="CH2595">
        <v>7.9009999999999998</v>
      </c>
    </row>
    <row r="2596" spans="1:86" x14ac:dyDescent="0.2">
      <c r="A2596" t="s">
        <v>6202</v>
      </c>
      <c r="B2596" t="s">
        <v>2620</v>
      </c>
      <c r="C2596">
        <v>-7.0570000000000004</v>
      </c>
      <c r="D2596">
        <v>-7.0369999999999999</v>
      </c>
      <c r="E2596">
        <v>-7.0369999999999999</v>
      </c>
      <c r="F2596">
        <v>-7.0369999999999999</v>
      </c>
      <c r="G2596">
        <v>-7.0369999999999999</v>
      </c>
      <c r="H2596">
        <v>-7.0369999999999999</v>
      </c>
      <c r="I2596">
        <v>-7.1959999999999997</v>
      </c>
      <c r="J2596">
        <v>-7.1959999999999997</v>
      </c>
      <c r="K2596">
        <v>-7.1959999999999997</v>
      </c>
      <c r="L2596">
        <v>-7.1609999999999996</v>
      </c>
      <c r="M2596">
        <v>-7.1959999999999997</v>
      </c>
      <c r="N2596">
        <v>-7.1959999999999997</v>
      </c>
      <c r="O2596">
        <v>-7.1959999999999997</v>
      </c>
      <c r="P2596">
        <v>-7.1959999999999997</v>
      </c>
      <c r="Q2596">
        <v>-7.1959999999999997</v>
      </c>
      <c r="R2596">
        <v>-7.1959999999999997</v>
      </c>
      <c r="S2596">
        <v>-7.1959999999999997</v>
      </c>
      <c r="T2596">
        <v>-7.1959999999999997</v>
      </c>
      <c r="U2596">
        <v>-7.2450000000000001</v>
      </c>
      <c r="V2596">
        <v>-7.2450000000000001</v>
      </c>
      <c r="W2596">
        <v>-7.2450000000000001</v>
      </c>
      <c r="X2596">
        <v>-7.2450000000000001</v>
      </c>
      <c r="Y2596">
        <v>-7.2670000000000003</v>
      </c>
      <c r="Z2596">
        <v>-7.2750000000000004</v>
      </c>
      <c r="AA2596">
        <v>-7.2450000000000001</v>
      </c>
      <c r="AB2596">
        <v>-7.2450000000000001</v>
      </c>
      <c r="AC2596">
        <v>-7.2450000000000001</v>
      </c>
      <c r="AD2596">
        <v>-7.2450000000000001</v>
      </c>
      <c r="AE2596">
        <v>-7.27</v>
      </c>
      <c r="AF2596">
        <v>-7.2450000000000001</v>
      </c>
      <c r="AG2596">
        <v>-7.5220000000000002</v>
      </c>
      <c r="AH2596">
        <v>-7.4720000000000004</v>
      </c>
      <c r="AI2596">
        <v>-7.4720000000000004</v>
      </c>
      <c r="AJ2596">
        <v>-7.4720000000000004</v>
      </c>
      <c r="AK2596">
        <v>-7.4720000000000004</v>
      </c>
      <c r="AL2596">
        <v>-7.8220000000000001</v>
      </c>
      <c r="AM2596">
        <v>-7.4720000000000004</v>
      </c>
      <c r="AN2596">
        <v>-7.4720000000000004</v>
      </c>
      <c r="AO2596">
        <v>-7.4720000000000004</v>
      </c>
      <c r="AP2596">
        <v>-7.4720000000000004</v>
      </c>
      <c r="AQ2596">
        <v>-7.4720000000000004</v>
      </c>
      <c r="AR2596">
        <v>-7.4720000000000004</v>
      </c>
      <c r="AS2596">
        <v>-7.7329999999999997</v>
      </c>
      <c r="AT2596">
        <v>-7.6879999999999997</v>
      </c>
      <c r="AU2596">
        <v>-7.6879999999999997</v>
      </c>
      <c r="AV2596">
        <v>-7.6879999999999997</v>
      </c>
      <c r="AW2596">
        <v>-7.6879999999999997</v>
      </c>
      <c r="AX2596">
        <v>-7.6879999999999997</v>
      </c>
      <c r="AY2596">
        <v>-7.6879999999999997</v>
      </c>
      <c r="AZ2596">
        <v>-7.6879999999999997</v>
      </c>
      <c r="BA2596">
        <v>-7.6879999999999997</v>
      </c>
      <c r="BB2596">
        <v>-7.766</v>
      </c>
      <c r="BC2596">
        <v>-7.6559999999999997</v>
      </c>
      <c r="BD2596">
        <v>-7.6879999999999997</v>
      </c>
      <c r="BE2596">
        <v>-7.8109999999999999</v>
      </c>
      <c r="BF2596">
        <v>-7.9340000000000002</v>
      </c>
      <c r="BG2596">
        <v>-7.8109999999999999</v>
      </c>
      <c r="BH2596">
        <v>-7.8109999999999999</v>
      </c>
      <c r="BI2596">
        <v>-7.8109999999999999</v>
      </c>
      <c r="BJ2596">
        <v>-7.8710000000000004</v>
      </c>
      <c r="BK2596">
        <v>-7.8109999999999999</v>
      </c>
      <c r="BL2596">
        <v>-7.8259999999999996</v>
      </c>
      <c r="BM2596">
        <v>-7.8109999999999999</v>
      </c>
      <c r="BN2596">
        <v>-7.8109999999999999</v>
      </c>
      <c r="BO2596">
        <v>-7.8109999999999999</v>
      </c>
      <c r="BP2596">
        <v>-7.8109999999999999</v>
      </c>
      <c r="BQ2596">
        <v>-7.9009999999999998</v>
      </c>
      <c r="BR2596">
        <v>-7.9009999999999998</v>
      </c>
      <c r="BS2596">
        <v>-7.9009999999999998</v>
      </c>
      <c r="BT2596">
        <v>-7.9009999999999998</v>
      </c>
      <c r="BU2596">
        <v>-7.9009999999999998</v>
      </c>
      <c r="BV2596">
        <v>-7.9009999999999998</v>
      </c>
      <c r="BW2596">
        <v>-7.9009999999999998</v>
      </c>
      <c r="BX2596">
        <v>-7.9009999999999998</v>
      </c>
      <c r="BY2596">
        <v>-7.9610000000000003</v>
      </c>
      <c r="BZ2596">
        <v>-7.9009999999999998</v>
      </c>
      <c r="CA2596">
        <v>-7.9009999999999998</v>
      </c>
      <c r="CB2596">
        <v>-7.9009999999999998</v>
      </c>
      <c r="CC2596">
        <v>-7.9009999999999998</v>
      </c>
      <c r="CD2596">
        <v>-7.9009999999999998</v>
      </c>
      <c r="CE2596">
        <v>-7.9009999999999998</v>
      </c>
      <c r="CF2596">
        <v>-7.9009999999999998</v>
      </c>
      <c r="CG2596">
        <v>-7.9009999999999998</v>
      </c>
      <c r="CH2596">
        <v>-7.9009999999999998</v>
      </c>
    </row>
    <row r="2597" spans="1:86" x14ac:dyDescent="0.2">
      <c r="A2597" t="s">
        <v>6203</v>
      </c>
      <c r="B2597" t="s">
        <v>2621</v>
      </c>
      <c r="C2597" t="s">
        <v>188</v>
      </c>
      <c r="D2597" t="s">
        <v>188</v>
      </c>
      <c r="E2597" t="s">
        <v>188</v>
      </c>
      <c r="F2597" t="s">
        <v>188</v>
      </c>
      <c r="G2597" t="s">
        <v>188</v>
      </c>
      <c r="H2597" t="s">
        <v>188</v>
      </c>
      <c r="I2597" t="s">
        <v>188</v>
      </c>
      <c r="J2597" t="s">
        <v>188</v>
      </c>
      <c r="K2597" t="s">
        <v>188</v>
      </c>
      <c r="L2597" t="s">
        <v>188</v>
      </c>
      <c r="M2597" t="s">
        <v>188</v>
      </c>
      <c r="N2597" t="s">
        <v>188</v>
      </c>
      <c r="O2597" t="s">
        <v>188</v>
      </c>
      <c r="P2597" t="s">
        <v>188</v>
      </c>
      <c r="Q2597" t="s">
        <v>188</v>
      </c>
      <c r="R2597" t="s">
        <v>188</v>
      </c>
      <c r="S2597" t="s">
        <v>188</v>
      </c>
      <c r="T2597" t="s">
        <v>188</v>
      </c>
      <c r="U2597" t="s">
        <v>188</v>
      </c>
      <c r="V2597" t="s">
        <v>188</v>
      </c>
      <c r="W2597" t="s">
        <v>188</v>
      </c>
      <c r="X2597" t="s">
        <v>188</v>
      </c>
      <c r="Y2597" t="s">
        <v>188</v>
      </c>
      <c r="Z2597" t="s">
        <v>188</v>
      </c>
      <c r="AA2597" t="s">
        <v>188</v>
      </c>
      <c r="AB2597" t="s">
        <v>188</v>
      </c>
      <c r="AC2597" t="s">
        <v>188</v>
      </c>
      <c r="AD2597" t="s">
        <v>188</v>
      </c>
      <c r="AE2597" t="s">
        <v>188</v>
      </c>
      <c r="AF2597" t="s">
        <v>188</v>
      </c>
      <c r="AG2597" t="s">
        <v>188</v>
      </c>
      <c r="AH2597" t="s">
        <v>188</v>
      </c>
      <c r="AI2597" t="s">
        <v>188</v>
      </c>
      <c r="AJ2597" t="s">
        <v>188</v>
      </c>
      <c r="AK2597" t="s">
        <v>188</v>
      </c>
      <c r="AL2597" t="s">
        <v>188</v>
      </c>
      <c r="AM2597" t="s">
        <v>188</v>
      </c>
      <c r="AN2597" t="s">
        <v>188</v>
      </c>
      <c r="AO2597" t="s">
        <v>188</v>
      </c>
      <c r="AP2597" t="s">
        <v>188</v>
      </c>
      <c r="AQ2597" t="s">
        <v>188</v>
      </c>
      <c r="AR2597" t="s">
        <v>188</v>
      </c>
      <c r="AS2597" t="s">
        <v>188</v>
      </c>
      <c r="AT2597" t="s">
        <v>188</v>
      </c>
      <c r="AU2597" t="s">
        <v>188</v>
      </c>
      <c r="AV2597" t="s">
        <v>188</v>
      </c>
      <c r="AW2597" t="s">
        <v>188</v>
      </c>
      <c r="AX2597" t="s">
        <v>188</v>
      </c>
      <c r="AY2597" t="s">
        <v>188</v>
      </c>
      <c r="AZ2597" t="s">
        <v>188</v>
      </c>
      <c r="BA2597" t="s">
        <v>188</v>
      </c>
      <c r="BB2597" t="s">
        <v>188</v>
      </c>
      <c r="BC2597" t="s">
        <v>188</v>
      </c>
      <c r="BD2597" t="s">
        <v>188</v>
      </c>
      <c r="BE2597" t="s">
        <v>188</v>
      </c>
      <c r="BF2597" t="s">
        <v>188</v>
      </c>
      <c r="BG2597" t="s">
        <v>188</v>
      </c>
      <c r="BH2597" t="s">
        <v>188</v>
      </c>
      <c r="BI2597" t="s">
        <v>188</v>
      </c>
      <c r="BJ2597" t="s">
        <v>188</v>
      </c>
      <c r="BK2597" t="s">
        <v>188</v>
      </c>
      <c r="BL2597" t="s">
        <v>188</v>
      </c>
      <c r="BM2597" t="s">
        <v>188</v>
      </c>
      <c r="BN2597" t="s">
        <v>188</v>
      </c>
      <c r="BO2597" t="s">
        <v>188</v>
      </c>
      <c r="BP2597" t="s">
        <v>188</v>
      </c>
      <c r="BQ2597" t="s">
        <v>188</v>
      </c>
      <c r="BR2597" t="s">
        <v>188</v>
      </c>
      <c r="BS2597" t="s">
        <v>188</v>
      </c>
      <c r="BT2597" t="s">
        <v>188</v>
      </c>
      <c r="BU2597" t="s">
        <v>188</v>
      </c>
      <c r="BV2597" t="s">
        <v>188</v>
      </c>
      <c r="BW2597" t="s">
        <v>188</v>
      </c>
      <c r="BX2597" t="s">
        <v>188</v>
      </c>
      <c r="BY2597" t="s">
        <v>188</v>
      </c>
      <c r="BZ2597" t="s">
        <v>188</v>
      </c>
      <c r="CA2597" t="s">
        <v>188</v>
      </c>
      <c r="CB2597" t="s">
        <v>188</v>
      </c>
      <c r="CC2597" t="s">
        <v>188</v>
      </c>
      <c r="CD2597" t="s">
        <v>188</v>
      </c>
      <c r="CE2597" t="s">
        <v>188</v>
      </c>
      <c r="CF2597" t="s">
        <v>188</v>
      </c>
      <c r="CG2597" t="s">
        <v>188</v>
      </c>
      <c r="CH2597" t="s">
        <v>188</v>
      </c>
    </row>
    <row r="2598" spans="1:86" x14ac:dyDescent="0.2">
      <c r="A2598" t="s">
        <v>6204</v>
      </c>
      <c r="B2598" t="s">
        <v>2622</v>
      </c>
      <c r="C2598">
        <v>7.0369999999999999</v>
      </c>
      <c r="D2598">
        <v>7.0369999999999999</v>
      </c>
      <c r="E2598">
        <v>7.0369999999999999</v>
      </c>
      <c r="F2598">
        <v>7.0369999999999999</v>
      </c>
      <c r="G2598">
        <v>7.0369999999999999</v>
      </c>
      <c r="H2598">
        <v>7.0369999999999999</v>
      </c>
      <c r="I2598">
        <v>7.1959999999999997</v>
      </c>
      <c r="J2598">
        <v>7.1959999999999997</v>
      </c>
      <c r="K2598">
        <v>7.1959999999999997</v>
      </c>
      <c r="L2598">
        <v>7.1959999999999997</v>
      </c>
      <c r="M2598">
        <v>7.1959999999999997</v>
      </c>
      <c r="N2598">
        <v>7.1959999999999997</v>
      </c>
      <c r="O2598">
        <v>7.1959999999999997</v>
      </c>
      <c r="P2598">
        <v>7.1959999999999997</v>
      </c>
      <c r="Q2598">
        <v>7.1959999999999997</v>
      </c>
      <c r="R2598">
        <v>7.1959999999999997</v>
      </c>
      <c r="S2598">
        <v>7.1959999999999997</v>
      </c>
      <c r="T2598">
        <v>7.1959999999999997</v>
      </c>
      <c r="U2598">
        <v>7.2450000000000001</v>
      </c>
      <c r="V2598">
        <v>7.2450000000000001</v>
      </c>
      <c r="W2598">
        <v>7.2450000000000001</v>
      </c>
      <c r="X2598">
        <v>7.2450000000000001</v>
      </c>
      <c r="Y2598">
        <v>7.2450000000000001</v>
      </c>
      <c r="Z2598">
        <v>7.2450000000000001</v>
      </c>
      <c r="AA2598">
        <v>7.2450000000000001</v>
      </c>
      <c r="AB2598">
        <v>7.2450000000000001</v>
      </c>
      <c r="AC2598">
        <v>7.2450000000000001</v>
      </c>
      <c r="AD2598">
        <v>7.2450000000000001</v>
      </c>
      <c r="AE2598">
        <v>7.2450000000000001</v>
      </c>
      <c r="AF2598">
        <v>7.2450000000000001</v>
      </c>
      <c r="AG2598">
        <v>7.4720000000000004</v>
      </c>
      <c r="AH2598">
        <v>7.4720000000000004</v>
      </c>
      <c r="AI2598">
        <v>7.4720000000000004</v>
      </c>
      <c r="AJ2598">
        <v>7.4720000000000004</v>
      </c>
      <c r="AK2598">
        <v>7.4720000000000004</v>
      </c>
      <c r="AL2598">
        <v>7.4720000000000004</v>
      </c>
      <c r="AM2598">
        <v>7.4720000000000004</v>
      </c>
      <c r="AN2598">
        <v>7.4720000000000004</v>
      </c>
      <c r="AO2598">
        <v>7.4720000000000004</v>
      </c>
      <c r="AP2598">
        <v>7.4720000000000004</v>
      </c>
      <c r="AQ2598">
        <v>7.4720000000000004</v>
      </c>
      <c r="AR2598">
        <v>7.4720000000000004</v>
      </c>
      <c r="AS2598">
        <v>7.6879999999999997</v>
      </c>
      <c r="AT2598">
        <v>7.6879999999999997</v>
      </c>
      <c r="AU2598">
        <v>7.6879999999999997</v>
      </c>
      <c r="AV2598">
        <v>7.6879999999999997</v>
      </c>
      <c r="AW2598">
        <v>7.6879999999999997</v>
      </c>
      <c r="AX2598">
        <v>7.6879999999999997</v>
      </c>
      <c r="AY2598">
        <v>7.6879999999999997</v>
      </c>
      <c r="AZ2598">
        <v>7.6879999999999997</v>
      </c>
      <c r="BA2598">
        <v>7.6879999999999997</v>
      </c>
      <c r="BB2598">
        <v>7.6879999999999997</v>
      </c>
      <c r="BC2598">
        <v>7.6879999999999997</v>
      </c>
      <c r="BD2598">
        <v>7.6879999999999997</v>
      </c>
      <c r="BE2598">
        <v>7.8109999999999999</v>
      </c>
      <c r="BF2598">
        <v>7.8109999999999999</v>
      </c>
      <c r="BG2598">
        <v>7.8109999999999999</v>
      </c>
      <c r="BH2598">
        <v>7.8109999999999999</v>
      </c>
      <c r="BI2598">
        <v>7.8109999999999999</v>
      </c>
      <c r="BJ2598">
        <v>7.8109999999999999</v>
      </c>
      <c r="BK2598">
        <v>7.8109999999999999</v>
      </c>
      <c r="BL2598">
        <v>7.8109999999999999</v>
      </c>
      <c r="BM2598">
        <v>7.8109999999999999</v>
      </c>
      <c r="BN2598">
        <v>7.8109999999999999</v>
      </c>
      <c r="BO2598">
        <v>7.8109999999999999</v>
      </c>
      <c r="BP2598">
        <v>7.8109999999999999</v>
      </c>
      <c r="BQ2598">
        <v>7.9009999999999998</v>
      </c>
      <c r="BR2598">
        <v>7.9009999999999998</v>
      </c>
      <c r="BS2598">
        <v>7.9009999999999998</v>
      </c>
      <c r="BT2598">
        <v>7.9009999999999998</v>
      </c>
      <c r="BU2598">
        <v>7.9009999999999998</v>
      </c>
      <c r="BV2598">
        <v>7.9009999999999998</v>
      </c>
      <c r="BW2598">
        <v>7.9009999999999998</v>
      </c>
      <c r="BX2598">
        <v>7.9009999999999998</v>
      </c>
      <c r="BY2598">
        <v>7.9009999999999998</v>
      </c>
      <c r="BZ2598">
        <v>7.9009999999999998</v>
      </c>
      <c r="CA2598">
        <v>7.9009999999999998</v>
      </c>
      <c r="CB2598">
        <v>7.9009999999999998</v>
      </c>
      <c r="CC2598">
        <v>7.9009999999999998</v>
      </c>
      <c r="CD2598">
        <v>7.9009999999999998</v>
      </c>
      <c r="CE2598">
        <v>7.9009999999999998</v>
      </c>
      <c r="CF2598">
        <v>7.9009999999999998</v>
      </c>
      <c r="CG2598">
        <v>7.9009999999999998</v>
      </c>
      <c r="CH2598">
        <v>7.9009999999999998</v>
      </c>
    </row>
    <row r="2599" spans="1:86" x14ac:dyDescent="0.2">
      <c r="A2599" t="s">
        <v>6205</v>
      </c>
      <c r="B2599" t="s">
        <v>2623</v>
      </c>
      <c r="C2599">
        <v>-7.0369999999999999</v>
      </c>
      <c r="D2599">
        <v>-7.0369999999999999</v>
      </c>
      <c r="E2599">
        <v>-7.0369999999999999</v>
      </c>
      <c r="F2599">
        <v>-7.0369999999999999</v>
      </c>
      <c r="G2599">
        <v>-7.0369999999999999</v>
      </c>
      <c r="H2599">
        <v>-7.0369999999999999</v>
      </c>
      <c r="I2599">
        <v>-7.1959999999999997</v>
      </c>
      <c r="J2599">
        <v>-7.1959999999999997</v>
      </c>
      <c r="K2599">
        <v>-7.1959999999999997</v>
      </c>
      <c r="L2599">
        <v>-7.1959999999999997</v>
      </c>
      <c r="M2599">
        <v>-7.1959999999999997</v>
      </c>
      <c r="N2599">
        <v>-7.1959999999999997</v>
      </c>
      <c r="O2599">
        <v>-7.1959999999999997</v>
      </c>
      <c r="P2599">
        <v>-7.1959999999999997</v>
      </c>
      <c r="Q2599">
        <v>-7.1959999999999997</v>
      </c>
      <c r="R2599">
        <v>-7.1959999999999997</v>
      </c>
      <c r="S2599">
        <v>-7.1959999999999997</v>
      </c>
      <c r="T2599">
        <v>-7.1959999999999997</v>
      </c>
      <c r="U2599">
        <v>-7.2450000000000001</v>
      </c>
      <c r="V2599">
        <v>-7.2450000000000001</v>
      </c>
      <c r="W2599">
        <v>-7.2450000000000001</v>
      </c>
      <c r="X2599">
        <v>-7.2450000000000001</v>
      </c>
      <c r="Y2599">
        <v>-7.2450000000000001</v>
      </c>
      <c r="Z2599">
        <v>-7.2450000000000001</v>
      </c>
      <c r="AA2599">
        <v>-7.2450000000000001</v>
      </c>
      <c r="AB2599">
        <v>-7.2450000000000001</v>
      </c>
      <c r="AC2599">
        <v>-7.2450000000000001</v>
      </c>
      <c r="AD2599">
        <v>-7.2450000000000001</v>
      </c>
      <c r="AE2599">
        <v>-7.2450000000000001</v>
      </c>
      <c r="AF2599">
        <v>-7.2450000000000001</v>
      </c>
      <c r="AG2599">
        <v>-7.4720000000000004</v>
      </c>
      <c r="AH2599">
        <v>-7.4720000000000004</v>
      </c>
      <c r="AI2599">
        <v>-7.4720000000000004</v>
      </c>
      <c r="AJ2599">
        <v>-7.4720000000000004</v>
      </c>
      <c r="AK2599">
        <v>-7.4720000000000004</v>
      </c>
      <c r="AL2599">
        <v>-7.4720000000000004</v>
      </c>
      <c r="AM2599">
        <v>-7.4720000000000004</v>
      </c>
      <c r="AN2599">
        <v>-7.4720000000000004</v>
      </c>
      <c r="AO2599">
        <v>-7.4720000000000004</v>
      </c>
      <c r="AP2599">
        <v>-7.4720000000000004</v>
      </c>
      <c r="AQ2599">
        <v>-7.4720000000000004</v>
      </c>
      <c r="AR2599">
        <v>-7.4720000000000004</v>
      </c>
      <c r="AS2599">
        <v>-7.6879999999999997</v>
      </c>
      <c r="AT2599">
        <v>-7.6879999999999997</v>
      </c>
      <c r="AU2599">
        <v>-7.6879999999999997</v>
      </c>
      <c r="AV2599">
        <v>-7.6879999999999997</v>
      </c>
      <c r="AW2599">
        <v>-7.6879999999999997</v>
      </c>
      <c r="AX2599">
        <v>-7.6879999999999997</v>
      </c>
      <c r="AY2599">
        <v>-7.6879999999999997</v>
      </c>
      <c r="AZ2599">
        <v>-7.6879999999999997</v>
      </c>
      <c r="BA2599">
        <v>-7.6879999999999997</v>
      </c>
      <c r="BB2599">
        <v>-7.6879999999999997</v>
      </c>
      <c r="BC2599">
        <v>-7.6879999999999997</v>
      </c>
      <c r="BD2599">
        <v>-7.6879999999999997</v>
      </c>
      <c r="BE2599">
        <v>-7.8109999999999999</v>
      </c>
      <c r="BF2599">
        <v>-7.8109999999999999</v>
      </c>
      <c r="BG2599">
        <v>-7.8109999999999999</v>
      </c>
      <c r="BH2599">
        <v>-7.8109999999999999</v>
      </c>
      <c r="BI2599">
        <v>-7.8109999999999999</v>
      </c>
      <c r="BJ2599">
        <v>-7.8109999999999999</v>
      </c>
      <c r="BK2599">
        <v>-7.8109999999999999</v>
      </c>
      <c r="BL2599">
        <v>-7.8109999999999999</v>
      </c>
      <c r="BM2599">
        <v>-7.8109999999999999</v>
      </c>
      <c r="BN2599">
        <v>-7.8109999999999999</v>
      </c>
      <c r="BO2599">
        <v>-7.8109999999999999</v>
      </c>
      <c r="BP2599">
        <v>-7.8109999999999999</v>
      </c>
      <c r="BQ2599">
        <v>-7.9009999999999998</v>
      </c>
      <c r="BR2599">
        <v>-7.9009999999999998</v>
      </c>
      <c r="BS2599">
        <v>-7.9009999999999998</v>
      </c>
      <c r="BT2599">
        <v>-7.9009999999999998</v>
      </c>
      <c r="BU2599">
        <v>-7.9009999999999998</v>
      </c>
      <c r="BV2599">
        <v>-7.9009999999999998</v>
      </c>
      <c r="BW2599">
        <v>-7.9009999999999998</v>
      </c>
      <c r="BX2599">
        <v>-7.9009999999999998</v>
      </c>
      <c r="BY2599">
        <v>-7.9009999999999998</v>
      </c>
      <c r="BZ2599">
        <v>-7.9009999999999998</v>
      </c>
      <c r="CA2599">
        <v>-7.9009999999999998</v>
      </c>
      <c r="CB2599">
        <v>-7.9009999999999998</v>
      </c>
      <c r="CC2599">
        <v>-7.9009999999999998</v>
      </c>
      <c r="CD2599">
        <v>-7.9009999999999998</v>
      </c>
      <c r="CE2599">
        <v>-7.9009999999999998</v>
      </c>
      <c r="CF2599">
        <v>-7.9009999999999998</v>
      </c>
      <c r="CG2599">
        <v>-7.9009999999999998</v>
      </c>
      <c r="CH2599">
        <v>-7.9009999999999998</v>
      </c>
    </row>
    <row r="2600" spans="1:86" x14ac:dyDescent="0.2">
      <c r="A2600" t="s">
        <v>6206</v>
      </c>
      <c r="B2600" t="s">
        <v>2624</v>
      </c>
      <c r="C2600" t="s">
        <v>188</v>
      </c>
      <c r="D2600" t="s">
        <v>188</v>
      </c>
      <c r="E2600" t="s">
        <v>188</v>
      </c>
      <c r="F2600" t="s">
        <v>188</v>
      </c>
      <c r="G2600" t="s">
        <v>188</v>
      </c>
      <c r="H2600" t="s">
        <v>188</v>
      </c>
      <c r="I2600" t="s">
        <v>188</v>
      </c>
      <c r="J2600" t="s">
        <v>188</v>
      </c>
      <c r="K2600" t="s">
        <v>188</v>
      </c>
      <c r="L2600" t="s">
        <v>188</v>
      </c>
      <c r="M2600" t="s">
        <v>188</v>
      </c>
      <c r="N2600" t="s">
        <v>188</v>
      </c>
      <c r="O2600" t="s">
        <v>188</v>
      </c>
      <c r="P2600" t="s">
        <v>188</v>
      </c>
      <c r="Q2600" t="s">
        <v>188</v>
      </c>
      <c r="R2600" t="s">
        <v>188</v>
      </c>
      <c r="S2600" t="s">
        <v>188</v>
      </c>
      <c r="T2600" t="s">
        <v>188</v>
      </c>
      <c r="U2600" t="s">
        <v>188</v>
      </c>
      <c r="V2600" t="s">
        <v>188</v>
      </c>
      <c r="W2600" t="s">
        <v>188</v>
      </c>
      <c r="X2600" t="s">
        <v>188</v>
      </c>
      <c r="Y2600" t="s">
        <v>188</v>
      </c>
      <c r="Z2600" t="s">
        <v>188</v>
      </c>
      <c r="AA2600" t="s">
        <v>188</v>
      </c>
      <c r="AB2600" t="s">
        <v>188</v>
      </c>
      <c r="AC2600" t="s">
        <v>188</v>
      </c>
      <c r="AD2600" t="s">
        <v>188</v>
      </c>
      <c r="AE2600" t="s">
        <v>188</v>
      </c>
      <c r="AF2600" t="s">
        <v>188</v>
      </c>
      <c r="AG2600" t="s">
        <v>188</v>
      </c>
      <c r="AH2600" t="s">
        <v>188</v>
      </c>
      <c r="AI2600" t="s">
        <v>188</v>
      </c>
      <c r="AJ2600" t="s">
        <v>188</v>
      </c>
      <c r="AK2600" t="s">
        <v>188</v>
      </c>
      <c r="AL2600" t="s">
        <v>188</v>
      </c>
      <c r="AM2600" t="s">
        <v>188</v>
      </c>
      <c r="AN2600" t="s">
        <v>188</v>
      </c>
      <c r="AO2600" t="s">
        <v>188</v>
      </c>
      <c r="AP2600" t="s">
        <v>188</v>
      </c>
      <c r="AQ2600" t="s">
        <v>188</v>
      </c>
      <c r="AR2600" t="s">
        <v>188</v>
      </c>
      <c r="AS2600" t="s">
        <v>188</v>
      </c>
      <c r="AT2600" t="s">
        <v>188</v>
      </c>
      <c r="AU2600" t="s">
        <v>188</v>
      </c>
      <c r="AV2600" t="s">
        <v>188</v>
      </c>
      <c r="AW2600" t="s">
        <v>188</v>
      </c>
      <c r="AX2600" t="s">
        <v>188</v>
      </c>
      <c r="AY2600" t="s">
        <v>188</v>
      </c>
      <c r="AZ2600" t="s">
        <v>188</v>
      </c>
      <c r="BA2600" t="s">
        <v>188</v>
      </c>
      <c r="BB2600" t="s">
        <v>188</v>
      </c>
      <c r="BC2600" t="s">
        <v>188</v>
      </c>
      <c r="BD2600" t="s">
        <v>188</v>
      </c>
      <c r="BE2600" t="s">
        <v>188</v>
      </c>
      <c r="BF2600" t="s">
        <v>188</v>
      </c>
      <c r="BG2600" t="s">
        <v>188</v>
      </c>
      <c r="BH2600" t="s">
        <v>188</v>
      </c>
      <c r="BI2600" t="s">
        <v>188</v>
      </c>
      <c r="BJ2600" t="s">
        <v>188</v>
      </c>
      <c r="BK2600" t="s">
        <v>188</v>
      </c>
      <c r="BL2600" t="s">
        <v>188</v>
      </c>
      <c r="BM2600" t="s">
        <v>188</v>
      </c>
      <c r="BN2600" t="s">
        <v>188</v>
      </c>
      <c r="BO2600" t="s">
        <v>188</v>
      </c>
      <c r="BP2600" t="s">
        <v>188</v>
      </c>
      <c r="BQ2600" t="s">
        <v>188</v>
      </c>
      <c r="BR2600" t="s">
        <v>188</v>
      </c>
      <c r="BS2600" t="s">
        <v>188</v>
      </c>
      <c r="BT2600" t="s">
        <v>188</v>
      </c>
      <c r="BU2600" t="s">
        <v>188</v>
      </c>
      <c r="BV2600" t="s">
        <v>188</v>
      </c>
      <c r="BW2600" t="s">
        <v>188</v>
      </c>
      <c r="BX2600" t="s">
        <v>188</v>
      </c>
      <c r="BY2600" t="s">
        <v>188</v>
      </c>
      <c r="BZ2600" t="s">
        <v>188</v>
      </c>
      <c r="CA2600" t="s">
        <v>188</v>
      </c>
      <c r="CB2600" t="s">
        <v>188</v>
      </c>
      <c r="CC2600" t="s">
        <v>188</v>
      </c>
      <c r="CD2600" t="s">
        <v>188</v>
      </c>
      <c r="CE2600" t="s">
        <v>188</v>
      </c>
      <c r="CF2600" t="s">
        <v>188</v>
      </c>
      <c r="CG2600" t="s">
        <v>188</v>
      </c>
      <c r="CH2600" t="s">
        <v>188</v>
      </c>
    </row>
    <row r="2601" spans="1:86" x14ac:dyDescent="0.2">
      <c r="A2601" t="s">
        <v>6207</v>
      </c>
      <c r="B2601" t="s">
        <v>2625</v>
      </c>
      <c r="C2601" t="s">
        <v>188</v>
      </c>
      <c r="D2601" t="s">
        <v>188</v>
      </c>
      <c r="E2601" t="s">
        <v>188</v>
      </c>
      <c r="F2601" t="s">
        <v>188</v>
      </c>
      <c r="G2601" t="s">
        <v>188</v>
      </c>
      <c r="H2601" t="s">
        <v>188</v>
      </c>
      <c r="I2601" t="s">
        <v>188</v>
      </c>
      <c r="J2601" t="s">
        <v>188</v>
      </c>
      <c r="K2601" t="s">
        <v>188</v>
      </c>
      <c r="L2601" t="s">
        <v>188</v>
      </c>
      <c r="M2601" t="s">
        <v>188</v>
      </c>
      <c r="N2601" t="s">
        <v>188</v>
      </c>
      <c r="O2601" t="s">
        <v>188</v>
      </c>
      <c r="P2601" t="s">
        <v>188</v>
      </c>
      <c r="Q2601" t="s">
        <v>188</v>
      </c>
      <c r="R2601" t="s">
        <v>188</v>
      </c>
      <c r="S2601" t="s">
        <v>188</v>
      </c>
      <c r="T2601" t="s">
        <v>188</v>
      </c>
      <c r="U2601" t="s">
        <v>188</v>
      </c>
      <c r="V2601" t="s">
        <v>188</v>
      </c>
      <c r="W2601" t="s">
        <v>188</v>
      </c>
      <c r="X2601" t="s">
        <v>188</v>
      </c>
      <c r="Y2601" t="s">
        <v>188</v>
      </c>
      <c r="Z2601" t="s">
        <v>188</v>
      </c>
      <c r="AA2601" t="s">
        <v>188</v>
      </c>
      <c r="AB2601" t="s">
        <v>188</v>
      </c>
      <c r="AC2601" t="s">
        <v>188</v>
      </c>
      <c r="AD2601" t="s">
        <v>188</v>
      </c>
      <c r="AE2601" t="s">
        <v>188</v>
      </c>
      <c r="AF2601" t="s">
        <v>188</v>
      </c>
      <c r="AG2601" t="s">
        <v>188</v>
      </c>
      <c r="AH2601" t="s">
        <v>188</v>
      </c>
      <c r="AI2601" t="s">
        <v>188</v>
      </c>
      <c r="AJ2601" t="s">
        <v>188</v>
      </c>
      <c r="AK2601" t="s">
        <v>188</v>
      </c>
      <c r="AL2601" t="s">
        <v>188</v>
      </c>
      <c r="AM2601" t="s">
        <v>188</v>
      </c>
      <c r="AN2601" t="s">
        <v>188</v>
      </c>
      <c r="AO2601" t="s">
        <v>188</v>
      </c>
      <c r="AP2601" t="s">
        <v>188</v>
      </c>
      <c r="AQ2601" t="s">
        <v>188</v>
      </c>
      <c r="AR2601" t="s">
        <v>188</v>
      </c>
      <c r="AS2601" t="s">
        <v>188</v>
      </c>
      <c r="AT2601" t="s">
        <v>188</v>
      </c>
      <c r="AU2601" t="s">
        <v>188</v>
      </c>
      <c r="AV2601" t="s">
        <v>188</v>
      </c>
      <c r="AW2601" t="s">
        <v>188</v>
      </c>
      <c r="AX2601" t="s">
        <v>188</v>
      </c>
      <c r="AY2601" t="s">
        <v>188</v>
      </c>
      <c r="AZ2601" t="s">
        <v>188</v>
      </c>
      <c r="BA2601" t="s">
        <v>188</v>
      </c>
      <c r="BB2601" t="s">
        <v>188</v>
      </c>
      <c r="BC2601" t="s">
        <v>188</v>
      </c>
      <c r="BD2601" t="s">
        <v>188</v>
      </c>
      <c r="BE2601" t="s">
        <v>188</v>
      </c>
      <c r="BF2601" t="s">
        <v>188</v>
      </c>
      <c r="BG2601" t="s">
        <v>188</v>
      </c>
      <c r="BH2601" t="s">
        <v>188</v>
      </c>
      <c r="BI2601" t="s">
        <v>188</v>
      </c>
      <c r="BJ2601" t="s">
        <v>188</v>
      </c>
      <c r="BK2601" t="s">
        <v>188</v>
      </c>
      <c r="BL2601" t="s">
        <v>188</v>
      </c>
      <c r="BM2601" t="s">
        <v>188</v>
      </c>
      <c r="BN2601" t="s">
        <v>188</v>
      </c>
      <c r="BO2601" t="s">
        <v>188</v>
      </c>
      <c r="BP2601" t="s">
        <v>188</v>
      </c>
      <c r="BQ2601" t="s">
        <v>188</v>
      </c>
      <c r="BR2601" t="s">
        <v>188</v>
      </c>
      <c r="BS2601" t="s">
        <v>188</v>
      </c>
      <c r="BT2601" t="s">
        <v>188</v>
      </c>
      <c r="BU2601" t="s">
        <v>188</v>
      </c>
      <c r="BV2601" t="s">
        <v>188</v>
      </c>
      <c r="BW2601" t="s">
        <v>188</v>
      </c>
      <c r="BX2601" t="s">
        <v>188</v>
      </c>
      <c r="BY2601" t="s">
        <v>188</v>
      </c>
      <c r="BZ2601" t="s">
        <v>188</v>
      </c>
      <c r="CA2601" t="s">
        <v>188</v>
      </c>
      <c r="CB2601" t="s">
        <v>188</v>
      </c>
      <c r="CC2601" t="s">
        <v>188</v>
      </c>
      <c r="CD2601" t="s">
        <v>188</v>
      </c>
      <c r="CE2601" t="s">
        <v>188</v>
      </c>
      <c r="CF2601" t="s">
        <v>188</v>
      </c>
      <c r="CG2601" t="s">
        <v>188</v>
      </c>
      <c r="CH2601" t="s">
        <v>188</v>
      </c>
    </row>
    <row r="2602" spans="1:86" x14ac:dyDescent="0.2">
      <c r="A2602" t="s">
        <v>6208</v>
      </c>
      <c r="B2602" t="s">
        <v>2626</v>
      </c>
      <c r="C2602" t="s">
        <v>188</v>
      </c>
      <c r="D2602" t="s">
        <v>188</v>
      </c>
      <c r="E2602" t="s">
        <v>188</v>
      </c>
      <c r="F2602" t="s">
        <v>188</v>
      </c>
      <c r="G2602" t="s">
        <v>188</v>
      </c>
      <c r="H2602" t="s">
        <v>188</v>
      </c>
      <c r="I2602" t="s">
        <v>188</v>
      </c>
      <c r="J2602" t="s">
        <v>188</v>
      </c>
      <c r="K2602" t="s">
        <v>188</v>
      </c>
      <c r="L2602" t="s">
        <v>188</v>
      </c>
      <c r="M2602" t="s">
        <v>188</v>
      </c>
      <c r="N2602" t="s">
        <v>188</v>
      </c>
      <c r="O2602" t="s">
        <v>188</v>
      </c>
      <c r="P2602" t="s">
        <v>188</v>
      </c>
      <c r="Q2602" t="s">
        <v>188</v>
      </c>
      <c r="R2602" t="s">
        <v>188</v>
      </c>
      <c r="S2602" t="s">
        <v>188</v>
      </c>
      <c r="T2602" t="s">
        <v>188</v>
      </c>
      <c r="U2602" t="s">
        <v>188</v>
      </c>
      <c r="V2602" t="s">
        <v>188</v>
      </c>
      <c r="W2602" t="s">
        <v>188</v>
      </c>
      <c r="X2602" t="s">
        <v>188</v>
      </c>
      <c r="Y2602" t="s">
        <v>188</v>
      </c>
      <c r="Z2602" t="s">
        <v>188</v>
      </c>
      <c r="AA2602" t="s">
        <v>188</v>
      </c>
      <c r="AB2602" t="s">
        <v>188</v>
      </c>
      <c r="AC2602" t="s">
        <v>188</v>
      </c>
      <c r="AD2602" t="s">
        <v>188</v>
      </c>
      <c r="AE2602" t="s">
        <v>188</v>
      </c>
      <c r="AF2602" t="s">
        <v>188</v>
      </c>
      <c r="AG2602" t="s">
        <v>188</v>
      </c>
      <c r="AH2602" t="s">
        <v>188</v>
      </c>
      <c r="AI2602" t="s">
        <v>188</v>
      </c>
      <c r="AJ2602" t="s">
        <v>188</v>
      </c>
      <c r="AK2602" t="s">
        <v>188</v>
      </c>
      <c r="AL2602" t="s">
        <v>188</v>
      </c>
      <c r="AM2602" t="s">
        <v>188</v>
      </c>
      <c r="AN2602" t="s">
        <v>188</v>
      </c>
      <c r="AO2602" t="s">
        <v>188</v>
      </c>
      <c r="AP2602" t="s">
        <v>188</v>
      </c>
      <c r="AQ2602" t="s">
        <v>188</v>
      </c>
      <c r="AR2602" t="s">
        <v>188</v>
      </c>
      <c r="AS2602" t="s">
        <v>188</v>
      </c>
      <c r="AT2602" t="s">
        <v>188</v>
      </c>
      <c r="AU2602" t="s">
        <v>188</v>
      </c>
      <c r="AV2602" t="s">
        <v>188</v>
      </c>
      <c r="AW2602" t="s">
        <v>188</v>
      </c>
      <c r="AX2602" t="s">
        <v>188</v>
      </c>
      <c r="AY2602" t="s">
        <v>188</v>
      </c>
      <c r="AZ2602" t="s">
        <v>188</v>
      </c>
      <c r="BA2602" t="s">
        <v>188</v>
      </c>
      <c r="BB2602" t="s">
        <v>188</v>
      </c>
      <c r="BC2602" t="s">
        <v>188</v>
      </c>
      <c r="BD2602" t="s">
        <v>188</v>
      </c>
      <c r="BE2602" t="s">
        <v>188</v>
      </c>
      <c r="BF2602" t="s">
        <v>188</v>
      </c>
      <c r="BG2602" t="s">
        <v>188</v>
      </c>
      <c r="BH2602" t="s">
        <v>188</v>
      </c>
      <c r="BI2602" t="s">
        <v>188</v>
      </c>
      <c r="BJ2602" t="s">
        <v>188</v>
      </c>
      <c r="BK2602" t="s">
        <v>188</v>
      </c>
      <c r="BL2602" t="s">
        <v>188</v>
      </c>
      <c r="BM2602" t="s">
        <v>188</v>
      </c>
      <c r="BN2602" t="s">
        <v>188</v>
      </c>
      <c r="BO2602" t="s">
        <v>188</v>
      </c>
      <c r="BP2602" t="s">
        <v>188</v>
      </c>
      <c r="BQ2602" t="s">
        <v>188</v>
      </c>
      <c r="BR2602" t="s">
        <v>188</v>
      </c>
      <c r="BS2602" t="s">
        <v>188</v>
      </c>
      <c r="BT2602" t="s">
        <v>188</v>
      </c>
      <c r="BU2602" t="s">
        <v>188</v>
      </c>
      <c r="BV2602" t="s">
        <v>188</v>
      </c>
      <c r="BW2602" t="s">
        <v>188</v>
      </c>
      <c r="BX2602" t="s">
        <v>188</v>
      </c>
      <c r="BY2602" t="s">
        <v>188</v>
      </c>
      <c r="BZ2602" t="s">
        <v>188</v>
      </c>
      <c r="CA2602" t="s">
        <v>188</v>
      </c>
      <c r="CB2602" t="s">
        <v>188</v>
      </c>
      <c r="CC2602" t="s">
        <v>188</v>
      </c>
      <c r="CD2602" t="s">
        <v>188</v>
      </c>
      <c r="CE2602" t="s">
        <v>188</v>
      </c>
      <c r="CF2602" t="s">
        <v>188</v>
      </c>
      <c r="CG2602" t="s">
        <v>188</v>
      </c>
      <c r="CH2602" t="s">
        <v>188</v>
      </c>
    </row>
    <row r="2603" spans="1:86" x14ac:dyDescent="0.2">
      <c r="A2603" t="s">
        <v>6209</v>
      </c>
      <c r="B2603" t="s">
        <v>2627</v>
      </c>
      <c r="C2603">
        <v>1.9419999999999999</v>
      </c>
      <c r="D2603">
        <v>3.1779999999999999</v>
      </c>
      <c r="E2603">
        <v>42.255000000000003</v>
      </c>
      <c r="F2603">
        <v>1.345</v>
      </c>
      <c r="G2603">
        <v>17.088999999999999</v>
      </c>
      <c r="H2603">
        <v>3.871</v>
      </c>
      <c r="I2603">
        <v>2.1779999999999999</v>
      </c>
      <c r="J2603">
        <v>0.89600000000000002</v>
      </c>
      <c r="K2603">
        <v>-0.96499999999999997</v>
      </c>
      <c r="L2603">
        <v>-0.159</v>
      </c>
      <c r="M2603">
        <v>5.1879999999999997</v>
      </c>
      <c r="N2603">
        <v>12.362</v>
      </c>
      <c r="O2603">
        <v>1.8089999999999999</v>
      </c>
      <c r="P2603">
        <v>2.7370000000000001</v>
      </c>
      <c r="Q2603">
        <v>1.853</v>
      </c>
      <c r="R2603">
        <v>1.7689999999999999</v>
      </c>
      <c r="S2603">
        <v>4.415</v>
      </c>
      <c r="T2603">
        <v>15.741</v>
      </c>
      <c r="U2603">
        <v>4.2329999999999997</v>
      </c>
      <c r="V2603">
        <v>2.2149999999999999</v>
      </c>
      <c r="W2603">
        <v>3.0019999999999998</v>
      </c>
      <c r="X2603">
        <v>2.7029999999999998</v>
      </c>
      <c r="Y2603">
        <v>2.2930000000000001</v>
      </c>
      <c r="Z2603">
        <v>2.851</v>
      </c>
      <c r="AA2603">
        <v>2.177</v>
      </c>
      <c r="AB2603">
        <v>1.952</v>
      </c>
      <c r="AC2603">
        <v>5.3090000000000002</v>
      </c>
      <c r="AD2603">
        <v>-0.35599999999999998</v>
      </c>
      <c r="AE2603">
        <v>1.0960000000000001</v>
      </c>
      <c r="AF2603">
        <v>3.0409999999999999</v>
      </c>
      <c r="AG2603">
        <v>0.83199999999999996</v>
      </c>
      <c r="AH2603">
        <v>5.6159999999999997</v>
      </c>
      <c r="AI2603">
        <v>7.0949999999999998</v>
      </c>
      <c r="AJ2603">
        <v>1.522</v>
      </c>
      <c r="AK2603">
        <v>1.2789999999999999</v>
      </c>
      <c r="AL2603">
        <v>0.26400000000000001</v>
      </c>
      <c r="AM2603">
        <v>1.3280000000000001</v>
      </c>
      <c r="AN2603">
        <v>0.82</v>
      </c>
      <c r="AO2603">
        <v>1.2529999999999999</v>
      </c>
      <c r="AP2603">
        <v>1.4039999999999999</v>
      </c>
      <c r="AQ2603">
        <v>1.9179999999999999</v>
      </c>
      <c r="AR2603">
        <v>2.3380000000000001</v>
      </c>
      <c r="AS2603">
        <v>1.7110000000000001</v>
      </c>
      <c r="AT2603">
        <v>1.0760000000000001</v>
      </c>
      <c r="AU2603">
        <v>1.5489999999999999</v>
      </c>
      <c r="AV2603">
        <v>1.8069999999999999</v>
      </c>
      <c r="AW2603">
        <v>-0.17499999999999999</v>
      </c>
      <c r="AX2603">
        <v>-2.044</v>
      </c>
      <c r="AY2603">
        <v>1.357</v>
      </c>
      <c r="AZ2603">
        <v>2.1259999999999999</v>
      </c>
      <c r="BA2603">
        <v>1.982</v>
      </c>
      <c r="BB2603">
        <v>0.98199999999999998</v>
      </c>
      <c r="BC2603">
        <v>1.0780000000000001</v>
      </c>
      <c r="BD2603">
        <v>3.4550000000000001</v>
      </c>
      <c r="BE2603">
        <v>1.5249999999999999</v>
      </c>
      <c r="BF2603">
        <v>3.0310000000000001</v>
      </c>
      <c r="BG2603">
        <v>-1.1990000000000001</v>
      </c>
      <c r="BH2603">
        <v>0.91</v>
      </c>
      <c r="BI2603">
        <v>1.0720000000000001</v>
      </c>
      <c r="BJ2603">
        <v>1.456</v>
      </c>
      <c r="BK2603">
        <v>1.5469999999999999</v>
      </c>
      <c r="BL2603">
        <v>0.48899999999999999</v>
      </c>
      <c r="BM2603">
        <v>1.02</v>
      </c>
      <c r="BN2603">
        <v>3.8380000000000001</v>
      </c>
      <c r="BO2603">
        <v>2.3610000000000002</v>
      </c>
      <c r="BP2603">
        <v>-0.05</v>
      </c>
      <c r="BQ2603">
        <v>1.115</v>
      </c>
      <c r="BR2603">
        <v>2.3919999999999999</v>
      </c>
      <c r="BS2603">
        <v>1.0840000000000001</v>
      </c>
      <c r="BT2603">
        <v>1.248</v>
      </c>
      <c r="BU2603">
        <v>1.89</v>
      </c>
      <c r="BV2603">
        <v>2.1720000000000002</v>
      </c>
      <c r="BW2603">
        <v>43.331000000000003</v>
      </c>
      <c r="BX2603">
        <v>1.54</v>
      </c>
      <c r="BY2603">
        <v>7.1609999999999996</v>
      </c>
      <c r="BZ2603">
        <v>2.17</v>
      </c>
      <c r="CA2603">
        <v>90.165999999999997</v>
      </c>
      <c r="CB2603">
        <v>4.2309999999999999</v>
      </c>
      <c r="CC2603">
        <v>2.1429999999999998</v>
      </c>
      <c r="CD2603">
        <v>4.2489999999999997</v>
      </c>
      <c r="CE2603">
        <v>4.8319999999999999</v>
      </c>
      <c r="CF2603">
        <v>2.1120000000000001</v>
      </c>
      <c r="CG2603">
        <v>0.60299999999999998</v>
      </c>
      <c r="CH2603">
        <v>2.0270000000000001</v>
      </c>
    </row>
    <row r="2604" spans="1:86" x14ac:dyDescent="0.2">
      <c r="A2604" t="s">
        <v>6210</v>
      </c>
      <c r="B2604" t="s">
        <v>2628</v>
      </c>
      <c r="C2604">
        <v>3.456</v>
      </c>
      <c r="D2604">
        <v>15.545999999999999</v>
      </c>
      <c r="E2604">
        <v>4.1900000000000004</v>
      </c>
      <c r="F2604">
        <v>20.291</v>
      </c>
      <c r="G2604">
        <v>6.577</v>
      </c>
      <c r="H2604">
        <v>14.284000000000001</v>
      </c>
      <c r="I2604">
        <v>4.7809999999999997</v>
      </c>
      <c r="J2604">
        <v>32.267000000000003</v>
      </c>
      <c r="K2604">
        <v>12.765000000000001</v>
      </c>
      <c r="L2604">
        <v>19.178000000000001</v>
      </c>
      <c r="M2604">
        <v>6.1829999999999998</v>
      </c>
      <c r="N2604">
        <v>7.3120000000000003</v>
      </c>
      <c r="O2604">
        <v>10.897</v>
      </c>
      <c r="P2604">
        <v>6.798</v>
      </c>
      <c r="Q2604">
        <v>65.570999999999998</v>
      </c>
      <c r="R2604">
        <v>24.548999999999999</v>
      </c>
      <c r="S2604">
        <v>18.106999999999999</v>
      </c>
      <c r="T2604">
        <v>18.814</v>
      </c>
      <c r="U2604">
        <v>12.502000000000001</v>
      </c>
      <c r="V2604">
        <v>8.4939999999999998</v>
      </c>
      <c r="W2604">
        <v>13.454000000000001</v>
      </c>
      <c r="X2604">
        <v>32.857999999999997</v>
      </c>
      <c r="Y2604">
        <v>7.5890000000000004</v>
      </c>
      <c r="Z2604">
        <v>10.509</v>
      </c>
      <c r="AA2604">
        <v>5.8</v>
      </c>
      <c r="AB2604">
        <v>9.7569999999999997</v>
      </c>
      <c r="AC2604">
        <v>11.087999999999999</v>
      </c>
      <c r="AD2604">
        <v>14.271000000000001</v>
      </c>
      <c r="AE2604">
        <v>7.819</v>
      </c>
      <c r="AF2604">
        <v>14.019</v>
      </c>
      <c r="AG2604">
        <v>4.6040000000000001</v>
      </c>
      <c r="AH2604">
        <v>3.262</v>
      </c>
      <c r="AI2604">
        <v>24.279</v>
      </c>
      <c r="AJ2604">
        <v>163.25800000000001</v>
      </c>
      <c r="AK2604">
        <v>8.6319999999999997</v>
      </c>
      <c r="AL2604">
        <v>6.1070000000000002</v>
      </c>
      <c r="AM2604">
        <v>53.011000000000003</v>
      </c>
      <c r="AN2604">
        <v>6.8959999999999999</v>
      </c>
      <c r="AO2604">
        <v>8.6189999999999998</v>
      </c>
      <c r="AP2604">
        <v>7.4050000000000002</v>
      </c>
      <c r="AQ2604">
        <v>18.082000000000001</v>
      </c>
      <c r="AR2604">
        <v>20.372</v>
      </c>
      <c r="AS2604">
        <v>37.076000000000001</v>
      </c>
      <c r="AT2604">
        <v>5.3029999999999999</v>
      </c>
      <c r="AU2604">
        <v>21.957000000000001</v>
      </c>
      <c r="AV2604">
        <v>15.077999999999999</v>
      </c>
      <c r="AW2604">
        <v>11.17</v>
      </c>
      <c r="AX2604">
        <v>16.611999999999998</v>
      </c>
      <c r="AY2604">
        <v>6.0970000000000004</v>
      </c>
      <c r="AZ2604">
        <v>8.15</v>
      </c>
      <c r="BA2604">
        <v>11.207000000000001</v>
      </c>
      <c r="BB2604">
        <v>9.891</v>
      </c>
      <c r="BC2604">
        <v>24.111999999999998</v>
      </c>
      <c r="BD2604">
        <v>15.045999999999999</v>
      </c>
      <c r="BE2604">
        <v>15.561</v>
      </c>
      <c r="BF2604">
        <v>5.26</v>
      </c>
      <c r="BG2604">
        <v>14.11</v>
      </c>
      <c r="BH2604">
        <v>24.106999999999999</v>
      </c>
      <c r="BI2604">
        <v>22.911999999999999</v>
      </c>
      <c r="BJ2604">
        <v>10.265000000000001</v>
      </c>
      <c r="BK2604">
        <v>6.6589999999999998</v>
      </c>
      <c r="BL2604">
        <v>9.0579999999999998</v>
      </c>
      <c r="BM2604">
        <v>4.6130000000000004</v>
      </c>
      <c r="BN2604">
        <v>7.9569999999999999</v>
      </c>
      <c r="BO2604">
        <v>12.081</v>
      </c>
      <c r="BP2604">
        <v>21.265000000000001</v>
      </c>
      <c r="BQ2604">
        <v>3.8919999999999999</v>
      </c>
      <c r="BR2604">
        <v>19.669</v>
      </c>
      <c r="BS2604">
        <v>87.665000000000006</v>
      </c>
      <c r="BT2604">
        <v>15.384</v>
      </c>
      <c r="BU2604">
        <v>17.096</v>
      </c>
      <c r="BV2604">
        <v>7.8109999999999999</v>
      </c>
      <c r="BW2604">
        <v>6.8620000000000001</v>
      </c>
      <c r="BX2604">
        <v>10.387</v>
      </c>
      <c r="BY2604">
        <v>4.548</v>
      </c>
      <c r="BZ2604">
        <v>9.5869999999999997</v>
      </c>
      <c r="CA2604">
        <v>80.328999999999994</v>
      </c>
      <c r="CB2604">
        <v>95.177000000000007</v>
      </c>
      <c r="CC2604">
        <v>6.1120000000000001</v>
      </c>
      <c r="CD2604">
        <v>4.3239999999999998</v>
      </c>
      <c r="CE2604">
        <v>6.7910000000000004</v>
      </c>
      <c r="CF2604">
        <v>18.882000000000001</v>
      </c>
      <c r="CG2604">
        <v>9.3330000000000002</v>
      </c>
      <c r="CH2604">
        <v>6.6310000000000002</v>
      </c>
    </row>
    <row r="2605" spans="1:86" x14ac:dyDescent="0.2">
      <c r="A2605" t="s">
        <v>6211</v>
      </c>
      <c r="B2605" t="s">
        <v>2629</v>
      </c>
      <c r="C2605">
        <v>-1.514</v>
      </c>
      <c r="D2605">
        <v>-12.368</v>
      </c>
      <c r="E2605">
        <v>38.064</v>
      </c>
      <c r="F2605">
        <v>-18.946999999999999</v>
      </c>
      <c r="G2605">
        <v>10.510999999999999</v>
      </c>
      <c r="H2605">
        <v>-10.413</v>
      </c>
      <c r="I2605">
        <v>-2.6030000000000002</v>
      </c>
      <c r="J2605">
        <v>-31.370999999999999</v>
      </c>
      <c r="K2605">
        <v>-13.73</v>
      </c>
      <c r="L2605">
        <v>-19.335999999999999</v>
      </c>
      <c r="M2605">
        <v>-0.995</v>
      </c>
      <c r="N2605">
        <v>5.05</v>
      </c>
      <c r="O2605">
        <v>-9.0879999999999992</v>
      </c>
      <c r="P2605">
        <v>-4.0609999999999999</v>
      </c>
      <c r="Q2605">
        <v>-63.719000000000001</v>
      </c>
      <c r="R2605">
        <v>-22.78</v>
      </c>
      <c r="S2605">
        <v>-13.692</v>
      </c>
      <c r="T2605">
        <v>-3.073</v>
      </c>
      <c r="U2605">
        <v>-8.2690000000000001</v>
      </c>
      <c r="V2605">
        <v>-6.2789999999999999</v>
      </c>
      <c r="W2605">
        <v>-10.452</v>
      </c>
      <c r="X2605">
        <v>-30.155000000000001</v>
      </c>
      <c r="Y2605">
        <v>-5.2960000000000003</v>
      </c>
      <c r="Z2605">
        <v>-7.6580000000000004</v>
      </c>
      <c r="AA2605">
        <v>-3.6219999999999999</v>
      </c>
      <c r="AB2605">
        <v>-7.8049999999999997</v>
      </c>
      <c r="AC2605">
        <v>-5.78</v>
      </c>
      <c r="AD2605">
        <v>-14.627000000000001</v>
      </c>
      <c r="AE2605">
        <v>-6.7229999999999999</v>
      </c>
      <c r="AF2605">
        <v>-10.978</v>
      </c>
      <c r="AG2605">
        <v>-3.7719999999999998</v>
      </c>
      <c r="AH2605">
        <v>2.3540000000000001</v>
      </c>
      <c r="AI2605">
        <v>-17.184000000000001</v>
      </c>
      <c r="AJ2605">
        <v>-161.73599999999999</v>
      </c>
      <c r="AK2605">
        <v>-7.3529999999999998</v>
      </c>
      <c r="AL2605">
        <v>-5.843</v>
      </c>
      <c r="AM2605">
        <v>-51.683</v>
      </c>
      <c r="AN2605">
        <v>-6.0759999999999996</v>
      </c>
      <c r="AO2605">
        <v>-7.367</v>
      </c>
      <c r="AP2605">
        <v>-6.0010000000000003</v>
      </c>
      <c r="AQ2605">
        <v>-16.164000000000001</v>
      </c>
      <c r="AR2605">
        <v>-18.033999999999999</v>
      </c>
      <c r="AS2605">
        <v>-35.365000000000002</v>
      </c>
      <c r="AT2605">
        <v>-4.2270000000000003</v>
      </c>
      <c r="AU2605">
        <v>-20.408000000000001</v>
      </c>
      <c r="AV2605">
        <v>-13.271000000000001</v>
      </c>
      <c r="AW2605">
        <v>-11.346</v>
      </c>
      <c r="AX2605">
        <v>-18.655999999999999</v>
      </c>
      <c r="AY2605">
        <v>-4.74</v>
      </c>
      <c r="AZ2605">
        <v>-6.0229999999999997</v>
      </c>
      <c r="BA2605">
        <v>-9.2260000000000009</v>
      </c>
      <c r="BB2605">
        <v>-8.9090000000000007</v>
      </c>
      <c r="BC2605">
        <v>-23.033999999999999</v>
      </c>
      <c r="BD2605">
        <v>-11.59</v>
      </c>
      <c r="BE2605">
        <v>-14.035</v>
      </c>
      <c r="BF2605">
        <v>-2.2290000000000001</v>
      </c>
      <c r="BG2605">
        <v>-15.308999999999999</v>
      </c>
      <c r="BH2605">
        <v>-23.198</v>
      </c>
      <c r="BI2605">
        <v>-21.84</v>
      </c>
      <c r="BJ2605">
        <v>-8.8089999999999993</v>
      </c>
      <c r="BK2605">
        <v>-5.1109999999999998</v>
      </c>
      <c r="BL2605">
        <v>-8.5679999999999996</v>
      </c>
      <c r="BM2605">
        <v>-3.593</v>
      </c>
      <c r="BN2605">
        <v>-4.1189999999999998</v>
      </c>
      <c r="BO2605">
        <v>-9.7189999999999994</v>
      </c>
      <c r="BP2605">
        <v>-21.315000000000001</v>
      </c>
      <c r="BQ2605">
        <v>-2.7759999999999998</v>
      </c>
      <c r="BR2605">
        <v>-17.277000000000001</v>
      </c>
      <c r="BS2605">
        <v>-86.581000000000003</v>
      </c>
      <c r="BT2605">
        <v>-14.135999999999999</v>
      </c>
      <c r="BU2605">
        <v>-15.205</v>
      </c>
      <c r="BV2605">
        <v>-5.64</v>
      </c>
      <c r="BW2605">
        <v>36.469000000000001</v>
      </c>
      <c r="BX2605">
        <v>-8.8469999999999995</v>
      </c>
      <c r="BY2605">
        <v>2.6120000000000001</v>
      </c>
      <c r="BZ2605">
        <v>-7.4160000000000004</v>
      </c>
      <c r="CA2605">
        <v>9.8369999999999997</v>
      </c>
      <c r="CB2605">
        <v>-90.945999999999998</v>
      </c>
      <c r="CC2605">
        <v>-3.968</v>
      </c>
      <c r="CD2605">
        <v>-7.4999999999999997E-2</v>
      </c>
      <c r="CE2605">
        <v>-1.96</v>
      </c>
      <c r="CF2605">
        <v>-16.768999999999998</v>
      </c>
      <c r="CG2605">
        <v>-8.73</v>
      </c>
      <c r="CH2605">
        <v>-4.6040000000000001</v>
      </c>
    </row>
    <row r="2606" spans="1:86" x14ac:dyDescent="0.2">
      <c r="A2606" t="s">
        <v>6212</v>
      </c>
      <c r="B2606" t="s">
        <v>2630</v>
      </c>
      <c r="C2606">
        <v>0.124</v>
      </c>
      <c r="D2606">
        <v>0.434</v>
      </c>
      <c r="E2606">
        <v>0.64200000000000002</v>
      </c>
      <c r="F2606">
        <v>0.318</v>
      </c>
      <c r="G2606">
        <v>-4.6189999999999998</v>
      </c>
      <c r="H2606">
        <v>0.23799999999999999</v>
      </c>
      <c r="I2606">
        <v>0.49</v>
      </c>
      <c r="J2606">
        <v>-0.77400000000000002</v>
      </c>
      <c r="K2606">
        <v>-2.5369999999999999</v>
      </c>
      <c r="L2606">
        <v>-2.4750000000000001</v>
      </c>
      <c r="M2606">
        <v>0.254</v>
      </c>
      <c r="N2606">
        <v>0.313</v>
      </c>
      <c r="O2606">
        <v>-0.2</v>
      </c>
      <c r="P2606">
        <v>6.8000000000000005E-2</v>
      </c>
      <c r="Q2606">
        <v>-6.4130000000000003</v>
      </c>
      <c r="R2606">
        <v>0.26300000000000001</v>
      </c>
      <c r="S2606">
        <v>0.27800000000000002</v>
      </c>
      <c r="T2606">
        <v>-2.3639999999999999</v>
      </c>
      <c r="U2606">
        <v>0.39400000000000002</v>
      </c>
      <c r="V2606">
        <v>-1.6E-2</v>
      </c>
      <c r="W2606">
        <v>0.8</v>
      </c>
      <c r="X2606">
        <v>0.61699999999999999</v>
      </c>
      <c r="Y2606">
        <v>0.54100000000000004</v>
      </c>
      <c r="Z2606">
        <v>0.64700000000000002</v>
      </c>
      <c r="AA2606">
        <v>0.30399999999999999</v>
      </c>
      <c r="AB2606">
        <v>0.2</v>
      </c>
      <c r="AC2606">
        <v>1.466</v>
      </c>
      <c r="AD2606">
        <v>-1.9139999999999999</v>
      </c>
      <c r="AE2606">
        <v>0.36199999999999999</v>
      </c>
      <c r="AF2606">
        <v>1.1359999999999999</v>
      </c>
      <c r="AG2606">
        <v>0.42499999999999999</v>
      </c>
      <c r="AH2606">
        <v>0.45</v>
      </c>
      <c r="AI2606">
        <v>0.68200000000000005</v>
      </c>
      <c r="AJ2606">
        <v>0.46899999999999997</v>
      </c>
      <c r="AK2606">
        <v>0.78100000000000003</v>
      </c>
      <c r="AL2606">
        <v>-0.29599999999999999</v>
      </c>
      <c r="AM2606">
        <v>0.34</v>
      </c>
      <c r="AN2606">
        <v>9.2999999999999999E-2</v>
      </c>
      <c r="AO2606">
        <v>0.501</v>
      </c>
      <c r="AP2606">
        <v>0.55200000000000005</v>
      </c>
      <c r="AQ2606">
        <v>0.76500000000000001</v>
      </c>
      <c r="AR2606">
        <v>0.94299999999999995</v>
      </c>
      <c r="AS2606">
        <v>1.0409999999999999</v>
      </c>
      <c r="AT2606">
        <v>0.79100000000000004</v>
      </c>
      <c r="AU2606">
        <v>0.84899999999999998</v>
      </c>
      <c r="AV2606">
        <v>1.323</v>
      </c>
      <c r="AW2606">
        <v>-0.69699999999999995</v>
      </c>
      <c r="AX2606">
        <v>-2.887</v>
      </c>
      <c r="AY2606">
        <v>0.72199999999999998</v>
      </c>
      <c r="AZ2606">
        <v>1.077</v>
      </c>
      <c r="BA2606">
        <v>1.0369999999999999</v>
      </c>
      <c r="BB2606">
        <v>0.39</v>
      </c>
      <c r="BC2606">
        <v>0.69099999999999995</v>
      </c>
      <c r="BD2606">
        <v>0.91900000000000004</v>
      </c>
      <c r="BE2606">
        <v>1.23</v>
      </c>
      <c r="BF2606">
        <v>0.91200000000000003</v>
      </c>
      <c r="BG2606">
        <v>-2.0739999999999998</v>
      </c>
      <c r="BH2606">
        <v>0.33100000000000002</v>
      </c>
      <c r="BI2606">
        <v>0.745</v>
      </c>
      <c r="BJ2606">
        <v>0.95199999999999996</v>
      </c>
      <c r="BK2606">
        <v>0.95</v>
      </c>
      <c r="BL2606">
        <v>0.19900000000000001</v>
      </c>
      <c r="BM2606">
        <v>0.45300000000000001</v>
      </c>
      <c r="BN2606">
        <v>0.73</v>
      </c>
      <c r="BO2606">
        <v>1.2669999999999999</v>
      </c>
      <c r="BP2606">
        <v>-0.749</v>
      </c>
      <c r="BQ2606">
        <v>0.45600000000000002</v>
      </c>
      <c r="BR2606">
        <v>0.503</v>
      </c>
      <c r="BS2606">
        <v>0.59399999999999997</v>
      </c>
      <c r="BT2606">
        <v>0.95899999999999996</v>
      </c>
      <c r="BU2606">
        <v>1.38</v>
      </c>
      <c r="BV2606">
        <v>1.841</v>
      </c>
      <c r="BW2606">
        <v>1.33</v>
      </c>
      <c r="BX2606">
        <v>1.0009999999999999</v>
      </c>
      <c r="BY2606">
        <v>1.175</v>
      </c>
      <c r="BZ2606">
        <v>1.0489999999999999</v>
      </c>
      <c r="CA2606">
        <v>0.69599999999999995</v>
      </c>
      <c r="CB2606">
        <v>1.43</v>
      </c>
      <c r="CC2606">
        <v>0.99199999999999999</v>
      </c>
      <c r="CD2606">
        <v>2.06</v>
      </c>
      <c r="CE2606">
        <v>2.7970000000000002</v>
      </c>
      <c r="CF2606">
        <v>1.077</v>
      </c>
      <c r="CG2606">
        <v>0.11899999999999999</v>
      </c>
      <c r="CH2606">
        <v>1.107</v>
      </c>
    </row>
    <row r="2607" spans="1:86" x14ac:dyDescent="0.2">
      <c r="A2607" t="s">
        <v>6213</v>
      </c>
      <c r="B2607" t="s">
        <v>2631</v>
      </c>
      <c r="C2607">
        <v>0.38400000000000001</v>
      </c>
      <c r="D2607">
        <v>0.36499999999999999</v>
      </c>
      <c r="E2607">
        <v>0.32200000000000001</v>
      </c>
      <c r="F2607">
        <v>0.79700000000000004</v>
      </c>
      <c r="G2607">
        <v>0.34100000000000003</v>
      </c>
      <c r="H2607">
        <v>0.33700000000000002</v>
      </c>
      <c r="I2607">
        <v>0.39300000000000002</v>
      </c>
      <c r="J2607">
        <v>0.36299999999999999</v>
      </c>
      <c r="K2607">
        <v>0.35699999999999998</v>
      </c>
      <c r="L2607">
        <v>0.51100000000000001</v>
      </c>
      <c r="M2607">
        <v>0.35799999999999998</v>
      </c>
      <c r="N2607">
        <v>0.35499999999999998</v>
      </c>
      <c r="O2607">
        <v>0.498</v>
      </c>
      <c r="P2607">
        <v>0.38800000000000001</v>
      </c>
      <c r="Q2607">
        <v>0.79600000000000004</v>
      </c>
      <c r="R2607">
        <v>0.56000000000000005</v>
      </c>
      <c r="S2607">
        <v>0.56399999999999995</v>
      </c>
      <c r="T2607">
        <v>0.64</v>
      </c>
      <c r="U2607">
        <v>0.47099999999999997</v>
      </c>
      <c r="V2607">
        <v>0.39600000000000002</v>
      </c>
      <c r="W2607">
        <v>0.434</v>
      </c>
      <c r="X2607">
        <v>0.39800000000000002</v>
      </c>
      <c r="Y2607">
        <v>0.38700000000000001</v>
      </c>
      <c r="Z2607">
        <v>0.39800000000000002</v>
      </c>
      <c r="AA2607">
        <v>0.502</v>
      </c>
      <c r="AB2607">
        <v>0.47499999999999998</v>
      </c>
      <c r="AC2607">
        <v>0.48699999999999999</v>
      </c>
      <c r="AD2607">
        <v>0.57899999999999996</v>
      </c>
      <c r="AE2607">
        <v>0.40699999999999997</v>
      </c>
      <c r="AF2607">
        <v>0.443</v>
      </c>
      <c r="AG2607">
        <v>0.4</v>
      </c>
      <c r="AH2607">
        <v>0.40899999999999997</v>
      </c>
      <c r="AI2607">
        <v>0.879</v>
      </c>
      <c r="AJ2607">
        <v>0.39200000000000002</v>
      </c>
      <c r="AK2607">
        <v>0.66800000000000004</v>
      </c>
      <c r="AL2607">
        <v>0.48299999999999998</v>
      </c>
      <c r="AM2607">
        <v>0.57899999999999996</v>
      </c>
      <c r="AN2607">
        <v>0.46500000000000002</v>
      </c>
      <c r="AO2607">
        <v>0.41699999999999998</v>
      </c>
      <c r="AP2607">
        <v>0.51400000000000001</v>
      </c>
      <c r="AQ2607">
        <v>2.0419999999999998</v>
      </c>
      <c r="AR2607">
        <v>0.80500000000000005</v>
      </c>
      <c r="AS2607">
        <v>0.47599999999999998</v>
      </c>
      <c r="AT2607">
        <v>0.63600000000000001</v>
      </c>
      <c r="AU2607">
        <v>0.72</v>
      </c>
      <c r="AV2607">
        <v>0.44400000000000001</v>
      </c>
      <c r="AW2607">
        <v>0.48299999999999998</v>
      </c>
      <c r="AX2607">
        <v>1.2649999999999999</v>
      </c>
      <c r="AY2607">
        <v>0.63500000000000001</v>
      </c>
      <c r="AZ2607">
        <v>0.47899999999999998</v>
      </c>
      <c r="BA2607">
        <v>0.52700000000000002</v>
      </c>
      <c r="BB2607">
        <v>0.65200000000000002</v>
      </c>
      <c r="BC2607">
        <v>1.6439999999999999</v>
      </c>
      <c r="BD2607">
        <v>0.72099999999999997</v>
      </c>
      <c r="BE2607">
        <v>0.628</v>
      </c>
      <c r="BF2607">
        <v>0.59699999999999998</v>
      </c>
      <c r="BG2607">
        <v>0.76400000000000001</v>
      </c>
      <c r="BH2607">
        <v>0.51900000000000002</v>
      </c>
      <c r="BI2607">
        <v>0.59199999999999997</v>
      </c>
      <c r="BJ2607">
        <v>1.117</v>
      </c>
      <c r="BK2607">
        <v>0.64900000000000002</v>
      </c>
      <c r="BL2607">
        <v>0.53700000000000003</v>
      </c>
      <c r="BM2607">
        <v>0.81100000000000005</v>
      </c>
      <c r="BN2607">
        <v>1.4450000000000001</v>
      </c>
      <c r="BO2607">
        <v>0.96699999999999997</v>
      </c>
      <c r="BP2607">
        <v>0.82099999999999995</v>
      </c>
      <c r="BQ2607">
        <v>0.79200000000000004</v>
      </c>
      <c r="BR2607">
        <v>0.64200000000000002</v>
      </c>
      <c r="BS2607">
        <v>0.60799999999999998</v>
      </c>
      <c r="BT2607">
        <v>0.62</v>
      </c>
      <c r="BU2607">
        <v>0.80200000000000005</v>
      </c>
      <c r="BV2607">
        <v>0.91500000000000004</v>
      </c>
      <c r="BW2607">
        <v>0.60099999999999998</v>
      </c>
      <c r="BX2607">
        <v>0.95699999999999996</v>
      </c>
      <c r="BY2607">
        <v>0.81</v>
      </c>
      <c r="BZ2607">
        <v>0.98599999999999999</v>
      </c>
      <c r="CA2607">
        <v>1.1919999999999999</v>
      </c>
      <c r="CB2607">
        <v>0.54600000000000004</v>
      </c>
      <c r="CC2607">
        <v>0.56499999999999995</v>
      </c>
      <c r="CD2607">
        <v>0.68700000000000006</v>
      </c>
      <c r="CE2607">
        <v>0.88200000000000001</v>
      </c>
      <c r="CF2607">
        <v>0.90800000000000003</v>
      </c>
      <c r="CG2607">
        <v>0.90400000000000003</v>
      </c>
      <c r="CH2607">
        <v>0.80500000000000005</v>
      </c>
    </row>
    <row r="2608" spans="1:86" x14ac:dyDescent="0.2">
      <c r="A2608" t="s">
        <v>6214</v>
      </c>
      <c r="B2608" t="s">
        <v>2632</v>
      </c>
      <c r="C2608">
        <v>-0.26</v>
      </c>
      <c r="D2608">
        <v>6.9000000000000006E-2</v>
      </c>
      <c r="E2608">
        <v>0.32</v>
      </c>
      <c r="F2608">
        <v>-0.47899999999999998</v>
      </c>
      <c r="G2608">
        <v>-4.96</v>
      </c>
      <c r="H2608">
        <v>-9.9000000000000005E-2</v>
      </c>
      <c r="I2608">
        <v>9.7000000000000003E-2</v>
      </c>
      <c r="J2608">
        <v>-1.137</v>
      </c>
      <c r="K2608">
        <v>-2.8940000000000001</v>
      </c>
      <c r="L2608">
        <v>-2.9860000000000002</v>
      </c>
      <c r="M2608">
        <v>-0.104</v>
      </c>
      <c r="N2608">
        <v>-4.2000000000000003E-2</v>
      </c>
      <c r="O2608">
        <v>-0.69799999999999995</v>
      </c>
      <c r="P2608">
        <v>-0.32</v>
      </c>
      <c r="Q2608">
        <v>-7.2089999999999996</v>
      </c>
      <c r="R2608">
        <v>-0.29699999999999999</v>
      </c>
      <c r="S2608">
        <v>-0.28599999999999998</v>
      </c>
      <c r="T2608">
        <v>-3.004</v>
      </c>
      <c r="U2608">
        <v>-7.6999999999999999E-2</v>
      </c>
      <c r="V2608">
        <v>-0.41199999999999998</v>
      </c>
      <c r="W2608">
        <v>0.36599999999999999</v>
      </c>
      <c r="X2608">
        <v>0.219</v>
      </c>
      <c r="Y2608">
        <v>0.154</v>
      </c>
      <c r="Z2608">
        <v>0.249</v>
      </c>
      <c r="AA2608">
        <v>-0.19800000000000001</v>
      </c>
      <c r="AB2608">
        <v>-0.27500000000000002</v>
      </c>
      <c r="AC2608">
        <v>0.97899999999999998</v>
      </c>
      <c r="AD2608">
        <v>-2.4929999999999999</v>
      </c>
      <c r="AE2608">
        <v>-4.4999999999999998E-2</v>
      </c>
      <c r="AF2608">
        <v>0.69299999999999995</v>
      </c>
      <c r="AG2608">
        <v>2.5000000000000001E-2</v>
      </c>
      <c r="AH2608">
        <v>4.1000000000000002E-2</v>
      </c>
      <c r="AI2608">
        <v>-0.19700000000000001</v>
      </c>
      <c r="AJ2608">
        <v>7.6999999999999999E-2</v>
      </c>
      <c r="AK2608">
        <v>0.113</v>
      </c>
      <c r="AL2608">
        <v>-0.77900000000000003</v>
      </c>
      <c r="AM2608">
        <v>-0.23899999999999999</v>
      </c>
      <c r="AN2608">
        <v>-0.372</v>
      </c>
      <c r="AO2608">
        <v>8.4000000000000005E-2</v>
      </c>
      <c r="AP2608">
        <v>3.7999999999999999E-2</v>
      </c>
      <c r="AQ2608">
        <v>-1.2769999999999999</v>
      </c>
      <c r="AR2608">
        <v>0.13800000000000001</v>
      </c>
      <c r="AS2608">
        <v>0.56499999999999995</v>
      </c>
      <c r="AT2608">
        <v>0.155</v>
      </c>
      <c r="AU2608">
        <v>0.129</v>
      </c>
      <c r="AV2608">
        <v>0.879</v>
      </c>
      <c r="AW2608">
        <v>-1.18</v>
      </c>
      <c r="AX2608">
        <v>-4.1520000000000001</v>
      </c>
      <c r="AY2608">
        <v>8.6999999999999994E-2</v>
      </c>
      <c r="AZ2608">
        <v>0.59799999999999998</v>
      </c>
      <c r="BA2608">
        <v>0.51</v>
      </c>
      <c r="BB2608">
        <v>-0.26200000000000001</v>
      </c>
      <c r="BC2608">
        <v>-0.95299999999999996</v>
      </c>
      <c r="BD2608">
        <v>0.19800000000000001</v>
      </c>
      <c r="BE2608">
        <v>0.60199999999999998</v>
      </c>
      <c r="BF2608">
        <v>0.315</v>
      </c>
      <c r="BG2608">
        <v>-2.8380000000000001</v>
      </c>
      <c r="BH2608">
        <v>-0.188</v>
      </c>
      <c r="BI2608">
        <v>0.153</v>
      </c>
      <c r="BJ2608">
        <v>-0.16500000000000001</v>
      </c>
      <c r="BK2608">
        <v>0.30099999999999999</v>
      </c>
      <c r="BL2608">
        <v>-0.33800000000000002</v>
      </c>
      <c r="BM2608">
        <v>-0.35799999999999998</v>
      </c>
      <c r="BN2608">
        <v>-0.71499999999999997</v>
      </c>
      <c r="BO2608">
        <v>0.3</v>
      </c>
      <c r="BP2608">
        <v>-1.57</v>
      </c>
      <c r="BQ2608">
        <v>-0.33600000000000002</v>
      </c>
      <c r="BR2608">
        <v>-0.13900000000000001</v>
      </c>
      <c r="BS2608">
        <v>-1.4E-2</v>
      </c>
      <c r="BT2608">
        <v>0.33900000000000002</v>
      </c>
      <c r="BU2608">
        <v>0.57799999999999996</v>
      </c>
      <c r="BV2608">
        <v>0.92600000000000005</v>
      </c>
      <c r="BW2608">
        <v>0.72899999999999998</v>
      </c>
      <c r="BX2608">
        <v>4.3999999999999997E-2</v>
      </c>
      <c r="BY2608">
        <v>0.36499999999999999</v>
      </c>
      <c r="BZ2608">
        <v>6.3E-2</v>
      </c>
      <c r="CA2608">
        <v>-0.496</v>
      </c>
      <c r="CB2608">
        <v>0.88400000000000001</v>
      </c>
      <c r="CC2608">
        <v>0.42699999999999999</v>
      </c>
      <c r="CD2608">
        <v>1.373</v>
      </c>
      <c r="CE2608">
        <v>1.915</v>
      </c>
      <c r="CF2608">
        <v>0.16900000000000001</v>
      </c>
      <c r="CG2608">
        <v>-0.78500000000000003</v>
      </c>
      <c r="CH2608">
        <v>0.30199999999999999</v>
      </c>
    </row>
    <row r="2609" spans="1:86" x14ac:dyDescent="0.2">
      <c r="A2609" t="s">
        <v>6215</v>
      </c>
      <c r="B2609" t="s">
        <v>2633</v>
      </c>
      <c r="C2609">
        <v>1.8169999999999999</v>
      </c>
      <c r="D2609">
        <v>2.7440000000000002</v>
      </c>
      <c r="E2609">
        <v>41.613</v>
      </c>
      <c r="F2609">
        <v>1.0269999999999999</v>
      </c>
      <c r="G2609">
        <v>21.707999999999998</v>
      </c>
      <c r="H2609">
        <v>3.633</v>
      </c>
      <c r="I2609">
        <v>1.6879999999999999</v>
      </c>
      <c r="J2609">
        <v>1.67</v>
      </c>
      <c r="K2609">
        <v>1.5720000000000001</v>
      </c>
      <c r="L2609">
        <v>2.3159999999999998</v>
      </c>
      <c r="M2609">
        <v>4.9329999999999998</v>
      </c>
      <c r="N2609">
        <v>12.05</v>
      </c>
      <c r="O2609">
        <v>2.0089999999999999</v>
      </c>
      <c r="P2609">
        <v>2.669</v>
      </c>
      <c r="Q2609">
        <v>8.2650000000000006</v>
      </c>
      <c r="R2609">
        <v>1.506</v>
      </c>
      <c r="S2609">
        <v>4.1369999999999996</v>
      </c>
      <c r="T2609">
        <v>18.105</v>
      </c>
      <c r="U2609">
        <v>3.839</v>
      </c>
      <c r="V2609">
        <v>2.2309999999999999</v>
      </c>
      <c r="W2609">
        <v>2.202</v>
      </c>
      <c r="X2609">
        <v>2.0859999999999999</v>
      </c>
      <c r="Y2609">
        <v>1.752</v>
      </c>
      <c r="Z2609">
        <v>2.2040000000000002</v>
      </c>
      <c r="AA2609">
        <v>1.873</v>
      </c>
      <c r="AB2609">
        <v>1.752</v>
      </c>
      <c r="AC2609">
        <v>3.8420000000000001</v>
      </c>
      <c r="AD2609">
        <v>1.5580000000000001</v>
      </c>
      <c r="AE2609">
        <v>0.73399999999999999</v>
      </c>
      <c r="AF2609">
        <v>1.905</v>
      </c>
      <c r="AG2609">
        <v>0.40699999999999997</v>
      </c>
      <c r="AH2609">
        <v>5.1660000000000004</v>
      </c>
      <c r="AI2609">
        <v>6.4130000000000003</v>
      </c>
      <c r="AJ2609">
        <v>1.0529999999999999</v>
      </c>
      <c r="AK2609">
        <v>0.498</v>
      </c>
      <c r="AL2609">
        <v>0.56000000000000005</v>
      </c>
      <c r="AM2609">
        <v>0.98799999999999999</v>
      </c>
      <c r="AN2609">
        <v>0.72699999999999998</v>
      </c>
      <c r="AO2609">
        <v>0.751</v>
      </c>
      <c r="AP2609">
        <v>0.85199999999999998</v>
      </c>
      <c r="AQ2609">
        <v>1.153</v>
      </c>
      <c r="AR2609">
        <v>1.395</v>
      </c>
      <c r="AS2609">
        <v>0.67</v>
      </c>
      <c r="AT2609">
        <v>0.28399999999999997</v>
      </c>
      <c r="AU2609">
        <v>0.7</v>
      </c>
      <c r="AV2609">
        <v>0.48399999999999999</v>
      </c>
      <c r="AW2609">
        <v>0.52100000000000002</v>
      </c>
      <c r="AX2609">
        <v>0.84299999999999997</v>
      </c>
      <c r="AY2609">
        <v>0.63400000000000001</v>
      </c>
      <c r="AZ2609">
        <v>1.0489999999999999</v>
      </c>
      <c r="BA2609">
        <v>0.94499999999999995</v>
      </c>
      <c r="BB2609">
        <v>0.59199999999999997</v>
      </c>
      <c r="BC2609">
        <v>0.38700000000000001</v>
      </c>
      <c r="BD2609">
        <v>2.536</v>
      </c>
      <c r="BE2609">
        <v>0.29499999999999998</v>
      </c>
      <c r="BF2609">
        <v>2.1190000000000002</v>
      </c>
      <c r="BG2609">
        <v>0.875</v>
      </c>
      <c r="BH2609">
        <v>0.57899999999999996</v>
      </c>
      <c r="BI2609">
        <v>0.32700000000000001</v>
      </c>
      <c r="BJ2609">
        <v>0.504</v>
      </c>
      <c r="BK2609">
        <v>0.59799999999999998</v>
      </c>
      <c r="BL2609">
        <v>0.29099999999999998</v>
      </c>
      <c r="BM2609">
        <v>0.56699999999999995</v>
      </c>
      <c r="BN2609">
        <v>3.1080000000000001</v>
      </c>
      <c r="BO2609">
        <v>1.0940000000000001</v>
      </c>
      <c r="BP2609">
        <v>0.69899999999999995</v>
      </c>
      <c r="BQ2609">
        <v>0.65900000000000003</v>
      </c>
      <c r="BR2609">
        <v>1.889</v>
      </c>
      <c r="BS2609">
        <v>0.49</v>
      </c>
      <c r="BT2609">
        <v>0.28899999999999998</v>
      </c>
      <c r="BU2609">
        <v>0.51100000000000001</v>
      </c>
      <c r="BV2609">
        <v>0.33100000000000002</v>
      </c>
      <c r="BW2609">
        <v>42.000999999999998</v>
      </c>
      <c r="BX2609">
        <v>0.53900000000000003</v>
      </c>
      <c r="BY2609">
        <v>5.9859999999999998</v>
      </c>
      <c r="BZ2609">
        <v>1.121</v>
      </c>
      <c r="CA2609">
        <v>89.47</v>
      </c>
      <c r="CB2609">
        <v>2.8010000000000002</v>
      </c>
      <c r="CC2609">
        <v>1.151</v>
      </c>
      <c r="CD2609">
        <v>2.19</v>
      </c>
      <c r="CE2609">
        <v>2.0339999999999998</v>
      </c>
      <c r="CF2609">
        <v>1.036</v>
      </c>
      <c r="CG2609">
        <v>0.48499999999999999</v>
      </c>
      <c r="CH2609">
        <v>0.92</v>
      </c>
    </row>
    <row r="2610" spans="1:86" x14ac:dyDescent="0.2">
      <c r="A2610" t="s">
        <v>6216</v>
      </c>
      <c r="B2610" t="s">
        <v>2634</v>
      </c>
      <c r="C2610">
        <v>3.0720000000000001</v>
      </c>
      <c r="D2610">
        <v>15.180999999999999</v>
      </c>
      <c r="E2610">
        <v>3.8679999999999999</v>
      </c>
      <c r="F2610">
        <v>19.494</v>
      </c>
      <c r="G2610">
        <v>6.2359999999999998</v>
      </c>
      <c r="H2610">
        <v>13.946999999999999</v>
      </c>
      <c r="I2610">
        <v>4.3879999999999999</v>
      </c>
      <c r="J2610">
        <v>31.904</v>
      </c>
      <c r="K2610">
        <v>12.407999999999999</v>
      </c>
      <c r="L2610">
        <v>18.667000000000002</v>
      </c>
      <c r="M2610">
        <v>5.8250000000000002</v>
      </c>
      <c r="N2610">
        <v>6.9569999999999999</v>
      </c>
      <c r="O2610">
        <v>10.398999999999999</v>
      </c>
      <c r="P2610">
        <v>6.41</v>
      </c>
      <c r="Q2610">
        <v>64.775000000000006</v>
      </c>
      <c r="R2610">
        <v>23.989000000000001</v>
      </c>
      <c r="S2610">
        <v>17.542999999999999</v>
      </c>
      <c r="T2610">
        <v>18.173999999999999</v>
      </c>
      <c r="U2610">
        <v>12.031000000000001</v>
      </c>
      <c r="V2610">
        <v>8.0980000000000008</v>
      </c>
      <c r="W2610">
        <v>13.02</v>
      </c>
      <c r="X2610">
        <v>32.46</v>
      </c>
      <c r="Y2610">
        <v>7.202</v>
      </c>
      <c r="Z2610">
        <v>10.111000000000001</v>
      </c>
      <c r="AA2610">
        <v>5.298</v>
      </c>
      <c r="AB2610">
        <v>9.282</v>
      </c>
      <c r="AC2610">
        <v>10.601000000000001</v>
      </c>
      <c r="AD2610">
        <v>13.692</v>
      </c>
      <c r="AE2610">
        <v>7.4119999999999999</v>
      </c>
      <c r="AF2610">
        <v>13.576000000000001</v>
      </c>
      <c r="AG2610">
        <v>4.2039999999999997</v>
      </c>
      <c r="AH2610">
        <v>2.8530000000000002</v>
      </c>
      <c r="AI2610">
        <v>23.4</v>
      </c>
      <c r="AJ2610">
        <v>162.86600000000001</v>
      </c>
      <c r="AK2610">
        <v>7.9640000000000004</v>
      </c>
      <c r="AL2610">
        <v>5.6239999999999997</v>
      </c>
      <c r="AM2610">
        <v>52.432000000000002</v>
      </c>
      <c r="AN2610">
        <v>6.431</v>
      </c>
      <c r="AO2610">
        <v>8.202</v>
      </c>
      <c r="AP2610">
        <v>6.891</v>
      </c>
      <c r="AQ2610">
        <v>16.04</v>
      </c>
      <c r="AR2610">
        <v>19.567</v>
      </c>
      <c r="AS2610">
        <v>36.6</v>
      </c>
      <c r="AT2610">
        <v>4.6669999999999998</v>
      </c>
      <c r="AU2610">
        <v>21.236999999999998</v>
      </c>
      <c r="AV2610">
        <v>14.634</v>
      </c>
      <c r="AW2610">
        <v>10.686999999999999</v>
      </c>
      <c r="AX2610">
        <v>15.347</v>
      </c>
      <c r="AY2610">
        <v>5.4619999999999997</v>
      </c>
      <c r="AZ2610">
        <v>7.6710000000000003</v>
      </c>
      <c r="BA2610">
        <v>10.68</v>
      </c>
      <c r="BB2610">
        <v>9.2390000000000008</v>
      </c>
      <c r="BC2610">
        <v>22.468</v>
      </c>
      <c r="BD2610">
        <v>14.324999999999999</v>
      </c>
      <c r="BE2610">
        <v>14.933</v>
      </c>
      <c r="BF2610">
        <v>4.6630000000000003</v>
      </c>
      <c r="BG2610">
        <v>13.346</v>
      </c>
      <c r="BH2610">
        <v>23.588000000000001</v>
      </c>
      <c r="BI2610">
        <v>22.32</v>
      </c>
      <c r="BJ2610">
        <v>9.1479999999999997</v>
      </c>
      <c r="BK2610">
        <v>6.01</v>
      </c>
      <c r="BL2610">
        <v>8.5210000000000008</v>
      </c>
      <c r="BM2610">
        <v>3.802</v>
      </c>
      <c r="BN2610">
        <v>6.5119999999999996</v>
      </c>
      <c r="BO2610">
        <v>11.114000000000001</v>
      </c>
      <c r="BP2610">
        <v>20.443999999999999</v>
      </c>
      <c r="BQ2610">
        <v>3.1</v>
      </c>
      <c r="BR2610">
        <v>19.027000000000001</v>
      </c>
      <c r="BS2610">
        <v>87.057000000000002</v>
      </c>
      <c r="BT2610">
        <v>14.763999999999999</v>
      </c>
      <c r="BU2610">
        <v>16.294</v>
      </c>
      <c r="BV2610">
        <v>6.8959999999999999</v>
      </c>
      <c r="BW2610">
        <v>6.2610000000000001</v>
      </c>
      <c r="BX2610">
        <v>9.43</v>
      </c>
      <c r="BY2610">
        <v>3.738</v>
      </c>
      <c r="BZ2610">
        <v>8.6010000000000009</v>
      </c>
      <c r="CA2610">
        <v>79.137</v>
      </c>
      <c r="CB2610">
        <v>94.631</v>
      </c>
      <c r="CC2610">
        <v>5.5469999999999997</v>
      </c>
      <c r="CD2610">
        <v>3.637</v>
      </c>
      <c r="CE2610">
        <v>5.9089999999999998</v>
      </c>
      <c r="CF2610">
        <v>17.974</v>
      </c>
      <c r="CG2610">
        <v>8.4290000000000003</v>
      </c>
      <c r="CH2610">
        <v>5.8259999999999996</v>
      </c>
    </row>
    <row r="2611" spans="1:86" x14ac:dyDescent="0.2">
      <c r="A2611" t="s">
        <v>6217</v>
      </c>
      <c r="B2611" t="s">
        <v>2635</v>
      </c>
      <c r="C2611">
        <v>-1.254</v>
      </c>
      <c r="D2611">
        <v>-12.436999999999999</v>
      </c>
      <c r="E2611">
        <v>37.744</v>
      </c>
      <c r="F2611">
        <v>-18.468</v>
      </c>
      <c r="G2611">
        <v>15.471</v>
      </c>
      <c r="H2611">
        <v>-10.314</v>
      </c>
      <c r="I2611">
        <v>-2.7</v>
      </c>
      <c r="J2611">
        <v>-30.234000000000002</v>
      </c>
      <c r="K2611">
        <v>-10.836</v>
      </c>
      <c r="L2611">
        <v>-16.350000000000001</v>
      </c>
      <c r="M2611">
        <v>-0.89200000000000002</v>
      </c>
      <c r="N2611">
        <v>5.0919999999999996</v>
      </c>
      <c r="O2611">
        <v>-8.39</v>
      </c>
      <c r="P2611">
        <v>-3.7410000000000001</v>
      </c>
      <c r="Q2611">
        <v>-56.51</v>
      </c>
      <c r="R2611">
        <v>-22.483000000000001</v>
      </c>
      <c r="S2611">
        <v>-13.406000000000001</v>
      </c>
      <c r="T2611">
        <v>-6.9000000000000006E-2</v>
      </c>
      <c r="U2611">
        <v>-8.1920000000000002</v>
      </c>
      <c r="V2611">
        <v>-5.867</v>
      </c>
      <c r="W2611">
        <v>-10.818</v>
      </c>
      <c r="X2611">
        <v>-30.373999999999999</v>
      </c>
      <c r="Y2611">
        <v>-5.45</v>
      </c>
      <c r="Z2611">
        <v>-7.907</v>
      </c>
      <c r="AA2611">
        <v>-3.4249999999999998</v>
      </c>
      <c r="AB2611">
        <v>-7.53</v>
      </c>
      <c r="AC2611">
        <v>-6.7590000000000003</v>
      </c>
      <c r="AD2611">
        <v>-12.134</v>
      </c>
      <c r="AE2611">
        <v>-6.6779999999999999</v>
      </c>
      <c r="AF2611">
        <v>-11.670999999999999</v>
      </c>
      <c r="AG2611">
        <v>-3.7970000000000002</v>
      </c>
      <c r="AH2611">
        <v>2.3130000000000002</v>
      </c>
      <c r="AI2611">
        <v>-16.986999999999998</v>
      </c>
      <c r="AJ2611">
        <v>-161.81299999999999</v>
      </c>
      <c r="AK2611">
        <v>-7.4660000000000002</v>
      </c>
      <c r="AL2611">
        <v>-5.0640000000000001</v>
      </c>
      <c r="AM2611">
        <v>-51.444000000000003</v>
      </c>
      <c r="AN2611">
        <v>-5.7039999999999997</v>
      </c>
      <c r="AO2611">
        <v>-7.4509999999999996</v>
      </c>
      <c r="AP2611">
        <v>-6.0389999999999997</v>
      </c>
      <c r="AQ2611">
        <v>-14.887</v>
      </c>
      <c r="AR2611">
        <v>-18.172000000000001</v>
      </c>
      <c r="AS2611">
        <v>-35.93</v>
      </c>
      <c r="AT2611">
        <v>-4.383</v>
      </c>
      <c r="AU2611">
        <v>-20.536999999999999</v>
      </c>
      <c r="AV2611">
        <v>-14.15</v>
      </c>
      <c r="AW2611">
        <v>-10.166</v>
      </c>
      <c r="AX2611">
        <v>-14.504</v>
      </c>
      <c r="AY2611">
        <v>-4.827</v>
      </c>
      <c r="AZ2611">
        <v>-6.6210000000000004</v>
      </c>
      <c r="BA2611">
        <v>-9.7360000000000007</v>
      </c>
      <c r="BB2611">
        <v>-8.6470000000000002</v>
      </c>
      <c r="BC2611">
        <v>-22.081</v>
      </c>
      <c r="BD2611">
        <v>-11.788</v>
      </c>
      <c r="BE2611">
        <v>-14.637</v>
      </c>
      <c r="BF2611">
        <v>-2.544</v>
      </c>
      <c r="BG2611">
        <v>-12.471</v>
      </c>
      <c r="BH2611">
        <v>-23.01</v>
      </c>
      <c r="BI2611">
        <v>-21.992999999999999</v>
      </c>
      <c r="BJ2611">
        <v>-8.6430000000000007</v>
      </c>
      <c r="BK2611">
        <v>-5.4119999999999999</v>
      </c>
      <c r="BL2611">
        <v>-8.23</v>
      </c>
      <c r="BM2611">
        <v>-3.2349999999999999</v>
      </c>
      <c r="BN2611">
        <v>-3.4039999999999999</v>
      </c>
      <c r="BO2611">
        <v>-10.019</v>
      </c>
      <c r="BP2611">
        <v>-19.745000000000001</v>
      </c>
      <c r="BQ2611">
        <v>-2.44</v>
      </c>
      <c r="BR2611">
        <v>-17.138000000000002</v>
      </c>
      <c r="BS2611">
        <v>-86.566999999999993</v>
      </c>
      <c r="BT2611">
        <v>-14.475</v>
      </c>
      <c r="BU2611">
        <v>-15.782999999999999</v>
      </c>
      <c r="BV2611">
        <v>-6.5650000000000004</v>
      </c>
      <c r="BW2611">
        <v>35.74</v>
      </c>
      <c r="BX2611">
        <v>-8.891</v>
      </c>
      <c r="BY2611">
        <v>2.2469999999999999</v>
      </c>
      <c r="BZ2611">
        <v>-7.4790000000000001</v>
      </c>
      <c r="CA2611">
        <v>10.333</v>
      </c>
      <c r="CB2611">
        <v>-91.83</v>
      </c>
      <c r="CC2611">
        <v>-4.3949999999999996</v>
      </c>
      <c r="CD2611">
        <v>-1.4470000000000001</v>
      </c>
      <c r="CE2611">
        <v>-3.875</v>
      </c>
      <c r="CF2611">
        <v>-16.937999999999999</v>
      </c>
      <c r="CG2611">
        <v>-7.944</v>
      </c>
      <c r="CH2611">
        <v>-4.9059999999999997</v>
      </c>
    </row>
    <row r="2612" spans="1:86" x14ac:dyDescent="0.2">
      <c r="A2612" t="s">
        <v>6218</v>
      </c>
      <c r="B2612" t="s">
        <v>2636</v>
      </c>
      <c r="C2612">
        <v>0.124</v>
      </c>
      <c r="D2612">
        <v>0.434</v>
      </c>
      <c r="E2612">
        <v>0.64200000000000002</v>
      </c>
      <c r="F2612" t="s">
        <v>194</v>
      </c>
      <c r="G2612" t="s">
        <v>194</v>
      </c>
      <c r="H2612" t="s">
        <v>194</v>
      </c>
      <c r="I2612" t="s">
        <v>194</v>
      </c>
      <c r="J2612">
        <v>-0.77400000000000002</v>
      </c>
      <c r="K2612" t="s">
        <v>194</v>
      </c>
      <c r="L2612" t="s">
        <v>194</v>
      </c>
      <c r="M2612">
        <v>0.254</v>
      </c>
      <c r="N2612">
        <v>0.313</v>
      </c>
      <c r="O2612">
        <v>-0.21</v>
      </c>
      <c r="P2612">
        <v>6.8000000000000005E-2</v>
      </c>
      <c r="Q2612" t="s">
        <v>194</v>
      </c>
      <c r="R2612">
        <v>0.26300000000000001</v>
      </c>
      <c r="S2612">
        <v>0.27800000000000002</v>
      </c>
      <c r="T2612" t="s">
        <v>194</v>
      </c>
      <c r="U2612">
        <v>0.30199999999999999</v>
      </c>
      <c r="V2612" t="s">
        <v>194</v>
      </c>
      <c r="W2612">
        <v>0.48899999999999999</v>
      </c>
      <c r="X2612">
        <v>0.10199999999999999</v>
      </c>
      <c r="Y2612" t="s">
        <v>194</v>
      </c>
      <c r="Z2612">
        <v>0.33</v>
      </c>
      <c r="AA2612">
        <v>0.2</v>
      </c>
      <c r="AB2612">
        <v>0.16600000000000001</v>
      </c>
      <c r="AC2612" t="s">
        <v>194</v>
      </c>
      <c r="AD2612" t="s">
        <v>194</v>
      </c>
      <c r="AE2612" t="s">
        <v>194</v>
      </c>
      <c r="AF2612" t="s">
        <v>194</v>
      </c>
      <c r="AG2612">
        <v>0.125</v>
      </c>
      <c r="AH2612">
        <v>0.27</v>
      </c>
      <c r="AI2612" t="s">
        <v>194</v>
      </c>
      <c r="AJ2612">
        <v>0.184</v>
      </c>
      <c r="AK2612">
        <v>0.32100000000000001</v>
      </c>
      <c r="AL2612" t="s">
        <v>194</v>
      </c>
      <c r="AM2612">
        <v>6.8000000000000005E-2</v>
      </c>
      <c r="AN2612">
        <v>-0.38900000000000001</v>
      </c>
      <c r="AO2612" t="s">
        <v>194</v>
      </c>
      <c r="AP2612" t="s">
        <v>194</v>
      </c>
      <c r="AQ2612">
        <v>0.27200000000000002</v>
      </c>
      <c r="AR2612">
        <v>0.68500000000000005</v>
      </c>
      <c r="AS2612" t="s">
        <v>194</v>
      </c>
      <c r="AT2612">
        <v>0.54900000000000004</v>
      </c>
      <c r="AU2612" t="s">
        <v>194</v>
      </c>
      <c r="AV2612">
        <v>0.42199999999999999</v>
      </c>
      <c r="AW2612" t="s">
        <v>194</v>
      </c>
      <c r="AX2612" t="s">
        <v>194</v>
      </c>
      <c r="AY2612" t="s">
        <v>194</v>
      </c>
      <c r="AZ2612" t="s">
        <v>194</v>
      </c>
      <c r="BA2612" t="s">
        <v>194</v>
      </c>
      <c r="BB2612" t="s">
        <v>194</v>
      </c>
      <c r="BC2612" t="s">
        <v>194</v>
      </c>
      <c r="BD2612" t="s">
        <v>194</v>
      </c>
      <c r="BE2612">
        <v>0.72499999999999998</v>
      </c>
      <c r="BF2612">
        <v>0.442</v>
      </c>
      <c r="BG2612" t="s">
        <v>194</v>
      </c>
      <c r="BH2612">
        <v>0.11600000000000001</v>
      </c>
      <c r="BI2612">
        <v>0.38700000000000001</v>
      </c>
      <c r="BJ2612" t="s">
        <v>194</v>
      </c>
      <c r="BK2612" t="s">
        <v>194</v>
      </c>
      <c r="BL2612">
        <v>-3.0000000000000001E-3</v>
      </c>
      <c r="BM2612">
        <v>0.20599999999999999</v>
      </c>
      <c r="BN2612" t="s">
        <v>194</v>
      </c>
      <c r="BO2612" t="s">
        <v>194</v>
      </c>
      <c r="BP2612" t="s">
        <v>194</v>
      </c>
      <c r="BQ2612">
        <v>0.32100000000000001</v>
      </c>
      <c r="BR2612">
        <v>0.35799999999999998</v>
      </c>
      <c r="BS2612">
        <v>0.38</v>
      </c>
      <c r="BT2612">
        <v>0.48899999999999999</v>
      </c>
      <c r="BU2612">
        <v>1.119</v>
      </c>
      <c r="BV2612" t="s">
        <v>194</v>
      </c>
      <c r="BW2612">
        <v>1.07</v>
      </c>
      <c r="BX2612">
        <v>0.32100000000000001</v>
      </c>
      <c r="BY2612">
        <v>0.90700000000000003</v>
      </c>
      <c r="BZ2612" t="s">
        <v>194</v>
      </c>
      <c r="CA2612">
        <v>0.46100000000000002</v>
      </c>
      <c r="CB2612">
        <v>1.1950000000000001</v>
      </c>
      <c r="CC2612" t="s">
        <v>194</v>
      </c>
      <c r="CD2612" t="s">
        <v>194</v>
      </c>
      <c r="CE2612">
        <v>1.26</v>
      </c>
      <c r="CF2612" t="s">
        <v>194</v>
      </c>
      <c r="CG2612">
        <v>-9.8000000000000004E-2</v>
      </c>
      <c r="CH2612">
        <v>0.89</v>
      </c>
    </row>
    <row r="2613" spans="1:86" x14ac:dyDescent="0.2">
      <c r="A2613" t="s">
        <v>6219</v>
      </c>
      <c r="B2613" t="s">
        <v>2637</v>
      </c>
      <c r="C2613" t="s">
        <v>188</v>
      </c>
      <c r="D2613" t="s">
        <v>188</v>
      </c>
      <c r="E2613" t="s">
        <v>188</v>
      </c>
      <c r="F2613" t="s">
        <v>188</v>
      </c>
      <c r="G2613" t="s">
        <v>188</v>
      </c>
      <c r="H2613" t="s">
        <v>194</v>
      </c>
      <c r="I2613" t="s">
        <v>188</v>
      </c>
      <c r="J2613" t="s">
        <v>188</v>
      </c>
      <c r="K2613" t="s">
        <v>188</v>
      </c>
      <c r="L2613" t="s">
        <v>188</v>
      </c>
      <c r="M2613" t="s">
        <v>194</v>
      </c>
      <c r="N2613" t="s">
        <v>188</v>
      </c>
      <c r="O2613" t="s">
        <v>188</v>
      </c>
      <c r="P2613" t="s">
        <v>188</v>
      </c>
      <c r="Q2613" t="s">
        <v>188</v>
      </c>
      <c r="R2613" t="s">
        <v>188</v>
      </c>
      <c r="S2613" t="s">
        <v>188</v>
      </c>
      <c r="T2613" t="s">
        <v>188</v>
      </c>
      <c r="U2613" t="s">
        <v>188</v>
      </c>
      <c r="V2613" t="s">
        <v>188</v>
      </c>
      <c r="W2613" t="s">
        <v>188</v>
      </c>
      <c r="X2613" t="s">
        <v>188</v>
      </c>
      <c r="Y2613" t="s">
        <v>188</v>
      </c>
      <c r="Z2613" t="s">
        <v>188</v>
      </c>
      <c r="AA2613" t="s">
        <v>188</v>
      </c>
      <c r="AB2613" t="s">
        <v>188</v>
      </c>
      <c r="AC2613" t="s">
        <v>188</v>
      </c>
      <c r="AD2613" t="s">
        <v>188</v>
      </c>
      <c r="AE2613" t="s">
        <v>188</v>
      </c>
      <c r="AF2613" t="s">
        <v>188</v>
      </c>
      <c r="AG2613" t="s">
        <v>188</v>
      </c>
      <c r="AH2613" t="s">
        <v>188</v>
      </c>
      <c r="AI2613" t="s">
        <v>188</v>
      </c>
      <c r="AJ2613" t="s">
        <v>188</v>
      </c>
      <c r="AK2613" t="s">
        <v>188</v>
      </c>
      <c r="AL2613" t="s">
        <v>188</v>
      </c>
      <c r="AM2613" t="s">
        <v>188</v>
      </c>
      <c r="AN2613" t="s">
        <v>188</v>
      </c>
      <c r="AO2613" t="s">
        <v>188</v>
      </c>
      <c r="AP2613" t="s">
        <v>188</v>
      </c>
      <c r="AQ2613" t="s">
        <v>188</v>
      </c>
      <c r="AR2613" t="s">
        <v>188</v>
      </c>
      <c r="AS2613" t="s">
        <v>188</v>
      </c>
      <c r="AT2613" t="s">
        <v>188</v>
      </c>
      <c r="AU2613" t="s">
        <v>188</v>
      </c>
      <c r="AV2613" t="s">
        <v>188</v>
      </c>
      <c r="AW2613" t="s">
        <v>188</v>
      </c>
      <c r="AX2613" t="s">
        <v>188</v>
      </c>
      <c r="AY2613" t="s">
        <v>188</v>
      </c>
      <c r="AZ2613" t="s">
        <v>188</v>
      </c>
      <c r="BA2613" t="s">
        <v>188</v>
      </c>
      <c r="BB2613" t="s">
        <v>188</v>
      </c>
      <c r="BC2613" t="s">
        <v>188</v>
      </c>
      <c r="BD2613" t="s">
        <v>188</v>
      </c>
      <c r="BE2613" t="s">
        <v>188</v>
      </c>
      <c r="BF2613" t="s">
        <v>188</v>
      </c>
      <c r="BG2613" t="s">
        <v>188</v>
      </c>
      <c r="BH2613" t="s">
        <v>188</v>
      </c>
      <c r="BI2613" t="s">
        <v>188</v>
      </c>
      <c r="BJ2613" t="s">
        <v>188</v>
      </c>
      <c r="BK2613" t="s">
        <v>188</v>
      </c>
      <c r="BL2613" t="s">
        <v>188</v>
      </c>
      <c r="BM2613" t="s">
        <v>188</v>
      </c>
      <c r="BN2613" t="s">
        <v>188</v>
      </c>
      <c r="BO2613" t="s">
        <v>188</v>
      </c>
      <c r="BP2613" t="s">
        <v>188</v>
      </c>
      <c r="BQ2613" t="s">
        <v>188</v>
      </c>
      <c r="BR2613" t="s">
        <v>188</v>
      </c>
      <c r="BS2613" t="s">
        <v>188</v>
      </c>
      <c r="BT2613" t="s">
        <v>188</v>
      </c>
      <c r="BU2613" t="s">
        <v>188</v>
      </c>
      <c r="BV2613" t="s">
        <v>188</v>
      </c>
      <c r="BW2613" t="s">
        <v>188</v>
      </c>
      <c r="BX2613" t="s">
        <v>188</v>
      </c>
      <c r="BY2613" t="s">
        <v>188</v>
      </c>
      <c r="BZ2613" t="s">
        <v>188</v>
      </c>
      <c r="CA2613" t="s">
        <v>188</v>
      </c>
      <c r="CB2613" t="s">
        <v>188</v>
      </c>
      <c r="CC2613" t="s">
        <v>188</v>
      </c>
      <c r="CD2613" t="s">
        <v>188</v>
      </c>
      <c r="CE2613" t="s">
        <v>188</v>
      </c>
      <c r="CF2613" t="s">
        <v>188</v>
      </c>
      <c r="CG2613" t="s">
        <v>188</v>
      </c>
      <c r="CH2613" t="s">
        <v>188</v>
      </c>
    </row>
    <row r="2614" spans="1:86" x14ac:dyDescent="0.2">
      <c r="A2614" t="s">
        <v>6220</v>
      </c>
      <c r="B2614" t="s">
        <v>2638</v>
      </c>
      <c r="C2614">
        <v>0.124</v>
      </c>
      <c r="D2614">
        <v>0.434</v>
      </c>
      <c r="E2614">
        <v>0.64200000000000002</v>
      </c>
      <c r="F2614" t="s">
        <v>194</v>
      </c>
      <c r="G2614" t="s">
        <v>194</v>
      </c>
      <c r="H2614">
        <v>0.23799999999999999</v>
      </c>
      <c r="I2614" t="s">
        <v>194</v>
      </c>
      <c r="J2614">
        <v>-0.77400000000000002</v>
      </c>
      <c r="K2614" t="s">
        <v>194</v>
      </c>
      <c r="L2614" t="s">
        <v>194</v>
      </c>
      <c r="M2614" t="s">
        <v>194</v>
      </c>
      <c r="N2614">
        <v>0.313</v>
      </c>
      <c r="O2614">
        <v>-0.21</v>
      </c>
      <c r="P2614">
        <v>6.8000000000000005E-2</v>
      </c>
      <c r="Q2614" t="s">
        <v>194</v>
      </c>
      <c r="R2614">
        <v>0.26300000000000001</v>
      </c>
      <c r="S2614">
        <v>0.27800000000000002</v>
      </c>
      <c r="T2614" t="s">
        <v>194</v>
      </c>
      <c r="U2614">
        <v>0.30199999999999999</v>
      </c>
      <c r="V2614" t="s">
        <v>194</v>
      </c>
      <c r="W2614">
        <v>0.48899999999999999</v>
      </c>
      <c r="X2614">
        <v>0.10199999999999999</v>
      </c>
      <c r="Y2614" t="s">
        <v>194</v>
      </c>
      <c r="Z2614">
        <v>0.33</v>
      </c>
      <c r="AA2614">
        <v>0.2</v>
      </c>
      <c r="AB2614">
        <v>0.16600000000000001</v>
      </c>
      <c r="AC2614" t="s">
        <v>194</v>
      </c>
      <c r="AD2614" t="s">
        <v>194</v>
      </c>
      <c r="AE2614" t="s">
        <v>194</v>
      </c>
      <c r="AF2614" t="s">
        <v>194</v>
      </c>
      <c r="AG2614">
        <v>0.125</v>
      </c>
      <c r="AH2614">
        <v>0.27</v>
      </c>
      <c r="AI2614" t="s">
        <v>194</v>
      </c>
      <c r="AJ2614">
        <v>0.184</v>
      </c>
      <c r="AK2614">
        <v>0.32100000000000001</v>
      </c>
      <c r="AL2614" t="s">
        <v>194</v>
      </c>
      <c r="AM2614">
        <v>6.8000000000000005E-2</v>
      </c>
      <c r="AN2614">
        <v>-0.38900000000000001</v>
      </c>
      <c r="AO2614" t="s">
        <v>194</v>
      </c>
      <c r="AP2614" t="s">
        <v>194</v>
      </c>
      <c r="AQ2614">
        <v>0.27200000000000002</v>
      </c>
      <c r="AR2614">
        <v>0.68500000000000005</v>
      </c>
      <c r="AS2614" t="s">
        <v>194</v>
      </c>
      <c r="AT2614">
        <v>0.54900000000000004</v>
      </c>
      <c r="AU2614" t="s">
        <v>194</v>
      </c>
      <c r="AV2614">
        <v>0.42199999999999999</v>
      </c>
      <c r="AW2614" t="s">
        <v>194</v>
      </c>
      <c r="AX2614" t="s">
        <v>194</v>
      </c>
      <c r="AY2614" t="s">
        <v>194</v>
      </c>
      <c r="AZ2614" t="s">
        <v>194</v>
      </c>
      <c r="BA2614" t="s">
        <v>194</v>
      </c>
      <c r="BB2614" t="s">
        <v>194</v>
      </c>
      <c r="BC2614" t="s">
        <v>194</v>
      </c>
      <c r="BD2614" t="s">
        <v>194</v>
      </c>
      <c r="BE2614">
        <v>0.72499999999999998</v>
      </c>
      <c r="BF2614">
        <v>0.442</v>
      </c>
      <c r="BG2614" t="s">
        <v>194</v>
      </c>
      <c r="BH2614">
        <v>0.11600000000000001</v>
      </c>
      <c r="BI2614">
        <v>0.38700000000000001</v>
      </c>
      <c r="BJ2614" t="s">
        <v>194</v>
      </c>
      <c r="BK2614" t="s">
        <v>194</v>
      </c>
      <c r="BL2614">
        <v>-3.0000000000000001E-3</v>
      </c>
      <c r="BM2614">
        <v>0.20599999999999999</v>
      </c>
      <c r="BN2614" t="s">
        <v>194</v>
      </c>
      <c r="BO2614" t="s">
        <v>194</v>
      </c>
      <c r="BP2614" t="s">
        <v>194</v>
      </c>
      <c r="BQ2614">
        <v>0.32100000000000001</v>
      </c>
      <c r="BR2614">
        <v>0.35799999999999998</v>
      </c>
      <c r="BS2614">
        <v>0.38</v>
      </c>
      <c r="BT2614">
        <v>0.48899999999999999</v>
      </c>
      <c r="BU2614">
        <v>1.119</v>
      </c>
      <c r="BV2614" t="s">
        <v>194</v>
      </c>
      <c r="BW2614">
        <v>1.07</v>
      </c>
      <c r="BX2614">
        <v>0.32100000000000001</v>
      </c>
      <c r="BY2614">
        <v>0.90700000000000003</v>
      </c>
      <c r="BZ2614" t="s">
        <v>194</v>
      </c>
      <c r="CA2614">
        <v>0.46100000000000002</v>
      </c>
      <c r="CB2614">
        <v>1.1950000000000001</v>
      </c>
      <c r="CC2614" t="s">
        <v>194</v>
      </c>
      <c r="CD2614" t="s">
        <v>194</v>
      </c>
      <c r="CE2614">
        <v>1.26</v>
      </c>
      <c r="CF2614" t="s">
        <v>194</v>
      </c>
      <c r="CG2614">
        <v>-9.8000000000000004E-2</v>
      </c>
      <c r="CH2614">
        <v>0.89</v>
      </c>
    </row>
    <row r="2615" spans="1:86" x14ac:dyDescent="0.2">
      <c r="A2615" t="s">
        <v>6221</v>
      </c>
      <c r="B2615" t="s">
        <v>2639</v>
      </c>
      <c r="C2615" t="s">
        <v>188</v>
      </c>
      <c r="D2615" t="s">
        <v>188</v>
      </c>
      <c r="E2615" t="s">
        <v>188</v>
      </c>
      <c r="F2615" t="s">
        <v>188</v>
      </c>
      <c r="G2615" t="s">
        <v>188</v>
      </c>
      <c r="H2615" t="s">
        <v>188</v>
      </c>
      <c r="I2615" t="s">
        <v>188</v>
      </c>
      <c r="J2615" t="s">
        <v>188</v>
      </c>
      <c r="K2615" t="s">
        <v>188</v>
      </c>
      <c r="L2615" t="s">
        <v>188</v>
      </c>
      <c r="M2615" t="s">
        <v>188</v>
      </c>
      <c r="N2615" t="s">
        <v>188</v>
      </c>
      <c r="O2615" t="s">
        <v>188</v>
      </c>
      <c r="P2615" t="s">
        <v>188</v>
      </c>
      <c r="Q2615" t="s">
        <v>188</v>
      </c>
      <c r="R2615" t="s">
        <v>188</v>
      </c>
      <c r="S2615" t="s">
        <v>188</v>
      </c>
      <c r="T2615" t="s">
        <v>188</v>
      </c>
      <c r="U2615" t="s">
        <v>188</v>
      </c>
      <c r="V2615" t="s">
        <v>194</v>
      </c>
      <c r="W2615" t="s">
        <v>188</v>
      </c>
      <c r="X2615" t="s">
        <v>188</v>
      </c>
      <c r="Y2615" t="s">
        <v>188</v>
      </c>
      <c r="Z2615" t="s">
        <v>188</v>
      </c>
      <c r="AA2615" t="s">
        <v>188</v>
      </c>
      <c r="AB2615" t="s">
        <v>188</v>
      </c>
      <c r="AC2615" t="s">
        <v>188</v>
      </c>
      <c r="AD2615" t="s">
        <v>188</v>
      </c>
      <c r="AE2615" t="s">
        <v>188</v>
      </c>
      <c r="AF2615" t="s">
        <v>188</v>
      </c>
      <c r="AG2615" t="s">
        <v>188</v>
      </c>
      <c r="AH2615" t="s">
        <v>188</v>
      </c>
      <c r="AI2615" t="s">
        <v>188</v>
      </c>
      <c r="AJ2615" t="s">
        <v>188</v>
      </c>
      <c r="AK2615" t="s">
        <v>188</v>
      </c>
      <c r="AL2615" t="s">
        <v>188</v>
      </c>
      <c r="AM2615" t="s">
        <v>188</v>
      </c>
      <c r="AN2615" t="s">
        <v>188</v>
      </c>
      <c r="AO2615" t="s">
        <v>188</v>
      </c>
      <c r="AP2615" t="s">
        <v>188</v>
      </c>
      <c r="AQ2615" t="s">
        <v>188</v>
      </c>
      <c r="AR2615" t="s">
        <v>188</v>
      </c>
      <c r="AS2615" t="s">
        <v>188</v>
      </c>
      <c r="AT2615" t="s">
        <v>188</v>
      </c>
      <c r="AU2615" t="s">
        <v>188</v>
      </c>
      <c r="AV2615" t="s">
        <v>188</v>
      </c>
      <c r="AW2615" t="s">
        <v>188</v>
      </c>
      <c r="AX2615" t="s">
        <v>188</v>
      </c>
      <c r="AY2615" t="s">
        <v>188</v>
      </c>
      <c r="AZ2615" t="s">
        <v>188</v>
      </c>
      <c r="BA2615" t="s">
        <v>188</v>
      </c>
      <c r="BB2615" t="s">
        <v>188</v>
      </c>
      <c r="BC2615" t="s">
        <v>188</v>
      </c>
      <c r="BD2615" t="s">
        <v>188</v>
      </c>
      <c r="BE2615" t="s">
        <v>188</v>
      </c>
      <c r="BF2615" t="s">
        <v>188</v>
      </c>
      <c r="BG2615" t="s">
        <v>188</v>
      </c>
      <c r="BH2615" t="s">
        <v>188</v>
      </c>
      <c r="BI2615" t="s">
        <v>188</v>
      </c>
      <c r="BJ2615" t="s">
        <v>188</v>
      </c>
      <c r="BK2615" t="s">
        <v>188</v>
      </c>
      <c r="BL2615" t="s">
        <v>188</v>
      </c>
      <c r="BM2615" t="s">
        <v>188</v>
      </c>
      <c r="BN2615" t="s">
        <v>188</v>
      </c>
      <c r="BO2615" t="s">
        <v>188</v>
      </c>
      <c r="BP2615" t="s">
        <v>188</v>
      </c>
      <c r="BQ2615" t="s">
        <v>188</v>
      </c>
      <c r="BR2615" t="s">
        <v>188</v>
      </c>
      <c r="BS2615" t="s">
        <v>188</v>
      </c>
      <c r="BT2615" t="s">
        <v>188</v>
      </c>
      <c r="BU2615" t="s">
        <v>188</v>
      </c>
      <c r="BV2615" t="s">
        <v>188</v>
      </c>
      <c r="BW2615" t="s">
        <v>188</v>
      </c>
      <c r="BX2615" t="s">
        <v>188</v>
      </c>
      <c r="BY2615" t="s">
        <v>188</v>
      </c>
      <c r="BZ2615" t="s">
        <v>188</v>
      </c>
      <c r="CA2615" t="s">
        <v>188</v>
      </c>
      <c r="CB2615" t="s">
        <v>188</v>
      </c>
      <c r="CC2615" t="s">
        <v>188</v>
      </c>
      <c r="CD2615" t="s">
        <v>188</v>
      </c>
      <c r="CE2615" t="s">
        <v>188</v>
      </c>
      <c r="CF2615" t="s">
        <v>188</v>
      </c>
      <c r="CG2615" t="s">
        <v>188</v>
      </c>
      <c r="CH2615" t="s">
        <v>188</v>
      </c>
    </row>
    <row r="2616" spans="1:86" x14ac:dyDescent="0.2">
      <c r="A2616" t="s">
        <v>6222</v>
      </c>
      <c r="B2616" t="s">
        <v>2640</v>
      </c>
      <c r="C2616" t="s">
        <v>188</v>
      </c>
      <c r="D2616" t="s">
        <v>188</v>
      </c>
      <c r="E2616" t="s">
        <v>188</v>
      </c>
      <c r="F2616" t="s">
        <v>188</v>
      </c>
      <c r="G2616" t="s">
        <v>188</v>
      </c>
      <c r="H2616" t="s">
        <v>188</v>
      </c>
      <c r="I2616" t="s">
        <v>188</v>
      </c>
      <c r="J2616" t="s">
        <v>188</v>
      </c>
      <c r="K2616" t="s">
        <v>188</v>
      </c>
      <c r="L2616" t="s">
        <v>188</v>
      </c>
      <c r="M2616" t="s">
        <v>188</v>
      </c>
      <c r="N2616" t="s">
        <v>188</v>
      </c>
      <c r="O2616" t="s">
        <v>188</v>
      </c>
      <c r="P2616" t="s">
        <v>188</v>
      </c>
      <c r="Q2616" t="s">
        <v>188</v>
      </c>
      <c r="R2616" t="s">
        <v>188</v>
      </c>
      <c r="S2616" t="s">
        <v>188</v>
      </c>
      <c r="T2616" t="s">
        <v>188</v>
      </c>
      <c r="U2616" t="s">
        <v>188</v>
      </c>
      <c r="V2616" t="s">
        <v>194</v>
      </c>
      <c r="W2616" t="s">
        <v>188</v>
      </c>
      <c r="X2616" t="s">
        <v>188</v>
      </c>
      <c r="Y2616" t="s">
        <v>188</v>
      </c>
      <c r="Z2616" t="s">
        <v>188</v>
      </c>
      <c r="AA2616" t="s">
        <v>188</v>
      </c>
      <c r="AB2616" t="s">
        <v>188</v>
      </c>
      <c r="AC2616" t="s">
        <v>188</v>
      </c>
      <c r="AD2616" t="s">
        <v>188</v>
      </c>
      <c r="AE2616" t="s">
        <v>188</v>
      </c>
      <c r="AF2616" t="s">
        <v>188</v>
      </c>
      <c r="AG2616" t="s">
        <v>188</v>
      </c>
      <c r="AH2616" t="s">
        <v>188</v>
      </c>
      <c r="AI2616" t="s">
        <v>188</v>
      </c>
      <c r="AJ2616" t="s">
        <v>188</v>
      </c>
      <c r="AK2616" t="s">
        <v>188</v>
      </c>
      <c r="AL2616" t="s">
        <v>188</v>
      </c>
      <c r="AM2616" t="s">
        <v>188</v>
      </c>
      <c r="AN2616" t="s">
        <v>188</v>
      </c>
      <c r="AO2616" t="s">
        <v>188</v>
      </c>
      <c r="AP2616" t="s">
        <v>188</v>
      </c>
      <c r="AQ2616" t="s">
        <v>188</v>
      </c>
      <c r="AR2616" t="s">
        <v>188</v>
      </c>
      <c r="AS2616" t="s">
        <v>188</v>
      </c>
      <c r="AT2616" t="s">
        <v>188</v>
      </c>
      <c r="AU2616" t="s">
        <v>188</v>
      </c>
      <c r="AV2616" t="s">
        <v>188</v>
      </c>
      <c r="AW2616" t="s">
        <v>188</v>
      </c>
      <c r="AX2616" t="s">
        <v>188</v>
      </c>
      <c r="AY2616" t="s">
        <v>188</v>
      </c>
      <c r="AZ2616" t="s">
        <v>188</v>
      </c>
      <c r="BA2616" t="s">
        <v>188</v>
      </c>
      <c r="BB2616" t="s">
        <v>188</v>
      </c>
      <c r="BC2616" t="s">
        <v>188</v>
      </c>
      <c r="BD2616" t="s">
        <v>188</v>
      </c>
      <c r="BE2616" t="s">
        <v>188</v>
      </c>
      <c r="BF2616" t="s">
        <v>188</v>
      </c>
      <c r="BG2616" t="s">
        <v>188</v>
      </c>
      <c r="BH2616" t="s">
        <v>188</v>
      </c>
      <c r="BI2616" t="s">
        <v>188</v>
      </c>
      <c r="BJ2616" t="s">
        <v>188</v>
      </c>
      <c r="BK2616" t="s">
        <v>188</v>
      </c>
      <c r="BL2616" t="s">
        <v>188</v>
      </c>
      <c r="BM2616" t="s">
        <v>188</v>
      </c>
      <c r="BN2616" t="s">
        <v>188</v>
      </c>
      <c r="BO2616" t="s">
        <v>188</v>
      </c>
      <c r="BP2616" t="s">
        <v>188</v>
      </c>
      <c r="BQ2616" t="s">
        <v>188</v>
      </c>
      <c r="BR2616" t="s">
        <v>188</v>
      </c>
      <c r="BS2616" t="s">
        <v>188</v>
      </c>
      <c r="BT2616" t="s">
        <v>188</v>
      </c>
      <c r="BU2616" t="s">
        <v>188</v>
      </c>
      <c r="BV2616" t="s">
        <v>188</v>
      </c>
      <c r="BW2616" t="s">
        <v>188</v>
      </c>
      <c r="BX2616" t="s">
        <v>188</v>
      </c>
      <c r="BY2616" t="s">
        <v>188</v>
      </c>
      <c r="BZ2616" t="s">
        <v>188</v>
      </c>
      <c r="CA2616" t="s">
        <v>188</v>
      </c>
      <c r="CB2616" t="s">
        <v>188</v>
      </c>
      <c r="CC2616" t="s">
        <v>188</v>
      </c>
      <c r="CD2616" t="s">
        <v>188</v>
      </c>
      <c r="CE2616" t="s">
        <v>188</v>
      </c>
      <c r="CF2616" t="s">
        <v>188</v>
      </c>
      <c r="CG2616" t="s">
        <v>188</v>
      </c>
      <c r="CH2616" t="s">
        <v>188</v>
      </c>
    </row>
    <row r="2617" spans="1:86" x14ac:dyDescent="0.2">
      <c r="A2617" t="s">
        <v>6223</v>
      </c>
      <c r="B2617" t="s">
        <v>2641</v>
      </c>
      <c r="C2617" t="s">
        <v>188</v>
      </c>
      <c r="D2617" t="s">
        <v>188</v>
      </c>
      <c r="E2617" t="s">
        <v>188</v>
      </c>
      <c r="F2617" t="s">
        <v>188</v>
      </c>
      <c r="G2617" t="s">
        <v>188</v>
      </c>
      <c r="H2617" t="s">
        <v>188</v>
      </c>
      <c r="I2617" t="s">
        <v>188</v>
      </c>
      <c r="J2617" t="s">
        <v>188</v>
      </c>
      <c r="K2617" t="s">
        <v>188</v>
      </c>
      <c r="L2617" t="s">
        <v>188</v>
      </c>
      <c r="M2617" t="s">
        <v>188</v>
      </c>
      <c r="N2617" t="s">
        <v>188</v>
      </c>
      <c r="O2617" t="s">
        <v>188</v>
      </c>
      <c r="P2617" t="s">
        <v>188</v>
      </c>
      <c r="Q2617" t="s">
        <v>188</v>
      </c>
      <c r="R2617" t="s">
        <v>188</v>
      </c>
      <c r="S2617" t="s">
        <v>188</v>
      </c>
      <c r="T2617" t="s">
        <v>188</v>
      </c>
      <c r="U2617" t="s">
        <v>188</v>
      </c>
      <c r="V2617" t="s">
        <v>188</v>
      </c>
      <c r="W2617" t="s">
        <v>188</v>
      </c>
      <c r="X2617" t="s">
        <v>188</v>
      </c>
      <c r="Y2617" t="s">
        <v>188</v>
      </c>
      <c r="Z2617" t="s">
        <v>188</v>
      </c>
      <c r="AA2617" t="s">
        <v>188</v>
      </c>
      <c r="AB2617" t="s">
        <v>188</v>
      </c>
      <c r="AC2617" t="s">
        <v>188</v>
      </c>
      <c r="AD2617" t="s">
        <v>188</v>
      </c>
      <c r="AE2617" t="s">
        <v>188</v>
      </c>
      <c r="AF2617" t="s">
        <v>188</v>
      </c>
      <c r="AG2617" t="s">
        <v>188</v>
      </c>
      <c r="AH2617" t="s">
        <v>188</v>
      </c>
      <c r="AI2617" t="s">
        <v>188</v>
      </c>
      <c r="AJ2617" t="s">
        <v>188</v>
      </c>
      <c r="AK2617" t="s">
        <v>188</v>
      </c>
      <c r="AL2617" t="s">
        <v>188</v>
      </c>
      <c r="AM2617" t="s">
        <v>188</v>
      </c>
      <c r="AN2617" t="s">
        <v>188</v>
      </c>
      <c r="AO2617" t="s">
        <v>188</v>
      </c>
      <c r="AP2617" t="s">
        <v>188</v>
      </c>
      <c r="AQ2617" t="s">
        <v>188</v>
      </c>
      <c r="AR2617" t="s">
        <v>188</v>
      </c>
      <c r="AS2617" t="s">
        <v>188</v>
      </c>
      <c r="AT2617" t="s">
        <v>188</v>
      </c>
      <c r="AU2617" t="s">
        <v>188</v>
      </c>
      <c r="AV2617" t="s">
        <v>188</v>
      </c>
      <c r="AW2617" t="s">
        <v>188</v>
      </c>
      <c r="AX2617" t="s">
        <v>188</v>
      </c>
      <c r="AY2617" t="s">
        <v>188</v>
      </c>
      <c r="AZ2617" t="s">
        <v>188</v>
      </c>
      <c r="BA2617" t="s">
        <v>188</v>
      </c>
      <c r="BB2617" t="s">
        <v>188</v>
      </c>
      <c r="BC2617" t="s">
        <v>188</v>
      </c>
      <c r="BD2617" t="s">
        <v>188</v>
      </c>
      <c r="BE2617" t="s">
        <v>188</v>
      </c>
      <c r="BF2617" t="s">
        <v>188</v>
      </c>
      <c r="BG2617" t="s">
        <v>188</v>
      </c>
      <c r="BH2617" t="s">
        <v>188</v>
      </c>
      <c r="BI2617" t="s">
        <v>188</v>
      </c>
      <c r="BJ2617" t="s">
        <v>188</v>
      </c>
      <c r="BK2617" t="s">
        <v>188</v>
      </c>
      <c r="BL2617" t="s">
        <v>188</v>
      </c>
      <c r="BM2617" t="s">
        <v>188</v>
      </c>
      <c r="BN2617" t="s">
        <v>188</v>
      </c>
      <c r="BO2617" t="s">
        <v>188</v>
      </c>
      <c r="BP2617" t="s">
        <v>188</v>
      </c>
      <c r="BQ2617" t="s">
        <v>188</v>
      </c>
      <c r="BR2617" t="s">
        <v>188</v>
      </c>
      <c r="BS2617" t="s">
        <v>188</v>
      </c>
      <c r="BT2617" t="s">
        <v>188</v>
      </c>
      <c r="BU2617" t="s">
        <v>188</v>
      </c>
      <c r="BV2617" t="s">
        <v>188</v>
      </c>
      <c r="BW2617" t="s">
        <v>188</v>
      </c>
      <c r="BX2617" t="s">
        <v>188</v>
      </c>
      <c r="BY2617" t="s">
        <v>188</v>
      </c>
      <c r="BZ2617" t="s">
        <v>188</v>
      </c>
      <c r="CA2617" t="s">
        <v>188</v>
      </c>
      <c r="CB2617" t="s">
        <v>188</v>
      </c>
      <c r="CC2617" t="s">
        <v>188</v>
      </c>
      <c r="CD2617" t="s">
        <v>188</v>
      </c>
      <c r="CE2617" t="s">
        <v>188</v>
      </c>
      <c r="CF2617" t="s">
        <v>188</v>
      </c>
      <c r="CG2617" t="s">
        <v>188</v>
      </c>
      <c r="CH2617" t="s">
        <v>188</v>
      </c>
    </row>
    <row r="2618" spans="1:86" x14ac:dyDescent="0.2">
      <c r="A2618" t="s">
        <v>6224</v>
      </c>
      <c r="B2618" t="s">
        <v>2642</v>
      </c>
      <c r="C2618" t="s">
        <v>188</v>
      </c>
      <c r="D2618" t="s">
        <v>188</v>
      </c>
      <c r="E2618" t="s">
        <v>188</v>
      </c>
      <c r="F2618" t="s">
        <v>188</v>
      </c>
      <c r="G2618" t="s">
        <v>188</v>
      </c>
      <c r="H2618" t="s">
        <v>188</v>
      </c>
      <c r="I2618" t="s">
        <v>188</v>
      </c>
      <c r="J2618" t="s">
        <v>188</v>
      </c>
      <c r="K2618" t="s">
        <v>188</v>
      </c>
      <c r="L2618" t="s">
        <v>188</v>
      </c>
      <c r="M2618" t="s">
        <v>188</v>
      </c>
      <c r="N2618" t="s">
        <v>188</v>
      </c>
      <c r="O2618" t="s">
        <v>188</v>
      </c>
      <c r="P2618" t="s">
        <v>188</v>
      </c>
      <c r="Q2618" t="s">
        <v>188</v>
      </c>
      <c r="R2618" t="s">
        <v>188</v>
      </c>
      <c r="S2618" t="s">
        <v>188</v>
      </c>
      <c r="T2618" t="s">
        <v>188</v>
      </c>
      <c r="U2618" t="s">
        <v>188</v>
      </c>
      <c r="V2618" t="s">
        <v>188</v>
      </c>
      <c r="W2618" t="s">
        <v>188</v>
      </c>
      <c r="X2618" t="s">
        <v>188</v>
      </c>
      <c r="Y2618" t="s">
        <v>188</v>
      </c>
      <c r="Z2618" t="s">
        <v>188</v>
      </c>
      <c r="AA2618" t="s">
        <v>188</v>
      </c>
      <c r="AB2618" t="s">
        <v>188</v>
      </c>
      <c r="AC2618" t="s">
        <v>188</v>
      </c>
      <c r="AD2618" t="s">
        <v>188</v>
      </c>
      <c r="AE2618" t="s">
        <v>188</v>
      </c>
      <c r="AF2618" t="s">
        <v>188</v>
      </c>
      <c r="AG2618" t="s">
        <v>188</v>
      </c>
      <c r="AH2618" t="s">
        <v>188</v>
      </c>
      <c r="AI2618" t="s">
        <v>188</v>
      </c>
      <c r="AJ2618" t="s">
        <v>188</v>
      </c>
      <c r="AK2618" t="s">
        <v>188</v>
      </c>
      <c r="AL2618" t="s">
        <v>188</v>
      </c>
      <c r="AM2618" t="s">
        <v>188</v>
      </c>
      <c r="AN2618" t="s">
        <v>188</v>
      </c>
      <c r="AO2618" t="s">
        <v>188</v>
      </c>
      <c r="AP2618" t="s">
        <v>188</v>
      </c>
      <c r="AQ2618" t="s">
        <v>188</v>
      </c>
      <c r="AR2618" t="s">
        <v>188</v>
      </c>
      <c r="AS2618">
        <v>2.1999999999999999E-2</v>
      </c>
      <c r="AT2618" t="s">
        <v>188</v>
      </c>
      <c r="AU2618" t="s">
        <v>188</v>
      </c>
      <c r="AV2618" t="s">
        <v>188</v>
      </c>
      <c r="AW2618" t="s">
        <v>188</v>
      </c>
      <c r="AX2618" t="s">
        <v>188</v>
      </c>
      <c r="AY2618" t="s">
        <v>188</v>
      </c>
      <c r="AZ2618" t="s">
        <v>194</v>
      </c>
      <c r="BA2618" t="s">
        <v>188</v>
      </c>
      <c r="BB2618" t="s">
        <v>188</v>
      </c>
      <c r="BC2618" t="s">
        <v>188</v>
      </c>
      <c r="BD2618" t="s">
        <v>188</v>
      </c>
      <c r="BE2618" t="s">
        <v>194</v>
      </c>
      <c r="BF2618" t="s">
        <v>188</v>
      </c>
      <c r="BG2618" t="s">
        <v>188</v>
      </c>
      <c r="BH2618" t="s">
        <v>188</v>
      </c>
      <c r="BI2618" t="s">
        <v>188</v>
      </c>
      <c r="BJ2618" t="s">
        <v>188</v>
      </c>
      <c r="BK2618">
        <v>1.7999999999999999E-2</v>
      </c>
      <c r="BL2618" t="s">
        <v>188</v>
      </c>
      <c r="BM2618" t="s">
        <v>188</v>
      </c>
      <c r="BN2618" t="s">
        <v>188</v>
      </c>
      <c r="BO2618" t="s">
        <v>188</v>
      </c>
      <c r="BP2618" t="s">
        <v>194</v>
      </c>
      <c r="BQ2618" t="s">
        <v>188</v>
      </c>
      <c r="BR2618" t="s">
        <v>188</v>
      </c>
      <c r="BS2618" t="s">
        <v>188</v>
      </c>
      <c r="BT2618" t="s">
        <v>188</v>
      </c>
      <c r="BU2618" t="s">
        <v>188</v>
      </c>
      <c r="BV2618" t="s">
        <v>194</v>
      </c>
      <c r="BW2618" t="s">
        <v>188</v>
      </c>
      <c r="BX2618" t="s">
        <v>188</v>
      </c>
      <c r="BY2618" t="s">
        <v>194</v>
      </c>
      <c r="BZ2618" t="s">
        <v>188</v>
      </c>
      <c r="CA2618" t="s">
        <v>188</v>
      </c>
      <c r="CB2618" t="s">
        <v>194</v>
      </c>
      <c r="CC2618" t="s">
        <v>188</v>
      </c>
      <c r="CD2618" t="s">
        <v>188</v>
      </c>
      <c r="CE2618" t="s">
        <v>188</v>
      </c>
      <c r="CF2618" t="s">
        <v>188</v>
      </c>
      <c r="CG2618" t="s">
        <v>188</v>
      </c>
      <c r="CH2618" t="s">
        <v>188</v>
      </c>
    </row>
    <row r="2619" spans="1:86" x14ac:dyDescent="0.2">
      <c r="A2619" t="s">
        <v>6225</v>
      </c>
      <c r="B2619" t="s">
        <v>2643</v>
      </c>
      <c r="C2619" t="s">
        <v>188</v>
      </c>
      <c r="D2619" t="s">
        <v>188</v>
      </c>
      <c r="E2619" t="s">
        <v>188</v>
      </c>
      <c r="F2619" t="s">
        <v>188</v>
      </c>
      <c r="G2619" t="s">
        <v>188</v>
      </c>
      <c r="H2619" t="s">
        <v>188</v>
      </c>
      <c r="I2619" t="s">
        <v>188</v>
      </c>
      <c r="J2619" t="s">
        <v>188</v>
      </c>
      <c r="K2619" t="s">
        <v>188</v>
      </c>
      <c r="L2619" t="s">
        <v>188</v>
      </c>
      <c r="M2619" t="s">
        <v>188</v>
      </c>
      <c r="N2619" t="s">
        <v>188</v>
      </c>
      <c r="O2619" t="s">
        <v>188</v>
      </c>
      <c r="P2619" t="s">
        <v>188</v>
      </c>
      <c r="Q2619" t="s">
        <v>188</v>
      </c>
      <c r="R2619" t="s">
        <v>188</v>
      </c>
      <c r="S2619" t="s">
        <v>188</v>
      </c>
      <c r="T2619" t="s">
        <v>188</v>
      </c>
      <c r="U2619" t="s">
        <v>188</v>
      </c>
      <c r="V2619" t="s">
        <v>188</v>
      </c>
      <c r="W2619" t="s">
        <v>188</v>
      </c>
      <c r="X2619" t="s">
        <v>188</v>
      </c>
      <c r="Y2619" t="s">
        <v>188</v>
      </c>
      <c r="Z2619" t="s">
        <v>188</v>
      </c>
      <c r="AA2619" t="s">
        <v>188</v>
      </c>
      <c r="AB2619" t="s">
        <v>188</v>
      </c>
      <c r="AC2619" t="s">
        <v>188</v>
      </c>
      <c r="AD2619" t="s">
        <v>188</v>
      </c>
      <c r="AE2619" t="s">
        <v>188</v>
      </c>
      <c r="AF2619" t="s">
        <v>188</v>
      </c>
      <c r="AG2619" t="s">
        <v>188</v>
      </c>
      <c r="AH2619" t="s">
        <v>188</v>
      </c>
      <c r="AI2619" t="s">
        <v>188</v>
      </c>
      <c r="AJ2619" t="s">
        <v>188</v>
      </c>
      <c r="AK2619" t="s">
        <v>188</v>
      </c>
      <c r="AL2619" t="s">
        <v>188</v>
      </c>
      <c r="AM2619" t="s">
        <v>188</v>
      </c>
      <c r="AN2619" t="s">
        <v>188</v>
      </c>
      <c r="AO2619" t="s">
        <v>188</v>
      </c>
      <c r="AP2619" t="s">
        <v>188</v>
      </c>
      <c r="AQ2619" t="s">
        <v>188</v>
      </c>
      <c r="AR2619" t="s">
        <v>188</v>
      </c>
      <c r="AS2619" t="s">
        <v>188</v>
      </c>
      <c r="AT2619" t="s">
        <v>188</v>
      </c>
      <c r="AU2619" t="s">
        <v>188</v>
      </c>
      <c r="AV2619" t="s">
        <v>188</v>
      </c>
      <c r="AW2619" t="s">
        <v>188</v>
      </c>
      <c r="AX2619" t="s">
        <v>188</v>
      </c>
      <c r="AY2619" t="s">
        <v>188</v>
      </c>
      <c r="AZ2619" t="s">
        <v>194</v>
      </c>
      <c r="BA2619" t="s">
        <v>188</v>
      </c>
      <c r="BB2619" t="s">
        <v>188</v>
      </c>
      <c r="BC2619" t="s">
        <v>188</v>
      </c>
      <c r="BD2619" t="s">
        <v>188</v>
      </c>
      <c r="BE2619" t="s">
        <v>194</v>
      </c>
      <c r="BF2619" t="s">
        <v>188</v>
      </c>
      <c r="BG2619" t="s">
        <v>188</v>
      </c>
      <c r="BH2619" t="s">
        <v>188</v>
      </c>
      <c r="BI2619" t="s">
        <v>188</v>
      </c>
      <c r="BJ2619" t="s">
        <v>188</v>
      </c>
      <c r="BK2619" t="s">
        <v>188</v>
      </c>
      <c r="BL2619" t="s">
        <v>188</v>
      </c>
      <c r="BM2619" t="s">
        <v>188</v>
      </c>
      <c r="BN2619" t="s">
        <v>188</v>
      </c>
      <c r="BO2619" t="s">
        <v>188</v>
      </c>
      <c r="BP2619" t="s">
        <v>188</v>
      </c>
      <c r="BQ2619" t="s">
        <v>188</v>
      </c>
      <c r="BR2619" t="s">
        <v>188</v>
      </c>
      <c r="BS2619" t="s">
        <v>188</v>
      </c>
      <c r="BT2619" t="s">
        <v>188</v>
      </c>
      <c r="BU2619" t="s">
        <v>188</v>
      </c>
      <c r="BV2619" t="s">
        <v>194</v>
      </c>
      <c r="BW2619" t="s">
        <v>188</v>
      </c>
      <c r="BX2619" t="s">
        <v>188</v>
      </c>
      <c r="BY2619" t="s">
        <v>188</v>
      </c>
      <c r="BZ2619" t="s">
        <v>188</v>
      </c>
      <c r="CA2619" t="s">
        <v>188</v>
      </c>
      <c r="CB2619" t="s">
        <v>188</v>
      </c>
      <c r="CC2619" t="s">
        <v>188</v>
      </c>
      <c r="CD2619" t="s">
        <v>188</v>
      </c>
      <c r="CE2619" t="s">
        <v>188</v>
      </c>
      <c r="CF2619" t="s">
        <v>188</v>
      </c>
      <c r="CG2619" t="s">
        <v>188</v>
      </c>
      <c r="CH2619" t="s">
        <v>188</v>
      </c>
    </row>
    <row r="2620" spans="1:86" x14ac:dyDescent="0.2">
      <c r="A2620" t="s">
        <v>6226</v>
      </c>
      <c r="B2620" t="s">
        <v>2644</v>
      </c>
      <c r="C2620" t="s">
        <v>188</v>
      </c>
      <c r="D2620" t="s">
        <v>188</v>
      </c>
      <c r="E2620" t="s">
        <v>188</v>
      </c>
      <c r="F2620" t="s">
        <v>188</v>
      </c>
      <c r="G2620" t="s">
        <v>188</v>
      </c>
      <c r="H2620" t="s">
        <v>188</v>
      </c>
      <c r="I2620" t="s">
        <v>188</v>
      </c>
      <c r="J2620" t="s">
        <v>188</v>
      </c>
      <c r="K2620" t="s">
        <v>188</v>
      </c>
      <c r="L2620" t="s">
        <v>188</v>
      </c>
      <c r="M2620" t="s">
        <v>188</v>
      </c>
      <c r="N2620" t="s">
        <v>188</v>
      </c>
      <c r="O2620" t="s">
        <v>188</v>
      </c>
      <c r="P2620" t="s">
        <v>188</v>
      </c>
      <c r="Q2620" t="s">
        <v>188</v>
      </c>
      <c r="R2620" t="s">
        <v>188</v>
      </c>
      <c r="S2620" t="s">
        <v>188</v>
      </c>
      <c r="T2620" t="s">
        <v>188</v>
      </c>
      <c r="U2620" t="s">
        <v>188</v>
      </c>
      <c r="V2620" t="s">
        <v>188</v>
      </c>
      <c r="W2620" t="s">
        <v>188</v>
      </c>
      <c r="X2620" t="s">
        <v>188</v>
      </c>
      <c r="Y2620" t="s">
        <v>188</v>
      </c>
      <c r="Z2620" t="s">
        <v>188</v>
      </c>
      <c r="AA2620" t="s">
        <v>188</v>
      </c>
      <c r="AB2620" t="s">
        <v>188</v>
      </c>
      <c r="AC2620" t="s">
        <v>188</v>
      </c>
      <c r="AD2620" t="s">
        <v>188</v>
      </c>
      <c r="AE2620" t="s">
        <v>188</v>
      </c>
      <c r="AF2620" t="s">
        <v>188</v>
      </c>
      <c r="AG2620" t="s">
        <v>188</v>
      </c>
      <c r="AH2620" t="s">
        <v>188</v>
      </c>
      <c r="AI2620" t="s">
        <v>188</v>
      </c>
      <c r="AJ2620" t="s">
        <v>188</v>
      </c>
      <c r="AK2620" t="s">
        <v>188</v>
      </c>
      <c r="AL2620" t="s">
        <v>188</v>
      </c>
      <c r="AM2620" t="s">
        <v>188</v>
      </c>
      <c r="AN2620" t="s">
        <v>188</v>
      </c>
      <c r="AO2620" t="s">
        <v>188</v>
      </c>
      <c r="AP2620" t="s">
        <v>188</v>
      </c>
      <c r="AQ2620" t="s">
        <v>188</v>
      </c>
      <c r="AR2620" t="s">
        <v>188</v>
      </c>
      <c r="AS2620">
        <v>2.1999999999999999E-2</v>
      </c>
      <c r="AT2620" t="s">
        <v>188</v>
      </c>
      <c r="AU2620" t="s">
        <v>188</v>
      </c>
      <c r="AV2620" t="s">
        <v>188</v>
      </c>
      <c r="AW2620" t="s">
        <v>188</v>
      </c>
      <c r="AX2620" t="s">
        <v>188</v>
      </c>
      <c r="AY2620" t="s">
        <v>188</v>
      </c>
      <c r="AZ2620">
        <v>1.4999999999999999E-2</v>
      </c>
      <c r="BA2620" t="s">
        <v>188</v>
      </c>
      <c r="BB2620" t="s">
        <v>188</v>
      </c>
      <c r="BC2620" t="s">
        <v>188</v>
      </c>
      <c r="BD2620" t="s">
        <v>188</v>
      </c>
      <c r="BE2620">
        <v>1.2999999999999999E-2</v>
      </c>
      <c r="BF2620" t="s">
        <v>188</v>
      </c>
      <c r="BG2620" t="s">
        <v>188</v>
      </c>
      <c r="BH2620" t="s">
        <v>188</v>
      </c>
      <c r="BI2620" t="s">
        <v>188</v>
      </c>
      <c r="BJ2620" t="s">
        <v>188</v>
      </c>
      <c r="BK2620">
        <v>1.7999999999999999E-2</v>
      </c>
      <c r="BL2620" t="s">
        <v>188</v>
      </c>
      <c r="BM2620" t="s">
        <v>188</v>
      </c>
      <c r="BN2620" t="s">
        <v>188</v>
      </c>
      <c r="BO2620" t="s">
        <v>188</v>
      </c>
      <c r="BP2620" t="s">
        <v>194</v>
      </c>
      <c r="BQ2620" t="s">
        <v>188</v>
      </c>
      <c r="BR2620" t="s">
        <v>188</v>
      </c>
      <c r="BS2620" t="s">
        <v>188</v>
      </c>
      <c r="BT2620" t="s">
        <v>188</v>
      </c>
      <c r="BU2620" t="s">
        <v>188</v>
      </c>
      <c r="BV2620" t="s">
        <v>188</v>
      </c>
      <c r="BW2620" t="s">
        <v>188</v>
      </c>
      <c r="BX2620" t="s">
        <v>188</v>
      </c>
      <c r="BY2620" t="s">
        <v>194</v>
      </c>
      <c r="BZ2620" t="s">
        <v>188</v>
      </c>
      <c r="CA2620" t="s">
        <v>188</v>
      </c>
      <c r="CB2620" t="s">
        <v>194</v>
      </c>
      <c r="CC2620" t="s">
        <v>188</v>
      </c>
      <c r="CD2620" t="s">
        <v>188</v>
      </c>
      <c r="CE2620" t="s">
        <v>188</v>
      </c>
      <c r="CF2620" t="s">
        <v>188</v>
      </c>
      <c r="CG2620" t="s">
        <v>188</v>
      </c>
      <c r="CH2620" t="s">
        <v>188</v>
      </c>
    </row>
    <row r="2621" spans="1:86" x14ac:dyDescent="0.2">
      <c r="A2621" t="s">
        <v>6227</v>
      </c>
      <c r="B2621" t="s">
        <v>2645</v>
      </c>
      <c r="C2621" t="s">
        <v>188</v>
      </c>
      <c r="D2621" t="s">
        <v>188</v>
      </c>
      <c r="E2621" t="s">
        <v>188</v>
      </c>
      <c r="F2621" t="s">
        <v>188</v>
      </c>
      <c r="G2621" t="s">
        <v>188</v>
      </c>
      <c r="H2621" t="s">
        <v>188</v>
      </c>
      <c r="I2621" t="s">
        <v>188</v>
      </c>
      <c r="J2621" t="s">
        <v>188</v>
      </c>
      <c r="K2621" t="s">
        <v>188</v>
      </c>
      <c r="L2621" t="s">
        <v>188</v>
      </c>
      <c r="M2621" t="s">
        <v>188</v>
      </c>
      <c r="N2621" t="s">
        <v>188</v>
      </c>
      <c r="O2621" t="s">
        <v>188</v>
      </c>
      <c r="P2621" t="s">
        <v>188</v>
      </c>
      <c r="Q2621" t="s">
        <v>188</v>
      </c>
      <c r="R2621" t="s">
        <v>188</v>
      </c>
      <c r="S2621" t="s">
        <v>188</v>
      </c>
      <c r="T2621" t="s">
        <v>188</v>
      </c>
      <c r="U2621" t="s">
        <v>188</v>
      </c>
      <c r="V2621" t="s">
        <v>188</v>
      </c>
      <c r="W2621" t="s">
        <v>188</v>
      </c>
      <c r="X2621" t="s">
        <v>188</v>
      </c>
      <c r="Y2621" t="s">
        <v>188</v>
      </c>
      <c r="Z2621" t="s">
        <v>188</v>
      </c>
      <c r="AA2621" t="s">
        <v>188</v>
      </c>
      <c r="AB2621" t="s">
        <v>188</v>
      </c>
      <c r="AC2621" t="s">
        <v>188</v>
      </c>
      <c r="AD2621" t="s">
        <v>188</v>
      </c>
      <c r="AE2621" t="s">
        <v>188</v>
      </c>
      <c r="AF2621" t="s">
        <v>188</v>
      </c>
      <c r="AG2621" t="s">
        <v>188</v>
      </c>
      <c r="AH2621" t="s">
        <v>188</v>
      </c>
      <c r="AI2621" t="s">
        <v>188</v>
      </c>
      <c r="AJ2621" t="s">
        <v>188</v>
      </c>
      <c r="AK2621" t="s">
        <v>188</v>
      </c>
      <c r="AL2621" t="s">
        <v>188</v>
      </c>
      <c r="AM2621" t="s">
        <v>188</v>
      </c>
      <c r="AN2621" t="s">
        <v>188</v>
      </c>
      <c r="AO2621" t="s">
        <v>188</v>
      </c>
      <c r="AP2621" t="s">
        <v>188</v>
      </c>
      <c r="AQ2621" t="s">
        <v>188</v>
      </c>
      <c r="AR2621" t="s">
        <v>188</v>
      </c>
      <c r="AS2621" t="s">
        <v>194</v>
      </c>
      <c r="AT2621" t="s">
        <v>188</v>
      </c>
      <c r="AU2621" t="s">
        <v>188</v>
      </c>
      <c r="AV2621" t="s">
        <v>188</v>
      </c>
      <c r="AW2621" t="s">
        <v>188</v>
      </c>
      <c r="AX2621" t="s">
        <v>188</v>
      </c>
      <c r="AY2621" t="s">
        <v>188</v>
      </c>
      <c r="AZ2621" t="s">
        <v>188</v>
      </c>
      <c r="BA2621" t="s">
        <v>188</v>
      </c>
      <c r="BB2621" t="s">
        <v>188</v>
      </c>
      <c r="BC2621" t="s">
        <v>188</v>
      </c>
      <c r="BD2621" t="s">
        <v>194</v>
      </c>
      <c r="BE2621" t="s">
        <v>188</v>
      </c>
      <c r="BF2621" t="s">
        <v>188</v>
      </c>
      <c r="BG2621" t="s">
        <v>188</v>
      </c>
      <c r="BH2621" t="s">
        <v>188</v>
      </c>
      <c r="BI2621" t="s">
        <v>188</v>
      </c>
      <c r="BJ2621" t="s">
        <v>188</v>
      </c>
      <c r="BK2621" t="s">
        <v>194</v>
      </c>
      <c r="BL2621" t="s">
        <v>188</v>
      </c>
      <c r="BM2621" t="s">
        <v>188</v>
      </c>
      <c r="BN2621" t="s">
        <v>188</v>
      </c>
      <c r="BO2621" t="s">
        <v>188</v>
      </c>
      <c r="BP2621">
        <v>2E-3</v>
      </c>
      <c r="BQ2621" t="s">
        <v>188</v>
      </c>
      <c r="BR2621" t="s">
        <v>188</v>
      </c>
      <c r="BS2621" t="s">
        <v>188</v>
      </c>
      <c r="BT2621" t="s">
        <v>188</v>
      </c>
      <c r="BU2621" t="s">
        <v>188</v>
      </c>
      <c r="BV2621" t="s">
        <v>188</v>
      </c>
      <c r="BW2621" t="s">
        <v>188</v>
      </c>
      <c r="BX2621" t="s">
        <v>188</v>
      </c>
      <c r="BY2621" t="s">
        <v>188</v>
      </c>
      <c r="BZ2621" t="s">
        <v>188</v>
      </c>
      <c r="CA2621" t="s">
        <v>188</v>
      </c>
      <c r="CB2621">
        <v>3.0000000000000001E-3</v>
      </c>
      <c r="CC2621" t="s">
        <v>188</v>
      </c>
      <c r="CD2621" t="s">
        <v>188</v>
      </c>
      <c r="CE2621" t="s">
        <v>188</v>
      </c>
      <c r="CF2621" t="s">
        <v>188</v>
      </c>
      <c r="CG2621" t="s">
        <v>188</v>
      </c>
      <c r="CH2621" t="s">
        <v>188</v>
      </c>
    </row>
    <row r="2622" spans="1:86" x14ac:dyDescent="0.2">
      <c r="A2622" t="s">
        <v>6228</v>
      </c>
      <c r="B2622" t="s">
        <v>2646</v>
      </c>
      <c r="C2622" t="s">
        <v>188</v>
      </c>
      <c r="D2622" t="s">
        <v>188</v>
      </c>
      <c r="E2622" t="s">
        <v>188</v>
      </c>
      <c r="F2622" t="s">
        <v>188</v>
      </c>
      <c r="G2622" t="s">
        <v>188</v>
      </c>
      <c r="H2622" t="s">
        <v>188</v>
      </c>
      <c r="I2622">
        <v>2.8000000000000001E-2</v>
      </c>
      <c r="J2622">
        <v>3.6999999999999998E-2</v>
      </c>
      <c r="K2622" t="s">
        <v>188</v>
      </c>
      <c r="L2622">
        <v>1.9E-2</v>
      </c>
      <c r="M2622">
        <v>1.7000000000000001E-2</v>
      </c>
      <c r="N2622" t="s">
        <v>188</v>
      </c>
      <c r="O2622">
        <v>2.9000000000000001E-2</v>
      </c>
      <c r="P2622">
        <v>2.3E-2</v>
      </c>
      <c r="Q2622">
        <v>2.8000000000000001E-2</v>
      </c>
      <c r="R2622">
        <v>1.7999999999999999E-2</v>
      </c>
      <c r="S2622">
        <v>1.7000000000000001E-2</v>
      </c>
      <c r="T2622">
        <v>2.8000000000000001E-2</v>
      </c>
      <c r="U2622">
        <v>2.7E-2</v>
      </c>
      <c r="V2622">
        <v>0.03</v>
      </c>
      <c r="W2622">
        <v>2.1000000000000001E-2</v>
      </c>
      <c r="X2622">
        <v>3.1E-2</v>
      </c>
      <c r="Y2622">
        <v>3.1E-2</v>
      </c>
      <c r="Z2622" t="s">
        <v>188</v>
      </c>
      <c r="AA2622">
        <v>2.3E-2</v>
      </c>
      <c r="AB2622">
        <v>2.5000000000000001E-2</v>
      </c>
      <c r="AC2622">
        <v>2.4E-2</v>
      </c>
      <c r="AD2622">
        <v>2.1000000000000001E-2</v>
      </c>
      <c r="AE2622">
        <v>3.2000000000000001E-2</v>
      </c>
      <c r="AF2622">
        <v>3.7999999999999999E-2</v>
      </c>
      <c r="AG2622">
        <v>0.02</v>
      </c>
      <c r="AH2622">
        <v>4.2999999999999997E-2</v>
      </c>
      <c r="AI2622" t="s">
        <v>188</v>
      </c>
      <c r="AJ2622">
        <v>2.7E-2</v>
      </c>
      <c r="AK2622">
        <v>2.5999999999999999E-2</v>
      </c>
      <c r="AL2622">
        <v>2.7E-2</v>
      </c>
      <c r="AM2622">
        <v>3.7999999999999999E-2</v>
      </c>
      <c r="AN2622">
        <v>2.1000000000000001E-2</v>
      </c>
      <c r="AO2622">
        <v>2.1999999999999999E-2</v>
      </c>
      <c r="AP2622">
        <v>2.1000000000000001E-2</v>
      </c>
      <c r="AQ2622">
        <v>1.4E-2</v>
      </c>
      <c r="AR2622" t="s">
        <v>188</v>
      </c>
      <c r="AS2622" t="s">
        <v>194</v>
      </c>
      <c r="AT2622">
        <v>5.1999999999999998E-2</v>
      </c>
      <c r="AU2622" t="s">
        <v>188</v>
      </c>
      <c r="AV2622">
        <v>4.2000000000000003E-2</v>
      </c>
      <c r="AW2622">
        <v>2.5999999999999999E-2</v>
      </c>
      <c r="AX2622">
        <v>2.9000000000000001E-2</v>
      </c>
      <c r="AY2622">
        <v>3.2000000000000001E-2</v>
      </c>
      <c r="AZ2622">
        <v>3.1E-2</v>
      </c>
      <c r="BA2622">
        <v>2.1999999999999999E-2</v>
      </c>
      <c r="BB2622">
        <v>3.5999999999999997E-2</v>
      </c>
      <c r="BC2622">
        <v>2.5999999999999999E-2</v>
      </c>
      <c r="BD2622" t="s">
        <v>194</v>
      </c>
      <c r="BE2622">
        <v>2.3E-2</v>
      </c>
      <c r="BF2622">
        <v>5.8000000000000003E-2</v>
      </c>
      <c r="BG2622" t="s">
        <v>188</v>
      </c>
      <c r="BH2622">
        <v>3.5999999999999997E-2</v>
      </c>
      <c r="BI2622">
        <v>2.8000000000000001E-2</v>
      </c>
      <c r="BJ2622">
        <v>2.8000000000000001E-2</v>
      </c>
      <c r="BK2622" t="s">
        <v>194</v>
      </c>
      <c r="BL2622">
        <v>3.3000000000000002E-2</v>
      </c>
      <c r="BM2622">
        <v>2.7E-2</v>
      </c>
      <c r="BN2622">
        <v>2.5000000000000001E-2</v>
      </c>
      <c r="BO2622">
        <v>0.03</v>
      </c>
      <c r="BP2622" t="s">
        <v>188</v>
      </c>
      <c r="BQ2622">
        <v>4.7E-2</v>
      </c>
      <c r="BR2622" t="s">
        <v>188</v>
      </c>
      <c r="BS2622" t="s">
        <v>188</v>
      </c>
      <c r="BT2622">
        <v>4.1000000000000002E-2</v>
      </c>
      <c r="BU2622" t="s">
        <v>188</v>
      </c>
      <c r="BV2622">
        <v>2.4E-2</v>
      </c>
      <c r="BW2622" t="s">
        <v>188</v>
      </c>
      <c r="BX2622" t="s">
        <v>188</v>
      </c>
      <c r="BY2622" t="s">
        <v>188</v>
      </c>
      <c r="BZ2622" t="s">
        <v>188</v>
      </c>
      <c r="CA2622">
        <v>2.5999999999999999E-2</v>
      </c>
      <c r="CB2622" t="s">
        <v>188</v>
      </c>
      <c r="CC2622">
        <v>4.7E-2</v>
      </c>
      <c r="CD2622" t="s">
        <v>188</v>
      </c>
      <c r="CE2622" t="s">
        <v>188</v>
      </c>
      <c r="CF2622">
        <v>4.1000000000000002E-2</v>
      </c>
      <c r="CG2622" t="s">
        <v>188</v>
      </c>
      <c r="CH2622">
        <v>2.4E-2</v>
      </c>
    </row>
    <row r="2623" spans="1:86" x14ac:dyDescent="0.2">
      <c r="A2623" t="s">
        <v>6229</v>
      </c>
      <c r="B2623" t="s">
        <v>2647</v>
      </c>
      <c r="C2623" t="s">
        <v>188</v>
      </c>
      <c r="D2623" t="s">
        <v>188</v>
      </c>
      <c r="E2623" t="s">
        <v>188</v>
      </c>
      <c r="F2623" t="s">
        <v>188</v>
      </c>
      <c r="G2623" t="s">
        <v>188</v>
      </c>
      <c r="H2623" t="s">
        <v>188</v>
      </c>
      <c r="I2623">
        <v>-2.8000000000000001E-2</v>
      </c>
      <c r="J2623">
        <v>-3.6999999999999998E-2</v>
      </c>
      <c r="K2623" t="s">
        <v>188</v>
      </c>
      <c r="L2623">
        <v>-1.9E-2</v>
      </c>
      <c r="M2623">
        <v>-1.7000000000000001E-2</v>
      </c>
      <c r="N2623" t="s">
        <v>188</v>
      </c>
      <c r="O2623">
        <v>-2.9000000000000001E-2</v>
      </c>
      <c r="P2623">
        <v>-2.3E-2</v>
      </c>
      <c r="Q2623">
        <v>-2.8000000000000001E-2</v>
      </c>
      <c r="R2623">
        <v>-1.7999999999999999E-2</v>
      </c>
      <c r="S2623">
        <v>-1.7000000000000001E-2</v>
      </c>
      <c r="T2623">
        <v>-2.8000000000000001E-2</v>
      </c>
      <c r="U2623">
        <v>-2.7E-2</v>
      </c>
      <c r="V2623">
        <v>-0.03</v>
      </c>
      <c r="W2623">
        <v>-2.1000000000000001E-2</v>
      </c>
      <c r="X2623">
        <v>-3.1E-2</v>
      </c>
      <c r="Y2623">
        <v>-3.1E-2</v>
      </c>
      <c r="Z2623" t="s">
        <v>188</v>
      </c>
      <c r="AA2623">
        <v>-2.3E-2</v>
      </c>
      <c r="AB2623">
        <v>-2.5000000000000001E-2</v>
      </c>
      <c r="AC2623">
        <v>-2.4E-2</v>
      </c>
      <c r="AD2623">
        <v>-2.1000000000000001E-2</v>
      </c>
      <c r="AE2623">
        <v>-3.2000000000000001E-2</v>
      </c>
      <c r="AF2623">
        <v>-3.7999999999999999E-2</v>
      </c>
      <c r="AG2623">
        <v>-0.02</v>
      </c>
      <c r="AH2623">
        <v>-4.2999999999999997E-2</v>
      </c>
      <c r="AI2623" t="s">
        <v>188</v>
      </c>
      <c r="AJ2623">
        <v>-2.7E-2</v>
      </c>
      <c r="AK2623">
        <v>-2.5999999999999999E-2</v>
      </c>
      <c r="AL2623">
        <v>-2.7E-2</v>
      </c>
      <c r="AM2623">
        <v>-3.7999999999999999E-2</v>
      </c>
      <c r="AN2623">
        <v>-2.1000000000000001E-2</v>
      </c>
      <c r="AO2623">
        <v>-2.1999999999999999E-2</v>
      </c>
      <c r="AP2623">
        <v>-2.1000000000000001E-2</v>
      </c>
      <c r="AQ2623">
        <v>-1.4E-2</v>
      </c>
      <c r="AR2623" t="s">
        <v>188</v>
      </c>
      <c r="AS2623">
        <v>-2.3E-2</v>
      </c>
      <c r="AT2623">
        <v>-5.1999999999999998E-2</v>
      </c>
      <c r="AU2623" t="s">
        <v>188</v>
      </c>
      <c r="AV2623">
        <v>-4.2000000000000003E-2</v>
      </c>
      <c r="AW2623">
        <v>-2.5999999999999999E-2</v>
      </c>
      <c r="AX2623">
        <v>-2.9000000000000001E-2</v>
      </c>
      <c r="AY2623">
        <v>-3.2000000000000001E-2</v>
      </c>
      <c r="AZ2623">
        <v>-3.1E-2</v>
      </c>
      <c r="BA2623">
        <v>-2.1999999999999999E-2</v>
      </c>
      <c r="BB2623">
        <v>-3.5999999999999997E-2</v>
      </c>
      <c r="BC2623">
        <v>-2.5999999999999999E-2</v>
      </c>
      <c r="BD2623">
        <v>-2.5999999999999999E-2</v>
      </c>
      <c r="BE2623">
        <v>-2.3E-2</v>
      </c>
      <c r="BF2623">
        <v>-5.8000000000000003E-2</v>
      </c>
      <c r="BG2623" t="s">
        <v>188</v>
      </c>
      <c r="BH2623">
        <v>-3.5999999999999997E-2</v>
      </c>
      <c r="BI2623">
        <v>-2.8000000000000001E-2</v>
      </c>
      <c r="BJ2623">
        <v>-2.8000000000000001E-2</v>
      </c>
      <c r="BK2623">
        <v>-2.7E-2</v>
      </c>
      <c r="BL2623">
        <v>-3.3000000000000002E-2</v>
      </c>
      <c r="BM2623">
        <v>-2.7E-2</v>
      </c>
      <c r="BN2623">
        <v>-2.5000000000000001E-2</v>
      </c>
      <c r="BO2623">
        <v>-0.03</v>
      </c>
      <c r="BP2623">
        <v>2E-3</v>
      </c>
      <c r="BQ2623">
        <v>-4.7E-2</v>
      </c>
      <c r="BR2623" t="s">
        <v>188</v>
      </c>
      <c r="BS2623" t="s">
        <v>188</v>
      </c>
      <c r="BT2623">
        <v>-4.1000000000000002E-2</v>
      </c>
      <c r="BU2623" t="s">
        <v>188</v>
      </c>
      <c r="BV2623">
        <v>-2.4E-2</v>
      </c>
      <c r="BW2623" t="s">
        <v>188</v>
      </c>
      <c r="BX2623" t="s">
        <v>188</v>
      </c>
      <c r="BY2623" t="s">
        <v>188</v>
      </c>
      <c r="BZ2623" t="s">
        <v>188</v>
      </c>
      <c r="CA2623">
        <v>-2.5999999999999999E-2</v>
      </c>
      <c r="CB2623">
        <v>3.0000000000000001E-3</v>
      </c>
      <c r="CC2623">
        <v>-4.7E-2</v>
      </c>
      <c r="CD2623" t="s">
        <v>188</v>
      </c>
      <c r="CE2623" t="s">
        <v>188</v>
      </c>
      <c r="CF2623">
        <v>-4.1000000000000002E-2</v>
      </c>
      <c r="CG2623" t="s">
        <v>188</v>
      </c>
      <c r="CH2623">
        <v>-2.4E-2</v>
      </c>
    </row>
    <row r="2624" spans="1:86" x14ac:dyDescent="0.2">
      <c r="A2624" t="s">
        <v>6230</v>
      </c>
      <c r="B2624" t="s">
        <v>2648</v>
      </c>
      <c r="C2624" t="s">
        <v>188</v>
      </c>
      <c r="D2624" t="s">
        <v>188</v>
      </c>
      <c r="E2624" t="s">
        <v>188</v>
      </c>
      <c r="F2624" t="s">
        <v>194</v>
      </c>
      <c r="G2624" t="s">
        <v>188</v>
      </c>
      <c r="H2624" t="s">
        <v>188</v>
      </c>
      <c r="I2624" t="s">
        <v>188</v>
      </c>
      <c r="J2624" t="s">
        <v>188</v>
      </c>
      <c r="K2624" t="s">
        <v>188</v>
      </c>
      <c r="L2624" t="s">
        <v>188</v>
      </c>
      <c r="M2624" t="s">
        <v>188</v>
      </c>
      <c r="N2624" t="s">
        <v>188</v>
      </c>
      <c r="O2624" t="s">
        <v>188</v>
      </c>
      <c r="P2624" t="s">
        <v>188</v>
      </c>
      <c r="Q2624" t="s">
        <v>188</v>
      </c>
      <c r="R2624" t="s">
        <v>188</v>
      </c>
      <c r="S2624" t="s">
        <v>188</v>
      </c>
      <c r="T2624" t="s">
        <v>194</v>
      </c>
      <c r="U2624" t="s">
        <v>188</v>
      </c>
      <c r="V2624" t="s">
        <v>188</v>
      </c>
      <c r="W2624" t="s">
        <v>194</v>
      </c>
      <c r="X2624" t="s">
        <v>194</v>
      </c>
      <c r="Y2624" t="s">
        <v>188</v>
      </c>
      <c r="Z2624" t="s">
        <v>188</v>
      </c>
      <c r="AA2624" t="s">
        <v>188</v>
      </c>
      <c r="AB2624" t="s">
        <v>194</v>
      </c>
      <c r="AC2624" t="s">
        <v>194</v>
      </c>
      <c r="AD2624" t="s">
        <v>188</v>
      </c>
      <c r="AE2624" t="s">
        <v>188</v>
      </c>
      <c r="AF2624" t="s">
        <v>194</v>
      </c>
      <c r="AG2624" t="s">
        <v>194</v>
      </c>
      <c r="AH2624" t="s">
        <v>188</v>
      </c>
      <c r="AI2624" t="s">
        <v>194</v>
      </c>
      <c r="AJ2624" t="s">
        <v>194</v>
      </c>
      <c r="AK2624" t="s">
        <v>194</v>
      </c>
      <c r="AL2624" t="s">
        <v>194</v>
      </c>
      <c r="AM2624" t="s">
        <v>188</v>
      </c>
      <c r="AN2624" t="s">
        <v>188</v>
      </c>
      <c r="AO2624" t="s">
        <v>194</v>
      </c>
      <c r="AP2624" t="s">
        <v>188</v>
      </c>
      <c r="AQ2624" t="s">
        <v>194</v>
      </c>
      <c r="AR2624" t="s">
        <v>188</v>
      </c>
      <c r="AS2624" t="s">
        <v>188</v>
      </c>
      <c r="AT2624" t="s">
        <v>188</v>
      </c>
      <c r="AU2624" t="s">
        <v>194</v>
      </c>
      <c r="AV2624" t="s">
        <v>194</v>
      </c>
      <c r="AW2624" t="s">
        <v>194</v>
      </c>
      <c r="AX2624" t="s">
        <v>194</v>
      </c>
      <c r="AY2624" t="s">
        <v>194</v>
      </c>
      <c r="AZ2624" t="s">
        <v>188</v>
      </c>
      <c r="BA2624" t="s">
        <v>194</v>
      </c>
      <c r="BB2624" t="s">
        <v>194</v>
      </c>
      <c r="BC2624" t="s">
        <v>194</v>
      </c>
      <c r="BD2624" t="s">
        <v>188</v>
      </c>
      <c r="BE2624" t="s">
        <v>194</v>
      </c>
      <c r="BF2624" t="s">
        <v>188</v>
      </c>
      <c r="BG2624" t="s">
        <v>194</v>
      </c>
      <c r="BH2624" t="s">
        <v>188</v>
      </c>
      <c r="BI2624" t="s">
        <v>188</v>
      </c>
      <c r="BJ2624" t="s">
        <v>188</v>
      </c>
      <c r="BK2624" t="s">
        <v>188</v>
      </c>
      <c r="BL2624" t="s">
        <v>188</v>
      </c>
      <c r="BM2624" t="s">
        <v>194</v>
      </c>
      <c r="BN2624" t="s">
        <v>194</v>
      </c>
      <c r="BO2624" t="s">
        <v>188</v>
      </c>
      <c r="BP2624" t="s">
        <v>188</v>
      </c>
      <c r="BQ2624" t="s">
        <v>188</v>
      </c>
      <c r="BR2624" t="s">
        <v>188</v>
      </c>
      <c r="BS2624" t="s">
        <v>188</v>
      </c>
      <c r="BT2624" t="s">
        <v>188</v>
      </c>
      <c r="BU2624" t="s">
        <v>188</v>
      </c>
      <c r="BV2624" t="s">
        <v>188</v>
      </c>
      <c r="BW2624" t="s">
        <v>194</v>
      </c>
      <c r="BX2624" t="s">
        <v>188</v>
      </c>
      <c r="BY2624" t="s">
        <v>188</v>
      </c>
      <c r="BZ2624" t="s">
        <v>188</v>
      </c>
      <c r="CA2624" t="s">
        <v>194</v>
      </c>
      <c r="CB2624" t="s">
        <v>188</v>
      </c>
      <c r="CC2624" t="s">
        <v>188</v>
      </c>
      <c r="CD2624" t="s">
        <v>194</v>
      </c>
      <c r="CE2624" t="s">
        <v>188</v>
      </c>
      <c r="CF2624" t="s">
        <v>194</v>
      </c>
      <c r="CG2624" t="s">
        <v>188</v>
      </c>
      <c r="CH2624" t="s">
        <v>188</v>
      </c>
    </row>
    <row r="2625" spans="1:86" x14ac:dyDescent="0.2">
      <c r="A2625" t="s">
        <v>6231</v>
      </c>
      <c r="B2625" t="s">
        <v>2649</v>
      </c>
      <c r="C2625" t="s">
        <v>194</v>
      </c>
      <c r="D2625" t="s">
        <v>194</v>
      </c>
      <c r="E2625" t="s">
        <v>194</v>
      </c>
      <c r="F2625" t="s">
        <v>194</v>
      </c>
      <c r="G2625" t="s">
        <v>194</v>
      </c>
      <c r="H2625" t="s">
        <v>194</v>
      </c>
      <c r="I2625" t="s">
        <v>194</v>
      </c>
      <c r="J2625" t="s">
        <v>194</v>
      </c>
      <c r="K2625" t="s">
        <v>194</v>
      </c>
      <c r="L2625" t="s">
        <v>194</v>
      </c>
      <c r="M2625" t="s">
        <v>194</v>
      </c>
      <c r="N2625" t="s">
        <v>194</v>
      </c>
      <c r="O2625" t="s">
        <v>194</v>
      </c>
      <c r="P2625" t="s">
        <v>194</v>
      </c>
      <c r="Q2625" t="s">
        <v>194</v>
      </c>
      <c r="R2625" t="s">
        <v>194</v>
      </c>
      <c r="S2625" t="s">
        <v>194</v>
      </c>
      <c r="T2625" t="s">
        <v>194</v>
      </c>
      <c r="U2625" t="s">
        <v>194</v>
      </c>
      <c r="V2625" t="s">
        <v>194</v>
      </c>
      <c r="W2625">
        <v>0.39100000000000001</v>
      </c>
      <c r="X2625">
        <v>0.39800000000000002</v>
      </c>
      <c r="Y2625" t="s">
        <v>194</v>
      </c>
      <c r="Z2625">
        <v>0.39800000000000002</v>
      </c>
      <c r="AA2625">
        <v>0.38900000000000001</v>
      </c>
      <c r="AB2625" t="s">
        <v>194</v>
      </c>
      <c r="AC2625" t="s">
        <v>194</v>
      </c>
      <c r="AD2625" t="s">
        <v>194</v>
      </c>
      <c r="AE2625" t="s">
        <v>194</v>
      </c>
      <c r="AF2625" t="s">
        <v>194</v>
      </c>
      <c r="AG2625">
        <v>0.4</v>
      </c>
      <c r="AH2625" t="s">
        <v>194</v>
      </c>
      <c r="AI2625">
        <v>0.41199999999999998</v>
      </c>
      <c r="AJ2625">
        <v>0.39200000000000002</v>
      </c>
      <c r="AK2625">
        <v>0.42599999999999999</v>
      </c>
      <c r="AL2625" t="s">
        <v>194</v>
      </c>
      <c r="AM2625" t="s">
        <v>194</v>
      </c>
      <c r="AN2625" t="s">
        <v>194</v>
      </c>
      <c r="AO2625" t="s">
        <v>194</v>
      </c>
      <c r="AP2625" t="s">
        <v>194</v>
      </c>
      <c r="AQ2625" t="s">
        <v>194</v>
      </c>
      <c r="AR2625" t="s">
        <v>194</v>
      </c>
      <c r="AS2625" t="s">
        <v>194</v>
      </c>
      <c r="AT2625" t="s">
        <v>194</v>
      </c>
      <c r="AU2625" t="s">
        <v>194</v>
      </c>
      <c r="AV2625">
        <v>0.42899999999999999</v>
      </c>
      <c r="AW2625">
        <v>0.48199999999999998</v>
      </c>
      <c r="AX2625" t="s">
        <v>194</v>
      </c>
      <c r="AY2625" t="s">
        <v>194</v>
      </c>
      <c r="AZ2625" t="s">
        <v>194</v>
      </c>
      <c r="BA2625">
        <v>0.49099999999999999</v>
      </c>
      <c r="BB2625" t="s">
        <v>194</v>
      </c>
      <c r="BC2625" t="s">
        <v>194</v>
      </c>
      <c r="BD2625" t="s">
        <v>194</v>
      </c>
      <c r="BE2625" t="s">
        <v>194</v>
      </c>
      <c r="BF2625" t="s">
        <v>194</v>
      </c>
      <c r="BG2625" t="s">
        <v>194</v>
      </c>
      <c r="BH2625" t="s">
        <v>194</v>
      </c>
      <c r="BI2625" t="s">
        <v>194</v>
      </c>
      <c r="BJ2625" t="s">
        <v>194</v>
      </c>
      <c r="BK2625" t="s">
        <v>194</v>
      </c>
      <c r="BL2625" t="s">
        <v>194</v>
      </c>
      <c r="BM2625" t="s">
        <v>194</v>
      </c>
      <c r="BN2625">
        <v>0.66900000000000004</v>
      </c>
      <c r="BO2625" t="s">
        <v>194</v>
      </c>
      <c r="BP2625" t="s">
        <v>194</v>
      </c>
      <c r="BQ2625" t="s">
        <v>194</v>
      </c>
      <c r="BR2625" t="s">
        <v>194</v>
      </c>
      <c r="BS2625" t="s">
        <v>194</v>
      </c>
      <c r="BT2625" t="s">
        <v>194</v>
      </c>
      <c r="BU2625" t="s">
        <v>194</v>
      </c>
      <c r="BV2625" t="s">
        <v>194</v>
      </c>
      <c r="BW2625">
        <v>0.60099999999999998</v>
      </c>
      <c r="BX2625" t="s">
        <v>194</v>
      </c>
      <c r="BY2625" t="s">
        <v>194</v>
      </c>
      <c r="BZ2625" t="s">
        <v>194</v>
      </c>
      <c r="CA2625">
        <v>0.53</v>
      </c>
      <c r="CB2625" t="s">
        <v>194</v>
      </c>
      <c r="CC2625" t="s">
        <v>194</v>
      </c>
      <c r="CD2625">
        <v>0.58699999999999997</v>
      </c>
      <c r="CE2625" t="s">
        <v>194</v>
      </c>
      <c r="CF2625" t="s">
        <v>194</v>
      </c>
      <c r="CG2625" t="s">
        <v>194</v>
      </c>
      <c r="CH2625" t="s">
        <v>194</v>
      </c>
    </row>
    <row r="2626" spans="1:86" x14ac:dyDescent="0.2">
      <c r="A2626" t="s">
        <v>6232</v>
      </c>
      <c r="B2626" t="s">
        <v>2650</v>
      </c>
      <c r="C2626" t="s">
        <v>194</v>
      </c>
      <c r="D2626" t="s">
        <v>194</v>
      </c>
      <c r="E2626" t="s">
        <v>194</v>
      </c>
      <c r="F2626" t="s">
        <v>194</v>
      </c>
      <c r="G2626" t="s">
        <v>194</v>
      </c>
      <c r="H2626" t="s">
        <v>194</v>
      </c>
      <c r="I2626" t="s">
        <v>194</v>
      </c>
      <c r="J2626" t="s">
        <v>194</v>
      </c>
      <c r="K2626" t="s">
        <v>194</v>
      </c>
      <c r="L2626" t="s">
        <v>194</v>
      </c>
      <c r="M2626" t="s">
        <v>194</v>
      </c>
      <c r="N2626" t="s">
        <v>194</v>
      </c>
      <c r="O2626" t="s">
        <v>194</v>
      </c>
      <c r="P2626" t="s">
        <v>194</v>
      </c>
      <c r="Q2626" t="s">
        <v>194</v>
      </c>
      <c r="R2626" t="s">
        <v>194</v>
      </c>
      <c r="S2626" t="s">
        <v>194</v>
      </c>
      <c r="T2626" t="s">
        <v>194</v>
      </c>
      <c r="U2626" t="s">
        <v>194</v>
      </c>
      <c r="V2626" t="s">
        <v>194</v>
      </c>
      <c r="W2626" t="s">
        <v>194</v>
      </c>
      <c r="X2626" t="s">
        <v>194</v>
      </c>
      <c r="Y2626" t="s">
        <v>194</v>
      </c>
      <c r="Z2626">
        <v>-0.39800000000000002</v>
      </c>
      <c r="AA2626">
        <v>-0.38900000000000001</v>
      </c>
      <c r="AB2626">
        <v>-0.42299999999999999</v>
      </c>
      <c r="AC2626" t="s">
        <v>194</v>
      </c>
      <c r="AD2626" t="s">
        <v>194</v>
      </c>
      <c r="AE2626" t="s">
        <v>194</v>
      </c>
      <c r="AF2626" t="s">
        <v>194</v>
      </c>
      <c r="AG2626" t="s">
        <v>194</v>
      </c>
      <c r="AH2626" t="s">
        <v>194</v>
      </c>
      <c r="AI2626" t="s">
        <v>194</v>
      </c>
      <c r="AJ2626" t="s">
        <v>194</v>
      </c>
      <c r="AK2626" t="s">
        <v>194</v>
      </c>
      <c r="AL2626" t="s">
        <v>194</v>
      </c>
      <c r="AM2626" t="s">
        <v>194</v>
      </c>
      <c r="AN2626" t="s">
        <v>194</v>
      </c>
      <c r="AO2626" t="s">
        <v>194</v>
      </c>
      <c r="AP2626" t="s">
        <v>194</v>
      </c>
      <c r="AQ2626" t="s">
        <v>194</v>
      </c>
      <c r="AR2626" t="s">
        <v>194</v>
      </c>
      <c r="AS2626" t="s">
        <v>194</v>
      </c>
      <c r="AT2626" t="s">
        <v>194</v>
      </c>
      <c r="AU2626" t="s">
        <v>194</v>
      </c>
      <c r="AV2626" t="s">
        <v>194</v>
      </c>
      <c r="AW2626" t="s">
        <v>194</v>
      </c>
      <c r="AX2626" t="s">
        <v>194</v>
      </c>
      <c r="AY2626" t="s">
        <v>194</v>
      </c>
      <c r="AZ2626" t="s">
        <v>194</v>
      </c>
      <c r="BA2626" t="s">
        <v>194</v>
      </c>
      <c r="BB2626" t="s">
        <v>194</v>
      </c>
      <c r="BC2626" t="s">
        <v>194</v>
      </c>
      <c r="BD2626" t="s">
        <v>194</v>
      </c>
      <c r="BE2626" t="s">
        <v>194</v>
      </c>
      <c r="BF2626" t="s">
        <v>194</v>
      </c>
      <c r="BG2626" t="s">
        <v>194</v>
      </c>
      <c r="BH2626" t="s">
        <v>194</v>
      </c>
      <c r="BI2626" t="s">
        <v>194</v>
      </c>
      <c r="BJ2626" t="s">
        <v>194</v>
      </c>
      <c r="BK2626" t="s">
        <v>194</v>
      </c>
      <c r="BL2626" t="s">
        <v>194</v>
      </c>
      <c r="BM2626" t="s">
        <v>194</v>
      </c>
      <c r="BN2626" t="s">
        <v>194</v>
      </c>
      <c r="BO2626" t="s">
        <v>194</v>
      </c>
      <c r="BP2626" t="s">
        <v>194</v>
      </c>
      <c r="BQ2626" t="s">
        <v>194</v>
      </c>
      <c r="BR2626" t="s">
        <v>194</v>
      </c>
      <c r="BS2626" t="s">
        <v>194</v>
      </c>
      <c r="BT2626" t="s">
        <v>194</v>
      </c>
      <c r="BU2626" t="s">
        <v>194</v>
      </c>
      <c r="BV2626" t="s">
        <v>194</v>
      </c>
      <c r="BW2626" t="s">
        <v>194</v>
      </c>
      <c r="BX2626" t="s">
        <v>194</v>
      </c>
      <c r="BY2626" t="s">
        <v>194</v>
      </c>
      <c r="BZ2626" t="s">
        <v>194</v>
      </c>
      <c r="CA2626" t="s">
        <v>194</v>
      </c>
      <c r="CB2626" t="s">
        <v>194</v>
      </c>
      <c r="CC2626" t="s">
        <v>194</v>
      </c>
      <c r="CD2626" t="s">
        <v>194</v>
      </c>
      <c r="CE2626" t="s">
        <v>194</v>
      </c>
      <c r="CF2626" t="s">
        <v>194</v>
      </c>
      <c r="CG2626" t="s">
        <v>194</v>
      </c>
      <c r="CH2626" t="s">
        <v>194</v>
      </c>
    </row>
    <row r="2627" spans="1:86" x14ac:dyDescent="0.2">
      <c r="A2627" t="s">
        <v>6233</v>
      </c>
      <c r="B2627" t="s">
        <v>2651</v>
      </c>
      <c r="C2627" t="s">
        <v>188</v>
      </c>
      <c r="D2627" t="s">
        <v>188</v>
      </c>
      <c r="E2627" t="s">
        <v>188</v>
      </c>
      <c r="F2627" t="s">
        <v>188</v>
      </c>
      <c r="G2627" t="s">
        <v>188</v>
      </c>
      <c r="H2627" t="s">
        <v>188</v>
      </c>
      <c r="I2627" t="s">
        <v>188</v>
      </c>
      <c r="J2627" t="s">
        <v>188</v>
      </c>
      <c r="K2627" t="s">
        <v>188</v>
      </c>
      <c r="L2627" t="s">
        <v>188</v>
      </c>
      <c r="M2627" t="s">
        <v>188</v>
      </c>
      <c r="N2627" t="s">
        <v>188</v>
      </c>
      <c r="O2627" t="s">
        <v>188</v>
      </c>
      <c r="P2627" t="s">
        <v>188</v>
      </c>
      <c r="Q2627" t="s">
        <v>188</v>
      </c>
      <c r="R2627" t="s">
        <v>188</v>
      </c>
      <c r="S2627" t="s">
        <v>188</v>
      </c>
      <c r="T2627" t="s">
        <v>188</v>
      </c>
      <c r="U2627" t="s">
        <v>188</v>
      </c>
      <c r="V2627" t="s">
        <v>188</v>
      </c>
      <c r="W2627" t="s">
        <v>194</v>
      </c>
      <c r="X2627" t="s">
        <v>194</v>
      </c>
      <c r="Y2627" t="s">
        <v>188</v>
      </c>
      <c r="Z2627" t="s">
        <v>188</v>
      </c>
      <c r="AA2627" t="s">
        <v>188</v>
      </c>
      <c r="AB2627" t="s">
        <v>194</v>
      </c>
      <c r="AC2627">
        <v>2.1999999999999999E-2</v>
      </c>
      <c r="AD2627" t="s">
        <v>194</v>
      </c>
      <c r="AE2627" t="s">
        <v>188</v>
      </c>
      <c r="AF2627" t="s">
        <v>188</v>
      </c>
      <c r="AG2627" t="s">
        <v>194</v>
      </c>
      <c r="AH2627" t="s">
        <v>188</v>
      </c>
      <c r="AI2627" t="s">
        <v>194</v>
      </c>
      <c r="AJ2627" t="s">
        <v>194</v>
      </c>
      <c r="AK2627" t="s">
        <v>194</v>
      </c>
      <c r="AL2627" t="s">
        <v>188</v>
      </c>
      <c r="AM2627" t="s">
        <v>188</v>
      </c>
      <c r="AN2627" t="s">
        <v>188</v>
      </c>
      <c r="AO2627" t="s">
        <v>188</v>
      </c>
      <c r="AP2627" t="s">
        <v>188</v>
      </c>
      <c r="AQ2627">
        <v>4.2000000000000003E-2</v>
      </c>
      <c r="AR2627" t="s">
        <v>188</v>
      </c>
      <c r="AS2627" t="s">
        <v>188</v>
      </c>
      <c r="AT2627" t="s">
        <v>188</v>
      </c>
      <c r="AU2627" t="s">
        <v>188</v>
      </c>
      <c r="AV2627" t="s">
        <v>194</v>
      </c>
      <c r="AW2627" t="s">
        <v>194</v>
      </c>
      <c r="AX2627" t="s">
        <v>188</v>
      </c>
      <c r="AY2627" t="s">
        <v>188</v>
      </c>
      <c r="AZ2627" t="s">
        <v>188</v>
      </c>
      <c r="BA2627" t="s">
        <v>194</v>
      </c>
      <c r="BB2627" t="s">
        <v>188</v>
      </c>
      <c r="BC2627" t="s">
        <v>188</v>
      </c>
      <c r="BD2627" t="s">
        <v>188</v>
      </c>
      <c r="BE2627" t="s">
        <v>188</v>
      </c>
      <c r="BF2627" t="s">
        <v>188</v>
      </c>
      <c r="BG2627" t="s">
        <v>188</v>
      </c>
      <c r="BH2627" t="s">
        <v>188</v>
      </c>
      <c r="BI2627" t="s">
        <v>188</v>
      </c>
      <c r="BJ2627" t="s">
        <v>188</v>
      </c>
      <c r="BK2627" t="s">
        <v>188</v>
      </c>
      <c r="BL2627" t="s">
        <v>188</v>
      </c>
      <c r="BM2627" t="s">
        <v>188</v>
      </c>
      <c r="BN2627" t="s">
        <v>194</v>
      </c>
      <c r="BO2627" t="s">
        <v>188</v>
      </c>
      <c r="BP2627" t="s">
        <v>188</v>
      </c>
      <c r="BQ2627" t="s">
        <v>188</v>
      </c>
      <c r="BR2627" t="s">
        <v>188</v>
      </c>
      <c r="BS2627" t="s">
        <v>188</v>
      </c>
      <c r="BT2627" t="s">
        <v>188</v>
      </c>
      <c r="BU2627" t="s">
        <v>188</v>
      </c>
      <c r="BV2627" t="s">
        <v>188</v>
      </c>
      <c r="BW2627" t="s">
        <v>194</v>
      </c>
      <c r="BX2627" t="s">
        <v>188</v>
      </c>
      <c r="BY2627" t="s">
        <v>188</v>
      </c>
      <c r="BZ2627" t="s">
        <v>188</v>
      </c>
      <c r="CA2627" t="s">
        <v>194</v>
      </c>
      <c r="CB2627" t="s">
        <v>194</v>
      </c>
      <c r="CC2627" t="s">
        <v>188</v>
      </c>
      <c r="CD2627" t="s">
        <v>194</v>
      </c>
      <c r="CE2627" t="s">
        <v>188</v>
      </c>
      <c r="CF2627" t="s">
        <v>188</v>
      </c>
      <c r="CG2627" t="s">
        <v>188</v>
      </c>
      <c r="CH2627" t="s">
        <v>188</v>
      </c>
    </row>
    <row r="2628" spans="1:86" x14ac:dyDescent="0.2">
      <c r="A2628" t="s">
        <v>6234</v>
      </c>
      <c r="B2628" t="s">
        <v>2652</v>
      </c>
      <c r="C2628">
        <v>1.2999999999999999E-2</v>
      </c>
      <c r="D2628">
        <v>2E-3</v>
      </c>
      <c r="E2628">
        <v>1.4999999999999999E-2</v>
      </c>
      <c r="F2628">
        <v>1.2999999999999999E-2</v>
      </c>
      <c r="G2628">
        <v>1.4999999999999999E-2</v>
      </c>
      <c r="H2628">
        <v>1.4999999999999999E-2</v>
      </c>
      <c r="I2628">
        <v>0.03</v>
      </c>
      <c r="J2628">
        <v>1.4999999999999999E-2</v>
      </c>
      <c r="K2628">
        <v>1.4999999999999999E-2</v>
      </c>
      <c r="L2628">
        <v>1.4999999999999999E-2</v>
      </c>
      <c r="M2628">
        <v>1.4999999999999999E-2</v>
      </c>
      <c r="N2628">
        <v>1.4999999999999999E-2</v>
      </c>
      <c r="O2628">
        <v>1.4999999999999999E-2</v>
      </c>
      <c r="P2628">
        <v>1.4999999999999999E-2</v>
      </c>
      <c r="Q2628">
        <v>1.4999999999999999E-2</v>
      </c>
      <c r="R2628">
        <v>1.4999999999999999E-2</v>
      </c>
      <c r="S2628">
        <v>1.4999999999999999E-2</v>
      </c>
      <c r="T2628">
        <v>1.4999999999999999E-2</v>
      </c>
      <c r="U2628">
        <v>1.4999999999999999E-2</v>
      </c>
      <c r="V2628">
        <v>1.4999999999999999E-2</v>
      </c>
      <c r="W2628" t="s">
        <v>194</v>
      </c>
      <c r="X2628" t="s">
        <v>194</v>
      </c>
      <c r="Y2628">
        <v>1.4999999999999999E-2</v>
      </c>
      <c r="Z2628" t="s">
        <v>194</v>
      </c>
      <c r="AA2628" t="s">
        <v>194</v>
      </c>
      <c r="AB2628">
        <v>1.4999999999999999E-2</v>
      </c>
      <c r="AC2628">
        <v>1.4999999999999999E-2</v>
      </c>
      <c r="AD2628" t="s">
        <v>194</v>
      </c>
      <c r="AE2628">
        <v>1.4999999999999999E-2</v>
      </c>
      <c r="AF2628">
        <v>1.4999999999999999E-2</v>
      </c>
      <c r="AG2628" t="s">
        <v>194</v>
      </c>
      <c r="AH2628">
        <v>1.6E-2</v>
      </c>
      <c r="AI2628" t="s">
        <v>194</v>
      </c>
      <c r="AJ2628" t="s">
        <v>194</v>
      </c>
      <c r="AK2628" t="s">
        <v>194</v>
      </c>
      <c r="AL2628">
        <v>4.5999999999999999E-2</v>
      </c>
      <c r="AM2628">
        <v>1.6E-2</v>
      </c>
      <c r="AN2628">
        <v>1.6E-2</v>
      </c>
      <c r="AO2628">
        <v>0.03</v>
      </c>
      <c r="AP2628">
        <v>2.8000000000000001E-2</v>
      </c>
      <c r="AQ2628">
        <v>1.6E-2</v>
      </c>
      <c r="AR2628">
        <v>1.6E-2</v>
      </c>
      <c r="AS2628">
        <v>1.6E-2</v>
      </c>
      <c r="AT2628">
        <v>1.6E-2</v>
      </c>
      <c r="AU2628">
        <v>1.6E-2</v>
      </c>
      <c r="AV2628" t="s">
        <v>194</v>
      </c>
      <c r="AW2628" t="s">
        <v>194</v>
      </c>
      <c r="AX2628">
        <v>1.6E-2</v>
      </c>
      <c r="AY2628">
        <v>1.6E-2</v>
      </c>
      <c r="AZ2628">
        <v>1.6E-2</v>
      </c>
      <c r="BA2628" t="s">
        <v>194</v>
      </c>
      <c r="BB2628">
        <v>3.2000000000000001E-2</v>
      </c>
      <c r="BC2628">
        <v>1.6E-2</v>
      </c>
      <c r="BD2628">
        <v>1.9E-2</v>
      </c>
      <c r="BE2628">
        <v>1.6E-2</v>
      </c>
      <c r="BF2628">
        <v>1.6E-2</v>
      </c>
      <c r="BG2628">
        <v>1.6E-2</v>
      </c>
      <c r="BH2628">
        <v>1.6E-2</v>
      </c>
      <c r="BI2628">
        <v>1.6E-2</v>
      </c>
      <c r="BJ2628">
        <v>1.6E-2</v>
      </c>
      <c r="BK2628">
        <v>1.7000000000000001E-2</v>
      </c>
      <c r="BL2628">
        <v>1.7000000000000001E-2</v>
      </c>
      <c r="BM2628">
        <v>1.7000000000000001E-2</v>
      </c>
      <c r="BN2628" t="s">
        <v>194</v>
      </c>
      <c r="BO2628">
        <v>1.7000000000000001E-2</v>
      </c>
      <c r="BP2628">
        <v>1.7000000000000001E-2</v>
      </c>
      <c r="BQ2628">
        <v>1.7000000000000001E-2</v>
      </c>
      <c r="BR2628">
        <v>2.1000000000000001E-2</v>
      </c>
      <c r="BS2628">
        <v>1.9E-2</v>
      </c>
      <c r="BT2628">
        <v>1.9E-2</v>
      </c>
      <c r="BU2628">
        <v>1.9E-2</v>
      </c>
      <c r="BV2628">
        <v>0.02</v>
      </c>
      <c r="BW2628" t="s">
        <v>194</v>
      </c>
      <c r="BX2628">
        <v>1.9E-2</v>
      </c>
      <c r="BY2628">
        <v>1.9E-2</v>
      </c>
      <c r="BZ2628">
        <v>1.9E-2</v>
      </c>
      <c r="CA2628" t="s">
        <v>194</v>
      </c>
      <c r="CB2628" t="s">
        <v>194</v>
      </c>
      <c r="CC2628">
        <v>0.02</v>
      </c>
      <c r="CD2628" t="s">
        <v>194</v>
      </c>
      <c r="CE2628">
        <v>1.9E-2</v>
      </c>
      <c r="CF2628">
        <v>1.9E-2</v>
      </c>
      <c r="CG2628">
        <v>1.9E-2</v>
      </c>
      <c r="CH2628">
        <v>0.02</v>
      </c>
    </row>
    <row r="2629" spans="1:86" x14ac:dyDescent="0.2">
      <c r="A2629" t="s">
        <v>6235</v>
      </c>
      <c r="B2629" t="s">
        <v>2653</v>
      </c>
      <c r="C2629">
        <v>-1.2999999999999999E-2</v>
      </c>
      <c r="D2629">
        <v>-2E-3</v>
      </c>
      <c r="E2629">
        <v>-1.4999999999999999E-2</v>
      </c>
      <c r="F2629">
        <v>-1.2999999999999999E-2</v>
      </c>
      <c r="G2629">
        <v>-1.4999999999999999E-2</v>
      </c>
      <c r="H2629">
        <v>-1.4999999999999999E-2</v>
      </c>
      <c r="I2629">
        <v>-0.03</v>
      </c>
      <c r="J2629">
        <v>-1.4999999999999999E-2</v>
      </c>
      <c r="K2629">
        <v>-1.4999999999999999E-2</v>
      </c>
      <c r="L2629">
        <v>-1.4999999999999999E-2</v>
      </c>
      <c r="M2629">
        <v>-1.4999999999999999E-2</v>
      </c>
      <c r="N2629">
        <v>-1.4999999999999999E-2</v>
      </c>
      <c r="O2629">
        <v>-1.4999999999999999E-2</v>
      </c>
      <c r="P2629">
        <v>-1.4999999999999999E-2</v>
      </c>
      <c r="Q2629">
        <v>-1.4999999999999999E-2</v>
      </c>
      <c r="R2629">
        <v>-1.4999999999999999E-2</v>
      </c>
      <c r="S2629">
        <v>-1.4999999999999999E-2</v>
      </c>
      <c r="T2629">
        <v>-1.4999999999999999E-2</v>
      </c>
      <c r="U2629">
        <v>-1.4999999999999999E-2</v>
      </c>
      <c r="V2629">
        <v>-1.4999999999999999E-2</v>
      </c>
      <c r="W2629">
        <v>-1.4999999999999999E-2</v>
      </c>
      <c r="X2629">
        <v>-1.4999999999999999E-2</v>
      </c>
      <c r="Y2629">
        <v>-1.4999999999999999E-2</v>
      </c>
      <c r="Z2629" t="s">
        <v>194</v>
      </c>
      <c r="AA2629" t="s">
        <v>194</v>
      </c>
      <c r="AB2629" t="s">
        <v>194</v>
      </c>
      <c r="AC2629">
        <v>7.0000000000000001E-3</v>
      </c>
      <c r="AD2629">
        <v>-1.4999999999999999E-2</v>
      </c>
      <c r="AE2629">
        <v>-1.4999999999999999E-2</v>
      </c>
      <c r="AF2629">
        <v>-1.4999999999999999E-2</v>
      </c>
      <c r="AG2629">
        <v>-1.4999999999999999E-2</v>
      </c>
      <c r="AH2629">
        <v>-1.6E-2</v>
      </c>
      <c r="AI2629">
        <v>-2E-3</v>
      </c>
      <c r="AJ2629">
        <v>-2E-3</v>
      </c>
      <c r="AK2629">
        <v>-2E-3</v>
      </c>
      <c r="AL2629">
        <v>-4.5999999999999999E-2</v>
      </c>
      <c r="AM2629">
        <v>-1.6E-2</v>
      </c>
      <c r="AN2629">
        <v>-1.6E-2</v>
      </c>
      <c r="AO2629">
        <v>-0.03</v>
      </c>
      <c r="AP2629">
        <v>-2.8000000000000001E-2</v>
      </c>
      <c r="AQ2629">
        <v>2.5999999999999999E-2</v>
      </c>
      <c r="AR2629">
        <v>-1.6E-2</v>
      </c>
      <c r="AS2629">
        <v>-1.6E-2</v>
      </c>
      <c r="AT2629">
        <v>-1.6E-2</v>
      </c>
      <c r="AU2629">
        <v>-1.6E-2</v>
      </c>
      <c r="AV2629">
        <v>-1.6E-2</v>
      </c>
      <c r="AW2629">
        <v>-1.6E-2</v>
      </c>
      <c r="AX2629">
        <v>-1.6E-2</v>
      </c>
      <c r="AY2629">
        <v>-1.6E-2</v>
      </c>
      <c r="AZ2629">
        <v>-1.6E-2</v>
      </c>
      <c r="BA2629">
        <v>-1.6E-2</v>
      </c>
      <c r="BB2629">
        <v>-3.2000000000000001E-2</v>
      </c>
      <c r="BC2629">
        <v>-1.6E-2</v>
      </c>
      <c r="BD2629">
        <v>-1.9E-2</v>
      </c>
      <c r="BE2629">
        <v>-1.6E-2</v>
      </c>
      <c r="BF2629">
        <v>-1.6E-2</v>
      </c>
      <c r="BG2629">
        <v>-1.6E-2</v>
      </c>
      <c r="BH2629">
        <v>-1.6E-2</v>
      </c>
      <c r="BI2629">
        <v>-1.6E-2</v>
      </c>
      <c r="BJ2629">
        <v>-1.6E-2</v>
      </c>
      <c r="BK2629">
        <v>-1.7000000000000001E-2</v>
      </c>
      <c r="BL2629">
        <v>-1.7000000000000001E-2</v>
      </c>
      <c r="BM2629">
        <v>-1.7000000000000001E-2</v>
      </c>
      <c r="BN2629">
        <v>-1.7000000000000001E-2</v>
      </c>
      <c r="BO2629">
        <v>-1.7000000000000001E-2</v>
      </c>
      <c r="BP2629">
        <v>-1.7000000000000001E-2</v>
      </c>
      <c r="BQ2629">
        <v>-1.7000000000000001E-2</v>
      </c>
      <c r="BR2629">
        <v>-2.1000000000000001E-2</v>
      </c>
      <c r="BS2629">
        <v>-1.9E-2</v>
      </c>
      <c r="BT2629">
        <v>-1.9E-2</v>
      </c>
      <c r="BU2629">
        <v>-1.9E-2</v>
      </c>
      <c r="BV2629">
        <v>-0.02</v>
      </c>
      <c r="BW2629">
        <v>-1.9E-2</v>
      </c>
      <c r="BX2629">
        <v>-1.9E-2</v>
      </c>
      <c r="BY2629">
        <v>-1.9E-2</v>
      </c>
      <c r="BZ2629">
        <v>-1.9E-2</v>
      </c>
      <c r="CA2629">
        <v>-1.9E-2</v>
      </c>
      <c r="CB2629">
        <v>-1.9E-2</v>
      </c>
      <c r="CC2629">
        <v>-0.02</v>
      </c>
      <c r="CD2629">
        <v>-1.9E-2</v>
      </c>
      <c r="CE2629">
        <v>-1.9E-2</v>
      </c>
      <c r="CF2629">
        <v>-1.9E-2</v>
      </c>
      <c r="CG2629">
        <v>-1.9E-2</v>
      </c>
      <c r="CH2629">
        <v>-0.02</v>
      </c>
    </row>
    <row r="2630" spans="1:86" x14ac:dyDescent="0.2">
      <c r="A2630" t="s">
        <v>6236</v>
      </c>
      <c r="B2630" t="s">
        <v>2654</v>
      </c>
      <c r="C2630">
        <v>0.111</v>
      </c>
      <c r="D2630">
        <v>0.13300000000000001</v>
      </c>
      <c r="E2630">
        <v>9.2999999999999999E-2</v>
      </c>
      <c r="F2630">
        <v>0.13700000000000001</v>
      </c>
      <c r="G2630">
        <v>0.113</v>
      </c>
      <c r="H2630">
        <v>0.189</v>
      </c>
      <c r="I2630">
        <v>0.14099999999999999</v>
      </c>
      <c r="J2630">
        <v>0.17899999999999999</v>
      </c>
      <c r="K2630">
        <v>0.20799999999999999</v>
      </c>
      <c r="L2630">
        <v>0.104</v>
      </c>
      <c r="M2630">
        <v>9.8000000000000004E-2</v>
      </c>
      <c r="N2630">
        <v>0.109</v>
      </c>
      <c r="O2630">
        <v>0.11</v>
      </c>
      <c r="P2630">
        <v>0.21</v>
      </c>
      <c r="Q2630">
        <v>9.8000000000000004E-2</v>
      </c>
      <c r="R2630">
        <v>0.106</v>
      </c>
      <c r="S2630">
        <v>0.16500000000000001</v>
      </c>
      <c r="T2630">
        <v>0.30099999999999999</v>
      </c>
      <c r="U2630">
        <v>0.19500000000000001</v>
      </c>
      <c r="V2630">
        <v>0.22600000000000001</v>
      </c>
      <c r="W2630">
        <v>0.254</v>
      </c>
      <c r="X2630">
        <v>0.158</v>
      </c>
      <c r="Y2630">
        <v>0.13600000000000001</v>
      </c>
      <c r="Z2630">
        <v>0.13800000000000001</v>
      </c>
      <c r="AA2630">
        <v>0.16400000000000001</v>
      </c>
      <c r="AB2630">
        <v>0.224</v>
      </c>
      <c r="AC2630">
        <v>0.17100000000000001</v>
      </c>
      <c r="AD2630">
        <v>0.17899999999999999</v>
      </c>
      <c r="AE2630">
        <v>0.153</v>
      </c>
      <c r="AF2630">
        <v>0.13300000000000001</v>
      </c>
      <c r="AG2630">
        <v>0.23100000000000001</v>
      </c>
      <c r="AH2630">
        <v>0.27200000000000002</v>
      </c>
      <c r="AI2630">
        <v>0.26</v>
      </c>
      <c r="AJ2630">
        <v>0.184</v>
      </c>
      <c r="AK2630">
        <v>0.22700000000000001</v>
      </c>
      <c r="AL2630">
        <v>0.14099999999999999</v>
      </c>
      <c r="AM2630">
        <v>0.22900000000000001</v>
      </c>
      <c r="AN2630">
        <v>0.2</v>
      </c>
      <c r="AO2630">
        <v>0.17199999999999999</v>
      </c>
      <c r="AP2630">
        <v>0.25700000000000001</v>
      </c>
      <c r="AQ2630">
        <v>0.27400000000000002</v>
      </c>
      <c r="AR2630">
        <v>0.22500000000000001</v>
      </c>
      <c r="AS2630">
        <v>0.20499999999999999</v>
      </c>
      <c r="AT2630">
        <v>0.14899999999999999</v>
      </c>
      <c r="AU2630">
        <v>0.128</v>
      </c>
      <c r="AV2630">
        <v>0.16</v>
      </c>
      <c r="AW2630">
        <v>0.104</v>
      </c>
      <c r="AX2630">
        <v>0.16400000000000001</v>
      </c>
      <c r="AY2630">
        <v>0.104</v>
      </c>
      <c r="AZ2630">
        <v>9.7000000000000003E-2</v>
      </c>
      <c r="BA2630">
        <v>0.121</v>
      </c>
      <c r="BB2630">
        <v>8.8999999999999996E-2</v>
      </c>
      <c r="BC2630">
        <v>0.156</v>
      </c>
      <c r="BD2630">
        <v>0.255</v>
      </c>
      <c r="BE2630">
        <v>0.158</v>
      </c>
      <c r="BF2630">
        <v>0.253</v>
      </c>
      <c r="BG2630">
        <v>0.20599999999999999</v>
      </c>
      <c r="BH2630">
        <v>0.11600000000000001</v>
      </c>
      <c r="BI2630">
        <v>0.16800000000000001</v>
      </c>
      <c r="BJ2630">
        <v>0.113</v>
      </c>
      <c r="BK2630">
        <v>0.13400000000000001</v>
      </c>
      <c r="BL2630">
        <v>0.14299999999999999</v>
      </c>
      <c r="BM2630">
        <v>0.112</v>
      </c>
      <c r="BN2630">
        <v>0.11</v>
      </c>
      <c r="BO2630">
        <v>0.09</v>
      </c>
      <c r="BP2630">
        <v>0.11700000000000001</v>
      </c>
      <c r="BQ2630">
        <v>0.09</v>
      </c>
      <c r="BR2630">
        <v>8.4000000000000005E-2</v>
      </c>
      <c r="BS2630">
        <v>8.5000000000000006E-2</v>
      </c>
      <c r="BT2630">
        <v>0.14899999999999999</v>
      </c>
      <c r="BU2630">
        <v>0.13600000000000001</v>
      </c>
      <c r="BV2630">
        <v>0.184</v>
      </c>
      <c r="BW2630">
        <v>0.10199999999999999</v>
      </c>
      <c r="BX2630">
        <v>0.13300000000000001</v>
      </c>
      <c r="BY2630">
        <v>9.4E-2</v>
      </c>
      <c r="BZ2630">
        <v>8.2000000000000003E-2</v>
      </c>
      <c r="CA2630">
        <v>0.14199999999999999</v>
      </c>
      <c r="CB2630">
        <v>0.115</v>
      </c>
      <c r="CC2630">
        <v>0.14599999999999999</v>
      </c>
      <c r="CD2630">
        <v>0.104</v>
      </c>
      <c r="CE2630">
        <v>0.16600000000000001</v>
      </c>
      <c r="CF2630">
        <v>0.21099999999999999</v>
      </c>
      <c r="CG2630">
        <v>0.20499999999999999</v>
      </c>
      <c r="CH2630">
        <v>0.182</v>
      </c>
    </row>
    <row r="2631" spans="1:86" x14ac:dyDescent="0.2">
      <c r="A2631" t="s">
        <v>6237</v>
      </c>
      <c r="B2631" t="s">
        <v>2655</v>
      </c>
      <c r="C2631" t="s">
        <v>188</v>
      </c>
      <c r="D2631" t="s">
        <v>188</v>
      </c>
      <c r="E2631" t="s">
        <v>188</v>
      </c>
      <c r="F2631" t="s">
        <v>188</v>
      </c>
      <c r="G2631" t="s">
        <v>188</v>
      </c>
      <c r="H2631" t="s">
        <v>188</v>
      </c>
      <c r="I2631" t="s">
        <v>188</v>
      </c>
      <c r="J2631" t="s">
        <v>188</v>
      </c>
      <c r="K2631" t="s">
        <v>188</v>
      </c>
      <c r="L2631" t="s">
        <v>188</v>
      </c>
      <c r="M2631" t="s">
        <v>188</v>
      </c>
      <c r="N2631" t="s">
        <v>188</v>
      </c>
      <c r="O2631" t="s">
        <v>188</v>
      </c>
      <c r="P2631" t="s">
        <v>188</v>
      </c>
      <c r="Q2631" t="s">
        <v>188</v>
      </c>
      <c r="R2631" t="s">
        <v>188</v>
      </c>
      <c r="S2631" t="s">
        <v>188</v>
      </c>
      <c r="T2631" t="s">
        <v>188</v>
      </c>
      <c r="U2631" t="s">
        <v>188</v>
      </c>
      <c r="V2631" t="s">
        <v>188</v>
      </c>
      <c r="W2631" t="s">
        <v>188</v>
      </c>
      <c r="X2631" t="s">
        <v>188</v>
      </c>
      <c r="Y2631" t="s">
        <v>188</v>
      </c>
      <c r="Z2631" t="s">
        <v>188</v>
      </c>
      <c r="AA2631" t="s">
        <v>188</v>
      </c>
      <c r="AB2631" t="s">
        <v>188</v>
      </c>
      <c r="AC2631" t="s">
        <v>188</v>
      </c>
      <c r="AD2631" t="s">
        <v>188</v>
      </c>
      <c r="AE2631" t="s">
        <v>188</v>
      </c>
      <c r="AF2631" t="s">
        <v>188</v>
      </c>
      <c r="AG2631" t="s">
        <v>188</v>
      </c>
      <c r="AH2631" t="s">
        <v>188</v>
      </c>
      <c r="AI2631" t="s">
        <v>188</v>
      </c>
      <c r="AJ2631" t="s">
        <v>188</v>
      </c>
      <c r="AK2631" t="s">
        <v>188</v>
      </c>
      <c r="AL2631" t="s">
        <v>188</v>
      </c>
      <c r="AM2631" t="s">
        <v>188</v>
      </c>
      <c r="AN2631" t="s">
        <v>188</v>
      </c>
      <c r="AO2631" t="s">
        <v>188</v>
      </c>
      <c r="AP2631">
        <v>3.286</v>
      </c>
      <c r="AQ2631" t="s">
        <v>188</v>
      </c>
      <c r="AR2631" t="s">
        <v>188</v>
      </c>
      <c r="AS2631">
        <v>0.25</v>
      </c>
      <c r="AT2631" t="s">
        <v>188</v>
      </c>
      <c r="AU2631" t="s">
        <v>188</v>
      </c>
      <c r="AV2631" t="s">
        <v>188</v>
      </c>
      <c r="AW2631" t="s">
        <v>188</v>
      </c>
      <c r="AX2631" t="s">
        <v>188</v>
      </c>
      <c r="AY2631" t="s">
        <v>188</v>
      </c>
      <c r="AZ2631" t="s">
        <v>188</v>
      </c>
      <c r="BA2631" t="s">
        <v>188</v>
      </c>
      <c r="BB2631" t="s">
        <v>188</v>
      </c>
      <c r="BC2631" t="s">
        <v>188</v>
      </c>
      <c r="BD2631" t="s">
        <v>188</v>
      </c>
      <c r="BE2631">
        <v>0.56200000000000006</v>
      </c>
      <c r="BF2631" t="s">
        <v>188</v>
      </c>
      <c r="BG2631" t="s">
        <v>188</v>
      </c>
      <c r="BH2631" t="s">
        <v>188</v>
      </c>
      <c r="BI2631" t="s">
        <v>188</v>
      </c>
      <c r="BJ2631" t="s">
        <v>188</v>
      </c>
      <c r="BK2631" t="s">
        <v>188</v>
      </c>
      <c r="BL2631" t="s">
        <v>188</v>
      </c>
      <c r="BM2631" t="s">
        <v>188</v>
      </c>
      <c r="BN2631" t="s">
        <v>188</v>
      </c>
      <c r="BO2631" t="s">
        <v>188</v>
      </c>
      <c r="BP2631" t="s">
        <v>188</v>
      </c>
      <c r="BQ2631" t="s">
        <v>188</v>
      </c>
      <c r="BR2631">
        <v>1.671</v>
      </c>
      <c r="BS2631" t="s">
        <v>188</v>
      </c>
      <c r="BT2631" t="s">
        <v>188</v>
      </c>
      <c r="BU2631" t="s">
        <v>188</v>
      </c>
      <c r="BV2631" t="s">
        <v>188</v>
      </c>
      <c r="BW2631" t="s">
        <v>188</v>
      </c>
      <c r="BX2631" t="s">
        <v>188</v>
      </c>
      <c r="BY2631" t="s">
        <v>188</v>
      </c>
      <c r="BZ2631" t="s">
        <v>188</v>
      </c>
      <c r="CA2631" t="s">
        <v>188</v>
      </c>
      <c r="CB2631" t="s">
        <v>188</v>
      </c>
      <c r="CC2631">
        <v>1.0409999999999999</v>
      </c>
      <c r="CD2631" t="s">
        <v>188</v>
      </c>
      <c r="CE2631" t="s">
        <v>188</v>
      </c>
      <c r="CF2631" t="s">
        <v>188</v>
      </c>
      <c r="CG2631" t="s">
        <v>188</v>
      </c>
      <c r="CH2631" t="s">
        <v>188</v>
      </c>
    </row>
    <row r="2632" spans="1:86" x14ac:dyDescent="0.2">
      <c r="A2632" t="s">
        <v>6238</v>
      </c>
      <c r="B2632" t="s">
        <v>2656</v>
      </c>
      <c r="C2632">
        <v>0.111</v>
      </c>
      <c r="D2632">
        <v>0.13300000000000001</v>
      </c>
      <c r="E2632">
        <v>9.2999999999999999E-2</v>
      </c>
      <c r="F2632">
        <v>0.13700000000000001</v>
      </c>
      <c r="G2632">
        <v>0.113</v>
      </c>
      <c r="H2632">
        <v>0.189</v>
      </c>
      <c r="I2632">
        <v>0.14099999999999999</v>
      </c>
      <c r="J2632">
        <v>0.17899999999999999</v>
      </c>
      <c r="K2632">
        <v>0.20799999999999999</v>
      </c>
      <c r="L2632">
        <v>0.104</v>
      </c>
      <c r="M2632">
        <v>9.8000000000000004E-2</v>
      </c>
      <c r="N2632">
        <v>0.109</v>
      </c>
      <c r="O2632">
        <v>0.11</v>
      </c>
      <c r="P2632">
        <v>0.21</v>
      </c>
      <c r="Q2632">
        <v>9.8000000000000004E-2</v>
      </c>
      <c r="R2632">
        <v>0.106</v>
      </c>
      <c r="S2632">
        <v>0.16500000000000001</v>
      </c>
      <c r="T2632">
        <v>0.30099999999999999</v>
      </c>
      <c r="U2632">
        <v>0.19500000000000001</v>
      </c>
      <c r="V2632">
        <v>0.22600000000000001</v>
      </c>
      <c r="W2632">
        <v>0.254</v>
      </c>
      <c r="X2632">
        <v>0.158</v>
      </c>
      <c r="Y2632">
        <v>0.13600000000000001</v>
      </c>
      <c r="Z2632">
        <v>0.13800000000000001</v>
      </c>
      <c r="AA2632">
        <v>0.16400000000000001</v>
      </c>
      <c r="AB2632">
        <v>0.224</v>
      </c>
      <c r="AC2632">
        <v>0.17100000000000001</v>
      </c>
      <c r="AD2632">
        <v>0.17899999999999999</v>
      </c>
      <c r="AE2632">
        <v>0.153</v>
      </c>
      <c r="AF2632">
        <v>0.13300000000000001</v>
      </c>
      <c r="AG2632">
        <v>0.23100000000000001</v>
      </c>
      <c r="AH2632">
        <v>0.27200000000000002</v>
      </c>
      <c r="AI2632">
        <v>0.26</v>
      </c>
      <c r="AJ2632">
        <v>0.184</v>
      </c>
      <c r="AK2632">
        <v>0.22700000000000001</v>
      </c>
      <c r="AL2632">
        <v>0.14099999999999999</v>
      </c>
      <c r="AM2632">
        <v>0.22900000000000001</v>
      </c>
      <c r="AN2632">
        <v>0.2</v>
      </c>
      <c r="AO2632">
        <v>0.17199999999999999</v>
      </c>
      <c r="AP2632">
        <v>-3.0289999999999999</v>
      </c>
      <c r="AQ2632">
        <v>0.27400000000000002</v>
      </c>
      <c r="AR2632">
        <v>0.22500000000000001</v>
      </c>
      <c r="AS2632">
        <v>-4.4999999999999998E-2</v>
      </c>
      <c r="AT2632">
        <v>0.14899999999999999</v>
      </c>
      <c r="AU2632">
        <v>0.128</v>
      </c>
      <c r="AV2632">
        <v>0.16</v>
      </c>
      <c r="AW2632">
        <v>0.104</v>
      </c>
      <c r="AX2632">
        <v>0.16400000000000001</v>
      </c>
      <c r="AY2632">
        <v>0.104</v>
      </c>
      <c r="AZ2632">
        <v>9.7000000000000003E-2</v>
      </c>
      <c r="BA2632">
        <v>0.121</v>
      </c>
      <c r="BB2632">
        <v>8.8999999999999996E-2</v>
      </c>
      <c r="BC2632">
        <v>0.156</v>
      </c>
      <c r="BD2632">
        <v>0.255</v>
      </c>
      <c r="BE2632">
        <v>-0.40400000000000003</v>
      </c>
      <c r="BF2632">
        <v>0.253</v>
      </c>
      <c r="BG2632">
        <v>0.20599999999999999</v>
      </c>
      <c r="BH2632">
        <v>0.11600000000000001</v>
      </c>
      <c r="BI2632">
        <v>0.16800000000000001</v>
      </c>
      <c r="BJ2632">
        <v>0.113</v>
      </c>
      <c r="BK2632">
        <v>0.13400000000000001</v>
      </c>
      <c r="BL2632">
        <v>0.14299999999999999</v>
      </c>
      <c r="BM2632">
        <v>0.112</v>
      </c>
      <c r="BN2632">
        <v>0.11</v>
      </c>
      <c r="BO2632">
        <v>0.09</v>
      </c>
      <c r="BP2632">
        <v>0.11700000000000001</v>
      </c>
      <c r="BQ2632">
        <v>0.09</v>
      </c>
      <c r="BR2632">
        <v>-1.587</v>
      </c>
      <c r="BS2632">
        <v>8.5000000000000006E-2</v>
      </c>
      <c r="BT2632">
        <v>0.14899999999999999</v>
      </c>
      <c r="BU2632">
        <v>0.13600000000000001</v>
      </c>
      <c r="BV2632">
        <v>0.184</v>
      </c>
      <c r="BW2632">
        <v>0.10199999999999999</v>
      </c>
      <c r="BX2632">
        <v>0.13300000000000001</v>
      </c>
      <c r="BY2632">
        <v>9.4E-2</v>
      </c>
      <c r="BZ2632">
        <v>8.2000000000000003E-2</v>
      </c>
      <c r="CA2632">
        <v>0.14199999999999999</v>
      </c>
      <c r="CB2632">
        <v>0.115</v>
      </c>
      <c r="CC2632">
        <v>-0.89400000000000002</v>
      </c>
      <c r="CD2632">
        <v>0.104</v>
      </c>
      <c r="CE2632">
        <v>0.16600000000000001</v>
      </c>
      <c r="CF2632">
        <v>0.21099999999999999</v>
      </c>
      <c r="CG2632">
        <v>0.20499999999999999</v>
      </c>
      <c r="CH2632">
        <v>0.182</v>
      </c>
    </row>
    <row r="2633" spans="1:86" x14ac:dyDescent="0.2">
      <c r="A2633" t="s">
        <v>6239</v>
      </c>
      <c r="B2633" t="s">
        <v>2657</v>
      </c>
      <c r="C2633" t="s">
        <v>188</v>
      </c>
      <c r="D2633" t="s">
        <v>188</v>
      </c>
      <c r="E2633" t="s">
        <v>188</v>
      </c>
      <c r="F2633" t="s">
        <v>188</v>
      </c>
      <c r="G2633" t="s">
        <v>188</v>
      </c>
      <c r="H2633">
        <v>0.24</v>
      </c>
      <c r="I2633">
        <v>2.4E-2</v>
      </c>
      <c r="J2633" t="s">
        <v>188</v>
      </c>
      <c r="K2633" t="s">
        <v>188</v>
      </c>
      <c r="L2633" t="s">
        <v>188</v>
      </c>
      <c r="M2633" t="s">
        <v>188</v>
      </c>
      <c r="N2633" t="s">
        <v>188</v>
      </c>
      <c r="O2633" t="s">
        <v>188</v>
      </c>
      <c r="P2633" t="s">
        <v>188</v>
      </c>
      <c r="Q2633" t="s">
        <v>188</v>
      </c>
      <c r="R2633" t="s">
        <v>188</v>
      </c>
      <c r="S2633" t="s">
        <v>188</v>
      </c>
      <c r="T2633" t="s">
        <v>188</v>
      </c>
      <c r="U2633" t="s">
        <v>188</v>
      </c>
      <c r="V2633" t="s">
        <v>188</v>
      </c>
      <c r="W2633" t="s">
        <v>188</v>
      </c>
      <c r="X2633" t="s">
        <v>188</v>
      </c>
      <c r="Y2633" t="s">
        <v>194</v>
      </c>
      <c r="Z2633" t="s">
        <v>194</v>
      </c>
      <c r="AA2633" t="s">
        <v>194</v>
      </c>
      <c r="AB2633" t="s">
        <v>188</v>
      </c>
      <c r="AC2633" t="s">
        <v>188</v>
      </c>
      <c r="AD2633" t="s">
        <v>188</v>
      </c>
      <c r="AE2633" t="s">
        <v>188</v>
      </c>
      <c r="AF2633" t="s">
        <v>188</v>
      </c>
      <c r="AG2633" t="s">
        <v>188</v>
      </c>
      <c r="AH2633" t="s">
        <v>188</v>
      </c>
      <c r="AI2633" t="s">
        <v>188</v>
      </c>
      <c r="AJ2633" t="s">
        <v>188</v>
      </c>
      <c r="AK2633" t="s">
        <v>188</v>
      </c>
      <c r="AL2633" t="s">
        <v>188</v>
      </c>
      <c r="AM2633" t="s">
        <v>188</v>
      </c>
      <c r="AN2633" t="s">
        <v>188</v>
      </c>
      <c r="AO2633" t="s">
        <v>188</v>
      </c>
      <c r="AP2633">
        <v>0.218</v>
      </c>
      <c r="AQ2633" t="s">
        <v>188</v>
      </c>
      <c r="AR2633" t="s">
        <v>188</v>
      </c>
      <c r="AS2633" t="s">
        <v>188</v>
      </c>
      <c r="AT2633" t="s">
        <v>188</v>
      </c>
      <c r="AU2633" t="s">
        <v>188</v>
      </c>
      <c r="AV2633" t="s">
        <v>188</v>
      </c>
      <c r="AW2633" t="s">
        <v>188</v>
      </c>
      <c r="AX2633" t="s">
        <v>188</v>
      </c>
      <c r="AY2633" t="s">
        <v>188</v>
      </c>
      <c r="AZ2633" t="s">
        <v>188</v>
      </c>
      <c r="BA2633" t="s">
        <v>188</v>
      </c>
      <c r="BB2633" t="s">
        <v>188</v>
      </c>
      <c r="BC2633" t="s">
        <v>188</v>
      </c>
      <c r="BD2633" t="s">
        <v>188</v>
      </c>
      <c r="BE2633" t="s">
        <v>188</v>
      </c>
      <c r="BF2633" t="s">
        <v>188</v>
      </c>
      <c r="BG2633" t="s">
        <v>188</v>
      </c>
      <c r="BH2633" t="s">
        <v>188</v>
      </c>
      <c r="BI2633" t="s">
        <v>188</v>
      </c>
      <c r="BJ2633" t="s">
        <v>188</v>
      </c>
      <c r="BK2633" t="s">
        <v>188</v>
      </c>
      <c r="BL2633" t="s">
        <v>188</v>
      </c>
      <c r="BM2633">
        <v>0.30499999999999999</v>
      </c>
      <c r="BN2633" t="s">
        <v>188</v>
      </c>
      <c r="BO2633" t="s">
        <v>188</v>
      </c>
      <c r="BP2633" t="s">
        <v>194</v>
      </c>
      <c r="BQ2633" t="s">
        <v>188</v>
      </c>
      <c r="BR2633" t="s">
        <v>188</v>
      </c>
      <c r="BS2633" t="s">
        <v>188</v>
      </c>
      <c r="BT2633" t="s">
        <v>188</v>
      </c>
      <c r="BU2633" t="s">
        <v>188</v>
      </c>
      <c r="BV2633" t="s">
        <v>188</v>
      </c>
      <c r="BW2633" t="s">
        <v>188</v>
      </c>
      <c r="BX2633" t="s">
        <v>188</v>
      </c>
      <c r="BY2633" t="s">
        <v>194</v>
      </c>
      <c r="BZ2633">
        <v>3.1E-2</v>
      </c>
      <c r="CA2633" t="s">
        <v>188</v>
      </c>
      <c r="CB2633" t="s">
        <v>188</v>
      </c>
      <c r="CC2633" t="s">
        <v>188</v>
      </c>
      <c r="CD2633" t="s">
        <v>188</v>
      </c>
      <c r="CE2633" t="s">
        <v>188</v>
      </c>
      <c r="CF2633" t="s">
        <v>194</v>
      </c>
      <c r="CG2633" t="s">
        <v>188</v>
      </c>
      <c r="CH2633" t="s">
        <v>188</v>
      </c>
    </row>
    <row r="2634" spans="1:86" x14ac:dyDescent="0.2">
      <c r="A2634" t="s">
        <v>6240</v>
      </c>
      <c r="B2634" t="s">
        <v>2658</v>
      </c>
      <c r="C2634">
        <v>0.42399999999999999</v>
      </c>
      <c r="D2634">
        <v>0.17299999999999999</v>
      </c>
      <c r="E2634">
        <v>4.2000000000000003E-2</v>
      </c>
      <c r="F2634">
        <v>2.1000000000000001E-2</v>
      </c>
      <c r="G2634">
        <v>0.159</v>
      </c>
      <c r="H2634" t="s">
        <v>188</v>
      </c>
      <c r="I2634">
        <v>0.40300000000000002</v>
      </c>
      <c r="J2634">
        <v>2.5000000000000001E-2</v>
      </c>
      <c r="K2634" t="s">
        <v>188</v>
      </c>
      <c r="L2634">
        <v>0.23400000000000001</v>
      </c>
      <c r="M2634" t="s">
        <v>188</v>
      </c>
      <c r="N2634">
        <v>1.1519999999999999</v>
      </c>
      <c r="O2634">
        <v>3.2000000000000001E-2</v>
      </c>
      <c r="P2634">
        <v>0.32900000000000001</v>
      </c>
      <c r="Q2634" t="s">
        <v>188</v>
      </c>
      <c r="R2634">
        <v>2E-3</v>
      </c>
      <c r="S2634">
        <v>2.1999999999999999E-2</v>
      </c>
      <c r="T2634">
        <v>2.4E-2</v>
      </c>
      <c r="U2634">
        <v>1.7000000000000001E-2</v>
      </c>
      <c r="V2634" t="s">
        <v>188</v>
      </c>
      <c r="W2634">
        <v>0.38700000000000001</v>
      </c>
      <c r="X2634">
        <v>0.11600000000000001</v>
      </c>
      <c r="Y2634" t="s">
        <v>194</v>
      </c>
      <c r="Z2634">
        <v>7.1999999999999995E-2</v>
      </c>
      <c r="AA2634">
        <v>5.0999999999999997E-2</v>
      </c>
      <c r="AB2634" t="s">
        <v>194</v>
      </c>
      <c r="AC2634">
        <v>2.3E-2</v>
      </c>
      <c r="AD2634">
        <v>0.02</v>
      </c>
      <c r="AE2634">
        <v>0.434</v>
      </c>
      <c r="AF2634">
        <v>0.84499999999999997</v>
      </c>
      <c r="AG2634">
        <v>0.93500000000000005</v>
      </c>
      <c r="AH2634" t="s">
        <v>188</v>
      </c>
      <c r="AI2634">
        <v>0.157</v>
      </c>
      <c r="AJ2634">
        <v>7.9000000000000001E-2</v>
      </c>
      <c r="AK2634">
        <v>0.94499999999999995</v>
      </c>
      <c r="AL2634">
        <v>0.88100000000000001</v>
      </c>
      <c r="AM2634">
        <v>1.627</v>
      </c>
      <c r="AN2634">
        <v>7.9000000000000001E-2</v>
      </c>
      <c r="AO2634">
        <v>0.57699999999999996</v>
      </c>
      <c r="AP2634">
        <v>0.13500000000000001</v>
      </c>
      <c r="AQ2634">
        <v>3.7589999999999999</v>
      </c>
      <c r="AR2634">
        <v>0.83799999999999997</v>
      </c>
      <c r="AS2634">
        <v>4.5999999999999999E-2</v>
      </c>
      <c r="AT2634" t="s">
        <v>188</v>
      </c>
      <c r="AU2634">
        <v>0.66800000000000004</v>
      </c>
      <c r="AV2634">
        <v>0.23400000000000001</v>
      </c>
      <c r="AW2634">
        <v>3.1E-2</v>
      </c>
      <c r="AX2634">
        <v>5.0000000000000001E-3</v>
      </c>
      <c r="AY2634">
        <v>0.67200000000000004</v>
      </c>
      <c r="AZ2634">
        <v>1.4E-2</v>
      </c>
      <c r="BA2634">
        <v>2.7E-2</v>
      </c>
      <c r="BB2634">
        <v>1.7000000000000001E-2</v>
      </c>
      <c r="BC2634">
        <v>0.14399999999999999</v>
      </c>
      <c r="BD2634">
        <v>1.145</v>
      </c>
      <c r="BE2634">
        <v>6.0000000000000001E-3</v>
      </c>
      <c r="BF2634">
        <v>0.61499999999999999</v>
      </c>
      <c r="BG2634">
        <v>0.35499999999999998</v>
      </c>
      <c r="BH2634">
        <v>0.36299999999999999</v>
      </c>
      <c r="BI2634">
        <v>5.6000000000000001E-2</v>
      </c>
      <c r="BJ2634">
        <v>0.248</v>
      </c>
      <c r="BK2634">
        <v>0.127</v>
      </c>
      <c r="BL2634">
        <v>0.54500000000000004</v>
      </c>
      <c r="BM2634">
        <v>0.56499999999999995</v>
      </c>
      <c r="BN2634">
        <v>0.59099999999999997</v>
      </c>
      <c r="BO2634">
        <v>0.223</v>
      </c>
      <c r="BP2634" t="s">
        <v>194</v>
      </c>
      <c r="BQ2634">
        <v>0.215</v>
      </c>
      <c r="BR2634">
        <v>2.883</v>
      </c>
      <c r="BS2634">
        <v>0.57899999999999996</v>
      </c>
      <c r="BT2634">
        <v>0.27100000000000002</v>
      </c>
      <c r="BU2634">
        <v>0.24199999999999999</v>
      </c>
      <c r="BV2634" t="s">
        <v>188</v>
      </c>
      <c r="BW2634">
        <v>0.42299999999999999</v>
      </c>
      <c r="BX2634">
        <v>0.17699999999999999</v>
      </c>
      <c r="BY2634" t="s">
        <v>194</v>
      </c>
      <c r="BZ2634">
        <v>0.251</v>
      </c>
      <c r="CA2634" t="s">
        <v>188</v>
      </c>
      <c r="CB2634">
        <v>0.70599999999999996</v>
      </c>
      <c r="CC2634" t="s">
        <v>188</v>
      </c>
      <c r="CD2634">
        <v>0.23400000000000001</v>
      </c>
      <c r="CE2634">
        <v>6.7000000000000004E-2</v>
      </c>
      <c r="CF2634" t="s">
        <v>194</v>
      </c>
      <c r="CG2634">
        <v>0.52400000000000002</v>
      </c>
      <c r="CH2634">
        <v>0.441</v>
      </c>
    </row>
    <row r="2635" spans="1:86" x14ac:dyDescent="0.2">
      <c r="A2635" t="s">
        <v>6241</v>
      </c>
      <c r="B2635" t="s">
        <v>2659</v>
      </c>
      <c r="C2635">
        <v>-0.42399999999999999</v>
      </c>
      <c r="D2635">
        <v>-0.17299999999999999</v>
      </c>
      <c r="E2635">
        <v>-4.2000000000000003E-2</v>
      </c>
      <c r="F2635">
        <v>-2.1000000000000001E-2</v>
      </c>
      <c r="G2635">
        <v>-0.159</v>
      </c>
      <c r="H2635">
        <v>0.24</v>
      </c>
      <c r="I2635">
        <v>-0.379</v>
      </c>
      <c r="J2635">
        <v>-2.5000000000000001E-2</v>
      </c>
      <c r="K2635" t="s">
        <v>188</v>
      </c>
      <c r="L2635">
        <v>-0.23400000000000001</v>
      </c>
      <c r="M2635" t="s">
        <v>188</v>
      </c>
      <c r="N2635">
        <v>-1.1519999999999999</v>
      </c>
      <c r="O2635">
        <v>-3.2000000000000001E-2</v>
      </c>
      <c r="P2635">
        <v>-0.32900000000000001</v>
      </c>
      <c r="Q2635" t="s">
        <v>188</v>
      </c>
      <c r="R2635">
        <v>-2E-3</v>
      </c>
      <c r="S2635">
        <v>-2.1999999999999999E-2</v>
      </c>
      <c r="T2635">
        <v>-2.4E-2</v>
      </c>
      <c r="U2635">
        <v>-1.7000000000000001E-2</v>
      </c>
      <c r="V2635" t="s">
        <v>188</v>
      </c>
      <c r="W2635">
        <v>-0.38700000000000001</v>
      </c>
      <c r="X2635">
        <v>-0.11600000000000001</v>
      </c>
      <c r="Y2635">
        <v>-8.2000000000000003E-2</v>
      </c>
      <c r="Z2635" t="s">
        <v>194</v>
      </c>
      <c r="AA2635" t="s">
        <v>194</v>
      </c>
      <c r="AB2635" t="s">
        <v>194</v>
      </c>
      <c r="AC2635">
        <v>-2.3E-2</v>
      </c>
      <c r="AD2635">
        <v>-0.02</v>
      </c>
      <c r="AE2635">
        <v>-0.434</v>
      </c>
      <c r="AF2635">
        <v>-0.84499999999999997</v>
      </c>
      <c r="AG2635">
        <v>-0.93500000000000005</v>
      </c>
      <c r="AH2635" t="s">
        <v>188</v>
      </c>
      <c r="AI2635">
        <v>-0.157</v>
      </c>
      <c r="AJ2635">
        <v>-7.9000000000000001E-2</v>
      </c>
      <c r="AK2635">
        <v>-0.94499999999999995</v>
      </c>
      <c r="AL2635">
        <v>-0.88100000000000001</v>
      </c>
      <c r="AM2635">
        <v>-1.627</v>
      </c>
      <c r="AN2635">
        <v>-7.9000000000000001E-2</v>
      </c>
      <c r="AO2635">
        <v>-0.57699999999999996</v>
      </c>
      <c r="AP2635">
        <v>8.3000000000000004E-2</v>
      </c>
      <c r="AQ2635">
        <v>-3.7589999999999999</v>
      </c>
      <c r="AR2635">
        <v>-0.83799999999999997</v>
      </c>
      <c r="AS2635">
        <v>-4.5999999999999999E-2</v>
      </c>
      <c r="AT2635" t="s">
        <v>188</v>
      </c>
      <c r="AU2635">
        <v>-0.66800000000000004</v>
      </c>
      <c r="AV2635">
        <v>-0.23400000000000001</v>
      </c>
      <c r="AW2635">
        <v>-3.1E-2</v>
      </c>
      <c r="AX2635">
        <v>-5.0000000000000001E-3</v>
      </c>
      <c r="AY2635">
        <v>-0.67200000000000004</v>
      </c>
      <c r="AZ2635">
        <v>-1.4E-2</v>
      </c>
      <c r="BA2635">
        <v>-2.7E-2</v>
      </c>
      <c r="BB2635">
        <v>-1.7000000000000001E-2</v>
      </c>
      <c r="BC2635">
        <v>-0.14399999999999999</v>
      </c>
      <c r="BD2635">
        <v>-1.145</v>
      </c>
      <c r="BE2635">
        <v>-6.0000000000000001E-3</v>
      </c>
      <c r="BF2635">
        <v>-0.61499999999999999</v>
      </c>
      <c r="BG2635">
        <v>-0.35499999999999998</v>
      </c>
      <c r="BH2635">
        <v>-0.36299999999999999</v>
      </c>
      <c r="BI2635">
        <v>-5.6000000000000001E-2</v>
      </c>
      <c r="BJ2635">
        <v>-0.248</v>
      </c>
      <c r="BK2635">
        <v>-0.127</v>
      </c>
      <c r="BL2635">
        <v>-0.54500000000000004</v>
      </c>
      <c r="BM2635">
        <v>-0.26</v>
      </c>
      <c r="BN2635">
        <v>-0.59099999999999997</v>
      </c>
      <c r="BO2635">
        <v>-0.223</v>
      </c>
      <c r="BP2635">
        <v>-0.60299999999999998</v>
      </c>
      <c r="BQ2635">
        <v>-0.215</v>
      </c>
      <c r="BR2635">
        <v>-2.883</v>
      </c>
      <c r="BS2635">
        <v>-0.57899999999999996</v>
      </c>
      <c r="BT2635">
        <v>-0.27100000000000002</v>
      </c>
      <c r="BU2635">
        <v>-0.24199999999999999</v>
      </c>
      <c r="BV2635" t="s">
        <v>188</v>
      </c>
      <c r="BW2635">
        <v>-0.42299999999999999</v>
      </c>
      <c r="BX2635">
        <v>-0.17699999999999999</v>
      </c>
      <c r="BY2635">
        <v>-0.188</v>
      </c>
      <c r="BZ2635">
        <v>-0.22</v>
      </c>
      <c r="CA2635" t="s">
        <v>188</v>
      </c>
      <c r="CB2635">
        <v>-0.70599999999999996</v>
      </c>
      <c r="CC2635" t="s">
        <v>188</v>
      </c>
      <c r="CD2635">
        <v>-0.23400000000000001</v>
      </c>
      <c r="CE2635">
        <v>-6.7000000000000004E-2</v>
      </c>
      <c r="CF2635">
        <v>-0.151</v>
      </c>
      <c r="CG2635">
        <v>-0.52400000000000002</v>
      </c>
      <c r="CH2635">
        <v>-0.441</v>
      </c>
    </row>
    <row r="2636" spans="1:86" x14ac:dyDescent="0.2">
      <c r="A2636" t="s">
        <v>6242</v>
      </c>
      <c r="B2636" t="s">
        <v>2660</v>
      </c>
      <c r="C2636" t="s">
        <v>188</v>
      </c>
      <c r="D2636" t="s">
        <v>188</v>
      </c>
      <c r="E2636" t="s">
        <v>188</v>
      </c>
      <c r="F2636">
        <v>1.4999999999999999E-2</v>
      </c>
      <c r="G2636">
        <v>1.4999999999999999E-2</v>
      </c>
      <c r="H2636" t="s">
        <v>188</v>
      </c>
      <c r="I2636" t="s">
        <v>188</v>
      </c>
      <c r="J2636" t="s">
        <v>188</v>
      </c>
      <c r="K2636" t="s">
        <v>188</v>
      </c>
      <c r="L2636" t="s">
        <v>188</v>
      </c>
      <c r="M2636" t="s">
        <v>188</v>
      </c>
      <c r="N2636" t="s">
        <v>188</v>
      </c>
      <c r="O2636">
        <v>0.01</v>
      </c>
      <c r="P2636" t="s">
        <v>188</v>
      </c>
      <c r="Q2636" t="s">
        <v>188</v>
      </c>
      <c r="R2636" t="s">
        <v>188</v>
      </c>
      <c r="S2636" t="s">
        <v>188</v>
      </c>
      <c r="T2636" t="s">
        <v>188</v>
      </c>
      <c r="U2636" t="s">
        <v>188</v>
      </c>
      <c r="V2636" t="s">
        <v>188</v>
      </c>
      <c r="W2636" t="s">
        <v>188</v>
      </c>
      <c r="X2636" t="s">
        <v>188</v>
      </c>
      <c r="Y2636" t="s">
        <v>188</v>
      </c>
      <c r="Z2636" t="s">
        <v>188</v>
      </c>
      <c r="AA2636" t="s">
        <v>188</v>
      </c>
      <c r="AB2636" t="s">
        <v>188</v>
      </c>
      <c r="AC2636" t="s">
        <v>188</v>
      </c>
      <c r="AD2636">
        <v>1E-3</v>
      </c>
      <c r="AE2636" t="s">
        <v>188</v>
      </c>
      <c r="AF2636" t="s">
        <v>188</v>
      </c>
      <c r="AG2636" t="s">
        <v>188</v>
      </c>
      <c r="AH2636" t="s">
        <v>188</v>
      </c>
      <c r="AI2636" t="s">
        <v>188</v>
      </c>
      <c r="AJ2636" t="s">
        <v>188</v>
      </c>
      <c r="AK2636" t="s">
        <v>188</v>
      </c>
      <c r="AL2636">
        <v>4.0000000000000001E-3</v>
      </c>
      <c r="AM2636" t="s">
        <v>188</v>
      </c>
      <c r="AN2636" t="s">
        <v>188</v>
      </c>
      <c r="AO2636" t="s">
        <v>188</v>
      </c>
      <c r="AP2636">
        <v>2.7E-2</v>
      </c>
      <c r="AQ2636">
        <v>4.8000000000000001E-2</v>
      </c>
      <c r="AR2636">
        <v>3.0000000000000001E-3</v>
      </c>
      <c r="AS2636" t="s">
        <v>188</v>
      </c>
      <c r="AT2636" t="s">
        <v>188</v>
      </c>
      <c r="AU2636" t="s">
        <v>188</v>
      </c>
      <c r="AV2636" t="s">
        <v>188</v>
      </c>
      <c r="AW2636" t="s">
        <v>188</v>
      </c>
      <c r="AX2636" t="s">
        <v>188</v>
      </c>
      <c r="AY2636" t="s">
        <v>188</v>
      </c>
      <c r="AZ2636">
        <v>8.0000000000000002E-3</v>
      </c>
      <c r="BA2636">
        <v>3.4000000000000002E-2</v>
      </c>
      <c r="BB2636">
        <v>2.5000000000000001E-2</v>
      </c>
      <c r="BC2636" t="s">
        <v>188</v>
      </c>
      <c r="BD2636">
        <v>1E-3</v>
      </c>
      <c r="BE2636" t="s">
        <v>188</v>
      </c>
      <c r="BF2636" t="s">
        <v>188</v>
      </c>
      <c r="BG2636" t="s">
        <v>188</v>
      </c>
      <c r="BH2636" t="s">
        <v>188</v>
      </c>
      <c r="BI2636" t="s">
        <v>188</v>
      </c>
      <c r="BJ2636" t="s">
        <v>188</v>
      </c>
      <c r="BK2636" t="s">
        <v>188</v>
      </c>
      <c r="BL2636" t="s">
        <v>188</v>
      </c>
      <c r="BM2636" t="s">
        <v>188</v>
      </c>
      <c r="BN2636">
        <v>0.04</v>
      </c>
      <c r="BO2636" t="s">
        <v>188</v>
      </c>
      <c r="BP2636">
        <v>0.08</v>
      </c>
      <c r="BQ2636" t="s">
        <v>188</v>
      </c>
      <c r="BR2636" t="s">
        <v>188</v>
      </c>
      <c r="BS2636" t="s">
        <v>188</v>
      </c>
      <c r="BT2636" t="s">
        <v>188</v>
      </c>
      <c r="BU2636" t="s">
        <v>188</v>
      </c>
      <c r="BV2636" t="s">
        <v>188</v>
      </c>
      <c r="BW2636" t="s">
        <v>188</v>
      </c>
      <c r="BX2636" t="s">
        <v>188</v>
      </c>
      <c r="BY2636" t="s">
        <v>188</v>
      </c>
      <c r="BZ2636" t="s">
        <v>188</v>
      </c>
      <c r="CA2636" t="s">
        <v>188</v>
      </c>
      <c r="CB2636" t="s">
        <v>188</v>
      </c>
      <c r="CC2636" t="s">
        <v>188</v>
      </c>
      <c r="CD2636" t="s">
        <v>188</v>
      </c>
      <c r="CE2636" t="s">
        <v>188</v>
      </c>
      <c r="CF2636" t="s">
        <v>188</v>
      </c>
      <c r="CG2636" t="s">
        <v>188</v>
      </c>
      <c r="CH2636" t="s">
        <v>188</v>
      </c>
    </row>
    <row r="2637" spans="1:86" x14ac:dyDescent="0.2">
      <c r="A2637" t="s">
        <v>6243</v>
      </c>
      <c r="B2637" t="s">
        <v>2661</v>
      </c>
      <c r="C2637">
        <v>4.5999999999999999E-2</v>
      </c>
      <c r="D2637" t="s">
        <v>188</v>
      </c>
      <c r="E2637">
        <v>3.0000000000000001E-3</v>
      </c>
      <c r="F2637">
        <v>0.44900000000000001</v>
      </c>
      <c r="G2637">
        <v>1E-3</v>
      </c>
      <c r="H2637">
        <v>6.0000000000000001E-3</v>
      </c>
      <c r="I2637">
        <v>6.5000000000000002E-2</v>
      </c>
      <c r="J2637">
        <v>2.4E-2</v>
      </c>
      <c r="K2637" t="s">
        <v>188</v>
      </c>
      <c r="L2637">
        <v>0.156</v>
      </c>
      <c r="M2637" t="s">
        <v>188</v>
      </c>
      <c r="N2637" t="s">
        <v>188</v>
      </c>
      <c r="O2637">
        <v>0.122</v>
      </c>
      <c r="P2637">
        <v>1E-3</v>
      </c>
      <c r="Q2637">
        <v>0.35699999999999998</v>
      </c>
      <c r="R2637">
        <v>0.13900000000000001</v>
      </c>
      <c r="S2637">
        <v>0.158</v>
      </c>
      <c r="T2637">
        <v>0.29899999999999999</v>
      </c>
      <c r="U2637">
        <v>0.10299999999999999</v>
      </c>
      <c r="V2637" t="s">
        <v>188</v>
      </c>
      <c r="W2637">
        <v>4.2999999999999997E-2</v>
      </c>
      <c r="X2637" t="s">
        <v>188</v>
      </c>
      <c r="Y2637" t="s">
        <v>188</v>
      </c>
      <c r="Z2637" t="s">
        <v>188</v>
      </c>
      <c r="AA2637">
        <v>0.112</v>
      </c>
      <c r="AB2637">
        <v>5.1999999999999998E-2</v>
      </c>
      <c r="AC2637">
        <v>0.108</v>
      </c>
      <c r="AD2637">
        <v>0.129</v>
      </c>
      <c r="AE2637">
        <v>2.8000000000000001E-2</v>
      </c>
      <c r="AF2637">
        <v>3.4000000000000002E-2</v>
      </c>
      <c r="AG2637" t="s">
        <v>188</v>
      </c>
      <c r="AH2637">
        <v>1E-3</v>
      </c>
      <c r="AI2637">
        <v>0.46700000000000003</v>
      </c>
      <c r="AJ2637" t="s">
        <v>188</v>
      </c>
      <c r="AK2637">
        <v>0.24199999999999999</v>
      </c>
      <c r="AL2637">
        <v>4.7E-2</v>
      </c>
      <c r="AM2637">
        <v>0.125</v>
      </c>
      <c r="AN2637">
        <v>1.0999999999999999E-2</v>
      </c>
      <c r="AO2637" t="s">
        <v>188</v>
      </c>
      <c r="AP2637">
        <v>2.9000000000000001E-2</v>
      </c>
      <c r="AQ2637">
        <v>1.617</v>
      </c>
      <c r="AR2637">
        <v>0.36099999999999999</v>
      </c>
      <c r="AS2637">
        <v>4.3999999999999997E-2</v>
      </c>
      <c r="AT2637">
        <v>0.14399999999999999</v>
      </c>
      <c r="AU2637">
        <v>0.26100000000000001</v>
      </c>
      <c r="AV2637">
        <v>1.4999999999999999E-2</v>
      </c>
      <c r="AW2637">
        <v>1E-3</v>
      </c>
      <c r="AX2637">
        <v>0.81</v>
      </c>
      <c r="AY2637">
        <v>6.5000000000000002E-2</v>
      </c>
      <c r="AZ2637">
        <v>1E-3</v>
      </c>
      <c r="BA2637">
        <v>3.5999999999999997E-2</v>
      </c>
      <c r="BB2637">
        <v>0.127</v>
      </c>
      <c r="BC2637">
        <v>1.17</v>
      </c>
      <c r="BD2637">
        <v>0.246</v>
      </c>
      <c r="BE2637">
        <v>6.6000000000000003E-2</v>
      </c>
      <c r="BF2637">
        <v>6.0999999999999999E-2</v>
      </c>
      <c r="BG2637">
        <v>0.254</v>
      </c>
      <c r="BH2637" t="s">
        <v>188</v>
      </c>
      <c r="BI2637">
        <v>1.9E-2</v>
      </c>
      <c r="BJ2637">
        <v>0.55300000000000005</v>
      </c>
      <c r="BK2637" t="s">
        <v>188</v>
      </c>
      <c r="BL2637" t="s">
        <v>188</v>
      </c>
      <c r="BM2637">
        <v>0.221</v>
      </c>
      <c r="BN2637">
        <v>0.77600000000000002</v>
      </c>
      <c r="BO2637">
        <v>0.38500000000000001</v>
      </c>
      <c r="BP2637">
        <v>0.311</v>
      </c>
      <c r="BQ2637">
        <v>0.16800000000000001</v>
      </c>
      <c r="BR2637">
        <v>9.8000000000000004E-2</v>
      </c>
      <c r="BS2637" t="s">
        <v>188</v>
      </c>
      <c r="BT2637" t="s">
        <v>188</v>
      </c>
      <c r="BU2637">
        <v>0.26400000000000001</v>
      </c>
      <c r="BV2637">
        <v>0.34200000000000003</v>
      </c>
      <c r="BW2637" t="s">
        <v>188</v>
      </c>
      <c r="BX2637">
        <v>0.38</v>
      </c>
      <c r="BY2637">
        <v>0.21099999999999999</v>
      </c>
      <c r="BZ2637">
        <v>0.374</v>
      </c>
      <c r="CA2637">
        <v>0.66200000000000003</v>
      </c>
      <c r="CB2637" t="s">
        <v>188</v>
      </c>
      <c r="CC2637" t="s">
        <v>188</v>
      </c>
      <c r="CD2637">
        <v>0.1</v>
      </c>
      <c r="CE2637">
        <v>0.2</v>
      </c>
      <c r="CF2637">
        <v>0.30599999999999999</v>
      </c>
      <c r="CG2637">
        <v>0.3</v>
      </c>
      <c r="CH2637">
        <v>0.161</v>
      </c>
    </row>
    <row r="2638" spans="1:86" x14ac:dyDescent="0.2">
      <c r="A2638" t="s">
        <v>6244</v>
      </c>
      <c r="B2638" t="s">
        <v>2662</v>
      </c>
      <c r="C2638">
        <v>-4.5999999999999999E-2</v>
      </c>
      <c r="D2638" t="s">
        <v>188</v>
      </c>
      <c r="E2638">
        <v>-3.0000000000000001E-3</v>
      </c>
      <c r="F2638">
        <v>-0.434</v>
      </c>
      <c r="G2638">
        <v>1.4E-2</v>
      </c>
      <c r="H2638">
        <v>-6.0000000000000001E-3</v>
      </c>
      <c r="I2638">
        <v>-6.5000000000000002E-2</v>
      </c>
      <c r="J2638">
        <v>-2.4E-2</v>
      </c>
      <c r="K2638" t="s">
        <v>188</v>
      </c>
      <c r="L2638">
        <v>-0.156</v>
      </c>
      <c r="M2638" t="s">
        <v>188</v>
      </c>
      <c r="N2638" t="s">
        <v>188</v>
      </c>
      <c r="O2638">
        <v>-0.112</v>
      </c>
      <c r="P2638">
        <v>-1E-3</v>
      </c>
      <c r="Q2638">
        <v>-0.35699999999999998</v>
      </c>
      <c r="R2638">
        <v>-0.13900000000000001</v>
      </c>
      <c r="S2638">
        <v>-0.158</v>
      </c>
      <c r="T2638">
        <v>-0.29899999999999999</v>
      </c>
      <c r="U2638">
        <v>-0.10299999999999999</v>
      </c>
      <c r="V2638" t="s">
        <v>188</v>
      </c>
      <c r="W2638">
        <v>-4.2999999999999997E-2</v>
      </c>
      <c r="X2638" t="s">
        <v>188</v>
      </c>
      <c r="Y2638" t="s">
        <v>188</v>
      </c>
      <c r="Z2638" t="s">
        <v>188</v>
      </c>
      <c r="AA2638">
        <v>-0.112</v>
      </c>
      <c r="AB2638">
        <v>-5.1999999999999998E-2</v>
      </c>
      <c r="AC2638">
        <v>-0.108</v>
      </c>
      <c r="AD2638">
        <v>-0.128</v>
      </c>
      <c r="AE2638">
        <v>-2.8000000000000001E-2</v>
      </c>
      <c r="AF2638">
        <v>-3.4000000000000002E-2</v>
      </c>
      <c r="AG2638" t="s">
        <v>188</v>
      </c>
      <c r="AH2638">
        <v>-1E-3</v>
      </c>
      <c r="AI2638">
        <v>-0.46700000000000003</v>
      </c>
      <c r="AJ2638" t="s">
        <v>188</v>
      </c>
      <c r="AK2638">
        <v>-0.24199999999999999</v>
      </c>
      <c r="AL2638">
        <v>-4.2999999999999997E-2</v>
      </c>
      <c r="AM2638">
        <v>-0.125</v>
      </c>
      <c r="AN2638">
        <v>-1.0999999999999999E-2</v>
      </c>
      <c r="AO2638" t="s">
        <v>188</v>
      </c>
      <c r="AP2638">
        <v>-2E-3</v>
      </c>
      <c r="AQ2638">
        <v>-1.569</v>
      </c>
      <c r="AR2638">
        <v>-0.35799999999999998</v>
      </c>
      <c r="AS2638">
        <v>-4.3999999999999997E-2</v>
      </c>
      <c r="AT2638">
        <v>-0.14399999999999999</v>
      </c>
      <c r="AU2638">
        <v>-0.26100000000000001</v>
      </c>
      <c r="AV2638">
        <v>-1.4999999999999999E-2</v>
      </c>
      <c r="AW2638">
        <v>-1E-3</v>
      </c>
      <c r="AX2638">
        <v>-0.81</v>
      </c>
      <c r="AY2638">
        <v>-6.5000000000000002E-2</v>
      </c>
      <c r="AZ2638">
        <v>7.0000000000000001E-3</v>
      </c>
      <c r="BA2638">
        <v>-2E-3</v>
      </c>
      <c r="BB2638">
        <v>-0.10199999999999999</v>
      </c>
      <c r="BC2638">
        <v>-1.17</v>
      </c>
      <c r="BD2638">
        <v>-0.245</v>
      </c>
      <c r="BE2638">
        <v>-6.6000000000000003E-2</v>
      </c>
      <c r="BF2638">
        <v>-6.0999999999999999E-2</v>
      </c>
      <c r="BG2638">
        <v>-0.254</v>
      </c>
      <c r="BH2638" t="s">
        <v>188</v>
      </c>
      <c r="BI2638">
        <v>-1.9E-2</v>
      </c>
      <c r="BJ2638">
        <v>-0.55300000000000005</v>
      </c>
      <c r="BK2638" t="s">
        <v>188</v>
      </c>
      <c r="BL2638" t="s">
        <v>188</v>
      </c>
      <c r="BM2638">
        <v>-0.221</v>
      </c>
      <c r="BN2638">
        <v>-0.73599999999999999</v>
      </c>
      <c r="BO2638">
        <v>-0.38500000000000001</v>
      </c>
      <c r="BP2638">
        <v>-0.23100000000000001</v>
      </c>
      <c r="BQ2638">
        <v>-0.16800000000000001</v>
      </c>
      <c r="BR2638">
        <v>-9.8000000000000004E-2</v>
      </c>
      <c r="BS2638" t="s">
        <v>188</v>
      </c>
      <c r="BT2638" t="s">
        <v>188</v>
      </c>
      <c r="BU2638">
        <v>-0.26400000000000001</v>
      </c>
      <c r="BV2638">
        <v>-0.34200000000000003</v>
      </c>
      <c r="BW2638" t="s">
        <v>188</v>
      </c>
      <c r="BX2638">
        <v>-0.38</v>
      </c>
      <c r="BY2638">
        <v>-0.21099999999999999</v>
      </c>
      <c r="BZ2638">
        <v>-0.374</v>
      </c>
      <c r="CA2638">
        <v>-0.66200000000000003</v>
      </c>
      <c r="CB2638" t="s">
        <v>188</v>
      </c>
      <c r="CC2638" t="s">
        <v>188</v>
      </c>
      <c r="CD2638">
        <v>-0.1</v>
      </c>
      <c r="CE2638">
        <v>-0.2</v>
      </c>
      <c r="CF2638">
        <v>-0.30599999999999999</v>
      </c>
      <c r="CG2638">
        <v>-0.3</v>
      </c>
      <c r="CH2638">
        <v>-0.161</v>
      </c>
    </row>
    <row r="2639" spans="1:86" x14ac:dyDescent="0.2">
      <c r="A2639" t="s">
        <v>6245</v>
      </c>
      <c r="B2639" t="s">
        <v>2663</v>
      </c>
      <c r="C2639" t="s">
        <v>188</v>
      </c>
      <c r="D2639" t="s">
        <v>188</v>
      </c>
      <c r="E2639" t="s">
        <v>188</v>
      </c>
      <c r="F2639" t="s">
        <v>188</v>
      </c>
      <c r="G2639" t="s">
        <v>188</v>
      </c>
      <c r="H2639" t="s">
        <v>188</v>
      </c>
      <c r="I2639" t="s">
        <v>188</v>
      </c>
      <c r="J2639" t="s">
        <v>188</v>
      </c>
      <c r="K2639" t="s">
        <v>188</v>
      </c>
      <c r="L2639" t="s">
        <v>188</v>
      </c>
      <c r="M2639" t="s">
        <v>188</v>
      </c>
      <c r="N2639" t="s">
        <v>188</v>
      </c>
      <c r="O2639" t="s">
        <v>188</v>
      </c>
      <c r="P2639" t="s">
        <v>188</v>
      </c>
      <c r="Q2639" t="s">
        <v>188</v>
      </c>
      <c r="R2639" t="s">
        <v>188</v>
      </c>
      <c r="S2639" t="s">
        <v>188</v>
      </c>
      <c r="T2639" t="s">
        <v>188</v>
      </c>
      <c r="U2639">
        <v>9.1999999999999998E-2</v>
      </c>
      <c r="V2639" t="s">
        <v>194</v>
      </c>
      <c r="W2639" t="s">
        <v>194</v>
      </c>
      <c r="X2639" t="s">
        <v>194</v>
      </c>
      <c r="Y2639" t="s">
        <v>194</v>
      </c>
      <c r="Z2639" t="s">
        <v>194</v>
      </c>
      <c r="AA2639" t="s">
        <v>194</v>
      </c>
      <c r="AB2639" t="s">
        <v>194</v>
      </c>
      <c r="AC2639">
        <v>9.9000000000000005E-2</v>
      </c>
      <c r="AD2639" t="s">
        <v>194</v>
      </c>
      <c r="AE2639">
        <v>0.13200000000000001</v>
      </c>
      <c r="AF2639">
        <v>0.154</v>
      </c>
      <c r="AG2639" t="s">
        <v>194</v>
      </c>
      <c r="AH2639" t="s">
        <v>194</v>
      </c>
      <c r="AI2639" t="s">
        <v>194</v>
      </c>
      <c r="AJ2639" t="s">
        <v>194</v>
      </c>
      <c r="AK2639" t="s">
        <v>194</v>
      </c>
      <c r="AL2639">
        <v>0.14299999999999999</v>
      </c>
      <c r="AM2639">
        <v>0.27200000000000002</v>
      </c>
      <c r="AN2639">
        <v>0.48199999999999998</v>
      </c>
      <c r="AO2639">
        <v>0.17499999999999999</v>
      </c>
      <c r="AP2639">
        <v>0.28000000000000003</v>
      </c>
      <c r="AQ2639">
        <v>0.44500000000000001</v>
      </c>
      <c r="AR2639">
        <v>0.255</v>
      </c>
      <c r="AS2639" t="s">
        <v>194</v>
      </c>
      <c r="AT2639">
        <v>0.24199999999999999</v>
      </c>
      <c r="AU2639">
        <v>0.23699999999999999</v>
      </c>
      <c r="AV2639" t="s">
        <v>194</v>
      </c>
      <c r="AW2639" t="s">
        <v>194</v>
      </c>
      <c r="AX2639">
        <v>0.16</v>
      </c>
      <c r="AY2639">
        <v>0.247</v>
      </c>
      <c r="AZ2639">
        <v>0.24</v>
      </c>
      <c r="BA2639" t="s">
        <v>194</v>
      </c>
      <c r="BB2639">
        <v>0.31</v>
      </c>
      <c r="BC2639">
        <v>0.23699999999999999</v>
      </c>
      <c r="BD2639" t="s">
        <v>194</v>
      </c>
      <c r="BE2639">
        <v>0.49199999999999999</v>
      </c>
      <c r="BF2639">
        <v>0.47</v>
      </c>
      <c r="BG2639">
        <v>0.20100000000000001</v>
      </c>
      <c r="BH2639">
        <v>0.215</v>
      </c>
      <c r="BI2639">
        <v>0.35799999999999998</v>
      </c>
      <c r="BJ2639">
        <v>0.24399999999999999</v>
      </c>
      <c r="BK2639" t="s">
        <v>194</v>
      </c>
      <c r="BL2639">
        <v>0.20200000000000001</v>
      </c>
      <c r="BM2639">
        <v>0.247</v>
      </c>
      <c r="BN2639" t="s">
        <v>194</v>
      </c>
      <c r="BO2639">
        <v>0.73499999999999999</v>
      </c>
      <c r="BP2639" t="s">
        <v>194</v>
      </c>
      <c r="BQ2639">
        <v>0.13500000000000001</v>
      </c>
      <c r="BR2639">
        <v>0.14499999999999999</v>
      </c>
      <c r="BS2639">
        <v>0.214</v>
      </c>
      <c r="BT2639">
        <v>0.47</v>
      </c>
      <c r="BU2639">
        <v>0.26100000000000001</v>
      </c>
      <c r="BV2639">
        <v>1.1080000000000001</v>
      </c>
      <c r="BW2639" t="s">
        <v>194</v>
      </c>
      <c r="BX2639">
        <v>0.68</v>
      </c>
      <c r="BY2639" t="s">
        <v>194</v>
      </c>
      <c r="BZ2639">
        <v>0.187</v>
      </c>
      <c r="CA2639" t="s">
        <v>194</v>
      </c>
      <c r="CB2639" t="s">
        <v>194</v>
      </c>
      <c r="CC2639" t="s">
        <v>194</v>
      </c>
      <c r="CD2639" t="s">
        <v>194</v>
      </c>
      <c r="CE2639">
        <v>1.5369999999999999</v>
      </c>
      <c r="CF2639" t="s">
        <v>194</v>
      </c>
      <c r="CG2639">
        <v>0.217</v>
      </c>
      <c r="CH2639">
        <v>0.217</v>
      </c>
    </row>
    <row r="2640" spans="1:86" x14ac:dyDescent="0.2">
      <c r="A2640" t="s">
        <v>6246</v>
      </c>
      <c r="B2640" t="s">
        <v>2664</v>
      </c>
      <c r="C2640">
        <v>3.0000000000000001E-3</v>
      </c>
      <c r="D2640" t="s">
        <v>188</v>
      </c>
      <c r="E2640" t="s">
        <v>188</v>
      </c>
      <c r="F2640" t="s">
        <v>188</v>
      </c>
      <c r="G2640" t="s">
        <v>188</v>
      </c>
      <c r="H2640" t="s">
        <v>188</v>
      </c>
      <c r="I2640" t="s">
        <v>188</v>
      </c>
      <c r="J2640">
        <v>4.0000000000000001E-3</v>
      </c>
      <c r="K2640" t="s">
        <v>188</v>
      </c>
      <c r="L2640" t="s">
        <v>188</v>
      </c>
      <c r="M2640" t="s">
        <v>188</v>
      </c>
      <c r="N2640" t="s">
        <v>188</v>
      </c>
      <c r="O2640">
        <v>1E-3</v>
      </c>
      <c r="P2640">
        <v>1E-3</v>
      </c>
      <c r="Q2640" t="s">
        <v>188</v>
      </c>
      <c r="R2640" t="s">
        <v>188</v>
      </c>
      <c r="S2640" t="s">
        <v>188</v>
      </c>
      <c r="T2640" t="s">
        <v>188</v>
      </c>
      <c r="U2640" t="s">
        <v>188</v>
      </c>
      <c r="V2640" t="s">
        <v>194</v>
      </c>
      <c r="W2640" t="s">
        <v>194</v>
      </c>
      <c r="X2640" t="s">
        <v>194</v>
      </c>
      <c r="Y2640" t="s">
        <v>194</v>
      </c>
      <c r="Z2640" t="s">
        <v>194</v>
      </c>
      <c r="AA2640" t="s">
        <v>194</v>
      </c>
      <c r="AB2640" t="s">
        <v>194</v>
      </c>
      <c r="AC2640" t="s">
        <v>188</v>
      </c>
      <c r="AD2640" t="s">
        <v>194</v>
      </c>
      <c r="AE2640" t="s">
        <v>188</v>
      </c>
      <c r="AF2640" t="s">
        <v>188</v>
      </c>
      <c r="AG2640" t="s">
        <v>194</v>
      </c>
      <c r="AH2640" t="s">
        <v>194</v>
      </c>
      <c r="AI2640" t="s">
        <v>194</v>
      </c>
      <c r="AJ2640" t="s">
        <v>194</v>
      </c>
      <c r="AK2640" t="s">
        <v>194</v>
      </c>
      <c r="AL2640" t="s">
        <v>188</v>
      </c>
      <c r="AM2640" t="s">
        <v>188</v>
      </c>
      <c r="AN2640" t="s">
        <v>188</v>
      </c>
      <c r="AO2640" t="s">
        <v>188</v>
      </c>
      <c r="AP2640" t="s">
        <v>188</v>
      </c>
      <c r="AQ2640" t="s">
        <v>188</v>
      </c>
      <c r="AR2640" t="s">
        <v>188</v>
      </c>
      <c r="AS2640" t="s">
        <v>194</v>
      </c>
      <c r="AT2640" t="s">
        <v>188</v>
      </c>
      <c r="AU2640" t="s">
        <v>188</v>
      </c>
      <c r="AV2640" t="s">
        <v>194</v>
      </c>
      <c r="AW2640" t="s">
        <v>194</v>
      </c>
      <c r="AX2640" t="s">
        <v>188</v>
      </c>
      <c r="AY2640" t="s">
        <v>188</v>
      </c>
      <c r="AZ2640" t="s">
        <v>188</v>
      </c>
      <c r="BA2640" t="s">
        <v>194</v>
      </c>
      <c r="BB2640" t="s">
        <v>188</v>
      </c>
      <c r="BC2640" t="s">
        <v>188</v>
      </c>
      <c r="BD2640" t="s">
        <v>194</v>
      </c>
      <c r="BE2640" t="s">
        <v>188</v>
      </c>
      <c r="BF2640" t="s">
        <v>188</v>
      </c>
      <c r="BG2640" t="s">
        <v>188</v>
      </c>
      <c r="BH2640" t="s">
        <v>188</v>
      </c>
      <c r="BI2640" t="s">
        <v>188</v>
      </c>
      <c r="BJ2640" t="s">
        <v>188</v>
      </c>
      <c r="BK2640" t="s">
        <v>194</v>
      </c>
      <c r="BL2640" t="s">
        <v>188</v>
      </c>
      <c r="BM2640" t="s">
        <v>188</v>
      </c>
      <c r="BN2640" t="s">
        <v>194</v>
      </c>
      <c r="BO2640" t="s">
        <v>188</v>
      </c>
      <c r="BP2640" t="s">
        <v>194</v>
      </c>
      <c r="BQ2640" t="s">
        <v>188</v>
      </c>
      <c r="BR2640" t="s">
        <v>188</v>
      </c>
      <c r="BS2640" t="s">
        <v>188</v>
      </c>
      <c r="BT2640" t="s">
        <v>188</v>
      </c>
      <c r="BU2640" t="s">
        <v>188</v>
      </c>
      <c r="BV2640" t="s">
        <v>188</v>
      </c>
      <c r="BW2640" t="s">
        <v>194</v>
      </c>
      <c r="BX2640" t="s">
        <v>188</v>
      </c>
      <c r="BY2640" t="s">
        <v>194</v>
      </c>
      <c r="BZ2640" t="s">
        <v>188</v>
      </c>
      <c r="CA2640" t="s">
        <v>194</v>
      </c>
      <c r="CB2640" t="s">
        <v>194</v>
      </c>
      <c r="CC2640" t="s">
        <v>194</v>
      </c>
      <c r="CD2640" t="s">
        <v>194</v>
      </c>
      <c r="CE2640" t="s">
        <v>188</v>
      </c>
      <c r="CF2640" t="s">
        <v>194</v>
      </c>
      <c r="CG2640" t="s">
        <v>188</v>
      </c>
      <c r="CH2640" t="s">
        <v>188</v>
      </c>
    </row>
    <row r="2641" spans="1:86" x14ac:dyDescent="0.2">
      <c r="A2641" t="s">
        <v>6247</v>
      </c>
      <c r="B2641" t="s">
        <v>2665</v>
      </c>
      <c r="C2641">
        <v>-3.0000000000000001E-3</v>
      </c>
      <c r="D2641" t="s">
        <v>188</v>
      </c>
      <c r="E2641" t="s">
        <v>188</v>
      </c>
      <c r="F2641" t="s">
        <v>188</v>
      </c>
      <c r="G2641" t="s">
        <v>188</v>
      </c>
      <c r="H2641" t="s">
        <v>188</v>
      </c>
      <c r="I2641" t="s">
        <v>188</v>
      </c>
      <c r="J2641">
        <v>-4.0000000000000001E-3</v>
      </c>
      <c r="K2641" t="s">
        <v>188</v>
      </c>
      <c r="L2641" t="s">
        <v>188</v>
      </c>
      <c r="M2641" t="s">
        <v>188</v>
      </c>
      <c r="N2641" t="s">
        <v>188</v>
      </c>
      <c r="O2641">
        <v>-1E-3</v>
      </c>
      <c r="P2641">
        <v>-1E-3</v>
      </c>
      <c r="Q2641" t="s">
        <v>188</v>
      </c>
      <c r="R2641" t="s">
        <v>188</v>
      </c>
      <c r="S2641" t="s">
        <v>188</v>
      </c>
      <c r="T2641" t="s">
        <v>188</v>
      </c>
      <c r="U2641">
        <v>9.1999999999999998E-2</v>
      </c>
      <c r="V2641">
        <v>6.9000000000000006E-2</v>
      </c>
      <c r="W2641">
        <v>0.311</v>
      </c>
      <c r="X2641">
        <v>0.51500000000000001</v>
      </c>
      <c r="Y2641">
        <v>0.13400000000000001</v>
      </c>
      <c r="Z2641">
        <v>0.317</v>
      </c>
      <c r="AA2641">
        <v>0.10299999999999999</v>
      </c>
      <c r="AB2641">
        <v>3.4000000000000002E-2</v>
      </c>
      <c r="AC2641">
        <v>9.9000000000000005E-2</v>
      </c>
      <c r="AD2641">
        <v>9.6000000000000002E-2</v>
      </c>
      <c r="AE2641">
        <v>0.13200000000000001</v>
      </c>
      <c r="AF2641">
        <v>0.154</v>
      </c>
      <c r="AG2641">
        <v>0.3</v>
      </c>
      <c r="AH2641">
        <v>0.18</v>
      </c>
      <c r="AI2641">
        <v>0.23300000000000001</v>
      </c>
      <c r="AJ2641">
        <v>0.28499999999999998</v>
      </c>
      <c r="AK2641">
        <v>0.46</v>
      </c>
      <c r="AL2641">
        <v>0.14299999999999999</v>
      </c>
      <c r="AM2641">
        <v>0.27200000000000002</v>
      </c>
      <c r="AN2641">
        <v>0.48199999999999998</v>
      </c>
      <c r="AO2641">
        <v>0.17499999999999999</v>
      </c>
      <c r="AP2641">
        <v>0.28000000000000003</v>
      </c>
      <c r="AQ2641">
        <v>0.44500000000000001</v>
      </c>
      <c r="AR2641">
        <v>0.255</v>
      </c>
      <c r="AS2641">
        <v>0.53700000000000003</v>
      </c>
      <c r="AT2641">
        <v>0.24199999999999999</v>
      </c>
      <c r="AU2641">
        <v>0.23699999999999999</v>
      </c>
      <c r="AV2641">
        <v>0.90100000000000002</v>
      </c>
      <c r="AW2641">
        <v>0.48799999999999999</v>
      </c>
      <c r="AX2641">
        <v>0.16</v>
      </c>
      <c r="AY2641">
        <v>0.247</v>
      </c>
      <c r="AZ2641">
        <v>0.24</v>
      </c>
      <c r="BA2641">
        <v>0.309</v>
      </c>
      <c r="BB2641">
        <v>0.31</v>
      </c>
      <c r="BC2641">
        <v>0.23699999999999999</v>
      </c>
      <c r="BD2641">
        <v>0.33100000000000002</v>
      </c>
      <c r="BE2641">
        <v>0.49199999999999999</v>
      </c>
      <c r="BF2641">
        <v>0.47</v>
      </c>
      <c r="BG2641">
        <v>0.20100000000000001</v>
      </c>
      <c r="BH2641">
        <v>0.215</v>
      </c>
      <c r="BI2641">
        <v>0.35799999999999998</v>
      </c>
      <c r="BJ2641">
        <v>0.24399999999999999</v>
      </c>
      <c r="BK2641">
        <v>0.222</v>
      </c>
      <c r="BL2641">
        <v>0.20200000000000001</v>
      </c>
      <c r="BM2641">
        <v>0.247</v>
      </c>
      <c r="BN2641">
        <v>0.193</v>
      </c>
      <c r="BO2641">
        <v>0.73499999999999999</v>
      </c>
      <c r="BP2641">
        <v>0.85399999999999998</v>
      </c>
      <c r="BQ2641">
        <v>0.13500000000000001</v>
      </c>
      <c r="BR2641">
        <v>0.14499999999999999</v>
      </c>
      <c r="BS2641">
        <v>0.214</v>
      </c>
      <c r="BT2641">
        <v>0.47</v>
      </c>
      <c r="BU2641">
        <v>0.26100000000000001</v>
      </c>
      <c r="BV2641">
        <v>1.1080000000000001</v>
      </c>
      <c r="BW2641">
        <v>0.26</v>
      </c>
      <c r="BX2641">
        <v>0.68</v>
      </c>
      <c r="BY2641">
        <v>0.251</v>
      </c>
      <c r="BZ2641">
        <v>0.187</v>
      </c>
      <c r="CA2641">
        <v>0.23499999999999999</v>
      </c>
      <c r="CB2641">
        <v>0.23499999999999999</v>
      </c>
      <c r="CC2641">
        <v>0.126</v>
      </c>
      <c r="CD2641">
        <v>2.73</v>
      </c>
      <c r="CE2641">
        <v>1.5369999999999999</v>
      </c>
      <c r="CF2641">
        <v>0.24199999999999999</v>
      </c>
      <c r="CG2641">
        <v>0.217</v>
      </c>
      <c r="CH2641">
        <v>0.217</v>
      </c>
    </row>
    <row r="2642" spans="1:86" x14ac:dyDescent="0.2">
      <c r="A2642" t="s">
        <v>6248</v>
      </c>
      <c r="B2642" t="s">
        <v>2666</v>
      </c>
      <c r="C2642">
        <v>1.706</v>
      </c>
      <c r="D2642">
        <v>2.6110000000000002</v>
      </c>
      <c r="E2642">
        <v>41.52</v>
      </c>
      <c r="F2642">
        <v>0.89</v>
      </c>
      <c r="G2642">
        <v>21.594999999999999</v>
      </c>
      <c r="H2642">
        <v>3.2040000000000002</v>
      </c>
      <c r="I2642">
        <v>1.5229999999999999</v>
      </c>
      <c r="J2642">
        <v>1.4910000000000001</v>
      </c>
      <c r="K2642">
        <v>1.3640000000000001</v>
      </c>
      <c r="L2642">
        <v>2.2120000000000002</v>
      </c>
      <c r="M2642">
        <v>4.835</v>
      </c>
      <c r="N2642">
        <v>11.941000000000001</v>
      </c>
      <c r="O2642">
        <v>1.899</v>
      </c>
      <c r="P2642">
        <v>2.4590000000000001</v>
      </c>
      <c r="Q2642">
        <v>8.1669999999999998</v>
      </c>
      <c r="R2642">
        <v>1.4</v>
      </c>
      <c r="S2642">
        <v>3.972</v>
      </c>
      <c r="T2642">
        <v>17.803999999999998</v>
      </c>
      <c r="U2642">
        <v>3.6440000000000001</v>
      </c>
      <c r="V2642" t="s">
        <v>194</v>
      </c>
      <c r="W2642" t="s">
        <v>194</v>
      </c>
      <c r="X2642" t="s">
        <v>194</v>
      </c>
      <c r="Y2642" t="s">
        <v>194</v>
      </c>
      <c r="Z2642" t="s">
        <v>194</v>
      </c>
      <c r="AA2642" t="s">
        <v>194</v>
      </c>
      <c r="AB2642" t="s">
        <v>194</v>
      </c>
      <c r="AC2642">
        <v>3.649</v>
      </c>
      <c r="AD2642" t="s">
        <v>194</v>
      </c>
      <c r="AE2642">
        <v>0.58099999999999996</v>
      </c>
      <c r="AF2642">
        <v>1.772</v>
      </c>
      <c r="AG2642" t="s">
        <v>194</v>
      </c>
      <c r="AH2642" t="s">
        <v>194</v>
      </c>
      <c r="AI2642" t="s">
        <v>194</v>
      </c>
      <c r="AJ2642" t="s">
        <v>194</v>
      </c>
      <c r="AK2642" t="s">
        <v>194</v>
      </c>
      <c r="AL2642">
        <v>0.41899999999999998</v>
      </c>
      <c r="AM2642">
        <v>0.75900000000000001</v>
      </c>
      <c r="AN2642">
        <v>0.52700000000000002</v>
      </c>
      <c r="AO2642">
        <v>0.57899999999999996</v>
      </c>
      <c r="AP2642">
        <v>0.377</v>
      </c>
      <c r="AQ2642">
        <v>0.83699999999999997</v>
      </c>
      <c r="AR2642">
        <v>1.17</v>
      </c>
      <c r="AS2642" t="s">
        <v>194</v>
      </c>
      <c r="AT2642">
        <v>0.13500000000000001</v>
      </c>
      <c r="AU2642">
        <v>0.57199999999999995</v>
      </c>
      <c r="AV2642" t="s">
        <v>194</v>
      </c>
      <c r="AW2642" t="s">
        <v>194</v>
      </c>
      <c r="AX2642">
        <v>0.67900000000000005</v>
      </c>
      <c r="AY2642">
        <v>0.53</v>
      </c>
      <c r="AZ2642">
        <v>0.95199999999999996</v>
      </c>
      <c r="BA2642" t="s">
        <v>194</v>
      </c>
      <c r="BB2642">
        <v>0.503</v>
      </c>
      <c r="BC2642">
        <v>0.23100000000000001</v>
      </c>
      <c r="BD2642" t="s">
        <v>194</v>
      </c>
      <c r="BE2642">
        <v>0.13700000000000001</v>
      </c>
      <c r="BF2642">
        <v>1.8660000000000001</v>
      </c>
      <c r="BG2642">
        <v>0.66900000000000004</v>
      </c>
      <c r="BH2642">
        <v>0.46300000000000002</v>
      </c>
      <c r="BI2642">
        <v>0.159</v>
      </c>
      <c r="BJ2642">
        <v>0.39100000000000001</v>
      </c>
      <c r="BK2642" t="s">
        <v>194</v>
      </c>
      <c r="BL2642">
        <v>0.14799999999999999</v>
      </c>
      <c r="BM2642">
        <v>0.15</v>
      </c>
      <c r="BN2642" t="s">
        <v>194</v>
      </c>
      <c r="BO2642">
        <v>1.004</v>
      </c>
      <c r="BP2642" t="s">
        <v>194</v>
      </c>
      <c r="BQ2642">
        <v>0.56899999999999995</v>
      </c>
      <c r="BR2642">
        <v>1.8049999999999999</v>
      </c>
      <c r="BS2642">
        <v>0.40500000000000003</v>
      </c>
      <c r="BT2642">
        <v>0.14000000000000001</v>
      </c>
      <c r="BU2642">
        <v>0.375</v>
      </c>
      <c r="BV2642">
        <v>0.14699999999999999</v>
      </c>
      <c r="BW2642" t="s">
        <v>194</v>
      </c>
      <c r="BX2642">
        <v>0.40600000000000003</v>
      </c>
      <c r="BY2642" t="s">
        <v>194</v>
      </c>
      <c r="BZ2642">
        <v>1.008</v>
      </c>
      <c r="CA2642" t="s">
        <v>194</v>
      </c>
      <c r="CB2642" t="s">
        <v>194</v>
      </c>
      <c r="CC2642" t="s">
        <v>194</v>
      </c>
      <c r="CD2642" t="s">
        <v>194</v>
      </c>
      <c r="CE2642">
        <v>1.8680000000000001</v>
      </c>
      <c r="CF2642" t="s">
        <v>194</v>
      </c>
      <c r="CG2642">
        <v>0.28000000000000003</v>
      </c>
      <c r="CH2642">
        <v>0.73799999999999999</v>
      </c>
    </row>
    <row r="2643" spans="1:86" x14ac:dyDescent="0.2">
      <c r="A2643" t="s">
        <v>6249</v>
      </c>
      <c r="B2643" t="s">
        <v>2667</v>
      </c>
      <c r="C2643">
        <v>2.6349999999999998</v>
      </c>
      <c r="D2643">
        <v>15.006</v>
      </c>
      <c r="E2643">
        <v>3.8109999999999999</v>
      </c>
      <c r="F2643">
        <v>19.46</v>
      </c>
      <c r="G2643">
        <v>6.0620000000000003</v>
      </c>
      <c r="H2643">
        <v>13.932</v>
      </c>
      <c r="I2643">
        <v>3.927</v>
      </c>
      <c r="J2643">
        <v>31.827000000000002</v>
      </c>
      <c r="K2643">
        <v>12.393000000000001</v>
      </c>
      <c r="L2643">
        <v>18.399000000000001</v>
      </c>
      <c r="M2643">
        <v>5.7930000000000001</v>
      </c>
      <c r="N2643">
        <v>5.79</v>
      </c>
      <c r="O2643">
        <v>10.323</v>
      </c>
      <c r="P2643">
        <v>6.0430000000000001</v>
      </c>
      <c r="Q2643">
        <v>64.731999999999999</v>
      </c>
      <c r="R2643">
        <v>23.954000000000001</v>
      </c>
      <c r="S2643">
        <v>17.489000000000001</v>
      </c>
      <c r="T2643">
        <v>18.106999999999999</v>
      </c>
      <c r="U2643">
        <v>11.972</v>
      </c>
      <c r="V2643" t="s">
        <v>194</v>
      </c>
      <c r="W2643" t="s">
        <v>194</v>
      </c>
      <c r="X2643" t="s">
        <v>194</v>
      </c>
      <c r="Y2643" t="s">
        <v>194</v>
      </c>
      <c r="Z2643" t="s">
        <v>194</v>
      </c>
      <c r="AA2643" t="s">
        <v>194</v>
      </c>
      <c r="AB2643" t="s">
        <v>194</v>
      </c>
      <c r="AC2643">
        <v>10.539</v>
      </c>
      <c r="AD2643" t="s">
        <v>194</v>
      </c>
      <c r="AE2643">
        <v>6.931</v>
      </c>
      <c r="AF2643">
        <v>12.678000000000001</v>
      </c>
      <c r="AG2643" t="s">
        <v>194</v>
      </c>
      <c r="AH2643" t="s">
        <v>194</v>
      </c>
      <c r="AI2643" t="s">
        <v>194</v>
      </c>
      <c r="AJ2643" t="s">
        <v>194</v>
      </c>
      <c r="AK2643" t="s">
        <v>194</v>
      </c>
      <c r="AL2643">
        <v>4.67</v>
      </c>
      <c r="AM2643">
        <v>50.750999999999998</v>
      </c>
      <c r="AN2643">
        <v>6.3150000000000004</v>
      </c>
      <c r="AO2643">
        <v>7.5730000000000004</v>
      </c>
      <c r="AP2643">
        <v>3.4220000000000002</v>
      </c>
      <c r="AQ2643">
        <v>12.250999999999999</v>
      </c>
      <c r="AR2643">
        <v>18.713000000000001</v>
      </c>
      <c r="AS2643" t="s">
        <v>194</v>
      </c>
      <c r="AT2643">
        <v>4.5990000000000002</v>
      </c>
      <c r="AU2643">
        <v>20.553000000000001</v>
      </c>
      <c r="AV2643" t="s">
        <v>194</v>
      </c>
      <c r="AW2643" t="s">
        <v>194</v>
      </c>
      <c r="AX2643">
        <v>15.297000000000001</v>
      </c>
      <c r="AY2643">
        <v>4.742</v>
      </c>
      <c r="AZ2643">
        <v>7.61</v>
      </c>
      <c r="BA2643" t="s">
        <v>194</v>
      </c>
      <c r="BB2643">
        <v>9.1539999999999999</v>
      </c>
      <c r="BC2643">
        <v>22.282</v>
      </c>
      <c r="BD2643" t="s">
        <v>194</v>
      </c>
      <c r="BE2643">
        <v>14.326000000000001</v>
      </c>
      <c r="BF2643">
        <v>3.9740000000000002</v>
      </c>
      <c r="BG2643">
        <v>12.975</v>
      </c>
      <c r="BH2643">
        <v>23.172999999999998</v>
      </c>
      <c r="BI2643">
        <v>22.22</v>
      </c>
      <c r="BJ2643">
        <v>8.8559999999999999</v>
      </c>
      <c r="BK2643" t="s">
        <v>194</v>
      </c>
      <c r="BL2643">
        <v>7.9260000000000002</v>
      </c>
      <c r="BM2643">
        <v>3.1930000000000001</v>
      </c>
      <c r="BN2643" t="s">
        <v>194</v>
      </c>
      <c r="BO2643">
        <v>10.843999999999999</v>
      </c>
      <c r="BP2643" t="s">
        <v>194</v>
      </c>
      <c r="BQ2643">
        <v>2.8210000000000002</v>
      </c>
      <c r="BR2643">
        <v>14.452</v>
      </c>
      <c r="BS2643">
        <v>86.459000000000003</v>
      </c>
      <c r="BT2643">
        <v>14.433</v>
      </c>
      <c r="BU2643">
        <v>16.033000000000001</v>
      </c>
      <c r="BV2643">
        <v>6.8520000000000003</v>
      </c>
      <c r="BW2643" t="s">
        <v>194</v>
      </c>
      <c r="BX2643">
        <v>9.234</v>
      </c>
      <c r="BY2643" t="s">
        <v>194</v>
      </c>
      <c r="BZ2643">
        <v>8.3309999999999995</v>
      </c>
      <c r="CA2643" t="s">
        <v>194</v>
      </c>
      <c r="CB2643" t="s">
        <v>194</v>
      </c>
      <c r="CC2643" t="s">
        <v>194</v>
      </c>
      <c r="CD2643" t="s">
        <v>194</v>
      </c>
      <c r="CE2643">
        <v>5.8230000000000004</v>
      </c>
      <c r="CF2643" t="s">
        <v>194</v>
      </c>
      <c r="CG2643">
        <v>7.8860000000000001</v>
      </c>
      <c r="CH2643">
        <v>5.3410000000000002</v>
      </c>
    </row>
    <row r="2644" spans="1:86" x14ac:dyDescent="0.2">
      <c r="A2644" t="s">
        <v>6250</v>
      </c>
      <c r="B2644" t="s">
        <v>2668</v>
      </c>
      <c r="C2644">
        <v>-0.92900000000000005</v>
      </c>
      <c r="D2644">
        <v>-12.395</v>
      </c>
      <c r="E2644">
        <v>37.709000000000003</v>
      </c>
      <c r="F2644">
        <v>-18.57</v>
      </c>
      <c r="G2644">
        <v>15.532999999999999</v>
      </c>
      <c r="H2644">
        <v>-10.728</v>
      </c>
      <c r="I2644">
        <v>-2.4039999999999999</v>
      </c>
      <c r="J2644">
        <v>-30.335999999999999</v>
      </c>
      <c r="K2644">
        <v>-11.029</v>
      </c>
      <c r="L2644">
        <v>-16.187000000000001</v>
      </c>
      <c r="M2644">
        <v>-0.95799999999999996</v>
      </c>
      <c r="N2644">
        <v>6.1509999999999998</v>
      </c>
      <c r="O2644">
        <v>-8.4239999999999995</v>
      </c>
      <c r="P2644">
        <v>-3.5840000000000001</v>
      </c>
      <c r="Q2644">
        <v>-56.564999999999998</v>
      </c>
      <c r="R2644">
        <v>-22.553999999999998</v>
      </c>
      <c r="S2644">
        <v>-13.516999999999999</v>
      </c>
      <c r="T2644">
        <v>-0.30299999999999999</v>
      </c>
      <c r="U2644">
        <v>-8.3279999999999994</v>
      </c>
      <c r="V2644">
        <v>-6.048</v>
      </c>
      <c r="W2644">
        <v>-10.648999999999999</v>
      </c>
      <c r="X2644">
        <v>-30.37</v>
      </c>
      <c r="Y2644">
        <v>-5.4580000000000002</v>
      </c>
      <c r="Z2644">
        <v>-7.9580000000000002</v>
      </c>
      <c r="AA2644">
        <v>-3.5</v>
      </c>
      <c r="AB2644">
        <v>-7.3209999999999997</v>
      </c>
      <c r="AC2644">
        <v>-6.89</v>
      </c>
      <c r="AD2644">
        <v>-12.257</v>
      </c>
      <c r="AE2644">
        <v>-6.35</v>
      </c>
      <c r="AF2644">
        <v>-10.906000000000001</v>
      </c>
      <c r="AG2644">
        <v>-3.0579999999999998</v>
      </c>
      <c r="AH2644">
        <v>2.1</v>
      </c>
      <c r="AI2644">
        <v>-17.088000000000001</v>
      </c>
      <c r="AJ2644">
        <v>-161.88900000000001</v>
      </c>
      <c r="AK2644">
        <v>-6.72</v>
      </c>
      <c r="AL2644">
        <v>-4.2510000000000003</v>
      </c>
      <c r="AM2644">
        <v>-49.991999999999997</v>
      </c>
      <c r="AN2644">
        <v>-5.7880000000000003</v>
      </c>
      <c r="AO2644">
        <v>-6.9939999999999998</v>
      </c>
      <c r="AP2644">
        <v>-3.0449999999999999</v>
      </c>
      <c r="AQ2644">
        <v>-11.414</v>
      </c>
      <c r="AR2644">
        <v>-17.542999999999999</v>
      </c>
      <c r="AS2644">
        <v>-35.799999999999997</v>
      </c>
      <c r="AT2644">
        <v>-4.4640000000000004</v>
      </c>
      <c r="AU2644">
        <v>-19.981000000000002</v>
      </c>
      <c r="AV2644">
        <v>-14.018000000000001</v>
      </c>
      <c r="AW2644">
        <v>-10.196999999999999</v>
      </c>
      <c r="AX2644">
        <v>-14.618</v>
      </c>
      <c r="AY2644">
        <v>-4.2119999999999997</v>
      </c>
      <c r="AZ2644">
        <v>-6.6580000000000004</v>
      </c>
      <c r="BA2644">
        <v>-9.7910000000000004</v>
      </c>
      <c r="BB2644">
        <v>-8.6509999999999998</v>
      </c>
      <c r="BC2644">
        <v>-22.050999999999998</v>
      </c>
      <c r="BD2644">
        <v>-10.853999999999999</v>
      </c>
      <c r="BE2644">
        <v>-14.189</v>
      </c>
      <c r="BF2644">
        <v>-2.1080000000000001</v>
      </c>
      <c r="BG2644">
        <v>-12.305999999999999</v>
      </c>
      <c r="BH2644">
        <v>-22.71</v>
      </c>
      <c r="BI2644">
        <v>-22.061</v>
      </c>
      <c r="BJ2644">
        <v>-8.4649999999999999</v>
      </c>
      <c r="BK2644">
        <v>-5.375</v>
      </c>
      <c r="BL2644">
        <v>-7.7779999999999996</v>
      </c>
      <c r="BM2644">
        <v>-3.0430000000000001</v>
      </c>
      <c r="BN2644">
        <v>-2.8809999999999998</v>
      </c>
      <c r="BO2644">
        <v>-9.84</v>
      </c>
      <c r="BP2644">
        <v>-19.244</v>
      </c>
      <c r="BQ2644">
        <v>-2.2519999999999998</v>
      </c>
      <c r="BR2644">
        <v>-12.647</v>
      </c>
      <c r="BS2644">
        <v>-86.054000000000002</v>
      </c>
      <c r="BT2644">
        <v>-14.292999999999999</v>
      </c>
      <c r="BU2644">
        <v>-15.657999999999999</v>
      </c>
      <c r="BV2644">
        <v>-6.7050000000000001</v>
      </c>
      <c r="BW2644">
        <v>36.08</v>
      </c>
      <c r="BX2644">
        <v>-8.8279999999999994</v>
      </c>
      <c r="BY2644">
        <v>2.3610000000000002</v>
      </c>
      <c r="BZ2644">
        <v>-7.3230000000000004</v>
      </c>
      <c r="CA2644">
        <v>10.236000000000001</v>
      </c>
      <c r="CB2644">
        <v>-91.222999999999999</v>
      </c>
      <c r="CC2644">
        <v>-3.4340000000000002</v>
      </c>
      <c r="CD2644">
        <v>-1.298</v>
      </c>
      <c r="CE2644">
        <v>-3.9550000000000001</v>
      </c>
      <c r="CF2644">
        <v>-16.937999999999999</v>
      </c>
      <c r="CG2644">
        <v>-7.6059999999999999</v>
      </c>
      <c r="CH2644">
        <v>-4.6029999999999998</v>
      </c>
    </row>
    <row r="2645" spans="1:86" x14ac:dyDescent="0.2">
      <c r="A2645" t="s">
        <v>6251</v>
      </c>
      <c r="B2645" t="s">
        <v>2669</v>
      </c>
      <c r="C2645" t="s">
        <v>188</v>
      </c>
      <c r="D2645" t="s">
        <v>188</v>
      </c>
      <c r="E2645" t="s">
        <v>188</v>
      </c>
      <c r="F2645" t="s">
        <v>188</v>
      </c>
      <c r="G2645" t="s">
        <v>188</v>
      </c>
      <c r="H2645">
        <v>3.3000000000000002E-2</v>
      </c>
      <c r="I2645" t="s">
        <v>188</v>
      </c>
      <c r="J2645" t="s">
        <v>188</v>
      </c>
      <c r="K2645">
        <v>0.14499999999999999</v>
      </c>
      <c r="L2645" t="s">
        <v>188</v>
      </c>
      <c r="M2645" t="s">
        <v>188</v>
      </c>
      <c r="N2645">
        <v>0.02</v>
      </c>
      <c r="O2645" t="s">
        <v>188</v>
      </c>
      <c r="P2645" t="s">
        <v>188</v>
      </c>
      <c r="Q2645" t="s">
        <v>188</v>
      </c>
      <c r="R2645" t="s">
        <v>188</v>
      </c>
      <c r="S2645">
        <v>0.106</v>
      </c>
      <c r="T2645" t="s">
        <v>194</v>
      </c>
      <c r="U2645" t="s">
        <v>188</v>
      </c>
      <c r="V2645" t="s">
        <v>194</v>
      </c>
      <c r="W2645" t="s">
        <v>194</v>
      </c>
      <c r="X2645" t="s">
        <v>188</v>
      </c>
      <c r="Y2645" t="s">
        <v>188</v>
      </c>
      <c r="Z2645" t="s">
        <v>194</v>
      </c>
      <c r="AA2645" t="s">
        <v>188</v>
      </c>
      <c r="AB2645" t="s">
        <v>188</v>
      </c>
      <c r="AC2645" t="s">
        <v>194</v>
      </c>
      <c r="AD2645" t="s">
        <v>188</v>
      </c>
      <c r="AE2645" t="s">
        <v>188</v>
      </c>
      <c r="AF2645" t="s">
        <v>188</v>
      </c>
      <c r="AG2645" t="s">
        <v>188</v>
      </c>
      <c r="AH2645" t="s">
        <v>188</v>
      </c>
      <c r="AI2645">
        <v>1.4999999999999999E-2</v>
      </c>
      <c r="AJ2645" t="s">
        <v>188</v>
      </c>
      <c r="AK2645" t="s">
        <v>188</v>
      </c>
      <c r="AL2645" t="s">
        <v>188</v>
      </c>
      <c r="AM2645" t="s">
        <v>188</v>
      </c>
      <c r="AN2645">
        <v>0.1</v>
      </c>
      <c r="AO2645" t="s">
        <v>188</v>
      </c>
      <c r="AP2645" t="s">
        <v>188</v>
      </c>
      <c r="AQ2645" t="s">
        <v>188</v>
      </c>
      <c r="AR2645" t="s">
        <v>188</v>
      </c>
      <c r="AS2645" t="s">
        <v>188</v>
      </c>
      <c r="AT2645">
        <v>0.02</v>
      </c>
      <c r="AU2645">
        <v>0.05</v>
      </c>
      <c r="AV2645" t="s">
        <v>188</v>
      </c>
      <c r="AW2645" t="s">
        <v>188</v>
      </c>
      <c r="AX2645">
        <v>1.6E-2</v>
      </c>
      <c r="AY2645">
        <v>0.04</v>
      </c>
      <c r="AZ2645" t="s">
        <v>188</v>
      </c>
      <c r="BA2645" t="s">
        <v>188</v>
      </c>
      <c r="BB2645">
        <v>0.02</v>
      </c>
      <c r="BC2645" t="s">
        <v>188</v>
      </c>
      <c r="BD2645" t="s">
        <v>188</v>
      </c>
      <c r="BE2645" t="s">
        <v>188</v>
      </c>
      <c r="BF2645" t="s">
        <v>188</v>
      </c>
      <c r="BG2645">
        <v>3.4000000000000002E-2</v>
      </c>
      <c r="BH2645" t="s">
        <v>188</v>
      </c>
      <c r="BI2645" t="s">
        <v>188</v>
      </c>
      <c r="BJ2645" t="s">
        <v>188</v>
      </c>
      <c r="BK2645" t="s">
        <v>188</v>
      </c>
      <c r="BL2645" t="s">
        <v>188</v>
      </c>
      <c r="BM2645">
        <v>1.6E-2</v>
      </c>
      <c r="BN2645" t="s">
        <v>188</v>
      </c>
      <c r="BO2645" t="s">
        <v>188</v>
      </c>
      <c r="BP2645" t="s">
        <v>188</v>
      </c>
      <c r="BQ2645" t="s">
        <v>188</v>
      </c>
      <c r="BR2645" t="s">
        <v>188</v>
      </c>
      <c r="BS2645" t="s">
        <v>188</v>
      </c>
      <c r="BT2645" t="s">
        <v>188</v>
      </c>
      <c r="BU2645" t="s">
        <v>188</v>
      </c>
      <c r="BV2645" t="s">
        <v>188</v>
      </c>
      <c r="BW2645" t="s">
        <v>188</v>
      </c>
      <c r="BX2645" t="s">
        <v>188</v>
      </c>
      <c r="BY2645" t="s">
        <v>188</v>
      </c>
      <c r="BZ2645" t="s">
        <v>188</v>
      </c>
      <c r="CA2645" t="s">
        <v>188</v>
      </c>
      <c r="CB2645" t="s">
        <v>188</v>
      </c>
      <c r="CC2645" t="s">
        <v>188</v>
      </c>
      <c r="CD2645" t="s">
        <v>188</v>
      </c>
      <c r="CE2645" t="s">
        <v>188</v>
      </c>
      <c r="CF2645" t="s">
        <v>188</v>
      </c>
      <c r="CG2645" t="s">
        <v>188</v>
      </c>
      <c r="CH2645" t="s">
        <v>188</v>
      </c>
    </row>
    <row r="2646" spans="1:86" x14ac:dyDescent="0.2">
      <c r="A2646" t="s">
        <v>6252</v>
      </c>
      <c r="B2646" t="s">
        <v>2670</v>
      </c>
      <c r="C2646">
        <v>6.6000000000000003E-2</v>
      </c>
      <c r="D2646">
        <v>7.0999999999999994E-2</v>
      </c>
      <c r="E2646">
        <v>2.5999999999999999E-2</v>
      </c>
      <c r="F2646">
        <v>2.5999999999999999E-2</v>
      </c>
      <c r="G2646">
        <v>2.5999999999999999E-2</v>
      </c>
      <c r="H2646">
        <v>2.5999999999999999E-2</v>
      </c>
      <c r="I2646">
        <v>7.0000000000000007E-2</v>
      </c>
      <c r="J2646">
        <v>3.2000000000000001E-2</v>
      </c>
      <c r="K2646">
        <v>0.112</v>
      </c>
      <c r="L2646">
        <v>3.2000000000000001E-2</v>
      </c>
      <c r="M2646">
        <v>0.17699999999999999</v>
      </c>
      <c r="N2646">
        <v>3.2000000000000001E-2</v>
      </c>
      <c r="O2646">
        <v>3.2000000000000001E-2</v>
      </c>
      <c r="P2646">
        <v>7.1999999999999995E-2</v>
      </c>
      <c r="Q2646">
        <v>3.2000000000000001E-2</v>
      </c>
      <c r="R2646">
        <v>3.2000000000000001E-2</v>
      </c>
      <c r="S2646">
        <v>5.7000000000000002E-2</v>
      </c>
      <c r="T2646" t="s">
        <v>194</v>
      </c>
      <c r="U2646">
        <v>6.7000000000000004E-2</v>
      </c>
      <c r="V2646" t="s">
        <v>194</v>
      </c>
      <c r="W2646" t="s">
        <v>194</v>
      </c>
      <c r="X2646">
        <v>9.1999999999999998E-2</v>
      </c>
      <c r="Y2646">
        <v>6.7000000000000004E-2</v>
      </c>
      <c r="Z2646" t="s">
        <v>194</v>
      </c>
      <c r="AA2646">
        <v>6.7000000000000004E-2</v>
      </c>
      <c r="AB2646">
        <v>6.7000000000000004E-2</v>
      </c>
      <c r="AC2646" t="s">
        <v>194</v>
      </c>
      <c r="AD2646">
        <v>6.7000000000000004E-2</v>
      </c>
      <c r="AE2646">
        <v>6.7000000000000004E-2</v>
      </c>
      <c r="AF2646">
        <v>8.1000000000000003E-2</v>
      </c>
      <c r="AG2646">
        <v>9.7000000000000003E-2</v>
      </c>
      <c r="AH2646">
        <v>5.8999999999999997E-2</v>
      </c>
      <c r="AI2646">
        <v>3.9E-2</v>
      </c>
      <c r="AJ2646">
        <v>3.9E-2</v>
      </c>
      <c r="AK2646">
        <v>0.13400000000000001</v>
      </c>
      <c r="AL2646">
        <v>3.9E-2</v>
      </c>
      <c r="AM2646">
        <v>3.9E-2</v>
      </c>
      <c r="AN2646">
        <v>0.129</v>
      </c>
      <c r="AO2646">
        <v>7.3999999999999996E-2</v>
      </c>
      <c r="AP2646">
        <v>6.0999999999999999E-2</v>
      </c>
      <c r="AQ2646">
        <v>5.8999999999999997E-2</v>
      </c>
      <c r="AR2646">
        <v>3.9E-2</v>
      </c>
      <c r="AS2646">
        <v>7.0000000000000007E-2</v>
      </c>
      <c r="AT2646">
        <v>9.5000000000000001E-2</v>
      </c>
      <c r="AU2646">
        <v>4.7E-2</v>
      </c>
      <c r="AV2646">
        <v>4.7E-2</v>
      </c>
      <c r="AW2646">
        <v>4.7E-2</v>
      </c>
      <c r="AX2646">
        <v>0.13700000000000001</v>
      </c>
      <c r="AY2646">
        <v>6.4000000000000001E-2</v>
      </c>
      <c r="AZ2646">
        <v>4.7E-2</v>
      </c>
      <c r="BA2646">
        <v>4.7E-2</v>
      </c>
      <c r="BB2646">
        <v>6.4000000000000001E-2</v>
      </c>
      <c r="BC2646">
        <v>0.11700000000000001</v>
      </c>
      <c r="BD2646">
        <v>4.7E-2</v>
      </c>
      <c r="BE2646">
        <v>5.7000000000000002E-2</v>
      </c>
      <c r="BF2646">
        <v>0.112</v>
      </c>
      <c r="BG2646">
        <v>7.0999999999999994E-2</v>
      </c>
      <c r="BH2646">
        <v>5.7000000000000002E-2</v>
      </c>
      <c r="BI2646">
        <v>5.7000000000000002E-2</v>
      </c>
      <c r="BJ2646">
        <v>7.6999999999999999E-2</v>
      </c>
      <c r="BK2646">
        <v>0.107</v>
      </c>
      <c r="BL2646">
        <v>5.7000000000000002E-2</v>
      </c>
      <c r="BM2646">
        <v>5.7000000000000002E-2</v>
      </c>
      <c r="BN2646">
        <v>5.7000000000000002E-2</v>
      </c>
      <c r="BO2646">
        <v>5.7000000000000002E-2</v>
      </c>
      <c r="BP2646">
        <v>5.7000000000000002E-2</v>
      </c>
      <c r="BQ2646">
        <v>6.5000000000000002E-2</v>
      </c>
      <c r="BR2646">
        <v>6.5000000000000002E-2</v>
      </c>
      <c r="BS2646">
        <v>6.5000000000000002E-2</v>
      </c>
      <c r="BT2646">
        <v>6.5000000000000002E-2</v>
      </c>
      <c r="BU2646">
        <v>6.5000000000000002E-2</v>
      </c>
      <c r="BV2646">
        <v>6.5000000000000002E-2</v>
      </c>
      <c r="BW2646">
        <v>6.5000000000000002E-2</v>
      </c>
      <c r="BX2646">
        <v>6.5000000000000002E-2</v>
      </c>
      <c r="BY2646">
        <v>6.5000000000000002E-2</v>
      </c>
      <c r="BZ2646">
        <v>6.5000000000000002E-2</v>
      </c>
      <c r="CA2646">
        <v>6.5000000000000002E-2</v>
      </c>
      <c r="CB2646">
        <v>6.5000000000000002E-2</v>
      </c>
      <c r="CC2646">
        <v>6.5000000000000002E-2</v>
      </c>
      <c r="CD2646">
        <v>6.5000000000000002E-2</v>
      </c>
      <c r="CE2646">
        <v>6.5000000000000002E-2</v>
      </c>
      <c r="CF2646">
        <v>6.5000000000000002E-2</v>
      </c>
      <c r="CG2646">
        <v>6.5000000000000002E-2</v>
      </c>
      <c r="CH2646">
        <v>6.5000000000000002E-2</v>
      </c>
    </row>
    <row r="2647" spans="1:86" x14ac:dyDescent="0.2">
      <c r="A2647" t="s">
        <v>6253</v>
      </c>
      <c r="B2647" t="s">
        <v>2671</v>
      </c>
      <c r="C2647">
        <v>-6.6000000000000003E-2</v>
      </c>
      <c r="D2647">
        <v>-7.0999999999999994E-2</v>
      </c>
      <c r="E2647">
        <v>-2.5999999999999999E-2</v>
      </c>
      <c r="F2647">
        <v>-2.5999999999999999E-2</v>
      </c>
      <c r="G2647">
        <v>-2.5999999999999999E-2</v>
      </c>
      <c r="H2647">
        <v>7.0000000000000001E-3</v>
      </c>
      <c r="I2647">
        <v>-7.0000000000000007E-2</v>
      </c>
      <c r="J2647">
        <v>-3.2000000000000001E-2</v>
      </c>
      <c r="K2647">
        <v>3.3000000000000002E-2</v>
      </c>
      <c r="L2647">
        <v>-3.2000000000000001E-2</v>
      </c>
      <c r="M2647">
        <v>-0.17699999999999999</v>
      </c>
      <c r="N2647">
        <v>-1.2E-2</v>
      </c>
      <c r="O2647">
        <v>-3.2000000000000001E-2</v>
      </c>
      <c r="P2647">
        <v>-7.1999999999999995E-2</v>
      </c>
      <c r="Q2647">
        <v>-3.2000000000000001E-2</v>
      </c>
      <c r="R2647">
        <v>-3.2000000000000001E-2</v>
      </c>
      <c r="S2647">
        <v>4.9000000000000002E-2</v>
      </c>
      <c r="T2647">
        <v>3.0000000000000001E-3</v>
      </c>
      <c r="U2647">
        <v>-6.7000000000000004E-2</v>
      </c>
      <c r="V2647">
        <v>-0.11</v>
      </c>
      <c r="W2647">
        <v>-6.7000000000000004E-2</v>
      </c>
      <c r="X2647">
        <v>-9.1999999999999998E-2</v>
      </c>
      <c r="Y2647">
        <v>-6.7000000000000004E-2</v>
      </c>
      <c r="Z2647">
        <v>-0.151</v>
      </c>
      <c r="AA2647">
        <v>-6.7000000000000004E-2</v>
      </c>
      <c r="AB2647">
        <v>-6.7000000000000004E-2</v>
      </c>
      <c r="AC2647">
        <v>-2.8000000000000001E-2</v>
      </c>
      <c r="AD2647">
        <v>-6.7000000000000004E-2</v>
      </c>
      <c r="AE2647">
        <v>-6.7000000000000004E-2</v>
      </c>
      <c r="AF2647">
        <v>-8.1000000000000003E-2</v>
      </c>
      <c r="AG2647">
        <v>-9.7000000000000003E-2</v>
      </c>
      <c r="AH2647">
        <v>-5.8999999999999997E-2</v>
      </c>
      <c r="AI2647">
        <v>-2.4E-2</v>
      </c>
      <c r="AJ2647">
        <v>-3.9E-2</v>
      </c>
      <c r="AK2647">
        <v>-0.13400000000000001</v>
      </c>
      <c r="AL2647">
        <v>-3.9E-2</v>
      </c>
      <c r="AM2647">
        <v>-3.9E-2</v>
      </c>
      <c r="AN2647">
        <v>-2.9000000000000001E-2</v>
      </c>
      <c r="AO2647">
        <v>-7.3999999999999996E-2</v>
      </c>
      <c r="AP2647">
        <v>-6.0999999999999999E-2</v>
      </c>
      <c r="AQ2647">
        <v>-5.8999999999999997E-2</v>
      </c>
      <c r="AR2647">
        <v>-3.9E-2</v>
      </c>
      <c r="AS2647">
        <v>-7.0000000000000007E-2</v>
      </c>
      <c r="AT2647">
        <v>-7.4999999999999997E-2</v>
      </c>
      <c r="AU2647">
        <v>3.0000000000000001E-3</v>
      </c>
      <c r="AV2647">
        <v>-4.7E-2</v>
      </c>
      <c r="AW2647">
        <v>-4.7E-2</v>
      </c>
      <c r="AX2647">
        <v>-0.121</v>
      </c>
      <c r="AY2647">
        <v>-2.4E-2</v>
      </c>
      <c r="AZ2647">
        <v>-4.7E-2</v>
      </c>
      <c r="BA2647">
        <v>-4.7E-2</v>
      </c>
      <c r="BB2647">
        <v>-4.3999999999999997E-2</v>
      </c>
      <c r="BC2647">
        <v>-0.11700000000000001</v>
      </c>
      <c r="BD2647">
        <v>-4.7E-2</v>
      </c>
      <c r="BE2647">
        <v>-5.7000000000000002E-2</v>
      </c>
      <c r="BF2647">
        <v>-0.112</v>
      </c>
      <c r="BG2647">
        <v>-3.6999999999999998E-2</v>
      </c>
      <c r="BH2647">
        <v>-5.7000000000000002E-2</v>
      </c>
      <c r="BI2647">
        <v>-5.7000000000000002E-2</v>
      </c>
      <c r="BJ2647">
        <v>-7.6999999999999999E-2</v>
      </c>
      <c r="BK2647">
        <v>-0.107</v>
      </c>
      <c r="BL2647">
        <v>-5.7000000000000002E-2</v>
      </c>
      <c r="BM2647">
        <v>-4.1000000000000002E-2</v>
      </c>
      <c r="BN2647">
        <v>-5.7000000000000002E-2</v>
      </c>
      <c r="BO2647">
        <v>-5.7000000000000002E-2</v>
      </c>
      <c r="BP2647">
        <v>-5.7000000000000002E-2</v>
      </c>
      <c r="BQ2647">
        <v>-6.5000000000000002E-2</v>
      </c>
      <c r="BR2647">
        <v>-6.5000000000000002E-2</v>
      </c>
      <c r="BS2647">
        <v>-6.5000000000000002E-2</v>
      </c>
      <c r="BT2647">
        <v>-6.5000000000000002E-2</v>
      </c>
      <c r="BU2647">
        <v>-6.5000000000000002E-2</v>
      </c>
      <c r="BV2647">
        <v>-6.5000000000000002E-2</v>
      </c>
      <c r="BW2647">
        <v>-6.5000000000000002E-2</v>
      </c>
      <c r="BX2647">
        <v>-6.5000000000000002E-2</v>
      </c>
      <c r="BY2647">
        <v>-6.5000000000000002E-2</v>
      </c>
      <c r="BZ2647">
        <v>-6.5000000000000002E-2</v>
      </c>
      <c r="CA2647">
        <v>-6.5000000000000002E-2</v>
      </c>
      <c r="CB2647">
        <v>-6.5000000000000002E-2</v>
      </c>
      <c r="CC2647">
        <v>-6.5000000000000002E-2</v>
      </c>
      <c r="CD2647">
        <v>-6.5000000000000002E-2</v>
      </c>
      <c r="CE2647">
        <v>-6.5000000000000002E-2</v>
      </c>
      <c r="CF2647">
        <v>-6.5000000000000002E-2</v>
      </c>
      <c r="CG2647">
        <v>-6.5000000000000002E-2</v>
      </c>
      <c r="CH2647">
        <v>-6.5000000000000002E-2</v>
      </c>
    </row>
    <row r="2648" spans="1:86" x14ac:dyDescent="0.2">
      <c r="A2648" t="s">
        <v>6254</v>
      </c>
      <c r="B2648" t="s">
        <v>2672</v>
      </c>
      <c r="C2648" t="s">
        <v>188</v>
      </c>
      <c r="D2648" t="s">
        <v>188</v>
      </c>
      <c r="E2648" t="s">
        <v>188</v>
      </c>
      <c r="F2648" t="s">
        <v>188</v>
      </c>
      <c r="G2648" t="s">
        <v>188</v>
      </c>
      <c r="H2648" t="s">
        <v>188</v>
      </c>
      <c r="I2648" t="s">
        <v>188</v>
      </c>
      <c r="J2648" t="s">
        <v>188</v>
      </c>
      <c r="K2648" t="s">
        <v>188</v>
      </c>
      <c r="L2648" t="s">
        <v>188</v>
      </c>
      <c r="M2648" t="s">
        <v>188</v>
      </c>
      <c r="N2648" t="s">
        <v>188</v>
      </c>
      <c r="O2648" t="s">
        <v>188</v>
      </c>
      <c r="P2648" t="s">
        <v>188</v>
      </c>
      <c r="Q2648" t="s">
        <v>188</v>
      </c>
      <c r="R2648" t="s">
        <v>188</v>
      </c>
      <c r="S2648" t="s">
        <v>188</v>
      </c>
      <c r="T2648" t="s">
        <v>188</v>
      </c>
      <c r="U2648" t="s">
        <v>188</v>
      </c>
      <c r="V2648" t="s">
        <v>188</v>
      </c>
      <c r="W2648" t="s">
        <v>188</v>
      </c>
      <c r="X2648" t="s">
        <v>188</v>
      </c>
      <c r="Y2648" t="s">
        <v>188</v>
      </c>
      <c r="Z2648" t="s">
        <v>188</v>
      </c>
      <c r="AA2648" t="s">
        <v>188</v>
      </c>
      <c r="AB2648" t="s">
        <v>188</v>
      </c>
      <c r="AC2648" t="s">
        <v>188</v>
      </c>
      <c r="AD2648" t="s">
        <v>188</v>
      </c>
      <c r="AE2648" t="s">
        <v>188</v>
      </c>
      <c r="AF2648" t="s">
        <v>188</v>
      </c>
      <c r="AG2648" t="s">
        <v>188</v>
      </c>
      <c r="AH2648" t="s">
        <v>188</v>
      </c>
      <c r="AI2648" t="s">
        <v>188</v>
      </c>
      <c r="AJ2648" t="s">
        <v>188</v>
      </c>
      <c r="AK2648" t="s">
        <v>188</v>
      </c>
      <c r="AL2648" t="s">
        <v>188</v>
      </c>
      <c r="AM2648" t="s">
        <v>188</v>
      </c>
      <c r="AN2648" t="s">
        <v>188</v>
      </c>
      <c r="AO2648" t="s">
        <v>188</v>
      </c>
      <c r="AP2648" t="s">
        <v>188</v>
      </c>
      <c r="AQ2648" t="s">
        <v>188</v>
      </c>
      <c r="AR2648" t="s">
        <v>188</v>
      </c>
      <c r="AS2648" t="s">
        <v>188</v>
      </c>
      <c r="AT2648" t="s">
        <v>188</v>
      </c>
      <c r="AU2648" t="s">
        <v>188</v>
      </c>
      <c r="AV2648" t="s">
        <v>188</v>
      </c>
      <c r="AW2648" t="s">
        <v>188</v>
      </c>
      <c r="AX2648" t="s">
        <v>188</v>
      </c>
      <c r="AY2648" t="s">
        <v>188</v>
      </c>
      <c r="AZ2648" t="s">
        <v>188</v>
      </c>
      <c r="BA2648" t="s">
        <v>188</v>
      </c>
      <c r="BB2648" t="s">
        <v>188</v>
      </c>
      <c r="BC2648" t="s">
        <v>188</v>
      </c>
      <c r="BD2648" t="s">
        <v>188</v>
      </c>
      <c r="BE2648" t="s">
        <v>188</v>
      </c>
      <c r="BF2648" t="s">
        <v>188</v>
      </c>
      <c r="BG2648" t="s">
        <v>188</v>
      </c>
      <c r="BH2648" t="s">
        <v>188</v>
      </c>
      <c r="BI2648" t="s">
        <v>188</v>
      </c>
      <c r="BJ2648" t="s">
        <v>188</v>
      </c>
      <c r="BK2648" t="s">
        <v>188</v>
      </c>
      <c r="BL2648" t="s">
        <v>188</v>
      </c>
      <c r="BM2648" t="s">
        <v>188</v>
      </c>
      <c r="BN2648" t="s">
        <v>188</v>
      </c>
      <c r="BO2648" t="s">
        <v>188</v>
      </c>
      <c r="BP2648" t="s">
        <v>188</v>
      </c>
      <c r="BQ2648" t="s">
        <v>188</v>
      </c>
      <c r="BR2648" t="s">
        <v>188</v>
      </c>
      <c r="BS2648" t="s">
        <v>188</v>
      </c>
      <c r="BT2648" t="s">
        <v>188</v>
      </c>
      <c r="BU2648" t="s">
        <v>188</v>
      </c>
      <c r="BV2648" t="s">
        <v>188</v>
      </c>
      <c r="BW2648" t="s">
        <v>188</v>
      </c>
      <c r="BX2648" t="s">
        <v>188</v>
      </c>
      <c r="BY2648" t="s">
        <v>188</v>
      </c>
      <c r="BZ2648" t="s">
        <v>188</v>
      </c>
      <c r="CA2648" t="s">
        <v>188</v>
      </c>
      <c r="CB2648" t="s">
        <v>188</v>
      </c>
      <c r="CC2648" t="s">
        <v>188</v>
      </c>
      <c r="CD2648" t="s">
        <v>188</v>
      </c>
      <c r="CE2648" t="s">
        <v>188</v>
      </c>
      <c r="CF2648" t="s">
        <v>188</v>
      </c>
      <c r="CG2648" t="s">
        <v>188</v>
      </c>
      <c r="CH2648" t="s">
        <v>188</v>
      </c>
    </row>
    <row r="2649" spans="1:86" x14ac:dyDescent="0.2">
      <c r="A2649" t="s">
        <v>6255</v>
      </c>
      <c r="B2649" t="s">
        <v>2673</v>
      </c>
      <c r="C2649">
        <v>2.5999999999999999E-2</v>
      </c>
      <c r="D2649">
        <v>2.5999999999999999E-2</v>
      </c>
      <c r="E2649">
        <v>2.5999999999999999E-2</v>
      </c>
      <c r="F2649">
        <v>2.5999999999999999E-2</v>
      </c>
      <c r="G2649">
        <v>2.5999999999999999E-2</v>
      </c>
      <c r="H2649">
        <v>2.5999999999999999E-2</v>
      </c>
      <c r="I2649">
        <v>3.2000000000000001E-2</v>
      </c>
      <c r="J2649">
        <v>3.2000000000000001E-2</v>
      </c>
      <c r="K2649">
        <v>3.2000000000000001E-2</v>
      </c>
      <c r="L2649">
        <v>3.2000000000000001E-2</v>
      </c>
      <c r="M2649">
        <v>3.2000000000000001E-2</v>
      </c>
      <c r="N2649">
        <v>3.2000000000000001E-2</v>
      </c>
      <c r="O2649">
        <v>3.2000000000000001E-2</v>
      </c>
      <c r="P2649">
        <v>3.2000000000000001E-2</v>
      </c>
      <c r="Q2649">
        <v>3.2000000000000001E-2</v>
      </c>
      <c r="R2649">
        <v>3.2000000000000001E-2</v>
      </c>
      <c r="S2649">
        <v>3.2000000000000001E-2</v>
      </c>
      <c r="T2649">
        <v>3.2000000000000001E-2</v>
      </c>
      <c r="U2649">
        <v>6.7000000000000004E-2</v>
      </c>
      <c r="V2649">
        <v>6.7000000000000004E-2</v>
      </c>
      <c r="W2649">
        <v>6.7000000000000004E-2</v>
      </c>
      <c r="X2649">
        <v>6.7000000000000004E-2</v>
      </c>
      <c r="Y2649">
        <v>6.7000000000000004E-2</v>
      </c>
      <c r="Z2649">
        <v>6.7000000000000004E-2</v>
      </c>
      <c r="AA2649">
        <v>6.7000000000000004E-2</v>
      </c>
      <c r="AB2649">
        <v>6.7000000000000004E-2</v>
      </c>
      <c r="AC2649">
        <v>6.7000000000000004E-2</v>
      </c>
      <c r="AD2649">
        <v>6.7000000000000004E-2</v>
      </c>
      <c r="AE2649">
        <v>6.7000000000000004E-2</v>
      </c>
      <c r="AF2649">
        <v>6.7000000000000004E-2</v>
      </c>
      <c r="AG2649">
        <v>3.9E-2</v>
      </c>
      <c r="AH2649">
        <v>3.9E-2</v>
      </c>
      <c r="AI2649">
        <v>3.9E-2</v>
      </c>
      <c r="AJ2649">
        <v>3.9E-2</v>
      </c>
      <c r="AK2649">
        <v>3.9E-2</v>
      </c>
      <c r="AL2649">
        <v>3.9E-2</v>
      </c>
      <c r="AM2649">
        <v>3.9E-2</v>
      </c>
      <c r="AN2649">
        <v>3.9E-2</v>
      </c>
      <c r="AO2649">
        <v>3.9E-2</v>
      </c>
      <c r="AP2649">
        <v>3.9E-2</v>
      </c>
      <c r="AQ2649">
        <v>3.9E-2</v>
      </c>
      <c r="AR2649">
        <v>3.9E-2</v>
      </c>
      <c r="AS2649">
        <v>4.7E-2</v>
      </c>
      <c r="AT2649">
        <v>4.7E-2</v>
      </c>
      <c r="AU2649">
        <v>4.7E-2</v>
      </c>
      <c r="AV2649">
        <v>4.7E-2</v>
      </c>
      <c r="AW2649">
        <v>4.7E-2</v>
      </c>
      <c r="AX2649">
        <v>4.7E-2</v>
      </c>
      <c r="AY2649">
        <v>4.7E-2</v>
      </c>
      <c r="AZ2649">
        <v>4.7E-2</v>
      </c>
      <c r="BA2649">
        <v>4.7E-2</v>
      </c>
      <c r="BB2649">
        <v>4.7E-2</v>
      </c>
      <c r="BC2649">
        <v>4.7E-2</v>
      </c>
      <c r="BD2649">
        <v>4.7E-2</v>
      </c>
      <c r="BE2649">
        <v>5.7000000000000002E-2</v>
      </c>
      <c r="BF2649">
        <v>5.7000000000000002E-2</v>
      </c>
      <c r="BG2649">
        <v>5.7000000000000002E-2</v>
      </c>
      <c r="BH2649">
        <v>5.7000000000000002E-2</v>
      </c>
      <c r="BI2649">
        <v>5.7000000000000002E-2</v>
      </c>
      <c r="BJ2649">
        <v>5.7000000000000002E-2</v>
      </c>
      <c r="BK2649">
        <v>5.7000000000000002E-2</v>
      </c>
      <c r="BL2649">
        <v>5.7000000000000002E-2</v>
      </c>
      <c r="BM2649">
        <v>5.7000000000000002E-2</v>
      </c>
      <c r="BN2649">
        <v>5.7000000000000002E-2</v>
      </c>
      <c r="BO2649">
        <v>5.7000000000000002E-2</v>
      </c>
      <c r="BP2649">
        <v>5.7000000000000002E-2</v>
      </c>
      <c r="BQ2649">
        <v>6.5000000000000002E-2</v>
      </c>
      <c r="BR2649">
        <v>6.5000000000000002E-2</v>
      </c>
      <c r="BS2649">
        <v>6.5000000000000002E-2</v>
      </c>
      <c r="BT2649">
        <v>6.5000000000000002E-2</v>
      </c>
      <c r="BU2649">
        <v>6.5000000000000002E-2</v>
      </c>
      <c r="BV2649">
        <v>6.5000000000000002E-2</v>
      </c>
      <c r="BW2649">
        <v>6.5000000000000002E-2</v>
      </c>
      <c r="BX2649">
        <v>6.5000000000000002E-2</v>
      </c>
      <c r="BY2649">
        <v>6.5000000000000002E-2</v>
      </c>
      <c r="BZ2649">
        <v>6.5000000000000002E-2</v>
      </c>
      <c r="CA2649">
        <v>6.5000000000000002E-2</v>
      </c>
      <c r="CB2649">
        <v>6.5000000000000002E-2</v>
      </c>
      <c r="CC2649">
        <v>6.5000000000000002E-2</v>
      </c>
      <c r="CD2649">
        <v>6.5000000000000002E-2</v>
      </c>
      <c r="CE2649">
        <v>6.5000000000000002E-2</v>
      </c>
      <c r="CF2649">
        <v>6.5000000000000002E-2</v>
      </c>
      <c r="CG2649">
        <v>6.5000000000000002E-2</v>
      </c>
      <c r="CH2649">
        <v>6.5000000000000002E-2</v>
      </c>
    </row>
    <row r="2650" spans="1:86" x14ac:dyDescent="0.2">
      <c r="A2650" t="s">
        <v>6256</v>
      </c>
      <c r="B2650" t="s">
        <v>2674</v>
      </c>
      <c r="C2650">
        <v>-2.5999999999999999E-2</v>
      </c>
      <c r="D2650">
        <v>-2.5999999999999999E-2</v>
      </c>
      <c r="E2650">
        <v>-2.5999999999999999E-2</v>
      </c>
      <c r="F2650">
        <v>-2.5999999999999999E-2</v>
      </c>
      <c r="G2650">
        <v>-2.5999999999999999E-2</v>
      </c>
      <c r="H2650">
        <v>-2.5999999999999999E-2</v>
      </c>
      <c r="I2650">
        <v>-3.2000000000000001E-2</v>
      </c>
      <c r="J2650">
        <v>-3.2000000000000001E-2</v>
      </c>
      <c r="K2650">
        <v>-3.2000000000000001E-2</v>
      </c>
      <c r="L2650">
        <v>-3.2000000000000001E-2</v>
      </c>
      <c r="M2650">
        <v>-3.2000000000000001E-2</v>
      </c>
      <c r="N2650">
        <v>-3.2000000000000001E-2</v>
      </c>
      <c r="O2650">
        <v>-3.2000000000000001E-2</v>
      </c>
      <c r="P2650">
        <v>-3.2000000000000001E-2</v>
      </c>
      <c r="Q2650">
        <v>-3.2000000000000001E-2</v>
      </c>
      <c r="R2650">
        <v>-3.2000000000000001E-2</v>
      </c>
      <c r="S2650">
        <v>-3.2000000000000001E-2</v>
      </c>
      <c r="T2650">
        <v>-3.2000000000000001E-2</v>
      </c>
      <c r="U2650">
        <v>-6.7000000000000004E-2</v>
      </c>
      <c r="V2650">
        <v>-6.7000000000000004E-2</v>
      </c>
      <c r="W2650">
        <v>-6.7000000000000004E-2</v>
      </c>
      <c r="X2650">
        <v>-6.7000000000000004E-2</v>
      </c>
      <c r="Y2650">
        <v>-6.7000000000000004E-2</v>
      </c>
      <c r="Z2650">
        <v>-6.7000000000000004E-2</v>
      </c>
      <c r="AA2650">
        <v>-6.7000000000000004E-2</v>
      </c>
      <c r="AB2650">
        <v>-6.7000000000000004E-2</v>
      </c>
      <c r="AC2650">
        <v>-6.7000000000000004E-2</v>
      </c>
      <c r="AD2650">
        <v>-6.7000000000000004E-2</v>
      </c>
      <c r="AE2650">
        <v>-6.7000000000000004E-2</v>
      </c>
      <c r="AF2650">
        <v>-6.7000000000000004E-2</v>
      </c>
      <c r="AG2650">
        <v>-3.9E-2</v>
      </c>
      <c r="AH2650">
        <v>-3.9E-2</v>
      </c>
      <c r="AI2650">
        <v>-3.9E-2</v>
      </c>
      <c r="AJ2650">
        <v>-3.9E-2</v>
      </c>
      <c r="AK2650">
        <v>-3.9E-2</v>
      </c>
      <c r="AL2650">
        <v>-3.9E-2</v>
      </c>
      <c r="AM2650">
        <v>-3.9E-2</v>
      </c>
      <c r="AN2650">
        <v>-3.9E-2</v>
      </c>
      <c r="AO2650">
        <v>-3.9E-2</v>
      </c>
      <c r="AP2650">
        <v>-3.9E-2</v>
      </c>
      <c r="AQ2650">
        <v>-3.9E-2</v>
      </c>
      <c r="AR2650">
        <v>-3.9E-2</v>
      </c>
      <c r="AS2650">
        <v>-4.7E-2</v>
      </c>
      <c r="AT2650">
        <v>-4.7E-2</v>
      </c>
      <c r="AU2650">
        <v>-4.7E-2</v>
      </c>
      <c r="AV2650">
        <v>-4.7E-2</v>
      </c>
      <c r="AW2650">
        <v>-4.7E-2</v>
      </c>
      <c r="AX2650">
        <v>-4.7E-2</v>
      </c>
      <c r="AY2650">
        <v>-4.7E-2</v>
      </c>
      <c r="AZ2650">
        <v>-4.7E-2</v>
      </c>
      <c r="BA2650">
        <v>-4.7E-2</v>
      </c>
      <c r="BB2650">
        <v>-4.7E-2</v>
      </c>
      <c r="BC2650">
        <v>-4.7E-2</v>
      </c>
      <c r="BD2650">
        <v>-4.7E-2</v>
      </c>
      <c r="BE2650">
        <v>-5.7000000000000002E-2</v>
      </c>
      <c r="BF2650">
        <v>-5.7000000000000002E-2</v>
      </c>
      <c r="BG2650">
        <v>-5.7000000000000002E-2</v>
      </c>
      <c r="BH2650">
        <v>-5.7000000000000002E-2</v>
      </c>
      <c r="BI2650">
        <v>-5.7000000000000002E-2</v>
      </c>
      <c r="BJ2650">
        <v>-5.7000000000000002E-2</v>
      </c>
      <c r="BK2650">
        <v>-5.7000000000000002E-2</v>
      </c>
      <c r="BL2650">
        <v>-5.7000000000000002E-2</v>
      </c>
      <c r="BM2650">
        <v>-5.7000000000000002E-2</v>
      </c>
      <c r="BN2650">
        <v>-5.7000000000000002E-2</v>
      </c>
      <c r="BO2650">
        <v>-5.7000000000000002E-2</v>
      </c>
      <c r="BP2650">
        <v>-5.7000000000000002E-2</v>
      </c>
      <c r="BQ2650">
        <v>-6.5000000000000002E-2</v>
      </c>
      <c r="BR2650">
        <v>-6.5000000000000002E-2</v>
      </c>
      <c r="BS2650">
        <v>-6.5000000000000002E-2</v>
      </c>
      <c r="BT2650">
        <v>-6.5000000000000002E-2</v>
      </c>
      <c r="BU2650">
        <v>-6.5000000000000002E-2</v>
      </c>
      <c r="BV2650">
        <v>-6.5000000000000002E-2</v>
      </c>
      <c r="BW2650">
        <v>-6.5000000000000002E-2</v>
      </c>
      <c r="BX2650">
        <v>-6.5000000000000002E-2</v>
      </c>
      <c r="BY2650">
        <v>-6.5000000000000002E-2</v>
      </c>
      <c r="BZ2650">
        <v>-6.5000000000000002E-2</v>
      </c>
      <c r="CA2650">
        <v>-6.5000000000000002E-2</v>
      </c>
      <c r="CB2650">
        <v>-6.5000000000000002E-2</v>
      </c>
      <c r="CC2650">
        <v>-6.5000000000000002E-2</v>
      </c>
      <c r="CD2650">
        <v>-6.5000000000000002E-2</v>
      </c>
      <c r="CE2650">
        <v>-6.5000000000000002E-2</v>
      </c>
      <c r="CF2650">
        <v>-6.5000000000000002E-2</v>
      </c>
      <c r="CG2650">
        <v>-6.5000000000000002E-2</v>
      </c>
      <c r="CH2650">
        <v>-6.5000000000000002E-2</v>
      </c>
    </row>
    <row r="2651" spans="1:86" x14ac:dyDescent="0.2">
      <c r="A2651" t="s">
        <v>6257</v>
      </c>
      <c r="B2651" t="s">
        <v>2675</v>
      </c>
      <c r="C2651" t="s">
        <v>188</v>
      </c>
      <c r="D2651" t="s">
        <v>188</v>
      </c>
      <c r="E2651" t="s">
        <v>188</v>
      </c>
      <c r="F2651" t="s">
        <v>188</v>
      </c>
      <c r="G2651" t="s">
        <v>188</v>
      </c>
      <c r="H2651" t="s">
        <v>188</v>
      </c>
      <c r="I2651" t="s">
        <v>188</v>
      </c>
      <c r="J2651" t="s">
        <v>188</v>
      </c>
      <c r="K2651" t="s">
        <v>188</v>
      </c>
      <c r="L2651" t="s">
        <v>188</v>
      </c>
      <c r="M2651" t="s">
        <v>188</v>
      </c>
      <c r="N2651" t="s">
        <v>188</v>
      </c>
      <c r="O2651" t="s">
        <v>188</v>
      </c>
      <c r="P2651" t="s">
        <v>188</v>
      </c>
      <c r="Q2651" t="s">
        <v>188</v>
      </c>
      <c r="R2651" t="s">
        <v>188</v>
      </c>
      <c r="S2651" t="s">
        <v>188</v>
      </c>
      <c r="T2651" t="s">
        <v>188</v>
      </c>
      <c r="U2651" t="s">
        <v>188</v>
      </c>
      <c r="V2651" t="s">
        <v>188</v>
      </c>
      <c r="W2651" t="s">
        <v>188</v>
      </c>
      <c r="X2651" t="s">
        <v>188</v>
      </c>
      <c r="Y2651" t="s">
        <v>188</v>
      </c>
      <c r="Z2651" t="s">
        <v>188</v>
      </c>
      <c r="AA2651" t="s">
        <v>188</v>
      </c>
      <c r="AB2651" t="s">
        <v>188</v>
      </c>
      <c r="AC2651" t="s">
        <v>188</v>
      </c>
      <c r="AD2651" t="s">
        <v>188</v>
      </c>
      <c r="AE2651" t="s">
        <v>188</v>
      </c>
      <c r="AF2651" t="s">
        <v>188</v>
      </c>
      <c r="AG2651" t="s">
        <v>188</v>
      </c>
      <c r="AH2651" t="s">
        <v>188</v>
      </c>
      <c r="AI2651" t="s">
        <v>188</v>
      </c>
      <c r="AJ2651" t="s">
        <v>188</v>
      </c>
      <c r="AK2651" t="s">
        <v>188</v>
      </c>
      <c r="AL2651" t="s">
        <v>188</v>
      </c>
      <c r="AM2651" t="s">
        <v>188</v>
      </c>
      <c r="AN2651" t="s">
        <v>188</v>
      </c>
      <c r="AO2651" t="s">
        <v>188</v>
      </c>
      <c r="AP2651" t="s">
        <v>188</v>
      </c>
      <c r="AQ2651" t="s">
        <v>188</v>
      </c>
      <c r="AR2651" t="s">
        <v>188</v>
      </c>
      <c r="AS2651" t="s">
        <v>188</v>
      </c>
      <c r="AT2651" t="s">
        <v>188</v>
      </c>
      <c r="AU2651" t="s">
        <v>188</v>
      </c>
      <c r="AV2651" t="s">
        <v>188</v>
      </c>
      <c r="AW2651" t="s">
        <v>188</v>
      </c>
      <c r="AX2651" t="s">
        <v>188</v>
      </c>
      <c r="AY2651" t="s">
        <v>188</v>
      </c>
      <c r="AZ2651" t="s">
        <v>188</v>
      </c>
      <c r="BA2651" t="s">
        <v>188</v>
      </c>
      <c r="BB2651" t="s">
        <v>188</v>
      </c>
      <c r="BC2651" t="s">
        <v>188</v>
      </c>
      <c r="BD2651" t="s">
        <v>188</v>
      </c>
      <c r="BE2651" t="s">
        <v>188</v>
      </c>
      <c r="BF2651" t="s">
        <v>188</v>
      </c>
      <c r="BG2651" t="s">
        <v>188</v>
      </c>
      <c r="BH2651" t="s">
        <v>188</v>
      </c>
      <c r="BI2651" t="s">
        <v>188</v>
      </c>
      <c r="BJ2651" t="s">
        <v>188</v>
      </c>
      <c r="BK2651" t="s">
        <v>188</v>
      </c>
      <c r="BL2651" t="s">
        <v>188</v>
      </c>
      <c r="BM2651" t="s">
        <v>188</v>
      </c>
      <c r="BN2651" t="s">
        <v>188</v>
      </c>
      <c r="BO2651" t="s">
        <v>188</v>
      </c>
      <c r="BP2651" t="s">
        <v>188</v>
      </c>
      <c r="BQ2651" t="s">
        <v>188</v>
      </c>
      <c r="BR2651" t="s">
        <v>188</v>
      </c>
      <c r="BS2651" t="s">
        <v>188</v>
      </c>
      <c r="BT2651" t="s">
        <v>188</v>
      </c>
      <c r="BU2651" t="s">
        <v>188</v>
      </c>
      <c r="BV2651" t="s">
        <v>188</v>
      </c>
      <c r="BW2651" t="s">
        <v>188</v>
      </c>
      <c r="BX2651" t="s">
        <v>188</v>
      </c>
      <c r="BY2651" t="s">
        <v>188</v>
      </c>
      <c r="BZ2651" t="s">
        <v>188</v>
      </c>
      <c r="CA2651" t="s">
        <v>188</v>
      </c>
      <c r="CB2651" t="s">
        <v>188</v>
      </c>
      <c r="CC2651" t="s">
        <v>188</v>
      </c>
      <c r="CD2651" t="s">
        <v>188</v>
      </c>
      <c r="CE2651" t="s">
        <v>188</v>
      </c>
      <c r="CF2651" t="s">
        <v>188</v>
      </c>
      <c r="CG2651" t="s">
        <v>188</v>
      </c>
      <c r="CH2651" t="s">
        <v>188</v>
      </c>
    </row>
    <row r="2652" spans="1:86" x14ac:dyDescent="0.2">
      <c r="A2652" t="s">
        <v>6258</v>
      </c>
      <c r="B2652" t="s">
        <v>2676</v>
      </c>
      <c r="C2652" t="s">
        <v>188</v>
      </c>
      <c r="D2652" t="s">
        <v>188</v>
      </c>
      <c r="E2652" t="s">
        <v>188</v>
      </c>
      <c r="F2652" t="s">
        <v>188</v>
      </c>
      <c r="G2652" t="s">
        <v>188</v>
      </c>
      <c r="H2652" t="s">
        <v>188</v>
      </c>
      <c r="I2652" t="s">
        <v>188</v>
      </c>
      <c r="J2652" t="s">
        <v>188</v>
      </c>
      <c r="K2652" t="s">
        <v>188</v>
      </c>
      <c r="L2652" t="s">
        <v>188</v>
      </c>
      <c r="M2652" t="s">
        <v>188</v>
      </c>
      <c r="N2652" t="s">
        <v>188</v>
      </c>
      <c r="O2652" t="s">
        <v>188</v>
      </c>
      <c r="P2652" t="s">
        <v>188</v>
      </c>
      <c r="Q2652" t="s">
        <v>188</v>
      </c>
      <c r="R2652" t="s">
        <v>188</v>
      </c>
      <c r="S2652" t="s">
        <v>188</v>
      </c>
      <c r="T2652" t="s">
        <v>188</v>
      </c>
      <c r="U2652" t="s">
        <v>188</v>
      </c>
      <c r="V2652" t="s">
        <v>188</v>
      </c>
      <c r="W2652" t="s">
        <v>188</v>
      </c>
      <c r="X2652" t="s">
        <v>188</v>
      </c>
      <c r="Y2652" t="s">
        <v>188</v>
      </c>
      <c r="Z2652" t="s">
        <v>188</v>
      </c>
      <c r="AA2652" t="s">
        <v>188</v>
      </c>
      <c r="AB2652" t="s">
        <v>188</v>
      </c>
      <c r="AC2652" t="s">
        <v>188</v>
      </c>
      <c r="AD2652" t="s">
        <v>188</v>
      </c>
      <c r="AE2652" t="s">
        <v>188</v>
      </c>
      <c r="AF2652" t="s">
        <v>188</v>
      </c>
      <c r="AG2652" t="s">
        <v>188</v>
      </c>
      <c r="AH2652" t="s">
        <v>188</v>
      </c>
      <c r="AI2652" t="s">
        <v>188</v>
      </c>
      <c r="AJ2652" t="s">
        <v>188</v>
      </c>
      <c r="AK2652" t="s">
        <v>188</v>
      </c>
      <c r="AL2652" t="s">
        <v>188</v>
      </c>
      <c r="AM2652" t="s">
        <v>188</v>
      </c>
      <c r="AN2652" t="s">
        <v>188</v>
      </c>
      <c r="AO2652" t="s">
        <v>188</v>
      </c>
      <c r="AP2652" t="s">
        <v>188</v>
      </c>
      <c r="AQ2652" t="s">
        <v>188</v>
      </c>
      <c r="AR2652" t="s">
        <v>188</v>
      </c>
      <c r="AS2652" t="s">
        <v>188</v>
      </c>
      <c r="AT2652" t="s">
        <v>188</v>
      </c>
      <c r="AU2652" t="s">
        <v>188</v>
      </c>
      <c r="AV2652" t="s">
        <v>188</v>
      </c>
      <c r="AW2652" t="s">
        <v>188</v>
      </c>
      <c r="AX2652" t="s">
        <v>188</v>
      </c>
      <c r="AY2652" t="s">
        <v>188</v>
      </c>
      <c r="AZ2652" t="s">
        <v>188</v>
      </c>
      <c r="BA2652" t="s">
        <v>188</v>
      </c>
      <c r="BB2652" t="s">
        <v>188</v>
      </c>
      <c r="BC2652" t="s">
        <v>188</v>
      </c>
      <c r="BD2652" t="s">
        <v>188</v>
      </c>
      <c r="BE2652" t="s">
        <v>188</v>
      </c>
      <c r="BF2652" t="s">
        <v>188</v>
      </c>
      <c r="BG2652" t="s">
        <v>188</v>
      </c>
      <c r="BH2652" t="s">
        <v>188</v>
      </c>
      <c r="BI2652" t="s">
        <v>188</v>
      </c>
      <c r="BJ2652" t="s">
        <v>188</v>
      </c>
      <c r="BK2652" t="s">
        <v>188</v>
      </c>
      <c r="BL2652" t="s">
        <v>188</v>
      </c>
      <c r="BM2652" t="s">
        <v>188</v>
      </c>
      <c r="BN2652" t="s">
        <v>188</v>
      </c>
      <c r="BO2652" t="s">
        <v>188</v>
      </c>
      <c r="BP2652" t="s">
        <v>188</v>
      </c>
      <c r="BQ2652" t="s">
        <v>188</v>
      </c>
      <c r="BR2652" t="s">
        <v>188</v>
      </c>
      <c r="BS2652" t="s">
        <v>188</v>
      </c>
      <c r="BT2652" t="s">
        <v>188</v>
      </c>
      <c r="BU2652" t="s">
        <v>188</v>
      </c>
      <c r="BV2652" t="s">
        <v>188</v>
      </c>
      <c r="BW2652" t="s">
        <v>188</v>
      </c>
      <c r="BX2652" t="s">
        <v>188</v>
      </c>
      <c r="BY2652" t="s">
        <v>188</v>
      </c>
      <c r="BZ2652" t="s">
        <v>188</v>
      </c>
      <c r="CA2652" t="s">
        <v>188</v>
      </c>
      <c r="CB2652" t="s">
        <v>188</v>
      </c>
      <c r="CC2652" t="s">
        <v>188</v>
      </c>
      <c r="CD2652" t="s">
        <v>188</v>
      </c>
      <c r="CE2652" t="s">
        <v>188</v>
      </c>
      <c r="CF2652" t="s">
        <v>188</v>
      </c>
      <c r="CG2652" t="s">
        <v>188</v>
      </c>
      <c r="CH2652" t="s">
        <v>188</v>
      </c>
    </row>
    <row r="2653" spans="1:86" x14ac:dyDescent="0.2">
      <c r="A2653" t="s">
        <v>6259</v>
      </c>
      <c r="B2653" t="s">
        <v>2677</v>
      </c>
      <c r="C2653" t="s">
        <v>188</v>
      </c>
      <c r="D2653" t="s">
        <v>188</v>
      </c>
      <c r="E2653" t="s">
        <v>188</v>
      </c>
      <c r="F2653" t="s">
        <v>188</v>
      </c>
      <c r="G2653" t="s">
        <v>188</v>
      </c>
      <c r="H2653" t="s">
        <v>188</v>
      </c>
      <c r="I2653" t="s">
        <v>188</v>
      </c>
      <c r="J2653" t="s">
        <v>188</v>
      </c>
      <c r="K2653" t="s">
        <v>188</v>
      </c>
      <c r="L2653" t="s">
        <v>188</v>
      </c>
      <c r="M2653" t="s">
        <v>188</v>
      </c>
      <c r="N2653" t="s">
        <v>188</v>
      </c>
      <c r="O2653" t="s">
        <v>188</v>
      </c>
      <c r="P2653" t="s">
        <v>188</v>
      </c>
      <c r="Q2653" t="s">
        <v>188</v>
      </c>
      <c r="R2653" t="s">
        <v>188</v>
      </c>
      <c r="S2653" t="s">
        <v>188</v>
      </c>
      <c r="T2653" t="s">
        <v>188</v>
      </c>
      <c r="U2653" t="s">
        <v>188</v>
      </c>
      <c r="V2653" t="s">
        <v>188</v>
      </c>
      <c r="W2653" t="s">
        <v>188</v>
      </c>
      <c r="X2653" t="s">
        <v>188</v>
      </c>
      <c r="Y2653" t="s">
        <v>188</v>
      </c>
      <c r="Z2653" t="s">
        <v>188</v>
      </c>
      <c r="AA2653" t="s">
        <v>188</v>
      </c>
      <c r="AB2653" t="s">
        <v>188</v>
      </c>
      <c r="AC2653" t="s">
        <v>188</v>
      </c>
      <c r="AD2653" t="s">
        <v>188</v>
      </c>
      <c r="AE2653" t="s">
        <v>188</v>
      </c>
      <c r="AF2653" t="s">
        <v>188</v>
      </c>
      <c r="AG2653" t="s">
        <v>188</v>
      </c>
      <c r="AH2653" t="s">
        <v>188</v>
      </c>
      <c r="AI2653" t="s">
        <v>188</v>
      </c>
      <c r="AJ2653" t="s">
        <v>188</v>
      </c>
      <c r="AK2653" t="s">
        <v>188</v>
      </c>
      <c r="AL2653" t="s">
        <v>188</v>
      </c>
      <c r="AM2653" t="s">
        <v>188</v>
      </c>
      <c r="AN2653" t="s">
        <v>188</v>
      </c>
      <c r="AO2653" t="s">
        <v>188</v>
      </c>
      <c r="AP2653" t="s">
        <v>188</v>
      </c>
      <c r="AQ2653" t="s">
        <v>188</v>
      </c>
      <c r="AR2653" t="s">
        <v>188</v>
      </c>
      <c r="AS2653" t="s">
        <v>188</v>
      </c>
      <c r="AT2653" t="s">
        <v>188</v>
      </c>
      <c r="AU2653" t="s">
        <v>188</v>
      </c>
      <c r="AV2653" t="s">
        <v>188</v>
      </c>
      <c r="AW2653" t="s">
        <v>188</v>
      </c>
      <c r="AX2653" t="s">
        <v>188</v>
      </c>
      <c r="AY2653" t="s">
        <v>188</v>
      </c>
      <c r="AZ2653" t="s">
        <v>188</v>
      </c>
      <c r="BA2653" t="s">
        <v>188</v>
      </c>
      <c r="BB2653" t="s">
        <v>188</v>
      </c>
      <c r="BC2653" t="s">
        <v>188</v>
      </c>
      <c r="BD2653" t="s">
        <v>188</v>
      </c>
      <c r="BE2653" t="s">
        <v>188</v>
      </c>
      <c r="BF2653" t="s">
        <v>188</v>
      </c>
      <c r="BG2653" t="s">
        <v>188</v>
      </c>
      <c r="BH2653" t="s">
        <v>188</v>
      </c>
      <c r="BI2653" t="s">
        <v>188</v>
      </c>
      <c r="BJ2653" t="s">
        <v>188</v>
      </c>
      <c r="BK2653" t="s">
        <v>188</v>
      </c>
      <c r="BL2653" t="s">
        <v>188</v>
      </c>
      <c r="BM2653" t="s">
        <v>188</v>
      </c>
      <c r="BN2653" t="s">
        <v>188</v>
      </c>
      <c r="BO2653" t="s">
        <v>188</v>
      </c>
      <c r="BP2653" t="s">
        <v>188</v>
      </c>
      <c r="BQ2653" t="s">
        <v>188</v>
      </c>
      <c r="BR2653" t="s">
        <v>188</v>
      </c>
      <c r="BS2653" t="s">
        <v>188</v>
      </c>
      <c r="BT2653" t="s">
        <v>188</v>
      </c>
      <c r="BU2653" t="s">
        <v>188</v>
      </c>
      <c r="BV2653" t="s">
        <v>188</v>
      </c>
      <c r="BW2653" t="s">
        <v>188</v>
      </c>
      <c r="BX2653" t="s">
        <v>188</v>
      </c>
      <c r="BY2653" t="s">
        <v>188</v>
      </c>
      <c r="BZ2653" t="s">
        <v>188</v>
      </c>
      <c r="CA2653" t="s">
        <v>188</v>
      </c>
      <c r="CB2653" t="s">
        <v>188</v>
      </c>
      <c r="CC2653" t="s">
        <v>188</v>
      </c>
      <c r="CD2653" t="s">
        <v>188</v>
      </c>
      <c r="CE2653" t="s">
        <v>188</v>
      </c>
      <c r="CF2653" t="s">
        <v>188</v>
      </c>
      <c r="CG2653" t="s">
        <v>188</v>
      </c>
      <c r="CH2653" t="s">
        <v>188</v>
      </c>
    </row>
    <row r="2654" spans="1:86" x14ac:dyDescent="0.2">
      <c r="A2654" t="s">
        <v>6260</v>
      </c>
      <c r="B2654" t="s">
        <v>2678</v>
      </c>
      <c r="C2654">
        <v>8.0730000000000004</v>
      </c>
      <c r="D2654">
        <v>7.6559999999999997</v>
      </c>
      <c r="E2654">
        <v>7.24</v>
      </c>
      <c r="F2654">
        <v>7.5709999999999997</v>
      </c>
      <c r="G2654">
        <v>8.2330000000000005</v>
      </c>
      <c r="H2654">
        <v>11.837</v>
      </c>
      <c r="I2654">
        <v>10.45</v>
      </c>
      <c r="J2654">
        <v>11.387</v>
      </c>
      <c r="K2654">
        <v>11.487</v>
      </c>
      <c r="L2654">
        <v>12.324999999999999</v>
      </c>
      <c r="M2654">
        <v>11.493</v>
      </c>
      <c r="N2654">
        <v>12.253</v>
      </c>
      <c r="O2654">
        <v>15.038</v>
      </c>
      <c r="P2654">
        <v>15.404999999999999</v>
      </c>
      <c r="Q2654">
        <v>15.321999999999999</v>
      </c>
      <c r="R2654">
        <v>11.308999999999999</v>
      </c>
      <c r="S2654">
        <v>19.003</v>
      </c>
      <c r="T2654">
        <v>17.007999999999999</v>
      </c>
      <c r="U2654">
        <v>9.5630000000000006</v>
      </c>
      <c r="V2654">
        <v>10.279</v>
      </c>
      <c r="W2654">
        <v>12.599</v>
      </c>
      <c r="X2654">
        <v>15.097</v>
      </c>
      <c r="Y2654">
        <v>11.945</v>
      </c>
      <c r="Z2654">
        <v>13.361000000000001</v>
      </c>
      <c r="AA2654">
        <v>14.782999999999999</v>
      </c>
      <c r="AB2654">
        <v>17.129000000000001</v>
      </c>
      <c r="AC2654">
        <v>15.15</v>
      </c>
      <c r="AD2654">
        <v>13.53</v>
      </c>
      <c r="AE2654">
        <v>11.997</v>
      </c>
      <c r="AF2654">
        <v>17.748999999999999</v>
      </c>
      <c r="AG2654">
        <v>13.176</v>
      </c>
      <c r="AH2654">
        <v>11.932</v>
      </c>
      <c r="AI2654">
        <v>24.344999999999999</v>
      </c>
      <c r="AJ2654">
        <v>17.423999999999999</v>
      </c>
      <c r="AK2654">
        <v>23.190999999999999</v>
      </c>
      <c r="AL2654">
        <v>14.999000000000001</v>
      </c>
      <c r="AM2654">
        <v>19.516999999999999</v>
      </c>
      <c r="AN2654">
        <v>17.012</v>
      </c>
      <c r="AO2654">
        <v>16.771000000000001</v>
      </c>
      <c r="AP2654">
        <v>15.459</v>
      </c>
      <c r="AQ2654">
        <v>16.097999999999999</v>
      </c>
      <c r="AR2654">
        <v>22.489000000000001</v>
      </c>
      <c r="AS2654">
        <v>13.802</v>
      </c>
      <c r="AT2654">
        <v>15.038</v>
      </c>
      <c r="AU2654">
        <v>21.472999999999999</v>
      </c>
      <c r="AV2654">
        <v>15.901999999999999</v>
      </c>
      <c r="AW2654">
        <v>15.567</v>
      </c>
      <c r="AX2654">
        <v>18.003</v>
      </c>
      <c r="AY2654">
        <v>18.643000000000001</v>
      </c>
      <c r="AZ2654">
        <v>19.684000000000001</v>
      </c>
      <c r="BA2654">
        <v>20.109000000000002</v>
      </c>
      <c r="BB2654">
        <v>17.649999999999999</v>
      </c>
      <c r="BC2654">
        <v>18.422000000000001</v>
      </c>
      <c r="BD2654">
        <v>24.614999999999998</v>
      </c>
      <c r="BE2654">
        <v>14.04</v>
      </c>
      <c r="BF2654">
        <v>13.555</v>
      </c>
      <c r="BG2654">
        <v>17.266999999999999</v>
      </c>
      <c r="BH2654">
        <v>14.863</v>
      </c>
      <c r="BI2654">
        <v>15.829000000000001</v>
      </c>
      <c r="BJ2654">
        <v>13.852</v>
      </c>
      <c r="BK2654">
        <v>17.547999999999998</v>
      </c>
      <c r="BL2654">
        <v>18.765999999999998</v>
      </c>
      <c r="BM2654">
        <v>18.117000000000001</v>
      </c>
      <c r="BN2654">
        <v>15.35</v>
      </c>
      <c r="BO2654">
        <v>20.042999999999999</v>
      </c>
      <c r="BP2654">
        <v>21.103999999999999</v>
      </c>
      <c r="BQ2654">
        <v>11.81</v>
      </c>
      <c r="BR2654">
        <v>17.355</v>
      </c>
      <c r="BS2654">
        <v>18.922999999999998</v>
      </c>
      <c r="BT2654">
        <v>15.991</v>
      </c>
      <c r="BU2654">
        <v>18.724</v>
      </c>
      <c r="BV2654">
        <v>19.382999999999999</v>
      </c>
      <c r="BW2654">
        <v>20.21</v>
      </c>
      <c r="BX2654">
        <v>19.975000000000001</v>
      </c>
      <c r="BY2654">
        <v>23.975000000000001</v>
      </c>
      <c r="BZ2654">
        <v>19.497</v>
      </c>
      <c r="CA2654">
        <v>30.536000000000001</v>
      </c>
      <c r="CB2654">
        <v>24.198</v>
      </c>
      <c r="CC2654">
        <v>12.513</v>
      </c>
      <c r="CD2654">
        <v>20.39</v>
      </c>
      <c r="CE2654">
        <v>16.149000000000001</v>
      </c>
      <c r="CF2654">
        <v>17.545000000000002</v>
      </c>
      <c r="CG2654">
        <v>18.359000000000002</v>
      </c>
      <c r="CH2654">
        <v>16.707000000000001</v>
      </c>
    </row>
    <row r="2655" spans="1:86" x14ac:dyDescent="0.2">
      <c r="A2655" t="s">
        <v>6261</v>
      </c>
      <c r="B2655" t="s">
        <v>2679</v>
      </c>
      <c r="C2655">
        <v>49.279000000000003</v>
      </c>
      <c r="D2655">
        <v>45.161999999999999</v>
      </c>
      <c r="E2655">
        <v>43.134</v>
      </c>
      <c r="F2655">
        <v>44.92</v>
      </c>
      <c r="G2655">
        <v>44.747999999999998</v>
      </c>
      <c r="H2655">
        <v>44.389000000000003</v>
      </c>
      <c r="I2655">
        <v>48.314999999999998</v>
      </c>
      <c r="J2655">
        <v>50.537999999999997</v>
      </c>
      <c r="K2655">
        <v>49.359000000000002</v>
      </c>
      <c r="L2655">
        <v>49.536999999999999</v>
      </c>
      <c r="M2655">
        <v>48.881</v>
      </c>
      <c r="N2655">
        <v>48.719000000000001</v>
      </c>
      <c r="O2655">
        <v>48.424999999999997</v>
      </c>
      <c r="P2655">
        <v>47.966999999999999</v>
      </c>
      <c r="Q2655">
        <v>46.978000000000002</v>
      </c>
      <c r="R2655">
        <v>47.832000000000001</v>
      </c>
      <c r="S2655">
        <v>49.576999999999998</v>
      </c>
      <c r="T2655">
        <v>60.27</v>
      </c>
      <c r="U2655">
        <v>49.448</v>
      </c>
      <c r="V2655">
        <v>51.53</v>
      </c>
      <c r="W2655">
        <v>50.776000000000003</v>
      </c>
      <c r="X2655">
        <v>51.4</v>
      </c>
      <c r="Y2655">
        <v>50.975999999999999</v>
      </c>
      <c r="Z2655">
        <v>50.426000000000002</v>
      </c>
      <c r="AA2655">
        <v>62.975999999999999</v>
      </c>
      <c r="AB2655">
        <v>51.454999999999998</v>
      </c>
      <c r="AC2655">
        <v>51.308</v>
      </c>
      <c r="AD2655">
        <v>58.499000000000002</v>
      </c>
      <c r="AE2655">
        <v>51.188000000000002</v>
      </c>
      <c r="AF2655">
        <v>54.502000000000002</v>
      </c>
      <c r="AG2655">
        <v>60.348999999999997</v>
      </c>
      <c r="AH2655">
        <v>58.704000000000001</v>
      </c>
      <c r="AI2655">
        <v>63.838000000000001</v>
      </c>
      <c r="AJ2655">
        <v>62.529000000000003</v>
      </c>
      <c r="AK2655">
        <v>63.256</v>
      </c>
      <c r="AL2655">
        <v>63.921999999999997</v>
      </c>
      <c r="AM2655">
        <v>62.563000000000002</v>
      </c>
      <c r="AN2655">
        <v>67.022000000000006</v>
      </c>
      <c r="AO2655">
        <v>64.271000000000001</v>
      </c>
      <c r="AP2655">
        <v>63.48</v>
      </c>
      <c r="AQ2655">
        <v>66.084999999999994</v>
      </c>
      <c r="AR2655">
        <v>78.111000000000004</v>
      </c>
      <c r="AS2655">
        <v>64.978999999999999</v>
      </c>
      <c r="AT2655">
        <v>65.350999999999999</v>
      </c>
      <c r="AU2655">
        <v>71.430999999999997</v>
      </c>
      <c r="AV2655">
        <v>68.524000000000001</v>
      </c>
      <c r="AW2655">
        <v>78.055000000000007</v>
      </c>
      <c r="AX2655">
        <v>69.850999999999999</v>
      </c>
      <c r="AY2655">
        <v>69.936999999999998</v>
      </c>
      <c r="AZ2655">
        <v>67.855000000000004</v>
      </c>
      <c r="BA2655">
        <v>64.001000000000005</v>
      </c>
      <c r="BB2655">
        <v>67.58</v>
      </c>
      <c r="BC2655">
        <v>72.762</v>
      </c>
      <c r="BD2655">
        <v>85.134</v>
      </c>
      <c r="BE2655">
        <v>69.474999999999994</v>
      </c>
      <c r="BF2655">
        <v>68.373999999999995</v>
      </c>
      <c r="BG2655">
        <v>70.745000000000005</v>
      </c>
      <c r="BH2655">
        <v>88.256</v>
      </c>
      <c r="BI2655">
        <v>72.527000000000001</v>
      </c>
      <c r="BJ2655">
        <v>68.942999999999998</v>
      </c>
      <c r="BK2655">
        <v>67.634</v>
      </c>
      <c r="BL2655">
        <v>77.864999999999995</v>
      </c>
      <c r="BM2655">
        <v>68.141000000000005</v>
      </c>
      <c r="BN2655">
        <v>73.590999999999994</v>
      </c>
      <c r="BO2655">
        <v>72.47</v>
      </c>
      <c r="BP2655">
        <v>75.094999999999999</v>
      </c>
      <c r="BQ2655">
        <v>68.683999999999997</v>
      </c>
      <c r="BR2655">
        <v>77.875</v>
      </c>
      <c r="BS2655">
        <v>68.274000000000001</v>
      </c>
      <c r="BT2655">
        <v>70.161000000000001</v>
      </c>
      <c r="BU2655">
        <v>75.573999999999998</v>
      </c>
      <c r="BV2655">
        <v>71.537999999999997</v>
      </c>
      <c r="BW2655">
        <v>70.197000000000003</v>
      </c>
      <c r="BX2655">
        <v>79.066000000000003</v>
      </c>
      <c r="BY2655">
        <v>69.167000000000002</v>
      </c>
      <c r="BZ2655">
        <v>69.224999999999994</v>
      </c>
      <c r="CA2655">
        <v>85.751999999999995</v>
      </c>
      <c r="CB2655">
        <v>73.733999999999995</v>
      </c>
      <c r="CC2655">
        <v>69.361000000000004</v>
      </c>
      <c r="CD2655">
        <v>80.897000000000006</v>
      </c>
      <c r="CE2655">
        <v>68.671999999999997</v>
      </c>
      <c r="CF2655">
        <v>73.081000000000003</v>
      </c>
      <c r="CG2655">
        <v>79.131</v>
      </c>
      <c r="CH2655">
        <v>69.284000000000006</v>
      </c>
    </row>
    <row r="2656" spans="1:86" x14ac:dyDescent="0.2">
      <c r="A2656" t="s">
        <v>6262</v>
      </c>
      <c r="B2656" t="s">
        <v>2680</v>
      </c>
      <c r="C2656">
        <v>-41.206000000000003</v>
      </c>
      <c r="D2656">
        <v>-37.505000000000003</v>
      </c>
      <c r="E2656">
        <v>-35.893000000000001</v>
      </c>
      <c r="F2656">
        <v>-37.348999999999997</v>
      </c>
      <c r="G2656">
        <v>-36.514000000000003</v>
      </c>
      <c r="H2656">
        <v>-32.552</v>
      </c>
      <c r="I2656">
        <v>-37.863999999999997</v>
      </c>
      <c r="J2656">
        <v>-39.151000000000003</v>
      </c>
      <c r="K2656">
        <v>-37.872</v>
      </c>
      <c r="L2656">
        <v>-37.212000000000003</v>
      </c>
      <c r="M2656">
        <v>-37.387999999999998</v>
      </c>
      <c r="N2656">
        <v>-36.466000000000001</v>
      </c>
      <c r="O2656">
        <v>-33.387</v>
      </c>
      <c r="P2656">
        <v>-32.561999999999998</v>
      </c>
      <c r="Q2656">
        <v>-31.655000000000001</v>
      </c>
      <c r="R2656">
        <v>-36.523000000000003</v>
      </c>
      <c r="S2656">
        <v>-30.574999999999999</v>
      </c>
      <c r="T2656">
        <v>-43.261000000000003</v>
      </c>
      <c r="U2656">
        <v>-39.884999999999998</v>
      </c>
      <c r="V2656">
        <v>-41.250999999999998</v>
      </c>
      <c r="W2656">
        <v>-38.177</v>
      </c>
      <c r="X2656">
        <v>-36.302999999999997</v>
      </c>
      <c r="Y2656">
        <v>-39.030999999999999</v>
      </c>
      <c r="Z2656">
        <v>-37.066000000000003</v>
      </c>
      <c r="AA2656">
        <v>-48.192999999999998</v>
      </c>
      <c r="AB2656">
        <v>-34.325000000000003</v>
      </c>
      <c r="AC2656">
        <v>-36.158000000000001</v>
      </c>
      <c r="AD2656">
        <v>-44.969000000000001</v>
      </c>
      <c r="AE2656">
        <v>-39.191000000000003</v>
      </c>
      <c r="AF2656">
        <v>-36.753</v>
      </c>
      <c r="AG2656">
        <v>-47.173000000000002</v>
      </c>
      <c r="AH2656">
        <v>-46.771999999999998</v>
      </c>
      <c r="AI2656">
        <v>-39.493000000000002</v>
      </c>
      <c r="AJ2656">
        <v>-45.106000000000002</v>
      </c>
      <c r="AK2656">
        <v>-40.064999999999998</v>
      </c>
      <c r="AL2656">
        <v>-48.923000000000002</v>
      </c>
      <c r="AM2656">
        <v>-43.046999999999997</v>
      </c>
      <c r="AN2656">
        <v>-50.01</v>
      </c>
      <c r="AO2656">
        <v>-47.5</v>
      </c>
      <c r="AP2656">
        <v>-48.021000000000001</v>
      </c>
      <c r="AQ2656">
        <v>-49.987000000000002</v>
      </c>
      <c r="AR2656">
        <v>-55.622</v>
      </c>
      <c r="AS2656">
        <v>-51.177</v>
      </c>
      <c r="AT2656">
        <v>-50.313000000000002</v>
      </c>
      <c r="AU2656">
        <v>-49.957000000000001</v>
      </c>
      <c r="AV2656">
        <v>-52.622</v>
      </c>
      <c r="AW2656">
        <v>-62.488</v>
      </c>
      <c r="AX2656">
        <v>-51.848999999999997</v>
      </c>
      <c r="AY2656">
        <v>-51.293999999999997</v>
      </c>
      <c r="AZ2656">
        <v>-48.170999999999999</v>
      </c>
      <c r="BA2656">
        <v>-43.892000000000003</v>
      </c>
      <c r="BB2656">
        <v>-49.93</v>
      </c>
      <c r="BC2656">
        <v>-54.34</v>
      </c>
      <c r="BD2656">
        <v>-60.518999999999998</v>
      </c>
      <c r="BE2656">
        <v>-55.433999999999997</v>
      </c>
      <c r="BF2656">
        <v>-54.819000000000003</v>
      </c>
      <c r="BG2656">
        <v>-53.478000000000002</v>
      </c>
      <c r="BH2656">
        <v>-73.393000000000001</v>
      </c>
      <c r="BI2656">
        <v>-56.698</v>
      </c>
      <c r="BJ2656">
        <v>-55.091000000000001</v>
      </c>
      <c r="BK2656">
        <v>-50.085999999999999</v>
      </c>
      <c r="BL2656">
        <v>-59.098999999999997</v>
      </c>
      <c r="BM2656">
        <v>-50.024000000000001</v>
      </c>
      <c r="BN2656">
        <v>-58.241</v>
      </c>
      <c r="BO2656">
        <v>-52.427</v>
      </c>
      <c r="BP2656">
        <v>-53.991</v>
      </c>
      <c r="BQ2656">
        <v>-56.874000000000002</v>
      </c>
      <c r="BR2656">
        <v>-60.518999999999998</v>
      </c>
      <c r="BS2656">
        <v>-49.350999999999999</v>
      </c>
      <c r="BT2656">
        <v>-54.170999999999999</v>
      </c>
      <c r="BU2656">
        <v>-56.848999999999997</v>
      </c>
      <c r="BV2656">
        <v>-52.155000000000001</v>
      </c>
      <c r="BW2656">
        <v>-49.987000000000002</v>
      </c>
      <c r="BX2656">
        <v>-59.091000000000001</v>
      </c>
      <c r="BY2656">
        <v>-45.192999999999998</v>
      </c>
      <c r="BZ2656">
        <v>-49.728000000000002</v>
      </c>
      <c r="CA2656">
        <v>-55.216000000000001</v>
      </c>
      <c r="CB2656">
        <v>-49.536000000000001</v>
      </c>
      <c r="CC2656">
        <v>-56.847999999999999</v>
      </c>
      <c r="CD2656">
        <v>-60.506999999999998</v>
      </c>
      <c r="CE2656">
        <v>-52.523000000000003</v>
      </c>
      <c r="CF2656">
        <v>-55.536000000000001</v>
      </c>
      <c r="CG2656">
        <v>-60.771999999999998</v>
      </c>
      <c r="CH2656">
        <v>-52.576999999999998</v>
      </c>
    </row>
    <row r="2657" spans="1:86" x14ac:dyDescent="0.2">
      <c r="A2657" t="s">
        <v>6263</v>
      </c>
      <c r="B2657" t="s">
        <v>2681</v>
      </c>
      <c r="C2657">
        <v>7.1349999999999998</v>
      </c>
      <c r="D2657">
        <v>6.923</v>
      </c>
      <c r="E2657">
        <v>6.32</v>
      </c>
      <c r="F2657">
        <v>6.3360000000000003</v>
      </c>
      <c r="G2657">
        <v>7.5019999999999998</v>
      </c>
      <c r="H2657">
        <v>9.5679999999999996</v>
      </c>
      <c r="I2657">
        <v>9.548</v>
      </c>
      <c r="J2657">
        <v>10.35</v>
      </c>
      <c r="K2657">
        <v>10.298</v>
      </c>
      <c r="L2657">
        <v>10.544</v>
      </c>
      <c r="M2657">
        <v>11.138</v>
      </c>
      <c r="N2657">
        <v>10.207000000000001</v>
      </c>
      <c r="O2657">
        <v>13.823</v>
      </c>
      <c r="P2657">
        <v>14.558</v>
      </c>
      <c r="Q2657">
        <v>14.454000000000001</v>
      </c>
      <c r="R2657">
        <v>10.602</v>
      </c>
      <c r="S2657">
        <v>11.728</v>
      </c>
      <c r="T2657">
        <v>13.401999999999999</v>
      </c>
      <c r="U2657">
        <v>8.4860000000000007</v>
      </c>
      <c r="V2657">
        <v>7.944</v>
      </c>
      <c r="W2657">
        <v>8.6769999999999996</v>
      </c>
      <c r="X2657">
        <v>10.808999999999999</v>
      </c>
      <c r="Y2657">
        <v>10.82</v>
      </c>
      <c r="Z2657">
        <v>10.244</v>
      </c>
      <c r="AA2657">
        <v>11.975</v>
      </c>
      <c r="AB2657">
        <v>11.714</v>
      </c>
      <c r="AC2657">
        <v>13.145</v>
      </c>
      <c r="AD2657">
        <v>9.4179999999999993</v>
      </c>
      <c r="AE2657">
        <v>10.76</v>
      </c>
      <c r="AF2657">
        <v>12.196999999999999</v>
      </c>
      <c r="AG2657">
        <v>10.443</v>
      </c>
      <c r="AH2657">
        <v>9.9369999999999994</v>
      </c>
      <c r="AI2657">
        <v>10.768000000000001</v>
      </c>
      <c r="AJ2657">
        <v>12.618</v>
      </c>
      <c r="AK2657">
        <v>12.762</v>
      </c>
      <c r="AL2657">
        <v>12.122</v>
      </c>
      <c r="AM2657">
        <v>13.692</v>
      </c>
      <c r="AN2657">
        <v>13.776</v>
      </c>
      <c r="AO2657">
        <v>13.706</v>
      </c>
      <c r="AP2657">
        <v>12.797000000000001</v>
      </c>
      <c r="AQ2657">
        <v>13.225</v>
      </c>
      <c r="AR2657">
        <v>18.850000000000001</v>
      </c>
      <c r="AS2657">
        <v>11.212999999999999</v>
      </c>
      <c r="AT2657">
        <v>10.827</v>
      </c>
      <c r="AU2657">
        <v>12.317</v>
      </c>
      <c r="AV2657">
        <v>12.579000000000001</v>
      </c>
      <c r="AW2657">
        <v>12.564</v>
      </c>
      <c r="AX2657">
        <v>12.763</v>
      </c>
      <c r="AY2657">
        <v>13.654999999999999</v>
      </c>
      <c r="AZ2657">
        <v>13.504</v>
      </c>
      <c r="BA2657">
        <v>12.3</v>
      </c>
      <c r="BB2657">
        <v>11.071</v>
      </c>
      <c r="BC2657">
        <v>10.589</v>
      </c>
      <c r="BD2657">
        <v>15.89</v>
      </c>
      <c r="BE2657">
        <v>10.151</v>
      </c>
      <c r="BF2657">
        <v>10.084</v>
      </c>
      <c r="BG2657">
        <v>10.763999999999999</v>
      </c>
      <c r="BH2657">
        <v>11.765000000000001</v>
      </c>
      <c r="BI2657">
        <v>11.378</v>
      </c>
      <c r="BJ2657">
        <v>11.446</v>
      </c>
      <c r="BK2657">
        <v>12.622</v>
      </c>
      <c r="BL2657">
        <v>12.936</v>
      </c>
      <c r="BM2657">
        <v>14.154</v>
      </c>
      <c r="BN2657">
        <v>11.407999999999999</v>
      </c>
      <c r="BO2657">
        <v>11.365</v>
      </c>
      <c r="BP2657">
        <v>16.329000000000001</v>
      </c>
      <c r="BQ2657">
        <v>10.045</v>
      </c>
      <c r="BR2657">
        <v>11.643000000000001</v>
      </c>
      <c r="BS2657">
        <v>12.273999999999999</v>
      </c>
      <c r="BT2657">
        <v>13.298</v>
      </c>
      <c r="BU2657">
        <v>12.125999999999999</v>
      </c>
      <c r="BV2657">
        <v>12.538</v>
      </c>
      <c r="BW2657">
        <v>13.994</v>
      </c>
      <c r="BX2657">
        <v>16.741</v>
      </c>
      <c r="BY2657">
        <v>16.311</v>
      </c>
      <c r="BZ2657">
        <v>13.577999999999999</v>
      </c>
      <c r="CA2657">
        <v>14.715999999999999</v>
      </c>
      <c r="CB2657">
        <v>19.753</v>
      </c>
      <c r="CC2657">
        <v>11.625999999999999</v>
      </c>
      <c r="CD2657">
        <v>12.843</v>
      </c>
      <c r="CE2657">
        <v>13.21</v>
      </c>
      <c r="CF2657">
        <v>15.192</v>
      </c>
      <c r="CG2657">
        <v>15.146000000000001</v>
      </c>
      <c r="CH2657">
        <v>13.706</v>
      </c>
    </row>
    <row r="2658" spans="1:86" x14ac:dyDescent="0.2">
      <c r="A2658" t="s">
        <v>6264</v>
      </c>
      <c r="B2658" t="s">
        <v>2682</v>
      </c>
      <c r="C2658">
        <v>1.84</v>
      </c>
      <c r="D2658">
        <v>2.1779999999999999</v>
      </c>
      <c r="E2658">
        <v>1.7210000000000001</v>
      </c>
      <c r="F2658">
        <v>1.6679999999999999</v>
      </c>
      <c r="G2658">
        <v>2.7559999999999998</v>
      </c>
      <c r="H2658">
        <v>2.4620000000000002</v>
      </c>
      <c r="I2658">
        <v>1.772</v>
      </c>
      <c r="J2658">
        <v>2.222</v>
      </c>
      <c r="K2658">
        <v>1.603</v>
      </c>
      <c r="L2658">
        <v>1.909</v>
      </c>
      <c r="M2658">
        <v>2.3580000000000001</v>
      </c>
      <c r="N2658">
        <v>1.6950000000000001</v>
      </c>
      <c r="O2658">
        <v>2.395</v>
      </c>
      <c r="P2658">
        <v>2.702</v>
      </c>
      <c r="Q2658">
        <v>1.9930000000000001</v>
      </c>
      <c r="R2658">
        <v>2.1869999999999998</v>
      </c>
      <c r="S2658">
        <v>3.1709999999999998</v>
      </c>
      <c r="T2658">
        <v>2.3359999999999999</v>
      </c>
      <c r="U2658">
        <v>2</v>
      </c>
      <c r="V2658">
        <v>2.468</v>
      </c>
      <c r="W2658">
        <v>1.94</v>
      </c>
      <c r="X2658">
        <v>2.3159999999999998</v>
      </c>
      <c r="Y2658">
        <v>2.9089999999999998</v>
      </c>
      <c r="Z2658">
        <v>2.5430000000000001</v>
      </c>
      <c r="AA2658">
        <v>2.0649999999999999</v>
      </c>
      <c r="AB2658">
        <v>1.982</v>
      </c>
      <c r="AC2658">
        <v>3.121</v>
      </c>
      <c r="AD2658">
        <v>2.2730000000000001</v>
      </c>
      <c r="AE2658">
        <v>2.9550000000000001</v>
      </c>
      <c r="AF2658">
        <v>2.3929999999999998</v>
      </c>
      <c r="AG2658">
        <v>1.986</v>
      </c>
      <c r="AH2658">
        <v>2.0110000000000001</v>
      </c>
      <c r="AI2658">
        <v>4.431</v>
      </c>
      <c r="AJ2658">
        <v>3.96</v>
      </c>
      <c r="AK2658">
        <v>2.351</v>
      </c>
      <c r="AL2658">
        <v>3.9889999999999999</v>
      </c>
      <c r="AM2658">
        <v>3.4289999999999998</v>
      </c>
      <c r="AN2658">
        <v>3.8260000000000001</v>
      </c>
      <c r="AO2658">
        <v>3.7850000000000001</v>
      </c>
      <c r="AP2658">
        <v>3.8439999999999999</v>
      </c>
      <c r="AQ2658">
        <v>4.6429999999999998</v>
      </c>
      <c r="AR2658">
        <v>3.1509999999999998</v>
      </c>
      <c r="AS2658">
        <v>3.5289999999999999</v>
      </c>
      <c r="AT2658">
        <v>4.4950000000000001</v>
      </c>
      <c r="AU2658">
        <v>5.0819999999999999</v>
      </c>
      <c r="AV2658">
        <v>6.0449999999999999</v>
      </c>
      <c r="AW2658">
        <v>4.0010000000000003</v>
      </c>
      <c r="AX2658">
        <v>4.3090000000000002</v>
      </c>
      <c r="AY2658">
        <v>4.9969999999999999</v>
      </c>
      <c r="AZ2658">
        <v>2.81</v>
      </c>
      <c r="BA2658">
        <v>2.649</v>
      </c>
      <c r="BB2658">
        <v>5.2549999999999999</v>
      </c>
      <c r="BC2658">
        <v>5.016</v>
      </c>
      <c r="BD2658">
        <v>9.3520000000000003</v>
      </c>
      <c r="BE2658">
        <v>2.9049999999999998</v>
      </c>
      <c r="BF2658">
        <v>4.8849999999999998</v>
      </c>
      <c r="BG2658">
        <v>6.7850000000000001</v>
      </c>
      <c r="BH2658">
        <v>4.5190000000000001</v>
      </c>
      <c r="BI2658">
        <v>8.1340000000000003</v>
      </c>
      <c r="BJ2658">
        <v>3.1850000000000001</v>
      </c>
      <c r="BK2658">
        <v>4.8179999999999996</v>
      </c>
      <c r="BL2658">
        <v>9.31</v>
      </c>
      <c r="BM2658">
        <v>3.4580000000000002</v>
      </c>
      <c r="BN2658">
        <v>5.5529999999999999</v>
      </c>
      <c r="BO2658">
        <v>9.3480000000000008</v>
      </c>
      <c r="BP2658">
        <v>3.9159999999999999</v>
      </c>
      <c r="BQ2658">
        <v>4.0449999999999999</v>
      </c>
      <c r="BR2658">
        <v>11.661</v>
      </c>
      <c r="BS2658">
        <v>3.46</v>
      </c>
      <c r="BT2658">
        <v>3.9689999999999999</v>
      </c>
      <c r="BU2658">
        <v>11.789</v>
      </c>
      <c r="BV2658">
        <v>3.819</v>
      </c>
      <c r="BW2658">
        <v>3.7909999999999999</v>
      </c>
      <c r="BX2658">
        <v>11.686</v>
      </c>
      <c r="BY2658">
        <v>4.266</v>
      </c>
      <c r="BZ2658">
        <v>3.8940000000000001</v>
      </c>
      <c r="CA2658">
        <v>14.590999999999999</v>
      </c>
      <c r="CB2658">
        <v>4.1980000000000004</v>
      </c>
      <c r="CC2658">
        <v>3.867</v>
      </c>
      <c r="CD2658">
        <v>16.353000000000002</v>
      </c>
      <c r="CE2658">
        <v>4.5170000000000003</v>
      </c>
      <c r="CF2658">
        <v>4.3600000000000003</v>
      </c>
      <c r="CG2658">
        <v>14.295999999999999</v>
      </c>
      <c r="CH2658">
        <v>4.6660000000000004</v>
      </c>
    </row>
    <row r="2659" spans="1:86" x14ac:dyDescent="0.2">
      <c r="A2659" t="s">
        <v>6265</v>
      </c>
      <c r="B2659" t="s">
        <v>2683</v>
      </c>
      <c r="C2659">
        <v>5.2949999999999999</v>
      </c>
      <c r="D2659">
        <v>4.7450000000000001</v>
      </c>
      <c r="E2659">
        <v>4.5990000000000002</v>
      </c>
      <c r="F2659">
        <v>4.6680000000000001</v>
      </c>
      <c r="G2659">
        <v>4.7460000000000004</v>
      </c>
      <c r="H2659">
        <v>7.1059999999999999</v>
      </c>
      <c r="I2659">
        <v>7.7759999999999998</v>
      </c>
      <c r="J2659">
        <v>8.1289999999999996</v>
      </c>
      <c r="K2659">
        <v>8.6950000000000003</v>
      </c>
      <c r="L2659">
        <v>8.6349999999999998</v>
      </c>
      <c r="M2659">
        <v>8.7799999999999994</v>
      </c>
      <c r="N2659">
        <v>8.5120000000000005</v>
      </c>
      <c r="O2659">
        <v>11.428000000000001</v>
      </c>
      <c r="P2659">
        <v>11.856</v>
      </c>
      <c r="Q2659">
        <v>12.461</v>
      </c>
      <c r="R2659">
        <v>8.4149999999999991</v>
      </c>
      <c r="S2659">
        <v>8.5570000000000004</v>
      </c>
      <c r="T2659">
        <v>11.066000000000001</v>
      </c>
      <c r="U2659">
        <v>6.4859999999999998</v>
      </c>
      <c r="V2659">
        <v>5.4770000000000003</v>
      </c>
      <c r="W2659">
        <v>6.7370000000000001</v>
      </c>
      <c r="X2659">
        <v>8.4930000000000003</v>
      </c>
      <c r="Y2659">
        <v>7.9109999999999996</v>
      </c>
      <c r="Z2659">
        <v>7.7009999999999996</v>
      </c>
      <c r="AA2659">
        <v>9.91</v>
      </c>
      <c r="AB2659">
        <v>9.7319999999999993</v>
      </c>
      <c r="AC2659">
        <v>10.023999999999999</v>
      </c>
      <c r="AD2659">
        <v>7.1449999999999996</v>
      </c>
      <c r="AE2659">
        <v>7.8049999999999997</v>
      </c>
      <c r="AF2659">
        <v>9.8040000000000003</v>
      </c>
      <c r="AG2659">
        <v>8.4570000000000007</v>
      </c>
      <c r="AH2659">
        <v>7.9260000000000002</v>
      </c>
      <c r="AI2659">
        <v>6.3369999999999997</v>
      </c>
      <c r="AJ2659">
        <v>8.6579999999999995</v>
      </c>
      <c r="AK2659">
        <v>10.411</v>
      </c>
      <c r="AL2659">
        <v>8.1329999999999991</v>
      </c>
      <c r="AM2659">
        <v>10.263</v>
      </c>
      <c r="AN2659">
        <v>9.9499999999999993</v>
      </c>
      <c r="AO2659">
        <v>9.9209999999999994</v>
      </c>
      <c r="AP2659">
        <v>8.9529999999999994</v>
      </c>
      <c r="AQ2659">
        <v>8.5830000000000002</v>
      </c>
      <c r="AR2659">
        <v>15.699</v>
      </c>
      <c r="AS2659">
        <v>7.6840000000000002</v>
      </c>
      <c r="AT2659">
        <v>6.3319999999999999</v>
      </c>
      <c r="AU2659">
        <v>7.2350000000000003</v>
      </c>
      <c r="AV2659">
        <v>6.5339999999999998</v>
      </c>
      <c r="AW2659">
        <v>8.5630000000000006</v>
      </c>
      <c r="AX2659">
        <v>8.4540000000000006</v>
      </c>
      <c r="AY2659">
        <v>8.6579999999999995</v>
      </c>
      <c r="AZ2659">
        <v>10.694000000000001</v>
      </c>
      <c r="BA2659">
        <v>9.6509999999999998</v>
      </c>
      <c r="BB2659">
        <v>5.8159999999999998</v>
      </c>
      <c r="BC2659">
        <v>5.5730000000000004</v>
      </c>
      <c r="BD2659">
        <v>6.5380000000000003</v>
      </c>
      <c r="BE2659">
        <v>7.2460000000000004</v>
      </c>
      <c r="BF2659">
        <v>5.1989999999999998</v>
      </c>
      <c r="BG2659">
        <v>3.9790000000000001</v>
      </c>
      <c r="BH2659">
        <v>7.2460000000000004</v>
      </c>
      <c r="BI2659">
        <v>3.2440000000000002</v>
      </c>
      <c r="BJ2659">
        <v>8.2609999999999992</v>
      </c>
      <c r="BK2659">
        <v>7.8040000000000003</v>
      </c>
      <c r="BL2659">
        <v>3.6259999999999999</v>
      </c>
      <c r="BM2659">
        <v>10.696</v>
      </c>
      <c r="BN2659">
        <v>5.8550000000000004</v>
      </c>
      <c r="BO2659">
        <v>2.0169999999999999</v>
      </c>
      <c r="BP2659">
        <v>12.413</v>
      </c>
      <c r="BQ2659">
        <v>6</v>
      </c>
      <c r="BR2659">
        <v>-1.7999999999999999E-2</v>
      </c>
      <c r="BS2659">
        <v>8.8140000000000001</v>
      </c>
      <c r="BT2659">
        <v>9.3290000000000006</v>
      </c>
      <c r="BU2659">
        <v>0.33700000000000002</v>
      </c>
      <c r="BV2659">
        <v>8.7189999999999994</v>
      </c>
      <c r="BW2659">
        <v>10.202999999999999</v>
      </c>
      <c r="BX2659">
        <v>5.0549999999999997</v>
      </c>
      <c r="BY2659">
        <v>12.045</v>
      </c>
      <c r="BZ2659">
        <v>9.6839999999999993</v>
      </c>
      <c r="CA2659">
        <v>0.125</v>
      </c>
      <c r="CB2659">
        <v>15.555</v>
      </c>
      <c r="CC2659">
        <v>7.7590000000000003</v>
      </c>
      <c r="CD2659">
        <v>-3.51</v>
      </c>
      <c r="CE2659">
        <v>8.6929999999999996</v>
      </c>
      <c r="CF2659">
        <v>10.832000000000001</v>
      </c>
      <c r="CG2659">
        <v>0.85</v>
      </c>
      <c r="CH2659">
        <v>9.0399999999999991</v>
      </c>
    </row>
    <row r="2660" spans="1:86" x14ac:dyDescent="0.2">
      <c r="A2660" t="s">
        <v>6266</v>
      </c>
      <c r="B2660" t="s">
        <v>2684</v>
      </c>
      <c r="C2660">
        <v>0.93799999999999994</v>
      </c>
      <c r="D2660">
        <v>0.73299999999999998</v>
      </c>
      <c r="E2660">
        <v>0.92</v>
      </c>
      <c r="F2660">
        <v>1.2350000000000001</v>
      </c>
      <c r="G2660">
        <v>0.73099999999999998</v>
      </c>
      <c r="H2660">
        <v>2.2679999999999998</v>
      </c>
      <c r="I2660">
        <v>0.90200000000000002</v>
      </c>
      <c r="J2660">
        <v>1.036</v>
      </c>
      <c r="K2660">
        <v>1.1890000000000001</v>
      </c>
      <c r="L2660">
        <v>1.78</v>
      </c>
      <c r="M2660">
        <v>0.35399999999999998</v>
      </c>
      <c r="N2660">
        <v>2.0459999999999998</v>
      </c>
      <c r="O2660">
        <v>1.2150000000000001</v>
      </c>
      <c r="P2660">
        <v>0.84699999999999998</v>
      </c>
      <c r="Q2660">
        <v>0.86799999999999999</v>
      </c>
      <c r="R2660">
        <v>0.70699999999999996</v>
      </c>
      <c r="S2660">
        <v>7.2750000000000004</v>
      </c>
      <c r="T2660">
        <v>3.6059999999999999</v>
      </c>
      <c r="U2660">
        <v>1.0780000000000001</v>
      </c>
      <c r="V2660">
        <v>2.335</v>
      </c>
      <c r="W2660">
        <v>3.923</v>
      </c>
      <c r="X2660">
        <v>4.2880000000000003</v>
      </c>
      <c r="Y2660">
        <v>1.125</v>
      </c>
      <c r="Z2660">
        <v>3.1160000000000001</v>
      </c>
      <c r="AA2660">
        <v>2.8079999999999998</v>
      </c>
      <c r="AB2660">
        <v>5.415</v>
      </c>
      <c r="AC2660">
        <v>2.0049999999999999</v>
      </c>
      <c r="AD2660">
        <v>4.1109999999999998</v>
      </c>
      <c r="AE2660">
        <v>1.236</v>
      </c>
      <c r="AF2660">
        <v>5.5519999999999996</v>
      </c>
      <c r="AG2660">
        <v>2.7330000000000001</v>
      </c>
      <c r="AH2660">
        <v>1.9950000000000001</v>
      </c>
      <c r="AI2660">
        <v>13.577</v>
      </c>
      <c r="AJ2660">
        <v>4.806</v>
      </c>
      <c r="AK2660">
        <v>10.43</v>
      </c>
      <c r="AL2660">
        <v>2.8769999999999998</v>
      </c>
      <c r="AM2660">
        <v>5.8250000000000002</v>
      </c>
      <c r="AN2660">
        <v>3.2360000000000002</v>
      </c>
      <c r="AO2660">
        <v>3.0649999999999999</v>
      </c>
      <c r="AP2660">
        <v>2.6619999999999999</v>
      </c>
      <c r="AQ2660">
        <v>2.8730000000000002</v>
      </c>
      <c r="AR2660">
        <v>3.6379999999999999</v>
      </c>
      <c r="AS2660">
        <v>2.589</v>
      </c>
      <c r="AT2660">
        <v>4.2110000000000003</v>
      </c>
      <c r="AU2660">
        <v>9.1560000000000006</v>
      </c>
      <c r="AV2660">
        <v>3.323</v>
      </c>
      <c r="AW2660">
        <v>3.0030000000000001</v>
      </c>
      <c r="AX2660">
        <v>5.24</v>
      </c>
      <c r="AY2660">
        <v>4.9880000000000004</v>
      </c>
      <c r="AZ2660">
        <v>6.18</v>
      </c>
      <c r="BA2660">
        <v>7.8090000000000002</v>
      </c>
      <c r="BB2660">
        <v>6.5789999999999997</v>
      </c>
      <c r="BC2660">
        <v>7.8330000000000002</v>
      </c>
      <c r="BD2660">
        <v>8.7240000000000002</v>
      </c>
      <c r="BE2660">
        <v>3.8889999999999998</v>
      </c>
      <c r="BF2660">
        <v>3.4710000000000001</v>
      </c>
      <c r="BG2660">
        <v>6.5030000000000001</v>
      </c>
      <c r="BH2660">
        <v>3.0990000000000002</v>
      </c>
      <c r="BI2660">
        <v>4.4509999999999996</v>
      </c>
      <c r="BJ2660">
        <v>2.4060000000000001</v>
      </c>
      <c r="BK2660">
        <v>4.9260000000000002</v>
      </c>
      <c r="BL2660">
        <v>5.83</v>
      </c>
      <c r="BM2660">
        <v>3.9630000000000001</v>
      </c>
      <c r="BN2660">
        <v>3.9420000000000002</v>
      </c>
      <c r="BO2660">
        <v>8.6780000000000008</v>
      </c>
      <c r="BP2660">
        <v>4.774</v>
      </c>
      <c r="BQ2660">
        <v>1.7649999999999999</v>
      </c>
      <c r="BR2660">
        <v>5.7130000000000001</v>
      </c>
      <c r="BS2660">
        <v>6.649</v>
      </c>
      <c r="BT2660">
        <v>2.6920000000000002</v>
      </c>
      <c r="BU2660">
        <v>6.5979999999999999</v>
      </c>
      <c r="BV2660">
        <v>6.8449999999999998</v>
      </c>
      <c r="BW2660">
        <v>6.2169999999999996</v>
      </c>
      <c r="BX2660">
        <v>3.234</v>
      </c>
      <c r="BY2660">
        <v>7.6639999999999997</v>
      </c>
      <c r="BZ2660">
        <v>5.9189999999999996</v>
      </c>
      <c r="CA2660">
        <v>15.82</v>
      </c>
      <c r="CB2660">
        <v>4.4450000000000003</v>
      </c>
      <c r="CC2660">
        <v>0.88700000000000001</v>
      </c>
      <c r="CD2660">
        <v>7.5469999999999997</v>
      </c>
      <c r="CE2660">
        <v>2.9390000000000001</v>
      </c>
      <c r="CF2660">
        <v>2.3530000000000002</v>
      </c>
      <c r="CG2660">
        <v>3.2130000000000001</v>
      </c>
      <c r="CH2660">
        <v>3.0009999999999999</v>
      </c>
    </row>
    <row r="2661" spans="1:86" x14ac:dyDescent="0.2">
      <c r="A2661" t="s">
        <v>6267</v>
      </c>
      <c r="B2661" t="s">
        <v>2685</v>
      </c>
      <c r="C2661">
        <v>47.439</v>
      </c>
      <c r="D2661">
        <v>42.984000000000002</v>
      </c>
      <c r="E2661">
        <v>41.412999999999997</v>
      </c>
      <c r="F2661">
        <v>43.252000000000002</v>
      </c>
      <c r="G2661">
        <v>41.991999999999997</v>
      </c>
      <c r="H2661">
        <v>41.927</v>
      </c>
      <c r="I2661">
        <v>46.542999999999999</v>
      </c>
      <c r="J2661">
        <v>48.316000000000003</v>
      </c>
      <c r="K2661">
        <v>47.756</v>
      </c>
      <c r="L2661">
        <v>47.628</v>
      </c>
      <c r="M2661">
        <v>46.523000000000003</v>
      </c>
      <c r="N2661">
        <v>47.024000000000001</v>
      </c>
      <c r="O2661">
        <v>46.03</v>
      </c>
      <c r="P2661">
        <v>45.265000000000001</v>
      </c>
      <c r="Q2661">
        <v>44.984999999999999</v>
      </c>
      <c r="R2661">
        <v>45.645000000000003</v>
      </c>
      <c r="S2661">
        <v>46.405999999999999</v>
      </c>
      <c r="T2661">
        <v>57.933999999999997</v>
      </c>
      <c r="U2661">
        <v>47.448</v>
      </c>
      <c r="V2661">
        <v>49.063000000000002</v>
      </c>
      <c r="W2661">
        <v>48.835999999999999</v>
      </c>
      <c r="X2661">
        <v>49.084000000000003</v>
      </c>
      <c r="Y2661">
        <v>48.067</v>
      </c>
      <c r="Z2661">
        <v>47.883000000000003</v>
      </c>
      <c r="AA2661">
        <v>60.911000000000001</v>
      </c>
      <c r="AB2661">
        <v>49.472999999999999</v>
      </c>
      <c r="AC2661">
        <v>48.186999999999998</v>
      </c>
      <c r="AD2661">
        <v>56.225999999999999</v>
      </c>
      <c r="AE2661">
        <v>48.232999999999997</v>
      </c>
      <c r="AF2661">
        <v>52.109000000000002</v>
      </c>
      <c r="AG2661">
        <v>58.363</v>
      </c>
      <c r="AH2661">
        <v>56.692999999999998</v>
      </c>
      <c r="AI2661">
        <v>59.406999999999996</v>
      </c>
      <c r="AJ2661">
        <v>58.569000000000003</v>
      </c>
      <c r="AK2661">
        <v>60.905000000000001</v>
      </c>
      <c r="AL2661">
        <v>59.933</v>
      </c>
      <c r="AM2661">
        <v>59.134</v>
      </c>
      <c r="AN2661">
        <v>63.195999999999998</v>
      </c>
      <c r="AO2661">
        <v>60.485999999999997</v>
      </c>
      <c r="AP2661">
        <v>59.636000000000003</v>
      </c>
      <c r="AQ2661">
        <v>61.442</v>
      </c>
      <c r="AR2661">
        <v>74.959999999999994</v>
      </c>
      <c r="AS2661">
        <v>61.45</v>
      </c>
      <c r="AT2661">
        <v>60.856000000000002</v>
      </c>
      <c r="AU2661">
        <v>66.349000000000004</v>
      </c>
      <c r="AV2661">
        <v>62.478999999999999</v>
      </c>
      <c r="AW2661">
        <v>74.054000000000002</v>
      </c>
      <c r="AX2661">
        <v>65.542000000000002</v>
      </c>
      <c r="AY2661">
        <v>64.941000000000003</v>
      </c>
      <c r="AZ2661">
        <v>65.045000000000002</v>
      </c>
      <c r="BA2661">
        <v>61.351999999999997</v>
      </c>
      <c r="BB2661">
        <v>62.325000000000003</v>
      </c>
      <c r="BC2661">
        <v>67.745999999999995</v>
      </c>
      <c r="BD2661">
        <v>75.781999999999996</v>
      </c>
      <c r="BE2661">
        <v>66.569999999999993</v>
      </c>
      <c r="BF2661">
        <v>63.488999999999997</v>
      </c>
      <c r="BG2661">
        <v>63.96</v>
      </c>
      <c r="BH2661">
        <v>83.738</v>
      </c>
      <c r="BI2661">
        <v>64.393000000000001</v>
      </c>
      <c r="BJ2661">
        <v>65.757999999999996</v>
      </c>
      <c r="BK2661">
        <v>62.816000000000003</v>
      </c>
      <c r="BL2661">
        <v>68.555000000000007</v>
      </c>
      <c r="BM2661">
        <v>64.683000000000007</v>
      </c>
      <c r="BN2661">
        <v>68.037999999999997</v>
      </c>
      <c r="BO2661">
        <v>63.122</v>
      </c>
      <c r="BP2661">
        <v>71.179000000000002</v>
      </c>
      <c r="BQ2661">
        <v>64.638999999999996</v>
      </c>
      <c r="BR2661">
        <v>66.213999999999999</v>
      </c>
      <c r="BS2661">
        <v>64.813999999999993</v>
      </c>
      <c r="BT2661">
        <v>66.191999999999993</v>
      </c>
      <c r="BU2661">
        <v>63.784999999999997</v>
      </c>
      <c r="BV2661">
        <v>67.718999999999994</v>
      </c>
      <c r="BW2661">
        <v>66.406000000000006</v>
      </c>
      <c r="BX2661">
        <v>67.38</v>
      </c>
      <c r="BY2661">
        <v>64.900999999999996</v>
      </c>
      <c r="BZ2661">
        <v>65.331000000000003</v>
      </c>
      <c r="CA2661">
        <v>71.161000000000001</v>
      </c>
      <c r="CB2661">
        <v>69.536000000000001</v>
      </c>
      <c r="CC2661">
        <v>65.494</v>
      </c>
      <c r="CD2661">
        <v>64.543999999999997</v>
      </c>
      <c r="CE2661">
        <v>64.155000000000001</v>
      </c>
      <c r="CF2661">
        <v>68.721000000000004</v>
      </c>
      <c r="CG2661">
        <v>64.834999999999994</v>
      </c>
      <c r="CH2661">
        <v>64.617999999999995</v>
      </c>
    </row>
    <row r="2662" spans="1:86" x14ac:dyDescent="0.2">
      <c r="A2662" t="s">
        <v>6268</v>
      </c>
      <c r="B2662" t="s">
        <v>2686</v>
      </c>
      <c r="C2662">
        <v>-46.500999999999998</v>
      </c>
      <c r="D2662">
        <v>-42.250999999999998</v>
      </c>
      <c r="E2662">
        <v>-40.491999999999997</v>
      </c>
      <c r="F2662">
        <v>-42.017000000000003</v>
      </c>
      <c r="G2662">
        <v>-41.26</v>
      </c>
      <c r="H2662">
        <v>-39.658000000000001</v>
      </c>
      <c r="I2662">
        <v>-45.64</v>
      </c>
      <c r="J2662">
        <v>-47.28</v>
      </c>
      <c r="K2662">
        <v>-46.567</v>
      </c>
      <c r="L2662">
        <v>-45.847999999999999</v>
      </c>
      <c r="M2662">
        <v>-46.168999999999997</v>
      </c>
      <c r="N2662">
        <v>-44.978000000000002</v>
      </c>
      <c r="O2662">
        <v>-44.814999999999998</v>
      </c>
      <c r="P2662">
        <v>-44.417999999999999</v>
      </c>
      <c r="Q2662">
        <v>-44.116</v>
      </c>
      <c r="R2662">
        <v>-44.938000000000002</v>
      </c>
      <c r="S2662">
        <v>-39.131999999999998</v>
      </c>
      <c r="T2662">
        <v>-54.328000000000003</v>
      </c>
      <c r="U2662">
        <v>-46.371000000000002</v>
      </c>
      <c r="V2662">
        <v>-46.728000000000002</v>
      </c>
      <c r="W2662">
        <v>-44.914000000000001</v>
      </c>
      <c r="X2662">
        <v>-44.795999999999999</v>
      </c>
      <c r="Y2662">
        <v>-46.942</v>
      </c>
      <c r="Z2662">
        <v>-44.767000000000003</v>
      </c>
      <c r="AA2662">
        <v>-58.103000000000002</v>
      </c>
      <c r="AB2662">
        <v>-44.057000000000002</v>
      </c>
      <c r="AC2662">
        <v>-46.182000000000002</v>
      </c>
      <c r="AD2662">
        <v>-52.115000000000002</v>
      </c>
      <c r="AE2662">
        <v>-46.996000000000002</v>
      </c>
      <c r="AF2662">
        <v>-46.557000000000002</v>
      </c>
      <c r="AG2662">
        <v>-55.63</v>
      </c>
      <c r="AH2662">
        <v>-54.698</v>
      </c>
      <c r="AI2662">
        <v>-45.83</v>
      </c>
      <c r="AJ2662">
        <v>-53.762999999999998</v>
      </c>
      <c r="AK2662">
        <v>-50.475999999999999</v>
      </c>
      <c r="AL2662">
        <v>-57.057000000000002</v>
      </c>
      <c r="AM2662">
        <v>-53.31</v>
      </c>
      <c r="AN2662">
        <v>-59.96</v>
      </c>
      <c r="AO2662">
        <v>-57.420999999999999</v>
      </c>
      <c r="AP2662">
        <v>-56.973999999999997</v>
      </c>
      <c r="AQ2662">
        <v>-58.569000000000003</v>
      </c>
      <c r="AR2662">
        <v>-71.320999999999998</v>
      </c>
      <c r="AS2662">
        <v>-58.862000000000002</v>
      </c>
      <c r="AT2662">
        <v>-56.645000000000003</v>
      </c>
      <c r="AU2662">
        <v>-57.192</v>
      </c>
      <c r="AV2662">
        <v>-59.155999999999999</v>
      </c>
      <c r="AW2662">
        <v>-71.051000000000002</v>
      </c>
      <c r="AX2662">
        <v>-60.302999999999997</v>
      </c>
      <c r="AY2662">
        <v>-59.953000000000003</v>
      </c>
      <c r="AZ2662">
        <v>-58.865000000000002</v>
      </c>
      <c r="BA2662">
        <v>-53.542999999999999</v>
      </c>
      <c r="BB2662">
        <v>-55.746000000000002</v>
      </c>
      <c r="BC2662">
        <v>-59.912999999999997</v>
      </c>
      <c r="BD2662">
        <v>-67.057000000000002</v>
      </c>
      <c r="BE2662">
        <v>-62.680999999999997</v>
      </c>
      <c r="BF2662">
        <v>-60.018000000000001</v>
      </c>
      <c r="BG2662">
        <v>-57.457000000000001</v>
      </c>
      <c r="BH2662">
        <v>-80.638999999999996</v>
      </c>
      <c r="BI2662">
        <v>-59.942</v>
      </c>
      <c r="BJ2662">
        <v>-63.351999999999997</v>
      </c>
      <c r="BK2662">
        <v>-57.890999999999998</v>
      </c>
      <c r="BL2662">
        <v>-62.725000000000001</v>
      </c>
      <c r="BM2662">
        <v>-60.72</v>
      </c>
      <c r="BN2662">
        <v>-64.096000000000004</v>
      </c>
      <c r="BO2662">
        <v>-54.444000000000003</v>
      </c>
      <c r="BP2662">
        <v>-66.403999999999996</v>
      </c>
      <c r="BQ2662">
        <v>-62.874000000000002</v>
      </c>
      <c r="BR2662">
        <v>-60.500999999999998</v>
      </c>
      <c r="BS2662">
        <v>-58.164999999999999</v>
      </c>
      <c r="BT2662">
        <v>-63.5</v>
      </c>
      <c r="BU2662">
        <v>-57.186999999999998</v>
      </c>
      <c r="BV2662">
        <v>-60.874000000000002</v>
      </c>
      <c r="BW2662">
        <v>-60.189</v>
      </c>
      <c r="BX2662">
        <v>-64.146000000000001</v>
      </c>
      <c r="BY2662">
        <v>-57.238</v>
      </c>
      <c r="BZ2662">
        <v>-59.411999999999999</v>
      </c>
      <c r="CA2662">
        <v>-55.341000000000001</v>
      </c>
      <c r="CB2662">
        <v>-65.090999999999994</v>
      </c>
      <c r="CC2662">
        <v>-64.606999999999999</v>
      </c>
      <c r="CD2662">
        <v>-56.996000000000002</v>
      </c>
      <c r="CE2662">
        <v>-61.216000000000001</v>
      </c>
      <c r="CF2662">
        <v>-66.367999999999995</v>
      </c>
      <c r="CG2662">
        <v>-61.622</v>
      </c>
      <c r="CH2662">
        <v>-61.616999999999997</v>
      </c>
    </row>
    <row r="2663" spans="1:86" x14ac:dyDescent="0.2">
      <c r="A2663" t="s">
        <v>6269</v>
      </c>
      <c r="B2663" t="s">
        <v>2687</v>
      </c>
      <c r="C2663">
        <v>-0.376</v>
      </c>
      <c r="D2663">
        <v>-0.6</v>
      </c>
      <c r="E2663">
        <v>-1.2070000000000001</v>
      </c>
      <c r="F2663">
        <v>-0.627</v>
      </c>
      <c r="G2663">
        <v>0.73799999999999999</v>
      </c>
      <c r="H2663">
        <v>0.70799999999999996</v>
      </c>
      <c r="I2663">
        <v>3.911</v>
      </c>
      <c r="J2663">
        <v>4.6680000000000001</v>
      </c>
      <c r="K2663">
        <v>4.6609999999999996</v>
      </c>
      <c r="L2663" t="s">
        <v>194</v>
      </c>
      <c r="M2663">
        <v>5.24</v>
      </c>
      <c r="N2663">
        <v>4.1980000000000004</v>
      </c>
      <c r="O2663">
        <v>7.1420000000000003</v>
      </c>
      <c r="P2663">
        <v>7.8440000000000003</v>
      </c>
      <c r="Q2663" t="s">
        <v>194</v>
      </c>
      <c r="R2663">
        <v>4.3769999999999998</v>
      </c>
      <c r="S2663">
        <v>5.516</v>
      </c>
      <c r="T2663">
        <v>5.3929999999999998</v>
      </c>
      <c r="U2663">
        <v>2.621</v>
      </c>
      <c r="V2663" t="s">
        <v>194</v>
      </c>
      <c r="W2663">
        <v>2.7480000000000002</v>
      </c>
      <c r="X2663">
        <v>3.254</v>
      </c>
      <c r="Y2663">
        <v>3.3660000000000001</v>
      </c>
      <c r="Z2663">
        <v>2.6760000000000002</v>
      </c>
      <c r="AA2663" t="s">
        <v>194</v>
      </c>
      <c r="AB2663">
        <v>3.3239999999999998</v>
      </c>
      <c r="AC2663">
        <v>4.76</v>
      </c>
      <c r="AD2663">
        <v>1.635</v>
      </c>
      <c r="AE2663">
        <v>2.9289999999999998</v>
      </c>
      <c r="AF2663">
        <v>2.0350000000000001</v>
      </c>
      <c r="AG2663">
        <v>3.2269999999999999</v>
      </c>
      <c r="AH2663">
        <v>2.5110000000000001</v>
      </c>
      <c r="AI2663">
        <v>3.4809999999999999</v>
      </c>
      <c r="AJ2663">
        <v>3.7</v>
      </c>
      <c r="AK2663">
        <v>3.915</v>
      </c>
      <c r="AL2663">
        <v>3.2570000000000001</v>
      </c>
      <c r="AM2663">
        <v>3.6259999999999999</v>
      </c>
      <c r="AN2663">
        <v>3.621</v>
      </c>
      <c r="AO2663">
        <v>3.5409999999999999</v>
      </c>
      <c r="AP2663">
        <v>2.996</v>
      </c>
      <c r="AQ2663">
        <v>3.2879999999999998</v>
      </c>
      <c r="AR2663">
        <v>6.2380000000000004</v>
      </c>
      <c r="AS2663">
        <v>3.0539999999999998</v>
      </c>
      <c r="AT2663">
        <v>2.6669999999999998</v>
      </c>
      <c r="AU2663">
        <v>3.9609999999999999</v>
      </c>
      <c r="AV2663">
        <v>2.988</v>
      </c>
      <c r="AW2663">
        <v>2.9889999999999999</v>
      </c>
      <c r="AX2663">
        <v>3.1909999999999998</v>
      </c>
      <c r="AY2663">
        <v>2.9670000000000001</v>
      </c>
      <c r="AZ2663">
        <v>2.9430000000000001</v>
      </c>
      <c r="BA2663">
        <v>1.7330000000000001</v>
      </c>
      <c r="BB2663">
        <v>1.343</v>
      </c>
      <c r="BC2663">
        <v>0.84099999999999997</v>
      </c>
      <c r="BD2663">
        <v>3.173</v>
      </c>
      <c r="BE2663">
        <v>1.4410000000000001</v>
      </c>
      <c r="BF2663">
        <v>1.4279999999999999</v>
      </c>
      <c r="BG2663">
        <v>2.129</v>
      </c>
      <c r="BH2663">
        <v>1.589</v>
      </c>
      <c r="BI2663">
        <v>1.2</v>
      </c>
      <c r="BJ2663">
        <v>1.048</v>
      </c>
      <c r="BK2663">
        <v>1.617</v>
      </c>
      <c r="BL2663">
        <v>1.9359999999999999</v>
      </c>
      <c r="BM2663">
        <v>3.109</v>
      </c>
      <c r="BN2663">
        <v>1.024</v>
      </c>
      <c r="BO2663" t="s">
        <v>194</v>
      </c>
      <c r="BP2663">
        <v>2.726</v>
      </c>
      <c r="BQ2663">
        <v>0.27</v>
      </c>
      <c r="BR2663">
        <v>1.867</v>
      </c>
      <c r="BS2663" t="s">
        <v>194</v>
      </c>
      <c r="BT2663">
        <v>1.621</v>
      </c>
      <c r="BU2663">
        <v>0.45700000000000002</v>
      </c>
      <c r="BV2663">
        <v>0.90500000000000003</v>
      </c>
      <c r="BW2663">
        <v>1.208</v>
      </c>
      <c r="BX2663">
        <v>3.9169999999999998</v>
      </c>
      <c r="BY2663">
        <v>3.4980000000000002</v>
      </c>
      <c r="BZ2663">
        <v>1.7789999999999999</v>
      </c>
      <c r="CA2663">
        <v>2.9550000000000001</v>
      </c>
      <c r="CB2663">
        <v>4.37</v>
      </c>
      <c r="CC2663">
        <v>1.8009999999999999</v>
      </c>
      <c r="CD2663">
        <v>3.085</v>
      </c>
      <c r="CE2663">
        <v>3.302</v>
      </c>
      <c r="CF2663">
        <v>3.383</v>
      </c>
      <c r="CG2663">
        <v>3.3290000000000002</v>
      </c>
      <c r="CH2663">
        <v>1.9470000000000001</v>
      </c>
    </row>
    <row r="2664" spans="1:86" x14ac:dyDescent="0.2">
      <c r="A2664" t="s">
        <v>6270</v>
      </c>
      <c r="B2664" t="s">
        <v>2688</v>
      </c>
      <c r="C2664" t="s">
        <v>188</v>
      </c>
      <c r="D2664" t="s">
        <v>188</v>
      </c>
      <c r="E2664" t="s">
        <v>194</v>
      </c>
      <c r="F2664" t="s">
        <v>188</v>
      </c>
      <c r="G2664" t="s">
        <v>188</v>
      </c>
      <c r="H2664" t="s">
        <v>188</v>
      </c>
      <c r="I2664" t="s">
        <v>194</v>
      </c>
      <c r="J2664" t="s">
        <v>188</v>
      </c>
      <c r="K2664" t="s">
        <v>188</v>
      </c>
      <c r="L2664" t="s">
        <v>194</v>
      </c>
      <c r="M2664" t="s">
        <v>188</v>
      </c>
      <c r="N2664" t="s">
        <v>188</v>
      </c>
      <c r="O2664" t="s">
        <v>188</v>
      </c>
      <c r="P2664" t="s">
        <v>188</v>
      </c>
      <c r="Q2664" t="s">
        <v>194</v>
      </c>
      <c r="R2664" t="s">
        <v>188</v>
      </c>
      <c r="S2664" t="s">
        <v>188</v>
      </c>
      <c r="T2664" t="s">
        <v>188</v>
      </c>
      <c r="U2664" t="s">
        <v>194</v>
      </c>
      <c r="V2664" t="s">
        <v>194</v>
      </c>
      <c r="W2664" t="s">
        <v>194</v>
      </c>
      <c r="X2664" t="s">
        <v>194</v>
      </c>
      <c r="Y2664" t="s">
        <v>194</v>
      </c>
      <c r="Z2664" t="s">
        <v>188</v>
      </c>
      <c r="AA2664" t="s">
        <v>194</v>
      </c>
      <c r="AB2664" t="s">
        <v>194</v>
      </c>
      <c r="AC2664" t="s">
        <v>188</v>
      </c>
      <c r="AD2664" t="s">
        <v>194</v>
      </c>
      <c r="AE2664" t="s">
        <v>194</v>
      </c>
      <c r="AF2664" t="s">
        <v>194</v>
      </c>
      <c r="AG2664" t="s">
        <v>188</v>
      </c>
      <c r="AH2664" t="s">
        <v>188</v>
      </c>
      <c r="AI2664" t="s">
        <v>188</v>
      </c>
      <c r="AJ2664" t="s">
        <v>188</v>
      </c>
      <c r="AK2664" t="s">
        <v>188</v>
      </c>
      <c r="AL2664" t="s">
        <v>188</v>
      </c>
      <c r="AM2664" t="s">
        <v>188</v>
      </c>
      <c r="AN2664" t="s">
        <v>188</v>
      </c>
      <c r="AO2664" t="s">
        <v>188</v>
      </c>
      <c r="AP2664" t="s">
        <v>188</v>
      </c>
      <c r="AQ2664" t="s">
        <v>188</v>
      </c>
      <c r="AR2664" t="s">
        <v>188</v>
      </c>
      <c r="AS2664" t="s">
        <v>188</v>
      </c>
      <c r="AT2664" t="s">
        <v>188</v>
      </c>
      <c r="AU2664" t="s">
        <v>188</v>
      </c>
      <c r="AV2664" t="s">
        <v>188</v>
      </c>
      <c r="AW2664" t="s">
        <v>188</v>
      </c>
      <c r="AX2664" t="s">
        <v>188</v>
      </c>
      <c r="AY2664" t="s">
        <v>188</v>
      </c>
      <c r="AZ2664" t="s">
        <v>188</v>
      </c>
      <c r="BA2664" t="s">
        <v>188</v>
      </c>
      <c r="BB2664" t="s">
        <v>188</v>
      </c>
      <c r="BC2664" t="s">
        <v>188</v>
      </c>
      <c r="BD2664" t="s">
        <v>188</v>
      </c>
      <c r="BE2664" t="s">
        <v>188</v>
      </c>
      <c r="BF2664" t="s">
        <v>188</v>
      </c>
      <c r="BG2664" t="s">
        <v>188</v>
      </c>
      <c r="BH2664" t="s">
        <v>188</v>
      </c>
      <c r="BI2664" t="s">
        <v>188</v>
      </c>
      <c r="BJ2664" t="s">
        <v>188</v>
      </c>
      <c r="BK2664" t="s">
        <v>188</v>
      </c>
      <c r="BL2664" t="s">
        <v>188</v>
      </c>
      <c r="BM2664" t="s">
        <v>188</v>
      </c>
      <c r="BN2664" t="s">
        <v>194</v>
      </c>
      <c r="BO2664" t="s">
        <v>188</v>
      </c>
      <c r="BP2664" t="s">
        <v>188</v>
      </c>
      <c r="BQ2664" t="s">
        <v>188</v>
      </c>
      <c r="BR2664" t="s">
        <v>188</v>
      </c>
      <c r="BS2664" t="s">
        <v>188</v>
      </c>
      <c r="BT2664" t="s">
        <v>188</v>
      </c>
      <c r="BU2664" t="s">
        <v>188</v>
      </c>
      <c r="BV2664" t="s">
        <v>188</v>
      </c>
      <c r="BW2664" t="s">
        <v>188</v>
      </c>
      <c r="BX2664" t="s">
        <v>194</v>
      </c>
      <c r="BY2664" t="s">
        <v>188</v>
      </c>
      <c r="BZ2664" t="s">
        <v>188</v>
      </c>
      <c r="CA2664" t="s">
        <v>188</v>
      </c>
      <c r="CB2664" t="s">
        <v>188</v>
      </c>
      <c r="CC2664" t="s">
        <v>188</v>
      </c>
      <c r="CD2664" t="s">
        <v>188</v>
      </c>
      <c r="CE2664" t="s">
        <v>188</v>
      </c>
      <c r="CF2664" t="s">
        <v>188</v>
      </c>
      <c r="CG2664" t="s">
        <v>188</v>
      </c>
      <c r="CH2664" t="s">
        <v>188</v>
      </c>
    </row>
    <row r="2665" spans="1:86" x14ac:dyDescent="0.2">
      <c r="A2665" t="s">
        <v>6271</v>
      </c>
      <c r="B2665" t="s">
        <v>2689</v>
      </c>
      <c r="C2665">
        <v>-0.376</v>
      </c>
      <c r="D2665">
        <v>-0.6</v>
      </c>
      <c r="E2665" t="s">
        <v>194</v>
      </c>
      <c r="F2665">
        <v>-0.627</v>
      </c>
      <c r="G2665">
        <v>0.73799999999999999</v>
      </c>
      <c r="H2665">
        <v>0.70799999999999996</v>
      </c>
      <c r="I2665" t="s">
        <v>194</v>
      </c>
      <c r="J2665">
        <v>4.6680000000000001</v>
      </c>
      <c r="K2665">
        <v>4.6609999999999996</v>
      </c>
      <c r="L2665" t="s">
        <v>194</v>
      </c>
      <c r="M2665">
        <v>5.24</v>
      </c>
      <c r="N2665">
        <v>4.1980000000000004</v>
      </c>
      <c r="O2665">
        <v>7.1420000000000003</v>
      </c>
      <c r="P2665">
        <v>7.8440000000000003</v>
      </c>
      <c r="Q2665" t="s">
        <v>194</v>
      </c>
      <c r="R2665">
        <v>4.3769999999999998</v>
      </c>
      <c r="S2665">
        <v>5.516</v>
      </c>
      <c r="T2665">
        <v>5.3929999999999998</v>
      </c>
      <c r="U2665" t="s">
        <v>194</v>
      </c>
      <c r="V2665">
        <v>2.0649999999999999</v>
      </c>
      <c r="W2665" t="s">
        <v>194</v>
      </c>
      <c r="X2665" t="s">
        <v>194</v>
      </c>
      <c r="Y2665" t="s">
        <v>194</v>
      </c>
      <c r="Z2665">
        <v>2.6760000000000002</v>
      </c>
      <c r="AA2665">
        <v>3.4769999999999999</v>
      </c>
      <c r="AB2665" t="s">
        <v>194</v>
      </c>
      <c r="AC2665">
        <v>4.76</v>
      </c>
      <c r="AD2665" t="s">
        <v>194</v>
      </c>
      <c r="AE2665" t="s">
        <v>194</v>
      </c>
      <c r="AF2665" t="s">
        <v>194</v>
      </c>
      <c r="AG2665">
        <v>3.2269999999999999</v>
      </c>
      <c r="AH2665">
        <v>2.5110000000000001</v>
      </c>
      <c r="AI2665">
        <v>3.4809999999999999</v>
      </c>
      <c r="AJ2665">
        <v>3.7</v>
      </c>
      <c r="AK2665">
        <v>3.915</v>
      </c>
      <c r="AL2665">
        <v>3.2570000000000001</v>
      </c>
      <c r="AM2665">
        <v>3.6259999999999999</v>
      </c>
      <c r="AN2665">
        <v>3.621</v>
      </c>
      <c r="AO2665">
        <v>3.5409999999999999</v>
      </c>
      <c r="AP2665">
        <v>2.996</v>
      </c>
      <c r="AQ2665">
        <v>3.2879999999999998</v>
      </c>
      <c r="AR2665">
        <v>6.2380000000000004</v>
      </c>
      <c r="AS2665">
        <v>3.0539999999999998</v>
      </c>
      <c r="AT2665">
        <v>2.6669999999999998</v>
      </c>
      <c r="AU2665">
        <v>3.9609999999999999</v>
      </c>
      <c r="AV2665">
        <v>2.988</v>
      </c>
      <c r="AW2665">
        <v>2.9889999999999999</v>
      </c>
      <c r="AX2665">
        <v>3.1909999999999998</v>
      </c>
      <c r="AY2665">
        <v>2.9670000000000001</v>
      </c>
      <c r="AZ2665">
        <v>2.9430000000000001</v>
      </c>
      <c r="BA2665">
        <v>1.7330000000000001</v>
      </c>
      <c r="BB2665">
        <v>1.343</v>
      </c>
      <c r="BC2665">
        <v>0.84099999999999997</v>
      </c>
      <c r="BD2665">
        <v>3.173</v>
      </c>
      <c r="BE2665">
        <v>1.4410000000000001</v>
      </c>
      <c r="BF2665">
        <v>1.4279999999999999</v>
      </c>
      <c r="BG2665">
        <v>2.129</v>
      </c>
      <c r="BH2665">
        <v>1.589</v>
      </c>
      <c r="BI2665">
        <v>1.2</v>
      </c>
      <c r="BJ2665">
        <v>1.048</v>
      </c>
      <c r="BK2665">
        <v>1.617</v>
      </c>
      <c r="BL2665">
        <v>1.9359999999999999</v>
      </c>
      <c r="BM2665">
        <v>3.109</v>
      </c>
      <c r="BN2665" t="s">
        <v>194</v>
      </c>
      <c r="BO2665" t="s">
        <v>194</v>
      </c>
      <c r="BP2665">
        <v>2.726</v>
      </c>
      <c r="BQ2665">
        <v>0.27</v>
      </c>
      <c r="BR2665">
        <v>1.867</v>
      </c>
      <c r="BS2665" t="s">
        <v>194</v>
      </c>
      <c r="BT2665">
        <v>1.621</v>
      </c>
      <c r="BU2665">
        <v>0.45700000000000002</v>
      </c>
      <c r="BV2665">
        <v>0.90500000000000003</v>
      </c>
      <c r="BW2665">
        <v>1.208</v>
      </c>
      <c r="BX2665" t="s">
        <v>194</v>
      </c>
      <c r="BY2665">
        <v>3.4980000000000002</v>
      </c>
      <c r="BZ2665">
        <v>1.7789999999999999</v>
      </c>
      <c r="CA2665">
        <v>2.9550000000000001</v>
      </c>
      <c r="CB2665">
        <v>4.37</v>
      </c>
      <c r="CC2665">
        <v>1.8009999999999999</v>
      </c>
      <c r="CD2665">
        <v>3.085</v>
      </c>
      <c r="CE2665">
        <v>3.302</v>
      </c>
      <c r="CF2665">
        <v>3.383</v>
      </c>
      <c r="CG2665">
        <v>3.3290000000000002</v>
      </c>
      <c r="CH2665">
        <v>1.9470000000000001</v>
      </c>
    </row>
    <row r="2666" spans="1:86" x14ac:dyDescent="0.2">
      <c r="A2666" t="s">
        <v>6272</v>
      </c>
      <c r="B2666" t="s">
        <v>2690</v>
      </c>
      <c r="C2666" t="s">
        <v>188</v>
      </c>
      <c r="D2666" t="s">
        <v>188</v>
      </c>
      <c r="E2666" t="s">
        <v>188</v>
      </c>
      <c r="F2666" t="s">
        <v>188</v>
      </c>
      <c r="G2666" t="s">
        <v>188</v>
      </c>
      <c r="H2666" t="s">
        <v>188</v>
      </c>
      <c r="I2666" t="s">
        <v>188</v>
      </c>
      <c r="J2666" t="s">
        <v>188</v>
      </c>
      <c r="K2666" t="s">
        <v>188</v>
      </c>
      <c r="L2666" t="s">
        <v>194</v>
      </c>
      <c r="M2666" t="s">
        <v>188</v>
      </c>
      <c r="N2666" t="s">
        <v>188</v>
      </c>
      <c r="O2666" t="s">
        <v>188</v>
      </c>
      <c r="P2666" t="s">
        <v>188</v>
      </c>
      <c r="Q2666" t="s">
        <v>188</v>
      </c>
      <c r="R2666" t="s">
        <v>188</v>
      </c>
      <c r="S2666" t="s">
        <v>188</v>
      </c>
      <c r="T2666" t="s">
        <v>188</v>
      </c>
      <c r="U2666" t="s">
        <v>188</v>
      </c>
      <c r="V2666" t="s">
        <v>188</v>
      </c>
      <c r="W2666" t="s">
        <v>188</v>
      </c>
      <c r="X2666" t="s">
        <v>188</v>
      </c>
      <c r="Y2666" t="s">
        <v>188</v>
      </c>
      <c r="Z2666" t="s">
        <v>188</v>
      </c>
      <c r="AA2666" t="s">
        <v>188</v>
      </c>
      <c r="AB2666" t="s">
        <v>188</v>
      </c>
      <c r="AC2666" t="s">
        <v>188</v>
      </c>
      <c r="AD2666" t="s">
        <v>188</v>
      </c>
      <c r="AE2666" t="s">
        <v>188</v>
      </c>
      <c r="AF2666" t="s">
        <v>188</v>
      </c>
      <c r="AG2666" t="s">
        <v>188</v>
      </c>
      <c r="AH2666" t="s">
        <v>188</v>
      </c>
      <c r="AI2666" t="s">
        <v>188</v>
      </c>
      <c r="AJ2666" t="s">
        <v>188</v>
      </c>
      <c r="AK2666" t="s">
        <v>188</v>
      </c>
      <c r="AL2666" t="s">
        <v>188</v>
      </c>
      <c r="AM2666" t="s">
        <v>188</v>
      </c>
      <c r="AN2666" t="s">
        <v>188</v>
      </c>
      <c r="AO2666" t="s">
        <v>188</v>
      </c>
      <c r="AP2666" t="s">
        <v>188</v>
      </c>
      <c r="AQ2666" t="s">
        <v>188</v>
      </c>
      <c r="AR2666" t="s">
        <v>188</v>
      </c>
      <c r="AS2666" t="s">
        <v>188</v>
      </c>
      <c r="AT2666" t="s">
        <v>188</v>
      </c>
      <c r="AU2666" t="s">
        <v>188</v>
      </c>
      <c r="AV2666" t="s">
        <v>188</v>
      </c>
      <c r="AW2666" t="s">
        <v>188</v>
      </c>
      <c r="AX2666" t="s">
        <v>188</v>
      </c>
      <c r="AY2666" t="s">
        <v>188</v>
      </c>
      <c r="AZ2666" t="s">
        <v>188</v>
      </c>
      <c r="BA2666" t="s">
        <v>188</v>
      </c>
      <c r="BB2666" t="s">
        <v>188</v>
      </c>
      <c r="BC2666" t="s">
        <v>188</v>
      </c>
      <c r="BD2666" t="s">
        <v>188</v>
      </c>
      <c r="BE2666" t="s">
        <v>188</v>
      </c>
      <c r="BF2666" t="s">
        <v>188</v>
      </c>
      <c r="BG2666" t="s">
        <v>188</v>
      </c>
      <c r="BH2666" t="s">
        <v>188</v>
      </c>
      <c r="BI2666" t="s">
        <v>188</v>
      </c>
      <c r="BJ2666" t="s">
        <v>188</v>
      </c>
      <c r="BK2666" t="s">
        <v>188</v>
      </c>
      <c r="BL2666" t="s">
        <v>188</v>
      </c>
      <c r="BM2666" t="s">
        <v>188</v>
      </c>
      <c r="BN2666" t="s">
        <v>188</v>
      </c>
      <c r="BO2666" t="s">
        <v>194</v>
      </c>
      <c r="BP2666" t="s">
        <v>188</v>
      </c>
      <c r="BQ2666" t="s">
        <v>188</v>
      </c>
      <c r="BR2666" t="s">
        <v>188</v>
      </c>
      <c r="BS2666" t="s">
        <v>194</v>
      </c>
      <c r="BT2666" t="s">
        <v>188</v>
      </c>
      <c r="BU2666" t="s">
        <v>188</v>
      </c>
      <c r="BV2666" t="s">
        <v>188</v>
      </c>
      <c r="BW2666" t="s">
        <v>188</v>
      </c>
      <c r="BX2666" t="s">
        <v>188</v>
      </c>
      <c r="BY2666" t="s">
        <v>188</v>
      </c>
      <c r="BZ2666" t="s">
        <v>188</v>
      </c>
      <c r="CA2666" t="s">
        <v>188</v>
      </c>
      <c r="CB2666" t="s">
        <v>188</v>
      </c>
      <c r="CC2666" t="s">
        <v>188</v>
      </c>
      <c r="CD2666" t="s">
        <v>188</v>
      </c>
      <c r="CE2666" t="s">
        <v>188</v>
      </c>
      <c r="CF2666" t="s">
        <v>188</v>
      </c>
      <c r="CG2666" t="s">
        <v>188</v>
      </c>
      <c r="CH2666" t="s">
        <v>188</v>
      </c>
    </row>
    <row r="2667" spans="1:86" x14ac:dyDescent="0.2">
      <c r="A2667" t="s">
        <v>6273</v>
      </c>
      <c r="B2667" t="s">
        <v>2691</v>
      </c>
      <c r="C2667" t="s">
        <v>188</v>
      </c>
      <c r="D2667" t="s">
        <v>188</v>
      </c>
      <c r="E2667" t="s">
        <v>188</v>
      </c>
      <c r="F2667" t="s">
        <v>188</v>
      </c>
      <c r="G2667" t="s">
        <v>194</v>
      </c>
      <c r="H2667" t="s">
        <v>188</v>
      </c>
      <c r="I2667" t="s">
        <v>188</v>
      </c>
      <c r="J2667" t="s">
        <v>188</v>
      </c>
      <c r="K2667" t="s">
        <v>188</v>
      </c>
      <c r="L2667" t="s">
        <v>194</v>
      </c>
      <c r="M2667" t="s">
        <v>188</v>
      </c>
      <c r="N2667" t="s">
        <v>188</v>
      </c>
      <c r="O2667" t="s">
        <v>188</v>
      </c>
      <c r="P2667" t="s">
        <v>194</v>
      </c>
      <c r="Q2667" t="s">
        <v>188</v>
      </c>
      <c r="R2667" t="s">
        <v>188</v>
      </c>
      <c r="S2667" t="s">
        <v>188</v>
      </c>
      <c r="T2667" t="s">
        <v>188</v>
      </c>
      <c r="U2667" t="s">
        <v>188</v>
      </c>
      <c r="V2667" t="s">
        <v>188</v>
      </c>
      <c r="W2667" t="s">
        <v>188</v>
      </c>
      <c r="X2667" t="s">
        <v>188</v>
      </c>
      <c r="Y2667" t="s">
        <v>188</v>
      </c>
      <c r="Z2667" t="s">
        <v>188</v>
      </c>
      <c r="AA2667" t="s">
        <v>188</v>
      </c>
      <c r="AB2667" t="s">
        <v>188</v>
      </c>
      <c r="AC2667" t="s">
        <v>188</v>
      </c>
      <c r="AD2667" t="s">
        <v>188</v>
      </c>
      <c r="AE2667" t="s">
        <v>188</v>
      </c>
      <c r="AF2667" t="s">
        <v>188</v>
      </c>
      <c r="AG2667" t="s">
        <v>188</v>
      </c>
      <c r="AH2667" t="s">
        <v>188</v>
      </c>
      <c r="AI2667" t="s">
        <v>188</v>
      </c>
      <c r="AJ2667" t="s">
        <v>188</v>
      </c>
      <c r="AK2667" t="s">
        <v>188</v>
      </c>
      <c r="AL2667" t="s">
        <v>188</v>
      </c>
      <c r="AM2667" t="s">
        <v>188</v>
      </c>
      <c r="AN2667" t="s">
        <v>188</v>
      </c>
      <c r="AO2667" t="s">
        <v>188</v>
      </c>
      <c r="AP2667" t="s">
        <v>188</v>
      </c>
      <c r="AQ2667" t="s">
        <v>188</v>
      </c>
      <c r="AR2667" t="s">
        <v>188</v>
      </c>
      <c r="AS2667" t="s">
        <v>188</v>
      </c>
      <c r="AT2667" t="s">
        <v>188</v>
      </c>
      <c r="AU2667" t="s">
        <v>188</v>
      </c>
      <c r="AV2667" t="s">
        <v>188</v>
      </c>
      <c r="AW2667" t="s">
        <v>188</v>
      </c>
      <c r="AX2667" t="s">
        <v>188</v>
      </c>
      <c r="AY2667" t="s">
        <v>188</v>
      </c>
      <c r="AZ2667" t="s">
        <v>188</v>
      </c>
      <c r="BA2667" t="s">
        <v>188</v>
      </c>
      <c r="BB2667" t="s">
        <v>188</v>
      </c>
      <c r="BC2667" t="s">
        <v>188</v>
      </c>
      <c r="BD2667" t="s">
        <v>188</v>
      </c>
      <c r="BE2667" t="s">
        <v>188</v>
      </c>
      <c r="BF2667" t="s">
        <v>188</v>
      </c>
      <c r="BG2667" t="s">
        <v>188</v>
      </c>
      <c r="BH2667" t="s">
        <v>188</v>
      </c>
      <c r="BI2667" t="s">
        <v>188</v>
      </c>
      <c r="BJ2667" t="s">
        <v>188</v>
      </c>
      <c r="BK2667" t="s">
        <v>188</v>
      </c>
      <c r="BL2667" t="s">
        <v>188</v>
      </c>
      <c r="BM2667" t="s">
        <v>188</v>
      </c>
      <c r="BN2667" t="s">
        <v>188</v>
      </c>
      <c r="BO2667" t="s">
        <v>194</v>
      </c>
      <c r="BP2667" t="s">
        <v>188</v>
      </c>
      <c r="BQ2667" t="s">
        <v>188</v>
      </c>
      <c r="BR2667" t="s">
        <v>188</v>
      </c>
      <c r="BS2667" t="s">
        <v>194</v>
      </c>
      <c r="BT2667" t="s">
        <v>188</v>
      </c>
      <c r="BU2667" t="s">
        <v>188</v>
      </c>
      <c r="BV2667" t="s">
        <v>188</v>
      </c>
      <c r="BW2667" t="s">
        <v>188</v>
      </c>
      <c r="BX2667" t="s">
        <v>188</v>
      </c>
      <c r="BY2667" t="s">
        <v>188</v>
      </c>
      <c r="BZ2667" t="s">
        <v>188</v>
      </c>
      <c r="CA2667" t="s">
        <v>188</v>
      </c>
      <c r="CB2667" t="s">
        <v>188</v>
      </c>
      <c r="CC2667" t="s">
        <v>188</v>
      </c>
      <c r="CD2667" t="s">
        <v>188</v>
      </c>
      <c r="CE2667" t="s">
        <v>188</v>
      </c>
      <c r="CF2667" t="s">
        <v>188</v>
      </c>
      <c r="CG2667" t="s">
        <v>188</v>
      </c>
      <c r="CH2667" t="s">
        <v>188</v>
      </c>
    </row>
    <row r="2668" spans="1:86" x14ac:dyDescent="0.2">
      <c r="A2668" t="s">
        <v>6274</v>
      </c>
      <c r="B2668" t="s">
        <v>2692</v>
      </c>
      <c r="C2668" t="s">
        <v>188</v>
      </c>
      <c r="D2668" t="s">
        <v>188</v>
      </c>
      <c r="E2668" t="s">
        <v>188</v>
      </c>
      <c r="F2668" t="s">
        <v>188</v>
      </c>
      <c r="G2668" t="s">
        <v>194</v>
      </c>
      <c r="H2668" t="s">
        <v>188</v>
      </c>
      <c r="I2668" t="s">
        <v>188</v>
      </c>
      <c r="J2668" t="s">
        <v>188</v>
      </c>
      <c r="K2668" t="s">
        <v>188</v>
      </c>
      <c r="L2668" t="s">
        <v>188</v>
      </c>
      <c r="M2668" t="s">
        <v>188</v>
      </c>
      <c r="N2668" t="s">
        <v>188</v>
      </c>
      <c r="O2668" t="s">
        <v>188</v>
      </c>
      <c r="P2668" t="s">
        <v>194</v>
      </c>
      <c r="Q2668" t="s">
        <v>188</v>
      </c>
      <c r="R2668" t="s">
        <v>188</v>
      </c>
      <c r="S2668" t="s">
        <v>188</v>
      </c>
      <c r="T2668" t="s">
        <v>188</v>
      </c>
      <c r="U2668" t="s">
        <v>188</v>
      </c>
      <c r="V2668" t="s">
        <v>188</v>
      </c>
      <c r="W2668" t="s">
        <v>188</v>
      </c>
      <c r="X2668" t="s">
        <v>188</v>
      </c>
      <c r="Y2668" t="s">
        <v>188</v>
      </c>
      <c r="Z2668" t="s">
        <v>188</v>
      </c>
      <c r="AA2668" t="s">
        <v>188</v>
      </c>
      <c r="AB2668" t="s">
        <v>188</v>
      </c>
      <c r="AC2668" t="s">
        <v>188</v>
      </c>
      <c r="AD2668" t="s">
        <v>188</v>
      </c>
      <c r="AE2668" t="s">
        <v>188</v>
      </c>
      <c r="AF2668" t="s">
        <v>188</v>
      </c>
      <c r="AG2668" t="s">
        <v>188</v>
      </c>
      <c r="AH2668" t="s">
        <v>188</v>
      </c>
      <c r="AI2668" t="s">
        <v>188</v>
      </c>
      <c r="AJ2668" t="s">
        <v>188</v>
      </c>
      <c r="AK2668" t="s">
        <v>188</v>
      </c>
      <c r="AL2668" t="s">
        <v>188</v>
      </c>
      <c r="AM2668" t="s">
        <v>188</v>
      </c>
      <c r="AN2668" t="s">
        <v>188</v>
      </c>
      <c r="AO2668" t="s">
        <v>188</v>
      </c>
      <c r="AP2668" t="s">
        <v>188</v>
      </c>
      <c r="AQ2668" t="s">
        <v>188</v>
      </c>
      <c r="AR2668" t="s">
        <v>188</v>
      </c>
      <c r="AS2668" t="s">
        <v>188</v>
      </c>
      <c r="AT2668" t="s">
        <v>188</v>
      </c>
      <c r="AU2668" t="s">
        <v>188</v>
      </c>
      <c r="AV2668" t="s">
        <v>188</v>
      </c>
      <c r="AW2668" t="s">
        <v>188</v>
      </c>
      <c r="AX2668" t="s">
        <v>188</v>
      </c>
      <c r="AY2668" t="s">
        <v>188</v>
      </c>
      <c r="AZ2668" t="s">
        <v>188</v>
      </c>
      <c r="BA2668" t="s">
        <v>188</v>
      </c>
      <c r="BB2668" t="s">
        <v>188</v>
      </c>
      <c r="BC2668" t="s">
        <v>188</v>
      </c>
      <c r="BD2668" t="s">
        <v>188</v>
      </c>
      <c r="BE2668" t="s">
        <v>188</v>
      </c>
      <c r="BF2668" t="s">
        <v>188</v>
      </c>
      <c r="BG2668" t="s">
        <v>188</v>
      </c>
      <c r="BH2668" t="s">
        <v>188</v>
      </c>
      <c r="BI2668" t="s">
        <v>188</v>
      </c>
      <c r="BJ2668" t="s">
        <v>188</v>
      </c>
      <c r="BK2668" t="s">
        <v>188</v>
      </c>
      <c r="BL2668" t="s">
        <v>188</v>
      </c>
      <c r="BM2668" t="s">
        <v>188</v>
      </c>
      <c r="BN2668" t="s">
        <v>188</v>
      </c>
      <c r="BO2668" t="s">
        <v>188</v>
      </c>
      <c r="BP2668" t="s">
        <v>188</v>
      </c>
      <c r="BQ2668" t="s">
        <v>188</v>
      </c>
      <c r="BR2668" t="s">
        <v>188</v>
      </c>
      <c r="BS2668" t="s">
        <v>188</v>
      </c>
      <c r="BT2668" t="s">
        <v>188</v>
      </c>
      <c r="BU2668" t="s">
        <v>188</v>
      </c>
      <c r="BV2668" t="s">
        <v>188</v>
      </c>
      <c r="BW2668" t="s">
        <v>188</v>
      </c>
      <c r="BX2668" t="s">
        <v>188</v>
      </c>
      <c r="BY2668" t="s">
        <v>188</v>
      </c>
      <c r="BZ2668" t="s">
        <v>188</v>
      </c>
      <c r="CA2668" t="s">
        <v>188</v>
      </c>
      <c r="CB2668" t="s">
        <v>188</v>
      </c>
      <c r="CC2668" t="s">
        <v>188</v>
      </c>
      <c r="CD2668" t="s">
        <v>188</v>
      </c>
      <c r="CE2668" t="s">
        <v>188</v>
      </c>
      <c r="CF2668" t="s">
        <v>188</v>
      </c>
      <c r="CG2668" t="s">
        <v>188</v>
      </c>
      <c r="CH2668" t="s">
        <v>188</v>
      </c>
    </row>
    <row r="2669" spans="1:86" x14ac:dyDescent="0.2">
      <c r="A2669" t="s">
        <v>6275</v>
      </c>
      <c r="B2669" t="s">
        <v>2693</v>
      </c>
      <c r="C2669">
        <v>7.4180000000000001</v>
      </c>
      <c r="D2669">
        <v>7.4180000000000001</v>
      </c>
      <c r="E2669">
        <v>7.4180000000000001</v>
      </c>
      <c r="F2669">
        <v>6.6230000000000002</v>
      </c>
      <c r="G2669">
        <v>6.6230000000000002</v>
      </c>
      <c r="H2669">
        <v>8.5860000000000003</v>
      </c>
      <c r="I2669">
        <v>5.5529999999999999</v>
      </c>
      <c r="J2669">
        <v>5.5529999999999999</v>
      </c>
      <c r="K2669">
        <v>5.5529999999999999</v>
      </c>
      <c r="L2669">
        <v>5.8479999999999999</v>
      </c>
      <c r="M2669">
        <v>5.8479999999999999</v>
      </c>
      <c r="N2669">
        <v>5.8479999999999999</v>
      </c>
      <c r="O2669">
        <v>6.5579999999999998</v>
      </c>
      <c r="P2669">
        <v>6.5579999999999998</v>
      </c>
      <c r="Q2669">
        <v>6.5579999999999998</v>
      </c>
      <c r="R2669">
        <v>6.0990000000000002</v>
      </c>
      <c r="S2669">
        <v>6.0990000000000002</v>
      </c>
      <c r="T2669">
        <v>7.9290000000000003</v>
      </c>
      <c r="U2669">
        <v>5.681</v>
      </c>
      <c r="V2669">
        <v>5.681</v>
      </c>
      <c r="W2669">
        <v>5.681</v>
      </c>
      <c r="X2669">
        <v>7.2930000000000001</v>
      </c>
      <c r="Y2669">
        <v>7.2930000000000001</v>
      </c>
      <c r="Z2669">
        <v>7.2930000000000001</v>
      </c>
      <c r="AA2669">
        <v>8.3339999999999996</v>
      </c>
      <c r="AB2669">
        <v>8.3339999999999996</v>
      </c>
      <c r="AC2669">
        <v>8.3339999999999996</v>
      </c>
      <c r="AD2669">
        <v>7.7329999999999997</v>
      </c>
      <c r="AE2669">
        <v>7.7329999999999997</v>
      </c>
      <c r="AF2669">
        <v>10.08</v>
      </c>
      <c r="AG2669">
        <v>7.1520000000000001</v>
      </c>
      <c r="AH2669">
        <v>7.1520000000000001</v>
      </c>
      <c r="AI2669">
        <v>7.1520000000000001</v>
      </c>
      <c r="AJ2669">
        <v>8.7739999999999991</v>
      </c>
      <c r="AK2669">
        <v>8.7739999999999991</v>
      </c>
      <c r="AL2669">
        <v>8.7739999999999991</v>
      </c>
      <c r="AM2669">
        <v>10.006</v>
      </c>
      <c r="AN2669">
        <v>10.006</v>
      </c>
      <c r="AO2669">
        <v>10.006</v>
      </c>
      <c r="AP2669">
        <v>9.6080000000000005</v>
      </c>
      <c r="AQ2669">
        <v>9.6080000000000005</v>
      </c>
      <c r="AR2669">
        <v>12.551</v>
      </c>
      <c r="AS2669">
        <v>8.1590000000000007</v>
      </c>
      <c r="AT2669">
        <v>8.1590000000000007</v>
      </c>
      <c r="AU2669">
        <v>8.1590000000000007</v>
      </c>
      <c r="AV2669">
        <v>9.5250000000000004</v>
      </c>
      <c r="AW2669">
        <v>9.5250000000000004</v>
      </c>
      <c r="AX2669">
        <v>9.5250000000000004</v>
      </c>
      <c r="AY2669">
        <v>10.516999999999999</v>
      </c>
      <c r="AZ2669">
        <v>10.516999999999999</v>
      </c>
      <c r="BA2669">
        <v>10.516999999999999</v>
      </c>
      <c r="BB2669">
        <v>9.6920000000000002</v>
      </c>
      <c r="BC2669">
        <v>9.6920000000000002</v>
      </c>
      <c r="BD2669">
        <v>12.669</v>
      </c>
      <c r="BE2669">
        <v>8.5809999999999995</v>
      </c>
      <c r="BF2669">
        <v>8.5809999999999995</v>
      </c>
      <c r="BG2669">
        <v>8.5809999999999995</v>
      </c>
      <c r="BH2669">
        <v>10.131</v>
      </c>
      <c r="BI2669">
        <v>10.131</v>
      </c>
      <c r="BJ2669">
        <v>10.131</v>
      </c>
      <c r="BK2669">
        <v>10.999000000000001</v>
      </c>
      <c r="BL2669">
        <v>10.999000000000001</v>
      </c>
      <c r="BM2669">
        <v>10.999000000000001</v>
      </c>
      <c r="BN2669">
        <v>10.37</v>
      </c>
      <c r="BO2669">
        <v>10.37</v>
      </c>
      <c r="BP2669">
        <v>13.58</v>
      </c>
      <c r="BQ2669">
        <v>9.7189999999999994</v>
      </c>
      <c r="BR2669">
        <v>9.7189999999999994</v>
      </c>
      <c r="BS2669">
        <v>9.7189999999999994</v>
      </c>
      <c r="BT2669">
        <v>11.625</v>
      </c>
      <c r="BU2669">
        <v>11.625</v>
      </c>
      <c r="BV2669">
        <v>11.625</v>
      </c>
      <c r="BW2669">
        <v>12.769</v>
      </c>
      <c r="BX2669">
        <v>12.769</v>
      </c>
      <c r="BY2669">
        <v>12.769</v>
      </c>
      <c r="BZ2669">
        <v>11.629</v>
      </c>
      <c r="CA2669">
        <v>11.629</v>
      </c>
      <c r="CB2669">
        <v>15.247</v>
      </c>
      <c r="CC2669">
        <v>9.7189999999999994</v>
      </c>
      <c r="CD2669">
        <v>9.7189999999999994</v>
      </c>
      <c r="CE2669">
        <v>9.7189999999999994</v>
      </c>
      <c r="CF2669">
        <v>11.625</v>
      </c>
      <c r="CG2669">
        <v>11.625</v>
      </c>
      <c r="CH2669">
        <v>11.625</v>
      </c>
    </row>
    <row r="2670" spans="1:86" x14ac:dyDescent="0.2">
      <c r="A2670" t="s">
        <v>6276</v>
      </c>
      <c r="B2670" t="s">
        <v>2694</v>
      </c>
      <c r="C2670" t="s">
        <v>188</v>
      </c>
      <c r="D2670" t="s">
        <v>188</v>
      </c>
      <c r="E2670" t="s">
        <v>188</v>
      </c>
      <c r="F2670" t="s">
        <v>188</v>
      </c>
      <c r="G2670" t="s">
        <v>188</v>
      </c>
      <c r="H2670" t="s">
        <v>188</v>
      </c>
      <c r="I2670" t="s">
        <v>188</v>
      </c>
      <c r="J2670" t="s">
        <v>188</v>
      </c>
      <c r="K2670" t="s">
        <v>188</v>
      </c>
      <c r="L2670" t="s">
        <v>188</v>
      </c>
      <c r="M2670" t="s">
        <v>188</v>
      </c>
      <c r="N2670" t="s">
        <v>188</v>
      </c>
      <c r="O2670" t="s">
        <v>188</v>
      </c>
      <c r="P2670" t="s">
        <v>188</v>
      </c>
      <c r="Q2670" t="s">
        <v>188</v>
      </c>
      <c r="R2670" t="s">
        <v>188</v>
      </c>
      <c r="S2670" t="s">
        <v>188</v>
      </c>
      <c r="T2670" t="s">
        <v>188</v>
      </c>
      <c r="U2670" t="s">
        <v>188</v>
      </c>
      <c r="V2670" t="s">
        <v>188</v>
      </c>
      <c r="W2670" t="s">
        <v>188</v>
      </c>
      <c r="X2670" t="s">
        <v>188</v>
      </c>
      <c r="Y2670" t="s">
        <v>188</v>
      </c>
      <c r="Z2670" t="s">
        <v>188</v>
      </c>
      <c r="AA2670" t="s">
        <v>188</v>
      </c>
      <c r="AB2670" t="s">
        <v>188</v>
      </c>
      <c r="AC2670" t="s">
        <v>188</v>
      </c>
      <c r="AD2670" t="s">
        <v>188</v>
      </c>
      <c r="AE2670" t="s">
        <v>188</v>
      </c>
      <c r="AF2670" t="s">
        <v>188</v>
      </c>
      <c r="AG2670" t="s">
        <v>188</v>
      </c>
      <c r="AH2670" t="s">
        <v>188</v>
      </c>
      <c r="AI2670" t="s">
        <v>188</v>
      </c>
      <c r="AJ2670" t="s">
        <v>188</v>
      </c>
      <c r="AK2670" t="s">
        <v>188</v>
      </c>
      <c r="AL2670" t="s">
        <v>188</v>
      </c>
      <c r="AM2670" t="s">
        <v>188</v>
      </c>
      <c r="AN2670" t="s">
        <v>188</v>
      </c>
      <c r="AO2670" t="s">
        <v>188</v>
      </c>
      <c r="AP2670" t="s">
        <v>188</v>
      </c>
      <c r="AQ2670" t="s">
        <v>188</v>
      </c>
      <c r="AR2670" t="s">
        <v>188</v>
      </c>
      <c r="AS2670" t="s">
        <v>188</v>
      </c>
      <c r="AT2670" t="s">
        <v>188</v>
      </c>
      <c r="AU2670" t="s">
        <v>188</v>
      </c>
      <c r="AV2670" t="s">
        <v>188</v>
      </c>
      <c r="AW2670" t="s">
        <v>188</v>
      </c>
      <c r="AX2670" t="s">
        <v>188</v>
      </c>
      <c r="AY2670" t="s">
        <v>188</v>
      </c>
      <c r="AZ2670" t="s">
        <v>188</v>
      </c>
      <c r="BA2670" t="s">
        <v>188</v>
      </c>
      <c r="BB2670" t="s">
        <v>188</v>
      </c>
      <c r="BC2670" t="s">
        <v>188</v>
      </c>
      <c r="BD2670" t="s">
        <v>188</v>
      </c>
      <c r="BE2670" t="s">
        <v>188</v>
      </c>
      <c r="BF2670" t="s">
        <v>188</v>
      </c>
      <c r="BG2670" t="s">
        <v>188</v>
      </c>
      <c r="BH2670" t="s">
        <v>188</v>
      </c>
      <c r="BI2670" t="s">
        <v>188</v>
      </c>
      <c r="BJ2670" t="s">
        <v>188</v>
      </c>
      <c r="BK2670" t="s">
        <v>188</v>
      </c>
      <c r="BL2670" t="s">
        <v>188</v>
      </c>
      <c r="BM2670" t="s">
        <v>188</v>
      </c>
      <c r="BN2670" t="s">
        <v>188</v>
      </c>
      <c r="BO2670" t="s">
        <v>188</v>
      </c>
      <c r="BP2670" t="s">
        <v>188</v>
      </c>
      <c r="BQ2670" t="s">
        <v>188</v>
      </c>
      <c r="BR2670" t="s">
        <v>188</v>
      </c>
      <c r="BS2670" t="s">
        <v>188</v>
      </c>
      <c r="BT2670" t="s">
        <v>188</v>
      </c>
      <c r="BU2670" t="s">
        <v>188</v>
      </c>
      <c r="BV2670" t="s">
        <v>188</v>
      </c>
      <c r="BW2670" t="s">
        <v>188</v>
      </c>
      <c r="BX2670" t="s">
        <v>188</v>
      </c>
      <c r="BY2670" t="s">
        <v>188</v>
      </c>
      <c r="BZ2670" t="s">
        <v>188</v>
      </c>
      <c r="CA2670" t="s">
        <v>188</v>
      </c>
      <c r="CB2670" t="s">
        <v>188</v>
      </c>
      <c r="CC2670" t="s">
        <v>188</v>
      </c>
      <c r="CD2670" t="s">
        <v>188</v>
      </c>
      <c r="CE2670" t="s">
        <v>188</v>
      </c>
      <c r="CF2670" t="s">
        <v>188</v>
      </c>
      <c r="CG2670" t="s">
        <v>188</v>
      </c>
      <c r="CH2670" t="s">
        <v>188</v>
      </c>
    </row>
    <row r="2671" spans="1:86" x14ac:dyDescent="0.2">
      <c r="A2671" t="s">
        <v>6277</v>
      </c>
      <c r="B2671" t="s">
        <v>2695</v>
      </c>
      <c r="C2671">
        <v>7.4180000000000001</v>
      </c>
      <c r="D2671">
        <v>7.4180000000000001</v>
      </c>
      <c r="E2671">
        <v>7.4180000000000001</v>
      </c>
      <c r="F2671">
        <v>6.6230000000000002</v>
      </c>
      <c r="G2671">
        <v>6.6230000000000002</v>
      </c>
      <c r="H2671">
        <v>8.5860000000000003</v>
      </c>
      <c r="I2671">
        <v>5.5529999999999999</v>
      </c>
      <c r="J2671">
        <v>5.5529999999999999</v>
      </c>
      <c r="K2671">
        <v>5.5529999999999999</v>
      </c>
      <c r="L2671">
        <v>5.8479999999999999</v>
      </c>
      <c r="M2671">
        <v>5.8479999999999999</v>
      </c>
      <c r="N2671">
        <v>5.8479999999999999</v>
      </c>
      <c r="O2671">
        <v>6.5579999999999998</v>
      </c>
      <c r="P2671">
        <v>6.5579999999999998</v>
      </c>
      <c r="Q2671">
        <v>6.5579999999999998</v>
      </c>
      <c r="R2671">
        <v>6.0990000000000002</v>
      </c>
      <c r="S2671">
        <v>6.0990000000000002</v>
      </c>
      <c r="T2671">
        <v>7.9290000000000003</v>
      </c>
      <c r="U2671">
        <v>5.681</v>
      </c>
      <c r="V2671">
        <v>5.681</v>
      </c>
      <c r="W2671">
        <v>5.681</v>
      </c>
      <c r="X2671">
        <v>7.2930000000000001</v>
      </c>
      <c r="Y2671">
        <v>7.2930000000000001</v>
      </c>
      <c r="Z2671">
        <v>7.2930000000000001</v>
      </c>
      <c r="AA2671">
        <v>8.3339999999999996</v>
      </c>
      <c r="AB2671">
        <v>8.3339999999999996</v>
      </c>
      <c r="AC2671">
        <v>8.3339999999999996</v>
      </c>
      <c r="AD2671">
        <v>7.7329999999999997</v>
      </c>
      <c r="AE2671">
        <v>7.7329999999999997</v>
      </c>
      <c r="AF2671">
        <v>10.08</v>
      </c>
      <c r="AG2671">
        <v>7.1520000000000001</v>
      </c>
      <c r="AH2671">
        <v>7.1520000000000001</v>
      </c>
      <c r="AI2671">
        <v>7.1520000000000001</v>
      </c>
      <c r="AJ2671">
        <v>8.7739999999999991</v>
      </c>
      <c r="AK2671">
        <v>8.7739999999999991</v>
      </c>
      <c r="AL2671">
        <v>8.7739999999999991</v>
      </c>
      <c r="AM2671">
        <v>10.006</v>
      </c>
      <c r="AN2671">
        <v>10.006</v>
      </c>
      <c r="AO2671">
        <v>10.006</v>
      </c>
      <c r="AP2671">
        <v>9.6080000000000005</v>
      </c>
      <c r="AQ2671">
        <v>9.6080000000000005</v>
      </c>
      <c r="AR2671">
        <v>12.551</v>
      </c>
      <c r="AS2671">
        <v>8.1590000000000007</v>
      </c>
      <c r="AT2671">
        <v>8.1590000000000007</v>
      </c>
      <c r="AU2671">
        <v>8.1590000000000007</v>
      </c>
      <c r="AV2671">
        <v>9.5250000000000004</v>
      </c>
      <c r="AW2671">
        <v>9.5250000000000004</v>
      </c>
      <c r="AX2671">
        <v>9.5250000000000004</v>
      </c>
      <c r="AY2671">
        <v>10.516999999999999</v>
      </c>
      <c r="AZ2671">
        <v>10.516999999999999</v>
      </c>
      <c r="BA2671">
        <v>10.516999999999999</v>
      </c>
      <c r="BB2671">
        <v>9.6920000000000002</v>
      </c>
      <c r="BC2671">
        <v>9.6920000000000002</v>
      </c>
      <c r="BD2671">
        <v>12.669</v>
      </c>
      <c r="BE2671">
        <v>8.5809999999999995</v>
      </c>
      <c r="BF2671">
        <v>8.5809999999999995</v>
      </c>
      <c r="BG2671">
        <v>8.5809999999999995</v>
      </c>
      <c r="BH2671">
        <v>10.131</v>
      </c>
      <c r="BI2671">
        <v>10.131</v>
      </c>
      <c r="BJ2671">
        <v>10.131</v>
      </c>
      <c r="BK2671">
        <v>10.999000000000001</v>
      </c>
      <c r="BL2671">
        <v>10.999000000000001</v>
      </c>
      <c r="BM2671">
        <v>10.999000000000001</v>
      </c>
      <c r="BN2671">
        <v>10.37</v>
      </c>
      <c r="BO2671">
        <v>10.37</v>
      </c>
      <c r="BP2671">
        <v>13.58</v>
      </c>
      <c r="BQ2671">
        <v>9.7189999999999994</v>
      </c>
      <c r="BR2671">
        <v>9.7189999999999994</v>
      </c>
      <c r="BS2671">
        <v>9.7189999999999994</v>
      </c>
      <c r="BT2671">
        <v>11.625</v>
      </c>
      <c r="BU2671">
        <v>11.625</v>
      </c>
      <c r="BV2671">
        <v>11.625</v>
      </c>
      <c r="BW2671">
        <v>12.769</v>
      </c>
      <c r="BX2671">
        <v>12.769</v>
      </c>
      <c r="BY2671">
        <v>12.769</v>
      </c>
      <c r="BZ2671">
        <v>11.629</v>
      </c>
      <c r="CA2671">
        <v>11.629</v>
      </c>
      <c r="CB2671">
        <v>15.247</v>
      </c>
      <c r="CC2671">
        <v>9.7189999999999994</v>
      </c>
      <c r="CD2671">
        <v>9.7189999999999994</v>
      </c>
      <c r="CE2671">
        <v>9.7189999999999994</v>
      </c>
      <c r="CF2671">
        <v>11.625</v>
      </c>
      <c r="CG2671">
        <v>11.625</v>
      </c>
      <c r="CH2671">
        <v>11.625</v>
      </c>
    </row>
    <row r="2672" spans="1:86" x14ac:dyDescent="0.2">
      <c r="A2672" t="s">
        <v>6278</v>
      </c>
      <c r="B2672" t="s">
        <v>2696</v>
      </c>
      <c r="C2672" t="s">
        <v>188</v>
      </c>
      <c r="D2672" t="s">
        <v>188</v>
      </c>
      <c r="E2672" t="s">
        <v>188</v>
      </c>
      <c r="F2672" t="s">
        <v>188</v>
      </c>
      <c r="G2672" t="s">
        <v>188</v>
      </c>
      <c r="H2672" t="s">
        <v>188</v>
      </c>
      <c r="I2672" t="s">
        <v>188</v>
      </c>
      <c r="J2672" t="s">
        <v>188</v>
      </c>
      <c r="K2672" t="s">
        <v>188</v>
      </c>
      <c r="L2672" t="s">
        <v>188</v>
      </c>
      <c r="M2672" t="s">
        <v>188</v>
      </c>
      <c r="N2672" t="s">
        <v>188</v>
      </c>
      <c r="O2672" t="s">
        <v>188</v>
      </c>
      <c r="P2672" t="s">
        <v>188</v>
      </c>
      <c r="Q2672" t="s">
        <v>188</v>
      </c>
      <c r="R2672" t="s">
        <v>188</v>
      </c>
      <c r="S2672" t="s">
        <v>188</v>
      </c>
      <c r="T2672" t="s">
        <v>188</v>
      </c>
      <c r="U2672" t="s">
        <v>188</v>
      </c>
      <c r="V2672" t="s">
        <v>188</v>
      </c>
      <c r="W2672" t="s">
        <v>188</v>
      </c>
      <c r="X2672" t="s">
        <v>188</v>
      </c>
      <c r="Y2672" t="s">
        <v>188</v>
      </c>
      <c r="Z2672" t="s">
        <v>188</v>
      </c>
      <c r="AA2672" t="s">
        <v>188</v>
      </c>
      <c r="AB2672" t="s">
        <v>188</v>
      </c>
      <c r="AC2672" t="s">
        <v>188</v>
      </c>
      <c r="AD2672" t="s">
        <v>188</v>
      </c>
      <c r="AE2672" t="s">
        <v>188</v>
      </c>
      <c r="AF2672" t="s">
        <v>188</v>
      </c>
      <c r="AG2672" t="s">
        <v>188</v>
      </c>
      <c r="AH2672" t="s">
        <v>188</v>
      </c>
      <c r="AI2672" t="s">
        <v>188</v>
      </c>
      <c r="AJ2672" t="s">
        <v>188</v>
      </c>
      <c r="AK2672" t="s">
        <v>194</v>
      </c>
      <c r="AL2672" t="s">
        <v>188</v>
      </c>
      <c r="AM2672" t="s">
        <v>188</v>
      </c>
      <c r="AN2672" t="s">
        <v>188</v>
      </c>
      <c r="AO2672" t="s">
        <v>188</v>
      </c>
      <c r="AP2672" t="s">
        <v>188</v>
      </c>
      <c r="AQ2672" t="s">
        <v>188</v>
      </c>
      <c r="AR2672" t="s">
        <v>188</v>
      </c>
      <c r="AS2672" t="s">
        <v>188</v>
      </c>
      <c r="AT2672" t="s">
        <v>194</v>
      </c>
      <c r="AU2672" t="s">
        <v>188</v>
      </c>
      <c r="AV2672" t="s">
        <v>188</v>
      </c>
      <c r="AW2672" t="s">
        <v>188</v>
      </c>
      <c r="AX2672" t="s">
        <v>188</v>
      </c>
      <c r="AY2672" t="s">
        <v>188</v>
      </c>
      <c r="AZ2672" t="s">
        <v>188</v>
      </c>
      <c r="BA2672" t="s">
        <v>188</v>
      </c>
      <c r="BB2672" t="s">
        <v>188</v>
      </c>
      <c r="BC2672" t="s">
        <v>188</v>
      </c>
      <c r="BD2672" t="s">
        <v>188</v>
      </c>
      <c r="BE2672" t="s">
        <v>188</v>
      </c>
      <c r="BF2672" t="s">
        <v>188</v>
      </c>
      <c r="BG2672" t="s">
        <v>188</v>
      </c>
      <c r="BH2672" t="s">
        <v>188</v>
      </c>
      <c r="BI2672" t="s">
        <v>188</v>
      </c>
      <c r="BJ2672" t="s">
        <v>188</v>
      </c>
      <c r="BK2672" t="s">
        <v>188</v>
      </c>
      <c r="BL2672" t="s">
        <v>188</v>
      </c>
      <c r="BM2672" t="s">
        <v>188</v>
      </c>
      <c r="BN2672" t="s">
        <v>188</v>
      </c>
      <c r="BO2672" t="s">
        <v>188</v>
      </c>
      <c r="BP2672" t="s">
        <v>188</v>
      </c>
      <c r="BQ2672" t="s">
        <v>188</v>
      </c>
      <c r="BR2672" t="s">
        <v>188</v>
      </c>
      <c r="BS2672" t="s">
        <v>188</v>
      </c>
      <c r="BT2672" t="s">
        <v>188</v>
      </c>
      <c r="BU2672" t="s">
        <v>188</v>
      </c>
      <c r="BV2672" t="s">
        <v>188</v>
      </c>
      <c r="BW2672" t="s">
        <v>188</v>
      </c>
      <c r="BX2672" t="s">
        <v>188</v>
      </c>
      <c r="BY2672" t="s">
        <v>188</v>
      </c>
      <c r="BZ2672" t="s">
        <v>188</v>
      </c>
      <c r="CA2672" t="s">
        <v>188</v>
      </c>
      <c r="CB2672" t="s">
        <v>188</v>
      </c>
      <c r="CC2672" t="s">
        <v>188</v>
      </c>
      <c r="CD2672" t="s">
        <v>188</v>
      </c>
      <c r="CE2672" t="s">
        <v>188</v>
      </c>
      <c r="CF2672" t="s">
        <v>188</v>
      </c>
      <c r="CG2672" t="s">
        <v>188</v>
      </c>
      <c r="CH2672" t="s">
        <v>188</v>
      </c>
    </row>
    <row r="2673" spans="1:86" x14ac:dyDescent="0.2">
      <c r="A2673" t="s">
        <v>6279</v>
      </c>
      <c r="B2673" t="s">
        <v>2697</v>
      </c>
      <c r="C2673" t="s">
        <v>188</v>
      </c>
      <c r="D2673" t="s">
        <v>188</v>
      </c>
      <c r="E2673" t="s">
        <v>188</v>
      </c>
      <c r="F2673" t="s">
        <v>188</v>
      </c>
      <c r="G2673" t="s">
        <v>188</v>
      </c>
      <c r="H2673" t="s">
        <v>188</v>
      </c>
      <c r="I2673" t="s">
        <v>188</v>
      </c>
      <c r="J2673" t="s">
        <v>188</v>
      </c>
      <c r="K2673" t="s">
        <v>188</v>
      </c>
      <c r="L2673" t="s">
        <v>188</v>
      </c>
      <c r="M2673" t="s">
        <v>188</v>
      </c>
      <c r="N2673" t="s">
        <v>188</v>
      </c>
      <c r="O2673" t="s">
        <v>188</v>
      </c>
      <c r="P2673" t="s">
        <v>188</v>
      </c>
      <c r="Q2673" t="s">
        <v>188</v>
      </c>
      <c r="R2673" t="s">
        <v>188</v>
      </c>
      <c r="S2673" t="s">
        <v>188</v>
      </c>
      <c r="T2673" t="s">
        <v>188</v>
      </c>
      <c r="U2673" t="s">
        <v>188</v>
      </c>
      <c r="V2673" t="s">
        <v>188</v>
      </c>
      <c r="W2673" t="s">
        <v>188</v>
      </c>
      <c r="X2673" t="s">
        <v>188</v>
      </c>
      <c r="Y2673" t="s">
        <v>188</v>
      </c>
      <c r="Z2673" t="s">
        <v>188</v>
      </c>
      <c r="AA2673" t="s">
        <v>188</v>
      </c>
      <c r="AB2673" t="s">
        <v>188</v>
      </c>
      <c r="AC2673" t="s">
        <v>188</v>
      </c>
      <c r="AD2673" t="s">
        <v>188</v>
      </c>
      <c r="AE2673" t="s">
        <v>188</v>
      </c>
      <c r="AF2673" t="s">
        <v>188</v>
      </c>
      <c r="AG2673">
        <v>3.5999999999999997E-2</v>
      </c>
      <c r="AH2673">
        <v>4.4999999999999998E-2</v>
      </c>
      <c r="AI2673">
        <v>4.9000000000000002E-2</v>
      </c>
      <c r="AJ2673">
        <v>3.7999999999999999E-2</v>
      </c>
      <c r="AK2673" t="s">
        <v>194</v>
      </c>
      <c r="AL2673">
        <v>3.6999999999999998E-2</v>
      </c>
      <c r="AM2673">
        <v>4.2999999999999997E-2</v>
      </c>
      <c r="AN2673">
        <v>4.9000000000000002E-2</v>
      </c>
      <c r="AO2673">
        <v>4.1000000000000002E-2</v>
      </c>
      <c r="AP2673">
        <v>3.7999999999999999E-2</v>
      </c>
      <c r="AQ2673">
        <v>4.7E-2</v>
      </c>
      <c r="AR2673">
        <v>4.5999999999999999E-2</v>
      </c>
      <c r="AS2673">
        <v>5.1999999999999998E-2</v>
      </c>
      <c r="AT2673" t="s">
        <v>194</v>
      </c>
      <c r="AU2673">
        <v>4.3999999999999997E-2</v>
      </c>
      <c r="AV2673">
        <v>5.2999999999999999E-2</v>
      </c>
      <c r="AW2673">
        <v>4.4999999999999998E-2</v>
      </c>
      <c r="AX2673">
        <v>4.4999999999999998E-2</v>
      </c>
      <c r="AY2673">
        <v>5.3999999999999999E-2</v>
      </c>
      <c r="AZ2673">
        <v>5.1999999999999998E-2</v>
      </c>
      <c r="BA2673">
        <v>5.0999999999999997E-2</v>
      </c>
      <c r="BB2673">
        <v>5.8000000000000003E-2</v>
      </c>
      <c r="BC2673">
        <v>5.3999999999999999E-2</v>
      </c>
      <c r="BD2673">
        <v>7.0999999999999994E-2</v>
      </c>
      <c r="BE2673">
        <v>4.2000000000000003E-2</v>
      </c>
      <c r="BF2673">
        <v>0.06</v>
      </c>
      <c r="BG2673">
        <v>4.8000000000000001E-2</v>
      </c>
      <c r="BH2673">
        <v>6.9000000000000006E-2</v>
      </c>
      <c r="BI2673">
        <v>5.3999999999999999E-2</v>
      </c>
      <c r="BJ2673">
        <v>5.8000000000000003E-2</v>
      </c>
      <c r="BK2673">
        <v>6.5000000000000002E-2</v>
      </c>
      <c r="BL2673">
        <v>0.06</v>
      </c>
      <c r="BM2673">
        <v>6.7000000000000004E-2</v>
      </c>
      <c r="BN2673">
        <v>5.7000000000000002E-2</v>
      </c>
      <c r="BO2673">
        <v>5.5E-2</v>
      </c>
      <c r="BP2673">
        <v>7.4999999999999997E-2</v>
      </c>
      <c r="BQ2673">
        <v>6.3E-2</v>
      </c>
      <c r="BR2673" t="s">
        <v>188</v>
      </c>
      <c r="BS2673">
        <v>6.5000000000000002E-2</v>
      </c>
      <c r="BT2673">
        <v>5.6000000000000001E-2</v>
      </c>
      <c r="BU2673">
        <v>3.5000000000000003E-2</v>
      </c>
      <c r="BV2673">
        <v>5.8000000000000003E-2</v>
      </c>
      <c r="BW2673">
        <v>7.8E-2</v>
      </c>
      <c r="BX2673">
        <v>6.6000000000000003E-2</v>
      </c>
      <c r="BY2673">
        <v>8.8999999999999996E-2</v>
      </c>
      <c r="BZ2673">
        <v>6.5000000000000002E-2</v>
      </c>
      <c r="CA2673">
        <v>6.0999999999999999E-2</v>
      </c>
      <c r="CB2673" t="s">
        <v>188</v>
      </c>
      <c r="CC2673">
        <v>6.3E-2</v>
      </c>
      <c r="CD2673" t="s">
        <v>188</v>
      </c>
      <c r="CE2673">
        <v>6.5000000000000002E-2</v>
      </c>
      <c r="CF2673">
        <v>5.6000000000000001E-2</v>
      </c>
      <c r="CG2673">
        <v>3.5000000000000003E-2</v>
      </c>
      <c r="CH2673">
        <v>5.8000000000000003E-2</v>
      </c>
    </row>
    <row r="2674" spans="1:86" x14ac:dyDescent="0.2">
      <c r="A2674" t="s">
        <v>6280</v>
      </c>
      <c r="B2674" t="s">
        <v>2698</v>
      </c>
      <c r="C2674" t="s">
        <v>188</v>
      </c>
      <c r="D2674" t="s">
        <v>188</v>
      </c>
      <c r="E2674" t="s">
        <v>188</v>
      </c>
      <c r="F2674" t="s">
        <v>188</v>
      </c>
      <c r="G2674" t="s">
        <v>188</v>
      </c>
      <c r="H2674" t="s">
        <v>188</v>
      </c>
      <c r="I2674" t="s">
        <v>188</v>
      </c>
      <c r="J2674" t="s">
        <v>188</v>
      </c>
      <c r="K2674" t="s">
        <v>188</v>
      </c>
      <c r="L2674" t="s">
        <v>188</v>
      </c>
      <c r="M2674" t="s">
        <v>188</v>
      </c>
      <c r="N2674" t="s">
        <v>188</v>
      </c>
      <c r="O2674" t="s">
        <v>188</v>
      </c>
      <c r="P2674" t="s">
        <v>188</v>
      </c>
      <c r="Q2674" t="s">
        <v>188</v>
      </c>
      <c r="R2674" t="s">
        <v>188</v>
      </c>
      <c r="S2674" t="s">
        <v>188</v>
      </c>
      <c r="T2674" t="s">
        <v>188</v>
      </c>
      <c r="U2674" t="s">
        <v>188</v>
      </c>
      <c r="V2674" t="s">
        <v>188</v>
      </c>
      <c r="W2674" t="s">
        <v>188</v>
      </c>
      <c r="X2674" t="s">
        <v>188</v>
      </c>
      <c r="Y2674" t="s">
        <v>188</v>
      </c>
      <c r="Z2674" t="s">
        <v>188</v>
      </c>
      <c r="AA2674" t="s">
        <v>188</v>
      </c>
      <c r="AB2674" t="s">
        <v>188</v>
      </c>
      <c r="AC2674" t="s">
        <v>188</v>
      </c>
      <c r="AD2674" t="s">
        <v>188</v>
      </c>
      <c r="AE2674" t="s">
        <v>188</v>
      </c>
      <c r="AF2674" t="s">
        <v>188</v>
      </c>
      <c r="AG2674">
        <v>-3.5999999999999997E-2</v>
      </c>
      <c r="AH2674">
        <v>-4.4999999999999998E-2</v>
      </c>
      <c r="AI2674">
        <v>-4.9000000000000002E-2</v>
      </c>
      <c r="AJ2674">
        <v>-3.7999999999999999E-2</v>
      </c>
      <c r="AK2674">
        <v>-0.03</v>
      </c>
      <c r="AL2674">
        <v>-3.6999999999999998E-2</v>
      </c>
      <c r="AM2674">
        <v>-4.2999999999999997E-2</v>
      </c>
      <c r="AN2674">
        <v>-4.9000000000000002E-2</v>
      </c>
      <c r="AO2674">
        <v>-4.1000000000000002E-2</v>
      </c>
      <c r="AP2674">
        <v>-3.7999999999999999E-2</v>
      </c>
      <c r="AQ2674">
        <v>-4.7E-2</v>
      </c>
      <c r="AR2674">
        <v>-4.5999999999999999E-2</v>
      </c>
      <c r="AS2674">
        <v>-5.1999999999999998E-2</v>
      </c>
      <c r="AT2674">
        <v>-5.1999999999999998E-2</v>
      </c>
      <c r="AU2674">
        <v>-4.3999999999999997E-2</v>
      </c>
      <c r="AV2674">
        <v>-5.2999999999999999E-2</v>
      </c>
      <c r="AW2674">
        <v>-4.4999999999999998E-2</v>
      </c>
      <c r="AX2674">
        <v>-4.4999999999999998E-2</v>
      </c>
      <c r="AY2674">
        <v>-5.3999999999999999E-2</v>
      </c>
      <c r="AZ2674">
        <v>-5.1999999999999998E-2</v>
      </c>
      <c r="BA2674">
        <v>-5.0999999999999997E-2</v>
      </c>
      <c r="BB2674">
        <v>-5.8000000000000003E-2</v>
      </c>
      <c r="BC2674">
        <v>-5.3999999999999999E-2</v>
      </c>
      <c r="BD2674">
        <v>-7.0999999999999994E-2</v>
      </c>
      <c r="BE2674">
        <v>-4.2000000000000003E-2</v>
      </c>
      <c r="BF2674">
        <v>-0.06</v>
      </c>
      <c r="BG2674">
        <v>-4.8000000000000001E-2</v>
      </c>
      <c r="BH2674">
        <v>-6.9000000000000006E-2</v>
      </c>
      <c r="BI2674">
        <v>-5.3999999999999999E-2</v>
      </c>
      <c r="BJ2674">
        <v>-5.8000000000000003E-2</v>
      </c>
      <c r="BK2674">
        <v>-6.5000000000000002E-2</v>
      </c>
      <c r="BL2674">
        <v>-0.06</v>
      </c>
      <c r="BM2674">
        <v>-6.7000000000000004E-2</v>
      </c>
      <c r="BN2674">
        <v>-5.7000000000000002E-2</v>
      </c>
      <c r="BO2674">
        <v>-5.5E-2</v>
      </c>
      <c r="BP2674">
        <v>-7.4999999999999997E-2</v>
      </c>
      <c r="BQ2674">
        <v>-6.3E-2</v>
      </c>
      <c r="BR2674" t="s">
        <v>188</v>
      </c>
      <c r="BS2674">
        <v>-6.5000000000000002E-2</v>
      </c>
      <c r="BT2674">
        <v>-5.6000000000000001E-2</v>
      </c>
      <c r="BU2674">
        <v>-3.5000000000000003E-2</v>
      </c>
      <c r="BV2674">
        <v>-5.8000000000000003E-2</v>
      </c>
      <c r="BW2674">
        <v>-7.8E-2</v>
      </c>
      <c r="BX2674">
        <v>-6.6000000000000003E-2</v>
      </c>
      <c r="BY2674">
        <v>-8.8999999999999996E-2</v>
      </c>
      <c r="BZ2674">
        <v>-6.5000000000000002E-2</v>
      </c>
      <c r="CA2674">
        <v>-6.0999999999999999E-2</v>
      </c>
      <c r="CB2674" t="s">
        <v>188</v>
      </c>
      <c r="CC2674">
        <v>-6.3E-2</v>
      </c>
      <c r="CD2674" t="s">
        <v>188</v>
      </c>
      <c r="CE2674">
        <v>-6.5000000000000002E-2</v>
      </c>
      <c r="CF2674">
        <v>-5.6000000000000001E-2</v>
      </c>
      <c r="CG2674">
        <v>-3.5000000000000003E-2</v>
      </c>
      <c r="CH2674">
        <v>-5.8000000000000003E-2</v>
      </c>
    </row>
    <row r="2675" spans="1:86" x14ac:dyDescent="0.2">
      <c r="A2675" t="s">
        <v>6281</v>
      </c>
      <c r="B2675" t="s">
        <v>2699</v>
      </c>
      <c r="C2675" t="s">
        <v>188</v>
      </c>
      <c r="D2675" t="s">
        <v>194</v>
      </c>
      <c r="E2675" t="s">
        <v>194</v>
      </c>
      <c r="F2675" t="s">
        <v>188</v>
      </c>
      <c r="G2675" t="s">
        <v>194</v>
      </c>
      <c r="H2675" t="s">
        <v>188</v>
      </c>
      <c r="I2675" t="s">
        <v>194</v>
      </c>
      <c r="J2675" t="s">
        <v>188</v>
      </c>
      <c r="K2675" t="s">
        <v>194</v>
      </c>
      <c r="L2675" t="s">
        <v>188</v>
      </c>
      <c r="M2675" t="s">
        <v>188</v>
      </c>
      <c r="N2675" t="s">
        <v>194</v>
      </c>
      <c r="O2675" t="s">
        <v>188</v>
      </c>
      <c r="P2675" t="s">
        <v>194</v>
      </c>
      <c r="Q2675" t="s">
        <v>188</v>
      </c>
      <c r="R2675" t="s">
        <v>188</v>
      </c>
      <c r="S2675" t="s">
        <v>194</v>
      </c>
      <c r="T2675" t="s">
        <v>194</v>
      </c>
      <c r="U2675" t="s">
        <v>188</v>
      </c>
      <c r="V2675" t="s">
        <v>188</v>
      </c>
      <c r="W2675" t="s">
        <v>188</v>
      </c>
      <c r="X2675" t="s">
        <v>188</v>
      </c>
      <c r="Y2675" t="s">
        <v>194</v>
      </c>
      <c r="Z2675" t="s">
        <v>194</v>
      </c>
      <c r="AA2675" t="s">
        <v>188</v>
      </c>
      <c r="AB2675" t="s">
        <v>188</v>
      </c>
      <c r="AC2675" t="s">
        <v>194</v>
      </c>
      <c r="AD2675" t="s">
        <v>188</v>
      </c>
      <c r="AE2675" t="s">
        <v>188</v>
      </c>
      <c r="AF2675" t="s">
        <v>188</v>
      </c>
      <c r="AG2675" t="s">
        <v>194</v>
      </c>
      <c r="AH2675" t="s">
        <v>188</v>
      </c>
      <c r="AI2675" t="s">
        <v>188</v>
      </c>
      <c r="AJ2675" t="s">
        <v>194</v>
      </c>
      <c r="AK2675" t="s">
        <v>188</v>
      </c>
      <c r="AL2675" t="s">
        <v>188</v>
      </c>
      <c r="AM2675" t="s">
        <v>194</v>
      </c>
      <c r="AN2675" t="s">
        <v>194</v>
      </c>
      <c r="AO2675" t="s">
        <v>194</v>
      </c>
      <c r="AP2675" t="s">
        <v>188</v>
      </c>
      <c r="AQ2675" t="s">
        <v>194</v>
      </c>
      <c r="AR2675" t="s">
        <v>188</v>
      </c>
      <c r="AS2675" t="s">
        <v>194</v>
      </c>
      <c r="AT2675" t="s">
        <v>188</v>
      </c>
      <c r="AU2675" t="s">
        <v>188</v>
      </c>
      <c r="AV2675" t="s">
        <v>188</v>
      </c>
      <c r="AW2675" t="s">
        <v>188</v>
      </c>
      <c r="AX2675" t="s">
        <v>188</v>
      </c>
      <c r="AY2675" t="s">
        <v>194</v>
      </c>
      <c r="AZ2675" t="s">
        <v>194</v>
      </c>
      <c r="BA2675" t="s">
        <v>188</v>
      </c>
      <c r="BB2675" t="s">
        <v>188</v>
      </c>
      <c r="BC2675" t="s">
        <v>188</v>
      </c>
      <c r="BD2675" t="s">
        <v>194</v>
      </c>
      <c r="BE2675" t="s">
        <v>194</v>
      </c>
      <c r="BF2675" t="s">
        <v>194</v>
      </c>
      <c r="BG2675" t="s">
        <v>188</v>
      </c>
      <c r="BH2675" t="s">
        <v>194</v>
      </c>
      <c r="BI2675" t="s">
        <v>188</v>
      </c>
      <c r="BJ2675" t="s">
        <v>188</v>
      </c>
      <c r="BK2675" t="s">
        <v>194</v>
      </c>
      <c r="BL2675" t="s">
        <v>188</v>
      </c>
      <c r="BM2675" t="s">
        <v>188</v>
      </c>
      <c r="BN2675" t="s">
        <v>194</v>
      </c>
      <c r="BO2675" t="s">
        <v>188</v>
      </c>
      <c r="BP2675" t="s">
        <v>194</v>
      </c>
      <c r="BQ2675" t="s">
        <v>194</v>
      </c>
      <c r="BR2675" t="s">
        <v>194</v>
      </c>
      <c r="BS2675" t="s">
        <v>188</v>
      </c>
      <c r="BT2675" t="s">
        <v>188</v>
      </c>
      <c r="BU2675" t="s">
        <v>188</v>
      </c>
      <c r="BV2675" t="s">
        <v>188</v>
      </c>
      <c r="BW2675" t="s">
        <v>188</v>
      </c>
      <c r="BX2675" t="s">
        <v>194</v>
      </c>
      <c r="BY2675" t="s">
        <v>188</v>
      </c>
      <c r="BZ2675" t="s">
        <v>194</v>
      </c>
      <c r="CA2675" t="s">
        <v>188</v>
      </c>
      <c r="CB2675" t="s">
        <v>194</v>
      </c>
      <c r="CC2675" t="s">
        <v>188</v>
      </c>
      <c r="CD2675" t="s">
        <v>188</v>
      </c>
      <c r="CE2675" t="s">
        <v>188</v>
      </c>
      <c r="CF2675" t="s">
        <v>188</v>
      </c>
      <c r="CG2675" t="s">
        <v>188</v>
      </c>
      <c r="CH2675" t="s">
        <v>194</v>
      </c>
    </row>
    <row r="2676" spans="1:86" x14ac:dyDescent="0.2">
      <c r="A2676" t="s">
        <v>6282</v>
      </c>
      <c r="B2676" t="s">
        <v>2700</v>
      </c>
      <c r="C2676" t="s">
        <v>194</v>
      </c>
      <c r="D2676">
        <v>1.5029999999999999</v>
      </c>
      <c r="E2676">
        <v>1.508</v>
      </c>
      <c r="F2676">
        <v>1.51</v>
      </c>
      <c r="G2676" t="s">
        <v>194</v>
      </c>
      <c r="H2676" t="s">
        <v>194</v>
      </c>
      <c r="I2676">
        <v>1.603</v>
      </c>
      <c r="J2676" t="s">
        <v>194</v>
      </c>
      <c r="K2676">
        <v>1.591</v>
      </c>
      <c r="L2676">
        <v>1.603</v>
      </c>
      <c r="M2676" t="s">
        <v>194</v>
      </c>
      <c r="N2676">
        <v>1.6160000000000001</v>
      </c>
      <c r="O2676">
        <v>1.7090000000000001</v>
      </c>
      <c r="P2676" t="s">
        <v>194</v>
      </c>
      <c r="Q2676" t="s">
        <v>194</v>
      </c>
      <c r="R2676">
        <v>1.7190000000000001</v>
      </c>
      <c r="S2676">
        <v>1.752</v>
      </c>
      <c r="T2676" t="s">
        <v>194</v>
      </c>
      <c r="U2676" t="s">
        <v>194</v>
      </c>
      <c r="V2676" t="s">
        <v>194</v>
      </c>
      <c r="W2676" t="s">
        <v>194</v>
      </c>
      <c r="X2676" t="s">
        <v>194</v>
      </c>
      <c r="Y2676" t="s">
        <v>194</v>
      </c>
      <c r="Z2676">
        <v>1.89</v>
      </c>
      <c r="AA2676" t="s">
        <v>194</v>
      </c>
      <c r="AB2676" t="s">
        <v>194</v>
      </c>
      <c r="AC2676" t="s">
        <v>194</v>
      </c>
      <c r="AD2676" t="s">
        <v>194</v>
      </c>
      <c r="AE2676" t="s">
        <v>194</v>
      </c>
      <c r="AF2676" t="s">
        <v>194</v>
      </c>
      <c r="AG2676">
        <v>1.944</v>
      </c>
      <c r="AH2676" t="s">
        <v>194</v>
      </c>
      <c r="AI2676" t="s">
        <v>194</v>
      </c>
      <c r="AJ2676">
        <v>2.0350000000000001</v>
      </c>
      <c r="AK2676" t="s">
        <v>194</v>
      </c>
      <c r="AL2676" t="s">
        <v>194</v>
      </c>
      <c r="AM2676">
        <v>2.262</v>
      </c>
      <c r="AN2676">
        <v>2.1869999999999998</v>
      </c>
      <c r="AO2676">
        <v>2.214</v>
      </c>
      <c r="AP2676">
        <v>2.1970000000000001</v>
      </c>
      <c r="AQ2676">
        <v>2.1819999999999999</v>
      </c>
      <c r="AR2676" t="s">
        <v>194</v>
      </c>
      <c r="AS2676" t="s">
        <v>194</v>
      </c>
      <c r="AT2676" t="s">
        <v>194</v>
      </c>
      <c r="AU2676" t="s">
        <v>194</v>
      </c>
      <c r="AV2676" t="s">
        <v>194</v>
      </c>
      <c r="AW2676" t="s">
        <v>194</v>
      </c>
      <c r="AX2676" t="s">
        <v>194</v>
      </c>
      <c r="AY2676" t="s">
        <v>194</v>
      </c>
      <c r="AZ2676">
        <v>2.64</v>
      </c>
      <c r="BA2676" t="s">
        <v>194</v>
      </c>
      <c r="BB2676" t="s">
        <v>194</v>
      </c>
      <c r="BC2676" t="s">
        <v>194</v>
      </c>
      <c r="BD2676" t="s">
        <v>194</v>
      </c>
      <c r="BE2676">
        <v>2.7610000000000001</v>
      </c>
      <c r="BF2676" t="s">
        <v>194</v>
      </c>
      <c r="BG2676">
        <v>2.8940000000000001</v>
      </c>
      <c r="BH2676">
        <v>2.8530000000000002</v>
      </c>
      <c r="BI2676" t="s">
        <v>194</v>
      </c>
      <c r="BJ2676" t="s">
        <v>194</v>
      </c>
      <c r="BK2676">
        <v>3.1080000000000001</v>
      </c>
      <c r="BL2676" t="s">
        <v>194</v>
      </c>
      <c r="BM2676" t="s">
        <v>194</v>
      </c>
      <c r="BN2676">
        <v>3.1040000000000001</v>
      </c>
      <c r="BO2676" t="s">
        <v>194</v>
      </c>
      <c r="BP2676" t="s">
        <v>194</v>
      </c>
      <c r="BQ2676">
        <v>3.222</v>
      </c>
      <c r="BR2676">
        <v>3.26</v>
      </c>
      <c r="BS2676" t="s">
        <v>194</v>
      </c>
      <c r="BT2676" t="s">
        <v>194</v>
      </c>
      <c r="BU2676" t="s">
        <v>194</v>
      </c>
      <c r="BV2676" t="s">
        <v>194</v>
      </c>
      <c r="BW2676" t="s">
        <v>194</v>
      </c>
      <c r="BX2676">
        <v>3.5419999999999998</v>
      </c>
      <c r="BY2676" t="s">
        <v>194</v>
      </c>
      <c r="BZ2676">
        <v>3.5649999999999999</v>
      </c>
      <c r="CA2676" t="s">
        <v>194</v>
      </c>
      <c r="CB2676">
        <v>3.7770000000000001</v>
      </c>
      <c r="CC2676" t="s">
        <v>194</v>
      </c>
      <c r="CD2676" t="s">
        <v>194</v>
      </c>
      <c r="CE2676" t="s">
        <v>194</v>
      </c>
      <c r="CF2676" t="s">
        <v>194</v>
      </c>
      <c r="CG2676" t="s">
        <v>194</v>
      </c>
      <c r="CH2676">
        <v>4.056</v>
      </c>
    </row>
    <row r="2677" spans="1:86" x14ac:dyDescent="0.2">
      <c r="A2677" t="s">
        <v>6283</v>
      </c>
      <c r="B2677" t="s">
        <v>2701</v>
      </c>
      <c r="C2677" t="s">
        <v>194</v>
      </c>
      <c r="D2677" t="s">
        <v>194</v>
      </c>
      <c r="E2677" t="s">
        <v>194</v>
      </c>
      <c r="F2677">
        <v>-1.51</v>
      </c>
      <c r="G2677">
        <v>-1.4750000000000001</v>
      </c>
      <c r="H2677" t="s">
        <v>194</v>
      </c>
      <c r="I2677" t="s">
        <v>194</v>
      </c>
      <c r="J2677" t="s">
        <v>194</v>
      </c>
      <c r="K2677" t="s">
        <v>194</v>
      </c>
      <c r="L2677">
        <v>-1.603</v>
      </c>
      <c r="M2677" t="s">
        <v>194</v>
      </c>
      <c r="N2677" t="s">
        <v>194</v>
      </c>
      <c r="O2677">
        <v>-1.7090000000000001</v>
      </c>
      <c r="P2677" t="s">
        <v>194</v>
      </c>
      <c r="Q2677" t="s">
        <v>194</v>
      </c>
      <c r="R2677">
        <v>-1.7190000000000001</v>
      </c>
      <c r="S2677" t="s">
        <v>194</v>
      </c>
      <c r="T2677">
        <v>-1.7609999999999999</v>
      </c>
      <c r="U2677" t="s">
        <v>194</v>
      </c>
      <c r="V2677" t="s">
        <v>194</v>
      </c>
      <c r="W2677" t="s">
        <v>194</v>
      </c>
      <c r="X2677" t="s">
        <v>194</v>
      </c>
      <c r="Y2677" t="s">
        <v>194</v>
      </c>
      <c r="Z2677" t="s">
        <v>194</v>
      </c>
      <c r="AA2677" t="s">
        <v>194</v>
      </c>
      <c r="AB2677" t="s">
        <v>194</v>
      </c>
      <c r="AC2677" t="s">
        <v>194</v>
      </c>
      <c r="AD2677" t="s">
        <v>194</v>
      </c>
      <c r="AE2677" t="s">
        <v>194</v>
      </c>
      <c r="AF2677" t="s">
        <v>194</v>
      </c>
      <c r="AG2677" t="s">
        <v>194</v>
      </c>
      <c r="AH2677" t="s">
        <v>194</v>
      </c>
      <c r="AI2677" t="s">
        <v>194</v>
      </c>
      <c r="AJ2677" t="s">
        <v>194</v>
      </c>
      <c r="AK2677" t="s">
        <v>194</v>
      </c>
      <c r="AL2677" t="s">
        <v>194</v>
      </c>
      <c r="AM2677" t="s">
        <v>194</v>
      </c>
      <c r="AN2677" t="s">
        <v>194</v>
      </c>
      <c r="AO2677" t="s">
        <v>194</v>
      </c>
      <c r="AP2677">
        <v>-2.1970000000000001</v>
      </c>
      <c r="AQ2677" t="s">
        <v>194</v>
      </c>
      <c r="AR2677" t="s">
        <v>194</v>
      </c>
      <c r="AS2677">
        <v>-2.3069999999999999</v>
      </c>
      <c r="AT2677" t="s">
        <v>194</v>
      </c>
      <c r="AU2677" t="s">
        <v>194</v>
      </c>
      <c r="AV2677" t="s">
        <v>194</v>
      </c>
      <c r="AW2677" t="s">
        <v>194</v>
      </c>
      <c r="AX2677" t="s">
        <v>194</v>
      </c>
      <c r="AY2677" t="s">
        <v>194</v>
      </c>
      <c r="AZ2677" t="s">
        <v>194</v>
      </c>
      <c r="BA2677" t="s">
        <v>194</v>
      </c>
      <c r="BB2677" t="s">
        <v>194</v>
      </c>
      <c r="BC2677" t="s">
        <v>194</v>
      </c>
      <c r="BD2677" t="s">
        <v>194</v>
      </c>
      <c r="BE2677" t="s">
        <v>194</v>
      </c>
      <c r="BF2677" t="s">
        <v>194</v>
      </c>
      <c r="BG2677">
        <v>-2.8940000000000001</v>
      </c>
      <c r="BH2677" t="s">
        <v>194</v>
      </c>
      <c r="BI2677" t="s">
        <v>194</v>
      </c>
      <c r="BJ2677" t="s">
        <v>194</v>
      </c>
      <c r="BK2677" t="s">
        <v>194</v>
      </c>
      <c r="BL2677" t="s">
        <v>194</v>
      </c>
      <c r="BM2677" t="s">
        <v>194</v>
      </c>
      <c r="BN2677" t="s">
        <v>194</v>
      </c>
      <c r="BO2677" t="s">
        <v>194</v>
      </c>
      <c r="BP2677">
        <v>-3.1749999999999998</v>
      </c>
      <c r="BQ2677" t="s">
        <v>194</v>
      </c>
      <c r="BR2677" t="s">
        <v>194</v>
      </c>
      <c r="BS2677" t="s">
        <v>194</v>
      </c>
      <c r="BT2677" t="s">
        <v>194</v>
      </c>
      <c r="BU2677" t="s">
        <v>194</v>
      </c>
      <c r="BV2677" t="s">
        <v>194</v>
      </c>
      <c r="BW2677" t="s">
        <v>194</v>
      </c>
      <c r="BX2677" t="s">
        <v>194</v>
      </c>
      <c r="BY2677" t="s">
        <v>194</v>
      </c>
      <c r="BZ2677" t="s">
        <v>194</v>
      </c>
      <c r="CA2677" t="s">
        <v>194</v>
      </c>
      <c r="CB2677" t="s">
        <v>194</v>
      </c>
      <c r="CC2677" t="s">
        <v>194</v>
      </c>
      <c r="CD2677" t="s">
        <v>194</v>
      </c>
      <c r="CE2677" t="s">
        <v>194</v>
      </c>
      <c r="CF2677" t="s">
        <v>194</v>
      </c>
      <c r="CG2677" t="s">
        <v>194</v>
      </c>
      <c r="CH2677" t="s">
        <v>194</v>
      </c>
    </row>
    <row r="2678" spans="1:86" x14ac:dyDescent="0.2">
      <c r="A2678" t="s">
        <v>6284</v>
      </c>
      <c r="B2678" t="s">
        <v>2702</v>
      </c>
      <c r="C2678" t="s">
        <v>188</v>
      </c>
      <c r="D2678" t="s">
        <v>194</v>
      </c>
      <c r="E2678" t="s">
        <v>194</v>
      </c>
      <c r="F2678" t="s">
        <v>188</v>
      </c>
      <c r="G2678" t="s">
        <v>194</v>
      </c>
      <c r="H2678" t="s">
        <v>188</v>
      </c>
      <c r="I2678" t="s">
        <v>194</v>
      </c>
      <c r="J2678" t="s">
        <v>188</v>
      </c>
      <c r="K2678" t="s">
        <v>194</v>
      </c>
      <c r="L2678" t="s">
        <v>188</v>
      </c>
      <c r="M2678" t="s">
        <v>188</v>
      </c>
      <c r="N2678" t="s">
        <v>194</v>
      </c>
      <c r="O2678" t="s">
        <v>188</v>
      </c>
      <c r="P2678" t="s">
        <v>194</v>
      </c>
      <c r="Q2678" t="s">
        <v>194</v>
      </c>
      <c r="R2678" t="s">
        <v>188</v>
      </c>
      <c r="S2678" t="s">
        <v>194</v>
      </c>
      <c r="T2678" t="s">
        <v>194</v>
      </c>
      <c r="U2678" t="s">
        <v>188</v>
      </c>
      <c r="V2678" t="s">
        <v>188</v>
      </c>
      <c r="W2678" t="s">
        <v>188</v>
      </c>
      <c r="X2678" t="s">
        <v>188</v>
      </c>
      <c r="Y2678">
        <v>3.5000000000000003E-2</v>
      </c>
      <c r="Z2678" t="s">
        <v>194</v>
      </c>
      <c r="AA2678" t="s">
        <v>188</v>
      </c>
      <c r="AB2678" t="s">
        <v>188</v>
      </c>
      <c r="AC2678">
        <v>1.7999999999999999E-2</v>
      </c>
      <c r="AD2678" t="s">
        <v>188</v>
      </c>
      <c r="AE2678" t="s">
        <v>188</v>
      </c>
      <c r="AF2678" t="s">
        <v>188</v>
      </c>
      <c r="AG2678" t="s">
        <v>194</v>
      </c>
      <c r="AH2678" t="s">
        <v>188</v>
      </c>
      <c r="AI2678" t="s">
        <v>188</v>
      </c>
      <c r="AJ2678" t="s">
        <v>194</v>
      </c>
      <c r="AK2678" t="s">
        <v>188</v>
      </c>
      <c r="AL2678" t="s">
        <v>194</v>
      </c>
      <c r="AM2678" t="s">
        <v>194</v>
      </c>
      <c r="AN2678" t="s">
        <v>194</v>
      </c>
      <c r="AO2678" t="s">
        <v>194</v>
      </c>
      <c r="AP2678" t="s">
        <v>188</v>
      </c>
      <c r="AQ2678" t="s">
        <v>194</v>
      </c>
      <c r="AR2678" t="s">
        <v>188</v>
      </c>
      <c r="AS2678">
        <v>1.2999999999999999E-2</v>
      </c>
      <c r="AT2678" t="s">
        <v>188</v>
      </c>
      <c r="AU2678" t="s">
        <v>188</v>
      </c>
      <c r="AV2678" t="s">
        <v>188</v>
      </c>
      <c r="AW2678" t="s">
        <v>188</v>
      </c>
      <c r="AX2678" t="s">
        <v>194</v>
      </c>
      <c r="AY2678">
        <v>1.7999999999999999E-2</v>
      </c>
      <c r="AZ2678" t="s">
        <v>194</v>
      </c>
      <c r="BA2678" t="s">
        <v>188</v>
      </c>
      <c r="BB2678" t="s">
        <v>194</v>
      </c>
      <c r="BC2678" t="s">
        <v>188</v>
      </c>
      <c r="BD2678">
        <v>1.4999999999999999E-2</v>
      </c>
      <c r="BE2678" t="s">
        <v>194</v>
      </c>
      <c r="BF2678">
        <v>1.2999999999999999E-2</v>
      </c>
      <c r="BG2678" t="s">
        <v>188</v>
      </c>
      <c r="BH2678" t="s">
        <v>194</v>
      </c>
      <c r="BI2678" t="s">
        <v>188</v>
      </c>
      <c r="BJ2678" t="s">
        <v>188</v>
      </c>
      <c r="BK2678" t="s">
        <v>194</v>
      </c>
      <c r="BL2678" t="s">
        <v>188</v>
      </c>
      <c r="BM2678" t="s">
        <v>188</v>
      </c>
      <c r="BN2678" t="s">
        <v>194</v>
      </c>
      <c r="BO2678" t="s">
        <v>188</v>
      </c>
      <c r="BP2678" t="s">
        <v>194</v>
      </c>
      <c r="BQ2678" t="s">
        <v>194</v>
      </c>
      <c r="BR2678" t="s">
        <v>194</v>
      </c>
      <c r="BS2678" t="s">
        <v>188</v>
      </c>
      <c r="BT2678" t="s">
        <v>188</v>
      </c>
      <c r="BU2678" t="s">
        <v>188</v>
      </c>
      <c r="BV2678" t="s">
        <v>188</v>
      </c>
      <c r="BW2678" t="s">
        <v>188</v>
      </c>
      <c r="BX2678" t="s">
        <v>194</v>
      </c>
      <c r="BY2678" t="s">
        <v>188</v>
      </c>
      <c r="BZ2678" t="s">
        <v>194</v>
      </c>
      <c r="CA2678" t="s">
        <v>188</v>
      </c>
      <c r="CB2678" t="s">
        <v>194</v>
      </c>
      <c r="CC2678" t="s">
        <v>188</v>
      </c>
      <c r="CD2678" t="s">
        <v>188</v>
      </c>
      <c r="CE2678" t="s">
        <v>188</v>
      </c>
      <c r="CF2678" t="s">
        <v>188</v>
      </c>
      <c r="CG2678" t="s">
        <v>188</v>
      </c>
      <c r="CH2678" t="s">
        <v>194</v>
      </c>
    </row>
    <row r="2679" spans="1:86" x14ac:dyDescent="0.2">
      <c r="A2679" t="s">
        <v>6285</v>
      </c>
      <c r="B2679" t="s">
        <v>2703</v>
      </c>
      <c r="C2679" t="s">
        <v>188</v>
      </c>
      <c r="D2679" t="s">
        <v>194</v>
      </c>
      <c r="E2679" t="s">
        <v>194</v>
      </c>
      <c r="F2679" t="s">
        <v>194</v>
      </c>
      <c r="G2679" t="s">
        <v>188</v>
      </c>
      <c r="H2679" t="s">
        <v>188</v>
      </c>
      <c r="I2679" t="s">
        <v>194</v>
      </c>
      <c r="J2679" t="s">
        <v>188</v>
      </c>
      <c r="K2679" t="s">
        <v>194</v>
      </c>
      <c r="L2679" t="s">
        <v>194</v>
      </c>
      <c r="M2679" t="s">
        <v>194</v>
      </c>
      <c r="N2679" t="s">
        <v>194</v>
      </c>
      <c r="O2679" t="s">
        <v>194</v>
      </c>
      <c r="P2679" t="s">
        <v>194</v>
      </c>
      <c r="Q2679" t="s">
        <v>194</v>
      </c>
      <c r="R2679" t="s">
        <v>194</v>
      </c>
      <c r="S2679" t="s">
        <v>194</v>
      </c>
      <c r="T2679" t="s">
        <v>188</v>
      </c>
      <c r="U2679">
        <v>0.14299999999999999</v>
      </c>
      <c r="V2679" t="s">
        <v>188</v>
      </c>
      <c r="W2679" t="s">
        <v>188</v>
      </c>
      <c r="X2679" t="s">
        <v>188</v>
      </c>
      <c r="Y2679" t="s">
        <v>188</v>
      </c>
      <c r="Z2679" t="s">
        <v>194</v>
      </c>
      <c r="AA2679" t="s">
        <v>188</v>
      </c>
      <c r="AB2679" t="s">
        <v>188</v>
      </c>
      <c r="AC2679" t="s">
        <v>188</v>
      </c>
      <c r="AD2679" t="s">
        <v>188</v>
      </c>
      <c r="AE2679" t="s">
        <v>188</v>
      </c>
      <c r="AF2679" t="s">
        <v>188</v>
      </c>
      <c r="AG2679" t="s">
        <v>194</v>
      </c>
      <c r="AH2679" t="s">
        <v>188</v>
      </c>
      <c r="AI2679" t="s">
        <v>188</v>
      </c>
      <c r="AJ2679" t="s">
        <v>194</v>
      </c>
      <c r="AK2679">
        <v>0.58399999999999996</v>
      </c>
      <c r="AL2679" t="s">
        <v>194</v>
      </c>
      <c r="AM2679" t="s">
        <v>194</v>
      </c>
      <c r="AN2679" t="s">
        <v>194</v>
      </c>
      <c r="AO2679" t="s">
        <v>194</v>
      </c>
      <c r="AP2679" t="s">
        <v>194</v>
      </c>
      <c r="AQ2679" t="s">
        <v>194</v>
      </c>
      <c r="AR2679" t="s">
        <v>188</v>
      </c>
      <c r="AS2679" t="s">
        <v>194</v>
      </c>
      <c r="AT2679">
        <v>1.9E-2</v>
      </c>
      <c r="AU2679">
        <v>0.27600000000000002</v>
      </c>
      <c r="AV2679" t="s">
        <v>188</v>
      </c>
      <c r="AW2679" t="s">
        <v>188</v>
      </c>
      <c r="AX2679" t="s">
        <v>194</v>
      </c>
      <c r="AY2679" t="s">
        <v>188</v>
      </c>
      <c r="AZ2679" t="s">
        <v>194</v>
      </c>
      <c r="BA2679" t="s">
        <v>188</v>
      </c>
      <c r="BB2679" t="s">
        <v>194</v>
      </c>
      <c r="BC2679" t="s">
        <v>188</v>
      </c>
      <c r="BD2679" t="s">
        <v>188</v>
      </c>
      <c r="BE2679" t="s">
        <v>194</v>
      </c>
      <c r="BF2679" t="s">
        <v>188</v>
      </c>
      <c r="BG2679" t="s">
        <v>194</v>
      </c>
      <c r="BH2679" t="s">
        <v>194</v>
      </c>
      <c r="BI2679" t="s">
        <v>188</v>
      </c>
      <c r="BJ2679" t="s">
        <v>188</v>
      </c>
      <c r="BK2679" t="s">
        <v>194</v>
      </c>
      <c r="BL2679" t="s">
        <v>188</v>
      </c>
      <c r="BM2679" t="s">
        <v>188</v>
      </c>
      <c r="BN2679" t="s">
        <v>194</v>
      </c>
      <c r="BO2679" t="s">
        <v>188</v>
      </c>
      <c r="BP2679" t="s">
        <v>194</v>
      </c>
      <c r="BQ2679" t="s">
        <v>194</v>
      </c>
      <c r="BR2679" t="s">
        <v>194</v>
      </c>
      <c r="BS2679" t="s">
        <v>188</v>
      </c>
      <c r="BT2679" t="s">
        <v>188</v>
      </c>
      <c r="BU2679" t="s">
        <v>188</v>
      </c>
      <c r="BV2679" t="s">
        <v>188</v>
      </c>
      <c r="BW2679" t="s">
        <v>188</v>
      </c>
      <c r="BX2679" t="s">
        <v>194</v>
      </c>
      <c r="BY2679" t="s">
        <v>188</v>
      </c>
      <c r="BZ2679" t="s">
        <v>194</v>
      </c>
      <c r="CA2679" t="s">
        <v>188</v>
      </c>
      <c r="CB2679" t="s">
        <v>194</v>
      </c>
      <c r="CC2679">
        <v>2.3E-2</v>
      </c>
      <c r="CD2679" t="s">
        <v>188</v>
      </c>
      <c r="CE2679" t="s">
        <v>188</v>
      </c>
      <c r="CF2679">
        <v>0.121</v>
      </c>
      <c r="CG2679" t="s">
        <v>188</v>
      </c>
      <c r="CH2679" t="s">
        <v>194</v>
      </c>
    </row>
    <row r="2680" spans="1:86" x14ac:dyDescent="0.2">
      <c r="A2680" t="s">
        <v>6286</v>
      </c>
      <c r="B2680" t="s">
        <v>2704</v>
      </c>
      <c r="C2680" t="s">
        <v>188</v>
      </c>
      <c r="D2680" t="s">
        <v>188</v>
      </c>
      <c r="E2680" t="s">
        <v>188</v>
      </c>
      <c r="F2680" t="s">
        <v>194</v>
      </c>
      <c r="G2680" t="s">
        <v>194</v>
      </c>
      <c r="H2680" t="s">
        <v>188</v>
      </c>
      <c r="I2680">
        <v>-2.1000000000000001E-2</v>
      </c>
      <c r="J2680" t="s">
        <v>188</v>
      </c>
      <c r="K2680" t="s">
        <v>188</v>
      </c>
      <c r="L2680" t="s">
        <v>194</v>
      </c>
      <c r="M2680" t="s">
        <v>194</v>
      </c>
      <c r="N2680" t="s">
        <v>188</v>
      </c>
      <c r="O2680" t="s">
        <v>194</v>
      </c>
      <c r="P2680" t="s">
        <v>188</v>
      </c>
      <c r="Q2680">
        <v>1.2999999999999999E-2</v>
      </c>
      <c r="R2680" t="s">
        <v>194</v>
      </c>
      <c r="S2680" t="s">
        <v>188</v>
      </c>
      <c r="T2680" t="s">
        <v>194</v>
      </c>
      <c r="U2680">
        <v>-0.14299999999999999</v>
      </c>
      <c r="V2680" t="s">
        <v>188</v>
      </c>
      <c r="W2680" t="s">
        <v>188</v>
      </c>
      <c r="X2680" t="s">
        <v>188</v>
      </c>
      <c r="Y2680">
        <v>3.5000000000000003E-2</v>
      </c>
      <c r="Z2680" t="s">
        <v>188</v>
      </c>
      <c r="AA2680" t="s">
        <v>188</v>
      </c>
      <c r="AB2680" t="s">
        <v>188</v>
      </c>
      <c r="AC2680">
        <v>1.7999999999999999E-2</v>
      </c>
      <c r="AD2680" t="s">
        <v>188</v>
      </c>
      <c r="AE2680" t="s">
        <v>188</v>
      </c>
      <c r="AF2680" t="s">
        <v>188</v>
      </c>
      <c r="AG2680">
        <v>-5.6000000000000001E-2</v>
      </c>
      <c r="AH2680" t="s">
        <v>188</v>
      </c>
      <c r="AI2680" t="s">
        <v>188</v>
      </c>
      <c r="AJ2680" t="s">
        <v>188</v>
      </c>
      <c r="AK2680">
        <v>-0.58399999999999996</v>
      </c>
      <c r="AL2680">
        <v>1.7000000000000001E-2</v>
      </c>
      <c r="AM2680">
        <v>-2.9000000000000001E-2</v>
      </c>
      <c r="AN2680" t="s">
        <v>188</v>
      </c>
      <c r="AO2680">
        <v>1.7999999999999999E-2</v>
      </c>
      <c r="AP2680" t="s">
        <v>194</v>
      </c>
      <c r="AQ2680" t="s">
        <v>188</v>
      </c>
      <c r="AR2680" t="s">
        <v>188</v>
      </c>
      <c r="AS2680" t="s">
        <v>194</v>
      </c>
      <c r="AT2680">
        <v>-1.9E-2</v>
      </c>
      <c r="AU2680">
        <v>-0.27600000000000002</v>
      </c>
      <c r="AV2680" t="s">
        <v>188</v>
      </c>
      <c r="AW2680" t="s">
        <v>188</v>
      </c>
      <c r="AX2680">
        <v>2.5999999999999999E-2</v>
      </c>
      <c r="AY2680">
        <v>1.7999999999999999E-2</v>
      </c>
      <c r="AZ2680">
        <v>1.4E-2</v>
      </c>
      <c r="BA2680" t="s">
        <v>188</v>
      </c>
      <c r="BB2680">
        <v>1.4999999999999999E-2</v>
      </c>
      <c r="BC2680" t="s">
        <v>188</v>
      </c>
      <c r="BD2680">
        <v>1.4999999999999999E-2</v>
      </c>
      <c r="BE2680">
        <v>-5.0999999999999997E-2</v>
      </c>
      <c r="BF2680">
        <v>1.2999999999999999E-2</v>
      </c>
      <c r="BG2680" t="s">
        <v>194</v>
      </c>
      <c r="BH2680" t="s">
        <v>188</v>
      </c>
      <c r="BI2680" t="s">
        <v>188</v>
      </c>
      <c r="BJ2680" t="s">
        <v>188</v>
      </c>
      <c r="BK2680" t="s">
        <v>188</v>
      </c>
      <c r="BL2680" t="s">
        <v>188</v>
      </c>
      <c r="BM2680" t="s">
        <v>188</v>
      </c>
      <c r="BN2680" t="s">
        <v>188</v>
      </c>
      <c r="BO2680" t="s">
        <v>188</v>
      </c>
      <c r="BP2680" t="s">
        <v>194</v>
      </c>
      <c r="BQ2680">
        <v>-2.4E-2</v>
      </c>
      <c r="BR2680" t="s">
        <v>188</v>
      </c>
      <c r="BS2680" t="s">
        <v>188</v>
      </c>
      <c r="BT2680" t="s">
        <v>188</v>
      </c>
      <c r="BU2680" t="s">
        <v>188</v>
      </c>
      <c r="BV2680" t="s">
        <v>188</v>
      </c>
      <c r="BW2680" t="s">
        <v>188</v>
      </c>
      <c r="BX2680" t="s">
        <v>188</v>
      </c>
      <c r="BY2680" t="s">
        <v>188</v>
      </c>
      <c r="BZ2680" t="s">
        <v>188</v>
      </c>
      <c r="CA2680" t="s">
        <v>188</v>
      </c>
      <c r="CB2680" t="s">
        <v>188</v>
      </c>
      <c r="CC2680">
        <v>-2.3E-2</v>
      </c>
      <c r="CD2680" t="s">
        <v>188</v>
      </c>
      <c r="CE2680" t="s">
        <v>188</v>
      </c>
      <c r="CF2680">
        <v>-0.121</v>
      </c>
      <c r="CG2680" t="s">
        <v>188</v>
      </c>
      <c r="CH2680" t="s">
        <v>188</v>
      </c>
    </row>
    <row r="2681" spans="1:86" x14ac:dyDescent="0.2">
      <c r="A2681" t="s">
        <v>6287</v>
      </c>
      <c r="B2681" t="s">
        <v>2705</v>
      </c>
      <c r="C2681">
        <v>0.189</v>
      </c>
      <c r="D2681">
        <v>0.107</v>
      </c>
      <c r="E2681">
        <v>6.9000000000000006E-2</v>
      </c>
      <c r="F2681">
        <v>0.107</v>
      </c>
      <c r="G2681">
        <v>0.14799999999999999</v>
      </c>
      <c r="H2681">
        <v>0.28299999999999997</v>
      </c>
      <c r="I2681">
        <v>0.14899999999999999</v>
      </c>
      <c r="J2681">
        <v>4.5999999999999999E-2</v>
      </c>
      <c r="K2681">
        <v>7.6999999999999999E-2</v>
      </c>
      <c r="L2681">
        <v>0.104</v>
      </c>
      <c r="M2681">
        <v>0.1</v>
      </c>
      <c r="N2681">
        <v>5.2999999999999999E-2</v>
      </c>
      <c r="O2681">
        <v>0.1</v>
      </c>
      <c r="P2681">
        <v>0.26900000000000002</v>
      </c>
      <c r="Q2681">
        <v>7.6999999999999999E-2</v>
      </c>
      <c r="R2681">
        <v>0.12</v>
      </c>
      <c r="S2681">
        <v>0.123</v>
      </c>
      <c r="T2681">
        <v>0.19600000000000001</v>
      </c>
      <c r="U2681">
        <v>0.10299999999999999</v>
      </c>
      <c r="V2681">
        <v>6.5000000000000002E-2</v>
      </c>
      <c r="W2681">
        <v>3.1E-2</v>
      </c>
      <c r="X2681">
        <v>0.128</v>
      </c>
      <c r="Y2681">
        <v>6.0000000000000001E-3</v>
      </c>
      <c r="Z2681">
        <v>1.9E-2</v>
      </c>
      <c r="AA2681">
        <v>7.0999999999999994E-2</v>
      </c>
      <c r="AB2681">
        <v>1.7000000000000001E-2</v>
      </c>
      <c r="AC2681">
        <v>6.5000000000000002E-2</v>
      </c>
      <c r="AD2681">
        <v>5.8999999999999997E-2</v>
      </c>
      <c r="AE2681">
        <v>0.154</v>
      </c>
      <c r="AF2681">
        <v>0.17100000000000001</v>
      </c>
      <c r="AG2681">
        <v>0.123</v>
      </c>
      <c r="AH2681">
        <v>0.08</v>
      </c>
      <c r="AI2681">
        <v>0.125</v>
      </c>
      <c r="AJ2681">
        <v>4.2999999999999997E-2</v>
      </c>
      <c r="AK2681">
        <v>0.10199999999999999</v>
      </c>
      <c r="AL2681">
        <v>4.2999999999999997E-2</v>
      </c>
      <c r="AM2681">
        <v>0.11799999999999999</v>
      </c>
      <c r="AN2681">
        <v>0.11</v>
      </c>
      <c r="AO2681">
        <v>0.27600000000000002</v>
      </c>
      <c r="AP2681">
        <v>2.3E-2</v>
      </c>
      <c r="AQ2681">
        <v>0.191</v>
      </c>
      <c r="AR2681">
        <v>0.29599999999999999</v>
      </c>
      <c r="AS2681">
        <v>7.0999999999999994E-2</v>
      </c>
      <c r="AT2681">
        <v>6.3E-2</v>
      </c>
      <c r="AU2681">
        <v>8.2000000000000003E-2</v>
      </c>
      <c r="AV2681">
        <v>0.317</v>
      </c>
      <c r="AW2681">
        <v>0.33300000000000002</v>
      </c>
      <c r="AX2681">
        <v>0.129</v>
      </c>
      <c r="AY2681">
        <v>4.7E-2</v>
      </c>
      <c r="AZ2681">
        <v>0.29699999999999999</v>
      </c>
      <c r="BA2681">
        <v>5.6000000000000001E-2</v>
      </c>
      <c r="BB2681">
        <v>6.0999999999999999E-2</v>
      </c>
      <c r="BC2681">
        <v>0.18</v>
      </c>
      <c r="BD2681">
        <v>0.45900000000000002</v>
      </c>
      <c r="BE2681">
        <v>0.14000000000000001</v>
      </c>
      <c r="BF2681">
        <v>0.24399999999999999</v>
      </c>
      <c r="BG2681">
        <v>0.32400000000000001</v>
      </c>
      <c r="BH2681">
        <v>0.14299999999999999</v>
      </c>
      <c r="BI2681">
        <v>0.38300000000000001</v>
      </c>
      <c r="BJ2681">
        <v>9.7000000000000003E-2</v>
      </c>
      <c r="BK2681">
        <v>9.4E-2</v>
      </c>
      <c r="BL2681">
        <v>0.44</v>
      </c>
      <c r="BM2681">
        <v>0.14099999999999999</v>
      </c>
      <c r="BN2681">
        <v>8.1000000000000003E-2</v>
      </c>
      <c r="BO2681">
        <v>0.33</v>
      </c>
      <c r="BP2681">
        <v>0.38400000000000001</v>
      </c>
      <c r="BQ2681">
        <v>8.9999999999999993E-3</v>
      </c>
      <c r="BR2681">
        <v>8.5999999999999993E-2</v>
      </c>
      <c r="BS2681">
        <v>0.214</v>
      </c>
      <c r="BT2681">
        <v>0.16400000000000001</v>
      </c>
      <c r="BU2681">
        <v>0.11</v>
      </c>
      <c r="BV2681">
        <v>9.8000000000000004E-2</v>
      </c>
      <c r="BW2681">
        <v>1.4999999999999999E-2</v>
      </c>
      <c r="BX2681">
        <v>7.9000000000000001E-2</v>
      </c>
      <c r="BY2681">
        <v>0.22500000000000001</v>
      </c>
      <c r="BZ2681">
        <v>5.6000000000000001E-2</v>
      </c>
      <c r="CA2681">
        <v>0.20899999999999999</v>
      </c>
      <c r="CB2681">
        <v>0.19800000000000001</v>
      </c>
      <c r="CC2681">
        <v>0.14199999999999999</v>
      </c>
      <c r="CD2681">
        <v>0.193</v>
      </c>
      <c r="CE2681">
        <v>0.16400000000000001</v>
      </c>
      <c r="CF2681">
        <v>0.17499999999999999</v>
      </c>
      <c r="CG2681" t="s">
        <v>194</v>
      </c>
      <c r="CH2681">
        <v>0.191</v>
      </c>
    </row>
    <row r="2682" spans="1:86" x14ac:dyDescent="0.2">
      <c r="A2682" t="s">
        <v>6288</v>
      </c>
      <c r="B2682" t="s">
        <v>2706</v>
      </c>
      <c r="C2682" t="s">
        <v>188</v>
      </c>
      <c r="D2682" t="s">
        <v>188</v>
      </c>
      <c r="E2682" t="s">
        <v>188</v>
      </c>
      <c r="F2682" t="s">
        <v>188</v>
      </c>
      <c r="G2682" t="s">
        <v>188</v>
      </c>
      <c r="H2682" t="s">
        <v>188</v>
      </c>
      <c r="I2682" t="s">
        <v>188</v>
      </c>
      <c r="J2682" t="s">
        <v>188</v>
      </c>
      <c r="K2682">
        <v>0.58499999999999996</v>
      </c>
      <c r="L2682" t="s">
        <v>188</v>
      </c>
      <c r="M2682" t="s">
        <v>188</v>
      </c>
      <c r="N2682" t="s">
        <v>188</v>
      </c>
      <c r="O2682" t="s">
        <v>188</v>
      </c>
      <c r="P2682" t="s">
        <v>188</v>
      </c>
      <c r="Q2682" t="s">
        <v>188</v>
      </c>
      <c r="R2682" t="s">
        <v>188</v>
      </c>
      <c r="S2682" t="s">
        <v>188</v>
      </c>
      <c r="T2682" t="s">
        <v>188</v>
      </c>
      <c r="U2682" t="s">
        <v>188</v>
      </c>
      <c r="V2682" t="s">
        <v>188</v>
      </c>
      <c r="W2682" t="s">
        <v>188</v>
      </c>
      <c r="X2682" t="s">
        <v>188</v>
      </c>
      <c r="Y2682" t="s">
        <v>188</v>
      </c>
      <c r="Z2682" t="s">
        <v>188</v>
      </c>
      <c r="AA2682" t="s">
        <v>188</v>
      </c>
      <c r="AB2682" t="s">
        <v>188</v>
      </c>
      <c r="AC2682" t="s">
        <v>188</v>
      </c>
      <c r="AD2682" t="s">
        <v>188</v>
      </c>
      <c r="AE2682" t="s">
        <v>188</v>
      </c>
      <c r="AF2682" t="s">
        <v>188</v>
      </c>
      <c r="AG2682" t="s">
        <v>188</v>
      </c>
      <c r="AH2682" t="s">
        <v>188</v>
      </c>
      <c r="AI2682" t="s">
        <v>188</v>
      </c>
      <c r="AJ2682" t="s">
        <v>188</v>
      </c>
      <c r="AK2682" t="s">
        <v>188</v>
      </c>
      <c r="AL2682" t="s">
        <v>188</v>
      </c>
      <c r="AM2682" t="s">
        <v>188</v>
      </c>
      <c r="AN2682" t="s">
        <v>188</v>
      </c>
      <c r="AO2682" t="s">
        <v>188</v>
      </c>
      <c r="AP2682" t="s">
        <v>188</v>
      </c>
      <c r="AQ2682" t="s">
        <v>188</v>
      </c>
      <c r="AR2682" t="s">
        <v>188</v>
      </c>
      <c r="AS2682" t="s">
        <v>188</v>
      </c>
      <c r="AT2682" t="s">
        <v>188</v>
      </c>
      <c r="AU2682" t="s">
        <v>188</v>
      </c>
      <c r="AV2682" t="s">
        <v>188</v>
      </c>
      <c r="AW2682">
        <v>5.0999999999999997E-2</v>
      </c>
      <c r="AX2682" t="s">
        <v>188</v>
      </c>
      <c r="AY2682" t="s">
        <v>188</v>
      </c>
      <c r="AZ2682" t="s">
        <v>188</v>
      </c>
      <c r="BA2682" t="s">
        <v>188</v>
      </c>
      <c r="BB2682" t="s">
        <v>188</v>
      </c>
      <c r="BC2682" t="s">
        <v>188</v>
      </c>
      <c r="BD2682" t="s">
        <v>188</v>
      </c>
      <c r="BE2682" t="s">
        <v>188</v>
      </c>
      <c r="BF2682" t="s">
        <v>188</v>
      </c>
      <c r="BG2682" t="s">
        <v>188</v>
      </c>
      <c r="BH2682" t="s">
        <v>188</v>
      </c>
      <c r="BI2682">
        <v>0.53500000000000003</v>
      </c>
      <c r="BJ2682" t="s">
        <v>188</v>
      </c>
      <c r="BK2682" t="s">
        <v>188</v>
      </c>
      <c r="BL2682" t="s">
        <v>188</v>
      </c>
      <c r="BM2682" t="s">
        <v>188</v>
      </c>
      <c r="BN2682" t="s">
        <v>188</v>
      </c>
      <c r="BO2682" t="s">
        <v>188</v>
      </c>
      <c r="BP2682" t="s">
        <v>188</v>
      </c>
      <c r="BQ2682" t="s">
        <v>188</v>
      </c>
      <c r="BR2682" t="s">
        <v>188</v>
      </c>
      <c r="BS2682" t="s">
        <v>188</v>
      </c>
      <c r="BT2682" t="s">
        <v>188</v>
      </c>
      <c r="BU2682" t="s">
        <v>188</v>
      </c>
      <c r="BV2682" t="s">
        <v>188</v>
      </c>
      <c r="BW2682" t="s">
        <v>188</v>
      </c>
      <c r="BX2682" t="s">
        <v>188</v>
      </c>
      <c r="BY2682" t="s">
        <v>188</v>
      </c>
      <c r="BZ2682" t="s">
        <v>188</v>
      </c>
      <c r="CA2682" t="s">
        <v>188</v>
      </c>
      <c r="CB2682" t="s">
        <v>188</v>
      </c>
      <c r="CC2682" t="s">
        <v>188</v>
      </c>
      <c r="CD2682" t="s">
        <v>188</v>
      </c>
      <c r="CE2682" t="s">
        <v>188</v>
      </c>
      <c r="CF2682" t="s">
        <v>188</v>
      </c>
      <c r="CG2682" t="s">
        <v>194</v>
      </c>
      <c r="CH2682" t="s">
        <v>188</v>
      </c>
    </row>
    <row r="2683" spans="1:86" x14ac:dyDescent="0.2">
      <c r="A2683" t="s">
        <v>6289</v>
      </c>
      <c r="B2683" t="s">
        <v>2707</v>
      </c>
      <c r="C2683">
        <v>0.189</v>
      </c>
      <c r="D2683">
        <v>0.107</v>
      </c>
      <c r="E2683">
        <v>6.9000000000000006E-2</v>
      </c>
      <c r="F2683">
        <v>0.107</v>
      </c>
      <c r="G2683">
        <v>0.14799999999999999</v>
      </c>
      <c r="H2683">
        <v>0.28299999999999997</v>
      </c>
      <c r="I2683">
        <v>0.14899999999999999</v>
      </c>
      <c r="J2683">
        <v>4.5999999999999999E-2</v>
      </c>
      <c r="K2683">
        <v>-0.50800000000000001</v>
      </c>
      <c r="L2683">
        <v>0.104</v>
      </c>
      <c r="M2683">
        <v>0.1</v>
      </c>
      <c r="N2683">
        <v>5.2999999999999999E-2</v>
      </c>
      <c r="O2683">
        <v>0.1</v>
      </c>
      <c r="P2683">
        <v>0.26900000000000002</v>
      </c>
      <c r="Q2683">
        <v>7.6999999999999999E-2</v>
      </c>
      <c r="R2683">
        <v>0.12</v>
      </c>
      <c r="S2683">
        <v>0.123</v>
      </c>
      <c r="T2683">
        <v>0.19600000000000001</v>
      </c>
      <c r="U2683">
        <v>0.10299999999999999</v>
      </c>
      <c r="V2683">
        <v>6.5000000000000002E-2</v>
      </c>
      <c r="W2683">
        <v>3.1E-2</v>
      </c>
      <c r="X2683">
        <v>0.128</v>
      </c>
      <c r="Y2683">
        <v>6.0000000000000001E-3</v>
      </c>
      <c r="Z2683">
        <v>1.9E-2</v>
      </c>
      <c r="AA2683">
        <v>7.0999999999999994E-2</v>
      </c>
      <c r="AB2683">
        <v>1.7000000000000001E-2</v>
      </c>
      <c r="AC2683">
        <v>6.5000000000000002E-2</v>
      </c>
      <c r="AD2683">
        <v>5.8999999999999997E-2</v>
      </c>
      <c r="AE2683">
        <v>0.154</v>
      </c>
      <c r="AF2683">
        <v>0.17100000000000001</v>
      </c>
      <c r="AG2683">
        <v>0.123</v>
      </c>
      <c r="AH2683">
        <v>0.08</v>
      </c>
      <c r="AI2683">
        <v>0.125</v>
      </c>
      <c r="AJ2683">
        <v>4.2999999999999997E-2</v>
      </c>
      <c r="AK2683">
        <v>0.10199999999999999</v>
      </c>
      <c r="AL2683">
        <v>4.2999999999999997E-2</v>
      </c>
      <c r="AM2683">
        <v>0.11799999999999999</v>
      </c>
      <c r="AN2683">
        <v>0.11</v>
      </c>
      <c r="AO2683">
        <v>0.27600000000000002</v>
      </c>
      <c r="AP2683">
        <v>2.3E-2</v>
      </c>
      <c r="AQ2683">
        <v>0.191</v>
      </c>
      <c r="AR2683">
        <v>0.29599999999999999</v>
      </c>
      <c r="AS2683">
        <v>7.0999999999999994E-2</v>
      </c>
      <c r="AT2683">
        <v>6.3E-2</v>
      </c>
      <c r="AU2683">
        <v>8.2000000000000003E-2</v>
      </c>
      <c r="AV2683">
        <v>0.317</v>
      </c>
      <c r="AW2683">
        <v>0.28199999999999997</v>
      </c>
      <c r="AX2683">
        <v>0.129</v>
      </c>
      <c r="AY2683">
        <v>4.7E-2</v>
      </c>
      <c r="AZ2683">
        <v>0.29699999999999999</v>
      </c>
      <c r="BA2683">
        <v>5.6000000000000001E-2</v>
      </c>
      <c r="BB2683">
        <v>6.0999999999999999E-2</v>
      </c>
      <c r="BC2683">
        <v>0.18</v>
      </c>
      <c r="BD2683">
        <v>0.45900000000000002</v>
      </c>
      <c r="BE2683">
        <v>0.14000000000000001</v>
      </c>
      <c r="BF2683">
        <v>0.24399999999999999</v>
      </c>
      <c r="BG2683">
        <v>0.32400000000000001</v>
      </c>
      <c r="BH2683">
        <v>0.14299999999999999</v>
      </c>
      <c r="BI2683">
        <v>-0.152</v>
      </c>
      <c r="BJ2683">
        <v>9.7000000000000003E-2</v>
      </c>
      <c r="BK2683">
        <v>9.4E-2</v>
      </c>
      <c r="BL2683">
        <v>0.44</v>
      </c>
      <c r="BM2683">
        <v>0.14099999999999999</v>
      </c>
      <c r="BN2683">
        <v>8.1000000000000003E-2</v>
      </c>
      <c r="BO2683">
        <v>0.33</v>
      </c>
      <c r="BP2683">
        <v>0.38400000000000001</v>
      </c>
      <c r="BQ2683">
        <v>8.9999999999999993E-3</v>
      </c>
      <c r="BR2683">
        <v>8.5999999999999993E-2</v>
      </c>
      <c r="BS2683">
        <v>0.214</v>
      </c>
      <c r="BT2683">
        <v>0.16400000000000001</v>
      </c>
      <c r="BU2683">
        <v>0.11</v>
      </c>
      <c r="BV2683">
        <v>9.8000000000000004E-2</v>
      </c>
      <c r="BW2683">
        <v>1.4999999999999999E-2</v>
      </c>
      <c r="BX2683">
        <v>7.9000000000000001E-2</v>
      </c>
      <c r="BY2683">
        <v>0.22500000000000001</v>
      </c>
      <c r="BZ2683">
        <v>5.6000000000000001E-2</v>
      </c>
      <c r="CA2683">
        <v>0.20899999999999999</v>
      </c>
      <c r="CB2683">
        <v>0.19800000000000001</v>
      </c>
      <c r="CC2683">
        <v>0.14199999999999999</v>
      </c>
      <c r="CD2683">
        <v>0.193</v>
      </c>
      <c r="CE2683">
        <v>0.16400000000000001</v>
      </c>
      <c r="CF2683">
        <v>0.17499999999999999</v>
      </c>
      <c r="CG2683">
        <v>0.153</v>
      </c>
      <c r="CH2683">
        <v>0.191</v>
      </c>
    </row>
    <row r="2684" spans="1:86" x14ac:dyDescent="0.2">
      <c r="A2684" t="s">
        <v>6290</v>
      </c>
      <c r="B2684" t="s">
        <v>2708</v>
      </c>
      <c r="C2684" t="s">
        <v>194</v>
      </c>
      <c r="D2684" t="s">
        <v>188</v>
      </c>
      <c r="E2684" t="s">
        <v>188</v>
      </c>
      <c r="F2684" t="s">
        <v>194</v>
      </c>
      <c r="G2684" t="s">
        <v>188</v>
      </c>
      <c r="H2684" t="s">
        <v>194</v>
      </c>
      <c r="I2684" t="s">
        <v>188</v>
      </c>
      <c r="J2684" t="s">
        <v>194</v>
      </c>
      <c r="K2684" t="s">
        <v>188</v>
      </c>
      <c r="L2684" t="s">
        <v>188</v>
      </c>
      <c r="M2684" t="s">
        <v>194</v>
      </c>
      <c r="N2684" t="s">
        <v>188</v>
      </c>
      <c r="O2684">
        <v>0.10100000000000001</v>
      </c>
      <c r="P2684" t="s">
        <v>188</v>
      </c>
      <c r="Q2684" t="s">
        <v>188</v>
      </c>
      <c r="R2684">
        <v>1.9E-2</v>
      </c>
      <c r="S2684" t="s">
        <v>188</v>
      </c>
      <c r="T2684" t="s">
        <v>188</v>
      </c>
      <c r="U2684" t="s">
        <v>188</v>
      </c>
      <c r="V2684">
        <v>5.8999999999999997E-2</v>
      </c>
      <c r="W2684" t="s">
        <v>188</v>
      </c>
      <c r="X2684" t="s">
        <v>188</v>
      </c>
      <c r="Y2684">
        <v>1.7999999999999999E-2</v>
      </c>
      <c r="Z2684" t="s">
        <v>188</v>
      </c>
      <c r="AA2684">
        <v>0.122</v>
      </c>
      <c r="AB2684" t="s">
        <v>188</v>
      </c>
      <c r="AC2684" t="s">
        <v>188</v>
      </c>
      <c r="AD2684" t="s">
        <v>188</v>
      </c>
      <c r="AE2684" t="s">
        <v>188</v>
      </c>
      <c r="AF2684" t="s">
        <v>188</v>
      </c>
      <c r="AG2684" t="s">
        <v>188</v>
      </c>
      <c r="AH2684">
        <v>1E-3</v>
      </c>
      <c r="AI2684" t="s">
        <v>188</v>
      </c>
      <c r="AJ2684" t="s">
        <v>188</v>
      </c>
      <c r="AK2684" t="s">
        <v>188</v>
      </c>
      <c r="AL2684">
        <v>6.9000000000000006E-2</v>
      </c>
      <c r="AM2684" t="s">
        <v>188</v>
      </c>
      <c r="AN2684" t="s">
        <v>188</v>
      </c>
      <c r="AO2684" t="s">
        <v>194</v>
      </c>
      <c r="AP2684" t="s">
        <v>188</v>
      </c>
      <c r="AQ2684" t="s">
        <v>188</v>
      </c>
      <c r="AR2684" t="s">
        <v>188</v>
      </c>
      <c r="AS2684" t="s">
        <v>188</v>
      </c>
      <c r="AT2684" t="s">
        <v>188</v>
      </c>
      <c r="AU2684" t="s">
        <v>188</v>
      </c>
      <c r="AV2684" t="s">
        <v>188</v>
      </c>
      <c r="AW2684" t="s">
        <v>194</v>
      </c>
      <c r="AX2684" t="s">
        <v>188</v>
      </c>
      <c r="AY2684" t="s">
        <v>188</v>
      </c>
      <c r="AZ2684" t="s">
        <v>188</v>
      </c>
      <c r="BA2684" t="s">
        <v>188</v>
      </c>
      <c r="BB2684" t="s">
        <v>188</v>
      </c>
      <c r="BC2684" t="s">
        <v>188</v>
      </c>
      <c r="BD2684" t="s">
        <v>188</v>
      </c>
      <c r="BE2684" t="s">
        <v>188</v>
      </c>
      <c r="BF2684" t="s">
        <v>188</v>
      </c>
      <c r="BG2684" t="s">
        <v>188</v>
      </c>
      <c r="BH2684" t="s">
        <v>188</v>
      </c>
      <c r="BI2684" t="s">
        <v>188</v>
      </c>
      <c r="BJ2684" t="s">
        <v>188</v>
      </c>
      <c r="BK2684" t="s">
        <v>188</v>
      </c>
      <c r="BL2684" t="s">
        <v>188</v>
      </c>
      <c r="BM2684" t="s">
        <v>188</v>
      </c>
      <c r="BN2684" t="s">
        <v>188</v>
      </c>
      <c r="BO2684" t="s">
        <v>188</v>
      </c>
      <c r="BP2684" t="s">
        <v>188</v>
      </c>
      <c r="BQ2684" t="s">
        <v>188</v>
      </c>
      <c r="BR2684" t="s">
        <v>188</v>
      </c>
      <c r="BS2684" t="s">
        <v>188</v>
      </c>
      <c r="BT2684" t="s">
        <v>188</v>
      </c>
      <c r="BU2684" t="s">
        <v>188</v>
      </c>
      <c r="BV2684" t="s">
        <v>194</v>
      </c>
      <c r="BW2684" t="s">
        <v>188</v>
      </c>
      <c r="BX2684" t="s">
        <v>188</v>
      </c>
      <c r="BY2684" t="s">
        <v>188</v>
      </c>
      <c r="BZ2684" t="s">
        <v>188</v>
      </c>
      <c r="CA2684" t="s">
        <v>188</v>
      </c>
      <c r="CB2684" t="s">
        <v>188</v>
      </c>
      <c r="CC2684" t="s">
        <v>194</v>
      </c>
      <c r="CD2684" t="s">
        <v>194</v>
      </c>
      <c r="CE2684" t="s">
        <v>188</v>
      </c>
      <c r="CF2684" t="s">
        <v>194</v>
      </c>
      <c r="CG2684" t="s">
        <v>188</v>
      </c>
      <c r="CH2684" t="s">
        <v>188</v>
      </c>
    </row>
    <row r="2685" spans="1:86" x14ac:dyDescent="0.2">
      <c r="A2685" t="s">
        <v>6291</v>
      </c>
      <c r="B2685" t="s">
        <v>2709</v>
      </c>
      <c r="C2685" t="s">
        <v>194</v>
      </c>
      <c r="D2685">
        <v>1.8280000000000001</v>
      </c>
      <c r="E2685">
        <v>0.23899999999999999</v>
      </c>
      <c r="F2685" t="s">
        <v>194</v>
      </c>
      <c r="G2685">
        <v>0.18</v>
      </c>
      <c r="H2685" t="s">
        <v>194</v>
      </c>
      <c r="I2685">
        <v>0.254</v>
      </c>
      <c r="J2685" t="s">
        <v>194</v>
      </c>
      <c r="K2685">
        <v>0.38200000000000001</v>
      </c>
      <c r="L2685">
        <v>0.318</v>
      </c>
      <c r="M2685">
        <v>1.7669999999999999</v>
      </c>
      <c r="N2685">
        <v>2.085</v>
      </c>
      <c r="O2685">
        <v>0.30099999999999999</v>
      </c>
      <c r="P2685">
        <v>0.26700000000000002</v>
      </c>
      <c r="Q2685">
        <v>0.26500000000000001</v>
      </c>
      <c r="R2685">
        <v>0.27400000000000002</v>
      </c>
      <c r="S2685">
        <v>0.42699999999999999</v>
      </c>
      <c r="T2685">
        <v>0.16500000000000001</v>
      </c>
      <c r="U2685">
        <v>6.5000000000000002E-2</v>
      </c>
      <c r="V2685">
        <v>0.81399999999999995</v>
      </c>
      <c r="W2685">
        <v>0.22600000000000001</v>
      </c>
      <c r="X2685">
        <v>0.72899999999999998</v>
      </c>
      <c r="Y2685">
        <v>0.23200000000000001</v>
      </c>
      <c r="Z2685">
        <v>6.5000000000000002E-2</v>
      </c>
      <c r="AA2685">
        <v>3.5999999999999997E-2</v>
      </c>
      <c r="AB2685">
        <v>1.2869999999999999</v>
      </c>
      <c r="AC2685">
        <v>0.25</v>
      </c>
      <c r="AD2685">
        <v>0.33800000000000002</v>
      </c>
      <c r="AE2685">
        <v>0.19800000000000001</v>
      </c>
      <c r="AF2685">
        <v>0.49399999999999999</v>
      </c>
      <c r="AG2685">
        <v>1.8109999999999999</v>
      </c>
      <c r="AH2685">
        <v>0.63400000000000001</v>
      </c>
      <c r="AI2685">
        <v>0.38300000000000001</v>
      </c>
      <c r="AJ2685">
        <v>0.64100000000000001</v>
      </c>
      <c r="AK2685">
        <v>0.93100000000000005</v>
      </c>
      <c r="AL2685">
        <v>0.35299999999999998</v>
      </c>
      <c r="AM2685">
        <v>0.51900000000000002</v>
      </c>
      <c r="AN2685">
        <v>0.21099999999999999</v>
      </c>
      <c r="AO2685" t="s">
        <v>194</v>
      </c>
      <c r="AP2685">
        <v>0.16500000000000001</v>
      </c>
      <c r="AQ2685">
        <v>0.45200000000000001</v>
      </c>
      <c r="AR2685">
        <v>0.29799999999999999</v>
      </c>
      <c r="AS2685">
        <v>0.03</v>
      </c>
      <c r="AT2685">
        <v>0.19400000000000001</v>
      </c>
      <c r="AU2685">
        <v>0.29399999999999998</v>
      </c>
      <c r="AV2685">
        <v>0.14099999999999999</v>
      </c>
      <c r="AW2685" t="s">
        <v>194</v>
      </c>
      <c r="AX2685">
        <v>0.52</v>
      </c>
      <c r="AY2685">
        <v>0.69399999999999995</v>
      </c>
      <c r="AZ2685">
        <v>0.39400000000000002</v>
      </c>
      <c r="BA2685">
        <v>0.45900000000000002</v>
      </c>
      <c r="BB2685">
        <v>1.381</v>
      </c>
      <c r="BC2685">
        <v>1.163</v>
      </c>
      <c r="BD2685">
        <v>0.77900000000000003</v>
      </c>
      <c r="BE2685">
        <v>0.45300000000000001</v>
      </c>
      <c r="BF2685">
        <v>0.67300000000000004</v>
      </c>
      <c r="BG2685">
        <v>0.501</v>
      </c>
      <c r="BH2685">
        <v>0.36199999999999999</v>
      </c>
      <c r="BI2685">
        <v>0.84099999999999997</v>
      </c>
      <c r="BJ2685">
        <v>0.53100000000000003</v>
      </c>
      <c r="BK2685">
        <v>0.42899999999999999</v>
      </c>
      <c r="BL2685">
        <v>0.375</v>
      </c>
      <c r="BM2685">
        <v>0.28000000000000003</v>
      </c>
      <c r="BN2685">
        <v>0.50800000000000001</v>
      </c>
      <c r="BO2685">
        <v>0.40699999999999997</v>
      </c>
      <c r="BP2685">
        <v>0.82799999999999996</v>
      </c>
      <c r="BQ2685">
        <v>0.25700000000000001</v>
      </c>
      <c r="BR2685">
        <v>0.30499999999999999</v>
      </c>
      <c r="BS2685">
        <v>0.442</v>
      </c>
      <c r="BT2685">
        <v>0.64</v>
      </c>
      <c r="BU2685">
        <v>0.39800000000000002</v>
      </c>
      <c r="BV2685" t="s">
        <v>194</v>
      </c>
      <c r="BW2685">
        <v>0.313</v>
      </c>
      <c r="BX2685">
        <v>1.5229999999999999</v>
      </c>
      <c r="BY2685">
        <v>0.30499999999999999</v>
      </c>
      <c r="BZ2685">
        <v>0.65800000000000003</v>
      </c>
      <c r="CA2685">
        <v>0.86499999999999999</v>
      </c>
      <c r="CB2685">
        <v>0.23100000000000001</v>
      </c>
      <c r="CC2685" t="s">
        <v>194</v>
      </c>
      <c r="CD2685" t="s">
        <v>194</v>
      </c>
      <c r="CE2685">
        <v>0.41899999999999998</v>
      </c>
      <c r="CF2685" t="s">
        <v>194</v>
      </c>
      <c r="CG2685">
        <v>0.85399999999999998</v>
      </c>
      <c r="CH2685">
        <v>0.23</v>
      </c>
    </row>
    <row r="2686" spans="1:86" x14ac:dyDescent="0.2">
      <c r="A2686" t="s">
        <v>6292</v>
      </c>
      <c r="B2686" t="s">
        <v>2710</v>
      </c>
      <c r="C2686">
        <v>-3.9460000000000002</v>
      </c>
      <c r="D2686">
        <v>-1.8280000000000001</v>
      </c>
      <c r="E2686">
        <v>-0.23899999999999999</v>
      </c>
      <c r="F2686" t="s">
        <v>194</v>
      </c>
      <c r="G2686">
        <v>-0.18</v>
      </c>
      <c r="H2686">
        <v>-1.41</v>
      </c>
      <c r="I2686">
        <v>-0.254</v>
      </c>
      <c r="J2686">
        <v>-1.601</v>
      </c>
      <c r="K2686">
        <v>-0.38200000000000001</v>
      </c>
      <c r="L2686">
        <v>-0.318</v>
      </c>
      <c r="M2686" t="s">
        <v>194</v>
      </c>
      <c r="N2686">
        <v>-2.085</v>
      </c>
      <c r="O2686">
        <v>-0.2</v>
      </c>
      <c r="P2686">
        <v>-0.26700000000000002</v>
      </c>
      <c r="Q2686">
        <v>-0.26500000000000001</v>
      </c>
      <c r="R2686">
        <v>-0.255</v>
      </c>
      <c r="S2686">
        <v>-0.42699999999999999</v>
      </c>
      <c r="T2686">
        <v>-0.16500000000000001</v>
      </c>
      <c r="U2686">
        <v>-6.5000000000000002E-2</v>
      </c>
      <c r="V2686">
        <v>-0.755</v>
      </c>
      <c r="W2686">
        <v>-0.22600000000000001</v>
      </c>
      <c r="X2686">
        <v>-0.72899999999999998</v>
      </c>
      <c r="Y2686">
        <v>-0.214</v>
      </c>
      <c r="Z2686">
        <v>-6.5000000000000002E-2</v>
      </c>
      <c r="AA2686">
        <v>8.5999999999999993E-2</v>
      </c>
      <c r="AB2686">
        <v>-1.2869999999999999</v>
      </c>
      <c r="AC2686">
        <v>-0.25</v>
      </c>
      <c r="AD2686">
        <v>-0.33800000000000002</v>
      </c>
      <c r="AE2686">
        <v>-0.19800000000000001</v>
      </c>
      <c r="AF2686">
        <v>-0.49399999999999999</v>
      </c>
      <c r="AG2686">
        <v>-1.8109999999999999</v>
      </c>
      <c r="AH2686">
        <v>-0.63300000000000001</v>
      </c>
      <c r="AI2686">
        <v>-0.38300000000000001</v>
      </c>
      <c r="AJ2686">
        <v>-0.64100000000000001</v>
      </c>
      <c r="AK2686">
        <v>-0.93100000000000005</v>
      </c>
      <c r="AL2686">
        <v>-0.28399999999999997</v>
      </c>
      <c r="AM2686">
        <v>-0.51900000000000002</v>
      </c>
      <c r="AN2686">
        <v>-0.21099999999999999</v>
      </c>
      <c r="AO2686">
        <v>-0.33400000000000002</v>
      </c>
      <c r="AP2686">
        <v>-0.16500000000000001</v>
      </c>
      <c r="AQ2686">
        <v>-0.45200000000000001</v>
      </c>
      <c r="AR2686">
        <v>-0.29799999999999999</v>
      </c>
      <c r="AS2686">
        <v>-0.03</v>
      </c>
      <c r="AT2686">
        <v>-0.19400000000000001</v>
      </c>
      <c r="AU2686">
        <v>-0.29399999999999998</v>
      </c>
      <c r="AV2686">
        <v>-0.14099999999999999</v>
      </c>
      <c r="AW2686">
        <v>-0.23899999999999999</v>
      </c>
      <c r="AX2686">
        <v>-0.52</v>
      </c>
      <c r="AY2686">
        <v>-0.69399999999999995</v>
      </c>
      <c r="AZ2686">
        <v>-0.39400000000000002</v>
      </c>
      <c r="BA2686">
        <v>-0.45900000000000002</v>
      </c>
      <c r="BB2686">
        <v>-1.381</v>
      </c>
      <c r="BC2686">
        <v>-1.163</v>
      </c>
      <c r="BD2686">
        <v>-0.77900000000000003</v>
      </c>
      <c r="BE2686">
        <v>-0.45300000000000001</v>
      </c>
      <c r="BF2686">
        <v>-0.67300000000000004</v>
      </c>
      <c r="BG2686">
        <v>-0.501</v>
      </c>
      <c r="BH2686">
        <v>-0.36199999999999999</v>
      </c>
      <c r="BI2686">
        <v>-0.84099999999999997</v>
      </c>
      <c r="BJ2686">
        <v>-0.53100000000000003</v>
      </c>
      <c r="BK2686">
        <v>-0.42899999999999999</v>
      </c>
      <c r="BL2686">
        <v>-0.375</v>
      </c>
      <c r="BM2686">
        <v>-0.28000000000000003</v>
      </c>
      <c r="BN2686">
        <v>-0.50800000000000001</v>
      </c>
      <c r="BO2686">
        <v>-0.40699999999999997</v>
      </c>
      <c r="BP2686">
        <v>-0.82799999999999996</v>
      </c>
      <c r="BQ2686">
        <v>-0.25700000000000001</v>
      </c>
      <c r="BR2686">
        <v>-0.30499999999999999</v>
      </c>
      <c r="BS2686">
        <v>-0.442</v>
      </c>
      <c r="BT2686">
        <v>-0.64</v>
      </c>
      <c r="BU2686">
        <v>-0.39800000000000002</v>
      </c>
      <c r="BV2686">
        <v>-0.443</v>
      </c>
      <c r="BW2686">
        <v>-0.313</v>
      </c>
      <c r="BX2686">
        <v>-1.5229999999999999</v>
      </c>
      <c r="BY2686">
        <v>-0.30499999999999999</v>
      </c>
      <c r="BZ2686">
        <v>-0.65800000000000003</v>
      </c>
      <c r="CA2686">
        <v>-0.86499999999999999</v>
      </c>
      <c r="CB2686">
        <v>-0.23100000000000001</v>
      </c>
      <c r="CC2686">
        <v>-0.28100000000000003</v>
      </c>
      <c r="CD2686">
        <v>-0.35099999999999998</v>
      </c>
      <c r="CE2686">
        <v>-0.41899999999999998</v>
      </c>
      <c r="CF2686">
        <v>-2.8260000000000001</v>
      </c>
      <c r="CG2686">
        <v>-0.85399999999999998</v>
      </c>
      <c r="CH2686">
        <v>-0.23</v>
      </c>
    </row>
    <row r="2687" spans="1:86" x14ac:dyDescent="0.2">
      <c r="A2687" t="s">
        <v>6293</v>
      </c>
      <c r="B2687" t="s">
        <v>2711</v>
      </c>
      <c r="C2687">
        <v>4.0000000000000001E-3</v>
      </c>
      <c r="D2687">
        <v>1.4999999999999999E-2</v>
      </c>
      <c r="E2687">
        <v>2E-3</v>
      </c>
      <c r="F2687">
        <v>1.7000000000000001E-2</v>
      </c>
      <c r="G2687">
        <v>2E-3</v>
      </c>
      <c r="H2687">
        <v>6.6000000000000003E-2</v>
      </c>
      <c r="I2687">
        <v>6.4000000000000001E-2</v>
      </c>
      <c r="J2687" t="s">
        <v>188</v>
      </c>
      <c r="K2687" t="s">
        <v>188</v>
      </c>
      <c r="L2687" t="s">
        <v>188</v>
      </c>
      <c r="M2687" t="s">
        <v>188</v>
      </c>
      <c r="N2687" t="s">
        <v>188</v>
      </c>
      <c r="O2687" t="s">
        <v>188</v>
      </c>
      <c r="P2687" t="s">
        <v>188</v>
      </c>
      <c r="Q2687">
        <v>2.9000000000000001E-2</v>
      </c>
      <c r="R2687" t="s">
        <v>188</v>
      </c>
      <c r="S2687" t="s">
        <v>188</v>
      </c>
      <c r="T2687" t="s">
        <v>188</v>
      </c>
      <c r="U2687">
        <v>1E-3</v>
      </c>
      <c r="V2687" t="s">
        <v>188</v>
      </c>
      <c r="W2687" t="s">
        <v>188</v>
      </c>
      <c r="X2687" t="s">
        <v>188</v>
      </c>
      <c r="Y2687">
        <v>1.7000000000000001E-2</v>
      </c>
      <c r="Z2687" t="s">
        <v>188</v>
      </c>
      <c r="AA2687" t="s">
        <v>188</v>
      </c>
      <c r="AB2687" t="s">
        <v>188</v>
      </c>
      <c r="AC2687" t="s">
        <v>188</v>
      </c>
      <c r="AD2687" t="s">
        <v>188</v>
      </c>
      <c r="AE2687" t="s">
        <v>188</v>
      </c>
      <c r="AF2687" t="s">
        <v>188</v>
      </c>
      <c r="AG2687" t="s">
        <v>188</v>
      </c>
      <c r="AH2687" t="s">
        <v>188</v>
      </c>
      <c r="AI2687">
        <v>3.6999999999999998E-2</v>
      </c>
      <c r="AJ2687">
        <v>1.6E-2</v>
      </c>
      <c r="AK2687" t="s">
        <v>188</v>
      </c>
      <c r="AL2687" t="s">
        <v>188</v>
      </c>
      <c r="AM2687" t="s">
        <v>188</v>
      </c>
      <c r="AN2687">
        <v>2E-3</v>
      </c>
      <c r="AO2687">
        <v>7.0000000000000001E-3</v>
      </c>
      <c r="AP2687">
        <v>4.0000000000000001E-3</v>
      </c>
      <c r="AQ2687">
        <v>3.0000000000000001E-3</v>
      </c>
      <c r="AR2687">
        <v>1.7999999999999999E-2</v>
      </c>
      <c r="AS2687" t="s">
        <v>188</v>
      </c>
      <c r="AT2687" t="s">
        <v>188</v>
      </c>
      <c r="AU2687" t="s">
        <v>188</v>
      </c>
      <c r="AV2687" t="s">
        <v>188</v>
      </c>
      <c r="AW2687" t="s">
        <v>188</v>
      </c>
      <c r="AX2687" t="s">
        <v>188</v>
      </c>
      <c r="AY2687" t="s">
        <v>188</v>
      </c>
      <c r="AZ2687">
        <v>7.0000000000000001E-3</v>
      </c>
      <c r="BA2687">
        <v>5.0000000000000001E-3</v>
      </c>
      <c r="BB2687">
        <v>7.0000000000000001E-3</v>
      </c>
      <c r="BC2687">
        <v>2E-3</v>
      </c>
      <c r="BD2687">
        <v>5.0000000000000001E-3</v>
      </c>
      <c r="BE2687">
        <v>5.6000000000000001E-2</v>
      </c>
      <c r="BF2687" t="s">
        <v>188</v>
      </c>
      <c r="BG2687" t="s">
        <v>188</v>
      </c>
      <c r="BH2687" t="s">
        <v>188</v>
      </c>
      <c r="BI2687" t="s">
        <v>188</v>
      </c>
      <c r="BJ2687">
        <v>0.26400000000000001</v>
      </c>
      <c r="BK2687" t="s">
        <v>188</v>
      </c>
      <c r="BL2687" t="s">
        <v>188</v>
      </c>
      <c r="BM2687" t="s">
        <v>188</v>
      </c>
      <c r="BN2687">
        <v>1.2999999999999999E-2</v>
      </c>
      <c r="BO2687" t="s">
        <v>188</v>
      </c>
      <c r="BP2687" t="s">
        <v>188</v>
      </c>
      <c r="BQ2687">
        <v>5.5E-2</v>
      </c>
      <c r="BR2687">
        <v>4.7E-2</v>
      </c>
      <c r="BS2687" t="s">
        <v>188</v>
      </c>
      <c r="BT2687">
        <v>3.9E-2</v>
      </c>
      <c r="BU2687">
        <v>3.4000000000000002E-2</v>
      </c>
      <c r="BV2687" t="s">
        <v>188</v>
      </c>
      <c r="BW2687" t="s">
        <v>188</v>
      </c>
      <c r="BX2687" t="s">
        <v>188</v>
      </c>
      <c r="BY2687" t="s">
        <v>188</v>
      </c>
      <c r="BZ2687">
        <v>2.1999999999999999E-2</v>
      </c>
      <c r="CA2687" t="s">
        <v>188</v>
      </c>
      <c r="CB2687" t="s">
        <v>188</v>
      </c>
      <c r="CC2687" t="s">
        <v>188</v>
      </c>
      <c r="CD2687" t="s">
        <v>188</v>
      </c>
      <c r="CE2687" t="s">
        <v>188</v>
      </c>
      <c r="CF2687" t="s">
        <v>188</v>
      </c>
      <c r="CG2687">
        <v>5.8000000000000003E-2</v>
      </c>
      <c r="CH2687" t="s">
        <v>188</v>
      </c>
    </row>
    <row r="2688" spans="1:86" x14ac:dyDescent="0.2">
      <c r="A2688" t="s">
        <v>6294</v>
      </c>
      <c r="B2688" t="s">
        <v>2712</v>
      </c>
      <c r="C2688">
        <v>0.32600000000000001</v>
      </c>
      <c r="D2688">
        <v>0.21099999999999999</v>
      </c>
      <c r="E2688">
        <v>0.21</v>
      </c>
      <c r="F2688">
        <v>0.129</v>
      </c>
      <c r="G2688">
        <v>1.2190000000000001</v>
      </c>
      <c r="H2688">
        <v>0.317</v>
      </c>
      <c r="I2688">
        <v>0.14899999999999999</v>
      </c>
      <c r="J2688">
        <v>5.0999999999999997E-2</v>
      </c>
      <c r="K2688">
        <v>5.0000000000000001E-3</v>
      </c>
      <c r="L2688">
        <v>0.28399999999999997</v>
      </c>
      <c r="M2688">
        <v>0.20100000000000001</v>
      </c>
      <c r="N2688">
        <v>6.8000000000000005E-2</v>
      </c>
      <c r="O2688">
        <v>0.67600000000000005</v>
      </c>
      <c r="P2688">
        <v>0.29499999999999998</v>
      </c>
      <c r="Q2688">
        <v>0.29199999999999998</v>
      </c>
      <c r="R2688">
        <v>0.44700000000000001</v>
      </c>
      <c r="S2688">
        <v>0.85299999999999998</v>
      </c>
      <c r="T2688">
        <v>0.53400000000000003</v>
      </c>
      <c r="U2688">
        <v>0.19</v>
      </c>
      <c r="V2688">
        <v>0.06</v>
      </c>
      <c r="W2688">
        <v>0.123</v>
      </c>
      <c r="X2688">
        <v>0.45400000000000001</v>
      </c>
      <c r="Y2688">
        <v>0.32300000000000001</v>
      </c>
      <c r="Z2688">
        <v>0.64800000000000002</v>
      </c>
      <c r="AA2688">
        <v>0.29199999999999998</v>
      </c>
      <c r="AB2688">
        <v>0.129</v>
      </c>
      <c r="AC2688">
        <v>0.40200000000000002</v>
      </c>
      <c r="AD2688">
        <v>0.36699999999999999</v>
      </c>
      <c r="AE2688">
        <v>1.014</v>
      </c>
      <c r="AF2688">
        <v>0.41099999999999998</v>
      </c>
      <c r="AG2688">
        <v>4.1000000000000002E-2</v>
      </c>
      <c r="AH2688">
        <v>6.0999999999999999E-2</v>
      </c>
      <c r="AI2688">
        <v>0.155</v>
      </c>
      <c r="AJ2688">
        <v>0.377</v>
      </c>
      <c r="AK2688">
        <v>0.27100000000000002</v>
      </c>
      <c r="AL2688">
        <v>0.108</v>
      </c>
      <c r="AM2688">
        <v>0.54900000000000004</v>
      </c>
      <c r="AN2688">
        <v>0.187</v>
      </c>
      <c r="AO2688">
        <v>0.191</v>
      </c>
      <c r="AP2688">
        <v>0.38900000000000001</v>
      </c>
      <c r="AQ2688">
        <v>1.163</v>
      </c>
      <c r="AR2688">
        <v>0.63900000000000001</v>
      </c>
      <c r="AS2688">
        <v>0.08</v>
      </c>
      <c r="AT2688">
        <v>7.0999999999999994E-2</v>
      </c>
      <c r="AU2688">
        <v>0.03</v>
      </c>
      <c r="AV2688">
        <v>3.3000000000000002E-2</v>
      </c>
      <c r="AW2688">
        <v>0.123</v>
      </c>
      <c r="AX2688">
        <v>0.13500000000000001</v>
      </c>
      <c r="AY2688">
        <v>0.156</v>
      </c>
      <c r="AZ2688">
        <v>9.6000000000000002E-2</v>
      </c>
      <c r="BA2688">
        <v>2.1000000000000001E-2</v>
      </c>
      <c r="BB2688">
        <v>9.9000000000000005E-2</v>
      </c>
      <c r="BC2688">
        <v>0.16800000000000001</v>
      </c>
      <c r="BD2688">
        <v>0.65600000000000003</v>
      </c>
      <c r="BE2688">
        <v>6.8000000000000005E-2</v>
      </c>
      <c r="BF2688">
        <v>0.02</v>
      </c>
      <c r="BG2688">
        <v>0.39900000000000002</v>
      </c>
      <c r="BH2688">
        <v>9.6000000000000002E-2</v>
      </c>
      <c r="BI2688">
        <v>0.67800000000000005</v>
      </c>
      <c r="BJ2688">
        <v>7.5999999999999998E-2</v>
      </c>
      <c r="BK2688">
        <v>0.17499999999999999</v>
      </c>
      <c r="BL2688">
        <v>0.30099999999999999</v>
      </c>
      <c r="BM2688">
        <v>8.7999999999999995E-2</v>
      </c>
      <c r="BN2688">
        <v>0.42799999999999999</v>
      </c>
      <c r="BO2688">
        <v>0.71899999999999997</v>
      </c>
      <c r="BP2688">
        <v>0.40600000000000003</v>
      </c>
      <c r="BQ2688" t="s">
        <v>188</v>
      </c>
      <c r="BR2688" t="s">
        <v>188</v>
      </c>
      <c r="BS2688" t="s">
        <v>188</v>
      </c>
      <c r="BT2688">
        <v>0.432</v>
      </c>
      <c r="BU2688">
        <v>0.432</v>
      </c>
      <c r="BV2688">
        <v>0.216</v>
      </c>
      <c r="BW2688">
        <v>6.9000000000000006E-2</v>
      </c>
      <c r="BX2688">
        <v>0.39200000000000002</v>
      </c>
      <c r="BY2688">
        <v>8.3000000000000004E-2</v>
      </c>
      <c r="BZ2688">
        <v>0.254</v>
      </c>
      <c r="CA2688">
        <v>0.57699999999999996</v>
      </c>
      <c r="CB2688">
        <v>0.25800000000000001</v>
      </c>
      <c r="CC2688" t="s">
        <v>188</v>
      </c>
      <c r="CD2688" t="s">
        <v>188</v>
      </c>
      <c r="CE2688">
        <v>0.21199999999999999</v>
      </c>
      <c r="CF2688">
        <v>0.32200000000000001</v>
      </c>
      <c r="CG2688">
        <v>0.27</v>
      </c>
      <c r="CH2688">
        <v>0.29399999999999998</v>
      </c>
    </row>
    <row r="2689" spans="1:86" x14ac:dyDescent="0.2">
      <c r="A2689" t="s">
        <v>6295</v>
      </c>
      <c r="B2689" t="s">
        <v>2713</v>
      </c>
      <c r="C2689">
        <v>-0.32200000000000001</v>
      </c>
      <c r="D2689">
        <v>-0.19600000000000001</v>
      </c>
      <c r="E2689">
        <v>-0.20799999999999999</v>
      </c>
      <c r="F2689">
        <v>-0.112</v>
      </c>
      <c r="G2689">
        <v>-1.2170000000000001</v>
      </c>
      <c r="H2689">
        <v>-0.251</v>
      </c>
      <c r="I2689">
        <v>-8.5000000000000006E-2</v>
      </c>
      <c r="J2689">
        <v>-5.0999999999999997E-2</v>
      </c>
      <c r="K2689">
        <v>-5.0000000000000001E-3</v>
      </c>
      <c r="L2689">
        <v>-0.28399999999999997</v>
      </c>
      <c r="M2689">
        <v>-0.20100000000000001</v>
      </c>
      <c r="N2689">
        <v>-6.8000000000000005E-2</v>
      </c>
      <c r="O2689">
        <v>-0.67600000000000005</v>
      </c>
      <c r="P2689">
        <v>-0.29499999999999998</v>
      </c>
      <c r="Q2689">
        <v>-0.26300000000000001</v>
      </c>
      <c r="R2689">
        <v>-0.44700000000000001</v>
      </c>
      <c r="S2689">
        <v>-0.85299999999999998</v>
      </c>
      <c r="T2689">
        <v>-0.53400000000000003</v>
      </c>
      <c r="U2689">
        <v>-0.189</v>
      </c>
      <c r="V2689">
        <v>-0.06</v>
      </c>
      <c r="W2689">
        <v>-0.123</v>
      </c>
      <c r="X2689">
        <v>-0.45400000000000001</v>
      </c>
      <c r="Y2689">
        <v>-0.30599999999999999</v>
      </c>
      <c r="Z2689">
        <v>-0.64800000000000002</v>
      </c>
      <c r="AA2689">
        <v>-0.29199999999999998</v>
      </c>
      <c r="AB2689">
        <v>-0.129</v>
      </c>
      <c r="AC2689">
        <v>-0.40200000000000002</v>
      </c>
      <c r="AD2689">
        <v>-0.36699999999999999</v>
      </c>
      <c r="AE2689">
        <v>-1.014</v>
      </c>
      <c r="AF2689">
        <v>-0.41099999999999998</v>
      </c>
      <c r="AG2689">
        <v>-4.1000000000000002E-2</v>
      </c>
      <c r="AH2689">
        <v>-6.0999999999999999E-2</v>
      </c>
      <c r="AI2689">
        <v>-0.11799999999999999</v>
      </c>
      <c r="AJ2689">
        <v>-0.36099999999999999</v>
      </c>
      <c r="AK2689">
        <v>-0.27100000000000002</v>
      </c>
      <c r="AL2689">
        <v>-0.108</v>
      </c>
      <c r="AM2689">
        <v>-0.54900000000000004</v>
      </c>
      <c r="AN2689">
        <v>-0.185</v>
      </c>
      <c r="AO2689">
        <v>-0.184</v>
      </c>
      <c r="AP2689">
        <v>-0.38500000000000001</v>
      </c>
      <c r="AQ2689">
        <v>-1.1599999999999999</v>
      </c>
      <c r="AR2689">
        <v>-0.621</v>
      </c>
      <c r="AS2689">
        <v>-0.08</v>
      </c>
      <c r="AT2689">
        <v>-7.0999999999999994E-2</v>
      </c>
      <c r="AU2689">
        <v>-0.03</v>
      </c>
      <c r="AV2689">
        <v>-3.3000000000000002E-2</v>
      </c>
      <c r="AW2689">
        <v>-0.123</v>
      </c>
      <c r="AX2689">
        <v>-0.13500000000000001</v>
      </c>
      <c r="AY2689">
        <v>-0.156</v>
      </c>
      <c r="AZ2689">
        <v>-8.8999999999999996E-2</v>
      </c>
      <c r="BA2689">
        <v>-1.6E-2</v>
      </c>
      <c r="BB2689">
        <v>-9.1999999999999998E-2</v>
      </c>
      <c r="BC2689">
        <v>-0.16600000000000001</v>
      </c>
      <c r="BD2689">
        <v>-0.65100000000000002</v>
      </c>
      <c r="BE2689">
        <v>-1.2E-2</v>
      </c>
      <c r="BF2689">
        <v>-0.02</v>
      </c>
      <c r="BG2689">
        <v>-0.39900000000000002</v>
      </c>
      <c r="BH2689">
        <v>-9.6000000000000002E-2</v>
      </c>
      <c r="BI2689">
        <v>-0.67800000000000005</v>
      </c>
      <c r="BJ2689">
        <v>0.188</v>
      </c>
      <c r="BK2689">
        <v>-0.17499999999999999</v>
      </c>
      <c r="BL2689">
        <v>-0.30099999999999999</v>
      </c>
      <c r="BM2689">
        <v>-8.7999999999999995E-2</v>
      </c>
      <c r="BN2689">
        <v>-0.41499999999999998</v>
      </c>
      <c r="BO2689">
        <v>-0.71899999999999997</v>
      </c>
      <c r="BP2689">
        <v>-0.40600000000000003</v>
      </c>
      <c r="BQ2689">
        <v>5.5E-2</v>
      </c>
      <c r="BR2689">
        <v>4.7E-2</v>
      </c>
      <c r="BS2689" t="s">
        <v>188</v>
      </c>
      <c r="BT2689">
        <v>-0.39300000000000002</v>
      </c>
      <c r="BU2689">
        <v>-0.39800000000000002</v>
      </c>
      <c r="BV2689">
        <v>-0.216</v>
      </c>
      <c r="BW2689">
        <v>-6.9000000000000006E-2</v>
      </c>
      <c r="BX2689">
        <v>-0.39200000000000002</v>
      </c>
      <c r="BY2689">
        <v>-8.3000000000000004E-2</v>
      </c>
      <c r="BZ2689">
        <v>-0.23200000000000001</v>
      </c>
      <c r="CA2689">
        <v>-0.57699999999999996</v>
      </c>
      <c r="CB2689">
        <v>-0.25800000000000001</v>
      </c>
      <c r="CC2689" t="s">
        <v>188</v>
      </c>
      <c r="CD2689" t="s">
        <v>188</v>
      </c>
      <c r="CE2689">
        <v>-0.21199999999999999</v>
      </c>
      <c r="CF2689">
        <v>-0.32200000000000001</v>
      </c>
      <c r="CG2689">
        <v>-0.21199999999999999</v>
      </c>
      <c r="CH2689">
        <v>-0.29399999999999998</v>
      </c>
    </row>
    <row r="2690" spans="1:86" x14ac:dyDescent="0.2">
      <c r="A2690" t="s">
        <v>6296</v>
      </c>
      <c r="B2690" t="s">
        <v>2714</v>
      </c>
      <c r="C2690" t="s">
        <v>194</v>
      </c>
      <c r="D2690" t="s">
        <v>194</v>
      </c>
      <c r="E2690" t="s">
        <v>194</v>
      </c>
      <c r="F2690" t="s">
        <v>194</v>
      </c>
      <c r="G2690" t="s">
        <v>194</v>
      </c>
      <c r="H2690" t="s">
        <v>194</v>
      </c>
      <c r="I2690" t="s">
        <v>194</v>
      </c>
      <c r="J2690" t="s">
        <v>194</v>
      </c>
      <c r="K2690" t="s">
        <v>194</v>
      </c>
      <c r="L2690" t="s">
        <v>194</v>
      </c>
      <c r="M2690" t="s">
        <v>194</v>
      </c>
      <c r="N2690" t="s">
        <v>194</v>
      </c>
      <c r="O2690" t="s">
        <v>194</v>
      </c>
      <c r="P2690" t="s">
        <v>194</v>
      </c>
      <c r="Q2690" t="s">
        <v>194</v>
      </c>
      <c r="R2690" t="s">
        <v>194</v>
      </c>
      <c r="S2690" t="s">
        <v>194</v>
      </c>
      <c r="T2690" t="s">
        <v>194</v>
      </c>
      <c r="U2690">
        <v>0.183</v>
      </c>
      <c r="V2690">
        <v>0.19800000000000001</v>
      </c>
      <c r="W2690">
        <v>0.248</v>
      </c>
      <c r="X2690">
        <v>0.26200000000000001</v>
      </c>
      <c r="Y2690">
        <v>0.14299999999999999</v>
      </c>
      <c r="Z2690" t="s">
        <v>194</v>
      </c>
      <c r="AA2690">
        <v>0.16400000000000001</v>
      </c>
      <c r="AB2690">
        <v>5.6000000000000001E-2</v>
      </c>
      <c r="AC2690">
        <v>5.0999999999999997E-2</v>
      </c>
      <c r="AD2690">
        <v>5.0999999999999997E-2</v>
      </c>
      <c r="AE2690">
        <v>9.9000000000000005E-2</v>
      </c>
      <c r="AF2690">
        <v>8.3000000000000004E-2</v>
      </c>
      <c r="AG2690" t="s">
        <v>194</v>
      </c>
      <c r="AH2690">
        <v>0.27400000000000002</v>
      </c>
      <c r="AI2690" t="s">
        <v>194</v>
      </c>
      <c r="AJ2690" t="s">
        <v>194</v>
      </c>
      <c r="AK2690" t="s">
        <v>194</v>
      </c>
      <c r="AL2690" t="s">
        <v>194</v>
      </c>
      <c r="AM2690" t="s">
        <v>194</v>
      </c>
      <c r="AN2690" t="s">
        <v>194</v>
      </c>
      <c r="AO2690" t="s">
        <v>194</v>
      </c>
      <c r="AP2690" t="s">
        <v>194</v>
      </c>
      <c r="AQ2690" t="s">
        <v>194</v>
      </c>
      <c r="AR2690" t="s">
        <v>194</v>
      </c>
      <c r="AS2690" t="s">
        <v>188</v>
      </c>
      <c r="AT2690" t="s">
        <v>194</v>
      </c>
      <c r="AU2690" t="s">
        <v>194</v>
      </c>
      <c r="AV2690" t="s">
        <v>194</v>
      </c>
      <c r="AW2690" t="s">
        <v>194</v>
      </c>
      <c r="AX2690" t="s">
        <v>194</v>
      </c>
      <c r="AY2690" t="s">
        <v>194</v>
      </c>
      <c r="AZ2690" t="s">
        <v>194</v>
      </c>
      <c r="BA2690">
        <v>4.4999999999999998E-2</v>
      </c>
      <c r="BB2690" t="s">
        <v>194</v>
      </c>
      <c r="BC2690" t="s">
        <v>194</v>
      </c>
      <c r="BD2690" t="s">
        <v>194</v>
      </c>
      <c r="BE2690" t="s">
        <v>194</v>
      </c>
      <c r="BF2690" t="s">
        <v>194</v>
      </c>
      <c r="BG2690" t="s">
        <v>194</v>
      </c>
      <c r="BH2690" t="s">
        <v>194</v>
      </c>
      <c r="BI2690" t="s">
        <v>194</v>
      </c>
      <c r="BJ2690" t="s">
        <v>194</v>
      </c>
      <c r="BK2690" t="s">
        <v>194</v>
      </c>
      <c r="BL2690" t="s">
        <v>194</v>
      </c>
      <c r="BM2690" t="s">
        <v>194</v>
      </c>
      <c r="BN2690" t="s">
        <v>194</v>
      </c>
      <c r="BO2690" t="s">
        <v>194</v>
      </c>
      <c r="BP2690" t="s">
        <v>194</v>
      </c>
      <c r="BQ2690" t="s">
        <v>194</v>
      </c>
      <c r="BR2690" t="s">
        <v>194</v>
      </c>
      <c r="BS2690" t="s">
        <v>194</v>
      </c>
      <c r="BT2690" t="s">
        <v>194</v>
      </c>
      <c r="BU2690" t="s">
        <v>194</v>
      </c>
      <c r="BV2690" t="s">
        <v>194</v>
      </c>
      <c r="BW2690" t="s">
        <v>194</v>
      </c>
      <c r="BX2690" t="s">
        <v>194</v>
      </c>
      <c r="BY2690" t="s">
        <v>194</v>
      </c>
      <c r="BZ2690" t="s">
        <v>194</v>
      </c>
      <c r="CA2690" t="s">
        <v>194</v>
      </c>
      <c r="CB2690" t="s">
        <v>194</v>
      </c>
      <c r="CC2690" t="s">
        <v>194</v>
      </c>
      <c r="CD2690" t="s">
        <v>194</v>
      </c>
      <c r="CE2690" t="s">
        <v>194</v>
      </c>
      <c r="CF2690" t="s">
        <v>194</v>
      </c>
      <c r="CG2690" t="s">
        <v>194</v>
      </c>
      <c r="CH2690" t="s">
        <v>194</v>
      </c>
    </row>
    <row r="2691" spans="1:86" x14ac:dyDescent="0.2">
      <c r="A2691" t="s">
        <v>6297</v>
      </c>
      <c r="B2691" t="s">
        <v>2715</v>
      </c>
      <c r="C2691" t="s">
        <v>194</v>
      </c>
      <c r="D2691" t="s">
        <v>194</v>
      </c>
      <c r="E2691" t="s">
        <v>194</v>
      </c>
      <c r="F2691" t="s">
        <v>194</v>
      </c>
      <c r="G2691" t="s">
        <v>194</v>
      </c>
      <c r="H2691" t="s">
        <v>194</v>
      </c>
      <c r="I2691" t="s">
        <v>194</v>
      </c>
      <c r="J2691" t="s">
        <v>194</v>
      </c>
      <c r="K2691" t="s">
        <v>194</v>
      </c>
      <c r="L2691" t="s">
        <v>194</v>
      </c>
      <c r="M2691" t="s">
        <v>194</v>
      </c>
      <c r="N2691" t="s">
        <v>194</v>
      </c>
      <c r="O2691" t="s">
        <v>194</v>
      </c>
      <c r="P2691" t="s">
        <v>194</v>
      </c>
      <c r="Q2691" t="s">
        <v>194</v>
      </c>
      <c r="R2691" t="s">
        <v>194</v>
      </c>
      <c r="S2691" t="s">
        <v>194</v>
      </c>
      <c r="T2691" t="s">
        <v>194</v>
      </c>
      <c r="U2691">
        <v>9.5000000000000001E-2</v>
      </c>
      <c r="V2691">
        <v>0.67600000000000005</v>
      </c>
      <c r="W2691">
        <v>4.0000000000000001E-3</v>
      </c>
      <c r="X2691">
        <v>5.6000000000000001E-2</v>
      </c>
      <c r="Y2691">
        <v>0.81699999999999995</v>
      </c>
      <c r="Z2691" t="s">
        <v>194</v>
      </c>
      <c r="AA2691">
        <v>5.0000000000000001E-3</v>
      </c>
      <c r="AB2691" t="s">
        <v>188</v>
      </c>
      <c r="AC2691">
        <v>0.80900000000000005</v>
      </c>
      <c r="AD2691">
        <v>6.0000000000000001E-3</v>
      </c>
      <c r="AE2691">
        <v>3.0000000000000001E-3</v>
      </c>
      <c r="AF2691">
        <v>2.8000000000000001E-2</v>
      </c>
      <c r="AG2691" t="s">
        <v>194</v>
      </c>
      <c r="AH2691" t="s">
        <v>188</v>
      </c>
      <c r="AI2691" t="s">
        <v>194</v>
      </c>
      <c r="AJ2691" t="s">
        <v>194</v>
      </c>
      <c r="AK2691" t="s">
        <v>194</v>
      </c>
      <c r="AL2691" t="s">
        <v>194</v>
      </c>
      <c r="AM2691" t="s">
        <v>194</v>
      </c>
      <c r="AN2691" t="s">
        <v>194</v>
      </c>
      <c r="AO2691" t="s">
        <v>194</v>
      </c>
      <c r="AP2691" t="s">
        <v>194</v>
      </c>
      <c r="AQ2691" t="s">
        <v>194</v>
      </c>
      <c r="AR2691" t="s">
        <v>194</v>
      </c>
      <c r="AS2691" t="s">
        <v>194</v>
      </c>
      <c r="AT2691" t="s">
        <v>194</v>
      </c>
      <c r="AU2691" t="s">
        <v>194</v>
      </c>
      <c r="AV2691" t="s">
        <v>194</v>
      </c>
      <c r="AW2691" t="s">
        <v>194</v>
      </c>
      <c r="AX2691" t="s">
        <v>194</v>
      </c>
      <c r="AY2691" t="s">
        <v>194</v>
      </c>
      <c r="AZ2691" t="s">
        <v>194</v>
      </c>
      <c r="BA2691" t="s">
        <v>188</v>
      </c>
      <c r="BB2691" t="s">
        <v>194</v>
      </c>
      <c r="BC2691" t="s">
        <v>194</v>
      </c>
      <c r="BD2691" t="s">
        <v>194</v>
      </c>
      <c r="BE2691" t="s">
        <v>194</v>
      </c>
      <c r="BF2691" t="s">
        <v>194</v>
      </c>
      <c r="BG2691" t="s">
        <v>194</v>
      </c>
      <c r="BH2691" t="s">
        <v>194</v>
      </c>
      <c r="BI2691" t="s">
        <v>194</v>
      </c>
      <c r="BJ2691" t="s">
        <v>194</v>
      </c>
      <c r="BK2691" t="s">
        <v>194</v>
      </c>
      <c r="BL2691" t="s">
        <v>194</v>
      </c>
      <c r="BM2691" t="s">
        <v>194</v>
      </c>
      <c r="BN2691" t="s">
        <v>194</v>
      </c>
      <c r="BO2691" t="s">
        <v>194</v>
      </c>
      <c r="BP2691" t="s">
        <v>194</v>
      </c>
      <c r="BQ2691" t="s">
        <v>194</v>
      </c>
      <c r="BR2691" t="s">
        <v>194</v>
      </c>
      <c r="BS2691" t="s">
        <v>194</v>
      </c>
      <c r="BT2691" t="s">
        <v>194</v>
      </c>
      <c r="BU2691" t="s">
        <v>194</v>
      </c>
      <c r="BV2691" t="s">
        <v>194</v>
      </c>
      <c r="BW2691" t="s">
        <v>194</v>
      </c>
      <c r="BX2691" t="s">
        <v>194</v>
      </c>
      <c r="BY2691" t="s">
        <v>194</v>
      </c>
      <c r="BZ2691" t="s">
        <v>194</v>
      </c>
      <c r="CA2691" t="s">
        <v>194</v>
      </c>
      <c r="CB2691" t="s">
        <v>194</v>
      </c>
      <c r="CC2691" t="s">
        <v>194</v>
      </c>
      <c r="CD2691" t="s">
        <v>194</v>
      </c>
      <c r="CE2691" t="s">
        <v>194</v>
      </c>
      <c r="CF2691" t="s">
        <v>194</v>
      </c>
      <c r="CG2691" t="s">
        <v>194</v>
      </c>
      <c r="CH2691" t="s">
        <v>194</v>
      </c>
    </row>
    <row r="2692" spans="1:86" x14ac:dyDescent="0.2">
      <c r="A2692" t="s">
        <v>6298</v>
      </c>
      <c r="B2692" t="s">
        <v>2716</v>
      </c>
      <c r="C2692">
        <v>7.2999999999999995E-2</v>
      </c>
      <c r="D2692">
        <v>-0.374</v>
      </c>
      <c r="E2692">
        <v>0.104</v>
      </c>
      <c r="F2692">
        <v>0.29399999999999998</v>
      </c>
      <c r="G2692">
        <v>7.6999999999999999E-2</v>
      </c>
      <c r="H2692">
        <v>-0.39800000000000002</v>
      </c>
      <c r="I2692" t="s">
        <v>188</v>
      </c>
      <c r="J2692">
        <v>-0.46500000000000002</v>
      </c>
      <c r="K2692">
        <v>7.6999999999999999E-2</v>
      </c>
      <c r="L2692" t="s">
        <v>194</v>
      </c>
      <c r="M2692" t="s">
        <v>194</v>
      </c>
      <c r="N2692">
        <v>0.15</v>
      </c>
      <c r="O2692">
        <v>0.113</v>
      </c>
      <c r="P2692" t="s">
        <v>194</v>
      </c>
      <c r="Q2692">
        <v>0.108</v>
      </c>
      <c r="R2692">
        <v>0.105</v>
      </c>
      <c r="S2692">
        <v>-0.45300000000000001</v>
      </c>
      <c r="T2692">
        <v>3.9E-2</v>
      </c>
      <c r="U2692">
        <v>8.7999999999999995E-2</v>
      </c>
      <c r="V2692">
        <v>-0.47799999999999998</v>
      </c>
      <c r="W2692">
        <v>0.24399999999999999</v>
      </c>
      <c r="X2692">
        <v>0.20599999999999999</v>
      </c>
      <c r="Y2692">
        <v>-0.67400000000000004</v>
      </c>
      <c r="Z2692">
        <v>0.27</v>
      </c>
      <c r="AA2692">
        <v>0.159</v>
      </c>
      <c r="AB2692">
        <v>5.6000000000000001E-2</v>
      </c>
      <c r="AC2692">
        <v>-0.75800000000000001</v>
      </c>
      <c r="AD2692">
        <v>4.4999999999999998E-2</v>
      </c>
      <c r="AE2692">
        <v>9.6000000000000002E-2</v>
      </c>
      <c r="AF2692">
        <v>5.5E-2</v>
      </c>
      <c r="AG2692">
        <v>6.3E-2</v>
      </c>
      <c r="AH2692">
        <v>0.27400000000000002</v>
      </c>
      <c r="AI2692">
        <v>-2.1850000000000001</v>
      </c>
      <c r="AJ2692">
        <v>-1.42</v>
      </c>
      <c r="AK2692">
        <v>2.7E-2</v>
      </c>
      <c r="AL2692">
        <v>-1.6839999999999999</v>
      </c>
      <c r="AM2692">
        <v>-0.55800000000000005</v>
      </c>
      <c r="AN2692">
        <v>-1.3049999999999999</v>
      </c>
      <c r="AO2692">
        <v>-1.228</v>
      </c>
      <c r="AP2692">
        <v>-1.069</v>
      </c>
      <c r="AQ2692">
        <v>-0.97199999999999998</v>
      </c>
      <c r="AR2692">
        <v>-0.22900000000000001</v>
      </c>
      <c r="AS2692" t="s">
        <v>194</v>
      </c>
      <c r="AT2692">
        <v>-2.12</v>
      </c>
      <c r="AU2692">
        <v>-2.5059999999999998</v>
      </c>
      <c r="AV2692">
        <v>-3.4329999999999998</v>
      </c>
      <c r="AW2692">
        <v>-1.3720000000000001</v>
      </c>
      <c r="AX2692">
        <v>-1.6739999999999999</v>
      </c>
      <c r="AY2692">
        <v>-2.129</v>
      </c>
      <c r="AZ2692">
        <v>-3.6999999999999998E-2</v>
      </c>
      <c r="BA2692">
        <v>4.4999999999999998E-2</v>
      </c>
      <c r="BB2692">
        <v>-2.5179999999999998</v>
      </c>
      <c r="BC2692">
        <v>-2.145</v>
      </c>
      <c r="BD2692">
        <v>-5.9329999999999998</v>
      </c>
      <c r="BE2692">
        <v>-3.0000000000000001E-3</v>
      </c>
      <c r="BF2692">
        <v>-1.863</v>
      </c>
      <c r="BG2692" t="s">
        <v>194</v>
      </c>
      <c r="BH2692">
        <v>-1.5249999999999999</v>
      </c>
      <c r="BI2692">
        <v>-4.585</v>
      </c>
      <c r="BJ2692">
        <v>-0.23400000000000001</v>
      </c>
      <c r="BK2692">
        <v>-1.5289999999999999</v>
      </c>
      <c r="BL2692">
        <v>-5.827</v>
      </c>
      <c r="BM2692">
        <v>-0.154</v>
      </c>
      <c r="BN2692">
        <v>-2.02</v>
      </c>
      <c r="BO2692">
        <v>-5.5670000000000002</v>
      </c>
      <c r="BP2692" t="s">
        <v>194</v>
      </c>
      <c r="BQ2692">
        <v>-0.82199999999999995</v>
      </c>
      <c r="BR2692">
        <v>-8.391</v>
      </c>
      <c r="BS2692">
        <v>-4.1000000000000002E-2</v>
      </c>
      <c r="BT2692">
        <v>-0.23</v>
      </c>
      <c r="BU2692">
        <v>-7.9560000000000004</v>
      </c>
      <c r="BV2692">
        <v>-0.26800000000000002</v>
      </c>
      <c r="BW2692">
        <v>-0.184</v>
      </c>
      <c r="BX2692">
        <v>-7.6970000000000001</v>
      </c>
      <c r="BY2692">
        <v>-0.52400000000000002</v>
      </c>
      <c r="BZ2692">
        <v>7.2999999999999995E-2</v>
      </c>
      <c r="CA2692">
        <v>-10.311999999999999</v>
      </c>
      <c r="CB2692">
        <v>-2.7E-2</v>
      </c>
      <c r="CC2692">
        <v>1.9E-2</v>
      </c>
      <c r="CD2692">
        <v>-12.39</v>
      </c>
      <c r="CE2692">
        <v>-0.253</v>
      </c>
      <c r="CF2692">
        <v>-1.4E-2</v>
      </c>
      <c r="CG2692">
        <v>-9.9779999999999998</v>
      </c>
      <c r="CH2692">
        <v>-0.182</v>
      </c>
    </row>
    <row r="2693" spans="1:86" x14ac:dyDescent="0.2">
      <c r="A2693" t="s">
        <v>6299</v>
      </c>
      <c r="B2693" t="s">
        <v>2717</v>
      </c>
      <c r="C2693" t="s">
        <v>194</v>
      </c>
      <c r="D2693" t="s">
        <v>194</v>
      </c>
      <c r="E2693" t="s">
        <v>194</v>
      </c>
      <c r="F2693" t="s">
        <v>194</v>
      </c>
      <c r="G2693" t="s">
        <v>194</v>
      </c>
      <c r="H2693" t="s">
        <v>194</v>
      </c>
      <c r="I2693" t="s">
        <v>194</v>
      </c>
      <c r="J2693" t="s">
        <v>194</v>
      </c>
      <c r="K2693" t="s">
        <v>194</v>
      </c>
      <c r="L2693" t="s">
        <v>194</v>
      </c>
      <c r="M2693" t="s">
        <v>194</v>
      </c>
      <c r="N2693" t="s">
        <v>194</v>
      </c>
      <c r="O2693">
        <v>1.014</v>
      </c>
      <c r="P2693" t="s">
        <v>194</v>
      </c>
      <c r="Q2693" t="s">
        <v>194</v>
      </c>
      <c r="R2693">
        <v>0.56799999999999995</v>
      </c>
      <c r="S2693" t="s">
        <v>194</v>
      </c>
      <c r="T2693" t="s">
        <v>194</v>
      </c>
      <c r="U2693">
        <v>0.97499999999999998</v>
      </c>
      <c r="V2693">
        <v>2.2109999999999999</v>
      </c>
      <c r="W2693">
        <v>3.8919999999999999</v>
      </c>
      <c r="X2693">
        <v>4.16</v>
      </c>
      <c r="Y2693">
        <v>1.0660000000000001</v>
      </c>
      <c r="Z2693" t="s">
        <v>194</v>
      </c>
      <c r="AA2693">
        <v>2.6150000000000002</v>
      </c>
      <c r="AB2693">
        <v>5.3979999999999997</v>
      </c>
      <c r="AC2693">
        <v>1.9219999999999999</v>
      </c>
      <c r="AD2693">
        <v>4.0519999999999996</v>
      </c>
      <c r="AE2693">
        <v>1.0820000000000001</v>
      </c>
      <c r="AF2693">
        <v>5.3810000000000002</v>
      </c>
      <c r="AG2693" t="s">
        <v>194</v>
      </c>
      <c r="AH2693">
        <v>1.9139999999999999</v>
      </c>
      <c r="AI2693" t="s">
        <v>194</v>
      </c>
      <c r="AJ2693" t="s">
        <v>194</v>
      </c>
      <c r="AK2693" t="s">
        <v>194</v>
      </c>
      <c r="AL2693" t="s">
        <v>194</v>
      </c>
      <c r="AM2693" t="s">
        <v>194</v>
      </c>
      <c r="AN2693" t="s">
        <v>194</v>
      </c>
      <c r="AO2693" t="s">
        <v>194</v>
      </c>
      <c r="AP2693" t="s">
        <v>194</v>
      </c>
      <c r="AQ2693" t="s">
        <v>194</v>
      </c>
      <c r="AR2693" t="s">
        <v>194</v>
      </c>
      <c r="AS2693">
        <v>2.5049999999999999</v>
      </c>
      <c r="AT2693" t="s">
        <v>194</v>
      </c>
      <c r="AU2693" t="s">
        <v>194</v>
      </c>
      <c r="AV2693" t="s">
        <v>194</v>
      </c>
      <c r="AW2693" t="s">
        <v>194</v>
      </c>
      <c r="AX2693" t="s">
        <v>194</v>
      </c>
      <c r="AY2693" t="s">
        <v>194</v>
      </c>
      <c r="AZ2693" t="s">
        <v>194</v>
      </c>
      <c r="BA2693">
        <v>7.7530000000000001</v>
      </c>
      <c r="BB2693" t="s">
        <v>194</v>
      </c>
      <c r="BC2693" t="s">
        <v>194</v>
      </c>
      <c r="BD2693" t="s">
        <v>194</v>
      </c>
      <c r="BE2693" t="s">
        <v>194</v>
      </c>
      <c r="BF2693" t="s">
        <v>194</v>
      </c>
      <c r="BG2693" t="s">
        <v>194</v>
      </c>
      <c r="BH2693" t="s">
        <v>194</v>
      </c>
      <c r="BI2693" t="s">
        <v>194</v>
      </c>
      <c r="BJ2693" t="s">
        <v>194</v>
      </c>
      <c r="BK2693" t="s">
        <v>194</v>
      </c>
      <c r="BL2693" t="s">
        <v>194</v>
      </c>
      <c r="BM2693" t="s">
        <v>194</v>
      </c>
      <c r="BN2693" t="s">
        <v>194</v>
      </c>
      <c r="BO2693" t="s">
        <v>194</v>
      </c>
      <c r="BP2693" t="s">
        <v>194</v>
      </c>
      <c r="BQ2693" t="s">
        <v>194</v>
      </c>
      <c r="BR2693" t="s">
        <v>194</v>
      </c>
      <c r="BS2693" t="s">
        <v>194</v>
      </c>
      <c r="BT2693" t="s">
        <v>194</v>
      </c>
      <c r="BU2693" t="s">
        <v>194</v>
      </c>
      <c r="BV2693" t="s">
        <v>194</v>
      </c>
      <c r="BW2693" t="s">
        <v>194</v>
      </c>
      <c r="BX2693" t="s">
        <v>194</v>
      </c>
      <c r="BY2693" t="s">
        <v>194</v>
      </c>
      <c r="BZ2693" t="s">
        <v>194</v>
      </c>
      <c r="CA2693" t="s">
        <v>194</v>
      </c>
      <c r="CB2693" t="s">
        <v>194</v>
      </c>
      <c r="CC2693" t="s">
        <v>194</v>
      </c>
      <c r="CD2693" t="s">
        <v>194</v>
      </c>
      <c r="CE2693" t="s">
        <v>194</v>
      </c>
      <c r="CF2693" t="s">
        <v>194</v>
      </c>
      <c r="CG2693" t="s">
        <v>194</v>
      </c>
      <c r="CH2693" t="s">
        <v>194</v>
      </c>
    </row>
    <row r="2694" spans="1:86" x14ac:dyDescent="0.2">
      <c r="A2694" t="s">
        <v>6300</v>
      </c>
      <c r="B2694" t="s">
        <v>2718</v>
      </c>
      <c r="C2694" t="s">
        <v>194</v>
      </c>
      <c r="D2694" t="s">
        <v>194</v>
      </c>
      <c r="E2694" t="s">
        <v>194</v>
      </c>
      <c r="F2694" t="s">
        <v>194</v>
      </c>
      <c r="G2694" t="s">
        <v>194</v>
      </c>
      <c r="H2694" t="s">
        <v>194</v>
      </c>
      <c r="I2694" t="s">
        <v>194</v>
      </c>
      <c r="J2694" t="s">
        <v>194</v>
      </c>
      <c r="K2694" t="s">
        <v>194</v>
      </c>
      <c r="L2694" t="s">
        <v>194</v>
      </c>
      <c r="M2694" t="s">
        <v>194</v>
      </c>
      <c r="N2694" t="s">
        <v>194</v>
      </c>
      <c r="O2694" t="s">
        <v>194</v>
      </c>
      <c r="P2694" t="s">
        <v>194</v>
      </c>
      <c r="Q2694" t="s">
        <v>194</v>
      </c>
      <c r="R2694" t="s">
        <v>194</v>
      </c>
      <c r="S2694" t="s">
        <v>194</v>
      </c>
      <c r="T2694">
        <v>57.768999999999998</v>
      </c>
      <c r="U2694">
        <v>47.24</v>
      </c>
      <c r="V2694">
        <v>48.249000000000002</v>
      </c>
      <c r="W2694">
        <v>48.61</v>
      </c>
      <c r="X2694">
        <v>48.354999999999997</v>
      </c>
      <c r="Y2694">
        <v>47.835000000000001</v>
      </c>
      <c r="Z2694" t="s">
        <v>194</v>
      </c>
      <c r="AA2694">
        <v>60.875</v>
      </c>
      <c r="AB2694">
        <v>48.186</v>
      </c>
      <c r="AC2694">
        <v>47.936999999999998</v>
      </c>
      <c r="AD2694">
        <v>55.887999999999998</v>
      </c>
      <c r="AE2694">
        <v>48.034999999999997</v>
      </c>
      <c r="AF2694">
        <v>51.615000000000002</v>
      </c>
      <c r="AG2694" t="s">
        <v>194</v>
      </c>
      <c r="AH2694">
        <v>56.014000000000003</v>
      </c>
      <c r="AI2694" t="s">
        <v>194</v>
      </c>
      <c r="AJ2694" t="s">
        <v>194</v>
      </c>
      <c r="AK2694" t="s">
        <v>194</v>
      </c>
      <c r="AL2694" t="s">
        <v>194</v>
      </c>
      <c r="AM2694" t="s">
        <v>194</v>
      </c>
      <c r="AN2694" t="s">
        <v>194</v>
      </c>
      <c r="AO2694" t="s">
        <v>194</v>
      </c>
      <c r="AP2694" t="s">
        <v>194</v>
      </c>
      <c r="AQ2694" t="s">
        <v>194</v>
      </c>
      <c r="AR2694" t="s">
        <v>194</v>
      </c>
      <c r="AS2694" t="s">
        <v>194</v>
      </c>
      <c r="AT2694" t="s">
        <v>194</v>
      </c>
      <c r="AU2694" t="s">
        <v>194</v>
      </c>
      <c r="AV2694" t="s">
        <v>194</v>
      </c>
      <c r="AW2694" t="s">
        <v>194</v>
      </c>
      <c r="AX2694" t="s">
        <v>194</v>
      </c>
      <c r="AY2694" t="s">
        <v>194</v>
      </c>
      <c r="AZ2694" t="s">
        <v>194</v>
      </c>
      <c r="BA2694">
        <v>60.841999999999999</v>
      </c>
      <c r="BB2694" t="s">
        <v>194</v>
      </c>
      <c r="BC2694" t="s">
        <v>194</v>
      </c>
      <c r="BD2694" t="s">
        <v>194</v>
      </c>
      <c r="BE2694" t="s">
        <v>194</v>
      </c>
      <c r="BF2694" t="s">
        <v>194</v>
      </c>
      <c r="BG2694" t="s">
        <v>194</v>
      </c>
      <c r="BH2694" t="s">
        <v>194</v>
      </c>
      <c r="BI2694" t="s">
        <v>194</v>
      </c>
      <c r="BJ2694" t="s">
        <v>194</v>
      </c>
      <c r="BK2694" t="s">
        <v>194</v>
      </c>
      <c r="BL2694" t="s">
        <v>194</v>
      </c>
      <c r="BM2694" t="s">
        <v>194</v>
      </c>
      <c r="BN2694" t="s">
        <v>194</v>
      </c>
      <c r="BO2694" t="s">
        <v>194</v>
      </c>
      <c r="BP2694" t="s">
        <v>194</v>
      </c>
      <c r="BQ2694" t="s">
        <v>194</v>
      </c>
      <c r="BR2694" t="s">
        <v>194</v>
      </c>
      <c r="BS2694" t="s">
        <v>194</v>
      </c>
      <c r="BT2694" t="s">
        <v>194</v>
      </c>
      <c r="BU2694" t="s">
        <v>194</v>
      </c>
      <c r="BV2694" t="s">
        <v>194</v>
      </c>
      <c r="BW2694" t="s">
        <v>194</v>
      </c>
      <c r="BX2694" t="s">
        <v>194</v>
      </c>
      <c r="BY2694" t="s">
        <v>194</v>
      </c>
      <c r="BZ2694" t="s">
        <v>194</v>
      </c>
      <c r="CA2694" t="s">
        <v>194</v>
      </c>
      <c r="CB2694" t="s">
        <v>194</v>
      </c>
      <c r="CC2694" t="s">
        <v>194</v>
      </c>
      <c r="CD2694" t="s">
        <v>194</v>
      </c>
      <c r="CE2694" t="s">
        <v>194</v>
      </c>
      <c r="CF2694" t="s">
        <v>194</v>
      </c>
      <c r="CG2694" t="s">
        <v>194</v>
      </c>
      <c r="CH2694" t="s">
        <v>194</v>
      </c>
    </row>
    <row r="2695" spans="1:86" x14ac:dyDescent="0.2">
      <c r="A2695" t="s">
        <v>6301</v>
      </c>
      <c r="B2695" t="s">
        <v>2719</v>
      </c>
      <c r="C2695">
        <v>-42.744</v>
      </c>
      <c r="D2695">
        <v>-40.53</v>
      </c>
      <c r="E2695">
        <v>-40.323</v>
      </c>
      <c r="F2695">
        <v>-42.094999999999999</v>
      </c>
      <c r="G2695">
        <v>-41.228999999999999</v>
      </c>
      <c r="H2695">
        <v>-38.531999999999996</v>
      </c>
      <c r="I2695">
        <v>-45.515000000000001</v>
      </c>
      <c r="J2695">
        <v>-45.725000000000001</v>
      </c>
      <c r="K2695">
        <v>-45.677</v>
      </c>
      <c r="L2695" t="s">
        <v>194</v>
      </c>
      <c r="M2695" t="s">
        <v>194</v>
      </c>
      <c r="N2695">
        <v>-42.945999999999998</v>
      </c>
      <c r="O2695" t="s">
        <v>194</v>
      </c>
      <c r="P2695" t="s">
        <v>194</v>
      </c>
      <c r="Q2695">
        <v>-43.942</v>
      </c>
      <c r="R2695" t="s">
        <v>194</v>
      </c>
      <c r="S2695">
        <v>-38.826999999999998</v>
      </c>
      <c r="T2695" t="s">
        <v>194</v>
      </c>
      <c r="U2695">
        <v>-46.265000000000001</v>
      </c>
      <c r="V2695">
        <v>-46.037999999999997</v>
      </c>
      <c r="W2695">
        <v>-44.718000000000004</v>
      </c>
      <c r="X2695">
        <v>-44.195</v>
      </c>
      <c r="Y2695">
        <v>-46.768999999999998</v>
      </c>
      <c r="Z2695">
        <v>-44.720999999999997</v>
      </c>
      <c r="AA2695">
        <v>-58.26</v>
      </c>
      <c r="AB2695">
        <v>-42.787999999999997</v>
      </c>
      <c r="AC2695">
        <v>-46.015000000000001</v>
      </c>
      <c r="AD2695">
        <v>-51.835999999999999</v>
      </c>
      <c r="AE2695">
        <v>-46.953000000000003</v>
      </c>
      <c r="AF2695">
        <v>-46.234000000000002</v>
      </c>
      <c r="AG2695">
        <v>-53.85</v>
      </c>
      <c r="AH2695">
        <v>-54.1</v>
      </c>
      <c r="AI2695">
        <v>-45.523000000000003</v>
      </c>
      <c r="AJ2695">
        <v>-53.127000000000002</v>
      </c>
      <c r="AK2695">
        <v>-49.031999999999996</v>
      </c>
      <c r="AL2695">
        <v>-56.795000000000002</v>
      </c>
      <c r="AM2695">
        <v>-52.835999999999999</v>
      </c>
      <c r="AN2695">
        <v>-59.81</v>
      </c>
      <c r="AO2695">
        <v>-57.34</v>
      </c>
      <c r="AP2695">
        <v>-56.793999999999997</v>
      </c>
      <c r="AQ2695">
        <v>-58.261000000000003</v>
      </c>
      <c r="AR2695">
        <v>-71.274000000000001</v>
      </c>
      <c r="AS2695" t="s">
        <v>194</v>
      </c>
      <c r="AT2695">
        <v>-56.442999999999998</v>
      </c>
      <c r="AU2695">
        <v>-56.661000000000001</v>
      </c>
      <c r="AV2695">
        <v>-59.279000000000003</v>
      </c>
      <c r="AW2695">
        <v>-71.049000000000007</v>
      </c>
      <c r="AX2695">
        <v>-59.892000000000003</v>
      </c>
      <c r="AY2695">
        <v>-59.27</v>
      </c>
      <c r="AZ2695">
        <v>-58.73</v>
      </c>
      <c r="BA2695">
        <v>-53.088999999999999</v>
      </c>
      <c r="BB2695">
        <v>-54.383000000000003</v>
      </c>
      <c r="BC2695">
        <v>-58.875999999999998</v>
      </c>
      <c r="BD2695">
        <v>-66.682000000000002</v>
      </c>
      <c r="BE2695">
        <v>-62.274999999999999</v>
      </c>
      <c r="BF2695">
        <v>-59.542000000000002</v>
      </c>
      <c r="BG2695" t="s">
        <v>194</v>
      </c>
      <c r="BH2695">
        <v>-80.350999999999999</v>
      </c>
      <c r="BI2695">
        <v>-58.895000000000003</v>
      </c>
      <c r="BJ2695">
        <v>-62.86</v>
      </c>
      <c r="BK2695">
        <v>-57.49</v>
      </c>
      <c r="BL2695">
        <v>-62.73</v>
      </c>
      <c r="BM2695">
        <v>-60.514000000000003</v>
      </c>
      <c r="BN2695">
        <v>-63.612000000000002</v>
      </c>
      <c r="BO2695">
        <v>-54.311999999999998</v>
      </c>
      <c r="BP2695" t="s">
        <v>194</v>
      </c>
      <c r="BQ2695">
        <v>-62.539000000000001</v>
      </c>
      <c r="BR2695">
        <v>-60.281999999999996</v>
      </c>
      <c r="BS2695">
        <v>-57.872</v>
      </c>
      <c r="BT2695">
        <v>-62.968000000000004</v>
      </c>
      <c r="BU2695">
        <v>-56.863999999999997</v>
      </c>
      <c r="BV2695">
        <v>-60.470999999999997</v>
      </c>
      <c r="BW2695">
        <v>-59.813000000000002</v>
      </c>
      <c r="BX2695">
        <v>-62.636000000000003</v>
      </c>
      <c r="BY2695">
        <v>-57.067999999999998</v>
      </c>
      <c r="BZ2695">
        <v>-58.744999999999997</v>
      </c>
      <c r="CA2695">
        <v>-54.624000000000002</v>
      </c>
      <c r="CB2695">
        <v>-65.058000000000007</v>
      </c>
      <c r="CC2695">
        <v>-64.382000000000005</v>
      </c>
      <c r="CD2695">
        <v>-56.838999999999999</v>
      </c>
      <c r="CE2695">
        <v>-60.896000000000001</v>
      </c>
      <c r="CF2695">
        <v>-63.54</v>
      </c>
      <c r="CG2695">
        <v>-60.886000000000003</v>
      </c>
      <c r="CH2695">
        <v>-61.52</v>
      </c>
    </row>
    <row r="2696" spans="1:86" x14ac:dyDescent="0.2">
      <c r="A2696" t="s">
        <v>6302</v>
      </c>
      <c r="B2696" t="s">
        <v>2720</v>
      </c>
      <c r="C2696" t="s">
        <v>194</v>
      </c>
      <c r="D2696" t="s">
        <v>188</v>
      </c>
      <c r="E2696" t="s">
        <v>188</v>
      </c>
      <c r="F2696" t="s">
        <v>188</v>
      </c>
      <c r="G2696" t="s">
        <v>188</v>
      </c>
      <c r="H2696" t="s">
        <v>188</v>
      </c>
      <c r="I2696" t="s">
        <v>194</v>
      </c>
      <c r="J2696">
        <v>2.5000000000000001E-2</v>
      </c>
      <c r="K2696" t="s">
        <v>194</v>
      </c>
      <c r="L2696" t="s">
        <v>188</v>
      </c>
      <c r="M2696" t="s">
        <v>188</v>
      </c>
      <c r="N2696">
        <v>3.5000000000000003E-2</v>
      </c>
      <c r="O2696">
        <v>7.0000000000000007E-2</v>
      </c>
      <c r="P2696" t="s">
        <v>188</v>
      </c>
      <c r="Q2696" t="s">
        <v>188</v>
      </c>
      <c r="R2696" t="s">
        <v>188</v>
      </c>
      <c r="S2696">
        <v>1.9E-2</v>
      </c>
      <c r="T2696" t="s">
        <v>194</v>
      </c>
      <c r="U2696" t="s">
        <v>188</v>
      </c>
      <c r="V2696" t="s">
        <v>188</v>
      </c>
      <c r="W2696" t="s">
        <v>188</v>
      </c>
      <c r="X2696">
        <v>0.03</v>
      </c>
      <c r="Y2696" t="s">
        <v>188</v>
      </c>
      <c r="Z2696" t="s">
        <v>194</v>
      </c>
      <c r="AA2696" t="s">
        <v>188</v>
      </c>
      <c r="AB2696" t="s">
        <v>188</v>
      </c>
      <c r="AC2696" t="s">
        <v>188</v>
      </c>
      <c r="AD2696" t="s">
        <v>194</v>
      </c>
      <c r="AE2696">
        <v>8.4000000000000005E-2</v>
      </c>
      <c r="AF2696">
        <v>1.6E-2</v>
      </c>
      <c r="AG2696">
        <v>1.4999999999999999E-2</v>
      </c>
      <c r="AH2696">
        <v>5.5E-2</v>
      </c>
      <c r="AI2696">
        <v>0.17199999999999999</v>
      </c>
      <c r="AJ2696">
        <v>6.9000000000000006E-2</v>
      </c>
      <c r="AK2696">
        <v>1.6E-2</v>
      </c>
      <c r="AL2696" t="s">
        <v>188</v>
      </c>
      <c r="AM2696">
        <v>1.6E-2</v>
      </c>
      <c r="AN2696">
        <v>1.4999999999999999E-2</v>
      </c>
      <c r="AO2696" t="s">
        <v>188</v>
      </c>
      <c r="AP2696">
        <v>1.4999999999999999E-2</v>
      </c>
      <c r="AQ2696">
        <v>2.5000000000000001E-2</v>
      </c>
      <c r="AR2696">
        <v>0.06</v>
      </c>
      <c r="AS2696" t="s">
        <v>188</v>
      </c>
      <c r="AT2696" t="s">
        <v>188</v>
      </c>
      <c r="AU2696">
        <v>1.4999999999999999E-2</v>
      </c>
      <c r="AV2696" t="s">
        <v>188</v>
      </c>
      <c r="AW2696">
        <v>1.7999999999999999E-2</v>
      </c>
      <c r="AX2696" t="s">
        <v>188</v>
      </c>
      <c r="AY2696" t="s">
        <v>188</v>
      </c>
      <c r="AZ2696" t="s">
        <v>188</v>
      </c>
      <c r="BA2696" t="s">
        <v>188</v>
      </c>
      <c r="BB2696" t="s">
        <v>188</v>
      </c>
      <c r="BC2696" t="s">
        <v>188</v>
      </c>
      <c r="BD2696">
        <v>2.1999999999999999E-2</v>
      </c>
      <c r="BE2696" t="s">
        <v>188</v>
      </c>
      <c r="BF2696" t="s">
        <v>188</v>
      </c>
      <c r="BG2696">
        <v>3.7999999999999999E-2</v>
      </c>
      <c r="BH2696" t="s">
        <v>188</v>
      </c>
      <c r="BI2696" t="s">
        <v>188</v>
      </c>
      <c r="BJ2696">
        <v>0.02</v>
      </c>
      <c r="BK2696" t="s">
        <v>188</v>
      </c>
      <c r="BL2696" t="s">
        <v>188</v>
      </c>
      <c r="BM2696" t="s">
        <v>188</v>
      </c>
      <c r="BN2696" t="s">
        <v>188</v>
      </c>
      <c r="BO2696">
        <v>3.5999999999999997E-2</v>
      </c>
      <c r="BP2696" t="s">
        <v>188</v>
      </c>
      <c r="BQ2696" t="s">
        <v>188</v>
      </c>
      <c r="BR2696" t="s">
        <v>188</v>
      </c>
      <c r="BS2696" t="s">
        <v>188</v>
      </c>
      <c r="BT2696" t="s">
        <v>188</v>
      </c>
      <c r="BU2696" t="s">
        <v>188</v>
      </c>
      <c r="BV2696" t="s">
        <v>188</v>
      </c>
      <c r="BW2696" t="s">
        <v>188</v>
      </c>
      <c r="BX2696" t="s">
        <v>188</v>
      </c>
      <c r="BY2696" t="s">
        <v>188</v>
      </c>
      <c r="BZ2696" t="s">
        <v>188</v>
      </c>
      <c r="CA2696" t="s">
        <v>188</v>
      </c>
      <c r="CB2696" t="s">
        <v>188</v>
      </c>
      <c r="CC2696" t="s">
        <v>188</v>
      </c>
      <c r="CD2696" t="s">
        <v>188</v>
      </c>
      <c r="CE2696" t="s">
        <v>188</v>
      </c>
      <c r="CF2696" t="s">
        <v>188</v>
      </c>
      <c r="CG2696" t="s">
        <v>188</v>
      </c>
      <c r="CH2696" t="s">
        <v>188</v>
      </c>
    </row>
    <row r="2697" spans="1:86" x14ac:dyDescent="0.2">
      <c r="A2697" t="s">
        <v>6303</v>
      </c>
      <c r="B2697" t="s">
        <v>2721</v>
      </c>
      <c r="C2697" t="s">
        <v>194</v>
      </c>
      <c r="D2697">
        <v>38.667999999999999</v>
      </c>
      <c r="E2697">
        <v>38.667999999999999</v>
      </c>
      <c r="F2697">
        <v>38.667999999999999</v>
      </c>
      <c r="G2697">
        <v>38.667999999999999</v>
      </c>
      <c r="H2697">
        <v>38.667999999999999</v>
      </c>
      <c r="I2697" t="s">
        <v>194</v>
      </c>
      <c r="J2697">
        <v>43.637</v>
      </c>
      <c r="K2697" t="s">
        <v>194</v>
      </c>
      <c r="L2697">
        <v>43.656999999999996</v>
      </c>
      <c r="M2697">
        <v>43.664000000000001</v>
      </c>
      <c r="N2697">
        <v>43.656999999999996</v>
      </c>
      <c r="O2697">
        <v>43.637</v>
      </c>
      <c r="P2697">
        <v>43.637</v>
      </c>
      <c r="Q2697">
        <v>43.637</v>
      </c>
      <c r="R2697">
        <v>43.637</v>
      </c>
      <c r="S2697">
        <v>43.637</v>
      </c>
      <c r="T2697" t="s">
        <v>194</v>
      </c>
      <c r="U2697">
        <v>45.932000000000002</v>
      </c>
      <c r="V2697">
        <v>45.932000000000002</v>
      </c>
      <c r="W2697">
        <v>45.985999999999997</v>
      </c>
      <c r="X2697">
        <v>45.947000000000003</v>
      </c>
      <c r="Y2697">
        <v>45.978999999999999</v>
      </c>
      <c r="Z2697" t="s">
        <v>194</v>
      </c>
      <c r="AA2697">
        <v>45.932000000000002</v>
      </c>
      <c r="AB2697">
        <v>45.932000000000002</v>
      </c>
      <c r="AC2697">
        <v>45.962000000000003</v>
      </c>
      <c r="AD2697" t="s">
        <v>194</v>
      </c>
      <c r="AE2697">
        <v>45.932000000000002</v>
      </c>
      <c r="AF2697">
        <v>45.932000000000002</v>
      </c>
      <c r="AG2697">
        <v>53.328000000000003</v>
      </c>
      <c r="AH2697">
        <v>53.348999999999997</v>
      </c>
      <c r="AI2697">
        <v>53.268000000000001</v>
      </c>
      <c r="AJ2697">
        <v>53.238</v>
      </c>
      <c r="AK2697">
        <v>53.238</v>
      </c>
      <c r="AL2697">
        <v>53.290999999999997</v>
      </c>
      <c r="AM2697">
        <v>53.350999999999999</v>
      </c>
      <c r="AN2697">
        <v>53.261000000000003</v>
      </c>
      <c r="AO2697">
        <v>53.253</v>
      </c>
      <c r="AP2697">
        <v>53.274999999999999</v>
      </c>
      <c r="AQ2697">
        <v>53.433</v>
      </c>
      <c r="AR2697">
        <v>53.253</v>
      </c>
      <c r="AS2697">
        <v>55.220999999999997</v>
      </c>
      <c r="AT2697">
        <v>55.220999999999997</v>
      </c>
      <c r="AU2697">
        <v>55.354999999999997</v>
      </c>
      <c r="AV2697">
        <v>55.220999999999997</v>
      </c>
      <c r="AW2697">
        <v>55.220999999999997</v>
      </c>
      <c r="AX2697">
        <v>55.253999999999998</v>
      </c>
      <c r="AY2697">
        <v>55.241</v>
      </c>
      <c r="AZ2697">
        <v>55.220999999999997</v>
      </c>
      <c r="BA2697">
        <v>55.220999999999997</v>
      </c>
      <c r="BB2697">
        <v>55.220999999999997</v>
      </c>
      <c r="BC2697">
        <v>55.220999999999997</v>
      </c>
      <c r="BD2697">
        <v>55.256</v>
      </c>
      <c r="BE2697">
        <v>56.048999999999999</v>
      </c>
      <c r="BF2697">
        <v>56.036999999999999</v>
      </c>
      <c r="BG2697">
        <v>56.04</v>
      </c>
      <c r="BH2697">
        <v>56.023000000000003</v>
      </c>
      <c r="BI2697">
        <v>56.036000000000001</v>
      </c>
      <c r="BJ2697">
        <v>56.064</v>
      </c>
      <c r="BK2697">
        <v>56.023000000000003</v>
      </c>
      <c r="BL2697">
        <v>56.023000000000003</v>
      </c>
      <c r="BM2697">
        <v>56.023000000000003</v>
      </c>
      <c r="BN2697">
        <v>56.107999999999997</v>
      </c>
      <c r="BO2697">
        <v>56.040999999999997</v>
      </c>
      <c r="BP2697">
        <v>56.023000000000003</v>
      </c>
      <c r="BQ2697">
        <v>59.174999999999997</v>
      </c>
      <c r="BR2697">
        <v>59.098999999999997</v>
      </c>
      <c r="BS2697">
        <v>59.098999999999997</v>
      </c>
      <c r="BT2697">
        <v>59.098999999999997</v>
      </c>
      <c r="BU2697">
        <v>59.098999999999997</v>
      </c>
      <c r="BV2697">
        <v>59.098999999999997</v>
      </c>
      <c r="BW2697">
        <v>59.098999999999997</v>
      </c>
      <c r="BX2697">
        <v>59.098999999999997</v>
      </c>
      <c r="BY2697">
        <v>59.098999999999997</v>
      </c>
      <c r="BZ2697">
        <v>59.098999999999997</v>
      </c>
      <c r="CA2697">
        <v>59.098999999999997</v>
      </c>
      <c r="CB2697">
        <v>59.098999999999997</v>
      </c>
      <c r="CC2697">
        <v>59.098999999999997</v>
      </c>
      <c r="CD2697">
        <v>59.098999999999997</v>
      </c>
      <c r="CE2697">
        <v>59.098999999999997</v>
      </c>
      <c r="CF2697">
        <v>59.098999999999997</v>
      </c>
      <c r="CG2697">
        <v>59.098999999999997</v>
      </c>
      <c r="CH2697">
        <v>59.098999999999997</v>
      </c>
    </row>
    <row r="2698" spans="1:86" x14ac:dyDescent="0.2">
      <c r="A2698" t="s">
        <v>6304</v>
      </c>
      <c r="B2698" t="s">
        <v>2722</v>
      </c>
      <c r="C2698">
        <v>-38.667999999999999</v>
      </c>
      <c r="D2698">
        <v>-38.667999999999999</v>
      </c>
      <c r="E2698">
        <v>-38.667999999999999</v>
      </c>
      <c r="F2698">
        <v>-38.667999999999999</v>
      </c>
      <c r="G2698">
        <v>-38.667999999999999</v>
      </c>
      <c r="H2698">
        <v>-38.667999999999999</v>
      </c>
      <c r="I2698">
        <v>-43.637</v>
      </c>
      <c r="J2698">
        <v>-43.612000000000002</v>
      </c>
      <c r="K2698">
        <v>-43.603000000000002</v>
      </c>
      <c r="L2698">
        <v>-43.656999999999996</v>
      </c>
      <c r="M2698">
        <v>-43.664000000000001</v>
      </c>
      <c r="N2698">
        <v>-43.622</v>
      </c>
      <c r="O2698">
        <v>-43.567</v>
      </c>
      <c r="P2698">
        <v>-43.637</v>
      </c>
      <c r="Q2698">
        <v>-43.637</v>
      </c>
      <c r="R2698">
        <v>-43.637</v>
      </c>
      <c r="S2698">
        <v>-43.618000000000002</v>
      </c>
      <c r="T2698">
        <v>-43.637</v>
      </c>
      <c r="U2698">
        <v>-45.932000000000002</v>
      </c>
      <c r="V2698">
        <v>-45.932000000000002</v>
      </c>
      <c r="W2698">
        <v>-45.985999999999997</v>
      </c>
      <c r="X2698">
        <v>-45.917000000000002</v>
      </c>
      <c r="Y2698">
        <v>-45.978999999999999</v>
      </c>
      <c r="Z2698">
        <v>-45.932000000000002</v>
      </c>
      <c r="AA2698">
        <v>-45.932000000000002</v>
      </c>
      <c r="AB2698">
        <v>-45.932000000000002</v>
      </c>
      <c r="AC2698">
        <v>-45.962000000000003</v>
      </c>
      <c r="AD2698">
        <v>-45.832000000000001</v>
      </c>
      <c r="AE2698">
        <v>-45.847999999999999</v>
      </c>
      <c r="AF2698">
        <v>-45.915999999999997</v>
      </c>
      <c r="AG2698">
        <v>-53.313000000000002</v>
      </c>
      <c r="AH2698">
        <v>-53.293999999999997</v>
      </c>
      <c r="AI2698">
        <v>-53.095999999999997</v>
      </c>
      <c r="AJ2698">
        <v>-53.168999999999997</v>
      </c>
      <c r="AK2698">
        <v>-53.222000000000001</v>
      </c>
      <c r="AL2698">
        <v>-53.290999999999997</v>
      </c>
      <c r="AM2698">
        <v>-53.335000000000001</v>
      </c>
      <c r="AN2698">
        <v>-53.246000000000002</v>
      </c>
      <c r="AO2698">
        <v>-53.253</v>
      </c>
      <c r="AP2698">
        <v>-53.26</v>
      </c>
      <c r="AQ2698">
        <v>-53.408000000000001</v>
      </c>
      <c r="AR2698">
        <v>-53.192999999999998</v>
      </c>
      <c r="AS2698">
        <v>-55.220999999999997</v>
      </c>
      <c r="AT2698">
        <v>-55.220999999999997</v>
      </c>
      <c r="AU2698">
        <v>-55.34</v>
      </c>
      <c r="AV2698">
        <v>-55.220999999999997</v>
      </c>
      <c r="AW2698">
        <v>-55.203000000000003</v>
      </c>
      <c r="AX2698">
        <v>-55.253999999999998</v>
      </c>
      <c r="AY2698">
        <v>-55.241</v>
      </c>
      <c r="AZ2698">
        <v>-55.220999999999997</v>
      </c>
      <c r="BA2698">
        <v>-55.220999999999997</v>
      </c>
      <c r="BB2698">
        <v>-55.220999999999997</v>
      </c>
      <c r="BC2698">
        <v>-55.220999999999997</v>
      </c>
      <c r="BD2698">
        <v>-55.234000000000002</v>
      </c>
      <c r="BE2698">
        <v>-56.048999999999999</v>
      </c>
      <c r="BF2698">
        <v>-56.036999999999999</v>
      </c>
      <c r="BG2698">
        <v>-56.002000000000002</v>
      </c>
      <c r="BH2698">
        <v>-56.023000000000003</v>
      </c>
      <c r="BI2698">
        <v>-56.036000000000001</v>
      </c>
      <c r="BJ2698">
        <v>-56.043999999999997</v>
      </c>
      <c r="BK2698">
        <v>-56.023000000000003</v>
      </c>
      <c r="BL2698">
        <v>-56.023000000000003</v>
      </c>
      <c r="BM2698">
        <v>-56.023000000000003</v>
      </c>
      <c r="BN2698">
        <v>-56.107999999999997</v>
      </c>
      <c r="BO2698">
        <v>-56.005000000000003</v>
      </c>
      <c r="BP2698">
        <v>-56.023000000000003</v>
      </c>
      <c r="BQ2698">
        <v>-59.174999999999997</v>
      </c>
      <c r="BR2698">
        <v>-59.098999999999997</v>
      </c>
      <c r="BS2698">
        <v>-59.098999999999997</v>
      </c>
      <c r="BT2698">
        <v>-59.098999999999997</v>
      </c>
      <c r="BU2698">
        <v>-59.098999999999997</v>
      </c>
      <c r="BV2698">
        <v>-59.098999999999997</v>
      </c>
      <c r="BW2698">
        <v>-59.098999999999997</v>
      </c>
      <c r="BX2698">
        <v>-59.098999999999997</v>
      </c>
      <c r="BY2698">
        <v>-59.098999999999997</v>
      </c>
      <c r="BZ2698">
        <v>-59.098999999999997</v>
      </c>
      <c r="CA2698">
        <v>-59.098999999999997</v>
      </c>
      <c r="CB2698">
        <v>-59.098999999999997</v>
      </c>
      <c r="CC2698">
        <v>-59.098999999999997</v>
      </c>
      <c r="CD2698">
        <v>-59.098999999999997</v>
      </c>
      <c r="CE2698">
        <v>-59.098999999999997</v>
      </c>
      <c r="CF2698">
        <v>-59.098999999999997</v>
      </c>
      <c r="CG2698">
        <v>-59.098999999999997</v>
      </c>
      <c r="CH2698">
        <v>-59.098999999999997</v>
      </c>
    </row>
    <row r="2699" spans="1:86" x14ac:dyDescent="0.2">
      <c r="A2699" t="s">
        <v>6305</v>
      </c>
      <c r="B2699" t="s">
        <v>2723</v>
      </c>
      <c r="C2699" t="s">
        <v>188</v>
      </c>
      <c r="D2699" t="s">
        <v>188</v>
      </c>
      <c r="E2699" t="s">
        <v>188</v>
      </c>
      <c r="F2699" t="s">
        <v>188</v>
      </c>
      <c r="G2699" t="s">
        <v>188</v>
      </c>
      <c r="H2699" t="s">
        <v>188</v>
      </c>
      <c r="I2699" t="s">
        <v>188</v>
      </c>
      <c r="J2699" t="s">
        <v>188</v>
      </c>
      <c r="K2699" t="s">
        <v>188</v>
      </c>
      <c r="L2699" t="s">
        <v>188</v>
      </c>
      <c r="M2699" t="s">
        <v>188</v>
      </c>
      <c r="N2699" t="s">
        <v>188</v>
      </c>
      <c r="O2699" t="s">
        <v>188</v>
      </c>
      <c r="P2699" t="s">
        <v>188</v>
      </c>
      <c r="Q2699" t="s">
        <v>188</v>
      </c>
      <c r="R2699" t="s">
        <v>188</v>
      </c>
      <c r="S2699" t="s">
        <v>188</v>
      </c>
      <c r="T2699" t="s">
        <v>188</v>
      </c>
      <c r="U2699" t="s">
        <v>188</v>
      </c>
      <c r="V2699" t="s">
        <v>188</v>
      </c>
      <c r="W2699" t="s">
        <v>188</v>
      </c>
      <c r="X2699" t="s">
        <v>188</v>
      </c>
      <c r="Y2699" t="s">
        <v>188</v>
      </c>
      <c r="Z2699" t="s">
        <v>188</v>
      </c>
      <c r="AA2699" t="s">
        <v>188</v>
      </c>
      <c r="AB2699" t="s">
        <v>188</v>
      </c>
      <c r="AC2699" t="s">
        <v>188</v>
      </c>
      <c r="AD2699" t="s">
        <v>188</v>
      </c>
      <c r="AE2699" t="s">
        <v>188</v>
      </c>
      <c r="AF2699" t="s">
        <v>188</v>
      </c>
      <c r="AG2699" t="s">
        <v>188</v>
      </c>
      <c r="AH2699" t="s">
        <v>188</v>
      </c>
      <c r="AI2699" t="s">
        <v>188</v>
      </c>
      <c r="AJ2699" t="s">
        <v>188</v>
      </c>
      <c r="AK2699" t="s">
        <v>188</v>
      </c>
      <c r="AL2699" t="s">
        <v>188</v>
      </c>
      <c r="AM2699" t="s">
        <v>188</v>
      </c>
      <c r="AN2699" t="s">
        <v>188</v>
      </c>
      <c r="AO2699" t="s">
        <v>188</v>
      </c>
      <c r="AP2699" t="s">
        <v>188</v>
      </c>
      <c r="AQ2699" t="s">
        <v>188</v>
      </c>
      <c r="AR2699" t="s">
        <v>188</v>
      </c>
      <c r="AS2699" t="s">
        <v>188</v>
      </c>
      <c r="AT2699" t="s">
        <v>188</v>
      </c>
      <c r="AU2699" t="s">
        <v>188</v>
      </c>
      <c r="AV2699" t="s">
        <v>188</v>
      </c>
      <c r="AW2699" t="s">
        <v>188</v>
      </c>
      <c r="AX2699" t="s">
        <v>188</v>
      </c>
      <c r="AY2699" t="s">
        <v>188</v>
      </c>
      <c r="AZ2699" t="s">
        <v>188</v>
      </c>
      <c r="BA2699" t="s">
        <v>188</v>
      </c>
      <c r="BB2699" t="s">
        <v>188</v>
      </c>
      <c r="BC2699" t="s">
        <v>188</v>
      </c>
      <c r="BD2699" t="s">
        <v>188</v>
      </c>
      <c r="BE2699" t="s">
        <v>188</v>
      </c>
      <c r="BF2699" t="s">
        <v>188</v>
      </c>
      <c r="BG2699" t="s">
        <v>188</v>
      </c>
      <c r="BH2699" t="s">
        <v>188</v>
      </c>
      <c r="BI2699" t="s">
        <v>188</v>
      </c>
      <c r="BJ2699" t="s">
        <v>188</v>
      </c>
      <c r="BK2699" t="s">
        <v>188</v>
      </c>
      <c r="BL2699" t="s">
        <v>188</v>
      </c>
      <c r="BM2699" t="s">
        <v>188</v>
      </c>
      <c r="BN2699" t="s">
        <v>188</v>
      </c>
      <c r="BO2699" t="s">
        <v>188</v>
      </c>
      <c r="BP2699" t="s">
        <v>188</v>
      </c>
      <c r="BQ2699" t="s">
        <v>188</v>
      </c>
      <c r="BR2699" t="s">
        <v>188</v>
      </c>
      <c r="BS2699" t="s">
        <v>188</v>
      </c>
      <c r="BT2699" t="s">
        <v>188</v>
      </c>
      <c r="BU2699" t="s">
        <v>188</v>
      </c>
      <c r="BV2699" t="s">
        <v>188</v>
      </c>
      <c r="BW2699" t="s">
        <v>188</v>
      </c>
      <c r="BX2699" t="s">
        <v>188</v>
      </c>
      <c r="BY2699" t="s">
        <v>188</v>
      </c>
      <c r="BZ2699" t="s">
        <v>188</v>
      </c>
      <c r="CA2699" t="s">
        <v>188</v>
      </c>
      <c r="CB2699" t="s">
        <v>188</v>
      </c>
      <c r="CC2699" t="s">
        <v>188</v>
      </c>
      <c r="CD2699" t="s">
        <v>188</v>
      </c>
      <c r="CE2699" t="s">
        <v>188</v>
      </c>
      <c r="CF2699" t="s">
        <v>188</v>
      </c>
      <c r="CG2699" t="s">
        <v>188</v>
      </c>
      <c r="CH2699" t="s">
        <v>188</v>
      </c>
    </row>
    <row r="2700" spans="1:86" x14ac:dyDescent="0.2">
      <c r="A2700" t="s">
        <v>6306</v>
      </c>
      <c r="B2700" t="s">
        <v>2724</v>
      </c>
      <c r="C2700">
        <v>38.667999999999999</v>
      </c>
      <c r="D2700">
        <v>38.667999999999999</v>
      </c>
      <c r="E2700">
        <v>38.667999999999999</v>
      </c>
      <c r="F2700">
        <v>38.667999999999999</v>
      </c>
      <c r="G2700">
        <v>38.667999999999999</v>
      </c>
      <c r="H2700">
        <v>38.667999999999999</v>
      </c>
      <c r="I2700">
        <v>43.637</v>
      </c>
      <c r="J2700">
        <v>43.637</v>
      </c>
      <c r="K2700">
        <v>43.637</v>
      </c>
      <c r="L2700">
        <v>43.637</v>
      </c>
      <c r="M2700">
        <v>43.637</v>
      </c>
      <c r="N2700">
        <v>43.637</v>
      </c>
      <c r="O2700">
        <v>43.637</v>
      </c>
      <c r="P2700">
        <v>43.637</v>
      </c>
      <c r="Q2700">
        <v>43.637</v>
      </c>
      <c r="R2700">
        <v>43.637</v>
      </c>
      <c r="S2700">
        <v>43.637</v>
      </c>
      <c r="T2700">
        <v>43.637</v>
      </c>
      <c r="U2700">
        <v>45.932000000000002</v>
      </c>
      <c r="V2700">
        <v>45.932000000000002</v>
      </c>
      <c r="W2700">
        <v>45.932000000000002</v>
      </c>
      <c r="X2700">
        <v>45.932000000000002</v>
      </c>
      <c r="Y2700">
        <v>45.932000000000002</v>
      </c>
      <c r="Z2700">
        <v>45.932000000000002</v>
      </c>
      <c r="AA2700">
        <v>45.932000000000002</v>
      </c>
      <c r="AB2700">
        <v>45.932000000000002</v>
      </c>
      <c r="AC2700">
        <v>45.932000000000002</v>
      </c>
      <c r="AD2700">
        <v>45.932000000000002</v>
      </c>
      <c r="AE2700">
        <v>45.932000000000002</v>
      </c>
      <c r="AF2700">
        <v>45.932000000000002</v>
      </c>
      <c r="AG2700">
        <v>53.238</v>
      </c>
      <c r="AH2700">
        <v>53.238</v>
      </c>
      <c r="AI2700">
        <v>53.238</v>
      </c>
      <c r="AJ2700">
        <v>53.238</v>
      </c>
      <c r="AK2700">
        <v>53.238</v>
      </c>
      <c r="AL2700">
        <v>53.238</v>
      </c>
      <c r="AM2700">
        <v>53.238</v>
      </c>
      <c r="AN2700">
        <v>53.238</v>
      </c>
      <c r="AO2700">
        <v>53.238</v>
      </c>
      <c r="AP2700">
        <v>53.238</v>
      </c>
      <c r="AQ2700">
        <v>53.238</v>
      </c>
      <c r="AR2700">
        <v>53.238</v>
      </c>
      <c r="AS2700">
        <v>55.220999999999997</v>
      </c>
      <c r="AT2700">
        <v>55.220999999999997</v>
      </c>
      <c r="AU2700">
        <v>55.220999999999997</v>
      </c>
      <c r="AV2700">
        <v>55.220999999999997</v>
      </c>
      <c r="AW2700">
        <v>55.220999999999997</v>
      </c>
      <c r="AX2700">
        <v>55.220999999999997</v>
      </c>
      <c r="AY2700">
        <v>55.220999999999997</v>
      </c>
      <c r="AZ2700">
        <v>55.220999999999997</v>
      </c>
      <c r="BA2700">
        <v>55.220999999999997</v>
      </c>
      <c r="BB2700">
        <v>55.220999999999997</v>
      </c>
      <c r="BC2700">
        <v>55.220999999999997</v>
      </c>
      <c r="BD2700">
        <v>55.220999999999997</v>
      </c>
      <c r="BE2700">
        <v>56.023000000000003</v>
      </c>
      <c r="BF2700">
        <v>56.023000000000003</v>
      </c>
      <c r="BG2700">
        <v>56.023000000000003</v>
      </c>
      <c r="BH2700">
        <v>56.023000000000003</v>
      </c>
      <c r="BI2700">
        <v>56.023000000000003</v>
      </c>
      <c r="BJ2700">
        <v>56.023000000000003</v>
      </c>
      <c r="BK2700">
        <v>56.023000000000003</v>
      </c>
      <c r="BL2700">
        <v>56.023000000000003</v>
      </c>
      <c r="BM2700">
        <v>56.023000000000003</v>
      </c>
      <c r="BN2700">
        <v>56.023000000000003</v>
      </c>
      <c r="BO2700">
        <v>56.023000000000003</v>
      </c>
      <c r="BP2700">
        <v>56.023000000000003</v>
      </c>
      <c r="BQ2700">
        <v>59.098999999999997</v>
      </c>
      <c r="BR2700">
        <v>59.098999999999997</v>
      </c>
      <c r="BS2700">
        <v>59.098999999999997</v>
      </c>
      <c r="BT2700">
        <v>59.098999999999997</v>
      </c>
      <c r="BU2700">
        <v>59.098999999999997</v>
      </c>
      <c r="BV2700">
        <v>59.098999999999997</v>
      </c>
      <c r="BW2700">
        <v>59.098999999999997</v>
      </c>
      <c r="BX2700">
        <v>59.098999999999997</v>
      </c>
      <c r="BY2700">
        <v>59.098999999999997</v>
      </c>
      <c r="BZ2700">
        <v>59.098999999999997</v>
      </c>
      <c r="CA2700">
        <v>59.098999999999997</v>
      </c>
      <c r="CB2700">
        <v>59.098999999999997</v>
      </c>
      <c r="CC2700">
        <v>59.098999999999997</v>
      </c>
      <c r="CD2700">
        <v>59.098999999999997</v>
      </c>
      <c r="CE2700">
        <v>59.098999999999997</v>
      </c>
      <c r="CF2700">
        <v>59.098999999999997</v>
      </c>
      <c r="CG2700">
        <v>59.098999999999997</v>
      </c>
      <c r="CH2700">
        <v>59.098999999999997</v>
      </c>
    </row>
    <row r="2701" spans="1:86" x14ac:dyDescent="0.2">
      <c r="A2701" t="s">
        <v>6307</v>
      </c>
      <c r="B2701" t="s">
        <v>2725</v>
      </c>
      <c r="C2701">
        <v>-38.667999999999999</v>
      </c>
      <c r="D2701">
        <v>-38.667999999999999</v>
      </c>
      <c r="E2701">
        <v>-38.667999999999999</v>
      </c>
      <c r="F2701">
        <v>-38.667999999999999</v>
      </c>
      <c r="G2701">
        <v>-38.667999999999999</v>
      </c>
      <c r="H2701">
        <v>-38.667999999999999</v>
      </c>
      <c r="I2701">
        <v>-43.637</v>
      </c>
      <c r="J2701">
        <v>-43.637</v>
      </c>
      <c r="K2701">
        <v>-43.637</v>
      </c>
      <c r="L2701">
        <v>-43.637</v>
      </c>
      <c r="M2701">
        <v>-43.637</v>
      </c>
      <c r="N2701">
        <v>-43.637</v>
      </c>
      <c r="O2701">
        <v>-43.637</v>
      </c>
      <c r="P2701">
        <v>-43.637</v>
      </c>
      <c r="Q2701">
        <v>-43.637</v>
      </c>
      <c r="R2701">
        <v>-43.637</v>
      </c>
      <c r="S2701">
        <v>-43.637</v>
      </c>
      <c r="T2701">
        <v>-43.637</v>
      </c>
      <c r="U2701">
        <v>-45.932000000000002</v>
      </c>
      <c r="V2701">
        <v>-45.932000000000002</v>
      </c>
      <c r="W2701">
        <v>-45.932000000000002</v>
      </c>
      <c r="X2701">
        <v>-45.932000000000002</v>
      </c>
      <c r="Y2701">
        <v>-45.932000000000002</v>
      </c>
      <c r="Z2701">
        <v>-45.932000000000002</v>
      </c>
      <c r="AA2701">
        <v>-45.932000000000002</v>
      </c>
      <c r="AB2701">
        <v>-45.932000000000002</v>
      </c>
      <c r="AC2701">
        <v>-45.932000000000002</v>
      </c>
      <c r="AD2701">
        <v>-45.932000000000002</v>
      </c>
      <c r="AE2701">
        <v>-45.932000000000002</v>
      </c>
      <c r="AF2701">
        <v>-45.932000000000002</v>
      </c>
      <c r="AG2701">
        <v>-53.238</v>
      </c>
      <c r="AH2701">
        <v>-53.238</v>
      </c>
      <c r="AI2701">
        <v>-53.238</v>
      </c>
      <c r="AJ2701">
        <v>-53.238</v>
      </c>
      <c r="AK2701">
        <v>-53.238</v>
      </c>
      <c r="AL2701">
        <v>-53.238</v>
      </c>
      <c r="AM2701">
        <v>-53.238</v>
      </c>
      <c r="AN2701">
        <v>-53.238</v>
      </c>
      <c r="AO2701">
        <v>-53.238</v>
      </c>
      <c r="AP2701">
        <v>-53.238</v>
      </c>
      <c r="AQ2701">
        <v>-53.238</v>
      </c>
      <c r="AR2701">
        <v>-53.238</v>
      </c>
      <c r="AS2701">
        <v>-55.220999999999997</v>
      </c>
      <c r="AT2701">
        <v>-55.220999999999997</v>
      </c>
      <c r="AU2701">
        <v>-55.220999999999997</v>
      </c>
      <c r="AV2701">
        <v>-55.220999999999997</v>
      </c>
      <c r="AW2701">
        <v>-55.220999999999997</v>
      </c>
      <c r="AX2701">
        <v>-55.220999999999997</v>
      </c>
      <c r="AY2701">
        <v>-55.220999999999997</v>
      </c>
      <c r="AZ2701">
        <v>-55.220999999999997</v>
      </c>
      <c r="BA2701">
        <v>-55.220999999999997</v>
      </c>
      <c r="BB2701">
        <v>-55.220999999999997</v>
      </c>
      <c r="BC2701">
        <v>-55.220999999999997</v>
      </c>
      <c r="BD2701">
        <v>-55.220999999999997</v>
      </c>
      <c r="BE2701">
        <v>-56.023000000000003</v>
      </c>
      <c r="BF2701">
        <v>-56.023000000000003</v>
      </c>
      <c r="BG2701">
        <v>-56.023000000000003</v>
      </c>
      <c r="BH2701">
        <v>-56.023000000000003</v>
      </c>
      <c r="BI2701">
        <v>-56.023000000000003</v>
      </c>
      <c r="BJ2701">
        <v>-56.023000000000003</v>
      </c>
      <c r="BK2701">
        <v>-56.023000000000003</v>
      </c>
      <c r="BL2701">
        <v>-56.023000000000003</v>
      </c>
      <c r="BM2701">
        <v>-56.023000000000003</v>
      </c>
      <c r="BN2701">
        <v>-56.023000000000003</v>
      </c>
      <c r="BO2701">
        <v>-56.023000000000003</v>
      </c>
      <c r="BP2701">
        <v>-56.023000000000003</v>
      </c>
      <c r="BQ2701">
        <v>-59.098999999999997</v>
      </c>
      <c r="BR2701">
        <v>-59.098999999999997</v>
      </c>
      <c r="BS2701">
        <v>-59.098999999999997</v>
      </c>
      <c r="BT2701">
        <v>-59.098999999999997</v>
      </c>
      <c r="BU2701">
        <v>-59.098999999999997</v>
      </c>
      <c r="BV2701">
        <v>-59.098999999999997</v>
      </c>
      <c r="BW2701">
        <v>-59.098999999999997</v>
      </c>
      <c r="BX2701">
        <v>-59.098999999999997</v>
      </c>
      <c r="BY2701">
        <v>-59.098999999999997</v>
      </c>
      <c r="BZ2701">
        <v>-59.098999999999997</v>
      </c>
      <c r="CA2701">
        <v>-59.098999999999997</v>
      </c>
      <c r="CB2701">
        <v>-59.098999999999997</v>
      </c>
      <c r="CC2701">
        <v>-59.098999999999997</v>
      </c>
      <c r="CD2701">
        <v>-59.098999999999997</v>
      </c>
      <c r="CE2701">
        <v>-59.098999999999997</v>
      </c>
      <c r="CF2701">
        <v>-59.098999999999997</v>
      </c>
      <c r="CG2701">
        <v>-59.098999999999997</v>
      </c>
      <c r="CH2701">
        <v>-59.098999999999997</v>
      </c>
    </row>
    <row r="2702" spans="1:86" x14ac:dyDescent="0.2">
      <c r="A2702" t="s">
        <v>6308</v>
      </c>
      <c r="B2702" t="s">
        <v>2726</v>
      </c>
      <c r="C2702" t="s">
        <v>188</v>
      </c>
      <c r="D2702" t="s">
        <v>188</v>
      </c>
      <c r="E2702" t="s">
        <v>188</v>
      </c>
      <c r="F2702" t="s">
        <v>188</v>
      </c>
      <c r="G2702" t="s">
        <v>188</v>
      </c>
      <c r="H2702" t="s">
        <v>188</v>
      </c>
      <c r="I2702" t="s">
        <v>188</v>
      </c>
      <c r="J2702" t="s">
        <v>188</v>
      </c>
      <c r="K2702" t="s">
        <v>188</v>
      </c>
      <c r="L2702" t="s">
        <v>188</v>
      </c>
      <c r="M2702" t="s">
        <v>188</v>
      </c>
      <c r="N2702" t="s">
        <v>188</v>
      </c>
      <c r="O2702" t="s">
        <v>188</v>
      </c>
      <c r="P2702" t="s">
        <v>188</v>
      </c>
      <c r="Q2702" t="s">
        <v>188</v>
      </c>
      <c r="R2702" t="s">
        <v>188</v>
      </c>
      <c r="S2702" t="s">
        <v>188</v>
      </c>
      <c r="T2702" t="s">
        <v>188</v>
      </c>
      <c r="U2702" t="s">
        <v>188</v>
      </c>
      <c r="V2702" t="s">
        <v>188</v>
      </c>
      <c r="W2702" t="s">
        <v>188</v>
      </c>
      <c r="X2702" t="s">
        <v>188</v>
      </c>
      <c r="Y2702" t="s">
        <v>188</v>
      </c>
      <c r="Z2702" t="s">
        <v>188</v>
      </c>
      <c r="AA2702" t="s">
        <v>188</v>
      </c>
      <c r="AB2702" t="s">
        <v>188</v>
      </c>
      <c r="AC2702" t="s">
        <v>188</v>
      </c>
      <c r="AD2702" t="s">
        <v>188</v>
      </c>
      <c r="AE2702" t="s">
        <v>188</v>
      </c>
      <c r="AF2702" t="s">
        <v>188</v>
      </c>
      <c r="AG2702" t="s">
        <v>188</v>
      </c>
      <c r="AH2702" t="s">
        <v>188</v>
      </c>
      <c r="AI2702" t="s">
        <v>188</v>
      </c>
      <c r="AJ2702" t="s">
        <v>188</v>
      </c>
      <c r="AK2702" t="s">
        <v>188</v>
      </c>
      <c r="AL2702" t="s">
        <v>188</v>
      </c>
      <c r="AM2702" t="s">
        <v>188</v>
      </c>
      <c r="AN2702" t="s">
        <v>188</v>
      </c>
      <c r="AO2702" t="s">
        <v>188</v>
      </c>
      <c r="AP2702" t="s">
        <v>188</v>
      </c>
      <c r="AQ2702" t="s">
        <v>188</v>
      </c>
      <c r="AR2702" t="s">
        <v>188</v>
      </c>
      <c r="AS2702" t="s">
        <v>188</v>
      </c>
      <c r="AT2702" t="s">
        <v>188</v>
      </c>
      <c r="AU2702" t="s">
        <v>188</v>
      </c>
      <c r="AV2702" t="s">
        <v>188</v>
      </c>
      <c r="AW2702" t="s">
        <v>188</v>
      </c>
      <c r="AX2702" t="s">
        <v>188</v>
      </c>
      <c r="AY2702" t="s">
        <v>188</v>
      </c>
      <c r="AZ2702" t="s">
        <v>188</v>
      </c>
      <c r="BA2702" t="s">
        <v>188</v>
      </c>
      <c r="BB2702" t="s">
        <v>188</v>
      </c>
      <c r="BC2702" t="s">
        <v>188</v>
      </c>
      <c r="BD2702" t="s">
        <v>188</v>
      </c>
      <c r="BE2702" t="s">
        <v>188</v>
      </c>
      <c r="BF2702" t="s">
        <v>188</v>
      </c>
      <c r="BG2702" t="s">
        <v>188</v>
      </c>
      <c r="BH2702" t="s">
        <v>188</v>
      </c>
      <c r="BI2702" t="s">
        <v>188</v>
      </c>
      <c r="BJ2702" t="s">
        <v>188</v>
      </c>
      <c r="BK2702" t="s">
        <v>188</v>
      </c>
      <c r="BL2702" t="s">
        <v>188</v>
      </c>
      <c r="BM2702" t="s">
        <v>188</v>
      </c>
      <c r="BN2702" t="s">
        <v>188</v>
      </c>
      <c r="BO2702" t="s">
        <v>188</v>
      </c>
      <c r="BP2702" t="s">
        <v>188</v>
      </c>
      <c r="BQ2702" t="s">
        <v>188</v>
      </c>
      <c r="BR2702" t="s">
        <v>188</v>
      </c>
      <c r="BS2702" t="s">
        <v>188</v>
      </c>
      <c r="BT2702" t="s">
        <v>188</v>
      </c>
      <c r="BU2702" t="s">
        <v>188</v>
      </c>
      <c r="BV2702" t="s">
        <v>188</v>
      </c>
      <c r="BW2702" t="s">
        <v>188</v>
      </c>
      <c r="BX2702" t="s">
        <v>188</v>
      </c>
      <c r="BY2702" t="s">
        <v>188</v>
      </c>
      <c r="BZ2702" t="s">
        <v>188</v>
      </c>
      <c r="CA2702" t="s">
        <v>188</v>
      </c>
      <c r="CB2702" t="s">
        <v>188</v>
      </c>
      <c r="CC2702" t="s">
        <v>188</v>
      </c>
      <c r="CD2702" t="s">
        <v>188</v>
      </c>
      <c r="CE2702" t="s">
        <v>188</v>
      </c>
      <c r="CF2702" t="s">
        <v>188</v>
      </c>
      <c r="CG2702" t="s">
        <v>188</v>
      </c>
      <c r="CH2702" t="s">
        <v>188</v>
      </c>
    </row>
    <row r="2703" spans="1:86" x14ac:dyDescent="0.2">
      <c r="A2703" t="s">
        <v>6309</v>
      </c>
      <c r="B2703" t="s">
        <v>2727</v>
      </c>
      <c r="C2703" t="s">
        <v>188</v>
      </c>
      <c r="D2703" t="s">
        <v>188</v>
      </c>
      <c r="E2703" t="s">
        <v>188</v>
      </c>
      <c r="F2703" t="s">
        <v>188</v>
      </c>
      <c r="G2703" t="s">
        <v>188</v>
      </c>
      <c r="H2703" t="s">
        <v>188</v>
      </c>
      <c r="I2703" t="s">
        <v>188</v>
      </c>
      <c r="J2703" t="s">
        <v>188</v>
      </c>
      <c r="K2703" t="s">
        <v>188</v>
      </c>
      <c r="L2703" t="s">
        <v>188</v>
      </c>
      <c r="M2703" t="s">
        <v>188</v>
      </c>
      <c r="N2703" t="s">
        <v>188</v>
      </c>
      <c r="O2703" t="s">
        <v>188</v>
      </c>
      <c r="P2703" t="s">
        <v>188</v>
      </c>
      <c r="Q2703" t="s">
        <v>188</v>
      </c>
      <c r="R2703" t="s">
        <v>188</v>
      </c>
      <c r="S2703" t="s">
        <v>188</v>
      </c>
      <c r="T2703" t="s">
        <v>188</v>
      </c>
      <c r="U2703" t="s">
        <v>188</v>
      </c>
      <c r="V2703" t="s">
        <v>188</v>
      </c>
      <c r="W2703" t="s">
        <v>188</v>
      </c>
      <c r="X2703" t="s">
        <v>188</v>
      </c>
      <c r="Y2703" t="s">
        <v>188</v>
      </c>
      <c r="Z2703" t="s">
        <v>188</v>
      </c>
      <c r="AA2703" t="s">
        <v>188</v>
      </c>
      <c r="AB2703" t="s">
        <v>188</v>
      </c>
      <c r="AC2703" t="s">
        <v>188</v>
      </c>
      <c r="AD2703" t="s">
        <v>188</v>
      </c>
      <c r="AE2703" t="s">
        <v>188</v>
      </c>
      <c r="AF2703" t="s">
        <v>188</v>
      </c>
      <c r="AG2703" t="s">
        <v>188</v>
      </c>
      <c r="AH2703" t="s">
        <v>188</v>
      </c>
      <c r="AI2703" t="s">
        <v>188</v>
      </c>
      <c r="AJ2703" t="s">
        <v>188</v>
      </c>
      <c r="AK2703" t="s">
        <v>188</v>
      </c>
      <c r="AL2703" t="s">
        <v>188</v>
      </c>
      <c r="AM2703" t="s">
        <v>188</v>
      </c>
      <c r="AN2703" t="s">
        <v>188</v>
      </c>
      <c r="AO2703" t="s">
        <v>188</v>
      </c>
      <c r="AP2703" t="s">
        <v>188</v>
      </c>
      <c r="AQ2703" t="s">
        <v>188</v>
      </c>
      <c r="AR2703" t="s">
        <v>188</v>
      </c>
      <c r="AS2703" t="s">
        <v>188</v>
      </c>
      <c r="AT2703" t="s">
        <v>188</v>
      </c>
      <c r="AU2703" t="s">
        <v>188</v>
      </c>
      <c r="AV2703" t="s">
        <v>188</v>
      </c>
      <c r="AW2703" t="s">
        <v>188</v>
      </c>
      <c r="AX2703" t="s">
        <v>188</v>
      </c>
      <c r="AY2703" t="s">
        <v>188</v>
      </c>
      <c r="AZ2703" t="s">
        <v>188</v>
      </c>
      <c r="BA2703" t="s">
        <v>188</v>
      </c>
      <c r="BB2703" t="s">
        <v>188</v>
      </c>
      <c r="BC2703" t="s">
        <v>188</v>
      </c>
      <c r="BD2703" t="s">
        <v>188</v>
      </c>
      <c r="BE2703" t="s">
        <v>188</v>
      </c>
      <c r="BF2703" t="s">
        <v>188</v>
      </c>
      <c r="BG2703" t="s">
        <v>188</v>
      </c>
      <c r="BH2703" t="s">
        <v>188</v>
      </c>
      <c r="BI2703" t="s">
        <v>188</v>
      </c>
      <c r="BJ2703" t="s">
        <v>188</v>
      </c>
      <c r="BK2703" t="s">
        <v>188</v>
      </c>
      <c r="BL2703" t="s">
        <v>188</v>
      </c>
      <c r="BM2703" t="s">
        <v>188</v>
      </c>
      <c r="BN2703" t="s">
        <v>188</v>
      </c>
      <c r="BO2703" t="s">
        <v>188</v>
      </c>
      <c r="BP2703" t="s">
        <v>188</v>
      </c>
      <c r="BQ2703" t="s">
        <v>188</v>
      </c>
      <c r="BR2703" t="s">
        <v>188</v>
      </c>
      <c r="BS2703" t="s">
        <v>188</v>
      </c>
      <c r="BT2703" t="s">
        <v>188</v>
      </c>
      <c r="BU2703" t="s">
        <v>188</v>
      </c>
      <c r="BV2703" t="s">
        <v>188</v>
      </c>
      <c r="BW2703" t="s">
        <v>188</v>
      </c>
      <c r="BX2703" t="s">
        <v>188</v>
      </c>
      <c r="BY2703" t="s">
        <v>188</v>
      </c>
      <c r="BZ2703" t="s">
        <v>188</v>
      </c>
      <c r="CA2703" t="s">
        <v>188</v>
      </c>
      <c r="CB2703" t="s">
        <v>188</v>
      </c>
      <c r="CC2703" t="s">
        <v>188</v>
      </c>
      <c r="CD2703" t="s">
        <v>188</v>
      </c>
      <c r="CE2703" t="s">
        <v>188</v>
      </c>
      <c r="CF2703" t="s">
        <v>188</v>
      </c>
      <c r="CG2703" t="s">
        <v>188</v>
      </c>
      <c r="CH2703" t="s">
        <v>188</v>
      </c>
    </row>
    <row r="2704" spans="1:86" x14ac:dyDescent="0.2">
      <c r="A2704" t="s">
        <v>6310</v>
      </c>
      <c r="B2704" t="s">
        <v>2728</v>
      </c>
      <c r="C2704" t="s">
        <v>188</v>
      </c>
      <c r="D2704" t="s">
        <v>188</v>
      </c>
      <c r="E2704" t="s">
        <v>188</v>
      </c>
      <c r="F2704" t="s">
        <v>188</v>
      </c>
      <c r="G2704" t="s">
        <v>188</v>
      </c>
      <c r="H2704" t="s">
        <v>188</v>
      </c>
      <c r="I2704" t="s">
        <v>188</v>
      </c>
      <c r="J2704" t="s">
        <v>188</v>
      </c>
      <c r="K2704" t="s">
        <v>188</v>
      </c>
      <c r="L2704" t="s">
        <v>188</v>
      </c>
      <c r="M2704" t="s">
        <v>188</v>
      </c>
      <c r="N2704" t="s">
        <v>188</v>
      </c>
      <c r="O2704" t="s">
        <v>188</v>
      </c>
      <c r="P2704" t="s">
        <v>188</v>
      </c>
      <c r="Q2704" t="s">
        <v>188</v>
      </c>
      <c r="R2704" t="s">
        <v>188</v>
      </c>
      <c r="S2704" t="s">
        <v>188</v>
      </c>
      <c r="T2704" t="s">
        <v>188</v>
      </c>
      <c r="U2704" t="s">
        <v>188</v>
      </c>
      <c r="V2704" t="s">
        <v>188</v>
      </c>
      <c r="W2704" t="s">
        <v>188</v>
      </c>
      <c r="X2704" t="s">
        <v>188</v>
      </c>
      <c r="Y2704" t="s">
        <v>188</v>
      </c>
      <c r="Z2704" t="s">
        <v>188</v>
      </c>
      <c r="AA2704" t="s">
        <v>188</v>
      </c>
      <c r="AB2704" t="s">
        <v>188</v>
      </c>
      <c r="AC2704" t="s">
        <v>188</v>
      </c>
      <c r="AD2704" t="s">
        <v>188</v>
      </c>
      <c r="AE2704" t="s">
        <v>188</v>
      </c>
      <c r="AF2704" t="s">
        <v>188</v>
      </c>
      <c r="AG2704" t="s">
        <v>188</v>
      </c>
      <c r="AH2704" t="s">
        <v>188</v>
      </c>
      <c r="AI2704" t="s">
        <v>188</v>
      </c>
      <c r="AJ2704" t="s">
        <v>188</v>
      </c>
      <c r="AK2704" t="s">
        <v>188</v>
      </c>
      <c r="AL2704" t="s">
        <v>188</v>
      </c>
      <c r="AM2704" t="s">
        <v>188</v>
      </c>
      <c r="AN2704" t="s">
        <v>188</v>
      </c>
      <c r="AO2704" t="s">
        <v>188</v>
      </c>
      <c r="AP2704" t="s">
        <v>188</v>
      </c>
      <c r="AQ2704" t="s">
        <v>188</v>
      </c>
      <c r="AR2704" t="s">
        <v>188</v>
      </c>
      <c r="AS2704" t="s">
        <v>188</v>
      </c>
      <c r="AT2704" t="s">
        <v>188</v>
      </c>
      <c r="AU2704" t="s">
        <v>188</v>
      </c>
      <c r="AV2704" t="s">
        <v>188</v>
      </c>
      <c r="AW2704" t="s">
        <v>188</v>
      </c>
      <c r="AX2704" t="s">
        <v>188</v>
      </c>
      <c r="AY2704" t="s">
        <v>188</v>
      </c>
      <c r="AZ2704" t="s">
        <v>188</v>
      </c>
      <c r="BA2704" t="s">
        <v>188</v>
      </c>
      <c r="BB2704" t="s">
        <v>188</v>
      </c>
      <c r="BC2704" t="s">
        <v>188</v>
      </c>
      <c r="BD2704" t="s">
        <v>188</v>
      </c>
      <c r="BE2704" t="s">
        <v>188</v>
      </c>
      <c r="BF2704" t="s">
        <v>188</v>
      </c>
      <c r="BG2704" t="s">
        <v>188</v>
      </c>
      <c r="BH2704" t="s">
        <v>188</v>
      </c>
      <c r="BI2704" t="s">
        <v>188</v>
      </c>
      <c r="BJ2704" t="s">
        <v>188</v>
      </c>
      <c r="BK2704" t="s">
        <v>188</v>
      </c>
      <c r="BL2704" t="s">
        <v>188</v>
      </c>
      <c r="BM2704" t="s">
        <v>188</v>
      </c>
      <c r="BN2704" t="s">
        <v>188</v>
      </c>
      <c r="BO2704" t="s">
        <v>188</v>
      </c>
      <c r="BP2704" t="s">
        <v>188</v>
      </c>
      <c r="BQ2704" t="s">
        <v>188</v>
      </c>
      <c r="BR2704" t="s">
        <v>188</v>
      </c>
      <c r="BS2704" t="s">
        <v>188</v>
      </c>
      <c r="BT2704" t="s">
        <v>188</v>
      </c>
      <c r="BU2704" t="s">
        <v>188</v>
      </c>
      <c r="BV2704" t="s">
        <v>188</v>
      </c>
      <c r="BW2704" t="s">
        <v>188</v>
      </c>
      <c r="BX2704" t="s">
        <v>188</v>
      </c>
      <c r="BY2704" t="s">
        <v>188</v>
      </c>
      <c r="BZ2704" t="s">
        <v>188</v>
      </c>
      <c r="CA2704" t="s">
        <v>188</v>
      </c>
      <c r="CB2704" t="s">
        <v>188</v>
      </c>
      <c r="CC2704" t="s">
        <v>188</v>
      </c>
      <c r="CD2704" t="s">
        <v>188</v>
      </c>
      <c r="CE2704" t="s">
        <v>188</v>
      </c>
      <c r="CF2704" t="s">
        <v>188</v>
      </c>
      <c r="CG2704" t="s">
        <v>188</v>
      </c>
      <c r="CH2704" t="s">
        <v>188</v>
      </c>
    </row>
    <row r="2705" spans="1:86" x14ac:dyDescent="0.2">
      <c r="A2705" t="s">
        <v>6311</v>
      </c>
      <c r="B2705" t="s">
        <v>2729</v>
      </c>
      <c r="C2705">
        <v>2.9119999999999999</v>
      </c>
      <c r="D2705">
        <v>7.2430000000000003</v>
      </c>
      <c r="E2705">
        <v>10.45</v>
      </c>
      <c r="F2705">
        <v>4.891</v>
      </c>
      <c r="G2705">
        <v>4.508</v>
      </c>
      <c r="H2705">
        <v>4.9349999999999996</v>
      </c>
      <c r="I2705">
        <v>11.244999999999999</v>
      </c>
      <c r="J2705">
        <v>3.1669999999999998</v>
      </c>
      <c r="K2705">
        <v>6.2039999999999997</v>
      </c>
      <c r="L2705">
        <v>2.9209999999999998</v>
      </c>
      <c r="M2705">
        <v>7.97</v>
      </c>
      <c r="N2705">
        <v>-5.4749999999999996</v>
      </c>
      <c r="O2705">
        <v>3.464</v>
      </c>
      <c r="P2705">
        <v>5.7809999999999997</v>
      </c>
      <c r="Q2705">
        <v>4.5</v>
      </c>
      <c r="R2705">
        <v>6.0410000000000004</v>
      </c>
      <c r="S2705">
        <v>5.5949999999999998</v>
      </c>
      <c r="T2705">
        <v>4.6029999999999998</v>
      </c>
      <c r="U2705">
        <v>4.0940000000000003</v>
      </c>
      <c r="V2705">
        <v>6.2489999999999997</v>
      </c>
      <c r="W2705">
        <v>5.9119999999999999</v>
      </c>
      <c r="X2705">
        <v>4.1529999999999996</v>
      </c>
      <c r="Y2705">
        <v>3.1019999999999999</v>
      </c>
      <c r="Z2705">
        <v>2.8919999999999999</v>
      </c>
      <c r="AA2705">
        <v>2.7170000000000001</v>
      </c>
      <c r="AB2705">
        <v>2.6360000000000001</v>
      </c>
      <c r="AC2705">
        <v>3.5070000000000001</v>
      </c>
      <c r="AD2705">
        <v>3.9060000000000001</v>
      </c>
      <c r="AE2705">
        <v>5.782</v>
      </c>
      <c r="AF2705">
        <v>4.7519999999999998</v>
      </c>
      <c r="AG2705">
        <v>3.0990000000000002</v>
      </c>
      <c r="AH2705">
        <v>2.137</v>
      </c>
      <c r="AI2705">
        <v>3.391</v>
      </c>
      <c r="AJ2705">
        <v>0.53800000000000003</v>
      </c>
      <c r="AK2705">
        <v>17.353000000000002</v>
      </c>
      <c r="AL2705">
        <v>2.0990000000000002</v>
      </c>
      <c r="AM2705">
        <v>0.73399999999999999</v>
      </c>
      <c r="AN2705">
        <v>1.5640000000000001</v>
      </c>
      <c r="AO2705">
        <v>1.9279999999999999</v>
      </c>
      <c r="AP2705">
        <v>1.401</v>
      </c>
      <c r="AQ2705">
        <v>2.536</v>
      </c>
      <c r="AR2705">
        <v>2.8170000000000002</v>
      </c>
      <c r="AS2705">
        <v>-1.1879999999999999</v>
      </c>
      <c r="AT2705">
        <v>0.89800000000000002</v>
      </c>
      <c r="AU2705">
        <v>1.603</v>
      </c>
      <c r="AV2705">
        <v>0.71</v>
      </c>
      <c r="AW2705">
        <v>0.78800000000000003</v>
      </c>
      <c r="AX2705">
        <v>1.0529999999999999</v>
      </c>
      <c r="AY2705">
        <v>2.1000000000000001E-2</v>
      </c>
      <c r="AZ2705">
        <v>1.5389999999999999</v>
      </c>
      <c r="BA2705">
        <v>2.52</v>
      </c>
      <c r="BB2705">
        <v>0.26200000000000001</v>
      </c>
      <c r="BC2705">
        <v>0.626</v>
      </c>
      <c r="BD2705">
        <v>3.14</v>
      </c>
      <c r="BE2705">
        <v>0.33200000000000002</v>
      </c>
      <c r="BF2705">
        <v>0.83599999999999997</v>
      </c>
      <c r="BG2705">
        <v>1.0209999999999999</v>
      </c>
      <c r="BH2705">
        <v>0.51200000000000001</v>
      </c>
      <c r="BI2705">
        <v>0.53100000000000003</v>
      </c>
      <c r="BJ2705">
        <v>0.84299999999999997</v>
      </c>
      <c r="BK2705">
        <v>0.54100000000000004</v>
      </c>
      <c r="BL2705">
        <v>-7.8E-2</v>
      </c>
      <c r="BM2705">
        <v>-0.249</v>
      </c>
      <c r="BN2705">
        <v>0.57399999999999995</v>
      </c>
      <c r="BO2705">
        <v>0.26300000000000001</v>
      </c>
      <c r="BP2705">
        <v>1.4550000000000001</v>
      </c>
      <c r="BQ2705">
        <v>9.7949999999999999</v>
      </c>
      <c r="BR2705">
        <v>0.71299999999999997</v>
      </c>
      <c r="BS2705">
        <v>1.0269999999999999</v>
      </c>
      <c r="BT2705">
        <v>8.9999999999999993E-3</v>
      </c>
      <c r="BU2705">
        <v>0.5</v>
      </c>
      <c r="BV2705">
        <v>3.0209999999999999</v>
      </c>
      <c r="BW2705">
        <v>0.58299999999999996</v>
      </c>
      <c r="BX2705">
        <v>0.81</v>
      </c>
      <c r="BY2705">
        <v>1.121</v>
      </c>
      <c r="BZ2705">
        <v>9.1999999999999998E-2</v>
      </c>
      <c r="CA2705">
        <v>2.5999999999999999E-2</v>
      </c>
      <c r="CB2705">
        <v>1.258</v>
      </c>
      <c r="CC2705">
        <v>48.087000000000003</v>
      </c>
      <c r="CD2705">
        <v>0.30499999999999999</v>
      </c>
      <c r="CE2705">
        <v>0.96299999999999997</v>
      </c>
      <c r="CF2705">
        <v>0.88900000000000001</v>
      </c>
      <c r="CG2705">
        <v>0.54600000000000004</v>
      </c>
      <c r="CH2705">
        <v>1.0760000000000001</v>
      </c>
    </row>
    <row r="2706" spans="1:86" x14ac:dyDescent="0.2">
      <c r="A2706" t="s">
        <v>6312</v>
      </c>
      <c r="B2706" t="s">
        <v>2730</v>
      </c>
      <c r="C2706">
        <v>23.738</v>
      </c>
      <c r="D2706">
        <v>20.780999999999999</v>
      </c>
      <c r="E2706">
        <v>21.222000000000001</v>
      </c>
      <c r="F2706">
        <v>17.106999999999999</v>
      </c>
      <c r="G2706">
        <v>17.178000000000001</v>
      </c>
      <c r="H2706">
        <v>16.693999999999999</v>
      </c>
      <c r="I2706">
        <v>31.623000000000001</v>
      </c>
      <c r="J2706">
        <v>22.388999999999999</v>
      </c>
      <c r="K2706">
        <v>20.632000000000001</v>
      </c>
      <c r="L2706">
        <v>15.842000000000001</v>
      </c>
      <c r="M2706">
        <v>13.175000000000001</v>
      </c>
      <c r="N2706">
        <v>20.12</v>
      </c>
      <c r="O2706">
        <v>27.902000000000001</v>
      </c>
      <c r="P2706">
        <v>19.891999999999999</v>
      </c>
      <c r="Q2706">
        <v>43.536000000000001</v>
      </c>
      <c r="R2706">
        <v>20.53</v>
      </c>
      <c r="S2706">
        <v>20.497</v>
      </c>
      <c r="T2706">
        <v>28.199000000000002</v>
      </c>
      <c r="U2706">
        <v>20.173999999999999</v>
      </c>
      <c r="V2706">
        <v>18.876999999999999</v>
      </c>
      <c r="W2706">
        <v>18.236999999999998</v>
      </c>
      <c r="X2706">
        <v>26.832999999999998</v>
      </c>
      <c r="Y2706">
        <v>26.561</v>
      </c>
      <c r="Z2706">
        <v>40.978000000000002</v>
      </c>
      <c r="AA2706">
        <v>28.241</v>
      </c>
      <c r="AB2706">
        <v>20.151</v>
      </c>
      <c r="AC2706">
        <v>20.021999999999998</v>
      </c>
      <c r="AD2706">
        <v>47.454000000000001</v>
      </c>
      <c r="AE2706">
        <v>27.513000000000002</v>
      </c>
      <c r="AF2706">
        <v>37.255000000000003</v>
      </c>
      <c r="AG2706">
        <v>28.731000000000002</v>
      </c>
      <c r="AH2706">
        <v>24.555</v>
      </c>
      <c r="AI2706">
        <v>24.794</v>
      </c>
      <c r="AJ2706">
        <v>26.448</v>
      </c>
      <c r="AK2706">
        <v>17.5</v>
      </c>
      <c r="AL2706">
        <v>17.913</v>
      </c>
      <c r="AM2706">
        <v>18.591999999999999</v>
      </c>
      <c r="AN2706">
        <v>21.1</v>
      </c>
      <c r="AO2706">
        <v>28.966999999999999</v>
      </c>
      <c r="AP2706">
        <v>18.242000000000001</v>
      </c>
      <c r="AQ2706">
        <v>21.823</v>
      </c>
      <c r="AR2706">
        <v>22.837</v>
      </c>
      <c r="AS2706">
        <v>19.265999999999998</v>
      </c>
      <c r="AT2706">
        <v>16.312999999999999</v>
      </c>
      <c r="AU2706">
        <v>17.518000000000001</v>
      </c>
      <c r="AV2706">
        <v>18.289000000000001</v>
      </c>
      <c r="AW2706">
        <v>15.938000000000001</v>
      </c>
      <c r="AX2706">
        <v>17.495000000000001</v>
      </c>
      <c r="AY2706">
        <v>17.489000000000001</v>
      </c>
      <c r="AZ2706">
        <v>16.908999999999999</v>
      </c>
      <c r="BA2706">
        <v>16.22</v>
      </c>
      <c r="BB2706">
        <v>18.858000000000001</v>
      </c>
      <c r="BC2706">
        <v>17.297999999999998</v>
      </c>
      <c r="BD2706">
        <v>17.963999999999999</v>
      </c>
      <c r="BE2706">
        <v>17.827000000000002</v>
      </c>
      <c r="BF2706">
        <v>31.524000000000001</v>
      </c>
      <c r="BG2706">
        <v>18.628</v>
      </c>
      <c r="BH2706">
        <v>17.361000000000001</v>
      </c>
      <c r="BI2706">
        <v>19.148</v>
      </c>
      <c r="BJ2706">
        <v>18.071999999999999</v>
      </c>
      <c r="BK2706">
        <v>17.294</v>
      </c>
      <c r="BL2706">
        <v>16.815000000000001</v>
      </c>
      <c r="BM2706">
        <v>17.809000000000001</v>
      </c>
      <c r="BN2706">
        <v>18.22</v>
      </c>
      <c r="BO2706">
        <v>19.094000000000001</v>
      </c>
      <c r="BP2706">
        <v>16.495000000000001</v>
      </c>
      <c r="BQ2706">
        <v>16.454000000000001</v>
      </c>
      <c r="BR2706">
        <v>17.309000000000001</v>
      </c>
      <c r="BS2706">
        <v>17.417000000000002</v>
      </c>
      <c r="BT2706">
        <v>16.983000000000001</v>
      </c>
      <c r="BU2706">
        <v>18.378</v>
      </c>
      <c r="BV2706">
        <v>17.271000000000001</v>
      </c>
      <c r="BW2706">
        <v>20.259</v>
      </c>
      <c r="BX2706">
        <v>31.427</v>
      </c>
      <c r="BY2706">
        <v>16.338000000000001</v>
      </c>
      <c r="BZ2706">
        <v>17.763999999999999</v>
      </c>
      <c r="CA2706">
        <v>26.606999999999999</v>
      </c>
      <c r="CB2706">
        <v>17.253</v>
      </c>
      <c r="CC2706">
        <v>17.600999999999999</v>
      </c>
      <c r="CD2706">
        <v>18.177</v>
      </c>
      <c r="CE2706">
        <v>17.539000000000001</v>
      </c>
      <c r="CF2706">
        <v>17.53</v>
      </c>
      <c r="CG2706">
        <v>18.73</v>
      </c>
      <c r="CH2706">
        <v>16.265000000000001</v>
      </c>
    </row>
    <row r="2707" spans="1:86" x14ac:dyDescent="0.2">
      <c r="A2707" t="s">
        <v>6313</v>
      </c>
      <c r="B2707" t="s">
        <v>2731</v>
      </c>
      <c r="C2707">
        <v>-20.826000000000001</v>
      </c>
      <c r="D2707">
        <v>-13.538</v>
      </c>
      <c r="E2707">
        <v>-10.772</v>
      </c>
      <c r="F2707">
        <v>-12.215999999999999</v>
      </c>
      <c r="G2707">
        <v>-12.669</v>
      </c>
      <c r="H2707">
        <v>-11.759</v>
      </c>
      <c r="I2707">
        <v>-20.378</v>
      </c>
      <c r="J2707">
        <v>-19.222000000000001</v>
      </c>
      <c r="K2707">
        <v>-14.428000000000001</v>
      </c>
      <c r="L2707">
        <v>-12.920999999999999</v>
      </c>
      <c r="M2707">
        <v>-5.2050000000000001</v>
      </c>
      <c r="N2707">
        <v>-25.594999999999999</v>
      </c>
      <c r="O2707">
        <v>-24.437999999999999</v>
      </c>
      <c r="P2707">
        <v>-14.111000000000001</v>
      </c>
      <c r="Q2707">
        <v>-39.036000000000001</v>
      </c>
      <c r="R2707">
        <v>-14.489000000000001</v>
      </c>
      <c r="S2707">
        <v>-14.901</v>
      </c>
      <c r="T2707">
        <v>-23.594999999999999</v>
      </c>
      <c r="U2707">
        <v>-16.081</v>
      </c>
      <c r="V2707">
        <v>-12.628</v>
      </c>
      <c r="W2707">
        <v>-12.324999999999999</v>
      </c>
      <c r="X2707">
        <v>-22.68</v>
      </c>
      <c r="Y2707">
        <v>-23.459</v>
      </c>
      <c r="Z2707">
        <v>-38.085999999999999</v>
      </c>
      <c r="AA2707">
        <v>-25.524000000000001</v>
      </c>
      <c r="AB2707">
        <v>-17.515999999999998</v>
      </c>
      <c r="AC2707">
        <v>-16.515000000000001</v>
      </c>
      <c r="AD2707">
        <v>-43.548000000000002</v>
      </c>
      <c r="AE2707">
        <v>-21.731000000000002</v>
      </c>
      <c r="AF2707">
        <v>-32.503</v>
      </c>
      <c r="AG2707">
        <v>-25.632000000000001</v>
      </c>
      <c r="AH2707">
        <v>-22.419</v>
      </c>
      <c r="AI2707">
        <v>-21.402999999999999</v>
      </c>
      <c r="AJ2707">
        <v>-25.91</v>
      </c>
      <c r="AK2707">
        <v>-0.14599999999999999</v>
      </c>
      <c r="AL2707">
        <v>-15.814</v>
      </c>
      <c r="AM2707">
        <v>-17.858000000000001</v>
      </c>
      <c r="AN2707">
        <v>-19.535</v>
      </c>
      <c r="AO2707">
        <v>-27.039000000000001</v>
      </c>
      <c r="AP2707">
        <v>-16.841000000000001</v>
      </c>
      <c r="AQ2707">
        <v>-19.286999999999999</v>
      </c>
      <c r="AR2707">
        <v>-20.018999999999998</v>
      </c>
      <c r="AS2707">
        <v>-20.454000000000001</v>
      </c>
      <c r="AT2707">
        <v>-15.416</v>
      </c>
      <c r="AU2707">
        <v>-15.914999999999999</v>
      </c>
      <c r="AV2707">
        <v>-17.577999999999999</v>
      </c>
      <c r="AW2707">
        <v>-15.151</v>
      </c>
      <c r="AX2707">
        <v>-16.442</v>
      </c>
      <c r="AY2707">
        <v>-17.468</v>
      </c>
      <c r="AZ2707">
        <v>-15.37</v>
      </c>
      <c r="BA2707">
        <v>-13.7</v>
      </c>
      <c r="BB2707">
        <v>-18.596</v>
      </c>
      <c r="BC2707">
        <v>-16.672000000000001</v>
      </c>
      <c r="BD2707">
        <v>-14.824</v>
      </c>
      <c r="BE2707">
        <v>-17.495000000000001</v>
      </c>
      <c r="BF2707">
        <v>-30.687999999999999</v>
      </c>
      <c r="BG2707">
        <v>-17.606000000000002</v>
      </c>
      <c r="BH2707">
        <v>-16.849</v>
      </c>
      <c r="BI2707">
        <v>-18.617000000000001</v>
      </c>
      <c r="BJ2707">
        <v>-17.228999999999999</v>
      </c>
      <c r="BK2707">
        <v>-16.751999999999999</v>
      </c>
      <c r="BL2707">
        <v>-16.893000000000001</v>
      </c>
      <c r="BM2707">
        <v>-18.058</v>
      </c>
      <c r="BN2707">
        <v>-17.646000000000001</v>
      </c>
      <c r="BO2707">
        <v>-18.831</v>
      </c>
      <c r="BP2707">
        <v>-15.04</v>
      </c>
      <c r="BQ2707">
        <v>-6.6589999999999998</v>
      </c>
      <c r="BR2707">
        <v>-16.596</v>
      </c>
      <c r="BS2707">
        <v>-16.39</v>
      </c>
      <c r="BT2707">
        <v>-16.974</v>
      </c>
      <c r="BU2707">
        <v>-17.878</v>
      </c>
      <c r="BV2707">
        <v>-14.25</v>
      </c>
      <c r="BW2707">
        <v>-19.675999999999998</v>
      </c>
      <c r="BX2707">
        <v>-30.617000000000001</v>
      </c>
      <c r="BY2707">
        <v>-15.217000000000001</v>
      </c>
      <c r="BZ2707">
        <v>-17.672000000000001</v>
      </c>
      <c r="CA2707">
        <v>-26.582000000000001</v>
      </c>
      <c r="CB2707">
        <v>-15.996</v>
      </c>
      <c r="CC2707">
        <v>30.486000000000001</v>
      </c>
      <c r="CD2707">
        <v>-17.872</v>
      </c>
      <c r="CE2707">
        <v>-16.576000000000001</v>
      </c>
      <c r="CF2707">
        <v>-16.641999999999999</v>
      </c>
      <c r="CG2707">
        <v>-18.184000000000001</v>
      </c>
      <c r="CH2707">
        <v>-15.189</v>
      </c>
    </row>
    <row r="2708" spans="1:86" x14ac:dyDescent="0.2">
      <c r="A2708" t="s">
        <v>6314</v>
      </c>
      <c r="B2708" t="s">
        <v>2732</v>
      </c>
      <c r="C2708">
        <v>0.317</v>
      </c>
      <c r="D2708">
        <v>0.89</v>
      </c>
      <c r="E2708">
        <v>1.907</v>
      </c>
      <c r="F2708">
        <v>1.2569999999999999</v>
      </c>
      <c r="G2708">
        <v>1.3740000000000001</v>
      </c>
      <c r="H2708">
        <v>2.0310000000000001</v>
      </c>
      <c r="I2708">
        <v>0.74199999999999999</v>
      </c>
      <c r="J2708">
        <v>0.746</v>
      </c>
      <c r="K2708">
        <v>1.1830000000000001</v>
      </c>
      <c r="L2708">
        <v>0.20699999999999999</v>
      </c>
      <c r="M2708">
        <v>0.42499999999999999</v>
      </c>
      <c r="N2708">
        <v>-8.8829999999999991</v>
      </c>
      <c r="O2708">
        <v>0.435</v>
      </c>
      <c r="P2708">
        <v>0.51100000000000001</v>
      </c>
      <c r="Q2708">
        <v>1.2649999999999999</v>
      </c>
      <c r="R2708">
        <v>0.90300000000000002</v>
      </c>
      <c r="S2708">
        <v>0.96099999999999997</v>
      </c>
      <c r="T2708">
        <v>1.405</v>
      </c>
      <c r="U2708">
        <v>-2.8000000000000001E-2</v>
      </c>
      <c r="V2708">
        <v>0.46400000000000002</v>
      </c>
      <c r="W2708">
        <v>1.4330000000000001</v>
      </c>
      <c r="X2708">
        <v>0.79700000000000004</v>
      </c>
      <c r="Y2708">
        <v>1.1439999999999999</v>
      </c>
      <c r="Z2708">
        <v>1.3620000000000001</v>
      </c>
      <c r="AA2708">
        <v>0.41899999999999998</v>
      </c>
      <c r="AB2708">
        <v>0.46800000000000003</v>
      </c>
      <c r="AC2708">
        <v>0.87</v>
      </c>
      <c r="AD2708">
        <v>1.4419999999999999</v>
      </c>
      <c r="AE2708">
        <v>2.0739999999999998</v>
      </c>
      <c r="AF2708">
        <v>1.81</v>
      </c>
      <c r="AG2708">
        <v>0.7</v>
      </c>
      <c r="AH2708">
        <v>0.376</v>
      </c>
      <c r="AI2708">
        <v>2.0699999999999998</v>
      </c>
      <c r="AJ2708">
        <v>0.40300000000000002</v>
      </c>
      <c r="AK2708">
        <v>1.238</v>
      </c>
      <c r="AL2708">
        <v>1.427</v>
      </c>
      <c r="AM2708">
        <v>0.20499999999999999</v>
      </c>
      <c r="AN2708">
        <v>0.47299999999999998</v>
      </c>
      <c r="AO2708">
        <v>1.5980000000000001</v>
      </c>
      <c r="AP2708">
        <v>0.76100000000000001</v>
      </c>
      <c r="AQ2708">
        <v>1.873</v>
      </c>
      <c r="AR2708">
        <v>1.359</v>
      </c>
      <c r="AS2708">
        <v>-1.1990000000000001</v>
      </c>
      <c r="AT2708">
        <v>0.23</v>
      </c>
      <c r="AU2708">
        <v>1.5529999999999999</v>
      </c>
      <c r="AV2708">
        <v>0.29099999999999998</v>
      </c>
      <c r="AW2708">
        <v>0.55000000000000004</v>
      </c>
      <c r="AX2708">
        <v>0.95899999999999996</v>
      </c>
      <c r="AY2708">
        <v>-2.5000000000000001E-2</v>
      </c>
      <c r="AZ2708">
        <v>0.40799999999999997</v>
      </c>
      <c r="BA2708">
        <v>1.1359999999999999</v>
      </c>
      <c r="BB2708">
        <v>0.19900000000000001</v>
      </c>
      <c r="BC2708">
        <v>0.30099999999999999</v>
      </c>
      <c r="BD2708">
        <v>1.7230000000000001</v>
      </c>
      <c r="BE2708">
        <v>0.30599999999999999</v>
      </c>
      <c r="BF2708">
        <v>0.17799999999999999</v>
      </c>
      <c r="BG2708">
        <v>0.749</v>
      </c>
      <c r="BH2708">
        <v>0.39500000000000002</v>
      </c>
      <c r="BI2708">
        <v>0.50600000000000001</v>
      </c>
      <c r="BJ2708">
        <v>0.77600000000000002</v>
      </c>
      <c r="BK2708">
        <v>0.46800000000000003</v>
      </c>
      <c r="BL2708">
        <v>-0.15</v>
      </c>
      <c r="BM2708">
        <v>-0.42599999999999999</v>
      </c>
      <c r="BN2708">
        <v>0.57399999999999995</v>
      </c>
      <c r="BO2708">
        <v>0.23599999999999999</v>
      </c>
      <c r="BP2708">
        <v>0.89600000000000002</v>
      </c>
      <c r="BQ2708">
        <v>1.0669999999999999</v>
      </c>
      <c r="BR2708">
        <v>0.67800000000000005</v>
      </c>
      <c r="BS2708">
        <v>1.026</v>
      </c>
      <c r="BT2708">
        <v>8.9999999999999993E-3</v>
      </c>
      <c r="BU2708">
        <v>0.5</v>
      </c>
      <c r="BV2708">
        <v>3.0209999999999999</v>
      </c>
      <c r="BW2708">
        <v>0.49</v>
      </c>
      <c r="BX2708">
        <v>0.72299999999999998</v>
      </c>
      <c r="BY2708">
        <v>1.121</v>
      </c>
      <c r="BZ2708">
        <v>9.1999999999999998E-2</v>
      </c>
      <c r="CA2708">
        <v>-0.05</v>
      </c>
      <c r="CB2708">
        <v>0.95099999999999996</v>
      </c>
      <c r="CC2708">
        <v>0.34899999999999998</v>
      </c>
      <c r="CD2708">
        <v>0.30499999999999999</v>
      </c>
      <c r="CE2708">
        <v>0.93600000000000005</v>
      </c>
      <c r="CF2708">
        <v>0.749</v>
      </c>
      <c r="CG2708">
        <v>0.54500000000000004</v>
      </c>
      <c r="CH2708">
        <v>1.0529999999999999</v>
      </c>
    </row>
    <row r="2709" spans="1:86" x14ac:dyDescent="0.2">
      <c r="A2709" t="s">
        <v>6315</v>
      </c>
      <c r="B2709" t="s">
        <v>2733</v>
      </c>
      <c r="C2709">
        <v>1.6739999999999999</v>
      </c>
      <c r="D2709">
        <v>1.5129999999999999</v>
      </c>
      <c r="E2709">
        <v>3.411</v>
      </c>
      <c r="F2709">
        <v>1.52</v>
      </c>
      <c r="G2709">
        <v>1.45</v>
      </c>
      <c r="H2709">
        <v>2.488</v>
      </c>
      <c r="I2709">
        <v>1.3620000000000001</v>
      </c>
      <c r="J2709">
        <v>1.2450000000000001</v>
      </c>
      <c r="K2709">
        <v>1.48</v>
      </c>
      <c r="L2709">
        <v>2.7719999999999998</v>
      </c>
      <c r="M2709">
        <v>0.98899999999999999</v>
      </c>
      <c r="N2709">
        <v>1.4830000000000001</v>
      </c>
      <c r="O2709">
        <v>1.8140000000000001</v>
      </c>
      <c r="P2709">
        <v>1.663</v>
      </c>
      <c r="Q2709">
        <v>1.264</v>
      </c>
      <c r="R2709">
        <v>2.94</v>
      </c>
      <c r="S2709">
        <v>1.2210000000000001</v>
      </c>
      <c r="T2709">
        <v>2.169</v>
      </c>
      <c r="U2709">
        <v>2.2639999999999998</v>
      </c>
      <c r="V2709">
        <v>1.1739999999999999</v>
      </c>
      <c r="W2709">
        <v>1.5129999999999999</v>
      </c>
      <c r="X2709">
        <v>3.323</v>
      </c>
      <c r="Y2709">
        <v>1.395</v>
      </c>
      <c r="Z2709">
        <v>1.238</v>
      </c>
      <c r="AA2709">
        <v>3.0259999999999998</v>
      </c>
      <c r="AB2709">
        <v>2.8039999999999998</v>
      </c>
      <c r="AC2709">
        <v>1.4359999999999999</v>
      </c>
      <c r="AD2709">
        <v>3.2440000000000002</v>
      </c>
      <c r="AE2709">
        <v>1.9690000000000001</v>
      </c>
      <c r="AF2709">
        <v>2.6669999999999998</v>
      </c>
      <c r="AG2709">
        <v>1.349</v>
      </c>
      <c r="AH2709">
        <v>2.4630000000000001</v>
      </c>
      <c r="AI2709">
        <v>1.248</v>
      </c>
      <c r="AJ2709">
        <v>2.2370000000000001</v>
      </c>
      <c r="AK2709">
        <v>1.8220000000000001</v>
      </c>
      <c r="AL2709">
        <v>1.7410000000000001</v>
      </c>
      <c r="AM2709">
        <v>1.036</v>
      </c>
      <c r="AN2709">
        <v>1.1639999999999999</v>
      </c>
      <c r="AO2709">
        <v>2.7440000000000002</v>
      </c>
      <c r="AP2709">
        <v>1.869</v>
      </c>
      <c r="AQ2709">
        <v>3.5310000000000001</v>
      </c>
      <c r="AR2709">
        <v>2.605</v>
      </c>
      <c r="AS2709">
        <v>2.165</v>
      </c>
      <c r="AT2709">
        <v>1.337</v>
      </c>
      <c r="AU2709">
        <v>1.75</v>
      </c>
      <c r="AV2709">
        <v>1.7909999999999999</v>
      </c>
      <c r="AW2709">
        <v>0.96599999999999997</v>
      </c>
      <c r="AX2709">
        <v>1.1180000000000001</v>
      </c>
      <c r="AY2709">
        <v>2.073</v>
      </c>
      <c r="AZ2709">
        <v>1.486</v>
      </c>
      <c r="BA2709">
        <v>1.486</v>
      </c>
      <c r="BB2709">
        <v>3.2149999999999999</v>
      </c>
      <c r="BC2709">
        <v>1.2549999999999999</v>
      </c>
      <c r="BD2709">
        <v>1.07</v>
      </c>
      <c r="BE2709">
        <v>1.89</v>
      </c>
      <c r="BF2709">
        <v>1.778</v>
      </c>
      <c r="BG2709">
        <v>2.5550000000000002</v>
      </c>
      <c r="BH2709">
        <v>1.3340000000000001</v>
      </c>
      <c r="BI2709">
        <v>1.381</v>
      </c>
      <c r="BJ2709">
        <v>2.4289999999999998</v>
      </c>
      <c r="BK2709">
        <v>1.153</v>
      </c>
      <c r="BL2709">
        <v>1.605</v>
      </c>
      <c r="BM2709">
        <v>2.4</v>
      </c>
      <c r="BN2709">
        <v>2.5710000000000002</v>
      </c>
      <c r="BO2709">
        <v>1.867</v>
      </c>
      <c r="BP2709">
        <v>1.0529999999999999</v>
      </c>
      <c r="BQ2709">
        <v>0.998</v>
      </c>
      <c r="BR2709">
        <v>0.96199999999999997</v>
      </c>
      <c r="BS2709">
        <v>1.407</v>
      </c>
      <c r="BT2709">
        <v>1.2729999999999999</v>
      </c>
      <c r="BU2709">
        <v>1.284</v>
      </c>
      <c r="BV2709">
        <v>1.9339999999999999</v>
      </c>
      <c r="BW2709">
        <v>1.5449999999999999</v>
      </c>
      <c r="BX2709">
        <v>1.1160000000000001</v>
      </c>
      <c r="BY2709">
        <v>1.151</v>
      </c>
      <c r="BZ2709">
        <v>1.546</v>
      </c>
      <c r="CA2709">
        <v>2.1520000000000001</v>
      </c>
      <c r="CB2709">
        <v>1.6259999999999999</v>
      </c>
      <c r="CC2709">
        <v>1.468</v>
      </c>
      <c r="CD2709">
        <v>2.879</v>
      </c>
      <c r="CE2709">
        <v>1.361</v>
      </c>
      <c r="CF2709">
        <v>1.2729999999999999</v>
      </c>
      <c r="CG2709">
        <v>1.4330000000000001</v>
      </c>
      <c r="CH2709">
        <v>1.1399999999999999</v>
      </c>
    </row>
    <row r="2710" spans="1:86" x14ac:dyDescent="0.2">
      <c r="A2710" t="s">
        <v>6316</v>
      </c>
      <c r="B2710" t="s">
        <v>2734</v>
      </c>
      <c r="C2710">
        <v>-1.357</v>
      </c>
      <c r="D2710">
        <v>-0.623</v>
      </c>
      <c r="E2710">
        <v>-1.504</v>
      </c>
      <c r="F2710">
        <v>-0.26300000000000001</v>
      </c>
      <c r="G2710">
        <v>-7.5999999999999998E-2</v>
      </c>
      <c r="H2710">
        <v>-0.45700000000000002</v>
      </c>
      <c r="I2710">
        <v>-0.62</v>
      </c>
      <c r="J2710">
        <v>-0.499</v>
      </c>
      <c r="K2710">
        <v>-0.29699999999999999</v>
      </c>
      <c r="L2710">
        <v>-2.5649999999999999</v>
      </c>
      <c r="M2710">
        <v>-0.56399999999999995</v>
      </c>
      <c r="N2710">
        <v>-10.366</v>
      </c>
      <c r="O2710">
        <v>-1.379</v>
      </c>
      <c r="P2710">
        <v>-1.1519999999999999</v>
      </c>
      <c r="Q2710">
        <v>1E-3</v>
      </c>
      <c r="R2710">
        <v>-2.0369999999999999</v>
      </c>
      <c r="S2710">
        <v>-0.26</v>
      </c>
      <c r="T2710">
        <v>-0.76400000000000001</v>
      </c>
      <c r="U2710">
        <v>-2.2919999999999998</v>
      </c>
      <c r="V2710">
        <v>-0.71</v>
      </c>
      <c r="W2710">
        <v>-0.08</v>
      </c>
      <c r="X2710">
        <v>-2.5259999999999998</v>
      </c>
      <c r="Y2710">
        <v>-0.251</v>
      </c>
      <c r="Z2710">
        <v>0.124</v>
      </c>
      <c r="AA2710">
        <v>-2.6070000000000002</v>
      </c>
      <c r="AB2710">
        <v>-2.3359999999999999</v>
      </c>
      <c r="AC2710">
        <v>-0.56599999999999995</v>
      </c>
      <c r="AD2710">
        <v>-1.802</v>
      </c>
      <c r="AE2710">
        <v>0.105</v>
      </c>
      <c r="AF2710">
        <v>-0.85699999999999998</v>
      </c>
      <c r="AG2710">
        <v>-0.64900000000000002</v>
      </c>
      <c r="AH2710">
        <v>-2.0870000000000002</v>
      </c>
      <c r="AI2710">
        <v>0.82199999999999995</v>
      </c>
      <c r="AJ2710">
        <v>-1.8340000000000001</v>
      </c>
      <c r="AK2710">
        <v>-0.58399999999999996</v>
      </c>
      <c r="AL2710">
        <v>-0.314</v>
      </c>
      <c r="AM2710">
        <v>-0.83099999999999996</v>
      </c>
      <c r="AN2710">
        <v>-0.69099999999999995</v>
      </c>
      <c r="AO2710">
        <v>-1.1459999999999999</v>
      </c>
      <c r="AP2710">
        <v>-1.1080000000000001</v>
      </c>
      <c r="AQ2710">
        <v>-1.6579999999999999</v>
      </c>
      <c r="AR2710">
        <v>-1.246</v>
      </c>
      <c r="AS2710">
        <v>-3.3639999999999999</v>
      </c>
      <c r="AT2710">
        <v>-1.107</v>
      </c>
      <c r="AU2710">
        <v>-0.19700000000000001</v>
      </c>
      <c r="AV2710">
        <v>-1.5</v>
      </c>
      <c r="AW2710">
        <v>-0.41599999999999998</v>
      </c>
      <c r="AX2710">
        <v>-0.159</v>
      </c>
      <c r="AY2710">
        <v>-2.0979999999999999</v>
      </c>
      <c r="AZ2710">
        <v>-1.0780000000000001</v>
      </c>
      <c r="BA2710">
        <v>-0.35</v>
      </c>
      <c r="BB2710">
        <v>-3.016</v>
      </c>
      <c r="BC2710">
        <v>-0.95399999999999996</v>
      </c>
      <c r="BD2710">
        <v>0.65400000000000003</v>
      </c>
      <c r="BE2710">
        <v>-1.5840000000000001</v>
      </c>
      <c r="BF2710">
        <v>-1.599</v>
      </c>
      <c r="BG2710">
        <v>-1.806</v>
      </c>
      <c r="BH2710">
        <v>-0.93799999999999994</v>
      </c>
      <c r="BI2710">
        <v>-0.875</v>
      </c>
      <c r="BJ2710">
        <v>-1.653</v>
      </c>
      <c r="BK2710">
        <v>-0.68500000000000005</v>
      </c>
      <c r="BL2710">
        <v>-1.7549999999999999</v>
      </c>
      <c r="BM2710">
        <v>-2.8260000000000001</v>
      </c>
      <c r="BN2710">
        <v>-1.9970000000000001</v>
      </c>
      <c r="BO2710">
        <v>-1.631</v>
      </c>
      <c r="BP2710">
        <v>-0.157</v>
      </c>
      <c r="BQ2710">
        <v>6.9000000000000006E-2</v>
      </c>
      <c r="BR2710">
        <v>-0.28399999999999997</v>
      </c>
      <c r="BS2710">
        <v>-0.38100000000000001</v>
      </c>
      <c r="BT2710">
        <v>-1.2629999999999999</v>
      </c>
      <c r="BU2710">
        <v>-0.78500000000000003</v>
      </c>
      <c r="BV2710">
        <v>1.087</v>
      </c>
      <c r="BW2710">
        <v>-1.0549999999999999</v>
      </c>
      <c r="BX2710">
        <v>-0.39300000000000002</v>
      </c>
      <c r="BY2710">
        <v>-0.03</v>
      </c>
      <c r="BZ2710">
        <v>-1.454</v>
      </c>
      <c r="CA2710">
        <v>-2.202</v>
      </c>
      <c r="CB2710">
        <v>-0.67600000000000005</v>
      </c>
      <c r="CC2710">
        <v>-1.119</v>
      </c>
      <c r="CD2710">
        <v>-2.573</v>
      </c>
      <c r="CE2710">
        <v>-0.42499999999999999</v>
      </c>
      <c r="CF2710">
        <v>-0.52400000000000002</v>
      </c>
      <c r="CG2710">
        <v>-0.88800000000000001</v>
      </c>
      <c r="CH2710">
        <v>-8.6999999999999994E-2</v>
      </c>
    </row>
    <row r="2711" spans="1:86" x14ac:dyDescent="0.2">
      <c r="A2711" t="s">
        <v>6317</v>
      </c>
      <c r="B2711" t="s">
        <v>2735</v>
      </c>
      <c r="C2711">
        <v>2.5950000000000002</v>
      </c>
      <c r="D2711">
        <v>6.3529999999999998</v>
      </c>
      <c r="E2711">
        <v>8.5429999999999993</v>
      </c>
      <c r="F2711">
        <v>3.6339999999999999</v>
      </c>
      <c r="G2711">
        <v>3.1339999999999999</v>
      </c>
      <c r="H2711">
        <v>2.9039999999999999</v>
      </c>
      <c r="I2711">
        <v>10.502000000000001</v>
      </c>
      <c r="J2711">
        <v>2.4209999999999998</v>
      </c>
      <c r="K2711">
        <v>5.0209999999999999</v>
      </c>
      <c r="L2711">
        <v>2.7149999999999999</v>
      </c>
      <c r="M2711">
        <v>7.5449999999999999</v>
      </c>
      <c r="N2711">
        <v>3.4079999999999999</v>
      </c>
      <c r="O2711">
        <v>3.0289999999999999</v>
      </c>
      <c r="P2711">
        <v>5.27</v>
      </c>
      <c r="Q2711">
        <v>3.2349999999999999</v>
      </c>
      <c r="R2711">
        <v>5.1379999999999999</v>
      </c>
      <c r="S2711">
        <v>4.6340000000000003</v>
      </c>
      <c r="T2711">
        <v>3.198</v>
      </c>
      <c r="U2711">
        <v>4.1219999999999999</v>
      </c>
      <c r="V2711">
        <v>5.7859999999999996</v>
      </c>
      <c r="W2711">
        <v>4.4790000000000001</v>
      </c>
      <c r="X2711">
        <v>3.3559999999999999</v>
      </c>
      <c r="Y2711">
        <v>1.958</v>
      </c>
      <c r="Z2711">
        <v>1.53</v>
      </c>
      <c r="AA2711">
        <v>2.298</v>
      </c>
      <c r="AB2711">
        <v>2.1680000000000001</v>
      </c>
      <c r="AC2711">
        <v>2.637</v>
      </c>
      <c r="AD2711">
        <v>2.464</v>
      </c>
      <c r="AE2711">
        <v>3.7069999999999999</v>
      </c>
      <c r="AF2711">
        <v>2.9420000000000002</v>
      </c>
      <c r="AG2711">
        <v>2.399</v>
      </c>
      <c r="AH2711">
        <v>1.7609999999999999</v>
      </c>
      <c r="AI2711">
        <v>1.32</v>
      </c>
      <c r="AJ2711">
        <v>0.13500000000000001</v>
      </c>
      <c r="AK2711">
        <v>16.114999999999998</v>
      </c>
      <c r="AL2711">
        <v>0.67200000000000004</v>
      </c>
      <c r="AM2711">
        <v>0.52900000000000003</v>
      </c>
      <c r="AN2711">
        <v>1.091</v>
      </c>
      <c r="AO2711">
        <v>0.33</v>
      </c>
      <c r="AP2711">
        <v>0.64</v>
      </c>
      <c r="AQ2711">
        <v>0.66300000000000003</v>
      </c>
      <c r="AR2711">
        <v>1.458</v>
      </c>
      <c r="AS2711">
        <v>1.0999999999999999E-2</v>
      </c>
      <c r="AT2711">
        <v>0.66800000000000004</v>
      </c>
      <c r="AU2711">
        <v>0.05</v>
      </c>
      <c r="AV2711">
        <v>0.41899999999999998</v>
      </c>
      <c r="AW2711">
        <v>0.23799999999999999</v>
      </c>
      <c r="AX2711">
        <v>9.4E-2</v>
      </c>
      <c r="AY2711">
        <v>4.5999999999999999E-2</v>
      </c>
      <c r="AZ2711">
        <v>1.131</v>
      </c>
      <c r="BA2711">
        <v>1.3839999999999999</v>
      </c>
      <c r="BB2711">
        <v>6.3E-2</v>
      </c>
      <c r="BC2711">
        <v>0.32500000000000001</v>
      </c>
      <c r="BD2711">
        <v>1.417</v>
      </c>
      <c r="BE2711">
        <v>2.5999999999999999E-2</v>
      </c>
      <c r="BF2711">
        <v>0.65800000000000003</v>
      </c>
      <c r="BG2711">
        <v>0.27200000000000002</v>
      </c>
      <c r="BH2711">
        <v>0.11700000000000001</v>
      </c>
      <c r="BI2711">
        <v>2.5000000000000001E-2</v>
      </c>
      <c r="BJ2711">
        <v>6.7000000000000004E-2</v>
      </c>
      <c r="BK2711">
        <v>7.2999999999999995E-2</v>
      </c>
      <c r="BL2711">
        <v>7.1999999999999995E-2</v>
      </c>
      <c r="BM2711">
        <v>0.17699999999999999</v>
      </c>
      <c r="BN2711" t="s">
        <v>188</v>
      </c>
      <c r="BO2711">
        <v>2.7E-2</v>
      </c>
      <c r="BP2711">
        <v>0.55900000000000005</v>
      </c>
      <c r="BQ2711">
        <v>8.7279999999999998</v>
      </c>
      <c r="BR2711">
        <v>3.5000000000000003E-2</v>
      </c>
      <c r="BS2711">
        <v>1E-3</v>
      </c>
      <c r="BT2711" t="s">
        <v>188</v>
      </c>
      <c r="BU2711" t="s">
        <v>188</v>
      </c>
      <c r="BV2711" t="s">
        <v>188</v>
      </c>
      <c r="BW2711">
        <v>9.2999999999999999E-2</v>
      </c>
      <c r="BX2711">
        <v>8.6999999999999994E-2</v>
      </c>
      <c r="BY2711" t="s">
        <v>188</v>
      </c>
      <c r="BZ2711" t="s">
        <v>188</v>
      </c>
      <c r="CA2711">
        <v>7.5999999999999998E-2</v>
      </c>
      <c r="CB2711">
        <v>0.307</v>
      </c>
      <c r="CC2711">
        <v>47.738</v>
      </c>
      <c r="CD2711" t="s">
        <v>188</v>
      </c>
      <c r="CE2711">
        <v>2.7E-2</v>
      </c>
      <c r="CF2711">
        <v>0.14000000000000001</v>
      </c>
      <c r="CG2711">
        <v>1E-3</v>
      </c>
      <c r="CH2711">
        <v>2.3E-2</v>
      </c>
    </row>
    <row r="2712" spans="1:86" x14ac:dyDescent="0.2">
      <c r="A2712" t="s">
        <v>6318</v>
      </c>
      <c r="B2712" t="s">
        <v>2736</v>
      </c>
      <c r="C2712">
        <v>22.064</v>
      </c>
      <c r="D2712">
        <v>19.268000000000001</v>
      </c>
      <c r="E2712">
        <v>17.811</v>
      </c>
      <c r="F2712">
        <v>15.587</v>
      </c>
      <c r="G2712">
        <v>15.728</v>
      </c>
      <c r="H2712">
        <v>14.206</v>
      </c>
      <c r="I2712">
        <v>30.260999999999999</v>
      </c>
      <c r="J2712">
        <v>21.143999999999998</v>
      </c>
      <c r="K2712">
        <v>19.152000000000001</v>
      </c>
      <c r="L2712">
        <v>13.07</v>
      </c>
      <c r="M2712">
        <v>12.186</v>
      </c>
      <c r="N2712">
        <v>18.637</v>
      </c>
      <c r="O2712">
        <v>26.088000000000001</v>
      </c>
      <c r="P2712">
        <v>18.228999999999999</v>
      </c>
      <c r="Q2712">
        <v>42.271999999999998</v>
      </c>
      <c r="R2712">
        <v>17.59</v>
      </c>
      <c r="S2712">
        <v>19.276</v>
      </c>
      <c r="T2712">
        <v>26.03</v>
      </c>
      <c r="U2712">
        <v>17.91</v>
      </c>
      <c r="V2712">
        <v>17.702999999999999</v>
      </c>
      <c r="W2712">
        <v>16.724</v>
      </c>
      <c r="X2712">
        <v>23.51</v>
      </c>
      <c r="Y2712">
        <v>25.166</v>
      </c>
      <c r="Z2712">
        <v>39.74</v>
      </c>
      <c r="AA2712">
        <v>25.215</v>
      </c>
      <c r="AB2712">
        <v>17.347000000000001</v>
      </c>
      <c r="AC2712">
        <v>18.585999999999999</v>
      </c>
      <c r="AD2712">
        <v>44.21</v>
      </c>
      <c r="AE2712">
        <v>25.544</v>
      </c>
      <c r="AF2712">
        <v>34.588000000000001</v>
      </c>
      <c r="AG2712">
        <v>27.382000000000001</v>
      </c>
      <c r="AH2712">
        <v>22.091999999999999</v>
      </c>
      <c r="AI2712">
        <v>23.545999999999999</v>
      </c>
      <c r="AJ2712">
        <v>24.210999999999999</v>
      </c>
      <c r="AK2712">
        <v>15.678000000000001</v>
      </c>
      <c r="AL2712">
        <v>16.172000000000001</v>
      </c>
      <c r="AM2712">
        <v>17.556000000000001</v>
      </c>
      <c r="AN2712">
        <v>19.936</v>
      </c>
      <c r="AO2712">
        <v>26.222999999999999</v>
      </c>
      <c r="AP2712">
        <v>16.373000000000001</v>
      </c>
      <c r="AQ2712">
        <v>18.292000000000002</v>
      </c>
      <c r="AR2712">
        <v>20.231999999999999</v>
      </c>
      <c r="AS2712">
        <v>17.100999999999999</v>
      </c>
      <c r="AT2712">
        <v>14.977</v>
      </c>
      <c r="AU2712">
        <v>15.768000000000001</v>
      </c>
      <c r="AV2712">
        <v>16.498000000000001</v>
      </c>
      <c r="AW2712">
        <v>14.972</v>
      </c>
      <c r="AX2712">
        <v>16.376999999999999</v>
      </c>
      <c r="AY2712">
        <v>15.416</v>
      </c>
      <c r="AZ2712">
        <v>15.423</v>
      </c>
      <c r="BA2712">
        <v>14.734</v>
      </c>
      <c r="BB2712">
        <v>15.643000000000001</v>
      </c>
      <c r="BC2712">
        <v>16.042999999999999</v>
      </c>
      <c r="BD2712">
        <v>16.895</v>
      </c>
      <c r="BE2712">
        <v>15.936999999999999</v>
      </c>
      <c r="BF2712">
        <v>29.745999999999999</v>
      </c>
      <c r="BG2712">
        <v>16.073</v>
      </c>
      <c r="BH2712">
        <v>16.027000000000001</v>
      </c>
      <c r="BI2712">
        <v>17.766999999999999</v>
      </c>
      <c r="BJ2712">
        <v>15.643000000000001</v>
      </c>
      <c r="BK2712">
        <v>16.140999999999998</v>
      </c>
      <c r="BL2712">
        <v>15.21</v>
      </c>
      <c r="BM2712">
        <v>15.409000000000001</v>
      </c>
      <c r="BN2712">
        <v>15.648999999999999</v>
      </c>
      <c r="BO2712">
        <v>17.227</v>
      </c>
      <c r="BP2712">
        <v>15.442</v>
      </c>
      <c r="BQ2712">
        <v>15.456</v>
      </c>
      <c r="BR2712">
        <v>16.347000000000001</v>
      </c>
      <c r="BS2712">
        <v>16.010000000000002</v>
      </c>
      <c r="BT2712">
        <v>15.711</v>
      </c>
      <c r="BU2712">
        <v>17.094000000000001</v>
      </c>
      <c r="BV2712">
        <v>15.337</v>
      </c>
      <c r="BW2712">
        <v>18.713999999999999</v>
      </c>
      <c r="BX2712">
        <v>30.311</v>
      </c>
      <c r="BY2712">
        <v>15.186999999999999</v>
      </c>
      <c r="BZ2712">
        <v>16.218</v>
      </c>
      <c r="CA2712">
        <v>24.456</v>
      </c>
      <c r="CB2712">
        <v>15.627000000000001</v>
      </c>
      <c r="CC2712">
        <v>16.132999999999999</v>
      </c>
      <c r="CD2712">
        <v>15.298999999999999</v>
      </c>
      <c r="CE2712">
        <v>16.178000000000001</v>
      </c>
      <c r="CF2712">
        <v>16.257000000000001</v>
      </c>
      <c r="CG2712">
        <v>17.297000000000001</v>
      </c>
      <c r="CH2712">
        <v>15.125</v>
      </c>
    </row>
    <row r="2713" spans="1:86" x14ac:dyDescent="0.2">
      <c r="A2713" t="s">
        <v>6319</v>
      </c>
      <c r="B2713" t="s">
        <v>2737</v>
      </c>
      <c r="C2713">
        <v>-19.469000000000001</v>
      </c>
      <c r="D2713">
        <v>-12.914999999999999</v>
      </c>
      <c r="E2713">
        <v>-9.2680000000000007</v>
      </c>
      <c r="F2713">
        <v>-11.952999999999999</v>
      </c>
      <c r="G2713">
        <v>-12.593</v>
      </c>
      <c r="H2713">
        <v>-11.302</v>
      </c>
      <c r="I2713">
        <v>-19.759</v>
      </c>
      <c r="J2713">
        <v>-18.722999999999999</v>
      </c>
      <c r="K2713">
        <v>-14.131</v>
      </c>
      <c r="L2713">
        <v>-10.355</v>
      </c>
      <c r="M2713">
        <v>-4.641</v>
      </c>
      <c r="N2713">
        <v>-15.228999999999999</v>
      </c>
      <c r="O2713">
        <v>-23.059000000000001</v>
      </c>
      <c r="P2713">
        <v>-12.959</v>
      </c>
      <c r="Q2713">
        <v>-39.037999999999997</v>
      </c>
      <c r="R2713">
        <v>-12.452</v>
      </c>
      <c r="S2713">
        <v>-14.641999999999999</v>
      </c>
      <c r="T2713">
        <v>-22.831</v>
      </c>
      <c r="U2713">
        <v>-13.789</v>
      </c>
      <c r="V2713">
        <v>-11.917999999999999</v>
      </c>
      <c r="W2713">
        <v>-12.244999999999999</v>
      </c>
      <c r="X2713">
        <v>-20.154</v>
      </c>
      <c r="Y2713">
        <v>-23.207999999999998</v>
      </c>
      <c r="Z2713">
        <v>-38.21</v>
      </c>
      <c r="AA2713">
        <v>-22.917000000000002</v>
      </c>
      <c r="AB2713">
        <v>-15.18</v>
      </c>
      <c r="AC2713">
        <v>-15.949</v>
      </c>
      <c r="AD2713">
        <v>-41.746000000000002</v>
      </c>
      <c r="AE2713">
        <v>-21.837</v>
      </c>
      <c r="AF2713">
        <v>-31.646000000000001</v>
      </c>
      <c r="AG2713">
        <v>-24.983000000000001</v>
      </c>
      <c r="AH2713">
        <v>-20.332000000000001</v>
      </c>
      <c r="AI2713">
        <v>-22.225000000000001</v>
      </c>
      <c r="AJ2713">
        <v>-24.076000000000001</v>
      </c>
      <c r="AK2713">
        <v>0.438</v>
      </c>
      <c r="AL2713">
        <v>-15.5</v>
      </c>
      <c r="AM2713">
        <v>-17.027000000000001</v>
      </c>
      <c r="AN2713">
        <v>-18.844999999999999</v>
      </c>
      <c r="AO2713">
        <v>-25.893000000000001</v>
      </c>
      <c r="AP2713">
        <v>-15.733000000000001</v>
      </c>
      <c r="AQ2713">
        <v>-17.629000000000001</v>
      </c>
      <c r="AR2713">
        <v>-18.774000000000001</v>
      </c>
      <c r="AS2713">
        <v>-17.09</v>
      </c>
      <c r="AT2713">
        <v>-14.308999999999999</v>
      </c>
      <c r="AU2713">
        <v>-15.718</v>
      </c>
      <c r="AV2713">
        <v>-16.079000000000001</v>
      </c>
      <c r="AW2713">
        <v>-14.734</v>
      </c>
      <c r="AX2713">
        <v>-16.283000000000001</v>
      </c>
      <c r="AY2713">
        <v>-15.37</v>
      </c>
      <c r="AZ2713">
        <v>-14.292</v>
      </c>
      <c r="BA2713">
        <v>-13.35</v>
      </c>
      <c r="BB2713">
        <v>-15.58</v>
      </c>
      <c r="BC2713">
        <v>-15.718</v>
      </c>
      <c r="BD2713">
        <v>-15.477</v>
      </c>
      <c r="BE2713">
        <v>-15.911</v>
      </c>
      <c r="BF2713">
        <v>-29.088000000000001</v>
      </c>
      <c r="BG2713">
        <v>-15.8</v>
      </c>
      <c r="BH2713">
        <v>-15.91</v>
      </c>
      <c r="BI2713">
        <v>-17.742000000000001</v>
      </c>
      <c r="BJ2713">
        <v>-15.576000000000001</v>
      </c>
      <c r="BK2713">
        <v>-16.067</v>
      </c>
      <c r="BL2713">
        <v>-15.138</v>
      </c>
      <c r="BM2713">
        <v>-15.231999999999999</v>
      </c>
      <c r="BN2713">
        <v>-15.648999999999999</v>
      </c>
      <c r="BO2713">
        <v>-17.2</v>
      </c>
      <c r="BP2713">
        <v>-14.882999999999999</v>
      </c>
      <c r="BQ2713">
        <v>-6.7279999999999998</v>
      </c>
      <c r="BR2713">
        <v>-16.312000000000001</v>
      </c>
      <c r="BS2713">
        <v>-16.009</v>
      </c>
      <c r="BT2713">
        <v>-15.71</v>
      </c>
      <c r="BU2713">
        <v>-17.093</v>
      </c>
      <c r="BV2713">
        <v>-15.337</v>
      </c>
      <c r="BW2713">
        <v>-18.620999999999999</v>
      </c>
      <c r="BX2713">
        <v>-30.224</v>
      </c>
      <c r="BY2713">
        <v>-15.186999999999999</v>
      </c>
      <c r="BZ2713">
        <v>-16.218</v>
      </c>
      <c r="CA2713">
        <v>-24.38</v>
      </c>
      <c r="CB2713">
        <v>-15.32</v>
      </c>
      <c r="CC2713">
        <v>31.605</v>
      </c>
      <c r="CD2713">
        <v>-15.298999999999999</v>
      </c>
      <c r="CE2713">
        <v>-16.151</v>
      </c>
      <c r="CF2713">
        <v>-16.117000000000001</v>
      </c>
      <c r="CG2713">
        <v>-17.295999999999999</v>
      </c>
      <c r="CH2713">
        <v>-15.102</v>
      </c>
    </row>
    <row r="2714" spans="1:86" x14ac:dyDescent="0.2">
      <c r="A2714" t="s">
        <v>6320</v>
      </c>
      <c r="B2714" t="s">
        <v>2738</v>
      </c>
      <c r="C2714">
        <v>0.27300000000000002</v>
      </c>
      <c r="D2714" t="s">
        <v>194</v>
      </c>
      <c r="E2714">
        <v>1.827</v>
      </c>
      <c r="F2714" t="s">
        <v>194</v>
      </c>
      <c r="G2714" t="s">
        <v>194</v>
      </c>
      <c r="H2714">
        <v>1.9990000000000001</v>
      </c>
      <c r="I2714">
        <v>0.74</v>
      </c>
      <c r="J2714">
        <v>0.74299999999999999</v>
      </c>
      <c r="K2714">
        <v>1.171</v>
      </c>
      <c r="L2714">
        <v>0.183</v>
      </c>
      <c r="M2714">
        <v>0.42499999999999999</v>
      </c>
      <c r="N2714" t="s">
        <v>194</v>
      </c>
      <c r="O2714">
        <v>0.43099999999999999</v>
      </c>
      <c r="P2714">
        <v>0.51</v>
      </c>
      <c r="Q2714">
        <v>1.256</v>
      </c>
      <c r="R2714">
        <v>0.88500000000000001</v>
      </c>
      <c r="S2714">
        <v>0.94699999999999995</v>
      </c>
      <c r="T2714">
        <v>1.405</v>
      </c>
      <c r="U2714" t="s">
        <v>194</v>
      </c>
      <c r="V2714" t="s">
        <v>194</v>
      </c>
      <c r="W2714" t="s">
        <v>194</v>
      </c>
      <c r="X2714">
        <v>0.52100000000000002</v>
      </c>
      <c r="Y2714">
        <v>1.1379999999999999</v>
      </c>
      <c r="Z2714">
        <v>1.3009999999999999</v>
      </c>
      <c r="AA2714">
        <v>0.32300000000000001</v>
      </c>
      <c r="AB2714">
        <v>0.35399999999999998</v>
      </c>
      <c r="AC2714" t="s">
        <v>194</v>
      </c>
      <c r="AD2714">
        <v>1.387</v>
      </c>
      <c r="AE2714" t="s">
        <v>194</v>
      </c>
      <c r="AF2714">
        <v>1.706</v>
      </c>
      <c r="AG2714">
        <v>0.66800000000000004</v>
      </c>
      <c r="AH2714" t="s">
        <v>194</v>
      </c>
      <c r="AI2714" t="s">
        <v>194</v>
      </c>
      <c r="AJ2714" t="s">
        <v>194</v>
      </c>
      <c r="AK2714">
        <v>1.218</v>
      </c>
      <c r="AL2714">
        <v>1.425</v>
      </c>
      <c r="AM2714" t="s">
        <v>194</v>
      </c>
      <c r="AN2714">
        <v>0.44900000000000001</v>
      </c>
      <c r="AO2714" t="s">
        <v>194</v>
      </c>
      <c r="AP2714" t="s">
        <v>194</v>
      </c>
      <c r="AQ2714" t="s">
        <v>194</v>
      </c>
      <c r="AR2714">
        <v>1.2989999999999999</v>
      </c>
      <c r="AS2714" t="s">
        <v>194</v>
      </c>
      <c r="AT2714">
        <v>0.17299999999999999</v>
      </c>
      <c r="AU2714" t="s">
        <v>194</v>
      </c>
      <c r="AV2714" t="s">
        <v>194</v>
      </c>
      <c r="AW2714" t="s">
        <v>194</v>
      </c>
      <c r="AX2714">
        <v>0.89900000000000002</v>
      </c>
      <c r="AY2714" t="s">
        <v>194</v>
      </c>
      <c r="AZ2714" t="s">
        <v>194</v>
      </c>
      <c r="BA2714">
        <v>1.107</v>
      </c>
      <c r="BB2714">
        <v>0.16</v>
      </c>
      <c r="BC2714">
        <v>0.24299999999999999</v>
      </c>
      <c r="BD2714" t="s">
        <v>194</v>
      </c>
      <c r="BE2714">
        <v>-2.9000000000000001E-2</v>
      </c>
      <c r="BF2714" t="s">
        <v>194</v>
      </c>
      <c r="BG2714" t="s">
        <v>194</v>
      </c>
      <c r="BH2714" t="s">
        <v>194</v>
      </c>
      <c r="BI2714" t="s">
        <v>194</v>
      </c>
      <c r="BJ2714">
        <v>0.755</v>
      </c>
      <c r="BK2714" t="s">
        <v>194</v>
      </c>
      <c r="BL2714" t="s">
        <v>194</v>
      </c>
      <c r="BM2714">
        <v>-0.83699999999999997</v>
      </c>
      <c r="BN2714">
        <v>0.16600000000000001</v>
      </c>
      <c r="BO2714">
        <v>8.5000000000000006E-2</v>
      </c>
      <c r="BP2714" t="s">
        <v>194</v>
      </c>
      <c r="BQ2714" t="s">
        <v>194</v>
      </c>
      <c r="BR2714">
        <v>0.17599999999999999</v>
      </c>
      <c r="BS2714">
        <v>0.99199999999999999</v>
      </c>
      <c r="BT2714">
        <v>-3.5999999999999997E-2</v>
      </c>
      <c r="BU2714" t="s">
        <v>194</v>
      </c>
      <c r="BV2714">
        <v>2.4889999999999999</v>
      </c>
      <c r="BW2714" t="s">
        <v>194</v>
      </c>
      <c r="BX2714" t="s">
        <v>194</v>
      </c>
      <c r="BY2714">
        <v>1.1140000000000001</v>
      </c>
      <c r="BZ2714" t="s">
        <v>194</v>
      </c>
      <c r="CA2714">
        <v>-8.1000000000000003E-2</v>
      </c>
      <c r="CB2714" t="s">
        <v>194</v>
      </c>
      <c r="CC2714" t="s">
        <v>194</v>
      </c>
      <c r="CD2714" t="s">
        <v>194</v>
      </c>
      <c r="CE2714" t="s">
        <v>194</v>
      </c>
      <c r="CF2714" t="s">
        <v>194</v>
      </c>
      <c r="CG2714">
        <v>0.52300000000000002</v>
      </c>
      <c r="CH2714">
        <v>1.0309999999999999</v>
      </c>
    </row>
    <row r="2715" spans="1:86" x14ac:dyDescent="0.2">
      <c r="A2715" t="s">
        <v>6321</v>
      </c>
      <c r="B2715" t="s">
        <v>2739</v>
      </c>
      <c r="C2715" t="s">
        <v>188</v>
      </c>
      <c r="D2715" t="s">
        <v>194</v>
      </c>
      <c r="E2715" t="s">
        <v>188</v>
      </c>
      <c r="F2715" t="s">
        <v>188</v>
      </c>
      <c r="G2715" t="s">
        <v>188</v>
      </c>
      <c r="H2715" t="s">
        <v>188</v>
      </c>
      <c r="I2715" t="s">
        <v>194</v>
      </c>
      <c r="J2715" t="s">
        <v>188</v>
      </c>
      <c r="K2715" t="s">
        <v>194</v>
      </c>
      <c r="L2715" t="s">
        <v>194</v>
      </c>
      <c r="M2715" t="s">
        <v>188</v>
      </c>
      <c r="N2715" t="s">
        <v>188</v>
      </c>
      <c r="O2715" t="s">
        <v>188</v>
      </c>
      <c r="P2715" t="s">
        <v>188</v>
      </c>
      <c r="Q2715" t="s">
        <v>188</v>
      </c>
      <c r="R2715" t="s">
        <v>188</v>
      </c>
      <c r="S2715" t="s">
        <v>188</v>
      </c>
      <c r="T2715" t="s">
        <v>188</v>
      </c>
      <c r="U2715" t="s">
        <v>188</v>
      </c>
      <c r="V2715" t="s">
        <v>188</v>
      </c>
      <c r="W2715" t="s">
        <v>188</v>
      </c>
      <c r="X2715" t="s">
        <v>194</v>
      </c>
      <c r="Y2715" t="s">
        <v>194</v>
      </c>
      <c r="Z2715" t="s">
        <v>194</v>
      </c>
      <c r="AA2715" t="s">
        <v>188</v>
      </c>
      <c r="AB2715" t="s">
        <v>194</v>
      </c>
      <c r="AC2715" t="s">
        <v>188</v>
      </c>
      <c r="AD2715" t="s">
        <v>188</v>
      </c>
      <c r="AE2715" t="s">
        <v>188</v>
      </c>
      <c r="AF2715" t="s">
        <v>188</v>
      </c>
      <c r="AG2715" t="s">
        <v>188</v>
      </c>
      <c r="AH2715" t="s">
        <v>188</v>
      </c>
      <c r="AI2715" t="s">
        <v>188</v>
      </c>
      <c r="AJ2715" t="s">
        <v>188</v>
      </c>
      <c r="AK2715" t="s">
        <v>194</v>
      </c>
      <c r="AL2715" t="s">
        <v>188</v>
      </c>
      <c r="AM2715" t="s">
        <v>188</v>
      </c>
      <c r="AN2715" t="s">
        <v>194</v>
      </c>
      <c r="AO2715" t="s">
        <v>188</v>
      </c>
      <c r="AP2715" t="s">
        <v>188</v>
      </c>
      <c r="AQ2715" t="s">
        <v>194</v>
      </c>
      <c r="AR2715" t="s">
        <v>194</v>
      </c>
      <c r="AS2715" t="s">
        <v>188</v>
      </c>
      <c r="AT2715" t="s">
        <v>188</v>
      </c>
      <c r="AU2715" t="s">
        <v>188</v>
      </c>
      <c r="AV2715" t="s">
        <v>188</v>
      </c>
      <c r="AW2715" t="s">
        <v>188</v>
      </c>
      <c r="AX2715" t="s">
        <v>194</v>
      </c>
      <c r="AY2715" t="s">
        <v>188</v>
      </c>
      <c r="AZ2715" t="s">
        <v>188</v>
      </c>
      <c r="BA2715" t="s">
        <v>194</v>
      </c>
      <c r="BB2715" t="s">
        <v>194</v>
      </c>
      <c r="BC2715" t="s">
        <v>194</v>
      </c>
      <c r="BD2715" t="s">
        <v>188</v>
      </c>
      <c r="BE2715" t="s">
        <v>194</v>
      </c>
      <c r="BF2715" t="s">
        <v>188</v>
      </c>
      <c r="BG2715" t="s">
        <v>188</v>
      </c>
      <c r="BH2715" t="s">
        <v>188</v>
      </c>
      <c r="BI2715" t="s">
        <v>188</v>
      </c>
      <c r="BJ2715" t="s">
        <v>194</v>
      </c>
      <c r="BK2715" t="s">
        <v>188</v>
      </c>
      <c r="BL2715" t="s">
        <v>188</v>
      </c>
      <c r="BM2715" t="s">
        <v>194</v>
      </c>
      <c r="BN2715" t="s">
        <v>194</v>
      </c>
      <c r="BO2715" t="s">
        <v>194</v>
      </c>
      <c r="BP2715" t="s">
        <v>188</v>
      </c>
      <c r="BQ2715" t="s">
        <v>188</v>
      </c>
      <c r="BR2715" t="s">
        <v>188</v>
      </c>
      <c r="BS2715" t="s">
        <v>194</v>
      </c>
      <c r="BT2715" t="s">
        <v>194</v>
      </c>
      <c r="BU2715" t="s">
        <v>188</v>
      </c>
      <c r="BV2715" t="s">
        <v>188</v>
      </c>
      <c r="BW2715" t="s">
        <v>188</v>
      </c>
      <c r="BX2715" t="s">
        <v>188</v>
      </c>
      <c r="BY2715" t="s">
        <v>188</v>
      </c>
      <c r="BZ2715" t="s">
        <v>188</v>
      </c>
      <c r="CA2715" t="s">
        <v>188</v>
      </c>
      <c r="CB2715" t="s">
        <v>188</v>
      </c>
      <c r="CC2715" t="s">
        <v>188</v>
      </c>
      <c r="CD2715" t="s">
        <v>188</v>
      </c>
      <c r="CE2715" t="s">
        <v>188</v>
      </c>
      <c r="CF2715" t="s">
        <v>188</v>
      </c>
      <c r="CG2715" t="s">
        <v>194</v>
      </c>
      <c r="CH2715" t="s">
        <v>194</v>
      </c>
    </row>
    <row r="2716" spans="1:86" x14ac:dyDescent="0.2">
      <c r="A2716" t="s">
        <v>6322</v>
      </c>
      <c r="B2716" t="s">
        <v>2740</v>
      </c>
      <c r="C2716">
        <v>0.27300000000000002</v>
      </c>
      <c r="D2716">
        <v>0.78600000000000003</v>
      </c>
      <c r="E2716">
        <v>1.827</v>
      </c>
      <c r="F2716" t="s">
        <v>194</v>
      </c>
      <c r="G2716" t="s">
        <v>194</v>
      </c>
      <c r="H2716">
        <v>1.9990000000000001</v>
      </c>
      <c r="I2716" t="s">
        <v>194</v>
      </c>
      <c r="J2716">
        <v>0.74299999999999999</v>
      </c>
      <c r="K2716" t="s">
        <v>194</v>
      </c>
      <c r="L2716" t="s">
        <v>194</v>
      </c>
      <c r="M2716">
        <v>0.42499999999999999</v>
      </c>
      <c r="N2716" t="s">
        <v>194</v>
      </c>
      <c r="O2716">
        <v>0.43099999999999999</v>
      </c>
      <c r="P2716">
        <v>0.51</v>
      </c>
      <c r="Q2716">
        <v>1.256</v>
      </c>
      <c r="R2716">
        <v>0.88500000000000001</v>
      </c>
      <c r="S2716">
        <v>0.94699999999999995</v>
      </c>
      <c r="T2716">
        <v>1.405</v>
      </c>
      <c r="U2716" t="s">
        <v>194</v>
      </c>
      <c r="V2716" t="s">
        <v>194</v>
      </c>
      <c r="W2716" t="s">
        <v>194</v>
      </c>
      <c r="X2716" t="s">
        <v>194</v>
      </c>
      <c r="Y2716" t="s">
        <v>194</v>
      </c>
      <c r="Z2716" t="s">
        <v>194</v>
      </c>
      <c r="AA2716">
        <v>0.32300000000000001</v>
      </c>
      <c r="AB2716" t="s">
        <v>194</v>
      </c>
      <c r="AC2716" t="s">
        <v>194</v>
      </c>
      <c r="AD2716">
        <v>1.387</v>
      </c>
      <c r="AE2716" t="s">
        <v>194</v>
      </c>
      <c r="AF2716">
        <v>1.706</v>
      </c>
      <c r="AG2716">
        <v>0.66800000000000004</v>
      </c>
      <c r="AH2716" t="s">
        <v>194</v>
      </c>
      <c r="AI2716" t="s">
        <v>194</v>
      </c>
      <c r="AJ2716" t="s">
        <v>194</v>
      </c>
      <c r="AK2716" t="s">
        <v>194</v>
      </c>
      <c r="AL2716">
        <v>1.425</v>
      </c>
      <c r="AM2716" t="s">
        <v>194</v>
      </c>
      <c r="AN2716" t="s">
        <v>194</v>
      </c>
      <c r="AO2716" t="s">
        <v>194</v>
      </c>
      <c r="AP2716" t="s">
        <v>194</v>
      </c>
      <c r="AQ2716" t="s">
        <v>194</v>
      </c>
      <c r="AR2716" t="s">
        <v>194</v>
      </c>
      <c r="AS2716" t="s">
        <v>194</v>
      </c>
      <c r="AT2716">
        <v>0.17299999999999999</v>
      </c>
      <c r="AU2716" t="s">
        <v>194</v>
      </c>
      <c r="AV2716" t="s">
        <v>194</v>
      </c>
      <c r="AW2716" t="s">
        <v>194</v>
      </c>
      <c r="AX2716" t="s">
        <v>194</v>
      </c>
      <c r="AY2716" t="s">
        <v>194</v>
      </c>
      <c r="AZ2716" t="s">
        <v>194</v>
      </c>
      <c r="BA2716" t="s">
        <v>194</v>
      </c>
      <c r="BB2716" t="s">
        <v>194</v>
      </c>
      <c r="BC2716" t="s">
        <v>194</v>
      </c>
      <c r="BD2716" t="s">
        <v>194</v>
      </c>
      <c r="BE2716" t="s">
        <v>194</v>
      </c>
      <c r="BF2716" t="s">
        <v>194</v>
      </c>
      <c r="BG2716" t="s">
        <v>194</v>
      </c>
      <c r="BH2716" t="s">
        <v>194</v>
      </c>
      <c r="BI2716" t="s">
        <v>194</v>
      </c>
      <c r="BJ2716" t="s">
        <v>194</v>
      </c>
      <c r="BK2716" t="s">
        <v>194</v>
      </c>
      <c r="BL2716" t="s">
        <v>194</v>
      </c>
      <c r="BM2716" t="s">
        <v>194</v>
      </c>
      <c r="BN2716" t="s">
        <v>194</v>
      </c>
      <c r="BO2716" t="s">
        <v>194</v>
      </c>
      <c r="BP2716" t="s">
        <v>194</v>
      </c>
      <c r="BQ2716" t="s">
        <v>194</v>
      </c>
      <c r="BR2716">
        <v>0.17599999999999999</v>
      </c>
      <c r="BS2716" t="s">
        <v>194</v>
      </c>
      <c r="BT2716" t="s">
        <v>194</v>
      </c>
      <c r="BU2716" t="s">
        <v>194</v>
      </c>
      <c r="BV2716">
        <v>2.4889999999999999</v>
      </c>
      <c r="BW2716" t="s">
        <v>194</v>
      </c>
      <c r="BX2716" t="s">
        <v>194</v>
      </c>
      <c r="BY2716">
        <v>1.1140000000000001</v>
      </c>
      <c r="BZ2716" t="s">
        <v>194</v>
      </c>
      <c r="CA2716">
        <v>-8.1000000000000003E-2</v>
      </c>
      <c r="CB2716" t="s">
        <v>194</v>
      </c>
      <c r="CC2716" t="s">
        <v>194</v>
      </c>
      <c r="CD2716" t="s">
        <v>194</v>
      </c>
      <c r="CE2716" t="s">
        <v>194</v>
      </c>
      <c r="CF2716" t="s">
        <v>194</v>
      </c>
      <c r="CG2716" t="s">
        <v>194</v>
      </c>
      <c r="CH2716" t="s">
        <v>194</v>
      </c>
    </row>
    <row r="2717" spans="1:86" x14ac:dyDescent="0.2">
      <c r="A2717" t="s">
        <v>6323</v>
      </c>
      <c r="B2717" t="s">
        <v>2741</v>
      </c>
      <c r="C2717" t="s">
        <v>188</v>
      </c>
      <c r="D2717" t="s">
        <v>194</v>
      </c>
      <c r="E2717" t="s">
        <v>188</v>
      </c>
      <c r="F2717" t="s">
        <v>188</v>
      </c>
      <c r="G2717" t="s">
        <v>188</v>
      </c>
      <c r="H2717" t="s">
        <v>188</v>
      </c>
      <c r="I2717" t="s">
        <v>188</v>
      </c>
      <c r="J2717" t="s">
        <v>188</v>
      </c>
      <c r="K2717" t="s">
        <v>188</v>
      </c>
      <c r="L2717" t="s">
        <v>188</v>
      </c>
      <c r="M2717" t="s">
        <v>188</v>
      </c>
      <c r="N2717" t="s">
        <v>188</v>
      </c>
      <c r="O2717" t="s">
        <v>188</v>
      </c>
      <c r="P2717" t="s">
        <v>188</v>
      </c>
      <c r="Q2717" t="s">
        <v>188</v>
      </c>
      <c r="R2717" t="s">
        <v>188</v>
      </c>
      <c r="S2717" t="s">
        <v>188</v>
      </c>
      <c r="T2717" t="s">
        <v>188</v>
      </c>
      <c r="U2717" t="s">
        <v>194</v>
      </c>
      <c r="V2717" t="s">
        <v>188</v>
      </c>
      <c r="W2717" t="s">
        <v>188</v>
      </c>
      <c r="X2717" t="s">
        <v>188</v>
      </c>
      <c r="Y2717" t="s">
        <v>188</v>
      </c>
      <c r="Z2717" t="s">
        <v>188</v>
      </c>
      <c r="AA2717" t="s">
        <v>188</v>
      </c>
      <c r="AB2717" t="s">
        <v>188</v>
      </c>
      <c r="AC2717" t="s">
        <v>188</v>
      </c>
      <c r="AD2717" t="s">
        <v>188</v>
      </c>
      <c r="AE2717" t="s">
        <v>188</v>
      </c>
      <c r="AF2717" t="s">
        <v>188</v>
      </c>
      <c r="AG2717" t="s">
        <v>188</v>
      </c>
      <c r="AH2717" t="s">
        <v>194</v>
      </c>
      <c r="AI2717" t="s">
        <v>188</v>
      </c>
      <c r="AJ2717" t="s">
        <v>194</v>
      </c>
      <c r="AK2717" t="s">
        <v>188</v>
      </c>
      <c r="AL2717" t="s">
        <v>188</v>
      </c>
      <c r="AM2717" t="s">
        <v>194</v>
      </c>
      <c r="AN2717" t="s">
        <v>188</v>
      </c>
      <c r="AO2717" t="s">
        <v>194</v>
      </c>
      <c r="AP2717" t="s">
        <v>188</v>
      </c>
      <c r="AQ2717" t="s">
        <v>188</v>
      </c>
      <c r="AR2717" t="s">
        <v>188</v>
      </c>
      <c r="AS2717" t="s">
        <v>188</v>
      </c>
      <c r="AT2717" t="s">
        <v>188</v>
      </c>
      <c r="AU2717" t="s">
        <v>194</v>
      </c>
      <c r="AV2717" t="s">
        <v>194</v>
      </c>
      <c r="AW2717" t="s">
        <v>194</v>
      </c>
      <c r="AX2717" t="s">
        <v>188</v>
      </c>
      <c r="AY2717" t="s">
        <v>194</v>
      </c>
      <c r="AZ2717" t="s">
        <v>194</v>
      </c>
      <c r="BA2717" t="s">
        <v>188</v>
      </c>
      <c r="BB2717" t="s">
        <v>188</v>
      </c>
      <c r="BC2717" t="s">
        <v>188</v>
      </c>
      <c r="BD2717" t="s">
        <v>194</v>
      </c>
      <c r="BE2717" t="s">
        <v>188</v>
      </c>
      <c r="BF2717" t="s">
        <v>194</v>
      </c>
      <c r="BG2717" t="s">
        <v>194</v>
      </c>
      <c r="BH2717" t="s">
        <v>194</v>
      </c>
      <c r="BI2717" t="s">
        <v>194</v>
      </c>
      <c r="BJ2717" t="s">
        <v>188</v>
      </c>
      <c r="BK2717" t="s">
        <v>194</v>
      </c>
      <c r="BL2717" t="s">
        <v>194</v>
      </c>
      <c r="BM2717" t="s">
        <v>188</v>
      </c>
      <c r="BN2717" t="s">
        <v>188</v>
      </c>
      <c r="BO2717" t="s">
        <v>188</v>
      </c>
      <c r="BP2717" t="s">
        <v>194</v>
      </c>
      <c r="BQ2717" t="s">
        <v>194</v>
      </c>
      <c r="BR2717" t="s">
        <v>188</v>
      </c>
      <c r="BS2717" t="s">
        <v>188</v>
      </c>
      <c r="BT2717" t="s">
        <v>188</v>
      </c>
      <c r="BU2717" t="s">
        <v>194</v>
      </c>
      <c r="BV2717" t="s">
        <v>188</v>
      </c>
      <c r="BW2717" t="s">
        <v>194</v>
      </c>
      <c r="BX2717" t="s">
        <v>188</v>
      </c>
      <c r="BY2717" t="s">
        <v>188</v>
      </c>
      <c r="BZ2717" t="s">
        <v>194</v>
      </c>
      <c r="CA2717" t="s">
        <v>188</v>
      </c>
      <c r="CB2717" t="s">
        <v>194</v>
      </c>
      <c r="CC2717" t="s">
        <v>194</v>
      </c>
      <c r="CD2717" t="s">
        <v>194</v>
      </c>
      <c r="CE2717" t="s">
        <v>194</v>
      </c>
      <c r="CF2717" t="s">
        <v>194</v>
      </c>
      <c r="CG2717" t="s">
        <v>188</v>
      </c>
      <c r="CH2717" t="s">
        <v>188</v>
      </c>
    </row>
    <row r="2718" spans="1:86" x14ac:dyDescent="0.2">
      <c r="A2718" t="s">
        <v>6324</v>
      </c>
      <c r="B2718" t="s">
        <v>2742</v>
      </c>
      <c r="C2718" t="s">
        <v>188</v>
      </c>
      <c r="D2718" t="s">
        <v>188</v>
      </c>
      <c r="E2718" t="s">
        <v>194</v>
      </c>
      <c r="F2718" t="s">
        <v>188</v>
      </c>
      <c r="G2718" t="s">
        <v>188</v>
      </c>
      <c r="H2718" t="s">
        <v>188</v>
      </c>
      <c r="I2718" t="s">
        <v>188</v>
      </c>
      <c r="J2718" t="s">
        <v>188</v>
      </c>
      <c r="K2718" t="s">
        <v>188</v>
      </c>
      <c r="L2718" t="s">
        <v>188</v>
      </c>
      <c r="M2718" t="s">
        <v>188</v>
      </c>
      <c r="N2718" t="s">
        <v>188</v>
      </c>
      <c r="O2718" t="s">
        <v>188</v>
      </c>
      <c r="P2718" t="s">
        <v>188</v>
      </c>
      <c r="Q2718" t="s">
        <v>188</v>
      </c>
      <c r="R2718" t="s">
        <v>188</v>
      </c>
      <c r="S2718" t="s">
        <v>188</v>
      </c>
      <c r="T2718" t="s">
        <v>188</v>
      </c>
      <c r="U2718" t="s">
        <v>194</v>
      </c>
      <c r="V2718" t="s">
        <v>188</v>
      </c>
      <c r="W2718" t="s">
        <v>188</v>
      </c>
      <c r="X2718" t="s">
        <v>188</v>
      </c>
      <c r="Y2718" t="s">
        <v>188</v>
      </c>
      <c r="Z2718" t="s">
        <v>188</v>
      </c>
      <c r="AA2718" t="s">
        <v>188</v>
      </c>
      <c r="AB2718" t="s">
        <v>188</v>
      </c>
      <c r="AC2718" t="s">
        <v>188</v>
      </c>
      <c r="AD2718" t="s">
        <v>194</v>
      </c>
      <c r="AE2718" t="s">
        <v>188</v>
      </c>
      <c r="AF2718" t="s">
        <v>188</v>
      </c>
      <c r="AG2718" t="s">
        <v>188</v>
      </c>
      <c r="AH2718" t="s">
        <v>194</v>
      </c>
      <c r="AI2718" t="s">
        <v>188</v>
      </c>
      <c r="AJ2718" t="s">
        <v>194</v>
      </c>
      <c r="AK2718" t="s">
        <v>188</v>
      </c>
      <c r="AL2718" t="s">
        <v>188</v>
      </c>
      <c r="AM2718" t="s">
        <v>194</v>
      </c>
      <c r="AN2718" t="s">
        <v>188</v>
      </c>
      <c r="AO2718" t="s">
        <v>194</v>
      </c>
      <c r="AP2718" t="s">
        <v>188</v>
      </c>
      <c r="AQ2718" t="s">
        <v>188</v>
      </c>
      <c r="AR2718" t="s">
        <v>188</v>
      </c>
      <c r="AS2718" t="s">
        <v>188</v>
      </c>
      <c r="AT2718" t="s">
        <v>188</v>
      </c>
      <c r="AU2718" t="s">
        <v>194</v>
      </c>
      <c r="AV2718" t="s">
        <v>194</v>
      </c>
      <c r="AW2718" t="s">
        <v>194</v>
      </c>
      <c r="AX2718" t="s">
        <v>188</v>
      </c>
      <c r="AY2718" t="s">
        <v>194</v>
      </c>
      <c r="AZ2718" t="s">
        <v>194</v>
      </c>
      <c r="BA2718" t="s">
        <v>188</v>
      </c>
      <c r="BB2718" t="s">
        <v>188</v>
      </c>
      <c r="BC2718" t="s">
        <v>188</v>
      </c>
      <c r="BD2718" t="s">
        <v>194</v>
      </c>
      <c r="BE2718" t="s">
        <v>188</v>
      </c>
      <c r="BF2718" t="s">
        <v>194</v>
      </c>
      <c r="BG2718" t="s">
        <v>194</v>
      </c>
      <c r="BH2718" t="s">
        <v>194</v>
      </c>
      <c r="BI2718" t="s">
        <v>194</v>
      </c>
      <c r="BJ2718" t="s">
        <v>188</v>
      </c>
      <c r="BK2718" t="s">
        <v>194</v>
      </c>
      <c r="BL2718" t="s">
        <v>194</v>
      </c>
      <c r="BM2718" t="s">
        <v>188</v>
      </c>
      <c r="BN2718" t="s">
        <v>188</v>
      </c>
      <c r="BO2718" t="s">
        <v>188</v>
      </c>
      <c r="BP2718" t="s">
        <v>194</v>
      </c>
      <c r="BQ2718" t="s">
        <v>194</v>
      </c>
      <c r="BR2718" t="s">
        <v>188</v>
      </c>
      <c r="BS2718" t="s">
        <v>188</v>
      </c>
      <c r="BT2718" t="s">
        <v>188</v>
      </c>
      <c r="BU2718" t="s">
        <v>194</v>
      </c>
      <c r="BV2718" t="s">
        <v>188</v>
      </c>
      <c r="BW2718" t="s">
        <v>194</v>
      </c>
      <c r="BX2718" t="s">
        <v>188</v>
      </c>
      <c r="BY2718" t="s">
        <v>188</v>
      </c>
      <c r="BZ2718" t="s">
        <v>194</v>
      </c>
      <c r="CA2718" t="s">
        <v>188</v>
      </c>
      <c r="CB2718" t="s">
        <v>194</v>
      </c>
      <c r="CC2718" t="s">
        <v>194</v>
      </c>
      <c r="CD2718" t="s">
        <v>194</v>
      </c>
      <c r="CE2718" t="s">
        <v>194</v>
      </c>
      <c r="CF2718" t="s">
        <v>194</v>
      </c>
      <c r="CG2718" t="s">
        <v>188</v>
      </c>
      <c r="CH2718" t="s">
        <v>188</v>
      </c>
    </row>
    <row r="2719" spans="1:86" x14ac:dyDescent="0.2">
      <c r="A2719" t="s">
        <v>6325</v>
      </c>
      <c r="B2719" t="s">
        <v>2743</v>
      </c>
      <c r="C2719" t="s">
        <v>188</v>
      </c>
      <c r="D2719" t="s">
        <v>194</v>
      </c>
      <c r="E2719" t="s">
        <v>194</v>
      </c>
      <c r="F2719" t="s">
        <v>188</v>
      </c>
      <c r="G2719" t="s">
        <v>188</v>
      </c>
      <c r="H2719" t="s">
        <v>188</v>
      </c>
      <c r="I2719" t="s">
        <v>188</v>
      </c>
      <c r="J2719" t="s">
        <v>188</v>
      </c>
      <c r="K2719" t="s">
        <v>188</v>
      </c>
      <c r="L2719" t="s">
        <v>188</v>
      </c>
      <c r="M2719" t="s">
        <v>188</v>
      </c>
      <c r="N2719" t="s">
        <v>188</v>
      </c>
      <c r="O2719" t="s">
        <v>188</v>
      </c>
      <c r="P2719" t="s">
        <v>188</v>
      </c>
      <c r="Q2719" t="s">
        <v>188</v>
      </c>
      <c r="R2719" t="s">
        <v>188</v>
      </c>
      <c r="S2719" t="s">
        <v>188</v>
      </c>
      <c r="T2719" t="s">
        <v>188</v>
      </c>
      <c r="U2719" t="s">
        <v>188</v>
      </c>
      <c r="V2719" t="s">
        <v>188</v>
      </c>
      <c r="W2719" t="s">
        <v>188</v>
      </c>
      <c r="X2719" t="s">
        <v>188</v>
      </c>
      <c r="Y2719" t="s">
        <v>188</v>
      </c>
      <c r="Z2719" t="s">
        <v>188</v>
      </c>
      <c r="AA2719" t="s">
        <v>188</v>
      </c>
      <c r="AB2719" t="s">
        <v>188</v>
      </c>
      <c r="AC2719" t="s">
        <v>188</v>
      </c>
      <c r="AD2719" t="s">
        <v>194</v>
      </c>
      <c r="AE2719" t="s">
        <v>188</v>
      </c>
      <c r="AF2719" t="s">
        <v>188</v>
      </c>
      <c r="AG2719" t="s">
        <v>188</v>
      </c>
      <c r="AH2719" t="s">
        <v>188</v>
      </c>
      <c r="AI2719" t="s">
        <v>188</v>
      </c>
      <c r="AJ2719" t="s">
        <v>188</v>
      </c>
      <c r="AK2719" t="s">
        <v>188</v>
      </c>
      <c r="AL2719" t="s">
        <v>188</v>
      </c>
      <c r="AM2719" t="s">
        <v>188</v>
      </c>
      <c r="AN2719" t="s">
        <v>188</v>
      </c>
      <c r="AO2719" t="s">
        <v>188</v>
      </c>
      <c r="AP2719" t="s">
        <v>188</v>
      </c>
      <c r="AQ2719" t="s">
        <v>188</v>
      </c>
      <c r="AR2719" t="s">
        <v>188</v>
      </c>
      <c r="AS2719" t="s">
        <v>188</v>
      </c>
      <c r="AT2719" t="s">
        <v>188</v>
      </c>
      <c r="AU2719" t="s">
        <v>188</v>
      </c>
      <c r="AV2719" t="s">
        <v>188</v>
      </c>
      <c r="AW2719" t="s">
        <v>188</v>
      </c>
      <c r="AX2719" t="s">
        <v>188</v>
      </c>
      <c r="AY2719" t="s">
        <v>188</v>
      </c>
      <c r="AZ2719" t="s">
        <v>188</v>
      </c>
      <c r="BA2719" t="s">
        <v>188</v>
      </c>
      <c r="BB2719" t="s">
        <v>188</v>
      </c>
      <c r="BC2719" t="s">
        <v>188</v>
      </c>
      <c r="BD2719" t="s">
        <v>188</v>
      </c>
      <c r="BE2719" t="s">
        <v>188</v>
      </c>
      <c r="BF2719" t="s">
        <v>188</v>
      </c>
      <c r="BG2719" t="s">
        <v>188</v>
      </c>
      <c r="BH2719" t="s">
        <v>188</v>
      </c>
      <c r="BI2719" t="s">
        <v>188</v>
      </c>
      <c r="BJ2719" t="s">
        <v>188</v>
      </c>
      <c r="BK2719" t="s">
        <v>188</v>
      </c>
      <c r="BL2719" t="s">
        <v>188</v>
      </c>
      <c r="BM2719" t="s">
        <v>188</v>
      </c>
      <c r="BN2719" t="s">
        <v>188</v>
      </c>
      <c r="BO2719" t="s">
        <v>188</v>
      </c>
      <c r="BP2719" t="s">
        <v>188</v>
      </c>
      <c r="BQ2719" t="s">
        <v>188</v>
      </c>
      <c r="BR2719" t="s">
        <v>188</v>
      </c>
      <c r="BS2719" t="s">
        <v>188</v>
      </c>
      <c r="BT2719" t="s">
        <v>188</v>
      </c>
      <c r="BU2719" t="s">
        <v>188</v>
      </c>
      <c r="BV2719" t="s">
        <v>188</v>
      </c>
      <c r="BW2719" t="s">
        <v>188</v>
      </c>
      <c r="BX2719" t="s">
        <v>188</v>
      </c>
      <c r="BY2719" t="s">
        <v>188</v>
      </c>
      <c r="BZ2719" t="s">
        <v>188</v>
      </c>
      <c r="CA2719" t="s">
        <v>188</v>
      </c>
      <c r="CB2719" t="s">
        <v>188</v>
      </c>
      <c r="CC2719" t="s">
        <v>188</v>
      </c>
      <c r="CD2719" t="s">
        <v>188</v>
      </c>
      <c r="CE2719" t="s">
        <v>188</v>
      </c>
      <c r="CF2719" t="s">
        <v>188</v>
      </c>
      <c r="CG2719" t="s">
        <v>188</v>
      </c>
      <c r="CH2719" t="s">
        <v>188</v>
      </c>
    </row>
    <row r="2720" spans="1:86" x14ac:dyDescent="0.2">
      <c r="A2720" t="s">
        <v>6326</v>
      </c>
      <c r="B2720" t="s">
        <v>2744</v>
      </c>
      <c r="C2720" t="s">
        <v>188</v>
      </c>
      <c r="D2720" t="s">
        <v>188</v>
      </c>
      <c r="E2720" t="s">
        <v>188</v>
      </c>
      <c r="F2720" t="s">
        <v>188</v>
      </c>
      <c r="G2720" t="s">
        <v>188</v>
      </c>
      <c r="H2720" t="s">
        <v>188</v>
      </c>
      <c r="I2720" t="s">
        <v>188</v>
      </c>
      <c r="J2720" t="s">
        <v>188</v>
      </c>
      <c r="K2720" t="s">
        <v>188</v>
      </c>
      <c r="L2720" t="s">
        <v>188</v>
      </c>
      <c r="M2720" t="s">
        <v>188</v>
      </c>
      <c r="N2720" t="s">
        <v>194</v>
      </c>
      <c r="O2720" t="s">
        <v>188</v>
      </c>
      <c r="P2720" t="s">
        <v>188</v>
      </c>
      <c r="Q2720" t="s">
        <v>188</v>
      </c>
      <c r="R2720" t="s">
        <v>188</v>
      </c>
      <c r="S2720" t="s">
        <v>194</v>
      </c>
      <c r="T2720" t="s">
        <v>188</v>
      </c>
      <c r="U2720" t="s">
        <v>188</v>
      </c>
      <c r="V2720" t="s">
        <v>188</v>
      </c>
      <c r="W2720" t="s">
        <v>194</v>
      </c>
      <c r="X2720" t="s">
        <v>188</v>
      </c>
      <c r="Y2720" t="s">
        <v>188</v>
      </c>
      <c r="Z2720" t="s">
        <v>188</v>
      </c>
      <c r="AA2720" t="s">
        <v>188</v>
      </c>
      <c r="AB2720" t="s">
        <v>188</v>
      </c>
      <c r="AC2720" t="s">
        <v>194</v>
      </c>
      <c r="AD2720" t="s">
        <v>188</v>
      </c>
      <c r="AE2720" t="s">
        <v>188</v>
      </c>
      <c r="AF2720" t="s">
        <v>188</v>
      </c>
      <c r="AG2720" t="s">
        <v>188</v>
      </c>
      <c r="AH2720" t="s">
        <v>188</v>
      </c>
      <c r="AI2720">
        <v>1.4999999999999999E-2</v>
      </c>
      <c r="AJ2720" t="s">
        <v>188</v>
      </c>
      <c r="AK2720" t="s">
        <v>188</v>
      </c>
      <c r="AL2720" t="s">
        <v>188</v>
      </c>
      <c r="AM2720" t="s">
        <v>188</v>
      </c>
      <c r="AN2720" t="s">
        <v>188</v>
      </c>
      <c r="AO2720" t="s">
        <v>188</v>
      </c>
      <c r="AP2720" t="s">
        <v>194</v>
      </c>
      <c r="AQ2720" t="s">
        <v>188</v>
      </c>
      <c r="AR2720" t="s">
        <v>188</v>
      </c>
      <c r="AS2720" t="s">
        <v>188</v>
      </c>
      <c r="AT2720" t="s">
        <v>188</v>
      </c>
      <c r="AU2720" t="s">
        <v>188</v>
      </c>
      <c r="AV2720" t="s">
        <v>188</v>
      </c>
      <c r="AW2720" t="s">
        <v>188</v>
      </c>
      <c r="AX2720" t="s">
        <v>188</v>
      </c>
      <c r="AY2720" t="s">
        <v>188</v>
      </c>
      <c r="AZ2720" t="s">
        <v>188</v>
      </c>
      <c r="BA2720" t="s">
        <v>194</v>
      </c>
      <c r="BB2720" t="s">
        <v>188</v>
      </c>
      <c r="BC2720" t="s">
        <v>188</v>
      </c>
      <c r="BD2720" t="s">
        <v>188</v>
      </c>
      <c r="BE2720" t="s">
        <v>188</v>
      </c>
      <c r="BF2720" t="s">
        <v>188</v>
      </c>
      <c r="BG2720" t="s">
        <v>188</v>
      </c>
      <c r="BH2720" t="s">
        <v>188</v>
      </c>
      <c r="BI2720" t="s">
        <v>188</v>
      </c>
      <c r="BJ2720" t="s">
        <v>188</v>
      </c>
      <c r="BK2720" t="s">
        <v>188</v>
      </c>
      <c r="BL2720" t="s">
        <v>188</v>
      </c>
      <c r="BM2720" t="s">
        <v>188</v>
      </c>
      <c r="BN2720" t="s">
        <v>188</v>
      </c>
      <c r="BO2720" t="s">
        <v>188</v>
      </c>
      <c r="BP2720" t="s">
        <v>188</v>
      </c>
      <c r="BQ2720" t="s">
        <v>188</v>
      </c>
      <c r="BR2720" t="s">
        <v>188</v>
      </c>
      <c r="BS2720" t="s">
        <v>188</v>
      </c>
      <c r="BT2720" t="s">
        <v>188</v>
      </c>
      <c r="BU2720" t="s">
        <v>188</v>
      </c>
      <c r="BV2720" t="s">
        <v>188</v>
      </c>
      <c r="BW2720" t="s">
        <v>188</v>
      </c>
      <c r="BX2720" t="s">
        <v>188</v>
      </c>
      <c r="BY2720" t="s">
        <v>188</v>
      </c>
      <c r="BZ2720" t="s">
        <v>188</v>
      </c>
      <c r="CA2720" t="s">
        <v>188</v>
      </c>
      <c r="CB2720" t="s">
        <v>188</v>
      </c>
      <c r="CC2720" t="s">
        <v>188</v>
      </c>
      <c r="CD2720" t="s">
        <v>188</v>
      </c>
      <c r="CE2720" t="s">
        <v>188</v>
      </c>
      <c r="CF2720" t="s">
        <v>188</v>
      </c>
      <c r="CG2720" t="s">
        <v>188</v>
      </c>
      <c r="CH2720" t="s">
        <v>188</v>
      </c>
    </row>
    <row r="2721" spans="1:86" x14ac:dyDescent="0.2">
      <c r="A2721" t="s">
        <v>6327</v>
      </c>
      <c r="B2721" t="s">
        <v>2745</v>
      </c>
      <c r="C2721" t="s">
        <v>188</v>
      </c>
      <c r="D2721" t="s">
        <v>188</v>
      </c>
      <c r="E2721" t="s">
        <v>188</v>
      </c>
      <c r="F2721" t="s">
        <v>188</v>
      </c>
      <c r="G2721" t="s">
        <v>188</v>
      </c>
      <c r="H2721" t="s">
        <v>188</v>
      </c>
      <c r="I2721" t="s">
        <v>188</v>
      </c>
      <c r="J2721" t="s">
        <v>188</v>
      </c>
      <c r="K2721" t="s">
        <v>188</v>
      </c>
      <c r="L2721" t="s">
        <v>188</v>
      </c>
      <c r="M2721" t="s">
        <v>188</v>
      </c>
      <c r="N2721" t="s">
        <v>194</v>
      </c>
      <c r="O2721" t="s">
        <v>188</v>
      </c>
      <c r="P2721" t="s">
        <v>188</v>
      </c>
      <c r="Q2721" t="s">
        <v>188</v>
      </c>
      <c r="R2721" t="s">
        <v>188</v>
      </c>
      <c r="S2721" t="s">
        <v>194</v>
      </c>
      <c r="T2721" t="s">
        <v>188</v>
      </c>
      <c r="U2721" t="s">
        <v>188</v>
      </c>
      <c r="V2721" t="s">
        <v>188</v>
      </c>
      <c r="W2721" t="s">
        <v>194</v>
      </c>
      <c r="X2721" t="s">
        <v>188</v>
      </c>
      <c r="Y2721" t="s">
        <v>188</v>
      </c>
      <c r="Z2721" t="s">
        <v>188</v>
      </c>
      <c r="AA2721" t="s">
        <v>188</v>
      </c>
      <c r="AB2721" t="s">
        <v>188</v>
      </c>
      <c r="AC2721" t="s">
        <v>194</v>
      </c>
      <c r="AD2721" t="s">
        <v>188</v>
      </c>
      <c r="AE2721" t="s">
        <v>188</v>
      </c>
      <c r="AF2721" t="s">
        <v>188</v>
      </c>
      <c r="AG2721" t="s">
        <v>188</v>
      </c>
      <c r="AH2721" t="s">
        <v>188</v>
      </c>
      <c r="AI2721" t="s">
        <v>188</v>
      </c>
      <c r="AJ2721" t="s">
        <v>188</v>
      </c>
      <c r="AK2721" t="s">
        <v>188</v>
      </c>
      <c r="AL2721" t="s">
        <v>188</v>
      </c>
      <c r="AM2721" t="s">
        <v>188</v>
      </c>
      <c r="AN2721" t="s">
        <v>188</v>
      </c>
      <c r="AO2721" t="s">
        <v>188</v>
      </c>
      <c r="AP2721" t="s">
        <v>194</v>
      </c>
      <c r="AQ2721" t="s">
        <v>188</v>
      </c>
      <c r="AR2721" t="s">
        <v>188</v>
      </c>
      <c r="AS2721" t="s">
        <v>188</v>
      </c>
      <c r="AT2721" t="s">
        <v>188</v>
      </c>
      <c r="AU2721" t="s">
        <v>188</v>
      </c>
      <c r="AV2721" t="s">
        <v>188</v>
      </c>
      <c r="AW2721" t="s">
        <v>188</v>
      </c>
      <c r="AX2721" t="s">
        <v>188</v>
      </c>
      <c r="AY2721" t="s">
        <v>188</v>
      </c>
      <c r="AZ2721" t="s">
        <v>188</v>
      </c>
      <c r="BA2721" t="s">
        <v>194</v>
      </c>
      <c r="BB2721" t="s">
        <v>188</v>
      </c>
      <c r="BC2721" t="s">
        <v>188</v>
      </c>
      <c r="BD2721" t="s">
        <v>188</v>
      </c>
      <c r="BE2721" t="s">
        <v>188</v>
      </c>
      <c r="BF2721" t="s">
        <v>188</v>
      </c>
      <c r="BG2721" t="s">
        <v>188</v>
      </c>
      <c r="BH2721" t="s">
        <v>188</v>
      </c>
      <c r="BI2721" t="s">
        <v>188</v>
      </c>
      <c r="BJ2721" t="s">
        <v>188</v>
      </c>
      <c r="BK2721" t="s">
        <v>188</v>
      </c>
      <c r="BL2721" t="s">
        <v>188</v>
      </c>
      <c r="BM2721" t="s">
        <v>188</v>
      </c>
      <c r="BN2721" t="s">
        <v>188</v>
      </c>
      <c r="BO2721" t="s">
        <v>188</v>
      </c>
      <c r="BP2721" t="s">
        <v>188</v>
      </c>
      <c r="BQ2721" t="s">
        <v>188</v>
      </c>
      <c r="BR2721" t="s">
        <v>188</v>
      </c>
      <c r="BS2721" t="s">
        <v>188</v>
      </c>
      <c r="BT2721" t="s">
        <v>188</v>
      </c>
      <c r="BU2721" t="s">
        <v>188</v>
      </c>
      <c r="BV2721" t="s">
        <v>188</v>
      </c>
      <c r="BW2721" t="s">
        <v>188</v>
      </c>
      <c r="BX2721" t="s">
        <v>188</v>
      </c>
      <c r="BY2721" t="s">
        <v>188</v>
      </c>
      <c r="BZ2721" t="s">
        <v>188</v>
      </c>
      <c r="CA2721" t="s">
        <v>188</v>
      </c>
      <c r="CB2721" t="s">
        <v>188</v>
      </c>
      <c r="CC2721" t="s">
        <v>188</v>
      </c>
      <c r="CD2721" t="s">
        <v>188</v>
      </c>
      <c r="CE2721" t="s">
        <v>188</v>
      </c>
      <c r="CF2721" t="s">
        <v>188</v>
      </c>
      <c r="CG2721" t="s">
        <v>188</v>
      </c>
      <c r="CH2721" t="s">
        <v>188</v>
      </c>
    </row>
    <row r="2722" spans="1:86" x14ac:dyDescent="0.2">
      <c r="A2722" t="s">
        <v>6328</v>
      </c>
      <c r="B2722" t="s">
        <v>2746</v>
      </c>
      <c r="C2722" t="s">
        <v>188</v>
      </c>
      <c r="D2722" t="s">
        <v>188</v>
      </c>
      <c r="E2722" t="s">
        <v>188</v>
      </c>
      <c r="F2722" t="s">
        <v>188</v>
      </c>
      <c r="G2722" t="s">
        <v>188</v>
      </c>
      <c r="H2722" t="s">
        <v>188</v>
      </c>
      <c r="I2722" t="s">
        <v>188</v>
      </c>
      <c r="J2722" t="s">
        <v>188</v>
      </c>
      <c r="K2722" t="s">
        <v>188</v>
      </c>
      <c r="L2722" t="s">
        <v>188</v>
      </c>
      <c r="M2722" t="s">
        <v>188</v>
      </c>
      <c r="N2722" t="s">
        <v>188</v>
      </c>
      <c r="O2722" t="s">
        <v>188</v>
      </c>
      <c r="P2722" t="s">
        <v>188</v>
      </c>
      <c r="Q2722" t="s">
        <v>188</v>
      </c>
      <c r="R2722" t="s">
        <v>188</v>
      </c>
      <c r="S2722">
        <v>1.2999999999999999E-2</v>
      </c>
      <c r="T2722" t="s">
        <v>188</v>
      </c>
      <c r="U2722" t="s">
        <v>188</v>
      </c>
      <c r="V2722" t="s">
        <v>188</v>
      </c>
      <c r="W2722">
        <v>1.4E-2</v>
      </c>
      <c r="X2722" t="s">
        <v>188</v>
      </c>
      <c r="Y2722" t="s">
        <v>188</v>
      </c>
      <c r="Z2722" t="s">
        <v>188</v>
      </c>
      <c r="AA2722" t="s">
        <v>188</v>
      </c>
      <c r="AB2722" t="s">
        <v>188</v>
      </c>
      <c r="AC2722">
        <v>1.2999999999999999E-2</v>
      </c>
      <c r="AD2722" t="s">
        <v>188</v>
      </c>
      <c r="AE2722" t="s">
        <v>188</v>
      </c>
      <c r="AF2722" t="s">
        <v>188</v>
      </c>
      <c r="AG2722" t="s">
        <v>188</v>
      </c>
      <c r="AH2722" t="s">
        <v>188</v>
      </c>
      <c r="AI2722">
        <v>1.4999999999999999E-2</v>
      </c>
      <c r="AJ2722" t="s">
        <v>188</v>
      </c>
      <c r="AK2722" t="s">
        <v>188</v>
      </c>
      <c r="AL2722" t="s">
        <v>188</v>
      </c>
      <c r="AM2722" t="s">
        <v>188</v>
      </c>
      <c r="AN2722" t="s">
        <v>188</v>
      </c>
      <c r="AO2722" t="s">
        <v>188</v>
      </c>
      <c r="AP2722" t="s">
        <v>188</v>
      </c>
      <c r="AQ2722" t="s">
        <v>188</v>
      </c>
      <c r="AR2722" t="s">
        <v>188</v>
      </c>
      <c r="AS2722" t="s">
        <v>188</v>
      </c>
      <c r="AT2722" t="s">
        <v>188</v>
      </c>
      <c r="AU2722" t="s">
        <v>188</v>
      </c>
      <c r="AV2722" t="s">
        <v>188</v>
      </c>
      <c r="AW2722" t="s">
        <v>188</v>
      </c>
      <c r="AX2722" t="s">
        <v>188</v>
      </c>
      <c r="AY2722" t="s">
        <v>188</v>
      </c>
      <c r="AZ2722" t="s">
        <v>188</v>
      </c>
      <c r="BA2722" t="s">
        <v>188</v>
      </c>
      <c r="BB2722" t="s">
        <v>188</v>
      </c>
      <c r="BC2722" t="s">
        <v>188</v>
      </c>
      <c r="BD2722" t="s">
        <v>188</v>
      </c>
      <c r="BE2722" t="s">
        <v>188</v>
      </c>
      <c r="BF2722" t="s">
        <v>188</v>
      </c>
      <c r="BG2722" t="s">
        <v>188</v>
      </c>
      <c r="BH2722" t="s">
        <v>188</v>
      </c>
      <c r="BI2722" t="s">
        <v>188</v>
      </c>
      <c r="BJ2722" t="s">
        <v>188</v>
      </c>
      <c r="BK2722" t="s">
        <v>188</v>
      </c>
      <c r="BL2722" t="s">
        <v>188</v>
      </c>
      <c r="BM2722" t="s">
        <v>188</v>
      </c>
      <c r="BN2722" t="s">
        <v>188</v>
      </c>
      <c r="BO2722" t="s">
        <v>188</v>
      </c>
      <c r="BP2722" t="s">
        <v>188</v>
      </c>
      <c r="BQ2722" t="s">
        <v>188</v>
      </c>
      <c r="BR2722" t="s">
        <v>188</v>
      </c>
      <c r="BS2722" t="s">
        <v>188</v>
      </c>
      <c r="BT2722" t="s">
        <v>188</v>
      </c>
      <c r="BU2722" t="s">
        <v>188</v>
      </c>
      <c r="BV2722" t="s">
        <v>188</v>
      </c>
      <c r="BW2722" t="s">
        <v>188</v>
      </c>
      <c r="BX2722" t="s">
        <v>188</v>
      </c>
      <c r="BY2722" t="s">
        <v>188</v>
      </c>
      <c r="BZ2722" t="s">
        <v>188</v>
      </c>
      <c r="CA2722" t="s">
        <v>188</v>
      </c>
      <c r="CB2722" t="s">
        <v>188</v>
      </c>
      <c r="CC2722" t="s">
        <v>188</v>
      </c>
      <c r="CD2722" t="s">
        <v>188</v>
      </c>
      <c r="CE2722" t="s">
        <v>188</v>
      </c>
      <c r="CF2722" t="s">
        <v>188</v>
      </c>
      <c r="CG2722" t="s">
        <v>188</v>
      </c>
      <c r="CH2722" t="s">
        <v>188</v>
      </c>
    </row>
    <row r="2723" spans="1:86" x14ac:dyDescent="0.2">
      <c r="A2723" t="s">
        <v>6329</v>
      </c>
      <c r="B2723" t="s">
        <v>2747</v>
      </c>
      <c r="C2723" t="s">
        <v>188</v>
      </c>
      <c r="D2723" t="s">
        <v>188</v>
      </c>
      <c r="E2723" t="s">
        <v>188</v>
      </c>
      <c r="F2723" t="s">
        <v>188</v>
      </c>
      <c r="G2723" t="s">
        <v>188</v>
      </c>
      <c r="H2723" t="s">
        <v>188</v>
      </c>
      <c r="I2723" t="s">
        <v>188</v>
      </c>
      <c r="J2723" t="s">
        <v>188</v>
      </c>
      <c r="K2723" t="s">
        <v>188</v>
      </c>
      <c r="L2723" t="s">
        <v>188</v>
      </c>
      <c r="M2723" t="s">
        <v>188</v>
      </c>
      <c r="N2723" t="s">
        <v>188</v>
      </c>
      <c r="O2723" t="s">
        <v>188</v>
      </c>
      <c r="P2723" t="s">
        <v>188</v>
      </c>
      <c r="Q2723" t="s">
        <v>188</v>
      </c>
      <c r="R2723" t="s">
        <v>188</v>
      </c>
      <c r="S2723" t="s">
        <v>188</v>
      </c>
      <c r="T2723" t="s">
        <v>188</v>
      </c>
      <c r="U2723" t="s">
        <v>188</v>
      </c>
      <c r="V2723" t="s">
        <v>194</v>
      </c>
      <c r="W2723" t="s">
        <v>188</v>
      </c>
      <c r="X2723" t="s">
        <v>188</v>
      </c>
      <c r="Y2723" t="s">
        <v>188</v>
      </c>
      <c r="Z2723" t="s">
        <v>188</v>
      </c>
      <c r="AA2723" t="s">
        <v>188</v>
      </c>
      <c r="AB2723" t="s">
        <v>188</v>
      </c>
      <c r="AC2723" t="s">
        <v>188</v>
      </c>
      <c r="AD2723" t="s">
        <v>188</v>
      </c>
      <c r="AE2723" t="s">
        <v>194</v>
      </c>
      <c r="AF2723" t="s">
        <v>188</v>
      </c>
      <c r="AG2723" t="s">
        <v>188</v>
      </c>
      <c r="AH2723" t="s">
        <v>188</v>
      </c>
      <c r="AI2723" t="s">
        <v>194</v>
      </c>
      <c r="AJ2723" t="s">
        <v>188</v>
      </c>
      <c r="AK2723" t="s">
        <v>188</v>
      </c>
      <c r="AL2723" t="s">
        <v>188</v>
      </c>
      <c r="AM2723" t="s">
        <v>188</v>
      </c>
      <c r="AN2723" t="s">
        <v>188</v>
      </c>
      <c r="AO2723" t="s">
        <v>188</v>
      </c>
      <c r="AP2723" t="s">
        <v>188</v>
      </c>
      <c r="AQ2723" t="s">
        <v>188</v>
      </c>
      <c r="AR2723" t="s">
        <v>188</v>
      </c>
      <c r="AS2723" t="s">
        <v>194</v>
      </c>
      <c r="AT2723" t="s">
        <v>188</v>
      </c>
      <c r="AU2723" t="s">
        <v>188</v>
      </c>
      <c r="AV2723" t="s">
        <v>188</v>
      </c>
      <c r="AW2723" t="s">
        <v>188</v>
      </c>
      <c r="AX2723" t="s">
        <v>188</v>
      </c>
      <c r="AY2723" t="s">
        <v>188</v>
      </c>
      <c r="AZ2723" t="s">
        <v>188</v>
      </c>
      <c r="BA2723" t="s">
        <v>194</v>
      </c>
      <c r="BB2723" t="s">
        <v>188</v>
      </c>
      <c r="BC2723" t="s">
        <v>188</v>
      </c>
      <c r="BD2723" t="s">
        <v>188</v>
      </c>
      <c r="BE2723" t="s">
        <v>188</v>
      </c>
      <c r="BF2723" t="s">
        <v>188</v>
      </c>
      <c r="BG2723" t="s">
        <v>188</v>
      </c>
      <c r="BH2723" t="s">
        <v>188</v>
      </c>
      <c r="BI2723" t="s">
        <v>188</v>
      </c>
      <c r="BJ2723" t="s">
        <v>188</v>
      </c>
      <c r="BK2723" t="s">
        <v>188</v>
      </c>
      <c r="BL2723" t="s">
        <v>188</v>
      </c>
      <c r="BM2723" t="s">
        <v>188</v>
      </c>
      <c r="BN2723" t="s">
        <v>188</v>
      </c>
      <c r="BO2723" t="s">
        <v>188</v>
      </c>
      <c r="BP2723" t="s">
        <v>188</v>
      </c>
      <c r="BQ2723" t="s">
        <v>188</v>
      </c>
      <c r="BR2723" t="s">
        <v>188</v>
      </c>
      <c r="BS2723" t="s">
        <v>188</v>
      </c>
      <c r="BT2723" t="s">
        <v>188</v>
      </c>
      <c r="BU2723" t="s">
        <v>188</v>
      </c>
      <c r="BV2723" t="s">
        <v>188</v>
      </c>
      <c r="BW2723" t="s">
        <v>188</v>
      </c>
      <c r="BX2723" t="s">
        <v>188</v>
      </c>
      <c r="BY2723" t="s">
        <v>188</v>
      </c>
      <c r="BZ2723" t="s">
        <v>188</v>
      </c>
      <c r="CA2723" t="s">
        <v>188</v>
      </c>
      <c r="CB2723" t="s">
        <v>188</v>
      </c>
      <c r="CC2723" t="s">
        <v>188</v>
      </c>
      <c r="CD2723" t="s">
        <v>188</v>
      </c>
      <c r="CE2723" t="s">
        <v>188</v>
      </c>
      <c r="CF2723" t="s">
        <v>188</v>
      </c>
      <c r="CG2723" t="s">
        <v>188</v>
      </c>
      <c r="CH2723" t="s">
        <v>188</v>
      </c>
    </row>
    <row r="2724" spans="1:86" x14ac:dyDescent="0.2">
      <c r="A2724" t="s">
        <v>6330</v>
      </c>
      <c r="B2724" t="s">
        <v>2748</v>
      </c>
      <c r="C2724" t="s">
        <v>188</v>
      </c>
      <c r="D2724" t="s">
        <v>188</v>
      </c>
      <c r="E2724" t="s">
        <v>188</v>
      </c>
      <c r="F2724" t="s">
        <v>188</v>
      </c>
      <c r="G2724" t="s">
        <v>188</v>
      </c>
      <c r="H2724" t="s">
        <v>188</v>
      </c>
      <c r="I2724">
        <v>0.16300000000000001</v>
      </c>
      <c r="J2724">
        <v>0.15</v>
      </c>
      <c r="K2724">
        <v>0.13700000000000001</v>
      </c>
      <c r="L2724">
        <v>8.3000000000000004E-2</v>
      </c>
      <c r="M2724">
        <v>0.1</v>
      </c>
      <c r="N2724">
        <v>0.14399999999999999</v>
      </c>
      <c r="O2724">
        <v>0.13900000000000001</v>
      </c>
      <c r="P2724">
        <v>0.154</v>
      </c>
      <c r="Q2724">
        <v>0.113</v>
      </c>
      <c r="R2724">
        <v>0.113</v>
      </c>
      <c r="S2724">
        <v>0.105</v>
      </c>
      <c r="T2724">
        <v>0.13</v>
      </c>
      <c r="U2724">
        <v>0.14799999999999999</v>
      </c>
      <c r="V2724" t="s">
        <v>194</v>
      </c>
      <c r="W2724">
        <v>0.127</v>
      </c>
      <c r="X2724">
        <v>0.125</v>
      </c>
      <c r="Y2724">
        <v>0.122</v>
      </c>
      <c r="Z2724">
        <v>0.123</v>
      </c>
      <c r="AA2724">
        <v>0.113</v>
      </c>
      <c r="AB2724">
        <v>0.13800000000000001</v>
      </c>
      <c r="AC2724">
        <v>0.13100000000000001</v>
      </c>
      <c r="AD2724">
        <v>0.126</v>
      </c>
      <c r="AE2724" t="s">
        <v>194</v>
      </c>
      <c r="AF2724">
        <v>0.14599999999999999</v>
      </c>
      <c r="AG2724">
        <v>0.16400000000000001</v>
      </c>
      <c r="AH2724">
        <v>0.154</v>
      </c>
      <c r="AI2724" t="s">
        <v>194</v>
      </c>
      <c r="AJ2724">
        <v>9.0999999999999998E-2</v>
      </c>
      <c r="AK2724">
        <v>0.114</v>
      </c>
      <c r="AL2724">
        <v>0.104</v>
      </c>
      <c r="AM2724">
        <v>9.1999999999999998E-2</v>
      </c>
      <c r="AN2724">
        <v>0.11600000000000001</v>
      </c>
      <c r="AO2724">
        <v>0.105</v>
      </c>
      <c r="AP2724">
        <v>8.2000000000000003E-2</v>
      </c>
      <c r="AQ2724">
        <v>7.8E-2</v>
      </c>
      <c r="AR2724">
        <v>0.10299999999999999</v>
      </c>
      <c r="AS2724" t="s">
        <v>194</v>
      </c>
      <c r="AT2724">
        <v>0.122</v>
      </c>
      <c r="AU2724">
        <v>9.9000000000000005E-2</v>
      </c>
      <c r="AV2724">
        <v>6.8000000000000005E-2</v>
      </c>
      <c r="AW2724">
        <v>0.05</v>
      </c>
      <c r="AX2724">
        <v>7.9000000000000001E-2</v>
      </c>
      <c r="AY2724">
        <v>5.1999999999999998E-2</v>
      </c>
      <c r="AZ2724">
        <v>6.0999999999999999E-2</v>
      </c>
      <c r="BA2724" t="s">
        <v>194</v>
      </c>
      <c r="BB2724">
        <v>6.5000000000000002E-2</v>
      </c>
      <c r="BC2724">
        <v>0.06</v>
      </c>
      <c r="BD2724">
        <v>0.06</v>
      </c>
      <c r="BE2724">
        <v>7.8E-2</v>
      </c>
      <c r="BF2724">
        <v>9.9000000000000005E-2</v>
      </c>
      <c r="BG2724">
        <v>7.0000000000000007E-2</v>
      </c>
      <c r="BH2724">
        <v>4.7E-2</v>
      </c>
      <c r="BI2724">
        <v>6.0999999999999999E-2</v>
      </c>
      <c r="BJ2724">
        <v>6.0999999999999999E-2</v>
      </c>
      <c r="BK2724">
        <v>5.7000000000000002E-2</v>
      </c>
      <c r="BL2724">
        <v>5.5E-2</v>
      </c>
      <c r="BM2724">
        <v>7.0000000000000007E-2</v>
      </c>
      <c r="BN2724">
        <v>4.7E-2</v>
      </c>
      <c r="BO2724">
        <v>0.06</v>
      </c>
      <c r="BP2724">
        <v>5.6000000000000001E-2</v>
      </c>
      <c r="BQ2724">
        <v>4.7E-2</v>
      </c>
      <c r="BR2724">
        <v>4.8000000000000001E-2</v>
      </c>
      <c r="BS2724">
        <v>3.9E-2</v>
      </c>
      <c r="BT2724" t="s">
        <v>188</v>
      </c>
      <c r="BU2724">
        <v>2.8000000000000001E-2</v>
      </c>
      <c r="BV2724">
        <v>3.6999999999999998E-2</v>
      </c>
      <c r="BW2724">
        <v>4.8000000000000001E-2</v>
      </c>
      <c r="BX2724">
        <v>3.5999999999999997E-2</v>
      </c>
      <c r="BY2724">
        <v>3.2000000000000001E-2</v>
      </c>
      <c r="BZ2724">
        <v>2.9000000000000001E-2</v>
      </c>
      <c r="CA2724">
        <v>0.03</v>
      </c>
      <c r="CB2724">
        <v>4.2999999999999997E-2</v>
      </c>
      <c r="CC2724">
        <v>4.7E-2</v>
      </c>
      <c r="CD2724">
        <v>4.8000000000000001E-2</v>
      </c>
      <c r="CE2724">
        <v>3.9E-2</v>
      </c>
      <c r="CF2724" t="s">
        <v>188</v>
      </c>
      <c r="CG2724">
        <v>2.8000000000000001E-2</v>
      </c>
      <c r="CH2724">
        <v>3.6999999999999998E-2</v>
      </c>
    </row>
    <row r="2725" spans="1:86" x14ac:dyDescent="0.2">
      <c r="A2725" t="s">
        <v>6331</v>
      </c>
      <c r="B2725" t="s">
        <v>2749</v>
      </c>
      <c r="C2725" t="s">
        <v>188</v>
      </c>
      <c r="D2725" t="s">
        <v>188</v>
      </c>
      <c r="E2725" t="s">
        <v>188</v>
      </c>
      <c r="F2725" t="s">
        <v>188</v>
      </c>
      <c r="G2725" t="s">
        <v>188</v>
      </c>
      <c r="H2725" t="s">
        <v>188</v>
      </c>
      <c r="I2725">
        <v>-0.16300000000000001</v>
      </c>
      <c r="J2725">
        <v>-0.15</v>
      </c>
      <c r="K2725">
        <v>-0.13700000000000001</v>
      </c>
      <c r="L2725">
        <v>-8.3000000000000004E-2</v>
      </c>
      <c r="M2725">
        <v>-0.1</v>
      </c>
      <c r="N2725">
        <v>-0.14399999999999999</v>
      </c>
      <c r="O2725">
        <v>-0.13900000000000001</v>
      </c>
      <c r="P2725">
        <v>-0.154</v>
      </c>
      <c r="Q2725">
        <v>-0.113</v>
      </c>
      <c r="R2725">
        <v>-0.113</v>
      </c>
      <c r="S2725">
        <v>-0.105</v>
      </c>
      <c r="T2725">
        <v>-0.13</v>
      </c>
      <c r="U2725">
        <v>-0.14799999999999999</v>
      </c>
      <c r="V2725">
        <v>-0.125</v>
      </c>
      <c r="W2725">
        <v>-0.127</v>
      </c>
      <c r="X2725">
        <v>-0.125</v>
      </c>
      <c r="Y2725">
        <v>-0.122</v>
      </c>
      <c r="Z2725">
        <v>-0.123</v>
      </c>
      <c r="AA2725">
        <v>-0.113</v>
      </c>
      <c r="AB2725">
        <v>-0.13800000000000001</v>
      </c>
      <c r="AC2725">
        <v>-0.13100000000000001</v>
      </c>
      <c r="AD2725">
        <v>-0.126</v>
      </c>
      <c r="AE2725">
        <v>-0.123</v>
      </c>
      <c r="AF2725">
        <v>-0.14599999999999999</v>
      </c>
      <c r="AG2725">
        <v>-0.16400000000000001</v>
      </c>
      <c r="AH2725">
        <v>-0.154</v>
      </c>
      <c r="AI2725">
        <v>-0.113</v>
      </c>
      <c r="AJ2725">
        <v>-9.0999999999999998E-2</v>
      </c>
      <c r="AK2725">
        <v>-0.114</v>
      </c>
      <c r="AL2725">
        <v>-0.104</v>
      </c>
      <c r="AM2725">
        <v>-9.1999999999999998E-2</v>
      </c>
      <c r="AN2725">
        <v>-0.11600000000000001</v>
      </c>
      <c r="AO2725">
        <v>-0.105</v>
      </c>
      <c r="AP2725">
        <v>-8.2000000000000003E-2</v>
      </c>
      <c r="AQ2725">
        <v>-7.8E-2</v>
      </c>
      <c r="AR2725">
        <v>-0.10299999999999999</v>
      </c>
      <c r="AS2725">
        <v>-8.6999999999999994E-2</v>
      </c>
      <c r="AT2725">
        <v>-0.122</v>
      </c>
      <c r="AU2725">
        <v>-9.9000000000000005E-2</v>
      </c>
      <c r="AV2725">
        <v>-6.8000000000000005E-2</v>
      </c>
      <c r="AW2725">
        <v>-0.05</v>
      </c>
      <c r="AX2725">
        <v>-7.9000000000000001E-2</v>
      </c>
      <c r="AY2725">
        <v>-5.1999999999999998E-2</v>
      </c>
      <c r="AZ2725">
        <v>-6.0999999999999999E-2</v>
      </c>
      <c r="BA2725">
        <v>-5.7000000000000002E-2</v>
      </c>
      <c r="BB2725">
        <v>-6.5000000000000002E-2</v>
      </c>
      <c r="BC2725">
        <v>-0.06</v>
      </c>
      <c r="BD2725">
        <v>-0.06</v>
      </c>
      <c r="BE2725">
        <v>-7.8E-2</v>
      </c>
      <c r="BF2725">
        <v>-9.9000000000000005E-2</v>
      </c>
      <c r="BG2725">
        <v>-7.0000000000000007E-2</v>
      </c>
      <c r="BH2725">
        <v>-4.7E-2</v>
      </c>
      <c r="BI2725">
        <v>-6.0999999999999999E-2</v>
      </c>
      <c r="BJ2725">
        <v>-6.0999999999999999E-2</v>
      </c>
      <c r="BK2725">
        <v>-5.7000000000000002E-2</v>
      </c>
      <c r="BL2725">
        <v>-5.5E-2</v>
      </c>
      <c r="BM2725">
        <v>-7.0000000000000007E-2</v>
      </c>
      <c r="BN2725">
        <v>-4.7E-2</v>
      </c>
      <c r="BO2725">
        <v>-0.06</v>
      </c>
      <c r="BP2725">
        <v>-5.6000000000000001E-2</v>
      </c>
      <c r="BQ2725">
        <v>-4.7E-2</v>
      </c>
      <c r="BR2725">
        <v>-4.8000000000000001E-2</v>
      </c>
      <c r="BS2725">
        <v>-3.9E-2</v>
      </c>
      <c r="BT2725" t="s">
        <v>188</v>
      </c>
      <c r="BU2725">
        <v>-2.8000000000000001E-2</v>
      </c>
      <c r="BV2725">
        <v>-3.6999999999999998E-2</v>
      </c>
      <c r="BW2725">
        <v>-4.8000000000000001E-2</v>
      </c>
      <c r="BX2725">
        <v>-3.5999999999999997E-2</v>
      </c>
      <c r="BY2725">
        <v>-3.2000000000000001E-2</v>
      </c>
      <c r="BZ2725">
        <v>-2.9000000000000001E-2</v>
      </c>
      <c r="CA2725">
        <v>-0.03</v>
      </c>
      <c r="CB2725">
        <v>-4.2999999999999997E-2</v>
      </c>
      <c r="CC2725">
        <v>-4.7E-2</v>
      </c>
      <c r="CD2725">
        <v>-4.8000000000000001E-2</v>
      </c>
      <c r="CE2725">
        <v>-3.9E-2</v>
      </c>
      <c r="CF2725" t="s">
        <v>188</v>
      </c>
      <c r="CG2725">
        <v>-2.8000000000000001E-2</v>
      </c>
      <c r="CH2725">
        <v>-3.6999999999999998E-2</v>
      </c>
    </row>
    <row r="2726" spans="1:86" x14ac:dyDescent="0.2">
      <c r="A2726" t="s">
        <v>6332</v>
      </c>
      <c r="B2726" t="s">
        <v>2750</v>
      </c>
      <c r="C2726" t="s">
        <v>188</v>
      </c>
      <c r="D2726" t="s">
        <v>188</v>
      </c>
      <c r="E2726" t="s">
        <v>188</v>
      </c>
      <c r="F2726" t="s">
        <v>188</v>
      </c>
      <c r="G2726" t="s">
        <v>194</v>
      </c>
      <c r="H2726" t="s">
        <v>188</v>
      </c>
      <c r="I2726" t="s">
        <v>188</v>
      </c>
      <c r="J2726" t="s">
        <v>188</v>
      </c>
      <c r="K2726" t="s">
        <v>188</v>
      </c>
      <c r="L2726" t="s">
        <v>188</v>
      </c>
      <c r="M2726" t="s">
        <v>188</v>
      </c>
      <c r="N2726" t="s">
        <v>188</v>
      </c>
      <c r="O2726" t="s">
        <v>188</v>
      </c>
      <c r="P2726" t="s">
        <v>188</v>
      </c>
      <c r="Q2726" t="s">
        <v>188</v>
      </c>
      <c r="R2726" t="s">
        <v>188</v>
      </c>
      <c r="S2726" t="s">
        <v>188</v>
      </c>
      <c r="T2726" t="s">
        <v>188</v>
      </c>
      <c r="U2726" t="s">
        <v>188</v>
      </c>
      <c r="V2726" t="s">
        <v>188</v>
      </c>
      <c r="W2726" t="s">
        <v>188</v>
      </c>
      <c r="X2726" t="s">
        <v>188</v>
      </c>
      <c r="Y2726" t="s">
        <v>188</v>
      </c>
      <c r="Z2726" t="s">
        <v>188</v>
      </c>
      <c r="AA2726" t="s">
        <v>194</v>
      </c>
      <c r="AB2726" t="s">
        <v>188</v>
      </c>
      <c r="AC2726" t="s">
        <v>188</v>
      </c>
      <c r="AD2726" t="s">
        <v>188</v>
      </c>
      <c r="AE2726" t="s">
        <v>188</v>
      </c>
      <c r="AF2726" t="s">
        <v>194</v>
      </c>
      <c r="AG2726" t="s">
        <v>188</v>
      </c>
      <c r="AH2726" t="s">
        <v>188</v>
      </c>
      <c r="AI2726" t="s">
        <v>188</v>
      </c>
      <c r="AJ2726" t="s">
        <v>188</v>
      </c>
      <c r="AK2726" t="s">
        <v>194</v>
      </c>
      <c r="AL2726" t="s">
        <v>188</v>
      </c>
      <c r="AM2726" t="s">
        <v>188</v>
      </c>
      <c r="AN2726" t="s">
        <v>188</v>
      </c>
      <c r="AO2726" t="s">
        <v>188</v>
      </c>
      <c r="AP2726" t="s">
        <v>188</v>
      </c>
      <c r="AQ2726" t="s">
        <v>194</v>
      </c>
      <c r="AR2726" t="s">
        <v>194</v>
      </c>
      <c r="AS2726" t="s">
        <v>188</v>
      </c>
      <c r="AT2726" t="s">
        <v>194</v>
      </c>
      <c r="AU2726" t="s">
        <v>188</v>
      </c>
      <c r="AV2726" t="s">
        <v>188</v>
      </c>
      <c r="AW2726" t="s">
        <v>188</v>
      </c>
      <c r="AX2726" t="s">
        <v>194</v>
      </c>
      <c r="AY2726" t="s">
        <v>188</v>
      </c>
      <c r="AZ2726" t="s">
        <v>188</v>
      </c>
      <c r="BA2726" t="s">
        <v>188</v>
      </c>
      <c r="BB2726" t="s">
        <v>194</v>
      </c>
      <c r="BC2726" t="s">
        <v>194</v>
      </c>
      <c r="BD2726" t="s">
        <v>188</v>
      </c>
      <c r="BE2726" t="s">
        <v>194</v>
      </c>
      <c r="BF2726" t="s">
        <v>188</v>
      </c>
      <c r="BG2726" t="s">
        <v>188</v>
      </c>
      <c r="BH2726" t="s">
        <v>188</v>
      </c>
      <c r="BI2726" t="s">
        <v>188</v>
      </c>
      <c r="BJ2726" t="s">
        <v>194</v>
      </c>
      <c r="BK2726" t="s">
        <v>188</v>
      </c>
      <c r="BL2726" t="s">
        <v>188</v>
      </c>
      <c r="BM2726" t="s">
        <v>194</v>
      </c>
      <c r="BN2726" t="s">
        <v>194</v>
      </c>
      <c r="BO2726" t="s">
        <v>194</v>
      </c>
      <c r="BP2726" t="s">
        <v>188</v>
      </c>
      <c r="BQ2726" t="s">
        <v>188</v>
      </c>
      <c r="BR2726" t="s">
        <v>194</v>
      </c>
      <c r="BS2726" t="s">
        <v>188</v>
      </c>
      <c r="BT2726" t="s">
        <v>188</v>
      </c>
      <c r="BU2726" t="s">
        <v>188</v>
      </c>
      <c r="BV2726" t="s">
        <v>194</v>
      </c>
      <c r="BW2726" t="s">
        <v>188</v>
      </c>
      <c r="BX2726" t="s">
        <v>188</v>
      </c>
      <c r="BY2726" t="s">
        <v>188</v>
      </c>
      <c r="BZ2726" t="s">
        <v>188</v>
      </c>
      <c r="CA2726" t="s">
        <v>188</v>
      </c>
      <c r="CB2726" t="s">
        <v>188</v>
      </c>
      <c r="CC2726" t="s">
        <v>188</v>
      </c>
      <c r="CD2726" t="s">
        <v>188</v>
      </c>
      <c r="CE2726" t="s">
        <v>188</v>
      </c>
      <c r="CF2726" t="s">
        <v>188</v>
      </c>
      <c r="CG2726" t="s">
        <v>188</v>
      </c>
      <c r="CH2726" t="s">
        <v>194</v>
      </c>
    </row>
    <row r="2727" spans="1:86" x14ac:dyDescent="0.2">
      <c r="A2727" t="s">
        <v>6333</v>
      </c>
      <c r="B2727" t="s">
        <v>2751</v>
      </c>
      <c r="C2727" t="s">
        <v>194</v>
      </c>
      <c r="D2727">
        <v>0.51100000000000001</v>
      </c>
      <c r="E2727" t="s">
        <v>194</v>
      </c>
      <c r="F2727" t="s">
        <v>194</v>
      </c>
      <c r="G2727" t="s">
        <v>194</v>
      </c>
      <c r="H2727">
        <v>0.45700000000000002</v>
      </c>
      <c r="I2727">
        <v>0.59899999999999998</v>
      </c>
      <c r="J2727" t="s">
        <v>194</v>
      </c>
      <c r="K2727" t="s">
        <v>194</v>
      </c>
      <c r="L2727">
        <v>0.47</v>
      </c>
      <c r="M2727" t="s">
        <v>194</v>
      </c>
      <c r="N2727" t="s">
        <v>194</v>
      </c>
      <c r="O2727">
        <v>0.66500000000000004</v>
      </c>
      <c r="P2727" t="s">
        <v>194</v>
      </c>
      <c r="Q2727">
        <v>0.61199999999999999</v>
      </c>
      <c r="R2727" t="s">
        <v>194</v>
      </c>
      <c r="S2727">
        <v>0.69199999999999995</v>
      </c>
      <c r="T2727">
        <v>0.66600000000000004</v>
      </c>
      <c r="U2727" t="s">
        <v>194</v>
      </c>
      <c r="V2727" t="s">
        <v>194</v>
      </c>
      <c r="W2727" t="s">
        <v>194</v>
      </c>
      <c r="X2727" t="s">
        <v>194</v>
      </c>
      <c r="Y2727" t="s">
        <v>194</v>
      </c>
      <c r="Z2727" t="s">
        <v>194</v>
      </c>
      <c r="AA2727">
        <v>0.63200000000000001</v>
      </c>
      <c r="AB2727" t="s">
        <v>194</v>
      </c>
      <c r="AC2727" t="s">
        <v>194</v>
      </c>
      <c r="AD2727">
        <v>0.61799999999999999</v>
      </c>
      <c r="AE2727" t="s">
        <v>194</v>
      </c>
      <c r="AF2727">
        <v>0.753</v>
      </c>
      <c r="AG2727" t="s">
        <v>194</v>
      </c>
      <c r="AH2727" t="s">
        <v>194</v>
      </c>
      <c r="AI2727" t="s">
        <v>194</v>
      </c>
      <c r="AJ2727" t="s">
        <v>194</v>
      </c>
      <c r="AK2727">
        <v>0.63300000000000001</v>
      </c>
      <c r="AL2727" t="s">
        <v>194</v>
      </c>
      <c r="AM2727" t="s">
        <v>194</v>
      </c>
      <c r="AN2727" t="s">
        <v>194</v>
      </c>
      <c r="AO2727" t="s">
        <v>194</v>
      </c>
      <c r="AP2727" t="s">
        <v>194</v>
      </c>
      <c r="AQ2727" t="s">
        <v>194</v>
      </c>
      <c r="AR2727">
        <v>0.63</v>
      </c>
      <c r="AS2727" t="s">
        <v>194</v>
      </c>
      <c r="AT2727">
        <v>0.78900000000000003</v>
      </c>
      <c r="AU2727" t="s">
        <v>194</v>
      </c>
      <c r="AV2727" t="s">
        <v>194</v>
      </c>
      <c r="AW2727" t="s">
        <v>194</v>
      </c>
      <c r="AX2727">
        <v>0.74199999999999999</v>
      </c>
      <c r="AY2727" t="s">
        <v>194</v>
      </c>
      <c r="AZ2727" t="s">
        <v>194</v>
      </c>
      <c r="BA2727" t="s">
        <v>194</v>
      </c>
      <c r="BB2727">
        <v>0.77700000000000002</v>
      </c>
      <c r="BC2727">
        <v>0.74199999999999999</v>
      </c>
      <c r="BD2727" t="s">
        <v>194</v>
      </c>
      <c r="BE2727">
        <v>0.79100000000000004</v>
      </c>
      <c r="BF2727" t="s">
        <v>194</v>
      </c>
      <c r="BG2727" t="s">
        <v>194</v>
      </c>
      <c r="BH2727" t="s">
        <v>194</v>
      </c>
      <c r="BI2727" t="s">
        <v>194</v>
      </c>
      <c r="BJ2727">
        <v>0.77400000000000002</v>
      </c>
      <c r="BK2727" t="s">
        <v>194</v>
      </c>
      <c r="BL2727" t="s">
        <v>194</v>
      </c>
      <c r="BM2727">
        <v>0.89900000000000002</v>
      </c>
      <c r="BN2727">
        <v>1.093</v>
      </c>
      <c r="BO2727">
        <v>0.94399999999999995</v>
      </c>
      <c r="BP2727" t="s">
        <v>194</v>
      </c>
      <c r="BQ2727" t="s">
        <v>194</v>
      </c>
      <c r="BR2727">
        <v>0.93</v>
      </c>
      <c r="BS2727" t="s">
        <v>194</v>
      </c>
      <c r="BT2727" t="s">
        <v>194</v>
      </c>
      <c r="BU2727" t="s">
        <v>194</v>
      </c>
      <c r="BV2727">
        <v>0.98099999999999998</v>
      </c>
      <c r="BW2727" t="s">
        <v>194</v>
      </c>
      <c r="BX2727" t="s">
        <v>194</v>
      </c>
      <c r="BY2727" t="s">
        <v>194</v>
      </c>
      <c r="BZ2727" t="s">
        <v>194</v>
      </c>
      <c r="CA2727" t="s">
        <v>194</v>
      </c>
      <c r="CB2727" t="s">
        <v>194</v>
      </c>
      <c r="CC2727" t="s">
        <v>194</v>
      </c>
      <c r="CD2727" t="s">
        <v>194</v>
      </c>
      <c r="CE2727" t="s">
        <v>194</v>
      </c>
      <c r="CF2727" t="s">
        <v>194</v>
      </c>
      <c r="CG2727" t="s">
        <v>194</v>
      </c>
      <c r="CH2727">
        <v>1.1399999999999999</v>
      </c>
    </row>
    <row r="2728" spans="1:86" x14ac:dyDescent="0.2">
      <c r="A2728" t="s">
        <v>6334</v>
      </c>
      <c r="B2728" t="s">
        <v>2752</v>
      </c>
      <c r="C2728" t="s">
        <v>194</v>
      </c>
      <c r="D2728">
        <v>-0.51100000000000001</v>
      </c>
      <c r="E2728" t="s">
        <v>194</v>
      </c>
      <c r="F2728" t="s">
        <v>194</v>
      </c>
      <c r="G2728" t="s">
        <v>194</v>
      </c>
      <c r="H2728">
        <v>-0.45700000000000002</v>
      </c>
      <c r="I2728">
        <v>-0.59899999999999998</v>
      </c>
      <c r="J2728" t="s">
        <v>194</v>
      </c>
      <c r="K2728" t="s">
        <v>194</v>
      </c>
      <c r="L2728">
        <v>-0.47</v>
      </c>
      <c r="M2728" t="s">
        <v>194</v>
      </c>
      <c r="N2728" t="s">
        <v>194</v>
      </c>
      <c r="O2728">
        <v>-0.66500000000000004</v>
      </c>
      <c r="P2728" t="s">
        <v>194</v>
      </c>
      <c r="Q2728">
        <v>-0.61199999999999999</v>
      </c>
      <c r="R2728" t="s">
        <v>194</v>
      </c>
      <c r="S2728">
        <v>-0.69199999999999995</v>
      </c>
      <c r="T2728">
        <v>-0.66600000000000004</v>
      </c>
      <c r="U2728" t="s">
        <v>194</v>
      </c>
      <c r="V2728" t="s">
        <v>194</v>
      </c>
      <c r="W2728" t="s">
        <v>194</v>
      </c>
      <c r="X2728" t="s">
        <v>194</v>
      </c>
      <c r="Y2728" t="s">
        <v>194</v>
      </c>
      <c r="Z2728" t="s">
        <v>194</v>
      </c>
      <c r="AA2728" t="s">
        <v>194</v>
      </c>
      <c r="AB2728" t="s">
        <v>194</v>
      </c>
      <c r="AC2728" t="s">
        <v>194</v>
      </c>
      <c r="AD2728">
        <v>-0.61799999999999999</v>
      </c>
      <c r="AE2728" t="s">
        <v>194</v>
      </c>
      <c r="AF2728" t="s">
        <v>194</v>
      </c>
      <c r="AG2728" t="s">
        <v>194</v>
      </c>
      <c r="AH2728" t="s">
        <v>194</v>
      </c>
      <c r="AI2728" t="s">
        <v>194</v>
      </c>
      <c r="AJ2728" t="s">
        <v>194</v>
      </c>
      <c r="AK2728" t="s">
        <v>194</v>
      </c>
      <c r="AL2728" t="s">
        <v>194</v>
      </c>
      <c r="AM2728" t="s">
        <v>194</v>
      </c>
      <c r="AN2728" t="s">
        <v>194</v>
      </c>
      <c r="AO2728" t="s">
        <v>194</v>
      </c>
      <c r="AP2728" t="s">
        <v>194</v>
      </c>
      <c r="AQ2728" t="s">
        <v>194</v>
      </c>
      <c r="AR2728" t="s">
        <v>194</v>
      </c>
      <c r="AS2728" t="s">
        <v>194</v>
      </c>
      <c r="AT2728" t="s">
        <v>194</v>
      </c>
      <c r="AU2728" t="s">
        <v>194</v>
      </c>
      <c r="AV2728" t="s">
        <v>194</v>
      </c>
      <c r="AW2728" t="s">
        <v>194</v>
      </c>
      <c r="AX2728" t="s">
        <v>194</v>
      </c>
      <c r="AY2728" t="s">
        <v>194</v>
      </c>
      <c r="AZ2728" t="s">
        <v>194</v>
      </c>
      <c r="BA2728" t="s">
        <v>194</v>
      </c>
      <c r="BB2728" t="s">
        <v>194</v>
      </c>
      <c r="BC2728" t="s">
        <v>194</v>
      </c>
      <c r="BD2728" t="s">
        <v>194</v>
      </c>
      <c r="BE2728" t="s">
        <v>194</v>
      </c>
      <c r="BF2728" t="s">
        <v>194</v>
      </c>
      <c r="BG2728" t="s">
        <v>194</v>
      </c>
      <c r="BH2728" t="s">
        <v>194</v>
      </c>
      <c r="BI2728" t="s">
        <v>194</v>
      </c>
      <c r="BJ2728" t="s">
        <v>194</v>
      </c>
      <c r="BK2728" t="s">
        <v>194</v>
      </c>
      <c r="BL2728" t="s">
        <v>194</v>
      </c>
      <c r="BM2728" t="s">
        <v>194</v>
      </c>
      <c r="BN2728" t="s">
        <v>194</v>
      </c>
      <c r="BO2728" t="s">
        <v>194</v>
      </c>
      <c r="BP2728" t="s">
        <v>194</v>
      </c>
      <c r="BQ2728" t="s">
        <v>194</v>
      </c>
      <c r="BR2728" t="s">
        <v>194</v>
      </c>
      <c r="BS2728" t="s">
        <v>194</v>
      </c>
      <c r="BT2728" t="s">
        <v>194</v>
      </c>
      <c r="BU2728" t="s">
        <v>194</v>
      </c>
      <c r="BV2728" t="s">
        <v>194</v>
      </c>
      <c r="BW2728" t="s">
        <v>194</v>
      </c>
      <c r="BX2728" t="s">
        <v>194</v>
      </c>
      <c r="BY2728" t="s">
        <v>194</v>
      </c>
      <c r="BZ2728" t="s">
        <v>194</v>
      </c>
      <c r="CA2728" t="s">
        <v>194</v>
      </c>
      <c r="CB2728" t="s">
        <v>194</v>
      </c>
      <c r="CC2728" t="s">
        <v>194</v>
      </c>
      <c r="CD2728" t="s">
        <v>194</v>
      </c>
      <c r="CE2728" t="s">
        <v>194</v>
      </c>
      <c r="CF2728" t="s">
        <v>194</v>
      </c>
      <c r="CG2728" t="s">
        <v>194</v>
      </c>
      <c r="CH2728" t="s">
        <v>194</v>
      </c>
    </row>
    <row r="2729" spans="1:86" x14ac:dyDescent="0.2">
      <c r="A2729" t="s">
        <v>6335</v>
      </c>
      <c r="B2729" t="s">
        <v>2753</v>
      </c>
      <c r="C2729" t="s">
        <v>188</v>
      </c>
      <c r="D2729" t="s">
        <v>188</v>
      </c>
      <c r="E2729" t="s">
        <v>188</v>
      </c>
      <c r="F2729" t="s">
        <v>188</v>
      </c>
      <c r="G2729" t="s">
        <v>188</v>
      </c>
      <c r="H2729" t="s">
        <v>188</v>
      </c>
      <c r="I2729" t="s">
        <v>188</v>
      </c>
      <c r="J2729" t="s">
        <v>188</v>
      </c>
      <c r="K2729" t="s">
        <v>188</v>
      </c>
      <c r="L2729" t="s">
        <v>188</v>
      </c>
      <c r="M2729" t="s">
        <v>188</v>
      </c>
      <c r="N2729" t="s">
        <v>188</v>
      </c>
      <c r="O2729" t="s">
        <v>188</v>
      </c>
      <c r="P2729" t="s">
        <v>188</v>
      </c>
      <c r="Q2729" t="s">
        <v>188</v>
      </c>
      <c r="R2729" t="s">
        <v>188</v>
      </c>
      <c r="S2729" t="s">
        <v>188</v>
      </c>
      <c r="T2729" t="s">
        <v>188</v>
      </c>
      <c r="U2729" t="s">
        <v>188</v>
      </c>
      <c r="V2729" t="s">
        <v>188</v>
      </c>
      <c r="W2729" t="s">
        <v>188</v>
      </c>
      <c r="X2729" t="s">
        <v>188</v>
      </c>
      <c r="Y2729" t="s">
        <v>188</v>
      </c>
      <c r="Z2729" t="s">
        <v>188</v>
      </c>
      <c r="AA2729" t="s">
        <v>194</v>
      </c>
      <c r="AB2729" t="s">
        <v>188</v>
      </c>
      <c r="AC2729" t="s">
        <v>188</v>
      </c>
      <c r="AD2729" t="s">
        <v>188</v>
      </c>
      <c r="AE2729" t="s">
        <v>188</v>
      </c>
      <c r="AF2729" t="s">
        <v>194</v>
      </c>
      <c r="AG2729" t="s">
        <v>188</v>
      </c>
      <c r="AH2729" t="s">
        <v>188</v>
      </c>
      <c r="AI2729" t="s">
        <v>188</v>
      </c>
      <c r="AJ2729" t="s">
        <v>188</v>
      </c>
      <c r="AK2729" t="s">
        <v>194</v>
      </c>
      <c r="AL2729" t="s">
        <v>188</v>
      </c>
      <c r="AM2729" t="s">
        <v>188</v>
      </c>
      <c r="AN2729" t="s">
        <v>188</v>
      </c>
      <c r="AO2729" t="s">
        <v>188</v>
      </c>
      <c r="AP2729" t="s">
        <v>188</v>
      </c>
      <c r="AQ2729" t="s">
        <v>188</v>
      </c>
      <c r="AR2729" t="s">
        <v>194</v>
      </c>
      <c r="AS2729" t="s">
        <v>188</v>
      </c>
      <c r="AT2729" t="s">
        <v>194</v>
      </c>
      <c r="AU2729" t="s">
        <v>188</v>
      </c>
      <c r="AV2729" t="s">
        <v>188</v>
      </c>
      <c r="AW2729" t="s">
        <v>188</v>
      </c>
      <c r="AX2729" t="s">
        <v>194</v>
      </c>
      <c r="AY2729" t="s">
        <v>188</v>
      </c>
      <c r="AZ2729" t="s">
        <v>188</v>
      </c>
      <c r="BA2729" t="s">
        <v>188</v>
      </c>
      <c r="BB2729" t="s">
        <v>194</v>
      </c>
      <c r="BC2729" t="s">
        <v>194</v>
      </c>
      <c r="BD2729" t="s">
        <v>188</v>
      </c>
      <c r="BE2729" t="s">
        <v>194</v>
      </c>
      <c r="BF2729" t="s">
        <v>188</v>
      </c>
      <c r="BG2729" t="s">
        <v>188</v>
      </c>
      <c r="BH2729" t="s">
        <v>188</v>
      </c>
      <c r="BI2729" t="s">
        <v>188</v>
      </c>
      <c r="BJ2729" t="s">
        <v>194</v>
      </c>
      <c r="BK2729" t="s">
        <v>188</v>
      </c>
      <c r="BL2729" t="s">
        <v>188</v>
      </c>
      <c r="BM2729" t="s">
        <v>194</v>
      </c>
      <c r="BN2729" t="s">
        <v>194</v>
      </c>
      <c r="BO2729" t="s">
        <v>194</v>
      </c>
      <c r="BP2729" t="s">
        <v>188</v>
      </c>
      <c r="BQ2729" t="s">
        <v>188</v>
      </c>
      <c r="BR2729" t="s">
        <v>194</v>
      </c>
      <c r="BS2729" t="s">
        <v>188</v>
      </c>
      <c r="BT2729" t="s">
        <v>188</v>
      </c>
      <c r="BU2729" t="s">
        <v>188</v>
      </c>
      <c r="BV2729" t="s">
        <v>194</v>
      </c>
      <c r="BW2729" t="s">
        <v>188</v>
      </c>
      <c r="BX2729" t="s">
        <v>188</v>
      </c>
      <c r="BY2729" t="s">
        <v>188</v>
      </c>
      <c r="BZ2729" t="s">
        <v>188</v>
      </c>
      <c r="CA2729" t="s">
        <v>188</v>
      </c>
      <c r="CB2729" t="s">
        <v>188</v>
      </c>
      <c r="CC2729" t="s">
        <v>188</v>
      </c>
      <c r="CD2729" t="s">
        <v>188</v>
      </c>
      <c r="CE2729" t="s">
        <v>188</v>
      </c>
      <c r="CF2729" t="s">
        <v>188</v>
      </c>
      <c r="CG2729" t="s">
        <v>188</v>
      </c>
      <c r="CH2729" t="s">
        <v>194</v>
      </c>
    </row>
    <row r="2730" spans="1:86" x14ac:dyDescent="0.2">
      <c r="A2730" t="s">
        <v>6336</v>
      </c>
      <c r="B2730" t="s">
        <v>2754</v>
      </c>
      <c r="C2730">
        <v>1.2999999999999999E-2</v>
      </c>
      <c r="D2730" t="s">
        <v>194</v>
      </c>
      <c r="E2730">
        <v>1.2999999999999999E-2</v>
      </c>
      <c r="F2730">
        <v>1.2999999999999999E-2</v>
      </c>
      <c r="G2730">
        <v>2.5999999999999999E-2</v>
      </c>
      <c r="H2730" t="s">
        <v>194</v>
      </c>
      <c r="I2730" t="s">
        <v>194</v>
      </c>
      <c r="J2730">
        <v>1.2999999999999999E-2</v>
      </c>
      <c r="K2730">
        <v>0.79500000000000004</v>
      </c>
      <c r="L2730" t="s">
        <v>194</v>
      </c>
      <c r="M2730">
        <v>1.2999999999999999E-2</v>
      </c>
      <c r="N2730">
        <v>1.2999999999999999E-2</v>
      </c>
      <c r="O2730" t="s">
        <v>194</v>
      </c>
      <c r="P2730">
        <v>0.05</v>
      </c>
      <c r="Q2730" t="s">
        <v>194</v>
      </c>
      <c r="R2730">
        <v>1.2999999999999999E-2</v>
      </c>
      <c r="S2730" t="s">
        <v>194</v>
      </c>
      <c r="T2730" t="s">
        <v>194</v>
      </c>
      <c r="U2730">
        <v>1.2999999999999999E-2</v>
      </c>
      <c r="V2730">
        <v>0.19800000000000001</v>
      </c>
      <c r="W2730">
        <v>2.1000000000000001E-2</v>
      </c>
      <c r="X2730">
        <v>1.7000000000000001E-2</v>
      </c>
      <c r="Y2730">
        <v>1.2999999999999999E-2</v>
      </c>
      <c r="Z2730">
        <v>1.2999999999999999E-2</v>
      </c>
      <c r="AA2730" t="s">
        <v>194</v>
      </c>
      <c r="AB2730">
        <v>1.2999999999999999E-2</v>
      </c>
      <c r="AC2730">
        <v>1.2999999999999999E-2</v>
      </c>
      <c r="AD2730" t="s">
        <v>194</v>
      </c>
      <c r="AE2730">
        <v>1.2999999999999999E-2</v>
      </c>
      <c r="AF2730" t="s">
        <v>194</v>
      </c>
      <c r="AG2730">
        <v>2.5000000000000001E-2</v>
      </c>
      <c r="AH2730">
        <v>1.2999999999999999E-2</v>
      </c>
      <c r="AI2730">
        <v>1.2999999999999999E-2</v>
      </c>
      <c r="AJ2730" t="s">
        <v>188</v>
      </c>
      <c r="AK2730" t="s">
        <v>194</v>
      </c>
      <c r="AL2730" t="s">
        <v>188</v>
      </c>
      <c r="AM2730">
        <v>2.4E-2</v>
      </c>
      <c r="AN2730" t="s">
        <v>188</v>
      </c>
      <c r="AO2730" t="s">
        <v>188</v>
      </c>
      <c r="AP2730" t="s">
        <v>188</v>
      </c>
      <c r="AQ2730" t="s">
        <v>188</v>
      </c>
      <c r="AR2730" t="s">
        <v>194</v>
      </c>
      <c r="AS2730">
        <v>4.0000000000000001E-3</v>
      </c>
      <c r="AT2730" t="s">
        <v>194</v>
      </c>
      <c r="AU2730" t="s">
        <v>188</v>
      </c>
      <c r="AV2730" t="s">
        <v>188</v>
      </c>
      <c r="AW2730" t="s">
        <v>188</v>
      </c>
      <c r="AX2730" t="s">
        <v>194</v>
      </c>
      <c r="AY2730" t="s">
        <v>188</v>
      </c>
      <c r="AZ2730" t="s">
        <v>188</v>
      </c>
      <c r="BA2730" t="s">
        <v>188</v>
      </c>
      <c r="BB2730" t="s">
        <v>194</v>
      </c>
      <c r="BC2730" t="s">
        <v>194</v>
      </c>
      <c r="BD2730" t="s">
        <v>188</v>
      </c>
      <c r="BE2730" t="s">
        <v>194</v>
      </c>
      <c r="BF2730" t="s">
        <v>188</v>
      </c>
      <c r="BG2730" t="s">
        <v>188</v>
      </c>
      <c r="BH2730" t="s">
        <v>188</v>
      </c>
      <c r="BI2730" t="s">
        <v>188</v>
      </c>
      <c r="BJ2730" t="s">
        <v>194</v>
      </c>
      <c r="BK2730" t="s">
        <v>188</v>
      </c>
      <c r="BL2730" t="s">
        <v>188</v>
      </c>
      <c r="BM2730" t="s">
        <v>194</v>
      </c>
      <c r="BN2730" t="s">
        <v>194</v>
      </c>
      <c r="BO2730" t="s">
        <v>194</v>
      </c>
      <c r="BP2730" t="s">
        <v>188</v>
      </c>
      <c r="BQ2730">
        <v>4.0000000000000001E-3</v>
      </c>
      <c r="BR2730" t="s">
        <v>194</v>
      </c>
      <c r="BS2730" t="s">
        <v>188</v>
      </c>
      <c r="BT2730" t="s">
        <v>188</v>
      </c>
      <c r="BU2730" t="s">
        <v>188</v>
      </c>
      <c r="BV2730" t="s">
        <v>194</v>
      </c>
      <c r="BW2730" t="s">
        <v>188</v>
      </c>
      <c r="BX2730" t="s">
        <v>188</v>
      </c>
      <c r="BY2730" t="s">
        <v>188</v>
      </c>
      <c r="BZ2730" t="s">
        <v>188</v>
      </c>
      <c r="CA2730" t="s">
        <v>188</v>
      </c>
      <c r="CB2730" t="s">
        <v>188</v>
      </c>
      <c r="CC2730" t="s">
        <v>188</v>
      </c>
      <c r="CD2730" t="s">
        <v>188</v>
      </c>
      <c r="CE2730" t="s">
        <v>188</v>
      </c>
      <c r="CF2730" t="s">
        <v>188</v>
      </c>
      <c r="CG2730" t="s">
        <v>188</v>
      </c>
      <c r="CH2730" t="s">
        <v>194</v>
      </c>
    </row>
    <row r="2731" spans="1:86" x14ac:dyDescent="0.2">
      <c r="A2731" t="s">
        <v>6337</v>
      </c>
      <c r="B2731" t="s">
        <v>2755</v>
      </c>
      <c r="C2731">
        <v>-1.2999999999999999E-2</v>
      </c>
      <c r="D2731" t="s">
        <v>194</v>
      </c>
      <c r="E2731">
        <v>-1.2999999999999999E-2</v>
      </c>
      <c r="F2731">
        <v>-1.2999999999999999E-2</v>
      </c>
      <c r="G2731">
        <v>-2.5999999999999999E-2</v>
      </c>
      <c r="H2731" t="s">
        <v>194</v>
      </c>
      <c r="I2731" t="s">
        <v>194</v>
      </c>
      <c r="J2731">
        <v>-1.2999999999999999E-2</v>
      </c>
      <c r="K2731">
        <v>-0.79500000000000004</v>
      </c>
      <c r="L2731" t="s">
        <v>194</v>
      </c>
      <c r="M2731">
        <v>-1.2999999999999999E-2</v>
      </c>
      <c r="N2731">
        <v>-1.2999999999999999E-2</v>
      </c>
      <c r="O2731" t="s">
        <v>194</v>
      </c>
      <c r="P2731">
        <v>-0.05</v>
      </c>
      <c r="Q2731" t="s">
        <v>194</v>
      </c>
      <c r="R2731">
        <v>-1.2999999999999999E-2</v>
      </c>
      <c r="S2731" t="s">
        <v>194</v>
      </c>
      <c r="T2731" t="s">
        <v>194</v>
      </c>
      <c r="U2731">
        <v>-1.2999999999999999E-2</v>
      </c>
      <c r="V2731">
        <v>-0.19800000000000001</v>
      </c>
      <c r="W2731">
        <v>-2.1000000000000001E-2</v>
      </c>
      <c r="X2731">
        <v>-1.7000000000000001E-2</v>
      </c>
      <c r="Y2731">
        <v>-1.2999999999999999E-2</v>
      </c>
      <c r="Z2731">
        <v>-1.2999999999999999E-2</v>
      </c>
      <c r="AA2731">
        <v>-1.2999999999999999E-2</v>
      </c>
      <c r="AB2731">
        <v>-1.2999999999999999E-2</v>
      </c>
      <c r="AC2731">
        <v>-1.2999999999999999E-2</v>
      </c>
      <c r="AD2731" t="s">
        <v>194</v>
      </c>
      <c r="AE2731">
        <v>-1.2999999999999999E-2</v>
      </c>
      <c r="AF2731">
        <v>-1.2999999999999999E-2</v>
      </c>
      <c r="AG2731">
        <v>-2.5000000000000001E-2</v>
      </c>
      <c r="AH2731">
        <v>-1.2999999999999999E-2</v>
      </c>
      <c r="AI2731">
        <v>-1.2999999999999999E-2</v>
      </c>
      <c r="AJ2731" t="s">
        <v>188</v>
      </c>
      <c r="AK2731" t="s">
        <v>188</v>
      </c>
      <c r="AL2731" t="s">
        <v>188</v>
      </c>
      <c r="AM2731">
        <v>-2.4E-2</v>
      </c>
      <c r="AN2731" t="s">
        <v>188</v>
      </c>
      <c r="AO2731" t="s">
        <v>188</v>
      </c>
      <c r="AP2731" t="s">
        <v>188</v>
      </c>
      <c r="AQ2731" t="s">
        <v>188</v>
      </c>
      <c r="AR2731" t="s">
        <v>188</v>
      </c>
      <c r="AS2731">
        <v>-4.0000000000000001E-3</v>
      </c>
      <c r="AT2731" t="s">
        <v>188</v>
      </c>
      <c r="AU2731" t="s">
        <v>188</v>
      </c>
      <c r="AV2731" t="s">
        <v>188</v>
      </c>
      <c r="AW2731" t="s">
        <v>188</v>
      </c>
      <c r="AX2731" t="s">
        <v>188</v>
      </c>
      <c r="AY2731" t="s">
        <v>188</v>
      </c>
      <c r="AZ2731" t="s">
        <v>188</v>
      </c>
      <c r="BA2731" t="s">
        <v>188</v>
      </c>
      <c r="BB2731" t="s">
        <v>188</v>
      </c>
      <c r="BC2731" t="s">
        <v>188</v>
      </c>
      <c r="BD2731" t="s">
        <v>188</v>
      </c>
      <c r="BE2731">
        <v>-1.9E-2</v>
      </c>
      <c r="BF2731" t="s">
        <v>188</v>
      </c>
      <c r="BG2731" t="s">
        <v>188</v>
      </c>
      <c r="BH2731" t="s">
        <v>188</v>
      </c>
      <c r="BI2731" t="s">
        <v>188</v>
      </c>
      <c r="BJ2731" t="s">
        <v>188</v>
      </c>
      <c r="BK2731" t="s">
        <v>188</v>
      </c>
      <c r="BL2731" t="s">
        <v>188</v>
      </c>
      <c r="BM2731">
        <v>-0.01</v>
      </c>
      <c r="BN2731" t="s">
        <v>188</v>
      </c>
      <c r="BO2731" t="s">
        <v>188</v>
      </c>
      <c r="BP2731" t="s">
        <v>188</v>
      </c>
      <c r="BQ2731">
        <v>-4.0000000000000001E-3</v>
      </c>
      <c r="BR2731" t="s">
        <v>188</v>
      </c>
      <c r="BS2731" t="s">
        <v>188</v>
      </c>
      <c r="BT2731" t="s">
        <v>188</v>
      </c>
      <c r="BU2731" t="s">
        <v>188</v>
      </c>
      <c r="BV2731" t="s">
        <v>188</v>
      </c>
      <c r="BW2731" t="s">
        <v>188</v>
      </c>
      <c r="BX2731" t="s">
        <v>188</v>
      </c>
      <c r="BY2731" t="s">
        <v>188</v>
      </c>
      <c r="BZ2731" t="s">
        <v>188</v>
      </c>
      <c r="CA2731" t="s">
        <v>188</v>
      </c>
      <c r="CB2731" t="s">
        <v>188</v>
      </c>
      <c r="CC2731" t="s">
        <v>188</v>
      </c>
      <c r="CD2731" t="s">
        <v>188</v>
      </c>
      <c r="CE2731" t="s">
        <v>188</v>
      </c>
      <c r="CF2731" t="s">
        <v>188</v>
      </c>
      <c r="CG2731" t="s">
        <v>188</v>
      </c>
      <c r="CH2731" t="s">
        <v>188</v>
      </c>
    </row>
    <row r="2732" spans="1:86" x14ac:dyDescent="0.2">
      <c r="A2732" t="s">
        <v>6338</v>
      </c>
      <c r="B2732" t="s">
        <v>2756</v>
      </c>
      <c r="C2732">
        <v>0.06</v>
      </c>
      <c r="D2732">
        <v>6.5000000000000002E-2</v>
      </c>
      <c r="E2732">
        <v>0.156</v>
      </c>
      <c r="F2732">
        <v>0.04</v>
      </c>
      <c r="G2732">
        <v>8.5000000000000006E-2</v>
      </c>
      <c r="H2732">
        <v>9.8000000000000004E-2</v>
      </c>
      <c r="I2732">
        <v>3.7999999999999999E-2</v>
      </c>
      <c r="J2732">
        <v>4.2000000000000003E-2</v>
      </c>
      <c r="K2732">
        <v>0.104</v>
      </c>
      <c r="L2732">
        <v>3.4000000000000002E-2</v>
      </c>
      <c r="M2732">
        <v>4.3999999999999997E-2</v>
      </c>
      <c r="N2732">
        <v>3.3000000000000002E-2</v>
      </c>
      <c r="O2732">
        <v>8.5000000000000006E-2</v>
      </c>
      <c r="P2732">
        <v>8.7999999999999995E-2</v>
      </c>
      <c r="Q2732">
        <v>2.7E-2</v>
      </c>
      <c r="R2732">
        <v>2.4E-2</v>
      </c>
      <c r="S2732">
        <v>7.9000000000000001E-2</v>
      </c>
      <c r="T2732">
        <v>3.1E-2</v>
      </c>
      <c r="U2732">
        <v>3.4000000000000002E-2</v>
      </c>
      <c r="V2732">
        <v>2.3E-2</v>
      </c>
      <c r="W2732">
        <v>9.9000000000000005E-2</v>
      </c>
      <c r="X2732">
        <v>3.6999999999999998E-2</v>
      </c>
      <c r="Y2732">
        <v>4.2999999999999997E-2</v>
      </c>
      <c r="Z2732">
        <v>0.12</v>
      </c>
      <c r="AA2732">
        <v>2.7E-2</v>
      </c>
      <c r="AB2732">
        <v>0.02</v>
      </c>
      <c r="AC2732">
        <v>2.5000000000000001E-2</v>
      </c>
      <c r="AD2732">
        <v>2.4E-2</v>
      </c>
      <c r="AE2732">
        <v>0.217</v>
      </c>
      <c r="AF2732">
        <v>3.5000000000000003E-2</v>
      </c>
      <c r="AG2732">
        <v>1.7999999999999999E-2</v>
      </c>
      <c r="AH2732">
        <v>2.1999999999999999E-2</v>
      </c>
      <c r="AI2732">
        <v>8.0000000000000002E-3</v>
      </c>
      <c r="AJ2732">
        <v>1.7000000000000001E-2</v>
      </c>
      <c r="AK2732">
        <v>2.5000000000000001E-2</v>
      </c>
      <c r="AL2732">
        <v>0.01</v>
      </c>
      <c r="AM2732">
        <v>0.23899999999999999</v>
      </c>
      <c r="AN2732">
        <v>0.127</v>
      </c>
      <c r="AO2732">
        <v>7.0000000000000001E-3</v>
      </c>
      <c r="AP2732">
        <v>7.0000000000000001E-3</v>
      </c>
      <c r="AQ2732">
        <v>1.2999999999999999E-2</v>
      </c>
      <c r="AR2732">
        <v>0.13500000000000001</v>
      </c>
      <c r="AS2732">
        <v>1.0999999999999999E-2</v>
      </c>
      <c r="AT2732">
        <v>0.12</v>
      </c>
      <c r="AU2732">
        <v>1E-3</v>
      </c>
      <c r="AV2732" t="s">
        <v>188</v>
      </c>
      <c r="AW2732">
        <v>2E-3</v>
      </c>
      <c r="AX2732" t="s">
        <v>188</v>
      </c>
      <c r="AY2732">
        <v>5.0000000000000001E-3</v>
      </c>
      <c r="AZ2732">
        <v>2E-3</v>
      </c>
      <c r="BA2732" t="s">
        <v>188</v>
      </c>
      <c r="BB2732" t="s">
        <v>188</v>
      </c>
      <c r="BC2732">
        <v>1E-3</v>
      </c>
      <c r="BD2732" t="s">
        <v>188</v>
      </c>
      <c r="BE2732">
        <v>7.0000000000000001E-3</v>
      </c>
      <c r="BF2732">
        <v>1E-3</v>
      </c>
      <c r="BG2732" t="s">
        <v>188</v>
      </c>
      <c r="BH2732" t="s">
        <v>188</v>
      </c>
      <c r="BI2732" t="s">
        <v>188</v>
      </c>
      <c r="BJ2732" t="s">
        <v>188</v>
      </c>
      <c r="BK2732" t="s">
        <v>188</v>
      </c>
      <c r="BL2732" t="s">
        <v>188</v>
      </c>
      <c r="BM2732" t="s">
        <v>188</v>
      </c>
      <c r="BN2732" t="s">
        <v>188</v>
      </c>
      <c r="BO2732" t="s">
        <v>188</v>
      </c>
      <c r="BP2732" t="s">
        <v>188</v>
      </c>
      <c r="BQ2732" t="s">
        <v>188</v>
      </c>
      <c r="BR2732" t="s">
        <v>188</v>
      </c>
      <c r="BS2732">
        <v>1E-3</v>
      </c>
      <c r="BT2732" t="s">
        <v>188</v>
      </c>
      <c r="BU2732" t="s">
        <v>188</v>
      </c>
      <c r="BV2732" t="s">
        <v>188</v>
      </c>
      <c r="BW2732" t="s">
        <v>188</v>
      </c>
      <c r="BX2732" t="s">
        <v>188</v>
      </c>
      <c r="BY2732" t="s">
        <v>188</v>
      </c>
      <c r="BZ2732" t="s">
        <v>188</v>
      </c>
      <c r="CA2732" t="s">
        <v>188</v>
      </c>
      <c r="CB2732" t="s">
        <v>188</v>
      </c>
      <c r="CC2732" t="s">
        <v>188</v>
      </c>
      <c r="CD2732" t="s">
        <v>188</v>
      </c>
      <c r="CE2732" t="s">
        <v>188</v>
      </c>
      <c r="CF2732" t="s">
        <v>188</v>
      </c>
      <c r="CG2732">
        <v>1E-3</v>
      </c>
      <c r="CH2732" t="s">
        <v>188</v>
      </c>
    </row>
    <row r="2733" spans="1:86" x14ac:dyDescent="0.2">
      <c r="A2733" t="s">
        <v>6339</v>
      </c>
      <c r="B2733" t="s">
        <v>2757</v>
      </c>
      <c r="C2733" t="s">
        <v>188</v>
      </c>
      <c r="D2733" t="s">
        <v>188</v>
      </c>
      <c r="E2733" t="s">
        <v>188</v>
      </c>
      <c r="F2733" t="s">
        <v>188</v>
      </c>
      <c r="G2733" t="s">
        <v>188</v>
      </c>
      <c r="H2733" t="s">
        <v>188</v>
      </c>
      <c r="I2733" t="s">
        <v>188</v>
      </c>
      <c r="J2733" t="s">
        <v>188</v>
      </c>
      <c r="K2733">
        <v>5.0439999999999996</v>
      </c>
      <c r="L2733" t="s">
        <v>188</v>
      </c>
      <c r="M2733" t="s">
        <v>188</v>
      </c>
      <c r="N2733" t="s">
        <v>188</v>
      </c>
      <c r="O2733" t="s">
        <v>188</v>
      </c>
      <c r="P2733" t="s">
        <v>188</v>
      </c>
      <c r="Q2733">
        <v>0.77900000000000003</v>
      </c>
      <c r="R2733" t="s">
        <v>188</v>
      </c>
      <c r="S2733" t="s">
        <v>188</v>
      </c>
      <c r="T2733" t="s">
        <v>188</v>
      </c>
      <c r="U2733" t="s">
        <v>188</v>
      </c>
      <c r="V2733">
        <v>2.5790000000000002</v>
      </c>
      <c r="W2733" t="s">
        <v>188</v>
      </c>
      <c r="X2733">
        <v>1.099</v>
      </c>
      <c r="Y2733" t="s">
        <v>188</v>
      </c>
      <c r="Z2733" t="s">
        <v>188</v>
      </c>
      <c r="AA2733" t="s">
        <v>188</v>
      </c>
      <c r="AB2733" t="s">
        <v>188</v>
      </c>
      <c r="AC2733" t="s">
        <v>188</v>
      </c>
      <c r="AD2733" t="s">
        <v>188</v>
      </c>
      <c r="AE2733" t="s">
        <v>188</v>
      </c>
      <c r="AF2733" t="s">
        <v>188</v>
      </c>
      <c r="AG2733">
        <v>0.19600000000000001</v>
      </c>
      <c r="AH2733">
        <v>0.113</v>
      </c>
      <c r="AI2733" t="s">
        <v>188</v>
      </c>
      <c r="AJ2733" t="s">
        <v>188</v>
      </c>
      <c r="AK2733">
        <v>0.38100000000000001</v>
      </c>
      <c r="AL2733">
        <v>0.78</v>
      </c>
      <c r="AM2733" t="s">
        <v>188</v>
      </c>
      <c r="AN2733" t="s">
        <v>188</v>
      </c>
      <c r="AO2733" t="s">
        <v>188</v>
      </c>
      <c r="AP2733" t="s">
        <v>188</v>
      </c>
      <c r="AQ2733" t="s">
        <v>188</v>
      </c>
      <c r="AR2733">
        <v>0.45400000000000001</v>
      </c>
      <c r="AS2733" t="s">
        <v>188</v>
      </c>
      <c r="AT2733">
        <v>0.28399999999999997</v>
      </c>
      <c r="AU2733" t="s">
        <v>188</v>
      </c>
      <c r="AV2733" t="s">
        <v>188</v>
      </c>
      <c r="AW2733" t="s">
        <v>188</v>
      </c>
      <c r="AX2733" t="s">
        <v>188</v>
      </c>
      <c r="AY2733" t="s">
        <v>188</v>
      </c>
      <c r="AZ2733" t="s">
        <v>188</v>
      </c>
      <c r="BA2733" t="s">
        <v>188</v>
      </c>
      <c r="BB2733" t="s">
        <v>188</v>
      </c>
      <c r="BC2733" t="s">
        <v>188</v>
      </c>
      <c r="BD2733" t="s">
        <v>188</v>
      </c>
      <c r="BE2733" t="s">
        <v>188</v>
      </c>
      <c r="BF2733" t="s">
        <v>188</v>
      </c>
      <c r="BG2733" t="s">
        <v>188</v>
      </c>
      <c r="BH2733" t="s">
        <v>188</v>
      </c>
      <c r="BI2733" t="s">
        <v>188</v>
      </c>
      <c r="BJ2733" t="s">
        <v>188</v>
      </c>
      <c r="BK2733" t="s">
        <v>188</v>
      </c>
      <c r="BL2733" t="s">
        <v>188</v>
      </c>
      <c r="BM2733" t="s">
        <v>188</v>
      </c>
      <c r="BN2733" t="s">
        <v>188</v>
      </c>
      <c r="BO2733" t="s">
        <v>188</v>
      </c>
      <c r="BP2733" t="s">
        <v>188</v>
      </c>
      <c r="BQ2733" t="s">
        <v>188</v>
      </c>
      <c r="BR2733" t="s">
        <v>188</v>
      </c>
      <c r="BS2733" t="s">
        <v>188</v>
      </c>
      <c r="BT2733" t="s">
        <v>188</v>
      </c>
      <c r="BU2733" t="s">
        <v>188</v>
      </c>
      <c r="BV2733" t="s">
        <v>188</v>
      </c>
      <c r="BW2733" t="s">
        <v>188</v>
      </c>
      <c r="BX2733" t="s">
        <v>188</v>
      </c>
      <c r="BY2733" t="s">
        <v>188</v>
      </c>
      <c r="BZ2733" t="s">
        <v>188</v>
      </c>
      <c r="CA2733" t="s">
        <v>188</v>
      </c>
      <c r="CB2733" t="s">
        <v>188</v>
      </c>
      <c r="CC2733" t="s">
        <v>188</v>
      </c>
      <c r="CD2733" t="s">
        <v>188</v>
      </c>
      <c r="CE2733" t="s">
        <v>188</v>
      </c>
      <c r="CF2733" t="s">
        <v>188</v>
      </c>
      <c r="CG2733" t="s">
        <v>188</v>
      </c>
      <c r="CH2733" t="s">
        <v>188</v>
      </c>
    </row>
    <row r="2734" spans="1:86" x14ac:dyDescent="0.2">
      <c r="A2734" t="s">
        <v>6340</v>
      </c>
      <c r="B2734" t="s">
        <v>2758</v>
      </c>
      <c r="C2734">
        <v>0.06</v>
      </c>
      <c r="D2734">
        <v>6.5000000000000002E-2</v>
      </c>
      <c r="E2734">
        <v>0.156</v>
      </c>
      <c r="F2734">
        <v>0.04</v>
      </c>
      <c r="G2734">
        <v>8.5000000000000006E-2</v>
      </c>
      <c r="H2734">
        <v>9.8000000000000004E-2</v>
      </c>
      <c r="I2734">
        <v>3.7999999999999999E-2</v>
      </c>
      <c r="J2734">
        <v>4.2000000000000003E-2</v>
      </c>
      <c r="K2734">
        <v>-4.9400000000000004</v>
      </c>
      <c r="L2734">
        <v>3.4000000000000002E-2</v>
      </c>
      <c r="M2734">
        <v>4.3999999999999997E-2</v>
      </c>
      <c r="N2734">
        <v>3.3000000000000002E-2</v>
      </c>
      <c r="O2734">
        <v>8.5000000000000006E-2</v>
      </c>
      <c r="P2734">
        <v>8.7999999999999995E-2</v>
      </c>
      <c r="Q2734">
        <v>-0.753</v>
      </c>
      <c r="R2734">
        <v>2.4E-2</v>
      </c>
      <c r="S2734">
        <v>7.9000000000000001E-2</v>
      </c>
      <c r="T2734">
        <v>3.1E-2</v>
      </c>
      <c r="U2734">
        <v>3.4000000000000002E-2</v>
      </c>
      <c r="V2734">
        <v>-2.556</v>
      </c>
      <c r="W2734">
        <v>9.9000000000000005E-2</v>
      </c>
      <c r="X2734">
        <v>-1.0620000000000001</v>
      </c>
      <c r="Y2734">
        <v>4.2999999999999997E-2</v>
      </c>
      <c r="Z2734">
        <v>0.12</v>
      </c>
      <c r="AA2734">
        <v>2.7E-2</v>
      </c>
      <c r="AB2734">
        <v>0.02</v>
      </c>
      <c r="AC2734">
        <v>2.5000000000000001E-2</v>
      </c>
      <c r="AD2734">
        <v>2.4E-2</v>
      </c>
      <c r="AE2734">
        <v>0.217</v>
      </c>
      <c r="AF2734">
        <v>3.5000000000000003E-2</v>
      </c>
      <c r="AG2734">
        <v>-0.17899999999999999</v>
      </c>
      <c r="AH2734">
        <v>-9.1999999999999998E-2</v>
      </c>
      <c r="AI2734">
        <v>8.0000000000000002E-3</v>
      </c>
      <c r="AJ2734">
        <v>1.7000000000000001E-2</v>
      </c>
      <c r="AK2734">
        <v>-0.35599999999999998</v>
      </c>
      <c r="AL2734">
        <v>-0.77</v>
      </c>
      <c r="AM2734">
        <v>0.23899999999999999</v>
      </c>
      <c r="AN2734">
        <v>0.127</v>
      </c>
      <c r="AO2734">
        <v>7.0000000000000001E-3</v>
      </c>
      <c r="AP2734">
        <v>7.0000000000000001E-3</v>
      </c>
      <c r="AQ2734">
        <v>1.2999999999999999E-2</v>
      </c>
      <c r="AR2734">
        <v>-0.31900000000000001</v>
      </c>
      <c r="AS2734">
        <v>1.0999999999999999E-2</v>
      </c>
      <c r="AT2734">
        <v>-0.16400000000000001</v>
      </c>
      <c r="AU2734">
        <v>1E-3</v>
      </c>
      <c r="AV2734" t="s">
        <v>188</v>
      </c>
      <c r="AW2734">
        <v>2E-3</v>
      </c>
      <c r="AX2734" t="s">
        <v>188</v>
      </c>
      <c r="AY2734">
        <v>5.0000000000000001E-3</v>
      </c>
      <c r="AZ2734">
        <v>2E-3</v>
      </c>
      <c r="BA2734" t="s">
        <v>188</v>
      </c>
      <c r="BB2734" t="s">
        <v>188</v>
      </c>
      <c r="BC2734">
        <v>1E-3</v>
      </c>
      <c r="BD2734" t="s">
        <v>188</v>
      </c>
      <c r="BE2734">
        <v>7.0000000000000001E-3</v>
      </c>
      <c r="BF2734">
        <v>1E-3</v>
      </c>
      <c r="BG2734" t="s">
        <v>188</v>
      </c>
      <c r="BH2734" t="s">
        <v>188</v>
      </c>
      <c r="BI2734" t="s">
        <v>188</v>
      </c>
      <c r="BJ2734" t="s">
        <v>188</v>
      </c>
      <c r="BK2734" t="s">
        <v>188</v>
      </c>
      <c r="BL2734" t="s">
        <v>188</v>
      </c>
      <c r="BM2734" t="s">
        <v>188</v>
      </c>
      <c r="BN2734" t="s">
        <v>188</v>
      </c>
      <c r="BO2734" t="s">
        <v>188</v>
      </c>
      <c r="BP2734" t="s">
        <v>188</v>
      </c>
      <c r="BQ2734" t="s">
        <v>188</v>
      </c>
      <c r="BR2734" t="s">
        <v>188</v>
      </c>
      <c r="BS2734">
        <v>1E-3</v>
      </c>
      <c r="BT2734" t="s">
        <v>188</v>
      </c>
      <c r="BU2734" t="s">
        <v>188</v>
      </c>
      <c r="BV2734" t="s">
        <v>188</v>
      </c>
      <c r="BW2734" t="s">
        <v>188</v>
      </c>
      <c r="BX2734" t="s">
        <v>188</v>
      </c>
      <c r="BY2734" t="s">
        <v>188</v>
      </c>
      <c r="BZ2734" t="s">
        <v>188</v>
      </c>
      <c r="CA2734" t="s">
        <v>188</v>
      </c>
      <c r="CB2734" t="s">
        <v>188</v>
      </c>
      <c r="CC2734" t="s">
        <v>188</v>
      </c>
      <c r="CD2734" t="s">
        <v>188</v>
      </c>
      <c r="CE2734" t="s">
        <v>188</v>
      </c>
      <c r="CF2734" t="s">
        <v>188</v>
      </c>
      <c r="CG2734">
        <v>1E-3</v>
      </c>
      <c r="CH2734" t="s">
        <v>188</v>
      </c>
    </row>
    <row r="2735" spans="1:86" x14ac:dyDescent="0.2">
      <c r="A2735" t="s">
        <v>6341</v>
      </c>
      <c r="B2735" t="s">
        <v>2759</v>
      </c>
      <c r="C2735" t="s">
        <v>188</v>
      </c>
      <c r="D2735" t="s">
        <v>188</v>
      </c>
      <c r="E2735" t="s">
        <v>188</v>
      </c>
      <c r="F2735" t="s">
        <v>188</v>
      </c>
      <c r="G2735" t="s">
        <v>188</v>
      </c>
      <c r="H2735" t="s">
        <v>188</v>
      </c>
      <c r="I2735" t="s">
        <v>188</v>
      </c>
      <c r="J2735" t="s">
        <v>188</v>
      </c>
      <c r="K2735" t="s">
        <v>188</v>
      </c>
      <c r="L2735" t="s">
        <v>188</v>
      </c>
      <c r="M2735" t="s">
        <v>188</v>
      </c>
      <c r="N2735" t="s">
        <v>188</v>
      </c>
      <c r="O2735" t="s">
        <v>188</v>
      </c>
      <c r="P2735" t="s">
        <v>188</v>
      </c>
      <c r="Q2735" t="s">
        <v>188</v>
      </c>
      <c r="R2735" t="s">
        <v>188</v>
      </c>
      <c r="S2735">
        <v>1.7000000000000001E-2</v>
      </c>
      <c r="T2735" t="s">
        <v>188</v>
      </c>
      <c r="U2735" t="s">
        <v>188</v>
      </c>
      <c r="V2735" t="s">
        <v>188</v>
      </c>
      <c r="W2735" t="s">
        <v>188</v>
      </c>
      <c r="X2735" t="s">
        <v>188</v>
      </c>
      <c r="Y2735" t="s">
        <v>188</v>
      </c>
      <c r="Z2735" t="s">
        <v>188</v>
      </c>
      <c r="AA2735" t="s">
        <v>188</v>
      </c>
      <c r="AB2735" t="s">
        <v>188</v>
      </c>
      <c r="AC2735" t="s">
        <v>188</v>
      </c>
      <c r="AD2735" t="s">
        <v>188</v>
      </c>
      <c r="AE2735" t="s">
        <v>188</v>
      </c>
      <c r="AF2735" t="s">
        <v>188</v>
      </c>
      <c r="AG2735" t="s">
        <v>194</v>
      </c>
      <c r="AH2735" t="s">
        <v>188</v>
      </c>
      <c r="AI2735" t="s">
        <v>188</v>
      </c>
      <c r="AJ2735" t="s">
        <v>188</v>
      </c>
      <c r="AK2735" t="s">
        <v>188</v>
      </c>
      <c r="AL2735" t="s">
        <v>188</v>
      </c>
      <c r="AM2735" t="s">
        <v>188</v>
      </c>
      <c r="AN2735" t="s">
        <v>188</v>
      </c>
      <c r="AO2735" t="s">
        <v>188</v>
      </c>
      <c r="AP2735" t="s">
        <v>188</v>
      </c>
      <c r="AQ2735" t="s">
        <v>188</v>
      </c>
      <c r="AR2735" t="s">
        <v>188</v>
      </c>
      <c r="AS2735" t="s">
        <v>188</v>
      </c>
      <c r="AT2735" t="s">
        <v>188</v>
      </c>
      <c r="AU2735" t="s">
        <v>188</v>
      </c>
      <c r="AV2735" t="s">
        <v>188</v>
      </c>
      <c r="AW2735" t="s">
        <v>188</v>
      </c>
      <c r="AX2735" t="s">
        <v>188</v>
      </c>
      <c r="AY2735" t="s">
        <v>188</v>
      </c>
      <c r="AZ2735" t="s">
        <v>188</v>
      </c>
      <c r="BA2735" t="s">
        <v>188</v>
      </c>
      <c r="BB2735" t="s">
        <v>188</v>
      </c>
      <c r="BC2735" t="s">
        <v>188</v>
      </c>
      <c r="BD2735" t="s">
        <v>188</v>
      </c>
      <c r="BE2735" t="s">
        <v>188</v>
      </c>
      <c r="BF2735" t="s">
        <v>188</v>
      </c>
      <c r="BG2735" t="s">
        <v>188</v>
      </c>
      <c r="BH2735" t="s">
        <v>188</v>
      </c>
      <c r="BI2735" t="s">
        <v>188</v>
      </c>
      <c r="BJ2735" t="s">
        <v>188</v>
      </c>
      <c r="BK2735" t="s">
        <v>188</v>
      </c>
      <c r="BL2735" t="s">
        <v>188</v>
      </c>
      <c r="BM2735" t="s">
        <v>188</v>
      </c>
      <c r="BN2735" t="s">
        <v>188</v>
      </c>
      <c r="BO2735" t="s">
        <v>188</v>
      </c>
      <c r="BP2735" t="s">
        <v>188</v>
      </c>
      <c r="BQ2735" t="s">
        <v>188</v>
      </c>
      <c r="BR2735" t="s">
        <v>188</v>
      </c>
      <c r="BS2735" t="s">
        <v>188</v>
      </c>
      <c r="BT2735" t="s">
        <v>188</v>
      </c>
      <c r="BU2735" t="s">
        <v>188</v>
      </c>
      <c r="BV2735" t="s">
        <v>188</v>
      </c>
      <c r="BW2735" t="s">
        <v>188</v>
      </c>
      <c r="BX2735" t="s">
        <v>188</v>
      </c>
      <c r="BY2735" t="s">
        <v>188</v>
      </c>
      <c r="BZ2735" t="s">
        <v>188</v>
      </c>
      <c r="CA2735" t="s">
        <v>188</v>
      </c>
      <c r="CB2735" t="s">
        <v>188</v>
      </c>
      <c r="CC2735" t="s">
        <v>188</v>
      </c>
      <c r="CD2735" t="s">
        <v>188</v>
      </c>
      <c r="CE2735" t="s">
        <v>188</v>
      </c>
      <c r="CF2735" t="s">
        <v>188</v>
      </c>
      <c r="CG2735" t="s">
        <v>188</v>
      </c>
      <c r="CH2735" t="s">
        <v>188</v>
      </c>
    </row>
    <row r="2736" spans="1:86" x14ac:dyDescent="0.2">
      <c r="A2736" t="s">
        <v>6342</v>
      </c>
      <c r="B2736" t="s">
        <v>2760</v>
      </c>
      <c r="C2736">
        <v>8.2000000000000003E-2</v>
      </c>
      <c r="D2736" t="s">
        <v>188</v>
      </c>
      <c r="E2736" t="s">
        <v>188</v>
      </c>
      <c r="F2736">
        <v>6.4000000000000001E-2</v>
      </c>
      <c r="G2736">
        <v>1E-3</v>
      </c>
      <c r="H2736">
        <v>0.02</v>
      </c>
      <c r="I2736" t="s">
        <v>188</v>
      </c>
      <c r="J2736" t="s">
        <v>194</v>
      </c>
      <c r="K2736" t="s">
        <v>188</v>
      </c>
      <c r="L2736" t="s">
        <v>188</v>
      </c>
      <c r="M2736">
        <v>0.107</v>
      </c>
      <c r="N2736" t="s">
        <v>188</v>
      </c>
      <c r="O2736">
        <v>1.6E-2</v>
      </c>
      <c r="P2736">
        <v>1.4999999999999999E-2</v>
      </c>
      <c r="Q2736">
        <v>2.1999999999999999E-2</v>
      </c>
      <c r="R2736">
        <v>2.1999999999999999E-2</v>
      </c>
      <c r="S2736" t="s">
        <v>188</v>
      </c>
      <c r="T2736">
        <v>1.7999999999999999E-2</v>
      </c>
      <c r="U2736" t="s">
        <v>188</v>
      </c>
      <c r="V2736" t="s">
        <v>188</v>
      </c>
      <c r="W2736" t="s">
        <v>188</v>
      </c>
      <c r="X2736" t="s">
        <v>188</v>
      </c>
      <c r="Y2736" t="s">
        <v>188</v>
      </c>
      <c r="Z2736" t="s">
        <v>188</v>
      </c>
      <c r="AA2736">
        <v>9.5000000000000001E-2</v>
      </c>
      <c r="AB2736" t="s">
        <v>188</v>
      </c>
      <c r="AC2736">
        <v>0.4</v>
      </c>
      <c r="AD2736" t="s">
        <v>188</v>
      </c>
      <c r="AE2736" t="s">
        <v>188</v>
      </c>
      <c r="AF2736">
        <v>0.151</v>
      </c>
      <c r="AG2736" t="s">
        <v>194</v>
      </c>
      <c r="AH2736" t="s">
        <v>188</v>
      </c>
      <c r="AI2736" t="s">
        <v>188</v>
      </c>
      <c r="AJ2736" t="s">
        <v>188</v>
      </c>
      <c r="AK2736" t="s">
        <v>188</v>
      </c>
      <c r="AL2736">
        <v>2.5999999999999999E-2</v>
      </c>
      <c r="AM2736" t="s">
        <v>188</v>
      </c>
      <c r="AN2736" t="s">
        <v>188</v>
      </c>
      <c r="AO2736" t="s">
        <v>188</v>
      </c>
      <c r="AP2736" t="s">
        <v>188</v>
      </c>
      <c r="AQ2736" t="s">
        <v>188</v>
      </c>
      <c r="AR2736" t="s">
        <v>188</v>
      </c>
      <c r="AS2736" t="s">
        <v>188</v>
      </c>
      <c r="AT2736">
        <v>1E-3</v>
      </c>
      <c r="AU2736" t="s">
        <v>188</v>
      </c>
      <c r="AV2736" t="s">
        <v>188</v>
      </c>
      <c r="AW2736" t="s">
        <v>188</v>
      </c>
      <c r="AX2736" t="s">
        <v>188</v>
      </c>
      <c r="AY2736" t="s">
        <v>188</v>
      </c>
      <c r="AZ2736" t="s">
        <v>188</v>
      </c>
      <c r="BA2736" t="s">
        <v>188</v>
      </c>
      <c r="BB2736" t="s">
        <v>188</v>
      </c>
      <c r="BC2736" t="s">
        <v>188</v>
      </c>
      <c r="BD2736" t="s">
        <v>188</v>
      </c>
      <c r="BE2736" t="s">
        <v>188</v>
      </c>
      <c r="BF2736" t="s">
        <v>188</v>
      </c>
      <c r="BG2736" t="s">
        <v>188</v>
      </c>
      <c r="BH2736" t="s">
        <v>188</v>
      </c>
      <c r="BI2736" t="s">
        <v>188</v>
      </c>
      <c r="BJ2736" t="s">
        <v>188</v>
      </c>
      <c r="BK2736" t="s">
        <v>188</v>
      </c>
      <c r="BL2736" t="s">
        <v>188</v>
      </c>
      <c r="BM2736" t="s">
        <v>188</v>
      </c>
      <c r="BN2736" t="s">
        <v>188</v>
      </c>
      <c r="BO2736" t="s">
        <v>188</v>
      </c>
      <c r="BP2736" t="s">
        <v>188</v>
      </c>
      <c r="BQ2736" t="s">
        <v>188</v>
      </c>
      <c r="BR2736" t="s">
        <v>188</v>
      </c>
      <c r="BS2736" t="s">
        <v>188</v>
      </c>
      <c r="BT2736" t="s">
        <v>188</v>
      </c>
      <c r="BU2736" t="s">
        <v>188</v>
      </c>
      <c r="BV2736" t="s">
        <v>188</v>
      </c>
      <c r="BW2736" t="s">
        <v>188</v>
      </c>
      <c r="BX2736" t="s">
        <v>188</v>
      </c>
      <c r="BY2736" t="s">
        <v>188</v>
      </c>
      <c r="BZ2736" t="s">
        <v>188</v>
      </c>
      <c r="CA2736" t="s">
        <v>188</v>
      </c>
      <c r="CB2736" t="s">
        <v>188</v>
      </c>
      <c r="CC2736" t="s">
        <v>188</v>
      </c>
      <c r="CD2736" t="s">
        <v>188</v>
      </c>
      <c r="CE2736" t="s">
        <v>188</v>
      </c>
      <c r="CF2736" t="s">
        <v>188</v>
      </c>
      <c r="CG2736" t="s">
        <v>188</v>
      </c>
      <c r="CH2736" t="s">
        <v>188</v>
      </c>
    </row>
    <row r="2737" spans="1:86" x14ac:dyDescent="0.2">
      <c r="A2737" t="s">
        <v>6343</v>
      </c>
      <c r="B2737" t="s">
        <v>2761</v>
      </c>
      <c r="C2737">
        <v>-8.2000000000000003E-2</v>
      </c>
      <c r="D2737" t="s">
        <v>188</v>
      </c>
      <c r="E2737" t="s">
        <v>188</v>
      </c>
      <c r="F2737">
        <v>-6.4000000000000001E-2</v>
      </c>
      <c r="G2737">
        <v>-1E-3</v>
      </c>
      <c r="H2737">
        <v>-0.02</v>
      </c>
      <c r="I2737" t="s">
        <v>188</v>
      </c>
      <c r="J2737" t="s">
        <v>194</v>
      </c>
      <c r="K2737" t="s">
        <v>188</v>
      </c>
      <c r="L2737" t="s">
        <v>188</v>
      </c>
      <c r="M2737">
        <v>-0.107</v>
      </c>
      <c r="N2737" t="s">
        <v>188</v>
      </c>
      <c r="O2737">
        <v>-1.6E-2</v>
      </c>
      <c r="P2737">
        <v>-1.4999999999999999E-2</v>
      </c>
      <c r="Q2737">
        <v>-2.1999999999999999E-2</v>
      </c>
      <c r="R2737">
        <v>-2.1999999999999999E-2</v>
      </c>
      <c r="S2737">
        <v>1.7000000000000001E-2</v>
      </c>
      <c r="T2737">
        <v>-1.7999999999999999E-2</v>
      </c>
      <c r="U2737" t="s">
        <v>188</v>
      </c>
      <c r="V2737" t="s">
        <v>188</v>
      </c>
      <c r="W2737" t="s">
        <v>188</v>
      </c>
      <c r="X2737" t="s">
        <v>188</v>
      </c>
      <c r="Y2737" t="s">
        <v>188</v>
      </c>
      <c r="Z2737" t="s">
        <v>188</v>
      </c>
      <c r="AA2737">
        <v>-9.5000000000000001E-2</v>
      </c>
      <c r="AB2737" t="s">
        <v>188</v>
      </c>
      <c r="AC2737">
        <v>-0.4</v>
      </c>
      <c r="AD2737" t="s">
        <v>188</v>
      </c>
      <c r="AE2737" t="s">
        <v>188</v>
      </c>
      <c r="AF2737">
        <v>-0.151</v>
      </c>
      <c r="AG2737">
        <v>-1.6E-2</v>
      </c>
      <c r="AH2737" t="s">
        <v>188</v>
      </c>
      <c r="AI2737" t="s">
        <v>188</v>
      </c>
      <c r="AJ2737" t="s">
        <v>188</v>
      </c>
      <c r="AK2737" t="s">
        <v>188</v>
      </c>
      <c r="AL2737">
        <v>-2.5999999999999999E-2</v>
      </c>
      <c r="AM2737" t="s">
        <v>188</v>
      </c>
      <c r="AN2737" t="s">
        <v>188</v>
      </c>
      <c r="AO2737" t="s">
        <v>188</v>
      </c>
      <c r="AP2737" t="s">
        <v>188</v>
      </c>
      <c r="AQ2737" t="s">
        <v>188</v>
      </c>
      <c r="AR2737" t="s">
        <v>188</v>
      </c>
      <c r="AS2737" t="s">
        <v>188</v>
      </c>
      <c r="AT2737">
        <v>-1E-3</v>
      </c>
      <c r="AU2737" t="s">
        <v>188</v>
      </c>
      <c r="AV2737" t="s">
        <v>188</v>
      </c>
      <c r="AW2737" t="s">
        <v>188</v>
      </c>
      <c r="AX2737" t="s">
        <v>188</v>
      </c>
      <c r="AY2737" t="s">
        <v>188</v>
      </c>
      <c r="AZ2737" t="s">
        <v>188</v>
      </c>
      <c r="BA2737" t="s">
        <v>188</v>
      </c>
      <c r="BB2737" t="s">
        <v>188</v>
      </c>
      <c r="BC2737" t="s">
        <v>188</v>
      </c>
      <c r="BD2737" t="s">
        <v>188</v>
      </c>
      <c r="BE2737" t="s">
        <v>188</v>
      </c>
      <c r="BF2737" t="s">
        <v>188</v>
      </c>
      <c r="BG2737" t="s">
        <v>188</v>
      </c>
      <c r="BH2737" t="s">
        <v>188</v>
      </c>
      <c r="BI2737" t="s">
        <v>188</v>
      </c>
      <c r="BJ2737" t="s">
        <v>188</v>
      </c>
      <c r="BK2737" t="s">
        <v>188</v>
      </c>
      <c r="BL2737" t="s">
        <v>188</v>
      </c>
      <c r="BM2737" t="s">
        <v>188</v>
      </c>
      <c r="BN2737" t="s">
        <v>188</v>
      </c>
      <c r="BO2737" t="s">
        <v>188</v>
      </c>
      <c r="BP2737" t="s">
        <v>188</v>
      </c>
      <c r="BQ2737" t="s">
        <v>188</v>
      </c>
      <c r="BR2737" t="s">
        <v>188</v>
      </c>
      <c r="BS2737" t="s">
        <v>188</v>
      </c>
      <c r="BT2737" t="s">
        <v>188</v>
      </c>
      <c r="BU2737" t="s">
        <v>188</v>
      </c>
      <c r="BV2737" t="s">
        <v>188</v>
      </c>
      <c r="BW2737" t="s">
        <v>188</v>
      </c>
      <c r="BX2737" t="s">
        <v>188</v>
      </c>
      <c r="BY2737" t="s">
        <v>188</v>
      </c>
      <c r="BZ2737" t="s">
        <v>188</v>
      </c>
      <c r="CA2737" t="s">
        <v>188</v>
      </c>
      <c r="CB2737" t="s">
        <v>188</v>
      </c>
      <c r="CC2737" t="s">
        <v>188</v>
      </c>
      <c r="CD2737" t="s">
        <v>188</v>
      </c>
      <c r="CE2737" t="s">
        <v>188</v>
      </c>
      <c r="CF2737" t="s">
        <v>188</v>
      </c>
      <c r="CG2737" t="s">
        <v>188</v>
      </c>
      <c r="CH2737" t="s">
        <v>188</v>
      </c>
    </row>
    <row r="2738" spans="1:86" x14ac:dyDescent="0.2">
      <c r="A2738" t="s">
        <v>6344</v>
      </c>
      <c r="B2738" t="s">
        <v>2762</v>
      </c>
      <c r="C2738">
        <v>4.3999999999999997E-2</v>
      </c>
      <c r="D2738">
        <v>2.5000000000000001E-2</v>
      </c>
      <c r="E2738">
        <v>0.08</v>
      </c>
      <c r="F2738">
        <v>8.9999999999999993E-3</v>
      </c>
      <c r="G2738">
        <v>1E-3</v>
      </c>
      <c r="H2738">
        <v>3.2000000000000001E-2</v>
      </c>
      <c r="I2738">
        <v>2E-3</v>
      </c>
      <c r="J2738">
        <v>3.0000000000000001E-3</v>
      </c>
      <c r="K2738">
        <v>1.2E-2</v>
      </c>
      <c r="L2738">
        <v>2.4E-2</v>
      </c>
      <c r="M2738" t="s">
        <v>188</v>
      </c>
      <c r="N2738" t="s">
        <v>188</v>
      </c>
      <c r="O2738">
        <v>4.0000000000000001E-3</v>
      </c>
      <c r="P2738">
        <v>1E-3</v>
      </c>
      <c r="Q2738">
        <v>8.9999999999999993E-3</v>
      </c>
      <c r="R2738">
        <v>1.7999999999999999E-2</v>
      </c>
      <c r="S2738">
        <v>1E-3</v>
      </c>
      <c r="T2738" t="s">
        <v>188</v>
      </c>
      <c r="U2738">
        <v>1E-3</v>
      </c>
      <c r="V2738" t="s">
        <v>188</v>
      </c>
      <c r="W2738">
        <v>3.2000000000000001E-2</v>
      </c>
      <c r="X2738">
        <v>0.23499999999999999</v>
      </c>
      <c r="Y2738" t="s">
        <v>188</v>
      </c>
      <c r="Z2738" t="s">
        <v>188</v>
      </c>
      <c r="AA2738">
        <v>0.06</v>
      </c>
      <c r="AB2738">
        <v>0.08</v>
      </c>
      <c r="AC2738" t="s">
        <v>188</v>
      </c>
      <c r="AD2738">
        <v>0.04</v>
      </c>
      <c r="AE2738" t="s">
        <v>188</v>
      </c>
      <c r="AF2738">
        <v>6.5000000000000002E-2</v>
      </c>
      <c r="AG2738">
        <v>1E-3</v>
      </c>
      <c r="AH2738">
        <v>5.0000000000000001E-3</v>
      </c>
      <c r="AI2738">
        <v>3.0000000000000001E-3</v>
      </c>
      <c r="AJ2738" t="s">
        <v>188</v>
      </c>
      <c r="AK2738">
        <v>5.0000000000000001E-3</v>
      </c>
      <c r="AL2738" t="s">
        <v>188</v>
      </c>
      <c r="AM2738">
        <v>8.0000000000000002E-3</v>
      </c>
      <c r="AN2738">
        <v>8.9999999999999993E-3</v>
      </c>
      <c r="AO2738">
        <v>1.4999999999999999E-2</v>
      </c>
      <c r="AP2738">
        <v>5.0000000000000001E-3</v>
      </c>
      <c r="AQ2738" t="s">
        <v>188</v>
      </c>
      <c r="AR2738" t="s">
        <v>188</v>
      </c>
      <c r="AS2738" t="s">
        <v>188</v>
      </c>
      <c r="AT2738">
        <v>4.0000000000000001E-3</v>
      </c>
      <c r="AU2738">
        <v>1.0999999999999999E-2</v>
      </c>
      <c r="AV2738" t="s">
        <v>188</v>
      </c>
      <c r="AW2738" t="s">
        <v>188</v>
      </c>
      <c r="AX2738">
        <v>4.0000000000000001E-3</v>
      </c>
      <c r="AY2738">
        <v>2E-3</v>
      </c>
      <c r="AZ2738">
        <v>1E-3</v>
      </c>
      <c r="BA2738">
        <v>2E-3</v>
      </c>
      <c r="BB2738">
        <v>6.0000000000000001E-3</v>
      </c>
      <c r="BC2738" t="s">
        <v>188</v>
      </c>
      <c r="BD2738">
        <v>0.28699999999999998</v>
      </c>
      <c r="BE2738">
        <v>0.28699999999999998</v>
      </c>
      <c r="BF2738" t="s">
        <v>188</v>
      </c>
      <c r="BG2738" t="s">
        <v>188</v>
      </c>
      <c r="BH2738" t="s">
        <v>188</v>
      </c>
      <c r="BI2738">
        <v>0.19500000000000001</v>
      </c>
      <c r="BJ2738" t="s">
        <v>188</v>
      </c>
      <c r="BK2738">
        <v>4.1000000000000002E-2</v>
      </c>
      <c r="BL2738" t="s">
        <v>188</v>
      </c>
      <c r="BM2738">
        <v>0.39200000000000002</v>
      </c>
      <c r="BN2738">
        <v>0.35099999999999998</v>
      </c>
      <c r="BO2738">
        <v>0.109</v>
      </c>
      <c r="BP2738" t="s">
        <v>188</v>
      </c>
      <c r="BQ2738">
        <v>0.65500000000000003</v>
      </c>
      <c r="BR2738" t="s">
        <v>188</v>
      </c>
      <c r="BS2738" t="s">
        <v>188</v>
      </c>
      <c r="BT2738" t="s">
        <v>188</v>
      </c>
      <c r="BU2738" t="s">
        <v>188</v>
      </c>
      <c r="BV2738" t="s">
        <v>188</v>
      </c>
      <c r="BW2738" t="s">
        <v>188</v>
      </c>
      <c r="BX2738" t="s">
        <v>188</v>
      </c>
      <c r="BY2738" t="s">
        <v>188</v>
      </c>
      <c r="BZ2738" t="s">
        <v>188</v>
      </c>
      <c r="CA2738" t="s">
        <v>188</v>
      </c>
      <c r="CB2738" t="s">
        <v>188</v>
      </c>
      <c r="CC2738" t="s">
        <v>188</v>
      </c>
      <c r="CD2738" t="s">
        <v>188</v>
      </c>
      <c r="CE2738" t="s">
        <v>188</v>
      </c>
      <c r="CF2738" t="s">
        <v>188</v>
      </c>
      <c r="CG2738" t="s">
        <v>188</v>
      </c>
      <c r="CH2738" t="s">
        <v>188</v>
      </c>
    </row>
    <row r="2739" spans="1:86" x14ac:dyDescent="0.2">
      <c r="A2739" t="s">
        <v>6345</v>
      </c>
      <c r="B2739" t="s">
        <v>2763</v>
      </c>
      <c r="C2739">
        <v>0.998</v>
      </c>
      <c r="D2739">
        <v>0.93600000000000005</v>
      </c>
      <c r="E2739">
        <v>2.82</v>
      </c>
      <c r="F2739">
        <v>0.92</v>
      </c>
      <c r="G2739">
        <v>0.98899999999999999</v>
      </c>
      <c r="H2739">
        <v>1.9910000000000001</v>
      </c>
      <c r="I2739">
        <v>0.74099999999999999</v>
      </c>
      <c r="J2739">
        <v>0.55900000000000005</v>
      </c>
      <c r="K2739">
        <v>0.871</v>
      </c>
      <c r="L2739">
        <v>2.2639999999999998</v>
      </c>
      <c r="M2739">
        <v>0.375</v>
      </c>
      <c r="N2739">
        <v>0.68300000000000005</v>
      </c>
      <c r="O2739">
        <v>1.0609999999999999</v>
      </c>
      <c r="P2739">
        <v>1.0189999999999999</v>
      </c>
      <c r="Q2739">
        <v>0.59199999999999997</v>
      </c>
      <c r="R2739">
        <v>2.3450000000000002</v>
      </c>
      <c r="S2739">
        <v>0.49099999999999999</v>
      </c>
      <c r="T2739">
        <v>1.4730000000000001</v>
      </c>
      <c r="U2739">
        <v>1.643</v>
      </c>
      <c r="V2739">
        <v>0.54600000000000004</v>
      </c>
      <c r="W2739">
        <v>0.92800000000000005</v>
      </c>
      <c r="X2739">
        <v>2.577</v>
      </c>
      <c r="Y2739">
        <v>0.81899999999999995</v>
      </c>
      <c r="Z2739">
        <v>0.45</v>
      </c>
      <c r="AA2739">
        <v>2.3639999999999999</v>
      </c>
      <c r="AB2739">
        <v>1.9870000000000001</v>
      </c>
      <c r="AC2739">
        <v>0.74099999999999999</v>
      </c>
      <c r="AD2739">
        <v>2.5950000000000002</v>
      </c>
      <c r="AE2739">
        <v>1.2609999999999999</v>
      </c>
      <c r="AF2739">
        <v>1.8839999999999999</v>
      </c>
      <c r="AG2739">
        <v>0.624</v>
      </c>
      <c r="AH2739">
        <v>1.41</v>
      </c>
      <c r="AI2739">
        <v>0.43099999999999999</v>
      </c>
      <c r="AJ2739">
        <v>1.8540000000000001</v>
      </c>
      <c r="AK2739">
        <v>1.1870000000000001</v>
      </c>
      <c r="AL2739">
        <v>1.109</v>
      </c>
      <c r="AM2739">
        <v>0.32</v>
      </c>
      <c r="AN2739">
        <v>0.56200000000000006</v>
      </c>
      <c r="AO2739">
        <v>1.9159999999999999</v>
      </c>
      <c r="AP2739">
        <v>1.1719999999999999</v>
      </c>
      <c r="AQ2739">
        <v>2.774</v>
      </c>
      <c r="AR2739">
        <v>1.7</v>
      </c>
      <c r="AS2739">
        <v>1.474</v>
      </c>
      <c r="AT2739">
        <v>0.53400000000000003</v>
      </c>
      <c r="AU2739">
        <v>1.1140000000000001</v>
      </c>
      <c r="AV2739">
        <v>1.0620000000000001</v>
      </c>
      <c r="AW2739">
        <v>0.16700000000000001</v>
      </c>
      <c r="AX2739">
        <v>0.32600000000000001</v>
      </c>
      <c r="AY2739">
        <v>1.2789999999999999</v>
      </c>
      <c r="AZ2739">
        <v>0.44800000000000001</v>
      </c>
      <c r="BA2739">
        <v>0.66400000000000003</v>
      </c>
      <c r="BB2739">
        <v>2.3570000000000002</v>
      </c>
      <c r="BC2739">
        <v>0.45700000000000002</v>
      </c>
      <c r="BD2739">
        <v>0.22500000000000001</v>
      </c>
      <c r="BE2739">
        <v>1.069</v>
      </c>
      <c r="BF2739">
        <v>0.95099999999999996</v>
      </c>
      <c r="BG2739">
        <v>1.6639999999999999</v>
      </c>
      <c r="BH2739">
        <v>0.40600000000000003</v>
      </c>
      <c r="BI2739">
        <v>0.40100000000000002</v>
      </c>
      <c r="BJ2739">
        <v>1.5880000000000001</v>
      </c>
      <c r="BK2739">
        <v>0.249</v>
      </c>
      <c r="BL2739">
        <v>0.60699999999999998</v>
      </c>
      <c r="BM2739">
        <v>1.4910000000000001</v>
      </c>
      <c r="BN2739">
        <v>1.415</v>
      </c>
      <c r="BO2739">
        <v>0.88300000000000001</v>
      </c>
      <c r="BP2739">
        <v>0.15</v>
      </c>
      <c r="BQ2739" t="s">
        <v>188</v>
      </c>
      <c r="BR2739" t="s">
        <v>188</v>
      </c>
      <c r="BS2739">
        <v>0.39300000000000002</v>
      </c>
      <c r="BT2739">
        <v>0.156</v>
      </c>
      <c r="BU2739" t="s">
        <v>188</v>
      </c>
      <c r="BV2739" t="s">
        <v>188</v>
      </c>
      <c r="BW2739">
        <v>0.32100000000000001</v>
      </c>
      <c r="BX2739" t="s">
        <v>188</v>
      </c>
      <c r="BY2739" t="s">
        <v>188</v>
      </c>
      <c r="BZ2739" t="s">
        <v>188</v>
      </c>
      <c r="CA2739">
        <v>1.034</v>
      </c>
      <c r="CB2739">
        <v>0.47299999999999998</v>
      </c>
      <c r="CC2739" t="s">
        <v>188</v>
      </c>
      <c r="CD2739" t="s">
        <v>188</v>
      </c>
      <c r="CE2739" t="s">
        <v>188</v>
      </c>
      <c r="CF2739" t="s">
        <v>188</v>
      </c>
      <c r="CG2739">
        <v>0.33100000000000002</v>
      </c>
      <c r="CH2739" t="s">
        <v>188</v>
      </c>
    </row>
    <row r="2740" spans="1:86" x14ac:dyDescent="0.2">
      <c r="A2740" t="s">
        <v>6346</v>
      </c>
      <c r="B2740" t="s">
        <v>2764</v>
      </c>
      <c r="C2740">
        <v>-0.95399999999999996</v>
      </c>
      <c r="D2740">
        <v>-0.91100000000000003</v>
      </c>
      <c r="E2740">
        <v>-2.74</v>
      </c>
      <c r="F2740">
        <v>-0.91100000000000003</v>
      </c>
      <c r="G2740">
        <v>-0.98799999999999999</v>
      </c>
      <c r="H2740">
        <v>-1.9590000000000001</v>
      </c>
      <c r="I2740">
        <v>-0.73899999999999999</v>
      </c>
      <c r="J2740">
        <v>-0.55600000000000005</v>
      </c>
      <c r="K2740">
        <v>-0.85899999999999999</v>
      </c>
      <c r="L2740">
        <v>-2.2400000000000002</v>
      </c>
      <c r="M2740">
        <v>-0.375</v>
      </c>
      <c r="N2740">
        <v>-0.68300000000000005</v>
      </c>
      <c r="O2740">
        <v>-1.0569999999999999</v>
      </c>
      <c r="P2740">
        <v>-1.018</v>
      </c>
      <c r="Q2740">
        <v>-0.58299999999999996</v>
      </c>
      <c r="R2740">
        <v>-2.327</v>
      </c>
      <c r="S2740">
        <v>-0.49</v>
      </c>
      <c r="T2740">
        <v>-1.4730000000000001</v>
      </c>
      <c r="U2740">
        <v>-1.6419999999999999</v>
      </c>
      <c r="V2740">
        <v>-0.54600000000000004</v>
      </c>
      <c r="W2740">
        <v>-0.89600000000000002</v>
      </c>
      <c r="X2740">
        <v>-2.3420000000000001</v>
      </c>
      <c r="Y2740">
        <v>-0.81899999999999995</v>
      </c>
      <c r="Z2740">
        <v>-0.45</v>
      </c>
      <c r="AA2740">
        <v>-2.3039999999999998</v>
      </c>
      <c r="AB2740">
        <v>-1.907</v>
      </c>
      <c r="AC2740">
        <v>-0.74099999999999999</v>
      </c>
      <c r="AD2740">
        <v>-2.5550000000000002</v>
      </c>
      <c r="AE2740">
        <v>-1.2609999999999999</v>
      </c>
      <c r="AF2740">
        <v>-1.819</v>
      </c>
      <c r="AG2740">
        <v>-0.623</v>
      </c>
      <c r="AH2740">
        <v>-1.405</v>
      </c>
      <c r="AI2740">
        <v>-0.42799999999999999</v>
      </c>
      <c r="AJ2740">
        <v>-1.8540000000000001</v>
      </c>
      <c r="AK2740">
        <v>-1.1819999999999999</v>
      </c>
      <c r="AL2740">
        <v>-1.109</v>
      </c>
      <c r="AM2740">
        <v>-0.312</v>
      </c>
      <c r="AN2740">
        <v>-0.55300000000000005</v>
      </c>
      <c r="AO2740">
        <v>-1.901</v>
      </c>
      <c r="AP2740">
        <v>-1.167</v>
      </c>
      <c r="AQ2740">
        <v>-2.774</v>
      </c>
      <c r="AR2740">
        <v>-1.7</v>
      </c>
      <c r="AS2740">
        <v>-1.474</v>
      </c>
      <c r="AT2740">
        <v>-0.53</v>
      </c>
      <c r="AU2740">
        <v>-1.103</v>
      </c>
      <c r="AV2740">
        <v>-1.0620000000000001</v>
      </c>
      <c r="AW2740">
        <v>-0.16700000000000001</v>
      </c>
      <c r="AX2740">
        <v>-0.32200000000000001</v>
      </c>
      <c r="AY2740">
        <v>-1.2769999999999999</v>
      </c>
      <c r="AZ2740">
        <v>-0.44700000000000001</v>
      </c>
      <c r="BA2740">
        <v>-0.66200000000000003</v>
      </c>
      <c r="BB2740">
        <v>-2.351</v>
      </c>
      <c r="BC2740">
        <v>-0.45700000000000002</v>
      </c>
      <c r="BD2740">
        <v>6.2E-2</v>
      </c>
      <c r="BE2740">
        <v>-0.78200000000000003</v>
      </c>
      <c r="BF2740">
        <v>-0.95099999999999996</v>
      </c>
      <c r="BG2740">
        <v>-1.6639999999999999</v>
      </c>
      <c r="BH2740">
        <v>-0.40600000000000003</v>
      </c>
      <c r="BI2740">
        <v>-0.20599999999999999</v>
      </c>
      <c r="BJ2740">
        <v>-1.5880000000000001</v>
      </c>
      <c r="BK2740">
        <v>-0.20799999999999999</v>
      </c>
      <c r="BL2740">
        <v>-0.60699999999999998</v>
      </c>
      <c r="BM2740">
        <v>-1.099</v>
      </c>
      <c r="BN2740">
        <v>-1.0640000000000001</v>
      </c>
      <c r="BO2740">
        <v>-0.77400000000000002</v>
      </c>
      <c r="BP2740">
        <v>-0.15</v>
      </c>
      <c r="BQ2740">
        <v>0.65500000000000003</v>
      </c>
      <c r="BR2740" t="s">
        <v>188</v>
      </c>
      <c r="BS2740">
        <v>-0.39300000000000002</v>
      </c>
      <c r="BT2740">
        <v>-0.156</v>
      </c>
      <c r="BU2740" t="s">
        <v>188</v>
      </c>
      <c r="BV2740" t="s">
        <v>188</v>
      </c>
      <c r="BW2740">
        <v>-0.32100000000000001</v>
      </c>
      <c r="BX2740" t="s">
        <v>188</v>
      </c>
      <c r="BY2740" t="s">
        <v>188</v>
      </c>
      <c r="BZ2740" t="s">
        <v>188</v>
      </c>
      <c r="CA2740">
        <v>-1.034</v>
      </c>
      <c r="CB2740">
        <v>-0.47299999999999998</v>
      </c>
      <c r="CC2740" t="s">
        <v>188</v>
      </c>
      <c r="CD2740" t="s">
        <v>188</v>
      </c>
      <c r="CE2740" t="s">
        <v>188</v>
      </c>
      <c r="CF2740" t="s">
        <v>188</v>
      </c>
      <c r="CG2740">
        <v>-0.33100000000000002</v>
      </c>
      <c r="CH2740" t="s">
        <v>188</v>
      </c>
    </row>
    <row r="2741" spans="1:86" x14ac:dyDescent="0.2">
      <c r="A2741" t="s">
        <v>6347</v>
      </c>
      <c r="B2741" t="s">
        <v>2765</v>
      </c>
      <c r="C2741" t="s">
        <v>188</v>
      </c>
      <c r="D2741" t="s">
        <v>194</v>
      </c>
      <c r="E2741" t="s">
        <v>188</v>
      </c>
      <c r="F2741" t="s">
        <v>188</v>
      </c>
      <c r="G2741" t="s">
        <v>188</v>
      </c>
      <c r="H2741" t="s">
        <v>188</v>
      </c>
      <c r="I2741" t="s">
        <v>188</v>
      </c>
      <c r="J2741" t="s">
        <v>188</v>
      </c>
      <c r="K2741" t="s">
        <v>188</v>
      </c>
      <c r="L2741" t="s">
        <v>188</v>
      </c>
      <c r="M2741" t="s">
        <v>188</v>
      </c>
      <c r="N2741" t="s">
        <v>188</v>
      </c>
      <c r="O2741" t="s">
        <v>188</v>
      </c>
      <c r="P2741" t="s">
        <v>188</v>
      </c>
      <c r="Q2741" t="s">
        <v>188</v>
      </c>
      <c r="R2741" t="s">
        <v>188</v>
      </c>
      <c r="S2741" t="s">
        <v>188</v>
      </c>
      <c r="T2741" t="s">
        <v>188</v>
      </c>
      <c r="U2741" t="s">
        <v>194</v>
      </c>
      <c r="V2741" t="s">
        <v>194</v>
      </c>
      <c r="W2741">
        <v>0.04</v>
      </c>
      <c r="X2741">
        <v>4.1000000000000002E-2</v>
      </c>
      <c r="Y2741">
        <v>6.0000000000000001E-3</v>
      </c>
      <c r="Z2741">
        <v>6.0999999999999999E-2</v>
      </c>
      <c r="AA2741" t="s">
        <v>194</v>
      </c>
      <c r="AB2741">
        <v>3.4000000000000002E-2</v>
      </c>
      <c r="AC2741">
        <v>8.0000000000000002E-3</v>
      </c>
      <c r="AD2741">
        <v>1.4999999999999999E-2</v>
      </c>
      <c r="AE2741" t="s">
        <v>194</v>
      </c>
      <c r="AF2741" t="s">
        <v>194</v>
      </c>
      <c r="AG2741" t="s">
        <v>194</v>
      </c>
      <c r="AH2741" t="s">
        <v>194</v>
      </c>
      <c r="AI2741" t="s">
        <v>194</v>
      </c>
      <c r="AJ2741" t="s">
        <v>194</v>
      </c>
      <c r="AK2741" t="s">
        <v>194</v>
      </c>
      <c r="AL2741">
        <v>2E-3</v>
      </c>
      <c r="AM2741" t="s">
        <v>194</v>
      </c>
      <c r="AN2741">
        <v>1.4999999999999999E-2</v>
      </c>
      <c r="AO2741" t="s">
        <v>194</v>
      </c>
      <c r="AP2741">
        <v>5.6000000000000001E-2</v>
      </c>
      <c r="AQ2741">
        <v>0.14000000000000001</v>
      </c>
      <c r="AR2741" t="s">
        <v>194</v>
      </c>
      <c r="AS2741" t="s">
        <v>194</v>
      </c>
      <c r="AT2741" t="s">
        <v>194</v>
      </c>
      <c r="AU2741" t="s">
        <v>194</v>
      </c>
      <c r="AV2741" t="s">
        <v>194</v>
      </c>
      <c r="AW2741" t="s">
        <v>194</v>
      </c>
      <c r="AX2741" t="s">
        <v>194</v>
      </c>
      <c r="AY2741" t="s">
        <v>194</v>
      </c>
      <c r="AZ2741" t="s">
        <v>194</v>
      </c>
      <c r="BA2741" t="s">
        <v>194</v>
      </c>
      <c r="BB2741" t="s">
        <v>194</v>
      </c>
      <c r="BC2741" t="s">
        <v>194</v>
      </c>
      <c r="BD2741" t="s">
        <v>194</v>
      </c>
      <c r="BE2741" t="s">
        <v>194</v>
      </c>
      <c r="BF2741" t="s">
        <v>194</v>
      </c>
      <c r="BG2741" t="s">
        <v>194</v>
      </c>
      <c r="BH2741" t="s">
        <v>194</v>
      </c>
      <c r="BI2741" t="s">
        <v>194</v>
      </c>
      <c r="BJ2741" t="s">
        <v>194</v>
      </c>
      <c r="BK2741" t="s">
        <v>194</v>
      </c>
      <c r="BL2741" t="s">
        <v>194</v>
      </c>
      <c r="BM2741" t="s">
        <v>194</v>
      </c>
      <c r="BN2741" t="s">
        <v>194</v>
      </c>
      <c r="BO2741" t="s">
        <v>194</v>
      </c>
      <c r="BP2741" t="s">
        <v>194</v>
      </c>
      <c r="BQ2741" t="s">
        <v>194</v>
      </c>
      <c r="BR2741" t="s">
        <v>194</v>
      </c>
      <c r="BS2741">
        <v>3.4000000000000002E-2</v>
      </c>
      <c r="BT2741">
        <v>4.4999999999999998E-2</v>
      </c>
      <c r="BU2741" t="s">
        <v>194</v>
      </c>
      <c r="BV2741" t="s">
        <v>194</v>
      </c>
      <c r="BW2741" t="s">
        <v>194</v>
      </c>
      <c r="BX2741" t="s">
        <v>194</v>
      </c>
      <c r="BY2741">
        <v>7.0000000000000001E-3</v>
      </c>
      <c r="BZ2741" t="s">
        <v>194</v>
      </c>
      <c r="CA2741" t="s">
        <v>194</v>
      </c>
      <c r="CB2741" t="s">
        <v>194</v>
      </c>
      <c r="CC2741" t="s">
        <v>194</v>
      </c>
      <c r="CD2741" t="s">
        <v>194</v>
      </c>
      <c r="CE2741" t="s">
        <v>194</v>
      </c>
      <c r="CF2741" t="s">
        <v>194</v>
      </c>
      <c r="CG2741">
        <v>2.1999999999999999E-2</v>
      </c>
      <c r="CH2741" t="s">
        <v>194</v>
      </c>
    </row>
    <row r="2742" spans="1:86" x14ac:dyDescent="0.2">
      <c r="A2742" t="s">
        <v>6348</v>
      </c>
      <c r="B2742" t="s">
        <v>2766</v>
      </c>
      <c r="C2742">
        <v>6.6000000000000003E-2</v>
      </c>
      <c r="D2742" t="s">
        <v>194</v>
      </c>
      <c r="E2742" t="s">
        <v>194</v>
      </c>
      <c r="F2742">
        <v>6.0000000000000001E-3</v>
      </c>
      <c r="G2742">
        <v>6.0000000000000001E-3</v>
      </c>
      <c r="H2742" t="s">
        <v>194</v>
      </c>
      <c r="I2742" t="s">
        <v>194</v>
      </c>
      <c r="J2742" t="s">
        <v>194</v>
      </c>
      <c r="K2742">
        <v>4.7E-2</v>
      </c>
      <c r="L2742" t="s">
        <v>194</v>
      </c>
      <c r="M2742" t="s">
        <v>188</v>
      </c>
      <c r="N2742">
        <v>0.20399999999999999</v>
      </c>
      <c r="O2742" t="s">
        <v>194</v>
      </c>
      <c r="P2742">
        <v>3.3000000000000002E-2</v>
      </c>
      <c r="Q2742" t="s">
        <v>194</v>
      </c>
      <c r="R2742">
        <v>3.4000000000000002E-2</v>
      </c>
      <c r="S2742" t="s">
        <v>194</v>
      </c>
      <c r="T2742" t="s">
        <v>194</v>
      </c>
      <c r="U2742" t="s">
        <v>194</v>
      </c>
      <c r="V2742" t="s">
        <v>194</v>
      </c>
      <c r="W2742" t="s">
        <v>188</v>
      </c>
      <c r="X2742">
        <v>3.1E-2</v>
      </c>
      <c r="Y2742" t="s">
        <v>188</v>
      </c>
      <c r="Z2742">
        <v>0.153</v>
      </c>
      <c r="AA2742" t="s">
        <v>194</v>
      </c>
      <c r="AB2742">
        <v>5.1999999999999998E-2</v>
      </c>
      <c r="AC2742">
        <v>3.5999999999999997E-2</v>
      </c>
      <c r="AD2742">
        <v>3.1E-2</v>
      </c>
      <c r="AE2742" t="s">
        <v>194</v>
      </c>
      <c r="AF2742" t="s">
        <v>194</v>
      </c>
      <c r="AG2742" t="s">
        <v>194</v>
      </c>
      <c r="AH2742" t="s">
        <v>194</v>
      </c>
      <c r="AI2742" t="s">
        <v>194</v>
      </c>
      <c r="AJ2742" t="s">
        <v>194</v>
      </c>
      <c r="AK2742" t="s">
        <v>194</v>
      </c>
      <c r="AL2742" t="s">
        <v>188</v>
      </c>
      <c r="AM2742" t="s">
        <v>194</v>
      </c>
      <c r="AN2742" t="s">
        <v>188</v>
      </c>
      <c r="AO2742" t="s">
        <v>194</v>
      </c>
      <c r="AP2742" t="s">
        <v>188</v>
      </c>
      <c r="AQ2742" t="s">
        <v>188</v>
      </c>
      <c r="AR2742" t="s">
        <v>194</v>
      </c>
      <c r="AS2742" t="s">
        <v>194</v>
      </c>
      <c r="AT2742" t="s">
        <v>194</v>
      </c>
      <c r="AU2742" t="s">
        <v>194</v>
      </c>
      <c r="AV2742" t="s">
        <v>194</v>
      </c>
      <c r="AW2742" t="s">
        <v>194</v>
      </c>
      <c r="AX2742" t="s">
        <v>194</v>
      </c>
      <c r="AY2742" t="s">
        <v>194</v>
      </c>
      <c r="AZ2742" t="s">
        <v>194</v>
      </c>
      <c r="BA2742" t="s">
        <v>194</v>
      </c>
      <c r="BB2742" t="s">
        <v>194</v>
      </c>
      <c r="BC2742" t="s">
        <v>194</v>
      </c>
      <c r="BD2742" t="s">
        <v>194</v>
      </c>
      <c r="BE2742" t="s">
        <v>194</v>
      </c>
      <c r="BF2742" t="s">
        <v>194</v>
      </c>
      <c r="BG2742" t="s">
        <v>194</v>
      </c>
      <c r="BH2742" t="s">
        <v>194</v>
      </c>
      <c r="BI2742" t="s">
        <v>194</v>
      </c>
      <c r="BJ2742" t="s">
        <v>194</v>
      </c>
      <c r="BK2742" t="s">
        <v>194</v>
      </c>
      <c r="BL2742" t="s">
        <v>194</v>
      </c>
      <c r="BM2742" t="s">
        <v>194</v>
      </c>
      <c r="BN2742" t="s">
        <v>194</v>
      </c>
      <c r="BO2742" t="s">
        <v>194</v>
      </c>
      <c r="BP2742" t="s">
        <v>194</v>
      </c>
      <c r="BQ2742" t="s">
        <v>194</v>
      </c>
      <c r="BR2742" t="s">
        <v>194</v>
      </c>
      <c r="BS2742" t="s">
        <v>188</v>
      </c>
      <c r="BT2742">
        <v>9.6000000000000002E-2</v>
      </c>
      <c r="BU2742" t="s">
        <v>194</v>
      </c>
      <c r="BV2742" t="s">
        <v>194</v>
      </c>
      <c r="BW2742" t="s">
        <v>194</v>
      </c>
      <c r="BX2742" t="s">
        <v>194</v>
      </c>
      <c r="BY2742" t="s">
        <v>188</v>
      </c>
      <c r="BZ2742" t="s">
        <v>194</v>
      </c>
      <c r="CA2742" t="s">
        <v>194</v>
      </c>
      <c r="CB2742" t="s">
        <v>194</v>
      </c>
      <c r="CC2742" t="s">
        <v>194</v>
      </c>
      <c r="CD2742" t="s">
        <v>194</v>
      </c>
      <c r="CE2742" t="s">
        <v>194</v>
      </c>
      <c r="CF2742" t="s">
        <v>194</v>
      </c>
      <c r="CG2742" t="s">
        <v>188</v>
      </c>
      <c r="CH2742" t="s">
        <v>194</v>
      </c>
    </row>
    <row r="2743" spans="1:86" x14ac:dyDescent="0.2">
      <c r="A2743" t="s">
        <v>6349</v>
      </c>
      <c r="B2743" t="s">
        <v>2767</v>
      </c>
      <c r="C2743">
        <v>-6.6000000000000003E-2</v>
      </c>
      <c r="D2743">
        <v>1.2999999999999999E-2</v>
      </c>
      <c r="E2743" t="s">
        <v>194</v>
      </c>
      <c r="F2743">
        <v>-6.0000000000000001E-3</v>
      </c>
      <c r="G2743">
        <v>-6.0000000000000001E-3</v>
      </c>
      <c r="H2743" t="s">
        <v>194</v>
      </c>
      <c r="I2743" t="s">
        <v>194</v>
      </c>
      <c r="J2743" t="s">
        <v>194</v>
      </c>
      <c r="K2743">
        <v>-4.7E-2</v>
      </c>
      <c r="L2743" t="s">
        <v>194</v>
      </c>
      <c r="M2743" t="s">
        <v>188</v>
      </c>
      <c r="N2743">
        <v>-0.20399999999999999</v>
      </c>
      <c r="O2743" t="s">
        <v>194</v>
      </c>
      <c r="P2743">
        <v>-3.3000000000000002E-2</v>
      </c>
      <c r="Q2743" t="s">
        <v>194</v>
      </c>
      <c r="R2743">
        <v>-3.4000000000000002E-2</v>
      </c>
      <c r="S2743" t="s">
        <v>194</v>
      </c>
      <c r="T2743" t="s">
        <v>194</v>
      </c>
      <c r="U2743">
        <v>-2.1999999999999999E-2</v>
      </c>
      <c r="V2743">
        <v>-1.4999999999999999E-2</v>
      </c>
      <c r="W2743">
        <v>0.04</v>
      </c>
      <c r="X2743">
        <v>0.01</v>
      </c>
      <c r="Y2743">
        <v>6.0000000000000001E-3</v>
      </c>
      <c r="Z2743">
        <v>-9.1999999999999998E-2</v>
      </c>
      <c r="AA2743">
        <v>6.0000000000000001E-3</v>
      </c>
      <c r="AB2743">
        <v>-1.7999999999999999E-2</v>
      </c>
      <c r="AC2743">
        <v>-2.8000000000000001E-2</v>
      </c>
      <c r="AD2743">
        <v>-1.6E-2</v>
      </c>
      <c r="AE2743">
        <v>3.4000000000000002E-2</v>
      </c>
      <c r="AF2743">
        <v>8.9999999999999993E-3</v>
      </c>
      <c r="AG2743">
        <v>-1.7000000000000001E-2</v>
      </c>
      <c r="AH2743">
        <v>-9.0999999999999998E-2</v>
      </c>
      <c r="AI2743">
        <v>-3.1E-2</v>
      </c>
      <c r="AJ2743">
        <v>4.3999999999999997E-2</v>
      </c>
      <c r="AK2743">
        <v>1.2999999999999999E-2</v>
      </c>
      <c r="AL2743">
        <v>2E-3</v>
      </c>
      <c r="AM2743">
        <v>-4.4999999999999998E-2</v>
      </c>
      <c r="AN2743">
        <v>1.4999999999999999E-2</v>
      </c>
      <c r="AO2743">
        <v>-2.8000000000000001E-2</v>
      </c>
      <c r="AP2743">
        <v>5.6000000000000001E-2</v>
      </c>
      <c r="AQ2743">
        <v>0.14000000000000001</v>
      </c>
      <c r="AR2743">
        <v>-0.215</v>
      </c>
      <c r="AS2743">
        <v>3.3000000000000002E-2</v>
      </c>
      <c r="AT2743">
        <v>0.04</v>
      </c>
      <c r="AU2743">
        <v>6.9000000000000006E-2</v>
      </c>
      <c r="AV2743">
        <v>1E-3</v>
      </c>
      <c r="AW2743">
        <v>-4.9000000000000002E-2</v>
      </c>
      <c r="AX2743">
        <v>6.0000000000000001E-3</v>
      </c>
      <c r="AY2743">
        <v>3.0000000000000001E-3</v>
      </c>
      <c r="AZ2743">
        <v>-0.154</v>
      </c>
      <c r="BA2743">
        <v>-2.3E-2</v>
      </c>
      <c r="BB2743">
        <v>-4.8000000000000001E-2</v>
      </c>
      <c r="BC2743">
        <v>2E-3</v>
      </c>
      <c r="BD2743">
        <v>-6.0000000000000001E-3</v>
      </c>
      <c r="BE2743">
        <v>1.7999999999999999E-2</v>
      </c>
      <c r="BF2743">
        <v>7.4999999999999997E-2</v>
      </c>
      <c r="BG2743">
        <v>5.2999999999999999E-2</v>
      </c>
      <c r="BH2743">
        <v>0.14199999999999999</v>
      </c>
      <c r="BI2743">
        <v>-5.1999999999999998E-2</v>
      </c>
      <c r="BJ2743">
        <v>-4.5999999999999999E-2</v>
      </c>
      <c r="BK2743">
        <v>0.02</v>
      </c>
      <c r="BL2743">
        <v>9.6000000000000002E-2</v>
      </c>
      <c r="BM2743">
        <v>8.9999999999999993E-3</v>
      </c>
      <c r="BN2743">
        <v>-6.0000000000000001E-3</v>
      </c>
      <c r="BO2743">
        <v>2E-3</v>
      </c>
      <c r="BP2743">
        <v>-1E-3</v>
      </c>
      <c r="BQ2743">
        <v>6.3E-2</v>
      </c>
      <c r="BR2743">
        <v>0.47</v>
      </c>
      <c r="BS2743">
        <v>3.4000000000000002E-2</v>
      </c>
      <c r="BT2743">
        <v>-5.0999999999999997E-2</v>
      </c>
      <c r="BU2743">
        <v>-0.214</v>
      </c>
      <c r="BV2743">
        <v>-0.42099999999999999</v>
      </c>
      <c r="BW2743">
        <v>0.34300000000000003</v>
      </c>
      <c r="BX2743">
        <v>2.5000000000000001E-2</v>
      </c>
      <c r="BY2743">
        <v>7.0000000000000001E-3</v>
      </c>
      <c r="BZ2743">
        <v>-0.34799999999999998</v>
      </c>
      <c r="CA2743">
        <v>-1.6E-2</v>
      </c>
      <c r="CB2743">
        <v>-5.8999999999999997E-2</v>
      </c>
      <c r="CC2743">
        <v>-0.26700000000000002</v>
      </c>
      <c r="CD2743">
        <v>-1.653</v>
      </c>
      <c r="CE2743">
        <v>-5.3999999999999999E-2</v>
      </c>
      <c r="CF2743">
        <v>0.505</v>
      </c>
      <c r="CG2743">
        <v>2.1999999999999999E-2</v>
      </c>
      <c r="CH2743">
        <v>2.1999999999999999E-2</v>
      </c>
    </row>
    <row r="2744" spans="1:86" x14ac:dyDescent="0.2">
      <c r="A2744" t="s">
        <v>6350</v>
      </c>
      <c r="B2744" t="s">
        <v>2768</v>
      </c>
      <c r="C2744">
        <v>2.5350000000000001</v>
      </c>
      <c r="D2744" t="s">
        <v>194</v>
      </c>
      <c r="E2744">
        <v>8.3870000000000005</v>
      </c>
      <c r="F2744">
        <v>3.5939999999999999</v>
      </c>
      <c r="G2744">
        <v>3.0489999999999999</v>
      </c>
      <c r="H2744">
        <v>2.806</v>
      </c>
      <c r="I2744">
        <v>10.464</v>
      </c>
      <c r="J2744">
        <v>2.379</v>
      </c>
      <c r="K2744">
        <v>4.9169999999999998</v>
      </c>
      <c r="L2744">
        <v>2.681</v>
      </c>
      <c r="M2744">
        <v>7.5010000000000003</v>
      </c>
      <c r="N2744">
        <v>3.375</v>
      </c>
      <c r="O2744">
        <v>2.944</v>
      </c>
      <c r="P2744">
        <v>5.1820000000000004</v>
      </c>
      <c r="Q2744">
        <v>3.2080000000000002</v>
      </c>
      <c r="R2744">
        <v>5.1139999999999999</v>
      </c>
      <c r="S2744">
        <v>4.5380000000000003</v>
      </c>
      <c r="T2744">
        <v>3.1669999999999998</v>
      </c>
      <c r="U2744" t="s">
        <v>194</v>
      </c>
      <c r="V2744" t="s">
        <v>194</v>
      </c>
      <c r="W2744">
        <v>4.38</v>
      </c>
      <c r="X2744">
        <v>3.319</v>
      </c>
      <c r="Y2744">
        <v>1.915</v>
      </c>
      <c r="Z2744">
        <v>1.41</v>
      </c>
      <c r="AA2744" t="s">
        <v>194</v>
      </c>
      <c r="AB2744">
        <v>2.1480000000000001</v>
      </c>
      <c r="AC2744">
        <v>2.6120000000000001</v>
      </c>
      <c r="AD2744">
        <v>2.44</v>
      </c>
      <c r="AE2744" t="s">
        <v>194</v>
      </c>
      <c r="AF2744" t="s">
        <v>194</v>
      </c>
      <c r="AG2744" t="s">
        <v>194</v>
      </c>
      <c r="AH2744" t="s">
        <v>194</v>
      </c>
      <c r="AI2744" t="s">
        <v>194</v>
      </c>
      <c r="AJ2744" t="s">
        <v>194</v>
      </c>
      <c r="AK2744" t="s">
        <v>194</v>
      </c>
      <c r="AL2744">
        <v>0.66200000000000003</v>
      </c>
      <c r="AM2744" t="s">
        <v>194</v>
      </c>
      <c r="AN2744">
        <v>0.96399999999999997</v>
      </c>
      <c r="AO2744" t="s">
        <v>194</v>
      </c>
      <c r="AP2744">
        <v>0.63300000000000001</v>
      </c>
      <c r="AQ2744">
        <v>0.65</v>
      </c>
      <c r="AR2744" t="s">
        <v>194</v>
      </c>
      <c r="AS2744" t="s">
        <v>194</v>
      </c>
      <c r="AT2744" t="s">
        <v>194</v>
      </c>
      <c r="AU2744" t="s">
        <v>194</v>
      </c>
      <c r="AV2744" t="s">
        <v>194</v>
      </c>
      <c r="AW2744" t="s">
        <v>194</v>
      </c>
      <c r="AX2744" t="s">
        <v>194</v>
      </c>
      <c r="AY2744" t="s">
        <v>194</v>
      </c>
      <c r="AZ2744" t="s">
        <v>194</v>
      </c>
      <c r="BA2744" t="s">
        <v>194</v>
      </c>
      <c r="BB2744" t="s">
        <v>194</v>
      </c>
      <c r="BC2744" t="s">
        <v>194</v>
      </c>
      <c r="BD2744" t="s">
        <v>194</v>
      </c>
      <c r="BE2744" t="s">
        <v>194</v>
      </c>
      <c r="BF2744" t="s">
        <v>194</v>
      </c>
      <c r="BG2744" t="s">
        <v>194</v>
      </c>
      <c r="BH2744" t="s">
        <v>194</v>
      </c>
      <c r="BI2744" t="s">
        <v>194</v>
      </c>
      <c r="BJ2744" t="s">
        <v>194</v>
      </c>
      <c r="BK2744" t="s">
        <v>194</v>
      </c>
      <c r="BL2744" t="s">
        <v>194</v>
      </c>
      <c r="BM2744" t="s">
        <v>194</v>
      </c>
      <c r="BN2744" t="s">
        <v>194</v>
      </c>
      <c r="BO2744" t="s">
        <v>194</v>
      </c>
      <c r="BP2744" t="s">
        <v>194</v>
      </c>
      <c r="BQ2744" t="s">
        <v>194</v>
      </c>
      <c r="BR2744" t="s">
        <v>194</v>
      </c>
      <c r="BS2744" t="s">
        <v>188</v>
      </c>
      <c r="BT2744" t="s">
        <v>188</v>
      </c>
      <c r="BU2744" t="s">
        <v>194</v>
      </c>
      <c r="BV2744" t="s">
        <v>194</v>
      </c>
      <c r="BW2744" t="s">
        <v>194</v>
      </c>
      <c r="BX2744" t="s">
        <v>194</v>
      </c>
      <c r="BY2744" t="s">
        <v>188</v>
      </c>
      <c r="BZ2744" t="s">
        <v>194</v>
      </c>
      <c r="CA2744" t="s">
        <v>194</v>
      </c>
      <c r="CB2744" t="s">
        <v>194</v>
      </c>
      <c r="CC2744" t="s">
        <v>194</v>
      </c>
      <c r="CD2744" t="s">
        <v>194</v>
      </c>
      <c r="CE2744" t="s">
        <v>194</v>
      </c>
      <c r="CF2744" t="s">
        <v>194</v>
      </c>
      <c r="CG2744" t="s">
        <v>188</v>
      </c>
      <c r="CH2744" t="s">
        <v>194</v>
      </c>
    </row>
    <row r="2745" spans="1:86" x14ac:dyDescent="0.2">
      <c r="A2745" t="s">
        <v>6351</v>
      </c>
      <c r="B2745" t="s">
        <v>2769</v>
      </c>
      <c r="C2745">
        <v>21.969000000000001</v>
      </c>
      <c r="D2745" t="s">
        <v>194</v>
      </c>
      <c r="E2745" t="s">
        <v>194</v>
      </c>
      <c r="F2745">
        <v>15.51</v>
      </c>
      <c r="G2745">
        <v>15.701000000000001</v>
      </c>
      <c r="H2745" t="s">
        <v>194</v>
      </c>
      <c r="I2745" t="s">
        <v>194</v>
      </c>
      <c r="J2745" t="s">
        <v>194</v>
      </c>
      <c r="K2745">
        <v>13.176</v>
      </c>
      <c r="L2745" t="s">
        <v>194</v>
      </c>
      <c r="M2745">
        <v>11.965999999999999</v>
      </c>
      <c r="N2745">
        <v>18.48</v>
      </c>
      <c r="O2745" t="s">
        <v>194</v>
      </c>
      <c r="P2745">
        <v>18.010000000000002</v>
      </c>
      <c r="Q2745" t="s">
        <v>194</v>
      </c>
      <c r="R2745">
        <v>17.442</v>
      </c>
      <c r="S2745" t="s">
        <v>194</v>
      </c>
      <c r="T2745" t="s">
        <v>194</v>
      </c>
      <c r="U2745" t="s">
        <v>194</v>
      </c>
      <c r="V2745" t="s">
        <v>194</v>
      </c>
      <c r="W2745">
        <v>16.576000000000001</v>
      </c>
      <c r="X2745">
        <v>22.268999999999998</v>
      </c>
      <c r="Y2745">
        <v>25.030999999999999</v>
      </c>
      <c r="Z2745">
        <v>39.603999999999999</v>
      </c>
      <c r="AA2745" t="s">
        <v>194</v>
      </c>
      <c r="AB2745">
        <v>17.196000000000002</v>
      </c>
      <c r="AC2745">
        <v>18.042000000000002</v>
      </c>
      <c r="AD2745">
        <v>44.070999999999998</v>
      </c>
      <c r="AE2745" t="s">
        <v>194</v>
      </c>
      <c r="AF2745" t="s">
        <v>194</v>
      </c>
      <c r="AG2745" t="s">
        <v>194</v>
      </c>
      <c r="AH2745" t="s">
        <v>194</v>
      </c>
      <c r="AI2745" t="s">
        <v>194</v>
      </c>
      <c r="AJ2745" t="s">
        <v>194</v>
      </c>
      <c r="AK2745" t="s">
        <v>194</v>
      </c>
      <c r="AL2745">
        <v>15.262</v>
      </c>
      <c r="AM2745" t="s">
        <v>194</v>
      </c>
      <c r="AN2745">
        <v>19.82</v>
      </c>
      <c r="AO2745" t="s">
        <v>194</v>
      </c>
      <c r="AP2745">
        <v>16.291</v>
      </c>
      <c r="AQ2745">
        <v>18.213999999999999</v>
      </c>
      <c r="AR2745" t="s">
        <v>194</v>
      </c>
      <c r="AS2745" t="s">
        <v>194</v>
      </c>
      <c r="AT2745" t="s">
        <v>194</v>
      </c>
      <c r="AU2745" t="s">
        <v>194</v>
      </c>
      <c r="AV2745" t="s">
        <v>194</v>
      </c>
      <c r="AW2745" t="s">
        <v>194</v>
      </c>
      <c r="AX2745" t="s">
        <v>194</v>
      </c>
      <c r="AY2745" t="s">
        <v>194</v>
      </c>
      <c r="AZ2745" t="s">
        <v>194</v>
      </c>
      <c r="BA2745" t="s">
        <v>194</v>
      </c>
      <c r="BB2745" t="s">
        <v>194</v>
      </c>
      <c r="BC2745" t="s">
        <v>194</v>
      </c>
      <c r="BD2745" t="s">
        <v>194</v>
      </c>
      <c r="BE2745" t="s">
        <v>194</v>
      </c>
      <c r="BF2745" t="s">
        <v>194</v>
      </c>
      <c r="BG2745" t="s">
        <v>194</v>
      </c>
      <c r="BH2745" t="s">
        <v>194</v>
      </c>
      <c r="BI2745" t="s">
        <v>194</v>
      </c>
      <c r="BJ2745" t="s">
        <v>194</v>
      </c>
      <c r="BK2745" t="s">
        <v>194</v>
      </c>
      <c r="BL2745" t="s">
        <v>194</v>
      </c>
      <c r="BM2745" t="s">
        <v>194</v>
      </c>
      <c r="BN2745" t="s">
        <v>194</v>
      </c>
      <c r="BO2745" t="s">
        <v>194</v>
      </c>
      <c r="BP2745" t="s">
        <v>194</v>
      </c>
      <c r="BQ2745" t="s">
        <v>194</v>
      </c>
      <c r="BR2745" t="s">
        <v>194</v>
      </c>
      <c r="BS2745">
        <v>15.971</v>
      </c>
      <c r="BT2745">
        <v>15.711</v>
      </c>
      <c r="BU2745" t="s">
        <v>194</v>
      </c>
      <c r="BV2745" t="s">
        <v>194</v>
      </c>
      <c r="BW2745" t="s">
        <v>194</v>
      </c>
      <c r="BX2745" t="s">
        <v>194</v>
      </c>
      <c r="BY2745">
        <v>15.154999999999999</v>
      </c>
      <c r="BZ2745" t="s">
        <v>194</v>
      </c>
      <c r="CA2745" t="s">
        <v>194</v>
      </c>
      <c r="CB2745" t="s">
        <v>194</v>
      </c>
      <c r="CC2745" t="s">
        <v>194</v>
      </c>
      <c r="CD2745" t="s">
        <v>194</v>
      </c>
      <c r="CE2745" t="s">
        <v>194</v>
      </c>
      <c r="CF2745" t="s">
        <v>194</v>
      </c>
      <c r="CG2745">
        <v>17.268999999999998</v>
      </c>
      <c r="CH2745" t="s">
        <v>194</v>
      </c>
    </row>
    <row r="2746" spans="1:86" x14ac:dyDescent="0.2">
      <c r="A2746" t="s">
        <v>6352</v>
      </c>
      <c r="B2746" t="s">
        <v>2770</v>
      </c>
      <c r="C2746">
        <v>-19.434000000000001</v>
      </c>
      <c r="D2746">
        <v>-12.967000000000001</v>
      </c>
      <c r="E2746" t="s">
        <v>194</v>
      </c>
      <c r="F2746">
        <v>-11.916</v>
      </c>
      <c r="G2746">
        <v>-12.651999999999999</v>
      </c>
      <c r="H2746" t="s">
        <v>194</v>
      </c>
      <c r="I2746" t="s">
        <v>194</v>
      </c>
      <c r="J2746" t="s">
        <v>194</v>
      </c>
      <c r="K2746">
        <v>-8.2590000000000003</v>
      </c>
      <c r="L2746" t="s">
        <v>194</v>
      </c>
      <c r="M2746">
        <v>-4.4649999999999999</v>
      </c>
      <c r="N2746">
        <v>-15.105</v>
      </c>
      <c r="O2746" t="s">
        <v>194</v>
      </c>
      <c r="P2746">
        <v>-12.827999999999999</v>
      </c>
      <c r="Q2746" t="s">
        <v>194</v>
      </c>
      <c r="R2746">
        <v>-12.327999999999999</v>
      </c>
      <c r="S2746" t="s">
        <v>194</v>
      </c>
      <c r="T2746" t="s">
        <v>194</v>
      </c>
      <c r="U2746">
        <v>-13.661</v>
      </c>
      <c r="V2746">
        <v>-9.0380000000000003</v>
      </c>
      <c r="W2746">
        <v>-12.196</v>
      </c>
      <c r="X2746">
        <v>-18.95</v>
      </c>
      <c r="Y2746">
        <v>-23.116</v>
      </c>
      <c r="Z2746">
        <v>-38.194000000000003</v>
      </c>
      <c r="AA2746">
        <v>-22.722999999999999</v>
      </c>
      <c r="AB2746">
        <v>-15.048</v>
      </c>
      <c r="AC2746">
        <v>-15.43</v>
      </c>
      <c r="AD2746">
        <v>-41.631</v>
      </c>
      <c r="AE2746">
        <v>-21.917999999999999</v>
      </c>
      <c r="AF2746">
        <v>-31.370999999999999</v>
      </c>
      <c r="AG2746">
        <v>-24.6</v>
      </c>
      <c r="AH2746">
        <v>-20.073</v>
      </c>
      <c r="AI2746">
        <v>-22.108000000000001</v>
      </c>
      <c r="AJ2746">
        <v>-24.001999999999999</v>
      </c>
      <c r="AK2746">
        <v>0.90700000000000003</v>
      </c>
      <c r="AL2746">
        <v>-14.6</v>
      </c>
      <c r="AM2746">
        <v>-17.149999999999999</v>
      </c>
      <c r="AN2746">
        <v>-18.856000000000002</v>
      </c>
      <c r="AO2746">
        <v>-25.795000000000002</v>
      </c>
      <c r="AP2746">
        <v>-15.657999999999999</v>
      </c>
      <c r="AQ2746">
        <v>-17.564</v>
      </c>
      <c r="AR2746">
        <v>-18.352</v>
      </c>
      <c r="AS2746">
        <v>-17.010000000000002</v>
      </c>
      <c r="AT2746">
        <v>-14.022</v>
      </c>
      <c r="AU2746">
        <v>-15.62</v>
      </c>
      <c r="AV2746">
        <v>-16.010999999999999</v>
      </c>
      <c r="AW2746">
        <v>-14.686</v>
      </c>
      <c r="AX2746">
        <v>-16.204000000000001</v>
      </c>
      <c r="AY2746">
        <v>-15.323</v>
      </c>
      <c r="AZ2746">
        <v>-14.233000000000001</v>
      </c>
      <c r="BA2746">
        <v>-13.292999999999999</v>
      </c>
      <c r="BB2746">
        <v>-15.515000000000001</v>
      </c>
      <c r="BC2746">
        <v>-15.659000000000001</v>
      </c>
      <c r="BD2746">
        <v>-15.417999999999999</v>
      </c>
      <c r="BE2746">
        <v>-15.821</v>
      </c>
      <c r="BF2746">
        <v>-28.99</v>
      </c>
      <c r="BG2746">
        <v>-15.731</v>
      </c>
      <c r="BH2746">
        <v>-15.863</v>
      </c>
      <c r="BI2746">
        <v>-17.681000000000001</v>
      </c>
      <c r="BJ2746">
        <v>-15.515000000000001</v>
      </c>
      <c r="BK2746">
        <v>-16.010999999999999</v>
      </c>
      <c r="BL2746">
        <v>-15.083</v>
      </c>
      <c r="BM2746">
        <v>-15.151999999999999</v>
      </c>
      <c r="BN2746">
        <v>-15.602</v>
      </c>
      <c r="BO2746">
        <v>-17.14</v>
      </c>
      <c r="BP2746">
        <v>-14.827</v>
      </c>
      <c r="BQ2746">
        <v>-6.6769999999999996</v>
      </c>
      <c r="BR2746">
        <v>-16.263999999999999</v>
      </c>
      <c r="BS2746">
        <v>-15.971</v>
      </c>
      <c r="BT2746">
        <v>-15.711</v>
      </c>
      <c r="BU2746">
        <v>-17.065999999999999</v>
      </c>
      <c r="BV2746">
        <v>-15.3</v>
      </c>
      <c r="BW2746">
        <v>-18.573</v>
      </c>
      <c r="BX2746">
        <v>-30.187999999999999</v>
      </c>
      <c r="BY2746">
        <v>-15.154999999999999</v>
      </c>
      <c r="BZ2746">
        <v>-16.189</v>
      </c>
      <c r="CA2746">
        <v>-24.35</v>
      </c>
      <c r="CB2746">
        <v>-15.276999999999999</v>
      </c>
      <c r="CC2746">
        <v>31.652000000000001</v>
      </c>
      <c r="CD2746">
        <v>-15.250999999999999</v>
      </c>
      <c r="CE2746">
        <v>-16.111999999999998</v>
      </c>
      <c r="CF2746">
        <v>-16.117000000000001</v>
      </c>
      <c r="CG2746">
        <v>-17.268999999999998</v>
      </c>
      <c r="CH2746">
        <v>-15.065</v>
      </c>
    </row>
    <row r="2747" spans="1:86" x14ac:dyDescent="0.2">
      <c r="A2747" t="s">
        <v>6353</v>
      </c>
      <c r="B2747" t="s">
        <v>2771</v>
      </c>
      <c r="C2747" t="s">
        <v>188</v>
      </c>
      <c r="D2747">
        <v>0.14000000000000001</v>
      </c>
      <c r="E2747" t="s">
        <v>188</v>
      </c>
      <c r="F2747" t="s">
        <v>188</v>
      </c>
      <c r="G2747" t="s">
        <v>188</v>
      </c>
      <c r="H2747" t="s">
        <v>188</v>
      </c>
      <c r="I2747" t="s">
        <v>188</v>
      </c>
      <c r="J2747" t="s">
        <v>188</v>
      </c>
      <c r="K2747" t="s">
        <v>188</v>
      </c>
      <c r="L2747" t="s">
        <v>188</v>
      </c>
      <c r="M2747" t="s">
        <v>188</v>
      </c>
      <c r="N2747" t="s">
        <v>188</v>
      </c>
      <c r="O2747" t="s">
        <v>188</v>
      </c>
      <c r="P2747" t="s">
        <v>188</v>
      </c>
      <c r="Q2747" t="s">
        <v>188</v>
      </c>
      <c r="R2747" t="s">
        <v>188</v>
      </c>
      <c r="S2747" t="s">
        <v>188</v>
      </c>
      <c r="T2747" t="s">
        <v>188</v>
      </c>
      <c r="U2747">
        <v>7.2999999999999995E-2</v>
      </c>
      <c r="V2747">
        <v>3.5000000000000003E-2</v>
      </c>
      <c r="W2747" t="s">
        <v>194</v>
      </c>
      <c r="X2747">
        <v>0.03</v>
      </c>
      <c r="Y2747" t="s">
        <v>188</v>
      </c>
      <c r="Z2747" t="s">
        <v>188</v>
      </c>
      <c r="AA2747">
        <v>4.4999999999999998E-2</v>
      </c>
      <c r="AB2747" t="s">
        <v>188</v>
      </c>
      <c r="AC2747">
        <v>0.03</v>
      </c>
      <c r="AD2747" t="s">
        <v>188</v>
      </c>
      <c r="AE2747" t="s">
        <v>188</v>
      </c>
      <c r="AF2747" t="s">
        <v>188</v>
      </c>
      <c r="AG2747">
        <v>6.2E-2</v>
      </c>
      <c r="AH2747" t="s">
        <v>188</v>
      </c>
      <c r="AI2747" t="s">
        <v>188</v>
      </c>
      <c r="AJ2747" t="s">
        <v>188</v>
      </c>
      <c r="AK2747">
        <v>0.115</v>
      </c>
      <c r="AL2747">
        <v>0.21</v>
      </c>
      <c r="AM2747">
        <v>0.158</v>
      </c>
      <c r="AN2747" t="s">
        <v>188</v>
      </c>
      <c r="AO2747">
        <v>0.29099999999999998</v>
      </c>
      <c r="AP2747">
        <v>0.28100000000000003</v>
      </c>
      <c r="AQ2747" t="s">
        <v>188</v>
      </c>
      <c r="AR2747">
        <v>0.13600000000000001</v>
      </c>
      <c r="AS2747" t="s">
        <v>188</v>
      </c>
      <c r="AT2747" t="s">
        <v>188</v>
      </c>
      <c r="AU2747">
        <v>4.9000000000000002E-2</v>
      </c>
      <c r="AV2747">
        <v>6.9000000000000006E-2</v>
      </c>
      <c r="AW2747">
        <v>4.1000000000000002E-2</v>
      </c>
      <c r="AX2747">
        <v>6.9000000000000006E-2</v>
      </c>
      <c r="AY2747" t="s">
        <v>188</v>
      </c>
      <c r="AZ2747" t="s">
        <v>188</v>
      </c>
      <c r="BA2747" t="s">
        <v>188</v>
      </c>
      <c r="BB2747">
        <v>4.8000000000000001E-2</v>
      </c>
      <c r="BC2747">
        <v>9.7000000000000003E-2</v>
      </c>
      <c r="BD2747">
        <v>0.125</v>
      </c>
      <c r="BE2747">
        <v>1.9E-2</v>
      </c>
      <c r="BF2747">
        <v>1.9E-2</v>
      </c>
      <c r="BG2747">
        <v>0.104</v>
      </c>
      <c r="BH2747">
        <v>0.03</v>
      </c>
      <c r="BI2747" t="s">
        <v>188</v>
      </c>
      <c r="BJ2747">
        <v>4.2000000000000003E-2</v>
      </c>
      <c r="BK2747" t="s">
        <v>188</v>
      </c>
      <c r="BL2747">
        <v>4.5999999999999999E-2</v>
      </c>
      <c r="BM2747" t="s">
        <v>188</v>
      </c>
      <c r="BN2747" t="s">
        <v>188</v>
      </c>
      <c r="BO2747" t="s">
        <v>188</v>
      </c>
      <c r="BP2747" t="s">
        <v>188</v>
      </c>
      <c r="BQ2747" t="s">
        <v>188</v>
      </c>
      <c r="BR2747" t="s">
        <v>188</v>
      </c>
      <c r="BS2747" t="s">
        <v>188</v>
      </c>
      <c r="BT2747" t="s">
        <v>188</v>
      </c>
      <c r="BU2747" t="s">
        <v>188</v>
      </c>
      <c r="BV2747" t="s">
        <v>188</v>
      </c>
      <c r="BW2747">
        <v>9.2999999999999999E-2</v>
      </c>
      <c r="BX2747">
        <v>8.6999999999999994E-2</v>
      </c>
      <c r="BY2747" t="s">
        <v>188</v>
      </c>
      <c r="BZ2747" t="s">
        <v>188</v>
      </c>
      <c r="CA2747" t="s">
        <v>188</v>
      </c>
      <c r="CB2747">
        <v>1.4999999999999999E-2</v>
      </c>
      <c r="CC2747" t="s">
        <v>188</v>
      </c>
      <c r="CD2747" t="s">
        <v>188</v>
      </c>
      <c r="CE2747" t="s">
        <v>188</v>
      </c>
      <c r="CF2747">
        <v>9.9000000000000005E-2</v>
      </c>
      <c r="CG2747" t="s">
        <v>188</v>
      </c>
      <c r="CH2747" t="s">
        <v>188</v>
      </c>
    </row>
    <row r="2748" spans="1:86" x14ac:dyDescent="0.2">
      <c r="A2748" t="s">
        <v>6354</v>
      </c>
      <c r="B2748" t="s">
        <v>2772</v>
      </c>
      <c r="C2748">
        <v>9.9890000000000008</v>
      </c>
      <c r="D2748">
        <v>10.015000000000001</v>
      </c>
      <c r="E2748">
        <v>10.026999999999999</v>
      </c>
      <c r="F2748">
        <v>10.061</v>
      </c>
      <c r="G2748">
        <v>10.02</v>
      </c>
      <c r="H2748">
        <v>9.9890000000000008</v>
      </c>
      <c r="I2748">
        <v>10.653</v>
      </c>
      <c r="J2748">
        <v>10.699</v>
      </c>
      <c r="K2748">
        <v>10.763</v>
      </c>
      <c r="L2748">
        <v>10.702999999999999</v>
      </c>
      <c r="M2748">
        <v>10.641</v>
      </c>
      <c r="N2748">
        <v>10.715999999999999</v>
      </c>
      <c r="O2748">
        <v>10.746</v>
      </c>
      <c r="P2748">
        <v>10.721</v>
      </c>
      <c r="Q2748">
        <v>10.686</v>
      </c>
      <c r="R2748">
        <v>10.656000000000001</v>
      </c>
      <c r="S2748">
        <v>10.717000000000001</v>
      </c>
      <c r="T2748">
        <v>10.74</v>
      </c>
      <c r="U2748">
        <v>11.169</v>
      </c>
      <c r="V2748">
        <v>11.138</v>
      </c>
      <c r="W2748" t="s">
        <v>194</v>
      </c>
      <c r="X2748">
        <v>11.118</v>
      </c>
      <c r="Y2748">
        <v>11.131</v>
      </c>
      <c r="Z2748">
        <v>11.083</v>
      </c>
      <c r="AA2748">
        <v>11.138</v>
      </c>
      <c r="AB2748">
        <v>11.083</v>
      </c>
      <c r="AC2748">
        <v>11.083</v>
      </c>
      <c r="AD2748">
        <v>11.156000000000001</v>
      </c>
      <c r="AE2748">
        <v>11.166</v>
      </c>
      <c r="AF2748">
        <v>11.121</v>
      </c>
      <c r="AG2748">
        <v>13.22</v>
      </c>
      <c r="AH2748">
        <v>13.305</v>
      </c>
      <c r="AI2748">
        <v>13.217000000000001</v>
      </c>
      <c r="AJ2748">
        <v>13.192</v>
      </c>
      <c r="AK2748">
        <v>13.452</v>
      </c>
      <c r="AL2748">
        <v>13.192</v>
      </c>
      <c r="AM2748">
        <v>13.192</v>
      </c>
      <c r="AN2748">
        <v>13.223000000000001</v>
      </c>
      <c r="AO2748">
        <v>13.192</v>
      </c>
      <c r="AP2748">
        <v>13.192</v>
      </c>
      <c r="AQ2748">
        <v>13.192</v>
      </c>
      <c r="AR2748">
        <v>13.192</v>
      </c>
      <c r="AS2748">
        <v>14.164999999999999</v>
      </c>
      <c r="AT2748">
        <v>14.164999999999999</v>
      </c>
      <c r="AU2748">
        <v>14.164999999999999</v>
      </c>
      <c r="AV2748">
        <v>14.414999999999999</v>
      </c>
      <c r="AW2748">
        <v>14.164999999999999</v>
      </c>
      <c r="AX2748">
        <v>14.164999999999999</v>
      </c>
      <c r="AY2748">
        <v>14.189</v>
      </c>
      <c r="AZ2748">
        <v>14.164999999999999</v>
      </c>
      <c r="BA2748">
        <v>14.164999999999999</v>
      </c>
      <c r="BB2748">
        <v>14.164999999999999</v>
      </c>
      <c r="BC2748">
        <v>14.164999999999999</v>
      </c>
      <c r="BD2748">
        <v>14.27</v>
      </c>
      <c r="BE2748">
        <v>14.579000000000001</v>
      </c>
      <c r="BF2748">
        <v>14.609</v>
      </c>
      <c r="BG2748">
        <v>14.579000000000001</v>
      </c>
      <c r="BH2748">
        <v>14.579000000000001</v>
      </c>
      <c r="BI2748">
        <v>14.579000000000001</v>
      </c>
      <c r="BJ2748">
        <v>14.601000000000001</v>
      </c>
      <c r="BK2748">
        <v>14.579000000000001</v>
      </c>
      <c r="BL2748">
        <v>14.579000000000001</v>
      </c>
      <c r="BM2748">
        <v>14.599</v>
      </c>
      <c r="BN2748">
        <v>14.595000000000001</v>
      </c>
      <c r="BO2748">
        <v>14.654</v>
      </c>
      <c r="BP2748">
        <v>14.579000000000001</v>
      </c>
      <c r="BQ2748">
        <v>14.776999999999999</v>
      </c>
      <c r="BR2748">
        <v>15.057</v>
      </c>
      <c r="BS2748">
        <v>14.757</v>
      </c>
      <c r="BT2748">
        <v>14.757</v>
      </c>
      <c r="BU2748">
        <v>14.757</v>
      </c>
      <c r="BV2748">
        <v>14.757</v>
      </c>
      <c r="BW2748">
        <v>14.757</v>
      </c>
      <c r="BX2748">
        <v>14.757</v>
      </c>
      <c r="BY2748">
        <v>14.757</v>
      </c>
      <c r="BZ2748">
        <v>14.757</v>
      </c>
      <c r="CA2748">
        <v>14.757</v>
      </c>
      <c r="CB2748">
        <v>14.757</v>
      </c>
      <c r="CC2748">
        <v>14.757</v>
      </c>
      <c r="CD2748">
        <v>14.757</v>
      </c>
      <c r="CE2748">
        <v>14.757</v>
      </c>
      <c r="CF2748">
        <v>14.757</v>
      </c>
      <c r="CG2748">
        <v>14.757</v>
      </c>
      <c r="CH2748">
        <v>14.757</v>
      </c>
    </row>
    <row r="2749" spans="1:86" x14ac:dyDescent="0.2">
      <c r="A2749" t="s">
        <v>6355</v>
      </c>
      <c r="B2749" t="s">
        <v>2773</v>
      </c>
      <c r="C2749">
        <v>-9.9890000000000008</v>
      </c>
      <c r="D2749">
        <v>-9.875</v>
      </c>
      <c r="E2749">
        <v>-10.026999999999999</v>
      </c>
      <c r="F2749">
        <v>-10.061</v>
      </c>
      <c r="G2749">
        <v>-10.02</v>
      </c>
      <c r="H2749">
        <v>-9.9890000000000008</v>
      </c>
      <c r="I2749">
        <v>-10.653</v>
      </c>
      <c r="J2749">
        <v>-10.699</v>
      </c>
      <c r="K2749">
        <v>-10.763</v>
      </c>
      <c r="L2749">
        <v>-10.702999999999999</v>
      </c>
      <c r="M2749">
        <v>-10.641</v>
      </c>
      <c r="N2749">
        <v>-10.715999999999999</v>
      </c>
      <c r="O2749">
        <v>-10.746</v>
      </c>
      <c r="P2749">
        <v>-10.721</v>
      </c>
      <c r="Q2749">
        <v>-10.686</v>
      </c>
      <c r="R2749">
        <v>-10.656000000000001</v>
      </c>
      <c r="S2749">
        <v>-10.717000000000001</v>
      </c>
      <c r="T2749">
        <v>-10.74</v>
      </c>
      <c r="U2749">
        <v>-11.096</v>
      </c>
      <c r="V2749">
        <v>-11.103</v>
      </c>
      <c r="W2749">
        <v>-11.286</v>
      </c>
      <c r="X2749">
        <v>-11.087999999999999</v>
      </c>
      <c r="Y2749">
        <v>-11.131</v>
      </c>
      <c r="Z2749">
        <v>-11.083</v>
      </c>
      <c r="AA2749">
        <v>-11.093</v>
      </c>
      <c r="AB2749">
        <v>-11.083</v>
      </c>
      <c r="AC2749">
        <v>-11.053000000000001</v>
      </c>
      <c r="AD2749">
        <v>-11.156000000000001</v>
      </c>
      <c r="AE2749">
        <v>-11.166</v>
      </c>
      <c r="AF2749">
        <v>-11.121</v>
      </c>
      <c r="AG2749">
        <v>-13.157999999999999</v>
      </c>
      <c r="AH2749">
        <v>-13.305</v>
      </c>
      <c r="AI2749">
        <v>-13.217000000000001</v>
      </c>
      <c r="AJ2749">
        <v>-13.192</v>
      </c>
      <c r="AK2749">
        <v>-13.337</v>
      </c>
      <c r="AL2749">
        <v>-12.981999999999999</v>
      </c>
      <c r="AM2749">
        <v>-13.034000000000001</v>
      </c>
      <c r="AN2749">
        <v>-13.223000000000001</v>
      </c>
      <c r="AO2749">
        <v>-12.901</v>
      </c>
      <c r="AP2749">
        <v>-12.911</v>
      </c>
      <c r="AQ2749">
        <v>-13.192</v>
      </c>
      <c r="AR2749">
        <v>-13.055999999999999</v>
      </c>
      <c r="AS2749">
        <v>-14.164999999999999</v>
      </c>
      <c r="AT2749">
        <v>-14.164999999999999</v>
      </c>
      <c r="AU2749">
        <v>-14.116</v>
      </c>
      <c r="AV2749">
        <v>-14.346</v>
      </c>
      <c r="AW2749">
        <v>-14.124000000000001</v>
      </c>
      <c r="AX2749">
        <v>-14.096</v>
      </c>
      <c r="AY2749">
        <v>-14.189</v>
      </c>
      <c r="AZ2749">
        <v>-14.164999999999999</v>
      </c>
      <c r="BA2749">
        <v>-14.164999999999999</v>
      </c>
      <c r="BB2749">
        <v>-14.117000000000001</v>
      </c>
      <c r="BC2749">
        <v>-14.068</v>
      </c>
      <c r="BD2749">
        <v>-14.145</v>
      </c>
      <c r="BE2749">
        <v>-14.56</v>
      </c>
      <c r="BF2749">
        <v>-14.59</v>
      </c>
      <c r="BG2749">
        <v>-14.475</v>
      </c>
      <c r="BH2749">
        <v>-14.548999999999999</v>
      </c>
      <c r="BI2749">
        <v>-14.579000000000001</v>
      </c>
      <c r="BJ2749">
        <v>-14.558999999999999</v>
      </c>
      <c r="BK2749">
        <v>-14.579000000000001</v>
      </c>
      <c r="BL2749">
        <v>-14.532999999999999</v>
      </c>
      <c r="BM2749">
        <v>-14.599</v>
      </c>
      <c r="BN2749">
        <v>-14.595000000000001</v>
      </c>
      <c r="BO2749">
        <v>-14.654</v>
      </c>
      <c r="BP2749">
        <v>-14.579000000000001</v>
      </c>
      <c r="BQ2749">
        <v>-14.776999999999999</v>
      </c>
      <c r="BR2749">
        <v>-15.057</v>
      </c>
      <c r="BS2749">
        <v>-14.757</v>
      </c>
      <c r="BT2749">
        <v>-14.757</v>
      </c>
      <c r="BU2749">
        <v>-14.757</v>
      </c>
      <c r="BV2749">
        <v>-14.757</v>
      </c>
      <c r="BW2749">
        <v>-14.664</v>
      </c>
      <c r="BX2749">
        <v>-14.67</v>
      </c>
      <c r="BY2749">
        <v>-14.757</v>
      </c>
      <c r="BZ2749">
        <v>-14.757</v>
      </c>
      <c r="CA2749">
        <v>-14.757</v>
      </c>
      <c r="CB2749">
        <v>-14.742000000000001</v>
      </c>
      <c r="CC2749">
        <v>-14.757</v>
      </c>
      <c r="CD2749">
        <v>-14.757</v>
      </c>
      <c r="CE2749">
        <v>-14.757</v>
      </c>
      <c r="CF2749">
        <v>-14.657999999999999</v>
      </c>
      <c r="CG2749">
        <v>-14.757</v>
      </c>
      <c r="CH2749">
        <v>-14.757</v>
      </c>
    </row>
    <row r="2750" spans="1:86" x14ac:dyDescent="0.2">
      <c r="A2750" t="s">
        <v>6356</v>
      </c>
      <c r="B2750" t="s">
        <v>2774</v>
      </c>
      <c r="C2750" t="s">
        <v>188</v>
      </c>
      <c r="D2750" t="s">
        <v>188</v>
      </c>
      <c r="E2750" t="s">
        <v>188</v>
      </c>
      <c r="F2750" t="s">
        <v>188</v>
      </c>
      <c r="G2750" t="s">
        <v>188</v>
      </c>
      <c r="H2750" t="s">
        <v>188</v>
      </c>
      <c r="I2750" t="s">
        <v>188</v>
      </c>
      <c r="J2750" t="s">
        <v>188</v>
      </c>
      <c r="K2750" t="s">
        <v>188</v>
      </c>
      <c r="L2750" t="s">
        <v>188</v>
      </c>
      <c r="M2750" t="s">
        <v>188</v>
      </c>
      <c r="N2750" t="s">
        <v>188</v>
      </c>
      <c r="O2750" t="s">
        <v>188</v>
      </c>
      <c r="P2750" t="s">
        <v>188</v>
      </c>
      <c r="Q2750" t="s">
        <v>188</v>
      </c>
      <c r="R2750" t="s">
        <v>188</v>
      </c>
      <c r="S2750" t="s">
        <v>188</v>
      </c>
      <c r="T2750" t="s">
        <v>188</v>
      </c>
      <c r="U2750" t="s">
        <v>188</v>
      </c>
      <c r="V2750" t="s">
        <v>188</v>
      </c>
      <c r="W2750" t="s">
        <v>188</v>
      </c>
      <c r="X2750" t="s">
        <v>188</v>
      </c>
      <c r="Y2750" t="s">
        <v>188</v>
      </c>
      <c r="Z2750" t="s">
        <v>188</v>
      </c>
      <c r="AA2750" t="s">
        <v>188</v>
      </c>
      <c r="AB2750" t="s">
        <v>188</v>
      </c>
      <c r="AC2750" t="s">
        <v>188</v>
      </c>
      <c r="AD2750" t="s">
        <v>188</v>
      </c>
      <c r="AE2750" t="s">
        <v>188</v>
      </c>
      <c r="AF2750" t="s">
        <v>188</v>
      </c>
      <c r="AG2750" t="s">
        <v>188</v>
      </c>
      <c r="AH2750" t="s">
        <v>188</v>
      </c>
      <c r="AI2750" t="s">
        <v>188</v>
      </c>
      <c r="AJ2750" t="s">
        <v>188</v>
      </c>
      <c r="AK2750" t="s">
        <v>188</v>
      </c>
      <c r="AL2750" t="s">
        <v>188</v>
      </c>
      <c r="AM2750" t="s">
        <v>188</v>
      </c>
      <c r="AN2750" t="s">
        <v>188</v>
      </c>
      <c r="AO2750" t="s">
        <v>188</v>
      </c>
      <c r="AP2750" t="s">
        <v>188</v>
      </c>
      <c r="AQ2750" t="s">
        <v>188</v>
      </c>
      <c r="AR2750" t="s">
        <v>188</v>
      </c>
      <c r="AS2750" t="s">
        <v>188</v>
      </c>
      <c r="AT2750" t="s">
        <v>188</v>
      </c>
      <c r="AU2750" t="s">
        <v>188</v>
      </c>
      <c r="AV2750" t="s">
        <v>188</v>
      </c>
      <c r="AW2750" t="s">
        <v>188</v>
      </c>
      <c r="AX2750" t="s">
        <v>188</v>
      </c>
      <c r="AY2750" t="s">
        <v>188</v>
      </c>
      <c r="AZ2750" t="s">
        <v>188</v>
      </c>
      <c r="BA2750" t="s">
        <v>188</v>
      </c>
      <c r="BB2750" t="s">
        <v>188</v>
      </c>
      <c r="BC2750" t="s">
        <v>188</v>
      </c>
      <c r="BD2750" t="s">
        <v>188</v>
      </c>
      <c r="BE2750" t="s">
        <v>188</v>
      </c>
      <c r="BF2750" t="s">
        <v>188</v>
      </c>
      <c r="BG2750" t="s">
        <v>188</v>
      </c>
      <c r="BH2750" t="s">
        <v>188</v>
      </c>
      <c r="BI2750" t="s">
        <v>188</v>
      </c>
      <c r="BJ2750" t="s">
        <v>188</v>
      </c>
      <c r="BK2750" t="s">
        <v>188</v>
      </c>
      <c r="BL2750" t="s">
        <v>188</v>
      </c>
      <c r="BM2750" t="s">
        <v>188</v>
      </c>
      <c r="BN2750" t="s">
        <v>188</v>
      </c>
      <c r="BO2750" t="s">
        <v>188</v>
      </c>
      <c r="BP2750" t="s">
        <v>188</v>
      </c>
      <c r="BQ2750" t="s">
        <v>188</v>
      </c>
      <c r="BR2750" t="s">
        <v>188</v>
      </c>
      <c r="BS2750" t="s">
        <v>188</v>
      </c>
      <c r="BT2750" t="s">
        <v>188</v>
      </c>
      <c r="BU2750" t="s">
        <v>188</v>
      </c>
      <c r="BV2750" t="s">
        <v>188</v>
      </c>
      <c r="BW2750" t="s">
        <v>188</v>
      </c>
      <c r="BX2750" t="s">
        <v>188</v>
      </c>
      <c r="BY2750" t="s">
        <v>188</v>
      </c>
      <c r="BZ2750" t="s">
        <v>188</v>
      </c>
      <c r="CA2750" t="s">
        <v>188</v>
      </c>
      <c r="CB2750" t="s">
        <v>188</v>
      </c>
      <c r="CC2750" t="s">
        <v>188</v>
      </c>
      <c r="CD2750" t="s">
        <v>188</v>
      </c>
      <c r="CE2750" t="s">
        <v>188</v>
      </c>
      <c r="CF2750" t="s">
        <v>188</v>
      </c>
      <c r="CG2750" t="s">
        <v>188</v>
      </c>
      <c r="CH2750" t="s">
        <v>188</v>
      </c>
    </row>
    <row r="2751" spans="1:86" x14ac:dyDescent="0.2">
      <c r="A2751" t="s">
        <v>6357</v>
      </c>
      <c r="B2751" t="s">
        <v>2775</v>
      </c>
      <c r="C2751">
        <v>9.9890000000000008</v>
      </c>
      <c r="D2751">
        <v>9.9890000000000008</v>
      </c>
      <c r="E2751">
        <v>9.9890000000000008</v>
      </c>
      <c r="F2751">
        <v>9.9890000000000008</v>
      </c>
      <c r="G2751">
        <v>9.9890000000000008</v>
      </c>
      <c r="H2751">
        <v>9.9890000000000008</v>
      </c>
      <c r="I2751">
        <v>10.641</v>
      </c>
      <c r="J2751">
        <v>10.641</v>
      </c>
      <c r="K2751">
        <v>10.641</v>
      </c>
      <c r="L2751">
        <v>10.641</v>
      </c>
      <c r="M2751">
        <v>10.641</v>
      </c>
      <c r="N2751">
        <v>10.641</v>
      </c>
      <c r="O2751">
        <v>10.641</v>
      </c>
      <c r="P2751">
        <v>10.641</v>
      </c>
      <c r="Q2751">
        <v>10.641</v>
      </c>
      <c r="R2751">
        <v>10.641</v>
      </c>
      <c r="S2751">
        <v>10.641</v>
      </c>
      <c r="T2751">
        <v>10.641</v>
      </c>
      <c r="U2751">
        <v>11.083</v>
      </c>
      <c r="V2751">
        <v>11.083</v>
      </c>
      <c r="W2751">
        <v>11.083</v>
      </c>
      <c r="X2751">
        <v>11.083</v>
      </c>
      <c r="Y2751">
        <v>11.083</v>
      </c>
      <c r="Z2751">
        <v>11.083</v>
      </c>
      <c r="AA2751">
        <v>11.083</v>
      </c>
      <c r="AB2751">
        <v>11.083</v>
      </c>
      <c r="AC2751">
        <v>11.083</v>
      </c>
      <c r="AD2751">
        <v>11.083</v>
      </c>
      <c r="AE2751">
        <v>11.083</v>
      </c>
      <c r="AF2751">
        <v>11.083</v>
      </c>
      <c r="AG2751">
        <v>13.192</v>
      </c>
      <c r="AH2751">
        <v>13.192</v>
      </c>
      <c r="AI2751">
        <v>13.192</v>
      </c>
      <c r="AJ2751">
        <v>13.192</v>
      </c>
      <c r="AK2751">
        <v>13.192</v>
      </c>
      <c r="AL2751">
        <v>13.192</v>
      </c>
      <c r="AM2751">
        <v>13.192</v>
      </c>
      <c r="AN2751">
        <v>13.192</v>
      </c>
      <c r="AO2751">
        <v>13.192</v>
      </c>
      <c r="AP2751">
        <v>13.192</v>
      </c>
      <c r="AQ2751">
        <v>13.192</v>
      </c>
      <c r="AR2751">
        <v>13.192</v>
      </c>
      <c r="AS2751">
        <v>14.164999999999999</v>
      </c>
      <c r="AT2751">
        <v>14.164999999999999</v>
      </c>
      <c r="AU2751">
        <v>14.164999999999999</v>
      </c>
      <c r="AV2751">
        <v>14.164999999999999</v>
      </c>
      <c r="AW2751">
        <v>14.164999999999999</v>
      </c>
      <c r="AX2751">
        <v>14.164999999999999</v>
      </c>
      <c r="AY2751">
        <v>14.164999999999999</v>
      </c>
      <c r="AZ2751">
        <v>14.164999999999999</v>
      </c>
      <c r="BA2751">
        <v>14.164999999999999</v>
      </c>
      <c r="BB2751">
        <v>14.164999999999999</v>
      </c>
      <c r="BC2751">
        <v>14.164999999999999</v>
      </c>
      <c r="BD2751">
        <v>14.164999999999999</v>
      </c>
      <c r="BE2751">
        <v>14.579000000000001</v>
      </c>
      <c r="BF2751">
        <v>14.579000000000001</v>
      </c>
      <c r="BG2751">
        <v>14.579000000000001</v>
      </c>
      <c r="BH2751">
        <v>14.579000000000001</v>
      </c>
      <c r="BI2751">
        <v>14.579000000000001</v>
      </c>
      <c r="BJ2751">
        <v>14.579000000000001</v>
      </c>
      <c r="BK2751">
        <v>14.579000000000001</v>
      </c>
      <c r="BL2751">
        <v>14.579000000000001</v>
      </c>
      <c r="BM2751">
        <v>14.579000000000001</v>
      </c>
      <c r="BN2751">
        <v>14.579000000000001</v>
      </c>
      <c r="BO2751">
        <v>14.579000000000001</v>
      </c>
      <c r="BP2751">
        <v>14.579000000000001</v>
      </c>
      <c r="BQ2751">
        <v>14.757</v>
      </c>
      <c r="BR2751">
        <v>14.757</v>
      </c>
      <c r="BS2751">
        <v>14.757</v>
      </c>
      <c r="BT2751">
        <v>14.757</v>
      </c>
      <c r="BU2751">
        <v>14.757</v>
      </c>
      <c r="BV2751">
        <v>14.757</v>
      </c>
      <c r="BW2751">
        <v>14.757</v>
      </c>
      <c r="BX2751">
        <v>14.757</v>
      </c>
      <c r="BY2751">
        <v>14.757</v>
      </c>
      <c r="BZ2751">
        <v>14.757</v>
      </c>
      <c r="CA2751">
        <v>14.757</v>
      </c>
      <c r="CB2751">
        <v>14.757</v>
      </c>
      <c r="CC2751">
        <v>14.757</v>
      </c>
      <c r="CD2751">
        <v>14.757</v>
      </c>
      <c r="CE2751">
        <v>14.757</v>
      </c>
      <c r="CF2751">
        <v>14.757</v>
      </c>
      <c r="CG2751">
        <v>14.757</v>
      </c>
      <c r="CH2751">
        <v>14.757</v>
      </c>
    </row>
    <row r="2752" spans="1:86" x14ac:dyDescent="0.2">
      <c r="A2752" t="s">
        <v>6358</v>
      </c>
      <c r="B2752" t="s">
        <v>2776</v>
      </c>
      <c r="C2752">
        <v>-9.9890000000000008</v>
      </c>
      <c r="D2752">
        <v>-9.9890000000000008</v>
      </c>
      <c r="E2752">
        <v>-9.9890000000000008</v>
      </c>
      <c r="F2752">
        <v>-9.9890000000000008</v>
      </c>
      <c r="G2752">
        <v>-9.9890000000000008</v>
      </c>
      <c r="H2752">
        <v>-9.9890000000000008</v>
      </c>
      <c r="I2752">
        <v>-10.641</v>
      </c>
      <c r="J2752">
        <v>-10.641</v>
      </c>
      <c r="K2752">
        <v>-10.641</v>
      </c>
      <c r="L2752">
        <v>-10.641</v>
      </c>
      <c r="M2752">
        <v>-10.641</v>
      </c>
      <c r="N2752">
        <v>-10.641</v>
      </c>
      <c r="O2752">
        <v>-10.641</v>
      </c>
      <c r="P2752">
        <v>-10.641</v>
      </c>
      <c r="Q2752">
        <v>-10.641</v>
      </c>
      <c r="R2752">
        <v>-10.641</v>
      </c>
      <c r="S2752">
        <v>-10.641</v>
      </c>
      <c r="T2752">
        <v>-10.641</v>
      </c>
      <c r="U2752">
        <v>-11.083</v>
      </c>
      <c r="V2752">
        <v>-11.083</v>
      </c>
      <c r="W2752">
        <v>-11.083</v>
      </c>
      <c r="X2752">
        <v>-11.083</v>
      </c>
      <c r="Y2752">
        <v>-11.083</v>
      </c>
      <c r="Z2752">
        <v>-11.083</v>
      </c>
      <c r="AA2752">
        <v>-11.083</v>
      </c>
      <c r="AB2752">
        <v>-11.083</v>
      </c>
      <c r="AC2752">
        <v>-11.083</v>
      </c>
      <c r="AD2752">
        <v>-11.083</v>
      </c>
      <c r="AE2752">
        <v>-11.083</v>
      </c>
      <c r="AF2752">
        <v>-11.083</v>
      </c>
      <c r="AG2752">
        <v>-13.192</v>
      </c>
      <c r="AH2752">
        <v>-13.192</v>
      </c>
      <c r="AI2752">
        <v>-13.192</v>
      </c>
      <c r="AJ2752">
        <v>-13.192</v>
      </c>
      <c r="AK2752">
        <v>-13.192</v>
      </c>
      <c r="AL2752">
        <v>-13.192</v>
      </c>
      <c r="AM2752">
        <v>-13.192</v>
      </c>
      <c r="AN2752">
        <v>-13.192</v>
      </c>
      <c r="AO2752">
        <v>-13.192</v>
      </c>
      <c r="AP2752">
        <v>-13.192</v>
      </c>
      <c r="AQ2752">
        <v>-13.192</v>
      </c>
      <c r="AR2752">
        <v>-13.192</v>
      </c>
      <c r="AS2752">
        <v>-14.164999999999999</v>
      </c>
      <c r="AT2752">
        <v>-14.164999999999999</v>
      </c>
      <c r="AU2752">
        <v>-14.164999999999999</v>
      </c>
      <c r="AV2752">
        <v>-14.164999999999999</v>
      </c>
      <c r="AW2752">
        <v>-14.164999999999999</v>
      </c>
      <c r="AX2752">
        <v>-14.164999999999999</v>
      </c>
      <c r="AY2752">
        <v>-14.164999999999999</v>
      </c>
      <c r="AZ2752">
        <v>-14.164999999999999</v>
      </c>
      <c r="BA2752">
        <v>-14.164999999999999</v>
      </c>
      <c r="BB2752">
        <v>-14.164999999999999</v>
      </c>
      <c r="BC2752">
        <v>-14.164999999999999</v>
      </c>
      <c r="BD2752">
        <v>-14.164999999999999</v>
      </c>
      <c r="BE2752">
        <v>-14.579000000000001</v>
      </c>
      <c r="BF2752">
        <v>-14.579000000000001</v>
      </c>
      <c r="BG2752">
        <v>-14.579000000000001</v>
      </c>
      <c r="BH2752">
        <v>-14.579000000000001</v>
      </c>
      <c r="BI2752">
        <v>-14.579000000000001</v>
      </c>
      <c r="BJ2752">
        <v>-14.579000000000001</v>
      </c>
      <c r="BK2752">
        <v>-14.579000000000001</v>
      </c>
      <c r="BL2752">
        <v>-14.579000000000001</v>
      </c>
      <c r="BM2752">
        <v>-14.579000000000001</v>
      </c>
      <c r="BN2752">
        <v>-14.579000000000001</v>
      </c>
      <c r="BO2752">
        <v>-14.579000000000001</v>
      </c>
      <c r="BP2752">
        <v>-14.579000000000001</v>
      </c>
      <c r="BQ2752">
        <v>-14.757</v>
      </c>
      <c r="BR2752">
        <v>-14.757</v>
      </c>
      <c r="BS2752">
        <v>-14.757</v>
      </c>
      <c r="BT2752">
        <v>-14.757</v>
      </c>
      <c r="BU2752">
        <v>-14.757</v>
      </c>
      <c r="BV2752">
        <v>-14.757</v>
      </c>
      <c r="BW2752">
        <v>-14.757</v>
      </c>
      <c r="BX2752">
        <v>-14.757</v>
      </c>
      <c r="BY2752">
        <v>-14.757</v>
      </c>
      <c r="BZ2752">
        <v>-14.757</v>
      </c>
      <c r="CA2752">
        <v>-14.757</v>
      </c>
      <c r="CB2752">
        <v>-14.757</v>
      </c>
      <c r="CC2752">
        <v>-14.757</v>
      </c>
      <c r="CD2752">
        <v>-14.757</v>
      </c>
      <c r="CE2752">
        <v>-14.757</v>
      </c>
      <c r="CF2752">
        <v>-14.757</v>
      </c>
      <c r="CG2752">
        <v>-14.757</v>
      </c>
      <c r="CH2752">
        <v>-14.757</v>
      </c>
    </row>
    <row r="2753" spans="1:86" x14ac:dyDescent="0.2">
      <c r="A2753" t="s">
        <v>6359</v>
      </c>
      <c r="B2753" t="s">
        <v>2777</v>
      </c>
      <c r="C2753" t="s">
        <v>188</v>
      </c>
      <c r="D2753" t="s">
        <v>188</v>
      </c>
      <c r="E2753" t="s">
        <v>188</v>
      </c>
      <c r="F2753" t="s">
        <v>188</v>
      </c>
      <c r="G2753" t="s">
        <v>188</v>
      </c>
      <c r="H2753" t="s">
        <v>188</v>
      </c>
      <c r="I2753" t="s">
        <v>188</v>
      </c>
      <c r="J2753" t="s">
        <v>188</v>
      </c>
      <c r="K2753" t="s">
        <v>188</v>
      </c>
      <c r="L2753" t="s">
        <v>188</v>
      </c>
      <c r="M2753" t="s">
        <v>188</v>
      </c>
      <c r="N2753" t="s">
        <v>188</v>
      </c>
      <c r="O2753" t="s">
        <v>188</v>
      </c>
      <c r="P2753" t="s">
        <v>188</v>
      </c>
      <c r="Q2753" t="s">
        <v>188</v>
      </c>
      <c r="R2753" t="s">
        <v>188</v>
      </c>
      <c r="S2753" t="s">
        <v>188</v>
      </c>
      <c r="T2753" t="s">
        <v>188</v>
      </c>
      <c r="U2753" t="s">
        <v>188</v>
      </c>
      <c r="V2753" t="s">
        <v>188</v>
      </c>
      <c r="W2753" t="s">
        <v>188</v>
      </c>
      <c r="X2753" t="s">
        <v>188</v>
      </c>
      <c r="Y2753" t="s">
        <v>188</v>
      </c>
      <c r="Z2753" t="s">
        <v>188</v>
      </c>
      <c r="AA2753" t="s">
        <v>188</v>
      </c>
      <c r="AB2753" t="s">
        <v>188</v>
      </c>
      <c r="AC2753" t="s">
        <v>188</v>
      </c>
      <c r="AD2753" t="s">
        <v>188</v>
      </c>
      <c r="AE2753" t="s">
        <v>188</v>
      </c>
      <c r="AF2753" t="s">
        <v>188</v>
      </c>
      <c r="AG2753" t="s">
        <v>188</v>
      </c>
      <c r="AH2753" t="s">
        <v>188</v>
      </c>
      <c r="AI2753" t="s">
        <v>188</v>
      </c>
      <c r="AJ2753" t="s">
        <v>188</v>
      </c>
      <c r="AK2753" t="s">
        <v>188</v>
      </c>
      <c r="AL2753" t="s">
        <v>188</v>
      </c>
      <c r="AM2753" t="s">
        <v>188</v>
      </c>
      <c r="AN2753" t="s">
        <v>188</v>
      </c>
      <c r="AO2753" t="s">
        <v>188</v>
      </c>
      <c r="AP2753" t="s">
        <v>188</v>
      </c>
      <c r="AQ2753" t="s">
        <v>188</v>
      </c>
      <c r="AR2753" t="s">
        <v>188</v>
      </c>
      <c r="AS2753" t="s">
        <v>188</v>
      </c>
      <c r="AT2753" t="s">
        <v>188</v>
      </c>
      <c r="AU2753" t="s">
        <v>188</v>
      </c>
      <c r="AV2753" t="s">
        <v>188</v>
      </c>
      <c r="AW2753" t="s">
        <v>188</v>
      </c>
      <c r="AX2753" t="s">
        <v>188</v>
      </c>
      <c r="AY2753" t="s">
        <v>188</v>
      </c>
      <c r="AZ2753" t="s">
        <v>188</v>
      </c>
      <c r="BA2753" t="s">
        <v>188</v>
      </c>
      <c r="BB2753" t="s">
        <v>188</v>
      </c>
      <c r="BC2753" t="s">
        <v>188</v>
      </c>
      <c r="BD2753" t="s">
        <v>188</v>
      </c>
      <c r="BE2753" t="s">
        <v>188</v>
      </c>
      <c r="BF2753" t="s">
        <v>188</v>
      </c>
      <c r="BG2753" t="s">
        <v>188</v>
      </c>
      <c r="BH2753" t="s">
        <v>188</v>
      </c>
      <c r="BI2753" t="s">
        <v>188</v>
      </c>
      <c r="BJ2753" t="s">
        <v>188</v>
      </c>
      <c r="BK2753" t="s">
        <v>188</v>
      </c>
      <c r="BL2753" t="s">
        <v>188</v>
      </c>
      <c r="BM2753" t="s">
        <v>188</v>
      </c>
      <c r="BN2753" t="s">
        <v>188</v>
      </c>
      <c r="BO2753" t="s">
        <v>188</v>
      </c>
      <c r="BP2753" t="s">
        <v>188</v>
      </c>
      <c r="BQ2753" t="s">
        <v>188</v>
      </c>
      <c r="BR2753" t="s">
        <v>188</v>
      </c>
      <c r="BS2753" t="s">
        <v>188</v>
      </c>
      <c r="BT2753" t="s">
        <v>188</v>
      </c>
      <c r="BU2753" t="s">
        <v>188</v>
      </c>
      <c r="BV2753" t="s">
        <v>188</v>
      </c>
      <c r="BW2753" t="s">
        <v>188</v>
      </c>
      <c r="BX2753" t="s">
        <v>188</v>
      </c>
      <c r="BY2753" t="s">
        <v>188</v>
      </c>
      <c r="BZ2753" t="s">
        <v>188</v>
      </c>
      <c r="CA2753" t="s">
        <v>188</v>
      </c>
      <c r="CB2753" t="s">
        <v>188</v>
      </c>
      <c r="CC2753" t="s">
        <v>188</v>
      </c>
      <c r="CD2753" t="s">
        <v>188</v>
      </c>
      <c r="CE2753" t="s">
        <v>188</v>
      </c>
      <c r="CF2753" t="s">
        <v>188</v>
      </c>
      <c r="CG2753" t="s">
        <v>188</v>
      </c>
      <c r="CH2753" t="s">
        <v>188</v>
      </c>
    </row>
    <row r="2754" spans="1:86" x14ac:dyDescent="0.2">
      <c r="A2754" t="s">
        <v>6360</v>
      </c>
      <c r="B2754" t="s">
        <v>2778</v>
      </c>
      <c r="C2754" t="s">
        <v>188</v>
      </c>
      <c r="D2754" t="s">
        <v>188</v>
      </c>
      <c r="E2754" t="s">
        <v>188</v>
      </c>
      <c r="F2754" t="s">
        <v>188</v>
      </c>
      <c r="G2754" t="s">
        <v>188</v>
      </c>
      <c r="H2754" t="s">
        <v>188</v>
      </c>
      <c r="I2754" t="s">
        <v>188</v>
      </c>
      <c r="J2754" t="s">
        <v>188</v>
      </c>
      <c r="K2754" t="s">
        <v>188</v>
      </c>
      <c r="L2754" t="s">
        <v>188</v>
      </c>
      <c r="M2754" t="s">
        <v>188</v>
      </c>
      <c r="N2754" t="s">
        <v>188</v>
      </c>
      <c r="O2754" t="s">
        <v>188</v>
      </c>
      <c r="P2754" t="s">
        <v>188</v>
      </c>
      <c r="Q2754" t="s">
        <v>188</v>
      </c>
      <c r="R2754" t="s">
        <v>188</v>
      </c>
      <c r="S2754" t="s">
        <v>188</v>
      </c>
      <c r="T2754" t="s">
        <v>188</v>
      </c>
      <c r="U2754" t="s">
        <v>188</v>
      </c>
      <c r="V2754" t="s">
        <v>188</v>
      </c>
      <c r="W2754" t="s">
        <v>188</v>
      </c>
      <c r="X2754" t="s">
        <v>188</v>
      </c>
      <c r="Y2754" t="s">
        <v>188</v>
      </c>
      <c r="Z2754" t="s">
        <v>188</v>
      </c>
      <c r="AA2754" t="s">
        <v>188</v>
      </c>
      <c r="AB2754" t="s">
        <v>188</v>
      </c>
      <c r="AC2754" t="s">
        <v>188</v>
      </c>
      <c r="AD2754" t="s">
        <v>188</v>
      </c>
      <c r="AE2754" t="s">
        <v>188</v>
      </c>
      <c r="AF2754" t="s">
        <v>188</v>
      </c>
      <c r="AG2754" t="s">
        <v>188</v>
      </c>
      <c r="AH2754" t="s">
        <v>188</v>
      </c>
      <c r="AI2754" t="s">
        <v>188</v>
      </c>
      <c r="AJ2754" t="s">
        <v>188</v>
      </c>
      <c r="AK2754" t="s">
        <v>188</v>
      </c>
      <c r="AL2754" t="s">
        <v>188</v>
      </c>
      <c r="AM2754" t="s">
        <v>188</v>
      </c>
      <c r="AN2754" t="s">
        <v>188</v>
      </c>
      <c r="AO2754" t="s">
        <v>188</v>
      </c>
      <c r="AP2754" t="s">
        <v>188</v>
      </c>
      <c r="AQ2754" t="s">
        <v>188</v>
      </c>
      <c r="AR2754" t="s">
        <v>188</v>
      </c>
      <c r="AS2754" t="s">
        <v>188</v>
      </c>
      <c r="AT2754" t="s">
        <v>188</v>
      </c>
      <c r="AU2754" t="s">
        <v>188</v>
      </c>
      <c r="AV2754" t="s">
        <v>188</v>
      </c>
      <c r="AW2754" t="s">
        <v>188</v>
      </c>
      <c r="AX2754" t="s">
        <v>188</v>
      </c>
      <c r="AY2754" t="s">
        <v>188</v>
      </c>
      <c r="AZ2754" t="s">
        <v>188</v>
      </c>
      <c r="BA2754" t="s">
        <v>188</v>
      </c>
      <c r="BB2754" t="s">
        <v>188</v>
      </c>
      <c r="BC2754" t="s">
        <v>188</v>
      </c>
      <c r="BD2754" t="s">
        <v>188</v>
      </c>
      <c r="BE2754" t="s">
        <v>188</v>
      </c>
      <c r="BF2754" t="s">
        <v>188</v>
      </c>
      <c r="BG2754" t="s">
        <v>188</v>
      </c>
      <c r="BH2754" t="s">
        <v>188</v>
      </c>
      <c r="BI2754" t="s">
        <v>188</v>
      </c>
      <c r="BJ2754" t="s">
        <v>188</v>
      </c>
      <c r="BK2754" t="s">
        <v>188</v>
      </c>
      <c r="BL2754" t="s">
        <v>188</v>
      </c>
      <c r="BM2754" t="s">
        <v>188</v>
      </c>
      <c r="BN2754" t="s">
        <v>188</v>
      </c>
      <c r="BO2754" t="s">
        <v>188</v>
      </c>
      <c r="BP2754" t="s">
        <v>188</v>
      </c>
      <c r="BQ2754" t="s">
        <v>188</v>
      </c>
      <c r="BR2754" t="s">
        <v>188</v>
      </c>
      <c r="BS2754" t="s">
        <v>188</v>
      </c>
      <c r="BT2754" t="s">
        <v>188</v>
      </c>
      <c r="BU2754" t="s">
        <v>188</v>
      </c>
      <c r="BV2754" t="s">
        <v>188</v>
      </c>
      <c r="BW2754" t="s">
        <v>188</v>
      </c>
      <c r="BX2754" t="s">
        <v>188</v>
      </c>
      <c r="BY2754" t="s">
        <v>188</v>
      </c>
      <c r="BZ2754" t="s">
        <v>188</v>
      </c>
      <c r="CA2754" t="s">
        <v>188</v>
      </c>
      <c r="CB2754" t="s">
        <v>188</v>
      </c>
      <c r="CC2754" t="s">
        <v>188</v>
      </c>
      <c r="CD2754" t="s">
        <v>188</v>
      </c>
      <c r="CE2754" t="s">
        <v>188</v>
      </c>
      <c r="CF2754" t="s">
        <v>188</v>
      </c>
      <c r="CG2754" t="s">
        <v>188</v>
      </c>
      <c r="CH2754" t="s">
        <v>188</v>
      </c>
    </row>
    <row r="2755" spans="1:86" x14ac:dyDescent="0.2">
      <c r="A2755" t="s">
        <v>6361</v>
      </c>
      <c r="B2755" t="s">
        <v>2779</v>
      </c>
      <c r="C2755" t="s">
        <v>188</v>
      </c>
      <c r="D2755" t="s">
        <v>188</v>
      </c>
      <c r="E2755" t="s">
        <v>188</v>
      </c>
      <c r="F2755" t="s">
        <v>188</v>
      </c>
      <c r="G2755" t="s">
        <v>188</v>
      </c>
      <c r="H2755" t="s">
        <v>188</v>
      </c>
      <c r="I2755" t="s">
        <v>188</v>
      </c>
      <c r="J2755" t="s">
        <v>188</v>
      </c>
      <c r="K2755" t="s">
        <v>188</v>
      </c>
      <c r="L2755" t="s">
        <v>188</v>
      </c>
      <c r="M2755" t="s">
        <v>188</v>
      </c>
      <c r="N2755" t="s">
        <v>188</v>
      </c>
      <c r="O2755" t="s">
        <v>188</v>
      </c>
      <c r="P2755" t="s">
        <v>188</v>
      </c>
      <c r="Q2755" t="s">
        <v>188</v>
      </c>
      <c r="R2755" t="s">
        <v>188</v>
      </c>
      <c r="S2755" t="s">
        <v>188</v>
      </c>
      <c r="T2755" t="s">
        <v>188</v>
      </c>
      <c r="U2755" t="s">
        <v>188</v>
      </c>
      <c r="V2755" t="s">
        <v>188</v>
      </c>
      <c r="W2755" t="s">
        <v>188</v>
      </c>
      <c r="X2755" t="s">
        <v>188</v>
      </c>
      <c r="Y2755" t="s">
        <v>188</v>
      </c>
      <c r="Z2755" t="s">
        <v>188</v>
      </c>
      <c r="AA2755" t="s">
        <v>188</v>
      </c>
      <c r="AB2755" t="s">
        <v>188</v>
      </c>
      <c r="AC2755" t="s">
        <v>188</v>
      </c>
      <c r="AD2755" t="s">
        <v>188</v>
      </c>
      <c r="AE2755" t="s">
        <v>188</v>
      </c>
      <c r="AF2755" t="s">
        <v>188</v>
      </c>
      <c r="AG2755" t="s">
        <v>188</v>
      </c>
      <c r="AH2755" t="s">
        <v>188</v>
      </c>
      <c r="AI2755" t="s">
        <v>188</v>
      </c>
      <c r="AJ2755" t="s">
        <v>188</v>
      </c>
      <c r="AK2755" t="s">
        <v>188</v>
      </c>
      <c r="AL2755" t="s">
        <v>188</v>
      </c>
      <c r="AM2755" t="s">
        <v>188</v>
      </c>
      <c r="AN2755" t="s">
        <v>188</v>
      </c>
      <c r="AO2755" t="s">
        <v>188</v>
      </c>
      <c r="AP2755" t="s">
        <v>188</v>
      </c>
      <c r="AQ2755" t="s">
        <v>188</v>
      </c>
      <c r="AR2755" t="s">
        <v>188</v>
      </c>
      <c r="AS2755" t="s">
        <v>188</v>
      </c>
      <c r="AT2755" t="s">
        <v>188</v>
      </c>
      <c r="AU2755" t="s">
        <v>188</v>
      </c>
      <c r="AV2755" t="s">
        <v>188</v>
      </c>
      <c r="AW2755" t="s">
        <v>188</v>
      </c>
      <c r="AX2755" t="s">
        <v>188</v>
      </c>
      <c r="AY2755" t="s">
        <v>188</v>
      </c>
      <c r="AZ2755" t="s">
        <v>188</v>
      </c>
      <c r="BA2755" t="s">
        <v>188</v>
      </c>
      <c r="BB2755" t="s">
        <v>188</v>
      </c>
      <c r="BC2755" t="s">
        <v>188</v>
      </c>
      <c r="BD2755" t="s">
        <v>188</v>
      </c>
      <c r="BE2755" t="s">
        <v>188</v>
      </c>
      <c r="BF2755" t="s">
        <v>188</v>
      </c>
      <c r="BG2755" t="s">
        <v>188</v>
      </c>
      <c r="BH2755" t="s">
        <v>188</v>
      </c>
      <c r="BI2755" t="s">
        <v>188</v>
      </c>
      <c r="BJ2755" t="s">
        <v>188</v>
      </c>
      <c r="BK2755" t="s">
        <v>188</v>
      </c>
      <c r="BL2755" t="s">
        <v>188</v>
      </c>
      <c r="BM2755" t="s">
        <v>188</v>
      </c>
      <c r="BN2755" t="s">
        <v>188</v>
      </c>
      <c r="BO2755" t="s">
        <v>188</v>
      </c>
      <c r="BP2755" t="s">
        <v>188</v>
      </c>
      <c r="BQ2755" t="s">
        <v>188</v>
      </c>
      <c r="BR2755" t="s">
        <v>188</v>
      </c>
      <c r="BS2755" t="s">
        <v>188</v>
      </c>
      <c r="BT2755" t="s">
        <v>188</v>
      </c>
      <c r="BU2755" t="s">
        <v>188</v>
      </c>
      <c r="BV2755" t="s">
        <v>188</v>
      </c>
      <c r="BW2755" t="s">
        <v>188</v>
      </c>
      <c r="BX2755" t="s">
        <v>188</v>
      </c>
      <c r="BY2755" t="s">
        <v>188</v>
      </c>
      <c r="BZ2755" t="s">
        <v>188</v>
      </c>
      <c r="CA2755" t="s">
        <v>188</v>
      </c>
      <c r="CB2755" t="s">
        <v>188</v>
      </c>
      <c r="CC2755" t="s">
        <v>188</v>
      </c>
      <c r="CD2755" t="s">
        <v>188</v>
      </c>
      <c r="CE2755" t="s">
        <v>188</v>
      </c>
      <c r="CF2755" t="s">
        <v>188</v>
      </c>
      <c r="CG2755" t="s">
        <v>188</v>
      </c>
      <c r="CH2755" t="s">
        <v>188</v>
      </c>
    </row>
    <row r="2756" spans="1:86" x14ac:dyDescent="0.2">
      <c r="A2756" t="s">
        <v>6362</v>
      </c>
      <c r="B2756" t="s">
        <v>2780</v>
      </c>
      <c r="C2756">
        <v>1.3320000000000001</v>
      </c>
      <c r="D2756">
        <v>0.255</v>
      </c>
      <c r="E2756">
        <v>0.92</v>
      </c>
      <c r="F2756">
        <v>0.44400000000000001</v>
      </c>
      <c r="G2756">
        <v>0.33300000000000002</v>
      </c>
      <c r="H2756">
        <v>0.42799999999999999</v>
      </c>
      <c r="I2756">
        <v>0.64600000000000002</v>
      </c>
      <c r="J2756">
        <v>0.59</v>
      </c>
      <c r="K2756">
        <v>0.73099999999999998</v>
      </c>
      <c r="L2756">
        <v>0.44400000000000001</v>
      </c>
      <c r="M2756">
        <v>0.78700000000000003</v>
      </c>
      <c r="N2756">
        <v>2.9239999999999999</v>
      </c>
      <c r="O2756">
        <v>1.3109999999999999</v>
      </c>
      <c r="P2756">
        <v>0.41</v>
      </c>
      <c r="Q2756">
        <v>2.073</v>
      </c>
      <c r="R2756">
        <v>0.60699999999999998</v>
      </c>
      <c r="S2756">
        <v>0.50700000000000001</v>
      </c>
      <c r="T2756">
        <v>0.79500000000000004</v>
      </c>
      <c r="U2756">
        <v>0.433</v>
      </c>
      <c r="V2756">
        <v>0.97599999999999998</v>
      </c>
      <c r="W2756">
        <v>0.58699999999999997</v>
      </c>
      <c r="X2756">
        <v>2.3199999999999998</v>
      </c>
      <c r="Y2756">
        <v>1.9550000000000001</v>
      </c>
      <c r="Z2756">
        <v>1.073</v>
      </c>
      <c r="AA2756">
        <v>0.81599999999999995</v>
      </c>
      <c r="AB2756">
        <v>0.38900000000000001</v>
      </c>
      <c r="AC2756">
        <v>0.59199999999999997</v>
      </c>
      <c r="AD2756">
        <v>0.54300000000000004</v>
      </c>
      <c r="AE2756">
        <v>0.46100000000000002</v>
      </c>
      <c r="AF2756">
        <v>0.48</v>
      </c>
      <c r="AG2756">
        <v>0.92100000000000004</v>
      </c>
      <c r="AH2756">
        <v>0.88300000000000001</v>
      </c>
      <c r="AI2756">
        <v>1.2869999999999999</v>
      </c>
      <c r="AJ2756">
        <v>2.2469999999999999</v>
      </c>
      <c r="AK2756">
        <v>1.6850000000000001</v>
      </c>
      <c r="AL2756">
        <v>1.095</v>
      </c>
      <c r="AM2756">
        <v>0.81100000000000005</v>
      </c>
      <c r="AN2756">
        <v>0.84899999999999998</v>
      </c>
      <c r="AO2756">
        <v>6.85</v>
      </c>
      <c r="AP2756">
        <v>0.61599999999999999</v>
      </c>
      <c r="AQ2756">
        <v>0.60099999999999998</v>
      </c>
      <c r="AR2756">
        <v>0.58399999999999996</v>
      </c>
      <c r="AS2756">
        <v>0.60699999999999998</v>
      </c>
      <c r="AT2756">
        <v>0.66300000000000003</v>
      </c>
      <c r="AU2756">
        <v>0.251</v>
      </c>
      <c r="AV2756">
        <v>0.65600000000000003</v>
      </c>
      <c r="AW2756">
        <v>3.15</v>
      </c>
      <c r="AX2756">
        <v>1.1000000000000001</v>
      </c>
      <c r="AY2756">
        <v>1.19</v>
      </c>
      <c r="AZ2756">
        <v>20.43</v>
      </c>
      <c r="BA2756">
        <v>0.46200000000000002</v>
      </c>
      <c r="BB2756">
        <v>0.47099999999999997</v>
      </c>
      <c r="BC2756">
        <v>0.27300000000000002</v>
      </c>
      <c r="BD2756">
        <v>0.45200000000000001</v>
      </c>
      <c r="BE2756">
        <v>0.23599999999999999</v>
      </c>
      <c r="BF2756">
        <v>0.505</v>
      </c>
      <c r="BG2756">
        <v>1.204</v>
      </c>
      <c r="BH2756">
        <v>1.3169999999999999</v>
      </c>
      <c r="BI2756">
        <v>2.0649999999999999</v>
      </c>
      <c r="BJ2756">
        <v>1.403</v>
      </c>
      <c r="BK2756">
        <v>0.109</v>
      </c>
      <c r="BL2756">
        <v>0.113</v>
      </c>
      <c r="BM2756">
        <v>0.88900000000000001</v>
      </c>
      <c r="BN2756">
        <v>0.78200000000000003</v>
      </c>
      <c r="BO2756">
        <v>0.95799999999999996</v>
      </c>
      <c r="BP2756">
        <v>0.65600000000000003</v>
      </c>
      <c r="BQ2756">
        <v>0.157</v>
      </c>
      <c r="BR2756">
        <v>1.4259999999999999</v>
      </c>
      <c r="BS2756">
        <v>0.27100000000000002</v>
      </c>
      <c r="BT2756">
        <v>0.47799999999999998</v>
      </c>
      <c r="BU2756">
        <v>1.9430000000000001</v>
      </c>
      <c r="BV2756">
        <v>0.55200000000000005</v>
      </c>
      <c r="BW2756">
        <v>0.16900000000000001</v>
      </c>
      <c r="BX2756">
        <v>15.852</v>
      </c>
      <c r="BY2756">
        <v>0.377</v>
      </c>
      <c r="BZ2756">
        <v>0.26200000000000001</v>
      </c>
      <c r="CA2756">
        <v>0.223</v>
      </c>
      <c r="CB2756">
        <v>0.748</v>
      </c>
      <c r="CC2756">
        <v>0.57999999999999996</v>
      </c>
      <c r="CD2756">
        <v>0.17799999999999999</v>
      </c>
      <c r="CE2756">
        <v>0.46400000000000002</v>
      </c>
      <c r="CF2756">
        <v>1.0209999999999999</v>
      </c>
      <c r="CG2756">
        <v>1.087</v>
      </c>
      <c r="CH2756">
        <v>2.2480000000000002</v>
      </c>
    </row>
    <row r="2757" spans="1:86" x14ac:dyDescent="0.2">
      <c r="A2757" t="s">
        <v>6363</v>
      </c>
      <c r="B2757" t="s">
        <v>2781</v>
      </c>
      <c r="C2757">
        <v>1.585</v>
      </c>
      <c r="D2757">
        <v>1.2470000000000001</v>
      </c>
      <c r="E2757">
        <v>3.464</v>
      </c>
      <c r="F2757">
        <v>1.9059999999999999</v>
      </c>
      <c r="G2757">
        <v>3.758</v>
      </c>
      <c r="H2757">
        <v>1.82</v>
      </c>
      <c r="I2757">
        <v>1.7070000000000001</v>
      </c>
      <c r="J2757">
        <v>2.2109999999999999</v>
      </c>
      <c r="K2757">
        <v>5.726</v>
      </c>
      <c r="L2757">
        <v>0.88400000000000001</v>
      </c>
      <c r="M2757">
        <v>1.3779999999999999</v>
      </c>
      <c r="N2757">
        <v>2.8109999999999999</v>
      </c>
      <c r="O2757">
        <v>0.86899999999999999</v>
      </c>
      <c r="P2757">
        <v>4.6070000000000002</v>
      </c>
      <c r="Q2757">
        <v>2.9740000000000002</v>
      </c>
      <c r="R2757">
        <v>1.8009999999999999</v>
      </c>
      <c r="S2757">
        <v>1.196</v>
      </c>
      <c r="T2757">
        <v>3.4340000000000002</v>
      </c>
      <c r="U2757">
        <v>8.5129999999999999</v>
      </c>
      <c r="V2757">
        <v>1.5449999999999999</v>
      </c>
      <c r="W2757">
        <v>6.6289999999999996</v>
      </c>
      <c r="X2757">
        <v>2.4180000000000001</v>
      </c>
      <c r="Y2757">
        <v>3.1869999999999998</v>
      </c>
      <c r="Z2757">
        <v>9.9659999999999993</v>
      </c>
      <c r="AA2757">
        <v>2.419</v>
      </c>
      <c r="AB2757">
        <v>1.62</v>
      </c>
      <c r="AC2757">
        <v>2.448</v>
      </c>
      <c r="AD2757">
        <v>3.7949999999999999</v>
      </c>
      <c r="AE2757">
        <v>2.069</v>
      </c>
      <c r="AF2757">
        <v>4.3570000000000002</v>
      </c>
      <c r="AG2757">
        <v>1.8109999999999999</v>
      </c>
      <c r="AH2757">
        <v>1.825</v>
      </c>
      <c r="AI2757">
        <v>5.306</v>
      </c>
      <c r="AJ2757">
        <v>10.744</v>
      </c>
      <c r="AK2757">
        <v>19.597999999999999</v>
      </c>
      <c r="AL2757">
        <v>3.6219999999999999</v>
      </c>
      <c r="AM2757">
        <v>2.6659999999999999</v>
      </c>
      <c r="AN2757">
        <v>2.0529999999999999</v>
      </c>
      <c r="AO2757">
        <v>7.94</v>
      </c>
      <c r="AP2757">
        <v>12.446999999999999</v>
      </c>
      <c r="AQ2757">
        <v>13.877000000000001</v>
      </c>
      <c r="AR2757">
        <v>3.6659999999999999</v>
      </c>
      <c r="AS2757">
        <v>10.478</v>
      </c>
      <c r="AT2757">
        <v>4.2220000000000004</v>
      </c>
      <c r="AU2757">
        <v>4.1870000000000003</v>
      </c>
      <c r="AV2757">
        <v>12.510999999999999</v>
      </c>
      <c r="AW2757">
        <v>6.0670000000000002</v>
      </c>
      <c r="AX2757">
        <v>6.1630000000000003</v>
      </c>
      <c r="AY2757">
        <v>11.194000000000001</v>
      </c>
      <c r="AZ2757">
        <v>10.132999999999999</v>
      </c>
      <c r="BA2757">
        <v>5.3860000000000001</v>
      </c>
      <c r="BB2757">
        <v>5.35</v>
      </c>
      <c r="BC2757">
        <v>3.407</v>
      </c>
      <c r="BD2757">
        <v>34.93</v>
      </c>
      <c r="BE2757">
        <v>8.4779999999999998</v>
      </c>
      <c r="BF2757">
        <v>6.4809999999999999</v>
      </c>
      <c r="BG2757">
        <v>14.284000000000001</v>
      </c>
      <c r="BH2757">
        <v>6.6710000000000003</v>
      </c>
      <c r="BI2757">
        <v>5.9039999999999999</v>
      </c>
      <c r="BJ2757">
        <v>6.7229999999999999</v>
      </c>
      <c r="BK2757">
        <v>3.5049999999999999</v>
      </c>
      <c r="BL2757">
        <v>4.6050000000000004</v>
      </c>
      <c r="BM2757">
        <v>5.9770000000000003</v>
      </c>
      <c r="BN2757">
        <v>28.637</v>
      </c>
      <c r="BO2757">
        <v>10.672000000000001</v>
      </c>
      <c r="BP2757">
        <v>14.366</v>
      </c>
      <c r="BQ2757">
        <v>8.9109999999999996</v>
      </c>
      <c r="BR2757">
        <v>7.8819999999999997</v>
      </c>
      <c r="BS2757">
        <v>18.271000000000001</v>
      </c>
      <c r="BT2757">
        <v>10.813000000000001</v>
      </c>
      <c r="BU2757">
        <v>12.201000000000001</v>
      </c>
      <c r="BV2757">
        <v>5.6779999999999999</v>
      </c>
      <c r="BW2757">
        <v>4.7480000000000002</v>
      </c>
      <c r="BX2757">
        <v>5.5739999999999998</v>
      </c>
      <c r="BY2757">
        <v>7.5860000000000003</v>
      </c>
      <c r="BZ2757">
        <v>6.6749999999999998</v>
      </c>
      <c r="CA2757">
        <v>4.8920000000000003</v>
      </c>
      <c r="CB2757">
        <v>4.4509999999999996</v>
      </c>
      <c r="CC2757">
        <v>2.3199999999999998</v>
      </c>
      <c r="CD2757">
        <v>5.7270000000000003</v>
      </c>
      <c r="CE2757">
        <v>4.5389999999999997</v>
      </c>
      <c r="CF2757">
        <v>7.125</v>
      </c>
      <c r="CG2757">
        <v>6.5140000000000002</v>
      </c>
      <c r="CH2757">
        <v>4.12</v>
      </c>
    </row>
    <row r="2758" spans="1:86" x14ac:dyDescent="0.2">
      <c r="A2758" t="s">
        <v>6364</v>
      </c>
      <c r="B2758" t="s">
        <v>2782</v>
      </c>
      <c r="C2758">
        <v>-0.253</v>
      </c>
      <c r="D2758">
        <v>-0.99199999999999999</v>
      </c>
      <c r="E2758">
        <v>-2.544</v>
      </c>
      <c r="F2758">
        <v>-1.462</v>
      </c>
      <c r="G2758">
        <v>-3.4249999999999998</v>
      </c>
      <c r="H2758">
        <v>-1.3919999999999999</v>
      </c>
      <c r="I2758">
        <v>-1.0609999999999999</v>
      </c>
      <c r="J2758">
        <v>-1.621</v>
      </c>
      <c r="K2758">
        <v>-4.9950000000000001</v>
      </c>
      <c r="L2758">
        <v>-0.44</v>
      </c>
      <c r="M2758">
        <v>-0.59099999999999997</v>
      </c>
      <c r="N2758">
        <v>0.113</v>
      </c>
      <c r="O2758">
        <v>0.442</v>
      </c>
      <c r="P2758">
        <v>-4.1970000000000001</v>
      </c>
      <c r="Q2758">
        <v>-0.90100000000000002</v>
      </c>
      <c r="R2758">
        <v>-1.194</v>
      </c>
      <c r="S2758">
        <v>-0.68899999999999995</v>
      </c>
      <c r="T2758">
        <v>-2.6389999999999998</v>
      </c>
      <c r="U2758">
        <v>-8.08</v>
      </c>
      <c r="V2758">
        <v>-0.56899999999999995</v>
      </c>
      <c r="W2758">
        <v>-6.0419999999999998</v>
      </c>
      <c r="X2758">
        <v>-9.8000000000000004E-2</v>
      </c>
      <c r="Y2758">
        <v>-1.232</v>
      </c>
      <c r="Z2758">
        <v>-8.8930000000000007</v>
      </c>
      <c r="AA2758">
        <v>-1.603</v>
      </c>
      <c r="AB2758">
        <v>-1.2310000000000001</v>
      </c>
      <c r="AC2758">
        <v>-1.8560000000000001</v>
      </c>
      <c r="AD2758">
        <v>-3.2519999999999998</v>
      </c>
      <c r="AE2758">
        <v>-1.6080000000000001</v>
      </c>
      <c r="AF2758">
        <v>-3.8769999999999998</v>
      </c>
      <c r="AG2758">
        <v>-0.89</v>
      </c>
      <c r="AH2758">
        <v>-0.94199999999999995</v>
      </c>
      <c r="AI2758">
        <v>-4.0190000000000001</v>
      </c>
      <c r="AJ2758">
        <v>-8.4969999999999999</v>
      </c>
      <c r="AK2758">
        <v>-17.913</v>
      </c>
      <c r="AL2758">
        <v>-2.5270000000000001</v>
      </c>
      <c r="AM2758">
        <v>-1.855</v>
      </c>
      <c r="AN2758">
        <v>-1.2050000000000001</v>
      </c>
      <c r="AO2758">
        <v>-1.0900000000000001</v>
      </c>
      <c r="AP2758">
        <v>-11.831</v>
      </c>
      <c r="AQ2758">
        <v>-13.276</v>
      </c>
      <c r="AR2758">
        <v>-3.0819999999999999</v>
      </c>
      <c r="AS2758">
        <v>-9.8710000000000004</v>
      </c>
      <c r="AT2758">
        <v>-3.5590000000000002</v>
      </c>
      <c r="AU2758">
        <v>-3.9359999999999999</v>
      </c>
      <c r="AV2758">
        <v>-11.855</v>
      </c>
      <c r="AW2758">
        <v>-2.9169999999999998</v>
      </c>
      <c r="AX2758">
        <v>-5.0629999999999997</v>
      </c>
      <c r="AY2758">
        <v>-10.004</v>
      </c>
      <c r="AZ2758">
        <v>10.297000000000001</v>
      </c>
      <c r="BA2758">
        <v>-4.9240000000000004</v>
      </c>
      <c r="BB2758">
        <v>-4.8789999999999996</v>
      </c>
      <c r="BC2758">
        <v>-3.1339999999999999</v>
      </c>
      <c r="BD2758">
        <v>-34.478000000000002</v>
      </c>
      <c r="BE2758">
        <v>-8.2420000000000009</v>
      </c>
      <c r="BF2758">
        <v>-5.976</v>
      </c>
      <c r="BG2758">
        <v>-13.08</v>
      </c>
      <c r="BH2758">
        <v>-5.3540000000000001</v>
      </c>
      <c r="BI2758">
        <v>-3.839</v>
      </c>
      <c r="BJ2758">
        <v>-5.32</v>
      </c>
      <c r="BK2758">
        <v>-3.3959999999999999</v>
      </c>
      <c r="BL2758">
        <v>-4.492</v>
      </c>
      <c r="BM2758">
        <v>-5.0880000000000001</v>
      </c>
      <c r="BN2758">
        <v>-27.855</v>
      </c>
      <c r="BO2758">
        <v>-9.7140000000000004</v>
      </c>
      <c r="BP2758">
        <v>-13.71</v>
      </c>
      <c r="BQ2758">
        <v>-8.7539999999999996</v>
      </c>
      <c r="BR2758">
        <v>-6.4560000000000004</v>
      </c>
      <c r="BS2758">
        <v>-18</v>
      </c>
      <c r="BT2758">
        <v>-10.335000000000001</v>
      </c>
      <c r="BU2758">
        <v>-10.257999999999999</v>
      </c>
      <c r="BV2758">
        <v>-5.1260000000000003</v>
      </c>
      <c r="BW2758">
        <v>-4.5789999999999997</v>
      </c>
      <c r="BX2758">
        <v>10.278</v>
      </c>
      <c r="BY2758">
        <v>-7.2089999999999996</v>
      </c>
      <c r="BZ2758">
        <v>-6.4130000000000003</v>
      </c>
      <c r="CA2758">
        <v>-4.6689999999999996</v>
      </c>
      <c r="CB2758">
        <v>-3.7029999999999998</v>
      </c>
      <c r="CC2758">
        <v>-1.74</v>
      </c>
      <c r="CD2758">
        <v>-5.5490000000000004</v>
      </c>
      <c r="CE2758">
        <v>-4.0750000000000002</v>
      </c>
      <c r="CF2758">
        <v>-6.1040000000000001</v>
      </c>
      <c r="CG2758">
        <v>-5.4269999999999996</v>
      </c>
      <c r="CH2758">
        <v>-1.8720000000000001</v>
      </c>
    </row>
    <row r="2759" spans="1:86" x14ac:dyDescent="0.2">
      <c r="A2759" t="s">
        <v>6365</v>
      </c>
      <c r="B2759" t="s">
        <v>2783</v>
      </c>
      <c r="C2759">
        <v>1.042</v>
      </c>
      <c r="D2759">
        <v>-5.0000000000000001E-3</v>
      </c>
      <c r="E2759">
        <v>5.8000000000000003E-2</v>
      </c>
      <c r="F2759">
        <v>3.3000000000000002E-2</v>
      </c>
      <c r="G2759">
        <v>7.5999999999999998E-2</v>
      </c>
      <c r="H2759">
        <v>0.14499999999999999</v>
      </c>
      <c r="I2759">
        <v>0.223</v>
      </c>
      <c r="J2759">
        <v>0.36799999999999999</v>
      </c>
      <c r="K2759">
        <v>0.35599999999999998</v>
      </c>
      <c r="L2759">
        <v>7.9000000000000001E-2</v>
      </c>
      <c r="M2759">
        <v>0.54800000000000004</v>
      </c>
      <c r="N2759">
        <v>2.6389999999999998</v>
      </c>
      <c r="O2759">
        <v>0.86799999999999999</v>
      </c>
      <c r="P2759">
        <v>0.156</v>
      </c>
      <c r="Q2759">
        <v>1.7070000000000001</v>
      </c>
      <c r="R2759">
        <v>0.10199999999999999</v>
      </c>
      <c r="S2759">
        <v>4.8000000000000001E-2</v>
      </c>
      <c r="T2759">
        <v>0.317</v>
      </c>
      <c r="U2759">
        <v>-0.124</v>
      </c>
      <c r="V2759">
        <v>0.32400000000000001</v>
      </c>
      <c r="W2759">
        <v>7.9000000000000001E-2</v>
      </c>
      <c r="X2759">
        <v>1.6830000000000001</v>
      </c>
      <c r="Y2759">
        <v>1.4419999999999999</v>
      </c>
      <c r="Z2759">
        <v>0.26400000000000001</v>
      </c>
      <c r="AA2759">
        <v>0.30499999999999999</v>
      </c>
      <c r="AB2759">
        <v>3.7999999999999999E-2</v>
      </c>
      <c r="AC2759">
        <v>0.14899999999999999</v>
      </c>
      <c r="AD2759">
        <v>1.9E-2</v>
      </c>
      <c r="AE2759">
        <v>5.0999999999999997E-2</v>
      </c>
      <c r="AF2759">
        <v>8.5000000000000006E-2</v>
      </c>
      <c r="AG2759">
        <v>2.9000000000000001E-2</v>
      </c>
      <c r="AH2759">
        <v>0.29399999999999998</v>
      </c>
      <c r="AI2759">
        <v>0.121</v>
      </c>
      <c r="AJ2759">
        <v>1.7390000000000001</v>
      </c>
      <c r="AK2759">
        <v>1.163</v>
      </c>
      <c r="AL2759">
        <v>0.66200000000000003</v>
      </c>
      <c r="AM2759">
        <v>0.28000000000000003</v>
      </c>
      <c r="AN2759">
        <v>4.9000000000000002E-2</v>
      </c>
      <c r="AO2759">
        <v>0.14699999999999999</v>
      </c>
      <c r="AP2759">
        <v>7.1999999999999995E-2</v>
      </c>
      <c r="AQ2759">
        <v>3.3000000000000002E-2</v>
      </c>
      <c r="AR2759">
        <v>0.11</v>
      </c>
      <c r="AS2759">
        <v>9.4E-2</v>
      </c>
      <c r="AT2759">
        <v>9.4E-2</v>
      </c>
      <c r="AU2759">
        <v>0.126</v>
      </c>
      <c r="AV2759">
        <v>0.18</v>
      </c>
      <c r="AW2759">
        <v>2.7090000000000001</v>
      </c>
      <c r="AX2759">
        <v>0.43099999999999999</v>
      </c>
      <c r="AY2759">
        <v>9.6000000000000002E-2</v>
      </c>
      <c r="AZ2759">
        <v>0.108</v>
      </c>
      <c r="BA2759">
        <v>7.0999999999999994E-2</v>
      </c>
      <c r="BB2759">
        <v>0.23699999999999999</v>
      </c>
      <c r="BC2759">
        <v>8.7999999999999995E-2</v>
      </c>
      <c r="BD2759">
        <v>0.13300000000000001</v>
      </c>
      <c r="BE2759">
        <v>3.9E-2</v>
      </c>
      <c r="BF2759">
        <v>0.13800000000000001</v>
      </c>
      <c r="BG2759">
        <v>0.126</v>
      </c>
      <c r="BH2759">
        <v>1.1539999999999999</v>
      </c>
      <c r="BI2759">
        <v>1.8819999999999999</v>
      </c>
      <c r="BJ2759">
        <v>0.71899999999999997</v>
      </c>
      <c r="BK2759">
        <v>6.0000000000000001E-3</v>
      </c>
      <c r="BL2759">
        <v>2.8000000000000001E-2</v>
      </c>
      <c r="BM2759">
        <v>0.151</v>
      </c>
      <c r="BN2759">
        <v>0.41</v>
      </c>
      <c r="BO2759">
        <v>0.85499999999999998</v>
      </c>
      <c r="BP2759">
        <v>0.318</v>
      </c>
      <c r="BQ2759">
        <v>0.03</v>
      </c>
      <c r="BR2759">
        <v>0.182</v>
      </c>
      <c r="BS2759">
        <v>0.20399999999999999</v>
      </c>
      <c r="BT2759">
        <v>0.42399999999999999</v>
      </c>
      <c r="BU2759">
        <v>1.8859999999999999</v>
      </c>
      <c r="BV2759">
        <v>0.443</v>
      </c>
      <c r="BW2759">
        <v>0.13300000000000001</v>
      </c>
      <c r="BX2759">
        <v>1.365</v>
      </c>
      <c r="BY2759">
        <v>0.13</v>
      </c>
      <c r="BZ2759">
        <v>0.14699999999999999</v>
      </c>
      <c r="CA2759">
        <v>-7.4999999999999997E-2</v>
      </c>
      <c r="CB2759">
        <v>0.70099999999999996</v>
      </c>
      <c r="CC2759">
        <v>0.14000000000000001</v>
      </c>
      <c r="CD2759">
        <v>0.14499999999999999</v>
      </c>
      <c r="CE2759">
        <v>9.7000000000000003E-2</v>
      </c>
      <c r="CF2759">
        <v>0.82199999999999995</v>
      </c>
      <c r="CG2759">
        <v>0.69299999999999995</v>
      </c>
      <c r="CH2759">
        <v>0.38800000000000001</v>
      </c>
    </row>
    <row r="2760" spans="1:86" x14ac:dyDescent="0.2">
      <c r="A2760" t="s">
        <v>6366</v>
      </c>
      <c r="B2760" t="s">
        <v>2784</v>
      </c>
      <c r="C2760">
        <v>3.4000000000000002E-2</v>
      </c>
      <c r="D2760">
        <v>2.8000000000000001E-2</v>
      </c>
      <c r="E2760">
        <v>3.4000000000000002E-2</v>
      </c>
      <c r="F2760">
        <v>5.5E-2</v>
      </c>
      <c r="G2760">
        <v>0.186</v>
      </c>
      <c r="H2760">
        <v>6.0999999999999999E-2</v>
      </c>
      <c r="I2760">
        <v>6.6000000000000003E-2</v>
      </c>
      <c r="J2760">
        <v>2.3E-2</v>
      </c>
      <c r="K2760">
        <v>1.9E-2</v>
      </c>
      <c r="L2760">
        <v>1.7000000000000001E-2</v>
      </c>
      <c r="M2760">
        <v>1.7000000000000001E-2</v>
      </c>
      <c r="N2760">
        <v>2.3E-2</v>
      </c>
      <c r="O2760">
        <v>4.2000000000000003E-2</v>
      </c>
      <c r="P2760">
        <v>1.9E-2</v>
      </c>
      <c r="Q2760">
        <v>4.1000000000000002E-2</v>
      </c>
      <c r="R2760">
        <v>0.06</v>
      </c>
      <c r="S2760">
        <v>3.2000000000000001E-2</v>
      </c>
      <c r="T2760">
        <v>0.93799999999999994</v>
      </c>
      <c r="U2760">
        <v>0.58199999999999996</v>
      </c>
      <c r="V2760">
        <v>2.7E-2</v>
      </c>
      <c r="W2760">
        <v>2.1000000000000001E-2</v>
      </c>
      <c r="X2760">
        <v>0.02</v>
      </c>
      <c r="Y2760">
        <v>1.7000000000000001E-2</v>
      </c>
      <c r="Z2760">
        <v>1.9E-2</v>
      </c>
      <c r="AA2760">
        <v>2.4E-2</v>
      </c>
      <c r="AB2760">
        <v>2.3E-2</v>
      </c>
      <c r="AC2760">
        <v>1.7000000000000001E-2</v>
      </c>
      <c r="AD2760">
        <v>2.1000000000000001E-2</v>
      </c>
      <c r="AE2760">
        <v>1.9E-2</v>
      </c>
      <c r="AF2760">
        <v>0.124</v>
      </c>
      <c r="AG2760">
        <v>2.8000000000000001E-2</v>
      </c>
      <c r="AH2760">
        <v>2.1000000000000001E-2</v>
      </c>
      <c r="AI2760">
        <v>2.7E-2</v>
      </c>
      <c r="AJ2760">
        <v>2.5000000000000001E-2</v>
      </c>
      <c r="AK2760">
        <v>4.3999999999999997E-2</v>
      </c>
      <c r="AL2760">
        <v>0.03</v>
      </c>
      <c r="AM2760">
        <v>2.1999999999999999E-2</v>
      </c>
      <c r="AN2760">
        <v>2.7E-2</v>
      </c>
      <c r="AO2760">
        <v>1.7999999999999999E-2</v>
      </c>
      <c r="AP2760">
        <v>2.9000000000000001E-2</v>
      </c>
      <c r="AQ2760">
        <v>1.7000000000000001E-2</v>
      </c>
      <c r="AR2760">
        <v>1.9E-2</v>
      </c>
      <c r="AS2760">
        <v>0.02</v>
      </c>
      <c r="AT2760">
        <v>8.7999999999999995E-2</v>
      </c>
      <c r="AU2760">
        <v>2.9000000000000001E-2</v>
      </c>
      <c r="AV2760">
        <v>2.1999999999999999E-2</v>
      </c>
      <c r="AW2760">
        <v>0.13900000000000001</v>
      </c>
      <c r="AX2760">
        <v>5.7000000000000002E-2</v>
      </c>
      <c r="AY2760">
        <v>3.5000000000000003E-2</v>
      </c>
      <c r="AZ2760">
        <v>0.64500000000000002</v>
      </c>
      <c r="BA2760">
        <v>2.7E-2</v>
      </c>
      <c r="BB2760">
        <v>9.5000000000000001E-2</v>
      </c>
      <c r="BC2760">
        <v>1.7999999999999999E-2</v>
      </c>
      <c r="BD2760">
        <v>0.08</v>
      </c>
      <c r="BE2760">
        <v>2.1000000000000001E-2</v>
      </c>
      <c r="BF2760">
        <v>7.6999999999999999E-2</v>
      </c>
      <c r="BG2760">
        <v>3.2000000000000001E-2</v>
      </c>
      <c r="BH2760">
        <v>1.7999999999999999E-2</v>
      </c>
      <c r="BI2760">
        <v>1.0609999999999999</v>
      </c>
      <c r="BJ2760">
        <v>0.157</v>
      </c>
      <c r="BK2760">
        <v>3.3000000000000002E-2</v>
      </c>
      <c r="BL2760">
        <v>5.2999999999999999E-2</v>
      </c>
      <c r="BM2760">
        <v>0.70499999999999996</v>
      </c>
      <c r="BN2760">
        <v>6.4000000000000001E-2</v>
      </c>
      <c r="BO2760">
        <v>7.8E-2</v>
      </c>
      <c r="BP2760">
        <v>0.75600000000000001</v>
      </c>
      <c r="BQ2760">
        <v>0.1</v>
      </c>
      <c r="BR2760">
        <v>2.1999999999999999E-2</v>
      </c>
      <c r="BS2760">
        <v>6.3E-2</v>
      </c>
      <c r="BT2760">
        <v>1.7999999999999999E-2</v>
      </c>
      <c r="BU2760">
        <v>1.7999999999999999E-2</v>
      </c>
      <c r="BV2760">
        <v>1.9E-2</v>
      </c>
      <c r="BW2760">
        <v>0.20699999999999999</v>
      </c>
      <c r="BX2760">
        <v>1.7000000000000001E-2</v>
      </c>
      <c r="BY2760">
        <v>1.9E-2</v>
      </c>
      <c r="BZ2760">
        <v>2.1000000000000001E-2</v>
      </c>
      <c r="CA2760">
        <v>2.1999999999999999E-2</v>
      </c>
      <c r="CB2760">
        <v>0.03</v>
      </c>
      <c r="CC2760">
        <v>0.02</v>
      </c>
      <c r="CD2760">
        <v>1.9E-2</v>
      </c>
      <c r="CE2760">
        <v>5.0999999999999997E-2</v>
      </c>
      <c r="CF2760">
        <v>1.9E-2</v>
      </c>
      <c r="CG2760">
        <v>2.3E-2</v>
      </c>
      <c r="CH2760">
        <v>2.3E-2</v>
      </c>
    </row>
    <row r="2761" spans="1:86" x14ac:dyDescent="0.2">
      <c r="A2761" t="s">
        <v>6367</v>
      </c>
      <c r="B2761" t="s">
        <v>2785</v>
      </c>
      <c r="C2761">
        <v>1.008</v>
      </c>
      <c r="D2761">
        <v>-3.3000000000000002E-2</v>
      </c>
      <c r="E2761">
        <v>2.4E-2</v>
      </c>
      <c r="F2761">
        <v>-2.1999999999999999E-2</v>
      </c>
      <c r="G2761">
        <v>-0.11</v>
      </c>
      <c r="H2761">
        <v>8.4000000000000005E-2</v>
      </c>
      <c r="I2761">
        <v>0.157</v>
      </c>
      <c r="J2761">
        <v>0.34499999999999997</v>
      </c>
      <c r="K2761">
        <v>0.33700000000000002</v>
      </c>
      <c r="L2761">
        <v>6.2E-2</v>
      </c>
      <c r="M2761">
        <v>0.53100000000000003</v>
      </c>
      <c r="N2761">
        <v>2.6160000000000001</v>
      </c>
      <c r="O2761">
        <v>0.82599999999999996</v>
      </c>
      <c r="P2761">
        <v>0.13700000000000001</v>
      </c>
      <c r="Q2761">
        <v>1.6659999999999999</v>
      </c>
      <c r="R2761">
        <v>4.2000000000000003E-2</v>
      </c>
      <c r="S2761">
        <v>1.6E-2</v>
      </c>
      <c r="T2761">
        <v>-0.621</v>
      </c>
      <c r="U2761">
        <v>-0.70599999999999996</v>
      </c>
      <c r="V2761">
        <v>0.29699999999999999</v>
      </c>
      <c r="W2761">
        <v>5.8000000000000003E-2</v>
      </c>
      <c r="X2761">
        <v>1.663</v>
      </c>
      <c r="Y2761">
        <v>1.425</v>
      </c>
      <c r="Z2761">
        <v>0.245</v>
      </c>
      <c r="AA2761">
        <v>0.28100000000000003</v>
      </c>
      <c r="AB2761">
        <v>1.4999999999999999E-2</v>
      </c>
      <c r="AC2761">
        <v>0.13200000000000001</v>
      </c>
      <c r="AD2761">
        <v>-2E-3</v>
      </c>
      <c r="AE2761">
        <v>3.2000000000000001E-2</v>
      </c>
      <c r="AF2761">
        <v>-3.9E-2</v>
      </c>
      <c r="AG2761">
        <v>1E-3</v>
      </c>
      <c r="AH2761">
        <v>0.27300000000000002</v>
      </c>
      <c r="AI2761">
        <v>9.4E-2</v>
      </c>
      <c r="AJ2761">
        <v>1.714</v>
      </c>
      <c r="AK2761">
        <v>1.119</v>
      </c>
      <c r="AL2761">
        <v>0.63200000000000001</v>
      </c>
      <c r="AM2761">
        <v>0.25800000000000001</v>
      </c>
      <c r="AN2761">
        <v>2.1999999999999999E-2</v>
      </c>
      <c r="AO2761">
        <v>0.129</v>
      </c>
      <c r="AP2761">
        <v>4.2999999999999997E-2</v>
      </c>
      <c r="AQ2761">
        <v>1.6E-2</v>
      </c>
      <c r="AR2761">
        <v>9.0999999999999998E-2</v>
      </c>
      <c r="AS2761">
        <v>7.3999999999999996E-2</v>
      </c>
      <c r="AT2761">
        <v>6.0000000000000001E-3</v>
      </c>
      <c r="AU2761">
        <v>9.7000000000000003E-2</v>
      </c>
      <c r="AV2761">
        <v>0.158</v>
      </c>
      <c r="AW2761">
        <v>2.57</v>
      </c>
      <c r="AX2761">
        <v>0.374</v>
      </c>
      <c r="AY2761">
        <v>6.0999999999999999E-2</v>
      </c>
      <c r="AZ2761">
        <v>-0.53700000000000003</v>
      </c>
      <c r="BA2761">
        <v>4.3999999999999997E-2</v>
      </c>
      <c r="BB2761">
        <v>0.14199999999999999</v>
      </c>
      <c r="BC2761">
        <v>7.0000000000000007E-2</v>
      </c>
      <c r="BD2761">
        <v>5.2999999999999999E-2</v>
      </c>
      <c r="BE2761">
        <v>1.7999999999999999E-2</v>
      </c>
      <c r="BF2761">
        <v>6.0999999999999999E-2</v>
      </c>
      <c r="BG2761">
        <v>9.4E-2</v>
      </c>
      <c r="BH2761">
        <v>1.1359999999999999</v>
      </c>
      <c r="BI2761">
        <v>0.82099999999999995</v>
      </c>
      <c r="BJ2761">
        <v>0.56200000000000006</v>
      </c>
      <c r="BK2761">
        <v>-2.7E-2</v>
      </c>
      <c r="BL2761">
        <v>-2.5000000000000001E-2</v>
      </c>
      <c r="BM2761">
        <v>-0.55400000000000005</v>
      </c>
      <c r="BN2761">
        <v>0.34599999999999997</v>
      </c>
      <c r="BO2761">
        <v>0.77700000000000002</v>
      </c>
      <c r="BP2761">
        <v>-0.438</v>
      </c>
      <c r="BQ2761">
        <v>-7.0000000000000007E-2</v>
      </c>
      <c r="BR2761">
        <v>0.16</v>
      </c>
      <c r="BS2761">
        <v>0.14099999999999999</v>
      </c>
      <c r="BT2761">
        <v>0.40600000000000003</v>
      </c>
      <c r="BU2761">
        <v>1.8680000000000001</v>
      </c>
      <c r="BV2761">
        <v>0.42399999999999999</v>
      </c>
      <c r="BW2761">
        <v>-7.3999999999999996E-2</v>
      </c>
      <c r="BX2761">
        <v>1.3480000000000001</v>
      </c>
      <c r="BY2761">
        <v>0.111</v>
      </c>
      <c r="BZ2761">
        <v>0.126</v>
      </c>
      <c r="CA2761">
        <v>-9.7000000000000003E-2</v>
      </c>
      <c r="CB2761">
        <v>0.67100000000000004</v>
      </c>
      <c r="CC2761">
        <v>0.12</v>
      </c>
      <c r="CD2761">
        <v>0.126</v>
      </c>
      <c r="CE2761">
        <v>4.5999999999999999E-2</v>
      </c>
      <c r="CF2761">
        <v>0.80300000000000005</v>
      </c>
      <c r="CG2761">
        <v>0.67</v>
      </c>
      <c r="CH2761">
        <v>0.36499999999999999</v>
      </c>
    </row>
    <row r="2762" spans="1:86" x14ac:dyDescent="0.2">
      <c r="A2762" t="s">
        <v>6368</v>
      </c>
      <c r="B2762" t="s">
        <v>2786</v>
      </c>
      <c r="C2762">
        <v>0.28999999999999998</v>
      </c>
      <c r="D2762">
        <v>0.25900000000000001</v>
      </c>
      <c r="E2762">
        <v>0.86199999999999999</v>
      </c>
      <c r="F2762">
        <v>0.41099999999999998</v>
      </c>
      <c r="G2762">
        <v>0.25700000000000001</v>
      </c>
      <c r="H2762">
        <v>0.28299999999999997</v>
      </c>
      <c r="I2762">
        <v>0.42299999999999999</v>
      </c>
      <c r="J2762">
        <v>0.222</v>
      </c>
      <c r="K2762">
        <v>0.375</v>
      </c>
      <c r="L2762">
        <v>0.36499999999999999</v>
      </c>
      <c r="M2762">
        <v>0.23899999999999999</v>
      </c>
      <c r="N2762">
        <v>0.28499999999999998</v>
      </c>
      <c r="O2762">
        <v>0.443</v>
      </c>
      <c r="P2762">
        <v>0.254</v>
      </c>
      <c r="Q2762">
        <v>0.36599999999999999</v>
      </c>
      <c r="R2762">
        <v>0.505</v>
      </c>
      <c r="S2762">
        <v>0.45900000000000002</v>
      </c>
      <c r="T2762">
        <v>0.47899999999999998</v>
      </c>
      <c r="U2762">
        <v>0.55700000000000005</v>
      </c>
      <c r="V2762">
        <v>0.65200000000000002</v>
      </c>
      <c r="W2762">
        <v>0.50800000000000001</v>
      </c>
      <c r="X2762">
        <v>0.63700000000000001</v>
      </c>
      <c r="Y2762">
        <v>0.51300000000000001</v>
      </c>
      <c r="Z2762">
        <v>0.80900000000000005</v>
      </c>
      <c r="AA2762">
        <v>0.51100000000000001</v>
      </c>
      <c r="AB2762">
        <v>0.35099999999999998</v>
      </c>
      <c r="AC2762">
        <v>0.443</v>
      </c>
      <c r="AD2762">
        <v>0.52400000000000002</v>
      </c>
      <c r="AE2762">
        <v>0.41</v>
      </c>
      <c r="AF2762">
        <v>0.39500000000000002</v>
      </c>
      <c r="AG2762">
        <v>0.89200000000000002</v>
      </c>
      <c r="AH2762">
        <v>0.58899999999999997</v>
      </c>
      <c r="AI2762">
        <v>1.1659999999999999</v>
      </c>
      <c r="AJ2762">
        <v>0.50800000000000001</v>
      </c>
      <c r="AK2762">
        <v>0.52200000000000002</v>
      </c>
      <c r="AL2762">
        <v>0.433</v>
      </c>
      <c r="AM2762">
        <v>0.53100000000000003</v>
      </c>
      <c r="AN2762">
        <v>0.8</v>
      </c>
      <c r="AO2762">
        <v>6.7030000000000003</v>
      </c>
      <c r="AP2762">
        <v>0.54400000000000004</v>
      </c>
      <c r="AQ2762">
        <v>0.56799999999999995</v>
      </c>
      <c r="AR2762">
        <v>0.47399999999999998</v>
      </c>
      <c r="AS2762">
        <v>0.51400000000000001</v>
      </c>
      <c r="AT2762">
        <v>0.56899999999999995</v>
      </c>
      <c r="AU2762">
        <v>0.125</v>
      </c>
      <c r="AV2762">
        <v>0.47599999999999998</v>
      </c>
      <c r="AW2762">
        <v>0.44</v>
      </c>
      <c r="AX2762">
        <v>0.66900000000000004</v>
      </c>
      <c r="AY2762">
        <v>1.0940000000000001</v>
      </c>
      <c r="AZ2762">
        <v>20.321999999999999</v>
      </c>
      <c r="BA2762">
        <v>0.39100000000000001</v>
      </c>
      <c r="BB2762">
        <v>0.23400000000000001</v>
      </c>
      <c r="BC2762">
        <v>0.185</v>
      </c>
      <c r="BD2762">
        <v>0.31900000000000001</v>
      </c>
      <c r="BE2762">
        <v>0.19700000000000001</v>
      </c>
      <c r="BF2762">
        <v>0.36699999999999999</v>
      </c>
      <c r="BG2762">
        <v>1.079</v>
      </c>
      <c r="BH2762">
        <v>0.16400000000000001</v>
      </c>
      <c r="BI2762">
        <v>0.184</v>
      </c>
      <c r="BJ2762">
        <v>0.68500000000000005</v>
      </c>
      <c r="BK2762">
        <v>0.10199999999999999</v>
      </c>
      <c r="BL2762">
        <v>8.5000000000000006E-2</v>
      </c>
      <c r="BM2762">
        <v>0.73799999999999999</v>
      </c>
      <c r="BN2762">
        <v>0.372</v>
      </c>
      <c r="BO2762">
        <v>0.10299999999999999</v>
      </c>
      <c r="BP2762">
        <v>0.33800000000000002</v>
      </c>
      <c r="BQ2762">
        <v>0.127</v>
      </c>
      <c r="BR2762">
        <v>1.244</v>
      </c>
      <c r="BS2762">
        <v>6.7000000000000004E-2</v>
      </c>
      <c r="BT2762">
        <v>5.3999999999999999E-2</v>
      </c>
      <c r="BU2762">
        <v>5.7000000000000002E-2</v>
      </c>
      <c r="BV2762">
        <v>0.108</v>
      </c>
      <c r="BW2762">
        <v>3.5000000000000003E-2</v>
      </c>
      <c r="BX2762">
        <v>14.487</v>
      </c>
      <c r="BY2762">
        <v>0.247</v>
      </c>
      <c r="BZ2762">
        <v>0.115</v>
      </c>
      <c r="CA2762">
        <v>0.29799999999999999</v>
      </c>
      <c r="CB2762">
        <v>4.7E-2</v>
      </c>
      <c r="CC2762">
        <v>0.44</v>
      </c>
      <c r="CD2762">
        <v>3.3000000000000002E-2</v>
      </c>
      <c r="CE2762">
        <v>0.36699999999999999</v>
      </c>
      <c r="CF2762">
        <v>0.19900000000000001</v>
      </c>
      <c r="CG2762">
        <v>0.39400000000000002</v>
      </c>
      <c r="CH2762">
        <v>1.86</v>
      </c>
    </row>
    <row r="2763" spans="1:86" x14ac:dyDescent="0.2">
      <c r="A2763" t="s">
        <v>6369</v>
      </c>
      <c r="B2763" t="s">
        <v>2787</v>
      </c>
      <c r="C2763">
        <v>1.5509999999999999</v>
      </c>
      <c r="D2763">
        <v>1.2190000000000001</v>
      </c>
      <c r="E2763">
        <v>3.43</v>
      </c>
      <c r="F2763">
        <v>1.851</v>
      </c>
      <c r="G2763">
        <v>3.5720000000000001</v>
      </c>
      <c r="H2763">
        <v>1.7589999999999999</v>
      </c>
      <c r="I2763">
        <v>1.641</v>
      </c>
      <c r="J2763">
        <v>2.1880000000000002</v>
      </c>
      <c r="K2763">
        <v>5.7069999999999999</v>
      </c>
      <c r="L2763">
        <v>0.86699999999999999</v>
      </c>
      <c r="M2763">
        <v>1.361</v>
      </c>
      <c r="N2763">
        <v>2.7879999999999998</v>
      </c>
      <c r="O2763">
        <v>0.82699999999999996</v>
      </c>
      <c r="P2763">
        <v>4.5880000000000001</v>
      </c>
      <c r="Q2763">
        <v>2.9329999999999998</v>
      </c>
      <c r="R2763">
        <v>1.7410000000000001</v>
      </c>
      <c r="S2763">
        <v>1.1639999999999999</v>
      </c>
      <c r="T2763">
        <v>2.496</v>
      </c>
      <c r="U2763">
        <v>7.931</v>
      </c>
      <c r="V2763">
        <v>1.518</v>
      </c>
      <c r="W2763">
        <v>6.6079999999999997</v>
      </c>
      <c r="X2763">
        <v>2.3980000000000001</v>
      </c>
      <c r="Y2763">
        <v>3.17</v>
      </c>
      <c r="Z2763">
        <v>9.9469999999999992</v>
      </c>
      <c r="AA2763">
        <v>2.395</v>
      </c>
      <c r="AB2763">
        <v>1.597</v>
      </c>
      <c r="AC2763">
        <v>2.431</v>
      </c>
      <c r="AD2763">
        <v>3.774</v>
      </c>
      <c r="AE2763">
        <v>2.0499999999999998</v>
      </c>
      <c r="AF2763">
        <v>4.2329999999999997</v>
      </c>
      <c r="AG2763">
        <v>1.7829999999999999</v>
      </c>
      <c r="AH2763">
        <v>1.804</v>
      </c>
      <c r="AI2763">
        <v>5.2789999999999999</v>
      </c>
      <c r="AJ2763">
        <v>10.718999999999999</v>
      </c>
      <c r="AK2763">
        <v>19.553999999999998</v>
      </c>
      <c r="AL2763">
        <v>3.5920000000000001</v>
      </c>
      <c r="AM2763">
        <v>2.6440000000000001</v>
      </c>
      <c r="AN2763">
        <v>2.0259999999999998</v>
      </c>
      <c r="AO2763">
        <v>7.9219999999999997</v>
      </c>
      <c r="AP2763">
        <v>12.417999999999999</v>
      </c>
      <c r="AQ2763">
        <v>13.86</v>
      </c>
      <c r="AR2763">
        <v>3.6469999999999998</v>
      </c>
      <c r="AS2763">
        <v>10.458</v>
      </c>
      <c r="AT2763">
        <v>4.1340000000000003</v>
      </c>
      <c r="AU2763">
        <v>4.1580000000000004</v>
      </c>
      <c r="AV2763">
        <v>12.489000000000001</v>
      </c>
      <c r="AW2763">
        <v>5.9279999999999999</v>
      </c>
      <c r="AX2763">
        <v>6.1059999999999999</v>
      </c>
      <c r="AY2763">
        <v>11.159000000000001</v>
      </c>
      <c r="AZ2763">
        <v>9.4879999999999995</v>
      </c>
      <c r="BA2763">
        <v>5.359</v>
      </c>
      <c r="BB2763">
        <v>5.2549999999999999</v>
      </c>
      <c r="BC2763">
        <v>3.3889999999999998</v>
      </c>
      <c r="BD2763">
        <v>34.85</v>
      </c>
      <c r="BE2763">
        <v>8.4570000000000007</v>
      </c>
      <c r="BF2763">
        <v>6.4039999999999999</v>
      </c>
      <c r="BG2763">
        <v>14.252000000000001</v>
      </c>
      <c r="BH2763">
        <v>6.6529999999999996</v>
      </c>
      <c r="BI2763">
        <v>4.843</v>
      </c>
      <c r="BJ2763">
        <v>6.5659999999999998</v>
      </c>
      <c r="BK2763">
        <v>3.472</v>
      </c>
      <c r="BL2763">
        <v>4.5519999999999996</v>
      </c>
      <c r="BM2763">
        <v>5.2720000000000002</v>
      </c>
      <c r="BN2763">
        <v>28.573</v>
      </c>
      <c r="BO2763">
        <v>10.593999999999999</v>
      </c>
      <c r="BP2763">
        <v>13.61</v>
      </c>
      <c r="BQ2763">
        <v>8.8109999999999999</v>
      </c>
      <c r="BR2763">
        <v>7.86</v>
      </c>
      <c r="BS2763">
        <v>18.207999999999998</v>
      </c>
      <c r="BT2763">
        <v>10.795</v>
      </c>
      <c r="BU2763">
        <v>12.183</v>
      </c>
      <c r="BV2763">
        <v>5.6589999999999998</v>
      </c>
      <c r="BW2763">
        <v>4.5410000000000004</v>
      </c>
      <c r="BX2763">
        <v>5.5570000000000004</v>
      </c>
      <c r="BY2763">
        <v>7.5670000000000002</v>
      </c>
      <c r="BZ2763">
        <v>6.6539999999999999</v>
      </c>
      <c r="CA2763">
        <v>4.87</v>
      </c>
      <c r="CB2763">
        <v>4.4210000000000003</v>
      </c>
      <c r="CC2763">
        <v>2.2999999999999998</v>
      </c>
      <c r="CD2763">
        <v>5.7080000000000002</v>
      </c>
      <c r="CE2763">
        <v>4.4880000000000004</v>
      </c>
      <c r="CF2763">
        <v>7.1059999999999999</v>
      </c>
      <c r="CG2763">
        <v>6.4909999999999997</v>
      </c>
      <c r="CH2763">
        <v>4.0970000000000004</v>
      </c>
    </row>
    <row r="2764" spans="1:86" x14ac:dyDescent="0.2">
      <c r="A2764" t="s">
        <v>6370</v>
      </c>
      <c r="B2764" t="s">
        <v>2788</v>
      </c>
      <c r="C2764">
        <v>-1.2609999999999999</v>
      </c>
      <c r="D2764">
        <v>-0.96</v>
      </c>
      <c r="E2764">
        <v>-2.5680000000000001</v>
      </c>
      <c r="F2764">
        <v>-1.44</v>
      </c>
      <c r="G2764">
        <v>-3.3149999999999999</v>
      </c>
      <c r="H2764">
        <v>-1.476</v>
      </c>
      <c r="I2764">
        <v>-1.218</v>
      </c>
      <c r="J2764">
        <v>-1.966</v>
      </c>
      <c r="K2764">
        <v>-5.3319999999999999</v>
      </c>
      <c r="L2764">
        <v>-0.502</v>
      </c>
      <c r="M2764">
        <v>-1.1220000000000001</v>
      </c>
      <c r="N2764">
        <v>-2.5030000000000001</v>
      </c>
      <c r="O2764">
        <v>-0.38400000000000001</v>
      </c>
      <c r="P2764">
        <v>-4.3339999999999996</v>
      </c>
      <c r="Q2764">
        <v>-2.5670000000000002</v>
      </c>
      <c r="R2764">
        <v>-1.236</v>
      </c>
      <c r="S2764">
        <v>-0.70499999999999996</v>
      </c>
      <c r="T2764">
        <v>-2.0169999999999999</v>
      </c>
      <c r="U2764">
        <v>-7.3739999999999997</v>
      </c>
      <c r="V2764">
        <v>-0.86599999999999999</v>
      </c>
      <c r="W2764">
        <v>-6.1</v>
      </c>
      <c r="X2764">
        <v>-1.7609999999999999</v>
      </c>
      <c r="Y2764">
        <v>-2.657</v>
      </c>
      <c r="Z2764">
        <v>-9.1379999999999999</v>
      </c>
      <c r="AA2764">
        <v>-1.8839999999999999</v>
      </c>
      <c r="AB2764">
        <v>-1.246</v>
      </c>
      <c r="AC2764">
        <v>-1.988</v>
      </c>
      <c r="AD2764">
        <v>-3.25</v>
      </c>
      <c r="AE2764">
        <v>-1.64</v>
      </c>
      <c r="AF2764">
        <v>-3.839</v>
      </c>
      <c r="AG2764">
        <v>-0.89100000000000001</v>
      </c>
      <c r="AH2764">
        <v>-1.2150000000000001</v>
      </c>
      <c r="AI2764">
        <v>-4.1130000000000004</v>
      </c>
      <c r="AJ2764">
        <v>-10.211</v>
      </c>
      <c r="AK2764">
        <v>-19.032</v>
      </c>
      <c r="AL2764">
        <v>-3.1589999999999998</v>
      </c>
      <c r="AM2764">
        <v>-2.113</v>
      </c>
      <c r="AN2764">
        <v>-1.2270000000000001</v>
      </c>
      <c r="AO2764">
        <v>-1.2190000000000001</v>
      </c>
      <c r="AP2764">
        <v>-11.874000000000001</v>
      </c>
      <c r="AQ2764">
        <v>-13.292</v>
      </c>
      <c r="AR2764">
        <v>-3.173</v>
      </c>
      <c r="AS2764">
        <v>-9.9440000000000008</v>
      </c>
      <c r="AT2764">
        <v>-3.5649999999999999</v>
      </c>
      <c r="AU2764">
        <v>-4.0330000000000004</v>
      </c>
      <c r="AV2764">
        <v>-12.013</v>
      </c>
      <c r="AW2764">
        <v>-5.4880000000000004</v>
      </c>
      <c r="AX2764">
        <v>-5.4370000000000003</v>
      </c>
      <c r="AY2764">
        <v>-10.065</v>
      </c>
      <c r="AZ2764">
        <v>10.834</v>
      </c>
      <c r="BA2764">
        <v>-4.968</v>
      </c>
      <c r="BB2764">
        <v>-5.0209999999999999</v>
      </c>
      <c r="BC2764">
        <v>-3.2040000000000002</v>
      </c>
      <c r="BD2764">
        <v>-34.530999999999999</v>
      </c>
      <c r="BE2764">
        <v>-8.26</v>
      </c>
      <c r="BF2764">
        <v>-6.0369999999999999</v>
      </c>
      <c r="BG2764">
        <v>-13.173</v>
      </c>
      <c r="BH2764">
        <v>-6.4889999999999999</v>
      </c>
      <c r="BI2764">
        <v>-4.6589999999999998</v>
      </c>
      <c r="BJ2764">
        <v>-5.8810000000000002</v>
      </c>
      <c r="BK2764">
        <v>-3.37</v>
      </c>
      <c r="BL2764">
        <v>-4.468</v>
      </c>
      <c r="BM2764">
        <v>-4.5339999999999998</v>
      </c>
      <c r="BN2764">
        <v>-28.201000000000001</v>
      </c>
      <c r="BO2764">
        <v>-10.491</v>
      </c>
      <c r="BP2764">
        <v>-13.272</v>
      </c>
      <c r="BQ2764">
        <v>-8.6839999999999993</v>
      </c>
      <c r="BR2764">
        <v>-6.6159999999999997</v>
      </c>
      <c r="BS2764">
        <v>-18.140999999999998</v>
      </c>
      <c r="BT2764">
        <v>-10.741</v>
      </c>
      <c r="BU2764">
        <v>-12.125999999999999</v>
      </c>
      <c r="BV2764">
        <v>-5.5510000000000002</v>
      </c>
      <c r="BW2764">
        <v>-4.5060000000000002</v>
      </c>
      <c r="BX2764">
        <v>8.93</v>
      </c>
      <c r="BY2764">
        <v>-7.32</v>
      </c>
      <c r="BZ2764">
        <v>-6.5389999999999997</v>
      </c>
      <c r="CA2764">
        <v>-4.5720000000000001</v>
      </c>
      <c r="CB2764">
        <v>-4.3739999999999997</v>
      </c>
      <c r="CC2764">
        <v>-1.86</v>
      </c>
      <c r="CD2764">
        <v>-5.6749999999999998</v>
      </c>
      <c r="CE2764">
        <v>-4.1210000000000004</v>
      </c>
      <c r="CF2764">
        <v>-6.907</v>
      </c>
      <c r="CG2764">
        <v>-6.0970000000000004</v>
      </c>
      <c r="CH2764">
        <v>-2.2370000000000001</v>
      </c>
    </row>
    <row r="2765" spans="1:86" x14ac:dyDescent="0.2">
      <c r="A2765" t="s">
        <v>6371</v>
      </c>
      <c r="B2765" t="s">
        <v>2789</v>
      </c>
      <c r="C2765" t="s">
        <v>194</v>
      </c>
      <c r="D2765">
        <v>-5.0000000000000001E-3</v>
      </c>
      <c r="E2765" t="s">
        <v>194</v>
      </c>
      <c r="F2765" t="s">
        <v>194</v>
      </c>
      <c r="G2765" t="s">
        <v>194</v>
      </c>
      <c r="H2765">
        <v>0.13100000000000001</v>
      </c>
      <c r="I2765" t="s">
        <v>194</v>
      </c>
      <c r="J2765">
        <v>0.35799999999999998</v>
      </c>
      <c r="K2765">
        <v>0.35299999999999998</v>
      </c>
      <c r="L2765" t="s">
        <v>194</v>
      </c>
      <c r="M2765">
        <v>0.54800000000000004</v>
      </c>
      <c r="N2765" t="s">
        <v>194</v>
      </c>
      <c r="O2765">
        <v>0.86799999999999999</v>
      </c>
      <c r="P2765" t="s">
        <v>194</v>
      </c>
      <c r="Q2765" t="s">
        <v>194</v>
      </c>
      <c r="R2765">
        <v>0.10199999999999999</v>
      </c>
      <c r="S2765" t="s">
        <v>194</v>
      </c>
      <c r="T2765" t="s">
        <v>194</v>
      </c>
      <c r="U2765" t="s">
        <v>194</v>
      </c>
      <c r="V2765">
        <v>0.313</v>
      </c>
      <c r="W2765">
        <v>7.0999999999999994E-2</v>
      </c>
      <c r="X2765" t="s">
        <v>194</v>
      </c>
      <c r="Y2765" t="s">
        <v>194</v>
      </c>
      <c r="Z2765">
        <v>0.23300000000000001</v>
      </c>
      <c r="AA2765">
        <v>0.30099999999999999</v>
      </c>
      <c r="AB2765" t="s">
        <v>194</v>
      </c>
      <c r="AC2765" t="s">
        <v>194</v>
      </c>
      <c r="AD2765">
        <v>1.7000000000000001E-2</v>
      </c>
      <c r="AE2765" t="s">
        <v>194</v>
      </c>
      <c r="AF2765" t="s">
        <v>194</v>
      </c>
      <c r="AG2765">
        <v>2.7E-2</v>
      </c>
      <c r="AH2765">
        <v>0.29299999999999998</v>
      </c>
      <c r="AI2765">
        <v>0.115</v>
      </c>
      <c r="AJ2765" t="s">
        <v>194</v>
      </c>
      <c r="AK2765">
        <v>1.163</v>
      </c>
      <c r="AL2765">
        <v>0.65700000000000003</v>
      </c>
      <c r="AM2765">
        <v>0.23799999999999999</v>
      </c>
      <c r="AN2765">
        <v>4.9000000000000002E-2</v>
      </c>
      <c r="AO2765">
        <v>0.108</v>
      </c>
      <c r="AP2765" t="s">
        <v>194</v>
      </c>
      <c r="AQ2765" t="s">
        <v>194</v>
      </c>
      <c r="AR2765">
        <v>9.8000000000000004E-2</v>
      </c>
      <c r="AS2765">
        <v>8.2000000000000003E-2</v>
      </c>
      <c r="AT2765">
        <v>8.8999999999999996E-2</v>
      </c>
      <c r="AU2765">
        <v>0.107</v>
      </c>
      <c r="AV2765">
        <v>0.17699999999999999</v>
      </c>
      <c r="AW2765" t="s">
        <v>194</v>
      </c>
      <c r="AX2765">
        <v>0.42899999999999999</v>
      </c>
      <c r="AY2765">
        <v>7.3999999999999996E-2</v>
      </c>
      <c r="AZ2765">
        <v>0.10199999999999999</v>
      </c>
      <c r="BA2765">
        <v>5.6000000000000001E-2</v>
      </c>
      <c r="BB2765" t="s">
        <v>194</v>
      </c>
      <c r="BC2765" t="s">
        <v>194</v>
      </c>
      <c r="BD2765">
        <v>0.121</v>
      </c>
      <c r="BE2765" t="s">
        <v>194</v>
      </c>
      <c r="BF2765">
        <v>0.13300000000000001</v>
      </c>
      <c r="BG2765">
        <v>0.105</v>
      </c>
      <c r="BH2765" t="s">
        <v>194</v>
      </c>
      <c r="BI2765" t="s">
        <v>194</v>
      </c>
      <c r="BJ2765">
        <v>0.71899999999999997</v>
      </c>
      <c r="BK2765">
        <v>3.0000000000000001E-3</v>
      </c>
      <c r="BL2765" t="s">
        <v>194</v>
      </c>
      <c r="BM2765">
        <v>0.15</v>
      </c>
      <c r="BN2765" t="s">
        <v>194</v>
      </c>
      <c r="BO2765" t="s">
        <v>194</v>
      </c>
      <c r="BP2765">
        <v>0.30499999999999999</v>
      </c>
      <c r="BQ2765" t="s">
        <v>188</v>
      </c>
      <c r="BR2765" t="s">
        <v>194</v>
      </c>
      <c r="BS2765">
        <v>0.20100000000000001</v>
      </c>
      <c r="BT2765">
        <v>0.41399999999999998</v>
      </c>
      <c r="BU2765" t="s">
        <v>194</v>
      </c>
      <c r="BV2765">
        <v>0.436</v>
      </c>
      <c r="BW2765" t="s">
        <v>194</v>
      </c>
      <c r="BX2765" t="s">
        <v>194</v>
      </c>
      <c r="BY2765" t="s">
        <v>194</v>
      </c>
      <c r="BZ2765" t="s">
        <v>194</v>
      </c>
      <c r="CA2765" t="s">
        <v>194</v>
      </c>
      <c r="CB2765" t="s">
        <v>194</v>
      </c>
      <c r="CC2765" t="s">
        <v>194</v>
      </c>
      <c r="CD2765">
        <v>0.14099999999999999</v>
      </c>
      <c r="CE2765">
        <v>9.5000000000000001E-2</v>
      </c>
      <c r="CF2765">
        <v>0.82</v>
      </c>
      <c r="CG2765">
        <v>0.69099999999999995</v>
      </c>
      <c r="CH2765" t="s">
        <v>194</v>
      </c>
    </row>
    <row r="2766" spans="1:86" x14ac:dyDescent="0.2">
      <c r="A2766" t="s">
        <v>6372</v>
      </c>
      <c r="B2766" t="s">
        <v>2790</v>
      </c>
      <c r="C2766" t="s">
        <v>194</v>
      </c>
      <c r="D2766" t="s">
        <v>188</v>
      </c>
      <c r="E2766" t="s">
        <v>188</v>
      </c>
      <c r="F2766" t="s">
        <v>188</v>
      </c>
      <c r="G2766" t="s">
        <v>194</v>
      </c>
      <c r="H2766" t="s">
        <v>188</v>
      </c>
      <c r="I2766" t="s">
        <v>188</v>
      </c>
      <c r="J2766" t="s">
        <v>188</v>
      </c>
      <c r="K2766" t="s">
        <v>188</v>
      </c>
      <c r="L2766" t="s">
        <v>188</v>
      </c>
      <c r="M2766" t="s">
        <v>188</v>
      </c>
      <c r="N2766" t="s">
        <v>188</v>
      </c>
      <c r="O2766" t="s">
        <v>188</v>
      </c>
      <c r="P2766" t="s">
        <v>194</v>
      </c>
      <c r="Q2766" t="s">
        <v>194</v>
      </c>
      <c r="R2766" t="s">
        <v>188</v>
      </c>
      <c r="S2766" t="s">
        <v>188</v>
      </c>
      <c r="T2766" t="s">
        <v>188</v>
      </c>
      <c r="U2766" t="s">
        <v>188</v>
      </c>
      <c r="V2766" t="s">
        <v>188</v>
      </c>
      <c r="W2766" t="s">
        <v>188</v>
      </c>
      <c r="X2766" t="s">
        <v>188</v>
      </c>
      <c r="Y2766" t="s">
        <v>188</v>
      </c>
      <c r="Z2766" t="s">
        <v>188</v>
      </c>
      <c r="AA2766" t="s">
        <v>194</v>
      </c>
      <c r="AB2766" t="s">
        <v>188</v>
      </c>
      <c r="AC2766" t="s">
        <v>188</v>
      </c>
      <c r="AD2766" t="s">
        <v>188</v>
      </c>
      <c r="AE2766" t="s">
        <v>188</v>
      </c>
      <c r="AF2766" t="s">
        <v>188</v>
      </c>
      <c r="AG2766" t="s">
        <v>188</v>
      </c>
      <c r="AH2766" t="s">
        <v>188</v>
      </c>
      <c r="AI2766" t="s">
        <v>188</v>
      </c>
      <c r="AJ2766" t="s">
        <v>188</v>
      </c>
      <c r="AK2766" t="s">
        <v>188</v>
      </c>
      <c r="AL2766" t="s">
        <v>188</v>
      </c>
      <c r="AM2766" t="s">
        <v>188</v>
      </c>
      <c r="AN2766" t="s">
        <v>188</v>
      </c>
      <c r="AO2766" t="s">
        <v>188</v>
      </c>
      <c r="AP2766" t="s">
        <v>188</v>
      </c>
      <c r="AQ2766" t="s">
        <v>188</v>
      </c>
      <c r="AR2766" t="s">
        <v>188</v>
      </c>
      <c r="AS2766" t="s">
        <v>188</v>
      </c>
      <c r="AT2766" t="s">
        <v>188</v>
      </c>
      <c r="AU2766" t="s">
        <v>188</v>
      </c>
      <c r="AV2766" t="s">
        <v>188</v>
      </c>
      <c r="AW2766" t="s">
        <v>188</v>
      </c>
      <c r="AX2766" t="s">
        <v>188</v>
      </c>
      <c r="AY2766" t="s">
        <v>188</v>
      </c>
      <c r="AZ2766" t="s">
        <v>188</v>
      </c>
      <c r="BA2766" t="s">
        <v>188</v>
      </c>
      <c r="BB2766" t="s">
        <v>188</v>
      </c>
      <c r="BC2766" t="s">
        <v>188</v>
      </c>
      <c r="BD2766" t="s">
        <v>188</v>
      </c>
      <c r="BE2766" t="s">
        <v>188</v>
      </c>
      <c r="BF2766" t="s">
        <v>188</v>
      </c>
      <c r="BG2766" t="s">
        <v>188</v>
      </c>
      <c r="BH2766" t="s">
        <v>188</v>
      </c>
      <c r="BI2766" t="s">
        <v>188</v>
      </c>
      <c r="BJ2766" t="s">
        <v>188</v>
      </c>
      <c r="BK2766" t="s">
        <v>188</v>
      </c>
      <c r="BL2766" t="s">
        <v>188</v>
      </c>
      <c r="BM2766" t="s">
        <v>188</v>
      </c>
      <c r="BN2766" t="s">
        <v>188</v>
      </c>
      <c r="BO2766" t="s">
        <v>188</v>
      </c>
      <c r="BP2766" t="s">
        <v>188</v>
      </c>
      <c r="BQ2766" t="s">
        <v>188</v>
      </c>
      <c r="BR2766" t="s">
        <v>188</v>
      </c>
      <c r="BS2766" t="s">
        <v>188</v>
      </c>
      <c r="BT2766" t="s">
        <v>188</v>
      </c>
      <c r="BU2766" t="s">
        <v>188</v>
      </c>
      <c r="BV2766" t="s">
        <v>188</v>
      </c>
      <c r="BW2766" t="s">
        <v>188</v>
      </c>
      <c r="BX2766" t="s">
        <v>188</v>
      </c>
      <c r="BY2766" t="s">
        <v>188</v>
      </c>
      <c r="BZ2766" t="s">
        <v>188</v>
      </c>
      <c r="CA2766" t="s">
        <v>188</v>
      </c>
      <c r="CB2766" t="s">
        <v>188</v>
      </c>
      <c r="CC2766" t="s">
        <v>188</v>
      </c>
      <c r="CD2766" t="s">
        <v>188</v>
      </c>
      <c r="CE2766" t="s">
        <v>188</v>
      </c>
      <c r="CF2766" t="s">
        <v>188</v>
      </c>
      <c r="CG2766" t="s">
        <v>188</v>
      </c>
      <c r="CH2766" t="s">
        <v>188</v>
      </c>
    </row>
    <row r="2767" spans="1:86" x14ac:dyDescent="0.2">
      <c r="A2767" t="s">
        <v>6373</v>
      </c>
      <c r="B2767" t="s">
        <v>2791</v>
      </c>
      <c r="C2767" t="s">
        <v>194</v>
      </c>
      <c r="D2767">
        <v>-5.0000000000000001E-3</v>
      </c>
      <c r="E2767" t="s">
        <v>194</v>
      </c>
      <c r="F2767" t="s">
        <v>194</v>
      </c>
      <c r="G2767" t="s">
        <v>194</v>
      </c>
      <c r="H2767">
        <v>0.13100000000000001</v>
      </c>
      <c r="I2767" t="s">
        <v>194</v>
      </c>
      <c r="J2767">
        <v>0.35799999999999998</v>
      </c>
      <c r="K2767">
        <v>0.35299999999999998</v>
      </c>
      <c r="L2767" t="s">
        <v>194</v>
      </c>
      <c r="M2767">
        <v>0.54800000000000004</v>
      </c>
      <c r="N2767" t="s">
        <v>194</v>
      </c>
      <c r="O2767">
        <v>0.86799999999999999</v>
      </c>
      <c r="P2767" t="s">
        <v>194</v>
      </c>
      <c r="Q2767" t="s">
        <v>194</v>
      </c>
      <c r="R2767">
        <v>0.10199999999999999</v>
      </c>
      <c r="S2767" t="s">
        <v>194</v>
      </c>
      <c r="T2767" t="s">
        <v>194</v>
      </c>
      <c r="U2767" t="s">
        <v>194</v>
      </c>
      <c r="V2767">
        <v>0.313</v>
      </c>
      <c r="W2767">
        <v>7.0999999999999994E-2</v>
      </c>
      <c r="X2767" t="s">
        <v>194</v>
      </c>
      <c r="Y2767" t="s">
        <v>194</v>
      </c>
      <c r="Z2767">
        <v>0.23300000000000001</v>
      </c>
      <c r="AA2767" t="s">
        <v>194</v>
      </c>
      <c r="AB2767" t="s">
        <v>194</v>
      </c>
      <c r="AC2767" t="s">
        <v>194</v>
      </c>
      <c r="AD2767">
        <v>1.7000000000000001E-2</v>
      </c>
      <c r="AE2767" t="s">
        <v>194</v>
      </c>
      <c r="AF2767" t="s">
        <v>194</v>
      </c>
      <c r="AG2767">
        <v>2.7E-2</v>
      </c>
      <c r="AH2767">
        <v>0.29299999999999998</v>
      </c>
      <c r="AI2767">
        <v>0.115</v>
      </c>
      <c r="AJ2767" t="s">
        <v>194</v>
      </c>
      <c r="AK2767">
        <v>1.163</v>
      </c>
      <c r="AL2767">
        <v>0.65700000000000003</v>
      </c>
      <c r="AM2767">
        <v>0.23799999999999999</v>
      </c>
      <c r="AN2767">
        <v>4.9000000000000002E-2</v>
      </c>
      <c r="AO2767">
        <v>0.108</v>
      </c>
      <c r="AP2767" t="s">
        <v>194</v>
      </c>
      <c r="AQ2767" t="s">
        <v>194</v>
      </c>
      <c r="AR2767">
        <v>9.8000000000000004E-2</v>
      </c>
      <c r="AS2767">
        <v>8.2000000000000003E-2</v>
      </c>
      <c r="AT2767">
        <v>8.8999999999999996E-2</v>
      </c>
      <c r="AU2767">
        <v>0.107</v>
      </c>
      <c r="AV2767">
        <v>0.17699999999999999</v>
      </c>
      <c r="AW2767" t="s">
        <v>194</v>
      </c>
      <c r="AX2767">
        <v>0.42899999999999999</v>
      </c>
      <c r="AY2767">
        <v>7.3999999999999996E-2</v>
      </c>
      <c r="AZ2767">
        <v>0.10199999999999999</v>
      </c>
      <c r="BA2767">
        <v>5.6000000000000001E-2</v>
      </c>
      <c r="BB2767" t="s">
        <v>194</v>
      </c>
      <c r="BC2767" t="s">
        <v>194</v>
      </c>
      <c r="BD2767">
        <v>0.121</v>
      </c>
      <c r="BE2767" t="s">
        <v>194</v>
      </c>
      <c r="BF2767">
        <v>0.13300000000000001</v>
      </c>
      <c r="BG2767">
        <v>0.105</v>
      </c>
      <c r="BH2767" t="s">
        <v>194</v>
      </c>
      <c r="BI2767" t="s">
        <v>194</v>
      </c>
      <c r="BJ2767">
        <v>0.71899999999999997</v>
      </c>
      <c r="BK2767">
        <v>3.0000000000000001E-3</v>
      </c>
      <c r="BL2767" t="s">
        <v>194</v>
      </c>
      <c r="BM2767">
        <v>0.15</v>
      </c>
      <c r="BN2767" t="s">
        <v>194</v>
      </c>
      <c r="BO2767" t="s">
        <v>194</v>
      </c>
      <c r="BP2767">
        <v>0.30499999999999999</v>
      </c>
      <c r="BQ2767" t="s">
        <v>188</v>
      </c>
      <c r="BR2767" t="s">
        <v>194</v>
      </c>
      <c r="BS2767">
        <v>0.20100000000000001</v>
      </c>
      <c r="BT2767">
        <v>0.41399999999999998</v>
      </c>
      <c r="BU2767" t="s">
        <v>194</v>
      </c>
      <c r="BV2767">
        <v>0.436</v>
      </c>
      <c r="BW2767" t="s">
        <v>194</v>
      </c>
      <c r="BX2767" t="s">
        <v>194</v>
      </c>
      <c r="BY2767" t="s">
        <v>194</v>
      </c>
      <c r="BZ2767" t="s">
        <v>194</v>
      </c>
      <c r="CA2767" t="s">
        <v>194</v>
      </c>
      <c r="CB2767" t="s">
        <v>194</v>
      </c>
      <c r="CC2767" t="s">
        <v>194</v>
      </c>
      <c r="CD2767">
        <v>0.14099999999999999</v>
      </c>
      <c r="CE2767">
        <v>9.5000000000000001E-2</v>
      </c>
      <c r="CF2767">
        <v>0.82</v>
      </c>
      <c r="CG2767">
        <v>0.69099999999999995</v>
      </c>
      <c r="CH2767" t="s">
        <v>194</v>
      </c>
    </row>
    <row r="2768" spans="1:86" x14ac:dyDescent="0.2">
      <c r="A2768" t="s">
        <v>6374</v>
      </c>
      <c r="B2768" t="s">
        <v>2792</v>
      </c>
      <c r="C2768" t="s">
        <v>188</v>
      </c>
      <c r="D2768" t="s">
        <v>188</v>
      </c>
      <c r="E2768" t="s">
        <v>188</v>
      </c>
      <c r="F2768" t="s">
        <v>188</v>
      </c>
      <c r="G2768" t="s">
        <v>188</v>
      </c>
      <c r="H2768" t="s">
        <v>188</v>
      </c>
      <c r="I2768" t="s">
        <v>188</v>
      </c>
      <c r="J2768" t="s">
        <v>188</v>
      </c>
      <c r="K2768" t="s">
        <v>188</v>
      </c>
      <c r="L2768" t="s">
        <v>188</v>
      </c>
      <c r="M2768" t="s">
        <v>188</v>
      </c>
      <c r="N2768" t="s">
        <v>188</v>
      </c>
      <c r="O2768" t="s">
        <v>194</v>
      </c>
      <c r="P2768" t="s">
        <v>188</v>
      </c>
      <c r="Q2768" t="s">
        <v>188</v>
      </c>
      <c r="R2768" t="s">
        <v>194</v>
      </c>
      <c r="S2768" t="s">
        <v>188</v>
      </c>
      <c r="T2768" t="s">
        <v>188</v>
      </c>
      <c r="U2768" t="s">
        <v>188</v>
      </c>
      <c r="V2768" t="s">
        <v>188</v>
      </c>
      <c r="W2768" t="s">
        <v>188</v>
      </c>
      <c r="X2768" t="s">
        <v>188</v>
      </c>
      <c r="Y2768" t="s">
        <v>188</v>
      </c>
      <c r="Z2768" t="s">
        <v>188</v>
      </c>
      <c r="AA2768" t="s">
        <v>194</v>
      </c>
      <c r="AB2768" t="s">
        <v>194</v>
      </c>
      <c r="AC2768" t="s">
        <v>194</v>
      </c>
      <c r="AD2768" t="s">
        <v>194</v>
      </c>
      <c r="AE2768" t="s">
        <v>188</v>
      </c>
      <c r="AF2768" t="s">
        <v>194</v>
      </c>
      <c r="AG2768" t="s">
        <v>188</v>
      </c>
      <c r="AH2768" t="s">
        <v>188</v>
      </c>
      <c r="AI2768" t="s">
        <v>188</v>
      </c>
      <c r="AJ2768" t="s">
        <v>188</v>
      </c>
      <c r="AK2768" t="s">
        <v>188</v>
      </c>
      <c r="AL2768" t="s">
        <v>188</v>
      </c>
      <c r="AM2768" t="s">
        <v>188</v>
      </c>
      <c r="AN2768" t="s">
        <v>188</v>
      </c>
      <c r="AO2768" t="s">
        <v>188</v>
      </c>
      <c r="AP2768" t="s">
        <v>188</v>
      </c>
      <c r="AQ2768" t="s">
        <v>188</v>
      </c>
      <c r="AR2768" t="s">
        <v>188</v>
      </c>
      <c r="AS2768" t="s">
        <v>188</v>
      </c>
      <c r="AT2768" t="s">
        <v>188</v>
      </c>
      <c r="AU2768" t="s">
        <v>188</v>
      </c>
      <c r="AV2768" t="s">
        <v>188</v>
      </c>
      <c r="AW2768" t="s">
        <v>188</v>
      </c>
      <c r="AX2768" t="s">
        <v>188</v>
      </c>
      <c r="AY2768" t="s">
        <v>188</v>
      </c>
      <c r="AZ2768" t="s">
        <v>188</v>
      </c>
      <c r="BA2768" t="s">
        <v>188</v>
      </c>
      <c r="BB2768" t="s">
        <v>188</v>
      </c>
      <c r="BC2768" t="s">
        <v>188</v>
      </c>
      <c r="BD2768" t="s">
        <v>188</v>
      </c>
      <c r="BE2768" t="s">
        <v>188</v>
      </c>
      <c r="BF2768" t="s">
        <v>188</v>
      </c>
      <c r="BG2768" t="s">
        <v>188</v>
      </c>
      <c r="BH2768" t="s">
        <v>188</v>
      </c>
      <c r="BI2768" t="s">
        <v>188</v>
      </c>
      <c r="BJ2768" t="s">
        <v>188</v>
      </c>
      <c r="BK2768" t="s">
        <v>188</v>
      </c>
      <c r="BL2768" t="s">
        <v>188</v>
      </c>
      <c r="BM2768" t="s">
        <v>188</v>
      </c>
      <c r="BN2768" t="s">
        <v>188</v>
      </c>
      <c r="BO2768" t="s">
        <v>188</v>
      </c>
      <c r="BP2768" t="s">
        <v>188</v>
      </c>
      <c r="BQ2768" t="s">
        <v>188</v>
      </c>
      <c r="BR2768" t="s">
        <v>188</v>
      </c>
      <c r="BS2768" t="s">
        <v>188</v>
      </c>
      <c r="BT2768" t="s">
        <v>188</v>
      </c>
      <c r="BU2768" t="s">
        <v>188</v>
      </c>
      <c r="BV2768" t="s">
        <v>188</v>
      </c>
      <c r="BW2768" t="s">
        <v>188</v>
      </c>
      <c r="BX2768" t="s">
        <v>188</v>
      </c>
      <c r="BY2768" t="s">
        <v>188</v>
      </c>
      <c r="BZ2768" t="s">
        <v>188</v>
      </c>
      <c r="CA2768" t="s">
        <v>188</v>
      </c>
      <c r="CB2768" t="s">
        <v>188</v>
      </c>
      <c r="CC2768" t="s">
        <v>188</v>
      </c>
      <c r="CD2768" t="s">
        <v>188</v>
      </c>
      <c r="CE2768" t="s">
        <v>188</v>
      </c>
      <c r="CF2768" t="s">
        <v>188</v>
      </c>
      <c r="CG2768" t="s">
        <v>188</v>
      </c>
      <c r="CH2768" t="s">
        <v>188</v>
      </c>
    </row>
    <row r="2769" spans="1:86" x14ac:dyDescent="0.2">
      <c r="A2769" t="s">
        <v>6375</v>
      </c>
      <c r="B2769" t="s">
        <v>2793</v>
      </c>
      <c r="C2769" t="s">
        <v>188</v>
      </c>
      <c r="D2769" t="s">
        <v>188</v>
      </c>
      <c r="E2769" t="s">
        <v>188</v>
      </c>
      <c r="F2769" t="s">
        <v>188</v>
      </c>
      <c r="G2769" t="s">
        <v>188</v>
      </c>
      <c r="H2769" t="s">
        <v>188</v>
      </c>
      <c r="I2769" t="s">
        <v>188</v>
      </c>
      <c r="J2769" t="s">
        <v>188</v>
      </c>
      <c r="K2769" t="s">
        <v>188</v>
      </c>
      <c r="L2769" t="s">
        <v>188</v>
      </c>
      <c r="M2769" t="s">
        <v>188</v>
      </c>
      <c r="N2769" t="s">
        <v>188</v>
      </c>
      <c r="O2769" t="s">
        <v>194</v>
      </c>
      <c r="P2769" t="s">
        <v>188</v>
      </c>
      <c r="Q2769" t="s">
        <v>188</v>
      </c>
      <c r="R2769" t="s">
        <v>188</v>
      </c>
      <c r="S2769" t="s">
        <v>188</v>
      </c>
      <c r="T2769" t="s">
        <v>188</v>
      </c>
      <c r="U2769" t="s">
        <v>188</v>
      </c>
      <c r="V2769" t="s">
        <v>194</v>
      </c>
      <c r="W2769" t="s">
        <v>188</v>
      </c>
      <c r="X2769" t="s">
        <v>188</v>
      </c>
      <c r="Y2769" t="s">
        <v>188</v>
      </c>
      <c r="Z2769" t="s">
        <v>188</v>
      </c>
      <c r="AA2769" t="s">
        <v>194</v>
      </c>
      <c r="AB2769" t="s">
        <v>194</v>
      </c>
      <c r="AC2769" t="s">
        <v>194</v>
      </c>
      <c r="AD2769" t="s">
        <v>188</v>
      </c>
      <c r="AE2769" t="s">
        <v>188</v>
      </c>
      <c r="AF2769" t="s">
        <v>194</v>
      </c>
      <c r="AG2769" t="s">
        <v>188</v>
      </c>
      <c r="AH2769" t="s">
        <v>188</v>
      </c>
      <c r="AI2769" t="s">
        <v>188</v>
      </c>
      <c r="AJ2769" t="s">
        <v>188</v>
      </c>
      <c r="AK2769" t="s">
        <v>188</v>
      </c>
      <c r="AL2769" t="s">
        <v>188</v>
      </c>
      <c r="AM2769" t="s">
        <v>188</v>
      </c>
      <c r="AN2769" t="s">
        <v>188</v>
      </c>
      <c r="AO2769" t="s">
        <v>188</v>
      </c>
      <c r="AP2769" t="s">
        <v>188</v>
      </c>
      <c r="AQ2769" t="s">
        <v>188</v>
      </c>
      <c r="AR2769" t="s">
        <v>188</v>
      </c>
      <c r="AS2769" t="s">
        <v>188</v>
      </c>
      <c r="AT2769" t="s">
        <v>188</v>
      </c>
      <c r="AU2769" t="s">
        <v>188</v>
      </c>
      <c r="AV2769" t="s">
        <v>188</v>
      </c>
      <c r="AW2769" t="s">
        <v>188</v>
      </c>
      <c r="AX2769" t="s">
        <v>188</v>
      </c>
      <c r="AY2769" t="s">
        <v>188</v>
      </c>
      <c r="AZ2769" t="s">
        <v>188</v>
      </c>
      <c r="BA2769" t="s">
        <v>188</v>
      </c>
      <c r="BB2769" t="s">
        <v>188</v>
      </c>
      <c r="BC2769" t="s">
        <v>188</v>
      </c>
      <c r="BD2769" t="s">
        <v>188</v>
      </c>
      <c r="BE2769" t="s">
        <v>188</v>
      </c>
      <c r="BF2769" t="s">
        <v>188</v>
      </c>
      <c r="BG2769" t="s">
        <v>188</v>
      </c>
      <c r="BH2769" t="s">
        <v>188</v>
      </c>
      <c r="BI2769" t="s">
        <v>188</v>
      </c>
      <c r="BJ2769" t="s">
        <v>188</v>
      </c>
      <c r="BK2769" t="s">
        <v>188</v>
      </c>
      <c r="BL2769" t="s">
        <v>188</v>
      </c>
      <c r="BM2769" t="s">
        <v>188</v>
      </c>
      <c r="BN2769" t="s">
        <v>188</v>
      </c>
      <c r="BO2769" t="s">
        <v>188</v>
      </c>
      <c r="BP2769" t="s">
        <v>188</v>
      </c>
      <c r="BQ2769" t="s">
        <v>188</v>
      </c>
      <c r="BR2769" t="s">
        <v>188</v>
      </c>
      <c r="BS2769" t="s">
        <v>188</v>
      </c>
      <c r="BT2769" t="s">
        <v>188</v>
      </c>
      <c r="BU2769" t="s">
        <v>188</v>
      </c>
      <c r="BV2769" t="s">
        <v>188</v>
      </c>
      <c r="BW2769" t="s">
        <v>188</v>
      </c>
      <c r="BX2769" t="s">
        <v>188</v>
      </c>
      <c r="BY2769" t="s">
        <v>188</v>
      </c>
      <c r="BZ2769" t="s">
        <v>188</v>
      </c>
      <c r="CA2769" t="s">
        <v>188</v>
      </c>
      <c r="CB2769" t="s">
        <v>188</v>
      </c>
      <c r="CC2769" t="s">
        <v>188</v>
      </c>
      <c r="CD2769" t="s">
        <v>188</v>
      </c>
      <c r="CE2769" t="s">
        <v>188</v>
      </c>
      <c r="CF2769" t="s">
        <v>188</v>
      </c>
      <c r="CG2769" t="s">
        <v>188</v>
      </c>
      <c r="CH2769" t="s">
        <v>188</v>
      </c>
    </row>
    <row r="2770" spans="1:86" x14ac:dyDescent="0.2">
      <c r="A2770" t="s">
        <v>6376</v>
      </c>
      <c r="B2770" t="s">
        <v>2794</v>
      </c>
      <c r="C2770" t="s">
        <v>188</v>
      </c>
      <c r="D2770" t="s">
        <v>188</v>
      </c>
      <c r="E2770" t="s">
        <v>188</v>
      </c>
      <c r="F2770" t="s">
        <v>188</v>
      </c>
      <c r="G2770" t="s">
        <v>188</v>
      </c>
      <c r="H2770" t="s">
        <v>188</v>
      </c>
      <c r="I2770" t="s">
        <v>188</v>
      </c>
      <c r="J2770" t="s">
        <v>188</v>
      </c>
      <c r="K2770" t="s">
        <v>188</v>
      </c>
      <c r="L2770" t="s">
        <v>188</v>
      </c>
      <c r="M2770" t="s">
        <v>188</v>
      </c>
      <c r="N2770" t="s">
        <v>188</v>
      </c>
      <c r="O2770" t="s">
        <v>194</v>
      </c>
      <c r="P2770" t="s">
        <v>188</v>
      </c>
      <c r="Q2770" t="s">
        <v>188</v>
      </c>
      <c r="R2770" t="s">
        <v>194</v>
      </c>
      <c r="S2770" t="s">
        <v>188</v>
      </c>
      <c r="T2770" t="s">
        <v>188</v>
      </c>
      <c r="U2770" t="s">
        <v>188</v>
      </c>
      <c r="V2770" t="s">
        <v>194</v>
      </c>
      <c r="W2770" t="s">
        <v>188</v>
      </c>
      <c r="X2770" t="s">
        <v>188</v>
      </c>
      <c r="Y2770" t="s">
        <v>188</v>
      </c>
      <c r="Z2770" t="s">
        <v>188</v>
      </c>
      <c r="AA2770" t="s">
        <v>188</v>
      </c>
      <c r="AB2770" t="s">
        <v>188</v>
      </c>
      <c r="AC2770" t="s">
        <v>188</v>
      </c>
      <c r="AD2770" t="s">
        <v>194</v>
      </c>
      <c r="AE2770" t="s">
        <v>188</v>
      </c>
      <c r="AF2770" t="s">
        <v>188</v>
      </c>
      <c r="AG2770" t="s">
        <v>188</v>
      </c>
      <c r="AH2770" t="s">
        <v>188</v>
      </c>
      <c r="AI2770" t="s">
        <v>188</v>
      </c>
      <c r="AJ2770" t="s">
        <v>188</v>
      </c>
      <c r="AK2770" t="s">
        <v>188</v>
      </c>
      <c r="AL2770" t="s">
        <v>188</v>
      </c>
      <c r="AM2770" t="s">
        <v>188</v>
      </c>
      <c r="AN2770" t="s">
        <v>188</v>
      </c>
      <c r="AO2770" t="s">
        <v>188</v>
      </c>
      <c r="AP2770" t="s">
        <v>188</v>
      </c>
      <c r="AQ2770" t="s">
        <v>188</v>
      </c>
      <c r="AR2770" t="s">
        <v>188</v>
      </c>
      <c r="AS2770" t="s">
        <v>188</v>
      </c>
      <c r="AT2770" t="s">
        <v>188</v>
      </c>
      <c r="AU2770" t="s">
        <v>188</v>
      </c>
      <c r="AV2770" t="s">
        <v>188</v>
      </c>
      <c r="AW2770" t="s">
        <v>188</v>
      </c>
      <c r="AX2770" t="s">
        <v>188</v>
      </c>
      <c r="AY2770" t="s">
        <v>188</v>
      </c>
      <c r="AZ2770" t="s">
        <v>188</v>
      </c>
      <c r="BA2770" t="s">
        <v>188</v>
      </c>
      <c r="BB2770" t="s">
        <v>188</v>
      </c>
      <c r="BC2770" t="s">
        <v>188</v>
      </c>
      <c r="BD2770" t="s">
        <v>188</v>
      </c>
      <c r="BE2770" t="s">
        <v>188</v>
      </c>
      <c r="BF2770" t="s">
        <v>188</v>
      </c>
      <c r="BG2770" t="s">
        <v>188</v>
      </c>
      <c r="BH2770" t="s">
        <v>188</v>
      </c>
      <c r="BI2770" t="s">
        <v>188</v>
      </c>
      <c r="BJ2770" t="s">
        <v>188</v>
      </c>
      <c r="BK2770" t="s">
        <v>188</v>
      </c>
      <c r="BL2770" t="s">
        <v>188</v>
      </c>
      <c r="BM2770" t="s">
        <v>188</v>
      </c>
      <c r="BN2770" t="s">
        <v>188</v>
      </c>
      <c r="BO2770" t="s">
        <v>188</v>
      </c>
      <c r="BP2770" t="s">
        <v>188</v>
      </c>
      <c r="BQ2770" t="s">
        <v>188</v>
      </c>
      <c r="BR2770" t="s">
        <v>188</v>
      </c>
      <c r="BS2770" t="s">
        <v>188</v>
      </c>
      <c r="BT2770" t="s">
        <v>188</v>
      </c>
      <c r="BU2770" t="s">
        <v>188</v>
      </c>
      <c r="BV2770" t="s">
        <v>188</v>
      </c>
      <c r="BW2770" t="s">
        <v>188</v>
      </c>
      <c r="BX2770" t="s">
        <v>188</v>
      </c>
      <c r="BY2770" t="s">
        <v>188</v>
      </c>
      <c r="BZ2770" t="s">
        <v>188</v>
      </c>
      <c r="CA2770" t="s">
        <v>188</v>
      </c>
      <c r="CB2770" t="s">
        <v>188</v>
      </c>
      <c r="CC2770" t="s">
        <v>188</v>
      </c>
      <c r="CD2770" t="s">
        <v>188</v>
      </c>
      <c r="CE2770" t="s">
        <v>188</v>
      </c>
      <c r="CF2770" t="s">
        <v>188</v>
      </c>
      <c r="CG2770" t="s">
        <v>188</v>
      </c>
      <c r="CH2770" t="s">
        <v>188</v>
      </c>
    </row>
    <row r="2771" spans="1:86" x14ac:dyDescent="0.2">
      <c r="A2771" t="s">
        <v>6377</v>
      </c>
      <c r="B2771" t="s">
        <v>2795</v>
      </c>
      <c r="C2771" t="s">
        <v>188</v>
      </c>
      <c r="D2771" t="s">
        <v>188</v>
      </c>
      <c r="E2771" t="s">
        <v>188</v>
      </c>
      <c r="F2771" t="s">
        <v>194</v>
      </c>
      <c r="G2771" t="s">
        <v>188</v>
      </c>
      <c r="H2771" t="s">
        <v>194</v>
      </c>
      <c r="I2771" t="s">
        <v>188</v>
      </c>
      <c r="J2771" t="s">
        <v>188</v>
      </c>
      <c r="K2771" t="s">
        <v>188</v>
      </c>
      <c r="L2771" t="s">
        <v>188</v>
      </c>
      <c r="M2771" t="s">
        <v>188</v>
      </c>
      <c r="N2771" t="s">
        <v>188</v>
      </c>
      <c r="O2771" t="s">
        <v>188</v>
      </c>
      <c r="P2771" t="s">
        <v>188</v>
      </c>
      <c r="Q2771" t="s">
        <v>188</v>
      </c>
      <c r="R2771" t="s">
        <v>188</v>
      </c>
      <c r="S2771" t="s">
        <v>188</v>
      </c>
      <c r="T2771" t="s">
        <v>194</v>
      </c>
      <c r="U2771" t="s">
        <v>188</v>
      </c>
      <c r="V2771" t="s">
        <v>188</v>
      </c>
      <c r="W2771" t="s">
        <v>188</v>
      </c>
      <c r="X2771" t="s">
        <v>188</v>
      </c>
      <c r="Y2771" t="s">
        <v>188</v>
      </c>
      <c r="Z2771" t="s">
        <v>188</v>
      </c>
      <c r="AA2771" t="s">
        <v>188</v>
      </c>
      <c r="AB2771" t="s">
        <v>188</v>
      </c>
      <c r="AC2771" t="s">
        <v>188</v>
      </c>
      <c r="AD2771" t="s">
        <v>188</v>
      </c>
      <c r="AE2771" t="s">
        <v>188</v>
      </c>
      <c r="AF2771" t="s">
        <v>188</v>
      </c>
      <c r="AG2771" t="s">
        <v>188</v>
      </c>
      <c r="AH2771" t="s">
        <v>188</v>
      </c>
      <c r="AI2771" t="s">
        <v>188</v>
      </c>
      <c r="AJ2771" t="s">
        <v>188</v>
      </c>
      <c r="AK2771" t="s">
        <v>188</v>
      </c>
      <c r="AL2771" t="s">
        <v>188</v>
      </c>
      <c r="AM2771" t="s">
        <v>188</v>
      </c>
      <c r="AN2771" t="s">
        <v>188</v>
      </c>
      <c r="AO2771" t="s">
        <v>188</v>
      </c>
      <c r="AP2771" t="s">
        <v>188</v>
      </c>
      <c r="AQ2771" t="s">
        <v>188</v>
      </c>
      <c r="AR2771" t="s">
        <v>188</v>
      </c>
      <c r="AS2771" t="s">
        <v>188</v>
      </c>
      <c r="AT2771" t="s">
        <v>188</v>
      </c>
      <c r="AU2771" t="s">
        <v>194</v>
      </c>
      <c r="AV2771" t="s">
        <v>188</v>
      </c>
      <c r="AW2771" t="s">
        <v>188</v>
      </c>
      <c r="AX2771" t="s">
        <v>188</v>
      </c>
      <c r="AY2771" t="s">
        <v>188</v>
      </c>
      <c r="AZ2771" t="s">
        <v>188</v>
      </c>
      <c r="BA2771" t="s">
        <v>188</v>
      </c>
      <c r="BB2771" t="s">
        <v>188</v>
      </c>
      <c r="BC2771" t="s">
        <v>188</v>
      </c>
      <c r="BD2771" t="s">
        <v>188</v>
      </c>
      <c r="BE2771" t="s">
        <v>188</v>
      </c>
      <c r="BF2771" t="s">
        <v>188</v>
      </c>
      <c r="BG2771" t="s">
        <v>188</v>
      </c>
      <c r="BH2771" t="s">
        <v>188</v>
      </c>
      <c r="BI2771" t="s">
        <v>188</v>
      </c>
      <c r="BJ2771" t="s">
        <v>188</v>
      </c>
      <c r="BK2771" t="s">
        <v>188</v>
      </c>
      <c r="BL2771" t="s">
        <v>188</v>
      </c>
      <c r="BM2771" t="s">
        <v>188</v>
      </c>
      <c r="BN2771" t="s">
        <v>188</v>
      </c>
      <c r="BO2771" t="s">
        <v>188</v>
      </c>
      <c r="BP2771" t="s">
        <v>188</v>
      </c>
      <c r="BQ2771" t="s">
        <v>188</v>
      </c>
      <c r="BR2771" t="s">
        <v>188</v>
      </c>
      <c r="BS2771" t="s">
        <v>188</v>
      </c>
      <c r="BT2771" t="s">
        <v>188</v>
      </c>
      <c r="BU2771" t="s">
        <v>188</v>
      </c>
      <c r="BV2771" t="s">
        <v>188</v>
      </c>
      <c r="BW2771" t="s">
        <v>188</v>
      </c>
      <c r="BX2771" t="s">
        <v>188</v>
      </c>
      <c r="BY2771" t="s">
        <v>188</v>
      </c>
      <c r="BZ2771" t="s">
        <v>188</v>
      </c>
      <c r="CA2771" t="s">
        <v>188</v>
      </c>
      <c r="CB2771" t="s">
        <v>188</v>
      </c>
      <c r="CC2771" t="s">
        <v>188</v>
      </c>
      <c r="CD2771" t="s">
        <v>188</v>
      </c>
      <c r="CE2771" t="s">
        <v>188</v>
      </c>
      <c r="CF2771" t="s">
        <v>188</v>
      </c>
      <c r="CG2771" t="s">
        <v>188</v>
      </c>
      <c r="CH2771" t="s">
        <v>188</v>
      </c>
    </row>
    <row r="2772" spans="1:86" x14ac:dyDescent="0.2">
      <c r="A2772" t="s">
        <v>6378</v>
      </c>
      <c r="B2772" t="s">
        <v>2796</v>
      </c>
      <c r="C2772" t="s">
        <v>188</v>
      </c>
      <c r="D2772" t="s">
        <v>188</v>
      </c>
      <c r="E2772" t="s">
        <v>188</v>
      </c>
      <c r="F2772" t="s">
        <v>194</v>
      </c>
      <c r="G2772" t="s">
        <v>188</v>
      </c>
      <c r="H2772" t="s">
        <v>194</v>
      </c>
      <c r="I2772" t="s">
        <v>188</v>
      </c>
      <c r="J2772" t="s">
        <v>188</v>
      </c>
      <c r="K2772" t="s">
        <v>188</v>
      </c>
      <c r="L2772" t="s">
        <v>188</v>
      </c>
      <c r="M2772" t="s">
        <v>188</v>
      </c>
      <c r="N2772" t="s">
        <v>188</v>
      </c>
      <c r="O2772" t="s">
        <v>188</v>
      </c>
      <c r="P2772" t="s">
        <v>188</v>
      </c>
      <c r="Q2772" t="s">
        <v>188</v>
      </c>
      <c r="R2772" t="s">
        <v>188</v>
      </c>
      <c r="S2772" t="s">
        <v>188</v>
      </c>
      <c r="T2772" t="s">
        <v>194</v>
      </c>
      <c r="U2772" t="s">
        <v>188</v>
      </c>
      <c r="V2772" t="s">
        <v>188</v>
      </c>
      <c r="W2772" t="s">
        <v>188</v>
      </c>
      <c r="X2772" t="s">
        <v>188</v>
      </c>
      <c r="Y2772" t="s">
        <v>188</v>
      </c>
      <c r="Z2772" t="s">
        <v>188</v>
      </c>
      <c r="AA2772" t="s">
        <v>188</v>
      </c>
      <c r="AB2772" t="s">
        <v>188</v>
      </c>
      <c r="AC2772" t="s">
        <v>188</v>
      </c>
      <c r="AD2772" t="s">
        <v>188</v>
      </c>
      <c r="AE2772" t="s">
        <v>188</v>
      </c>
      <c r="AF2772" t="s">
        <v>188</v>
      </c>
      <c r="AG2772" t="s">
        <v>188</v>
      </c>
      <c r="AH2772" t="s">
        <v>188</v>
      </c>
      <c r="AI2772" t="s">
        <v>188</v>
      </c>
      <c r="AJ2772" t="s">
        <v>188</v>
      </c>
      <c r="AK2772" t="s">
        <v>188</v>
      </c>
      <c r="AL2772" t="s">
        <v>188</v>
      </c>
      <c r="AM2772" t="s">
        <v>188</v>
      </c>
      <c r="AN2772" t="s">
        <v>188</v>
      </c>
      <c r="AO2772" t="s">
        <v>188</v>
      </c>
      <c r="AP2772" t="s">
        <v>188</v>
      </c>
      <c r="AQ2772" t="s">
        <v>188</v>
      </c>
      <c r="AR2772" t="s">
        <v>188</v>
      </c>
      <c r="AS2772" t="s">
        <v>188</v>
      </c>
      <c r="AT2772" t="s">
        <v>194</v>
      </c>
      <c r="AU2772" t="s">
        <v>188</v>
      </c>
      <c r="AV2772" t="s">
        <v>188</v>
      </c>
      <c r="AW2772" t="s">
        <v>188</v>
      </c>
      <c r="AX2772" t="s">
        <v>188</v>
      </c>
      <c r="AY2772" t="s">
        <v>188</v>
      </c>
      <c r="AZ2772" t="s">
        <v>188</v>
      </c>
      <c r="BA2772" t="s">
        <v>188</v>
      </c>
      <c r="BB2772" t="s">
        <v>188</v>
      </c>
      <c r="BC2772" t="s">
        <v>188</v>
      </c>
      <c r="BD2772" t="s">
        <v>188</v>
      </c>
      <c r="BE2772" t="s">
        <v>188</v>
      </c>
      <c r="BF2772" t="s">
        <v>188</v>
      </c>
      <c r="BG2772" t="s">
        <v>188</v>
      </c>
      <c r="BH2772" t="s">
        <v>188</v>
      </c>
      <c r="BI2772" t="s">
        <v>188</v>
      </c>
      <c r="BJ2772" t="s">
        <v>188</v>
      </c>
      <c r="BK2772" t="s">
        <v>188</v>
      </c>
      <c r="BL2772" t="s">
        <v>188</v>
      </c>
      <c r="BM2772" t="s">
        <v>188</v>
      </c>
      <c r="BN2772" t="s">
        <v>188</v>
      </c>
      <c r="BO2772" t="s">
        <v>188</v>
      </c>
      <c r="BP2772" t="s">
        <v>188</v>
      </c>
      <c r="BQ2772" t="s">
        <v>188</v>
      </c>
      <c r="BR2772" t="s">
        <v>188</v>
      </c>
      <c r="BS2772" t="s">
        <v>188</v>
      </c>
      <c r="BT2772" t="s">
        <v>188</v>
      </c>
      <c r="BU2772" t="s">
        <v>188</v>
      </c>
      <c r="BV2772" t="s">
        <v>188</v>
      </c>
      <c r="BW2772" t="s">
        <v>188</v>
      </c>
      <c r="BX2772" t="s">
        <v>188</v>
      </c>
      <c r="BY2772" t="s">
        <v>188</v>
      </c>
      <c r="BZ2772" t="s">
        <v>188</v>
      </c>
      <c r="CA2772" t="s">
        <v>188</v>
      </c>
      <c r="CB2772" t="s">
        <v>188</v>
      </c>
      <c r="CC2772" t="s">
        <v>188</v>
      </c>
      <c r="CD2772" t="s">
        <v>188</v>
      </c>
      <c r="CE2772" t="s">
        <v>188</v>
      </c>
      <c r="CF2772" t="s">
        <v>188</v>
      </c>
      <c r="CG2772" t="s">
        <v>188</v>
      </c>
      <c r="CH2772" t="s">
        <v>188</v>
      </c>
    </row>
    <row r="2773" spans="1:86" x14ac:dyDescent="0.2">
      <c r="A2773" t="s">
        <v>6379</v>
      </c>
      <c r="B2773" t="s">
        <v>2797</v>
      </c>
      <c r="C2773" t="s">
        <v>188</v>
      </c>
      <c r="D2773" t="s">
        <v>188</v>
      </c>
      <c r="E2773" t="s">
        <v>188</v>
      </c>
      <c r="F2773" t="s">
        <v>188</v>
      </c>
      <c r="G2773" t="s">
        <v>188</v>
      </c>
      <c r="H2773" t="s">
        <v>194</v>
      </c>
      <c r="I2773" t="s">
        <v>188</v>
      </c>
      <c r="J2773" t="s">
        <v>188</v>
      </c>
      <c r="K2773" t="s">
        <v>188</v>
      </c>
      <c r="L2773" t="s">
        <v>188</v>
      </c>
      <c r="M2773" t="s">
        <v>188</v>
      </c>
      <c r="N2773" t="s">
        <v>188</v>
      </c>
      <c r="O2773" t="s">
        <v>188</v>
      </c>
      <c r="P2773" t="s">
        <v>188</v>
      </c>
      <c r="Q2773" t="s">
        <v>188</v>
      </c>
      <c r="R2773" t="s">
        <v>188</v>
      </c>
      <c r="S2773" t="s">
        <v>188</v>
      </c>
      <c r="T2773">
        <v>1.7000000000000001E-2</v>
      </c>
      <c r="U2773" t="s">
        <v>188</v>
      </c>
      <c r="V2773" t="s">
        <v>188</v>
      </c>
      <c r="W2773" t="s">
        <v>188</v>
      </c>
      <c r="X2773" t="s">
        <v>188</v>
      </c>
      <c r="Y2773" t="s">
        <v>188</v>
      </c>
      <c r="Z2773" t="s">
        <v>188</v>
      </c>
      <c r="AA2773" t="s">
        <v>188</v>
      </c>
      <c r="AB2773" t="s">
        <v>188</v>
      </c>
      <c r="AC2773" t="s">
        <v>188</v>
      </c>
      <c r="AD2773" t="s">
        <v>188</v>
      </c>
      <c r="AE2773" t="s">
        <v>188</v>
      </c>
      <c r="AF2773" t="s">
        <v>188</v>
      </c>
      <c r="AG2773" t="s">
        <v>188</v>
      </c>
      <c r="AH2773" t="s">
        <v>188</v>
      </c>
      <c r="AI2773" t="s">
        <v>188</v>
      </c>
      <c r="AJ2773" t="s">
        <v>188</v>
      </c>
      <c r="AK2773" t="s">
        <v>188</v>
      </c>
      <c r="AL2773" t="s">
        <v>188</v>
      </c>
      <c r="AM2773" t="s">
        <v>188</v>
      </c>
      <c r="AN2773" t="s">
        <v>188</v>
      </c>
      <c r="AO2773" t="s">
        <v>188</v>
      </c>
      <c r="AP2773" t="s">
        <v>188</v>
      </c>
      <c r="AQ2773" t="s">
        <v>188</v>
      </c>
      <c r="AR2773" t="s">
        <v>188</v>
      </c>
      <c r="AS2773" t="s">
        <v>188</v>
      </c>
      <c r="AT2773" t="s">
        <v>194</v>
      </c>
      <c r="AU2773" t="s">
        <v>194</v>
      </c>
      <c r="AV2773" t="s">
        <v>188</v>
      </c>
      <c r="AW2773" t="s">
        <v>188</v>
      </c>
      <c r="AX2773" t="s">
        <v>188</v>
      </c>
      <c r="AY2773" t="s">
        <v>188</v>
      </c>
      <c r="AZ2773" t="s">
        <v>188</v>
      </c>
      <c r="BA2773" t="s">
        <v>188</v>
      </c>
      <c r="BB2773" t="s">
        <v>188</v>
      </c>
      <c r="BC2773" t="s">
        <v>188</v>
      </c>
      <c r="BD2773" t="s">
        <v>188</v>
      </c>
      <c r="BE2773" t="s">
        <v>188</v>
      </c>
      <c r="BF2773" t="s">
        <v>188</v>
      </c>
      <c r="BG2773" t="s">
        <v>188</v>
      </c>
      <c r="BH2773" t="s">
        <v>188</v>
      </c>
      <c r="BI2773" t="s">
        <v>188</v>
      </c>
      <c r="BJ2773" t="s">
        <v>188</v>
      </c>
      <c r="BK2773" t="s">
        <v>188</v>
      </c>
      <c r="BL2773" t="s">
        <v>188</v>
      </c>
      <c r="BM2773" t="s">
        <v>188</v>
      </c>
      <c r="BN2773" t="s">
        <v>188</v>
      </c>
      <c r="BO2773" t="s">
        <v>188</v>
      </c>
      <c r="BP2773" t="s">
        <v>188</v>
      </c>
      <c r="BQ2773" t="s">
        <v>188</v>
      </c>
      <c r="BR2773" t="s">
        <v>188</v>
      </c>
      <c r="BS2773" t="s">
        <v>188</v>
      </c>
      <c r="BT2773" t="s">
        <v>188</v>
      </c>
      <c r="BU2773" t="s">
        <v>188</v>
      </c>
      <c r="BV2773" t="s">
        <v>188</v>
      </c>
      <c r="BW2773" t="s">
        <v>188</v>
      </c>
      <c r="BX2773" t="s">
        <v>188</v>
      </c>
      <c r="BY2773" t="s">
        <v>188</v>
      </c>
      <c r="BZ2773" t="s">
        <v>188</v>
      </c>
      <c r="CA2773" t="s">
        <v>188</v>
      </c>
      <c r="CB2773" t="s">
        <v>188</v>
      </c>
      <c r="CC2773" t="s">
        <v>188</v>
      </c>
      <c r="CD2773" t="s">
        <v>188</v>
      </c>
      <c r="CE2773" t="s">
        <v>188</v>
      </c>
      <c r="CF2773" t="s">
        <v>188</v>
      </c>
      <c r="CG2773" t="s">
        <v>188</v>
      </c>
      <c r="CH2773" t="s">
        <v>188</v>
      </c>
    </row>
    <row r="2774" spans="1:86" x14ac:dyDescent="0.2">
      <c r="A2774" t="s">
        <v>6380</v>
      </c>
      <c r="B2774" t="s">
        <v>2798</v>
      </c>
      <c r="C2774" t="s">
        <v>188</v>
      </c>
      <c r="D2774" t="s">
        <v>188</v>
      </c>
      <c r="E2774" t="s">
        <v>194</v>
      </c>
      <c r="F2774" t="s">
        <v>188</v>
      </c>
      <c r="G2774" t="s">
        <v>188</v>
      </c>
      <c r="H2774" t="s">
        <v>188</v>
      </c>
      <c r="I2774" t="s">
        <v>188</v>
      </c>
      <c r="J2774" t="s">
        <v>188</v>
      </c>
      <c r="K2774" t="s">
        <v>188</v>
      </c>
      <c r="L2774" t="s">
        <v>188</v>
      </c>
      <c r="M2774" t="s">
        <v>188</v>
      </c>
      <c r="N2774" t="s">
        <v>188</v>
      </c>
      <c r="O2774" t="s">
        <v>188</v>
      </c>
      <c r="P2774" t="s">
        <v>188</v>
      </c>
      <c r="Q2774" t="s">
        <v>188</v>
      </c>
      <c r="R2774" t="s">
        <v>188</v>
      </c>
      <c r="S2774" t="s">
        <v>188</v>
      </c>
      <c r="T2774" t="s">
        <v>188</v>
      </c>
      <c r="U2774" t="s">
        <v>188</v>
      </c>
      <c r="V2774" t="s">
        <v>188</v>
      </c>
      <c r="W2774" t="s">
        <v>188</v>
      </c>
      <c r="X2774" t="s">
        <v>188</v>
      </c>
      <c r="Y2774" t="s">
        <v>188</v>
      </c>
      <c r="Z2774" t="s">
        <v>188</v>
      </c>
      <c r="AA2774" t="s">
        <v>188</v>
      </c>
      <c r="AB2774" t="s">
        <v>188</v>
      </c>
      <c r="AC2774" t="s">
        <v>188</v>
      </c>
      <c r="AD2774" t="s">
        <v>188</v>
      </c>
      <c r="AE2774" t="s">
        <v>194</v>
      </c>
      <c r="AF2774" t="s">
        <v>188</v>
      </c>
      <c r="AG2774" t="s">
        <v>188</v>
      </c>
      <c r="AH2774" t="s">
        <v>188</v>
      </c>
      <c r="AI2774" t="s">
        <v>188</v>
      </c>
      <c r="AJ2774" t="s">
        <v>188</v>
      </c>
      <c r="AK2774" t="s">
        <v>188</v>
      </c>
      <c r="AL2774" t="s">
        <v>188</v>
      </c>
      <c r="AM2774" t="s">
        <v>188</v>
      </c>
      <c r="AN2774" t="s">
        <v>188</v>
      </c>
      <c r="AO2774" t="s">
        <v>188</v>
      </c>
      <c r="AP2774" t="s">
        <v>188</v>
      </c>
      <c r="AQ2774" t="s">
        <v>188</v>
      </c>
      <c r="AR2774" t="s">
        <v>188</v>
      </c>
      <c r="AS2774" t="s">
        <v>188</v>
      </c>
      <c r="AT2774" t="s">
        <v>188</v>
      </c>
      <c r="AU2774" t="s">
        <v>188</v>
      </c>
      <c r="AV2774" t="s">
        <v>188</v>
      </c>
      <c r="AW2774" t="s">
        <v>188</v>
      </c>
      <c r="AX2774" t="s">
        <v>188</v>
      </c>
      <c r="AY2774" t="s">
        <v>188</v>
      </c>
      <c r="AZ2774" t="s">
        <v>188</v>
      </c>
      <c r="BA2774" t="s">
        <v>188</v>
      </c>
      <c r="BB2774" t="s">
        <v>188</v>
      </c>
      <c r="BC2774" t="s">
        <v>188</v>
      </c>
      <c r="BD2774" t="s">
        <v>188</v>
      </c>
      <c r="BE2774" t="s">
        <v>188</v>
      </c>
      <c r="BF2774" t="s">
        <v>188</v>
      </c>
      <c r="BG2774" t="s">
        <v>188</v>
      </c>
      <c r="BH2774" t="s">
        <v>188</v>
      </c>
      <c r="BI2774" t="s">
        <v>188</v>
      </c>
      <c r="BJ2774" t="s">
        <v>188</v>
      </c>
      <c r="BK2774" t="s">
        <v>188</v>
      </c>
      <c r="BL2774" t="s">
        <v>188</v>
      </c>
      <c r="BM2774" t="s">
        <v>188</v>
      </c>
      <c r="BN2774" t="s">
        <v>188</v>
      </c>
      <c r="BO2774" t="s">
        <v>188</v>
      </c>
      <c r="BP2774" t="s">
        <v>188</v>
      </c>
      <c r="BQ2774" t="s">
        <v>188</v>
      </c>
      <c r="BR2774" t="s">
        <v>188</v>
      </c>
      <c r="BS2774" t="s">
        <v>188</v>
      </c>
      <c r="BT2774" t="s">
        <v>188</v>
      </c>
      <c r="BU2774" t="s">
        <v>188</v>
      </c>
      <c r="BV2774" t="s">
        <v>188</v>
      </c>
      <c r="BW2774" t="s">
        <v>188</v>
      </c>
      <c r="BX2774" t="s">
        <v>188</v>
      </c>
      <c r="BY2774" t="s">
        <v>188</v>
      </c>
      <c r="BZ2774" t="s">
        <v>188</v>
      </c>
      <c r="CA2774" t="s">
        <v>188</v>
      </c>
      <c r="CB2774" t="s">
        <v>188</v>
      </c>
      <c r="CC2774" t="s">
        <v>188</v>
      </c>
      <c r="CD2774" t="s">
        <v>188</v>
      </c>
      <c r="CE2774" t="s">
        <v>188</v>
      </c>
      <c r="CF2774" t="s">
        <v>188</v>
      </c>
      <c r="CG2774" t="s">
        <v>188</v>
      </c>
      <c r="CH2774" t="s">
        <v>188</v>
      </c>
    </row>
    <row r="2775" spans="1:86" x14ac:dyDescent="0.2">
      <c r="A2775" t="s">
        <v>6381</v>
      </c>
      <c r="B2775" t="s">
        <v>2799</v>
      </c>
      <c r="C2775" t="s">
        <v>188</v>
      </c>
      <c r="D2775" t="s">
        <v>188</v>
      </c>
      <c r="E2775" t="s">
        <v>194</v>
      </c>
      <c r="F2775" t="s">
        <v>188</v>
      </c>
      <c r="G2775" t="s">
        <v>188</v>
      </c>
      <c r="H2775" t="s">
        <v>188</v>
      </c>
      <c r="I2775">
        <v>7.0999999999999994E-2</v>
      </c>
      <c r="J2775">
        <v>3.6999999999999998E-2</v>
      </c>
      <c r="K2775" t="s">
        <v>188</v>
      </c>
      <c r="L2775" t="s">
        <v>188</v>
      </c>
      <c r="M2775" t="s">
        <v>188</v>
      </c>
      <c r="N2775" t="s">
        <v>188</v>
      </c>
      <c r="O2775">
        <v>3.4000000000000002E-2</v>
      </c>
      <c r="P2775">
        <v>5.5E-2</v>
      </c>
      <c r="Q2775">
        <v>0.109</v>
      </c>
      <c r="R2775">
        <v>2.1999999999999999E-2</v>
      </c>
      <c r="S2775" t="s">
        <v>188</v>
      </c>
      <c r="T2775">
        <v>0.03</v>
      </c>
      <c r="U2775">
        <v>3.1E-2</v>
      </c>
      <c r="V2775">
        <v>3.4000000000000002E-2</v>
      </c>
      <c r="W2775">
        <v>2.5000000000000001E-2</v>
      </c>
      <c r="X2775" t="s">
        <v>188</v>
      </c>
      <c r="Y2775" t="s">
        <v>188</v>
      </c>
      <c r="Z2775" t="s">
        <v>188</v>
      </c>
      <c r="AA2775">
        <v>2.4E-2</v>
      </c>
      <c r="AB2775" t="s">
        <v>188</v>
      </c>
      <c r="AC2775" t="s">
        <v>188</v>
      </c>
      <c r="AD2775" t="s">
        <v>188</v>
      </c>
      <c r="AE2775" t="s">
        <v>194</v>
      </c>
      <c r="AF2775" t="s">
        <v>188</v>
      </c>
      <c r="AG2775" t="s">
        <v>188</v>
      </c>
      <c r="AH2775">
        <v>2.5000000000000001E-2</v>
      </c>
      <c r="AI2775" t="s">
        <v>188</v>
      </c>
      <c r="AJ2775" t="s">
        <v>188</v>
      </c>
      <c r="AK2775" t="s">
        <v>188</v>
      </c>
      <c r="AL2775" t="s">
        <v>188</v>
      </c>
      <c r="AM2775" t="s">
        <v>188</v>
      </c>
      <c r="AN2775" t="s">
        <v>188</v>
      </c>
      <c r="AO2775" t="s">
        <v>188</v>
      </c>
      <c r="AP2775" t="s">
        <v>188</v>
      </c>
      <c r="AQ2775" t="s">
        <v>188</v>
      </c>
      <c r="AR2775" t="s">
        <v>188</v>
      </c>
      <c r="AS2775" t="s">
        <v>188</v>
      </c>
      <c r="AT2775" t="s">
        <v>188</v>
      </c>
      <c r="AU2775" t="s">
        <v>188</v>
      </c>
      <c r="AV2775" t="s">
        <v>188</v>
      </c>
      <c r="AW2775" t="s">
        <v>188</v>
      </c>
      <c r="AX2775" t="s">
        <v>188</v>
      </c>
      <c r="AY2775" t="s">
        <v>188</v>
      </c>
      <c r="AZ2775" t="s">
        <v>188</v>
      </c>
      <c r="BA2775" t="s">
        <v>188</v>
      </c>
      <c r="BB2775" t="s">
        <v>188</v>
      </c>
      <c r="BC2775">
        <v>1.4999999999999999E-2</v>
      </c>
      <c r="BD2775" t="s">
        <v>188</v>
      </c>
      <c r="BE2775" t="s">
        <v>188</v>
      </c>
      <c r="BF2775" t="s">
        <v>188</v>
      </c>
      <c r="BG2775" t="s">
        <v>188</v>
      </c>
      <c r="BH2775" t="s">
        <v>188</v>
      </c>
      <c r="BI2775">
        <v>2.5999999999999999E-2</v>
      </c>
      <c r="BJ2775" t="s">
        <v>188</v>
      </c>
      <c r="BK2775" t="s">
        <v>188</v>
      </c>
      <c r="BL2775" t="s">
        <v>188</v>
      </c>
      <c r="BM2775" t="s">
        <v>188</v>
      </c>
      <c r="BN2775" t="s">
        <v>188</v>
      </c>
      <c r="BO2775" t="s">
        <v>188</v>
      </c>
      <c r="BP2775" t="s">
        <v>188</v>
      </c>
      <c r="BQ2775">
        <v>3.5000000000000003E-2</v>
      </c>
      <c r="BR2775" t="s">
        <v>188</v>
      </c>
      <c r="BS2775" t="s">
        <v>188</v>
      </c>
      <c r="BT2775" t="s">
        <v>188</v>
      </c>
      <c r="BU2775" t="s">
        <v>188</v>
      </c>
      <c r="BV2775" t="s">
        <v>188</v>
      </c>
      <c r="BW2775" t="s">
        <v>188</v>
      </c>
      <c r="BX2775" t="s">
        <v>188</v>
      </c>
      <c r="BY2775">
        <v>2.5999999999999999E-2</v>
      </c>
      <c r="BZ2775" t="s">
        <v>188</v>
      </c>
      <c r="CA2775" t="s">
        <v>188</v>
      </c>
      <c r="CB2775" t="s">
        <v>188</v>
      </c>
      <c r="CC2775">
        <v>3.5000000000000003E-2</v>
      </c>
      <c r="CD2775" t="s">
        <v>188</v>
      </c>
      <c r="CE2775" t="s">
        <v>188</v>
      </c>
      <c r="CF2775" t="s">
        <v>188</v>
      </c>
      <c r="CG2775" t="s">
        <v>188</v>
      </c>
      <c r="CH2775" t="s">
        <v>188</v>
      </c>
    </row>
    <row r="2776" spans="1:86" x14ac:dyDescent="0.2">
      <c r="A2776" t="s">
        <v>6382</v>
      </c>
      <c r="B2776" t="s">
        <v>2800</v>
      </c>
      <c r="C2776" t="s">
        <v>188</v>
      </c>
      <c r="D2776" t="s">
        <v>188</v>
      </c>
      <c r="E2776" t="s">
        <v>188</v>
      </c>
      <c r="F2776" t="s">
        <v>188</v>
      </c>
      <c r="G2776" t="s">
        <v>188</v>
      </c>
      <c r="H2776" t="s">
        <v>188</v>
      </c>
      <c r="I2776">
        <v>-7.0999999999999994E-2</v>
      </c>
      <c r="J2776">
        <v>-3.6999999999999998E-2</v>
      </c>
      <c r="K2776" t="s">
        <v>188</v>
      </c>
      <c r="L2776" t="s">
        <v>188</v>
      </c>
      <c r="M2776" t="s">
        <v>188</v>
      </c>
      <c r="N2776" t="s">
        <v>188</v>
      </c>
      <c r="O2776">
        <v>-3.4000000000000002E-2</v>
      </c>
      <c r="P2776">
        <v>-5.5E-2</v>
      </c>
      <c r="Q2776">
        <v>-0.109</v>
      </c>
      <c r="R2776">
        <v>-2.1999999999999999E-2</v>
      </c>
      <c r="S2776" t="s">
        <v>188</v>
      </c>
      <c r="T2776">
        <v>-0.03</v>
      </c>
      <c r="U2776">
        <v>-3.1E-2</v>
      </c>
      <c r="V2776">
        <v>-3.4000000000000002E-2</v>
      </c>
      <c r="W2776">
        <v>-2.5000000000000001E-2</v>
      </c>
      <c r="X2776" t="s">
        <v>188</v>
      </c>
      <c r="Y2776" t="s">
        <v>188</v>
      </c>
      <c r="Z2776" t="s">
        <v>188</v>
      </c>
      <c r="AA2776">
        <v>-2.4E-2</v>
      </c>
      <c r="AB2776" t="s">
        <v>188</v>
      </c>
      <c r="AC2776" t="s">
        <v>188</v>
      </c>
      <c r="AD2776" t="s">
        <v>188</v>
      </c>
      <c r="AE2776">
        <v>-1.7000000000000001E-2</v>
      </c>
      <c r="AF2776" t="s">
        <v>188</v>
      </c>
      <c r="AG2776" t="s">
        <v>188</v>
      </c>
      <c r="AH2776">
        <v>-2.5000000000000001E-2</v>
      </c>
      <c r="AI2776" t="s">
        <v>188</v>
      </c>
      <c r="AJ2776" t="s">
        <v>188</v>
      </c>
      <c r="AK2776" t="s">
        <v>188</v>
      </c>
      <c r="AL2776" t="s">
        <v>188</v>
      </c>
      <c r="AM2776" t="s">
        <v>188</v>
      </c>
      <c r="AN2776" t="s">
        <v>188</v>
      </c>
      <c r="AO2776" t="s">
        <v>188</v>
      </c>
      <c r="AP2776" t="s">
        <v>188</v>
      </c>
      <c r="AQ2776" t="s">
        <v>188</v>
      </c>
      <c r="AR2776" t="s">
        <v>188</v>
      </c>
      <c r="AS2776" t="s">
        <v>188</v>
      </c>
      <c r="AT2776" t="s">
        <v>188</v>
      </c>
      <c r="AU2776" t="s">
        <v>188</v>
      </c>
      <c r="AV2776" t="s">
        <v>188</v>
      </c>
      <c r="AW2776" t="s">
        <v>188</v>
      </c>
      <c r="AX2776" t="s">
        <v>188</v>
      </c>
      <c r="AY2776" t="s">
        <v>188</v>
      </c>
      <c r="AZ2776" t="s">
        <v>188</v>
      </c>
      <c r="BA2776" t="s">
        <v>188</v>
      </c>
      <c r="BB2776" t="s">
        <v>188</v>
      </c>
      <c r="BC2776">
        <v>-1.4999999999999999E-2</v>
      </c>
      <c r="BD2776" t="s">
        <v>188</v>
      </c>
      <c r="BE2776" t="s">
        <v>188</v>
      </c>
      <c r="BF2776" t="s">
        <v>188</v>
      </c>
      <c r="BG2776" t="s">
        <v>188</v>
      </c>
      <c r="BH2776" t="s">
        <v>188</v>
      </c>
      <c r="BI2776">
        <v>-2.5999999999999999E-2</v>
      </c>
      <c r="BJ2776" t="s">
        <v>188</v>
      </c>
      <c r="BK2776" t="s">
        <v>188</v>
      </c>
      <c r="BL2776" t="s">
        <v>188</v>
      </c>
      <c r="BM2776" t="s">
        <v>188</v>
      </c>
      <c r="BN2776" t="s">
        <v>188</v>
      </c>
      <c r="BO2776" t="s">
        <v>188</v>
      </c>
      <c r="BP2776" t="s">
        <v>188</v>
      </c>
      <c r="BQ2776">
        <v>-3.5000000000000003E-2</v>
      </c>
      <c r="BR2776" t="s">
        <v>188</v>
      </c>
      <c r="BS2776" t="s">
        <v>188</v>
      </c>
      <c r="BT2776" t="s">
        <v>188</v>
      </c>
      <c r="BU2776" t="s">
        <v>188</v>
      </c>
      <c r="BV2776" t="s">
        <v>188</v>
      </c>
      <c r="BW2776" t="s">
        <v>188</v>
      </c>
      <c r="BX2776" t="s">
        <v>188</v>
      </c>
      <c r="BY2776">
        <v>-2.5999999999999999E-2</v>
      </c>
      <c r="BZ2776" t="s">
        <v>188</v>
      </c>
      <c r="CA2776" t="s">
        <v>188</v>
      </c>
      <c r="CB2776" t="s">
        <v>188</v>
      </c>
      <c r="CC2776">
        <v>-3.5000000000000003E-2</v>
      </c>
      <c r="CD2776" t="s">
        <v>188</v>
      </c>
      <c r="CE2776" t="s">
        <v>188</v>
      </c>
      <c r="CF2776" t="s">
        <v>188</v>
      </c>
      <c r="CG2776" t="s">
        <v>188</v>
      </c>
      <c r="CH2776" t="s">
        <v>188</v>
      </c>
    </row>
    <row r="2777" spans="1:86" x14ac:dyDescent="0.2">
      <c r="A2777" t="s">
        <v>6383</v>
      </c>
      <c r="B2777" t="s">
        <v>2801</v>
      </c>
      <c r="C2777" t="s">
        <v>194</v>
      </c>
      <c r="D2777" t="s">
        <v>188</v>
      </c>
      <c r="E2777" t="s">
        <v>194</v>
      </c>
      <c r="F2777" t="s">
        <v>188</v>
      </c>
      <c r="G2777" t="s">
        <v>194</v>
      </c>
      <c r="H2777" t="s">
        <v>194</v>
      </c>
      <c r="I2777" t="s">
        <v>194</v>
      </c>
      <c r="J2777" t="s">
        <v>188</v>
      </c>
      <c r="K2777" t="s">
        <v>188</v>
      </c>
      <c r="L2777" t="s">
        <v>194</v>
      </c>
      <c r="M2777" t="s">
        <v>188</v>
      </c>
      <c r="N2777" t="s">
        <v>194</v>
      </c>
      <c r="O2777" t="s">
        <v>188</v>
      </c>
      <c r="P2777" t="s">
        <v>194</v>
      </c>
      <c r="Q2777" t="s">
        <v>194</v>
      </c>
      <c r="R2777" t="s">
        <v>188</v>
      </c>
      <c r="S2777" t="s">
        <v>188</v>
      </c>
      <c r="T2777" t="s">
        <v>188</v>
      </c>
      <c r="U2777" t="s">
        <v>188</v>
      </c>
      <c r="V2777" t="s">
        <v>188</v>
      </c>
      <c r="W2777" t="s">
        <v>194</v>
      </c>
      <c r="X2777" t="s">
        <v>188</v>
      </c>
      <c r="Y2777" t="s">
        <v>194</v>
      </c>
      <c r="Z2777" t="s">
        <v>194</v>
      </c>
      <c r="AA2777" t="s">
        <v>194</v>
      </c>
      <c r="AB2777" t="s">
        <v>188</v>
      </c>
      <c r="AC2777" t="s">
        <v>188</v>
      </c>
      <c r="AD2777" t="s">
        <v>194</v>
      </c>
      <c r="AE2777" t="s">
        <v>188</v>
      </c>
      <c r="AF2777" t="s">
        <v>188</v>
      </c>
      <c r="AG2777" t="s">
        <v>188</v>
      </c>
      <c r="AH2777" t="s">
        <v>188</v>
      </c>
      <c r="AI2777" t="s">
        <v>188</v>
      </c>
      <c r="AJ2777" t="s">
        <v>188</v>
      </c>
      <c r="AK2777" t="s">
        <v>188</v>
      </c>
      <c r="AL2777" t="s">
        <v>188</v>
      </c>
      <c r="AM2777" t="s">
        <v>188</v>
      </c>
      <c r="AN2777" t="s">
        <v>188</v>
      </c>
      <c r="AO2777" t="s">
        <v>188</v>
      </c>
      <c r="AP2777" t="s">
        <v>188</v>
      </c>
      <c r="AQ2777" t="s">
        <v>188</v>
      </c>
      <c r="AR2777" t="s">
        <v>188</v>
      </c>
      <c r="AS2777" t="s">
        <v>188</v>
      </c>
      <c r="AT2777" t="s">
        <v>188</v>
      </c>
      <c r="AU2777" t="s">
        <v>188</v>
      </c>
      <c r="AV2777" t="s">
        <v>188</v>
      </c>
      <c r="AW2777" t="s">
        <v>188</v>
      </c>
      <c r="AX2777" t="s">
        <v>188</v>
      </c>
      <c r="AY2777" t="s">
        <v>188</v>
      </c>
      <c r="AZ2777" t="s">
        <v>188</v>
      </c>
      <c r="BA2777" t="s">
        <v>188</v>
      </c>
      <c r="BB2777" t="s">
        <v>188</v>
      </c>
      <c r="BC2777" t="s">
        <v>188</v>
      </c>
      <c r="BD2777" t="s">
        <v>188</v>
      </c>
      <c r="BE2777" t="s">
        <v>188</v>
      </c>
      <c r="BF2777" t="s">
        <v>188</v>
      </c>
      <c r="BG2777" t="s">
        <v>188</v>
      </c>
      <c r="BH2777" t="s">
        <v>188</v>
      </c>
      <c r="BI2777" t="s">
        <v>188</v>
      </c>
      <c r="BJ2777" t="s">
        <v>188</v>
      </c>
      <c r="BK2777" t="s">
        <v>188</v>
      </c>
      <c r="BL2777" t="s">
        <v>188</v>
      </c>
      <c r="BM2777" t="s">
        <v>188</v>
      </c>
      <c r="BN2777" t="s">
        <v>194</v>
      </c>
      <c r="BO2777" t="s">
        <v>188</v>
      </c>
      <c r="BP2777" t="s">
        <v>188</v>
      </c>
      <c r="BQ2777" t="s">
        <v>188</v>
      </c>
      <c r="BR2777" t="s">
        <v>188</v>
      </c>
      <c r="BS2777" t="s">
        <v>188</v>
      </c>
      <c r="BT2777" t="s">
        <v>188</v>
      </c>
      <c r="BU2777" t="s">
        <v>188</v>
      </c>
      <c r="BV2777" t="s">
        <v>188</v>
      </c>
      <c r="BW2777" t="s">
        <v>188</v>
      </c>
      <c r="BX2777" t="s">
        <v>188</v>
      </c>
      <c r="BY2777" t="s">
        <v>188</v>
      </c>
      <c r="BZ2777" t="s">
        <v>188</v>
      </c>
      <c r="CA2777" t="s">
        <v>188</v>
      </c>
      <c r="CB2777" t="s">
        <v>188</v>
      </c>
      <c r="CC2777" t="s">
        <v>188</v>
      </c>
      <c r="CD2777" t="s">
        <v>188</v>
      </c>
      <c r="CE2777" t="s">
        <v>188</v>
      </c>
      <c r="CF2777" t="s">
        <v>188</v>
      </c>
      <c r="CG2777" t="s">
        <v>188</v>
      </c>
      <c r="CH2777" t="s">
        <v>188</v>
      </c>
    </row>
    <row r="2778" spans="1:86" x14ac:dyDescent="0.2">
      <c r="A2778" t="s">
        <v>6384</v>
      </c>
      <c r="B2778" t="s">
        <v>2802</v>
      </c>
      <c r="C2778" t="s">
        <v>194</v>
      </c>
      <c r="D2778" t="s">
        <v>194</v>
      </c>
      <c r="E2778">
        <v>3.1E-2</v>
      </c>
      <c r="F2778" t="s">
        <v>194</v>
      </c>
      <c r="G2778" t="s">
        <v>194</v>
      </c>
      <c r="H2778" t="s">
        <v>194</v>
      </c>
      <c r="I2778" t="s">
        <v>194</v>
      </c>
      <c r="J2778" t="s">
        <v>194</v>
      </c>
      <c r="K2778">
        <v>1.9E-2</v>
      </c>
      <c r="L2778" t="s">
        <v>194</v>
      </c>
      <c r="M2778">
        <v>1.7000000000000001E-2</v>
      </c>
      <c r="N2778" t="s">
        <v>194</v>
      </c>
      <c r="O2778">
        <v>0.02</v>
      </c>
      <c r="P2778" t="s">
        <v>194</v>
      </c>
      <c r="Q2778" t="s">
        <v>194</v>
      </c>
      <c r="R2778">
        <v>0.03</v>
      </c>
      <c r="S2778" t="s">
        <v>194</v>
      </c>
      <c r="T2778" t="s">
        <v>194</v>
      </c>
      <c r="U2778" t="s">
        <v>194</v>
      </c>
      <c r="V2778">
        <v>2.7E-2</v>
      </c>
      <c r="W2778">
        <v>2.1000000000000001E-2</v>
      </c>
      <c r="X2778" t="s">
        <v>194</v>
      </c>
      <c r="Y2778">
        <v>1.7000000000000001E-2</v>
      </c>
      <c r="Z2778" t="s">
        <v>194</v>
      </c>
      <c r="AA2778">
        <v>2.1999999999999999E-2</v>
      </c>
      <c r="AB2778" t="s">
        <v>194</v>
      </c>
      <c r="AC2778" t="s">
        <v>194</v>
      </c>
      <c r="AD2778" t="s">
        <v>194</v>
      </c>
      <c r="AE2778" t="s">
        <v>194</v>
      </c>
      <c r="AF2778" t="s">
        <v>194</v>
      </c>
      <c r="AG2778" t="s">
        <v>194</v>
      </c>
      <c r="AH2778" t="s">
        <v>194</v>
      </c>
      <c r="AI2778" t="s">
        <v>194</v>
      </c>
      <c r="AJ2778" t="s">
        <v>194</v>
      </c>
      <c r="AK2778">
        <v>4.3999999999999997E-2</v>
      </c>
      <c r="AL2778" t="s">
        <v>194</v>
      </c>
      <c r="AM2778" t="s">
        <v>194</v>
      </c>
      <c r="AN2778" t="s">
        <v>194</v>
      </c>
      <c r="AO2778" t="s">
        <v>194</v>
      </c>
      <c r="AP2778" t="s">
        <v>194</v>
      </c>
      <c r="AQ2778" t="s">
        <v>194</v>
      </c>
      <c r="AR2778" t="s">
        <v>194</v>
      </c>
      <c r="AS2778" t="s">
        <v>194</v>
      </c>
      <c r="AT2778" t="s">
        <v>194</v>
      </c>
      <c r="AU2778" t="s">
        <v>194</v>
      </c>
      <c r="AV2778" t="s">
        <v>194</v>
      </c>
      <c r="AW2778" t="s">
        <v>194</v>
      </c>
      <c r="AX2778" t="s">
        <v>194</v>
      </c>
      <c r="AY2778" t="s">
        <v>194</v>
      </c>
      <c r="AZ2778" t="s">
        <v>194</v>
      </c>
      <c r="BA2778" t="s">
        <v>194</v>
      </c>
      <c r="BB2778" t="s">
        <v>194</v>
      </c>
      <c r="BC2778" t="s">
        <v>194</v>
      </c>
      <c r="BD2778" t="s">
        <v>194</v>
      </c>
      <c r="BE2778" t="s">
        <v>194</v>
      </c>
      <c r="BF2778" t="s">
        <v>194</v>
      </c>
      <c r="BG2778" t="s">
        <v>194</v>
      </c>
      <c r="BH2778" t="s">
        <v>194</v>
      </c>
      <c r="BI2778" t="s">
        <v>194</v>
      </c>
      <c r="BJ2778" t="s">
        <v>194</v>
      </c>
      <c r="BK2778" t="s">
        <v>194</v>
      </c>
      <c r="BL2778" t="s">
        <v>194</v>
      </c>
      <c r="BM2778" t="s">
        <v>194</v>
      </c>
      <c r="BN2778" t="s">
        <v>194</v>
      </c>
      <c r="BO2778">
        <v>7.8E-2</v>
      </c>
      <c r="BP2778">
        <v>0.02</v>
      </c>
      <c r="BQ2778" t="s">
        <v>194</v>
      </c>
      <c r="BR2778" t="s">
        <v>194</v>
      </c>
      <c r="BS2778" t="s">
        <v>194</v>
      </c>
      <c r="BT2778" t="s">
        <v>194</v>
      </c>
      <c r="BU2778" t="s">
        <v>194</v>
      </c>
      <c r="BV2778" t="s">
        <v>194</v>
      </c>
      <c r="BW2778" t="s">
        <v>194</v>
      </c>
      <c r="BX2778" t="s">
        <v>194</v>
      </c>
      <c r="BY2778" t="s">
        <v>194</v>
      </c>
      <c r="BZ2778" t="s">
        <v>194</v>
      </c>
      <c r="CA2778" t="s">
        <v>194</v>
      </c>
      <c r="CB2778" t="s">
        <v>194</v>
      </c>
      <c r="CC2778" t="s">
        <v>194</v>
      </c>
      <c r="CD2778" t="s">
        <v>194</v>
      </c>
      <c r="CE2778" t="s">
        <v>194</v>
      </c>
      <c r="CF2778" t="s">
        <v>194</v>
      </c>
      <c r="CG2778" t="s">
        <v>194</v>
      </c>
      <c r="CH2778" t="s">
        <v>194</v>
      </c>
    </row>
    <row r="2779" spans="1:86" x14ac:dyDescent="0.2">
      <c r="A2779" t="s">
        <v>6385</v>
      </c>
      <c r="B2779" t="s">
        <v>2803</v>
      </c>
      <c r="C2779" t="s">
        <v>194</v>
      </c>
      <c r="D2779" t="s">
        <v>194</v>
      </c>
      <c r="E2779" t="s">
        <v>194</v>
      </c>
      <c r="F2779" t="s">
        <v>194</v>
      </c>
      <c r="G2779" t="s">
        <v>194</v>
      </c>
      <c r="H2779" t="s">
        <v>194</v>
      </c>
      <c r="I2779" t="s">
        <v>194</v>
      </c>
      <c r="J2779" t="s">
        <v>194</v>
      </c>
      <c r="K2779">
        <v>-1.9E-2</v>
      </c>
      <c r="L2779" t="s">
        <v>194</v>
      </c>
      <c r="M2779">
        <v>-1.7000000000000001E-2</v>
      </c>
      <c r="N2779" t="s">
        <v>194</v>
      </c>
      <c r="O2779">
        <v>-0.02</v>
      </c>
      <c r="P2779" t="s">
        <v>194</v>
      </c>
      <c r="Q2779" t="s">
        <v>194</v>
      </c>
      <c r="R2779">
        <v>-0.03</v>
      </c>
      <c r="S2779" t="s">
        <v>194</v>
      </c>
      <c r="T2779" t="s">
        <v>194</v>
      </c>
      <c r="U2779" t="s">
        <v>194</v>
      </c>
      <c r="V2779">
        <v>-2.7E-2</v>
      </c>
      <c r="W2779" t="s">
        <v>194</v>
      </c>
      <c r="X2779" t="s">
        <v>194</v>
      </c>
      <c r="Y2779" t="s">
        <v>194</v>
      </c>
      <c r="Z2779">
        <v>-1.7000000000000001E-2</v>
      </c>
      <c r="AA2779" t="s">
        <v>194</v>
      </c>
      <c r="AB2779" t="s">
        <v>194</v>
      </c>
      <c r="AC2779" t="s">
        <v>194</v>
      </c>
      <c r="AD2779">
        <v>-2.1000000000000001E-2</v>
      </c>
      <c r="AE2779" t="s">
        <v>194</v>
      </c>
      <c r="AF2779" t="s">
        <v>194</v>
      </c>
      <c r="AG2779" t="s">
        <v>194</v>
      </c>
      <c r="AH2779" t="s">
        <v>194</v>
      </c>
      <c r="AI2779" t="s">
        <v>194</v>
      </c>
      <c r="AJ2779" t="s">
        <v>194</v>
      </c>
      <c r="AK2779">
        <v>-4.3999999999999997E-2</v>
      </c>
      <c r="AL2779" t="s">
        <v>194</v>
      </c>
      <c r="AM2779" t="s">
        <v>194</v>
      </c>
      <c r="AN2779" t="s">
        <v>194</v>
      </c>
      <c r="AO2779" t="s">
        <v>194</v>
      </c>
      <c r="AP2779" t="s">
        <v>194</v>
      </c>
      <c r="AQ2779" t="s">
        <v>194</v>
      </c>
      <c r="AR2779" t="s">
        <v>194</v>
      </c>
      <c r="AS2779" t="s">
        <v>194</v>
      </c>
      <c r="AT2779" t="s">
        <v>194</v>
      </c>
      <c r="AU2779" t="s">
        <v>194</v>
      </c>
      <c r="AV2779" t="s">
        <v>194</v>
      </c>
      <c r="AW2779" t="s">
        <v>194</v>
      </c>
      <c r="AX2779" t="s">
        <v>194</v>
      </c>
      <c r="AY2779" t="s">
        <v>194</v>
      </c>
      <c r="AZ2779" t="s">
        <v>194</v>
      </c>
      <c r="BA2779" t="s">
        <v>194</v>
      </c>
      <c r="BB2779" t="s">
        <v>194</v>
      </c>
      <c r="BC2779" t="s">
        <v>194</v>
      </c>
      <c r="BD2779" t="s">
        <v>194</v>
      </c>
      <c r="BE2779" t="s">
        <v>194</v>
      </c>
      <c r="BF2779" t="s">
        <v>194</v>
      </c>
      <c r="BG2779" t="s">
        <v>194</v>
      </c>
      <c r="BH2779" t="s">
        <v>194</v>
      </c>
      <c r="BI2779" t="s">
        <v>194</v>
      </c>
      <c r="BJ2779" t="s">
        <v>194</v>
      </c>
      <c r="BK2779" t="s">
        <v>194</v>
      </c>
      <c r="BL2779" t="s">
        <v>194</v>
      </c>
      <c r="BM2779" t="s">
        <v>194</v>
      </c>
      <c r="BN2779" t="s">
        <v>194</v>
      </c>
      <c r="BO2779">
        <v>-7.8E-2</v>
      </c>
      <c r="BP2779">
        <v>-0.02</v>
      </c>
      <c r="BQ2779" t="s">
        <v>194</v>
      </c>
      <c r="BR2779" t="s">
        <v>194</v>
      </c>
      <c r="BS2779" t="s">
        <v>194</v>
      </c>
      <c r="BT2779" t="s">
        <v>194</v>
      </c>
      <c r="BU2779" t="s">
        <v>194</v>
      </c>
      <c r="BV2779" t="s">
        <v>194</v>
      </c>
      <c r="BW2779" t="s">
        <v>194</v>
      </c>
      <c r="BX2779" t="s">
        <v>194</v>
      </c>
      <c r="BY2779" t="s">
        <v>194</v>
      </c>
      <c r="BZ2779" t="s">
        <v>194</v>
      </c>
      <c r="CA2779" t="s">
        <v>194</v>
      </c>
      <c r="CB2779" t="s">
        <v>194</v>
      </c>
      <c r="CC2779" t="s">
        <v>194</v>
      </c>
      <c r="CD2779" t="s">
        <v>194</v>
      </c>
      <c r="CE2779" t="s">
        <v>194</v>
      </c>
      <c r="CF2779" t="s">
        <v>194</v>
      </c>
      <c r="CG2779" t="s">
        <v>194</v>
      </c>
      <c r="CH2779" t="s">
        <v>194</v>
      </c>
    </row>
    <row r="2780" spans="1:86" x14ac:dyDescent="0.2">
      <c r="A2780" t="s">
        <v>6386</v>
      </c>
      <c r="B2780" t="s">
        <v>2804</v>
      </c>
      <c r="C2780" t="s">
        <v>188</v>
      </c>
      <c r="D2780" t="s">
        <v>188</v>
      </c>
      <c r="E2780" t="s">
        <v>194</v>
      </c>
      <c r="F2780" t="s">
        <v>188</v>
      </c>
      <c r="G2780" t="s">
        <v>188</v>
      </c>
      <c r="H2780" t="s">
        <v>188</v>
      </c>
      <c r="I2780" t="s">
        <v>188</v>
      </c>
      <c r="J2780" t="s">
        <v>188</v>
      </c>
      <c r="K2780" t="s">
        <v>188</v>
      </c>
      <c r="L2780" t="s">
        <v>188</v>
      </c>
      <c r="M2780" t="s">
        <v>188</v>
      </c>
      <c r="N2780" t="s">
        <v>188</v>
      </c>
      <c r="O2780" t="s">
        <v>194</v>
      </c>
      <c r="P2780" t="s">
        <v>188</v>
      </c>
      <c r="Q2780" t="s">
        <v>188</v>
      </c>
      <c r="R2780" t="s">
        <v>194</v>
      </c>
      <c r="S2780" t="s">
        <v>188</v>
      </c>
      <c r="T2780" t="s">
        <v>188</v>
      </c>
      <c r="U2780" t="s">
        <v>194</v>
      </c>
      <c r="V2780" t="s">
        <v>188</v>
      </c>
      <c r="W2780" t="s">
        <v>194</v>
      </c>
      <c r="X2780" t="s">
        <v>194</v>
      </c>
      <c r="Y2780" t="s">
        <v>194</v>
      </c>
      <c r="Z2780" t="s">
        <v>194</v>
      </c>
      <c r="AA2780" t="s">
        <v>188</v>
      </c>
      <c r="AB2780" t="s">
        <v>188</v>
      </c>
      <c r="AC2780" t="s">
        <v>188</v>
      </c>
      <c r="AD2780" t="s">
        <v>194</v>
      </c>
      <c r="AE2780" t="s">
        <v>188</v>
      </c>
      <c r="AF2780" t="s">
        <v>188</v>
      </c>
      <c r="AG2780" t="s">
        <v>188</v>
      </c>
      <c r="AH2780" t="s">
        <v>188</v>
      </c>
      <c r="AI2780" t="s">
        <v>188</v>
      </c>
      <c r="AJ2780" t="s">
        <v>188</v>
      </c>
      <c r="AK2780" t="s">
        <v>188</v>
      </c>
      <c r="AL2780" t="s">
        <v>188</v>
      </c>
      <c r="AM2780" t="s">
        <v>188</v>
      </c>
      <c r="AN2780" t="s">
        <v>188</v>
      </c>
      <c r="AO2780" t="s">
        <v>188</v>
      </c>
      <c r="AP2780" t="s">
        <v>188</v>
      </c>
      <c r="AQ2780" t="s">
        <v>188</v>
      </c>
      <c r="AR2780" t="s">
        <v>188</v>
      </c>
      <c r="AS2780" t="s">
        <v>188</v>
      </c>
      <c r="AT2780" t="s">
        <v>188</v>
      </c>
      <c r="AU2780" t="s">
        <v>188</v>
      </c>
      <c r="AV2780" t="s">
        <v>188</v>
      </c>
      <c r="AW2780" t="s">
        <v>188</v>
      </c>
      <c r="AX2780" t="s">
        <v>188</v>
      </c>
      <c r="AY2780" t="s">
        <v>188</v>
      </c>
      <c r="AZ2780" t="s">
        <v>188</v>
      </c>
      <c r="BA2780" t="s">
        <v>188</v>
      </c>
      <c r="BB2780" t="s">
        <v>188</v>
      </c>
      <c r="BC2780" t="s">
        <v>188</v>
      </c>
      <c r="BD2780" t="s">
        <v>188</v>
      </c>
      <c r="BE2780" t="s">
        <v>188</v>
      </c>
      <c r="BF2780" t="s">
        <v>188</v>
      </c>
      <c r="BG2780" t="s">
        <v>188</v>
      </c>
      <c r="BH2780" t="s">
        <v>188</v>
      </c>
      <c r="BI2780" t="s">
        <v>188</v>
      </c>
      <c r="BJ2780" t="s">
        <v>188</v>
      </c>
      <c r="BK2780" t="s">
        <v>188</v>
      </c>
      <c r="BL2780" t="s">
        <v>188</v>
      </c>
      <c r="BM2780" t="s">
        <v>188</v>
      </c>
      <c r="BN2780">
        <v>0.14699999999999999</v>
      </c>
      <c r="BO2780" t="s">
        <v>188</v>
      </c>
      <c r="BP2780" t="s">
        <v>188</v>
      </c>
      <c r="BQ2780" t="s">
        <v>188</v>
      </c>
      <c r="BR2780" t="s">
        <v>188</v>
      </c>
      <c r="BS2780" t="s">
        <v>188</v>
      </c>
      <c r="BT2780" t="s">
        <v>188</v>
      </c>
      <c r="BU2780" t="s">
        <v>188</v>
      </c>
      <c r="BV2780" t="s">
        <v>188</v>
      </c>
      <c r="BW2780" t="s">
        <v>188</v>
      </c>
      <c r="BX2780" t="s">
        <v>188</v>
      </c>
      <c r="BY2780" t="s">
        <v>188</v>
      </c>
      <c r="BZ2780" t="s">
        <v>188</v>
      </c>
      <c r="CA2780" t="s">
        <v>188</v>
      </c>
      <c r="CB2780" t="s">
        <v>188</v>
      </c>
      <c r="CC2780" t="s">
        <v>188</v>
      </c>
      <c r="CD2780" t="s">
        <v>188</v>
      </c>
      <c r="CE2780" t="s">
        <v>188</v>
      </c>
      <c r="CF2780" t="s">
        <v>188</v>
      </c>
      <c r="CG2780" t="s">
        <v>188</v>
      </c>
      <c r="CH2780" t="s">
        <v>188</v>
      </c>
    </row>
    <row r="2781" spans="1:86" x14ac:dyDescent="0.2">
      <c r="A2781" t="s">
        <v>6387</v>
      </c>
      <c r="B2781" t="s">
        <v>2805</v>
      </c>
      <c r="C2781" t="s">
        <v>188</v>
      </c>
      <c r="D2781" t="s">
        <v>188</v>
      </c>
      <c r="E2781" t="s">
        <v>194</v>
      </c>
      <c r="F2781" t="s">
        <v>188</v>
      </c>
      <c r="G2781" t="s">
        <v>188</v>
      </c>
      <c r="H2781" t="s">
        <v>188</v>
      </c>
      <c r="I2781" t="s">
        <v>188</v>
      </c>
      <c r="J2781" t="s">
        <v>188</v>
      </c>
      <c r="K2781" t="s">
        <v>194</v>
      </c>
      <c r="L2781" t="s">
        <v>188</v>
      </c>
      <c r="M2781" t="s">
        <v>194</v>
      </c>
      <c r="N2781" t="s">
        <v>188</v>
      </c>
      <c r="O2781" t="s">
        <v>194</v>
      </c>
      <c r="P2781" t="s">
        <v>188</v>
      </c>
      <c r="Q2781" t="s">
        <v>188</v>
      </c>
      <c r="R2781" t="s">
        <v>194</v>
      </c>
      <c r="S2781" t="s">
        <v>188</v>
      </c>
      <c r="T2781" t="s">
        <v>188</v>
      </c>
      <c r="U2781" t="s">
        <v>194</v>
      </c>
      <c r="V2781" t="s">
        <v>194</v>
      </c>
      <c r="W2781" t="s">
        <v>194</v>
      </c>
      <c r="X2781" t="s">
        <v>194</v>
      </c>
      <c r="Y2781" t="s">
        <v>194</v>
      </c>
      <c r="Z2781" t="s">
        <v>188</v>
      </c>
      <c r="AA2781">
        <v>2.1999999999999999E-2</v>
      </c>
      <c r="AB2781" t="s">
        <v>188</v>
      </c>
      <c r="AC2781" t="s">
        <v>188</v>
      </c>
      <c r="AD2781">
        <v>3.3000000000000002E-2</v>
      </c>
      <c r="AE2781">
        <v>2.5000000000000001E-2</v>
      </c>
      <c r="AF2781" t="s">
        <v>188</v>
      </c>
      <c r="AG2781" t="s">
        <v>188</v>
      </c>
      <c r="AH2781" t="s">
        <v>188</v>
      </c>
      <c r="AI2781" t="s">
        <v>188</v>
      </c>
      <c r="AJ2781" t="s">
        <v>188</v>
      </c>
      <c r="AK2781">
        <v>0.02</v>
      </c>
      <c r="AL2781" t="s">
        <v>188</v>
      </c>
      <c r="AM2781" t="s">
        <v>188</v>
      </c>
      <c r="AN2781" t="s">
        <v>188</v>
      </c>
      <c r="AO2781" t="s">
        <v>188</v>
      </c>
      <c r="AP2781" t="s">
        <v>188</v>
      </c>
      <c r="AQ2781">
        <v>2.7E-2</v>
      </c>
      <c r="AR2781" t="s">
        <v>188</v>
      </c>
      <c r="AS2781" t="s">
        <v>188</v>
      </c>
      <c r="AT2781" t="s">
        <v>188</v>
      </c>
      <c r="AU2781" t="s">
        <v>188</v>
      </c>
      <c r="AV2781" t="s">
        <v>188</v>
      </c>
      <c r="AW2781" t="s">
        <v>188</v>
      </c>
      <c r="AX2781" t="s">
        <v>188</v>
      </c>
      <c r="AY2781" t="s">
        <v>188</v>
      </c>
      <c r="AZ2781" t="s">
        <v>188</v>
      </c>
      <c r="BA2781" t="s">
        <v>188</v>
      </c>
      <c r="BB2781" t="s">
        <v>188</v>
      </c>
      <c r="BC2781">
        <v>2.5999999999999999E-2</v>
      </c>
      <c r="BD2781" t="s">
        <v>188</v>
      </c>
      <c r="BE2781">
        <v>1.6E-2</v>
      </c>
      <c r="BF2781">
        <v>1.6E-2</v>
      </c>
      <c r="BG2781">
        <v>1.6E-2</v>
      </c>
      <c r="BH2781">
        <v>1.6E-2</v>
      </c>
      <c r="BI2781">
        <v>0.32300000000000001</v>
      </c>
      <c r="BJ2781">
        <v>1.6E-2</v>
      </c>
      <c r="BK2781">
        <v>1.6E-2</v>
      </c>
      <c r="BL2781">
        <v>1.6E-2</v>
      </c>
      <c r="BM2781">
        <v>1.6E-2</v>
      </c>
      <c r="BN2781">
        <v>1.6E-2</v>
      </c>
      <c r="BO2781">
        <v>0.04</v>
      </c>
      <c r="BP2781">
        <v>4.3999999999999997E-2</v>
      </c>
      <c r="BQ2781" t="s">
        <v>188</v>
      </c>
      <c r="BR2781" t="s">
        <v>188</v>
      </c>
      <c r="BS2781" t="s">
        <v>188</v>
      </c>
      <c r="BT2781" t="s">
        <v>188</v>
      </c>
      <c r="BU2781" t="s">
        <v>188</v>
      </c>
      <c r="BV2781" t="s">
        <v>188</v>
      </c>
      <c r="BW2781" t="s">
        <v>188</v>
      </c>
      <c r="BX2781" t="s">
        <v>188</v>
      </c>
      <c r="BY2781" t="s">
        <v>188</v>
      </c>
      <c r="BZ2781" t="s">
        <v>188</v>
      </c>
      <c r="CA2781" t="s">
        <v>188</v>
      </c>
      <c r="CB2781" t="s">
        <v>188</v>
      </c>
      <c r="CC2781" t="s">
        <v>188</v>
      </c>
      <c r="CD2781" t="s">
        <v>188</v>
      </c>
      <c r="CE2781" t="s">
        <v>188</v>
      </c>
      <c r="CF2781" t="s">
        <v>188</v>
      </c>
      <c r="CG2781" t="s">
        <v>188</v>
      </c>
      <c r="CH2781" t="s">
        <v>188</v>
      </c>
    </row>
    <row r="2782" spans="1:86" x14ac:dyDescent="0.2">
      <c r="A2782" t="s">
        <v>6388</v>
      </c>
      <c r="B2782" t="s">
        <v>2806</v>
      </c>
      <c r="C2782" t="s">
        <v>188</v>
      </c>
      <c r="D2782" t="s">
        <v>188</v>
      </c>
      <c r="E2782" t="s">
        <v>188</v>
      </c>
      <c r="F2782" t="s">
        <v>188</v>
      </c>
      <c r="G2782" t="s">
        <v>188</v>
      </c>
      <c r="H2782" t="s">
        <v>188</v>
      </c>
      <c r="I2782" t="s">
        <v>188</v>
      </c>
      <c r="J2782" t="s">
        <v>188</v>
      </c>
      <c r="K2782" t="s">
        <v>194</v>
      </c>
      <c r="L2782" t="s">
        <v>188</v>
      </c>
      <c r="M2782" t="s">
        <v>194</v>
      </c>
      <c r="N2782" t="s">
        <v>188</v>
      </c>
      <c r="O2782" t="s">
        <v>194</v>
      </c>
      <c r="P2782" t="s">
        <v>188</v>
      </c>
      <c r="Q2782" t="s">
        <v>188</v>
      </c>
      <c r="R2782" t="s">
        <v>194</v>
      </c>
      <c r="S2782" t="s">
        <v>188</v>
      </c>
      <c r="T2782" t="s">
        <v>188</v>
      </c>
      <c r="U2782" t="s">
        <v>188</v>
      </c>
      <c r="V2782" t="s">
        <v>194</v>
      </c>
      <c r="W2782" t="s">
        <v>188</v>
      </c>
      <c r="X2782" t="s">
        <v>188</v>
      </c>
      <c r="Y2782" t="s">
        <v>188</v>
      </c>
      <c r="Z2782" t="s">
        <v>194</v>
      </c>
      <c r="AA2782">
        <v>-2.1999999999999999E-2</v>
      </c>
      <c r="AB2782" t="s">
        <v>188</v>
      </c>
      <c r="AC2782" t="s">
        <v>188</v>
      </c>
      <c r="AD2782" t="s">
        <v>194</v>
      </c>
      <c r="AE2782">
        <v>-2.5000000000000001E-2</v>
      </c>
      <c r="AF2782" t="s">
        <v>188</v>
      </c>
      <c r="AG2782" t="s">
        <v>188</v>
      </c>
      <c r="AH2782" t="s">
        <v>188</v>
      </c>
      <c r="AI2782" t="s">
        <v>188</v>
      </c>
      <c r="AJ2782" t="s">
        <v>188</v>
      </c>
      <c r="AK2782">
        <v>-0.02</v>
      </c>
      <c r="AL2782" t="s">
        <v>188</v>
      </c>
      <c r="AM2782" t="s">
        <v>188</v>
      </c>
      <c r="AN2782" t="s">
        <v>188</v>
      </c>
      <c r="AO2782" t="s">
        <v>188</v>
      </c>
      <c r="AP2782" t="s">
        <v>188</v>
      </c>
      <c r="AQ2782">
        <v>-2.7E-2</v>
      </c>
      <c r="AR2782" t="s">
        <v>188</v>
      </c>
      <c r="AS2782" t="s">
        <v>188</v>
      </c>
      <c r="AT2782" t="s">
        <v>188</v>
      </c>
      <c r="AU2782" t="s">
        <v>188</v>
      </c>
      <c r="AV2782" t="s">
        <v>188</v>
      </c>
      <c r="AW2782" t="s">
        <v>188</v>
      </c>
      <c r="AX2782" t="s">
        <v>188</v>
      </c>
      <c r="AY2782" t="s">
        <v>188</v>
      </c>
      <c r="AZ2782" t="s">
        <v>188</v>
      </c>
      <c r="BA2782" t="s">
        <v>188</v>
      </c>
      <c r="BB2782" t="s">
        <v>188</v>
      </c>
      <c r="BC2782">
        <v>-2.5999999999999999E-2</v>
      </c>
      <c r="BD2782" t="s">
        <v>188</v>
      </c>
      <c r="BE2782">
        <v>-1.6E-2</v>
      </c>
      <c r="BF2782">
        <v>-1.6E-2</v>
      </c>
      <c r="BG2782">
        <v>-1.6E-2</v>
      </c>
      <c r="BH2782">
        <v>-1.6E-2</v>
      </c>
      <c r="BI2782">
        <v>-0.32300000000000001</v>
      </c>
      <c r="BJ2782">
        <v>-1.6E-2</v>
      </c>
      <c r="BK2782">
        <v>-1.6E-2</v>
      </c>
      <c r="BL2782">
        <v>-1.6E-2</v>
      </c>
      <c r="BM2782">
        <v>-1.6E-2</v>
      </c>
      <c r="BN2782">
        <v>0.13100000000000001</v>
      </c>
      <c r="BO2782">
        <v>-0.04</v>
      </c>
      <c r="BP2782">
        <v>-4.3999999999999997E-2</v>
      </c>
      <c r="BQ2782" t="s">
        <v>188</v>
      </c>
      <c r="BR2782" t="s">
        <v>188</v>
      </c>
      <c r="BS2782" t="s">
        <v>188</v>
      </c>
      <c r="BT2782" t="s">
        <v>188</v>
      </c>
      <c r="BU2782" t="s">
        <v>188</v>
      </c>
      <c r="BV2782" t="s">
        <v>188</v>
      </c>
      <c r="BW2782" t="s">
        <v>188</v>
      </c>
      <c r="BX2782" t="s">
        <v>188</v>
      </c>
      <c r="BY2782" t="s">
        <v>188</v>
      </c>
      <c r="BZ2782" t="s">
        <v>188</v>
      </c>
      <c r="CA2782" t="s">
        <v>188</v>
      </c>
      <c r="CB2782" t="s">
        <v>188</v>
      </c>
      <c r="CC2782" t="s">
        <v>188</v>
      </c>
      <c r="CD2782" t="s">
        <v>188</v>
      </c>
      <c r="CE2782" t="s">
        <v>188</v>
      </c>
      <c r="CF2782" t="s">
        <v>188</v>
      </c>
      <c r="CG2782" t="s">
        <v>188</v>
      </c>
      <c r="CH2782" t="s">
        <v>188</v>
      </c>
    </row>
    <row r="2783" spans="1:86" x14ac:dyDescent="0.2">
      <c r="A2783" t="s">
        <v>6389</v>
      </c>
      <c r="B2783" t="s">
        <v>2807</v>
      </c>
      <c r="C2783">
        <v>5.8000000000000003E-2</v>
      </c>
      <c r="D2783">
        <v>7.4999999999999997E-2</v>
      </c>
      <c r="E2783">
        <v>6.9000000000000006E-2</v>
      </c>
      <c r="F2783">
        <v>7.5999999999999998E-2</v>
      </c>
      <c r="G2783">
        <v>4.2999999999999997E-2</v>
      </c>
      <c r="H2783">
        <v>0.08</v>
      </c>
      <c r="I2783">
        <v>7.8E-2</v>
      </c>
      <c r="J2783">
        <v>6.2E-2</v>
      </c>
      <c r="K2783">
        <v>0.106</v>
      </c>
      <c r="L2783">
        <v>7.9000000000000001E-2</v>
      </c>
      <c r="M2783">
        <v>8.1000000000000003E-2</v>
      </c>
      <c r="N2783">
        <v>0.105</v>
      </c>
      <c r="O2783">
        <v>7.8E-2</v>
      </c>
      <c r="P2783">
        <v>6.9000000000000006E-2</v>
      </c>
      <c r="Q2783">
        <v>8.5999999999999993E-2</v>
      </c>
      <c r="R2783">
        <v>8.6999999999999994E-2</v>
      </c>
      <c r="S2783">
        <v>0.09</v>
      </c>
      <c r="T2783">
        <v>8.8999999999999996E-2</v>
      </c>
      <c r="U2783">
        <v>8.4000000000000005E-2</v>
      </c>
      <c r="V2783">
        <v>5.6000000000000001E-2</v>
      </c>
      <c r="W2783">
        <v>0.11700000000000001</v>
      </c>
      <c r="X2783">
        <v>0.08</v>
      </c>
      <c r="Y2783">
        <v>8.6999999999999994E-2</v>
      </c>
      <c r="Z2783">
        <v>9.0999999999999998E-2</v>
      </c>
      <c r="AA2783">
        <v>7.9000000000000001E-2</v>
      </c>
      <c r="AB2783">
        <v>8.5999999999999993E-2</v>
      </c>
      <c r="AC2783">
        <v>0.106</v>
      </c>
      <c r="AD2783">
        <v>0.105</v>
      </c>
      <c r="AE2783">
        <v>9.8000000000000004E-2</v>
      </c>
      <c r="AF2783">
        <v>7.8E-2</v>
      </c>
      <c r="AG2783">
        <v>0.11799999999999999</v>
      </c>
      <c r="AH2783">
        <v>0.17399999999999999</v>
      </c>
      <c r="AI2783">
        <v>0.13600000000000001</v>
      </c>
      <c r="AJ2783">
        <v>0.13100000000000001</v>
      </c>
      <c r="AK2783">
        <v>0.156</v>
      </c>
      <c r="AL2783">
        <v>0.121</v>
      </c>
      <c r="AM2783">
        <v>0.13700000000000001</v>
      </c>
      <c r="AN2783">
        <v>0.13200000000000001</v>
      </c>
      <c r="AO2783">
        <v>0.126</v>
      </c>
      <c r="AP2783">
        <v>0.10100000000000001</v>
      </c>
      <c r="AQ2783">
        <v>0.104</v>
      </c>
      <c r="AR2783">
        <v>8.3000000000000004E-2</v>
      </c>
      <c r="AS2783">
        <v>7.0000000000000007E-2</v>
      </c>
      <c r="AT2783">
        <v>5.2999999999999999E-2</v>
      </c>
      <c r="AU2783">
        <v>7.5999999999999998E-2</v>
      </c>
      <c r="AV2783">
        <v>3.6999999999999998E-2</v>
      </c>
      <c r="AW2783">
        <v>3.2000000000000001E-2</v>
      </c>
      <c r="AX2783">
        <v>3.9E-2</v>
      </c>
      <c r="AY2783">
        <v>2.4E-2</v>
      </c>
      <c r="AZ2783">
        <v>7.2999999999999995E-2</v>
      </c>
      <c r="BA2783">
        <v>0.03</v>
      </c>
      <c r="BB2783">
        <v>2.5999999999999999E-2</v>
      </c>
      <c r="BC2783">
        <v>2.8000000000000001E-2</v>
      </c>
      <c r="BD2783">
        <v>0.22700000000000001</v>
      </c>
      <c r="BE2783">
        <v>4.2000000000000003E-2</v>
      </c>
      <c r="BF2783">
        <v>0.123</v>
      </c>
      <c r="BG2783">
        <v>4.1000000000000002E-2</v>
      </c>
      <c r="BH2783">
        <v>4.4999999999999998E-2</v>
      </c>
      <c r="BI2783">
        <v>8.6999999999999994E-2</v>
      </c>
      <c r="BJ2783">
        <v>4.2000000000000003E-2</v>
      </c>
      <c r="BK2783">
        <v>3.5000000000000003E-2</v>
      </c>
      <c r="BL2783">
        <v>2.3E-2</v>
      </c>
      <c r="BM2783">
        <v>0.03</v>
      </c>
      <c r="BN2783">
        <v>2.4E-2</v>
      </c>
      <c r="BO2783">
        <v>7.1999999999999995E-2</v>
      </c>
      <c r="BP2783">
        <v>0.29099999999999998</v>
      </c>
      <c r="BQ2783">
        <v>3.4000000000000002E-2</v>
      </c>
      <c r="BR2783">
        <v>3.4000000000000002E-2</v>
      </c>
      <c r="BS2783">
        <v>0.04</v>
      </c>
      <c r="BT2783">
        <v>5.1999999999999998E-2</v>
      </c>
      <c r="BU2783">
        <v>5.6000000000000001E-2</v>
      </c>
      <c r="BV2783">
        <v>5.0999999999999997E-2</v>
      </c>
      <c r="BW2783">
        <v>3.5000000000000003E-2</v>
      </c>
      <c r="BX2783">
        <v>3.5000000000000003E-2</v>
      </c>
      <c r="BY2783">
        <v>0.12</v>
      </c>
      <c r="BZ2783">
        <v>0.06</v>
      </c>
      <c r="CA2783">
        <v>0.03</v>
      </c>
      <c r="CB2783">
        <v>4.7E-2</v>
      </c>
      <c r="CC2783">
        <v>0.27800000000000002</v>
      </c>
      <c r="CD2783">
        <v>3.3000000000000002E-2</v>
      </c>
      <c r="CE2783">
        <v>9.2999999999999999E-2</v>
      </c>
      <c r="CF2783">
        <v>0.107</v>
      </c>
      <c r="CG2783">
        <v>6.6000000000000003E-2</v>
      </c>
      <c r="CH2783">
        <v>0.06</v>
      </c>
    </row>
    <row r="2784" spans="1:86" x14ac:dyDescent="0.2">
      <c r="A2784" t="s">
        <v>6390</v>
      </c>
      <c r="B2784" t="s">
        <v>2808</v>
      </c>
      <c r="C2784" t="s">
        <v>188</v>
      </c>
      <c r="D2784" t="s">
        <v>188</v>
      </c>
      <c r="E2784" t="s">
        <v>188</v>
      </c>
      <c r="F2784" t="s">
        <v>188</v>
      </c>
      <c r="G2784" t="s">
        <v>188</v>
      </c>
      <c r="H2784" t="s">
        <v>188</v>
      </c>
      <c r="I2784" t="s">
        <v>188</v>
      </c>
      <c r="J2784" t="s">
        <v>188</v>
      </c>
      <c r="K2784" t="s">
        <v>188</v>
      </c>
      <c r="L2784" t="s">
        <v>188</v>
      </c>
      <c r="M2784" t="s">
        <v>188</v>
      </c>
      <c r="N2784" t="s">
        <v>188</v>
      </c>
      <c r="O2784" t="s">
        <v>188</v>
      </c>
      <c r="P2784" t="s">
        <v>188</v>
      </c>
      <c r="Q2784" t="s">
        <v>188</v>
      </c>
      <c r="R2784" t="s">
        <v>188</v>
      </c>
      <c r="S2784" t="s">
        <v>188</v>
      </c>
      <c r="T2784" t="s">
        <v>188</v>
      </c>
      <c r="U2784" t="s">
        <v>188</v>
      </c>
      <c r="V2784" t="s">
        <v>188</v>
      </c>
      <c r="W2784" t="s">
        <v>188</v>
      </c>
      <c r="X2784" t="s">
        <v>188</v>
      </c>
      <c r="Y2784" t="s">
        <v>188</v>
      </c>
      <c r="Z2784" t="s">
        <v>188</v>
      </c>
      <c r="AA2784" t="s">
        <v>188</v>
      </c>
      <c r="AB2784" t="s">
        <v>188</v>
      </c>
      <c r="AC2784" t="s">
        <v>188</v>
      </c>
      <c r="AD2784" t="s">
        <v>188</v>
      </c>
      <c r="AE2784" t="s">
        <v>188</v>
      </c>
      <c r="AF2784" t="s">
        <v>188</v>
      </c>
      <c r="AG2784" t="s">
        <v>188</v>
      </c>
      <c r="AH2784" t="s">
        <v>188</v>
      </c>
      <c r="AI2784" t="s">
        <v>188</v>
      </c>
      <c r="AJ2784" t="s">
        <v>188</v>
      </c>
      <c r="AK2784" t="s">
        <v>188</v>
      </c>
      <c r="AL2784" t="s">
        <v>188</v>
      </c>
      <c r="AM2784" t="s">
        <v>188</v>
      </c>
      <c r="AN2784" t="s">
        <v>188</v>
      </c>
      <c r="AO2784" t="s">
        <v>188</v>
      </c>
      <c r="AP2784" t="s">
        <v>188</v>
      </c>
      <c r="AQ2784" t="s">
        <v>188</v>
      </c>
      <c r="AR2784" t="s">
        <v>188</v>
      </c>
      <c r="AS2784" t="s">
        <v>188</v>
      </c>
      <c r="AT2784" t="s">
        <v>188</v>
      </c>
      <c r="AU2784" t="s">
        <v>188</v>
      </c>
      <c r="AV2784" t="s">
        <v>188</v>
      </c>
      <c r="AW2784" t="s">
        <v>188</v>
      </c>
      <c r="AX2784" t="s">
        <v>188</v>
      </c>
      <c r="AY2784" t="s">
        <v>188</v>
      </c>
      <c r="AZ2784" t="s">
        <v>188</v>
      </c>
      <c r="BA2784" t="s">
        <v>188</v>
      </c>
      <c r="BB2784" t="s">
        <v>188</v>
      </c>
      <c r="BC2784" t="s">
        <v>188</v>
      </c>
      <c r="BD2784" t="s">
        <v>188</v>
      </c>
      <c r="BE2784" t="s">
        <v>188</v>
      </c>
      <c r="BF2784" t="s">
        <v>188</v>
      </c>
      <c r="BG2784" t="s">
        <v>188</v>
      </c>
      <c r="BH2784" t="s">
        <v>188</v>
      </c>
      <c r="BI2784" t="s">
        <v>188</v>
      </c>
      <c r="BJ2784" t="s">
        <v>188</v>
      </c>
      <c r="BK2784" t="s">
        <v>188</v>
      </c>
      <c r="BL2784" t="s">
        <v>188</v>
      </c>
      <c r="BM2784" t="s">
        <v>188</v>
      </c>
      <c r="BN2784" t="s">
        <v>188</v>
      </c>
      <c r="BO2784" t="s">
        <v>188</v>
      </c>
      <c r="BP2784" t="s">
        <v>188</v>
      </c>
      <c r="BQ2784" t="s">
        <v>188</v>
      </c>
      <c r="BR2784" t="s">
        <v>188</v>
      </c>
      <c r="BS2784" t="s">
        <v>188</v>
      </c>
      <c r="BT2784" t="s">
        <v>188</v>
      </c>
      <c r="BU2784" t="s">
        <v>188</v>
      </c>
      <c r="BV2784" t="s">
        <v>188</v>
      </c>
      <c r="BW2784" t="s">
        <v>188</v>
      </c>
      <c r="BX2784" t="s">
        <v>188</v>
      </c>
      <c r="BY2784" t="s">
        <v>188</v>
      </c>
      <c r="BZ2784" t="s">
        <v>188</v>
      </c>
      <c r="CA2784" t="s">
        <v>188</v>
      </c>
      <c r="CB2784" t="s">
        <v>188</v>
      </c>
      <c r="CC2784" t="s">
        <v>188</v>
      </c>
      <c r="CD2784" t="s">
        <v>188</v>
      </c>
      <c r="CE2784" t="s">
        <v>188</v>
      </c>
      <c r="CF2784" t="s">
        <v>188</v>
      </c>
      <c r="CG2784" t="s">
        <v>188</v>
      </c>
      <c r="CH2784" t="s">
        <v>188</v>
      </c>
    </row>
    <row r="2785" spans="1:86" x14ac:dyDescent="0.2">
      <c r="A2785" t="s">
        <v>6391</v>
      </c>
      <c r="B2785" t="s">
        <v>2809</v>
      </c>
      <c r="C2785">
        <v>5.8000000000000003E-2</v>
      </c>
      <c r="D2785">
        <v>7.4999999999999997E-2</v>
      </c>
      <c r="E2785">
        <v>6.9000000000000006E-2</v>
      </c>
      <c r="F2785">
        <v>7.5999999999999998E-2</v>
      </c>
      <c r="G2785">
        <v>4.2999999999999997E-2</v>
      </c>
      <c r="H2785">
        <v>0.08</v>
      </c>
      <c r="I2785">
        <v>7.8E-2</v>
      </c>
      <c r="J2785">
        <v>6.2E-2</v>
      </c>
      <c r="K2785">
        <v>0.106</v>
      </c>
      <c r="L2785">
        <v>7.9000000000000001E-2</v>
      </c>
      <c r="M2785">
        <v>8.1000000000000003E-2</v>
      </c>
      <c r="N2785">
        <v>0.105</v>
      </c>
      <c r="O2785">
        <v>7.8E-2</v>
      </c>
      <c r="P2785">
        <v>6.9000000000000006E-2</v>
      </c>
      <c r="Q2785">
        <v>8.5999999999999993E-2</v>
      </c>
      <c r="R2785">
        <v>8.6999999999999994E-2</v>
      </c>
      <c r="S2785">
        <v>0.09</v>
      </c>
      <c r="T2785">
        <v>8.8999999999999996E-2</v>
      </c>
      <c r="U2785">
        <v>8.4000000000000005E-2</v>
      </c>
      <c r="V2785">
        <v>5.6000000000000001E-2</v>
      </c>
      <c r="W2785">
        <v>0.11700000000000001</v>
      </c>
      <c r="X2785">
        <v>0.08</v>
      </c>
      <c r="Y2785">
        <v>8.6999999999999994E-2</v>
      </c>
      <c r="Z2785">
        <v>9.0999999999999998E-2</v>
      </c>
      <c r="AA2785">
        <v>7.9000000000000001E-2</v>
      </c>
      <c r="AB2785">
        <v>8.5999999999999993E-2</v>
      </c>
      <c r="AC2785">
        <v>0.106</v>
      </c>
      <c r="AD2785">
        <v>0.105</v>
      </c>
      <c r="AE2785">
        <v>9.8000000000000004E-2</v>
      </c>
      <c r="AF2785">
        <v>7.8E-2</v>
      </c>
      <c r="AG2785">
        <v>0.11799999999999999</v>
      </c>
      <c r="AH2785">
        <v>0.17399999999999999</v>
      </c>
      <c r="AI2785">
        <v>0.13600000000000001</v>
      </c>
      <c r="AJ2785">
        <v>0.13100000000000001</v>
      </c>
      <c r="AK2785">
        <v>0.156</v>
      </c>
      <c r="AL2785">
        <v>0.121</v>
      </c>
      <c r="AM2785">
        <v>0.13700000000000001</v>
      </c>
      <c r="AN2785">
        <v>0.13200000000000001</v>
      </c>
      <c r="AO2785">
        <v>0.126</v>
      </c>
      <c r="AP2785">
        <v>0.10100000000000001</v>
      </c>
      <c r="AQ2785">
        <v>0.104</v>
      </c>
      <c r="AR2785">
        <v>8.3000000000000004E-2</v>
      </c>
      <c r="AS2785">
        <v>7.0000000000000007E-2</v>
      </c>
      <c r="AT2785">
        <v>5.2999999999999999E-2</v>
      </c>
      <c r="AU2785">
        <v>7.5999999999999998E-2</v>
      </c>
      <c r="AV2785">
        <v>3.6999999999999998E-2</v>
      </c>
      <c r="AW2785">
        <v>3.2000000000000001E-2</v>
      </c>
      <c r="AX2785">
        <v>3.9E-2</v>
      </c>
      <c r="AY2785">
        <v>2.4E-2</v>
      </c>
      <c r="AZ2785">
        <v>7.2999999999999995E-2</v>
      </c>
      <c r="BA2785">
        <v>0.03</v>
      </c>
      <c r="BB2785">
        <v>2.5999999999999999E-2</v>
      </c>
      <c r="BC2785">
        <v>2.8000000000000001E-2</v>
      </c>
      <c r="BD2785">
        <v>0.22700000000000001</v>
      </c>
      <c r="BE2785">
        <v>4.2000000000000003E-2</v>
      </c>
      <c r="BF2785">
        <v>0.123</v>
      </c>
      <c r="BG2785">
        <v>4.1000000000000002E-2</v>
      </c>
      <c r="BH2785">
        <v>4.4999999999999998E-2</v>
      </c>
      <c r="BI2785">
        <v>8.6999999999999994E-2</v>
      </c>
      <c r="BJ2785">
        <v>4.2000000000000003E-2</v>
      </c>
      <c r="BK2785">
        <v>3.5000000000000003E-2</v>
      </c>
      <c r="BL2785">
        <v>2.3E-2</v>
      </c>
      <c r="BM2785">
        <v>0.03</v>
      </c>
      <c r="BN2785">
        <v>2.4E-2</v>
      </c>
      <c r="BO2785">
        <v>7.1999999999999995E-2</v>
      </c>
      <c r="BP2785">
        <v>0.29099999999999998</v>
      </c>
      <c r="BQ2785">
        <v>3.4000000000000002E-2</v>
      </c>
      <c r="BR2785">
        <v>3.4000000000000002E-2</v>
      </c>
      <c r="BS2785">
        <v>0.04</v>
      </c>
      <c r="BT2785">
        <v>5.1999999999999998E-2</v>
      </c>
      <c r="BU2785">
        <v>5.6000000000000001E-2</v>
      </c>
      <c r="BV2785">
        <v>5.0999999999999997E-2</v>
      </c>
      <c r="BW2785">
        <v>3.5000000000000003E-2</v>
      </c>
      <c r="BX2785">
        <v>3.5000000000000003E-2</v>
      </c>
      <c r="BY2785">
        <v>0.12</v>
      </c>
      <c r="BZ2785">
        <v>0.06</v>
      </c>
      <c r="CA2785">
        <v>0.03</v>
      </c>
      <c r="CB2785">
        <v>4.7E-2</v>
      </c>
      <c r="CC2785">
        <v>0.27800000000000002</v>
      </c>
      <c r="CD2785">
        <v>3.3000000000000002E-2</v>
      </c>
      <c r="CE2785">
        <v>9.2999999999999999E-2</v>
      </c>
      <c r="CF2785">
        <v>0.107</v>
      </c>
      <c r="CG2785">
        <v>6.6000000000000003E-2</v>
      </c>
      <c r="CH2785">
        <v>0.06</v>
      </c>
    </row>
    <row r="2786" spans="1:86" x14ac:dyDescent="0.2">
      <c r="A2786" t="s">
        <v>6392</v>
      </c>
      <c r="B2786" t="s">
        <v>2810</v>
      </c>
      <c r="C2786" t="s">
        <v>188</v>
      </c>
      <c r="D2786" t="s">
        <v>188</v>
      </c>
      <c r="E2786" t="s">
        <v>188</v>
      </c>
      <c r="F2786" t="s">
        <v>188</v>
      </c>
      <c r="G2786" t="s">
        <v>188</v>
      </c>
      <c r="H2786" t="s">
        <v>188</v>
      </c>
      <c r="I2786" t="s">
        <v>188</v>
      </c>
      <c r="J2786" t="s">
        <v>188</v>
      </c>
      <c r="K2786" t="s">
        <v>188</v>
      </c>
      <c r="L2786" t="s">
        <v>188</v>
      </c>
      <c r="M2786" t="s">
        <v>188</v>
      </c>
      <c r="N2786" t="s">
        <v>188</v>
      </c>
      <c r="O2786" t="s">
        <v>188</v>
      </c>
      <c r="P2786" t="s">
        <v>188</v>
      </c>
      <c r="Q2786" t="s">
        <v>188</v>
      </c>
      <c r="R2786" t="s">
        <v>188</v>
      </c>
      <c r="S2786" t="s">
        <v>188</v>
      </c>
      <c r="T2786" t="s">
        <v>188</v>
      </c>
      <c r="U2786" t="s">
        <v>188</v>
      </c>
      <c r="V2786" t="s">
        <v>188</v>
      </c>
      <c r="W2786" t="s">
        <v>188</v>
      </c>
      <c r="X2786" t="s">
        <v>188</v>
      </c>
      <c r="Y2786" t="s">
        <v>188</v>
      </c>
      <c r="Z2786" t="s">
        <v>188</v>
      </c>
      <c r="AA2786" t="s">
        <v>188</v>
      </c>
      <c r="AB2786" t="s">
        <v>188</v>
      </c>
      <c r="AC2786" t="s">
        <v>188</v>
      </c>
      <c r="AD2786" t="s">
        <v>188</v>
      </c>
      <c r="AE2786" t="s">
        <v>188</v>
      </c>
      <c r="AF2786" t="s">
        <v>188</v>
      </c>
      <c r="AG2786" t="s">
        <v>188</v>
      </c>
      <c r="AH2786" t="s">
        <v>188</v>
      </c>
      <c r="AI2786" t="s">
        <v>188</v>
      </c>
      <c r="AJ2786" t="s">
        <v>188</v>
      </c>
      <c r="AK2786" t="s">
        <v>188</v>
      </c>
      <c r="AL2786" t="s">
        <v>188</v>
      </c>
      <c r="AM2786" t="s">
        <v>188</v>
      </c>
      <c r="AN2786" t="s">
        <v>188</v>
      </c>
      <c r="AO2786" t="s">
        <v>188</v>
      </c>
      <c r="AP2786" t="s">
        <v>188</v>
      </c>
      <c r="AQ2786" t="s">
        <v>188</v>
      </c>
      <c r="AR2786" t="s">
        <v>188</v>
      </c>
      <c r="AS2786" t="s">
        <v>188</v>
      </c>
      <c r="AT2786" t="s">
        <v>188</v>
      </c>
      <c r="AU2786" t="s">
        <v>188</v>
      </c>
      <c r="AV2786" t="s">
        <v>188</v>
      </c>
      <c r="AW2786" t="s">
        <v>188</v>
      </c>
      <c r="AX2786" t="s">
        <v>188</v>
      </c>
      <c r="AY2786" t="s">
        <v>188</v>
      </c>
      <c r="AZ2786" t="s">
        <v>188</v>
      </c>
      <c r="BA2786" t="s">
        <v>188</v>
      </c>
      <c r="BB2786" t="s">
        <v>188</v>
      </c>
      <c r="BC2786" t="s">
        <v>188</v>
      </c>
      <c r="BD2786" t="s">
        <v>188</v>
      </c>
      <c r="BE2786" t="s">
        <v>188</v>
      </c>
      <c r="BF2786" t="s">
        <v>188</v>
      </c>
      <c r="BG2786" t="s">
        <v>188</v>
      </c>
      <c r="BH2786" t="s">
        <v>188</v>
      </c>
      <c r="BI2786" t="s">
        <v>188</v>
      </c>
      <c r="BJ2786" t="s">
        <v>188</v>
      </c>
      <c r="BK2786" t="s">
        <v>188</v>
      </c>
      <c r="BL2786" t="s">
        <v>188</v>
      </c>
      <c r="BM2786" t="s">
        <v>188</v>
      </c>
      <c r="BN2786" t="s">
        <v>188</v>
      </c>
      <c r="BO2786" t="s">
        <v>188</v>
      </c>
      <c r="BP2786" t="s">
        <v>188</v>
      </c>
      <c r="BQ2786" t="s">
        <v>188</v>
      </c>
      <c r="BR2786" t="s">
        <v>188</v>
      </c>
      <c r="BS2786" t="s">
        <v>188</v>
      </c>
      <c r="BT2786" t="s">
        <v>188</v>
      </c>
      <c r="BU2786" t="s">
        <v>188</v>
      </c>
      <c r="BV2786" t="s">
        <v>188</v>
      </c>
      <c r="BW2786" t="s">
        <v>188</v>
      </c>
      <c r="BX2786" t="s">
        <v>188</v>
      </c>
      <c r="BY2786" t="s">
        <v>188</v>
      </c>
      <c r="BZ2786" t="s">
        <v>188</v>
      </c>
      <c r="CA2786" t="s">
        <v>188</v>
      </c>
      <c r="CB2786" t="s">
        <v>188</v>
      </c>
      <c r="CC2786" t="s">
        <v>188</v>
      </c>
      <c r="CD2786" t="s">
        <v>188</v>
      </c>
      <c r="CE2786" t="s">
        <v>188</v>
      </c>
      <c r="CF2786" t="s">
        <v>188</v>
      </c>
      <c r="CG2786" t="s">
        <v>188</v>
      </c>
      <c r="CH2786" t="s">
        <v>188</v>
      </c>
    </row>
    <row r="2787" spans="1:86" x14ac:dyDescent="0.2">
      <c r="A2787" t="s">
        <v>6393</v>
      </c>
      <c r="B2787" t="s">
        <v>2811</v>
      </c>
      <c r="C2787" t="s">
        <v>188</v>
      </c>
      <c r="D2787">
        <v>5.7000000000000002E-2</v>
      </c>
      <c r="E2787" t="s">
        <v>188</v>
      </c>
      <c r="F2787" t="s">
        <v>188</v>
      </c>
      <c r="G2787" t="s">
        <v>188</v>
      </c>
      <c r="H2787" t="s">
        <v>188</v>
      </c>
      <c r="I2787">
        <v>1.6E-2</v>
      </c>
      <c r="J2787">
        <v>0.02</v>
      </c>
      <c r="K2787" t="s">
        <v>194</v>
      </c>
      <c r="L2787">
        <v>2.1000000000000001E-2</v>
      </c>
      <c r="M2787" t="s">
        <v>194</v>
      </c>
      <c r="N2787">
        <v>4.5999999999999999E-2</v>
      </c>
      <c r="O2787" t="s">
        <v>188</v>
      </c>
      <c r="P2787" t="s">
        <v>188</v>
      </c>
      <c r="Q2787" t="s">
        <v>188</v>
      </c>
      <c r="R2787" t="s">
        <v>194</v>
      </c>
      <c r="S2787" t="s">
        <v>188</v>
      </c>
      <c r="T2787" t="s">
        <v>188</v>
      </c>
      <c r="U2787">
        <v>3.5999999999999997E-2</v>
      </c>
      <c r="V2787" t="s">
        <v>188</v>
      </c>
      <c r="W2787">
        <v>2.9000000000000001E-2</v>
      </c>
      <c r="X2787">
        <v>6.6000000000000003E-2</v>
      </c>
      <c r="Y2787">
        <v>3.6999999999999998E-2</v>
      </c>
      <c r="Z2787" t="s">
        <v>194</v>
      </c>
      <c r="AA2787" t="s">
        <v>188</v>
      </c>
      <c r="AB2787" t="s">
        <v>188</v>
      </c>
      <c r="AC2787" t="s">
        <v>188</v>
      </c>
      <c r="AD2787">
        <v>2.3E-2</v>
      </c>
      <c r="AE2787" t="s">
        <v>188</v>
      </c>
      <c r="AF2787" t="s">
        <v>188</v>
      </c>
      <c r="AG2787">
        <v>0.02</v>
      </c>
      <c r="AH2787" t="s">
        <v>188</v>
      </c>
      <c r="AI2787" t="s">
        <v>188</v>
      </c>
      <c r="AJ2787">
        <v>1.4999999999999999E-2</v>
      </c>
      <c r="AK2787" t="s">
        <v>188</v>
      </c>
      <c r="AL2787">
        <v>0.03</v>
      </c>
      <c r="AM2787" t="s">
        <v>188</v>
      </c>
      <c r="AN2787">
        <v>3.9E-2</v>
      </c>
      <c r="AO2787" t="s">
        <v>188</v>
      </c>
      <c r="AP2787" t="s">
        <v>188</v>
      </c>
      <c r="AQ2787" t="s">
        <v>188</v>
      </c>
      <c r="AR2787" t="s">
        <v>188</v>
      </c>
      <c r="AS2787">
        <v>1.4999999999999999E-2</v>
      </c>
      <c r="AT2787" t="s">
        <v>188</v>
      </c>
      <c r="AU2787">
        <v>2.3E-2</v>
      </c>
      <c r="AV2787" t="s">
        <v>188</v>
      </c>
      <c r="AW2787" t="s">
        <v>188</v>
      </c>
      <c r="AX2787" t="s">
        <v>188</v>
      </c>
      <c r="AY2787" t="s">
        <v>188</v>
      </c>
      <c r="AZ2787" t="s">
        <v>188</v>
      </c>
      <c r="BA2787">
        <v>4.3999999999999997E-2</v>
      </c>
      <c r="BB2787" t="s">
        <v>188</v>
      </c>
      <c r="BC2787">
        <v>2.1000000000000001E-2</v>
      </c>
      <c r="BD2787" t="s">
        <v>188</v>
      </c>
      <c r="BE2787" t="s">
        <v>188</v>
      </c>
      <c r="BF2787">
        <v>1.7000000000000001E-2</v>
      </c>
      <c r="BG2787" t="s">
        <v>188</v>
      </c>
      <c r="BH2787">
        <v>2.1999999999999999E-2</v>
      </c>
      <c r="BI2787" t="s">
        <v>188</v>
      </c>
      <c r="BJ2787" t="s">
        <v>188</v>
      </c>
      <c r="BK2787" t="s">
        <v>188</v>
      </c>
      <c r="BL2787" t="s">
        <v>188</v>
      </c>
      <c r="BM2787" t="s">
        <v>188</v>
      </c>
      <c r="BN2787" t="s">
        <v>188</v>
      </c>
      <c r="BO2787" t="s">
        <v>188</v>
      </c>
      <c r="BP2787" t="s">
        <v>188</v>
      </c>
      <c r="BQ2787" t="s">
        <v>188</v>
      </c>
      <c r="BR2787" t="s">
        <v>188</v>
      </c>
      <c r="BS2787" t="s">
        <v>188</v>
      </c>
      <c r="BT2787" t="s">
        <v>188</v>
      </c>
      <c r="BU2787" t="s">
        <v>188</v>
      </c>
      <c r="BV2787" t="s">
        <v>188</v>
      </c>
      <c r="BW2787" t="s">
        <v>188</v>
      </c>
      <c r="BX2787" t="s">
        <v>188</v>
      </c>
      <c r="BY2787" t="s">
        <v>188</v>
      </c>
      <c r="BZ2787" t="s">
        <v>188</v>
      </c>
      <c r="CA2787" t="s">
        <v>188</v>
      </c>
      <c r="CB2787" t="s">
        <v>188</v>
      </c>
      <c r="CC2787" t="s">
        <v>188</v>
      </c>
      <c r="CD2787" t="s">
        <v>188</v>
      </c>
      <c r="CE2787" t="s">
        <v>188</v>
      </c>
      <c r="CF2787" t="s">
        <v>188</v>
      </c>
      <c r="CG2787">
        <v>4.3999999999999997E-2</v>
      </c>
      <c r="CH2787" t="s">
        <v>188</v>
      </c>
    </row>
    <row r="2788" spans="1:86" x14ac:dyDescent="0.2">
      <c r="A2788" t="s">
        <v>6394</v>
      </c>
      <c r="B2788" t="s">
        <v>2812</v>
      </c>
      <c r="C2788" t="s">
        <v>188</v>
      </c>
      <c r="D2788">
        <v>-5.7000000000000002E-2</v>
      </c>
      <c r="E2788" t="s">
        <v>188</v>
      </c>
      <c r="F2788" t="s">
        <v>188</v>
      </c>
      <c r="G2788" t="s">
        <v>188</v>
      </c>
      <c r="H2788" t="s">
        <v>188</v>
      </c>
      <c r="I2788">
        <v>-1.6E-2</v>
      </c>
      <c r="J2788">
        <v>-0.02</v>
      </c>
      <c r="K2788" t="s">
        <v>194</v>
      </c>
      <c r="L2788">
        <v>-2.1000000000000001E-2</v>
      </c>
      <c r="M2788" t="s">
        <v>194</v>
      </c>
      <c r="N2788">
        <v>-4.5999999999999999E-2</v>
      </c>
      <c r="O2788" t="s">
        <v>188</v>
      </c>
      <c r="P2788" t="s">
        <v>188</v>
      </c>
      <c r="Q2788" t="s">
        <v>188</v>
      </c>
      <c r="R2788" t="s">
        <v>194</v>
      </c>
      <c r="S2788" t="s">
        <v>188</v>
      </c>
      <c r="T2788" t="s">
        <v>188</v>
      </c>
      <c r="U2788">
        <v>-3.5999999999999997E-2</v>
      </c>
      <c r="V2788" t="s">
        <v>188</v>
      </c>
      <c r="W2788">
        <v>-2.9000000000000001E-2</v>
      </c>
      <c r="X2788">
        <v>-6.6000000000000003E-2</v>
      </c>
      <c r="Y2788">
        <v>-3.6999999999999998E-2</v>
      </c>
      <c r="Z2788" t="s">
        <v>194</v>
      </c>
      <c r="AA2788" t="s">
        <v>188</v>
      </c>
      <c r="AB2788" t="s">
        <v>188</v>
      </c>
      <c r="AC2788" t="s">
        <v>188</v>
      </c>
      <c r="AD2788">
        <v>-2.3E-2</v>
      </c>
      <c r="AE2788" t="s">
        <v>188</v>
      </c>
      <c r="AF2788" t="s">
        <v>188</v>
      </c>
      <c r="AG2788">
        <v>-0.02</v>
      </c>
      <c r="AH2788" t="s">
        <v>188</v>
      </c>
      <c r="AI2788" t="s">
        <v>188</v>
      </c>
      <c r="AJ2788">
        <v>-1.4999999999999999E-2</v>
      </c>
      <c r="AK2788" t="s">
        <v>188</v>
      </c>
      <c r="AL2788">
        <v>-0.03</v>
      </c>
      <c r="AM2788" t="s">
        <v>188</v>
      </c>
      <c r="AN2788">
        <v>-3.9E-2</v>
      </c>
      <c r="AO2788" t="s">
        <v>188</v>
      </c>
      <c r="AP2788" t="s">
        <v>188</v>
      </c>
      <c r="AQ2788" t="s">
        <v>188</v>
      </c>
      <c r="AR2788" t="s">
        <v>188</v>
      </c>
      <c r="AS2788">
        <v>-1.4999999999999999E-2</v>
      </c>
      <c r="AT2788" t="s">
        <v>188</v>
      </c>
      <c r="AU2788">
        <v>-2.3E-2</v>
      </c>
      <c r="AV2788" t="s">
        <v>188</v>
      </c>
      <c r="AW2788" t="s">
        <v>188</v>
      </c>
      <c r="AX2788" t="s">
        <v>188</v>
      </c>
      <c r="AY2788" t="s">
        <v>188</v>
      </c>
      <c r="AZ2788" t="s">
        <v>188</v>
      </c>
      <c r="BA2788">
        <v>-4.3999999999999997E-2</v>
      </c>
      <c r="BB2788" t="s">
        <v>188</v>
      </c>
      <c r="BC2788">
        <v>-2.1000000000000001E-2</v>
      </c>
      <c r="BD2788" t="s">
        <v>188</v>
      </c>
      <c r="BE2788" t="s">
        <v>188</v>
      </c>
      <c r="BF2788">
        <v>-1.7000000000000001E-2</v>
      </c>
      <c r="BG2788" t="s">
        <v>188</v>
      </c>
      <c r="BH2788">
        <v>-2.1999999999999999E-2</v>
      </c>
      <c r="BI2788" t="s">
        <v>188</v>
      </c>
      <c r="BJ2788" t="s">
        <v>188</v>
      </c>
      <c r="BK2788" t="s">
        <v>188</v>
      </c>
      <c r="BL2788" t="s">
        <v>188</v>
      </c>
      <c r="BM2788" t="s">
        <v>188</v>
      </c>
      <c r="BN2788" t="s">
        <v>188</v>
      </c>
      <c r="BO2788" t="s">
        <v>188</v>
      </c>
      <c r="BP2788" t="s">
        <v>188</v>
      </c>
      <c r="BQ2788" t="s">
        <v>188</v>
      </c>
      <c r="BR2788" t="s">
        <v>188</v>
      </c>
      <c r="BS2788" t="s">
        <v>188</v>
      </c>
      <c r="BT2788" t="s">
        <v>188</v>
      </c>
      <c r="BU2788" t="s">
        <v>188</v>
      </c>
      <c r="BV2788" t="s">
        <v>188</v>
      </c>
      <c r="BW2788" t="s">
        <v>188</v>
      </c>
      <c r="BX2788" t="s">
        <v>188</v>
      </c>
      <c r="BY2788" t="s">
        <v>188</v>
      </c>
      <c r="BZ2788" t="s">
        <v>188</v>
      </c>
      <c r="CA2788" t="s">
        <v>188</v>
      </c>
      <c r="CB2788" t="s">
        <v>188</v>
      </c>
      <c r="CC2788" t="s">
        <v>188</v>
      </c>
      <c r="CD2788" t="s">
        <v>188</v>
      </c>
      <c r="CE2788" t="s">
        <v>188</v>
      </c>
      <c r="CF2788" t="s">
        <v>188</v>
      </c>
      <c r="CG2788">
        <v>-4.3999999999999997E-2</v>
      </c>
      <c r="CH2788" t="s">
        <v>188</v>
      </c>
    </row>
    <row r="2789" spans="1:86" x14ac:dyDescent="0.2">
      <c r="A2789" t="s">
        <v>6395</v>
      </c>
      <c r="B2789" t="s">
        <v>2813</v>
      </c>
      <c r="C2789" t="s">
        <v>188</v>
      </c>
      <c r="D2789" t="s">
        <v>188</v>
      </c>
      <c r="E2789">
        <v>1.4999999999999999E-2</v>
      </c>
      <c r="F2789">
        <v>7.0000000000000001E-3</v>
      </c>
      <c r="G2789" t="s">
        <v>188</v>
      </c>
      <c r="H2789" t="s">
        <v>188</v>
      </c>
      <c r="I2789">
        <v>1.2E-2</v>
      </c>
      <c r="J2789">
        <v>0.01</v>
      </c>
      <c r="K2789">
        <v>3.0000000000000001E-3</v>
      </c>
      <c r="L2789" t="s">
        <v>188</v>
      </c>
      <c r="M2789" t="s">
        <v>188</v>
      </c>
      <c r="N2789" t="s">
        <v>188</v>
      </c>
      <c r="O2789" t="s">
        <v>188</v>
      </c>
      <c r="P2789" t="s">
        <v>188</v>
      </c>
      <c r="Q2789" t="s">
        <v>188</v>
      </c>
      <c r="R2789" t="s">
        <v>188</v>
      </c>
      <c r="S2789" t="s">
        <v>188</v>
      </c>
      <c r="T2789" t="s">
        <v>188</v>
      </c>
      <c r="U2789" t="s">
        <v>188</v>
      </c>
      <c r="V2789" t="s">
        <v>188</v>
      </c>
      <c r="W2789" t="s">
        <v>188</v>
      </c>
      <c r="X2789" t="s">
        <v>188</v>
      </c>
      <c r="Y2789" t="s">
        <v>188</v>
      </c>
      <c r="Z2789" t="s">
        <v>188</v>
      </c>
      <c r="AA2789">
        <v>2E-3</v>
      </c>
      <c r="AB2789" t="s">
        <v>188</v>
      </c>
      <c r="AC2789" t="s">
        <v>188</v>
      </c>
      <c r="AD2789" t="s">
        <v>188</v>
      </c>
      <c r="AE2789" t="s">
        <v>188</v>
      </c>
      <c r="AF2789" t="s">
        <v>188</v>
      </c>
      <c r="AG2789">
        <v>2E-3</v>
      </c>
      <c r="AH2789" t="s">
        <v>188</v>
      </c>
      <c r="AI2789">
        <v>4.0000000000000001E-3</v>
      </c>
      <c r="AJ2789">
        <v>5.0000000000000001E-3</v>
      </c>
      <c r="AK2789" t="s">
        <v>188</v>
      </c>
      <c r="AL2789" t="s">
        <v>188</v>
      </c>
      <c r="AM2789">
        <v>3.3000000000000002E-2</v>
      </c>
      <c r="AN2789" t="s">
        <v>188</v>
      </c>
      <c r="AO2789">
        <v>8.9999999999999993E-3</v>
      </c>
      <c r="AP2789">
        <v>3.2000000000000001E-2</v>
      </c>
      <c r="AQ2789">
        <v>5.0000000000000001E-3</v>
      </c>
      <c r="AR2789" t="s">
        <v>188</v>
      </c>
      <c r="AS2789" t="s">
        <v>188</v>
      </c>
      <c r="AT2789">
        <v>5.0000000000000001E-3</v>
      </c>
      <c r="AU2789" t="s">
        <v>188</v>
      </c>
      <c r="AV2789" t="s">
        <v>188</v>
      </c>
      <c r="AW2789">
        <v>2E-3</v>
      </c>
      <c r="AX2789" t="s">
        <v>188</v>
      </c>
      <c r="AY2789">
        <v>1.9E-2</v>
      </c>
      <c r="AZ2789" t="s">
        <v>188</v>
      </c>
      <c r="BA2789">
        <v>1.2999999999999999E-2</v>
      </c>
      <c r="BB2789">
        <v>8.0000000000000002E-3</v>
      </c>
      <c r="BC2789">
        <v>5.0000000000000001E-3</v>
      </c>
      <c r="BD2789">
        <v>8.0000000000000002E-3</v>
      </c>
      <c r="BE2789" t="s">
        <v>188</v>
      </c>
      <c r="BF2789" t="s">
        <v>188</v>
      </c>
      <c r="BG2789" t="s">
        <v>188</v>
      </c>
      <c r="BH2789" t="s">
        <v>188</v>
      </c>
      <c r="BI2789">
        <v>2.7E-2</v>
      </c>
      <c r="BJ2789" t="s">
        <v>188</v>
      </c>
      <c r="BK2789" t="s">
        <v>188</v>
      </c>
      <c r="BL2789" t="s">
        <v>188</v>
      </c>
      <c r="BM2789" t="s">
        <v>188</v>
      </c>
      <c r="BN2789" t="s">
        <v>188</v>
      </c>
      <c r="BO2789" t="s">
        <v>188</v>
      </c>
      <c r="BP2789" t="s">
        <v>188</v>
      </c>
      <c r="BQ2789" t="s">
        <v>188</v>
      </c>
      <c r="BR2789" t="s">
        <v>188</v>
      </c>
      <c r="BS2789" t="s">
        <v>188</v>
      </c>
      <c r="BT2789" t="s">
        <v>188</v>
      </c>
      <c r="BU2789" t="s">
        <v>188</v>
      </c>
      <c r="BV2789" t="s">
        <v>188</v>
      </c>
      <c r="BW2789" t="s">
        <v>188</v>
      </c>
      <c r="BX2789" t="s">
        <v>188</v>
      </c>
      <c r="BY2789" t="s">
        <v>188</v>
      </c>
      <c r="BZ2789" t="s">
        <v>188</v>
      </c>
      <c r="CA2789" t="s">
        <v>188</v>
      </c>
      <c r="CB2789" t="s">
        <v>188</v>
      </c>
      <c r="CC2789" t="s">
        <v>188</v>
      </c>
      <c r="CD2789" t="s">
        <v>188</v>
      </c>
      <c r="CE2789" t="s">
        <v>188</v>
      </c>
      <c r="CF2789" t="s">
        <v>188</v>
      </c>
      <c r="CG2789" t="s">
        <v>188</v>
      </c>
      <c r="CH2789" t="s">
        <v>188</v>
      </c>
    </row>
    <row r="2790" spans="1:86" x14ac:dyDescent="0.2">
      <c r="A2790" t="s">
        <v>6396</v>
      </c>
      <c r="B2790" t="s">
        <v>2814</v>
      </c>
      <c r="C2790">
        <v>1.2999999999999999E-2</v>
      </c>
      <c r="D2790">
        <v>2E-3</v>
      </c>
      <c r="E2790">
        <v>3.0000000000000001E-3</v>
      </c>
      <c r="F2790">
        <v>4.0000000000000001E-3</v>
      </c>
      <c r="G2790">
        <v>0.14599999999999999</v>
      </c>
      <c r="H2790">
        <v>0.01</v>
      </c>
      <c r="I2790" t="s">
        <v>188</v>
      </c>
      <c r="J2790" t="s">
        <v>188</v>
      </c>
      <c r="K2790" t="s">
        <v>188</v>
      </c>
      <c r="L2790" t="s">
        <v>188</v>
      </c>
      <c r="M2790" t="s">
        <v>188</v>
      </c>
      <c r="N2790" t="s">
        <v>188</v>
      </c>
      <c r="O2790">
        <v>2.1999999999999999E-2</v>
      </c>
      <c r="P2790" t="s">
        <v>188</v>
      </c>
      <c r="Q2790" t="s">
        <v>188</v>
      </c>
      <c r="R2790">
        <v>0.03</v>
      </c>
      <c r="S2790">
        <v>2E-3</v>
      </c>
      <c r="T2790">
        <v>0.89700000000000002</v>
      </c>
      <c r="U2790">
        <v>0.54400000000000004</v>
      </c>
      <c r="V2790" t="s">
        <v>188</v>
      </c>
      <c r="W2790" t="s">
        <v>188</v>
      </c>
      <c r="X2790" t="s">
        <v>188</v>
      </c>
      <c r="Y2790" t="s">
        <v>188</v>
      </c>
      <c r="Z2790">
        <v>2E-3</v>
      </c>
      <c r="AA2790">
        <v>2E-3</v>
      </c>
      <c r="AB2790" t="s">
        <v>188</v>
      </c>
      <c r="AC2790">
        <v>1E-3</v>
      </c>
      <c r="AD2790" t="s">
        <v>188</v>
      </c>
      <c r="AE2790">
        <v>1E-3</v>
      </c>
      <c r="AF2790">
        <v>0.108</v>
      </c>
      <c r="AG2790">
        <v>7.0000000000000001E-3</v>
      </c>
      <c r="AH2790">
        <v>4.0000000000000001E-3</v>
      </c>
      <c r="AI2790">
        <v>4.0000000000000001E-3</v>
      </c>
      <c r="AJ2790">
        <v>6.0000000000000001E-3</v>
      </c>
      <c r="AK2790" t="s">
        <v>188</v>
      </c>
      <c r="AL2790" t="s">
        <v>188</v>
      </c>
      <c r="AM2790" t="s">
        <v>188</v>
      </c>
      <c r="AN2790" t="s">
        <v>188</v>
      </c>
      <c r="AO2790">
        <v>1E-3</v>
      </c>
      <c r="AP2790">
        <v>8.0000000000000002E-3</v>
      </c>
      <c r="AQ2790">
        <v>3.0000000000000001E-3</v>
      </c>
      <c r="AR2790">
        <v>1E-3</v>
      </c>
      <c r="AS2790">
        <v>1E-3</v>
      </c>
      <c r="AT2790">
        <v>0.06</v>
      </c>
      <c r="AU2790" t="s">
        <v>188</v>
      </c>
      <c r="AV2790">
        <v>1E-3</v>
      </c>
      <c r="AW2790">
        <v>7.8E-2</v>
      </c>
      <c r="AX2790" t="s">
        <v>188</v>
      </c>
      <c r="AY2790" t="s">
        <v>188</v>
      </c>
      <c r="AZ2790">
        <v>0.62</v>
      </c>
      <c r="BA2790" t="s">
        <v>188</v>
      </c>
      <c r="BB2790">
        <v>6.3E-2</v>
      </c>
      <c r="BC2790">
        <v>2E-3</v>
      </c>
      <c r="BD2790">
        <v>6.4000000000000001E-2</v>
      </c>
      <c r="BE2790" t="s">
        <v>188</v>
      </c>
      <c r="BF2790">
        <v>0.06</v>
      </c>
      <c r="BG2790">
        <v>1.4E-2</v>
      </c>
      <c r="BH2790" t="s">
        <v>188</v>
      </c>
      <c r="BI2790">
        <v>1.044</v>
      </c>
      <c r="BJ2790">
        <v>0.13900000000000001</v>
      </c>
      <c r="BK2790">
        <v>1.2999999999999999E-2</v>
      </c>
      <c r="BL2790">
        <v>1.4999999999999999E-2</v>
      </c>
      <c r="BM2790">
        <v>0.68200000000000005</v>
      </c>
      <c r="BN2790">
        <v>3.5999999999999997E-2</v>
      </c>
      <c r="BO2790" t="s">
        <v>188</v>
      </c>
      <c r="BP2790">
        <v>0.73599999999999999</v>
      </c>
      <c r="BQ2790">
        <v>5.8999999999999997E-2</v>
      </c>
      <c r="BR2790" t="s">
        <v>188</v>
      </c>
      <c r="BS2790">
        <v>4.5999999999999999E-2</v>
      </c>
      <c r="BT2790" t="s">
        <v>188</v>
      </c>
      <c r="BU2790" t="s">
        <v>188</v>
      </c>
      <c r="BV2790" t="s">
        <v>188</v>
      </c>
      <c r="BW2790">
        <v>0.188</v>
      </c>
      <c r="BX2790" t="s">
        <v>188</v>
      </c>
      <c r="BY2790" t="s">
        <v>188</v>
      </c>
      <c r="BZ2790" t="s">
        <v>188</v>
      </c>
      <c r="CA2790" t="s">
        <v>188</v>
      </c>
      <c r="CB2790" t="s">
        <v>188</v>
      </c>
      <c r="CC2790" t="s">
        <v>188</v>
      </c>
      <c r="CD2790" t="s">
        <v>188</v>
      </c>
      <c r="CE2790" t="s">
        <v>188</v>
      </c>
      <c r="CF2790" t="s">
        <v>188</v>
      </c>
      <c r="CG2790" t="s">
        <v>188</v>
      </c>
      <c r="CH2790" t="s">
        <v>188</v>
      </c>
    </row>
    <row r="2791" spans="1:86" x14ac:dyDescent="0.2">
      <c r="A2791" t="s">
        <v>6397</v>
      </c>
      <c r="B2791" t="s">
        <v>2815</v>
      </c>
      <c r="C2791">
        <v>-1.2999999999999999E-2</v>
      </c>
      <c r="D2791">
        <v>-2E-3</v>
      </c>
      <c r="E2791">
        <v>1.2E-2</v>
      </c>
      <c r="F2791">
        <v>3.0000000000000001E-3</v>
      </c>
      <c r="G2791">
        <v>-0.14599999999999999</v>
      </c>
      <c r="H2791">
        <v>-0.01</v>
      </c>
      <c r="I2791">
        <v>1.2E-2</v>
      </c>
      <c r="J2791">
        <v>0.01</v>
      </c>
      <c r="K2791">
        <v>3.0000000000000001E-3</v>
      </c>
      <c r="L2791" t="s">
        <v>188</v>
      </c>
      <c r="M2791" t="s">
        <v>188</v>
      </c>
      <c r="N2791" t="s">
        <v>188</v>
      </c>
      <c r="O2791">
        <v>-2.1999999999999999E-2</v>
      </c>
      <c r="P2791" t="s">
        <v>188</v>
      </c>
      <c r="Q2791" t="s">
        <v>188</v>
      </c>
      <c r="R2791">
        <v>-0.03</v>
      </c>
      <c r="S2791">
        <v>-2E-3</v>
      </c>
      <c r="T2791">
        <v>-0.89700000000000002</v>
      </c>
      <c r="U2791">
        <v>-0.54400000000000004</v>
      </c>
      <c r="V2791" t="s">
        <v>188</v>
      </c>
      <c r="W2791" t="s">
        <v>188</v>
      </c>
      <c r="X2791" t="s">
        <v>188</v>
      </c>
      <c r="Y2791" t="s">
        <v>188</v>
      </c>
      <c r="Z2791">
        <v>-2E-3</v>
      </c>
      <c r="AA2791" t="s">
        <v>188</v>
      </c>
      <c r="AB2791" t="s">
        <v>188</v>
      </c>
      <c r="AC2791">
        <v>-1E-3</v>
      </c>
      <c r="AD2791" t="s">
        <v>188</v>
      </c>
      <c r="AE2791">
        <v>-1E-3</v>
      </c>
      <c r="AF2791">
        <v>-0.108</v>
      </c>
      <c r="AG2791">
        <v>-5.0000000000000001E-3</v>
      </c>
      <c r="AH2791">
        <v>-4.0000000000000001E-3</v>
      </c>
      <c r="AI2791" t="s">
        <v>188</v>
      </c>
      <c r="AJ2791">
        <v>-1E-3</v>
      </c>
      <c r="AK2791" t="s">
        <v>188</v>
      </c>
      <c r="AL2791" t="s">
        <v>188</v>
      </c>
      <c r="AM2791">
        <v>3.3000000000000002E-2</v>
      </c>
      <c r="AN2791" t="s">
        <v>188</v>
      </c>
      <c r="AO2791">
        <v>8.0000000000000002E-3</v>
      </c>
      <c r="AP2791">
        <v>2.4E-2</v>
      </c>
      <c r="AQ2791">
        <v>2E-3</v>
      </c>
      <c r="AR2791">
        <v>-1E-3</v>
      </c>
      <c r="AS2791">
        <v>-1E-3</v>
      </c>
      <c r="AT2791">
        <v>-5.5E-2</v>
      </c>
      <c r="AU2791" t="s">
        <v>188</v>
      </c>
      <c r="AV2791">
        <v>-1E-3</v>
      </c>
      <c r="AW2791">
        <v>-7.5999999999999998E-2</v>
      </c>
      <c r="AX2791" t="s">
        <v>188</v>
      </c>
      <c r="AY2791">
        <v>1.9E-2</v>
      </c>
      <c r="AZ2791">
        <v>-0.62</v>
      </c>
      <c r="BA2791">
        <v>1.2999999999999999E-2</v>
      </c>
      <c r="BB2791">
        <v>-5.5E-2</v>
      </c>
      <c r="BC2791">
        <v>3.0000000000000001E-3</v>
      </c>
      <c r="BD2791">
        <v>-5.6000000000000001E-2</v>
      </c>
      <c r="BE2791" t="s">
        <v>188</v>
      </c>
      <c r="BF2791">
        <v>-0.06</v>
      </c>
      <c r="BG2791">
        <v>-1.4E-2</v>
      </c>
      <c r="BH2791" t="s">
        <v>188</v>
      </c>
      <c r="BI2791">
        <v>-1.0169999999999999</v>
      </c>
      <c r="BJ2791">
        <v>-0.13900000000000001</v>
      </c>
      <c r="BK2791">
        <v>-1.2999999999999999E-2</v>
      </c>
      <c r="BL2791">
        <v>-1.4999999999999999E-2</v>
      </c>
      <c r="BM2791">
        <v>-0.68200000000000005</v>
      </c>
      <c r="BN2791">
        <v>-3.5999999999999997E-2</v>
      </c>
      <c r="BO2791" t="s">
        <v>188</v>
      </c>
      <c r="BP2791">
        <v>-0.73599999999999999</v>
      </c>
      <c r="BQ2791">
        <v>-5.8999999999999997E-2</v>
      </c>
      <c r="BR2791" t="s">
        <v>188</v>
      </c>
      <c r="BS2791">
        <v>-4.5999999999999999E-2</v>
      </c>
      <c r="BT2791" t="s">
        <v>188</v>
      </c>
      <c r="BU2791" t="s">
        <v>188</v>
      </c>
      <c r="BV2791" t="s">
        <v>188</v>
      </c>
      <c r="BW2791">
        <v>-0.188</v>
      </c>
      <c r="BX2791" t="s">
        <v>188</v>
      </c>
      <c r="BY2791" t="s">
        <v>188</v>
      </c>
      <c r="BZ2791" t="s">
        <v>188</v>
      </c>
      <c r="CA2791" t="s">
        <v>188</v>
      </c>
      <c r="CB2791" t="s">
        <v>188</v>
      </c>
      <c r="CC2791" t="s">
        <v>188</v>
      </c>
      <c r="CD2791" t="s">
        <v>188</v>
      </c>
      <c r="CE2791" t="s">
        <v>188</v>
      </c>
      <c r="CF2791" t="s">
        <v>188</v>
      </c>
      <c r="CG2791" t="s">
        <v>188</v>
      </c>
      <c r="CH2791" t="s">
        <v>188</v>
      </c>
    </row>
    <row r="2792" spans="1:86" x14ac:dyDescent="0.2">
      <c r="A2792" t="s">
        <v>6398</v>
      </c>
      <c r="B2792" t="s">
        <v>2816</v>
      </c>
      <c r="C2792" t="s">
        <v>188</v>
      </c>
      <c r="D2792" t="s">
        <v>188</v>
      </c>
      <c r="E2792" t="s">
        <v>188</v>
      </c>
      <c r="F2792" t="s">
        <v>188</v>
      </c>
      <c r="G2792" t="s">
        <v>188</v>
      </c>
      <c r="H2792" t="s">
        <v>188</v>
      </c>
      <c r="I2792" t="s">
        <v>188</v>
      </c>
      <c r="J2792" t="s">
        <v>188</v>
      </c>
      <c r="K2792" t="s">
        <v>188</v>
      </c>
      <c r="L2792" t="s">
        <v>188</v>
      </c>
      <c r="M2792" t="s">
        <v>188</v>
      </c>
      <c r="N2792" t="s">
        <v>188</v>
      </c>
      <c r="O2792" t="s">
        <v>188</v>
      </c>
      <c r="P2792" t="s">
        <v>188</v>
      </c>
      <c r="Q2792" t="s">
        <v>188</v>
      </c>
      <c r="R2792" t="s">
        <v>188</v>
      </c>
      <c r="S2792" t="s">
        <v>188</v>
      </c>
      <c r="T2792" t="s">
        <v>188</v>
      </c>
      <c r="U2792" t="s">
        <v>194</v>
      </c>
      <c r="V2792">
        <v>1.0999999999999999E-2</v>
      </c>
      <c r="W2792" t="s">
        <v>194</v>
      </c>
      <c r="X2792" t="s">
        <v>194</v>
      </c>
      <c r="Y2792" t="s">
        <v>194</v>
      </c>
      <c r="Z2792" t="s">
        <v>194</v>
      </c>
      <c r="AA2792" t="s">
        <v>194</v>
      </c>
      <c r="AB2792" t="s">
        <v>194</v>
      </c>
      <c r="AC2792" t="s">
        <v>194</v>
      </c>
      <c r="AD2792" t="s">
        <v>194</v>
      </c>
      <c r="AE2792" t="s">
        <v>194</v>
      </c>
      <c r="AF2792" t="s">
        <v>194</v>
      </c>
      <c r="AG2792" t="s">
        <v>188</v>
      </c>
      <c r="AH2792" t="s">
        <v>194</v>
      </c>
      <c r="AI2792" t="s">
        <v>194</v>
      </c>
      <c r="AJ2792" t="s">
        <v>194</v>
      </c>
      <c r="AK2792" t="s">
        <v>188</v>
      </c>
      <c r="AL2792" t="s">
        <v>194</v>
      </c>
      <c r="AM2792" t="s">
        <v>194</v>
      </c>
      <c r="AN2792" t="s">
        <v>188</v>
      </c>
      <c r="AO2792" t="s">
        <v>194</v>
      </c>
      <c r="AP2792" t="s">
        <v>194</v>
      </c>
      <c r="AQ2792" t="s">
        <v>194</v>
      </c>
      <c r="AR2792" t="s">
        <v>194</v>
      </c>
      <c r="AS2792" t="s">
        <v>194</v>
      </c>
      <c r="AT2792" t="s">
        <v>188</v>
      </c>
      <c r="AU2792" t="s">
        <v>194</v>
      </c>
      <c r="AV2792" t="s">
        <v>194</v>
      </c>
      <c r="AW2792" t="s">
        <v>194</v>
      </c>
      <c r="AX2792" t="s">
        <v>194</v>
      </c>
      <c r="AY2792" t="s">
        <v>194</v>
      </c>
      <c r="AZ2792" t="s">
        <v>194</v>
      </c>
      <c r="BA2792" t="s">
        <v>194</v>
      </c>
      <c r="BB2792" t="s">
        <v>194</v>
      </c>
      <c r="BC2792">
        <v>5.0000000000000001E-3</v>
      </c>
      <c r="BD2792" t="s">
        <v>194</v>
      </c>
      <c r="BE2792">
        <v>3.0000000000000001E-3</v>
      </c>
      <c r="BF2792" t="s">
        <v>194</v>
      </c>
      <c r="BG2792" t="s">
        <v>194</v>
      </c>
      <c r="BH2792">
        <v>2.3E-2</v>
      </c>
      <c r="BI2792" t="s">
        <v>194</v>
      </c>
      <c r="BJ2792" t="s">
        <v>188</v>
      </c>
      <c r="BK2792">
        <v>3.0000000000000001E-3</v>
      </c>
      <c r="BL2792" t="s">
        <v>194</v>
      </c>
      <c r="BM2792" t="s">
        <v>194</v>
      </c>
      <c r="BN2792">
        <v>1.2999999999999999E-2</v>
      </c>
      <c r="BO2792" t="s">
        <v>194</v>
      </c>
      <c r="BP2792" t="s">
        <v>194</v>
      </c>
      <c r="BQ2792" t="s">
        <v>194</v>
      </c>
      <c r="BR2792" t="s">
        <v>194</v>
      </c>
      <c r="BS2792" t="s">
        <v>194</v>
      </c>
      <c r="BT2792" t="s">
        <v>194</v>
      </c>
      <c r="BU2792">
        <v>1E-3</v>
      </c>
      <c r="BV2792" t="s">
        <v>194</v>
      </c>
      <c r="BW2792" t="s">
        <v>194</v>
      </c>
      <c r="BX2792">
        <v>1E-3</v>
      </c>
      <c r="BY2792" t="s">
        <v>194</v>
      </c>
      <c r="BZ2792" t="s">
        <v>194</v>
      </c>
      <c r="CA2792" t="s">
        <v>194</v>
      </c>
      <c r="CB2792" t="s">
        <v>194</v>
      </c>
      <c r="CC2792" t="s">
        <v>194</v>
      </c>
      <c r="CD2792">
        <v>4.0000000000000001E-3</v>
      </c>
      <c r="CE2792">
        <v>2E-3</v>
      </c>
      <c r="CF2792" t="s">
        <v>194</v>
      </c>
      <c r="CG2792" t="s">
        <v>194</v>
      </c>
      <c r="CH2792" t="s">
        <v>194</v>
      </c>
    </row>
    <row r="2793" spans="1:86" x14ac:dyDescent="0.2">
      <c r="A2793" t="s">
        <v>6399</v>
      </c>
      <c r="B2793" t="s">
        <v>2817</v>
      </c>
      <c r="C2793" t="s">
        <v>188</v>
      </c>
      <c r="D2793" t="s">
        <v>188</v>
      </c>
      <c r="E2793" t="s">
        <v>188</v>
      </c>
      <c r="F2793" t="s">
        <v>188</v>
      </c>
      <c r="G2793" t="s">
        <v>188</v>
      </c>
      <c r="H2793" t="s">
        <v>188</v>
      </c>
      <c r="I2793">
        <v>1.7999999999999999E-2</v>
      </c>
      <c r="J2793" t="s">
        <v>188</v>
      </c>
      <c r="K2793" t="s">
        <v>188</v>
      </c>
      <c r="L2793" t="s">
        <v>188</v>
      </c>
      <c r="M2793" t="s">
        <v>188</v>
      </c>
      <c r="N2793" t="s">
        <v>188</v>
      </c>
      <c r="O2793" t="s">
        <v>188</v>
      </c>
      <c r="P2793" t="s">
        <v>188</v>
      </c>
      <c r="Q2793" t="s">
        <v>188</v>
      </c>
      <c r="R2793" t="s">
        <v>188</v>
      </c>
      <c r="S2793">
        <v>8.9999999999999993E-3</v>
      </c>
      <c r="T2793" t="s">
        <v>188</v>
      </c>
      <c r="U2793" t="s">
        <v>194</v>
      </c>
      <c r="V2793" t="s">
        <v>188</v>
      </c>
      <c r="W2793" t="s">
        <v>194</v>
      </c>
      <c r="X2793" t="s">
        <v>194</v>
      </c>
      <c r="Y2793" t="s">
        <v>194</v>
      </c>
      <c r="Z2793" t="s">
        <v>194</v>
      </c>
      <c r="AA2793" t="s">
        <v>194</v>
      </c>
      <c r="AB2793" t="s">
        <v>194</v>
      </c>
      <c r="AC2793" t="s">
        <v>194</v>
      </c>
      <c r="AD2793" t="s">
        <v>188</v>
      </c>
      <c r="AE2793" t="s">
        <v>194</v>
      </c>
      <c r="AF2793" t="s">
        <v>194</v>
      </c>
      <c r="AG2793" t="s">
        <v>188</v>
      </c>
      <c r="AH2793" t="s">
        <v>194</v>
      </c>
      <c r="AI2793" t="s">
        <v>194</v>
      </c>
      <c r="AJ2793" t="s">
        <v>194</v>
      </c>
      <c r="AK2793" t="s">
        <v>188</v>
      </c>
      <c r="AL2793" t="s">
        <v>194</v>
      </c>
      <c r="AM2793" t="s">
        <v>194</v>
      </c>
      <c r="AN2793" t="s">
        <v>188</v>
      </c>
      <c r="AO2793" t="s">
        <v>194</v>
      </c>
      <c r="AP2793" t="s">
        <v>194</v>
      </c>
      <c r="AQ2793" t="s">
        <v>194</v>
      </c>
      <c r="AR2793" t="s">
        <v>194</v>
      </c>
      <c r="AS2793" t="s">
        <v>194</v>
      </c>
      <c r="AT2793" t="s">
        <v>188</v>
      </c>
      <c r="AU2793" t="s">
        <v>194</v>
      </c>
      <c r="AV2793" t="s">
        <v>194</v>
      </c>
      <c r="AW2793" t="s">
        <v>194</v>
      </c>
      <c r="AX2793" t="s">
        <v>194</v>
      </c>
      <c r="AY2793" t="s">
        <v>194</v>
      </c>
      <c r="AZ2793" t="s">
        <v>194</v>
      </c>
      <c r="BA2793" t="s">
        <v>194</v>
      </c>
      <c r="BB2793" t="s">
        <v>194</v>
      </c>
      <c r="BC2793" t="s">
        <v>188</v>
      </c>
      <c r="BD2793" t="s">
        <v>194</v>
      </c>
      <c r="BE2793" t="s">
        <v>188</v>
      </c>
      <c r="BF2793" t="s">
        <v>194</v>
      </c>
      <c r="BG2793" t="s">
        <v>188</v>
      </c>
      <c r="BH2793" t="s">
        <v>188</v>
      </c>
      <c r="BI2793" t="s">
        <v>194</v>
      </c>
      <c r="BJ2793" t="s">
        <v>188</v>
      </c>
      <c r="BK2793" t="s">
        <v>188</v>
      </c>
      <c r="BL2793" t="s">
        <v>194</v>
      </c>
      <c r="BM2793" t="s">
        <v>194</v>
      </c>
      <c r="BN2793" t="s">
        <v>188</v>
      </c>
      <c r="BO2793" t="s">
        <v>194</v>
      </c>
      <c r="BP2793" t="s">
        <v>194</v>
      </c>
      <c r="BQ2793" t="s">
        <v>194</v>
      </c>
      <c r="BR2793" t="s">
        <v>194</v>
      </c>
      <c r="BS2793" t="s">
        <v>194</v>
      </c>
      <c r="BT2793" t="s">
        <v>194</v>
      </c>
      <c r="BU2793" t="s">
        <v>188</v>
      </c>
      <c r="BV2793" t="s">
        <v>194</v>
      </c>
      <c r="BW2793" t="s">
        <v>194</v>
      </c>
      <c r="BX2793" t="s">
        <v>188</v>
      </c>
      <c r="BY2793" t="s">
        <v>194</v>
      </c>
      <c r="BZ2793" t="s">
        <v>194</v>
      </c>
      <c r="CA2793" t="s">
        <v>194</v>
      </c>
      <c r="CB2793" t="s">
        <v>194</v>
      </c>
      <c r="CC2793" t="s">
        <v>194</v>
      </c>
      <c r="CD2793" t="s">
        <v>188</v>
      </c>
      <c r="CE2793" t="s">
        <v>188</v>
      </c>
      <c r="CF2793" t="s">
        <v>194</v>
      </c>
      <c r="CG2793" t="s">
        <v>194</v>
      </c>
      <c r="CH2793" t="s">
        <v>194</v>
      </c>
    </row>
    <row r="2794" spans="1:86" x14ac:dyDescent="0.2">
      <c r="A2794" t="s">
        <v>6400</v>
      </c>
      <c r="B2794" t="s">
        <v>2818</v>
      </c>
      <c r="C2794" t="s">
        <v>188</v>
      </c>
      <c r="D2794" t="s">
        <v>188</v>
      </c>
      <c r="E2794" t="s">
        <v>188</v>
      </c>
      <c r="F2794" t="s">
        <v>188</v>
      </c>
      <c r="G2794" t="s">
        <v>188</v>
      </c>
      <c r="H2794" t="s">
        <v>188</v>
      </c>
      <c r="I2794">
        <v>-1.7999999999999999E-2</v>
      </c>
      <c r="J2794" t="s">
        <v>188</v>
      </c>
      <c r="K2794" t="s">
        <v>188</v>
      </c>
      <c r="L2794" t="s">
        <v>188</v>
      </c>
      <c r="M2794" t="s">
        <v>188</v>
      </c>
      <c r="N2794" t="s">
        <v>188</v>
      </c>
      <c r="O2794" t="s">
        <v>188</v>
      </c>
      <c r="P2794" t="s">
        <v>188</v>
      </c>
      <c r="Q2794" t="s">
        <v>188</v>
      </c>
      <c r="R2794" t="s">
        <v>188</v>
      </c>
      <c r="S2794">
        <v>-8.9999999999999993E-3</v>
      </c>
      <c r="T2794" t="s">
        <v>188</v>
      </c>
      <c r="U2794">
        <v>2E-3</v>
      </c>
      <c r="V2794">
        <v>1.0999999999999999E-2</v>
      </c>
      <c r="W2794">
        <v>8.0000000000000002E-3</v>
      </c>
      <c r="X2794">
        <v>4.0000000000000001E-3</v>
      </c>
      <c r="Y2794">
        <v>4.0000000000000001E-3</v>
      </c>
      <c r="Z2794">
        <v>3.1E-2</v>
      </c>
      <c r="AA2794">
        <v>2E-3</v>
      </c>
      <c r="AB2794">
        <v>1E-3</v>
      </c>
      <c r="AC2794">
        <v>2E-3</v>
      </c>
      <c r="AD2794" t="s">
        <v>194</v>
      </c>
      <c r="AE2794">
        <v>6.0000000000000001E-3</v>
      </c>
      <c r="AF2794">
        <v>7.0000000000000001E-3</v>
      </c>
      <c r="AG2794" t="s">
        <v>188</v>
      </c>
      <c r="AH2794">
        <v>1E-3</v>
      </c>
      <c r="AI2794">
        <v>2E-3</v>
      </c>
      <c r="AJ2794">
        <v>3.0000000000000001E-3</v>
      </c>
      <c r="AK2794" t="s">
        <v>188</v>
      </c>
      <c r="AL2794">
        <v>5.0000000000000001E-3</v>
      </c>
      <c r="AM2794">
        <v>8.9999999999999993E-3</v>
      </c>
      <c r="AN2794" t="s">
        <v>188</v>
      </c>
      <c r="AO2794">
        <v>0.03</v>
      </c>
      <c r="AP2794">
        <v>3.0000000000000001E-3</v>
      </c>
      <c r="AQ2794">
        <v>5.0000000000000001E-3</v>
      </c>
      <c r="AR2794">
        <v>1.2E-2</v>
      </c>
      <c r="AS2794">
        <v>1.2E-2</v>
      </c>
      <c r="AT2794" t="s">
        <v>188</v>
      </c>
      <c r="AU2794">
        <v>5.0000000000000001E-3</v>
      </c>
      <c r="AV2794">
        <v>3.0000000000000001E-3</v>
      </c>
      <c r="AW2794">
        <v>7.0000000000000001E-3</v>
      </c>
      <c r="AX2794">
        <v>2E-3</v>
      </c>
      <c r="AY2794">
        <v>3.0000000000000001E-3</v>
      </c>
      <c r="AZ2794">
        <v>6.0000000000000001E-3</v>
      </c>
      <c r="BA2794">
        <v>2E-3</v>
      </c>
      <c r="BB2794">
        <v>3.5999999999999997E-2</v>
      </c>
      <c r="BC2794">
        <v>5.0000000000000001E-3</v>
      </c>
      <c r="BD2794">
        <v>4.0000000000000001E-3</v>
      </c>
      <c r="BE2794">
        <v>3.0000000000000001E-3</v>
      </c>
      <c r="BF2794">
        <v>5.0000000000000001E-3</v>
      </c>
      <c r="BG2794" t="s">
        <v>194</v>
      </c>
      <c r="BH2794">
        <v>2.3E-2</v>
      </c>
      <c r="BI2794">
        <v>0.95599999999999996</v>
      </c>
      <c r="BJ2794" t="s">
        <v>188</v>
      </c>
      <c r="BK2794">
        <v>3.0000000000000001E-3</v>
      </c>
      <c r="BL2794">
        <v>2.1000000000000001E-2</v>
      </c>
      <c r="BM2794">
        <v>1E-3</v>
      </c>
      <c r="BN2794">
        <v>1.2999999999999999E-2</v>
      </c>
      <c r="BO2794">
        <v>0.77300000000000002</v>
      </c>
      <c r="BP2794">
        <v>1.2999999999999999E-2</v>
      </c>
      <c r="BQ2794">
        <v>0.03</v>
      </c>
      <c r="BR2794">
        <v>3.0000000000000001E-3</v>
      </c>
      <c r="BS2794">
        <v>3.0000000000000001E-3</v>
      </c>
      <c r="BT2794">
        <v>0.01</v>
      </c>
      <c r="BU2794">
        <v>1E-3</v>
      </c>
      <c r="BV2794">
        <v>7.0000000000000001E-3</v>
      </c>
      <c r="BW2794" t="s">
        <v>188</v>
      </c>
      <c r="BX2794">
        <v>1E-3</v>
      </c>
      <c r="BY2794">
        <v>1E-3</v>
      </c>
      <c r="BZ2794">
        <v>2.4E-2</v>
      </c>
      <c r="CA2794">
        <v>1.0999999999999999E-2</v>
      </c>
      <c r="CB2794">
        <v>0.65600000000000003</v>
      </c>
      <c r="CC2794">
        <v>1E-3</v>
      </c>
      <c r="CD2794">
        <v>4.0000000000000001E-3</v>
      </c>
      <c r="CE2794">
        <v>2E-3</v>
      </c>
      <c r="CF2794">
        <v>2E-3</v>
      </c>
      <c r="CG2794">
        <v>2E-3</v>
      </c>
      <c r="CH2794">
        <v>2E-3</v>
      </c>
    </row>
    <row r="2795" spans="1:86" x14ac:dyDescent="0.2">
      <c r="A2795" t="s">
        <v>6401</v>
      </c>
      <c r="B2795" t="s">
        <v>2819</v>
      </c>
      <c r="C2795">
        <v>0.23200000000000001</v>
      </c>
      <c r="D2795">
        <v>0.184</v>
      </c>
      <c r="E2795">
        <v>0.79300000000000004</v>
      </c>
      <c r="F2795">
        <v>0.33500000000000002</v>
      </c>
      <c r="G2795">
        <v>0.214</v>
      </c>
      <c r="H2795">
        <v>0.20300000000000001</v>
      </c>
      <c r="I2795">
        <v>0.34499999999999997</v>
      </c>
      <c r="J2795">
        <v>0.16</v>
      </c>
      <c r="K2795">
        <v>0.26900000000000002</v>
      </c>
      <c r="L2795">
        <v>0.28599999999999998</v>
      </c>
      <c r="M2795">
        <v>0.158</v>
      </c>
      <c r="N2795">
        <v>0.18</v>
      </c>
      <c r="O2795">
        <v>0.36499999999999999</v>
      </c>
      <c r="P2795">
        <v>0.185</v>
      </c>
      <c r="Q2795">
        <v>0.28000000000000003</v>
      </c>
      <c r="R2795">
        <v>0.41799999999999998</v>
      </c>
      <c r="S2795">
        <v>0.36899999999999999</v>
      </c>
      <c r="T2795">
        <v>0.39</v>
      </c>
      <c r="U2795" t="s">
        <v>194</v>
      </c>
      <c r="V2795">
        <v>0.59599999999999997</v>
      </c>
      <c r="W2795" t="s">
        <v>194</v>
      </c>
      <c r="X2795" t="s">
        <v>194</v>
      </c>
      <c r="Y2795" t="s">
        <v>194</v>
      </c>
      <c r="Z2795" t="s">
        <v>194</v>
      </c>
      <c r="AA2795" t="s">
        <v>194</v>
      </c>
      <c r="AB2795" t="s">
        <v>194</v>
      </c>
      <c r="AC2795" t="s">
        <v>194</v>
      </c>
      <c r="AD2795" t="s">
        <v>194</v>
      </c>
      <c r="AE2795" t="s">
        <v>194</v>
      </c>
      <c r="AF2795" t="s">
        <v>194</v>
      </c>
      <c r="AG2795" t="s">
        <v>194</v>
      </c>
      <c r="AH2795" t="s">
        <v>194</v>
      </c>
      <c r="AI2795" t="s">
        <v>194</v>
      </c>
      <c r="AJ2795" t="s">
        <v>194</v>
      </c>
      <c r="AK2795" t="s">
        <v>194</v>
      </c>
      <c r="AL2795" t="s">
        <v>194</v>
      </c>
      <c r="AM2795" t="s">
        <v>194</v>
      </c>
      <c r="AN2795" t="s">
        <v>194</v>
      </c>
      <c r="AO2795" t="s">
        <v>194</v>
      </c>
      <c r="AP2795" t="s">
        <v>194</v>
      </c>
      <c r="AQ2795" t="s">
        <v>194</v>
      </c>
      <c r="AR2795" t="s">
        <v>194</v>
      </c>
      <c r="AS2795" t="s">
        <v>194</v>
      </c>
      <c r="AT2795" t="s">
        <v>194</v>
      </c>
      <c r="AU2795" t="s">
        <v>194</v>
      </c>
      <c r="AV2795" t="s">
        <v>194</v>
      </c>
      <c r="AW2795" t="s">
        <v>194</v>
      </c>
      <c r="AX2795" t="s">
        <v>194</v>
      </c>
      <c r="AY2795" t="s">
        <v>194</v>
      </c>
      <c r="AZ2795" t="s">
        <v>194</v>
      </c>
      <c r="BA2795" t="s">
        <v>194</v>
      </c>
      <c r="BB2795" t="s">
        <v>194</v>
      </c>
      <c r="BC2795">
        <v>0.157</v>
      </c>
      <c r="BD2795" t="s">
        <v>194</v>
      </c>
      <c r="BE2795">
        <v>0.155</v>
      </c>
      <c r="BF2795" t="s">
        <v>194</v>
      </c>
      <c r="BG2795" t="s">
        <v>194</v>
      </c>
      <c r="BH2795">
        <v>0.11899999999999999</v>
      </c>
      <c r="BI2795" t="s">
        <v>194</v>
      </c>
      <c r="BJ2795" t="s">
        <v>194</v>
      </c>
      <c r="BK2795">
        <v>6.7000000000000004E-2</v>
      </c>
      <c r="BL2795" t="s">
        <v>194</v>
      </c>
      <c r="BM2795" t="s">
        <v>194</v>
      </c>
      <c r="BN2795">
        <v>0.20100000000000001</v>
      </c>
      <c r="BO2795" t="s">
        <v>194</v>
      </c>
      <c r="BP2795" t="s">
        <v>194</v>
      </c>
      <c r="BQ2795" t="s">
        <v>194</v>
      </c>
      <c r="BR2795" t="s">
        <v>194</v>
      </c>
      <c r="BS2795" t="s">
        <v>194</v>
      </c>
      <c r="BT2795" t="s">
        <v>194</v>
      </c>
      <c r="BU2795" t="s">
        <v>194</v>
      </c>
      <c r="BV2795" t="s">
        <v>194</v>
      </c>
      <c r="BW2795" t="s">
        <v>194</v>
      </c>
      <c r="BX2795" t="s">
        <v>194</v>
      </c>
      <c r="BY2795" t="s">
        <v>194</v>
      </c>
      <c r="BZ2795" t="s">
        <v>194</v>
      </c>
      <c r="CA2795" t="s">
        <v>194</v>
      </c>
      <c r="CB2795" t="s">
        <v>188</v>
      </c>
      <c r="CC2795" t="s">
        <v>194</v>
      </c>
      <c r="CD2795" t="s">
        <v>188</v>
      </c>
      <c r="CE2795">
        <v>0.27400000000000002</v>
      </c>
      <c r="CF2795" t="s">
        <v>194</v>
      </c>
      <c r="CG2795" t="s">
        <v>194</v>
      </c>
      <c r="CH2795" t="s">
        <v>194</v>
      </c>
    </row>
    <row r="2796" spans="1:86" x14ac:dyDescent="0.2">
      <c r="A2796" t="s">
        <v>6402</v>
      </c>
      <c r="B2796" t="s">
        <v>2820</v>
      </c>
      <c r="C2796">
        <v>1.5509999999999999</v>
      </c>
      <c r="D2796">
        <v>1.1619999999999999</v>
      </c>
      <c r="E2796">
        <v>3.43</v>
      </c>
      <c r="F2796">
        <v>1.851</v>
      </c>
      <c r="G2796">
        <v>3.5720000000000001</v>
      </c>
      <c r="H2796">
        <v>1.7589999999999999</v>
      </c>
      <c r="I2796">
        <v>1.554</v>
      </c>
      <c r="J2796">
        <v>2.1309999999999998</v>
      </c>
      <c r="K2796">
        <v>5.6630000000000003</v>
      </c>
      <c r="L2796">
        <v>0.84599999999999997</v>
      </c>
      <c r="M2796">
        <v>1.2869999999999999</v>
      </c>
      <c r="N2796">
        <v>2.742</v>
      </c>
      <c r="O2796">
        <v>0.79300000000000004</v>
      </c>
      <c r="P2796">
        <v>4.5330000000000004</v>
      </c>
      <c r="Q2796">
        <v>2.8239999999999998</v>
      </c>
      <c r="R2796">
        <v>1.6930000000000001</v>
      </c>
      <c r="S2796">
        <v>1.1639999999999999</v>
      </c>
      <c r="T2796">
        <v>2.4660000000000002</v>
      </c>
      <c r="U2796" t="s">
        <v>194</v>
      </c>
      <c r="V2796">
        <v>1.484</v>
      </c>
      <c r="W2796" t="s">
        <v>194</v>
      </c>
      <c r="X2796" t="s">
        <v>194</v>
      </c>
      <c r="Y2796" t="s">
        <v>194</v>
      </c>
      <c r="Z2796" t="s">
        <v>194</v>
      </c>
      <c r="AA2796" t="s">
        <v>194</v>
      </c>
      <c r="AB2796" t="s">
        <v>194</v>
      </c>
      <c r="AC2796" t="s">
        <v>194</v>
      </c>
      <c r="AD2796">
        <v>3.718</v>
      </c>
      <c r="AE2796" t="s">
        <v>194</v>
      </c>
      <c r="AF2796" t="s">
        <v>194</v>
      </c>
      <c r="AG2796" t="s">
        <v>194</v>
      </c>
      <c r="AH2796" t="s">
        <v>194</v>
      </c>
      <c r="AI2796" t="s">
        <v>194</v>
      </c>
      <c r="AJ2796" t="s">
        <v>194</v>
      </c>
      <c r="AK2796" t="s">
        <v>194</v>
      </c>
      <c r="AL2796" t="s">
        <v>194</v>
      </c>
      <c r="AM2796" t="s">
        <v>194</v>
      </c>
      <c r="AN2796" t="s">
        <v>194</v>
      </c>
      <c r="AO2796" t="s">
        <v>194</v>
      </c>
      <c r="AP2796" t="s">
        <v>194</v>
      </c>
      <c r="AQ2796" t="s">
        <v>194</v>
      </c>
      <c r="AR2796" t="s">
        <v>194</v>
      </c>
      <c r="AS2796" t="s">
        <v>194</v>
      </c>
      <c r="AT2796" t="s">
        <v>194</v>
      </c>
      <c r="AU2796" t="s">
        <v>194</v>
      </c>
      <c r="AV2796" t="s">
        <v>194</v>
      </c>
      <c r="AW2796" t="s">
        <v>194</v>
      </c>
      <c r="AX2796" t="s">
        <v>194</v>
      </c>
      <c r="AY2796" t="s">
        <v>194</v>
      </c>
      <c r="AZ2796" t="s">
        <v>194</v>
      </c>
      <c r="BA2796" t="s">
        <v>194</v>
      </c>
      <c r="BB2796" t="s">
        <v>194</v>
      </c>
      <c r="BC2796">
        <v>3.327</v>
      </c>
      <c r="BD2796" t="s">
        <v>194</v>
      </c>
      <c r="BE2796">
        <v>8.4410000000000007</v>
      </c>
      <c r="BF2796" t="s">
        <v>194</v>
      </c>
      <c r="BG2796">
        <v>14.236000000000001</v>
      </c>
      <c r="BH2796">
        <v>6.6150000000000002</v>
      </c>
      <c r="BI2796" t="s">
        <v>194</v>
      </c>
      <c r="BJ2796" t="s">
        <v>194</v>
      </c>
      <c r="BK2796">
        <v>3.456</v>
      </c>
      <c r="BL2796" t="s">
        <v>194</v>
      </c>
      <c r="BM2796" t="s">
        <v>194</v>
      </c>
      <c r="BN2796">
        <v>28.556999999999999</v>
      </c>
      <c r="BO2796" t="s">
        <v>194</v>
      </c>
      <c r="BP2796" t="s">
        <v>194</v>
      </c>
      <c r="BQ2796" t="s">
        <v>194</v>
      </c>
      <c r="BR2796" t="s">
        <v>194</v>
      </c>
      <c r="BS2796" t="s">
        <v>194</v>
      </c>
      <c r="BT2796" t="s">
        <v>194</v>
      </c>
      <c r="BU2796" t="s">
        <v>194</v>
      </c>
      <c r="BV2796" t="s">
        <v>194</v>
      </c>
      <c r="BW2796" t="s">
        <v>194</v>
      </c>
      <c r="BX2796" t="s">
        <v>194</v>
      </c>
      <c r="BY2796" t="s">
        <v>194</v>
      </c>
      <c r="BZ2796" t="s">
        <v>194</v>
      </c>
      <c r="CA2796" t="s">
        <v>194</v>
      </c>
      <c r="CB2796">
        <v>4.4210000000000003</v>
      </c>
      <c r="CC2796" t="s">
        <v>194</v>
      </c>
      <c r="CD2796">
        <v>5.7080000000000002</v>
      </c>
      <c r="CE2796">
        <v>4.4880000000000004</v>
      </c>
      <c r="CF2796" t="s">
        <v>194</v>
      </c>
      <c r="CG2796" t="s">
        <v>194</v>
      </c>
      <c r="CH2796" t="s">
        <v>194</v>
      </c>
    </row>
    <row r="2797" spans="1:86" x14ac:dyDescent="0.2">
      <c r="A2797" t="s">
        <v>6403</v>
      </c>
      <c r="B2797" t="s">
        <v>2821</v>
      </c>
      <c r="C2797">
        <v>-1.319</v>
      </c>
      <c r="D2797">
        <v>-0.97799999999999998</v>
      </c>
      <c r="E2797">
        <v>-2.637</v>
      </c>
      <c r="F2797">
        <v>-1.516</v>
      </c>
      <c r="G2797">
        <v>-3.3580000000000001</v>
      </c>
      <c r="H2797">
        <v>-1.556</v>
      </c>
      <c r="I2797">
        <v>-1.2090000000000001</v>
      </c>
      <c r="J2797">
        <v>-1.9710000000000001</v>
      </c>
      <c r="K2797">
        <v>-5.3940000000000001</v>
      </c>
      <c r="L2797">
        <v>-0.56000000000000005</v>
      </c>
      <c r="M2797">
        <v>-1.129</v>
      </c>
      <c r="N2797">
        <v>-2.5619999999999998</v>
      </c>
      <c r="O2797">
        <v>-0.42799999999999999</v>
      </c>
      <c r="P2797">
        <v>-4.3479999999999999</v>
      </c>
      <c r="Q2797">
        <v>-2.544</v>
      </c>
      <c r="R2797">
        <v>-1.2749999999999999</v>
      </c>
      <c r="S2797">
        <v>-0.79500000000000004</v>
      </c>
      <c r="T2797">
        <v>-2.0760000000000001</v>
      </c>
      <c r="U2797">
        <v>-7.391</v>
      </c>
      <c r="V2797">
        <v>-0.88800000000000001</v>
      </c>
      <c r="W2797">
        <v>-6.1630000000000003</v>
      </c>
      <c r="X2797">
        <v>-1.7749999999999999</v>
      </c>
      <c r="Y2797">
        <v>-2.7069999999999999</v>
      </c>
      <c r="Z2797">
        <v>-9.2140000000000004</v>
      </c>
      <c r="AA2797">
        <v>-1.917</v>
      </c>
      <c r="AB2797">
        <v>-1.3320000000000001</v>
      </c>
      <c r="AC2797">
        <v>-2.0939999999999999</v>
      </c>
      <c r="AD2797" t="s">
        <v>194</v>
      </c>
      <c r="AE2797">
        <v>-1.696</v>
      </c>
      <c r="AF2797">
        <v>-3.9159999999999999</v>
      </c>
      <c r="AG2797">
        <v>-0.98899999999999999</v>
      </c>
      <c r="AH2797">
        <v>-1.3640000000000001</v>
      </c>
      <c r="AI2797">
        <v>-4.2489999999999997</v>
      </c>
      <c r="AJ2797">
        <v>-10.327</v>
      </c>
      <c r="AK2797">
        <v>-19.167999999999999</v>
      </c>
      <c r="AL2797">
        <v>-3.25</v>
      </c>
      <c r="AM2797">
        <v>-2.25</v>
      </c>
      <c r="AN2797">
        <v>-1.319</v>
      </c>
      <c r="AO2797">
        <v>-1.345</v>
      </c>
      <c r="AP2797">
        <v>-11.975</v>
      </c>
      <c r="AQ2797">
        <v>-13.369</v>
      </c>
      <c r="AR2797">
        <v>-3.2559999999999998</v>
      </c>
      <c r="AS2797">
        <v>-9.9990000000000006</v>
      </c>
      <c r="AT2797">
        <v>-3.6179999999999999</v>
      </c>
      <c r="AU2797">
        <v>-4.0860000000000003</v>
      </c>
      <c r="AV2797">
        <v>-12.05</v>
      </c>
      <c r="AW2797">
        <v>-5.52</v>
      </c>
      <c r="AX2797">
        <v>-5.476</v>
      </c>
      <c r="AY2797">
        <v>-10.089</v>
      </c>
      <c r="AZ2797">
        <v>10.760999999999999</v>
      </c>
      <c r="BA2797">
        <v>-4.9539999999999997</v>
      </c>
      <c r="BB2797">
        <v>-5.0469999999999997</v>
      </c>
      <c r="BC2797">
        <v>-3.17</v>
      </c>
      <c r="BD2797">
        <v>-34.758000000000003</v>
      </c>
      <c r="BE2797">
        <v>-8.2859999999999996</v>
      </c>
      <c r="BF2797">
        <v>-6.1269999999999998</v>
      </c>
      <c r="BG2797" t="s">
        <v>194</v>
      </c>
      <c r="BH2797">
        <v>-6.4960000000000004</v>
      </c>
      <c r="BI2797">
        <v>-4.3970000000000002</v>
      </c>
      <c r="BJ2797">
        <v>-5.907</v>
      </c>
      <c r="BK2797">
        <v>-3.3889999999999998</v>
      </c>
      <c r="BL2797">
        <v>-4.4740000000000002</v>
      </c>
      <c r="BM2797">
        <v>-4.548</v>
      </c>
      <c r="BN2797">
        <v>-28.356000000000002</v>
      </c>
      <c r="BO2797">
        <v>-10.523</v>
      </c>
      <c r="BP2797">
        <v>-13.519</v>
      </c>
      <c r="BQ2797">
        <v>-8.6829999999999998</v>
      </c>
      <c r="BR2797">
        <v>-6.65</v>
      </c>
      <c r="BS2797">
        <v>-18.181000000000001</v>
      </c>
      <c r="BT2797">
        <v>-10.792999999999999</v>
      </c>
      <c r="BU2797">
        <v>-12.182</v>
      </c>
      <c r="BV2797">
        <v>-5.6020000000000003</v>
      </c>
      <c r="BW2797">
        <v>-4.5410000000000004</v>
      </c>
      <c r="BX2797">
        <v>8.8960000000000008</v>
      </c>
      <c r="BY2797">
        <v>-7.4139999999999997</v>
      </c>
      <c r="BZ2797">
        <v>-6.5990000000000002</v>
      </c>
      <c r="CA2797">
        <v>-4.6020000000000003</v>
      </c>
      <c r="CB2797">
        <v>-4.4210000000000003</v>
      </c>
      <c r="CC2797">
        <v>-2.1030000000000002</v>
      </c>
      <c r="CD2797">
        <v>-5.7080000000000002</v>
      </c>
      <c r="CE2797">
        <v>-4.2140000000000004</v>
      </c>
      <c r="CF2797">
        <v>-7.0140000000000002</v>
      </c>
      <c r="CG2797">
        <v>-6.1189999999999998</v>
      </c>
      <c r="CH2797">
        <v>-2.2970000000000002</v>
      </c>
    </row>
    <row r="2798" spans="1:86" x14ac:dyDescent="0.2">
      <c r="A2798" t="s">
        <v>6404</v>
      </c>
      <c r="B2798" t="s">
        <v>2822</v>
      </c>
      <c r="C2798" t="s">
        <v>188</v>
      </c>
      <c r="D2798" t="s">
        <v>188</v>
      </c>
      <c r="E2798" t="s">
        <v>188</v>
      </c>
      <c r="F2798" t="s">
        <v>188</v>
      </c>
      <c r="G2798" t="s">
        <v>188</v>
      </c>
      <c r="H2798" t="s">
        <v>188</v>
      </c>
      <c r="I2798" t="s">
        <v>188</v>
      </c>
      <c r="J2798" t="s">
        <v>188</v>
      </c>
      <c r="K2798" t="s">
        <v>188</v>
      </c>
      <c r="L2798" t="s">
        <v>188</v>
      </c>
      <c r="M2798" t="s">
        <v>188</v>
      </c>
      <c r="N2798" t="s">
        <v>188</v>
      </c>
      <c r="O2798" t="s">
        <v>188</v>
      </c>
      <c r="P2798" t="s">
        <v>188</v>
      </c>
      <c r="Q2798" t="s">
        <v>188</v>
      </c>
      <c r="R2798" t="s">
        <v>188</v>
      </c>
      <c r="S2798" t="s">
        <v>188</v>
      </c>
      <c r="T2798" t="s">
        <v>188</v>
      </c>
      <c r="U2798" t="s">
        <v>188</v>
      </c>
      <c r="V2798" t="s">
        <v>188</v>
      </c>
      <c r="W2798" t="s">
        <v>188</v>
      </c>
      <c r="X2798" t="s">
        <v>188</v>
      </c>
      <c r="Y2798" t="s">
        <v>188</v>
      </c>
      <c r="Z2798" t="s">
        <v>188</v>
      </c>
      <c r="AA2798" t="s">
        <v>188</v>
      </c>
      <c r="AB2798" t="s">
        <v>194</v>
      </c>
      <c r="AC2798" t="s">
        <v>188</v>
      </c>
      <c r="AD2798" t="s">
        <v>188</v>
      </c>
      <c r="AE2798" t="s">
        <v>188</v>
      </c>
      <c r="AF2798" t="s">
        <v>188</v>
      </c>
      <c r="AG2798" t="s">
        <v>188</v>
      </c>
      <c r="AH2798" t="s">
        <v>188</v>
      </c>
      <c r="AI2798" t="s">
        <v>188</v>
      </c>
      <c r="AJ2798" t="s">
        <v>188</v>
      </c>
      <c r="AK2798" t="s">
        <v>188</v>
      </c>
      <c r="AL2798" t="s">
        <v>188</v>
      </c>
      <c r="AM2798" t="s">
        <v>188</v>
      </c>
      <c r="AN2798" t="s">
        <v>188</v>
      </c>
      <c r="AO2798" t="s">
        <v>188</v>
      </c>
      <c r="AP2798" t="s">
        <v>188</v>
      </c>
      <c r="AQ2798" t="s">
        <v>188</v>
      </c>
      <c r="AR2798" t="s">
        <v>188</v>
      </c>
      <c r="AS2798" t="s">
        <v>188</v>
      </c>
      <c r="AT2798" t="s">
        <v>188</v>
      </c>
      <c r="AU2798" t="s">
        <v>188</v>
      </c>
      <c r="AV2798" t="s">
        <v>188</v>
      </c>
      <c r="AW2798" t="s">
        <v>188</v>
      </c>
      <c r="AX2798" t="s">
        <v>188</v>
      </c>
      <c r="AY2798" t="s">
        <v>188</v>
      </c>
      <c r="AZ2798" t="s">
        <v>188</v>
      </c>
      <c r="BA2798" t="s">
        <v>188</v>
      </c>
      <c r="BB2798" t="s">
        <v>188</v>
      </c>
      <c r="BC2798" t="s">
        <v>188</v>
      </c>
      <c r="BD2798" t="s">
        <v>188</v>
      </c>
      <c r="BE2798" t="s">
        <v>188</v>
      </c>
      <c r="BF2798" t="s">
        <v>188</v>
      </c>
      <c r="BG2798" t="s">
        <v>188</v>
      </c>
      <c r="BH2798" t="s">
        <v>188</v>
      </c>
      <c r="BI2798" t="s">
        <v>188</v>
      </c>
      <c r="BJ2798" t="s">
        <v>188</v>
      </c>
      <c r="BK2798" t="s">
        <v>188</v>
      </c>
      <c r="BL2798" t="s">
        <v>188</v>
      </c>
      <c r="BM2798" t="s">
        <v>188</v>
      </c>
      <c r="BN2798" t="s">
        <v>188</v>
      </c>
      <c r="BO2798" t="s">
        <v>188</v>
      </c>
      <c r="BP2798" t="s">
        <v>188</v>
      </c>
      <c r="BQ2798" t="s">
        <v>188</v>
      </c>
      <c r="BR2798" t="s">
        <v>188</v>
      </c>
      <c r="BS2798" t="s">
        <v>188</v>
      </c>
      <c r="BT2798" t="s">
        <v>188</v>
      </c>
      <c r="BU2798" t="s">
        <v>188</v>
      </c>
      <c r="BV2798" t="s">
        <v>188</v>
      </c>
      <c r="BW2798" t="s">
        <v>188</v>
      </c>
      <c r="BX2798" t="s">
        <v>188</v>
      </c>
      <c r="BY2798" t="s">
        <v>188</v>
      </c>
      <c r="BZ2798" t="s">
        <v>188</v>
      </c>
      <c r="CA2798" t="s">
        <v>188</v>
      </c>
      <c r="CB2798" t="s">
        <v>188</v>
      </c>
      <c r="CC2798" t="s">
        <v>188</v>
      </c>
      <c r="CD2798" t="s">
        <v>188</v>
      </c>
      <c r="CE2798">
        <v>0.1</v>
      </c>
      <c r="CF2798" t="s">
        <v>188</v>
      </c>
      <c r="CG2798" t="s">
        <v>188</v>
      </c>
      <c r="CH2798" t="s">
        <v>188</v>
      </c>
    </row>
    <row r="2799" spans="1:86" x14ac:dyDescent="0.2">
      <c r="A2799" t="s">
        <v>6405</v>
      </c>
      <c r="B2799" t="s">
        <v>2823</v>
      </c>
      <c r="C2799">
        <v>9.1999999999999998E-2</v>
      </c>
      <c r="D2799">
        <v>9.1999999999999998E-2</v>
      </c>
      <c r="E2799">
        <v>9.1999999999999998E-2</v>
      </c>
      <c r="F2799">
        <v>9.1999999999999998E-2</v>
      </c>
      <c r="G2799">
        <v>9.1999999999999998E-2</v>
      </c>
      <c r="H2799">
        <v>9.1999999999999998E-2</v>
      </c>
      <c r="I2799">
        <v>7.3999999999999996E-2</v>
      </c>
      <c r="J2799">
        <v>7.3999999999999996E-2</v>
      </c>
      <c r="K2799">
        <v>7.3999999999999996E-2</v>
      </c>
      <c r="L2799">
        <v>7.3999999999999996E-2</v>
      </c>
      <c r="M2799">
        <v>7.3999999999999996E-2</v>
      </c>
      <c r="N2799">
        <v>7.3999999999999996E-2</v>
      </c>
      <c r="O2799">
        <v>7.3999999999999996E-2</v>
      </c>
      <c r="P2799">
        <v>7.3999999999999996E-2</v>
      </c>
      <c r="Q2799">
        <v>7.3999999999999996E-2</v>
      </c>
      <c r="R2799">
        <v>7.3999999999999996E-2</v>
      </c>
      <c r="S2799">
        <v>7.3999999999999996E-2</v>
      </c>
      <c r="T2799">
        <v>9.2999999999999999E-2</v>
      </c>
      <c r="U2799">
        <v>0.08</v>
      </c>
      <c r="V2799">
        <v>0.08</v>
      </c>
      <c r="W2799">
        <v>0.158</v>
      </c>
      <c r="X2799">
        <v>0.08</v>
      </c>
      <c r="Y2799">
        <v>0.08</v>
      </c>
      <c r="Z2799">
        <v>0.08</v>
      </c>
      <c r="AA2799">
        <v>0.08</v>
      </c>
      <c r="AB2799" t="s">
        <v>194</v>
      </c>
      <c r="AC2799">
        <v>0.08</v>
      </c>
      <c r="AD2799">
        <v>0.08</v>
      </c>
      <c r="AE2799">
        <v>0.08</v>
      </c>
      <c r="AF2799">
        <v>0.08</v>
      </c>
      <c r="AG2799">
        <v>0.1</v>
      </c>
      <c r="AH2799">
        <v>0.1</v>
      </c>
      <c r="AI2799">
        <v>0.1</v>
      </c>
      <c r="AJ2799">
        <v>0.1</v>
      </c>
      <c r="AK2799">
        <v>0.1</v>
      </c>
      <c r="AL2799">
        <v>0.1</v>
      </c>
      <c r="AM2799">
        <v>0.1</v>
      </c>
      <c r="AN2799">
        <v>0.1</v>
      </c>
      <c r="AO2799">
        <v>0.13</v>
      </c>
      <c r="AP2799">
        <v>0.1</v>
      </c>
      <c r="AQ2799">
        <v>0.1</v>
      </c>
      <c r="AR2799">
        <v>0.1</v>
      </c>
      <c r="AS2799">
        <v>0.10199999999999999</v>
      </c>
      <c r="AT2799">
        <v>0.10199999999999999</v>
      </c>
      <c r="AU2799">
        <v>0.14199999999999999</v>
      </c>
      <c r="AV2799">
        <v>0.10199999999999999</v>
      </c>
      <c r="AW2799">
        <v>0.10199999999999999</v>
      </c>
      <c r="AX2799">
        <v>0.14699999999999999</v>
      </c>
      <c r="AY2799">
        <v>0.10199999999999999</v>
      </c>
      <c r="AZ2799">
        <v>0.10199999999999999</v>
      </c>
      <c r="BA2799">
        <v>0.10199999999999999</v>
      </c>
      <c r="BB2799">
        <v>0.10199999999999999</v>
      </c>
      <c r="BC2799">
        <v>0.10199999999999999</v>
      </c>
      <c r="BD2799">
        <v>0.10199999999999999</v>
      </c>
      <c r="BE2799">
        <v>0.10199999999999999</v>
      </c>
      <c r="BF2799">
        <v>0.10199999999999999</v>
      </c>
      <c r="BG2799">
        <v>0.10199999999999999</v>
      </c>
      <c r="BH2799">
        <v>0.10199999999999999</v>
      </c>
      <c r="BI2799">
        <v>0.10199999999999999</v>
      </c>
      <c r="BJ2799">
        <v>0.10199999999999999</v>
      </c>
      <c r="BK2799">
        <v>0.10199999999999999</v>
      </c>
      <c r="BL2799">
        <v>0.10199999999999999</v>
      </c>
      <c r="BM2799">
        <v>0.10199999999999999</v>
      </c>
      <c r="BN2799">
        <v>0.10199999999999999</v>
      </c>
      <c r="BO2799">
        <v>0.10199999999999999</v>
      </c>
      <c r="BP2799">
        <v>0.10199999999999999</v>
      </c>
      <c r="BQ2799">
        <v>0.10299999999999999</v>
      </c>
      <c r="BR2799">
        <v>0.10299999999999999</v>
      </c>
      <c r="BS2799">
        <v>0.10299999999999999</v>
      </c>
      <c r="BT2799">
        <v>0.10299999999999999</v>
      </c>
      <c r="BU2799">
        <v>0.10299999999999999</v>
      </c>
      <c r="BV2799">
        <v>0.10299999999999999</v>
      </c>
      <c r="BW2799">
        <v>0.10299999999999999</v>
      </c>
      <c r="BX2799">
        <v>0.10299999999999999</v>
      </c>
      <c r="BY2799">
        <v>0.10299999999999999</v>
      </c>
      <c r="BZ2799">
        <v>0.10299999999999999</v>
      </c>
      <c r="CA2799">
        <v>0.10299999999999999</v>
      </c>
      <c r="CB2799">
        <v>0.10299999999999999</v>
      </c>
      <c r="CC2799">
        <v>0.10299999999999999</v>
      </c>
      <c r="CD2799">
        <v>0.10299999999999999</v>
      </c>
      <c r="CE2799">
        <v>0.10299999999999999</v>
      </c>
      <c r="CF2799">
        <v>0.10299999999999999</v>
      </c>
      <c r="CG2799">
        <v>0.10299999999999999</v>
      </c>
      <c r="CH2799">
        <v>0.10299999999999999</v>
      </c>
    </row>
    <row r="2800" spans="1:86" x14ac:dyDescent="0.2">
      <c r="A2800" t="s">
        <v>6406</v>
      </c>
      <c r="B2800" t="s">
        <v>2824</v>
      </c>
      <c r="C2800">
        <v>-9.1999999999999998E-2</v>
      </c>
      <c r="D2800">
        <v>-9.1999999999999998E-2</v>
      </c>
      <c r="E2800">
        <v>-9.1999999999999998E-2</v>
      </c>
      <c r="F2800">
        <v>-9.1999999999999998E-2</v>
      </c>
      <c r="G2800">
        <v>-9.1999999999999998E-2</v>
      </c>
      <c r="H2800">
        <v>-9.1999999999999998E-2</v>
      </c>
      <c r="I2800">
        <v>-7.3999999999999996E-2</v>
      </c>
      <c r="J2800">
        <v>-7.3999999999999996E-2</v>
      </c>
      <c r="K2800">
        <v>-7.3999999999999996E-2</v>
      </c>
      <c r="L2800">
        <v>-7.3999999999999996E-2</v>
      </c>
      <c r="M2800">
        <v>-7.3999999999999996E-2</v>
      </c>
      <c r="N2800">
        <v>-7.3999999999999996E-2</v>
      </c>
      <c r="O2800">
        <v>-7.3999999999999996E-2</v>
      </c>
      <c r="P2800">
        <v>-7.3999999999999996E-2</v>
      </c>
      <c r="Q2800">
        <v>-7.3999999999999996E-2</v>
      </c>
      <c r="R2800">
        <v>-7.3999999999999996E-2</v>
      </c>
      <c r="S2800">
        <v>-7.3999999999999996E-2</v>
      </c>
      <c r="T2800">
        <v>-9.2999999999999999E-2</v>
      </c>
      <c r="U2800">
        <v>-0.08</v>
      </c>
      <c r="V2800">
        <v>-0.08</v>
      </c>
      <c r="W2800">
        <v>-0.158</v>
      </c>
      <c r="X2800">
        <v>-0.08</v>
      </c>
      <c r="Y2800">
        <v>-0.08</v>
      </c>
      <c r="Z2800">
        <v>-0.08</v>
      </c>
      <c r="AA2800">
        <v>-0.08</v>
      </c>
      <c r="AB2800">
        <v>-0.08</v>
      </c>
      <c r="AC2800">
        <v>-0.08</v>
      </c>
      <c r="AD2800">
        <v>-0.08</v>
      </c>
      <c r="AE2800">
        <v>-0.08</v>
      </c>
      <c r="AF2800">
        <v>-0.08</v>
      </c>
      <c r="AG2800">
        <v>-0.1</v>
      </c>
      <c r="AH2800">
        <v>-0.1</v>
      </c>
      <c r="AI2800">
        <v>-0.1</v>
      </c>
      <c r="AJ2800">
        <v>-0.1</v>
      </c>
      <c r="AK2800">
        <v>-0.1</v>
      </c>
      <c r="AL2800">
        <v>-0.1</v>
      </c>
      <c r="AM2800">
        <v>-0.1</v>
      </c>
      <c r="AN2800">
        <v>-0.1</v>
      </c>
      <c r="AO2800">
        <v>-0.13</v>
      </c>
      <c r="AP2800">
        <v>-0.1</v>
      </c>
      <c r="AQ2800">
        <v>-0.1</v>
      </c>
      <c r="AR2800">
        <v>-0.1</v>
      </c>
      <c r="AS2800">
        <v>-0.10199999999999999</v>
      </c>
      <c r="AT2800">
        <v>-0.10199999999999999</v>
      </c>
      <c r="AU2800">
        <v>-0.14199999999999999</v>
      </c>
      <c r="AV2800">
        <v>-0.10199999999999999</v>
      </c>
      <c r="AW2800">
        <v>-0.10199999999999999</v>
      </c>
      <c r="AX2800">
        <v>-0.14699999999999999</v>
      </c>
      <c r="AY2800">
        <v>-0.10199999999999999</v>
      </c>
      <c r="AZ2800">
        <v>-0.10199999999999999</v>
      </c>
      <c r="BA2800">
        <v>-0.10199999999999999</v>
      </c>
      <c r="BB2800">
        <v>-0.10199999999999999</v>
      </c>
      <c r="BC2800">
        <v>-0.10199999999999999</v>
      </c>
      <c r="BD2800">
        <v>-0.10199999999999999</v>
      </c>
      <c r="BE2800">
        <v>-0.10199999999999999</v>
      </c>
      <c r="BF2800">
        <v>-0.10199999999999999</v>
      </c>
      <c r="BG2800">
        <v>-0.10199999999999999</v>
      </c>
      <c r="BH2800">
        <v>-0.10199999999999999</v>
      </c>
      <c r="BI2800">
        <v>-0.10199999999999999</v>
      </c>
      <c r="BJ2800">
        <v>-0.10199999999999999</v>
      </c>
      <c r="BK2800">
        <v>-0.10199999999999999</v>
      </c>
      <c r="BL2800">
        <v>-0.10199999999999999</v>
      </c>
      <c r="BM2800">
        <v>-0.10199999999999999</v>
      </c>
      <c r="BN2800">
        <v>-0.10199999999999999</v>
      </c>
      <c r="BO2800">
        <v>-0.10199999999999999</v>
      </c>
      <c r="BP2800">
        <v>-0.10199999999999999</v>
      </c>
      <c r="BQ2800">
        <v>-0.10299999999999999</v>
      </c>
      <c r="BR2800">
        <v>-0.10299999999999999</v>
      </c>
      <c r="BS2800">
        <v>-0.10299999999999999</v>
      </c>
      <c r="BT2800">
        <v>-0.10299999999999999</v>
      </c>
      <c r="BU2800">
        <v>-0.10299999999999999</v>
      </c>
      <c r="BV2800">
        <v>-0.10299999999999999</v>
      </c>
      <c r="BW2800">
        <v>-0.10299999999999999</v>
      </c>
      <c r="BX2800">
        <v>-0.10299999999999999</v>
      </c>
      <c r="BY2800">
        <v>-0.10299999999999999</v>
      </c>
      <c r="BZ2800">
        <v>-0.10299999999999999</v>
      </c>
      <c r="CA2800">
        <v>-0.10299999999999999</v>
      </c>
      <c r="CB2800">
        <v>-0.10299999999999999</v>
      </c>
      <c r="CC2800">
        <v>-0.10299999999999999</v>
      </c>
      <c r="CD2800">
        <v>-0.10299999999999999</v>
      </c>
      <c r="CE2800">
        <v>-3.0000000000000001E-3</v>
      </c>
      <c r="CF2800">
        <v>-0.10299999999999999</v>
      </c>
      <c r="CG2800">
        <v>-0.10299999999999999</v>
      </c>
      <c r="CH2800">
        <v>-0.10299999999999999</v>
      </c>
    </row>
    <row r="2801" spans="1:86" x14ac:dyDescent="0.2">
      <c r="A2801" t="s">
        <v>6407</v>
      </c>
      <c r="B2801" t="s">
        <v>2825</v>
      </c>
      <c r="C2801" t="s">
        <v>188</v>
      </c>
      <c r="D2801" t="s">
        <v>188</v>
      </c>
      <c r="E2801" t="s">
        <v>188</v>
      </c>
      <c r="F2801" t="s">
        <v>188</v>
      </c>
      <c r="G2801" t="s">
        <v>188</v>
      </c>
      <c r="H2801" t="s">
        <v>188</v>
      </c>
      <c r="I2801" t="s">
        <v>188</v>
      </c>
      <c r="J2801" t="s">
        <v>188</v>
      </c>
      <c r="K2801" t="s">
        <v>188</v>
      </c>
      <c r="L2801" t="s">
        <v>188</v>
      </c>
      <c r="M2801" t="s">
        <v>188</v>
      </c>
      <c r="N2801" t="s">
        <v>188</v>
      </c>
      <c r="O2801" t="s">
        <v>188</v>
      </c>
      <c r="P2801" t="s">
        <v>188</v>
      </c>
      <c r="Q2801" t="s">
        <v>188</v>
      </c>
      <c r="R2801" t="s">
        <v>188</v>
      </c>
      <c r="S2801" t="s">
        <v>188</v>
      </c>
      <c r="T2801" t="s">
        <v>188</v>
      </c>
      <c r="U2801" t="s">
        <v>188</v>
      </c>
      <c r="V2801" t="s">
        <v>188</v>
      </c>
      <c r="W2801" t="s">
        <v>188</v>
      </c>
      <c r="X2801" t="s">
        <v>188</v>
      </c>
      <c r="Y2801" t="s">
        <v>188</v>
      </c>
      <c r="Z2801" t="s">
        <v>188</v>
      </c>
      <c r="AA2801" t="s">
        <v>188</v>
      </c>
      <c r="AB2801" t="s">
        <v>188</v>
      </c>
      <c r="AC2801" t="s">
        <v>188</v>
      </c>
      <c r="AD2801" t="s">
        <v>188</v>
      </c>
      <c r="AE2801" t="s">
        <v>188</v>
      </c>
      <c r="AF2801" t="s">
        <v>188</v>
      </c>
      <c r="AG2801" t="s">
        <v>188</v>
      </c>
      <c r="AH2801" t="s">
        <v>188</v>
      </c>
      <c r="AI2801" t="s">
        <v>188</v>
      </c>
      <c r="AJ2801" t="s">
        <v>188</v>
      </c>
      <c r="AK2801" t="s">
        <v>188</v>
      </c>
      <c r="AL2801" t="s">
        <v>188</v>
      </c>
      <c r="AM2801" t="s">
        <v>188</v>
      </c>
      <c r="AN2801" t="s">
        <v>188</v>
      </c>
      <c r="AO2801" t="s">
        <v>188</v>
      </c>
      <c r="AP2801" t="s">
        <v>188</v>
      </c>
      <c r="AQ2801" t="s">
        <v>188</v>
      </c>
      <c r="AR2801" t="s">
        <v>188</v>
      </c>
      <c r="AS2801" t="s">
        <v>188</v>
      </c>
      <c r="AT2801" t="s">
        <v>188</v>
      </c>
      <c r="AU2801" t="s">
        <v>188</v>
      </c>
      <c r="AV2801" t="s">
        <v>188</v>
      </c>
      <c r="AW2801" t="s">
        <v>188</v>
      </c>
      <c r="AX2801" t="s">
        <v>188</v>
      </c>
      <c r="AY2801" t="s">
        <v>188</v>
      </c>
      <c r="AZ2801" t="s">
        <v>188</v>
      </c>
      <c r="BA2801" t="s">
        <v>188</v>
      </c>
      <c r="BB2801" t="s">
        <v>188</v>
      </c>
      <c r="BC2801" t="s">
        <v>188</v>
      </c>
      <c r="BD2801" t="s">
        <v>188</v>
      </c>
      <c r="BE2801" t="s">
        <v>188</v>
      </c>
      <c r="BF2801" t="s">
        <v>188</v>
      </c>
      <c r="BG2801" t="s">
        <v>188</v>
      </c>
      <c r="BH2801" t="s">
        <v>188</v>
      </c>
      <c r="BI2801" t="s">
        <v>188</v>
      </c>
      <c r="BJ2801" t="s">
        <v>188</v>
      </c>
      <c r="BK2801" t="s">
        <v>188</v>
      </c>
      <c r="BL2801" t="s">
        <v>188</v>
      </c>
      <c r="BM2801" t="s">
        <v>188</v>
      </c>
      <c r="BN2801" t="s">
        <v>188</v>
      </c>
      <c r="BO2801" t="s">
        <v>188</v>
      </c>
      <c r="BP2801" t="s">
        <v>188</v>
      </c>
      <c r="BQ2801" t="s">
        <v>188</v>
      </c>
      <c r="BR2801" t="s">
        <v>188</v>
      </c>
      <c r="BS2801" t="s">
        <v>188</v>
      </c>
      <c r="BT2801" t="s">
        <v>188</v>
      </c>
      <c r="BU2801" t="s">
        <v>188</v>
      </c>
      <c r="BV2801" t="s">
        <v>188</v>
      </c>
      <c r="BW2801" t="s">
        <v>188</v>
      </c>
      <c r="BX2801" t="s">
        <v>188</v>
      </c>
      <c r="BY2801" t="s">
        <v>188</v>
      </c>
      <c r="BZ2801" t="s">
        <v>188</v>
      </c>
      <c r="CA2801" t="s">
        <v>188</v>
      </c>
      <c r="CB2801" t="s">
        <v>188</v>
      </c>
      <c r="CC2801" t="s">
        <v>188</v>
      </c>
      <c r="CD2801" t="s">
        <v>188</v>
      </c>
      <c r="CE2801" t="s">
        <v>188</v>
      </c>
      <c r="CF2801" t="s">
        <v>188</v>
      </c>
      <c r="CG2801" t="s">
        <v>188</v>
      </c>
      <c r="CH2801" t="s">
        <v>188</v>
      </c>
    </row>
    <row r="2802" spans="1:86" x14ac:dyDescent="0.2">
      <c r="A2802" t="s">
        <v>6408</v>
      </c>
      <c r="B2802" t="s">
        <v>2826</v>
      </c>
      <c r="C2802">
        <v>9.1999999999999998E-2</v>
      </c>
      <c r="D2802">
        <v>9.1999999999999998E-2</v>
      </c>
      <c r="E2802">
        <v>9.1999999999999998E-2</v>
      </c>
      <c r="F2802">
        <v>9.1999999999999998E-2</v>
      </c>
      <c r="G2802">
        <v>9.1999999999999998E-2</v>
      </c>
      <c r="H2802">
        <v>9.1999999999999998E-2</v>
      </c>
      <c r="I2802">
        <v>7.3999999999999996E-2</v>
      </c>
      <c r="J2802">
        <v>7.3999999999999996E-2</v>
      </c>
      <c r="K2802">
        <v>7.3999999999999996E-2</v>
      </c>
      <c r="L2802">
        <v>7.3999999999999996E-2</v>
      </c>
      <c r="M2802">
        <v>7.3999999999999996E-2</v>
      </c>
      <c r="N2802">
        <v>7.3999999999999996E-2</v>
      </c>
      <c r="O2802">
        <v>7.3999999999999996E-2</v>
      </c>
      <c r="P2802">
        <v>7.3999999999999996E-2</v>
      </c>
      <c r="Q2802">
        <v>7.3999999999999996E-2</v>
      </c>
      <c r="R2802">
        <v>7.3999999999999996E-2</v>
      </c>
      <c r="S2802">
        <v>7.3999999999999996E-2</v>
      </c>
      <c r="T2802">
        <v>7.3999999999999996E-2</v>
      </c>
      <c r="U2802">
        <v>0.08</v>
      </c>
      <c r="V2802">
        <v>0.08</v>
      </c>
      <c r="W2802">
        <v>0.08</v>
      </c>
      <c r="X2802">
        <v>0.08</v>
      </c>
      <c r="Y2802">
        <v>0.08</v>
      </c>
      <c r="Z2802">
        <v>0.08</v>
      </c>
      <c r="AA2802">
        <v>0.08</v>
      </c>
      <c r="AB2802">
        <v>0.08</v>
      </c>
      <c r="AC2802">
        <v>0.08</v>
      </c>
      <c r="AD2802">
        <v>0.08</v>
      </c>
      <c r="AE2802">
        <v>0.08</v>
      </c>
      <c r="AF2802">
        <v>0.08</v>
      </c>
      <c r="AG2802">
        <v>0.1</v>
      </c>
      <c r="AH2802">
        <v>0.1</v>
      </c>
      <c r="AI2802">
        <v>0.1</v>
      </c>
      <c r="AJ2802">
        <v>0.1</v>
      </c>
      <c r="AK2802">
        <v>0.1</v>
      </c>
      <c r="AL2802">
        <v>0.1</v>
      </c>
      <c r="AM2802">
        <v>0.1</v>
      </c>
      <c r="AN2802">
        <v>0.1</v>
      </c>
      <c r="AO2802">
        <v>0.1</v>
      </c>
      <c r="AP2802">
        <v>0.1</v>
      </c>
      <c r="AQ2802">
        <v>0.1</v>
      </c>
      <c r="AR2802">
        <v>0.1</v>
      </c>
      <c r="AS2802">
        <v>0.10199999999999999</v>
      </c>
      <c r="AT2802">
        <v>0.10199999999999999</v>
      </c>
      <c r="AU2802">
        <v>0.10199999999999999</v>
      </c>
      <c r="AV2802">
        <v>0.10199999999999999</v>
      </c>
      <c r="AW2802">
        <v>0.10199999999999999</v>
      </c>
      <c r="AX2802">
        <v>0.10199999999999999</v>
      </c>
      <c r="AY2802">
        <v>0.10199999999999999</v>
      </c>
      <c r="AZ2802">
        <v>0.10199999999999999</v>
      </c>
      <c r="BA2802">
        <v>0.10199999999999999</v>
      </c>
      <c r="BB2802">
        <v>0.10199999999999999</v>
      </c>
      <c r="BC2802">
        <v>0.10199999999999999</v>
      </c>
      <c r="BD2802">
        <v>0.10199999999999999</v>
      </c>
      <c r="BE2802">
        <v>0.10199999999999999</v>
      </c>
      <c r="BF2802">
        <v>0.10199999999999999</v>
      </c>
      <c r="BG2802">
        <v>0.10199999999999999</v>
      </c>
      <c r="BH2802">
        <v>0.10199999999999999</v>
      </c>
      <c r="BI2802">
        <v>0.10199999999999999</v>
      </c>
      <c r="BJ2802">
        <v>0.10199999999999999</v>
      </c>
      <c r="BK2802">
        <v>0.10199999999999999</v>
      </c>
      <c r="BL2802">
        <v>0.10199999999999999</v>
      </c>
      <c r="BM2802">
        <v>0.10199999999999999</v>
      </c>
      <c r="BN2802">
        <v>0.10199999999999999</v>
      </c>
      <c r="BO2802">
        <v>0.10199999999999999</v>
      </c>
      <c r="BP2802">
        <v>0.10199999999999999</v>
      </c>
      <c r="BQ2802">
        <v>0.10299999999999999</v>
      </c>
      <c r="BR2802">
        <v>0.10299999999999999</v>
      </c>
      <c r="BS2802">
        <v>0.10299999999999999</v>
      </c>
      <c r="BT2802">
        <v>0.10299999999999999</v>
      </c>
      <c r="BU2802">
        <v>0.10299999999999999</v>
      </c>
      <c r="BV2802">
        <v>0.10299999999999999</v>
      </c>
      <c r="BW2802">
        <v>0.10299999999999999</v>
      </c>
      <c r="BX2802">
        <v>0.10299999999999999</v>
      </c>
      <c r="BY2802">
        <v>0.10299999999999999</v>
      </c>
      <c r="BZ2802">
        <v>0.10299999999999999</v>
      </c>
      <c r="CA2802">
        <v>0.10299999999999999</v>
      </c>
      <c r="CB2802">
        <v>0.10299999999999999</v>
      </c>
      <c r="CC2802">
        <v>0.10299999999999999</v>
      </c>
      <c r="CD2802">
        <v>0.10299999999999999</v>
      </c>
      <c r="CE2802">
        <v>0.10299999999999999</v>
      </c>
      <c r="CF2802">
        <v>0.10299999999999999</v>
      </c>
      <c r="CG2802">
        <v>0.10299999999999999</v>
      </c>
      <c r="CH2802">
        <v>0.10299999999999999</v>
      </c>
    </row>
    <row r="2803" spans="1:86" x14ac:dyDescent="0.2">
      <c r="A2803" t="s">
        <v>6409</v>
      </c>
      <c r="B2803" t="s">
        <v>2827</v>
      </c>
      <c r="C2803">
        <v>-9.1999999999999998E-2</v>
      </c>
      <c r="D2803">
        <v>-9.1999999999999998E-2</v>
      </c>
      <c r="E2803">
        <v>-9.1999999999999998E-2</v>
      </c>
      <c r="F2803">
        <v>-9.1999999999999998E-2</v>
      </c>
      <c r="G2803">
        <v>-9.1999999999999998E-2</v>
      </c>
      <c r="H2803">
        <v>-9.1999999999999998E-2</v>
      </c>
      <c r="I2803">
        <v>-7.3999999999999996E-2</v>
      </c>
      <c r="J2803">
        <v>-7.3999999999999996E-2</v>
      </c>
      <c r="K2803">
        <v>-7.3999999999999996E-2</v>
      </c>
      <c r="L2803">
        <v>-7.3999999999999996E-2</v>
      </c>
      <c r="M2803">
        <v>-7.3999999999999996E-2</v>
      </c>
      <c r="N2803">
        <v>-7.3999999999999996E-2</v>
      </c>
      <c r="O2803">
        <v>-7.3999999999999996E-2</v>
      </c>
      <c r="P2803">
        <v>-7.3999999999999996E-2</v>
      </c>
      <c r="Q2803">
        <v>-7.3999999999999996E-2</v>
      </c>
      <c r="R2803">
        <v>-7.3999999999999996E-2</v>
      </c>
      <c r="S2803">
        <v>-7.3999999999999996E-2</v>
      </c>
      <c r="T2803">
        <v>-7.3999999999999996E-2</v>
      </c>
      <c r="U2803">
        <v>-0.08</v>
      </c>
      <c r="V2803">
        <v>-0.08</v>
      </c>
      <c r="W2803">
        <v>-0.08</v>
      </c>
      <c r="X2803">
        <v>-0.08</v>
      </c>
      <c r="Y2803">
        <v>-0.08</v>
      </c>
      <c r="Z2803">
        <v>-0.08</v>
      </c>
      <c r="AA2803">
        <v>-0.08</v>
      </c>
      <c r="AB2803">
        <v>-0.08</v>
      </c>
      <c r="AC2803">
        <v>-0.08</v>
      </c>
      <c r="AD2803">
        <v>-0.08</v>
      </c>
      <c r="AE2803">
        <v>-0.08</v>
      </c>
      <c r="AF2803">
        <v>-0.08</v>
      </c>
      <c r="AG2803">
        <v>-0.1</v>
      </c>
      <c r="AH2803">
        <v>-0.1</v>
      </c>
      <c r="AI2803">
        <v>-0.1</v>
      </c>
      <c r="AJ2803">
        <v>-0.1</v>
      </c>
      <c r="AK2803">
        <v>-0.1</v>
      </c>
      <c r="AL2803">
        <v>-0.1</v>
      </c>
      <c r="AM2803">
        <v>-0.1</v>
      </c>
      <c r="AN2803">
        <v>-0.1</v>
      </c>
      <c r="AO2803">
        <v>-0.1</v>
      </c>
      <c r="AP2803">
        <v>-0.1</v>
      </c>
      <c r="AQ2803">
        <v>-0.1</v>
      </c>
      <c r="AR2803">
        <v>-0.1</v>
      </c>
      <c r="AS2803">
        <v>-0.10199999999999999</v>
      </c>
      <c r="AT2803">
        <v>-0.10199999999999999</v>
      </c>
      <c r="AU2803">
        <v>-0.10199999999999999</v>
      </c>
      <c r="AV2803">
        <v>-0.10199999999999999</v>
      </c>
      <c r="AW2803">
        <v>-0.10199999999999999</v>
      </c>
      <c r="AX2803">
        <v>-0.10199999999999999</v>
      </c>
      <c r="AY2803">
        <v>-0.10199999999999999</v>
      </c>
      <c r="AZ2803">
        <v>-0.10199999999999999</v>
      </c>
      <c r="BA2803">
        <v>-0.10199999999999999</v>
      </c>
      <c r="BB2803">
        <v>-0.10199999999999999</v>
      </c>
      <c r="BC2803">
        <v>-0.10199999999999999</v>
      </c>
      <c r="BD2803">
        <v>-0.10199999999999999</v>
      </c>
      <c r="BE2803">
        <v>-0.10199999999999999</v>
      </c>
      <c r="BF2803">
        <v>-0.10199999999999999</v>
      </c>
      <c r="BG2803">
        <v>-0.10199999999999999</v>
      </c>
      <c r="BH2803">
        <v>-0.10199999999999999</v>
      </c>
      <c r="BI2803">
        <v>-0.10199999999999999</v>
      </c>
      <c r="BJ2803">
        <v>-0.10199999999999999</v>
      </c>
      <c r="BK2803">
        <v>-0.10199999999999999</v>
      </c>
      <c r="BL2803">
        <v>-0.10199999999999999</v>
      </c>
      <c r="BM2803">
        <v>-0.10199999999999999</v>
      </c>
      <c r="BN2803">
        <v>-0.10199999999999999</v>
      </c>
      <c r="BO2803">
        <v>-0.10199999999999999</v>
      </c>
      <c r="BP2803">
        <v>-0.10199999999999999</v>
      </c>
      <c r="BQ2803">
        <v>-0.10299999999999999</v>
      </c>
      <c r="BR2803">
        <v>-0.10299999999999999</v>
      </c>
      <c r="BS2803">
        <v>-0.10299999999999999</v>
      </c>
      <c r="BT2803">
        <v>-0.10299999999999999</v>
      </c>
      <c r="BU2803">
        <v>-0.10299999999999999</v>
      </c>
      <c r="BV2803">
        <v>-0.10299999999999999</v>
      </c>
      <c r="BW2803">
        <v>-0.10299999999999999</v>
      </c>
      <c r="BX2803">
        <v>-0.10299999999999999</v>
      </c>
      <c r="BY2803">
        <v>-0.10299999999999999</v>
      </c>
      <c r="BZ2803">
        <v>-0.10299999999999999</v>
      </c>
      <c r="CA2803">
        <v>-0.10299999999999999</v>
      </c>
      <c r="CB2803">
        <v>-0.10299999999999999</v>
      </c>
      <c r="CC2803">
        <v>-0.10299999999999999</v>
      </c>
      <c r="CD2803">
        <v>-0.10299999999999999</v>
      </c>
      <c r="CE2803">
        <v>-0.10299999999999999</v>
      </c>
      <c r="CF2803">
        <v>-0.10299999999999999</v>
      </c>
      <c r="CG2803">
        <v>-0.10299999999999999</v>
      </c>
      <c r="CH2803">
        <v>-0.10299999999999999</v>
      </c>
    </row>
    <row r="2804" spans="1:86" x14ac:dyDescent="0.2">
      <c r="A2804" t="s">
        <v>6410</v>
      </c>
      <c r="B2804" t="s">
        <v>2828</v>
      </c>
      <c r="C2804" t="s">
        <v>188</v>
      </c>
      <c r="D2804" t="s">
        <v>188</v>
      </c>
      <c r="E2804" t="s">
        <v>188</v>
      </c>
      <c r="F2804" t="s">
        <v>188</v>
      </c>
      <c r="G2804" t="s">
        <v>188</v>
      </c>
      <c r="H2804" t="s">
        <v>188</v>
      </c>
      <c r="I2804" t="s">
        <v>188</v>
      </c>
      <c r="J2804" t="s">
        <v>188</v>
      </c>
      <c r="K2804" t="s">
        <v>188</v>
      </c>
      <c r="L2804" t="s">
        <v>188</v>
      </c>
      <c r="M2804" t="s">
        <v>188</v>
      </c>
      <c r="N2804" t="s">
        <v>188</v>
      </c>
      <c r="O2804" t="s">
        <v>188</v>
      </c>
      <c r="P2804" t="s">
        <v>188</v>
      </c>
      <c r="Q2804" t="s">
        <v>188</v>
      </c>
      <c r="R2804" t="s">
        <v>188</v>
      </c>
      <c r="S2804" t="s">
        <v>188</v>
      </c>
      <c r="T2804" t="s">
        <v>188</v>
      </c>
      <c r="U2804" t="s">
        <v>188</v>
      </c>
      <c r="V2804" t="s">
        <v>188</v>
      </c>
      <c r="W2804" t="s">
        <v>188</v>
      </c>
      <c r="X2804" t="s">
        <v>188</v>
      </c>
      <c r="Y2804" t="s">
        <v>188</v>
      </c>
      <c r="Z2804" t="s">
        <v>188</v>
      </c>
      <c r="AA2804" t="s">
        <v>188</v>
      </c>
      <c r="AB2804" t="s">
        <v>188</v>
      </c>
      <c r="AC2804" t="s">
        <v>188</v>
      </c>
      <c r="AD2804" t="s">
        <v>188</v>
      </c>
      <c r="AE2804" t="s">
        <v>188</v>
      </c>
      <c r="AF2804" t="s">
        <v>188</v>
      </c>
      <c r="AG2804" t="s">
        <v>188</v>
      </c>
      <c r="AH2804" t="s">
        <v>188</v>
      </c>
      <c r="AI2804" t="s">
        <v>188</v>
      </c>
      <c r="AJ2804" t="s">
        <v>188</v>
      </c>
      <c r="AK2804" t="s">
        <v>188</v>
      </c>
      <c r="AL2804" t="s">
        <v>188</v>
      </c>
      <c r="AM2804" t="s">
        <v>188</v>
      </c>
      <c r="AN2804" t="s">
        <v>188</v>
      </c>
      <c r="AO2804" t="s">
        <v>188</v>
      </c>
      <c r="AP2804" t="s">
        <v>188</v>
      </c>
      <c r="AQ2804" t="s">
        <v>188</v>
      </c>
      <c r="AR2804" t="s">
        <v>188</v>
      </c>
      <c r="AS2804" t="s">
        <v>188</v>
      </c>
      <c r="AT2804" t="s">
        <v>188</v>
      </c>
      <c r="AU2804" t="s">
        <v>188</v>
      </c>
      <c r="AV2804" t="s">
        <v>188</v>
      </c>
      <c r="AW2804" t="s">
        <v>188</v>
      </c>
      <c r="AX2804" t="s">
        <v>188</v>
      </c>
      <c r="AY2804" t="s">
        <v>188</v>
      </c>
      <c r="AZ2804" t="s">
        <v>188</v>
      </c>
      <c r="BA2804" t="s">
        <v>188</v>
      </c>
      <c r="BB2804" t="s">
        <v>188</v>
      </c>
      <c r="BC2804" t="s">
        <v>188</v>
      </c>
      <c r="BD2804" t="s">
        <v>188</v>
      </c>
      <c r="BE2804" t="s">
        <v>188</v>
      </c>
      <c r="BF2804" t="s">
        <v>188</v>
      </c>
      <c r="BG2804" t="s">
        <v>188</v>
      </c>
      <c r="BH2804" t="s">
        <v>188</v>
      </c>
      <c r="BI2804" t="s">
        <v>188</v>
      </c>
      <c r="BJ2804" t="s">
        <v>188</v>
      </c>
      <c r="BK2804" t="s">
        <v>188</v>
      </c>
      <c r="BL2804" t="s">
        <v>188</v>
      </c>
      <c r="BM2804" t="s">
        <v>188</v>
      </c>
      <c r="BN2804" t="s">
        <v>188</v>
      </c>
      <c r="BO2804" t="s">
        <v>188</v>
      </c>
      <c r="BP2804" t="s">
        <v>188</v>
      </c>
      <c r="BQ2804" t="s">
        <v>188</v>
      </c>
      <c r="BR2804" t="s">
        <v>188</v>
      </c>
      <c r="BS2804" t="s">
        <v>188</v>
      </c>
      <c r="BT2804" t="s">
        <v>188</v>
      </c>
      <c r="BU2804" t="s">
        <v>188</v>
      </c>
      <c r="BV2804" t="s">
        <v>188</v>
      </c>
      <c r="BW2804" t="s">
        <v>188</v>
      </c>
      <c r="BX2804" t="s">
        <v>188</v>
      </c>
      <c r="BY2804" t="s">
        <v>188</v>
      </c>
      <c r="BZ2804" t="s">
        <v>188</v>
      </c>
      <c r="CA2804" t="s">
        <v>188</v>
      </c>
      <c r="CB2804" t="s">
        <v>188</v>
      </c>
      <c r="CC2804" t="s">
        <v>188</v>
      </c>
      <c r="CD2804" t="s">
        <v>188</v>
      </c>
      <c r="CE2804" t="s">
        <v>188</v>
      </c>
      <c r="CF2804" t="s">
        <v>188</v>
      </c>
      <c r="CG2804" t="s">
        <v>188</v>
      </c>
      <c r="CH2804" t="s">
        <v>188</v>
      </c>
    </row>
    <row r="2805" spans="1:86" x14ac:dyDescent="0.2">
      <c r="A2805" t="s">
        <v>6411</v>
      </c>
      <c r="B2805" t="s">
        <v>2829</v>
      </c>
      <c r="C2805" t="s">
        <v>188</v>
      </c>
      <c r="D2805" t="s">
        <v>188</v>
      </c>
      <c r="E2805" t="s">
        <v>188</v>
      </c>
      <c r="F2805" t="s">
        <v>188</v>
      </c>
      <c r="G2805" t="s">
        <v>188</v>
      </c>
      <c r="H2805" t="s">
        <v>188</v>
      </c>
      <c r="I2805" t="s">
        <v>188</v>
      </c>
      <c r="J2805" t="s">
        <v>188</v>
      </c>
      <c r="K2805" t="s">
        <v>188</v>
      </c>
      <c r="L2805" t="s">
        <v>188</v>
      </c>
      <c r="M2805" t="s">
        <v>188</v>
      </c>
      <c r="N2805" t="s">
        <v>188</v>
      </c>
      <c r="O2805" t="s">
        <v>188</v>
      </c>
      <c r="P2805" t="s">
        <v>188</v>
      </c>
      <c r="Q2805" t="s">
        <v>188</v>
      </c>
      <c r="R2805" t="s">
        <v>188</v>
      </c>
      <c r="S2805" t="s">
        <v>188</v>
      </c>
      <c r="T2805" t="s">
        <v>188</v>
      </c>
      <c r="U2805" t="s">
        <v>188</v>
      </c>
      <c r="V2805" t="s">
        <v>188</v>
      </c>
      <c r="W2805" t="s">
        <v>188</v>
      </c>
      <c r="X2805" t="s">
        <v>188</v>
      </c>
      <c r="Y2805" t="s">
        <v>188</v>
      </c>
      <c r="Z2805" t="s">
        <v>188</v>
      </c>
      <c r="AA2805" t="s">
        <v>188</v>
      </c>
      <c r="AB2805" t="s">
        <v>188</v>
      </c>
      <c r="AC2805" t="s">
        <v>188</v>
      </c>
      <c r="AD2805" t="s">
        <v>188</v>
      </c>
      <c r="AE2805" t="s">
        <v>188</v>
      </c>
      <c r="AF2805" t="s">
        <v>188</v>
      </c>
      <c r="AG2805" t="s">
        <v>188</v>
      </c>
      <c r="AH2805" t="s">
        <v>188</v>
      </c>
      <c r="AI2805" t="s">
        <v>188</v>
      </c>
      <c r="AJ2805" t="s">
        <v>188</v>
      </c>
      <c r="AK2805" t="s">
        <v>188</v>
      </c>
      <c r="AL2805" t="s">
        <v>188</v>
      </c>
      <c r="AM2805" t="s">
        <v>188</v>
      </c>
      <c r="AN2805" t="s">
        <v>188</v>
      </c>
      <c r="AO2805" t="s">
        <v>188</v>
      </c>
      <c r="AP2805" t="s">
        <v>188</v>
      </c>
      <c r="AQ2805" t="s">
        <v>188</v>
      </c>
      <c r="AR2805" t="s">
        <v>188</v>
      </c>
      <c r="AS2805" t="s">
        <v>188</v>
      </c>
      <c r="AT2805" t="s">
        <v>188</v>
      </c>
      <c r="AU2805" t="s">
        <v>188</v>
      </c>
      <c r="AV2805" t="s">
        <v>188</v>
      </c>
      <c r="AW2805" t="s">
        <v>188</v>
      </c>
      <c r="AX2805" t="s">
        <v>188</v>
      </c>
      <c r="AY2805" t="s">
        <v>188</v>
      </c>
      <c r="AZ2805" t="s">
        <v>188</v>
      </c>
      <c r="BA2805" t="s">
        <v>188</v>
      </c>
      <c r="BB2805" t="s">
        <v>188</v>
      </c>
      <c r="BC2805" t="s">
        <v>188</v>
      </c>
      <c r="BD2805" t="s">
        <v>188</v>
      </c>
      <c r="BE2805" t="s">
        <v>188</v>
      </c>
      <c r="BF2805" t="s">
        <v>188</v>
      </c>
      <c r="BG2805" t="s">
        <v>188</v>
      </c>
      <c r="BH2805" t="s">
        <v>188</v>
      </c>
      <c r="BI2805" t="s">
        <v>188</v>
      </c>
      <c r="BJ2805" t="s">
        <v>188</v>
      </c>
      <c r="BK2805" t="s">
        <v>188</v>
      </c>
      <c r="BL2805" t="s">
        <v>188</v>
      </c>
      <c r="BM2805" t="s">
        <v>188</v>
      </c>
      <c r="BN2805" t="s">
        <v>188</v>
      </c>
      <c r="BO2805" t="s">
        <v>188</v>
      </c>
      <c r="BP2805" t="s">
        <v>188</v>
      </c>
      <c r="BQ2805" t="s">
        <v>188</v>
      </c>
      <c r="BR2805" t="s">
        <v>188</v>
      </c>
      <c r="BS2805" t="s">
        <v>188</v>
      </c>
      <c r="BT2805" t="s">
        <v>188</v>
      </c>
      <c r="BU2805" t="s">
        <v>188</v>
      </c>
      <c r="BV2805" t="s">
        <v>188</v>
      </c>
      <c r="BW2805" t="s">
        <v>188</v>
      </c>
      <c r="BX2805" t="s">
        <v>188</v>
      </c>
      <c r="BY2805" t="s">
        <v>188</v>
      </c>
      <c r="BZ2805" t="s">
        <v>188</v>
      </c>
      <c r="CA2805" t="s">
        <v>188</v>
      </c>
      <c r="CB2805" t="s">
        <v>188</v>
      </c>
      <c r="CC2805" t="s">
        <v>188</v>
      </c>
      <c r="CD2805" t="s">
        <v>188</v>
      </c>
      <c r="CE2805" t="s">
        <v>188</v>
      </c>
      <c r="CF2805" t="s">
        <v>188</v>
      </c>
      <c r="CG2805" t="s">
        <v>188</v>
      </c>
      <c r="CH2805" t="s">
        <v>188</v>
      </c>
    </row>
    <row r="2806" spans="1:86" x14ac:dyDescent="0.2">
      <c r="A2806" t="s">
        <v>6412</v>
      </c>
      <c r="B2806" t="s">
        <v>2830</v>
      </c>
      <c r="C2806" t="s">
        <v>188</v>
      </c>
      <c r="D2806" t="s">
        <v>188</v>
      </c>
      <c r="E2806" t="s">
        <v>188</v>
      </c>
      <c r="F2806" t="s">
        <v>188</v>
      </c>
      <c r="G2806" t="s">
        <v>188</v>
      </c>
      <c r="H2806" t="s">
        <v>188</v>
      </c>
      <c r="I2806" t="s">
        <v>188</v>
      </c>
      <c r="J2806" t="s">
        <v>188</v>
      </c>
      <c r="K2806" t="s">
        <v>188</v>
      </c>
      <c r="L2806" t="s">
        <v>188</v>
      </c>
      <c r="M2806" t="s">
        <v>188</v>
      </c>
      <c r="N2806" t="s">
        <v>188</v>
      </c>
      <c r="O2806" t="s">
        <v>188</v>
      </c>
      <c r="P2806" t="s">
        <v>188</v>
      </c>
      <c r="Q2806" t="s">
        <v>188</v>
      </c>
      <c r="R2806" t="s">
        <v>188</v>
      </c>
      <c r="S2806" t="s">
        <v>188</v>
      </c>
      <c r="T2806" t="s">
        <v>188</v>
      </c>
      <c r="U2806" t="s">
        <v>188</v>
      </c>
      <c r="V2806" t="s">
        <v>188</v>
      </c>
      <c r="W2806" t="s">
        <v>188</v>
      </c>
      <c r="X2806" t="s">
        <v>188</v>
      </c>
      <c r="Y2806" t="s">
        <v>188</v>
      </c>
      <c r="Z2806" t="s">
        <v>188</v>
      </c>
      <c r="AA2806" t="s">
        <v>188</v>
      </c>
      <c r="AB2806" t="s">
        <v>188</v>
      </c>
      <c r="AC2806" t="s">
        <v>188</v>
      </c>
      <c r="AD2806" t="s">
        <v>188</v>
      </c>
      <c r="AE2806" t="s">
        <v>188</v>
      </c>
      <c r="AF2806" t="s">
        <v>188</v>
      </c>
      <c r="AG2806" t="s">
        <v>188</v>
      </c>
      <c r="AH2806" t="s">
        <v>188</v>
      </c>
      <c r="AI2806" t="s">
        <v>188</v>
      </c>
      <c r="AJ2806" t="s">
        <v>188</v>
      </c>
      <c r="AK2806" t="s">
        <v>188</v>
      </c>
      <c r="AL2806" t="s">
        <v>188</v>
      </c>
      <c r="AM2806" t="s">
        <v>188</v>
      </c>
      <c r="AN2806" t="s">
        <v>188</v>
      </c>
      <c r="AO2806" t="s">
        <v>188</v>
      </c>
      <c r="AP2806" t="s">
        <v>188</v>
      </c>
      <c r="AQ2806" t="s">
        <v>188</v>
      </c>
      <c r="AR2806" t="s">
        <v>188</v>
      </c>
      <c r="AS2806" t="s">
        <v>188</v>
      </c>
      <c r="AT2806" t="s">
        <v>188</v>
      </c>
      <c r="AU2806" t="s">
        <v>188</v>
      </c>
      <c r="AV2806" t="s">
        <v>188</v>
      </c>
      <c r="AW2806" t="s">
        <v>188</v>
      </c>
      <c r="AX2806" t="s">
        <v>188</v>
      </c>
      <c r="AY2806" t="s">
        <v>188</v>
      </c>
      <c r="AZ2806" t="s">
        <v>188</v>
      </c>
      <c r="BA2806" t="s">
        <v>188</v>
      </c>
      <c r="BB2806" t="s">
        <v>188</v>
      </c>
      <c r="BC2806" t="s">
        <v>188</v>
      </c>
      <c r="BD2806" t="s">
        <v>188</v>
      </c>
      <c r="BE2806" t="s">
        <v>188</v>
      </c>
      <c r="BF2806" t="s">
        <v>188</v>
      </c>
      <c r="BG2806" t="s">
        <v>188</v>
      </c>
      <c r="BH2806" t="s">
        <v>188</v>
      </c>
      <c r="BI2806" t="s">
        <v>188</v>
      </c>
      <c r="BJ2806" t="s">
        <v>188</v>
      </c>
      <c r="BK2806" t="s">
        <v>188</v>
      </c>
      <c r="BL2806" t="s">
        <v>188</v>
      </c>
      <c r="BM2806" t="s">
        <v>188</v>
      </c>
      <c r="BN2806" t="s">
        <v>188</v>
      </c>
      <c r="BO2806" t="s">
        <v>188</v>
      </c>
      <c r="BP2806" t="s">
        <v>188</v>
      </c>
      <c r="BQ2806" t="s">
        <v>188</v>
      </c>
      <c r="BR2806" t="s">
        <v>188</v>
      </c>
      <c r="BS2806" t="s">
        <v>188</v>
      </c>
      <c r="BT2806" t="s">
        <v>188</v>
      </c>
      <c r="BU2806" t="s">
        <v>188</v>
      </c>
      <c r="BV2806" t="s">
        <v>188</v>
      </c>
      <c r="BW2806" t="s">
        <v>188</v>
      </c>
      <c r="BX2806" t="s">
        <v>188</v>
      </c>
      <c r="BY2806" t="s">
        <v>188</v>
      </c>
      <c r="BZ2806" t="s">
        <v>188</v>
      </c>
      <c r="CA2806" t="s">
        <v>188</v>
      </c>
      <c r="CB2806" t="s">
        <v>188</v>
      </c>
      <c r="CC2806" t="s">
        <v>188</v>
      </c>
      <c r="CD2806" t="s">
        <v>188</v>
      </c>
      <c r="CE2806" t="s">
        <v>188</v>
      </c>
      <c r="CF2806" t="s">
        <v>188</v>
      </c>
      <c r="CG2806" t="s">
        <v>188</v>
      </c>
      <c r="CH2806" t="s">
        <v>188</v>
      </c>
    </row>
    <row r="2807" spans="1:86" x14ac:dyDescent="0.2">
      <c r="A2807" t="s">
        <v>6413</v>
      </c>
      <c r="B2807" t="s">
        <v>2831</v>
      </c>
      <c r="C2807">
        <v>10.608000000000001</v>
      </c>
      <c r="D2807">
        <v>6.7229999999999999</v>
      </c>
      <c r="E2807">
        <v>14.323</v>
      </c>
      <c r="F2807">
        <v>6.9210000000000003</v>
      </c>
      <c r="G2807">
        <v>8.3800000000000008</v>
      </c>
      <c r="H2807">
        <v>17.771999999999998</v>
      </c>
      <c r="I2807">
        <v>6.2910000000000004</v>
      </c>
      <c r="J2807">
        <v>9.3670000000000009</v>
      </c>
      <c r="K2807">
        <v>16.34</v>
      </c>
      <c r="L2807">
        <v>7.7190000000000003</v>
      </c>
      <c r="M2807">
        <v>19.777999999999999</v>
      </c>
      <c r="N2807">
        <v>19.268000000000001</v>
      </c>
      <c r="O2807">
        <v>32.658999999999999</v>
      </c>
      <c r="P2807">
        <v>0.98</v>
      </c>
      <c r="Q2807">
        <v>20.285</v>
      </c>
      <c r="R2807">
        <v>10.427</v>
      </c>
      <c r="S2807">
        <v>14.071</v>
      </c>
      <c r="T2807">
        <v>25.626999999999999</v>
      </c>
      <c r="U2807">
        <v>13.179</v>
      </c>
      <c r="V2807">
        <v>13.654</v>
      </c>
      <c r="W2807">
        <v>16.818000000000001</v>
      </c>
      <c r="X2807">
        <v>21.170999999999999</v>
      </c>
      <c r="Y2807">
        <v>25.969000000000001</v>
      </c>
      <c r="Z2807">
        <v>20.190000000000001</v>
      </c>
      <c r="AA2807">
        <v>15.135999999999999</v>
      </c>
      <c r="AB2807">
        <v>8.3480000000000008</v>
      </c>
      <c r="AC2807">
        <v>14.711</v>
      </c>
      <c r="AD2807">
        <v>8.11</v>
      </c>
      <c r="AE2807">
        <v>11.706</v>
      </c>
      <c r="AF2807">
        <v>20.687999999999999</v>
      </c>
      <c r="AG2807">
        <v>11.487</v>
      </c>
      <c r="AH2807">
        <v>15.577999999999999</v>
      </c>
      <c r="AI2807">
        <v>41.375999999999998</v>
      </c>
      <c r="AJ2807">
        <v>32.137</v>
      </c>
      <c r="AK2807">
        <v>47.85</v>
      </c>
      <c r="AL2807">
        <v>21.646000000000001</v>
      </c>
      <c r="AM2807">
        <v>16.789000000000001</v>
      </c>
      <c r="AN2807">
        <v>11.041</v>
      </c>
      <c r="AO2807">
        <v>14.853999999999999</v>
      </c>
      <c r="AP2807">
        <v>12.664999999999999</v>
      </c>
      <c r="AQ2807">
        <v>12.632999999999999</v>
      </c>
      <c r="AR2807">
        <v>20.295999999999999</v>
      </c>
      <c r="AS2807">
        <v>13.505000000000001</v>
      </c>
      <c r="AT2807">
        <v>14.65</v>
      </c>
      <c r="AU2807">
        <v>17.457000000000001</v>
      </c>
      <c r="AV2807">
        <v>15.166</v>
      </c>
      <c r="AW2807">
        <v>48.116999999999997</v>
      </c>
      <c r="AX2807">
        <v>24.873999999999999</v>
      </c>
      <c r="AY2807">
        <v>12.856</v>
      </c>
      <c r="AZ2807">
        <v>23.81</v>
      </c>
      <c r="BA2807">
        <v>28.86</v>
      </c>
      <c r="BB2807">
        <v>13.457000000000001</v>
      </c>
      <c r="BC2807">
        <v>29.012</v>
      </c>
      <c r="BD2807">
        <v>30.486000000000001</v>
      </c>
      <c r="BE2807">
        <v>16.385999999999999</v>
      </c>
      <c r="BF2807">
        <v>23.289000000000001</v>
      </c>
      <c r="BG2807">
        <v>29.981999999999999</v>
      </c>
      <c r="BH2807">
        <v>24.550999999999998</v>
      </c>
      <c r="BI2807">
        <v>48.264000000000003</v>
      </c>
      <c r="BJ2807">
        <v>32.101999999999997</v>
      </c>
      <c r="BK2807">
        <v>16.655999999999999</v>
      </c>
      <c r="BL2807">
        <v>17.986000000000001</v>
      </c>
      <c r="BM2807">
        <v>26.582000000000001</v>
      </c>
      <c r="BN2807">
        <v>24.856999999999999</v>
      </c>
      <c r="BO2807">
        <v>21.684000000000001</v>
      </c>
      <c r="BP2807">
        <v>83.69</v>
      </c>
      <c r="BQ2807">
        <v>22.951000000000001</v>
      </c>
      <c r="BR2807">
        <v>30.071999999999999</v>
      </c>
      <c r="BS2807">
        <v>35.728000000000002</v>
      </c>
      <c r="BT2807">
        <v>21.452000000000002</v>
      </c>
      <c r="BU2807">
        <v>55.13</v>
      </c>
      <c r="BV2807">
        <v>31.663</v>
      </c>
      <c r="BW2807">
        <v>15.563000000000001</v>
      </c>
      <c r="BX2807">
        <v>23.905999999999999</v>
      </c>
      <c r="BY2807">
        <v>21.343</v>
      </c>
      <c r="BZ2807">
        <v>7.7210000000000001</v>
      </c>
      <c r="CA2807">
        <v>45.274000000000001</v>
      </c>
      <c r="CB2807">
        <v>25.806999999999999</v>
      </c>
      <c r="CC2807">
        <v>16.849</v>
      </c>
      <c r="CD2807">
        <v>25.523</v>
      </c>
      <c r="CE2807">
        <v>26.419</v>
      </c>
      <c r="CF2807">
        <v>33.204000000000001</v>
      </c>
      <c r="CG2807">
        <v>49.823</v>
      </c>
      <c r="CH2807">
        <v>32.720999999999997</v>
      </c>
    </row>
    <row r="2808" spans="1:86" x14ac:dyDescent="0.2">
      <c r="A2808" t="s">
        <v>6414</v>
      </c>
      <c r="B2808" t="s">
        <v>2832</v>
      </c>
      <c r="C2808">
        <v>47.957999999999998</v>
      </c>
      <c r="D2808">
        <v>21.442</v>
      </c>
      <c r="E2808">
        <v>27.687000000000001</v>
      </c>
      <c r="F2808">
        <v>24.38</v>
      </c>
      <c r="G2808">
        <v>25.510999999999999</v>
      </c>
      <c r="H2808">
        <v>18.439</v>
      </c>
      <c r="I2808">
        <v>46.497</v>
      </c>
      <c r="J2808">
        <v>18.172000000000001</v>
      </c>
      <c r="K2808">
        <v>23.311</v>
      </c>
      <c r="L2808">
        <v>22.169</v>
      </c>
      <c r="M2808">
        <v>31.658000000000001</v>
      </c>
      <c r="N2808">
        <v>17.244</v>
      </c>
      <c r="O2808">
        <v>32.893000000000001</v>
      </c>
      <c r="P2808">
        <v>46.725999999999999</v>
      </c>
      <c r="Q2808">
        <v>19.193999999999999</v>
      </c>
      <c r="R2808">
        <v>22.047999999999998</v>
      </c>
      <c r="S2808">
        <v>48.463000000000001</v>
      </c>
      <c r="T2808">
        <v>35.487000000000002</v>
      </c>
      <c r="U2808">
        <v>50.317</v>
      </c>
      <c r="V2808">
        <v>21.93</v>
      </c>
      <c r="W2808">
        <v>18.425000000000001</v>
      </c>
      <c r="X2808">
        <v>32.081000000000003</v>
      </c>
      <c r="Y2808">
        <v>43.228999999999999</v>
      </c>
      <c r="Z2808">
        <v>21.071999999999999</v>
      </c>
      <c r="AA2808">
        <v>25.042999999999999</v>
      </c>
      <c r="AB2808">
        <v>16.696999999999999</v>
      </c>
      <c r="AC2808">
        <v>24.957999999999998</v>
      </c>
      <c r="AD2808">
        <v>29.818999999999999</v>
      </c>
      <c r="AE2808">
        <v>44.639000000000003</v>
      </c>
      <c r="AF2808">
        <v>20.204999999999998</v>
      </c>
      <c r="AG2808">
        <v>16.198</v>
      </c>
      <c r="AH2808">
        <v>16.373999999999999</v>
      </c>
      <c r="AI2808">
        <v>58.34</v>
      </c>
      <c r="AJ2808">
        <v>33.927999999999997</v>
      </c>
      <c r="AK2808">
        <v>30.774000000000001</v>
      </c>
      <c r="AL2808">
        <v>31.254999999999999</v>
      </c>
      <c r="AM2808">
        <v>26.899000000000001</v>
      </c>
      <c r="AN2808">
        <v>37.871000000000002</v>
      </c>
      <c r="AO2808">
        <v>32.003999999999998</v>
      </c>
      <c r="AP2808">
        <v>22.957999999999998</v>
      </c>
      <c r="AQ2808">
        <v>32.377000000000002</v>
      </c>
      <c r="AR2808">
        <v>21.552</v>
      </c>
      <c r="AS2808">
        <v>24.18</v>
      </c>
      <c r="AT2808">
        <v>28.173999999999999</v>
      </c>
      <c r="AU2808">
        <v>33.368000000000002</v>
      </c>
      <c r="AV2808">
        <v>56.558</v>
      </c>
      <c r="AW2808">
        <v>26.291</v>
      </c>
      <c r="AX2808">
        <v>37.338000000000001</v>
      </c>
      <c r="AY2808">
        <v>23.559000000000001</v>
      </c>
      <c r="AZ2808">
        <v>21.93</v>
      </c>
      <c r="BA2808">
        <v>29.216000000000001</v>
      </c>
      <c r="BB2808">
        <v>33.26</v>
      </c>
      <c r="BC2808">
        <v>32.616999999999997</v>
      </c>
      <c r="BD2808">
        <v>45.378999999999998</v>
      </c>
      <c r="BE2808">
        <v>18.047000000000001</v>
      </c>
      <c r="BF2808">
        <v>52.825000000000003</v>
      </c>
      <c r="BG2808">
        <v>39.707000000000001</v>
      </c>
      <c r="BH2808">
        <v>28.73</v>
      </c>
      <c r="BI2808">
        <v>48.405999999999999</v>
      </c>
      <c r="BJ2808">
        <v>26.327000000000002</v>
      </c>
      <c r="BK2808">
        <v>42.000999999999998</v>
      </c>
      <c r="BL2808">
        <v>38.451000000000001</v>
      </c>
      <c r="BM2808">
        <v>34.088999999999999</v>
      </c>
      <c r="BN2808">
        <v>47.89</v>
      </c>
      <c r="BO2808">
        <v>50.188000000000002</v>
      </c>
      <c r="BP2808">
        <v>52.405000000000001</v>
      </c>
      <c r="BQ2808">
        <v>29.63</v>
      </c>
      <c r="BR2808">
        <v>51.923999999999999</v>
      </c>
      <c r="BS2808">
        <v>140.77500000000001</v>
      </c>
      <c r="BT2808">
        <v>37.136000000000003</v>
      </c>
      <c r="BU2808">
        <v>49.383000000000003</v>
      </c>
      <c r="BV2808">
        <v>24.878</v>
      </c>
      <c r="BW2808">
        <v>29.620999999999999</v>
      </c>
      <c r="BX2808">
        <v>83.350999999999999</v>
      </c>
      <c r="BY2808">
        <v>18.978000000000002</v>
      </c>
      <c r="BZ2808">
        <v>21.529</v>
      </c>
      <c r="CA2808">
        <v>57.127000000000002</v>
      </c>
      <c r="CB2808">
        <v>23.277000000000001</v>
      </c>
      <c r="CC2808">
        <v>21.234000000000002</v>
      </c>
      <c r="CD2808">
        <v>61.9</v>
      </c>
      <c r="CE2808">
        <v>24.465</v>
      </c>
      <c r="CF2808">
        <v>48.39</v>
      </c>
      <c r="CG2808">
        <v>61.134999999999998</v>
      </c>
      <c r="CH2808">
        <v>23.161000000000001</v>
      </c>
    </row>
    <row r="2809" spans="1:86" x14ac:dyDescent="0.2">
      <c r="A2809" t="s">
        <v>6415</v>
      </c>
      <c r="B2809" t="s">
        <v>2833</v>
      </c>
      <c r="C2809">
        <v>-37.35</v>
      </c>
      <c r="D2809">
        <v>-14.718999999999999</v>
      </c>
      <c r="E2809">
        <v>-13.364000000000001</v>
      </c>
      <c r="F2809">
        <v>-17.459</v>
      </c>
      <c r="G2809">
        <v>-17.131</v>
      </c>
      <c r="H2809">
        <v>-0.66700000000000004</v>
      </c>
      <c r="I2809">
        <v>-40.206000000000003</v>
      </c>
      <c r="J2809">
        <v>-8.8040000000000003</v>
      </c>
      <c r="K2809">
        <v>-6.9720000000000004</v>
      </c>
      <c r="L2809">
        <v>-14.449</v>
      </c>
      <c r="M2809">
        <v>-11.88</v>
      </c>
      <c r="N2809">
        <v>2.024</v>
      </c>
      <c r="O2809">
        <v>-0.23499999999999999</v>
      </c>
      <c r="P2809">
        <v>-45.746000000000002</v>
      </c>
      <c r="Q2809">
        <v>1.091</v>
      </c>
      <c r="R2809">
        <v>-11.621</v>
      </c>
      <c r="S2809">
        <v>-34.392000000000003</v>
      </c>
      <c r="T2809">
        <v>-9.8610000000000007</v>
      </c>
      <c r="U2809">
        <v>-37.137999999999998</v>
      </c>
      <c r="V2809">
        <v>-8.2759999999999998</v>
      </c>
      <c r="W2809">
        <v>-1.607</v>
      </c>
      <c r="X2809">
        <v>-10.91</v>
      </c>
      <c r="Y2809">
        <v>-17.260000000000002</v>
      </c>
      <c r="Z2809">
        <v>-0.88200000000000001</v>
      </c>
      <c r="AA2809">
        <v>-9.907</v>
      </c>
      <c r="AB2809">
        <v>-8.3490000000000002</v>
      </c>
      <c r="AC2809">
        <v>-10.247999999999999</v>
      </c>
      <c r="AD2809">
        <v>-21.709</v>
      </c>
      <c r="AE2809">
        <v>-32.932000000000002</v>
      </c>
      <c r="AF2809">
        <v>0.48299999999999998</v>
      </c>
      <c r="AG2809">
        <v>-4.71</v>
      </c>
      <c r="AH2809">
        <v>-0.79600000000000004</v>
      </c>
      <c r="AI2809">
        <v>-16.963999999999999</v>
      </c>
      <c r="AJ2809">
        <v>-1.7909999999999999</v>
      </c>
      <c r="AK2809">
        <v>17.076000000000001</v>
      </c>
      <c r="AL2809">
        <v>-9.6080000000000005</v>
      </c>
      <c r="AM2809">
        <v>-10.11</v>
      </c>
      <c r="AN2809">
        <v>-26.83</v>
      </c>
      <c r="AO2809">
        <v>-17.149999999999999</v>
      </c>
      <c r="AP2809">
        <v>-10.292999999999999</v>
      </c>
      <c r="AQ2809">
        <v>-19.744</v>
      </c>
      <c r="AR2809">
        <v>-1.2569999999999999</v>
      </c>
      <c r="AS2809">
        <v>-10.675000000000001</v>
      </c>
      <c r="AT2809">
        <v>-13.523999999999999</v>
      </c>
      <c r="AU2809">
        <v>-15.911</v>
      </c>
      <c r="AV2809">
        <v>-41.392000000000003</v>
      </c>
      <c r="AW2809">
        <v>21.826000000000001</v>
      </c>
      <c r="AX2809">
        <v>-12.464</v>
      </c>
      <c r="AY2809">
        <v>-10.702999999999999</v>
      </c>
      <c r="AZ2809">
        <v>1.881</v>
      </c>
      <c r="BA2809">
        <v>-0.35599999999999998</v>
      </c>
      <c r="BB2809">
        <v>-19.803000000000001</v>
      </c>
      <c r="BC2809">
        <v>-3.605</v>
      </c>
      <c r="BD2809">
        <v>-14.893000000000001</v>
      </c>
      <c r="BE2809">
        <v>-1.661</v>
      </c>
      <c r="BF2809">
        <v>-29.536000000000001</v>
      </c>
      <c r="BG2809">
        <v>-9.7249999999999996</v>
      </c>
      <c r="BH2809">
        <v>-4.1790000000000003</v>
      </c>
      <c r="BI2809">
        <v>-0.14199999999999999</v>
      </c>
      <c r="BJ2809">
        <v>5.7750000000000004</v>
      </c>
      <c r="BK2809">
        <v>-25.344999999999999</v>
      </c>
      <c r="BL2809">
        <v>-20.465</v>
      </c>
      <c r="BM2809">
        <v>-7.5069999999999997</v>
      </c>
      <c r="BN2809">
        <v>-23.033000000000001</v>
      </c>
      <c r="BO2809">
        <v>-28.504000000000001</v>
      </c>
      <c r="BP2809">
        <v>31.285</v>
      </c>
      <c r="BQ2809">
        <v>-6.6790000000000003</v>
      </c>
      <c r="BR2809">
        <v>-21.852</v>
      </c>
      <c r="BS2809">
        <v>-105.047</v>
      </c>
      <c r="BT2809">
        <v>-15.683999999999999</v>
      </c>
      <c r="BU2809">
        <v>5.7469999999999999</v>
      </c>
      <c r="BV2809">
        <v>6.7850000000000001</v>
      </c>
      <c r="BW2809">
        <v>-14.058</v>
      </c>
      <c r="BX2809">
        <v>-59.445</v>
      </c>
      <c r="BY2809">
        <v>2.3660000000000001</v>
      </c>
      <c r="BZ2809">
        <v>-13.808</v>
      </c>
      <c r="CA2809">
        <v>-11.852</v>
      </c>
      <c r="CB2809">
        <v>2.5299999999999998</v>
      </c>
      <c r="CC2809">
        <v>-4.3849999999999998</v>
      </c>
      <c r="CD2809">
        <v>-36.377000000000002</v>
      </c>
      <c r="CE2809">
        <v>1.954</v>
      </c>
      <c r="CF2809">
        <v>-15.186</v>
      </c>
      <c r="CG2809">
        <v>-11.311999999999999</v>
      </c>
      <c r="CH2809">
        <v>9.56</v>
      </c>
    </row>
    <row r="2810" spans="1:86" x14ac:dyDescent="0.2">
      <c r="A2810" t="s">
        <v>6416</v>
      </c>
      <c r="B2810" t="s">
        <v>2834</v>
      </c>
      <c r="C2810">
        <v>1.0169999999999999</v>
      </c>
      <c r="D2810">
        <v>1.3440000000000001</v>
      </c>
      <c r="E2810">
        <v>8.0739999999999998</v>
      </c>
      <c r="F2810">
        <v>1.5429999999999999</v>
      </c>
      <c r="G2810">
        <v>1.6379999999999999</v>
      </c>
      <c r="H2810">
        <v>9.0489999999999995</v>
      </c>
      <c r="I2810">
        <v>-2.476</v>
      </c>
      <c r="J2810">
        <v>2.6259999999999999</v>
      </c>
      <c r="K2810">
        <v>6.8550000000000004</v>
      </c>
      <c r="L2810">
        <v>-1.71</v>
      </c>
      <c r="M2810">
        <v>9.202</v>
      </c>
      <c r="N2810">
        <v>12.714</v>
      </c>
      <c r="O2810">
        <v>2.6040000000000001</v>
      </c>
      <c r="P2810">
        <v>-6.0279999999999996</v>
      </c>
      <c r="Q2810">
        <v>11.343999999999999</v>
      </c>
      <c r="R2810">
        <v>4.5250000000000004</v>
      </c>
      <c r="S2810">
        <v>1.496</v>
      </c>
      <c r="T2810">
        <v>11.074</v>
      </c>
      <c r="U2810">
        <v>6.26</v>
      </c>
      <c r="V2810">
        <v>5.758</v>
      </c>
      <c r="W2810">
        <v>8.7490000000000006</v>
      </c>
      <c r="X2810">
        <v>8.4990000000000006</v>
      </c>
      <c r="Y2810">
        <v>17.994</v>
      </c>
      <c r="Z2810">
        <v>12.223000000000001</v>
      </c>
      <c r="AA2810">
        <v>3.5179999999999998</v>
      </c>
      <c r="AB2810">
        <v>1.97</v>
      </c>
      <c r="AC2810">
        <v>9.2729999999999997</v>
      </c>
      <c r="AD2810">
        <v>2.6219999999999999</v>
      </c>
      <c r="AE2810">
        <v>2.7930000000000001</v>
      </c>
      <c r="AF2810">
        <v>9.4909999999999997</v>
      </c>
      <c r="AG2810">
        <v>4.4109999999999996</v>
      </c>
      <c r="AH2810">
        <v>8.6709999999999994</v>
      </c>
      <c r="AI2810">
        <v>12.757999999999999</v>
      </c>
      <c r="AJ2810">
        <v>8.6929999999999996</v>
      </c>
      <c r="AK2810">
        <v>38.613999999999997</v>
      </c>
      <c r="AL2810">
        <v>14.125</v>
      </c>
      <c r="AM2810">
        <v>2.2559999999999998</v>
      </c>
      <c r="AN2810">
        <v>1.871</v>
      </c>
      <c r="AO2810">
        <v>8.3930000000000007</v>
      </c>
      <c r="AP2810">
        <v>2.9910000000000001</v>
      </c>
      <c r="AQ2810">
        <v>4.4649999999999999</v>
      </c>
      <c r="AR2810">
        <v>9.0229999999999997</v>
      </c>
      <c r="AS2810">
        <v>3.8079999999999998</v>
      </c>
      <c r="AT2810">
        <v>5.2279999999999998</v>
      </c>
      <c r="AU2810">
        <v>10.346</v>
      </c>
      <c r="AV2810">
        <v>7.8090000000000002</v>
      </c>
      <c r="AW2810">
        <v>33.313000000000002</v>
      </c>
      <c r="AX2810">
        <v>15.958</v>
      </c>
      <c r="AY2810">
        <v>3.8780000000000001</v>
      </c>
      <c r="AZ2810">
        <v>3.3050000000000002</v>
      </c>
      <c r="BA2810">
        <v>15.895</v>
      </c>
      <c r="BB2810">
        <v>2.157</v>
      </c>
      <c r="BC2810">
        <v>13.051</v>
      </c>
      <c r="BD2810">
        <v>16.704000000000001</v>
      </c>
      <c r="BE2810">
        <v>8.8130000000000006</v>
      </c>
      <c r="BF2810">
        <v>11.683</v>
      </c>
      <c r="BG2810">
        <v>13.784000000000001</v>
      </c>
      <c r="BH2810">
        <v>13.55</v>
      </c>
      <c r="BI2810">
        <v>33.828000000000003</v>
      </c>
      <c r="BJ2810">
        <v>21.620999999999999</v>
      </c>
      <c r="BK2810">
        <v>5.6740000000000004</v>
      </c>
      <c r="BL2810">
        <v>8.5020000000000007</v>
      </c>
      <c r="BM2810">
        <v>17.818000000000001</v>
      </c>
      <c r="BN2810">
        <v>8.1709999999999994</v>
      </c>
      <c r="BO2810">
        <v>7.5869999999999997</v>
      </c>
      <c r="BP2810">
        <v>11.69</v>
      </c>
      <c r="BQ2810">
        <v>12.738</v>
      </c>
      <c r="BR2810">
        <v>14.968</v>
      </c>
      <c r="BS2810">
        <v>22.483000000000001</v>
      </c>
      <c r="BT2810">
        <v>11.595000000000001</v>
      </c>
      <c r="BU2810">
        <v>43.084000000000003</v>
      </c>
      <c r="BV2810">
        <v>19.760999999999999</v>
      </c>
      <c r="BW2810">
        <v>5.5960000000000001</v>
      </c>
      <c r="BX2810">
        <v>15.87</v>
      </c>
      <c r="BY2810">
        <v>11.721</v>
      </c>
      <c r="BZ2810">
        <v>-3.3889999999999998</v>
      </c>
      <c r="CA2810">
        <v>6.0880000000000001</v>
      </c>
      <c r="CB2810">
        <v>12.077</v>
      </c>
      <c r="CC2810">
        <v>8.625</v>
      </c>
      <c r="CD2810">
        <v>9.7870000000000008</v>
      </c>
      <c r="CE2810">
        <v>13.853</v>
      </c>
      <c r="CF2810">
        <v>18.722999999999999</v>
      </c>
      <c r="CG2810">
        <v>31.844999999999999</v>
      </c>
      <c r="CH2810">
        <v>20.98</v>
      </c>
    </row>
    <row r="2811" spans="1:86" x14ac:dyDescent="0.2">
      <c r="A2811" t="s">
        <v>6417</v>
      </c>
      <c r="B2811" t="s">
        <v>2835</v>
      </c>
      <c r="C2811">
        <v>8.4689999999999994</v>
      </c>
      <c r="D2811">
        <v>10.234</v>
      </c>
      <c r="E2811">
        <v>7.8879999999999999</v>
      </c>
      <c r="F2811">
        <v>8.3680000000000003</v>
      </c>
      <c r="G2811">
        <v>5.423</v>
      </c>
      <c r="H2811">
        <v>7.7220000000000004</v>
      </c>
      <c r="I2811">
        <v>6.0220000000000002</v>
      </c>
      <c r="J2811">
        <v>7.6109999999999998</v>
      </c>
      <c r="K2811">
        <v>5.1630000000000003</v>
      </c>
      <c r="L2811">
        <v>5.524</v>
      </c>
      <c r="M2811">
        <v>7.3959999999999999</v>
      </c>
      <c r="N2811">
        <v>5.2549999999999999</v>
      </c>
      <c r="O2811">
        <v>5.6150000000000002</v>
      </c>
      <c r="P2811">
        <v>7.87</v>
      </c>
      <c r="Q2811">
        <v>5.4729999999999999</v>
      </c>
      <c r="R2811">
        <v>5.8170000000000002</v>
      </c>
      <c r="S2811">
        <v>10.148</v>
      </c>
      <c r="T2811">
        <v>13.784000000000001</v>
      </c>
      <c r="U2811">
        <v>6.9</v>
      </c>
      <c r="V2811">
        <v>8.0630000000000006</v>
      </c>
      <c r="W2811">
        <v>6.1059999999999999</v>
      </c>
      <c r="X2811">
        <v>5.8789999999999996</v>
      </c>
      <c r="Y2811">
        <v>8.3130000000000006</v>
      </c>
      <c r="Z2811">
        <v>5.95</v>
      </c>
      <c r="AA2811">
        <v>5.867</v>
      </c>
      <c r="AB2811">
        <v>6.4889999999999999</v>
      </c>
      <c r="AC2811">
        <v>8.0630000000000006</v>
      </c>
      <c r="AD2811">
        <v>5.5330000000000004</v>
      </c>
      <c r="AE2811">
        <v>5.8860000000000001</v>
      </c>
      <c r="AF2811">
        <v>6.58</v>
      </c>
      <c r="AG2811">
        <v>5.516</v>
      </c>
      <c r="AH2811">
        <v>5.4930000000000003</v>
      </c>
      <c r="AI2811">
        <v>21.498000000000001</v>
      </c>
      <c r="AJ2811">
        <v>13.804</v>
      </c>
      <c r="AK2811">
        <v>6.2489999999999997</v>
      </c>
      <c r="AL2811">
        <v>15.680999999999999</v>
      </c>
      <c r="AM2811">
        <v>11.670999999999999</v>
      </c>
      <c r="AN2811">
        <v>21.436</v>
      </c>
      <c r="AO2811">
        <v>9.468</v>
      </c>
      <c r="AP2811">
        <v>11.651999999999999</v>
      </c>
      <c r="AQ2811">
        <v>15.798999999999999</v>
      </c>
      <c r="AR2811">
        <v>8.5939999999999994</v>
      </c>
      <c r="AS2811">
        <v>9.8010000000000002</v>
      </c>
      <c r="AT2811">
        <v>18.045999999999999</v>
      </c>
      <c r="AU2811">
        <v>17.032</v>
      </c>
      <c r="AV2811">
        <v>27.759</v>
      </c>
      <c r="AW2811">
        <v>9.0619999999999994</v>
      </c>
      <c r="AX2811">
        <v>15.105</v>
      </c>
      <c r="AY2811">
        <v>14.407999999999999</v>
      </c>
      <c r="AZ2811">
        <v>7.0579999999999998</v>
      </c>
      <c r="BA2811">
        <v>7.47</v>
      </c>
      <c r="BB2811">
        <v>19.337</v>
      </c>
      <c r="BC2811">
        <v>16.616</v>
      </c>
      <c r="BD2811">
        <v>28.041</v>
      </c>
      <c r="BE2811">
        <v>8.4719999999999995</v>
      </c>
      <c r="BF2811">
        <v>12.83</v>
      </c>
      <c r="BG2811">
        <v>22.477</v>
      </c>
      <c r="BH2811">
        <v>9.7210000000000001</v>
      </c>
      <c r="BI2811">
        <v>25.062000000000001</v>
      </c>
      <c r="BJ2811">
        <v>8.9960000000000004</v>
      </c>
      <c r="BK2811">
        <v>10.278</v>
      </c>
      <c r="BL2811">
        <v>26.677</v>
      </c>
      <c r="BM2811">
        <v>8.7520000000000007</v>
      </c>
      <c r="BN2811">
        <v>14.896000000000001</v>
      </c>
      <c r="BO2811">
        <v>26.748000000000001</v>
      </c>
      <c r="BP2811">
        <v>9.0679999999999996</v>
      </c>
      <c r="BQ2811">
        <v>8.8160000000000007</v>
      </c>
      <c r="BR2811">
        <v>32.134</v>
      </c>
      <c r="BS2811">
        <v>8.43</v>
      </c>
      <c r="BT2811">
        <v>8.2319999999999993</v>
      </c>
      <c r="BU2811">
        <v>30.405000000000001</v>
      </c>
      <c r="BV2811">
        <v>10.595000000000001</v>
      </c>
      <c r="BW2811">
        <v>9.8729999999999993</v>
      </c>
      <c r="BX2811">
        <v>35.783000000000001</v>
      </c>
      <c r="BY2811">
        <v>9.407</v>
      </c>
      <c r="BZ2811">
        <v>8.1769999999999996</v>
      </c>
      <c r="CA2811">
        <v>39.662999999999997</v>
      </c>
      <c r="CB2811">
        <v>10.478</v>
      </c>
      <c r="CC2811">
        <v>8.5670000000000002</v>
      </c>
      <c r="CD2811">
        <v>38.237000000000002</v>
      </c>
      <c r="CE2811">
        <v>10.013999999999999</v>
      </c>
      <c r="CF2811">
        <v>9.2989999999999995</v>
      </c>
      <c r="CG2811">
        <v>38.244</v>
      </c>
      <c r="CH2811">
        <v>9.5380000000000003</v>
      </c>
    </row>
    <row r="2812" spans="1:86" x14ac:dyDescent="0.2">
      <c r="A2812" t="s">
        <v>6418</v>
      </c>
      <c r="B2812" t="s">
        <v>2836</v>
      </c>
      <c r="C2812">
        <v>-7.452</v>
      </c>
      <c r="D2812">
        <v>-8.89</v>
      </c>
      <c r="E2812">
        <v>0.186</v>
      </c>
      <c r="F2812">
        <v>-6.8259999999999996</v>
      </c>
      <c r="G2812">
        <v>-3.7850000000000001</v>
      </c>
      <c r="H2812">
        <v>1.327</v>
      </c>
      <c r="I2812">
        <v>-8.4979999999999993</v>
      </c>
      <c r="J2812">
        <v>-4.9850000000000003</v>
      </c>
      <c r="K2812">
        <v>1.6919999999999999</v>
      </c>
      <c r="L2812">
        <v>-7.234</v>
      </c>
      <c r="M2812">
        <v>1.806</v>
      </c>
      <c r="N2812">
        <v>7.4580000000000002</v>
      </c>
      <c r="O2812">
        <v>-3.0110000000000001</v>
      </c>
      <c r="P2812">
        <v>-13.898</v>
      </c>
      <c r="Q2812">
        <v>5.8710000000000004</v>
      </c>
      <c r="R2812">
        <v>-1.292</v>
      </c>
      <c r="S2812">
        <v>-8.6519999999999992</v>
      </c>
      <c r="T2812">
        <v>-2.71</v>
      </c>
      <c r="U2812">
        <v>-0.64</v>
      </c>
      <c r="V2812">
        <v>-2.3050000000000002</v>
      </c>
      <c r="W2812">
        <v>2.6440000000000001</v>
      </c>
      <c r="X2812">
        <v>2.62</v>
      </c>
      <c r="Y2812">
        <v>9.6809999999999992</v>
      </c>
      <c r="Z2812">
        <v>6.2729999999999997</v>
      </c>
      <c r="AA2812">
        <v>-2.3479999999999999</v>
      </c>
      <c r="AB2812">
        <v>-4.5190000000000001</v>
      </c>
      <c r="AC2812">
        <v>1.2110000000000001</v>
      </c>
      <c r="AD2812">
        <v>-2.911</v>
      </c>
      <c r="AE2812">
        <v>-3.093</v>
      </c>
      <c r="AF2812">
        <v>2.91</v>
      </c>
      <c r="AG2812">
        <v>-1.105</v>
      </c>
      <c r="AH2812">
        <v>3.1779999999999999</v>
      </c>
      <c r="AI2812">
        <v>-8.74</v>
      </c>
      <c r="AJ2812">
        <v>-5.1109999999999998</v>
      </c>
      <c r="AK2812">
        <v>32.365000000000002</v>
      </c>
      <c r="AL2812">
        <v>-1.5549999999999999</v>
      </c>
      <c r="AM2812">
        <v>-9.4149999999999991</v>
      </c>
      <c r="AN2812">
        <v>-19.565000000000001</v>
      </c>
      <c r="AO2812">
        <v>-1.075</v>
      </c>
      <c r="AP2812">
        <v>-8.6609999999999996</v>
      </c>
      <c r="AQ2812">
        <v>-11.334</v>
      </c>
      <c r="AR2812">
        <v>0.42899999999999999</v>
      </c>
      <c r="AS2812">
        <v>-5.9930000000000003</v>
      </c>
      <c r="AT2812">
        <v>-12.818</v>
      </c>
      <c r="AU2812">
        <v>-6.6849999999999996</v>
      </c>
      <c r="AV2812">
        <v>-19.95</v>
      </c>
      <c r="AW2812">
        <v>24.251000000000001</v>
      </c>
      <c r="AX2812">
        <v>0.85399999999999998</v>
      </c>
      <c r="AY2812">
        <v>-10.53</v>
      </c>
      <c r="AZ2812">
        <v>-3.7530000000000001</v>
      </c>
      <c r="BA2812">
        <v>8.4250000000000007</v>
      </c>
      <c r="BB2812">
        <v>-17.18</v>
      </c>
      <c r="BC2812">
        <v>-3.5649999999999999</v>
      </c>
      <c r="BD2812">
        <v>-11.337</v>
      </c>
      <c r="BE2812">
        <v>0.34100000000000003</v>
      </c>
      <c r="BF2812">
        <v>-1.1479999999999999</v>
      </c>
      <c r="BG2812">
        <v>-8.6929999999999996</v>
      </c>
      <c r="BH2812">
        <v>3.8290000000000002</v>
      </c>
      <c r="BI2812">
        <v>8.766</v>
      </c>
      <c r="BJ2812">
        <v>12.625</v>
      </c>
      <c r="BK2812">
        <v>-4.6040000000000001</v>
      </c>
      <c r="BL2812">
        <v>-18.175000000000001</v>
      </c>
      <c r="BM2812">
        <v>9.0670000000000002</v>
      </c>
      <c r="BN2812">
        <v>-6.7240000000000002</v>
      </c>
      <c r="BO2812">
        <v>-19.161000000000001</v>
      </c>
      <c r="BP2812">
        <v>2.6219999999999999</v>
      </c>
      <c r="BQ2812">
        <v>3.9220000000000002</v>
      </c>
      <c r="BR2812">
        <v>-17.166</v>
      </c>
      <c r="BS2812">
        <v>14.053000000000001</v>
      </c>
      <c r="BT2812">
        <v>3.363</v>
      </c>
      <c r="BU2812">
        <v>12.679</v>
      </c>
      <c r="BV2812">
        <v>9.1669999999999998</v>
      </c>
      <c r="BW2812">
        <v>-4.2770000000000001</v>
      </c>
      <c r="BX2812">
        <v>-19.913</v>
      </c>
      <c r="BY2812">
        <v>2.3140000000000001</v>
      </c>
      <c r="BZ2812">
        <v>-11.566000000000001</v>
      </c>
      <c r="CA2812">
        <v>-33.575000000000003</v>
      </c>
      <c r="CB2812">
        <v>1.6</v>
      </c>
      <c r="CC2812">
        <v>5.8000000000000003E-2</v>
      </c>
      <c r="CD2812">
        <v>-28.45</v>
      </c>
      <c r="CE2812">
        <v>3.839</v>
      </c>
      <c r="CF2812">
        <v>9.4239999999999995</v>
      </c>
      <c r="CG2812">
        <v>-6.399</v>
      </c>
      <c r="CH2812">
        <v>11.442</v>
      </c>
    </row>
    <row r="2813" spans="1:86" x14ac:dyDescent="0.2">
      <c r="A2813" t="s">
        <v>6419</v>
      </c>
      <c r="B2813" t="s">
        <v>2837</v>
      </c>
      <c r="C2813">
        <v>9.5909999999999993</v>
      </c>
      <c r="D2813">
        <v>5.38</v>
      </c>
      <c r="E2813">
        <v>6.2489999999999997</v>
      </c>
      <c r="F2813">
        <v>5.3780000000000001</v>
      </c>
      <c r="G2813">
        <v>6.742</v>
      </c>
      <c r="H2813">
        <v>8.7230000000000008</v>
      </c>
      <c r="I2813">
        <v>8.7669999999999995</v>
      </c>
      <c r="J2813">
        <v>6.7409999999999997</v>
      </c>
      <c r="K2813">
        <v>9.484</v>
      </c>
      <c r="L2813">
        <v>9.4290000000000003</v>
      </c>
      <c r="M2813">
        <v>10.576000000000001</v>
      </c>
      <c r="N2813">
        <v>6.5540000000000003</v>
      </c>
      <c r="O2813">
        <v>30.055</v>
      </c>
      <c r="P2813">
        <v>7.008</v>
      </c>
      <c r="Q2813">
        <v>8.9410000000000007</v>
      </c>
      <c r="R2813">
        <v>5.9020000000000001</v>
      </c>
      <c r="S2813">
        <v>12.574999999999999</v>
      </c>
      <c r="T2813">
        <v>14.553000000000001</v>
      </c>
      <c r="U2813">
        <v>6.9189999999999996</v>
      </c>
      <c r="V2813">
        <v>7.8949999999999996</v>
      </c>
      <c r="W2813">
        <v>8.0690000000000008</v>
      </c>
      <c r="X2813">
        <v>12.673</v>
      </c>
      <c r="Y2813">
        <v>7.9749999999999996</v>
      </c>
      <c r="Z2813">
        <v>7.9669999999999996</v>
      </c>
      <c r="AA2813">
        <v>11.618</v>
      </c>
      <c r="AB2813">
        <v>6.3780000000000001</v>
      </c>
      <c r="AC2813">
        <v>5.4370000000000003</v>
      </c>
      <c r="AD2813">
        <v>5.4880000000000004</v>
      </c>
      <c r="AE2813">
        <v>8.9130000000000003</v>
      </c>
      <c r="AF2813">
        <v>11.196999999999999</v>
      </c>
      <c r="AG2813">
        <v>7.0759999999999996</v>
      </c>
      <c r="AH2813">
        <v>6.907</v>
      </c>
      <c r="AI2813">
        <v>28.617999999999999</v>
      </c>
      <c r="AJ2813">
        <v>23.445</v>
      </c>
      <c r="AK2813">
        <v>9.2360000000000007</v>
      </c>
      <c r="AL2813">
        <v>7.5209999999999999</v>
      </c>
      <c r="AM2813">
        <v>14.532999999999999</v>
      </c>
      <c r="AN2813">
        <v>9.17</v>
      </c>
      <c r="AO2813">
        <v>6.4610000000000003</v>
      </c>
      <c r="AP2813">
        <v>9.6739999999999995</v>
      </c>
      <c r="AQ2813">
        <v>8.1679999999999993</v>
      </c>
      <c r="AR2813">
        <v>11.273</v>
      </c>
      <c r="AS2813">
        <v>9.6969999999999992</v>
      </c>
      <c r="AT2813">
        <v>9.4220000000000006</v>
      </c>
      <c r="AU2813">
        <v>7.1109999999999998</v>
      </c>
      <c r="AV2813">
        <v>7.3570000000000002</v>
      </c>
      <c r="AW2813">
        <v>14.804</v>
      </c>
      <c r="AX2813">
        <v>8.9160000000000004</v>
      </c>
      <c r="AY2813">
        <v>8.9779999999999998</v>
      </c>
      <c r="AZ2813">
        <v>20.504999999999999</v>
      </c>
      <c r="BA2813">
        <v>12.965</v>
      </c>
      <c r="BB2813">
        <v>11.3</v>
      </c>
      <c r="BC2813">
        <v>15.961</v>
      </c>
      <c r="BD2813">
        <v>13.781000000000001</v>
      </c>
      <c r="BE2813">
        <v>7.5730000000000004</v>
      </c>
      <c r="BF2813">
        <v>11.606</v>
      </c>
      <c r="BG2813">
        <v>16.198</v>
      </c>
      <c r="BH2813">
        <v>11.000999999999999</v>
      </c>
      <c r="BI2813">
        <v>14.436</v>
      </c>
      <c r="BJ2813">
        <v>10.481999999999999</v>
      </c>
      <c r="BK2813">
        <v>10.981999999999999</v>
      </c>
      <c r="BL2813">
        <v>9.484</v>
      </c>
      <c r="BM2813">
        <v>8.7639999999999993</v>
      </c>
      <c r="BN2813">
        <v>16.686</v>
      </c>
      <c r="BO2813">
        <v>14.097</v>
      </c>
      <c r="BP2813">
        <v>72</v>
      </c>
      <c r="BQ2813">
        <v>10.212999999999999</v>
      </c>
      <c r="BR2813">
        <v>15.103999999999999</v>
      </c>
      <c r="BS2813">
        <v>13.244999999999999</v>
      </c>
      <c r="BT2813">
        <v>9.8559999999999999</v>
      </c>
      <c r="BU2813">
        <v>12.045999999999999</v>
      </c>
      <c r="BV2813">
        <v>11.901</v>
      </c>
      <c r="BW2813">
        <v>9.9670000000000005</v>
      </c>
      <c r="BX2813">
        <v>8.0370000000000008</v>
      </c>
      <c r="BY2813">
        <v>9.6219999999999999</v>
      </c>
      <c r="BZ2813">
        <v>11.11</v>
      </c>
      <c r="CA2813">
        <v>39.186</v>
      </c>
      <c r="CB2813">
        <v>13.73</v>
      </c>
      <c r="CC2813">
        <v>8.2240000000000002</v>
      </c>
      <c r="CD2813">
        <v>15.736000000000001</v>
      </c>
      <c r="CE2813">
        <v>12.567</v>
      </c>
      <c r="CF2813">
        <v>14.481</v>
      </c>
      <c r="CG2813">
        <v>17.978000000000002</v>
      </c>
      <c r="CH2813">
        <v>11.742000000000001</v>
      </c>
    </row>
    <row r="2814" spans="1:86" x14ac:dyDescent="0.2">
      <c r="A2814" t="s">
        <v>6420</v>
      </c>
      <c r="B2814" t="s">
        <v>2838</v>
      </c>
      <c r="C2814">
        <v>39.488999999999997</v>
      </c>
      <c r="D2814">
        <v>11.209</v>
      </c>
      <c r="E2814">
        <v>19.798999999999999</v>
      </c>
      <c r="F2814">
        <v>16.012</v>
      </c>
      <c r="G2814">
        <v>20.088000000000001</v>
      </c>
      <c r="H2814">
        <v>10.717000000000001</v>
      </c>
      <c r="I2814">
        <v>40.475000000000001</v>
      </c>
      <c r="J2814">
        <v>10.561</v>
      </c>
      <c r="K2814">
        <v>18.148</v>
      </c>
      <c r="L2814">
        <v>16.643999999999998</v>
      </c>
      <c r="M2814">
        <v>24.262</v>
      </c>
      <c r="N2814">
        <v>11.988</v>
      </c>
      <c r="O2814">
        <v>27.277999999999999</v>
      </c>
      <c r="P2814">
        <v>38.856000000000002</v>
      </c>
      <c r="Q2814">
        <v>13.721</v>
      </c>
      <c r="R2814">
        <v>16.231000000000002</v>
      </c>
      <c r="S2814">
        <v>38.314999999999998</v>
      </c>
      <c r="T2814">
        <v>21.704000000000001</v>
      </c>
      <c r="U2814">
        <v>43.417000000000002</v>
      </c>
      <c r="V2814">
        <v>13.867000000000001</v>
      </c>
      <c r="W2814">
        <v>12.319000000000001</v>
      </c>
      <c r="X2814">
        <v>26.202000000000002</v>
      </c>
      <c r="Y2814">
        <v>34.915999999999997</v>
      </c>
      <c r="Z2814">
        <v>15.122999999999999</v>
      </c>
      <c r="AA2814">
        <v>19.175999999999998</v>
      </c>
      <c r="AB2814">
        <v>10.209</v>
      </c>
      <c r="AC2814">
        <v>16.896000000000001</v>
      </c>
      <c r="AD2814">
        <v>24.286000000000001</v>
      </c>
      <c r="AE2814">
        <v>38.753</v>
      </c>
      <c r="AF2814">
        <v>13.624000000000001</v>
      </c>
      <c r="AG2814">
        <v>10.682</v>
      </c>
      <c r="AH2814">
        <v>10.881</v>
      </c>
      <c r="AI2814">
        <v>36.841999999999999</v>
      </c>
      <c r="AJ2814">
        <v>20.123999999999999</v>
      </c>
      <c r="AK2814">
        <v>24.524999999999999</v>
      </c>
      <c r="AL2814">
        <v>15.574</v>
      </c>
      <c r="AM2814">
        <v>15.228</v>
      </c>
      <c r="AN2814">
        <v>16.434999999999999</v>
      </c>
      <c r="AO2814">
        <v>22.536000000000001</v>
      </c>
      <c r="AP2814">
        <v>11.305999999999999</v>
      </c>
      <c r="AQ2814">
        <v>16.577999999999999</v>
      </c>
      <c r="AR2814">
        <v>12.958</v>
      </c>
      <c r="AS2814">
        <v>14.379</v>
      </c>
      <c r="AT2814">
        <v>10.128</v>
      </c>
      <c r="AU2814">
        <v>16.335999999999999</v>
      </c>
      <c r="AV2814">
        <v>28.8</v>
      </c>
      <c r="AW2814">
        <v>17.228999999999999</v>
      </c>
      <c r="AX2814">
        <v>22.234000000000002</v>
      </c>
      <c r="AY2814">
        <v>9.1509999999999998</v>
      </c>
      <c r="AZ2814">
        <v>14.871</v>
      </c>
      <c r="BA2814">
        <v>21.745999999999999</v>
      </c>
      <c r="BB2814">
        <v>13.922000000000001</v>
      </c>
      <c r="BC2814">
        <v>16.001000000000001</v>
      </c>
      <c r="BD2814">
        <v>17.337</v>
      </c>
      <c r="BE2814">
        <v>9.5749999999999993</v>
      </c>
      <c r="BF2814">
        <v>39.994</v>
      </c>
      <c r="BG2814">
        <v>17.231000000000002</v>
      </c>
      <c r="BH2814">
        <v>19.009</v>
      </c>
      <c r="BI2814">
        <v>23.344000000000001</v>
      </c>
      <c r="BJ2814">
        <v>17.332000000000001</v>
      </c>
      <c r="BK2814">
        <v>31.722999999999999</v>
      </c>
      <c r="BL2814">
        <v>11.773999999999999</v>
      </c>
      <c r="BM2814">
        <v>25.337</v>
      </c>
      <c r="BN2814">
        <v>32.994</v>
      </c>
      <c r="BO2814">
        <v>23.440999999999999</v>
      </c>
      <c r="BP2814">
        <v>43.337000000000003</v>
      </c>
      <c r="BQ2814">
        <v>20.814</v>
      </c>
      <c r="BR2814">
        <v>19.79</v>
      </c>
      <c r="BS2814">
        <v>132.345</v>
      </c>
      <c r="BT2814">
        <v>28.904</v>
      </c>
      <c r="BU2814">
        <v>18.978000000000002</v>
      </c>
      <c r="BV2814">
        <v>14.284000000000001</v>
      </c>
      <c r="BW2814">
        <v>19.748000000000001</v>
      </c>
      <c r="BX2814">
        <v>47.567999999999998</v>
      </c>
      <c r="BY2814">
        <v>9.5709999999999997</v>
      </c>
      <c r="BZ2814">
        <v>13.352</v>
      </c>
      <c r="CA2814">
        <v>17.463999999999999</v>
      </c>
      <c r="CB2814">
        <v>12.8</v>
      </c>
      <c r="CC2814">
        <v>12.667</v>
      </c>
      <c r="CD2814">
        <v>23.663</v>
      </c>
      <c r="CE2814">
        <v>14.451000000000001</v>
      </c>
      <c r="CF2814">
        <v>39.091000000000001</v>
      </c>
      <c r="CG2814">
        <v>22.890999999999998</v>
      </c>
      <c r="CH2814">
        <v>13.622999999999999</v>
      </c>
    </row>
    <row r="2815" spans="1:86" x14ac:dyDescent="0.2">
      <c r="A2815" t="s">
        <v>6421</v>
      </c>
      <c r="B2815" t="s">
        <v>2839</v>
      </c>
      <c r="C2815">
        <v>-29.898</v>
      </c>
      <c r="D2815">
        <v>-5.8289999999999997</v>
      </c>
      <c r="E2815">
        <v>-13.55</v>
      </c>
      <c r="F2815">
        <v>-10.634</v>
      </c>
      <c r="G2815">
        <v>-13.346</v>
      </c>
      <c r="H2815">
        <v>-1.994</v>
      </c>
      <c r="I2815">
        <v>-31.707999999999998</v>
      </c>
      <c r="J2815">
        <v>-3.82</v>
      </c>
      <c r="K2815">
        <v>-8.6639999999999997</v>
      </c>
      <c r="L2815">
        <v>-7.2149999999999999</v>
      </c>
      <c r="M2815">
        <v>-13.686</v>
      </c>
      <c r="N2815">
        <v>-5.4340000000000002</v>
      </c>
      <c r="O2815">
        <v>2.7770000000000001</v>
      </c>
      <c r="P2815">
        <v>-31.849</v>
      </c>
      <c r="Q2815">
        <v>-4.78</v>
      </c>
      <c r="R2815">
        <v>-10.329000000000001</v>
      </c>
      <c r="S2815">
        <v>-25.74</v>
      </c>
      <c r="T2815">
        <v>-7.1509999999999998</v>
      </c>
      <c r="U2815">
        <v>-36.497999999999998</v>
      </c>
      <c r="V2815">
        <v>-5.9720000000000004</v>
      </c>
      <c r="W2815">
        <v>-4.25</v>
      </c>
      <c r="X2815">
        <v>-13.529</v>
      </c>
      <c r="Y2815">
        <v>-26.940999999999999</v>
      </c>
      <c r="Z2815">
        <v>-7.1550000000000002</v>
      </c>
      <c r="AA2815">
        <v>-7.5579999999999998</v>
      </c>
      <c r="AB2815">
        <v>-3.83</v>
      </c>
      <c r="AC2815">
        <v>-11.458</v>
      </c>
      <c r="AD2815">
        <v>-18.797999999999998</v>
      </c>
      <c r="AE2815">
        <v>-29.84</v>
      </c>
      <c r="AF2815">
        <v>-2.427</v>
      </c>
      <c r="AG2815">
        <v>-3.605</v>
      </c>
      <c r="AH2815">
        <v>-3.9740000000000002</v>
      </c>
      <c r="AI2815">
        <v>-8.2240000000000002</v>
      </c>
      <c r="AJ2815">
        <v>3.32</v>
      </c>
      <c r="AK2815">
        <v>-15.289</v>
      </c>
      <c r="AL2815">
        <v>-8.0530000000000008</v>
      </c>
      <c r="AM2815">
        <v>-0.69499999999999995</v>
      </c>
      <c r="AN2815">
        <v>-7.2649999999999997</v>
      </c>
      <c r="AO2815">
        <v>-16.074999999999999</v>
      </c>
      <c r="AP2815">
        <v>-1.633</v>
      </c>
      <c r="AQ2815">
        <v>-8.41</v>
      </c>
      <c r="AR2815">
        <v>-1.6850000000000001</v>
      </c>
      <c r="AS2815">
        <v>-4.6829999999999998</v>
      </c>
      <c r="AT2815">
        <v>-0.70599999999999996</v>
      </c>
      <c r="AU2815">
        <v>-9.2260000000000009</v>
      </c>
      <c r="AV2815">
        <v>-21.443000000000001</v>
      </c>
      <c r="AW2815">
        <v>-2.4249999999999998</v>
      </c>
      <c r="AX2815">
        <v>-13.318</v>
      </c>
      <c r="AY2815">
        <v>-0.17299999999999999</v>
      </c>
      <c r="AZ2815">
        <v>5.6340000000000003</v>
      </c>
      <c r="BA2815">
        <v>-8.7810000000000006</v>
      </c>
      <c r="BB2815">
        <v>-2.6230000000000002</v>
      </c>
      <c r="BC2815">
        <v>-0.04</v>
      </c>
      <c r="BD2815">
        <v>-3.556</v>
      </c>
      <c r="BE2815">
        <v>-2.0019999999999998</v>
      </c>
      <c r="BF2815">
        <v>-28.388000000000002</v>
      </c>
      <c r="BG2815">
        <v>-1.032</v>
      </c>
      <c r="BH2815">
        <v>-8.0079999999999991</v>
      </c>
      <c r="BI2815">
        <v>-8.907</v>
      </c>
      <c r="BJ2815">
        <v>-6.85</v>
      </c>
      <c r="BK2815">
        <v>-20.741</v>
      </c>
      <c r="BL2815">
        <v>-2.29</v>
      </c>
      <c r="BM2815">
        <v>-16.574000000000002</v>
      </c>
      <c r="BN2815">
        <v>-16.308</v>
      </c>
      <c r="BO2815">
        <v>-9.3439999999999994</v>
      </c>
      <c r="BP2815">
        <v>28.664000000000001</v>
      </c>
      <c r="BQ2815">
        <v>-10.601000000000001</v>
      </c>
      <c r="BR2815">
        <v>-4.6870000000000003</v>
      </c>
      <c r="BS2815">
        <v>-119.099</v>
      </c>
      <c r="BT2815">
        <v>-19.047000000000001</v>
      </c>
      <c r="BU2815">
        <v>-6.9320000000000004</v>
      </c>
      <c r="BV2815">
        <v>-2.3820000000000001</v>
      </c>
      <c r="BW2815">
        <v>-9.7810000000000006</v>
      </c>
      <c r="BX2815">
        <v>-39.531999999999996</v>
      </c>
      <c r="BY2815">
        <v>5.0999999999999997E-2</v>
      </c>
      <c r="BZ2815">
        <v>-2.242</v>
      </c>
      <c r="CA2815">
        <v>21.722000000000001</v>
      </c>
      <c r="CB2815">
        <v>0.93100000000000005</v>
      </c>
      <c r="CC2815">
        <v>-4.4429999999999996</v>
      </c>
      <c r="CD2815">
        <v>-7.9269999999999996</v>
      </c>
      <c r="CE2815">
        <v>-1.8839999999999999</v>
      </c>
      <c r="CF2815">
        <v>-24.61</v>
      </c>
      <c r="CG2815">
        <v>-4.9130000000000003</v>
      </c>
      <c r="CH2815">
        <v>-1.881</v>
      </c>
    </row>
    <row r="2816" spans="1:86" x14ac:dyDescent="0.2">
      <c r="A2816" t="s">
        <v>6422</v>
      </c>
      <c r="B2816" t="s">
        <v>2840</v>
      </c>
      <c r="C2816">
        <v>0.79100000000000004</v>
      </c>
      <c r="D2816">
        <v>1.1180000000000001</v>
      </c>
      <c r="E2816">
        <v>7.8620000000000001</v>
      </c>
      <c r="F2816" t="s">
        <v>194</v>
      </c>
      <c r="G2816">
        <v>1.5509999999999999</v>
      </c>
      <c r="H2816">
        <v>8.7739999999999991</v>
      </c>
      <c r="I2816" t="s">
        <v>194</v>
      </c>
      <c r="J2816">
        <v>2.625</v>
      </c>
      <c r="K2816">
        <v>6.8410000000000002</v>
      </c>
      <c r="L2816" t="s">
        <v>194</v>
      </c>
      <c r="M2816" t="s">
        <v>194</v>
      </c>
      <c r="N2816">
        <v>12.714</v>
      </c>
      <c r="O2816">
        <v>2.5489999999999999</v>
      </c>
      <c r="P2816" t="s">
        <v>194</v>
      </c>
      <c r="Q2816">
        <v>11.343999999999999</v>
      </c>
      <c r="R2816">
        <v>4.5250000000000004</v>
      </c>
      <c r="S2816">
        <v>1.482</v>
      </c>
      <c r="T2816">
        <v>11.058</v>
      </c>
      <c r="U2816" t="s">
        <v>194</v>
      </c>
      <c r="V2816">
        <v>5.7389999999999999</v>
      </c>
      <c r="W2816">
        <v>8.7479999999999993</v>
      </c>
      <c r="X2816" t="s">
        <v>194</v>
      </c>
      <c r="Y2816" t="s">
        <v>194</v>
      </c>
      <c r="Z2816">
        <v>12.221</v>
      </c>
      <c r="AA2816">
        <v>3.5179999999999998</v>
      </c>
      <c r="AB2816" t="s">
        <v>194</v>
      </c>
      <c r="AC2816">
        <v>9.2469999999999999</v>
      </c>
      <c r="AD2816" t="s">
        <v>194</v>
      </c>
      <c r="AE2816" t="s">
        <v>194</v>
      </c>
      <c r="AF2816">
        <v>9.4280000000000008</v>
      </c>
      <c r="AG2816">
        <v>4.3739999999999997</v>
      </c>
      <c r="AH2816">
        <v>8.6460000000000008</v>
      </c>
      <c r="AI2816">
        <v>12.614000000000001</v>
      </c>
      <c r="AJ2816">
        <v>8.66</v>
      </c>
      <c r="AK2816">
        <v>38.567999999999998</v>
      </c>
      <c r="AL2816">
        <v>14.102</v>
      </c>
      <c r="AM2816">
        <v>2.2469999999999999</v>
      </c>
      <c r="AN2816">
        <v>1.865</v>
      </c>
      <c r="AO2816">
        <v>8.3849999999999998</v>
      </c>
      <c r="AP2816">
        <v>2.9710000000000001</v>
      </c>
      <c r="AQ2816">
        <v>4.4119999999999999</v>
      </c>
      <c r="AR2816">
        <v>9</v>
      </c>
      <c r="AS2816">
        <v>3.6880000000000002</v>
      </c>
      <c r="AT2816">
        <v>5.2039999999999997</v>
      </c>
      <c r="AU2816">
        <v>10.287000000000001</v>
      </c>
      <c r="AV2816">
        <v>7.78</v>
      </c>
      <c r="AW2816">
        <v>33.286000000000001</v>
      </c>
      <c r="AX2816">
        <v>15.845000000000001</v>
      </c>
      <c r="AY2816">
        <v>3.847</v>
      </c>
      <c r="AZ2816">
        <v>3.3029999999999999</v>
      </c>
      <c r="BA2816">
        <v>14.384</v>
      </c>
      <c r="BB2816">
        <v>2.1030000000000002</v>
      </c>
      <c r="BC2816" t="s">
        <v>194</v>
      </c>
      <c r="BD2816">
        <v>16.663</v>
      </c>
      <c r="BE2816">
        <v>8.8109999999999999</v>
      </c>
      <c r="BF2816">
        <v>11.664999999999999</v>
      </c>
      <c r="BG2816">
        <v>13.771000000000001</v>
      </c>
      <c r="BH2816">
        <v>13.525</v>
      </c>
      <c r="BI2816">
        <v>33.807000000000002</v>
      </c>
      <c r="BJ2816">
        <v>21.486999999999998</v>
      </c>
      <c r="BK2816">
        <v>5.6440000000000001</v>
      </c>
      <c r="BL2816">
        <v>8.5009999999999994</v>
      </c>
      <c r="BM2816" t="s">
        <v>194</v>
      </c>
      <c r="BN2816" t="s">
        <v>194</v>
      </c>
      <c r="BO2816" t="s">
        <v>194</v>
      </c>
      <c r="BP2816">
        <v>11.593999999999999</v>
      </c>
      <c r="BQ2816" t="s">
        <v>194</v>
      </c>
      <c r="BR2816">
        <v>14.449</v>
      </c>
      <c r="BS2816" t="s">
        <v>194</v>
      </c>
      <c r="BT2816">
        <v>10.239000000000001</v>
      </c>
      <c r="BU2816">
        <v>43</v>
      </c>
      <c r="BV2816">
        <v>19.638000000000002</v>
      </c>
      <c r="BW2816">
        <v>5.5720000000000001</v>
      </c>
      <c r="BX2816" t="s">
        <v>194</v>
      </c>
      <c r="BY2816">
        <v>10.891</v>
      </c>
      <c r="BZ2816">
        <v>-3.4180000000000001</v>
      </c>
      <c r="CA2816">
        <v>5.9169999999999998</v>
      </c>
      <c r="CB2816">
        <v>11.875999999999999</v>
      </c>
      <c r="CC2816">
        <v>7.694</v>
      </c>
      <c r="CD2816">
        <v>9.4789999999999992</v>
      </c>
      <c r="CE2816">
        <v>13.726000000000001</v>
      </c>
      <c r="CF2816">
        <v>18.68</v>
      </c>
      <c r="CG2816">
        <v>31.779</v>
      </c>
      <c r="CH2816">
        <v>20.914000000000001</v>
      </c>
    </row>
    <row r="2817" spans="1:86" x14ac:dyDescent="0.2">
      <c r="A2817" t="s">
        <v>6423</v>
      </c>
      <c r="B2817" t="s">
        <v>2841</v>
      </c>
      <c r="C2817" t="s">
        <v>188</v>
      </c>
      <c r="D2817" t="s">
        <v>194</v>
      </c>
      <c r="E2817" t="s">
        <v>194</v>
      </c>
      <c r="F2817" t="s">
        <v>194</v>
      </c>
      <c r="G2817" t="s">
        <v>188</v>
      </c>
      <c r="H2817" t="s">
        <v>188</v>
      </c>
      <c r="I2817" t="s">
        <v>188</v>
      </c>
      <c r="J2817" t="s">
        <v>188</v>
      </c>
      <c r="K2817" t="s">
        <v>188</v>
      </c>
      <c r="L2817" t="s">
        <v>188</v>
      </c>
      <c r="M2817" t="s">
        <v>188</v>
      </c>
      <c r="N2817" t="s">
        <v>194</v>
      </c>
      <c r="O2817" t="s">
        <v>188</v>
      </c>
      <c r="P2817" t="s">
        <v>194</v>
      </c>
      <c r="Q2817" t="s">
        <v>194</v>
      </c>
      <c r="R2817" t="s">
        <v>188</v>
      </c>
      <c r="S2817" t="s">
        <v>188</v>
      </c>
      <c r="T2817" t="s">
        <v>188</v>
      </c>
      <c r="U2817" t="s">
        <v>188</v>
      </c>
      <c r="V2817" t="s">
        <v>188</v>
      </c>
      <c r="W2817" t="s">
        <v>194</v>
      </c>
      <c r="X2817" t="s">
        <v>188</v>
      </c>
      <c r="Y2817" t="s">
        <v>188</v>
      </c>
      <c r="Z2817" t="s">
        <v>188</v>
      </c>
      <c r="AA2817" t="s">
        <v>188</v>
      </c>
      <c r="AB2817" t="s">
        <v>188</v>
      </c>
      <c r="AC2817" t="s">
        <v>188</v>
      </c>
      <c r="AD2817" t="s">
        <v>194</v>
      </c>
      <c r="AE2817" t="s">
        <v>194</v>
      </c>
      <c r="AF2817" t="s">
        <v>194</v>
      </c>
      <c r="AG2817" t="s">
        <v>188</v>
      </c>
      <c r="AH2817" t="s">
        <v>188</v>
      </c>
      <c r="AI2817" t="s">
        <v>188</v>
      </c>
      <c r="AJ2817" t="s">
        <v>188</v>
      </c>
      <c r="AK2817" t="s">
        <v>188</v>
      </c>
      <c r="AL2817" t="s">
        <v>188</v>
      </c>
      <c r="AM2817" t="s">
        <v>188</v>
      </c>
      <c r="AN2817" t="s">
        <v>188</v>
      </c>
      <c r="AO2817" t="s">
        <v>188</v>
      </c>
      <c r="AP2817" t="s">
        <v>188</v>
      </c>
      <c r="AQ2817" t="s">
        <v>188</v>
      </c>
      <c r="AR2817" t="s">
        <v>188</v>
      </c>
      <c r="AS2817" t="s">
        <v>188</v>
      </c>
      <c r="AT2817" t="s">
        <v>188</v>
      </c>
      <c r="AU2817" t="s">
        <v>188</v>
      </c>
      <c r="AV2817" t="s">
        <v>188</v>
      </c>
      <c r="AW2817" t="s">
        <v>188</v>
      </c>
      <c r="AX2817" t="s">
        <v>188</v>
      </c>
      <c r="AY2817" t="s">
        <v>188</v>
      </c>
      <c r="AZ2817" t="s">
        <v>188</v>
      </c>
      <c r="BA2817" t="s">
        <v>188</v>
      </c>
      <c r="BB2817" t="s">
        <v>188</v>
      </c>
      <c r="BC2817" t="s">
        <v>188</v>
      </c>
      <c r="BD2817" t="s">
        <v>188</v>
      </c>
      <c r="BE2817" t="s">
        <v>188</v>
      </c>
      <c r="BF2817" t="s">
        <v>188</v>
      </c>
      <c r="BG2817" t="s">
        <v>188</v>
      </c>
      <c r="BH2817" t="s">
        <v>188</v>
      </c>
      <c r="BI2817" t="s">
        <v>188</v>
      </c>
      <c r="BJ2817" t="s">
        <v>188</v>
      </c>
      <c r="BK2817" t="s">
        <v>188</v>
      </c>
      <c r="BL2817" t="s">
        <v>188</v>
      </c>
      <c r="BM2817" t="s">
        <v>188</v>
      </c>
      <c r="BN2817" t="s">
        <v>188</v>
      </c>
      <c r="BO2817" t="s">
        <v>188</v>
      </c>
      <c r="BP2817" t="s">
        <v>188</v>
      </c>
      <c r="BQ2817" t="s">
        <v>188</v>
      </c>
      <c r="BR2817" t="s">
        <v>188</v>
      </c>
      <c r="BS2817" t="s">
        <v>188</v>
      </c>
      <c r="BT2817" t="s">
        <v>188</v>
      </c>
      <c r="BU2817" t="s">
        <v>188</v>
      </c>
      <c r="BV2817" t="s">
        <v>188</v>
      </c>
      <c r="BW2817" t="s">
        <v>188</v>
      </c>
      <c r="BX2817" t="s">
        <v>188</v>
      </c>
      <c r="BY2817" t="s">
        <v>188</v>
      </c>
      <c r="BZ2817" t="s">
        <v>188</v>
      </c>
      <c r="CA2817" t="s">
        <v>188</v>
      </c>
      <c r="CB2817" t="s">
        <v>188</v>
      </c>
      <c r="CC2817" t="s">
        <v>188</v>
      </c>
      <c r="CD2817" t="s">
        <v>188</v>
      </c>
      <c r="CE2817" t="s">
        <v>188</v>
      </c>
      <c r="CF2817" t="s">
        <v>188</v>
      </c>
      <c r="CG2817" t="s">
        <v>188</v>
      </c>
      <c r="CH2817" t="s">
        <v>188</v>
      </c>
    </row>
    <row r="2818" spans="1:86" x14ac:dyDescent="0.2">
      <c r="A2818" t="s">
        <v>6424</v>
      </c>
      <c r="B2818" t="s">
        <v>2842</v>
      </c>
      <c r="C2818">
        <v>0.79100000000000004</v>
      </c>
      <c r="D2818" t="s">
        <v>194</v>
      </c>
      <c r="E2818" t="s">
        <v>194</v>
      </c>
      <c r="F2818">
        <v>1.2749999999999999</v>
      </c>
      <c r="G2818">
        <v>1.5509999999999999</v>
      </c>
      <c r="H2818">
        <v>8.7739999999999991</v>
      </c>
      <c r="I2818" t="s">
        <v>194</v>
      </c>
      <c r="J2818">
        <v>2.625</v>
      </c>
      <c r="K2818">
        <v>6.8410000000000002</v>
      </c>
      <c r="L2818" t="s">
        <v>194</v>
      </c>
      <c r="M2818" t="s">
        <v>194</v>
      </c>
      <c r="N2818" t="s">
        <v>194</v>
      </c>
      <c r="O2818">
        <v>2.5489999999999999</v>
      </c>
      <c r="P2818" t="s">
        <v>194</v>
      </c>
      <c r="Q2818" t="s">
        <v>194</v>
      </c>
      <c r="R2818">
        <v>4.5250000000000004</v>
      </c>
      <c r="S2818">
        <v>1.482</v>
      </c>
      <c r="T2818">
        <v>11.058</v>
      </c>
      <c r="U2818" t="s">
        <v>194</v>
      </c>
      <c r="V2818">
        <v>5.7389999999999999</v>
      </c>
      <c r="W2818" t="s">
        <v>194</v>
      </c>
      <c r="X2818" t="s">
        <v>194</v>
      </c>
      <c r="Y2818" t="s">
        <v>194</v>
      </c>
      <c r="Z2818">
        <v>12.221</v>
      </c>
      <c r="AA2818">
        <v>3.5179999999999998</v>
      </c>
      <c r="AB2818" t="s">
        <v>194</v>
      </c>
      <c r="AC2818">
        <v>9.2469999999999999</v>
      </c>
      <c r="AD2818" t="s">
        <v>194</v>
      </c>
      <c r="AE2818">
        <v>2.7919999999999998</v>
      </c>
      <c r="AF2818" t="s">
        <v>194</v>
      </c>
      <c r="AG2818">
        <v>4.3739999999999997</v>
      </c>
      <c r="AH2818">
        <v>8.6460000000000008</v>
      </c>
      <c r="AI2818">
        <v>12.614000000000001</v>
      </c>
      <c r="AJ2818">
        <v>8.66</v>
      </c>
      <c r="AK2818">
        <v>38.567999999999998</v>
      </c>
      <c r="AL2818">
        <v>14.102</v>
      </c>
      <c r="AM2818">
        <v>2.2469999999999999</v>
      </c>
      <c r="AN2818">
        <v>1.865</v>
      </c>
      <c r="AO2818">
        <v>8.3849999999999998</v>
      </c>
      <c r="AP2818">
        <v>2.9710000000000001</v>
      </c>
      <c r="AQ2818">
        <v>4.4119999999999999</v>
      </c>
      <c r="AR2818">
        <v>9</v>
      </c>
      <c r="AS2818">
        <v>3.6880000000000002</v>
      </c>
      <c r="AT2818">
        <v>5.2039999999999997</v>
      </c>
      <c r="AU2818">
        <v>10.287000000000001</v>
      </c>
      <c r="AV2818">
        <v>7.78</v>
      </c>
      <c r="AW2818">
        <v>33.286000000000001</v>
      </c>
      <c r="AX2818">
        <v>15.845000000000001</v>
      </c>
      <c r="AY2818">
        <v>3.847</v>
      </c>
      <c r="AZ2818">
        <v>3.3029999999999999</v>
      </c>
      <c r="BA2818">
        <v>14.384</v>
      </c>
      <c r="BB2818">
        <v>2.1030000000000002</v>
      </c>
      <c r="BC2818" t="s">
        <v>194</v>
      </c>
      <c r="BD2818">
        <v>16.663</v>
      </c>
      <c r="BE2818">
        <v>8.8109999999999999</v>
      </c>
      <c r="BF2818">
        <v>11.664999999999999</v>
      </c>
      <c r="BG2818">
        <v>13.771000000000001</v>
      </c>
      <c r="BH2818">
        <v>13.525</v>
      </c>
      <c r="BI2818">
        <v>33.807000000000002</v>
      </c>
      <c r="BJ2818">
        <v>21.486999999999998</v>
      </c>
      <c r="BK2818">
        <v>5.6440000000000001</v>
      </c>
      <c r="BL2818">
        <v>8.5009999999999994</v>
      </c>
      <c r="BM2818" t="s">
        <v>194</v>
      </c>
      <c r="BN2818" t="s">
        <v>194</v>
      </c>
      <c r="BO2818" t="s">
        <v>194</v>
      </c>
      <c r="BP2818">
        <v>11.593999999999999</v>
      </c>
      <c r="BQ2818" t="s">
        <v>194</v>
      </c>
      <c r="BR2818">
        <v>14.449</v>
      </c>
      <c r="BS2818" t="s">
        <v>194</v>
      </c>
      <c r="BT2818">
        <v>10.239000000000001</v>
      </c>
      <c r="BU2818">
        <v>43</v>
      </c>
      <c r="BV2818">
        <v>19.638000000000002</v>
      </c>
      <c r="BW2818">
        <v>5.5720000000000001</v>
      </c>
      <c r="BX2818" t="s">
        <v>194</v>
      </c>
      <c r="BY2818">
        <v>10.891</v>
      </c>
      <c r="BZ2818">
        <v>-3.4180000000000001</v>
      </c>
      <c r="CA2818">
        <v>5.9169999999999998</v>
      </c>
      <c r="CB2818">
        <v>11.875999999999999</v>
      </c>
      <c r="CC2818">
        <v>7.694</v>
      </c>
      <c r="CD2818">
        <v>9.4789999999999992</v>
      </c>
      <c r="CE2818">
        <v>13.726000000000001</v>
      </c>
      <c r="CF2818">
        <v>18.68</v>
      </c>
      <c r="CG2818">
        <v>31.779</v>
      </c>
      <c r="CH2818">
        <v>20.914000000000001</v>
      </c>
    </row>
    <row r="2819" spans="1:86" x14ac:dyDescent="0.2">
      <c r="A2819" t="s">
        <v>6425</v>
      </c>
      <c r="B2819" t="s">
        <v>2843</v>
      </c>
      <c r="C2819" t="s">
        <v>188</v>
      </c>
      <c r="D2819" t="s">
        <v>188</v>
      </c>
      <c r="E2819" t="s">
        <v>188</v>
      </c>
      <c r="F2819" t="s">
        <v>188</v>
      </c>
      <c r="G2819" t="s">
        <v>194</v>
      </c>
      <c r="H2819" t="s">
        <v>188</v>
      </c>
      <c r="I2819" t="s">
        <v>188</v>
      </c>
      <c r="J2819" t="s">
        <v>188</v>
      </c>
      <c r="K2819" t="s">
        <v>188</v>
      </c>
      <c r="L2819" t="s">
        <v>188</v>
      </c>
      <c r="M2819" t="s">
        <v>188</v>
      </c>
      <c r="N2819" t="s">
        <v>188</v>
      </c>
      <c r="O2819" t="s">
        <v>188</v>
      </c>
      <c r="P2819" t="s">
        <v>188</v>
      </c>
      <c r="Q2819" t="s">
        <v>188</v>
      </c>
      <c r="R2819" t="s">
        <v>188</v>
      </c>
      <c r="S2819" t="s">
        <v>188</v>
      </c>
      <c r="T2819" t="s">
        <v>188</v>
      </c>
      <c r="U2819" t="s">
        <v>188</v>
      </c>
      <c r="V2819" t="s">
        <v>188</v>
      </c>
      <c r="W2819" t="s">
        <v>188</v>
      </c>
      <c r="X2819" t="s">
        <v>188</v>
      </c>
      <c r="Y2819" t="s">
        <v>188</v>
      </c>
      <c r="Z2819" t="s">
        <v>188</v>
      </c>
      <c r="AA2819" t="s">
        <v>188</v>
      </c>
      <c r="AB2819" t="s">
        <v>188</v>
      </c>
      <c r="AC2819" t="s">
        <v>188</v>
      </c>
      <c r="AD2819" t="s">
        <v>188</v>
      </c>
      <c r="AE2819" t="s">
        <v>188</v>
      </c>
      <c r="AF2819" t="s">
        <v>188</v>
      </c>
      <c r="AG2819" t="s">
        <v>188</v>
      </c>
      <c r="AH2819" t="s">
        <v>188</v>
      </c>
      <c r="AI2819" t="s">
        <v>188</v>
      </c>
      <c r="AJ2819" t="s">
        <v>188</v>
      </c>
      <c r="AK2819" t="s">
        <v>188</v>
      </c>
      <c r="AL2819" t="s">
        <v>188</v>
      </c>
      <c r="AM2819" t="s">
        <v>188</v>
      </c>
      <c r="AN2819" t="s">
        <v>188</v>
      </c>
      <c r="AO2819" t="s">
        <v>188</v>
      </c>
      <c r="AP2819" t="s">
        <v>188</v>
      </c>
      <c r="AQ2819" t="s">
        <v>188</v>
      </c>
      <c r="AR2819" t="s">
        <v>188</v>
      </c>
      <c r="AS2819" t="s">
        <v>188</v>
      </c>
      <c r="AT2819" t="s">
        <v>188</v>
      </c>
      <c r="AU2819" t="s">
        <v>188</v>
      </c>
      <c r="AV2819" t="s">
        <v>188</v>
      </c>
      <c r="AW2819" t="s">
        <v>188</v>
      </c>
      <c r="AX2819" t="s">
        <v>188</v>
      </c>
      <c r="AY2819" t="s">
        <v>188</v>
      </c>
      <c r="AZ2819" t="s">
        <v>188</v>
      </c>
      <c r="BA2819" t="s">
        <v>194</v>
      </c>
      <c r="BB2819" t="s">
        <v>188</v>
      </c>
      <c r="BC2819" t="s">
        <v>188</v>
      </c>
      <c r="BD2819" t="s">
        <v>188</v>
      </c>
      <c r="BE2819" t="s">
        <v>188</v>
      </c>
      <c r="BF2819" t="s">
        <v>188</v>
      </c>
      <c r="BG2819" t="s">
        <v>188</v>
      </c>
      <c r="BH2819" t="s">
        <v>188</v>
      </c>
      <c r="BI2819" t="s">
        <v>188</v>
      </c>
      <c r="BJ2819" t="s">
        <v>188</v>
      </c>
      <c r="BK2819" t="s">
        <v>188</v>
      </c>
      <c r="BL2819" t="s">
        <v>188</v>
      </c>
      <c r="BM2819" t="s">
        <v>188</v>
      </c>
      <c r="BN2819" t="s">
        <v>188</v>
      </c>
      <c r="BO2819" t="s">
        <v>188</v>
      </c>
      <c r="BP2819" t="s">
        <v>188</v>
      </c>
      <c r="BQ2819" t="s">
        <v>194</v>
      </c>
      <c r="BR2819" t="s">
        <v>188</v>
      </c>
      <c r="BS2819" t="s">
        <v>188</v>
      </c>
      <c r="BT2819" t="s">
        <v>188</v>
      </c>
      <c r="BU2819" t="s">
        <v>188</v>
      </c>
      <c r="BV2819" t="s">
        <v>188</v>
      </c>
      <c r="BW2819" t="s">
        <v>188</v>
      </c>
      <c r="BX2819" t="s">
        <v>188</v>
      </c>
      <c r="BY2819" t="s">
        <v>188</v>
      </c>
      <c r="BZ2819" t="s">
        <v>188</v>
      </c>
      <c r="CA2819" t="s">
        <v>188</v>
      </c>
      <c r="CB2819" t="s">
        <v>188</v>
      </c>
      <c r="CC2819" t="s">
        <v>188</v>
      </c>
      <c r="CD2819" t="s">
        <v>188</v>
      </c>
      <c r="CE2819" t="s">
        <v>188</v>
      </c>
      <c r="CF2819" t="s">
        <v>188</v>
      </c>
      <c r="CG2819" t="s">
        <v>188</v>
      </c>
      <c r="CH2819" t="s">
        <v>188</v>
      </c>
    </row>
    <row r="2820" spans="1:86" x14ac:dyDescent="0.2">
      <c r="A2820" t="s">
        <v>6426</v>
      </c>
      <c r="B2820" t="s">
        <v>2844</v>
      </c>
      <c r="C2820" t="s">
        <v>188</v>
      </c>
      <c r="D2820" t="s">
        <v>188</v>
      </c>
      <c r="E2820" t="s">
        <v>188</v>
      </c>
      <c r="F2820" t="s">
        <v>188</v>
      </c>
      <c r="G2820" t="s">
        <v>188</v>
      </c>
      <c r="H2820" t="s">
        <v>188</v>
      </c>
      <c r="I2820" t="s">
        <v>188</v>
      </c>
      <c r="J2820" t="s">
        <v>188</v>
      </c>
      <c r="K2820" t="s">
        <v>188</v>
      </c>
      <c r="L2820" t="s">
        <v>188</v>
      </c>
      <c r="M2820" t="s">
        <v>188</v>
      </c>
      <c r="N2820" t="s">
        <v>188</v>
      </c>
      <c r="O2820" t="s">
        <v>188</v>
      </c>
      <c r="P2820" t="s">
        <v>188</v>
      </c>
      <c r="Q2820" t="s">
        <v>188</v>
      </c>
      <c r="R2820" t="s">
        <v>188</v>
      </c>
      <c r="S2820" t="s">
        <v>188</v>
      </c>
      <c r="T2820" t="s">
        <v>188</v>
      </c>
      <c r="U2820" t="s">
        <v>188</v>
      </c>
      <c r="V2820" t="s">
        <v>188</v>
      </c>
      <c r="W2820" t="s">
        <v>188</v>
      </c>
      <c r="X2820" t="s">
        <v>188</v>
      </c>
      <c r="Y2820" t="s">
        <v>188</v>
      </c>
      <c r="Z2820" t="s">
        <v>188</v>
      </c>
      <c r="AA2820" t="s">
        <v>188</v>
      </c>
      <c r="AB2820" t="s">
        <v>188</v>
      </c>
      <c r="AC2820" t="s">
        <v>188</v>
      </c>
      <c r="AD2820" t="s">
        <v>188</v>
      </c>
      <c r="AE2820" t="s">
        <v>194</v>
      </c>
      <c r="AF2820" t="s">
        <v>188</v>
      </c>
      <c r="AG2820" t="s">
        <v>188</v>
      </c>
      <c r="AH2820" t="s">
        <v>188</v>
      </c>
      <c r="AI2820" t="s">
        <v>188</v>
      </c>
      <c r="AJ2820" t="s">
        <v>188</v>
      </c>
      <c r="AK2820" t="s">
        <v>188</v>
      </c>
      <c r="AL2820" t="s">
        <v>188</v>
      </c>
      <c r="AM2820" t="s">
        <v>188</v>
      </c>
      <c r="AN2820" t="s">
        <v>188</v>
      </c>
      <c r="AO2820" t="s">
        <v>188</v>
      </c>
      <c r="AP2820" t="s">
        <v>188</v>
      </c>
      <c r="AQ2820" t="s">
        <v>188</v>
      </c>
      <c r="AR2820" t="s">
        <v>188</v>
      </c>
      <c r="AS2820" t="s">
        <v>188</v>
      </c>
      <c r="AT2820" t="s">
        <v>188</v>
      </c>
      <c r="AU2820" t="s">
        <v>188</v>
      </c>
      <c r="AV2820" t="s">
        <v>188</v>
      </c>
      <c r="AW2820" t="s">
        <v>188</v>
      </c>
      <c r="AX2820" t="s">
        <v>188</v>
      </c>
      <c r="AY2820" t="s">
        <v>188</v>
      </c>
      <c r="AZ2820" t="s">
        <v>188</v>
      </c>
      <c r="BA2820" t="s">
        <v>188</v>
      </c>
      <c r="BB2820" t="s">
        <v>188</v>
      </c>
      <c r="BC2820" t="s">
        <v>188</v>
      </c>
      <c r="BD2820" t="s">
        <v>188</v>
      </c>
      <c r="BE2820" t="s">
        <v>188</v>
      </c>
      <c r="BF2820" t="s">
        <v>188</v>
      </c>
      <c r="BG2820" t="s">
        <v>188</v>
      </c>
      <c r="BH2820" t="s">
        <v>188</v>
      </c>
      <c r="BI2820" t="s">
        <v>188</v>
      </c>
      <c r="BJ2820" t="s">
        <v>188</v>
      </c>
      <c r="BK2820" t="s">
        <v>188</v>
      </c>
      <c r="BL2820" t="s">
        <v>188</v>
      </c>
      <c r="BM2820" t="s">
        <v>188</v>
      </c>
      <c r="BN2820" t="s">
        <v>188</v>
      </c>
      <c r="BO2820" t="s">
        <v>188</v>
      </c>
      <c r="BP2820" t="s">
        <v>188</v>
      </c>
      <c r="BQ2820" t="s">
        <v>194</v>
      </c>
      <c r="BR2820" t="s">
        <v>188</v>
      </c>
      <c r="BS2820" t="s">
        <v>188</v>
      </c>
      <c r="BT2820" t="s">
        <v>188</v>
      </c>
      <c r="BU2820" t="s">
        <v>188</v>
      </c>
      <c r="BV2820" t="s">
        <v>188</v>
      </c>
      <c r="BW2820" t="s">
        <v>188</v>
      </c>
      <c r="BX2820" t="s">
        <v>188</v>
      </c>
      <c r="BY2820" t="s">
        <v>188</v>
      </c>
      <c r="BZ2820" t="s">
        <v>188</v>
      </c>
      <c r="CA2820" t="s">
        <v>188</v>
      </c>
      <c r="CB2820" t="s">
        <v>188</v>
      </c>
      <c r="CC2820" t="s">
        <v>188</v>
      </c>
      <c r="CD2820" t="s">
        <v>188</v>
      </c>
      <c r="CE2820" t="s">
        <v>188</v>
      </c>
      <c r="CF2820" t="s">
        <v>188</v>
      </c>
      <c r="CG2820" t="s">
        <v>188</v>
      </c>
      <c r="CH2820" t="s">
        <v>188</v>
      </c>
    </row>
    <row r="2821" spans="1:86" x14ac:dyDescent="0.2">
      <c r="A2821" t="s">
        <v>6427</v>
      </c>
      <c r="B2821" t="s">
        <v>2845</v>
      </c>
      <c r="C2821" t="s">
        <v>188</v>
      </c>
      <c r="D2821" t="s">
        <v>188</v>
      </c>
      <c r="E2821" t="s">
        <v>188</v>
      </c>
      <c r="F2821" t="s">
        <v>188</v>
      </c>
      <c r="G2821" t="s">
        <v>194</v>
      </c>
      <c r="H2821" t="s">
        <v>188</v>
      </c>
      <c r="I2821" t="s">
        <v>188</v>
      </c>
      <c r="J2821" t="s">
        <v>188</v>
      </c>
      <c r="K2821" t="s">
        <v>188</v>
      </c>
      <c r="L2821" t="s">
        <v>188</v>
      </c>
      <c r="M2821" t="s">
        <v>188</v>
      </c>
      <c r="N2821" t="s">
        <v>188</v>
      </c>
      <c r="O2821" t="s">
        <v>188</v>
      </c>
      <c r="P2821" t="s">
        <v>188</v>
      </c>
      <c r="Q2821" t="s">
        <v>188</v>
      </c>
      <c r="R2821" t="s">
        <v>188</v>
      </c>
      <c r="S2821" t="s">
        <v>188</v>
      </c>
      <c r="T2821" t="s">
        <v>188</v>
      </c>
      <c r="U2821" t="s">
        <v>188</v>
      </c>
      <c r="V2821" t="s">
        <v>188</v>
      </c>
      <c r="W2821" t="s">
        <v>188</v>
      </c>
      <c r="X2821" t="s">
        <v>188</v>
      </c>
      <c r="Y2821" t="s">
        <v>188</v>
      </c>
      <c r="Z2821" t="s">
        <v>188</v>
      </c>
      <c r="AA2821" t="s">
        <v>188</v>
      </c>
      <c r="AB2821" t="s">
        <v>188</v>
      </c>
      <c r="AC2821" t="s">
        <v>188</v>
      </c>
      <c r="AD2821" t="s">
        <v>188</v>
      </c>
      <c r="AE2821" t="s">
        <v>194</v>
      </c>
      <c r="AF2821" t="s">
        <v>188</v>
      </c>
      <c r="AG2821" t="s">
        <v>188</v>
      </c>
      <c r="AH2821" t="s">
        <v>188</v>
      </c>
      <c r="AI2821" t="s">
        <v>188</v>
      </c>
      <c r="AJ2821" t="s">
        <v>188</v>
      </c>
      <c r="AK2821" t="s">
        <v>188</v>
      </c>
      <c r="AL2821" t="s">
        <v>188</v>
      </c>
      <c r="AM2821" t="s">
        <v>188</v>
      </c>
      <c r="AN2821" t="s">
        <v>188</v>
      </c>
      <c r="AO2821" t="s">
        <v>188</v>
      </c>
      <c r="AP2821" t="s">
        <v>188</v>
      </c>
      <c r="AQ2821" t="s">
        <v>188</v>
      </c>
      <c r="AR2821" t="s">
        <v>188</v>
      </c>
      <c r="AS2821" t="s">
        <v>188</v>
      </c>
      <c r="AT2821" t="s">
        <v>188</v>
      </c>
      <c r="AU2821" t="s">
        <v>188</v>
      </c>
      <c r="AV2821" t="s">
        <v>188</v>
      </c>
      <c r="AW2821" t="s">
        <v>188</v>
      </c>
      <c r="AX2821" t="s">
        <v>188</v>
      </c>
      <c r="AY2821" t="s">
        <v>188</v>
      </c>
      <c r="AZ2821" t="s">
        <v>188</v>
      </c>
      <c r="BA2821" t="s">
        <v>194</v>
      </c>
      <c r="BB2821" t="s">
        <v>188</v>
      </c>
      <c r="BC2821" t="s">
        <v>188</v>
      </c>
      <c r="BD2821" t="s">
        <v>188</v>
      </c>
      <c r="BE2821" t="s">
        <v>188</v>
      </c>
      <c r="BF2821" t="s">
        <v>188</v>
      </c>
      <c r="BG2821" t="s">
        <v>188</v>
      </c>
      <c r="BH2821" t="s">
        <v>188</v>
      </c>
      <c r="BI2821" t="s">
        <v>188</v>
      </c>
      <c r="BJ2821" t="s">
        <v>188</v>
      </c>
      <c r="BK2821" t="s">
        <v>188</v>
      </c>
      <c r="BL2821" t="s">
        <v>188</v>
      </c>
      <c r="BM2821" t="s">
        <v>188</v>
      </c>
      <c r="BN2821" t="s">
        <v>188</v>
      </c>
      <c r="BO2821" t="s">
        <v>188</v>
      </c>
      <c r="BP2821" t="s">
        <v>188</v>
      </c>
      <c r="BQ2821" t="s">
        <v>188</v>
      </c>
      <c r="BR2821" t="s">
        <v>188</v>
      </c>
      <c r="BS2821" t="s">
        <v>188</v>
      </c>
      <c r="BT2821" t="s">
        <v>188</v>
      </c>
      <c r="BU2821" t="s">
        <v>188</v>
      </c>
      <c r="BV2821" t="s">
        <v>188</v>
      </c>
      <c r="BW2821" t="s">
        <v>188</v>
      </c>
      <c r="BX2821" t="s">
        <v>188</v>
      </c>
      <c r="BY2821" t="s">
        <v>188</v>
      </c>
      <c r="BZ2821" t="s">
        <v>188</v>
      </c>
      <c r="CA2821" t="s">
        <v>188</v>
      </c>
      <c r="CB2821" t="s">
        <v>188</v>
      </c>
      <c r="CC2821" t="s">
        <v>188</v>
      </c>
      <c r="CD2821" t="s">
        <v>188</v>
      </c>
      <c r="CE2821" t="s">
        <v>188</v>
      </c>
      <c r="CF2821" t="s">
        <v>188</v>
      </c>
      <c r="CG2821" t="s">
        <v>188</v>
      </c>
      <c r="CH2821" t="s">
        <v>188</v>
      </c>
    </row>
    <row r="2822" spans="1:86" x14ac:dyDescent="0.2">
      <c r="A2822" t="s">
        <v>6428</v>
      </c>
      <c r="B2822" t="s">
        <v>2846</v>
      </c>
      <c r="C2822" t="s">
        <v>194</v>
      </c>
      <c r="D2822" t="s">
        <v>188</v>
      </c>
      <c r="E2822" t="s">
        <v>188</v>
      </c>
      <c r="F2822" t="s">
        <v>188</v>
      </c>
      <c r="G2822" t="s">
        <v>188</v>
      </c>
      <c r="H2822" t="s">
        <v>188</v>
      </c>
      <c r="I2822" t="s">
        <v>188</v>
      </c>
      <c r="J2822" t="s">
        <v>188</v>
      </c>
      <c r="K2822" t="s">
        <v>188</v>
      </c>
      <c r="L2822" t="s">
        <v>188</v>
      </c>
      <c r="M2822" t="s">
        <v>188</v>
      </c>
      <c r="N2822" t="s">
        <v>188</v>
      </c>
      <c r="O2822" t="s">
        <v>188</v>
      </c>
      <c r="P2822" t="s">
        <v>188</v>
      </c>
      <c r="Q2822" t="s">
        <v>188</v>
      </c>
      <c r="R2822" t="s">
        <v>188</v>
      </c>
      <c r="S2822" t="s">
        <v>188</v>
      </c>
      <c r="T2822" t="s">
        <v>188</v>
      </c>
      <c r="U2822" t="s">
        <v>188</v>
      </c>
      <c r="V2822" t="s">
        <v>188</v>
      </c>
      <c r="W2822" t="s">
        <v>188</v>
      </c>
      <c r="X2822" t="s">
        <v>188</v>
      </c>
      <c r="Y2822" t="s">
        <v>188</v>
      </c>
      <c r="Z2822" t="s">
        <v>188</v>
      </c>
      <c r="AA2822" t="s">
        <v>188</v>
      </c>
      <c r="AB2822" t="s">
        <v>188</v>
      </c>
      <c r="AC2822" t="s">
        <v>188</v>
      </c>
      <c r="AD2822" t="s">
        <v>188</v>
      </c>
      <c r="AE2822" t="s">
        <v>188</v>
      </c>
      <c r="AF2822" t="s">
        <v>188</v>
      </c>
      <c r="AG2822" t="s">
        <v>188</v>
      </c>
      <c r="AH2822" t="s">
        <v>188</v>
      </c>
      <c r="AI2822" t="s">
        <v>188</v>
      </c>
      <c r="AJ2822" t="s">
        <v>188</v>
      </c>
      <c r="AK2822" t="s">
        <v>188</v>
      </c>
      <c r="AL2822" t="s">
        <v>188</v>
      </c>
      <c r="AM2822" t="s">
        <v>188</v>
      </c>
      <c r="AN2822" t="s">
        <v>188</v>
      </c>
      <c r="AO2822" t="s">
        <v>188</v>
      </c>
      <c r="AP2822" t="s">
        <v>188</v>
      </c>
      <c r="AQ2822" t="s">
        <v>188</v>
      </c>
      <c r="AR2822" t="s">
        <v>188</v>
      </c>
      <c r="AS2822" t="s">
        <v>188</v>
      </c>
      <c r="AT2822" t="s">
        <v>188</v>
      </c>
      <c r="AU2822" t="s">
        <v>188</v>
      </c>
      <c r="AV2822" t="s">
        <v>188</v>
      </c>
      <c r="AW2822" t="s">
        <v>188</v>
      </c>
      <c r="AX2822" t="s">
        <v>188</v>
      </c>
      <c r="AY2822" t="s">
        <v>188</v>
      </c>
      <c r="AZ2822" t="s">
        <v>188</v>
      </c>
      <c r="BA2822" t="s">
        <v>188</v>
      </c>
      <c r="BB2822" t="s">
        <v>188</v>
      </c>
      <c r="BC2822" t="s">
        <v>188</v>
      </c>
      <c r="BD2822">
        <v>2.3E-2</v>
      </c>
      <c r="BE2822" t="s">
        <v>188</v>
      </c>
      <c r="BF2822" t="s">
        <v>188</v>
      </c>
      <c r="BG2822" t="s">
        <v>188</v>
      </c>
      <c r="BH2822" t="s">
        <v>188</v>
      </c>
      <c r="BI2822" t="s">
        <v>188</v>
      </c>
      <c r="BJ2822" t="s">
        <v>188</v>
      </c>
      <c r="BK2822" t="s">
        <v>188</v>
      </c>
      <c r="BL2822" t="s">
        <v>188</v>
      </c>
      <c r="BM2822" t="s">
        <v>188</v>
      </c>
      <c r="BN2822" t="s">
        <v>188</v>
      </c>
      <c r="BO2822" t="s">
        <v>188</v>
      </c>
      <c r="BP2822" t="s">
        <v>188</v>
      </c>
      <c r="BQ2822" t="s">
        <v>188</v>
      </c>
      <c r="BR2822" t="s">
        <v>188</v>
      </c>
      <c r="BS2822" t="s">
        <v>188</v>
      </c>
      <c r="BT2822" t="s">
        <v>188</v>
      </c>
      <c r="BU2822" t="s">
        <v>188</v>
      </c>
      <c r="BV2822" t="s">
        <v>188</v>
      </c>
      <c r="BW2822" t="s">
        <v>188</v>
      </c>
      <c r="BX2822" t="s">
        <v>188</v>
      </c>
      <c r="BY2822" t="s">
        <v>188</v>
      </c>
      <c r="BZ2822" t="s">
        <v>188</v>
      </c>
      <c r="CA2822" t="s">
        <v>188</v>
      </c>
      <c r="CB2822" t="s">
        <v>188</v>
      </c>
      <c r="CC2822" t="s">
        <v>188</v>
      </c>
      <c r="CD2822" t="s">
        <v>188</v>
      </c>
      <c r="CE2822" t="s">
        <v>188</v>
      </c>
      <c r="CF2822" t="s">
        <v>194</v>
      </c>
      <c r="CG2822" t="s">
        <v>188</v>
      </c>
      <c r="CH2822" t="s">
        <v>188</v>
      </c>
    </row>
    <row r="2823" spans="1:86" x14ac:dyDescent="0.2">
      <c r="A2823" t="s">
        <v>6429</v>
      </c>
      <c r="B2823" t="s">
        <v>2847</v>
      </c>
      <c r="C2823" t="s">
        <v>188</v>
      </c>
      <c r="D2823" t="s">
        <v>188</v>
      </c>
      <c r="E2823" t="s">
        <v>188</v>
      </c>
      <c r="F2823" t="s">
        <v>194</v>
      </c>
      <c r="G2823" t="s">
        <v>188</v>
      </c>
      <c r="H2823" t="s">
        <v>188</v>
      </c>
      <c r="I2823" t="s">
        <v>188</v>
      </c>
      <c r="J2823" t="s">
        <v>188</v>
      </c>
      <c r="K2823" t="s">
        <v>188</v>
      </c>
      <c r="L2823" t="s">
        <v>188</v>
      </c>
      <c r="M2823" t="s">
        <v>188</v>
      </c>
      <c r="N2823" t="s">
        <v>188</v>
      </c>
      <c r="O2823" t="s">
        <v>188</v>
      </c>
      <c r="P2823" t="s">
        <v>188</v>
      </c>
      <c r="Q2823" t="s">
        <v>188</v>
      </c>
      <c r="R2823" t="s">
        <v>188</v>
      </c>
      <c r="S2823" t="s">
        <v>188</v>
      </c>
      <c r="T2823" t="s">
        <v>188</v>
      </c>
      <c r="U2823" t="s">
        <v>188</v>
      </c>
      <c r="V2823" t="s">
        <v>188</v>
      </c>
      <c r="W2823" t="s">
        <v>188</v>
      </c>
      <c r="X2823" t="s">
        <v>188</v>
      </c>
      <c r="Y2823" t="s">
        <v>188</v>
      </c>
      <c r="Z2823" t="s">
        <v>188</v>
      </c>
      <c r="AA2823" t="s">
        <v>188</v>
      </c>
      <c r="AB2823" t="s">
        <v>188</v>
      </c>
      <c r="AC2823" t="s">
        <v>188</v>
      </c>
      <c r="AD2823" t="s">
        <v>188</v>
      </c>
      <c r="AE2823" t="s">
        <v>188</v>
      </c>
      <c r="AF2823" t="s">
        <v>188</v>
      </c>
      <c r="AG2823" t="s">
        <v>188</v>
      </c>
      <c r="AH2823" t="s">
        <v>188</v>
      </c>
      <c r="AI2823" t="s">
        <v>188</v>
      </c>
      <c r="AJ2823" t="s">
        <v>188</v>
      </c>
      <c r="AK2823" t="s">
        <v>188</v>
      </c>
      <c r="AL2823" t="s">
        <v>188</v>
      </c>
      <c r="AM2823" t="s">
        <v>188</v>
      </c>
      <c r="AN2823" t="s">
        <v>188</v>
      </c>
      <c r="AO2823" t="s">
        <v>188</v>
      </c>
      <c r="AP2823" t="s">
        <v>188</v>
      </c>
      <c r="AQ2823" t="s">
        <v>188</v>
      </c>
      <c r="AR2823" t="s">
        <v>188</v>
      </c>
      <c r="AS2823" t="s">
        <v>188</v>
      </c>
      <c r="AT2823" t="s">
        <v>188</v>
      </c>
      <c r="AU2823" t="s">
        <v>188</v>
      </c>
      <c r="AV2823" t="s">
        <v>188</v>
      </c>
      <c r="AW2823" t="s">
        <v>188</v>
      </c>
      <c r="AX2823" t="s">
        <v>188</v>
      </c>
      <c r="AY2823" t="s">
        <v>188</v>
      </c>
      <c r="AZ2823" t="s">
        <v>188</v>
      </c>
      <c r="BA2823" t="s">
        <v>188</v>
      </c>
      <c r="BB2823" t="s">
        <v>188</v>
      </c>
      <c r="BC2823" t="s">
        <v>188</v>
      </c>
      <c r="BD2823" t="s">
        <v>188</v>
      </c>
      <c r="BE2823" t="s">
        <v>188</v>
      </c>
      <c r="BF2823" t="s">
        <v>188</v>
      </c>
      <c r="BG2823" t="s">
        <v>188</v>
      </c>
      <c r="BH2823" t="s">
        <v>188</v>
      </c>
      <c r="BI2823" t="s">
        <v>188</v>
      </c>
      <c r="BJ2823" t="s">
        <v>188</v>
      </c>
      <c r="BK2823" t="s">
        <v>188</v>
      </c>
      <c r="BL2823" t="s">
        <v>188</v>
      </c>
      <c r="BM2823" t="s">
        <v>188</v>
      </c>
      <c r="BN2823" t="s">
        <v>188</v>
      </c>
      <c r="BO2823" t="s">
        <v>188</v>
      </c>
      <c r="BP2823" t="s">
        <v>188</v>
      </c>
      <c r="BQ2823" t="s">
        <v>188</v>
      </c>
      <c r="BR2823" t="s">
        <v>188</v>
      </c>
      <c r="BS2823" t="s">
        <v>188</v>
      </c>
      <c r="BT2823" t="s">
        <v>188</v>
      </c>
      <c r="BU2823" t="s">
        <v>188</v>
      </c>
      <c r="BV2823" t="s">
        <v>188</v>
      </c>
      <c r="BW2823" t="s">
        <v>188</v>
      </c>
      <c r="BX2823" t="s">
        <v>188</v>
      </c>
      <c r="BY2823" t="s">
        <v>188</v>
      </c>
      <c r="BZ2823" t="s">
        <v>188</v>
      </c>
      <c r="CA2823" t="s">
        <v>188</v>
      </c>
      <c r="CB2823" t="s">
        <v>188</v>
      </c>
      <c r="CC2823" t="s">
        <v>188</v>
      </c>
      <c r="CD2823" t="s">
        <v>188</v>
      </c>
      <c r="CE2823" t="s">
        <v>188</v>
      </c>
      <c r="CF2823" t="s">
        <v>188</v>
      </c>
      <c r="CG2823" t="s">
        <v>188</v>
      </c>
      <c r="CH2823" t="s">
        <v>188</v>
      </c>
    </row>
    <row r="2824" spans="1:86" x14ac:dyDescent="0.2">
      <c r="A2824" t="s">
        <v>6430</v>
      </c>
      <c r="B2824" t="s">
        <v>2848</v>
      </c>
      <c r="C2824" t="s">
        <v>194</v>
      </c>
      <c r="D2824" t="s">
        <v>188</v>
      </c>
      <c r="E2824" t="s">
        <v>188</v>
      </c>
      <c r="F2824" t="s">
        <v>194</v>
      </c>
      <c r="G2824" t="s">
        <v>188</v>
      </c>
      <c r="H2824" t="s">
        <v>188</v>
      </c>
      <c r="I2824" t="s">
        <v>188</v>
      </c>
      <c r="J2824" t="s">
        <v>188</v>
      </c>
      <c r="K2824" t="s">
        <v>188</v>
      </c>
      <c r="L2824" t="s">
        <v>188</v>
      </c>
      <c r="M2824" t="s">
        <v>188</v>
      </c>
      <c r="N2824" t="s">
        <v>188</v>
      </c>
      <c r="O2824" t="s">
        <v>188</v>
      </c>
      <c r="P2824" t="s">
        <v>188</v>
      </c>
      <c r="Q2824" t="s">
        <v>188</v>
      </c>
      <c r="R2824" t="s">
        <v>188</v>
      </c>
      <c r="S2824" t="s">
        <v>188</v>
      </c>
      <c r="T2824" t="s">
        <v>188</v>
      </c>
      <c r="U2824" t="s">
        <v>188</v>
      </c>
      <c r="V2824" t="s">
        <v>188</v>
      </c>
      <c r="W2824" t="s">
        <v>188</v>
      </c>
      <c r="X2824" t="s">
        <v>188</v>
      </c>
      <c r="Y2824" t="s">
        <v>188</v>
      </c>
      <c r="Z2824" t="s">
        <v>188</v>
      </c>
      <c r="AA2824" t="s">
        <v>188</v>
      </c>
      <c r="AB2824" t="s">
        <v>188</v>
      </c>
      <c r="AC2824" t="s">
        <v>188</v>
      </c>
      <c r="AD2824" t="s">
        <v>188</v>
      </c>
      <c r="AE2824" t="s">
        <v>188</v>
      </c>
      <c r="AF2824" t="s">
        <v>188</v>
      </c>
      <c r="AG2824" t="s">
        <v>188</v>
      </c>
      <c r="AH2824" t="s">
        <v>188</v>
      </c>
      <c r="AI2824" t="s">
        <v>188</v>
      </c>
      <c r="AJ2824" t="s">
        <v>188</v>
      </c>
      <c r="AK2824" t="s">
        <v>188</v>
      </c>
      <c r="AL2824" t="s">
        <v>188</v>
      </c>
      <c r="AM2824" t="s">
        <v>188</v>
      </c>
      <c r="AN2824" t="s">
        <v>188</v>
      </c>
      <c r="AO2824" t="s">
        <v>188</v>
      </c>
      <c r="AP2824" t="s">
        <v>188</v>
      </c>
      <c r="AQ2824" t="s">
        <v>188</v>
      </c>
      <c r="AR2824" t="s">
        <v>188</v>
      </c>
      <c r="AS2824" t="s">
        <v>188</v>
      </c>
      <c r="AT2824" t="s">
        <v>188</v>
      </c>
      <c r="AU2824" t="s">
        <v>188</v>
      </c>
      <c r="AV2824" t="s">
        <v>188</v>
      </c>
      <c r="AW2824" t="s">
        <v>188</v>
      </c>
      <c r="AX2824" t="s">
        <v>188</v>
      </c>
      <c r="AY2824" t="s">
        <v>188</v>
      </c>
      <c r="AZ2824" t="s">
        <v>188</v>
      </c>
      <c r="BA2824" t="s">
        <v>188</v>
      </c>
      <c r="BB2824" t="s">
        <v>188</v>
      </c>
      <c r="BC2824" t="s">
        <v>188</v>
      </c>
      <c r="BD2824">
        <v>2.3E-2</v>
      </c>
      <c r="BE2824" t="s">
        <v>188</v>
      </c>
      <c r="BF2824" t="s">
        <v>188</v>
      </c>
      <c r="BG2824" t="s">
        <v>188</v>
      </c>
      <c r="BH2824" t="s">
        <v>188</v>
      </c>
      <c r="BI2824" t="s">
        <v>188</v>
      </c>
      <c r="BJ2824" t="s">
        <v>188</v>
      </c>
      <c r="BK2824" t="s">
        <v>188</v>
      </c>
      <c r="BL2824" t="s">
        <v>188</v>
      </c>
      <c r="BM2824" t="s">
        <v>188</v>
      </c>
      <c r="BN2824" t="s">
        <v>188</v>
      </c>
      <c r="BO2824" t="s">
        <v>188</v>
      </c>
      <c r="BP2824" t="s">
        <v>188</v>
      </c>
      <c r="BQ2824" t="s">
        <v>188</v>
      </c>
      <c r="BR2824" t="s">
        <v>188</v>
      </c>
      <c r="BS2824" t="s">
        <v>188</v>
      </c>
      <c r="BT2824" t="s">
        <v>188</v>
      </c>
      <c r="BU2824" t="s">
        <v>188</v>
      </c>
      <c r="BV2824" t="s">
        <v>188</v>
      </c>
      <c r="BW2824" t="s">
        <v>188</v>
      </c>
      <c r="BX2824" t="s">
        <v>188</v>
      </c>
      <c r="BY2824" t="s">
        <v>188</v>
      </c>
      <c r="BZ2824" t="s">
        <v>188</v>
      </c>
      <c r="CA2824" t="s">
        <v>188</v>
      </c>
      <c r="CB2824" t="s">
        <v>188</v>
      </c>
      <c r="CC2824" t="s">
        <v>188</v>
      </c>
      <c r="CD2824" t="s">
        <v>188</v>
      </c>
      <c r="CE2824" t="s">
        <v>188</v>
      </c>
      <c r="CF2824" t="s">
        <v>194</v>
      </c>
      <c r="CG2824" t="s">
        <v>188</v>
      </c>
      <c r="CH2824" t="s">
        <v>188</v>
      </c>
    </row>
    <row r="2825" spans="1:86" x14ac:dyDescent="0.2">
      <c r="A2825" t="s">
        <v>6431</v>
      </c>
      <c r="B2825" t="s">
        <v>2849</v>
      </c>
      <c r="C2825" t="s">
        <v>194</v>
      </c>
      <c r="D2825" t="s">
        <v>188</v>
      </c>
      <c r="E2825" t="s">
        <v>188</v>
      </c>
      <c r="F2825" t="s">
        <v>188</v>
      </c>
      <c r="G2825" t="s">
        <v>188</v>
      </c>
      <c r="H2825" t="s">
        <v>194</v>
      </c>
      <c r="I2825" t="s">
        <v>194</v>
      </c>
      <c r="J2825" t="s">
        <v>188</v>
      </c>
      <c r="K2825" t="s">
        <v>188</v>
      </c>
      <c r="L2825" t="s">
        <v>188</v>
      </c>
      <c r="M2825" t="s">
        <v>188</v>
      </c>
      <c r="N2825" t="s">
        <v>188</v>
      </c>
      <c r="O2825" t="s">
        <v>188</v>
      </c>
      <c r="P2825" t="s">
        <v>188</v>
      </c>
      <c r="Q2825" t="s">
        <v>188</v>
      </c>
      <c r="R2825" t="s">
        <v>188</v>
      </c>
      <c r="S2825" t="s">
        <v>188</v>
      </c>
      <c r="T2825" t="s">
        <v>188</v>
      </c>
      <c r="U2825" t="s">
        <v>194</v>
      </c>
      <c r="V2825" t="s">
        <v>188</v>
      </c>
      <c r="W2825" t="s">
        <v>188</v>
      </c>
      <c r="X2825" t="s">
        <v>188</v>
      </c>
      <c r="Y2825" t="s">
        <v>188</v>
      </c>
      <c r="Z2825" t="s">
        <v>188</v>
      </c>
      <c r="AA2825" t="s">
        <v>188</v>
      </c>
      <c r="AB2825" t="s">
        <v>188</v>
      </c>
      <c r="AC2825" t="s">
        <v>188</v>
      </c>
      <c r="AD2825" t="s">
        <v>188</v>
      </c>
      <c r="AE2825" t="s">
        <v>188</v>
      </c>
      <c r="AF2825" t="s">
        <v>188</v>
      </c>
      <c r="AG2825" t="s">
        <v>188</v>
      </c>
      <c r="AH2825" t="s">
        <v>194</v>
      </c>
      <c r="AI2825" t="s">
        <v>188</v>
      </c>
      <c r="AJ2825" t="s">
        <v>188</v>
      </c>
      <c r="AK2825" t="s">
        <v>194</v>
      </c>
      <c r="AL2825" t="s">
        <v>188</v>
      </c>
      <c r="AM2825" t="s">
        <v>188</v>
      </c>
      <c r="AN2825" t="s">
        <v>188</v>
      </c>
      <c r="AO2825" t="s">
        <v>188</v>
      </c>
      <c r="AP2825" t="s">
        <v>194</v>
      </c>
      <c r="AQ2825" t="s">
        <v>188</v>
      </c>
      <c r="AR2825" t="s">
        <v>194</v>
      </c>
      <c r="AS2825" t="s">
        <v>188</v>
      </c>
      <c r="AT2825" t="s">
        <v>194</v>
      </c>
      <c r="AU2825" t="s">
        <v>194</v>
      </c>
      <c r="AV2825" t="s">
        <v>188</v>
      </c>
      <c r="AW2825" t="s">
        <v>188</v>
      </c>
      <c r="AX2825" t="s">
        <v>188</v>
      </c>
      <c r="AY2825" t="s">
        <v>188</v>
      </c>
      <c r="AZ2825" t="s">
        <v>188</v>
      </c>
      <c r="BA2825" t="s">
        <v>188</v>
      </c>
      <c r="BB2825" t="s">
        <v>188</v>
      </c>
      <c r="BC2825" t="s">
        <v>188</v>
      </c>
      <c r="BD2825" t="s">
        <v>194</v>
      </c>
      <c r="BE2825" t="s">
        <v>188</v>
      </c>
      <c r="BF2825" t="s">
        <v>194</v>
      </c>
      <c r="BG2825" t="s">
        <v>188</v>
      </c>
      <c r="BH2825" t="s">
        <v>188</v>
      </c>
      <c r="BI2825" t="s">
        <v>188</v>
      </c>
      <c r="BJ2825" t="s">
        <v>188</v>
      </c>
      <c r="BK2825" t="s">
        <v>188</v>
      </c>
      <c r="BL2825" t="s">
        <v>188</v>
      </c>
      <c r="BM2825" t="s">
        <v>188</v>
      </c>
      <c r="BN2825" t="s">
        <v>188</v>
      </c>
      <c r="BO2825" t="s">
        <v>194</v>
      </c>
      <c r="BP2825" t="s">
        <v>194</v>
      </c>
      <c r="BQ2825" t="s">
        <v>188</v>
      </c>
      <c r="BR2825" t="s">
        <v>194</v>
      </c>
      <c r="BS2825" t="s">
        <v>188</v>
      </c>
      <c r="BT2825" t="s">
        <v>188</v>
      </c>
      <c r="BU2825" t="s">
        <v>188</v>
      </c>
      <c r="BV2825" t="s">
        <v>188</v>
      </c>
      <c r="BW2825" t="s">
        <v>188</v>
      </c>
      <c r="BX2825" t="s">
        <v>188</v>
      </c>
      <c r="BY2825" t="s">
        <v>188</v>
      </c>
      <c r="BZ2825" t="s">
        <v>188</v>
      </c>
      <c r="CA2825" t="s">
        <v>188</v>
      </c>
      <c r="CB2825" t="s">
        <v>188</v>
      </c>
      <c r="CC2825" t="s">
        <v>188</v>
      </c>
      <c r="CD2825" t="s">
        <v>188</v>
      </c>
      <c r="CE2825" t="s">
        <v>188</v>
      </c>
      <c r="CF2825" t="s">
        <v>188</v>
      </c>
      <c r="CG2825" t="s">
        <v>188</v>
      </c>
      <c r="CH2825" t="s">
        <v>188</v>
      </c>
    </row>
    <row r="2826" spans="1:86" x14ac:dyDescent="0.2">
      <c r="A2826" t="s">
        <v>6432</v>
      </c>
      <c r="B2826" t="s">
        <v>2850</v>
      </c>
      <c r="C2826" t="s">
        <v>194</v>
      </c>
      <c r="D2826">
        <v>6.2E-2</v>
      </c>
      <c r="E2826">
        <v>6.0999999999999999E-2</v>
      </c>
      <c r="F2826">
        <v>5.6000000000000001E-2</v>
      </c>
      <c r="G2826">
        <v>9.2999999999999999E-2</v>
      </c>
      <c r="H2826" t="s">
        <v>194</v>
      </c>
      <c r="I2826" t="s">
        <v>194</v>
      </c>
      <c r="J2826">
        <v>0.158</v>
      </c>
      <c r="K2826">
        <v>0.185</v>
      </c>
      <c r="L2826">
        <v>7.4999999999999997E-2</v>
      </c>
      <c r="M2826">
        <v>0.14299999999999999</v>
      </c>
      <c r="N2826">
        <v>8.3000000000000004E-2</v>
      </c>
      <c r="O2826">
        <v>0.157</v>
      </c>
      <c r="P2826">
        <v>0.14399999999999999</v>
      </c>
      <c r="Q2826">
        <v>9.2999999999999999E-2</v>
      </c>
      <c r="R2826">
        <v>0.158</v>
      </c>
      <c r="S2826">
        <v>0.111</v>
      </c>
      <c r="T2826">
        <v>9.6000000000000002E-2</v>
      </c>
      <c r="U2826" t="s">
        <v>194</v>
      </c>
      <c r="V2826">
        <v>0.222</v>
      </c>
      <c r="W2826">
        <v>0.16900000000000001</v>
      </c>
      <c r="X2826">
        <v>0.125</v>
      </c>
      <c r="Y2826">
        <v>9.0999999999999998E-2</v>
      </c>
      <c r="Z2826">
        <v>7.5999999999999998E-2</v>
      </c>
      <c r="AA2826">
        <v>0.23400000000000001</v>
      </c>
      <c r="AB2826">
        <v>0.14199999999999999</v>
      </c>
      <c r="AC2826">
        <v>0.16</v>
      </c>
      <c r="AD2826">
        <v>0.1</v>
      </c>
      <c r="AE2826">
        <v>7.4999999999999997E-2</v>
      </c>
      <c r="AF2826">
        <v>0.11</v>
      </c>
      <c r="AG2826">
        <v>0.158</v>
      </c>
      <c r="AH2826" t="s">
        <v>194</v>
      </c>
      <c r="AI2826">
        <v>0.24</v>
      </c>
      <c r="AJ2826">
        <v>0.17599999999999999</v>
      </c>
      <c r="AK2826" t="s">
        <v>194</v>
      </c>
      <c r="AL2826">
        <v>0.13800000000000001</v>
      </c>
      <c r="AM2826">
        <v>0.14799999999999999</v>
      </c>
      <c r="AN2826">
        <v>0.252</v>
      </c>
      <c r="AO2826">
        <v>0.17599999999999999</v>
      </c>
      <c r="AP2826" t="s">
        <v>194</v>
      </c>
      <c r="AQ2826">
        <v>0.13600000000000001</v>
      </c>
      <c r="AR2826" t="s">
        <v>194</v>
      </c>
      <c r="AS2826">
        <v>0.20399999999999999</v>
      </c>
      <c r="AT2826" t="s">
        <v>194</v>
      </c>
      <c r="AU2826" t="s">
        <v>194</v>
      </c>
      <c r="AV2826">
        <v>0.20499999999999999</v>
      </c>
      <c r="AW2826">
        <v>0.13700000000000001</v>
      </c>
      <c r="AX2826">
        <v>0.182</v>
      </c>
      <c r="AY2826">
        <v>0.40899999999999997</v>
      </c>
      <c r="AZ2826">
        <v>0.18</v>
      </c>
      <c r="BA2826">
        <v>0.192</v>
      </c>
      <c r="BB2826">
        <v>0.23100000000000001</v>
      </c>
      <c r="BC2826">
        <v>0.153</v>
      </c>
      <c r="BD2826" t="s">
        <v>194</v>
      </c>
      <c r="BE2826">
        <v>0.23499999999999999</v>
      </c>
      <c r="BF2826" t="s">
        <v>194</v>
      </c>
      <c r="BG2826">
        <v>0.35499999999999998</v>
      </c>
      <c r="BH2826">
        <v>0.21</v>
      </c>
      <c r="BI2826">
        <v>0.13300000000000001</v>
      </c>
      <c r="BJ2826">
        <v>0.105</v>
      </c>
      <c r="BK2826">
        <v>0.23</v>
      </c>
      <c r="BL2826">
        <v>0.19800000000000001</v>
      </c>
      <c r="BM2826">
        <v>0.20799999999999999</v>
      </c>
      <c r="BN2826">
        <v>0.158</v>
      </c>
      <c r="BO2826" t="s">
        <v>194</v>
      </c>
      <c r="BP2826" t="s">
        <v>194</v>
      </c>
      <c r="BQ2826">
        <v>0.189</v>
      </c>
      <c r="BR2826" t="s">
        <v>194</v>
      </c>
      <c r="BS2826">
        <v>0.312</v>
      </c>
      <c r="BT2826">
        <v>0.13800000000000001</v>
      </c>
      <c r="BU2826">
        <v>0.16</v>
      </c>
      <c r="BV2826">
        <v>0.19500000000000001</v>
      </c>
      <c r="BW2826">
        <v>0.20200000000000001</v>
      </c>
      <c r="BX2826">
        <v>0.28699999999999998</v>
      </c>
      <c r="BY2826">
        <v>0.161</v>
      </c>
      <c r="BZ2826">
        <v>0.245</v>
      </c>
      <c r="CA2826">
        <v>0.155</v>
      </c>
      <c r="CB2826">
        <v>0.16600000000000001</v>
      </c>
      <c r="CC2826">
        <v>0.19</v>
      </c>
      <c r="CD2826">
        <v>0.13500000000000001</v>
      </c>
      <c r="CE2826">
        <v>0.307</v>
      </c>
      <c r="CF2826">
        <v>0.13700000000000001</v>
      </c>
      <c r="CG2826">
        <v>0.16800000000000001</v>
      </c>
      <c r="CH2826">
        <v>0.21199999999999999</v>
      </c>
    </row>
    <row r="2827" spans="1:86" x14ac:dyDescent="0.2">
      <c r="A2827" t="s">
        <v>6433</v>
      </c>
      <c r="B2827" t="s">
        <v>2851</v>
      </c>
      <c r="C2827">
        <v>-2.1000000000000001E-2</v>
      </c>
      <c r="D2827">
        <v>-6.2E-2</v>
      </c>
      <c r="E2827">
        <v>-6.0999999999999999E-2</v>
      </c>
      <c r="F2827">
        <v>-5.6000000000000001E-2</v>
      </c>
      <c r="G2827">
        <v>-9.2999999999999999E-2</v>
      </c>
      <c r="H2827" t="s">
        <v>194</v>
      </c>
      <c r="I2827">
        <v>-0.108</v>
      </c>
      <c r="J2827">
        <v>-0.158</v>
      </c>
      <c r="K2827">
        <v>-0.185</v>
      </c>
      <c r="L2827">
        <v>-7.4999999999999997E-2</v>
      </c>
      <c r="M2827">
        <v>-0.14299999999999999</v>
      </c>
      <c r="N2827">
        <v>-8.3000000000000004E-2</v>
      </c>
      <c r="O2827">
        <v>-0.157</v>
      </c>
      <c r="P2827">
        <v>-0.14399999999999999</v>
      </c>
      <c r="Q2827">
        <v>-9.2999999999999999E-2</v>
      </c>
      <c r="R2827">
        <v>-0.158</v>
      </c>
      <c r="S2827">
        <v>-0.111</v>
      </c>
      <c r="T2827">
        <v>-9.6000000000000002E-2</v>
      </c>
      <c r="U2827">
        <v>-0.126</v>
      </c>
      <c r="V2827">
        <v>-0.222</v>
      </c>
      <c r="W2827">
        <v>-0.16900000000000001</v>
      </c>
      <c r="X2827">
        <v>-0.125</v>
      </c>
      <c r="Y2827">
        <v>-9.0999999999999998E-2</v>
      </c>
      <c r="Z2827">
        <v>-7.5999999999999998E-2</v>
      </c>
      <c r="AA2827">
        <v>-0.23400000000000001</v>
      </c>
      <c r="AB2827">
        <v>-0.14199999999999999</v>
      </c>
      <c r="AC2827">
        <v>-0.16</v>
      </c>
      <c r="AD2827">
        <v>-0.1</v>
      </c>
      <c r="AE2827">
        <v>-7.4999999999999997E-2</v>
      </c>
      <c r="AF2827">
        <v>-0.11</v>
      </c>
      <c r="AG2827">
        <v>-0.158</v>
      </c>
      <c r="AH2827" t="s">
        <v>194</v>
      </c>
      <c r="AI2827">
        <v>-0.24</v>
      </c>
      <c r="AJ2827">
        <v>-0.17599999999999999</v>
      </c>
      <c r="AK2827">
        <v>-0.17899999999999999</v>
      </c>
      <c r="AL2827">
        <v>-0.13800000000000001</v>
      </c>
      <c r="AM2827">
        <v>-0.14799999999999999</v>
      </c>
      <c r="AN2827">
        <v>-0.252</v>
      </c>
      <c r="AO2827">
        <v>-0.17599999999999999</v>
      </c>
      <c r="AP2827">
        <v>-0.121</v>
      </c>
      <c r="AQ2827">
        <v>-0.13600000000000001</v>
      </c>
      <c r="AR2827">
        <v>-0.16200000000000001</v>
      </c>
      <c r="AS2827">
        <v>-0.20399999999999999</v>
      </c>
      <c r="AT2827">
        <v>-0.22</v>
      </c>
      <c r="AU2827">
        <v>-0.185</v>
      </c>
      <c r="AV2827">
        <v>-0.20499999999999999</v>
      </c>
      <c r="AW2827">
        <v>-0.13700000000000001</v>
      </c>
      <c r="AX2827">
        <v>-0.182</v>
      </c>
      <c r="AY2827">
        <v>-0.40899999999999997</v>
      </c>
      <c r="AZ2827">
        <v>-0.18</v>
      </c>
      <c r="BA2827">
        <v>-0.192</v>
      </c>
      <c r="BB2827">
        <v>-0.23100000000000001</v>
      </c>
      <c r="BC2827">
        <v>-0.153</v>
      </c>
      <c r="BD2827">
        <v>-0.17699999999999999</v>
      </c>
      <c r="BE2827">
        <v>-0.23499999999999999</v>
      </c>
      <c r="BF2827">
        <v>-0.309</v>
      </c>
      <c r="BG2827">
        <v>-0.35499999999999998</v>
      </c>
      <c r="BH2827">
        <v>-0.21</v>
      </c>
      <c r="BI2827">
        <v>-0.13300000000000001</v>
      </c>
      <c r="BJ2827">
        <v>-0.105</v>
      </c>
      <c r="BK2827">
        <v>-0.23</v>
      </c>
      <c r="BL2827">
        <v>-0.19800000000000001</v>
      </c>
      <c r="BM2827">
        <v>-0.20799999999999999</v>
      </c>
      <c r="BN2827">
        <v>-0.158</v>
      </c>
      <c r="BO2827">
        <v>-0.13300000000000001</v>
      </c>
      <c r="BP2827">
        <v>-0.17599999999999999</v>
      </c>
      <c r="BQ2827">
        <v>-0.189</v>
      </c>
      <c r="BR2827">
        <v>-0.11799999999999999</v>
      </c>
      <c r="BS2827">
        <v>-0.312</v>
      </c>
      <c r="BT2827">
        <v>-0.13800000000000001</v>
      </c>
      <c r="BU2827">
        <v>-0.16</v>
      </c>
      <c r="BV2827">
        <v>-0.19500000000000001</v>
      </c>
      <c r="BW2827">
        <v>-0.20200000000000001</v>
      </c>
      <c r="BX2827">
        <v>-0.28699999999999998</v>
      </c>
      <c r="BY2827">
        <v>-0.161</v>
      </c>
      <c r="BZ2827">
        <v>-0.245</v>
      </c>
      <c r="CA2827">
        <v>-0.155</v>
      </c>
      <c r="CB2827">
        <v>-0.16600000000000001</v>
      </c>
      <c r="CC2827">
        <v>-0.19</v>
      </c>
      <c r="CD2827">
        <v>-0.13500000000000001</v>
      </c>
      <c r="CE2827">
        <v>-0.307</v>
      </c>
      <c r="CF2827">
        <v>-0.13700000000000001</v>
      </c>
      <c r="CG2827">
        <v>-0.16800000000000001</v>
      </c>
      <c r="CH2827">
        <v>-0.21199999999999999</v>
      </c>
    </row>
    <row r="2828" spans="1:86" x14ac:dyDescent="0.2">
      <c r="A2828" t="s">
        <v>6434</v>
      </c>
      <c r="B2828" t="s">
        <v>2852</v>
      </c>
      <c r="C2828" t="s">
        <v>194</v>
      </c>
      <c r="D2828" t="s">
        <v>194</v>
      </c>
      <c r="E2828" t="s">
        <v>194</v>
      </c>
      <c r="F2828" t="s">
        <v>194</v>
      </c>
      <c r="G2828" t="s">
        <v>188</v>
      </c>
      <c r="H2828" t="s">
        <v>188</v>
      </c>
      <c r="I2828" t="s">
        <v>188</v>
      </c>
      <c r="J2828" t="s">
        <v>194</v>
      </c>
      <c r="K2828" t="s">
        <v>194</v>
      </c>
      <c r="L2828" t="s">
        <v>194</v>
      </c>
      <c r="M2828" t="s">
        <v>194</v>
      </c>
      <c r="N2828" t="s">
        <v>188</v>
      </c>
      <c r="O2828" t="s">
        <v>188</v>
      </c>
      <c r="P2828" t="s">
        <v>194</v>
      </c>
      <c r="Q2828" t="s">
        <v>188</v>
      </c>
      <c r="R2828" t="s">
        <v>194</v>
      </c>
      <c r="S2828" t="s">
        <v>188</v>
      </c>
      <c r="T2828" t="s">
        <v>188</v>
      </c>
      <c r="U2828" t="s">
        <v>194</v>
      </c>
      <c r="V2828" t="s">
        <v>194</v>
      </c>
      <c r="W2828" t="s">
        <v>194</v>
      </c>
      <c r="X2828" t="s">
        <v>194</v>
      </c>
      <c r="Y2828" t="s">
        <v>194</v>
      </c>
      <c r="Z2828" t="s">
        <v>194</v>
      </c>
      <c r="AA2828" t="s">
        <v>194</v>
      </c>
      <c r="AB2828" t="s">
        <v>194</v>
      </c>
      <c r="AC2828" t="s">
        <v>194</v>
      </c>
      <c r="AD2828" t="s">
        <v>194</v>
      </c>
      <c r="AE2828" t="s">
        <v>194</v>
      </c>
      <c r="AF2828" t="s">
        <v>188</v>
      </c>
      <c r="AG2828" t="s">
        <v>188</v>
      </c>
      <c r="AH2828" t="s">
        <v>194</v>
      </c>
      <c r="AI2828" t="s">
        <v>194</v>
      </c>
      <c r="AJ2828" t="s">
        <v>188</v>
      </c>
      <c r="AK2828" t="s">
        <v>194</v>
      </c>
      <c r="AL2828" t="s">
        <v>194</v>
      </c>
      <c r="AM2828" t="s">
        <v>188</v>
      </c>
      <c r="AN2828" t="s">
        <v>188</v>
      </c>
      <c r="AO2828" t="s">
        <v>188</v>
      </c>
      <c r="AP2828" t="s">
        <v>188</v>
      </c>
      <c r="AQ2828" t="s">
        <v>188</v>
      </c>
      <c r="AR2828" t="s">
        <v>188</v>
      </c>
      <c r="AS2828" t="s">
        <v>188</v>
      </c>
      <c r="AT2828" t="s">
        <v>188</v>
      </c>
      <c r="AU2828" t="s">
        <v>188</v>
      </c>
      <c r="AV2828" t="s">
        <v>188</v>
      </c>
      <c r="AW2828" t="s">
        <v>194</v>
      </c>
      <c r="AX2828" t="s">
        <v>188</v>
      </c>
      <c r="AY2828" t="s">
        <v>188</v>
      </c>
      <c r="AZ2828" t="s">
        <v>194</v>
      </c>
      <c r="BA2828" t="s">
        <v>188</v>
      </c>
      <c r="BB2828" t="s">
        <v>188</v>
      </c>
      <c r="BC2828" t="s">
        <v>194</v>
      </c>
      <c r="BD2828" t="s">
        <v>188</v>
      </c>
      <c r="BE2828" t="s">
        <v>188</v>
      </c>
      <c r="BF2828" t="s">
        <v>188</v>
      </c>
      <c r="BG2828" t="s">
        <v>194</v>
      </c>
      <c r="BH2828" t="s">
        <v>188</v>
      </c>
      <c r="BI2828" t="s">
        <v>188</v>
      </c>
      <c r="BJ2828" t="s">
        <v>188</v>
      </c>
      <c r="BK2828" t="s">
        <v>194</v>
      </c>
      <c r="BL2828" t="s">
        <v>188</v>
      </c>
      <c r="BM2828" t="s">
        <v>188</v>
      </c>
      <c r="BN2828" t="s">
        <v>188</v>
      </c>
      <c r="BO2828" t="s">
        <v>188</v>
      </c>
      <c r="BP2828" t="s">
        <v>188</v>
      </c>
      <c r="BQ2828" t="s">
        <v>188</v>
      </c>
      <c r="BR2828" t="s">
        <v>188</v>
      </c>
      <c r="BS2828" t="s">
        <v>188</v>
      </c>
      <c r="BT2828" t="s">
        <v>188</v>
      </c>
      <c r="BU2828" t="s">
        <v>188</v>
      </c>
      <c r="BV2828" t="s">
        <v>188</v>
      </c>
      <c r="BW2828" t="s">
        <v>188</v>
      </c>
      <c r="BX2828" t="s">
        <v>188</v>
      </c>
      <c r="BY2828" t="s">
        <v>188</v>
      </c>
      <c r="BZ2828" t="s">
        <v>188</v>
      </c>
      <c r="CA2828" t="s">
        <v>194</v>
      </c>
      <c r="CB2828" t="s">
        <v>188</v>
      </c>
      <c r="CC2828" t="s">
        <v>188</v>
      </c>
      <c r="CD2828" t="s">
        <v>194</v>
      </c>
      <c r="CE2828" t="s">
        <v>194</v>
      </c>
      <c r="CF2828" t="s">
        <v>188</v>
      </c>
      <c r="CG2828" t="s">
        <v>188</v>
      </c>
      <c r="CH2828" t="s">
        <v>188</v>
      </c>
    </row>
    <row r="2829" spans="1:86" x14ac:dyDescent="0.2">
      <c r="A2829" t="s">
        <v>6435</v>
      </c>
      <c r="B2829" t="s">
        <v>2853</v>
      </c>
      <c r="C2829">
        <v>4.97</v>
      </c>
      <c r="D2829" t="s">
        <v>194</v>
      </c>
      <c r="E2829" t="s">
        <v>194</v>
      </c>
      <c r="F2829" t="s">
        <v>194</v>
      </c>
      <c r="G2829">
        <v>5.03</v>
      </c>
      <c r="H2829">
        <v>5.0590000000000002</v>
      </c>
      <c r="I2829" t="s">
        <v>194</v>
      </c>
      <c r="J2829" t="s">
        <v>194</v>
      </c>
      <c r="K2829" t="s">
        <v>194</v>
      </c>
      <c r="L2829" t="s">
        <v>194</v>
      </c>
      <c r="M2829" t="s">
        <v>194</v>
      </c>
      <c r="N2829">
        <v>5.0999999999999996</v>
      </c>
      <c r="O2829">
        <v>5.1589999999999998</v>
      </c>
      <c r="P2829" t="s">
        <v>194</v>
      </c>
      <c r="Q2829" t="s">
        <v>194</v>
      </c>
      <c r="R2829" t="s">
        <v>194</v>
      </c>
      <c r="S2829" t="s">
        <v>194</v>
      </c>
      <c r="T2829">
        <v>5.2389999999999999</v>
      </c>
      <c r="U2829" t="s">
        <v>194</v>
      </c>
      <c r="V2829" t="s">
        <v>194</v>
      </c>
      <c r="W2829" t="s">
        <v>194</v>
      </c>
      <c r="X2829" t="s">
        <v>194</v>
      </c>
      <c r="Y2829" t="s">
        <v>194</v>
      </c>
      <c r="Z2829" t="s">
        <v>194</v>
      </c>
      <c r="AA2829" t="s">
        <v>194</v>
      </c>
      <c r="AB2829" t="s">
        <v>194</v>
      </c>
      <c r="AC2829" t="s">
        <v>194</v>
      </c>
      <c r="AD2829" t="s">
        <v>194</v>
      </c>
      <c r="AE2829" t="s">
        <v>194</v>
      </c>
      <c r="AF2829" t="s">
        <v>194</v>
      </c>
      <c r="AG2829">
        <v>5.3890000000000002</v>
      </c>
      <c r="AH2829" t="s">
        <v>194</v>
      </c>
      <c r="AI2829" t="s">
        <v>194</v>
      </c>
      <c r="AJ2829" t="s">
        <v>194</v>
      </c>
      <c r="AK2829" t="s">
        <v>194</v>
      </c>
      <c r="AL2829" t="s">
        <v>194</v>
      </c>
      <c r="AM2829" t="s">
        <v>194</v>
      </c>
      <c r="AN2829" t="s">
        <v>194</v>
      </c>
      <c r="AO2829" t="s">
        <v>194</v>
      </c>
      <c r="AP2829" t="s">
        <v>194</v>
      </c>
      <c r="AQ2829" t="s">
        <v>194</v>
      </c>
      <c r="AR2829" t="s">
        <v>194</v>
      </c>
      <c r="AS2829" t="s">
        <v>194</v>
      </c>
      <c r="AT2829" t="s">
        <v>194</v>
      </c>
      <c r="AU2829" t="s">
        <v>194</v>
      </c>
      <c r="AV2829" t="s">
        <v>194</v>
      </c>
      <c r="AW2829" t="s">
        <v>194</v>
      </c>
      <c r="AX2829" t="s">
        <v>194</v>
      </c>
      <c r="AY2829" t="s">
        <v>194</v>
      </c>
      <c r="AZ2829">
        <v>6.3550000000000004</v>
      </c>
      <c r="BA2829">
        <v>6.3449999999999998</v>
      </c>
      <c r="BB2829" t="s">
        <v>194</v>
      </c>
      <c r="BC2829" t="s">
        <v>194</v>
      </c>
      <c r="BD2829" t="s">
        <v>194</v>
      </c>
      <c r="BE2829" t="s">
        <v>194</v>
      </c>
      <c r="BF2829" t="s">
        <v>194</v>
      </c>
      <c r="BG2829">
        <v>6.5069999999999997</v>
      </c>
      <c r="BH2829" t="s">
        <v>194</v>
      </c>
      <c r="BI2829" t="s">
        <v>194</v>
      </c>
      <c r="BJ2829" t="s">
        <v>194</v>
      </c>
      <c r="BK2829" t="s">
        <v>194</v>
      </c>
      <c r="BL2829" t="s">
        <v>194</v>
      </c>
      <c r="BM2829" t="s">
        <v>194</v>
      </c>
      <c r="BN2829" t="s">
        <v>194</v>
      </c>
      <c r="BO2829" t="s">
        <v>194</v>
      </c>
      <c r="BP2829" t="s">
        <v>194</v>
      </c>
      <c r="BQ2829" t="s">
        <v>194</v>
      </c>
      <c r="BR2829" t="s">
        <v>194</v>
      </c>
      <c r="BS2829" t="s">
        <v>194</v>
      </c>
      <c r="BT2829" t="s">
        <v>194</v>
      </c>
      <c r="BU2829" t="s">
        <v>194</v>
      </c>
      <c r="BV2829">
        <v>7.1769999999999996</v>
      </c>
      <c r="BW2829">
        <v>7.3929999999999998</v>
      </c>
      <c r="BX2829" t="s">
        <v>194</v>
      </c>
      <c r="BY2829" t="s">
        <v>194</v>
      </c>
      <c r="BZ2829">
        <v>7.4690000000000003</v>
      </c>
      <c r="CA2829">
        <v>7.5369999999999999</v>
      </c>
      <c r="CB2829" t="s">
        <v>194</v>
      </c>
      <c r="CC2829" t="s">
        <v>194</v>
      </c>
      <c r="CD2829">
        <v>7.7309999999999999</v>
      </c>
      <c r="CE2829">
        <v>7.694</v>
      </c>
      <c r="CF2829" t="s">
        <v>194</v>
      </c>
      <c r="CG2829">
        <v>7.6909999999999998</v>
      </c>
      <c r="CH2829" t="s">
        <v>194</v>
      </c>
    </row>
    <row r="2830" spans="1:86" x14ac:dyDescent="0.2">
      <c r="A2830" t="s">
        <v>6436</v>
      </c>
      <c r="B2830" t="s">
        <v>2854</v>
      </c>
      <c r="C2830" t="s">
        <v>194</v>
      </c>
      <c r="D2830" t="s">
        <v>194</v>
      </c>
      <c r="E2830" t="s">
        <v>194</v>
      </c>
      <c r="F2830" t="s">
        <v>194</v>
      </c>
      <c r="G2830">
        <v>-5.03</v>
      </c>
      <c r="H2830">
        <v>-5.0590000000000002</v>
      </c>
      <c r="I2830" t="s">
        <v>194</v>
      </c>
      <c r="J2830" t="s">
        <v>194</v>
      </c>
      <c r="K2830" t="s">
        <v>194</v>
      </c>
      <c r="L2830" t="s">
        <v>194</v>
      </c>
      <c r="M2830" t="s">
        <v>194</v>
      </c>
      <c r="N2830">
        <v>-5.0999999999999996</v>
      </c>
      <c r="O2830">
        <v>-5.1589999999999998</v>
      </c>
      <c r="P2830" t="s">
        <v>194</v>
      </c>
      <c r="Q2830" t="s">
        <v>194</v>
      </c>
      <c r="R2830">
        <v>-5.2050000000000001</v>
      </c>
      <c r="S2830" t="s">
        <v>194</v>
      </c>
      <c r="T2830">
        <v>-5.2389999999999999</v>
      </c>
      <c r="U2830" t="s">
        <v>194</v>
      </c>
      <c r="V2830" t="s">
        <v>194</v>
      </c>
      <c r="W2830" t="s">
        <v>194</v>
      </c>
      <c r="X2830" t="s">
        <v>194</v>
      </c>
      <c r="Y2830" t="s">
        <v>194</v>
      </c>
      <c r="Z2830" t="s">
        <v>194</v>
      </c>
      <c r="AA2830" t="s">
        <v>194</v>
      </c>
      <c r="AB2830" t="s">
        <v>194</v>
      </c>
      <c r="AC2830" t="s">
        <v>194</v>
      </c>
      <c r="AD2830" t="s">
        <v>194</v>
      </c>
      <c r="AE2830">
        <v>-5.3140000000000001</v>
      </c>
      <c r="AF2830" t="s">
        <v>194</v>
      </c>
      <c r="AG2830">
        <v>-5.3890000000000002</v>
      </c>
      <c r="AH2830">
        <v>-5.41</v>
      </c>
      <c r="AI2830" t="s">
        <v>194</v>
      </c>
      <c r="AJ2830" t="s">
        <v>194</v>
      </c>
      <c r="AK2830" t="s">
        <v>194</v>
      </c>
      <c r="AL2830" t="s">
        <v>194</v>
      </c>
      <c r="AM2830" t="s">
        <v>194</v>
      </c>
      <c r="AN2830" t="s">
        <v>194</v>
      </c>
      <c r="AO2830" t="s">
        <v>194</v>
      </c>
      <c r="AP2830" t="s">
        <v>194</v>
      </c>
      <c r="AQ2830" t="s">
        <v>194</v>
      </c>
      <c r="AR2830" t="s">
        <v>194</v>
      </c>
      <c r="AS2830" t="s">
        <v>194</v>
      </c>
      <c r="AT2830" t="s">
        <v>194</v>
      </c>
      <c r="AU2830" t="s">
        <v>194</v>
      </c>
      <c r="AV2830" t="s">
        <v>194</v>
      </c>
      <c r="AW2830">
        <v>-6.077</v>
      </c>
      <c r="AX2830" t="s">
        <v>194</v>
      </c>
      <c r="AY2830" t="s">
        <v>194</v>
      </c>
      <c r="AZ2830" t="s">
        <v>194</v>
      </c>
      <c r="BA2830">
        <v>-6.3449999999999998</v>
      </c>
      <c r="BB2830" t="s">
        <v>194</v>
      </c>
      <c r="BC2830" t="s">
        <v>194</v>
      </c>
      <c r="BD2830" t="s">
        <v>194</v>
      </c>
      <c r="BE2830" t="s">
        <v>194</v>
      </c>
      <c r="BF2830" t="s">
        <v>194</v>
      </c>
      <c r="BG2830" t="s">
        <v>194</v>
      </c>
      <c r="BH2830" t="s">
        <v>194</v>
      </c>
      <c r="BI2830" t="s">
        <v>194</v>
      </c>
      <c r="BJ2830" t="s">
        <v>194</v>
      </c>
      <c r="BK2830" t="s">
        <v>194</v>
      </c>
      <c r="BL2830" t="s">
        <v>194</v>
      </c>
      <c r="BM2830" t="s">
        <v>194</v>
      </c>
      <c r="BN2830" t="s">
        <v>194</v>
      </c>
      <c r="BO2830" t="s">
        <v>194</v>
      </c>
      <c r="BP2830" t="s">
        <v>194</v>
      </c>
      <c r="BQ2830" t="s">
        <v>194</v>
      </c>
      <c r="BR2830" t="s">
        <v>194</v>
      </c>
      <c r="BS2830" t="s">
        <v>194</v>
      </c>
      <c r="BT2830" t="s">
        <v>194</v>
      </c>
      <c r="BU2830" t="s">
        <v>194</v>
      </c>
      <c r="BV2830">
        <v>-7.1769999999999996</v>
      </c>
      <c r="BW2830">
        <v>-7.3929999999999998</v>
      </c>
      <c r="BX2830" t="s">
        <v>194</v>
      </c>
      <c r="BY2830" t="s">
        <v>194</v>
      </c>
      <c r="BZ2830">
        <v>-7.4690000000000003</v>
      </c>
      <c r="CA2830" t="s">
        <v>194</v>
      </c>
      <c r="CB2830" t="s">
        <v>194</v>
      </c>
      <c r="CC2830" t="s">
        <v>194</v>
      </c>
      <c r="CD2830" t="s">
        <v>194</v>
      </c>
      <c r="CE2830" t="s">
        <v>194</v>
      </c>
      <c r="CF2830" t="s">
        <v>194</v>
      </c>
      <c r="CG2830">
        <v>-7.6909999999999998</v>
      </c>
      <c r="CH2830" t="s">
        <v>194</v>
      </c>
    </row>
    <row r="2831" spans="1:86" x14ac:dyDescent="0.2">
      <c r="A2831" t="s">
        <v>6437</v>
      </c>
      <c r="B2831" t="s">
        <v>2855</v>
      </c>
      <c r="C2831" t="s">
        <v>194</v>
      </c>
      <c r="D2831">
        <v>0.02</v>
      </c>
      <c r="E2831">
        <v>0.02</v>
      </c>
      <c r="F2831">
        <v>0.02</v>
      </c>
      <c r="G2831" t="s">
        <v>194</v>
      </c>
      <c r="H2831" t="s">
        <v>194</v>
      </c>
      <c r="I2831" t="s">
        <v>194</v>
      </c>
      <c r="J2831">
        <v>0.02</v>
      </c>
      <c r="K2831">
        <v>0.02</v>
      </c>
      <c r="L2831">
        <v>3.5999999999999997E-2</v>
      </c>
      <c r="M2831">
        <v>0.04</v>
      </c>
      <c r="N2831" t="s">
        <v>188</v>
      </c>
      <c r="O2831" t="s">
        <v>194</v>
      </c>
      <c r="P2831">
        <v>0.02</v>
      </c>
      <c r="Q2831" t="s">
        <v>194</v>
      </c>
      <c r="R2831" t="s">
        <v>194</v>
      </c>
      <c r="S2831" t="s">
        <v>194</v>
      </c>
      <c r="T2831" t="s">
        <v>194</v>
      </c>
      <c r="U2831">
        <v>0.02</v>
      </c>
      <c r="V2831">
        <v>0.02</v>
      </c>
      <c r="W2831">
        <v>0.02</v>
      </c>
      <c r="X2831">
        <v>0.02</v>
      </c>
      <c r="Y2831">
        <v>0.02</v>
      </c>
      <c r="Z2831">
        <v>0.02</v>
      </c>
      <c r="AA2831">
        <v>0.02</v>
      </c>
      <c r="AB2831">
        <v>0.02</v>
      </c>
      <c r="AC2831">
        <v>0.02</v>
      </c>
      <c r="AD2831">
        <v>0.02</v>
      </c>
      <c r="AE2831" t="s">
        <v>194</v>
      </c>
      <c r="AF2831" t="s">
        <v>194</v>
      </c>
      <c r="AG2831" t="s">
        <v>194</v>
      </c>
      <c r="AH2831">
        <v>0.02</v>
      </c>
      <c r="AI2831">
        <v>3.5000000000000003E-2</v>
      </c>
      <c r="AJ2831" t="s">
        <v>194</v>
      </c>
      <c r="AK2831">
        <v>1.6E-2</v>
      </c>
      <c r="AL2831">
        <v>0.50900000000000001</v>
      </c>
      <c r="AM2831" t="s">
        <v>188</v>
      </c>
      <c r="AN2831" t="s">
        <v>188</v>
      </c>
      <c r="AO2831" t="s">
        <v>188</v>
      </c>
      <c r="AP2831" t="s">
        <v>188</v>
      </c>
      <c r="AQ2831" t="s">
        <v>188</v>
      </c>
      <c r="AR2831" t="s">
        <v>188</v>
      </c>
      <c r="AS2831" t="s">
        <v>188</v>
      </c>
      <c r="AT2831" t="s">
        <v>188</v>
      </c>
      <c r="AU2831" t="s">
        <v>188</v>
      </c>
      <c r="AV2831" t="s">
        <v>188</v>
      </c>
      <c r="AW2831" t="s">
        <v>194</v>
      </c>
      <c r="AX2831" t="s">
        <v>188</v>
      </c>
      <c r="AY2831" t="s">
        <v>188</v>
      </c>
      <c r="AZ2831" t="s">
        <v>194</v>
      </c>
      <c r="BA2831" t="s">
        <v>188</v>
      </c>
      <c r="BB2831" t="s">
        <v>188</v>
      </c>
      <c r="BC2831" t="s">
        <v>188</v>
      </c>
      <c r="BD2831" t="s">
        <v>188</v>
      </c>
      <c r="BE2831" t="s">
        <v>188</v>
      </c>
      <c r="BF2831" t="s">
        <v>188</v>
      </c>
      <c r="BG2831" t="s">
        <v>194</v>
      </c>
      <c r="BH2831" t="s">
        <v>188</v>
      </c>
      <c r="BI2831" t="s">
        <v>188</v>
      </c>
      <c r="BJ2831" t="s">
        <v>188</v>
      </c>
      <c r="BK2831">
        <v>2.8000000000000001E-2</v>
      </c>
      <c r="BL2831" t="s">
        <v>188</v>
      </c>
      <c r="BM2831" t="s">
        <v>188</v>
      </c>
      <c r="BN2831" t="s">
        <v>188</v>
      </c>
      <c r="BO2831" t="s">
        <v>188</v>
      </c>
      <c r="BP2831" t="s">
        <v>188</v>
      </c>
      <c r="BQ2831" t="s">
        <v>188</v>
      </c>
      <c r="BR2831" t="s">
        <v>188</v>
      </c>
      <c r="BS2831" t="s">
        <v>188</v>
      </c>
      <c r="BT2831" t="s">
        <v>188</v>
      </c>
      <c r="BU2831" t="s">
        <v>188</v>
      </c>
      <c r="BV2831" t="s">
        <v>188</v>
      </c>
      <c r="BW2831" t="s">
        <v>188</v>
      </c>
      <c r="BX2831" t="s">
        <v>188</v>
      </c>
      <c r="BY2831" t="s">
        <v>188</v>
      </c>
      <c r="BZ2831" t="s">
        <v>188</v>
      </c>
      <c r="CA2831" t="s">
        <v>194</v>
      </c>
      <c r="CB2831" t="s">
        <v>188</v>
      </c>
      <c r="CC2831" t="s">
        <v>188</v>
      </c>
      <c r="CD2831" t="s">
        <v>194</v>
      </c>
      <c r="CE2831" t="s">
        <v>194</v>
      </c>
      <c r="CF2831" t="s">
        <v>188</v>
      </c>
      <c r="CG2831" t="s">
        <v>188</v>
      </c>
      <c r="CH2831" t="s">
        <v>188</v>
      </c>
    </row>
    <row r="2832" spans="1:86" x14ac:dyDescent="0.2">
      <c r="A2832" t="s">
        <v>6438</v>
      </c>
      <c r="B2832" t="s">
        <v>2856</v>
      </c>
      <c r="C2832" t="s">
        <v>194</v>
      </c>
      <c r="D2832">
        <v>5.3999999999999999E-2</v>
      </c>
      <c r="E2832">
        <v>3.9E-2</v>
      </c>
      <c r="F2832">
        <v>3.7999999999999999E-2</v>
      </c>
      <c r="G2832" t="s">
        <v>194</v>
      </c>
      <c r="H2832" t="s">
        <v>194</v>
      </c>
      <c r="I2832" t="s">
        <v>194</v>
      </c>
      <c r="J2832">
        <v>3.7999999999999999E-2</v>
      </c>
      <c r="K2832">
        <v>3.7999999999999999E-2</v>
      </c>
      <c r="L2832">
        <v>3.9E-2</v>
      </c>
      <c r="M2832">
        <v>0.11600000000000001</v>
      </c>
      <c r="N2832" t="s">
        <v>194</v>
      </c>
      <c r="O2832" t="s">
        <v>194</v>
      </c>
      <c r="P2832">
        <v>3.9E-2</v>
      </c>
      <c r="Q2832" t="s">
        <v>194</v>
      </c>
      <c r="R2832">
        <v>7.5999999999999998E-2</v>
      </c>
      <c r="S2832" t="s">
        <v>194</v>
      </c>
      <c r="T2832" t="s">
        <v>194</v>
      </c>
      <c r="U2832">
        <v>6.3E-2</v>
      </c>
      <c r="V2832">
        <v>3.9E-2</v>
      </c>
      <c r="W2832">
        <v>3.9E-2</v>
      </c>
      <c r="X2832">
        <v>0.10100000000000001</v>
      </c>
      <c r="Y2832">
        <v>0.19800000000000001</v>
      </c>
      <c r="Z2832">
        <v>6.4000000000000001E-2</v>
      </c>
      <c r="AA2832">
        <v>3.9E-2</v>
      </c>
      <c r="AB2832">
        <v>3.9E-2</v>
      </c>
      <c r="AC2832">
        <v>5.7000000000000002E-2</v>
      </c>
      <c r="AD2832">
        <v>5.8999999999999997E-2</v>
      </c>
      <c r="AE2832">
        <v>6.2E-2</v>
      </c>
      <c r="AF2832" t="s">
        <v>194</v>
      </c>
      <c r="AG2832" t="s">
        <v>194</v>
      </c>
      <c r="AH2832" t="s">
        <v>194</v>
      </c>
      <c r="AI2832">
        <v>8.7999999999999995E-2</v>
      </c>
      <c r="AJ2832" t="s">
        <v>194</v>
      </c>
      <c r="AK2832">
        <v>4.2000000000000003E-2</v>
      </c>
      <c r="AL2832">
        <v>4.2000000000000003E-2</v>
      </c>
      <c r="AM2832">
        <v>4.2000000000000003E-2</v>
      </c>
      <c r="AN2832">
        <v>4.2000000000000003E-2</v>
      </c>
      <c r="AO2832">
        <v>4.2000000000000003E-2</v>
      </c>
      <c r="AP2832">
        <v>6.6000000000000003E-2</v>
      </c>
      <c r="AQ2832">
        <v>0.10299999999999999</v>
      </c>
      <c r="AR2832">
        <v>4.1000000000000002E-2</v>
      </c>
      <c r="AS2832">
        <v>5.6000000000000001E-2</v>
      </c>
      <c r="AT2832">
        <v>0.08</v>
      </c>
      <c r="AU2832">
        <v>0.27700000000000002</v>
      </c>
      <c r="AV2832">
        <v>4.5999999999999999E-2</v>
      </c>
      <c r="AW2832">
        <v>7.4999999999999997E-2</v>
      </c>
      <c r="AX2832">
        <v>6.4000000000000001E-2</v>
      </c>
      <c r="AY2832">
        <v>5.8999999999999997E-2</v>
      </c>
      <c r="AZ2832" t="s">
        <v>194</v>
      </c>
      <c r="BA2832" t="s">
        <v>194</v>
      </c>
      <c r="BB2832">
        <v>4.5999999999999999E-2</v>
      </c>
      <c r="BC2832">
        <v>9.1999999999999998E-2</v>
      </c>
      <c r="BD2832">
        <v>4.9000000000000002E-2</v>
      </c>
      <c r="BE2832">
        <v>0.14499999999999999</v>
      </c>
      <c r="BF2832">
        <v>0.219</v>
      </c>
      <c r="BG2832" t="s">
        <v>194</v>
      </c>
      <c r="BH2832">
        <v>9.8000000000000004E-2</v>
      </c>
      <c r="BI2832">
        <v>6.6000000000000003E-2</v>
      </c>
      <c r="BJ2832">
        <v>7.0000000000000007E-2</v>
      </c>
      <c r="BK2832">
        <v>6.7000000000000004E-2</v>
      </c>
      <c r="BL2832">
        <v>6.6000000000000003E-2</v>
      </c>
      <c r="BM2832">
        <v>0.08</v>
      </c>
      <c r="BN2832">
        <v>0.107</v>
      </c>
      <c r="BO2832">
        <v>0.128</v>
      </c>
      <c r="BP2832">
        <v>0.14899999999999999</v>
      </c>
      <c r="BQ2832">
        <v>0.224</v>
      </c>
      <c r="BR2832">
        <v>8.6999999999999994E-2</v>
      </c>
      <c r="BS2832">
        <v>7.6999999999999999E-2</v>
      </c>
      <c r="BT2832">
        <v>6.6000000000000003E-2</v>
      </c>
      <c r="BU2832">
        <v>0.23499999999999999</v>
      </c>
      <c r="BV2832" t="s">
        <v>194</v>
      </c>
      <c r="BW2832" t="s">
        <v>194</v>
      </c>
      <c r="BX2832">
        <v>4.8000000000000001E-2</v>
      </c>
      <c r="BY2832">
        <v>0.159</v>
      </c>
      <c r="BZ2832" t="s">
        <v>194</v>
      </c>
      <c r="CA2832" t="s">
        <v>194</v>
      </c>
      <c r="CB2832">
        <v>0.05</v>
      </c>
      <c r="CC2832">
        <v>5.3999999999999999E-2</v>
      </c>
      <c r="CD2832" t="s">
        <v>194</v>
      </c>
      <c r="CE2832" t="s">
        <v>194</v>
      </c>
      <c r="CF2832">
        <v>4.9000000000000002E-2</v>
      </c>
      <c r="CG2832" t="s">
        <v>194</v>
      </c>
      <c r="CH2832">
        <v>9.0999999999999998E-2</v>
      </c>
    </row>
    <row r="2833" spans="1:86" x14ac:dyDescent="0.2">
      <c r="A2833" t="s">
        <v>6439</v>
      </c>
      <c r="B2833" t="s">
        <v>2857</v>
      </c>
      <c r="C2833">
        <v>-2.8000000000000001E-2</v>
      </c>
      <c r="D2833">
        <v>-3.4000000000000002E-2</v>
      </c>
      <c r="E2833">
        <v>-1.9E-2</v>
      </c>
      <c r="F2833">
        <v>-1.7999999999999999E-2</v>
      </c>
      <c r="G2833" t="s">
        <v>194</v>
      </c>
      <c r="H2833" t="s">
        <v>194</v>
      </c>
      <c r="I2833">
        <v>-9.1999999999999998E-2</v>
      </c>
      <c r="J2833">
        <v>-1.7999999999999999E-2</v>
      </c>
      <c r="K2833">
        <v>-1.7999999999999999E-2</v>
      </c>
      <c r="L2833">
        <v>-3.0000000000000001E-3</v>
      </c>
      <c r="M2833">
        <v>-7.5999999999999998E-2</v>
      </c>
      <c r="N2833" t="s">
        <v>194</v>
      </c>
      <c r="O2833" t="s">
        <v>194</v>
      </c>
      <c r="P2833">
        <v>-1.9E-2</v>
      </c>
      <c r="Q2833">
        <v>-1.9E-2</v>
      </c>
      <c r="R2833" t="s">
        <v>194</v>
      </c>
      <c r="S2833">
        <v>-1.9E-2</v>
      </c>
      <c r="T2833" t="s">
        <v>194</v>
      </c>
      <c r="U2833">
        <v>-4.2999999999999997E-2</v>
      </c>
      <c r="V2833">
        <v>-1.9E-2</v>
      </c>
      <c r="W2833">
        <v>-1.9E-2</v>
      </c>
      <c r="X2833">
        <v>-8.1000000000000003E-2</v>
      </c>
      <c r="Y2833">
        <v>-0.17799999999999999</v>
      </c>
      <c r="Z2833">
        <v>-4.3999999999999997E-2</v>
      </c>
      <c r="AA2833">
        <v>-1.9E-2</v>
      </c>
      <c r="AB2833">
        <v>-1.9E-2</v>
      </c>
      <c r="AC2833">
        <v>-3.6999999999999998E-2</v>
      </c>
      <c r="AD2833">
        <v>-3.9E-2</v>
      </c>
      <c r="AE2833" t="s">
        <v>194</v>
      </c>
      <c r="AF2833">
        <v>-2.1000000000000001E-2</v>
      </c>
      <c r="AG2833" t="s">
        <v>194</v>
      </c>
      <c r="AH2833" t="s">
        <v>194</v>
      </c>
      <c r="AI2833">
        <v>-5.2999999999999999E-2</v>
      </c>
      <c r="AJ2833">
        <v>-0.06</v>
      </c>
      <c r="AK2833">
        <v>-2.5999999999999999E-2</v>
      </c>
      <c r="AL2833">
        <v>0.46700000000000003</v>
      </c>
      <c r="AM2833">
        <v>-4.2000000000000003E-2</v>
      </c>
      <c r="AN2833">
        <v>-4.2000000000000003E-2</v>
      </c>
      <c r="AO2833">
        <v>-4.2000000000000003E-2</v>
      </c>
      <c r="AP2833">
        <v>-6.6000000000000003E-2</v>
      </c>
      <c r="AQ2833">
        <v>-0.10299999999999999</v>
      </c>
      <c r="AR2833">
        <v>-4.1000000000000002E-2</v>
      </c>
      <c r="AS2833">
        <v>-5.6000000000000001E-2</v>
      </c>
      <c r="AT2833">
        <v>-0.08</v>
      </c>
      <c r="AU2833">
        <v>-0.27700000000000002</v>
      </c>
      <c r="AV2833">
        <v>-4.5999999999999999E-2</v>
      </c>
      <c r="AW2833" t="s">
        <v>194</v>
      </c>
      <c r="AX2833">
        <v>-6.4000000000000001E-2</v>
      </c>
      <c r="AY2833">
        <v>-5.8999999999999997E-2</v>
      </c>
      <c r="AZ2833">
        <v>-5.8999999999999997E-2</v>
      </c>
      <c r="BA2833" t="s">
        <v>194</v>
      </c>
      <c r="BB2833">
        <v>-4.5999999999999999E-2</v>
      </c>
      <c r="BC2833">
        <v>-9.1999999999999998E-2</v>
      </c>
      <c r="BD2833">
        <v>-4.9000000000000002E-2</v>
      </c>
      <c r="BE2833">
        <v>-0.14499999999999999</v>
      </c>
      <c r="BF2833">
        <v>-0.219</v>
      </c>
      <c r="BG2833">
        <v>-0.12</v>
      </c>
      <c r="BH2833">
        <v>-9.8000000000000004E-2</v>
      </c>
      <c r="BI2833">
        <v>-6.6000000000000003E-2</v>
      </c>
      <c r="BJ2833">
        <v>-7.0000000000000007E-2</v>
      </c>
      <c r="BK2833">
        <v>-3.9E-2</v>
      </c>
      <c r="BL2833">
        <v>-6.6000000000000003E-2</v>
      </c>
      <c r="BM2833">
        <v>-0.08</v>
      </c>
      <c r="BN2833">
        <v>-0.107</v>
      </c>
      <c r="BO2833">
        <v>-0.128</v>
      </c>
      <c r="BP2833">
        <v>-0.14899999999999999</v>
      </c>
      <c r="BQ2833">
        <v>-0.224</v>
      </c>
      <c r="BR2833">
        <v>-8.6999999999999994E-2</v>
      </c>
      <c r="BS2833">
        <v>-7.6999999999999999E-2</v>
      </c>
      <c r="BT2833">
        <v>-6.6000000000000003E-2</v>
      </c>
      <c r="BU2833">
        <v>-0.23499999999999999</v>
      </c>
      <c r="BV2833" t="s">
        <v>194</v>
      </c>
      <c r="BW2833" t="s">
        <v>194</v>
      </c>
      <c r="BX2833">
        <v>-4.8000000000000001E-2</v>
      </c>
      <c r="BY2833">
        <v>-0.159</v>
      </c>
      <c r="BZ2833" t="s">
        <v>194</v>
      </c>
      <c r="CA2833">
        <v>-4.7E-2</v>
      </c>
      <c r="CB2833">
        <v>-0.05</v>
      </c>
      <c r="CC2833">
        <v>-5.3999999999999999E-2</v>
      </c>
      <c r="CD2833">
        <v>-0.61099999999999999</v>
      </c>
      <c r="CE2833">
        <v>-7.2999999999999995E-2</v>
      </c>
      <c r="CF2833">
        <v>-4.9000000000000002E-2</v>
      </c>
      <c r="CG2833" t="s">
        <v>194</v>
      </c>
      <c r="CH2833">
        <v>-9.0999999999999998E-2</v>
      </c>
    </row>
    <row r="2834" spans="1:86" x14ac:dyDescent="0.2">
      <c r="A2834" t="s">
        <v>6440</v>
      </c>
      <c r="B2834" t="s">
        <v>2858</v>
      </c>
      <c r="C2834">
        <v>0.161</v>
      </c>
      <c r="D2834">
        <v>9.9000000000000005E-2</v>
      </c>
      <c r="E2834">
        <v>0.10299999999999999</v>
      </c>
      <c r="F2834">
        <v>0.08</v>
      </c>
      <c r="G2834">
        <v>9.0999999999999998E-2</v>
      </c>
      <c r="H2834">
        <v>0.38900000000000001</v>
      </c>
      <c r="I2834">
        <v>0.224</v>
      </c>
      <c r="J2834">
        <v>0.13900000000000001</v>
      </c>
      <c r="K2834">
        <v>0.251</v>
      </c>
      <c r="L2834">
        <v>0.21199999999999999</v>
      </c>
      <c r="M2834">
        <v>0.17199999999999999</v>
      </c>
      <c r="N2834">
        <v>0.125</v>
      </c>
      <c r="O2834">
        <v>0.16500000000000001</v>
      </c>
      <c r="P2834">
        <v>0.14599999999999999</v>
      </c>
      <c r="Q2834">
        <v>0.13700000000000001</v>
      </c>
      <c r="R2834">
        <v>0.105</v>
      </c>
      <c r="S2834">
        <v>9.6000000000000002E-2</v>
      </c>
      <c r="T2834">
        <v>0.16400000000000001</v>
      </c>
      <c r="U2834">
        <v>0.217</v>
      </c>
      <c r="V2834">
        <v>0.15</v>
      </c>
      <c r="W2834">
        <v>0.19900000000000001</v>
      </c>
      <c r="X2834">
        <v>0.13800000000000001</v>
      </c>
      <c r="Y2834">
        <v>0.106</v>
      </c>
      <c r="Z2834">
        <v>0.107</v>
      </c>
      <c r="AA2834">
        <v>0.153</v>
      </c>
      <c r="AB2834">
        <v>9.2999999999999999E-2</v>
      </c>
      <c r="AC2834">
        <v>0.10199999999999999</v>
      </c>
      <c r="AD2834">
        <v>0.127</v>
      </c>
      <c r="AE2834">
        <v>0.14899999999999999</v>
      </c>
      <c r="AF2834">
        <v>9.7000000000000003E-2</v>
      </c>
      <c r="AG2834">
        <v>0.17100000000000001</v>
      </c>
      <c r="AH2834">
        <v>0.19700000000000001</v>
      </c>
      <c r="AI2834">
        <v>0.152</v>
      </c>
      <c r="AJ2834">
        <v>0.114</v>
      </c>
      <c r="AK2834">
        <v>0.23400000000000001</v>
      </c>
      <c r="AL2834">
        <v>9.7000000000000003E-2</v>
      </c>
      <c r="AM2834">
        <v>0.109</v>
      </c>
      <c r="AN2834">
        <v>0.112</v>
      </c>
      <c r="AO2834">
        <v>0.125</v>
      </c>
      <c r="AP2834">
        <v>0.187</v>
      </c>
      <c r="AQ2834">
        <v>0.22</v>
      </c>
      <c r="AR2834">
        <v>0.21299999999999999</v>
      </c>
      <c r="AS2834">
        <v>0.27700000000000002</v>
      </c>
      <c r="AT2834">
        <v>0.13100000000000001</v>
      </c>
      <c r="AU2834">
        <v>0.10100000000000001</v>
      </c>
      <c r="AV2834">
        <v>0.10199999999999999</v>
      </c>
      <c r="AW2834">
        <v>0.214</v>
      </c>
      <c r="AX2834">
        <v>0.122</v>
      </c>
      <c r="AY2834">
        <v>7.8E-2</v>
      </c>
      <c r="AZ2834">
        <v>0.223</v>
      </c>
      <c r="BA2834">
        <v>6.9000000000000006E-2</v>
      </c>
      <c r="BB2834">
        <v>0.13200000000000001</v>
      </c>
      <c r="BC2834">
        <v>8.6999999999999994E-2</v>
      </c>
      <c r="BD2834">
        <v>0.628</v>
      </c>
      <c r="BE2834">
        <v>0.153</v>
      </c>
      <c r="BF2834">
        <v>0.15</v>
      </c>
      <c r="BG2834">
        <v>0.17399999999999999</v>
      </c>
      <c r="BH2834">
        <v>0.182</v>
      </c>
      <c r="BI2834">
        <v>0.124</v>
      </c>
      <c r="BJ2834">
        <v>0.308</v>
      </c>
      <c r="BK2834">
        <v>0.10199999999999999</v>
      </c>
      <c r="BL2834">
        <v>8.5999999999999993E-2</v>
      </c>
      <c r="BM2834">
        <v>8.2000000000000003E-2</v>
      </c>
      <c r="BN2834">
        <v>0.10199999999999999</v>
      </c>
      <c r="BO2834">
        <v>8.8999999999999996E-2</v>
      </c>
      <c r="BP2834">
        <v>0.29299999999999998</v>
      </c>
      <c r="BQ2834">
        <v>0.14199999999999999</v>
      </c>
      <c r="BR2834">
        <v>0.104</v>
      </c>
      <c r="BS2834">
        <v>0.27100000000000002</v>
      </c>
      <c r="BT2834">
        <v>0.21099999999999999</v>
      </c>
      <c r="BU2834">
        <v>0.22600000000000001</v>
      </c>
      <c r="BV2834">
        <v>0.34899999999999998</v>
      </c>
      <c r="BW2834">
        <v>0.48199999999999998</v>
      </c>
      <c r="BX2834">
        <v>0.13200000000000001</v>
      </c>
      <c r="BY2834">
        <v>0.48099999999999998</v>
      </c>
      <c r="BZ2834">
        <v>0.109</v>
      </c>
      <c r="CA2834">
        <v>0.24099999999999999</v>
      </c>
      <c r="CB2834">
        <v>0.11700000000000001</v>
      </c>
      <c r="CC2834">
        <v>0.36099999999999999</v>
      </c>
      <c r="CD2834">
        <v>0.18</v>
      </c>
      <c r="CE2834">
        <v>0.441</v>
      </c>
      <c r="CF2834">
        <v>0.24</v>
      </c>
      <c r="CG2834">
        <v>0.125</v>
      </c>
      <c r="CH2834">
        <v>0.153</v>
      </c>
    </row>
    <row r="2835" spans="1:86" x14ac:dyDescent="0.2">
      <c r="A2835" t="s">
        <v>6441</v>
      </c>
      <c r="B2835" t="s">
        <v>2859</v>
      </c>
      <c r="C2835">
        <v>16.998000000000001</v>
      </c>
      <c r="D2835">
        <v>5.9610000000000003</v>
      </c>
      <c r="E2835">
        <v>12.930999999999999</v>
      </c>
      <c r="F2835">
        <v>7.26</v>
      </c>
      <c r="G2835">
        <v>9.9789999999999992</v>
      </c>
      <c r="H2835">
        <v>3.9889999999999999</v>
      </c>
      <c r="I2835">
        <v>7.9210000000000003</v>
      </c>
      <c r="J2835">
        <v>3.5510000000000002</v>
      </c>
      <c r="K2835">
        <v>9.8640000000000008</v>
      </c>
      <c r="L2835">
        <v>7.306</v>
      </c>
      <c r="M2835">
        <v>5.984</v>
      </c>
      <c r="N2835">
        <v>5.42</v>
      </c>
      <c r="O2835">
        <v>12.279</v>
      </c>
      <c r="P2835">
        <v>32.93</v>
      </c>
      <c r="Q2835">
        <v>5.6449999999999996</v>
      </c>
      <c r="R2835">
        <v>4.6470000000000002</v>
      </c>
      <c r="S2835">
        <v>22.98</v>
      </c>
      <c r="T2835">
        <v>4.4770000000000003</v>
      </c>
      <c r="U2835">
        <v>6.5380000000000003</v>
      </c>
      <c r="V2835">
        <v>4.1619999999999999</v>
      </c>
      <c r="W2835">
        <v>2.8170000000000002</v>
      </c>
      <c r="X2835">
        <v>4.9790000000000001</v>
      </c>
      <c r="Y2835">
        <v>19.471</v>
      </c>
      <c r="Z2835">
        <v>6.68</v>
      </c>
      <c r="AA2835">
        <v>8.5609999999999999</v>
      </c>
      <c r="AB2835">
        <v>2.097</v>
      </c>
      <c r="AC2835">
        <v>7.306</v>
      </c>
      <c r="AD2835">
        <v>7.0209999999999999</v>
      </c>
      <c r="AE2835">
        <v>22.963999999999999</v>
      </c>
      <c r="AF2835">
        <v>1.56</v>
      </c>
      <c r="AG2835">
        <v>2.4849999999999999</v>
      </c>
      <c r="AH2835">
        <v>2.2269999999999999</v>
      </c>
      <c r="AI2835">
        <v>6.3209999999999997</v>
      </c>
      <c r="AJ2835">
        <v>3.0089999999999999</v>
      </c>
      <c r="AK2835">
        <v>5.5229999999999997</v>
      </c>
      <c r="AL2835">
        <v>1.8939999999999999</v>
      </c>
      <c r="AM2835">
        <v>1.581</v>
      </c>
      <c r="AN2835">
        <v>7.0039999999999996</v>
      </c>
      <c r="AO2835">
        <v>9.3740000000000006</v>
      </c>
      <c r="AP2835">
        <v>1.2629999999999999</v>
      </c>
      <c r="AQ2835">
        <v>6.8449999999999998</v>
      </c>
      <c r="AR2835">
        <v>0.98099999999999998</v>
      </c>
      <c r="AS2835">
        <v>2.843</v>
      </c>
      <c r="AT2835">
        <v>1.6839999999999999</v>
      </c>
      <c r="AU2835">
        <v>4.9130000000000003</v>
      </c>
      <c r="AV2835">
        <v>14.037000000000001</v>
      </c>
      <c r="AW2835">
        <v>1.458</v>
      </c>
      <c r="AX2835">
        <v>3.657</v>
      </c>
      <c r="AY2835">
        <v>1.8240000000000001</v>
      </c>
      <c r="AZ2835">
        <v>7.633</v>
      </c>
      <c r="BA2835">
        <v>15.509</v>
      </c>
      <c r="BB2835">
        <v>3.1549999999999998</v>
      </c>
      <c r="BC2835">
        <v>5.8419999999999996</v>
      </c>
      <c r="BD2835">
        <v>1.421</v>
      </c>
      <c r="BE2835">
        <v>1.41</v>
      </c>
      <c r="BF2835">
        <v>3.0790000000000002</v>
      </c>
      <c r="BG2835">
        <v>6.2370000000000001</v>
      </c>
      <c r="BH2835">
        <v>3.2290000000000001</v>
      </c>
      <c r="BI2835">
        <v>5.2469999999999999</v>
      </c>
      <c r="BJ2835">
        <v>1.264</v>
      </c>
      <c r="BK2835">
        <v>2.0640000000000001</v>
      </c>
      <c r="BL2835">
        <v>2.3340000000000001</v>
      </c>
      <c r="BM2835">
        <v>16.314</v>
      </c>
      <c r="BN2835">
        <v>4.2430000000000003</v>
      </c>
      <c r="BO2835">
        <v>11.21</v>
      </c>
      <c r="BP2835">
        <v>1.2430000000000001</v>
      </c>
      <c r="BQ2835">
        <v>1.149</v>
      </c>
      <c r="BR2835">
        <v>1.103</v>
      </c>
      <c r="BS2835">
        <v>3.395</v>
      </c>
      <c r="BT2835">
        <v>7.2489999999999997</v>
      </c>
      <c r="BU2835">
        <v>2.3980000000000001</v>
      </c>
      <c r="BV2835">
        <v>2.427</v>
      </c>
      <c r="BW2835">
        <v>0.86699999999999999</v>
      </c>
      <c r="BX2835">
        <v>5.9969999999999999</v>
      </c>
      <c r="BY2835">
        <v>0.76900000000000002</v>
      </c>
      <c r="BZ2835">
        <v>1.885</v>
      </c>
      <c r="CA2835">
        <v>0.67</v>
      </c>
      <c r="CB2835">
        <v>1.7509999999999999</v>
      </c>
      <c r="CC2835">
        <v>1.7370000000000001</v>
      </c>
      <c r="CD2835">
        <v>4.2869999999999999</v>
      </c>
      <c r="CE2835">
        <v>2.3199999999999998</v>
      </c>
      <c r="CF2835">
        <v>20.152999999999999</v>
      </c>
      <c r="CG2835">
        <v>2.0219999999999998</v>
      </c>
      <c r="CH2835">
        <v>3.0859999999999999</v>
      </c>
    </row>
    <row r="2836" spans="1:86" x14ac:dyDescent="0.2">
      <c r="A2836" t="s">
        <v>6442</v>
      </c>
      <c r="B2836" t="s">
        <v>2860</v>
      </c>
      <c r="C2836">
        <v>-16.837</v>
      </c>
      <c r="D2836">
        <v>-5.8620000000000001</v>
      </c>
      <c r="E2836">
        <v>-12.827</v>
      </c>
      <c r="F2836">
        <v>-7.18</v>
      </c>
      <c r="G2836">
        <v>-9.8879999999999999</v>
      </c>
      <c r="H2836">
        <v>-3.6</v>
      </c>
      <c r="I2836">
        <v>-7.6970000000000001</v>
      </c>
      <c r="J2836">
        <v>-3.4119999999999999</v>
      </c>
      <c r="K2836">
        <v>-9.6140000000000008</v>
      </c>
      <c r="L2836">
        <v>-7.0940000000000003</v>
      </c>
      <c r="M2836">
        <v>-5.8120000000000003</v>
      </c>
      <c r="N2836">
        <v>-5.2949999999999999</v>
      </c>
      <c r="O2836">
        <v>-12.114000000000001</v>
      </c>
      <c r="P2836">
        <v>-32.783999999999999</v>
      </c>
      <c r="Q2836">
        <v>-5.5090000000000003</v>
      </c>
      <c r="R2836">
        <v>-4.5419999999999998</v>
      </c>
      <c r="S2836">
        <v>-22.884</v>
      </c>
      <c r="T2836">
        <v>-4.3129999999999997</v>
      </c>
      <c r="U2836">
        <v>-6.3209999999999997</v>
      </c>
      <c r="V2836">
        <v>-4.0119999999999996</v>
      </c>
      <c r="W2836">
        <v>-2.617</v>
      </c>
      <c r="X2836">
        <v>-4.8410000000000002</v>
      </c>
      <c r="Y2836">
        <v>-19.364999999999998</v>
      </c>
      <c r="Z2836">
        <v>-6.5730000000000004</v>
      </c>
      <c r="AA2836">
        <v>-8.4079999999999995</v>
      </c>
      <c r="AB2836">
        <v>-2.004</v>
      </c>
      <c r="AC2836">
        <v>-7.2039999999999997</v>
      </c>
      <c r="AD2836">
        <v>-6.8940000000000001</v>
      </c>
      <c r="AE2836">
        <v>-22.815999999999999</v>
      </c>
      <c r="AF2836">
        <v>-1.462</v>
      </c>
      <c r="AG2836">
        <v>-2.3140000000000001</v>
      </c>
      <c r="AH2836">
        <v>-2.0299999999999998</v>
      </c>
      <c r="AI2836">
        <v>-6.1689999999999996</v>
      </c>
      <c r="AJ2836">
        <v>-2.895</v>
      </c>
      <c r="AK2836">
        <v>-5.2889999999999997</v>
      </c>
      <c r="AL2836">
        <v>-1.798</v>
      </c>
      <c r="AM2836">
        <v>-1.472</v>
      </c>
      <c r="AN2836">
        <v>-6.8920000000000003</v>
      </c>
      <c r="AO2836">
        <v>-9.25</v>
      </c>
      <c r="AP2836">
        <v>-1.0760000000000001</v>
      </c>
      <c r="AQ2836">
        <v>-6.625</v>
      </c>
      <c r="AR2836">
        <v>-0.76800000000000002</v>
      </c>
      <c r="AS2836">
        <v>-2.5659999999999998</v>
      </c>
      <c r="AT2836">
        <v>-1.5529999999999999</v>
      </c>
      <c r="AU2836">
        <v>-4.8109999999999999</v>
      </c>
      <c r="AV2836">
        <v>-13.935</v>
      </c>
      <c r="AW2836">
        <v>-1.244</v>
      </c>
      <c r="AX2836">
        <v>-3.5350000000000001</v>
      </c>
      <c r="AY2836">
        <v>-1.746</v>
      </c>
      <c r="AZ2836">
        <v>-7.4109999999999996</v>
      </c>
      <c r="BA2836">
        <v>-15.44</v>
      </c>
      <c r="BB2836">
        <v>-3.0230000000000001</v>
      </c>
      <c r="BC2836">
        <v>-5.7549999999999999</v>
      </c>
      <c r="BD2836">
        <v>-0.79300000000000004</v>
      </c>
      <c r="BE2836">
        <v>-1.2569999999999999</v>
      </c>
      <c r="BF2836">
        <v>-2.9289999999999998</v>
      </c>
      <c r="BG2836">
        <v>-6.0620000000000003</v>
      </c>
      <c r="BH2836">
        <v>-3.0470000000000002</v>
      </c>
      <c r="BI2836">
        <v>-5.1219999999999999</v>
      </c>
      <c r="BJ2836">
        <v>-0.95599999999999996</v>
      </c>
      <c r="BK2836">
        <v>-1.962</v>
      </c>
      <c r="BL2836">
        <v>-2.2480000000000002</v>
      </c>
      <c r="BM2836">
        <v>-16.231999999999999</v>
      </c>
      <c r="BN2836">
        <v>-4.141</v>
      </c>
      <c r="BO2836">
        <v>-11.121</v>
      </c>
      <c r="BP2836">
        <v>-0.95</v>
      </c>
      <c r="BQ2836">
        <v>-1.0069999999999999</v>
      </c>
      <c r="BR2836">
        <v>-0.999</v>
      </c>
      <c r="BS2836">
        <v>-3.1240000000000001</v>
      </c>
      <c r="BT2836">
        <v>-7.0380000000000003</v>
      </c>
      <c r="BU2836">
        <v>-2.1720000000000002</v>
      </c>
      <c r="BV2836">
        <v>-2.0779999999999998</v>
      </c>
      <c r="BW2836">
        <v>-0.38500000000000001</v>
      </c>
      <c r="BX2836">
        <v>-5.8659999999999997</v>
      </c>
      <c r="BY2836">
        <v>-0.28699999999999998</v>
      </c>
      <c r="BZ2836">
        <v>-1.7749999999999999</v>
      </c>
      <c r="CA2836">
        <v>-0.42799999999999999</v>
      </c>
      <c r="CB2836">
        <v>-1.6339999999999999</v>
      </c>
      <c r="CC2836">
        <v>-1.3759999999999999</v>
      </c>
      <c r="CD2836">
        <v>-4.1070000000000002</v>
      </c>
      <c r="CE2836">
        <v>-1.879</v>
      </c>
      <c r="CF2836">
        <v>-19.914000000000001</v>
      </c>
      <c r="CG2836">
        <v>-1.8979999999999999</v>
      </c>
      <c r="CH2836">
        <v>-2.9329999999999998</v>
      </c>
    </row>
    <row r="2837" spans="1:86" x14ac:dyDescent="0.2">
      <c r="A2837" t="s">
        <v>6443</v>
      </c>
      <c r="B2837" t="s">
        <v>2861</v>
      </c>
      <c r="C2837">
        <v>1.4159999999999999</v>
      </c>
      <c r="D2837">
        <v>1.488</v>
      </c>
      <c r="E2837">
        <v>1.5680000000000001</v>
      </c>
      <c r="F2837">
        <v>1.343</v>
      </c>
      <c r="G2837" t="s">
        <v>194</v>
      </c>
      <c r="H2837">
        <v>1.77</v>
      </c>
      <c r="I2837" t="s">
        <v>194</v>
      </c>
      <c r="J2837">
        <v>2.2730000000000001</v>
      </c>
      <c r="K2837">
        <v>1.57</v>
      </c>
      <c r="L2837">
        <v>1.6870000000000001</v>
      </c>
      <c r="M2837" t="s">
        <v>194</v>
      </c>
      <c r="N2837">
        <v>1.631</v>
      </c>
      <c r="O2837" t="s">
        <v>194</v>
      </c>
      <c r="P2837">
        <v>1.63</v>
      </c>
      <c r="Q2837" t="s">
        <v>194</v>
      </c>
      <c r="R2837">
        <v>1.44</v>
      </c>
      <c r="S2837">
        <v>1.5569999999999999</v>
      </c>
      <c r="T2837">
        <v>7.3289999999999997</v>
      </c>
      <c r="U2837">
        <v>1.5820000000000001</v>
      </c>
      <c r="V2837">
        <v>1.919</v>
      </c>
      <c r="W2837">
        <v>3.4750000000000001</v>
      </c>
      <c r="X2837">
        <v>1.5529999999999999</v>
      </c>
      <c r="Y2837">
        <v>1.5880000000000001</v>
      </c>
      <c r="Z2837">
        <v>1.5880000000000001</v>
      </c>
      <c r="AA2837">
        <v>1.6080000000000001</v>
      </c>
      <c r="AB2837" t="s">
        <v>194</v>
      </c>
      <c r="AC2837">
        <v>1.4330000000000001</v>
      </c>
      <c r="AD2837">
        <v>1.589</v>
      </c>
      <c r="AE2837">
        <v>1.3720000000000001</v>
      </c>
      <c r="AF2837">
        <v>1.3520000000000001</v>
      </c>
      <c r="AG2837">
        <v>1.345</v>
      </c>
      <c r="AH2837">
        <v>1.3480000000000001</v>
      </c>
      <c r="AI2837" t="s">
        <v>194</v>
      </c>
      <c r="AJ2837">
        <v>1.3320000000000001</v>
      </c>
      <c r="AK2837">
        <v>1.2130000000000001</v>
      </c>
      <c r="AL2837">
        <v>1.2969999999999999</v>
      </c>
      <c r="AM2837" t="s">
        <v>194</v>
      </c>
      <c r="AN2837" t="s">
        <v>194</v>
      </c>
      <c r="AO2837" t="s">
        <v>194</v>
      </c>
      <c r="AP2837">
        <v>1.048</v>
      </c>
      <c r="AQ2837">
        <v>1.0149999999999999</v>
      </c>
      <c r="AR2837">
        <v>0.98099999999999998</v>
      </c>
      <c r="AS2837" t="s">
        <v>194</v>
      </c>
      <c r="AT2837">
        <v>2.96</v>
      </c>
      <c r="AU2837">
        <v>1.4730000000000001</v>
      </c>
      <c r="AV2837">
        <v>1.466</v>
      </c>
      <c r="AW2837">
        <v>1.516</v>
      </c>
      <c r="AX2837">
        <v>1.4730000000000001</v>
      </c>
      <c r="AY2837" t="s">
        <v>194</v>
      </c>
      <c r="AZ2837">
        <v>1.44</v>
      </c>
      <c r="BA2837">
        <v>1.4350000000000001</v>
      </c>
      <c r="BB2837" t="s">
        <v>194</v>
      </c>
      <c r="BC2837">
        <v>2.0499999999999998</v>
      </c>
      <c r="BD2837" t="s">
        <v>194</v>
      </c>
      <c r="BE2837">
        <v>1.746</v>
      </c>
      <c r="BF2837" t="s">
        <v>194</v>
      </c>
      <c r="BG2837">
        <v>1.73</v>
      </c>
      <c r="BH2837" t="s">
        <v>194</v>
      </c>
      <c r="BI2837">
        <v>1.7230000000000001</v>
      </c>
      <c r="BJ2837">
        <v>1.5660000000000001</v>
      </c>
      <c r="BK2837">
        <v>1.8839999999999999</v>
      </c>
      <c r="BL2837">
        <v>1.1970000000000001</v>
      </c>
      <c r="BM2837">
        <v>1.163</v>
      </c>
      <c r="BN2837">
        <v>1.367</v>
      </c>
      <c r="BO2837">
        <v>1.1499999999999999</v>
      </c>
      <c r="BP2837">
        <v>1.6639999999999999</v>
      </c>
      <c r="BQ2837" t="s">
        <v>194</v>
      </c>
      <c r="BR2837" t="s">
        <v>194</v>
      </c>
      <c r="BS2837">
        <v>1.0569999999999999</v>
      </c>
      <c r="BT2837" t="s">
        <v>194</v>
      </c>
      <c r="BU2837">
        <v>0.96299999999999997</v>
      </c>
      <c r="BV2837">
        <v>1.1850000000000001</v>
      </c>
      <c r="BW2837">
        <v>1.024</v>
      </c>
      <c r="BX2837">
        <v>0.90200000000000002</v>
      </c>
      <c r="BY2837">
        <v>0.76900000000000002</v>
      </c>
      <c r="BZ2837">
        <v>0.71899999999999997</v>
      </c>
      <c r="CA2837">
        <v>0.67</v>
      </c>
      <c r="CB2837" t="s">
        <v>194</v>
      </c>
      <c r="CC2837" t="s">
        <v>194</v>
      </c>
      <c r="CD2837">
        <v>1.0049999999999999</v>
      </c>
      <c r="CE2837">
        <v>2.4390000000000001</v>
      </c>
      <c r="CF2837" t="s">
        <v>194</v>
      </c>
      <c r="CG2837">
        <v>2.0219999999999998</v>
      </c>
      <c r="CH2837" t="s">
        <v>194</v>
      </c>
    </row>
    <row r="2838" spans="1:86" x14ac:dyDescent="0.2">
      <c r="A2838" t="s">
        <v>6444</v>
      </c>
      <c r="B2838" t="s">
        <v>2862</v>
      </c>
      <c r="C2838">
        <v>0.94099999999999995</v>
      </c>
      <c r="D2838">
        <v>0.61699999999999999</v>
      </c>
      <c r="E2838">
        <v>0.56799999999999995</v>
      </c>
      <c r="F2838">
        <v>0.84</v>
      </c>
      <c r="G2838" t="s">
        <v>194</v>
      </c>
      <c r="H2838">
        <v>0.14399999999999999</v>
      </c>
      <c r="I2838" t="s">
        <v>194</v>
      </c>
      <c r="J2838">
        <v>0.121</v>
      </c>
      <c r="K2838">
        <v>0.40799999999999997</v>
      </c>
      <c r="L2838">
        <v>7.0999999999999994E-2</v>
      </c>
      <c r="M2838" t="s">
        <v>194</v>
      </c>
      <c r="N2838">
        <v>0.14899999999999999</v>
      </c>
      <c r="O2838" t="s">
        <v>194</v>
      </c>
      <c r="P2838">
        <v>0.43099999999999999</v>
      </c>
      <c r="Q2838" t="s">
        <v>194</v>
      </c>
      <c r="R2838">
        <v>3.8069999999999999</v>
      </c>
      <c r="S2838">
        <v>5.5030000000000001</v>
      </c>
      <c r="T2838">
        <v>1.5720000000000001</v>
      </c>
      <c r="U2838">
        <v>0.156</v>
      </c>
      <c r="V2838">
        <v>5.5E-2</v>
      </c>
      <c r="W2838">
        <v>2.0630000000000002</v>
      </c>
      <c r="X2838">
        <v>4.0609999999999999</v>
      </c>
      <c r="Y2838">
        <v>2.2650000000000001</v>
      </c>
      <c r="Z2838">
        <v>0.125</v>
      </c>
      <c r="AA2838">
        <v>0.55000000000000004</v>
      </c>
      <c r="AB2838" t="s">
        <v>194</v>
      </c>
      <c r="AC2838">
        <v>6.9000000000000006E-2</v>
      </c>
      <c r="AD2838">
        <v>0.80800000000000005</v>
      </c>
      <c r="AE2838">
        <v>0.47499999999999998</v>
      </c>
      <c r="AF2838" t="s">
        <v>188</v>
      </c>
      <c r="AG2838">
        <v>0.03</v>
      </c>
      <c r="AH2838">
        <v>0.11799999999999999</v>
      </c>
      <c r="AI2838" t="s">
        <v>194</v>
      </c>
      <c r="AJ2838">
        <v>0.151</v>
      </c>
      <c r="AK2838">
        <v>1.4999999999999999E-2</v>
      </c>
      <c r="AL2838">
        <v>6.3E-2</v>
      </c>
      <c r="AM2838" t="s">
        <v>194</v>
      </c>
      <c r="AN2838" t="s">
        <v>194</v>
      </c>
      <c r="AO2838" t="s">
        <v>194</v>
      </c>
      <c r="AP2838">
        <v>0.53600000000000003</v>
      </c>
      <c r="AQ2838">
        <v>0.17599999999999999</v>
      </c>
      <c r="AR2838">
        <v>0.251</v>
      </c>
      <c r="AS2838" t="s">
        <v>194</v>
      </c>
      <c r="AT2838">
        <v>6.9000000000000006E-2</v>
      </c>
      <c r="AU2838">
        <v>0.17100000000000001</v>
      </c>
      <c r="AV2838">
        <v>0.122</v>
      </c>
      <c r="AW2838">
        <v>0.112</v>
      </c>
      <c r="AX2838">
        <v>9.5000000000000001E-2</v>
      </c>
      <c r="AY2838" t="s">
        <v>194</v>
      </c>
      <c r="AZ2838">
        <v>3.2000000000000001E-2</v>
      </c>
      <c r="BA2838">
        <v>2.1000000000000001E-2</v>
      </c>
      <c r="BB2838" t="s">
        <v>194</v>
      </c>
      <c r="BC2838">
        <v>0.36299999999999999</v>
      </c>
      <c r="BD2838" t="s">
        <v>194</v>
      </c>
      <c r="BE2838">
        <v>8.7999999999999995E-2</v>
      </c>
      <c r="BF2838" t="s">
        <v>194</v>
      </c>
      <c r="BG2838">
        <v>0.11799999999999999</v>
      </c>
      <c r="BH2838" t="s">
        <v>194</v>
      </c>
      <c r="BI2838">
        <v>0.58699999999999997</v>
      </c>
      <c r="BJ2838">
        <v>2.2650000000000001</v>
      </c>
      <c r="BK2838">
        <v>1.663</v>
      </c>
      <c r="BL2838">
        <v>0.60299999999999998</v>
      </c>
      <c r="BM2838">
        <v>0.16</v>
      </c>
      <c r="BN2838">
        <v>10.173999999999999</v>
      </c>
      <c r="BO2838">
        <v>0.16600000000000001</v>
      </c>
      <c r="BP2838">
        <v>6.2069999999999999</v>
      </c>
      <c r="BQ2838" t="s">
        <v>194</v>
      </c>
      <c r="BR2838" t="s">
        <v>194</v>
      </c>
      <c r="BS2838">
        <v>5.4359999999999999</v>
      </c>
      <c r="BT2838" t="s">
        <v>194</v>
      </c>
      <c r="BU2838">
        <v>0.27400000000000002</v>
      </c>
      <c r="BV2838">
        <v>0.97099999999999997</v>
      </c>
      <c r="BW2838">
        <v>1.0820000000000001</v>
      </c>
      <c r="BX2838">
        <v>0.17399999999999999</v>
      </c>
      <c r="BY2838">
        <v>0.80500000000000005</v>
      </c>
      <c r="BZ2838">
        <v>0.05</v>
      </c>
      <c r="CA2838">
        <v>0.14099999999999999</v>
      </c>
      <c r="CB2838" t="s">
        <v>194</v>
      </c>
      <c r="CC2838" t="s">
        <v>194</v>
      </c>
      <c r="CD2838">
        <v>1.1879999999999999</v>
      </c>
      <c r="CE2838">
        <v>0.254</v>
      </c>
      <c r="CF2838" t="s">
        <v>194</v>
      </c>
      <c r="CG2838">
        <v>0.28599999999999998</v>
      </c>
      <c r="CH2838" t="s">
        <v>194</v>
      </c>
    </row>
    <row r="2839" spans="1:86" x14ac:dyDescent="0.2">
      <c r="A2839" t="s">
        <v>6445</v>
      </c>
      <c r="B2839" t="s">
        <v>2863</v>
      </c>
      <c r="C2839">
        <v>0.47499999999999998</v>
      </c>
      <c r="D2839">
        <v>0.871</v>
      </c>
      <c r="E2839">
        <v>1</v>
      </c>
      <c r="F2839">
        <v>0.503</v>
      </c>
      <c r="G2839">
        <v>-1.474</v>
      </c>
      <c r="H2839">
        <v>1.6259999999999999</v>
      </c>
      <c r="I2839">
        <v>-24.170999999999999</v>
      </c>
      <c r="J2839">
        <v>2.1520000000000001</v>
      </c>
      <c r="K2839">
        <v>1.1619999999999999</v>
      </c>
      <c r="L2839">
        <v>1.6160000000000001</v>
      </c>
      <c r="M2839">
        <v>0.13200000000000001</v>
      </c>
      <c r="N2839">
        <v>1.482</v>
      </c>
      <c r="O2839">
        <v>9.7000000000000003E-2</v>
      </c>
      <c r="P2839">
        <v>1.1990000000000001</v>
      </c>
      <c r="Q2839">
        <v>1.2470000000000001</v>
      </c>
      <c r="R2839">
        <v>-2.367</v>
      </c>
      <c r="S2839">
        <v>-3.9460000000000002</v>
      </c>
      <c r="T2839">
        <v>5.7569999999999997</v>
      </c>
      <c r="U2839">
        <v>1.4259999999999999</v>
      </c>
      <c r="V2839">
        <v>1.8640000000000001</v>
      </c>
      <c r="W2839">
        <v>1.4119999999999999</v>
      </c>
      <c r="X2839">
        <v>-2.508</v>
      </c>
      <c r="Y2839">
        <v>-0.67700000000000005</v>
      </c>
      <c r="Z2839">
        <v>1.4630000000000001</v>
      </c>
      <c r="AA2839">
        <v>1.0580000000000001</v>
      </c>
      <c r="AB2839">
        <v>-0.79600000000000004</v>
      </c>
      <c r="AC2839">
        <v>1.3640000000000001</v>
      </c>
      <c r="AD2839">
        <v>0.78100000000000003</v>
      </c>
      <c r="AE2839">
        <v>0.89700000000000002</v>
      </c>
      <c r="AF2839">
        <v>1.3520000000000001</v>
      </c>
      <c r="AG2839">
        <v>1.3149999999999999</v>
      </c>
      <c r="AH2839">
        <v>1.23</v>
      </c>
      <c r="AI2839">
        <v>1.258</v>
      </c>
      <c r="AJ2839">
        <v>1.181</v>
      </c>
      <c r="AK2839">
        <v>1.198</v>
      </c>
      <c r="AL2839">
        <v>1.234</v>
      </c>
      <c r="AM2839">
        <v>1.1160000000000001</v>
      </c>
      <c r="AN2839">
        <v>1.08</v>
      </c>
      <c r="AO2839">
        <v>1.175</v>
      </c>
      <c r="AP2839">
        <v>0.51200000000000001</v>
      </c>
      <c r="AQ2839">
        <v>0.83899999999999997</v>
      </c>
      <c r="AR2839">
        <v>0.73</v>
      </c>
      <c r="AS2839">
        <v>0.78</v>
      </c>
      <c r="AT2839">
        <v>2.891</v>
      </c>
      <c r="AU2839">
        <v>1.302</v>
      </c>
      <c r="AV2839">
        <v>1.3440000000000001</v>
      </c>
      <c r="AW2839">
        <v>1.4039999999999999</v>
      </c>
      <c r="AX2839">
        <v>1.3779999999999999</v>
      </c>
      <c r="AY2839">
        <v>1.359</v>
      </c>
      <c r="AZ2839">
        <v>1.4079999999999999</v>
      </c>
      <c r="BA2839">
        <v>1.4139999999999999</v>
      </c>
      <c r="BB2839">
        <v>0.20899999999999999</v>
      </c>
      <c r="BC2839">
        <v>1.6870000000000001</v>
      </c>
      <c r="BD2839">
        <v>2.1190000000000002</v>
      </c>
      <c r="BE2839">
        <v>1.6579999999999999</v>
      </c>
      <c r="BF2839">
        <v>-13.659000000000001</v>
      </c>
      <c r="BG2839">
        <v>1.6120000000000001</v>
      </c>
      <c r="BH2839">
        <v>1.9890000000000001</v>
      </c>
      <c r="BI2839">
        <v>1.1359999999999999</v>
      </c>
      <c r="BJ2839">
        <v>-0.69899999999999995</v>
      </c>
      <c r="BK2839">
        <v>0.221</v>
      </c>
      <c r="BL2839">
        <v>0.59399999999999997</v>
      </c>
      <c r="BM2839">
        <v>1.0029999999999999</v>
      </c>
      <c r="BN2839">
        <v>-8.8070000000000004</v>
      </c>
      <c r="BO2839">
        <v>0.98399999999999999</v>
      </c>
      <c r="BP2839">
        <v>-4.5430000000000001</v>
      </c>
      <c r="BQ2839">
        <v>0.99099999999999999</v>
      </c>
      <c r="BR2839">
        <v>0.94099999999999995</v>
      </c>
      <c r="BS2839">
        <v>-4.3789999999999996</v>
      </c>
      <c r="BT2839">
        <v>0.99199999999999999</v>
      </c>
      <c r="BU2839">
        <v>0.68899999999999995</v>
      </c>
      <c r="BV2839">
        <v>0.214</v>
      </c>
      <c r="BW2839">
        <v>-5.8000000000000003E-2</v>
      </c>
      <c r="BX2839">
        <v>0.72799999999999998</v>
      </c>
      <c r="BY2839">
        <v>-3.5999999999999997E-2</v>
      </c>
      <c r="BZ2839">
        <v>0.66900000000000004</v>
      </c>
      <c r="CA2839">
        <v>0.52900000000000003</v>
      </c>
      <c r="CB2839">
        <v>0.39600000000000002</v>
      </c>
      <c r="CC2839">
        <v>1.004</v>
      </c>
      <c r="CD2839">
        <v>-0.183</v>
      </c>
      <c r="CE2839">
        <v>2.1850000000000001</v>
      </c>
      <c r="CF2839">
        <v>1.855</v>
      </c>
      <c r="CG2839">
        <v>1.736</v>
      </c>
      <c r="CH2839">
        <v>1.655</v>
      </c>
    </row>
    <row r="2840" spans="1:86" x14ac:dyDescent="0.2">
      <c r="A2840" t="s">
        <v>6446</v>
      </c>
      <c r="B2840" t="s">
        <v>2864</v>
      </c>
      <c r="C2840">
        <v>0.22600000000000001</v>
      </c>
      <c r="D2840">
        <v>0.22600000000000001</v>
      </c>
      <c r="E2840">
        <v>0.21199999999999999</v>
      </c>
      <c r="F2840">
        <v>0.26800000000000002</v>
      </c>
      <c r="G2840">
        <v>8.6999999999999994E-2</v>
      </c>
      <c r="H2840">
        <v>0.27500000000000002</v>
      </c>
      <c r="I2840">
        <v>0.13300000000000001</v>
      </c>
      <c r="J2840">
        <v>1E-3</v>
      </c>
      <c r="K2840">
        <v>1.4E-2</v>
      </c>
      <c r="L2840">
        <v>0.15</v>
      </c>
      <c r="M2840">
        <v>0.495</v>
      </c>
      <c r="N2840" t="s">
        <v>188</v>
      </c>
      <c r="O2840">
        <v>5.5E-2</v>
      </c>
      <c r="P2840">
        <v>6.5000000000000002E-2</v>
      </c>
      <c r="Q2840" t="s">
        <v>188</v>
      </c>
      <c r="R2840" t="s">
        <v>188</v>
      </c>
      <c r="S2840" t="s">
        <v>188</v>
      </c>
      <c r="T2840">
        <v>1.6E-2</v>
      </c>
      <c r="U2840" t="s">
        <v>188</v>
      </c>
      <c r="V2840">
        <v>1.7000000000000001E-2</v>
      </c>
      <c r="W2840" t="s">
        <v>188</v>
      </c>
      <c r="X2840" t="s">
        <v>188</v>
      </c>
      <c r="Y2840" t="s">
        <v>188</v>
      </c>
      <c r="Z2840" t="s">
        <v>188</v>
      </c>
      <c r="AA2840" t="s">
        <v>188</v>
      </c>
      <c r="AB2840">
        <v>2.4E-2</v>
      </c>
      <c r="AC2840">
        <v>1E-3</v>
      </c>
      <c r="AD2840" t="s">
        <v>188</v>
      </c>
      <c r="AE2840" t="s">
        <v>188</v>
      </c>
      <c r="AF2840">
        <v>5.8999999999999997E-2</v>
      </c>
      <c r="AG2840" t="s">
        <v>188</v>
      </c>
      <c r="AH2840">
        <v>1E-3</v>
      </c>
      <c r="AI2840" t="s">
        <v>188</v>
      </c>
      <c r="AJ2840" t="s">
        <v>188</v>
      </c>
      <c r="AK2840">
        <v>1.4E-2</v>
      </c>
      <c r="AL2840">
        <v>1.9E-2</v>
      </c>
      <c r="AM2840" t="s">
        <v>188</v>
      </c>
      <c r="AN2840" t="s">
        <v>188</v>
      </c>
      <c r="AO2840" t="s">
        <v>188</v>
      </c>
      <c r="AP2840">
        <v>5.0000000000000001E-3</v>
      </c>
      <c r="AQ2840">
        <v>2.1999999999999999E-2</v>
      </c>
      <c r="AR2840">
        <v>1.4E-2</v>
      </c>
      <c r="AS2840" t="s">
        <v>188</v>
      </c>
      <c r="AT2840">
        <v>2.1000000000000001E-2</v>
      </c>
      <c r="AU2840">
        <v>4.0000000000000001E-3</v>
      </c>
      <c r="AV2840" t="s">
        <v>188</v>
      </c>
      <c r="AW2840">
        <v>0.02</v>
      </c>
      <c r="AX2840">
        <v>5.0999999999999997E-2</v>
      </c>
      <c r="AY2840" t="s">
        <v>188</v>
      </c>
      <c r="AZ2840" t="s">
        <v>188</v>
      </c>
      <c r="BA2840" t="s">
        <v>188</v>
      </c>
      <c r="BB2840">
        <v>3.3000000000000002E-2</v>
      </c>
      <c r="BC2840" t="s">
        <v>188</v>
      </c>
      <c r="BD2840">
        <v>1.4E-2</v>
      </c>
      <c r="BE2840" t="s">
        <v>188</v>
      </c>
      <c r="BF2840" t="s">
        <v>188</v>
      </c>
      <c r="BG2840" t="s">
        <v>188</v>
      </c>
      <c r="BH2840" t="s">
        <v>188</v>
      </c>
      <c r="BI2840" t="s">
        <v>188</v>
      </c>
      <c r="BJ2840" t="s">
        <v>188</v>
      </c>
      <c r="BK2840" t="s">
        <v>188</v>
      </c>
      <c r="BL2840" t="s">
        <v>188</v>
      </c>
      <c r="BM2840" t="s">
        <v>188</v>
      </c>
      <c r="BN2840" t="s">
        <v>188</v>
      </c>
      <c r="BO2840" t="s">
        <v>188</v>
      </c>
      <c r="BP2840" t="s">
        <v>188</v>
      </c>
      <c r="BQ2840" t="s">
        <v>188</v>
      </c>
      <c r="BR2840" t="s">
        <v>188</v>
      </c>
      <c r="BS2840" t="s">
        <v>188</v>
      </c>
      <c r="BT2840" t="s">
        <v>188</v>
      </c>
      <c r="BU2840" t="s">
        <v>188</v>
      </c>
      <c r="BV2840">
        <v>2.8000000000000001E-2</v>
      </c>
      <c r="BW2840" t="s">
        <v>188</v>
      </c>
      <c r="BX2840" t="s">
        <v>188</v>
      </c>
      <c r="BY2840" t="s">
        <v>188</v>
      </c>
      <c r="BZ2840" t="s">
        <v>188</v>
      </c>
      <c r="CA2840" t="s">
        <v>188</v>
      </c>
      <c r="CB2840">
        <v>2.7E-2</v>
      </c>
      <c r="CC2840" t="s">
        <v>188</v>
      </c>
      <c r="CD2840" t="s">
        <v>188</v>
      </c>
      <c r="CE2840" t="s">
        <v>188</v>
      </c>
      <c r="CF2840" t="s">
        <v>188</v>
      </c>
      <c r="CG2840" t="s">
        <v>188</v>
      </c>
      <c r="CH2840" t="s">
        <v>188</v>
      </c>
    </row>
    <row r="2841" spans="1:86" x14ac:dyDescent="0.2">
      <c r="A2841" t="s">
        <v>6447</v>
      </c>
      <c r="B2841" t="s">
        <v>2865</v>
      </c>
      <c r="C2841">
        <v>0.254</v>
      </c>
      <c r="D2841">
        <v>0.34</v>
      </c>
      <c r="E2841">
        <v>0.38200000000000001</v>
      </c>
      <c r="F2841">
        <v>0.51400000000000001</v>
      </c>
      <c r="G2841">
        <v>0.29299999999999998</v>
      </c>
      <c r="H2841">
        <v>0.40899999999999997</v>
      </c>
      <c r="I2841">
        <v>0.61299999999999999</v>
      </c>
      <c r="J2841">
        <v>0.20399999999999999</v>
      </c>
      <c r="K2841">
        <v>7.3999999999999996E-2</v>
      </c>
      <c r="L2841">
        <v>0.39</v>
      </c>
      <c r="M2841">
        <v>0.108</v>
      </c>
      <c r="N2841" t="s">
        <v>188</v>
      </c>
      <c r="O2841">
        <v>0.372</v>
      </c>
      <c r="P2841">
        <v>0.152</v>
      </c>
      <c r="Q2841">
        <v>0.17499999999999999</v>
      </c>
      <c r="R2841">
        <v>0.40600000000000003</v>
      </c>
      <c r="S2841">
        <v>2.6280000000000001</v>
      </c>
      <c r="T2841">
        <v>8.4109999999999996</v>
      </c>
      <c r="U2841">
        <v>0.249</v>
      </c>
      <c r="V2841">
        <v>0.223</v>
      </c>
      <c r="W2841">
        <v>0.52300000000000002</v>
      </c>
      <c r="X2841">
        <v>0.497</v>
      </c>
      <c r="Y2841">
        <v>0.26900000000000002</v>
      </c>
      <c r="Z2841">
        <v>0.23799999999999999</v>
      </c>
      <c r="AA2841">
        <v>0.222</v>
      </c>
      <c r="AB2841">
        <v>0.94599999999999995</v>
      </c>
      <c r="AC2841">
        <v>0.157</v>
      </c>
      <c r="AD2841">
        <v>6.9000000000000006E-2</v>
      </c>
      <c r="AE2841">
        <v>0.504</v>
      </c>
      <c r="AF2841">
        <v>0.92300000000000004</v>
      </c>
      <c r="AG2841">
        <v>6.4000000000000001E-2</v>
      </c>
      <c r="AH2841">
        <v>1.4E-2</v>
      </c>
      <c r="AI2841">
        <v>0.84799999999999998</v>
      </c>
      <c r="AJ2841">
        <v>0.45700000000000002</v>
      </c>
      <c r="AK2841">
        <v>3.4000000000000002E-2</v>
      </c>
      <c r="AL2841">
        <v>0.20699999999999999</v>
      </c>
      <c r="AM2841">
        <v>0.246</v>
      </c>
      <c r="AN2841">
        <v>6.4749999999999996</v>
      </c>
      <c r="AO2841">
        <v>0.1</v>
      </c>
      <c r="AP2841">
        <v>0.51600000000000001</v>
      </c>
      <c r="AQ2841">
        <v>0.52600000000000002</v>
      </c>
      <c r="AR2841">
        <v>0.746</v>
      </c>
      <c r="AS2841">
        <v>0.10199999999999999</v>
      </c>
      <c r="AT2841">
        <v>0.99199999999999999</v>
      </c>
      <c r="AU2841">
        <v>0.39100000000000001</v>
      </c>
      <c r="AV2841">
        <v>0.113</v>
      </c>
      <c r="AW2841">
        <v>0.69499999999999995</v>
      </c>
      <c r="AX2841">
        <v>0.40500000000000003</v>
      </c>
      <c r="AY2841">
        <v>0.105</v>
      </c>
      <c r="AZ2841">
        <v>0.157</v>
      </c>
      <c r="BA2841">
        <v>1.0589999999999999</v>
      </c>
      <c r="BB2841">
        <v>0.187</v>
      </c>
      <c r="BC2841">
        <v>0.70899999999999996</v>
      </c>
      <c r="BD2841">
        <v>1.504</v>
      </c>
      <c r="BE2841">
        <v>1.216</v>
      </c>
      <c r="BF2841">
        <v>8.2000000000000003E-2</v>
      </c>
      <c r="BG2841">
        <v>0.313</v>
      </c>
      <c r="BH2841">
        <v>0.20799999999999999</v>
      </c>
      <c r="BI2841">
        <v>1.5389999999999999</v>
      </c>
      <c r="BJ2841">
        <v>0.94399999999999995</v>
      </c>
      <c r="BK2841">
        <v>0.48699999999999999</v>
      </c>
      <c r="BL2841">
        <v>0.33900000000000002</v>
      </c>
      <c r="BM2841">
        <v>0.53900000000000003</v>
      </c>
      <c r="BN2841">
        <v>0.22700000000000001</v>
      </c>
      <c r="BO2841">
        <v>1.8340000000000001</v>
      </c>
      <c r="BP2841">
        <v>0.37</v>
      </c>
      <c r="BQ2841">
        <v>8.8999999999999996E-2</v>
      </c>
      <c r="BR2841">
        <v>0.17599999999999999</v>
      </c>
      <c r="BS2841" t="s">
        <v>188</v>
      </c>
      <c r="BT2841">
        <v>0.22700000000000001</v>
      </c>
      <c r="BU2841">
        <v>8.3000000000000004E-2</v>
      </c>
      <c r="BV2841">
        <v>1.325</v>
      </c>
      <c r="BW2841">
        <v>1.036</v>
      </c>
      <c r="BX2841">
        <v>0.44</v>
      </c>
      <c r="BY2841">
        <v>0.16400000000000001</v>
      </c>
      <c r="BZ2841">
        <v>0.11</v>
      </c>
      <c r="CA2841">
        <v>1.484</v>
      </c>
      <c r="CB2841">
        <v>1.7390000000000001</v>
      </c>
      <c r="CC2841">
        <v>0.45700000000000002</v>
      </c>
      <c r="CD2841" t="s">
        <v>188</v>
      </c>
      <c r="CE2841">
        <v>0.10299999999999999</v>
      </c>
      <c r="CF2841">
        <v>0.79700000000000004</v>
      </c>
      <c r="CG2841">
        <v>0.92200000000000004</v>
      </c>
      <c r="CH2841">
        <v>0.26</v>
      </c>
    </row>
    <row r="2842" spans="1:86" x14ac:dyDescent="0.2">
      <c r="A2842" t="s">
        <v>6448</v>
      </c>
      <c r="B2842" t="s">
        <v>2866</v>
      </c>
      <c r="C2842">
        <v>-2.8000000000000001E-2</v>
      </c>
      <c r="D2842">
        <v>-0.114</v>
      </c>
      <c r="E2842">
        <v>-0.17</v>
      </c>
      <c r="F2842">
        <v>-0.246</v>
      </c>
      <c r="G2842">
        <v>-0.20599999999999999</v>
      </c>
      <c r="H2842">
        <v>-0.13400000000000001</v>
      </c>
      <c r="I2842">
        <v>-0.48</v>
      </c>
      <c r="J2842">
        <v>-0.20300000000000001</v>
      </c>
      <c r="K2842">
        <v>-0.06</v>
      </c>
      <c r="L2842">
        <v>-0.24</v>
      </c>
      <c r="M2842">
        <v>0.38700000000000001</v>
      </c>
      <c r="N2842" t="s">
        <v>188</v>
      </c>
      <c r="O2842">
        <v>-0.317</v>
      </c>
      <c r="P2842">
        <v>-8.6999999999999994E-2</v>
      </c>
      <c r="Q2842">
        <v>-0.17499999999999999</v>
      </c>
      <c r="R2842">
        <v>-0.40600000000000003</v>
      </c>
      <c r="S2842">
        <v>-2.6280000000000001</v>
      </c>
      <c r="T2842">
        <v>-8.3949999999999996</v>
      </c>
      <c r="U2842">
        <v>-0.249</v>
      </c>
      <c r="V2842">
        <v>-0.20599999999999999</v>
      </c>
      <c r="W2842">
        <v>-0.52300000000000002</v>
      </c>
      <c r="X2842">
        <v>-0.497</v>
      </c>
      <c r="Y2842">
        <v>-0.26900000000000002</v>
      </c>
      <c r="Z2842">
        <v>-0.23799999999999999</v>
      </c>
      <c r="AA2842">
        <v>-0.222</v>
      </c>
      <c r="AB2842">
        <v>-0.92200000000000004</v>
      </c>
      <c r="AC2842">
        <v>-0.156</v>
      </c>
      <c r="AD2842">
        <v>-6.9000000000000006E-2</v>
      </c>
      <c r="AE2842">
        <v>-0.504</v>
      </c>
      <c r="AF2842">
        <v>-0.86399999999999999</v>
      </c>
      <c r="AG2842">
        <v>-6.4000000000000001E-2</v>
      </c>
      <c r="AH2842">
        <v>-1.2999999999999999E-2</v>
      </c>
      <c r="AI2842">
        <v>-0.84799999999999998</v>
      </c>
      <c r="AJ2842">
        <v>-0.45700000000000002</v>
      </c>
      <c r="AK2842">
        <v>-0.02</v>
      </c>
      <c r="AL2842">
        <v>-0.188</v>
      </c>
      <c r="AM2842">
        <v>-0.246</v>
      </c>
      <c r="AN2842">
        <v>-6.4749999999999996</v>
      </c>
      <c r="AO2842">
        <v>-0.1</v>
      </c>
      <c r="AP2842">
        <v>-0.51100000000000001</v>
      </c>
      <c r="AQ2842">
        <v>-0.504</v>
      </c>
      <c r="AR2842">
        <v>-0.73199999999999998</v>
      </c>
      <c r="AS2842">
        <v>-0.10199999999999999</v>
      </c>
      <c r="AT2842">
        <v>-0.97099999999999997</v>
      </c>
      <c r="AU2842">
        <v>-0.38700000000000001</v>
      </c>
      <c r="AV2842">
        <v>-0.113</v>
      </c>
      <c r="AW2842">
        <v>-0.67500000000000004</v>
      </c>
      <c r="AX2842">
        <v>-0.35399999999999998</v>
      </c>
      <c r="AY2842">
        <v>-0.105</v>
      </c>
      <c r="AZ2842">
        <v>-0.157</v>
      </c>
      <c r="BA2842">
        <v>-1.0589999999999999</v>
      </c>
      <c r="BB2842">
        <v>-0.154</v>
      </c>
      <c r="BC2842">
        <v>-0.70899999999999996</v>
      </c>
      <c r="BD2842">
        <v>-1.49</v>
      </c>
      <c r="BE2842">
        <v>-1.216</v>
      </c>
      <c r="BF2842">
        <v>-8.2000000000000003E-2</v>
      </c>
      <c r="BG2842">
        <v>-0.313</v>
      </c>
      <c r="BH2842">
        <v>-0.20799999999999999</v>
      </c>
      <c r="BI2842">
        <v>-1.5389999999999999</v>
      </c>
      <c r="BJ2842">
        <v>-0.94399999999999995</v>
      </c>
      <c r="BK2842">
        <v>-0.48699999999999999</v>
      </c>
      <c r="BL2842">
        <v>-0.33900000000000002</v>
      </c>
      <c r="BM2842">
        <v>-0.53900000000000003</v>
      </c>
      <c r="BN2842">
        <v>-0.22700000000000001</v>
      </c>
      <c r="BO2842">
        <v>-1.8340000000000001</v>
      </c>
      <c r="BP2842">
        <v>-0.37</v>
      </c>
      <c r="BQ2842">
        <v>-8.8999999999999996E-2</v>
      </c>
      <c r="BR2842">
        <v>-0.17599999999999999</v>
      </c>
      <c r="BS2842" t="s">
        <v>188</v>
      </c>
      <c r="BT2842">
        <v>-0.22700000000000001</v>
      </c>
      <c r="BU2842">
        <v>-8.3000000000000004E-2</v>
      </c>
      <c r="BV2842">
        <v>-1.2969999999999999</v>
      </c>
      <c r="BW2842">
        <v>-1.036</v>
      </c>
      <c r="BX2842">
        <v>-0.44</v>
      </c>
      <c r="BY2842">
        <v>-0.16400000000000001</v>
      </c>
      <c r="BZ2842">
        <v>-0.11</v>
      </c>
      <c r="CA2842">
        <v>-1.484</v>
      </c>
      <c r="CB2842">
        <v>-1.712</v>
      </c>
      <c r="CC2842">
        <v>-0.45700000000000002</v>
      </c>
      <c r="CD2842" t="s">
        <v>188</v>
      </c>
      <c r="CE2842">
        <v>-0.10299999999999999</v>
      </c>
      <c r="CF2842">
        <v>-0.79700000000000004</v>
      </c>
      <c r="CG2842">
        <v>-0.92200000000000004</v>
      </c>
      <c r="CH2842">
        <v>-0.26</v>
      </c>
    </row>
    <row r="2843" spans="1:86" x14ac:dyDescent="0.2">
      <c r="A2843" t="s">
        <v>6449</v>
      </c>
      <c r="B2843" t="s">
        <v>2867</v>
      </c>
      <c r="C2843" t="s">
        <v>188</v>
      </c>
      <c r="D2843" t="s">
        <v>188</v>
      </c>
      <c r="E2843" t="s">
        <v>194</v>
      </c>
      <c r="F2843" t="s">
        <v>188</v>
      </c>
      <c r="G2843" t="s">
        <v>188</v>
      </c>
      <c r="H2843" t="s">
        <v>188</v>
      </c>
      <c r="I2843" t="s">
        <v>188</v>
      </c>
      <c r="J2843" t="s">
        <v>188</v>
      </c>
      <c r="K2843" t="s">
        <v>188</v>
      </c>
      <c r="L2843" t="s">
        <v>188</v>
      </c>
      <c r="M2843" t="s">
        <v>194</v>
      </c>
      <c r="N2843" t="s">
        <v>188</v>
      </c>
      <c r="O2843" t="s">
        <v>188</v>
      </c>
      <c r="P2843" t="s">
        <v>188</v>
      </c>
      <c r="Q2843" t="s">
        <v>188</v>
      </c>
      <c r="R2843" t="s">
        <v>188</v>
      </c>
      <c r="S2843" t="s">
        <v>194</v>
      </c>
      <c r="T2843" t="s">
        <v>188</v>
      </c>
      <c r="U2843" t="s">
        <v>194</v>
      </c>
      <c r="V2843">
        <v>2E-3</v>
      </c>
      <c r="W2843">
        <v>1E-3</v>
      </c>
      <c r="X2843">
        <v>3.0000000000000001E-3</v>
      </c>
      <c r="Y2843">
        <v>3.0000000000000001E-3</v>
      </c>
      <c r="Z2843" t="s">
        <v>194</v>
      </c>
      <c r="AA2843" t="s">
        <v>188</v>
      </c>
      <c r="AB2843" t="s">
        <v>194</v>
      </c>
      <c r="AC2843">
        <v>2.5000000000000001E-2</v>
      </c>
      <c r="AD2843">
        <v>1.0999999999999999E-2</v>
      </c>
      <c r="AE2843" t="s">
        <v>194</v>
      </c>
      <c r="AF2843">
        <v>4.0000000000000001E-3</v>
      </c>
      <c r="AG2843" t="s">
        <v>194</v>
      </c>
      <c r="AH2843" t="s">
        <v>194</v>
      </c>
      <c r="AI2843" t="s">
        <v>194</v>
      </c>
      <c r="AJ2843" t="s">
        <v>194</v>
      </c>
      <c r="AK2843">
        <v>3.2000000000000001E-2</v>
      </c>
      <c r="AL2843" t="s">
        <v>194</v>
      </c>
      <c r="AM2843" t="s">
        <v>194</v>
      </c>
      <c r="AN2843">
        <v>6.0000000000000001E-3</v>
      </c>
      <c r="AO2843" t="s">
        <v>194</v>
      </c>
      <c r="AP2843" t="s">
        <v>194</v>
      </c>
      <c r="AQ2843" t="s">
        <v>194</v>
      </c>
      <c r="AR2843" t="s">
        <v>194</v>
      </c>
      <c r="AS2843" t="s">
        <v>194</v>
      </c>
      <c r="AT2843" t="s">
        <v>194</v>
      </c>
      <c r="AU2843" t="s">
        <v>194</v>
      </c>
      <c r="AV2843" t="s">
        <v>194</v>
      </c>
      <c r="AW2843" t="s">
        <v>194</v>
      </c>
      <c r="AX2843" t="s">
        <v>194</v>
      </c>
      <c r="AY2843" t="s">
        <v>194</v>
      </c>
      <c r="AZ2843" t="s">
        <v>194</v>
      </c>
      <c r="BA2843" t="s">
        <v>194</v>
      </c>
      <c r="BB2843" t="s">
        <v>194</v>
      </c>
      <c r="BC2843" t="s">
        <v>194</v>
      </c>
      <c r="BD2843" t="s">
        <v>194</v>
      </c>
      <c r="BE2843">
        <v>2E-3</v>
      </c>
      <c r="BF2843" t="s">
        <v>194</v>
      </c>
      <c r="BG2843" t="s">
        <v>194</v>
      </c>
      <c r="BH2843" t="s">
        <v>194</v>
      </c>
      <c r="BI2843" t="s">
        <v>194</v>
      </c>
      <c r="BJ2843" t="s">
        <v>194</v>
      </c>
      <c r="BK2843" t="s">
        <v>194</v>
      </c>
      <c r="BL2843" t="s">
        <v>194</v>
      </c>
      <c r="BM2843" t="s">
        <v>194</v>
      </c>
      <c r="BN2843" t="s">
        <v>194</v>
      </c>
      <c r="BO2843" t="s">
        <v>194</v>
      </c>
      <c r="BP2843" t="s">
        <v>194</v>
      </c>
      <c r="BQ2843" t="s">
        <v>194</v>
      </c>
      <c r="BR2843" t="s">
        <v>194</v>
      </c>
      <c r="BS2843" t="s">
        <v>194</v>
      </c>
      <c r="BT2843" t="s">
        <v>194</v>
      </c>
      <c r="BU2843" t="s">
        <v>194</v>
      </c>
      <c r="BV2843" t="s">
        <v>194</v>
      </c>
      <c r="BW2843">
        <v>2.4E-2</v>
      </c>
      <c r="BX2843" t="s">
        <v>194</v>
      </c>
      <c r="BY2843" t="s">
        <v>194</v>
      </c>
      <c r="BZ2843" t="s">
        <v>194</v>
      </c>
      <c r="CA2843" t="s">
        <v>194</v>
      </c>
      <c r="CB2843" t="s">
        <v>194</v>
      </c>
      <c r="CC2843" t="s">
        <v>194</v>
      </c>
      <c r="CD2843" t="s">
        <v>194</v>
      </c>
      <c r="CE2843" t="s">
        <v>194</v>
      </c>
      <c r="CF2843" t="s">
        <v>194</v>
      </c>
      <c r="CG2843" t="s">
        <v>194</v>
      </c>
      <c r="CH2843" t="s">
        <v>194</v>
      </c>
    </row>
    <row r="2844" spans="1:86" x14ac:dyDescent="0.2">
      <c r="A2844" t="s">
        <v>6450</v>
      </c>
      <c r="B2844" t="s">
        <v>2868</v>
      </c>
      <c r="C2844">
        <v>3.2450000000000001</v>
      </c>
      <c r="D2844">
        <v>4.8780000000000001</v>
      </c>
      <c r="E2844" t="s">
        <v>194</v>
      </c>
      <c r="F2844">
        <v>2.895</v>
      </c>
      <c r="G2844">
        <v>0.1</v>
      </c>
      <c r="H2844">
        <v>2.254</v>
      </c>
      <c r="I2844">
        <v>0.42599999999999999</v>
      </c>
      <c r="J2844">
        <v>2.4449999999999998</v>
      </c>
      <c r="K2844">
        <v>0.111</v>
      </c>
      <c r="L2844">
        <v>0.18099999999999999</v>
      </c>
      <c r="M2844" t="s">
        <v>194</v>
      </c>
      <c r="N2844" t="s">
        <v>194</v>
      </c>
      <c r="O2844">
        <v>8.4000000000000005E-2</v>
      </c>
      <c r="P2844">
        <v>2.5960000000000001</v>
      </c>
      <c r="Q2844">
        <v>0.115</v>
      </c>
      <c r="R2844">
        <v>0.20599999999999999</v>
      </c>
      <c r="S2844" t="s">
        <v>194</v>
      </c>
      <c r="T2844">
        <v>0.13400000000000001</v>
      </c>
      <c r="U2844" t="s">
        <v>194</v>
      </c>
      <c r="V2844">
        <v>2.6240000000000001</v>
      </c>
      <c r="W2844">
        <v>0.248</v>
      </c>
      <c r="X2844">
        <v>0.154</v>
      </c>
      <c r="Y2844">
        <v>2.7919999999999998</v>
      </c>
      <c r="Z2844" t="s">
        <v>194</v>
      </c>
      <c r="AA2844">
        <v>0.373</v>
      </c>
      <c r="AB2844" t="s">
        <v>194</v>
      </c>
      <c r="AC2844">
        <v>2.621</v>
      </c>
      <c r="AD2844">
        <v>0.13600000000000001</v>
      </c>
      <c r="AE2844" t="s">
        <v>194</v>
      </c>
      <c r="AF2844">
        <v>0.27700000000000002</v>
      </c>
      <c r="AG2844" t="s">
        <v>194</v>
      </c>
      <c r="AH2844" t="s">
        <v>194</v>
      </c>
      <c r="AI2844" t="s">
        <v>194</v>
      </c>
      <c r="AJ2844" t="s">
        <v>194</v>
      </c>
      <c r="AK2844" t="s">
        <v>194</v>
      </c>
      <c r="AL2844" t="s">
        <v>194</v>
      </c>
      <c r="AM2844" t="s">
        <v>194</v>
      </c>
      <c r="AN2844" t="s">
        <v>194</v>
      </c>
      <c r="AO2844" t="s">
        <v>194</v>
      </c>
      <c r="AP2844" t="s">
        <v>194</v>
      </c>
      <c r="AQ2844" t="s">
        <v>194</v>
      </c>
      <c r="AR2844" t="s">
        <v>194</v>
      </c>
      <c r="AS2844" t="s">
        <v>194</v>
      </c>
      <c r="AT2844" t="s">
        <v>194</v>
      </c>
      <c r="AU2844" t="s">
        <v>194</v>
      </c>
      <c r="AV2844" t="s">
        <v>194</v>
      </c>
      <c r="AW2844" t="s">
        <v>194</v>
      </c>
      <c r="AX2844" t="s">
        <v>194</v>
      </c>
      <c r="AY2844" t="s">
        <v>194</v>
      </c>
      <c r="AZ2844" t="s">
        <v>194</v>
      </c>
      <c r="BA2844" t="s">
        <v>194</v>
      </c>
      <c r="BB2844" t="s">
        <v>194</v>
      </c>
      <c r="BC2844" t="s">
        <v>194</v>
      </c>
      <c r="BD2844" t="s">
        <v>194</v>
      </c>
      <c r="BE2844" t="s">
        <v>194</v>
      </c>
      <c r="BF2844" t="s">
        <v>194</v>
      </c>
      <c r="BG2844" t="s">
        <v>194</v>
      </c>
      <c r="BH2844" t="s">
        <v>194</v>
      </c>
      <c r="BI2844" t="s">
        <v>194</v>
      </c>
      <c r="BJ2844" t="s">
        <v>194</v>
      </c>
      <c r="BK2844" t="s">
        <v>194</v>
      </c>
      <c r="BL2844" t="s">
        <v>194</v>
      </c>
      <c r="BM2844" t="s">
        <v>194</v>
      </c>
      <c r="BN2844" t="s">
        <v>194</v>
      </c>
      <c r="BO2844" t="s">
        <v>194</v>
      </c>
      <c r="BP2844" t="s">
        <v>194</v>
      </c>
      <c r="BQ2844" t="s">
        <v>194</v>
      </c>
      <c r="BR2844" t="s">
        <v>194</v>
      </c>
      <c r="BS2844" t="s">
        <v>194</v>
      </c>
      <c r="BT2844" t="s">
        <v>194</v>
      </c>
      <c r="BU2844" t="s">
        <v>194</v>
      </c>
      <c r="BV2844" t="s">
        <v>194</v>
      </c>
      <c r="BW2844" t="s">
        <v>194</v>
      </c>
      <c r="BX2844" t="s">
        <v>194</v>
      </c>
      <c r="BY2844" t="s">
        <v>194</v>
      </c>
      <c r="BZ2844" t="s">
        <v>194</v>
      </c>
      <c r="CA2844" t="s">
        <v>194</v>
      </c>
      <c r="CB2844" t="s">
        <v>194</v>
      </c>
      <c r="CC2844" t="s">
        <v>194</v>
      </c>
      <c r="CD2844" t="s">
        <v>194</v>
      </c>
      <c r="CE2844" t="s">
        <v>194</v>
      </c>
      <c r="CF2844" t="s">
        <v>194</v>
      </c>
      <c r="CG2844" t="s">
        <v>194</v>
      </c>
      <c r="CH2844" t="s">
        <v>194</v>
      </c>
    </row>
    <row r="2845" spans="1:86" x14ac:dyDescent="0.2">
      <c r="A2845" t="s">
        <v>6451</v>
      </c>
      <c r="B2845" t="s">
        <v>2869</v>
      </c>
      <c r="C2845">
        <v>-3.2450000000000001</v>
      </c>
      <c r="D2845">
        <v>-4.8780000000000001</v>
      </c>
      <c r="E2845">
        <v>-2.601</v>
      </c>
      <c r="F2845">
        <v>-2.895</v>
      </c>
      <c r="G2845">
        <v>-0.1</v>
      </c>
      <c r="H2845">
        <v>-2.254</v>
      </c>
      <c r="I2845">
        <v>-0.42599999999999999</v>
      </c>
      <c r="J2845">
        <v>-2.4449999999999998</v>
      </c>
      <c r="K2845">
        <v>-0.111</v>
      </c>
      <c r="L2845">
        <v>-0.18099999999999999</v>
      </c>
      <c r="M2845">
        <v>-2.2450000000000001</v>
      </c>
      <c r="N2845" t="s">
        <v>194</v>
      </c>
      <c r="O2845">
        <v>-8.4000000000000005E-2</v>
      </c>
      <c r="P2845">
        <v>-2.5960000000000001</v>
      </c>
      <c r="Q2845">
        <v>-0.115</v>
      </c>
      <c r="R2845">
        <v>-0.20599999999999999</v>
      </c>
      <c r="S2845">
        <v>-2.2989999999999999</v>
      </c>
      <c r="T2845">
        <v>-0.13400000000000001</v>
      </c>
      <c r="U2845">
        <v>-1.44</v>
      </c>
      <c r="V2845">
        <v>-2.6219999999999999</v>
      </c>
      <c r="W2845">
        <v>-0.247</v>
      </c>
      <c r="X2845">
        <v>-0.151</v>
      </c>
      <c r="Y2845">
        <v>-2.7890000000000001</v>
      </c>
      <c r="Z2845">
        <v>-0.44400000000000001</v>
      </c>
      <c r="AA2845">
        <v>-0.373</v>
      </c>
      <c r="AB2845">
        <v>-0.26900000000000002</v>
      </c>
      <c r="AC2845">
        <v>-2.5960000000000001</v>
      </c>
      <c r="AD2845">
        <v>-0.125</v>
      </c>
      <c r="AE2845">
        <v>-6.7000000000000004E-2</v>
      </c>
      <c r="AF2845">
        <v>-0.27300000000000002</v>
      </c>
      <c r="AG2845">
        <v>-2.5999999999999999E-2</v>
      </c>
      <c r="AH2845">
        <v>-4.4999999999999998E-2</v>
      </c>
      <c r="AI2845">
        <v>-14.981</v>
      </c>
      <c r="AJ2845">
        <v>-7.9050000000000002</v>
      </c>
      <c r="AK2845" t="s">
        <v>194</v>
      </c>
      <c r="AL2845">
        <v>-9.8409999999999993</v>
      </c>
      <c r="AM2845">
        <v>-5.5819999999999999</v>
      </c>
      <c r="AN2845" t="s">
        <v>194</v>
      </c>
      <c r="AO2845">
        <v>-3.5150000000000001</v>
      </c>
      <c r="AP2845">
        <v>-5.3040000000000003</v>
      </c>
      <c r="AQ2845">
        <v>-9.2880000000000003</v>
      </c>
      <c r="AR2845">
        <v>-1.9179999999999999</v>
      </c>
      <c r="AS2845">
        <v>-3.6219999999999999</v>
      </c>
      <c r="AT2845">
        <v>-11.095000000000001</v>
      </c>
      <c r="AU2845">
        <v>-10.622</v>
      </c>
      <c r="AV2845">
        <v>-21.641999999999999</v>
      </c>
      <c r="AW2845">
        <v>-2.2829999999999999</v>
      </c>
      <c r="AX2845">
        <v>-8.4160000000000004</v>
      </c>
      <c r="AY2845">
        <v>-7.9429999999999996</v>
      </c>
      <c r="AZ2845">
        <v>-0.54400000000000004</v>
      </c>
      <c r="BA2845">
        <v>1.4450000000000001</v>
      </c>
      <c r="BB2845">
        <v>-12.711</v>
      </c>
      <c r="BC2845">
        <v>-9.4909999999999997</v>
      </c>
      <c r="BD2845">
        <v>-20.140999999999998</v>
      </c>
      <c r="BE2845" t="s">
        <v>194</v>
      </c>
      <c r="BF2845">
        <v>-6.2249999999999996</v>
      </c>
      <c r="BG2845">
        <v>-15.644</v>
      </c>
      <c r="BH2845">
        <v>-2.9380000000000002</v>
      </c>
      <c r="BI2845">
        <v>-16.956</v>
      </c>
      <c r="BJ2845">
        <v>-1.2989999999999999</v>
      </c>
      <c r="BK2845">
        <v>-2.8239999999999998</v>
      </c>
      <c r="BL2845">
        <v>-19.466000000000001</v>
      </c>
      <c r="BM2845">
        <v>-1.2549999999999999</v>
      </c>
      <c r="BN2845">
        <v>-7.6219999999999999</v>
      </c>
      <c r="BO2845">
        <v>-17.946000000000002</v>
      </c>
      <c r="BP2845">
        <v>-1.5960000000000001</v>
      </c>
      <c r="BQ2845">
        <v>-0.76</v>
      </c>
      <c r="BR2845">
        <v>-24.437000000000001</v>
      </c>
      <c r="BS2845">
        <v>-1.2370000000000001</v>
      </c>
      <c r="BT2845">
        <v>0.377</v>
      </c>
      <c r="BU2845">
        <v>-23.209</v>
      </c>
      <c r="BV2845">
        <v>-1.998</v>
      </c>
      <c r="BW2845" t="s">
        <v>194</v>
      </c>
      <c r="BX2845">
        <v>-27.655000000000001</v>
      </c>
      <c r="BY2845">
        <v>-0.93500000000000005</v>
      </c>
      <c r="BZ2845">
        <v>-0.56899999999999995</v>
      </c>
      <c r="CA2845">
        <v>-30.471</v>
      </c>
      <c r="CB2845">
        <v>-0.92300000000000004</v>
      </c>
      <c r="CC2845">
        <v>0.41599999999999998</v>
      </c>
      <c r="CD2845">
        <v>-30.198</v>
      </c>
      <c r="CE2845">
        <v>-2.09</v>
      </c>
      <c r="CF2845">
        <v>-0.80200000000000005</v>
      </c>
      <c r="CG2845">
        <v>-29.565000000000001</v>
      </c>
      <c r="CH2845">
        <v>-1.234</v>
      </c>
    </row>
    <row r="2846" spans="1:86" x14ac:dyDescent="0.2">
      <c r="A2846" t="s">
        <v>6452</v>
      </c>
      <c r="B2846" t="s">
        <v>2870</v>
      </c>
      <c r="C2846">
        <v>7.9939999999999998</v>
      </c>
      <c r="D2846">
        <v>3.7730000000000001</v>
      </c>
      <c r="E2846">
        <v>4.5570000000000004</v>
      </c>
      <c r="F2846">
        <v>3.9350000000000001</v>
      </c>
      <c r="G2846">
        <v>5.3529999999999998</v>
      </c>
      <c r="H2846">
        <v>6.5439999999999996</v>
      </c>
      <c r="I2846">
        <v>6.8140000000000001</v>
      </c>
      <c r="J2846">
        <v>4.3099999999999996</v>
      </c>
      <c r="K2846">
        <v>7.6440000000000001</v>
      </c>
      <c r="L2846">
        <v>7.4950000000000001</v>
      </c>
      <c r="M2846" t="s">
        <v>194</v>
      </c>
      <c r="N2846">
        <v>4.798</v>
      </c>
      <c r="O2846" t="s">
        <v>194</v>
      </c>
      <c r="P2846">
        <v>5.2119999999999997</v>
      </c>
      <c r="Q2846">
        <v>7.4349999999999996</v>
      </c>
      <c r="R2846" t="s">
        <v>194</v>
      </c>
      <c r="S2846" t="s">
        <v>194</v>
      </c>
      <c r="T2846" t="s">
        <v>194</v>
      </c>
      <c r="U2846" t="s">
        <v>194</v>
      </c>
      <c r="V2846">
        <v>5.8070000000000004</v>
      </c>
      <c r="W2846">
        <v>4.3739999999999997</v>
      </c>
      <c r="X2846">
        <v>10.962</v>
      </c>
      <c r="Y2846">
        <v>6.2610000000000001</v>
      </c>
      <c r="Z2846">
        <v>6.2519999999999998</v>
      </c>
      <c r="AA2846">
        <v>9.8369999999999997</v>
      </c>
      <c r="AB2846" t="s">
        <v>194</v>
      </c>
      <c r="AC2846">
        <v>3.8820000000000001</v>
      </c>
      <c r="AD2846">
        <v>3.7519999999999998</v>
      </c>
      <c r="AE2846" t="s">
        <v>194</v>
      </c>
      <c r="AF2846" t="s">
        <v>194</v>
      </c>
      <c r="AG2846" t="s">
        <v>194</v>
      </c>
      <c r="AH2846" t="s">
        <v>194</v>
      </c>
      <c r="AI2846" t="s">
        <v>194</v>
      </c>
      <c r="AJ2846" t="s">
        <v>194</v>
      </c>
      <c r="AK2846" t="s">
        <v>194</v>
      </c>
      <c r="AL2846" t="s">
        <v>194</v>
      </c>
      <c r="AM2846" t="s">
        <v>194</v>
      </c>
      <c r="AN2846" t="s">
        <v>194</v>
      </c>
      <c r="AO2846" t="s">
        <v>194</v>
      </c>
      <c r="AP2846" t="s">
        <v>194</v>
      </c>
      <c r="AQ2846" t="s">
        <v>194</v>
      </c>
      <c r="AR2846" t="s">
        <v>194</v>
      </c>
      <c r="AS2846" t="s">
        <v>194</v>
      </c>
      <c r="AT2846" t="s">
        <v>194</v>
      </c>
      <c r="AU2846" t="s">
        <v>194</v>
      </c>
      <c r="AV2846" t="s">
        <v>194</v>
      </c>
      <c r="AW2846" t="s">
        <v>194</v>
      </c>
      <c r="AX2846" t="s">
        <v>194</v>
      </c>
      <c r="AY2846" t="s">
        <v>194</v>
      </c>
      <c r="AZ2846" t="s">
        <v>194</v>
      </c>
      <c r="BA2846" t="s">
        <v>194</v>
      </c>
      <c r="BB2846" t="s">
        <v>194</v>
      </c>
      <c r="BC2846">
        <v>13.824</v>
      </c>
      <c r="BD2846" t="s">
        <v>194</v>
      </c>
      <c r="BE2846">
        <v>5.673</v>
      </c>
      <c r="BF2846" t="s">
        <v>194</v>
      </c>
      <c r="BG2846" t="s">
        <v>194</v>
      </c>
      <c r="BH2846" t="s">
        <v>194</v>
      </c>
      <c r="BI2846" t="s">
        <v>194</v>
      </c>
      <c r="BJ2846" t="s">
        <v>194</v>
      </c>
      <c r="BK2846">
        <v>8.968</v>
      </c>
      <c r="BL2846" t="s">
        <v>194</v>
      </c>
      <c r="BM2846">
        <v>7.5190000000000001</v>
      </c>
      <c r="BN2846">
        <v>15.217000000000001</v>
      </c>
      <c r="BO2846" t="s">
        <v>194</v>
      </c>
      <c r="BP2846" t="s">
        <v>194</v>
      </c>
      <c r="BQ2846" t="s">
        <v>194</v>
      </c>
      <c r="BR2846" t="s">
        <v>194</v>
      </c>
      <c r="BS2846">
        <v>11.917</v>
      </c>
      <c r="BT2846" t="s">
        <v>194</v>
      </c>
      <c r="BU2846">
        <v>10.856999999999999</v>
      </c>
      <c r="BV2846" t="s">
        <v>194</v>
      </c>
      <c r="BW2846">
        <v>8.4610000000000003</v>
      </c>
      <c r="BX2846" t="s">
        <v>194</v>
      </c>
      <c r="BY2846" t="s">
        <v>194</v>
      </c>
      <c r="BZ2846">
        <v>10.282</v>
      </c>
      <c r="CA2846" t="s">
        <v>194</v>
      </c>
      <c r="CB2846" t="s">
        <v>194</v>
      </c>
      <c r="CC2846" t="s">
        <v>194</v>
      </c>
      <c r="CD2846" t="s">
        <v>194</v>
      </c>
      <c r="CE2846" t="s">
        <v>194</v>
      </c>
      <c r="CF2846" t="s">
        <v>194</v>
      </c>
      <c r="CG2846">
        <v>15.831</v>
      </c>
      <c r="CH2846" t="s">
        <v>194</v>
      </c>
    </row>
    <row r="2847" spans="1:86" x14ac:dyDescent="0.2">
      <c r="A2847" t="s">
        <v>6453</v>
      </c>
      <c r="B2847" t="s">
        <v>2871</v>
      </c>
      <c r="C2847">
        <v>21.481000000000002</v>
      </c>
      <c r="D2847">
        <v>4.5149999999999997</v>
      </c>
      <c r="E2847">
        <v>6.2</v>
      </c>
      <c r="F2847">
        <v>7.8179999999999996</v>
      </c>
      <c r="G2847">
        <v>7.2290000000000001</v>
      </c>
      <c r="H2847">
        <v>6.5049999999999999</v>
      </c>
      <c r="I2847">
        <v>6.4539999999999997</v>
      </c>
      <c r="J2847">
        <v>6.6929999999999996</v>
      </c>
      <c r="K2847">
        <v>7.6529999999999996</v>
      </c>
      <c r="L2847">
        <v>9.1539999999999999</v>
      </c>
      <c r="M2847" t="s">
        <v>194</v>
      </c>
      <c r="N2847" t="s">
        <v>194</v>
      </c>
      <c r="O2847">
        <v>13.246</v>
      </c>
      <c r="P2847">
        <v>5.3120000000000003</v>
      </c>
      <c r="Q2847">
        <v>7.8419999999999996</v>
      </c>
      <c r="R2847">
        <v>7.5439999999999996</v>
      </c>
      <c r="S2847" t="s">
        <v>194</v>
      </c>
      <c r="T2847" t="s">
        <v>194</v>
      </c>
      <c r="U2847" t="s">
        <v>194</v>
      </c>
      <c r="V2847">
        <v>9.3889999999999993</v>
      </c>
      <c r="W2847">
        <v>7.2309999999999999</v>
      </c>
      <c r="X2847">
        <v>16.936</v>
      </c>
      <c r="Y2847">
        <v>12.891</v>
      </c>
      <c r="Z2847">
        <v>8.1769999999999996</v>
      </c>
      <c r="AA2847">
        <v>9.7919999999999998</v>
      </c>
      <c r="AB2847" t="s">
        <v>194</v>
      </c>
      <c r="AC2847">
        <v>9.3040000000000003</v>
      </c>
      <c r="AD2847">
        <v>16.297999999999998</v>
      </c>
      <c r="AE2847" t="s">
        <v>194</v>
      </c>
      <c r="AF2847" t="s">
        <v>194</v>
      </c>
      <c r="AG2847" t="s">
        <v>194</v>
      </c>
      <c r="AH2847" t="s">
        <v>194</v>
      </c>
      <c r="AI2847" t="s">
        <v>194</v>
      </c>
      <c r="AJ2847" t="s">
        <v>194</v>
      </c>
      <c r="AK2847" t="s">
        <v>194</v>
      </c>
      <c r="AL2847" t="s">
        <v>194</v>
      </c>
      <c r="AM2847" t="s">
        <v>194</v>
      </c>
      <c r="AN2847" t="s">
        <v>194</v>
      </c>
      <c r="AO2847" t="s">
        <v>194</v>
      </c>
      <c r="AP2847" t="s">
        <v>194</v>
      </c>
      <c r="AQ2847" t="s">
        <v>194</v>
      </c>
      <c r="AR2847" t="s">
        <v>194</v>
      </c>
      <c r="AS2847" t="s">
        <v>194</v>
      </c>
      <c r="AT2847" t="s">
        <v>194</v>
      </c>
      <c r="AU2847" t="s">
        <v>194</v>
      </c>
      <c r="AV2847" t="s">
        <v>194</v>
      </c>
      <c r="AW2847">
        <v>15.446999999999999</v>
      </c>
      <c r="AX2847" t="s">
        <v>194</v>
      </c>
      <c r="AY2847" t="s">
        <v>194</v>
      </c>
      <c r="AZ2847" t="s">
        <v>194</v>
      </c>
      <c r="BA2847" t="s">
        <v>194</v>
      </c>
      <c r="BB2847" t="s">
        <v>194</v>
      </c>
      <c r="BC2847">
        <v>9.5510000000000002</v>
      </c>
      <c r="BD2847" t="s">
        <v>194</v>
      </c>
      <c r="BE2847" t="s">
        <v>194</v>
      </c>
      <c r="BF2847" t="s">
        <v>194</v>
      </c>
      <c r="BG2847" t="s">
        <v>194</v>
      </c>
      <c r="BH2847" t="s">
        <v>194</v>
      </c>
      <c r="BI2847" t="s">
        <v>194</v>
      </c>
      <c r="BJ2847" t="s">
        <v>194</v>
      </c>
      <c r="BK2847">
        <v>27.698</v>
      </c>
      <c r="BL2847" t="s">
        <v>194</v>
      </c>
      <c r="BM2847">
        <v>8.5749999999999993</v>
      </c>
      <c r="BN2847">
        <v>18.312000000000001</v>
      </c>
      <c r="BO2847" t="s">
        <v>194</v>
      </c>
      <c r="BP2847" t="s">
        <v>194</v>
      </c>
      <c r="BQ2847" t="s">
        <v>194</v>
      </c>
      <c r="BR2847" t="s">
        <v>194</v>
      </c>
      <c r="BS2847">
        <v>123.124</v>
      </c>
      <c r="BT2847" t="s">
        <v>194</v>
      </c>
      <c r="BU2847">
        <v>15.911</v>
      </c>
      <c r="BV2847" t="s">
        <v>194</v>
      </c>
      <c r="BW2847" t="s">
        <v>194</v>
      </c>
      <c r="BX2847" t="s">
        <v>194</v>
      </c>
      <c r="BY2847" t="s">
        <v>194</v>
      </c>
      <c r="BZ2847" t="s">
        <v>194</v>
      </c>
      <c r="CA2847" t="s">
        <v>194</v>
      </c>
      <c r="CB2847" t="s">
        <v>194</v>
      </c>
      <c r="CC2847" t="s">
        <v>194</v>
      </c>
      <c r="CD2847" t="s">
        <v>194</v>
      </c>
      <c r="CE2847" t="s">
        <v>194</v>
      </c>
      <c r="CF2847" t="s">
        <v>194</v>
      </c>
      <c r="CG2847" t="s">
        <v>194</v>
      </c>
      <c r="CH2847" t="s">
        <v>194</v>
      </c>
    </row>
    <row r="2848" spans="1:86" x14ac:dyDescent="0.2">
      <c r="A2848" t="s">
        <v>6454</v>
      </c>
      <c r="B2848" t="s">
        <v>2872</v>
      </c>
      <c r="C2848">
        <v>-13.487</v>
      </c>
      <c r="D2848">
        <v>-0.74199999999999999</v>
      </c>
      <c r="E2848">
        <v>-1.643</v>
      </c>
      <c r="F2848">
        <v>-3.883</v>
      </c>
      <c r="G2848">
        <v>-1.8759999999999999</v>
      </c>
      <c r="H2848">
        <v>3.9E-2</v>
      </c>
      <c r="I2848">
        <v>0.36</v>
      </c>
      <c r="J2848">
        <v>-2.383</v>
      </c>
      <c r="K2848">
        <v>-8.9999999999999993E-3</v>
      </c>
      <c r="L2848">
        <v>-1.659</v>
      </c>
      <c r="M2848">
        <v>-7.7859999999999996</v>
      </c>
      <c r="N2848" t="s">
        <v>194</v>
      </c>
      <c r="O2848" t="s">
        <v>194</v>
      </c>
      <c r="P2848">
        <v>-0.1</v>
      </c>
      <c r="Q2848">
        <v>-0.40699999999999997</v>
      </c>
      <c r="R2848" t="s">
        <v>194</v>
      </c>
      <c r="S2848">
        <v>1.22</v>
      </c>
      <c r="T2848" t="s">
        <v>194</v>
      </c>
      <c r="U2848">
        <v>-31.434000000000001</v>
      </c>
      <c r="V2848">
        <v>-3.5819999999999999</v>
      </c>
      <c r="W2848">
        <v>-2.8570000000000002</v>
      </c>
      <c r="X2848">
        <v>-5.9740000000000002</v>
      </c>
      <c r="Y2848">
        <v>-6.63</v>
      </c>
      <c r="Z2848">
        <v>-1.925</v>
      </c>
      <c r="AA2848">
        <v>4.4999999999999998E-2</v>
      </c>
      <c r="AB2848">
        <v>-0.86899999999999999</v>
      </c>
      <c r="AC2848">
        <v>-5.4219999999999997</v>
      </c>
      <c r="AD2848">
        <v>-12.545999999999999</v>
      </c>
      <c r="AE2848">
        <v>-7.8040000000000003</v>
      </c>
      <c r="AF2848">
        <v>-2.1859999999999999</v>
      </c>
      <c r="AG2848" t="s">
        <v>194</v>
      </c>
      <c r="AH2848">
        <v>-3.0270000000000001</v>
      </c>
      <c r="AI2848">
        <v>-3.02</v>
      </c>
      <c r="AJ2848">
        <v>5.27</v>
      </c>
      <c r="AK2848">
        <v>-10.992000000000001</v>
      </c>
      <c r="AL2848">
        <v>-7.8179999999999996</v>
      </c>
      <c r="AM2848">
        <v>-0.15</v>
      </c>
      <c r="AN2848">
        <v>-1.1599999999999999</v>
      </c>
      <c r="AO2848">
        <v>-7.7830000000000004</v>
      </c>
      <c r="AP2848">
        <v>-0.88100000000000001</v>
      </c>
      <c r="AQ2848">
        <v>-2.3849999999999998</v>
      </c>
      <c r="AR2848">
        <v>-1.4450000000000001</v>
      </c>
      <c r="AS2848">
        <v>-2.6360000000000001</v>
      </c>
      <c r="AT2848">
        <v>-1.7450000000000001</v>
      </c>
      <c r="AU2848">
        <v>-5.2549999999999999</v>
      </c>
      <c r="AV2848">
        <v>-8.6</v>
      </c>
      <c r="AW2848" t="s">
        <v>194</v>
      </c>
      <c r="AX2848">
        <v>-10.914999999999999</v>
      </c>
      <c r="AY2848">
        <v>0.68200000000000005</v>
      </c>
      <c r="AZ2848">
        <v>11.875</v>
      </c>
      <c r="BA2848">
        <v>5.4829999999999997</v>
      </c>
      <c r="BB2848">
        <v>0.46800000000000003</v>
      </c>
      <c r="BC2848">
        <v>4.2729999999999997</v>
      </c>
      <c r="BD2848">
        <v>-4.6559999999999997</v>
      </c>
      <c r="BE2848" t="s">
        <v>194</v>
      </c>
      <c r="BF2848">
        <v>-11.272</v>
      </c>
      <c r="BG2848">
        <v>3.8929999999999998</v>
      </c>
      <c r="BH2848">
        <v>-6.6420000000000003</v>
      </c>
      <c r="BI2848">
        <v>-4.7220000000000004</v>
      </c>
      <c r="BJ2848">
        <v>-5.0199999999999996</v>
      </c>
      <c r="BK2848">
        <v>-18.73</v>
      </c>
      <c r="BL2848">
        <v>-0.372</v>
      </c>
      <c r="BM2848">
        <v>-1.056</v>
      </c>
      <c r="BN2848">
        <v>-3.0950000000000002</v>
      </c>
      <c r="BO2848">
        <v>1.0549999999999999</v>
      </c>
      <c r="BP2848">
        <v>34.481999999999999</v>
      </c>
      <c r="BQ2848">
        <v>-10.172000000000001</v>
      </c>
      <c r="BR2848">
        <v>-4.4240000000000004</v>
      </c>
      <c r="BS2848">
        <v>-111.20699999999999</v>
      </c>
      <c r="BT2848">
        <v>-12.797000000000001</v>
      </c>
      <c r="BU2848">
        <v>-5.0540000000000003</v>
      </c>
      <c r="BV2848">
        <v>-0.14899999999999999</v>
      </c>
      <c r="BW2848" t="s">
        <v>194</v>
      </c>
      <c r="BX2848">
        <v>-34.058999999999997</v>
      </c>
      <c r="BY2848">
        <v>0.69499999999999995</v>
      </c>
      <c r="BZ2848" t="s">
        <v>194</v>
      </c>
      <c r="CA2848">
        <v>21.824000000000002</v>
      </c>
      <c r="CB2848">
        <v>2.3849999999999998</v>
      </c>
      <c r="CC2848">
        <v>-3.827</v>
      </c>
      <c r="CD2848">
        <v>-2.891</v>
      </c>
      <c r="CE2848">
        <v>-1.81</v>
      </c>
      <c r="CF2848">
        <v>-6.3659999999999997</v>
      </c>
      <c r="CG2848" t="s">
        <v>194</v>
      </c>
      <c r="CH2848">
        <v>-0.30099999999999999</v>
      </c>
    </row>
    <row r="2849" spans="1:86" x14ac:dyDescent="0.2">
      <c r="A2849" t="s">
        <v>6455</v>
      </c>
      <c r="B2849" t="s">
        <v>2873</v>
      </c>
      <c r="C2849" t="s">
        <v>194</v>
      </c>
      <c r="D2849" t="s">
        <v>188</v>
      </c>
      <c r="E2849">
        <v>1.7999999999999999E-2</v>
      </c>
      <c r="F2849" t="s">
        <v>188</v>
      </c>
      <c r="G2849" t="s">
        <v>188</v>
      </c>
      <c r="H2849" t="s">
        <v>188</v>
      </c>
      <c r="I2849" t="s">
        <v>188</v>
      </c>
      <c r="J2849" t="s">
        <v>188</v>
      </c>
      <c r="K2849" t="s">
        <v>188</v>
      </c>
      <c r="L2849" t="s">
        <v>188</v>
      </c>
      <c r="M2849" t="s">
        <v>188</v>
      </c>
      <c r="N2849" t="s">
        <v>188</v>
      </c>
      <c r="O2849" t="s">
        <v>188</v>
      </c>
      <c r="P2849" t="s">
        <v>188</v>
      </c>
      <c r="Q2849" t="s">
        <v>188</v>
      </c>
      <c r="R2849" t="s">
        <v>188</v>
      </c>
      <c r="S2849" t="s">
        <v>194</v>
      </c>
      <c r="T2849" t="s">
        <v>188</v>
      </c>
      <c r="U2849" t="s">
        <v>188</v>
      </c>
      <c r="V2849" t="s">
        <v>188</v>
      </c>
      <c r="W2849" t="s">
        <v>188</v>
      </c>
      <c r="X2849" t="s">
        <v>188</v>
      </c>
      <c r="Y2849" t="s">
        <v>188</v>
      </c>
      <c r="Z2849" t="s">
        <v>188</v>
      </c>
      <c r="AA2849" t="s">
        <v>188</v>
      </c>
      <c r="AB2849" t="s">
        <v>188</v>
      </c>
      <c r="AC2849" t="s">
        <v>188</v>
      </c>
      <c r="AD2849" t="s">
        <v>188</v>
      </c>
      <c r="AE2849" t="s">
        <v>188</v>
      </c>
      <c r="AF2849" t="s">
        <v>188</v>
      </c>
      <c r="AG2849" t="s">
        <v>188</v>
      </c>
      <c r="AH2849" t="s">
        <v>188</v>
      </c>
      <c r="AI2849" t="s">
        <v>188</v>
      </c>
      <c r="AJ2849" t="s">
        <v>188</v>
      </c>
      <c r="AK2849" t="s">
        <v>188</v>
      </c>
      <c r="AL2849" t="s">
        <v>188</v>
      </c>
      <c r="AM2849" t="s">
        <v>188</v>
      </c>
      <c r="AN2849" t="s">
        <v>188</v>
      </c>
      <c r="AO2849" t="s">
        <v>188</v>
      </c>
      <c r="AP2849" t="s">
        <v>188</v>
      </c>
      <c r="AQ2849" t="s">
        <v>188</v>
      </c>
      <c r="AR2849" t="s">
        <v>188</v>
      </c>
      <c r="AS2849" t="s">
        <v>188</v>
      </c>
      <c r="AT2849" t="s">
        <v>188</v>
      </c>
      <c r="AU2849" t="s">
        <v>188</v>
      </c>
      <c r="AV2849" t="s">
        <v>188</v>
      </c>
      <c r="AW2849" t="s">
        <v>188</v>
      </c>
      <c r="AX2849" t="s">
        <v>188</v>
      </c>
      <c r="AY2849" t="s">
        <v>188</v>
      </c>
      <c r="AZ2849" t="s">
        <v>188</v>
      </c>
      <c r="BA2849" t="s">
        <v>188</v>
      </c>
      <c r="BB2849" t="s">
        <v>188</v>
      </c>
      <c r="BC2849" t="s">
        <v>188</v>
      </c>
      <c r="BD2849" t="s">
        <v>188</v>
      </c>
      <c r="BE2849" t="s">
        <v>188</v>
      </c>
      <c r="BF2849" t="s">
        <v>188</v>
      </c>
      <c r="BG2849" t="s">
        <v>188</v>
      </c>
      <c r="BH2849" t="s">
        <v>188</v>
      </c>
      <c r="BI2849" t="s">
        <v>188</v>
      </c>
      <c r="BJ2849" t="s">
        <v>188</v>
      </c>
      <c r="BK2849" t="s">
        <v>188</v>
      </c>
      <c r="BL2849" t="s">
        <v>188</v>
      </c>
      <c r="BM2849" t="s">
        <v>188</v>
      </c>
      <c r="BN2849">
        <v>1.2999999999999999E-2</v>
      </c>
      <c r="BO2849" t="s">
        <v>188</v>
      </c>
      <c r="BP2849" t="s">
        <v>188</v>
      </c>
      <c r="BQ2849" t="s">
        <v>188</v>
      </c>
      <c r="BR2849" t="s">
        <v>188</v>
      </c>
      <c r="BS2849" t="s">
        <v>188</v>
      </c>
      <c r="BT2849" t="s">
        <v>188</v>
      </c>
      <c r="BU2849" t="s">
        <v>188</v>
      </c>
      <c r="BV2849" t="s">
        <v>188</v>
      </c>
      <c r="BW2849" t="s">
        <v>188</v>
      </c>
      <c r="BX2849" t="s">
        <v>188</v>
      </c>
      <c r="BY2849" t="s">
        <v>188</v>
      </c>
      <c r="BZ2849" t="s">
        <v>188</v>
      </c>
      <c r="CA2849" t="s">
        <v>188</v>
      </c>
      <c r="CB2849" t="s">
        <v>188</v>
      </c>
      <c r="CC2849" t="s">
        <v>188</v>
      </c>
      <c r="CD2849" t="s">
        <v>188</v>
      </c>
      <c r="CE2849" t="s">
        <v>188</v>
      </c>
      <c r="CF2849" t="s">
        <v>188</v>
      </c>
      <c r="CG2849" t="s">
        <v>188</v>
      </c>
      <c r="CH2849" t="s">
        <v>188</v>
      </c>
    </row>
    <row r="2850" spans="1:86" x14ac:dyDescent="0.2">
      <c r="A2850" t="s">
        <v>6456</v>
      </c>
      <c r="B2850" t="s">
        <v>2874</v>
      </c>
      <c r="C2850" t="s">
        <v>194</v>
      </c>
      <c r="D2850">
        <v>0.71399999999999997</v>
      </c>
      <c r="E2850">
        <v>0.71399999999999997</v>
      </c>
      <c r="F2850">
        <v>0.71399999999999997</v>
      </c>
      <c r="G2850">
        <v>0.71399999999999997</v>
      </c>
      <c r="H2850">
        <v>0.72899999999999998</v>
      </c>
      <c r="I2850">
        <v>0.755</v>
      </c>
      <c r="J2850">
        <v>0.755</v>
      </c>
      <c r="K2850">
        <v>0.755</v>
      </c>
      <c r="L2850">
        <v>0.77700000000000002</v>
      </c>
      <c r="M2850">
        <v>0.755</v>
      </c>
      <c r="N2850">
        <v>0.84899999999999998</v>
      </c>
      <c r="O2850">
        <v>0.755</v>
      </c>
      <c r="P2850">
        <v>0.755</v>
      </c>
      <c r="Q2850">
        <v>0.755</v>
      </c>
      <c r="R2850">
        <v>0.755</v>
      </c>
      <c r="S2850" t="s">
        <v>194</v>
      </c>
      <c r="T2850">
        <v>0.8</v>
      </c>
      <c r="U2850">
        <v>0.78700000000000003</v>
      </c>
      <c r="V2850">
        <v>0.78700000000000003</v>
      </c>
      <c r="W2850">
        <v>0.78700000000000003</v>
      </c>
      <c r="X2850">
        <v>0.78700000000000003</v>
      </c>
      <c r="Y2850">
        <v>0.78700000000000003</v>
      </c>
      <c r="Z2850">
        <v>0.78700000000000003</v>
      </c>
      <c r="AA2850">
        <v>0.78700000000000003</v>
      </c>
      <c r="AB2850">
        <v>0.78700000000000003</v>
      </c>
      <c r="AC2850">
        <v>0.80500000000000005</v>
      </c>
      <c r="AD2850">
        <v>0.78700000000000003</v>
      </c>
      <c r="AE2850">
        <v>0.93200000000000005</v>
      </c>
      <c r="AF2850">
        <v>0.80700000000000005</v>
      </c>
      <c r="AG2850">
        <v>0.89600000000000002</v>
      </c>
      <c r="AH2850">
        <v>0.89600000000000002</v>
      </c>
      <c r="AI2850">
        <v>0.89600000000000002</v>
      </c>
      <c r="AJ2850">
        <v>0.89600000000000002</v>
      </c>
      <c r="AK2850">
        <v>0.94599999999999995</v>
      </c>
      <c r="AL2850">
        <v>0.89600000000000002</v>
      </c>
      <c r="AM2850">
        <v>0.93200000000000005</v>
      </c>
      <c r="AN2850">
        <v>0.89600000000000002</v>
      </c>
      <c r="AO2850">
        <v>0.89600000000000002</v>
      </c>
      <c r="AP2850">
        <v>0.89600000000000002</v>
      </c>
      <c r="AQ2850">
        <v>0.89600000000000002</v>
      </c>
      <c r="AR2850">
        <v>0.89600000000000002</v>
      </c>
      <c r="AS2850">
        <v>1.0149999999999999</v>
      </c>
      <c r="AT2850">
        <v>0.995</v>
      </c>
      <c r="AU2850">
        <v>0.995</v>
      </c>
      <c r="AV2850">
        <v>0.995</v>
      </c>
      <c r="AW2850">
        <v>1.07</v>
      </c>
      <c r="AX2850">
        <v>0.995</v>
      </c>
      <c r="AY2850">
        <v>0.995</v>
      </c>
      <c r="AZ2850">
        <v>0.995</v>
      </c>
      <c r="BA2850">
        <v>0.995</v>
      </c>
      <c r="BB2850">
        <v>0.995</v>
      </c>
      <c r="BC2850">
        <v>1.0189999999999999</v>
      </c>
      <c r="BD2850">
        <v>1.0209999999999999</v>
      </c>
      <c r="BE2850">
        <v>1.113</v>
      </c>
      <c r="BF2850">
        <v>1.085</v>
      </c>
      <c r="BG2850">
        <v>1.085</v>
      </c>
      <c r="BH2850">
        <v>1.085</v>
      </c>
      <c r="BI2850">
        <v>1.085</v>
      </c>
      <c r="BJ2850">
        <v>1.085</v>
      </c>
      <c r="BK2850">
        <v>1.085</v>
      </c>
      <c r="BL2850">
        <v>1.1850000000000001</v>
      </c>
      <c r="BM2850">
        <v>1.085</v>
      </c>
      <c r="BN2850">
        <v>1.085</v>
      </c>
      <c r="BO2850">
        <v>1.105</v>
      </c>
      <c r="BP2850">
        <v>1.085</v>
      </c>
      <c r="BQ2850">
        <v>1.109</v>
      </c>
      <c r="BR2850">
        <v>1.109</v>
      </c>
      <c r="BS2850">
        <v>1.109</v>
      </c>
      <c r="BT2850">
        <v>1.109</v>
      </c>
      <c r="BU2850">
        <v>1.109</v>
      </c>
      <c r="BV2850">
        <v>1.109</v>
      </c>
      <c r="BW2850">
        <v>1.109</v>
      </c>
      <c r="BX2850">
        <v>1.109</v>
      </c>
      <c r="BY2850">
        <v>1.109</v>
      </c>
      <c r="BZ2850">
        <v>1.109</v>
      </c>
      <c r="CA2850">
        <v>1.109</v>
      </c>
      <c r="CB2850">
        <v>1.109</v>
      </c>
      <c r="CC2850">
        <v>1.109</v>
      </c>
      <c r="CD2850">
        <v>1.109</v>
      </c>
      <c r="CE2850">
        <v>1.109</v>
      </c>
      <c r="CF2850">
        <v>1.109</v>
      </c>
      <c r="CG2850">
        <v>1.109</v>
      </c>
      <c r="CH2850">
        <v>1.109</v>
      </c>
    </row>
    <row r="2851" spans="1:86" x14ac:dyDescent="0.2">
      <c r="A2851" t="s">
        <v>6457</v>
      </c>
      <c r="B2851" t="s">
        <v>2875</v>
      </c>
      <c r="C2851">
        <v>-0.55700000000000005</v>
      </c>
      <c r="D2851">
        <v>-0.71399999999999997</v>
      </c>
      <c r="E2851">
        <v>-0.69599999999999995</v>
      </c>
      <c r="F2851">
        <v>-0.71399999999999997</v>
      </c>
      <c r="G2851">
        <v>-0.71399999999999997</v>
      </c>
      <c r="H2851">
        <v>-0.72899999999999998</v>
      </c>
      <c r="I2851">
        <v>-0.755</v>
      </c>
      <c r="J2851">
        <v>-0.755</v>
      </c>
      <c r="K2851">
        <v>-0.755</v>
      </c>
      <c r="L2851">
        <v>-0.77700000000000002</v>
      </c>
      <c r="M2851">
        <v>-0.755</v>
      </c>
      <c r="N2851">
        <v>-0.84899999999999998</v>
      </c>
      <c r="O2851">
        <v>-0.755</v>
      </c>
      <c r="P2851">
        <v>-0.755</v>
      </c>
      <c r="Q2851">
        <v>-0.755</v>
      </c>
      <c r="R2851">
        <v>-0.755</v>
      </c>
      <c r="S2851">
        <v>-0.755</v>
      </c>
      <c r="T2851">
        <v>-0.8</v>
      </c>
      <c r="U2851">
        <v>-0.78700000000000003</v>
      </c>
      <c r="V2851">
        <v>-0.78700000000000003</v>
      </c>
      <c r="W2851">
        <v>-0.78700000000000003</v>
      </c>
      <c r="X2851">
        <v>-0.78700000000000003</v>
      </c>
      <c r="Y2851">
        <v>-0.78700000000000003</v>
      </c>
      <c r="Z2851">
        <v>-0.78700000000000003</v>
      </c>
      <c r="AA2851">
        <v>-0.78700000000000003</v>
      </c>
      <c r="AB2851">
        <v>-0.78700000000000003</v>
      </c>
      <c r="AC2851">
        <v>-0.80500000000000005</v>
      </c>
      <c r="AD2851">
        <v>-0.78700000000000003</v>
      </c>
      <c r="AE2851">
        <v>-0.93200000000000005</v>
      </c>
      <c r="AF2851">
        <v>-0.80700000000000005</v>
      </c>
      <c r="AG2851">
        <v>-0.89600000000000002</v>
      </c>
      <c r="AH2851">
        <v>-0.89600000000000002</v>
      </c>
      <c r="AI2851">
        <v>-0.89600000000000002</v>
      </c>
      <c r="AJ2851">
        <v>-0.89600000000000002</v>
      </c>
      <c r="AK2851">
        <v>-0.94599999999999995</v>
      </c>
      <c r="AL2851">
        <v>-0.89600000000000002</v>
      </c>
      <c r="AM2851">
        <v>-0.93200000000000005</v>
      </c>
      <c r="AN2851">
        <v>-0.89600000000000002</v>
      </c>
      <c r="AO2851">
        <v>-0.89600000000000002</v>
      </c>
      <c r="AP2851">
        <v>-0.89600000000000002</v>
      </c>
      <c r="AQ2851">
        <v>-0.89600000000000002</v>
      </c>
      <c r="AR2851">
        <v>-0.89600000000000002</v>
      </c>
      <c r="AS2851">
        <v>-1.0149999999999999</v>
      </c>
      <c r="AT2851">
        <v>-0.995</v>
      </c>
      <c r="AU2851">
        <v>-0.995</v>
      </c>
      <c r="AV2851">
        <v>-0.995</v>
      </c>
      <c r="AW2851">
        <v>-1.07</v>
      </c>
      <c r="AX2851">
        <v>-0.995</v>
      </c>
      <c r="AY2851">
        <v>-0.995</v>
      </c>
      <c r="AZ2851">
        <v>-0.995</v>
      </c>
      <c r="BA2851">
        <v>-0.995</v>
      </c>
      <c r="BB2851">
        <v>-0.995</v>
      </c>
      <c r="BC2851">
        <v>-1.0189999999999999</v>
      </c>
      <c r="BD2851">
        <v>-1.0209999999999999</v>
      </c>
      <c r="BE2851">
        <v>-1.113</v>
      </c>
      <c r="BF2851">
        <v>-1.085</v>
      </c>
      <c r="BG2851">
        <v>-1.085</v>
      </c>
      <c r="BH2851">
        <v>-1.085</v>
      </c>
      <c r="BI2851">
        <v>-1.085</v>
      </c>
      <c r="BJ2851">
        <v>-1.085</v>
      </c>
      <c r="BK2851">
        <v>-1.085</v>
      </c>
      <c r="BL2851">
        <v>-1.1850000000000001</v>
      </c>
      <c r="BM2851">
        <v>-1.085</v>
      </c>
      <c r="BN2851">
        <v>-1.0720000000000001</v>
      </c>
      <c r="BO2851">
        <v>-1.105</v>
      </c>
      <c r="BP2851">
        <v>-1.085</v>
      </c>
      <c r="BQ2851">
        <v>-1.109</v>
      </c>
      <c r="BR2851">
        <v>-1.109</v>
      </c>
      <c r="BS2851">
        <v>-1.109</v>
      </c>
      <c r="BT2851">
        <v>-1.109</v>
      </c>
      <c r="BU2851">
        <v>-1.109</v>
      </c>
      <c r="BV2851">
        <v>-1.109</v>
      </c>
      <c r="BW2851">
        <v>-1.109</v>
      </c>
      <c r="BX2851">
        <v>-1.109</v>
      </c>
      <c r="BY2851">
        <v>-1.109</v>
      </c>
      <c r="BZ2851">
        <v>-1.109</v>
      </c>
      <c r="CA2851">
        <v>-1.109</v>
      </c>
      <c r="CB2851">
        <v>-1.109</v>
      </c>
      <c r="CC2851">
        <v>-1.109</v>
      </c>
      <c r="CD2851">
        <v>-1.109</v>
      </c>
      <c r="CE2851">
        <v>-1.109</v>
      </c>
      <c r="CF2851">
        <v>-1.109</v>
      </c>
      <c r="CG2851">
        <v>-1.109</v>
      </c>
      <c r="CH2851">
        <v>-1.109</v>
      </c>
    </row>
    <row r="2852" spans="1:86" x14ac:dyDescent="0.2">
      <c r="A2852" t="s">
        <v>6458</v>
      </c>
      <c r="B2852" t="s">
        <v>2876</v>
      </c>
      <c r="C2852" t="s">
        <v>188</v>
      </c>
      <c r="D2852" t="s">
        <v>188</v>
      </c>
      <c r="E2852" t="s">
        <v>188</v>
      </c>
      <c r="F2852" t="s">
        <v>188</v>
      </c>
      <c r="G2852" t="s">
        <v>188</v>
      </c>
      <c r="H2852" t="s">
        <v>188</v>
      </c>
      <c r="I2852" t="s">
        <v>188</v>
      </c>
      <c r="J2852" t="s">
        <v>188</v>
      </c>
      <c r="K2852" t="s">
        <v>188</v>
      </c>
      <c r="L2852" t="s">
        <v>188</v>
      </c>
      <c r="M2852" t="s">
        <v>188</v>
      </c>
      <c r="N2852" t="s">
        <v>188</v>
      </c>
      <c r="O2852" t="s">
        <v>188</v>
      </c>
      <c r="P2852" t="s">
        <v>188</v>
      </c>
      <c r="Q2852" t="s">
        <v>188</v>
      </c>
      <c r="R2852" t="s">
        <v>188</v>
      </c>
      <c r="S2852" t="s">
        <v>188</v>
      </c>
      <c r="T2852" t="s">
        <v>188</v>
      </c>
      <c r="U2852" t="s">
        <v>188</v>
      </c>
      <c r="V2852" t="s">
        <v>188</v>
      </c>
      <c r="W2852" t="s">
        <v>188</v>
      </c>
      <c r="X2852" t="s">
        <v>188</v>
      </c>
      <c r="Y2852" t="s">
        <v>188</v>
      </c>
      <c r="Z2852" t="s">
        <v>188</v>
      </c>
      <c r="AA2852" t="s">
        <v>188</v>
      </c>
      <c r="AB2852" t="s">
        <v>188</v>
      </c>
      <c r="AC2852" t="s">
        <v>188</v>
      </c>
      <c r="AD2852" t="s">
        <v>188</v>
      </c>
      <c r="AE2852" t="s">
        <v>188</v>
      </c>
      <c r="AF2852" t="s">
        <v>188</v>
      </c>
      <c r="AG2852" t="s">
        <v>188</v>
      </c>
      <c r="AH2852" t="s">
        <v>188</v>
      </c>
      <c r="AI2852" t="s">
        <v>188</v>
      </c>
      <c r="AJ2852" t="s">
        <v>188</v>
      </c>
      <c r="AK2852" t="s">
        <v>188</v>
      </c>
      <c r="AL2852" t="s">
        <v>188</v>
      </c>
      <c r="AM2852" t="s">
        <v>188</v>
      </c>
      <c r="AN2852" t="s">
        <v>188</v>
      </c>
      <c r="AO2852" t="s">
        <v>188</v>
      </c>
      <c r="AP2852" t="s">
        <v>188</v>
      </c>
      <c r="AQ2852" t="s">
        <v>188</v>
      </c>
      <c r="AR2852" t="s">
        <v>188</v>
      </c>
      <c r="AS2852" t="s">
        <v>188</v>
      </c>
      <c r="AT2852" t="s">
        <v>188</v>
      </c>
      <c r="AU2852" t="s">
        <v>188</v>
      </c>
      <c r="AV2852" t="s">
        <v>188</v>
      </c>
      <c r="AW2852" t="s">
        <v>188</v>
      </c>
      <c r="AX2852" t="s">
        <v>188</v>
      </c>
      <c r="AY2852" t="s">
        <v>188</v>
      </c>
      <c r="AZ2852" t="s">
        <v>188</v>
      </c>
      <c r="BA2852" t="s">
        <v>188</v>
      </c>
      <c r="BB2852" t="s">
        <v>188</v>
      </c>
      <c r="BC2852" t="s">
        <v>188</v>
      </c>
      <c r="BD2852" t="s">
        <v>188</v>
      </c>
      <c r="BE2852" t="s">
        <v>188</v>
      </c>
      <c r="BF2852" t="s">
        <v>188</v>
      </c>
      <c r="BG2852" t="s">
        <v>188</v>
      </c>
      <c r="BH2852" t="s">
        <v>188</v>
      </c>
      <c r="BI2852" t="s">
        <v>188</v>
      </c>
      <c r="BJ2852" t="s">
        <v>188</v>
      </c>
      <c r="BK2852" t="s">
        <v>188</v>
      </c>
      <c r="BL2852" t="s">
        <v>188</v>
      </c>
      <c r="BM2852" t="s">
        <v>188</v>
      </c>
      <c r="BN2852" t="s">
        <v>188</v>
      </c>
      <c r="BO2852" t="s">
        <v>188</v>
      </c>
      <c r="BP2852" t="s">
        <v>188</v>
      </c>
      <c r="BQ2852" t="s">
        <v>188</v>
      </c>
      <c r="BR2852" t="s">
        <v>188</v>
      </c>
      <c r="BS2852" t="s">
        <v>188</v>
      </c>
      <c r="BT2852" t="s">
        <v>188</v>
      </c>
      <c r="BU2852" t="s">
        <v>188</v>
      </c>
      <c r="BV2852" t="s">
        <v>188</v>
      </c>
      <c r="BW2852" t="s">
        <v>188</v>
      </c>
      <c r="BX2852" t="s">
        <v>188</v>
      </c>
      <c r="BY2852" t="s">
        <v>188</v>
      </c>
      <c r="BZ2852" t="s">
        <v>188</v>
      </c>
      <c r="CA2852" t="s">
        <v>188</v>
      </c>
      <c r="CB2852" t="s">
        <v>188</v>
      </c>
      <c r="CC2852" t="s">
        <v>188</v>
      </c>
      <c r="CD2852" t="s">
        <v>188</v>
      </c>
      <c r="CE2852" t="s">
        <v>188</v>
      </c>
      <c r="CF2852" t="s">
        <v>188</v>
      </c>
      <c r="CG2852" t="s">
        <v>188</v>
      </c>
      <c r="CH2852" t="s">
        <v>188</v>
      </c>
    </row>
    <row r="2853" spans="1:86" x14ac:dyDescent="0.2">
      <c r="A2853" t="s">
        <v>6459</v>
      </c>
      <c r="B2853" t="s">
        <v>2877</v>
      </c>
      <c r="C2853">
        <v>0.71399999999999997</v>
      </c>
      <c r="D2853">
        <v>0.71399999999999997</v>
      </c>
      <c r="E2853">
        <v>0.71399999999999997</v>
      </c>
      <c r="F2853">
        <v>0.71399999999999997</v>
      </c>
      <c r="G2853">
        <v>0.71399999999999997</v>
      </c>
      <c r="H2853">
        <v>0.71399999999999997</v>
      </c>
      <c r="I2853">
        <v>0.755</v>
      </c>
      <c r="J2853">
        <v>0.755</v>
      </c>
      <c r="K2853">
        <v>0.755</v>
      </c>
      <c r="L2853">
        <v>0.755</v>
      </c>
      <c r="M2853">
        <v>0.755</v>
      </c>
      <c r="N2853">
        <v>0.755</v>
      </c>
      <c r="O2853">
        <v>0.755</v>
      </c>
      <c r="P2853">
        <v>0.755</v>
      </c>
      <c r="Q2853">
        <v>0.755</v>
      </c>
      <c r="R2853">
        <v>0.755</v>
      </c>
      <c r="S2853">
        <v>0.755</v>
      </c>
      <c r="T2853">
        <v>0.755</v>
      </c>
      <c r="U2853">
        <v>0.78700000000000003</v>
      </c>
      <c r="V2853">
        <v>0.78700000000000003</v>
      </c>
      <c r="W2853">
        <v>0.78700000000000003</v>
      </c>
      <c r="X2853">
        <v>0.78700000000000003</v>
      </c>
      <c r="Y2853">
        <v>0.78700000000000003</v>
      </c>
      <c r="Z2853">
        <v>0.78700000000000003</v>
      </c>
      <c r="AA2853">
        <v>0.78700000000000003</v>
      </c>
      <c r="AB2853">
        <v>0.78700000000000003</v>
      </c>
      <c r="AC2853">
        <v>0.78700000000000003</v>
      </c>
      <c r="AD2853">
        <v>0.78700000000000003</v>
      </c>
      <c r="AE2853">
        <v>0.78700000000000003</v>
      </c>
      <c r="AF2853">
        <v>0.78700000000000003</v>
      </c>
      <c r="AG2853">
        <v>0.89600000000000002</v>
      </c>
      <c r="AH2853">
        <v>0.89600000000000002</v>
      </c>
      <c r="AI2853">
        <v>0.89600000000000002</v>
      </c>
      <c r="AJ2853">
        <v>0.89600000000000002</v>
      </c>
      <c r="AK2853">
        <v>0.89600000000000002</v>
      </c>
      <c r="AL2853">
        <v>0.89600000000000002</v>
      </c>
      <c r="AM2853">
        <v>0.89600000000000002</v>
      </c>
      <c r="AN2853">
        <v>0.89600000000000002</v>
      </c>
      <c r="AO2853">
        <v>0.89600000000000002</v>
      </c>
      <c r="AP2853">
        <v>0.89600000000000002</v>
      </c>
      <c r="AQ2853">
        <v>0.89600000000000002</v>
      </c>
      <c r="AR2853">
        <v>0.89600000000000002</v>
      </c>
      <c r="AS2853">
        <v>0.995</v>
      </c>
      <c r="AT2853">
        <v>0.995</v>
      </c>
      <c r="AU2853">
        <v>0.995</v>
      </c>
      <c r="AV2853">
        <v>0.995</v>
      </c>
      <c r="AW2853">
        <v>0.995</v>
      </c>
      <c r="AX2853">
        <v>0.995</v>
      </c>
      <c r="AY2853">
        <v>0.995</v>
      </c>
      <c r="AZ2853">
        <v>0.995</v>
      </c>
      <c r="BA2853">
        <v>0.995</v>
      </c>
      <c r="BB2853">
        <v>0.995</v>
      </c>
      <c r="BC2853">
        <v>0.995</v>
      </c>
      <c r="BD2853">
        <v>0.995</v>
      </c>
      <c r="BE2853">
        <v>1.085</v>
      </c>
      <c r="BF2853">
        <v>1.085</v>
      </c>
      <c r="BG2853">
        <v>1.085</v>
      </c>
      <c r="BH2853">
        <v>1.085</v>
      </c>
      <c r="BI2853">
        <v>1.085</v>
      </c>
      <c r="BJ2853">
        <v>1.085</v>
      </c>
      <c r="BK2853">
        <v>1.085</v>
      </c>
      <c r="BL2853">
        <v>1.085</v>
      </c>
      <c r="BM2853">
        <v>1.085</v>
      </c>
      <c r="BN2853">
        <v>1.085</v>
      </c>
      <c r="BO2853">
        <v>1.085</v>
      </c>
      <c r="BP2853">
        <v>1.085</v>
      </c>
      <c r="BQ2853">
        <v>1.109</v>
      </c>
      <c r="BR2853">
        <v>1.109</v>
      </c>
      <c r="BS2853">
        <v>1.109</v>
      </c>
      <c r="BT2853">
        <v>1.109</v>
      </c>
      <c r="BU2853">
        <v>1.109</v>
      </c>
      <c r="BV2853">
        <v>1.109</v>
      </c>
      <c r="BW2853">
        <v>1.109</v>
      </c>
      <c r="BX2853">
        <v>1.109</v>
      </c>
      <c r="BY2853">
        <v>1.109</v>
      </c>
      <c r="BZ2853">
        <v>1.109</v>
      </c>
      <c r="CA2853">
        <v>1.109</v>
      </c>
      <c r="CB2853">
        <v>1.109</v>
      </c>
      <c r="CC2853">
        <v>1.109</v>
      </c>
      <c r="CD2853">
        <v>1.109</v>
      </c>
      <c r="CE2853">
        <v>1.109</v>
      </c>
      <c r="CF2853">
        <v>1.109</v>
      </c>
      <c r="CG2853">
        <v>1.109</v>
      </c>
      <c r="CH2853">
        <v>1.109</v>
      </c>
    </row>
    <row r="2854" spans="1:86" x14ac:dyDescent="0.2">
      <c r="A2854" t="s">
        <v>6460</v>
      </c>
      <c r="B2854" t="s">
        <v>2878</v>
      </c>
      <c r="C2854">
        <v>-0.71399999999999997</v>
      </c>
      <c r="D2854">
        <v>-0.71399999999999997</v>
      </c>
      <c r="E2854">
        <v>-0.71399999999999997</v>
      </c>
      <c r="F2854">
        <v>-0.71399999999999997</v>
      </c>
      <c r="G2854">
        <v>-0.71399999999999997</v>
      </c>
      <c r="H2854">
        <v>-0.71399999999999997</v>
      </c>
      <c r="I2854">
        <v>-0.755</v>
      </c>
      <c r="J2854">
        <v>-0.755</v>
      </c>
      <c r="K2854">
        <v>-0.755</v>
      </c>
      <c r="L2854">
        <v>-0.755</v>
      </c>
      <c r="M2854">
        <v>-0.755</v>
      </c>
      <c r="N2854">
        <v>-0.755</v>
      </c>
      <c r="O2854">
        <v>-0.755</v>
      </c>
      <c r="P2854">
        <v>-0.755</v>
      </c>
      <c r="Q2854">
        <v>-0.755</v>
      </c>
      <c r="R2854">
        <v>-0.755</v>
      </c>
      <c r="S2854">
        <v>-0.755</v>
      </c>
      <c r="T2854">
        <v>-0.755</v>
      </c>
      <c r="U2854">
        <v>-0.78700000000000003</v>
      </c>
      <c r="V2854">
        <v>-0.78700000000000003</v>
      </c>
      <c r="W2854">
        <v>-0.78700000000000003</v>
      </c>
      <c r="X2854">
        <v>-0.78700000000000003</v>
      </c>
      <c r="Y2854">
        <v>-0.78700000000000003</v>
      </c>
      <c r="Z2854">
        <v>-0.78700000000000003</v>
      </c>
      <c r="AA2854">
        <v>-0.78700000000000003</v>
      </c>
      <c r="AB2854">
        <v>-0.78700000000000003</v>
      </c>
      <c r="AC2854">
        <v>-0.78700000000000003</v>
      </c>
      <c r="AD2854">
        <v>-0.78700000000000003</v>
      </c>
      <c r="AE2854">
        <v>-0.78700000000000003</v>
      </c>
      <c r="AF2854">
        <v>-0.78700000000000003</v>
      </c>
      <c r="AG2854">
        <v>-0.89600000000000002</v>
      </c>
      <c r="AH2854">
        <v>-0.89600000000000002</v>
      </c>
      <c r="AI2854">
        <v>-0.89600000000000002</v>
      </c>
      <c r="AJ2854">
        <v>-0.89600000000000002</v>
      </c>
      <c r="AK2854">
        <v>-0.89600000000000002</v>
      </c>
      <c r="AL2854">
        <v>-0.89600000000000002</v>
      </c>
      <c r="AM2854">
        <v>-0.89600000000000002</v>
      </c>
      <c r="AN2854">
        <v>-0.89600000000000002</v>
      </c>
      <c r="AO2854">
        <v>-0.89600000000000002</v>
      </c>
      <c r="AP2854">
        <v>-0.89600000000000002</v>
      </c>
      <c r="AQ2854">
        <v>-0.89600000000000002</v>
      </c>
      <c r="AR2854">
        <v>-0.89600000000000002</v>
      </c>
      <c r="AS2854">
        <v>-0.995</v>
      </c>
      <c r="AT2854">
        <v>-0.995</v>
      </c>
      <c r="AU2854">
        <v>-0.995</v>
      </c>
      <c r="AV2854">
        <v>-0.995</v>
      </c>
      <c r="AW2854">
        <v>-0.995</v>
      </c>
      <c r="AX2854">
        <v>-0.995</v>
      </c>
      <c r="AY2854">
        <v>-0.995</v>
      </c>
      <c r="AZ2854">
        <v>-0.995</v>
      </c>
      <c r="BA2854">
        <v>-0.995</v>
      </c>
      <c r="BB2854">
        <v>-0.995</v>
      </c>
      <c r="BC2854">
        <v>-0.995</v>
      </c>
      <c r="BD2854">
        <v>-0.995</v>
      </c>
      <c r="BE2854">
        <v>-1.085</v>
      </c>
      <c r="BF2854">
        <v>-1.085</v>
      </c>
      <c r="BG2854">
        <v>-1.085</v>
      </c>
      <c r="BH2854">
        <v>-1.085</v>
      </c>
      <c r="BI2854">
        <v>-1.085</v>
      </c>
      <c r="BJ2854">
        <v>-1.085</v>
      </c>
      <c r="BK2854">
        <v>-1.085</v>
      </c>
      <c r="BL2854">
        <v>-1.085</v>
      </c>
      <c r="BM2854">
        <v>-1.085</v>
      </c>
      <c r="BN2854">
        <v>-1.085</v>
      </c>
      <c r="BO2854">
        <v>-1.085</v>
      </c>
      <c r="BP2854">
        <v>-1.085</v>
      </c>
      <c r="BQ2854">
        <v>-1.109</v>
      </c>
      <c r="BR2854">
        <v>-1.109</v>
      </c>
      <c r="BS2854">
        <v>-1.109</v>
      </c>
      <c r="BT2854">
        <v>-1.109</v>
      </c>
      <c r="BU2854">
        <v>-1.109</v>
      </c>
      <c r="BV2854">
        <v>-1.109</v>
      </c>
      <c r="BW2854">
        <v>-1.109</v>
      </c>
      <c r="BX2854">
        <v>-1.109</v>
      </c>
      <c r="BY2854">
        <v>-1.109</v>
      </c>
      <c r="BZ2854">
        <v>-1.109</v>
      </c>
      <c r="CA2854">
        <v>-1.109</v>
      </c>
      <c r="CB2854">
        <v>-1.109</v>
      </c>
      <c r="CC2854">
        <v>-1.109</v>
      </c>
      <c r="CD2854">
        <v>-1.109</v>
      </c>
      <c r="CE2854">
        <v>-1.109</v>
      </c>
      <c r="CF2854">
        <v>-1.109</v>
      </c>
      <c r="CG2854">
        <v>-1.109</v>
      </c>
      <c r="CH2854">
        <v>-1.109</v>
      </c>
    </row>
    <row r="2855" spans="1:86" x14ac:dyDescent="0.2">
      <c r="A2855" t="s">
        <v>6461</v>
      </c>
      <c r="B2855" t="s">
        <v>2879</v>
      </c>
      <c r="C2855" t="s">
        <v>188</v>
      </c>
      <c r="D2855" t="s">
        <v>188</v>
      </c>
      <c r="E2855" t="s">
        <v>188</v>
      </c>
      <c r="F2855" t="s">
        <v>188</v>
      </c>
      <c r="G2855" t="s">
        <v>188</v>
      </c>
      <c r="H2855" t="s">
        <v>188</v>
      </c>
      <c r="I2855" t="s">
        <v>188</v>
      </c>
      <c r="J2855" t="s">
        <v>188</v>
      </c>
      <c r="K2855" t="s">
        <v>188</v>
      </c>
      <c r="L2855" t="s">
        <v>188</v>
      </c>
      <c r="M2855" t="s">
        <v>188</v>
      </c>
      <c r="N2855" t="s">
        <v>188</v>
      </c>
      <c r="O2855" t="s">
        <v>188</v>
      </c>
      <c r="P2855" t="s">
        <v>188</v>
      </c>
      <c r="Q2855" t="s">
        <v>188</v>
      </c>
      <c r="R2855" t="s">
        <v>188</v>
      </c>
      <c r="S2855" t="s">
        <v>188</v>
      </c>
      <c r="T2855" t="s">
        <v>188</v>
      </c>
      <c r="U2855" t="s">
        <v>188</v>
      </c>
      <c r="V2855" t="s">
        <v>188</v>
      </c>
      <c r="W2855" t="s">
        <v>188</v>
      </c>
      <c r="X2855" t="s">
        <v>188</v>
      </c>
      <c r="Y2855" t="s">
        <v>188</v>
      </c>
      <c r="Z2855" t="s">
        <v>188</v>
      </c>
      <c r="AA2855" t="s">
        <v>188</v>
      </c>
      <c r="AB2855" t="s">
        <v>188</v>
      </c>
      <c r="AC2855" t="s">
        <v>188</v>
      </c>
      <c r="AD2855" t="s">
        <v>188</v>
      </c>
      <c r="AE2855" t="s">
        <v>188</v>
      </c>
      <c r="AF2855" t="s">
        <v>188</v>
      </c>
      <c r="AG2855" t="s">
        <v>188</v>
      </c>
      <c r="AH2855" t="s">
        <v>188</v>
      </c>
      <c r="AI2855" t="s">
        <v>188</v>
      </c>
      <c r="AJ2855" t="s">
        <v>188</v>
      </c>
      <c r="AK2855" t="s">
        <v>188</v>
      </c>
      <c r="AL2855" t="s">
        <v>188</v>
      </c>
      <c r="AM2855" t="s">
        <v>188</v>
      </c>
      <c r="AN2855" t="s">
        <v>188</v>
      </c>
      <c r="AO2855" t="s">
        <v>188</v>
      </c>
      <c r="AP2855" t="s">
        <v>188</v>
      </c>
      <c r="AQ2855" t="s">
        <v>188</v>
      </c>
      <c r="AR2855" t="s">
        <v>188</v>
      </c>
      <c r="AS2855" t="s">
        <v>188</v>
      </c>
      <c r="AT2855" t="s">
        <v>188</v>
      </c>
      <c r="AU2855" t="s">
        <v>188</v>
      </c>
      <c r="AV2855" t="s">
        <v>188</v>
      </c>
      <c r="AW2855" t="s">
        <v>188</v>
      </c>
      <c r="AX2855" t="s">
        <v>188</v>
      </c>
      <c r="AY2855" t="s">
        <v>188</v>
      </c>
      <c r="AZ2855" t="s">
        <v>188</v>
      </c>
      <c r="BA2855" t="s">
        <v>188</v>
      </c>
      <c r="BB2855" t="s">
        <v>188</v>
      </c>
      <c r="BC2855" t="s">
        <v>188</v>
      </c>
      <c r="BD2855" t="s">
        <v>188</v>
      </c>
      <c r="BE2855" t="s">
        <v>188</v>
      </c>
      <c r="BF2855" t="s">
        <v>188</v>
      </c>
      <c r="BG2855" t="s">
        <v>188</v>
      </c>
      <c r="BH2855" t="s">
        <v>188</v>
      </c>
      <c r="BI2855" t="s">
        <v>188</v>
      </c>
      <c r="BJ2855" t="s">
        <v>188</v>
      </c>
      <c r="BK2855" t="s">
        <v>188</v>
      </c>
      <c r="BL2855" t="s">
        <v>188</v>
      </c>
      <c r="BM2855" t="s">
        <v>188</v>
      </c>
      <c r="BN2855" t="s">
        <v>188</v>
      </c>
      <c r="BO2855" t="s">
        <v>188</v>
      </c>
      <c r="BP2855" t="s">
        <v>188</v>
      </c>
      <c r="BQ2855" t="s">
        <v>188</v>
      </c>
      <c r="BR2855" t="s">
        <v>188</v>
      </c>
      <c r="BS2855" t="s">
        <v>188</v>
      </c>
      <c r="BT2855" t="s">
        <v>188</v>
      </c>
      <c r="BU2855" t="s">
        <v>188</v>
      </c>
      <c r="BV2855" t="s">
        <v>188</v>
      </c>
      <c r="BW2855" t="s">
        <v>188</v>
      </c>
      <c r="BX2855" t="s">
        <v>188</v>
      </c>
      <c r="BY2855" t="s">
        <v>188</v>
      </c>
      <c r="BZ2855" t="s">
        <v>188</v>
      </c>
      <c r="CA2855" t="s">
        <v>188</v>
      </c>
      <c r="CB2855" t="s">
        <v>188</v>
      </c>
      <c r="CC2855" t="s">
        <v>188</v>
      </c>
      <c r="CD2855" t="s">
        <v>188</v>
      </c>
      <c r="CE2855" t="s">
        <v>188</v>
      </c>
      <c r="CF2855" t="s">
        <v>188</v>
      </c>
      <c r="CG2855" t="s">
        <v>188</v>
      </c>
      <c r="CH2855" t="s">
        <v>188</v>
      </c>
    </row>
    <row r="2856" spans="1:86" x14ac:dyDescent="0.2">
      <c r="A2856" t="s">
        <v>6462</v>
      </c>
      <c r="B2856" t="s">
        <v>2880</v>
      </c>
      <c r="C2856" t="s">
        <v>188</v>
      </c>
      <c r="D2856" t="s">
        <v>188</v>
      </c>
      <c r="E2856" t="s">
        <v>188</v>
      </c>
      <c r="F2856" t="s">
        <v>188</v>
      </c>
      <c r="G2856" t="s">
        <v>188</v>
      </c>
      <c r="H2856" t="s">
        <v>188</v>
      </c>
      <c r="I2856" t="s">
        <v>188</v>
      </c>
      <c r="J2856" t="s">
        <v>188</v>
      </c>
      <c r="K2856" t="s">
        <v>188</v>
      </c>
      <c r="L2856" t="s">
        <v>188</v>
      </c>
      <c r="M2856" t="s">
        <v>188</v>
      </c>
      <c r="N2856" t="s">
        <v>188</v>
      </c>
      <c r="O2856" t="s">
        <v>188</v>
      </c>
      <c r="P2856" t="s">
        <v>188</v>
      </c>
      <c r="Q2856" t="s">
        <v>188</v>
      </c>
      <c r="R2856" t="s">
        <v>188</v>
      </c>
      <c r="S2856" t="s">
        <v>188</v>
      </c>
      <c r="T2856" t="s">
        <v>188</v>
      </c>
      <c r="U2856" t="s">
        <v>188</v>
      </c>
      <c r="V2856" t="s">
        <v>188</v>
      </c>
      <c r="W2856" t="s">
        <v>188</v>
      </c>
      <c r="X2856" t="s">
        <v>188</v>
      </c>
      <c r="Y2856" t="s">
        <v>188</v>
      </c>
      <c r="Z2856" t="s">
        <v>188</v>
      </c>
      <c r="AA2856" t="s">
        <v>188</v>
      </c>
      <c r="AB2856" t="s">
        <v>188</v>
      </c>
      <c r="AC2856" t="s">
        <v>188</v>
      </c>
      <c r="AD2856" t="s">
        <v>188</v>
      </c>
      <c r="AE2856" t="s">
        <v>188</v>
      </c>
      <c r="AF2856" t="s">
        <v>188</v>
      </c>
      <c r="AG2856" t="s">
        <v>188</v>
      </c>
      <c r="AH2856" t="s">
        <v>188</v>
      </c>
      <c r="AI2856" t="s">
        <v>188</v>
      </c>
      <c r="AJ2856" t="s">
        <v>188</v>
      </c>
      <c r="AK2856" t="s">
        <v>188</v>
      </c>
      <c r="AL2856" t="s">
        <v>188</v>
      </c>
      <c r="AM2856" t="s">
        <v>188</v>
      </c>
      <c r="AN2856" t="s">
        <v>188</v>
      </c>
      <c r="AO2856" t="s">
        <v>188</v>
      </c>
      <c r="AP2856" t="s">
        <v>188</v>
      </c>
      <c r="AQ2856" t="s">
        <v>188</v>
      </c>
      <c r="AR2856" t="s">
        <v>188</v>
      </c>
      <c r="AS2856" t="s">
        <v>188</v>
      </c>
      <c r="AT2856" t="s">
        <v>188</v>
      </c>
      <c r="AU2856" t="s">
        <v>188</v>
      </c>
      <c r="AV2856" t="s">
        <v>188</v>
      </c>
      <c r="AW2856" t="s">
        <v>188</v>
      </c>
      <c r="AX2856" t="s">
        <v>188</v>
      </c>
      <c r="AY2856" t="s">
        <v>188</v>
      </c>
      <c r="AZ2856" t="s">
        <v>188</v>
      </c>
      <c r="BA2856" t="s">
        <v>188</v>
      </c>
      <c r="BB2856" t="s">
        <v>188</v>
      </c>
      <c r="BC2856" t="s">
        <v>188</v>
      </c>
      <c r="BD2856" t="s">
        <v>188</v>
      </c>
      <c r="BE2856" t="s">
        <v>188</v>
      </c>
      <c r="BF2856" t="s">
        <v>188</v>
      </c>
      <c r="BG2856" t="s">
        <v>188</v>
      </c>
      <c r="BH2856" t="s">
        <v>188</v>
      </c>
      <c r="BI2856" t="s">
        <v>188</v>
      </c>
      <c r="BJ2856" t="s">
        <v>188</v>
      </c>
      <c r="BK2856" t="s">
        <v>188</v>
      </c>
      <c r="BL2856" t="s">
        <v>188</v>
      </c>
      <c r="BM2856" t="s">
        <v>188</v>
      </c>
      <c r="BN2856" t="s">
        <v>188</v>
      </c>
      <c r="BO2856" t="s">
        <v>188</v>
      </c>
      <c r="BP2856" t="s">
        <v>188</v>
      </c>
      <c r="BQ2856" t="s">
        <v>188</v>
      </c>
      <c r="BR2856" t="s">
        <v>188</v>
      </c>
      <c r="BS2856" t="s">
        <v>188</v>
      </c>
      <c r="BT2856" t="s">
        <v>188</v>
      </c>
      <c r="BU2856" t="s">
        <v>188</v>
      </c>
      <c r="BV2856" t="s">
        <v>188</v>
      </c>
      <c r="BW2856" t="s">
        <v>188</v>
      </c>
      <c r="BX2856" t="s">
        <v>188</v>
      </c>
      <c r="BY2856" t="s">
        <v>188</v>
      </c>
      <c r="BZ2856" t="s">
        <v>188</v>
      </c>
      <c r="CA2856" t="s">
        <v>188</v>
      </c>
      <c r="CB2856" t="s">
        <v>188</v>
      </c>
      <c r="CC2856" t="s">
        <v>188</v>
      </c>
      <c r="CD2856" t="s">
        <v>188</v>
      </c>
      <c r="CE2856" t="s">
        <v>188</v>
      </c>
      <c r="CF2856" t="s">
        <v>188</v>
      </c>
      <c r="CG2856" t="s">
        <v>188</v>
      </c>
      <c r="CH2856" t="s">
        <v>188</v>
      </c>
    </row>
    <row r="2857" spans="1:86" x14ac:dyDescent="0.2">
      <c r="A2857" t="s">
        <v>6463</v>
      </c>
      <c r="B2857" t="s">
        <v>2881</v>
      </c>
      <c r="C2857" t="s">
        <v>188</v>
      </c>
      <c r="D2857" t="s">
        <v>188</v>
      </c>
      <c r="E2857" t="s">
        <v>188</v>
      </c>
      <c r="F2857" t="s">
        <v>188</v>
      </c>
      <c r="G2857" t="s">
        <v>188</v>
      </c>
      <c r="H2857" t="s">
        <v>188</v>
      </c>
      <c r="I2857" t="s">
        <v>188</v>
      </c>
      <c r="J2857" t="s">
        <v>188</v>
      </c>
      <c r="K2857" t="s">
        <v>188</v>
      </c>
      <c r="L2857" t="s">
        <v>188</v>
      </c>
      <c r="M2857" t="s">
        <v>188</v>
      </c>
      <c r="N2857" t="s">
        <v>188</v>
      </c>
      <c r="O2857" t="s">
        <v>188</v>
      </c>
      <c r="P2857" t="s">
        <v>188</v>
      </c>
      <c r="Q2857" t="s">
        <v>188</v>
      </c>
      <c r="R2857" t="s">
        <v>188</v>
      </c>
      <c r="S2857" t="s">
        <v>188</v>
      </c>
      <c r="T2857" t="s">
        <v>188</v>
      </c>
      <c r="U2857" t="s">
        <v>188</v>
      </c>
      <c r="V2857" t="s">
        <v>188</v>
      </c>
      <c r="W2857" t="s">
        <v>188</v>
      </c>
      <c r="X2857" t="s">
        <v>188</v>
      </c>
      <c r="Y2857" t="s">
        <v>188</v>
      </c>
      <c r="Z2857" t="s">
        <v>188</v>
      </c>
      <c r="AA2857" t="s">
        <v>188</v>
      </c>
      <c r="AB2857" t="s">
        <v>188</v>
      </c>
      <c r="AC2857" t="s">
        <v>188</v>
      </c>
      <c r="AD2857" t="s">
        <v>188</v>
      </c>
      <c r="AE2857" t="s">
        <v>188</v>
      </c>
      <c r="AF2857" t="s">
        <v>188</v>
      </c>
      <c r="AG2857" t="s">
        <v>188</v>
      </c>
      <c r="AH2857" t="s">
        <v>188</v>
      </c>
      <c r="AI2857" t="s">
        <v>188</v>
      </c>
      <c r="AJ2857" t="s">
        <v>188</v>
      </c>
      <c r="AK2857" t="s">
        <v>188</v>
      </c>
      <c r="AL2857" t="s">
        <v>188</v>
      </c>
      <c r="AM2857" t="s">
        <v>188</v>
      </c>
      <c r="AN2857" t="s">
        <v>188</v>
      </c>
      <c r="AO2857" t="s">
        <v>188</v>
      </c>
      <c r="AP2857" t="s">
        <v>188</v>
      </c>
      <c r="AQ2857" t="s">
        <v>188</v>
      </c>
      <c r="AR2857" t="s">
        <v>188</v>
      </c>
      <c r="AS2857" t="s">
        <v>188</v>
      </c>
      <c r="AT2857" t="s">
        <v>188</v>
      </c>
      <c r="AU2857" t="s">
        <v>188</v>
      </c>
      <c r="AV2857" t="s">
        <v>188</v>
      </c>
      <c r="AW2857" t="s">
        <v>188</v>
      </c>
      <c r="AX2857" t="s">
        <v>188</v>
      </c>
      <c r="AY2857" t="s">
        <v>188</v>
      </c>
      <c r="AZ2857" t="s">
        <v>188</v>
      </c>
      <c r="BA2857" t="s">
        <v>188</v>
      </c>
      <c r="BB2857" t="s">
        <v>188</v>
      </c>
      <c r="BC2857" t="s">
        <v>188</v>
      </c>
      <c r="BD2857" t="s">
        <v>188</v>
      </c>
      <c r="BE2857" t="s">
        <v>188</v>
      </c>
      <c r="BF2857" t="s">
        <v>188</v>
      </c>
      <c r="BG2857" t="s">
        <v>188</v>
      </c>
      <c r="BH2857" t="s">
        <v>188</v>
      </c>
      <c r="BI2857" t="s">
        <v>188</v>
      </c>
      <c r="BJ2857" t="s">
        <v>188</v>
      </c>
      <c r="BK2857" t="s">
        <v>188</v>
      </c>
      <c r="BL2857" t="s">
        <v>188</v>
      </c>
      <c r="BM2857" t="s">
        <v>188</v>
      </c>
      <c r="BN2857" t="s">
        <v>188</v>
      </c>
      <c r="BO2857" t="s">
        <v>188</v>
      </c>
      <c r="BP2857" t="s">
        <v>188</v>
      </c>
      <c r="BQ2857" t="s">
        <v>188</v>
      </c>
      <c r="BR2857" t="s">
        <v>188</v>
      </c>
      <c r="BS2857" t="s">
        <v>188</v>
      </c>
      <c r="BT2857" t="s">
        <v>188</v>
      </c>
      <c r="BU2857" t="s">
        <v>188</v>
      </c>
      <c r="BV2857" t="s">
        <v>188</v>
      </c>
      <c r="BW2857" t="s">
        <v>188</v>
      </c>
      <c r="BX2857" t="s">
        <v>188</v>
      </c>
      <c r="BY2857" t="s">
        <v>188</v>
      </c>
      <c r="BZ2857" t="s">
        <v>188</v>
      </c>
      <c r="CA2857" t="s">
        <v>188</v>
      </c>
      <c r="CB2857" t="s">
        <v>188</v>
      </c>
      <c r="CC2857" t="s">
        <v>188</v>
      </c>
      <c r="CD2857" t="s">
        <v>188</v>
      </c>
      <c r="CE2857" t="s">
        <v>188</v>
      </c>
      <c r="CF2857" t="s">
        <v>188</v>
      </c>
      <c r="CG2857" t="s">
        <v>188</v>
      </c>
      <c r="CH2857" t="s">
        <v>188</v>
      </c>
    </row>
    <row r="2858" spans="1:86" x14ac:dyDescent="0.2">
      <c r="A2858" t="s">
        <v>6464</v>
      </c>
      <c r="B2858" t="s">
        <v>2882</v>
      </c>
      <c r="C2858">
        <v>516.495</v>
      </c>
      <c r="D2858">
        <v>509.86500000000001</v>
      </c>
      <c r="E2858">
        <v>582.65300000000002</v>
      </c>
      <c r="F2858">
        <v>513.81299999999999</v>
      </c>
      <c r="G2858">
        <v>514.226</v>
      </c>
      <c r="H2858">
        <v>607.04100000000005</v>
      </c>
      <c r="I2858">
        <v>464.88</v>
      </c>
      <c r="J2858">
        <v>589.52800000000002</v>
      </c>
      <c r="K2858">
        <v>579.89800000000002</v>
      </c>
      <c r="L2858">
        <v>431.83100000000002</v>
      </c>
      <c r="M2858">
        <v>640.50699999999995</v>
      </c>
      <c r="N2858">
        <v>611.53</v>
      </c>
      <c r="O2858">
        <v>510.44200000000001</v>
      </c>
      <c r="P2858">
        <v>441.55200000000002</v>
      </c>
      <c r="Q2858">
        <v>536.15200000000004</v>
      </c>
      <c r="R2858">
        <v>560.17499999999995</v>
      </c>
      <c r="S2858">
        <v>502.92200000000003</v>
      </c>
      <c r="T2858">
        <v>385.68599999999998</v>
      </c>
      <c r="U2858">
        <v>342.33</v>
      </c>
      <c r="V2858">
        <v>522.82299999999998</v>
      </c>
      <c r="W2858">
        <v>460.88200000000001</v>
      </c>
      <c r="X2858">
        <v>475.41699999999997</v>
      </c>
      <c r="Y2858">
        <v>643.197</v>
      </c>
      <c r="Z2858">
        <v>586.21199999999999</v>
      </c>
      <c r="AA2858">
        <v>489.21899999999999</v>
      </c>
      <c r="AB2858">
        <v>386.21300000000002</v>
      </c>
      <c r="AC2858">
        <v>451.53300000000002</v>
      </c>
      <c r="AD2858">
        <v>377.81599999999997</v>
      </c>
      <c r="AE2858">
        <v>385.24099999999999</v>
      </c>
      <c r="AF2858">
        <v>631.49300000000005</v>
      </c>
      <c r="AG2858">
        <v>414.72899999999998</v>
      </c>
      <c r="AH2858">
        <v>460.49700000000001</v>
      </c>
      <c r="AI2858">
        <v>485.255</v>
      </c>
      <c r="AJ2858">
        <v>459.072</v>
      </c>
      <c r="AK2858">
        <v>1163.7809999999999</v>
      </c>
      <c r="AL2858">
        <v>476.69600000000003</v>
      </c>
      <c r="AM2858">
        <v>419.49400000000003</v>
      </c>
      <c r="AN2858">
        <v>430.113</v>
      </c>
      <c r="AO2858">
        <v>475.10300000000001</v>
      </c>
      <c r="AP2858">
        <v>411.34300000000002</v>
      </c>
      <c r="AQ2858">
        <v>536.50699999999995</v>
      </c>
      <c r="AR2858">
        <v>562.87199999999996</v>
      </c>
      <c r="AS2858">
        <v>521.57299999999998</v>
      </c>
      <c r="AT2858">
        <v>580.23500000000001</v>
      </c>
      <c r="AU2858">
        <v>574.50699999999995</v>
      </c>
      <c r="AV2858">
        <v>574.51599999999996</v>
      </c>
      <c r="AW2858">
        <v>1415.104</v>
      </c>
      <c r="AX2858">
        <v>611.5</v>
      </c>
      <c r="AY2858">
        <v>531.99400000000003</v>
      </c>
      <c r="AZ2858">
        <v>483.80399999999997</v>
      </c>
      <c r="BA2858">
        <v>581.60599999999999</v>
      </c>
      <c r="BB2858">
        <v>490.10700000000003</v>
      </c>
      <c r="BC2858">
        <v>512.35900000000004</v>
      </c>
      <c r="BD2858">
        <v>573.57399999999996</v>
      </c>
      <c r="BE2858">
        <v>721.14400000000001</v>
      </c>
      <c r="BF2858">
        <v>770.78599999999994</v>
      </c>
      <c r="BG2858">
        <v>770.00199999999995</v>
      </c>
      <c r="BH2858">
        <v>803.30100000000004</v>
      </c>
      <c r="BI2858">
        <v>1066.7170000000001</v>
      </c>
      <c r="BJ2858">
        <v>993.10799999999995</v>
      </c>
      <c r="BK2858">
        <v>684.2</v>
      </c>
      <c r="BL2858">
        <v>659.11400000000003</v>
      </c>
      <c r="BM2858">
        <v>765.92100000000005</v>
      </c>
      <c r="BN2858">
        <v>724.79399999999998</v>
      </c>
      <c r="BO2858">
        <v>664.53200000000004</v>
      </c>
      <c r="BP2858">
        <v>827.94200000000001</v>
      </c>
      <c r="BQ2858">
        <v>893.327</v>
      </c>
      <c r="BR2858">
        <v>1001.255</v>
      </c>
      <c r="BS2858">
        <v>966.87599999999998</v>
      </c>
      <c r="BT2858">
        <v>959.66300000000001</v>
      </c>
      <c r="BU2858">
        <v>1401.222</v>
      </c>
      <c r="BV2858">
        <v>974.29100000000005</v>
      </c>
      <c r="BW2858">
        <v>943.85400000000004</v>
      </c>
      <c r="BX2858">
        <v>874.76199999999994</v>
      </c>
      <c r="BY2858">
        <v>947.66600000000005</v>
      </c>
      <c r="BZ2858">
        <v>869.16399999999999</v>
      </c>
      <c r="CA2858">
        <v>878.72699999999998</v>
      </c>
      <c r="CB2858">
        <v>965.18799999999999</v>
      </c>
      <c r="CC2858">
        <v>994.97199999999998</v>
      </c>
      <c r="CD2858">
        <v>1174.742</v>
      </c>
      <c r="CE2858">
        <v>1094.69</v>
      </c>
      <c r="CF2858">
        <v>1213.181</v>
      </c>
      <c r="CG2858">
        <v>1469.586</v>
      </c>
      <c r="CH2858">
        <v>1306.8520000000001</v>
      </c>
    </row>
    <row r="2859" spans="1:86" x14ac:dyDescent="0.2">
      <c r="A2859" t="s">
        <v>6465</v>
      </c>
      <c r="B2859" t="s">
        <v>2883</v>
      </c>
      <c r="C2859">
        <v>654.76499999999999</v>
      </c>
      <c r="D2859">
        <v>642.05499999999995</v>
      </c>
      <c r="E2859">
        <v>642.94299999999998</v>
      </c>
      <c r="F2859">
        <v>701.17</v>
      </c>
      <c r="G2859">
        <v>696.93200000000002</v>
      </c>
      <c r="H2859">
        <v>769</v>
      </c>
      <c r="I2859">
        <v>620.62599999999998</v>
      </c>
      <c r="J2859">
        <v>961.14200000000005</v>
      </c>
      <c r="K2859">
        <v>690.96199999999999</v>
      </c>
      <c r="L2859">
        <v>714.98599999999999</v>
      </c>
      <c r="M2859">
        <v>642.49099999999999</v>
      </c>
      <c r="N2859">
        <v>603.48500000000001</v>
      </c>
      <c r="O2859">
        <v>590.85799999999995</v>
      </c>
      <c r="P2859">
        <v>621.11</v>
      </c>
      <c r="Q2859">
        <v>582.84400000000005</v>
      </c>
      <c r="R2859">
        <v>605.28300000000002</v>
      </c>
      <c r="S2859">
        <v>669.50300000000004</v>
      </c>
      <c r="T2859">
        <v>672.51499999999999</v>
      </c>
      <c r="U2859">
        <v>674.60299999999995</v>
      </c>
      <c r="V2859">
        <v>604.66600000000005</v>
      </c>
      <c r="W2859">
        <v>670.09799999999996</v>
      </c>
      <c r="X2859">
        <v>771.68799999999999</v>
      </c>
      <c r="Y2859">
        <v>588.94399999999996</v>
      </c>
      <c r="Z2859">
        <v>555.05799999999999</v>
      </c>
      <c r="AA2859">
        <v>538.87599999999998</v>
      </c>
      <c r="AB2859">
        <v>576.45500000000004</v>
      </c>
      <c r="AC2859">
        <v>583.70299999999997</v>
      </c>
      <c r="AD2859">
        <v>573.36500000000001</v>
      </c>
      <c r="AE2859">
        <v>600.49099999999999</v>
      </c>
      <c r="AF2859">
        <v>691.22</v>
      </c>
      <c r="AG2859">
        <v>580.49300000000005</v>
      </c>
      <c r="AH2859">
        <v>645.02300000000002</v>
      </c>
      <c r="AI2859">
        <v>772.93700000000001</v>
      </c>
      <c r="AJ2859">
        <v>743.53</v>
      </c>
      <c r="AK2859">
        <v>633.81100000000004</v>
      </c>
      <c r="AL2859">
        <v>587.053</v>
      </c>
      <c r="AM2859">
        <v>563.55799999999999</v>
      </c>
      <c r="AN2859">
        <v>643.87300000000005</v>
      </c>
      <c r="AO2859">
        <v>609.80200000000002</v>
      </c>
      <c r="AP2859">
        <v>613.98900000000003</v>
      </c>
      <c r="AQ2859">
        <v>698.37199999999996</v>
      </c>
      <c r="AR2859">
        <v>704.80200000000002</v>
      </c>
      <c r="AS2859">
        <v>747.57</v>
      </c>
      <c r="AT2859">
        <v>700.66600000000005</v>
      </c>
      <c r="AU2859">
        <v>857.13699999999994</v>
      </c>
      <c r="AV2859">
        <v>851.08600000000001</v>
      </c>
      <c r="AW2859">
        <v>743.34</v>
      </c>
      <c r="AX2859">
        <v>718.13800000000003</v>
      </c>
      <c r="AY2859">
        <v>673.26499999999999</v>
      </c>
      <c r="AZ2859">
        <v>690.73800000000006</v>
      </c>
      <c r="BA2859">
        <v>691.29300000000001</v>
      </c>
      <c r="BB2859">
        <v>729.32899999999995</v>
      </c>
      <c r="BC2859">
        <v>719.50599999999997</v>
      </c>
      <c r="BD2859">
        <v>794.452</v>
      </c>
      <c r="BE2859">
        <v>915.44799999999998</v>
      </c>
      <c r="BF2859">
        <v>941.79899999999998</v>
      </c>
      <c r="BG2859">
        <v>1030.4390000000001</v>
      </c>
      <c r="BH2859">
        <v>1048.17</v>
      </c>
      <c r="BI2859">
        <v>937.81899999999996</v>
      </c>
      <c r="BJ2859">
        <v>867.65599999999995</v>
      </c>
      <c r="BK2859">
        <v>859.01199999999994</v>
      </c>
      <c r="BL2859">
        <v>903.827</v>
      </c>
      <c r="BM2859">
        <v>862.42</v>
      </c>
      <c r="BN2859">
        <v>886.41899999999998</v>
      </c>
      <c r="BO2859">
        <v>950.23699999999997</v>
      </c>
      <c r="BP2859">
        <v>1051.606</v>
      </c>
      <c r="BQ2859">
        <v>1110.145</v>
      </c>
      <c r="BR2859">
        <v>1185.819</v>
      </c>
      <c r="BS2859">
        <v>1248.021</v>
      </c>
      <c r="BT2859">
        <v>1292.242</v>
      </c>
      <c r="BU2859">
        <v>1157.9970000000001</v>
      </c>
      <c r="BV2859">
        <v>1083.4349999999999</v>
      </c>
      <c r="BW2859">
        <v>1099.229</v>
      </c>
      <c r="BX2859">
        <v>1176.6030000000001</v>
      </c>
      <c r="BY2859">
        <v>1108.038</v>
      </c>
      <c r="BZ2859">
        <v>1114.5</v>
      </c>
      <c r="CA2859">
        <v>1203.152</v>
      </c>
      <c r="CB2859">
        <v>1267.346</v>
      </c>
      <c r="CC2859">
        <v>1239.578</v>
      </c>
      <c r="CD2859">
        <v>1347.3340000000001</v>
      </c>
      <c r="CE2859">
        <v>1388.1559999999999</v>
      </c>
      <c r="CF2859">
        <v>1474.607</v>
      </c>
      <c r="CG2859">
        <v>1364.8820000000001</v>
      </c>
      <c r="CH2859">
        <v>1306.588</v>
      </c>
    </row>
    <row r="2860" spans="1:86" x14ac:dyDescent="0.2">
      <c r="A2860" t="s">
        <v>6466</v>
      </c>
      <c r="B2860" t="s">
        <v>2884</v>
      </c>
      <c r="C2860">
        <v>-138.27000000000001</v>
      </c>
      <c r="D2860">
        <v>-132.19</v>
      </c>
      <c r="E2860">
        <v>-60.29</v>
      </c>
      <c r="F2860">
        <v>-187.357</v>
      </c>
      <c r="G2860">
        <v>-182.70599999999999</v>
      </c>
      <c r="H2860">
        <v>-161.96</v>
      </c>
      <c r="I2860">
        <v>-155.74600000000001</v>
      </c>
      <c r="J2860">
        <v>-371.61399999999998</v>
      </c>
      <c r="K2860">
        <v>-111.06399999999999</v>
      </c>
      <c r="L2860">
        <v>-283.15499999999997</v>
      </c>
      <c r="M2860">
        <v>-1.984</v>
      </c>
      <c r="N2860">
        <v>8.0449999999999999</v>
      </c>
      <c r="O2860">
        <v>-80.415999999999997</v>
      </c>
      <c r="P2860">
        <v>-179.55799999999999</v>
      </c>
      <c r="Q2860">
        <v>-46.692</v>
      </c>
      <c r="R2860">
        <v>-45.109000000000002</v>
      </c>
      <c r="S2860">
        <v>-166.58099999999999</v>
      </c>
      <c r="T2860">
        <v>-286.82900000000001</v>
      </c>
      <c r="U2860">
        <v>-332.27300000000002</v>
      </c>
      <c r="V2860">
        <v>-81.843000000000004</v>
      </c>
      <c r="W2860">
        <v>-209.21700000000001</v>
      </c>
      <c r="X2860">
        <v>-296.27100000000002</v>
      </c>
      <c r="Y2860">
        <v>54.253</v>
      </c>
      <c r="Z2860">
        <v>31.154</v>
      </c>
      <c r="AA2860">
        <v>-49.655999999999999</v>
      </c>
      <c r="AB2860">
        <v>-190.24199999999999</v>
      </c>
      <c r="AC2860">
        <v>-132.17099999999999</v>
      </c>
      <c r="AD2860">
        <v>-195.54900000000001</v>
      </c>
      <c r="AE2860">
        <v>-215.25</v>
      </c>
      <c r="AF2860">
        <v>-59.726999999999997</v>
      </c>
      <c r="AG2860">
        <v>-165.76400000000001</v>
      </c>
      <c r="AH2860">
        <v>-184.52600000000001</v>
      </c>
      <c r="AI2860">
        <v>-287.68200000000002</v>
      </c>
      <c r="AJ2860">
        <v>-284.45800000000003</v>
      </c>
      <c r="AK2860">
        <v>529.97</v>
      </c>
      <c r="AL2860">
        <v>-110.357</v>
      </c>
      <c r="AM2860">
        <v>-144.06299999999999</v>
      </c>
      <c r="AN2860">
        <v>-213.76</v>
      </c>
      <c r="AO2860">
        <v>-134.69900000000001</v>
      </c>
      <c r="AP2860">
        <v>-202.64500000000001</v>
      </c>
      <c r="AQ2860">
        <v>-161.86600000000001</v>
      </c>
      <c r="AR2860">
        <v>-141.93</v>
      </c>
      <c r="AS2860">
        <v>-225.99700000000001</v>
      </c>
      <c r="AT2860">
        <v>-120.431</v>
      </c>
      <c r="AU2860">
        <v>-282.63</v>
      </c>
      <c r="AV2860">
        <v>-276.57</v>
      </c>
      <c r="AW2860">
        <v>671.76400000000001</v>
      </c>
      <c r="AX2860">
        <v>-106.63800000000001</v>
      </c>
      <c r="AY2860">
        <v>-141.27099999999999</v>
      </c>
      <c r="AZ2860">
        <v>-206.935</v>
      </c>
      <c r="BA2860">
        <v>-109.688</v>
      </c>
      <c r="BB2860">
        <v>-239.22200000000001</v>
      </c>
      <c r="BC2860">
        <v>-207.14699999999999</v>
      </c>
      <c r="BD2860">
        <v>-220.87799999999999</v>
      </c>
      <c r="BE2860">
        <v>-194.304</v>
      </c>
      <c r="BF2860">
        <v>-171.01400000000001</v>
      </c>
      <c r="BG2860">
        <v>-260.43700000000001</v>
      </c>
      <c r="BH2860">
        <v>-244.869</v>
      </c>
      <c r="BI2860">
        <v>128.898</v>
      </c>
      <c r="BJ2860">
        <v>125.452</v>
      </c>
      <c r="BK2860">
        <v>-174.81100000000001</v>
      </c>
      <c r="BL2860">
        <v>-244.71299999999999</v>
      </c>
      <c r="BM2860">
        <v>-96.498999999999995</v>
      </c>
      <c r="BN2860">
        <v>-161.624</v>
      </c>
      <c r="BO2860">
        <v>-285.70499999999998</v>
      </c>
      <c r="BP2860">
        <v>-223.66399999999999</v>
      </c>
      <c r="BQ2860">
        <v>-216.81899999999999</v>
      </c>
      <c r="BR2860">
        <v>-184.56399999999999</v>
      </c>
      <c r="BS2860">
        <v>-281.14499999999998</v>
      </c>
      <c r="BT2860">
        <v>-332.57900000000001</v>
      </c>
      <c r="BU2860">
        <v>243.22499999999999</v>
      </c>
      <c r="BV2860">
        <v>-109.145</v>
      </c>
      <c r="BW2860">
        <v>-155.376</v>
      </c>
      <c r="BX2860">
        <v>-301.84100000000001</v>
      </c>
      <c r="BY2860">
        <v>-160.37100000000001</v>
      </c>
      <c r="BZ2860">
        <v>-245.33699999999999</v>
      </c>
      <c r="CA2860">
        <v>-324.42500000000001</v>
      </c>
      <c r="CB2860">
        <v>-302.15800000000002</v>
      </c>
      <c r="CC2860">
        <v>-244.60499999999999</v>
      </c>
      <c r="CD2860">
        <v>-172.59200000000001</v>
      </c>
      <c r="CE2860">
        <v>-293.46499999999997</v>
      </c>
      <c r="CF2860">
        <v>-261.42500000000001</v>
      </c>
      <c r="CG2860">
        <v>104.70399999999999</v>
      </c>
      <c r="CH2860">
        <v>0.26400000000000001</v>
      </c>
    </row>
    <row r="2861" spans="1:86" x14ac:dyDescent="0.2">
      <c r="A2861" t="s">
        <v>6467</v>
      </c>
      <c r="B2861" t="s">
        <v>2885</v>
      </c>
      <c r="C2861">
        <v>32.164000000000001</v>
      </c>
      <c r="D2861">
        <v>17.608000000000001</v>
      </c>
      <c r="E2861">
        <v>78.025000000000006</v>
      </c>
      <c r="F2861">
        <v>22.204999999999998</v>
      </c>
      <c r="G2861">
        <v>11.75</v>
      </c>
      <c r="H2861">
        <v>84.438999999999993</v>
      </c>
      <c r="I2861">
        <v>25.756</v>
      </c>
      <c r="J2861">
        <v>98.3</v>
      </c>
      <c r="K2861">
        <v>110.203</v>
      </c>
      <c r="L2861">
        <v>8.92</v>
      </c>
      <c r="M2861">
        <v>212.89</v>
      </c>
      <c r="N2861">
        <v>174.34299999999999</v>
      </c>
      <c r="O2861">
        <v>31.949000000000002</v>
      </c>
      <c r="P2861">
        <v>11.079000000000001</v>
      </c>
      <c r="Q2861">
        <v>122.657</v>
      </c>
      <c r="R2861">
        <v>139.023</v>
      </c>
      <c r="S2861">
        <v>22.747</v>
      </c>
      <c r="T2861">
        <v>-38.942</v>
      </c>
      <c r="U2861">
        <v>-35.893000000000001</v>
      </c>
      <c r="V2861">
        <v>91.513999999999996</v>
      </c>
      <c r="W2861">
        <v>92.033000000000001</v>
      </c>
      <c r="X2861">
        <v>113.108</v>
      </c>
      <c r="Y2861">
        <v>270.21199999999999</v>
      </c>
      <c r="Z2861">
        <v>192.351</v>
      </c>
      <c r="AA2861">
        <v>107.593</v>
      </c>
      <c r="AB2861">
        <v>28.437000000000001</v>
      </c>
      <c r="AC2861">
        <v>93.954999999999998</v>
      </c>
      <c r="AD2861">
        <v>16.225999999999999</v>
      </c>
      <c r="AE2861">
        <v>17.042000000000002</v>
      </c>
      <c r="AF2861">
        <v>192.63900000000001</v>
      </c>
      <c r="AG2861">
        <v>31.576000000000001</v>
      </c>
      <c r="AH2861">
        <v>97.012</v>
      </c>
      <c r="AI2861">
        <v>117.73699999999999</v>
      </c>
      <c r="AJ2861">
        <v>89.194999999999993</v>
      </c>
      <c r="AK2861">
        <v>780.43</v>
      </c>
      <c r="AL2861">
        <v>113.37</v>
      </c>
      <c r="AM2861">
        <v>61.078000000000003</v>
      </c>
      <c r="AN2861">
        <v>61.5</v>
      </c>
      <c r="AO2861">
        <v>85.992000000000004</v>
      </c>
      <c r="AP2861">
        <v>35.579000000000001</v>
      </c>
      <c r="AQ2861">
        <v>21.52</v>
      </c>
      <c r="AR2861">
        <v>109.754</v>
      </c>
      <c r="AS2861">
        <v>41.853000000000002</v>
      </c>
      <c r="AT2861">
        <v>114.05500000000001</v>
      </c>
      <c r="AU2861">
        <v>92.141999999999996</v>
      </c>
      <c r="AV2861">
        <v>84.838999999999999</v>
      </c>
      <c r="AW2861">
        <v>942.97400000000005</v>
      </c>
      <c r="AX2861">
        <v>137.38900000000001</v>
      </c>
      <c r="AY2861">
        <v>65.569000000000003</v>
      </c>
      <c r="AZ2861">
        <v>20.853000000000002</v>
      </c>
      <c r="BA2861">
        <v>95.951999999999998</v>
      </c>
      <c r="BB2861">
        <v>18.739000000000001</v>
      </c>
      <c r="BC2861">
        <v>29.782</v>
      </c>
      <c r="BD2861">
        <v>91.567999999999998</v>
      </c>
      <c r="BE2861">
        <v>40.127000000000002</v>
      </c>
      <c r="BF2861">
        <v>107.22499999999999</v>
      </c>
      <c r="BG2861">
        <v>102.43600000000001</v>
      </c>
      <c r="BH2861">
        <v>155.72900000000001</v>
      </c>
      <c r="BI2861">
        <v>412.245</v>
      </c>
      <c r="BJ2861">
        <v>332.14699999999999</v>
      </c>
      <c r="BK2861">
        <v>22.44</v>
      </c>
      <c r="BL2861">
        <v>14.513</v>
      </c>
      <c r="BM2861">
        <v>119.82</v>
      </c>
      <c r="BN2861">
        <v>51.572000000000003</v>
      </c>
      <c r="BO2861">
        <v>13.727</v>
      </c>
      <c r="BP2861">
        <v>124.877</v>
      </c>
      <c r="BQ2861">
        <v>20.832999999999998</v>
      </c>
      <c r="BR2861">
        <v>124.372</v>
      </c>
      <c r="BS2861">
        <v>85.253</v>
      </c>
      <c r="BT2861">
        <v>45.311</v>
      </c>
      <c r="BU2861">
        <v>539.43499999999995</v>
      </c>
      <c r="BV2861">
        <v>98.94</v>
      </c>
      <c r="BW2861">
        <v>57.393000000000001</v>
      </c>
      <c r="BX2861">
        <v>17.733000000000001</v>
      </c>
      <c r="BY2861">
        <v>74.495999999999995</v>
      </c>
      <c r="BZ2861">
        <v>0.93</v>
      </c>
      <c r="CA2861">
        <v>1.6020000000000001</v>
      </c>
      <c r="CB2861">
        <v>81.744</v>
      </c>
      <c r="CC2861">
        <v>-1.7110000000000001</v>
      </c>
      <c r="CD2861">
        <v>109.553</v>
      </c>
      <c r="CE2861">
        <v>69.275999999999996</v>
      </c>
      <c r="CF2861">
        <v>104.376</v>
      </c>
      <c r="CG2861">
        <v>385.99900000000002</v>
      </c>
      <c r="CH2861">
        <v>207.626</v>
      </c>
    </row>
    <row r="2862" spans="1:86" x14ac:dyDescent="0.2">
      <c r="A2862" t="s">
        <v>6468</v>
      </c>
      <c r="B2862" t="s">
        <v>2886</v>
      </c>
      <c r="C2862">
        <v>24.728000000000002</v>
      </c>
      <c r="D2862">
        <v>21.957000000000001</v>
      </c>
      <c r="E2862">
        <v>23.792999999999999</v>
      </c>
      <c r="F2862">
        <v>25.47</v>
      </c>
      <c r="G2862">
        <v>26.416</v>
      </c>
      <c r="H2862">
        <v>35.953000000000003</v>
      </c>
      <c r="I2862">
        <v>24.257000000000001</v>
      </c>
      <c r="J2862">
        <v>22.286000000000001</v>
      </c>
      <c r="K2862">
        <v>23.138000000000002</v>
      </c>
      <c r="L2862">
        <v>24.015999999999998</v>
      </c>
      <c r="M2862">
        <v>24.375</v>
      </c>
      <c r="N2862">
        <v>23.172000000000001</v>
      </c>
      <c r="O2862">
        <v>25.169</v>
      </c>
      <c r="P2862">
        <v>24.875</v>
      </c>
      <c r="Q2862">
        <v>32.610999999999997</v>
      </c>
      <c r="R2862">
        <v>31.936</v>
      </c>
      <c r="S2862">
        <v>30.785</v>
      </c>
      <c r="T2862">
        <v>41.911000000000001</v>
      </c>
      <c r="U2862">
        <v>27.991</v>
      </c>
      <c r="V2862">
        <v>26.094000000000001</v>
      </c>
      <c r="W2862">
        <v>26.478000000000002</v>
      </c>
      <c r="X2862">
        <v>26.298999999999999</v>
      </c>
      <c r="Y2862">
        <v>27.297999999999998</v>
      </c>
      <c r="Z2862">
        <v>26.248000000000001</v>
      </c>
      <c r="AA2862">
        <v>27.126000000000001</v>
      </c>
      <c r="AB2862">
        <v>27.49</v>
      </c>
      <c r="AC2862">
        <v>29.277999999999999</v>
      </c>
      <c r="AD2862">
        <v>33.658000000000001</v>
      </c>
      <c r="AE2862">
        <v>38.280999999999999</v>
      </c>
      <c r="AF2862">
        <v>75.501000000000005</v>
      </c>
      <c r="AG2862">
        <v>26.556999999999999</v>
      </c>
      <c r="AH2862">
        <v>26.407</v>
      </c>
      <c r="AI2862">
        <v>30.658999999999999</v>
      </c>
      <c r="AJ2862">
        <v>29.533999999999999</v>
      </c>
      <c r="AK2862">
        <v>27.698</v>
      </c>
      <c r="AL2862">
        <v>27.007000000000001</v>
      </c>
      <c r="AM2862">
        <v>29.754000000000001</v>
      </c>
      <c r="AN2862">
        <v>32.134999999999998</v>
      </c>
      <c r="AO2862">
        <v>33.392000000000003</v>
      </c>
      <c r="AP2862">
        <v>37.273000000000003</v>
      </c>
      <c r="AQ2862">
        <v>41.906999999999996</v>
      </c>
      <c r="AR2862">
        <v>52.457999999999998</v>
      </c>
      <c r="AS2862">
        <v>29.954999999999998</v>
      </c>
      <c r="AT2862">
        <v>28.972999999999999</v>
      </c>
      <c r="AU2862">
        <v>35.831000000000003</v>
      </c>
      <c r="AV2862">
        <v>27.977</v>
      </c>
      <c r="AW2862">
        <v>32.027999999999999</v>
      </c>
      <c r="AX2862">
        <v>35.375999999999998</v>
      </c>
      <c r="AY2862">
        <v>34.918999999999997</v>
      </c>
      <c r="AZ2862">
        <v>34.793999999999997</v>
      </c>
      <c r="BA2862">
        <v>35.841000000000001</v>
      </c>
      <c r="BB2862">
        <v>34.76</v>
      </c>
      <c r="BC2862">
        <v>37.491999999999997</v>
      </c>
      <c r="BD2862">
        <v>46.698</v>
      </c>
      <c r="BE2862">
        <v>33.427999999999997</v>
      </c>
      <c r="BF2862">
        <v>31.97</v>
      </c>
      <c r="BG2862">
        <v>35.406999999999996</v>
      </c>
      <c r="BH2862">
        <v>39.869</v>
      </c>
      <c r="BI2862">
        <v>33.078000000000003</v>
      </c>
      <c r="BJ2862">
        <v>35.341000000000001</v>
      </c>
      <c r="BK2862">
        <v>35.878999999999998</v>
      </c>
      <c r="BL2862">
        <v>37.976999999999997</v>
      </c>
      <c r="BM2862">
        <v>34.64</v>
      </c>
      <c r="BN2862">
        <v>37.582999999999998</v>
      </c>
      <c r="BO2862">
        <v>41.128</v>
      </c>
      <c r="BP2862">
        <v>140.03899999999999</v>
      </c>
      <c r="BQ2862">
        <v>33.283000000000001</v>
      </c>
      <c r="BR2862">
        <v>36.247999999999998</v>
      </c>
      <c r="BS2862">
        <v>57.658000000000001</v>
      </c>
      <c r="BT2862">
        <v>45.743000000000002</v>
      </c>
      <c r="BU2862">
        <v>36.320999999999998</v>
      </c>
      <c r="BV2862">
        <v>36.000999999999998</v>
      </c>
      <c r="BW2862">
        <v>39.840000000000003</v>
      </c>
      <c r="BX2862">
        <v>57.524000000000001</v>
      </c>
      <c r="BY2862">
        <v>45.863</v>
      </c>
      <c r="BZ2862">
        <v>42.564999999999998</v>
      </c>
      <c r="CA2862">
        <v>53.933</v>
      </c>
      <c r="CB2862">
        <v>89.024000000000001</v>
      </c>
      <c r="CC2862">
        <v>57.795999999999999</v>
      </c>
      <c r="CD2862">
        <v>38.335000000000001</v>
      </c>
      <c r="CE2862">
        <v>43.793999999999997</v>
      </c>
      <c r="CF2862">
        <v>44.442999999999998</v>
      </c>
      <c r="CG2862">
        <v>41.375999999999998</v>
      </c>
      <c r="CH2862">
        <v>53.296999999999997</v>
      </c>
    </row>
    <row r="2863" spans="1:86" x14ac:dyDescent="0.2">
      <c r="A2863" t="s">
        <v>6469</v>
      </c>
      <c r="B2863" t="s">
        <v>2887</v>
      </c>
      <c r="C2863">
        <v>7.4359999999999999</v>
      </c>
      <c r="D2863">
        <v>-4.3490000000000002</v>
      </c>
      <c r="E2863">
        <v>54.231999999999999</v>
      </c>
      <c r="F2863">
        <v>-3.2650000000000001</v>
      </c>
      <c r="G2863">
        <v>-14.666</v>
      </c>
      <c r="H2863">
        <v>48.487000000000002</v>
      </c>
      <c r="I2863">
        <v>1.4990000000000001</v>
      </c>
      <c r="J2863">
        <v>76.013999999999996</v>
      </c>
      <c r="K2863">
        <v>87.064999999999998</v>
      </c>
      <c r="L2863">
        <v>-15.096</v>
      </c>
      <c r="M2863">
        <v>188.51499999999999</v>
      </c>
      <c r="N2863">
        <v>151.17099999999999</v>
      </c>
      <c r="O2863">
        <v>6.78</v>
      </c>
      <c r="P2863">
        <v>-13.797000000000001</v>
      </c>
      <c r="Q2863">
        <v>90.046000000000006</v>
      </c>
      <c r="R2863">
        <v>107.087</v>
      </c>
      <c r="S2863">
        <v>-8.0370000000000008</v>
      </c>
      <c r="T2863">
        <v>-80.852999999999994</v>
      </c>
      <c r="U2863">
        <v>-63.883000000000003</v>
      </c>
      <c r="V2863">
        <v>65.42</v>
      </c>
      <c r="W2863">
        <v>65.555000000000007</v>
      </c>
      <c r="X2863">
        <v>86.808999999999997</v>
      </c>
      <c r="Y2863">
        <v>242.91300000000001</v>
      </c>
      <c r="Z2863">
        <v>166.10300000000001</v>
      </c>
      <c r="AA2863">
        <v>80.466999999999999</v>
      </c>
      <c r="AB2863">
        <v>0.94699999999999995</v>
      </c>
      <c r="AC2863">
        <v>64.677000000000007</v>
      </c>
      <c r="AD2863">
        <v>-17.431999999999999</v>
      </c>
      <c r="AE2863">
        <v>-21.238</v>
      </c>
      <c r="AF2863">
        <v>117.137</v>
      </c>
      <c r="AG2863">
        <v>5.0190000000000001</v>
      </c>
      <c r="AH2863">
        <v>70.605000000000004</v>
      </c>
      <c r="AI2863">
        <v>87.078000000000003</v>
      </c>
      <c r="AJ2863">
        <v>59.661000000000001</v>
      </c>
      <c r="AK2863">
        <v>752.73199999999997</v>
      </c>
      <c r="AL2863">
        <v>86.363</v>
      </c>
      <c r="AM2863">
        <v>31.324000000000002</v>
      </c>
      <c r="AN2863">
        <v>29.364999999999998</v>
      </c>
      <c r="AO2863">
        <v>52.6</v>
      </c>
      <c r="AP2863">
        <v>-1.694</v>
      </c>
      <c r="AQ2863">
        <v>-20.387</v>
      </c>
      <c r="AR2863">
        <v>57.295999999999999</v>
      </c>
      <c r="AS2863">
        <v>11.898</v>
      </c>
      <c r="AT2863">
        <v>85.081999999999994</v>
      </c>
      <c r="AU2863">
        <v>56.311</v>
      </c>
      <c r="AV2863">
        <v>56.863</v>
      </c>
      <c r="AW2863">
        <v>910.94600000000003</v>
      </c>
      <c r="AX2863">
        <v>102.01300000000001</v>
      </c>
      <c r="AY2863">
        <v>30.651</v>
      </c>
      <c r="AZ2863">
        <v>-13.941000000000001</v>
      </c>
      <c r="BA2863">
        <v>60.110999999999997</v>
      </c>
      <c r="BB2863">
        <v>-16.02</v>
      </c>
      <c r="BC2863">
        <v>-7.7110000000000003</v>
      </c>
      <c r="BD2863">
        <v>44.871000000000002</v>
      </c>
      <c r="BE2863">
        <v>6.6980000000000004</v>
      </c>
      <c r="BF2863">
        <v>75.254999999999995</v>
      </c>
      <c r="BG2863">
        <v>67.028999999999996</v>
      </c>
      <c r="BH2863">
        <v>115.861</v>
      </c>
      <c r="BI2863">
        <v>379.16699999999997</v>
      </c>
      <c r="BJ2863">
        <v>296.80599999999998</v>
      </c>
      <c r="BK2863">
        <v>-13.439</v>
      </c>
      <c r="BL2863">
        <v>-23.465</v>
      </c>
      <c r="BM2863">
        <v>85.18</v>
      </c>
      <c r="BN2863">
        <v>13.989000000000001</v>
      </c>
      <c r="BO2863">
        <v>-27.401</v>
      </c>
      <c r="BP2863">
        <v>-15.162000000000001</v>
      </c>
      <c r="BQ2863">
        <v>-12.45</v>
      </c>
      <c r="BR2863">
        <v>88.123999999999995</v>
      </c>
      <c r="BS2863">
        <v>27.594000000000001</v>
      </c>
      <c r="BT2863">
        <v>-0.432</v>
      </c>
      <c r="BU2863">
        <v>503.11399999999998</v>
      </c>
      <c r="BV2863">
        <v>62.94</v>
      </c>
      <c r="BW2863">
        <v>17.553999999999998</v>
      </c>
      <c r="BX2863">
        <v>-39.790999999999997</v>
      </c>
      <c r="BY2863">
        <v>28.634</v>
      </c>
      <c r="BZ2863">
        <v>-41.634999999999998</v>
      </c>
      <c r="CA2863">
        <v>-52.331000000000003</v>
      </c>
      <c r="CB2863">
        <v>-7.28</v>
      </c>
      <c r="CC2863">
        <v>-59.506999999999998</v>
      </c>
      <c r="CD2863">
        <v>71.218000000000004</v>
      </c>
      <c r="CE2863">
        <v>25.481999999999999</v>
      </c>
      <c r="CF2863">
        <v>59.933</v>
      </c>
      <c r="CG2863">
        <v>344.62400000000002</v>
      </c>
      <c r="CH2863">
        <v>154.32900000000001</v>
      </c>
    </row>
    <row r="2864" spans="1:86" x14ac:dyDescent="0.2">
      <c r="A2864" t="s">
        <v>6470</v>
      </c>
      <c r="B2864" t="s">
        <v>2888</v>
      </c>
      <c r="C2864">
        <v>484.33100000000002</v>
      </c>
      <c r="D2864">
        <v>492.25799999999998</v>
      </c>
      <c r="E2864">
        <v>504.62799999999999</v>
      </c>
      <c r="F2864">
        <v>491.608</v>
      </c>
      <c r="G2864">
        <v>502.47500000000002</v>
      </c>
      <c r="H2864">
        <v>522.601</v>
      </c>
      <c r="I2864">
        <v>439.125</v>
      </c>
      <c r="J2864">
        <v>491.22800000000001</v>
      </c>
      <c r="K2864">
        <v>469.69600000000003</v>
      </c>
      <c r="L2864">
        <v>422.911</v>
      </c>
      <c r="M2864">
        <v>427.61700000000002</v>
      </c>
      <c r="N2864">
        <v>437.18700000000001</v>
      </c>
      <c r="O2864">
        <v>478.49299999999999</v>
      </c>
      <c r="P2864">
        <v>430.47300000000001</v>
      </c>
      <c r="Q2864">
        <v>413.495</v>
      </c>
      <c r="R2864">
        <v>421.15100000000001</v>
      </c>
      <c r="S2864">
        <v>480.17399999999998</v>
      </c>
      <c r="T2864">
        <v>424.62799999999999</v>
      </c>
      <c r="U2864">
        <v>378.22300000000001</v>
      </c>
      <c r="V2864">
        <v>431.30900000000003</v>
      </c>
      <c r="W2864">
        <v>368.84899999999999</v>
      </c>
      <c r="X2864">
        <v>362.30900000000003</v>
      </c>
      <c r="Y2864">
        <v>372.98500000000001</v>
      </c>
      <c r="Z2864">
        <v>393.86</v>
      </c>
      <c r="AA2864">
        <v>381.62700000000001</v>
      </c>
      <c r="AB2864">
        <v>357.77600000000001</v>
      </c>
      <c r="AC2864">
        <v>357.577</v>
      </c>
      <c r="AD2864">
        <v>361.59100000000001</v>
      </c>
      <c r="AE2864">
        <v>368.19900000000001</v>
      </c>
      <c r="AF2864">
        <v>438.85500000000002</v>
      </c>
      <c r="AG2864">
        <v>383.15300000000002</v>
      </c>
      <c r="AH2864">
        <v>363.48599999999999</v>
      </c>
      <c r="AI2864">
        <v>367.51799999999997</v>
      </c>
      <c r="AJ2864">
        <v>369.87700000000001</v>
      </c>
      <c r="AK2864">
        <v>383.351</v>
      </c>
      <c r="AL2864">
        <v>363.32600000000002</v>
      </c>
      <c r="AM2864">
        <v>358.41699999999997</v>
      </c>
      <c r="AN2864">
        <v>368.613</v>
      </c>
      <c r="AO2864">
        <v>389.11200000000002</v>
      </c>
      <c r="AP2864">
        <v>375.76499999999999</v>
      </c>
      <c r="AQ2864">
        <v>514.98599999999999</v>
      </c>
      <c r="AR2864">
        <v>453.11799999999999</v>
      </c>
      <c r="AS2864">
        <v>479.72</v>
      </c>
      <c r="AT2864">
        <v>466.18</v>
      </c>
      <c r="AU2864">
        <v>482.36500000000001</v>
      </c>
      <c r="AV2864">
        <v>489.67700000000002</v>
      </c>
      <c r="AW2864">
        <v>472.13</v>
      </c>
      <c r="AX2864">
        <v>474.11099999999999</v>
      </c>
      <c r="AY2864">
        <v>466.42399999999998</v>
      </c>
      <c r="AZ2864">
        <v>462.95100000000002</v>
      </c>
      <c r="BA2864">
        <v>485.654</v>
      </c>
      <c r="BB2864">
        <v>471.36799999999999</v>
      </c>
      <c r="BC2864">
        <v>482.57799999999997</v>
      </c>
      <c r="BD2864">
        <v>482.00599999999997</v>
      </c>
      <c r="BE2864">
        <v>681.01800000000003</v>
      </c>
      <c r="BF2864">
        <v>663.56</v>
      </c>
      <c r="BG2864">
        <v>667.56600000000003</v>
      </c>
      <c r="BH2864">
        <v>647.572</v>
      </c>
      <c r="BI2864">
        <v>654.47199999999998</v>
      </c>
      <c r="BJ2864">
        <v>660.96100000000001</v>
      </c>
      <c r="BK2864">
        <v>661.76099999999997</v>
      </c>
      <c r="BL2864">
        <v>644.601</v>
      </c>
      <c r="BM2864">
        <v>646.10199999999998</v>
      </c>
      <c r="BN2864">
        <v>673.22199999999998</v>
      </c>
      <c r="BO2864">
        <v>650.80499999999995</v>
      </c>
      <c r="BP2864">
        <v>703.06500000000005</v>
      </c>
      <c r="BQ2864">
        <v>872.49300000000005</v>
      </c>
      <c r="BR2864">
        <v>876.88300000000004</v>
      </c>
      <c r="BS2864">
        <v>881.62300000000005</v>
      </c>
      <c r="BT2864">
        <v>914.35199999999998</v>
      </c>
      <c r="BU2864">
        <v>861.78700000000003</v>
      </c>
      <c r="BV2864">
        <v>875.35</v>
      </c>
      <c r="BW2864">
        <v>886.46</v>
      </c>
      <c r="BX2864">
        <v>857.02800000000002</v>
      </c>
      <c r="BY2864">
        <v>873.17</v>
      </c>
      <c r="BZ2864">
        <v>868.23400000000004</v>
      </c>
      <c r="CA2864">
        <v>877.12599999999998</v>
      </c>
      <c r="CB2864">
        <v>883.44399999999996</v>
      </c>
      <c r="CC2864">
        <v>996.68299999999999</v>
      </c>
      <c r="CD2864">
        <v>1065.1890000000001</v>
      </c>
      <c r="CE2864">
        <v>1025.414</v>
      </c>
      <c r="CF2864">
        <v>1108.806</v>
      </c>
      <c r="CG2864">
        <v>1083.586</v>
      </c>
      <c r="CH2864">
        <v>1099.2260000000001</v>
      </c>
    </row>
    <row r="2865" spans="1:86" x14ac:dyDescent="0.2">
      <c r="A2865" t="s">
        <v>6471</v>
      </c>
      <c r="B2865" t="s">
        <v>2889</v>
      </c>
      <c r="C2865">
        <v>630.03800000000001</v>
      </c>
      <c r="D2865">
        <v>620.09799999999996</v>
      </c>
      <c r="E2865">
        <v>619.15</v>
      </c>
      <c r="F2865">
        <v>675.70100000000002</v>
      </c>
      <c r="G2865">
        <v>670.51599999999996</v>
      </c>
      <c r="H2865">
        <v>733.048</v>
      </c>
      <c r="I2865">
        <v>596.36900000000003</v>
      </c>
      <c r="J2865">
        <v>938.85599999999999</v>
      </c>
      <c r="K2865">
        <v>667.82399999999996</v>
      </c>
      <c r="L2865">
        <v>690.97</v>
      </c>
      <c r="M2865">
        <v>618.11599999999999</v>
      </c>
      <c r="N2865">
        <v>580.31299999999999</v>
      </c>
      <c r="O2865">
        <v>565.68899999999996</v>
      </c>
      <c r="P2865">
        <v>596.23500000000001</v>
      </c>
      <c r="Q2865">
        <v>550.23299999999995</v>
      </c>
      <c r="R2865">
        <v>573.34699999999998</v>
      </c>
      <c r="S2865">
        <v>638.71799999999996</v>
      </c>
      <c r="T2865">
        <v>630.60400000000004</v>
      </c>
      <c r="U2865">
        <v>646.61199999999997</v>
      </c>
      <c r="V2865">
        <v>578.57100000000003</v>
      </c>
      <c r="W2865">
        <v>643.62099999999998</v>
      </c>
      <c r="X2865">
        <v>745.38900000000001</v>
      </c>
      <c r="Y2865">
        <v>561.64499999999998</v>
      </c>
      <c r="Z2865">
        <v>528.80899999999997</v>
      </c>
      <c r="AA2865">
        <v>511.75</v>
      </c>
      <c r="AB2865">
        <v>548.96500000000003</v>
      </c>
      <c r="AC2865">
        <v>554.42499999999995</v>
      </c>
      <c r="AD2865">
        <v>539.70699999999999</v>
      </c>
      <c r="AE2865">
        <v>562.21100000000001</v>
      </c>
      <c r="AF2865">
        <v>615.71900000000005</v>
      </c>
      <c r="AG2865">
        <v>553.93499999999995</v>
      </c>
      <c r="AH2865">
        <v>618.61599999999999</v>
      </c>
      <c r="AI2865">
        <v>742.27800000000002</v>
      </c>
      <c r="AJ2865">
        <v>713.99599999999998</v>
      </c>
      <c r="AK2865">
        <v>606.11300000000006</v>
      </c>
      <c r="AL2865">
        <v>560.04700000000003</v>
      </c>
      <c r="AM2865">
        <v>533.80399999999997</v>
      </c>
      <c r="AN2865">
        <v>611.73699999999997</v>
      </c>
      <c r="AO2865">
        <v>576.41</v>
      </c>
      <c r="AP2865">
        <v>576.71600000000001</v>
      </c>
      <c r="AQ2865">
        <v>656.46500000000003</v>
      </c>
      <c r="AR2865">
        <v>652.34400000000005</v>
      </c>
      <c r="AS2865">
        <v>717.61500000000001</v>
      </c>
      <c r="AT2865">
        <v>671.69299999999998</v>
      </c>
      <c r="AU2865">
        <v>821.30600000000004</v>
      </c>
      <c r="AV2865">
        <v>823.10900000000004</v>
      </c>
      <c r="AW2865">
        <v>711.31200000000001</v>
      </c>
      <c r="AX2865">
        <v>682.76199999999994</v>
      </c>
      <c r="AY2865">
        <v>638.346</v>
      </c>
      <c r="AZ2865">
        <v>655.94399999999996</v>
      </c>
      <c r="BA2865">
        <v>655.452</v>
      </c>
      <c r="BB2865">
        <v>694.56899999999996</v>
      </c>
      <c r="BC2865">
        <v>682.01300000000003</v>
      </c>
      <c r="BD2865">
        <v>747.75400000000002</v>
      </c>
      <c r="BE2865">
        <v>882.02</v>
      </c>
      <c r="BF2865">
        <v>909.83</v>
      </c>
      <c r="BG2865">
        <v>995.03099999999995</v>
      </c>
      <c r="BH2865">
        <v>1008.302</v>
      </c>
      <c r="BI2865">
        <v>904.74</v>
      </c>
      <c r="BJ2865">
        <v>832.31500000000005</v>
      </c>
      <c r="BK2865">
        <v>823.13300000000004</v>
      </c>
      <c r="BL2865">
        <v>865.84900000000005</v>
      </c>
      <c r="BM2865">
        <v>827.78099999999995</v>
      </c>
      <c r="BN2865">
        <v>848.83600000000001</v>
      </c>
      <c r="BO2865">
        <v>909.10900000000004</v>
      </c>
      <c r="BP2865">
        <v>911.56700000000001</v>
      </c>
      <c r="BQ2865">
        <v>1076.8620000000001</v>
      </c>
      <c r="BR2865">
        <v>1149.5709999999999</v>
      </c>
      <c r="BS2865">
        <v>1190.3620000000001</v>
      </c>
      <c r="BT2865">
        <v>1246.499</v>
      </c>
      <c r="BU2865">
        <v>1121.675</v>
      </c>
      <c r="BV2865">
        <v>1047.4349999999999</v>
      </c>
      <c r="BW2865">
        <v>1059.3900000000001</v>
      </c>
      <c r="BX2865">
        <v>1119.079</v>
      </c>
      <c r="BY2865">
        <v>1062.175</v>
      </c>
      <c r="BZ2865">
        <v>1071.9359999999999</v>
      </c>
      <c r="CA2865">
        <v>1149.22</v>
      </c>
      <c r="CB2865">
        <v>1178.3219999999999</v>
      </c>
      <c r="CC2865">
        <v>1181.7819999999999</v>
      </c>
      <c r="CD2865">
        <v>1308.999</v>
      </c>
      <c r="CE2865">
        <v>1344.3620000000001</v>
      </c>
      <c r="CF2865">
        <v>1430.164</v>
      </c>
      <c r="CG2865">
        <v>1323.5070000000001</v>
      </c>
      <c r="CH2865">
        <v>1253.2919999999999</v>
      </c>
    </row>
    <row r="2866" spans="1:86" x14ac:dyDescent="0.2">
      <c r="A2866" t="s">
        <v>6472</v>
      </c>
      <c r="B2866" t="s">
        <v>2890</v>
      </c>
      <c r="C2866">
        <v>-145.70699999999999</v>
      </c>
      <c r="D2866">
        <v>-127.84</v>
      </c>
      <c r="E2866">
        <v>-114.52200000000001</v>
      </c>
      <c r="F2866">
        <v>-184.09299999999999</v>
      </c>
      <c r="G2866">
        <v>-168.041</v>
      </c>
      <c r="H2866">
        <v>-210.446</v>
      </c>
      <c r="I2866">
        <v>-157.245</v>
      </c>
      <c r="J2866">
        <v>-447.62799999999999</v>
      </c>
      <c r="K2866">
        <v>-198.12899999999999</v>
      </c>
      <c r="L2866">
        <v>-268.06</v>
      </c>
      <c r="M2866">
        <v>-190.5</v>
      </c>
      <c r="N2866">
        <v>-143.126</v>
      </c>
      <c r="O2866">
        <v>-87.195999999999998</v>
      </c>
      <c r="P2866">
        <v>-165.761</v>
      </c>
      <c r="Q2866">
        <v>-136.738</v>
      </c>
      <c r="R2866">
        <v>-152.196</v>
      </c>
      <c r="S2866">
        <v>-158.54400000000001</v>
      </c>
      <c r="T2866">
        <v>-205.976</v>
      </c>
      <c r="U2866">
        <v>-268.39</v>
      </c>
      <c r="V2866">
        <v>-147.262</v>
      </c>
      <c r="W2866">
        <v>-274.77199999999999</v>
      </c>
      <c r="X2866">
        <v>-383.08</v>
      </c>
      <c r="Y2866">
        <v>-188.66</v>
      </c>
      <c r="Z2866">
        <v>-134.94900000000001</v>
      </c>
      <c r="AA2866">
        <v>-130.12299999999999</v>
      </c>
      <c r="AB2866">
        <v>-191.19</v>
      </c>
      <c r="AC2866">
        <v>-196.84800000000001</v>
      </c>
      <c r="AD2866">
        <v>-178.11699999999999</v>
      </c>
      <c r="AE2866">
        <v>-194.012</v>
      </c>
      <c r="AF2866">
        <v>-176.864</v>
      </c>
      <c r="AG2866">
        <v>-170.78299999999999</v>
      </c>
      <c r="AH2866">
        <v>-255.13</v>
      </c>
      <c r="AI2866">
        <v>-374.76</v>
      </c>
      <c r="AJ2866">
        <v>-344.11900000000003</v>
      </c>
      <c r="AK2866">
        <v>-222.762</v>
      </c>
      <c r="AL2866">
        <v>-196.72</v>
      </c>
      <c r="AM2866">
        <v>-175.38800000000001</v>
      </c>
      <c r="AN2866">
        <v>-243.125</v>
      </c>
      <c r="AO2866">
        <v>-187.29900000000001</v>
      </c>
      <c r="AP2866">
        <v>-200.95099999999999</v>
      </c>
      <c r="AQ2866">
        <v>-141.47900000000001</v>
      </c>
      <c r="AR2866">
        <v>-199.227</v>
      </c>
      <c r="AS2866">
        <v>-237.89500000000001</v>
      </c>
      <c r="AT2866">
        <v>-205.51300000000001</v>
      </c>
      <c r="AU2866">
        <v>-338.94099999999997</v>
      </c>
      <c r="AV2866">
        <v>-333.43299999999999</v>
      </c>
      <c r="AW2866">
        <v>-239.18199999999999</v>
      </c>
      <c r="AX2866">
        <v>-208.65199999999999</v>
      </c>
      <c r="AY2866">
        <v>-171.922</v>
      </c>
      <c r="AZ2866">
        <v>-192.99299999999999</v>
      </c>
      <c r="BA2866">
        <v>-169.798</v>
      </c>
      <c r="BB2866">
        <v>-223.20099999999999</v>
      </c>
      <c r="BC2866">
        <v>-199.43600000000001</v>
      </c>
      <c r="BD2866">
        <v>-265.74900000000002</v>
      </c>
      <c r="BE2866">
        <v>-201.00200000000001</v>
      </c>
      <c r="BF2866">
        <v>-246.26900000000001</v>
      </c>
      <c r="BG2866">
        <v>-327.46499999999997</v>
      </c>
      <c r="BH2866">
        <v>-360.73</v>
      </c>
      <c r="BI2866">
        <v>-250.26900000000001</v>
      </c>
      <c r="BJ2866">
        <v>-171.35400000000001</v>
      </c>
      <c r="BK2866">
        <v>-161.37200000000001</v>
      </c>
      <c r="BL2866">
        <v>-221.24799999999999</v>
      </c>
      <c r="BM2866">
        <v>-181.679</v>
      </c>
      <c r="BN2866">
        <v>-175.614</v>
      </c>
      <c r="BO2866">
        <v>-258.30399999999997</v>
      </c>
      <c r="BP2866">
        <v>-208.50200000000001</v>
      </c>
      <c r="BQ2866">
        <v>-204.369</v>
      </c>
      <c r="BR2866">
        <v>-272.68799999999999</v>
      </c>
      <c r="BS2866">
        <v>-308.73899999999998</v>
      </c>
      <c r="BT2866">
        <v>-332.14699999999999</v>
      </c>
      <c r="BU2866">
        <v>-259.88900000000001</v>
      </c>
      <c r="BV2866">
        <v>-172.084</v>
      </c>
      <c r="BW2866">
        <v>-172.93</v>
      </c>
      <c r="BX2866">
        <v>-262.05</v>
      </c>
      <c r="BY2866">
        <v>-189.005</v>
      </c>
      <c r="BZ2866">
        <v>-203.702</v>
      </c>
      <c r="CA2866">
        <v>-272.09399999999999</v>
      </c>
      <c r="CB2866">
        <v>-294.87799999999999</v>
      </c>
      <c r="CC2866">
        <v>-185.09800000000001</v>
      </c>
      <c r="CD2866">
        <v>-243.81</v>
      </c>
      <c r="CE2866">
        <v>-318.94799999999998</v>
      </c>
      <c r="CF2866">
        <v>-321.358</v>
      </c>
      <c r="CG2866">
        <v>-239.92</v>
      </c>
      <c r="CH2866">
        <v>-154.065</v>
      </c>
    </row>
    <row r="2867" spans="1:86" x14ac:dyDescent="0.2">
      <c r="A2867" t="s">
        <v>6473</v>
      </c>
      <c r="B2867" t="s">
        <v>2891</v>
      </c>
      <c r="C2867">
        <v>28.815999999999999</v>
      </c>
      <c r="D2867">
        <v>13.27</v>
      </c>
      <c r="E2867" t="s">
        <v>194</v>
      </c>
      <c r="F2867">
        <v>18.885999999999999</v>
      </c>
      <c r="G2867">
        <v>8.7149999999999999</v>
      </c>
      <c r="H2867" t="s">
        <v>194</v>
      </c>
      <c r="I2867">
        <v>20.027999999999999</v>
      </c>
      <c r="J2867">
        <v>93.668999999999997</v>
      </c>
      <c r="K2867">
        <v>104.89400000000001</v>
      </c>
      <c r="L2867">
        <v>5.4480000000000004</v>
      </c>
      <c r="M2867">
        <v>209.29900000000001</v>
      </c>
      <c r="N2867">
        <v>171.44800000000001</v>
      </c>
      <c r="O2867">
        <v>28.335000000000001</v>
      </c>
      <c r="P2867">
        <v>7.7649999999999997</v>
      </c>
      <c r="Q2867">
        <v>119.46899999999999</v>
      </c>
      <c r="R2867">
        <v>135.785</v>
      </c>
      <c r="S2867">
        <v>19.420000000000002</v>
      </c>
      <c r="T2867">
        <v>-43.25</v>
      </c>
      <c r="U2867">
        <v>-41.975999999999999</v>
      </c>
      <c r="V2867">
        <v>85.106999999999999</v>
      </c>
      <c r="W2867">
        <v>80.742000000000004</v>
      </c>
      <c r="X2867">
        <v>100.416</v>
      </c>
      <c r="Y2867">
        <v>264.27800000000002</v>
      </c>
      <c r="Z2867">
        <v>184.059</v>
      </c>
      <c r="AA2867">
        <v>100.39400000000001</v>
      </c>
      <c r="AB2867">
        <v>21.873999999999999</v>
      </c>
      <c r="AC2867">
        <v>86.215999999999994</v>
      </c>
      <c r="AD2867">
        <v>8.7230000000000008</v>
      </c>
      <c r="AE2867" t="s">
        <v>194</v>
      </c>
      <c r="AF2867">
        <v>184.70699999999999</v>
      </c>
      <c r="AG2867">
        <v>20.477</v>
      </c>
      <c r="AH2867">
        <v>90.314999999999998</v>
      </c>
      <c r="AI2867">
        <v>100.996</v>
      </c>
      <c r="AJ2867">
        <v>78.150999999999996</v>
      </c>
      <c r="AK2867">
        <v>773.91800000000001</v>
      </c>
      <c r="AL2867">
        <v>102.571</v>
      </c>
      <c r="AM2867">
        <v>53.991999999999997</v>
      </c>
      <c r="AN2867">
        <v>53.865000000000002</v>
      </c>
      <c r="AO2867">
        <v>76.831000000000003</v>
      </c>
      <c r="AP2867">
        <v>28.445</v>
      </c>
      <c r="AQ2867">
        <v>10.336</v>
      </c>
      <c r="AR2867">
        <v>94.751000000000005</v>
      </c>
      <c r="AS2867">
        <v>35.741999999999997</v>
      </c>
      <c r="AT2867">
        <v>108.666</v>
      </c>
      <c r="AU2867">
        <v>81.557000000000002</v>
      </c>
      <c r="AV2867">
        <v>78.444999999999993</v>
      </c>
      <c r="AW2867">
        <v>935.005</v>
      </c>
      <c r="AX2867">
        <v>130.429</v>
      </c>
      <c r="AY2867">
        <v>59.320999999999998</v>
      </c>
      <c r="AZ2867">
        <v>13.388</v>
      </c>
      <c r="BA2867">
        <v>90.287000000000006</v>
      </c>
      <c r="BB2867">
        <v>14.167999999999999</v>
      </c>
      <c r="BC2867">
        <v>24.657</v>
      </c>
      <c r="BD2867">
        <v>85.786000000000001</v>
      </c>
      <c r="BE2867">
        <v>32.845999999999997</v>
      </c>
      <c r="BF2867">
        <v>99.831999999999994</v>
      </c>
      <c r="BG2867">
        <v>94.819000000000003</v>
      </c>
      <c r="BH2867">
        <v>145.98599999999999</v>
      </c>
      <c r="BI2867">
        <v>404.03300000000002</v>
      </c>
      <c r="BJ2867">
        <v>326.14400000000001</v>
      </c>
      <c r="BK2867">
        <v>16.852</v>
      </c>
      <c r="BL2867">
        <v>9.5449999999999999</v>
      </c>
      <c r="BM2867">
        <v>114.455</v>
      </c>
      <c r="BN2867">
        <v>45.375999999999998</v>
      </c>
      <c r="BO2867">
        <v>6.3049999999999997</v>
      </c>
      <c r="BP2867">
        <v>118.236</v>
      </c>
      <c r="BQ2867">
        <v>14.012</v>
      </c>
      <c r="BR2867">
        <v>116.94799999999999</v>
      </c>
      <c r="BS2867">
        <v>79.337999999999994</v>
      </c>
      <c r="BT2867">
        <v>39.270000000000003</v>
      </c>
      <c r="BU2867">
        <v>534.42399999999998</v>
      </c>
      <c r="BV2867">
        <v>93.165999999999997</v>
      </c>
      <c r="BW2867">
        <v>50.719000000000001</v>
      </c>
      <c r="BX2867">
        <v>8.07</v>
      </c>
      <c r="BY2867">
        <v>68.567999999999998</v>
      </c>
      <c r="BZ2867">
        <v>-4.1580000000000004</v>
      </c>
      <c r="CA2867">
        <v>-5.0819999999999999</v>
      </c>
      <c r="CB2867">
        <v>73.727000000000004</v>
      </c>
      <c r="CC2867">
        <v>-9.6829999999999998</v>
      </c>
      <c r="CD2867">
        <v>103.795</v>
      </c>
      <c r="CE2867">
        <v>62.713999999999999</v>
      </c>
      <c r="CF2867">
        <v>98.793000000000006</v>
      </c>
      <c r="CG2867">
        <v>381.17899999999997</v>
      </c>
      <c r="CH2867">
        <v>203.006</v>
      </c>
    </row>
    <row r="2868" spans="1:86" x14ac:dyDescent="0.2">
      <c r="A2868" t="s">
        <v>6474</v>
      </c>
      <c r="B2868" t="s">
        <v>2892</v>
      </c>
      <c r="C2868" t="s">
        <v>188</v>
      </c>
      <c r="D2868" t="s">
        <v>188</v>
      </c>
      <c r="E2868" t="s">
        <v>194</v>
      </c>
      <c r="F2868" t="s">
        <v>188</v>
      </c>
      <c r="G2868" t="s">
        <v>188</v>
      </c>
      <c r="H2868" t="s">
        <v>194</v>
      </c>
      <c r="I2868" t="s">
        <v>188</v>
      </c>
      <c r="J2868" t="s">
        <v>188</v>
      </c>
      <c r="K2868" t="s">
        <v>188</v>
      </c>
      <c r="L2868" t="s">
        <v>188</v>
      </c>
      <c r="M2868" t="s">
        <v>188</v>
      </c>
      <c r="N2868" t="s">
        <v>188</v>
      </c>
      <c r="O2868" t="s">
        <v>188</v>
      </c>
      <c r="P2868" t="s">
        <v>188</v>
      </c>
      <c r="Q2868" t="s">
        <v>188</v>
      </c>
      <c r="R2868" t="s">
        <v>188</v>
      </c>
      <c r="S2868" t="s">
        <v>188</v>
      </c>
      <c r="T2868" t="s">
        <v>188</v>
      </c>
      <c r="U2868" t="s">
        <v>188</v>
      </c>
      <c r="V2868" t="s">
        <v>188</v>
      </c>
      <c r="W2868" t="s">
        <v>188</v>
      </c>
      <c r="X2868" t="s">
        <v>188</v>
      </c>
      <c r="Y2868" t="s">
        <v>188</v>
      </c>
      <c r="Z2868" t="s">
        <v>188</v>
      </c>
      <c r="AA2868" t="s">
        <v>188</v>
      </c>
      <c r="AB2868" t="s">
        <v>194</v>
      </c>
      <c r="AC2868" t="s">
        <v>188</v>
      </c>
      <c r="AD2868" t="s">
        <v>188</v>
      </c>
      <c r="AE2868" t="s">
        <v>188</v>
      </c>
      <c r="AF2868" t="s">
        <v>188</v>
      </c>
      <c r="AG2868" t="s">
        <v>188</v>
      </c>
      <c r="AH2868" t="s">
        <v>188</v>
      </c>
      <c r="AI2868" t="s">
        <v>188</v>
      </c>
      <c r="AJ2868" t="s">
        <v>188</v>
      </c>
      <c r="AK2868" t="s">
        <v>188</v>
      </c>
      <c r="AL2868" t="s">
        <v>188</v>
      </c>
      <c r="AM2868" t="s">
        <v>188</v>
      </c>
      <c r="AN2868" t="s">
        <v>188</v>
      </c>
      <c r="AO2868" t="s">
        <v>188</v>
      </c>
      <c r="AP2868" t="s">
        <v>188</v>
      </c>
      <c r="AQ2868" t="s">
        <v>188</v>
      </c>
      <c r="AR2868" t="s">
        <v>188</v>
      </c>
      <c r="AS2868" t="s">
        <v>188</v>
      </c>
      <c r="AT2868" t="s">
        <v>188</v>
      </c>
      <c r="AU2868" t="s">
        <v>188</v>
      </c>
      <c r="AV2868" t="s">
        <v>188</v>
      </c>
      <c r="AW2868" t="s">
        <v>188</v>
      </c>
      <c r="AX2868" t="s">
        <v>188</v>
      </c>
      <c r="AY2868" t="s">
        <v>188</v>
      </c>
      <c r="AZ2868" t="s">
        <v>188</v>
      </c>
      <c r="BA2868" t="s">
        <v>188</v>
      </c>
      <c r="BB2868" t="s">
        <v>188</v>
      </c>
      <c r="BC2868" t="s">
        <v>188</v>
      </c>
      <c r="BD2868" t="s">
        <v>188</v>
      </c>
      <c r="BE2868" t="s">
        <v>188</v>
      </c>
      <c r="BF2868" t="s">
        <v>188</v>
      </c>
      <c r="BG2868" t="s">
        <v>188</v>
      </c>
      <c r="BH2868" t="s">
        <v>188</v>
      </c>
      <c r="BI2868" t="s">
        <v>188</v>
      </c>
      <c r="BJ2868" t="s">
        <v>188</v>
      </c>
      <c r="BK2868" t="s">
        <v>188</v>
      </c>
      <c r="BL2868" t="s">
        <v>188</v>
      </c>
      <c r="BM2868" t="s">
        <v>188</v>
      </c>
      <c r="BN2868" t="s">
        <v>188</v>
      </c>
      <c r="BO2868" t="s">
        <v>188</v>
      </c>
      <c r="BP2868" t="s">
        <v>188</v>
      </c>
      <c r="BQ2868" t="s">
        <v>188</v>
      </c>
      <c r="BR2868" t="s">
        <v>188</v>
      </c>
      <c r="BS2868" t="s">
        <v>188</v>
      </c>
      <c r="BT2868" t="s">
        <v>188</v>
      </c>
      <c r="BU2868" t="s">
        <v>188</v>
      </c>
      <c r="BV2868" t="s">
        <v>188</v>
      </c>
      <c r="BW2868" t="s">
        <v>188</v>
      </c>
      <c r="BX2868" t="s">
        <v>188</v>
      </c>
      <c r="BY2868" t="s">
        <v>188</v>
      </c>
      <c r="BZ2868" t="s">
        <v>188</v>
      </c>
      <c r="CA2868" t="s">
        <v>188</v>
      </c>
      <c r="CB2868" t="s">
        <v>188</v>
      </c>
      <c r="CC2868" t="s">
        <v>188</v>
      </c>
      <c r="CD2868" t="s">
        <v>188</v>
      </c>
      <c r="CE2868" t="s">
        <v>188</v>
      </c>
      <c r="CF2868" t="s">
        <v>188</v>
      </c>
      <c r="CG2868" t="s">
        <v>188</v>
      </c>
      <c r="CH2868" t="s">
        <v>188</v>
      </c>
    </row>
    <row r="2869" spans="1:86" x14ac:dyDescent="0.2">
      <c r="A2869" t="s">
        <v>6475</v>
      </c>
      <c r="B2869" t="s">
        <v>2893</v>
      </c>
      <c r="C2869">
        <v>28.815999999999999</v>
      </c>
      <c r="D2869">
        <v>13.27</v>
      </c>
      <c r="E2869" t="s">
        <v>194</v>
      </c>
      <c r="F2869">
        <v>18.885999999999999</v>
      </c>
      <c r="G2869">
        <v>8.7149999999999999</v>
      </c>
      <c r="H2869">
        <v>79.739000000000004</v>
      </c>
      <c r="I2869">
        <v>20.027999999999999</v>
      </c>
      <c r="J2869">
        <v>93.668999999999997</v>
      </c>
      <c r="K2869">
        <v>104.89400000000001</v>
      </c>
      <c r="L2869">
        <v>5.4480000000000004</v>
      </c>
      <c r="M2869">
        <v>209.29900000000001</v>
      </c>
      <c r="N2869">
        <v>171.44800000000001</v>
      </c>
      <c r="O2869">
        <v>28.335000000000001</v>
      </c>
      <c r="P2869">
        <v>7.7649999999999997</v>
      </c>
      <c r="Q2869">
        <v>119.46899999999999</v>
      </c>
      <c r="R2869">
        <v>135.785</v>
      </c>
      <c r="S2869">
        <v>19.420000000000002</v>
      </c>
      <c r="T2869">
        <v>-43.25</v>
      </c>
      <c r="U2869">
        <v>-41.975999999999999</v>
      </c>
      <c r="V2869">
        <v>85.106999999999999</v>
      </c>
      <c r="W2869">
        <v>80.742000000000004</v>
      </c>
      <c r="X2869">
        <v>100.416</v>
      </c>
      <c r="Y2869">
        <v>264.27800000000002</v>
      </c>
      <c r="Z2869">
        <v>184.059</v>
      </c>
      <c r="AA2869">
        <v>100.39400000000001</v>
      </c>
      <c r="AB2869" t="s">
        <v>194</v>
      </c>
      <c r="AC2869">
        <v>86.215999999999994</v>
      </c>
      <c r="AD2869">
        <v>8.7230000000000008</v>
      </c>
      <c r="AE2869" t="s">
        <v>194</v>
      </c>
      <c r="AF2869">
        <v>184.70699999999999</v>
      </c>
      <c r="AG2869">
        <v>20.477</v>
      </c>
      <c r="AH2869">
        <v>90.314999999999998</v>
      </c>
      <c r="AI2869">
        <v>100.996</v>
      </c>
      <c r="AJ2869">
        <v>78.150999999999996</v>
      </c>
      <c r="AK2869">
        <v>773.91800000000001</v>
      </c>
      <c r="AL2869">
        <v>102.571</v>
      </c>
      <c r="AM2869">
        <v>53.991999999999997</v>
      </c>
      <c r="AN2869">
        <v>53.865000000000002</v>
      </c>
      <c r="AO2869">
        <v>76.831000000000003</v>
      </c>
      <c r="AP2869">
        <v>28.445</v>
      </c>
      <c r="AQ2869">
        <v>10.336</v>
      </c>
      <c r="AR2869">
        <v>94.751000000000005</v>
      </c>
      <c r="AS2869">
        <v>35.741999999999997</v>
      </c>
      <c r="AT2869">
        <v>108.666</v>
      </c>
      <c r="AU2869">
        <v>81.557000000000002</v>
      </c>
      <c r="AV2869">
        <v>78.444999999999993</v>
      </c>
      <c r="AW2869">
        <v>935.005</v>
      </c>
      <c r="AX2869">
        <v>130.429</v>
      </c>
      <c r="AY2869">
        <v>59.320999999999998</v>
      </c>
      <c r="AZ2869">
        <v>13.388</v>
      </c>
      <c r="BA2869">
        <v>90.287000000000006</v>
      </c>
      <c r="BB2869">
        <v>14.167999999999999</v>
      </c>
      <c r="BC2869">
        <v>24.657</v>
      </c>
      <c r="BD2869">
        <v>85.786000000000001</v>
      </c>
      <c r="BE2869">
        <v>32.845999999999997</v>
      </c>
      <c r="BF2869">
        <v>99.831999999999994</v>
      </c>
      <c r="BG2869">
        <v>94.819000000000003</v>
      </c>
      <c r="BH2869">
        <v>145.98599999999999</v>
      </c>
      <c r="BI2869">
        <v>404.03300000000002</v>
      </c>
      <c r="BJ2869">
        <v>326.14400000000001</v>
      </c>
      <c r="BK2869">
        <v>16.852</v>
      </c>
      <c r="BL2869">
        <v>9.5449999999999999</v>
      </c>
      <c r="BM2869">
        <v>114.455</v>
      </c>
      <c r="BN2869">
        <v>45.375999999999998</v>
      </c>
      <c r="BO2869">
        <v>6.3049999999999997</v>
      </c>
      <c r="BP2869">
        <v>118.236</v>
      </c>
      <c r="BQ2869">
        <v>14.012</v>
      </c>
      <c r="BR2869">
        <v>116.94799999999999</v>
      </c>
      <c r="BS2869">
        <v>79.337999999999994</v>
      </c>
      <c r="BT2869">
        <v>39.270000000000003</v>
      </c>
      <c r="BU2869">
        <v>534.42399999999998</v>
      </c>
      <c r="BV2869">
        <v>93.165999999999997</v>
      </c>
      <c r="BW2869">
        <v>50.719000000000001</v>
      </c>
      <c r="BX2869">
        <v>8.07</v>
      </c>
      <c r="BY2869">
        <v>68.567999999999998</v>
      </c>
      <c r="BZ2869">
        <v>-4.1580000000000004</v>
      </c>
      <c r="CA2869">
        <v>-5.0819999999999999</v>
      </c>
      <c r="CB2869">
        <v>73.727000000000004</v>
      </c>
      <c r="CC2869">
        <v>-9.6829999999999998</v>
      </c>
      <c r="CD2869">
        <v>103.795</v>
      </c>
      <c r="CE2869">
        <v>62.713999999999999</v>
      </c>
      <c r="CF2869">
        <v>98.793000000000006</v>
      </c>
      <c r="CG2869">
        <v>381.17899999999997</v>
      </c>
      <c r="CH2869">
        <v>203.006</v>
      </c>
    </row>
    <row r="2870" spans="1:86" x14ac:dyDescent="0.2">
      <c r="A2870" t="s">
        <v>6476</v>
      </c>
      <c r="B2870" t="s">
        <v>2894</v>
      </c>
      <c r="C2870" t="s">
        <v>188</v>
      </c>
      <c r="D2870" t="s">
        <v>188</v>
      </c>
      <c r="E2870" t="s">
        <v>188</v>
      </c>
      <c r="F2870" t="s">
        <v>188</v>
      </c>
      <c r="G2870" t="s">
        <v>188</v>
      </c>
      <c r="H2870" t="s">
        <v>188</v>
      </c>
      <c r="I2870" t="s">
        <v>188</v>
      </c>
      <c r="J2870" t="s">
        <v>188</v>
      </c>
      <c r="K2870" t="s">
        <v>188</v>
      </c>
      <c r="L2870" t="s">
        <v>188</v>
      </c>
      <c r="M2870" t="s">
        <v>188</v>
      </c>
      <c r="N2870" t="s">
        <v>188</v>
      </c>
      <c r="O2870" t="s">
        <v>188</v>
      </c>
      <c r="P2870" t="s">
        <v>188</v>
      </c>
      <c r="Q2870" t="s">
        <v>188</v>
      </c>
      <c r="R2870" t="s">
        <v>194</v>
      </c>
      <c r="S2870" t="s">
        <v>188</v>
      </c>
      <c r="T2870" t="s">
        <v>188</v>
      </c>
      <c r="U2870" t="s">
        <v>188</v>
      </c>
      <c r="V2870" t="s">
        <v>188</v>
      </c>
      <c r="W2870" t="s">
        <v>188</v>
      </c>
      <c r="X2870" t="s">
        <v>188</v>
      </c>
      <c r="Y2870" t="s">
        <v>188</v>
      </c>
      <c r="Z2870" t="s">
        <v>188</v>
      </c>
      <c r="AA2870" t="s">
        <v>188</v>
      </c>
      <c r="AB2870" t="s">
        <v>188</v>
      </c>
      <c r="AC2870" t="s">
        <v>188</v>
      </c>
      <c r="AD2870" t="s">
        <v>188</v>
      </c>
      <c r="AE2870" t="s">
        <v>188</v>
      </c>
      <c r="AF2870" t="s">
        <v>194</v>
      </c>
      <c r="AG2870" t="s">
        <v>188</v>
      </c>
      <c r="AH2870" t="s">
        <v>188</v>
      </c>
      <c r="AI2870" t="s">
        <v>188</v>
      </c>
      <c r="AJ2870" t="s">
        <v>188</v>
      </c>
      <c r="AK2870" t="s">
        <v>188</v>
      </c>
      <c r="AL2870" t="s">
        <v>188</v>
      </c>
      <c r="AM2870" t="s">
        <v>188</v>
      </c>
      <c r="AN2870" t="s">
        <v>188</v>
      </c>
      <c r="AO2870" t="s">
        <v>188</v>
      </c>
      <c r="AP2870" t="s">
        <v>188</v>
      </c>
      <c r="AQ2870" t="s">
        <v>188</v>
      </c>
      <c r="AR2870" t="s">
        <v>188</v>
      </c>
      <c r="AS2870" t="s">
        <v>188</v>
      </c>
      <c r="AT2870" t="s">
        <v>188</v>
      </c>
      <c r="AU2870" t="s">
        <v>188</v>
      </c>
      <c r="AV2870" t="s">
        <v>188</v>
      </c>
      <c r="AW2870" t="s">
        <v>188</v>
      </c>
      <c r="AX2870" t="s">
        <v>188</v>
      </c>
      <c r="AY2870" t="s">
        <v>188</v>
      </c>
      <c r="AZ2870" t="s">
        <v>188</v>
      </c>
      <c r="BA2870" t="s">
        <v>188</v>
      </c>
      <c r="BB2870" t="s">
        <v>188</v>
      </c>
      <c r="BC2870" t="s">
        <v>188</v>
      </c>
      <c r="BD2870" t="s">
        <v>188</v>
      </c>
      <c r="BE2870" t="s">
        <v>188</v>
      </c>
      <c r="BF2870" t="s">
        <v>188</v>
      </c>
      <c r="BG2870" t="s">
        <v>188</v>
      </c>
      <c r="BH2870" t="s">
        <v>188</v>
      </c>
      <c r="BI2870" t="s">
        <v>188</v>
      </c>
      <c r="BJ2870" t="s">
        <v>188</v>
      </c>
      <c r="BK2870" t="s">
        <v>188</v>
      </c>
      <c r="BL2870" t="s">
        <v>188</v>
      </c>
      <c r="BM2870" t="s">
        <v>188</v>
      </c>
      <c r="BN2870" t="s">
        <v>188</v>
      </c>
      <c r="BO2870" t="s">
        <v>188</v>
      </c>
      <c r="BP2870" t="s">
        <v>188</v>
      </c>
      <c r="BQ2870" t="s">
        <v>188</v>
      </c>
      <c r="BR2870" t="s">
        <v>188</v>
      </c>
      <c r="BS2870" t="s">
        <v>188</v>
      </c>
      <c r="BT2870" t="s">
        <v>188</v>
      </c>
      <c r="BU2870" t="s">
        <v>188</v>
      </c>
      <c r="BV2870" t="s">
        <v>188</v>
      </c>
      <c r="BW2870" t="s">
        <v>188</v>
      </c>
      <c r="BX2870" t="s">
        <v>188</v>
      </c>
      <c r="BY2870" t="s">
        <v>188</v>
      </c>
      <c r="BZ2870" t="s">
        <v>188</v>
      </c>
      <c r="CA2870" t="s">
        <v>188</v>
      </c>
      <c r="CB2870" t="s">
        <v>188</v>
      </c>
      <c r="CC2870" t="s">
        <v>188</v>
      </c>
      <c r="CD2870" t="s">
        <v>188</v>
      </c>
      <c r="CE2870" t="s">
        <v>188</v>
      </c>
      <c r="CF2870" t="s">
        <v>188</v>
      </c>
      <c r="CG2870" t="s">
        <v>188</v>
      </c>
      <c r="CH2870" t="s">
        <v>188</v>
      </c>
    </row>
    <row r="2871" spans="1:86" x14ac:dyDescent="0.2">
      <c r="A2871" t="s">
        <v>6477</v>
      </c>
      <c r="B2871" t="s">
        <v>2895</v>
      </c>
      <c r="C2871">
        <v>18.530999999999999</v>
      </c>
      <c r="D2871">
        <v>18.530999999999999</v>
      </c>
      <c r="E2871">
        <v>18.530999999999999</v>
      </c>
      <c r="F2871">
        <v>22.459</v>
      </c>
      <c r="G2871">
        <v>22.459</v>
      </c>
      <c r="H2871">
        <v>29.945</v>
      </c>
      <c r="I2871">
        <v>20.588000000000001</v>
      </c>
      <c r="J2871">
        <v>20.588000000000001</v>
      </c>
      <c r="K2871">
        <v>20.588000000000001</v>
      </c>
      <c r="L2871">
        <v>17.881</v>
      </c>
      <c r="M2871">
        <v>17.881</v>
      </c>
      <c r="N2871">
        <v>17.881</v>
      </c>
      <c r="O2871">
        <v>18.045000000000002</v>
      </c>
      <c r="P2871">
        <v>18.045000000000002</v>
      </c>
      <c r="Q2871">
        <v>18.045000000000002</v>
      </c>
      <c r="R2871" t="s">
        <v>194</v>
      </c>
      <c r="S2871">
        <v>22.363</v>
      </c>
      <c r="T2871">
        <v>29.818000000000001</v>
      </c>
      <c r="U2871">
        <v>19.533999999999999</v>
      </c>
      <c r="V2871">
        <v>19.533999999999999</v>
      </c>
      <c r="W2871">
        <v>19.533999999999999</v>
      </c>
      <c r="X2871">
        <v>17.707000000000001</v>
      </c>
      <c r="Y2871">
        <v>17.707000000000001</v>
      </c>
      <c r="Z2871">
        <v>17.707000000000001</v>
      </c>
      <c r="AA2871">
        <v>17.792999999999999</v>
      </c>
      <c r="AB2871">
        <v>17.792999999999999</v>
      </c>
      <c r="AC2871">
        <v>17.792999999999999</v>
      </c>
      <c r="AD2871">
        <v>21.861000000000001</v>
      </c>
      <c r="AE2871">
        <v>21.861000000000001</v>
      </c>
      <c r="AF2871" t="s">
        <v>194</v>
      </c>
      <c r="AG2871">
        <v>23.581</v>
      </c>
      <c r="AH2871">
        <v>23.581</v>
      </c>
      <c r="AI2871">
        <v>23.581</v>
      </c>
      <c r="AJ2871">
        <v>21.433</v>
      </c>
      <c r="AK2871">
        <v>21.433</v>
      </c>
      <c r="AL2871">
        <v>21.433</v>
      </c>
      <c r="AM2871">
        <v>21.538</v>
      </c>
      <c r="AN2871">
        <v>21.538</v>
      </c>
      <c r="AO2871">
        <v>21.538</v>
      </c>
      <c r="AP2871">
        <v>26.21</v>
      </c>
      <c r="AQ2871">
        <v>26.21</v>
      </c>
      <c r="AR2871">
        <v>34.945999999999998</v>
      </c>
      <c r="AS2871">
        <v>24.902000000000001</v>
      </c>
      <c r="AT2871">
        <v>24.902000000000001</v>
      </c>
      <c r="AU2871">
        <v>24.902000000000001</v>
      </c>
      <c r="AV2871">
        <v>22.824999999999999</v>
      </c>
      <c r="AW2871">
        <v>22.824999999999999</v>
      </c>
      <c r="AX2871">
        <v>22.824999999999999</v>
      </c>
      <c r="AY2871">
        <v>22.276</v>
      </c>
      <c r="AZ2871">
        <v>22.276</v>
      </c>
      <c r="BA2871">
        <v>22.276</v>
      </c>
      <c r="BB2871">
        <v>26.591999999999999</v>
      </c>
      <c r="BC2871">
        <v>26.591999999999999</v>
      </c>
      <c r="BD2871">
        <v>35.456000000000003</v>
      </c>
      <c r="BE2871">
        <v>26.206</v>
      </c>
      <c r="BF2871">
        <v>26.206</v>
      </c>
      <c r="BG2871">
        <v>26.206</v>
      </c>
      <c r="BH2871">
        <v>23.306999999999999</v>
      </c>
      <c r="BI2871">
        <v>23.306999999999999</v>
      </c>
      <c r="BJ2871">
        <v>23.306999999999999</v>
      </c>
      <c r="BK2871">
        <v>22.768999999999998</v>
      </c>
      <c r="BL2871">
        <v>22.768999999999998</v>
      </c>
      <c r="BM2871">
        <v>22.768999999999998</v>
      </c>
      <c r="BN2871">
        <v>26.463000000000001</v>
      </c>
      <c r="BO2871">
        <v>26.463000000000001</v>
      </c>
      <c r="BP2871">
        <v>35.283999999999999</v>
      </c>
      <c r="BQ2871">
        <v>26.251000000000001</v>
      </c>
      <c r="BR2871">
        <v>26.251000000000001</v>
      </c>
      <c r="BS2871">
        <v>26.251000000000001</v>
      </c>
      <c r="BT2871">
        <v>24.204000000000001</v>
      </c>
      <c r="BU2871">
        <v>24.204000000000001</v>
      </c>
      <c r="BV2871">
        <v>24.204000000000001</v>
      </c>
      <c r="BW2871">
        <v>23.797999999999998</v>
      </c>
      <c r="BX2871">
        <v>23.797999999999998</v>
      </c>
      <c r="BY2871">
        <v>23.797999999999998</v>
      </c>
      <c r="BZ2871">
        <v>27.664000000000001</v>
      </c>
      <c r="CA2871">
        <v>27.664000000000001</v>
      </c>
      <c r="CB2871">
        <v>36.884999999999998</v>
      </c>
      <c r="CC2871">
        <v>26.251000000000001</v>
      </c>
      <c r="CD2871">
        <v>26.251000000000001</v>
      </c>
      <c r="CE2871">
        <v>26.251000000000001</v>
      </c>
      <c r="CF2871">
        <v>24.204000000000001</v>
      </c>
      <c r="CG2871">
        <v>24.204000000000001</v>
      </c>
      <c r="CH2871">
        <v>24.204000000000001</v>
      </c>
    </row>
    <row r="2872" spans="1:86" x14ac:dyDescent="0.2">
      <c r="A2872" t="s">
        <v>6478</v>
      </c>
      <c r="B2872" t="s">
        <v>2896</v>
      </c>
      <c r="C2872">
        <v>-18.530999999999999</v>
      </c>
      <c r="D2872">
        <v>-18.530999999999999</v>
      </c>
      <c r="E2872">
        <v>-18.530999999999999</v>
      </c>
      <c r="F2872">
        <v>-22.459</v>
      </c>
      <c r="G2872">
        <v>-22.459</v>
      </c>
      <c r="H2872">
        <v>-29.945</v>
      </c>
      <c r="I2872">
        <v>-20.588000000000001</v>
      </c>
      <c r="J2872">
        <v>-20.588000000000001</v>
      </c>
      <c r="K2872">
        <v>-20.588000000000001</v>
      </c>
      <c r="L2872">
        <v>-17.881</v>
      </c>
      <c r="M2872">
        <v>-17.881</v>
      </c>
      <c r="N2872">
        <v>-17.881</v>
      </c>
      <c r="O2872">
        <v>-18.045000000000002</v>
      </c>
      <c r="P2872">
        <v>-18.045000000000002</v>
      </c>
      <c r="Q2872">
        <v>-18.045000000000002</v>
      </c>
      <c r="R2872">
        <v>-22.363</v>
      </c>
      <c r="S2872">
        <v>-22.363</v>
      </c>
      <c r="T2872">
        <v>-29.818000000000001</v>
      </c>
      <c r="U2872">
        <v>-19.533999999999999</v>
      </c>
      <c r="V2872">
        <v>-19.533999999999999</v>
      </c>
      <c r="W2872">
        <v>-19.533999999999999</v>
      </c>
      <c r="X2872">
        <v>-17.707000000000001</v>
      </c>
      <c r="Y2872">
        <v>-17.707000000000001</v>
      </c>
      <c r="Z2872">
        <v>-17.707000000000001</v>
      </c>
      <c r="AA2872">
        <v>-17.792999999999999</v>
      </c>
      <c r="AB2872">
        <v>-17.792999999999999</v>
      </c>
      <c r="AC2872">
        <v>-17.792999999999999</v>
      </c>
      <c r="AD2872">
        <v>-21.861000000000001</v>
      </c>
      <c r="AE2872">
        <v>-21.861000000000001</v>
      </c>
      <c r="AF2872">
        <v>-29.148</v>
      </c>
      <c r="AG2872">
        <v>-23.581</v>
      </c>
      <c r="AH2872">
        <v>-23.581</v>
      </c>
      <c r="AI2872">
        <v>-23.581</v>
      </c>
      <c r="AJ2872">
        <v>-21.433</v>
      </c>
      <c r="AK2872">
        <v>-21.433</v>
      </c>
      <c r="AL2872">
        <v>-21.433</v>
      </c>
      <c r="AM2872">
        <v>-21.538</v>
      </c>
      <c r="AN2872">
        <v>-21.538</v>
      </c>
      <c r="AO2872">
        <v>-21.538</v>
      </c>
      <c r="AP2872">
        <v>-26.21</v>
      </c>
      <c r="AQ2872">
        <v>-26.21</v>
      </c>
      <c r="AR2872">
        <v>-34.945999999999998</v>
      </c>
      <c r="AS2872">
        <v>-24.902000000000001</v>
      </c>
      <c r="AT2872">
        <v>-24.902000000000001</v>
      </c>
      <c r="AU2872">
        <v>-24.902000000000001</v>
      </c>
      <c r="AV2872">
        <v>-22.824999999999999</v>
      </c>
      <c r="AW2872">
        <v>-22.824999999999999</v>
      </c>
      <c r="AX2872">
        <v>-22.824999999999999</v>
      </c>
      <c r="AY2872">
        <v>-22.276</v>
      </c>
      <c r="AZ2872">
        <v>-22.276</v>
      </c>
      <c r="BA2872">
        <v>-22.276</v>
      </c>
      <c r="BB2872">
        <v>-26.591999999999999</v>
      </c>
      <c r="BC2872">
        <v>-26.591999999999999</v>
      </c>
      <c r="BD2872">
        <v>-35.456000000000003</v>
      </c>
      <c r="BE2872">
        <v>-26.206</v>
      </c>
      <c r="BF2872">
        <v>-26.206</v>
      </c>
      <c r="BG2872">
        <v>-26.206</v>
      </c>
      <c r="BH2872">
        <v>-23.306999999999999</v>
      </c>
      <c r="BI2872">
        <v>-23.306999999999999</v>
      </c>
      <c r="BJ2872">
        <v>-23.306999999999999</v>
      </c>
      <c r="BK2872">
        <v>-22.768999999999998</v>
      </c>
      <c r="BL2872">
        <v>-22.768999999999998</v>
      </c>
      <c r="BM2872">
        <v>-22.768999999999998</v>
      </c>
      <c r="BN2872">
        <v>-26.463000000000001</v>
      </c>
      <c r="BO2872">
        <v>-26.463000000000001</v>
      </c>
      <c r="BP2872">
        <v>-35.283999999999999</v>
      </c>
      <c r="BQ2872">
        <v>-26.251000000000001</v>
      </c>
      <c r="BR2872">
        <v>-26.251000000000001</v>
      </c>
      <c r="BS2872">
        <v>-26.251000000000001</v>
      </c>
      <c r="BT2872">
        <v>-24.204000000000001</v>
      </c>
      <c r="BU2872">
        <v>-24.204000000000001</v>
      </c>
      <c r="BV2872">
        <v>-24.204000000000001</v>
      </c>
      <c r="BW2872">
        <v>-23.797999999999998</v>
      </c>
      <c r="BX2872">
        <v>-23.797999999999998</v>
      </c>
      <c r="BY2872">
        <v>-23.797999999999998</v>
      </c>
      <c r="BZ2872">
        <v>-27.664000000000001</v>
      </c>
      <c r="CA2872">
        <v>-27.664000000000001</v>
      </c>
      <c r="CB2872">
        <v>-36.884999999999998</v>
      </c>
      <c r="CC2872">
        <v>-26.251000000000001</v>
      </c>
      <c r="CD2872">
        <v>-26.251000000000001</v>
      </c>
      <c r="CE2872">
        <v>-26.251000000000001</v>
      </c>
      <c r="CF2872">
        <v>-24.204000000000001</v>
      </c>
      <c r="CG2872">
        <v>-24.204000000000001</v>
      </c>
      <c r="CH2872">
        <v>-24.204000000000001</v>
      </c>
    </row>
    <row r="2873" spans="1:86" x14ac:dyDescent="0.2">
      <c r="A2873" t="s">
        <v>6479</v>
      </c>
      <c r="B2873" t="s">
        <v>2897</v>
      </c>
      <c r="C2873">
        <v>2.88</v>
      </c>
      <c r="D2873">
        <v>3.0870000000000002</v>
      </c>
      <c r="E2873">
        <v>2.851</v>
      </c>
      <c r="F2873" t="s">
        <v>194</v>
      </c>
      <c r="G2873">
        <v>2.7890000000000001</v>
      </c>
      <c r="H2873">
        <v>3.7709999999999999</v>
      </c>
      <c r="I2873">
        <v>2.883</v>
      </c>
      <c r="J2873">
        <v>2.8340000000000001</v>
      </c>
      <c r="K2873">
        <v>2.8109999999999999</v>
      </c>
      <c r="L2873">
        <v>2.7650000000000001</v>
      </c>
      <c r="M2873">
        <v>2.7</v>
      </c>
      <c r="N2873">
        <v>2.6789999999999998</v>
      </c>
      <c r="O2873">
        <v>3.089</v>
      </c>
      <c r="P2873">
        <v>2.8860000000000001</v>
      </c>
      <c r="Q2873">
        <v>2.8380000000000001</v>
      </c>
      <c r="R2873">
        <v>2.9369999999999998</v>
      </c>
      <c r="S2873">
        <v>2.7360000000000002</v>
      </c>
      <c r="T2873">
        <v>3.7109999999999999</v>
      </c>
      <c r="U2873">
        <v>2.7930000000000001</v>
      </c>
      <c r="V2873" t="s">
        <v>194</v>
      </c>
      <c r="W2873">
        <v>2.6789999999999998</v>
      </c>
      <c r="X2873">
        <v>2.8450000000000002</v>
      </c>
      <c r="Y2873">
        <v>2.8439999999999999</v>
      </c>
      <c r="Z2873">
        <v>2.8410000000000002</v>
      </c>
      <c r="AA2873" t="s">
        <v>194</v>
      </c>
      <c r="AB2873">
        <v>2.9449999999999998</v>
      </c>
      <c r="AC2873" t="s">
        <v>194</v>
      </c>
      <c r="AD2873">
        <v>2.9279999999999999</v>
      </c>
      <c r="AE2873">
        <v>2.8820000000000001</v>
      </c>
      <c r="AF2873">
        <v>3.9660000000000002</v>
      </c>
      <c r="AG2873">
        <v>3.0339999999999998</v>
      </c>
      <c r="AH2873">
        <v>2.806</v>
      </c>
      <c r="AI2873">
        <v>2.89</v>
      </c>
      <c r="AJ2873">
        <v>2.8679999999999999</v>
      </c>
      <c r="AK2873">
        <v>2.863</v>
      </c>
      <c r="AL2873">
        <v>2.766</v>
      </c>
      <c r="AM2873">
        <v>3</v>
      </c>
      <c r="AN2873">
        <v>2.843</v>
      </c>
      <c r="AO2873">
        <v>2.8570000000000002</v>
      </c>
      <c r="AP2873">
        <v>2.8420000000000001</v>
      </c>
      <c r="AQ2873">
        <v>2.8050000000000002</v>
      </c>
      <c r="AR2873">
        <v>3.7109999999999999</v>
      </c>
      <c r="AS2873">
        <v>2.8530000000000002</v>
      </c>
      <c r="AT2873">
        <v>2.8220000000000001</v>
      </c>
      <c r="AU2873">
        <v>2.7970000000000002</v>
      </c>
      <c r="AV2873">
        <v>2.819</v>
      </c>
      <c r="AW2873">
        <v>2.8149999999999999</v>
      </c>
      <c r="AX2873">
        <v>2.8239999999999998</v>
      </c>
      <c r="AY2873">
        <v>2.9489999999999998</v>
      </c>
      <c r="AZ2873">
        <v>2.9060000000000001</v>
      </c>
      <c r="BA2873">
        <v>2.9649999999999999</v>
      </c>
      <c r="BB2873">
        <v>2.9569999999999999</v>
      </c>
      <c r="BC2873">
        <v>2.9860000000000002</v>
      </c>
      <c r="BD2873">
        <v>4.0119999999999996</v>
      </c>
      <c r="BE2873">
        <v>3.0870000000000002</v>
      </c>
      <c r="BF2873">
        <v>3.0129999999999999</v>
      </c>
      <c r="BG2873">
        <v>3.0470000000000002</v>
      </c>
      <c r="BH2873">
        <v>3.0369999999999999</v>
      </c>
      <c r="BI2873">
        <v>2.98</v>
      </c>
      <c r="BJ2873">
        <v>2.9670000000000001</v>
      </c>
      <c r="BK2873">
        <v>3.0710000000000002</v>
      </c>
      <c r="BL2873">
        <v>2.964</v>
      </c>
      <c r="BM2873">
        <v>2.972</v>
      </c>
      <c r="BN2873">
        <v>2.9889999999999999</v>
      </c>
      <c r="BO2873">
        <v>2.9649999999999999</v>
      </c>
      <c r="BP2873">
        <v>4.0220000000000002</v>
      </c>
      <c r="BQ2873">
        <v>3.157</v>
      </c>
      <c r="BR2873">
        <v>3.0190000000000001</v>
      </c>
      <c r="BS2873">
        <v>3.173</v>
      </c>
      <c r="BT2873">
        <v>3.1080000000000001</v>
      </c>
      <c r="BU2873">
        <v>3.0249999999999999</v>
      </c>
      <c r="BV2873">
        <v>3.0089999999999999</v>
      </c>
      <c r="BW2873">
        <v>3.157</v>
      </c>
      <c r="BX2873">
        <v>3.117</v>
      </c>
      <c r="BY2873">
        <v>3.09</v>
      </c>
      <c r="BZ2873">
        <v>3.0680000000000001</v>
      </c>
      <c r="CA2873">
        <v>3.0649999999999999</v>
      </c>
      <c r="CB2873">
        <v>4.1230000000000002</v>
      </c>
      <c r="CC2873">
        <v>3.0059999999999998</v>
      </c>
      <c r="CD2873">
        <v>2.9910000000000001</v>
      </c>
      <c r="CE2873">
        <v>3.048</v>
      </c>
      <c r="CF2873">
        <v>3.0409999999999999</v>
      </c>
      <c r="CG2873">
        <v>3.012</v>
      </c>
      <c r="CH2873">
        <v>3.0030000000000001</v>
      </c>
    </row>
    <row r="2874" spans="1:86" x14ac:dyDescent="0.2">
      <c r="A2874" t="s">
        <v>6480</v>
      </c>
      <c r="B2874" t="s">
        <v>2898</v>
      </c>
      <c r="C2874" t="s">
        <v>188</v>
      </c>
      <c r="D2874" t="s">
        <v>188</v>
      </c>
      <c r="E2874" t="s">
        <v>188</v>
      </c>
      <c r="F2874" t="s">
        <v>194</v>
      </c>
      <c r="G2874" t="s">
        <v>188</v>
      </c>
      <c r="H2874" t="s">
        <v>188</v>
      </c>
      <c r="I2874" t="s">
        <v>188</v>
      </c>
      <c r="J2874" t="s">
        <v>188</v>
      </c>
      <c r="K2874" t="s">
        <v>188</v>
      </c>
      <c r="L2874" t="s">
        <v>188</v>
      </c>
      <c r="M2874" t="s">
        <v>188</v>
      </c>
      <c r="N2874" t="s">
        <v>188</v>
      </c>
      <c r="O2874" t="s">
        <v>188</v>
      </c>
      <c r="P2874" t="s">
        <v>188</v>
      </c>
      <c r="Q2874" t="s">
        <v>188</v>
      </c>
      <c r="R2874" t="s">
        <v>188</v>
      </c>
      <c r="S2874" t="s">
        <v>188</v>
      </c>
      <c r="T2874" t="s">
        <v>188</v>
      </c>
      <c r="U2874" t="s">
        <v>188</v>
      </c>
      <c r="V2874" t="s">
        <v>194</v>
      </c>
      <c r="W2874" t="s">
        <v>188</v>
      </c>
      <c r="X2874" t="s">
        <v>188</v>
      </c>
      <c r="Y2874" t="s">
        <v>188</v>
      </c>
      <c r="Z2874" t="s">
        <v>188</v>
      </c>
      <c r="AA2874" t="s">
        <v>194</v>
      </c>
      <c r="AB2874" t="s">
        <v>188</v>
      </c>
      <c r="AC2874" t="s">
        <v>194</v>
      </c>
      <c r="AD2874" t="s">
        <v>188</v>
      </c>
      <c r="AE2874" t="s">
        <v>188</v>
      </c>
      <c r="AF2874" t="s">
        <v>188</v>
      </c>
      <c r="AG2874" t="s">
        <v>188</v>
      </c>
      <c r="AH2874" t="s">
        <v>188</v>
      </c>
      <c r="AI2874" t="s">
        <v>188</v>
      </c>
      <c r="AJ2874">
        <v>0.1</v>
      </c>
      <c r="AK2874" t="s">
        <v>188</v>
      </c>
      <c r="AL2874" t="s">
        <v>188</v>
      </c>
      <c r="AM2874" t="s">
        <v>188</v>
      </c>
      <c r="AN2874" t="s">
        <v>188</v>
      </c>
      <c r="AO2874" t="s">
        <v>188</v>
      </c>
      <c r="AP2874" t="s">
        <v>188</v>
      </c>
      <c r="AQ2874" t="s">
        <v>188</v>
      </c>
      <c r="AR2874" t="s">
        <v>188</v>
      </c>
      <c r="AS2874" t="s">
        <v>188</v>
      </c>
      <c r="AT2874" t="s">
        <v>188</v>
      </c>
      <c r="AU2874" t="s">
        <v>188</v>
      </c>
      <c r="AV2874" t="s">
        <v>188</v>
      </c>
      <c r="AW2874" t="s">
        <v>188</v>
      </c>
      <c r="AX2874" t="s">
        <v>188</v>
      </c>
      <c r="AY2874" t="s">
        <v>188</v>
      </c>
      <c r="AZ2874" t="s">
        <v>188</v>
      </c>
      <c r="BA2874" t="s">
        <v>188</v>
      </c>
      <c r="BB2874" t="s">
        <v>188</v>
      </c>
      <c r="BC2874" t="s">
        <v>188</v>
      </c>
      <c r="BD2874" t="s">
        <v>188</v>
      </c>
      <c r="BE2874" t="s">
        <v>188</v>
      </c>
      <c r="BF2874" t="s">
        <v>188</v>
      </c>
      <c r="BG2874" t="s">
        <v>188</v>
      </c>
      <c r="BH2874" t="s">
        <v>188</v>
      </c>
      <c r="BI2874" t="s">
        <v>188</v>
      </c>
      <c r="BJ2874" t="s">
        <v>188</v>
      </c>
      <c r="BK2874" t="s">
        <v>188</v>
      </c>
      <c r="BL2874" t="s">
        <v>188</v>
      </c>
      <c r="BM2874" t="s">
        <v>188</v>
      </c>
      <c r="BN2874" t="s">
        <v>188</v>
      </c>
      <c r="BO2874" t="s">
        <v>188</v>
      </c>
      <c r="BP2874" t="s">
        <v>188</v>
      </c>
      <c r="BQ2874" t="s">
        <v>188</v>
      </c>
      <c r="BR2874" t="s">
        <v>188</v>
      </c>
      <c r="BS2874" t="s">
        <v>188</v>
      </c>
      <c r="BT2874" t="s">
        <v>188</v>
      </c>
      <c r="BU2874" t="s">
        <v>188</v>
      </c>
      <c r="BV2874" t="s">
        <v>188</v>
      </c>
      <c r="BW2874" t="s">
        <v>188</v>
      </c>
      <c r="BX2874" t="s">
        <v>188</v>
      </c>
      <c r="BY2874" t="s">
        <v>188</v>
      </c>
      <c r="BZ2874" t="s">
        <v>188</v>
      </c>
      <c r="CA2874" t="s">
        <v>188</v>
      </c>
      <c r="CB2874" t="s">
        <v>188</v>
      </c>
      <c r="CC2874" t="s">
        <v>188</v>
      </c>
      <c r="CD2874" t="s">
        <v>188</v>
      </c>
      <c r="CE2874" t="s">
        <v>188</v>
      </c>
      <c r="CF2874" t="s">
        <v>188</v>
      </c>
      <c r="CG2874" t="s">
        <v>188</v>
      </c>
      <c r="CH2874" t="s">
        <v>188</v>
      </c>
    </row>
    <row r="2875" spans="1:86" x14ac:dyDescent="0.2">
      <c r="A2875" t="s">
        <v>6481</v>
      </c>
      <c r="B2875" t="s">
        <v>2899</v>
      </c>
      <c r="C2875">
        <v>2.88</v>
      </c>
      <c r="D2875">
        <v>3.0870000000000002</v>
      </c>
      <c r="E2875">
        <v>2.851</v>
      </c>
      <c r="F2875">
        <v>2.835</v>
      </c>
      <c r="G2875">
        <v>2.7890000000000001</v>
      </c>
      <c r="H2875">
        <v>3.7709999999999999</v>
      </c>
      <c r="I2875">
        <v>2.883</v>
      </c>
      <c r="J2875">
        <v>2.8340000000000001</v>
      </c>
      <c r="K2875">
        <v>2.8109999999999999</v>
      </c>
      <c r="L2875">
        <v>2.7650000000000001</v>
      </c>
      <c r="M2875">
        <v>2.7</v>
      </c>
      <c r="N2875">
        <v>2.6789999999999998</v>
      </c>
      <c r="O2875">
        <v>3.089</v>
      </c>
      <c r="P2875">
        <v>2.8860000000000001</v>
      </c>
      <c r="Q2875">
        <v>2.8380000000000001</v>
      </c>
      <c r="R2875">
        <v>2.9369999999999998</v>
      </c>
      <c r="S2875">
        <v>2.7360000000000002</v>
      </c>
      <c r="T2875">
        <v>3.7109999999999999</v>
      </c>
      <c r="U2875">
        <v>2.7930000000000001</v>
      </c>
      <c r="V2875">
        <v>2.74</v>
      </c>
      <c r="W2875">
        <v>2.6789999999999998</v>
      </c>
      <c r="X2875">
        <v>2.8450000000000002</v>
      </c>
      <c r="Y2875">
        <v>2.8439999999999999</v>
      </c>
      <c r="Z2875">
        <v>2.8410000000000002</v>
      </c>
      <c r="AA2875">
        <v>2.9740000000000002</v>
      </c>
      <c r="AB2875">
        <v>2.9449999999999998</v>
      </c>
      <c r="AC2875">
        <v>2.9319999999999999</v>
      </c>
      <c r="AD2875">
        <v>2.9279999999999999</v>
      </c>
      <c r="AE2875">
        <v>2.8820000000000001</v>
      </c>
      <c r="AF2875">
        <v>3.9660000000000002</v>
      </c>
      <c r="AG2875">
        <v>3.0339999999999998</v>
      </c>
      <c r="AH2875">
        <v>2.806</v>
      </c>
      <c r="AI2875">
        <v>2.89</v>
      </c>
      <c r="AJ2875">
        <v>2.7679999999999998</v>
      </c>
      <c r="AK2875">
        <v>2.863</v>
      </c>
      <c r="AL2875">
        <v>2.766</v>
      </c>
      <c r="AM2875">
        <v>3</v>
      </c>
      <c r="AN2875">
        <v>2.843</v>
      </c>
      <c r="AO2875">
        <v>2.8570000000000002</v>
      </c>
      <c r="AP2875">
        <v>2.8420000000000001</v>
      </c>
      <c r="AQ2875">
        <v>2.8050000000000002</v>
      </c>
      <c r="AR2875">
        <v>3.7109999999999999</v>
      </c>
      <c r="AS2875">
        <v>2.8530000000000002</v>
      </c>
      <c r="AT2875">
        <v>2.8220000000000001</v>
      </c>
      <c r="AU2875">
        <v>2.7970000000000002</v>
      </c>
      <c r="AV2875">
        <v>2.819</v>
      </c>
      <c r="AW2875">
        <v>2.8149999999999999</v>
      </c>
      <c r="AX2875">
        <v>2.8239999999999998</v>
      </c>
      <c r="AY2875">
        <v>2.9489999999999998</v>
      </c>
      <c r="AZ2875">
        <v>2.9060000000000001</v>
      </c>
      <c r="BA2875">
        <v>2.9649999999999999</v>
      </c>
      <c r="BB2875">
        <v>2.9569999999999999</v>
      </c>
      <c r="BC2875">
        <v>2.9860000000000002</v>
      </c>
      <c r="BD2875">
        <v>4.0119999999999996</v>
      </c>
      <c r="BE2875">
        <v>3.0870000000000002</v>
      </c>
      <c r="BF2875">
        <v>3.0129999999999999</v>
      </c>
      <c r="BG2875">
        <v>3.0470000000000002</v>
      </c>
      <c r="BH2875">
        <v>3.0369999999999999</v>
      </c>
      <c r="BI2875">
        <v>2.98</v>
      </c>
      <c r="BJ2875">
        <v>2.9670000000000001</v>
      </c>
      <c r="BK2875">
        <v>3.0710000000000002</v>
      </c>
      <c r="BL2875">
        <v>2.964</v>
      </c>
      <c r="BM2875">
        <v>2.972</v>
      </c>
      <c r="BN2875">
        <v>2.9889999999999999</v>
      </c>
      <c r="BO2875">
        <v>2.9649999999999999</v>
      </c>
      <c r="BP2875">
        <v>4.0220000000000002</v>
      </c>
      <c r="BQ2875">
        <v>3.157</v>
      </c>
      <c r="BR2875">
        <v>3.0190000000000001</v>
      </c>
      <c r="BS2875">
        <v>3.173</v>
      </c>
      <c r="BT2875">
        <v>3.1080000000000001</v>
      </c>
      <c r="BU2875">
        <v>3.0249999999999999</v>
      </c>
      <c r="BV2875">
        <v>3.0089999999999999</v>
      </c>
      <c r="BW2875">
        <v>3.157</v>
      </c>
      <c r="BX2875">
        <v>3.117</v>
      </c>
      <c r="BY2875">
        <v>3.09</v>
      </c>
      <c r="BZ2875">
        <v>3.0680000000000001</v>
      </c>
      <c r="CA2875">
        <v>3.0649999999999999</v>
      </c>
      <c r="CB2875">
        <v>4.1230000000000002</v>
      </c>
      <c r="CC2875">
        <v>3.0059999999999998</v>
      </c>
      <c r="CD2875">
        <v>2.9910000000000001</v>
      </c>
      <c r="CE2875">
        <v>3.048</v>
      </c>
      <c r="CF2875">
        <v>3.0409999999999999</v>
      </c>
      <c r="CG2875">
        <v>3.012</v>
      </c>
      <c r="CH2875">
        <v>3.0030000000000001</v>
      </c>
    </row>
    <row r="2876" spans="1:86" x14ac:dyDescent="0.2">
      <c r="A2876" t="s">
        <v>6482</v>
      </c>
      <c r="B2876" t="s">
        <v>2900</v>
      </c>
      <c r="C2876">
        <v>5.8000000000000003E-2</v>
      </c>
      <c r="D2876">
        <v>0.22</v>
      </c>
      <c r="E2876">
        <v>0.106</v>
      </c>
      <c r="F2876">
        <v>0.13700000000000001</v>
      </c>
      <c r="G2876">
        <v>0.13500000000000001</v>
      </c>
      <c r="H2876">
        <v>0.247</v>
      </c>
      <c r="I2876">
        <v>7.3999999999999996E-2</v>
      </c>
      <c r="J2876">
        <v>0.39600000000000002</v>
      </c>
      <c r="K2876">
        <v>4.5999999999999999E-2</v>
      </c>
      <c r="L2876">
        <v>5.1999999999999998E-2</v>
      </c>
      <c r="M2876">
        <v>0.13600000000000001</v>
      </c>
      <c r="N2876">
        <v>0.09</v>
      </c>
      <c r="O2876">
        <v>5.0999999999999997E-2</v>
      </c>
      <c r="P2876">
        <v>0.41099999999999998</v>
      </c>
      <c r="Q2876">
        <v>0.10299999999999999</v>
      </c>
      <c r="R2876">
        <v>7.6999999999999999E-2</v>
      </c>
      <c r="S2876">
        <v>9.2999999999999999E-2</v>
      </c>
      <c r="T2876">
        <v>0.52</v>
      </c>
      <c r="U2876">
        <v>4.2000000000000003E-2</v>
      </c>
      <c r="V2876">
        <v>4.4999999999999998E-2</v>
      </c>
      <c r="W2876" t="s">
        <v>194</v>
      </c>
      <c r="X2876">
        <v>0.14000000000000001</v>
      </c>
      <c r="Y2876">
        <v>4.5999999999999999E-2</v>
      </c>
      <c r="Z2876">
        <v>4.4999999999999998E-2</v>
      </c>
      <c r="AA2876">
        <v>0.06</v>
      </c>
      <c r="AB2876">
        <v>5.8999999999999997E-2</v>
      </c>
      <c r="AC2876">
        <v>7.4999999999999997E-2</v>
      </c>
      <c r="AD2876">
        <v>9.8000000000000004E-2</v>
      </c>
      <c r="AE2876">
        <v>0.184</v>
      </c>
      <c r="AF2876">
        <v>16.867000000000001</v>
      </c>
      <c r="AG2876">
        <v>0.158</v>
      </c>
      <c r="AH2876">
        <v>6.5000000000000002E-2</v>
      </c>
      <c r="AI2876">
        <v>0.23699999999999999</v>
      </c>
      <c r="AJ2876">
        <v>4.5999999999999999E-2</v>
      </c>
      <c r="AK2876">
        <v>0.06</v>
      </c>
      <c r="AL2876">
        <v>4.4999999999999998E-2</v>
      </c>
      <c r="AM2876">
        <v>7.2999999999999995E-2</v>
      </c>
      <c r="AN2876">
        <v>7.4999999999999997E-2</v>
      </c>
      <c r="AO2876">
        <v>5.8999999999999997E-2</v>
      </c>
      <c r="AP2876">
        <v>6.7000000000000004E-2</v>
      </c>
      <c r="AQ2876">
        <v>7.0999999999999994E-2</v>
      </c>
      <c r="AR2876">
        <v>35.46</v>
      </c>
      <c r="AS2876">
        <v>0.33200000000000002</v>
      </c>
      <c r="AT2876">
        <v>2.0249999999999999</v>
      </c>
      <c r="AU2876">
        <v>0.19400000000000001</v>
      </c>
      <c r="AV2876">
        <v>0.05</v>
      </c>
      <c r="AW2876">
        <v>7.0999999999999994E-2</v>
      </c>
      <c r="AX2876">
        <v>6.7000000000000004E-2</v>
      </c>
      <c r="AY2876">
        <v>6.4000000000000001E-2</v>
      </c>
      <c r="AZ2876">
        <v>7.5999999999999998E-2</v>
      </c>
      <c r="BA2876">
        <v>7.9000000000000001E-2</v>
      </c>
      <c r="BB2876">
        <v>9.6000000000000002E-2</v>
      </c>
      <c r="BC2876">
        <v>0.107</v>
      </c>
      <c r="BD2876">
        <v>3.8180000000000001</v>
      </c>
      <c r="BE2876">
        <v>7.2999999999999995E-2</v>
      </c>
      <c r="BF2876">
        <v>0.106</v>
      </c>
      <c r="BG2876">
        <v>5.5E-2</v>
      </c>
      <c r="BH2876">
        <v>7.0999999999999994E-2</v>
      </c>
      <c r="BI2876">
        <v>5.7000000000000002E-2</v>
      </c>
      <c r="BJ2876">
        <v>0.40699999999999997</v>
      </c>
      <c r="BK2876">
        <v>0.11700000000000001</v>
      </c>
      <c r="BL2876">
        <v>6.5000000000000002E-2</v>
      </c>
      <c r="BM2876">
        <v>8.5999999999999993E-2</v>
      </c>
      <c r="BN2876">
        <v>7.8E-2</v>
      </c>
      <c r="BO2876">
        <v>0.13800000000000001</v>
      </c>
      <c r="BP2876">
        <v>0.23400000000000001</v>
      </c>
      <c r="BQ2876">
        <v>6.7000000000000004E-2</v>
      </c>
      <c r="BR2876">
        <v>5.0999999999999997E-2</v>
      </c>
      <c r="BS2876">
        <v>5.2999999999999999E-2</v>
      </c>
      <c r="BT2876" t="s">
        <v>188</v>
      </c>
      <c r="BU2876">
        <v>5.5E-2</v>
      </c>
      <c r="BV2876">
        <v>5.8000000000000003E-2</v>
      </c>
      <c r="BW2876">
        <v>5.7000000000000002E-2</v>
      </c>
      <c r="BX2876">
        <v>5.2999999999999999E-2</v>
      </c>
      <c r="BY2876">
        <v>0.05</v>
      </c>
      <c r="BZ2876">
        <v>7.3999999999999996E-2</v>
      </c>
      <c r="CA2876">
        <v>1.571</v>
      </c>
      <c r="CB2876">
        <v>0.111</v>
      </c>
      <c r="CC2876">
        <v>7.5999999999999998E-2</v>
      </c>
      <c r="CD2876" t="s">
        <v>188</v>
      </c>
      <c r="CE2876">
        <v>5.5E-2</v>
      </c>
      <c r="CF2876" t="s">
        <v>188</v>
      </c>
      <c r="CG2876" t="s">
        <v>188</v>
      </c>
      <c r="CH2876">
        <v>5.2999999999999999E-2</v>
      </c>
    </row>
    <row r="2877" spans="1:86" x14ac:dyDescent="0.2">
      <c r="A2877" t="s">
        <v>6483</v>
      </c>
      <c r="B2877" t="s">
        <v>2901</v>
      </c>
      <c r="C2877">
        <v>104.27200000000001</v>
      </c>
      <c r="D2877">
        <v>104.002</v>
      </c>
      <c r="E2877">
        <v>103.988</v>
      </c>
      <c r="F2877">
        <v>126.16800000000001</v>
      </c>
      <c r="G2877">
        <v>126.276</v>
      </c>
      <c r="H2877">
        <v>168.45099999999999</v>
      </c>
      <c r="I2877">
        <v>121.322</v>
      </c>
      <c r="J2877">
        <v>120.29300000000001</v>
      </c>
      <c r="K2877">
        <v>120.27200000000001</v>
      </c>
      <c r="L2877">
        <v>104.40900000000001</v>
      </c>
      <c r="M2877">
        <v>104.419</v>
      </c>
      <c r="N2877" t="s">
        <v>194</v>
      </c>
      <c r="O2877">
        <v>105.38500000000001</v>
      </c>
      <c r="P2877">
        <v>105.357</v>
      </c>
      <c r="Q2877">
        <v>105.355</v>
      </c>
      <c r="R2877">
        <v>130.69800000000001</v>
      </c>
      <c r="S2877">
        <v>130.678</v>
      </c>
      <c r="T2877">
        <v>174.40299999999999</v>
      </c>
      <c r="U2877">
        <v>121.51900000000001</v>
      </c>
      <c r="V2877">
        <v>120.717</v>
      </c>
      <c r="W2877" t="s">
        <v>194</v>
      </c>
      <c r="X2877">
        <v>109.438</v>
      </c>
      <c r="Y2877">
        <v>109.581</v>
      </c>
      <c r="Z2877">
        <v>109.38500000000001</v>
      </c>
      <c r="AA2877">
        <v>110.17700000000001</v>
      </c>
      <c r="AB2877">
        <v>109.974</v>
      </c>
      <c r="AC2877">
        <v>109.935</v>
      </c>
      <c r="AD2877">
        <v>135.29400000000001</v>
      </c>
      <c r="AE2877">
        <v>135.25899999999999</v>
      </c>
      <c r="AF2877">
        <v>180.73699999999999</v>
      </c>
      <c r="AG2877">
        <v>138.06</v>
      </c>
      <c r="AH2877">
        <v>137.54300000000001</v>
      </c>
      <c r="AI2877">
        <v>137.416</v>
      </c>
      <c r="AJ2877">
        <v>124.78100000000001</v>
      </c>
      <c r="AK2877">
        <v>124.57299999999999</v>
      </c>
      <c r="AL2877">
        <v>124.505</v>
      </c>
      <c r="AM2877">
        <v>125.66200000000001</v>
      </c>
      <c r="AN2877">
        <v>125.367</v>
      </c>
      <c r="AO2877">
        <v>125.19199999999999</v>
      </c>
      <c r="AP2877">
        <v>153.21899999999999</v>
      </c>
      <c r="AQ2877">
        <v>153.279</v>
      </c>
      <c r="AR2877">
        <v>204.24299999999999</v>
      </c>
      <c r="AS2877">
        <v>146.643</v>
      </c>
      <c r="AT2877">
        <v>146.09200000000001</v>
      </c>
      <c r="AU2877">
        <v>146.27000000000001</v>
      </c>
      <c r="AV2877">
        <v>133.501</v>
      </c>
      <c r="AW2877">
        <v>133.53</v>
      </c>
      <c r="AX2877">
        <v>133.45500000000001</v>
      </c>
      <c r="AY2877">
        <v>130.208</v>
      </c>
      <c r="AZ2877">
        <v>130.26499999999999</v>
      </c>
      <c r="BA2877">
        <v>130.19399999999999</v>
      </c>
      <c r="BB2877">
        <v>156.273</v>
      </c>
      <c r="BC2877">
        <v>156.24700000000001</v>
      </c>
      <c r="BD2877">
        <v>208.33600000000001</v>
      </c>
      <c r="BE2877">
        <v>154.15799999999999</v>
      </c>
      <c r="BF2877">
        <v>153.57</v>
      </c>
      <c r="BG2877">
        <v>153.583</v>
      </c>
      <c r="BH2877">
        <v>136.334</v>
      </c>
      <c r="BI2877">
        <v>136.18799999999999</v>
      </c>
      <c r="BJ2877">
        <v>136.11199999999999</v>
      </c>
      <c r="BK2877">
        <v>133.39699999999999</v>
      </c>
      <c r="BL2877">
        <v>132.934</v>
      </c>
      <c r="BM2877">
        <v>132.97</v>
      </c>
      <c r="BN2877">
        <v>155.286</v>
      </c>
      <c r="BO2877">
        <v>155.41800000000001</v>
      </c>
      <c r="BP2877">
        <v>207.136</v>
      </c>
      <c r="BQ2877">
        <v>154.596</v>
      </c>
      <c r="BR2877">
        <v>153.809</v>
      </c>
      <c r="BS2877">
        <v>153.77699999999999</v>
      </c>
      <c r="BT2877">
        <v>141.87299999999999</v>
      </c>
      <c r="BU2877">
        <v>141.41800000000001</v>
      </c>
      <c r="BV2877">
        <v>141.40299999999999</v>
      </c>
      <c r="BW2877">
        <v>139.30699999999999</v>
      </c>
      <c r="BX2877">
        <v>139.316</v>
      </c>
      <c r="BY2877">
        <v>139.00700000000001</v>
      </c>
      <c r="BZ2877">
        <v>162.458</v>
      </c>
      <c r="CA2877">
        <v>162.34700000000001</v>
      </c>
      <c r="CB2877">
        <v>216.655</v>
      </c>
      <c r="CC2877">
        <v>153.96700000000001</v>
      </c>
      <c r="CD2877">
        <v>153.72999999999999</v>
      </c>
      <c r="CE2877">
        <v>153.73099999999999</v>
      </c>
      <c r="CF2877">
        <v>141.375</v>
      </c>
      <c r="CG2877">
        <v>141.46700000000001</v>
      </c>
      <c r="CH2877">
        <v>141.36799999999999</v>
      </c>
    </row>
    <row r="2878" spans="1:86" x14ac:dyDescent="0.2">
      <c r="A2878" t="s">
        <v>6484</v>
      </c>
      <c r="B2878" t="s">
        <v>2902</v>
      </c>
      <c r="C2878">
        <v>-104.214</v>
      </c>
      <c r="D2878">
        <v>-103.782</v>
      </c>
      <c r="E2878">
        <v>-103.88200000000001</v>
      </c>
      <c r="F2878">
        <v>-126.03100000000001</v>
      </c>
      <c r="G2878">
        <v>-126.14100000000001</v>
      </c>
      <c r="H2878">
        <v>-168.20400000000001</v>
      </c>
      <c r="I2878">
        <v>-121.248</v>
      </c>
      <c r="J2878">
        <v>-119.89700000000001</v>
      </c>
      <c r="K2878">
        <v>-120.226</v>
      </c>
      <c r="L2878">
        <v>-104.357</v>
      </c>
      <c r="M2878">
        <v>-104.283</v>
      </c>
      <c r="N2878" t="s">
        <v>194</v>
      </c>
      <c r="O2878">
        <v>-105.334</v>
      </c>
      <c r="P2878">
        <v>-104.946</v>
      </c>
      <c r="Q2878">
        <v>-105.252</v>
      </c>
      <c r="R2878">
        <v>-130.62100000000001</v>
      </c>
      <c r="S2878">
        <v>-130.58500000000001</v>
      </c>
      <c r="T2878">
        <v>-173.88300000000001</v>
      </c>
      <c r="U2878">
        <v>-121.477</v>
      </c>
      <c r="V2878">
        <v>-120.672</v>
      </c>
      <c r="W2878">
        <v>-120.932</v>
      </c>
      <c r="X2878">
        <v>-109.298</v>
      </c>
      <c r="Y2878">
        <v>-109.535</v>
      </c>
      <c r="Z2878">
        <v>-109.34</v>
      </c>
      <c r="AA2878">
        <v>-110.117</v>
      </c>
      <c r="AB2878">
        <v>-109.91500000000001</v>
      </c>
      <c r="AC2878">
        <v>-109.86</v>
      </c>
      <c r="AD2878">
        <v>-135.196</v>
      </c>
      <c r="AE2878">
        <v>-135.07499999999999</v>
      </c>
      <c r="AF2878">
        <v>-163.87</v>
      </c>
      <c r="AG2878">
        <v>-137.90199999999999</v>
      </c>
      <c r="AH2878">
        <v>-137.47800000000001</v>
      </c>
      <c r="AI2878">
        <v>-137.179</v>
      </c>
      <c r="AJ2878">
        <v>-124.735</v>
      </c>
      <c r="AK2878">
        <v>-124.51300000000001</v>
      </c>
      <c r="AL2878">
        <v>-124.46</v>
      </c>
      <c r="AM2878">
        <v>-125.589</v>
      </c>
      <c r="AN2878">
        <v>-125.292</v>
      </c>
      <c r="AO2878">
        <v>-125.133</v>
      </c>
      <c r="AP2878">
        <v>-153.15199999999999</v>
      </c>
      <c r="AQ2878">
        <v>-153.208</v>
      </c>
      <c r="AR2878">
        <v>-168.78299999999999</v>
      </c>
      <c r="AS2878">
        <v>-146.31100000000001</v>
      </c>
      <c r="AT2878">
        <v>-144.06700000000001</v>
      </c>
      <c r="AU2878">
        <v>-146.07599999999999</v>
      </c>
      <c r="AV2878">
        <v>-133.45099999999999</v>
      </c>
      <c r="AW2878">
        <v>-133.459</v>
      </c>
      <c r="AX2878">
        <v>-133.38800000000001</v>
      </c>
      <c r="AY2878">
        <v>-130.14400000000001</v>
      </c>
      <c r="AZ2878">
        <v>-130.18899999999999</v>
      </c>
      <c r="BA2878">
        <v>-130.11500000000001</v>
      </c>
      <c r="BB2878">
        <v>-156.17699999999999</v>
      </c>
      <c r="BC2878">
        <v>-156.13999999999999</v>
      </c>
      <c r="BD2878">
        <v>-204.518</v>
      </c>
      <c r="BE2878">
        <v>-154.08500000000001</v>
      </c>
      <c r="BF2878">
        <v>-153.464</v>
      </c>
      <c r="BG2878">
        <v>-153.52799999999999</v>
      </c>
      <c r="BH2878">
        <v>-136.26300000000001</v>
      </c>
      <c r="BI2878">
        <v>-136.131</v>
      </c>
      <c r="BJ2878">
        <v>-135.70500000000001</v>
      </c>
      <c r="BK2878">
        <v>-133.28</v>
      </c>
      <c r="BL2878">
        <v>-132.869</v>
      </c>
      <c r="BM2878">
        <v>-132.88399999999999</v>
      </c>
      <c r="BN2878">
        <v>-155.208</v>
      </c>
      <c r="BO2878">
        <v>-155.28</v>
      </c>
      <c r="BP2878">
        <v>-206.90199999999999</v>
      </c>
      <c r="BQ2878">
        <v>-154.529</v>
      </c>
      <c r="BR2878">
        <v>-153.75800000000001</v>
      </c>
      <c r="BS2878">
        <v>-153.72399999999999</v>
      </c>
      <c r="BT2878">
        <v>-141.87299999999999</v>
      </c>
      <c r="BU2878">
        <v>-141.363</v>
      </c>
      <c r="BV2878">
        <v>-141.345</v>
      </c>
      <c r="BW2878">
        <v>-139.25</v>
      </c>
      <c r="BX2878">
        <v>-139.26300000000001</v>
      </c>
      <c r="BY2878">
        <v>-138.95699999999999</v>
      </c>
      <c r="BZ2878">
        <v>-162.38399999999999</v>
      </c>
      <c r="CA2878">
        <v>-160.77600000000001</v>
      </c>
      <c r="CB2878">
        <v>-216.54400000000001</v>
      </c>
      <c r="CC2878">
        <v>-153.89099999999999</v>
      </c>
      <c r="CD2878">
        <v>-153.72999999999999</v>
      </c>
      <c r="CE2878">
        <v>-153.67599999999999</v>
      </c>
      <c r="CF2878">
        <v>-141.375</v>
      </c>
      <c r="CG2878">
        <v>-141.46700000000001</v>
      </c>
      <c r="CH2878">
        <v>-141.315</v>
      </c>
    </row>
    <row r="2879" spans="1:86" x14ac:dyDescent="0.2">
      <c r="A2879" t="s">
        <v>6485</v>
      </c>
      <c r="B2879" t="s">
        <v>2903</v>
      </c>
      <c r="C2879" t="s">
        <v>194</v>
      </c>
      <c r="D2879" t="s">
        <v>194</v>
      </c>
      <c r="E2879" t="s">
        <v>188</v>
      </c>
      <c r="F2879" t="s">
        <v>194</v>
      </c>
      <c r="G2879" t="s">
        <v>194</v>
      </c>
      <c r="H2879" t="s">
        <v>188</v>
      </c>
      <c r="I2879" t="s">
        <v>194</v>
      </c>
      <c r="J2879" t="s">
        <v>194</v>
      </c>
      <c r="K2879" t="s">
        <v>194</v>
      </c>
      <c r="L2879" t="s">
        <v>194</v>
      </c>
      <c r="M2879" t="s">
        <v>194</v>
      </c>
      <c r="N2879" t="s">
        <v>194</v>
      </c>
      <c r="O2879" t="s">
        <v>194</v>
      </c>
      <c r="P2879" t="s">
        <v>194</v>
      </c>
      <c r="Q2879" t="s">
        <v>194</v>
      </c>
      <c r="R2879" t="s">
        <v>188</v>
      </c>
      <c r="S2879" t="s">
        <v>194</v>
      </c>
      <c r="T2879" t="s">
        <v>194</v>
      </c>
      <c r="U2879" t="s">
        <v>194</v>
      </c>
      <c r="V2879" t="s">
        <v>194</v>
      </c>
      <c r="W2879" t="s">
        <v>188</v>
      </c>
      <c r="X2879" t="s">
        <v>194</v>
      </c>
      <c r="Y2879" t="s">
        <v>188</v>
      </c>
      <c r="Z2879" t="s">
        <v>194</v>
      </c>
      <c r="AA2879" t="s">
        <v>194</v>
      </c>
      <c r="AB2879" t="s">
        <v>194</v>
      </c>
      <c r="AC2879" t="s">
        <v>194</v>
      </c>
      <c r="AD2879" t="s">
        <v>188</v>
      </c>
      <c r="AE2879" t="s">
        <v>194</v>
      </c>
      <c r="AF2879" t="s">
        <v>188</v>
      </c>
      <c r="AG2879" t="s">
        <v>194</v>
      </c>
      <c r="AH2879" t="s">
        <v>194</v>
      </c>
      <c r="AI2879" t="s">
        <v>194</v>
      </c>
      <c r="AJ2879" t="s">
        <v>194</v>
      </c>
      <c r="AK2879" t="s">
        <v>194</v>
      </c>
      <c r="AL2879" t="s">
        <v>194</v>
      </c>
      <c r="AM2879" t="s">
        <v>194</v>
      </c>
      <c r="AN2879" t="s">
        <v>194</v>
      </c>
      <c r="AO2879" t="s">
        <v>194</v>
      </c>
      <c r="AP2879" t="s">
        <v>194</v>
      </c>
      <c r="AQ2879" t="s">
        <v>194</v>
      </c>
      <c r="AR2879" t="s">
        <v>194</v>
      </c>
      <c r="AS2879" t="s">
        <v>194</v>
      </c>
      <c r="AT2879" t="s">
        <v>194</v>
      </c>
      <c r="AU2879" t="s">
        <v>194</v>
      </c>
      <c r="AV2879" t="s">
        <v>194</v>
      </c>
      <c r="AW2879" t="s">
        <v>194</v>
      </c>
      <c r="AX2879" t="s">
        <v>194</v>
      </c>
      <c r="AY2879" t="s">
        <v>194</v>
      </c>
      <c r="AZ2879" t="s">
        <v>194</v>
      </c>
      <c r="BA2879" t="s">
        <v>194</v>
      </c>
      <c r="BB2879" t="s">
        <v>194</v>
      </c>
      <c r="BC2879" t="s">
        <v>194</v>
      </c>
      <c r="BD2879" t="s">
        <v>194</v>
      </c>
      <c r="BE2879" t="s">
        <v>194</v>
      </c>
      <c r="BF2879" t="s">
        <v>194</v>
      </c>
      <c r="BG2879" t="s">
        <v>194</v>
      </c>
      <c r="BH2879" t="s">
        <v>194</v>
      </c>
      <c r="BI2879" t="s">
        <v>194</v>
      </c>
      <c r="BJ2879" t="s">
        <v>194</v>
      </c>
      <c r="BK2879" t="s">
        <v>194</v>
      </c>
      <c r="BL2879" t="s">
        <v>194</v>
      </c>
      <c r="BM2879" t="s">
        <v>194</v>
      </c>
      <c r="BN2879" t="s">
        <v>194</v>
      </c>
      <c r="BO2879" t="s">
        <v>194</v>
      </c>
      <c r="BP2879" t="s">
        <v>194</v>
      </c>
      <c r="BQ2879" t="s">
        <v>194</v>
      </c>
      <c r="BR2879" t="s">
        <v>194</v>
      </c>
      <c r="BS2879" t="s">
        <v>194</v>
      </c>
      <c r="BT2879" t="s">
        <v>194</v>
      </c>
      <c r="BU2879" t="s">
        <v>194</v>
      </c>
      <c r="BV2879" t="s">
        <v>194</v>
      </c>
      <c r="BW2879" t="s">
        <v>194</v>
      </c>
      <c r="BX2879" t="s">
        <v>194</v>
      </c>
      <c r="BY2879" t="s">
        <v>194</v>
      </c>
      <c r="BZ2879" t="s">
        <v>194</v>
      </c>
      <c r="CA2879" t="s">
        <v>194</v>
      </c>
      <c r="CB2879" t="s">
        <v>194</v>
      </c>
      <c r="CC2879" t="s">
        <v>194</v>
      </c>
      <c r="CD2879" t="s">
        <v>194</v>
      </c>
      <c r="CE2879" t="s">
        <v>194</v>
      </c>
      <c r="CF2879" t="s">
        <v>194</v>
      </c>
      <c r="CG2879" t="s">
        <v>194</v>
      </c>
      <c r="CH2879" t="s">
        <v>194</v>
      </c>
    </row>
    <row r="2880" spans="1:86" x14ac:dyDescent="0.2">
      <c r="A2880" t="s">
        <v>6486</v>
      </c>
      <c r="B2880" t="s">
        <v>2904</v>
      </c>
      <c r="C2880" t="s">
        <v>194</v>
      </c>
      <c r="D2880" t="s">
        <v>194</v>
      </c>
      <c r="E2880">
        <v>20.492999999999999</v>
      </c>
      <c r="F2880" t="s">
        <v>194</v>
      </c>
      <c r="G2880" t="s">
        <v>194</v>
      </c>
      <c r="H2880">
        <v>21.608000000000001</v>
      </c>
      <c r="I2880" t="s">
        <v>194</v>
      </c>
      <c r="J2880" t="s">
        <v>194</v>
      </c>
      <c r="K2880" t="s">
        <v>194</v>
      </c>
      <c r="L2880" t="s">
        <v>194</v>
      </c>
      <c r="M2880" t="s">
        <v>194</v>
      </c>
      <c r="N2880" t="s">
        <v>194</v>
      </c>
      <c r="O2880" t="s">
        <v>194</v>
      </c>
      <c r="P2880" t="s">
        <v>194</v>
      </c>
      <c r="Q2880" t="s">
        <v>194</v>
      </c>
      <c r="R2880">
        <v>22.588999999999999</v>
      </c>
      <c r="S2880" t="s">
        <v>194</v>
      </c>
      <c r="T2880" t="s">
        <v>194</v>
      </c>
      <c r="U2880" t="s">
        <v>194</v>
      </c>
      <c r="V2880" t="s">
        <v>194</v>
      </c>
      <c r="W2880">
        <v>22.989000000000001</v>
      </c>
      <c r="X2880" t="s">
        <v>194</v>
      </c>
      <c r="Y2880">
        <v>22.866</v>
      </c>
      <c r="Z2880" t="s">
        <v>194</v>
      </c>
      <c r="AA2880" t="s">
        <v>194</v>
      </c>
      <c r="AB2880" t="s">
        <v>194</v>
      </c>
      <c r="AC2880" t="s">
        <v>194</v>
      </c>
      <c r="AD2880">
        <v>23.396999999999998</v>
      </c>
      <c r="AE2880" t="s">
        <v>194</v>
      </c>
      <c r="AF2880">
        <v>23.513999999999999</v>
      </c>
      <c r="AG2880" t="s">
        <v>194</v>
      </c>
      <c r="AH2880" t="s">
        <v>194</v>
      </c>
      <c r="AI2880" t="s">
        <v>194</v>
      </c>
      <c r="AJ2880" t="s">
        <v>194</v>
      </c>
      <c r="AK2880" t="s">
        <v>194</v>
      </c>
      <c r="AL2880" t="s">
        <v>194</v>
      </c>
      <c r="AM2880" t="s">
        <v>194</v>
      </c>
      <c r="AN2880" t="s">
        <v>194</v>
      </c>
      <c r="AO2880" t="s">
        <v>194</v>
      </c>
      <c r="AP2880" t="s">
        <v>194</v>
      </c>
      <c r="AQ2880" t="s">
        <v>194</v>
      </c>
      <c r="AR2880" t="s">
        <v>194</v>
      </c>
      <c r="AS2880" t="s">
        <v>194</v>
      </c>
      <c r="AT2880" t="s">
        <v>194</v>
      </c>
      <c r="AU2880" t="s">
        <v>194</v>
      </c>
      <c r="AV2880" t="s">
        <v>194</v>
      </c>
      <c r="AW2880" t="s">
        <v>194</v>
      </c>
      <c r="AX2880" t="s">
        <v>194</v>
      </c>
      <c r="AY2880" t="s">
        <v>194</v>
      </c>
      <c r="AZ2880" t="s">
        <v>194</v>
      </c>
      <c r="BA2880" t="s">
        <v>194</v>
      </c>
      <c r="BB2880" t="s">
        <v>194</v>
      </c>
      <c r="BC2880" t="s">
        <v>194</v>
      </c>
      <c r="BD2880" t="s">
        <v>194</v>
      </c>
      <c r="BE2880" t="s">
        <v>194</v>
      </c>
      <c r="BF2880" t="s">
        <v>194</v>
      </c>
      <c r="BG2880" t="s">
        <v>194</v>
      </c>
      <c r="BH2880" t="s">
        <v>194</v>
      </c>
      <c r="BI2880" t="s">
        <v>194</v>
      </c>
      <c r="BJ2880" t="s">
        <v>194</v>
      </c>
      <c r="BK2880" t="s">
        <v>194</v>
      </c>
      <c r="BL2880" t="s">
        <v>194</v>
      </c>
      <c r="BM2880" t="s">
        <v>194</v>
      </c>
      <c r="BN2880" t="s">
        <v>194</v>
      </c>
      <c r="BO2880" t="s">
        <v>194</v>
      </c>
      <c r="BP2880" t="s">
        <v>194</v>
      </c>
      <c r="BQ2880" t="s">
        <v>194</v>
      </c>
      <c r="BR2880" t="s">
        <v>194</v>
      </c>
      <c r="BS2880" t="s">
        <v>194</v>
      </c>
      <c r="BT2880" t="s">
        <v>194</v>
      </c>
      <c r="BU2880" t="s">
        <v>194</v>
      </c>
      <c r="BV2880" t="s">
        <v>194</v>
      </c>
      <c r="BW2880" t="s">
        <v>194</v>
      </c>
      <c r="BX2880" t="s">
        <v>194</v>
      </c>
      <c r="BY2880" t="s">
        <v>194</v>
      </c>
      <c r="BZ2880" t="s">
        <v>194</v>
      </c>
      <c r="CA2880" t="s">
        <v>194</v>
      </c>
      <c r="CB2880" t="s">
        <v>194</v>
      </c>
      <c r="CC2880" t="s">
        <v>194</v>
      </c>
      <c r="CD2880" t="s">
        <v>194</v>
      </c>
      <c r="CE2880" t="s">
        <v>194</v>
      </c>
      <c r="CF2880" t="s">
        <v>194</v>
      </c>
      <c r="CG2880" t="s">
        <v>194</v>
      </c>
      <c r="CH2880" t="s">
        <v>194</v>
      </c>
    </row>
    <row r="2881" spans="1:86" x14ac:dyDescent="0.2">
      <c r="A2881" t="s">
        <v>6487</v>
      </c>
      <c r="B2881" t="s">
        <v>2905</v>
      </c>
      <c r="C2881">
        <v>-21.731000000000002</v>
      </c>
      <c r="D2881" t="s">
        <v>194</v>
      </c>
      <c r="E2881">
        <v>-20.492999999999999</v>
      </c>
      <c r="F2881">
        <v>-21.616</v>
      </c>
      <c r="G2881">
        <v>-21.795999999999999</v>
      </c>
      <c r="H2881">
        <v>-21.608000000000001</v>
      </c>
      <c r="I2881">
        <v>-21.51</v>
      </c>
      <c r="J2881">
        <v>-21.408999999999999</v>
      </c>
      <c r="K2881">
        <v>-21.573</v>
      </c>
      <c r="L2881" t="s">
        <v>194</v>
      </c>
      <c r="M2881">
        <v>-22.161000000000001</v>
      </c>
      <c r="N2881" t="s">
        <v>194</v>
      </c>
      <c r="O2881">
        <v>-22.681999999999999</v>
      </c>
      <c r="P2881">
        <v>-22.364000000000001</v>
      </c>
      <c r="Q2881" t="s">
        <v>194</v>
      </c>
      <c r="R2881">
        <v>-22.588999999999999</v>
      </c>
      <c r="S2881" t="s">
        <v>194</v>
      </c>
      <c r="T2881">
        <v>-22.8</v>
      </c>
      <c r="U2881">
        <v>-22.58</v>
      </c>
      <c r="V2881">
        <v>-22.696000000000002</v>
      </c>
      <c r="W2881">
        <v>-22.989000000000001</v>
      </c>
      <c r="X2881">
        <v>-22.88</v>
      </c>
      <c r="Y2881">
        <v>-22.866</v>
      </c>
      <c r="Z2881" t="s">
        <v>194</v>
      </c>
      <c r="AA2881">
        <v>-23.248000000000001</v>
      </c>
      <c r="AB2881" t="s">
        <v>194</v>
      </c>
      <c r="AC2881">
        <v>-22.959</v>
      </c>
      <c r="AD2881">
        <v>-23.396999999999998</v>
      </c>
      <c r="AE2881" t="s">
        <v>194</v>
      </c>
      <c r="AF2881">
        <v>-23.513999999999999</v>
      </c>
      <c r="AG2881">
        <v>-23.544</v>
      </c>
      <c r="AH2881">
        <v>-23.745000000000001</v>
      </c>
      <c r="AI2881">
        <v>-24.091000000000001</v>
      </c>
      <c r="AJ2881">
        <v>-23.63</v>
      </c>
      <c r="AK2881">
        <v>-23.981999999999999</v>
      </c>
      <c r="AL2881">
        <v>-24.667999999999999</v>
      </c>
      <c r="AM2881">
        <v>-24.920999999999999</v>
      </c>
      <c r="AN2881" t="s">
        <v>194</v>
      </c>
      <c r="AO2881">
        <v>-25.356999999999999</v>
      </c>
      <c r="AP2881">
        <v>-25.036999999999999</v>
      </c>
      <c r="AQ2881">
        <v>-25.372</v>
      </c>
      <c r="AR2881">
        <v>-24.919</v>
      </c>
      <c r="AS2881" t="s">
        <v>194</v>
      </c>
      <c r="AT2881">
        <v>-25.529</v>
      </c>
      <c r="AU2881">
        <v>-25.425000000000001</v>
      </c>
      <c r="AV2881">
        <v>-25.452000000000002</v>
      </c>
      <c r="AW2881">
        <v>-25.495000000000001</v>
      </c>
      <c r="AX2881" t="s">
        <v>194</v>
      </c>
      <c r="AY2881" t="s">
        <v>194</v>
      </c>
      <c r="AZ2881" t="s">
        <v>194</v>
      </c>
      <c r="BA2881">
        <v>-27.016999999999999</v>
      </c>
      <c r="BB2881" t="s">
        <v>194</v>
      </c>
      <c r="BC2881" t="s">
        <v>194</v>
      </c>
      <c r="BD2881" t="s">
        <v>194</v>
      </c>
      <c r="BE2881">
        <v>-27.611999999999998</v>
      </c>
      <c r="BF2881">
        <v>-27.117000000000001</v>
      </c>
      <c r="BG2881">
        <v>-27.879000000000001</v>
      </c>
      <c r="BH2881" t="s">
        <v>194</v>
      </c>
      <c r="BI2881">
        <v>-27.564</v>
      </c>
      <c r="BJ2881">
        <v>-28.187999999999999</v>
      </c>
      <c r="BK2881" t="s">
        <v>194</v>
      </c>
      <c r="BL2881">
        <v>-29.63</v>
      </c>
      <c r="BM2881" t="s">
        <v>194</v>
      </c>
      <c r="BN2881" t="s">
        <v>194</v>
      </c>
      <c r="BO2881" t="s">
        <v>194</v>
      </c>
      <c r="BP2881" t="s">
        <v>194</v>
      </c>
      <c r="BQ2881">
        <v>-30.417000000000002</v>
      </c>
      <c r="BR2881" t="s">
        <v>194</v>
      </c>
      <c r="BS2881">
        <v>-30.427</v>
      </c>
      <c r="BT2881" t="s">
        <v>194</v>
      </c>
      <c r="BU2881">
        <v>-30.375</v>
      </c>
      <c r="BV2881" t="s">
        <v>194</v>
      </c>
      <c r="BW2881" t="s">
        <v>194</v>
      </c>
      <c r="BX2881" t="s">
        <v>194</v>
      </c>
      <c r="BY2881" t="s">
        <v>194</v>
      </c>
      <c r="BZ2881" t="s">
        <v>194</v>
      </c>
      <c r="CA2881" t="s">
        <v>194</v>
      </c>
      <c r="CB2881" t="s">
        <v>194</v>
      </c>
      <c r="CC2881" t="s">
        <v>194</v>
      </c>
      <c r="CD2881" t="s">
        <v>194</v>
      </c>
      <c r="CE2881">
        <v>-33.301000000000002</v>
      </c>
      <c r="CF2881" t="s">
        <v>194</v>
      </c>
      <c r="CG2881">
        <v>-33.448999999999998</v>
      </c>
      <c r="CH2881" t="s">
        <v>194</v>
      </c>
    </row>
    <row r="2882" spans="1:86" x14ac:dyDescent="0.2">
      <c r="A2882" t="s">
        <v>6488</v>
      </c>
      <c r="B2882" t="s">
        <v>2906</v>
      </c>
      <c r="C2882">
        <v>0.161</v>
      </c>
      <c r="D2882">
        <v>0.38800000000000001</v>
      </c>
      <c r="E2882" t="s">
        <v>194</v>
      </c>
      <c r="F2882" t="s">
        <v>194</v>
      </c>
      <c r="G2882">
        <v>0.74099999999999999</v>
      </c>
      <c r="H2882" t="s">
        <v>194</v>
      </c>
      <c r="I2882">
        <v>0.49</v>
      </c>
      <c r="J2882">
        <v>1.3340000000000001</v>
      </c>
      <c r="K2882">
        <v>0.36299999999999999</v>
      </c>
      <c r="L2882">
        <v>6.9000000000000006E-2</v>
      </c>
      <c r="M2882">
        <v>0.17299999999999999</v>
      </c>
      <c r="N2882">
        <v>0.34300000000000003</v>
      </c>
      <c r="O2882">
        <v>0.752</v>
      </c>
      <c r="P2882">
        <v>0.753</v>
      </c>
      <c r="Q2882">
        <v>0.25800000000000001</v>
      </c>
      <c r="R2882" t="s">
        <v>194</v>
      </c>
      <c r="S2882">
        <v>1.1279999999999999</v>
      </c>
      <c r="T2882" t="s">
        <v>194</v>
      </c>
      <c r="U2882">
        <v>0.51700000000000002</v>
      </c>
      <c r="V2882">
        <v>1.8120000000000001</v>
      </c>
      <c r="W2882" t="s">
        <v>194</v>
      </c>
      <c r="X2882">
        <v>1.0249999999999999</v>
      </c>
      <c r="Y2882" t="s">
        <v>194</v>
      </c>
      <c r="Z2882">
        <v>0.60299999999999998</v>
      </c>
      <c r="AA2882">
        <v>1.04</v>
      </c>
      <c r="AB2882">
        <v>0.48099999999999998</v>
      </c>
      <c r="AC2882">
        <v>0.72499999999999998</v>
      </c>
      <c r="AD2882" t="s">
        <v>194</v>
      </c>
      <c r="AE2882">
        <v>5.0439999999999996</v>
      </c>
      <c r="AF2882" t="s">
        <v>194</v>
      </c>
      <c r="AG2882">
        <v>0.92300000000000004</v>
      </c>
      <c r="AH2882">
        <v>0.753</v>
      </c>
      <c r="AI2882">
        <v>2.7109999999999999</v>
      </c>
      <c r="AJ2882">
        <v>0.47399999999999998</v>
      </c>
      <c r="AK2882">
        <v>1.4419999999999999</v>
      </c>
      <c r="AL2882">
        <v>1.107</v>
      </c>
      <c r="AM2882">
        <v>1.375</v>
      </c>
      <c r="AN2882">
        <v>3.113</v>
      </c>
      <c r="AO2882">
        <v>1.595</v>
      </c>
      <c r="AP2882">
        <v>1.621</v>
      </c>
      <c r="AQ2882">
        <v>0.86699999999999999</v>
      </c>
      <c r="AR2882">
        <v>0.74399999999999999</v>
      </c>
      <c r="AS2882">
        <v>0.85899999999999999</v>
      </c>
      <c r="AT2882">
        <v>0.63100000000000001</v>
      </c>
      <c r="AU2882">
        <v>1.905</v>
      </c>
      <c r="AV2882">
        <v>1.2050000000000001</v>
      </c>
      <c r="AW2882">
        <v>1.6240000000000001</v>
      </c>
      <c r="AX2882">
        <v>1.1439999999999999</v>
      </c>
      <c r="AY2882">
        <v>1.776</v>
      </c>
      <c r="AZ2882">
        <v>3.1160000000000001</v>
      </c>
      <c r="BA2882">
        <v>2.0350000000000001</v>
      </c>
      <c r="BB2882">
        <v>2.0259999999999998</v>
      </c>
      <c r="BC2882">
        <v>0.74099999999999999</v>
      </c>
      <c r="BD2882">
        <v>1.5109999999999999</v>
      </c>
      <c r="BE2882">
        <v>1.8120000000000001</v>
      </c>
      <c r="BF2882">
        <v>2.4460000000000002</v>
      </c>
      <c r="BG2882">
        <v>2.06</v>
      </c>
      <c r="BH2882">
        <v>1.7809999999999999</v>
      </c>
      <c r="BI2882">
        <v>2.2930000000000001</v>
      </c>
      <c r="BJ2882">
        <v>0.96599999999999997</v>
      </c>
      <c r="BK2882">
        <v>3.403</v>
      </c>
      <c r="BL2882">
        <v>1.9179999999999999</v>
      </c>
      <c r="BM2882">
        <v>3.5960000000000001</v>
      </c>
      <c r="BN2882">
        <v>3.1909999999999998</v>
      </c>
      <c r="BO2882">
        <v>2.4980000000000002</v>
      </c>
      <c r="BP2882">
        <v>35.832999999999998</v>
      </c>
      <c r="BQ2882">
        <v>5.7050000000000001</v>
      </c>
      <c r="BR2882">
        <v>3.1520000000000001</v>
      </c>
      <c r="BS2882">
        <v>0.84</v>
      </c>
      <c r="BT2882">
        <v>2.089</v>
      </c>
      <c r="BU2882">
        <v>1.694</v>
      </c>
      <c r="BV2882">
        <v>1.1919999999999999</v>
      </c>
      <c r="BW2882">
        <v>1.0820000000000001</v>
      </c>
      <c r="BX2882">
        <v>0.76700000000000002</v>
      </c>
      <c r="BY2882">
        <v>0.193</v>
      </c>
      <c r="BZ2882">
        <v>0.84699999999999998</v>
      </c>
      <c r="CA2882">
        <v>3.5609999999999999</v>
      </c>
      <c r="CB2882">
        <v>0.65300000000000002</v>
      </c>
      <c r="CC2882">
        <v>0.48299999999999998</v>
      </c>
      <c r="CD2882">
        <v>1.097</v>
      </c>
      <c r="CE2882">
        <v>0.53200000000000003</v>
      </c>
      <c r="CF2882">
        <v>1.958</v>
      </c>
      <c r="CG2882">
        <v>0.42599999999999999</v>
      </c>
      <c r="CH2882">
        <v>2.3140000000000001</v>
      </c>
    </row>
    <row r="2883" spans="1:86" x14ac:dyDescent="0.2">
      <c r="A2883" t="s">
        <v>6489</v>
      </c>
      <c r="B2883" t="s">
        <v>2907</v>
      </c>
      <c r="C2883" t="s">
        <v>194</v>
      </c>
      <c r="D2883">
        <v>2.0550000000000002</v>
      </c>
      <c r="E2883" t="s">
        <v>194</v>
      </c>
      <c r="F2883" t="s">
        <v>194</v>
      </c>
      <c r="G2883">
        <v>1.7270000000000001</v>
      </c>
      <c r="H2883" t="s">
        <v>194</v>
      </c>
      <c r="I2883">
        <v>8.391</v>
      </c>
      <c r="J2883">
        <v>3.1539999999999999</v>
      </c>
      <c r="K2883">
        <v>2.4049999999999998</v>
      </c>
      <c r="L2883">
        <v>1.4670000000000001</v>
      </c>
      <c r="M2883">
        <v>2.0219999999999998</v>
      </c>
      <c r="N2883">
        <v>1.42</v>
      </c>
      <c r="O2883">
        <v>2.4329999999999998</v>
      </c>
      <c r="P2883">
        <v>1.89</v>
      </c>
      <c r="Q2883">
        <v>1.569</v>
      </c>
      <c r="R2883" t="s">
        <v>194</v>
      </c>
      <c r="S2883">
        <v>1.476</v>
      </c>
      <c r="T2883" t="s">
        <v>194</v>
      </c>
      <c r="U2883">
        <v>3.2829999999999999</v>
      </c>
      <c r="V2883">
        <v>2.153</v>
      </c>
      <c r="W2883" t="s">
        <v>194</v>
      </c>
      <c r="X2883">
        <v>1.5620000000000001</v>
      </c>
      <c r="Y2883" t="s">
        <v>194</v>
      </c>
      <c r="Z2883">
        <v>1.536</v>
      </c>
      <c r="AA2883">
        <v>1.6539999999999999</v>
      </c>
      <c r="AB2883">
        <v>1.45</v>
      </c>
      <c r="AC2883">
        <v>1.833</v>
      </c>
      <c r="AD2883" t="s">
        <v>194</v>
      </c>
      <c r="AE2883">
        <v>1.9830000000000001</v>
      </c>
      <c r="AF2883" t="s">
        <v>194</v>
      </c>
      <c r="AG2883">
        <v>7.6660000000000004</v>
      </c>
      <c r="AH2883">
        <v>2.2370000000000001</v>
      </c>
      <c r="AI2883">
        <v>2.7320000000000002</v>
      </c>
      <c r="AJ2883">
        <v>1.804</v>
      </c>
      <c r="AK2883">
        <v>2.706</v>
      </c>
      <c r="AL2883">
        <v>2.0030000000000001</v>
      </c>
      <c r="AM2883">
        <v>1.7430000000000001</v>
      </c>
      <c r="AN2883">
        <v>1.843</v>
      </c>
      <c r="AO2883">
        <v>1.94</v>
      </c>
      <c r="AP2883">
        <v>1.8859999999999999</v>
      </c>
      <c r="AQ2883">
        <v>1.796</v>
      </c>
      <c r="AR2883">
        <v>1.9590000000000001</v>
      </c>
      <c r="AS2883">
        <v>60.436</v>
      </c>
      <c r="AT2883">
        <v>4.0919999999999996</v>
      </c>
      <c r="AU2883">
        <v>4.6980000000000004</v>
      </c>
      <c r="AV2883">
        <v>2.4449999999999998</v>
      </c>
      <c r="AW2883">
        <v>2.2959999999999998</v>
      </c>
      <c r="AX2883">
        <v>1.9019999999999999</v>
      </c>
      <c r="AY2883">
        <v>1.972</v>
      </c>
      <c r="AZ2883">
        <v>1.728</v>
      </c>
      <c r="BA2883">
        <v>4.0890000000000004</v>
      </c>
      <c r="BB2883">
        <v>1.702</v>
      </c>
      <c r="BC2883">
        <v>1.931</v>
      </c>
      <c r="BD2883">
        <v>1.679</v>
      </c>
      <c r="BE2883">
        <v>9.5210000000000008</v>
      </c>
      <c r="BF2883">
        <v>2.4529999999999998</v>
      </c>
      <c r="BG2883">
        <v>4.1550000000000002</v>
      </c>
      <c r="BH2883">
        <v>1.68</v>
      </c>
      <c r="BI2883">
        <v>3.7959999999999998</v>
      </c>
      <c r="BJ2883">
        <v>2.395</v>
      </c>
      <c r="BK2883">
        <v>1.589</v>
      </c>
      <c r="BL2883">
        <v>2.6560000000000001</v>
      </c>
      <c r="BM2883">
        <v>1.8919999999999999</v>
      </c>
      <c r="BN2883">
        <v>1.698</v>
      </c>
      <c r="BO2883">
        <v>1.87</v>
      </c>
      <c r="BP2883">
        <v>1.921</v>
      </c>
      <c r="BQ2883">
        <v>12.009</v>
      </c>
      <c r="BR2883">
        <v>1.2869999999999999</v>
      </c>
      <c r="BS2883">
        <v>9.1720000000000006</v>
      </c>
      <c r="BT2883">
        <v>1.542</v>
      </c>
      <c r="BU2883">
        <v>4.202</v>
      </c>
      <c r="BV2883">
        <v>1.4379999999999999</v>
      </c>
      <c r="BW2883">
        <v>1.446</v>
      </c>
      <c r="BX2883">
        <v>1.431</v>
      </c>
      <c r="BY2883">
        <v>1.5309999999999999</v>
      </c>
      <c r="BZ2883">
        <v>1.153</v>
      </c>
      <c r="CA2883">
        <v>1.92</v>
      </c>
      <c r="CB2883">
        <v>1.399</v>
      </c>
      <c r="CC2883">
        <v>2.0920000000000001</v>
      </c>
      <c r="CD2883">
        <v>1.1279999999999999</v>
      </c>
      <c r="CE2883">
        <v>3.7970000000000002</v>
      </c>
      <c r="CF2883">
        <v>1.26</v>
      </c>
      <c r="CG2883">
        <v>3.2480000000000002</v>
      </c>
      <c r="CH2883">
        <v>1.401</v>
      </c>
    </row>
    <row r="2884" spans="1:86" x14ac:dyDescent="0.2">
      <c r="A2884" t="s">
        <v>6490</v>
      </c>
      <c r="B2884" t="s">
        <v>2908</v>
      </c>
      <c r="C2884" t="s">
        <v>194</v>
      </c>
      <c r="D2884">
        <v>-1.667</v>
      </c>
      <c r="E2884" t="s">
        <v>194</v>
      </c>
      <c r="F2884">
        <v>2.9000000000000001E-2</v>
      </c>
      <c r="G2884">
        <v>-0.98599999999999999</v>
      </c>
      <c r="H2884">
        <v>-0.65300000000000002</v>
      </c>
      <c r="I2884">
        <v>-7.9009999999999998</v>
      </c>
      <c r="J2884">
        <v>-1.82</v>
      </c>
      <c r="K2884">
        <v>-2.0419999999999998</v>
      </c>
      <c r="L2884">
        <v>-1.3979999999999999</v>
      </c>
      <c r="M2884">
        <v>-1.849</v>
      </c>
      <c r="N2884">
        <v>-1.077</v>
      </c>
      <c r="O2884">
        <v>-1.681</v>
      </c>
      <c r="P2884">
        <v>-1.137</v>
      </c>
      <c r="Q2884">
        <v>-1.3109999999999999</v>
      </c>
      <c r="R2884">
        <v>-0.86099999999999999</v>
      </c>
      <c r="S2884">
        <v>-0.34799999999999998</v>
      </c>
      <c r="T2884">
        <v>-1.429</v>
      </c>
      <c r="U2884">
        <v>-2.766</v>
      </c>
      <c r="V2884">
        <v>-0.34100000000000003</v>
      </c>
      <c r="W2884">
        <v>-2.4369999999999998</v>
      </c>
      <c r="X2884">
        <v>-0.53700000000000003</v>
      </c>
      <c r="Y2884">
        <v>-1.28</v>
      </c>
      <c r="Z2884">
        <v>-0.93300000000000005</v>
      </c>
      <c r="AA2884">
        <v>-0.61399999999999999</v>
      </c>
      <c r="AB2884">
        <v>-0.96899999999999997</v>
      </c>
      <c r="AC2884">
        <v>-1.1080000000000001</v>
      </c>
      <c r="AD2884" t="s">
        <v>194</v>
      </c>
      <c r="AE2884">
        <v>3.0609999999999999</v>
      </c>
      <c r="AF2884">
        <v>-1.44</v>
      </c>
      <c r="AG2884">
        <v>-6.7430000000000003</v>
      </c>
      <c r="AH2884">
        <v>-1.484</v>
      </c>
      <c r="AI2884">
        <v>-2.1000000000000001E-2</v>
      </c>
      <c r="AJ2884">
        <v>-1.33</v>
      </c>
      <c r="AK2884">
        <v>-1.264</v>
      </c>
      <c r="AL2884">
        <v>-0.89600000000000002</v>
      </c>
      <c r="AM2884">
        <v>-0.36799999999999999</v>
      </c>
      <c r="AN2884">
        <v>1.27</v>
      </c>
      <c r="AO2884">
        <v>-0.34499999999999997</v>
      </c>
      <c r="AP2884">
        <v>-0.26500000000000001</v>
      </c>
      <c r="AQ2884">
        <v>-0.92900000000000005</v>
      </c>
      <c r="AR2884">
        <v>-1.2150000000000001</v>
      </c>
      <c r="AS2884">
        <v>-59.576999999999998</v>
      </c>
      <c r="AT2884">
        <v>-3.4609999999999999</v>
      </c>
      <c r="AU2884">
        <v>-2.7930000000000001</v>
      </c>
      <c r="AV2884">
        <v>-1.24</v>
      </c>
      <c r="AW2884">
        <v>-0.67200000000000004</v>
      </c>
      <c r="AX2884">
        <v>-0.75800000000000001</v>
      </c>
      <c r="AY2884">
        <v>-0.19600000000000001</v>
      </c>
      <c r="AZ2884">
        <v>1.3879999999999999</v>
      </c>
      <c r="BA2884">
        <v>-2.0539999999999998</v>
      </c>
      <c r="BB2884">
        <v>0.32400000000000001</v>
      </c>
      <c r="BC2884">
        <v>-1.19</v>
      </c>
      <c r="BD2884">
        <v>-0.16800000000000001</v>
      </c>
      <c r="BE2884">
        <v>-7.7089999999999996</v>
      </c>
      <c r="BF2884">
        <v>-7.0000000000000001E-3</v>
      </c>
      <c r="BG2884">
        <v>-2.0950000000000002</v>
      </c>
      <c r="BH2884">
        <v>0.10100000000000001</v>
      </c>
      <c r="BI2884">
        <v>-1.5029999999999999</v>
      </c>
      <c r="BJ2884">
        <v>-1.429</v>
      </c>
      <c r="BK2884">
        <v>1.8140000000000001</v>
      </c>
      <c r="BL2884">
        <v>-0.73799999999999999</v>
      </c>
      <c r="BM2884">
        <v>1.704</v>
      </c>
      <c r="BN2884">
        <v>1.4930000000000001</v>
      </c>
      <c r="BO2884">
        <v>0.628</v>
      </c>
      <c r="BP2884">
        <v>33.911999999999999</v>
      </c>
      <c r="BQ2884">
        <v>-6.3040000000000003</v>
      </c>
      <c r="BR2884">
        <v>1.865</v>
      </c>
      <c r="BS2884">
        <v>-8.3320000000000007</v>
      </c>
      <c r="BT2884">
        <v>0.54700000000000004</v>
      </c>
      <c r="BU2884">
        <v>-2.508</v>
      </c>
      <c r="BV2884">
        <v>-0.246</v>
      </c>
      <c r="BW2884">
        <v>-0.36399999999999999</v>
      </c>
      <c r="BX2884">
        <v>-0.66400000000000003</v>
      </c>
      <c r="BY2884">
        <v>-1.3380000000000001</v>
      </c>
      <c r="BZ2884">
        <v>-0.30599999999999999</v>
      </c>
      <c r="CA2884">
        <v>1.641</v>
      </c>
      <c r="CB2884">
        <v>-0.746</v>
      </c>
      <c r="CC2884">
        <v>-1.609</v>
      </c>
      <c r="CD2884">
        <v>-3.1E-2</v>
      </c>
      <c r="CE2884">
        <v>-3.2650000000000001</v>
      </c>
      <c r="CF2884">
        <v>0.69799999999999995</v>
      </c>
      <c r="CG2884">
        <v>-2.8220000000000001</v>
      </c>
      <c r="CH2884">
        <v>0.91300000000000003</v>
      </c>
    </row>
    <row r="2885" spans="1:86" x14ac:dyDescent="0.2">
      <c r="A2885" t="s">
        <v>6491</v>
      </c>
      <c r="B2885" t="s">
        <v>2909</v>
      </c>
      <c r="C2885">
        <v>183.11699999999999</v>
      </c>
      <c r="D2885">
        <v>186.27099999999999</v>
      </c>
      <c r="E2885">
        <v>183.11500000000001</v>
      </c>
      <c r="F2885">
        <v>182.786</v>
      </c>
      <c r="G2885">
        <v>183.12200000000001</v>
      </c>
      <c r="H2885">
        <v>182.726</v>
      </c>
      <c r="I2885">
        <v>179.42599999999999</v>
      </c>
      <c r="J2885">
        <v>178.178</v>
      </c>
      <c r="K2885">
        <v>178.47499999999999</v>
      </c>
      <c r="L2885">
        <v>179.03800000000001</v>
      </c>
      <c r="M2885">
        <v>177.71700000000001</v>
      </c>
      <c r="N2885">
        <v>188.584</v>
      </c>
      <c r="O2885">
        <v>178.01599999999999</v>
      </c>
      <c r="P2885">
        <v>178.54900000000001</v>
      </c>
      <c r="Q2885">
        <v>177.30799999999999</v>
      </c>
      <c r="R2885">
        <v>176.50800000000001</v>
      </c>
      <c r="S2885">
        <v>176.69900000000001</v>
      </c>
      <c r="T2885">
        <v>176.15100000000001</v>
      </c>
      <c r="U2885">
        <v>155.34299999999999</v>
      </c>
      <c r="V2885">
        <v>155.93700000000001</v>
      </c>
      <c r="W2885">
        <v>155.31299999999999</v>
      </c>
      <c r="X2885">
        <v>155.10599999999999</v>
      </c>
      <c r="Y2885">
        <v>155.422</v>
      </c>
      <c r="Z2885">
        <v>155.70599999999999</v>
      </c>
      <c r="AA2885">
        <v>155.13200000000001</v>
      </c>
      <c r="AB2885">
        <v>155.45099999999999</v>
      </c>
      <c r="AC2885">
        <v>155.715</v>
      </c>
      <c r="AD2885">
        <v>155.46199999999999</v>
      </c>
      <c r="AE2885">
        <v>155.70699999999999</v>
      </c>
      <c r="AF2885">
        <v>155.483</v>
      </c>
      <c r="AG2885">
        <v>190.68600000000001</v>
      </c>
      <c r="AH2885">
        <v>191.423</v>
      </c>
      <c r="AI2885">
        <v>190.732</v>
      </c>
      <c r="AJ2885">
        <v>190.34399999999999</v>
      </c>
      <c r="AK2885">
        <v>190.947</v>
      </c>
      <c r="AL2885">
        <v>190.649</v>
      </c>
      <c r="AM2885">
        <v>191.232</v>
      </c>
      <c r="AN2885">
        <v>191.26499999999999</v>
      </c>
      <c r="AO2885">
        <v>191.40299999999999</v>
      </c>
      <c r="AP2885">
        <v>191.119</v>
      </c>
      <c r="AQ2885">
        <v>191.744</v>
      </c>
      <c r="AR2885">
        <v>192.666</v>
      </c>
      <c r="AS2885">
        <v>181.53800000000001</v>
      </c>
      <c r="AT2885">
        <v>181.44900000000001</v>
      </c>
      <c r="AU2885">
        <v>181.69300000000001</v>
      </c>
      <c r="AV2885">
        <v>181.25</v>
      </c>
      <c r="AW2885">
        <v>181.006</v>
      </c>
      <c r="AX2885">
        <v>180.714</v>
      </c>
      <c r="AY2885">
        <v>180.32900000000001</v>
      </c>
      <c r="AZ2885">
        <v>181.53</v>
      </c>
      <c r="BA2885">
        <v>180.51499999999999</v>
      </c>
      <c r="BB2885">
        <v>180.90899999999999</v>
      </c>
      <c r="BC2885">
        <v>180.964</v>
      </c>
      <c r="BD2885">
        <v>181.36799999999999</v>
      </c>
      <c r="BE2885">
        <v>221.51900000000001</v>
      </c>
      <c r="BF2885">
        <v>221.55500000000001</v>
      </c>
      <c r="BG2885">
        <v>222.01</v>
      </c>
      <c r="BH2885">
        <v>220.905</v>
      </c>
      <c r="BI2885">
        <v>221.571</v>
      </c>
      <c r="BJ2885">
        <v>220.733</v>
      </c>
      <c r="BK2885">
        <v>220.465</v>
      </c>
      <c r="BL2885">
        <v>220.55699999999999</v>
      </c>
      <c r="BM2885">
        <v>220.78700000000001</v>
      </c>
      <c r="BN2885">
        <v>220.214</v>
      </c>
      <c r="BO2885">
        <v>220.78299999999999</v>
      </c>
      <c r="BP2885">
        <v>220.81200000000001</v>
      </c>
      <c r="BQ2885">
        <v>284.339</v>
      </c>
      <c r="BR2885">
        <v>284.60300000000001</v>
      </c>
      <c r="BS2885">
        <v>284.08800000000002</v>
      </c>
      <c r="BT2885">
        <v>284.42700000000002</v>
      </c>
      <c r="BU2885">
        <v>284.53800000000001</v>
      </c>
      <c r="BV2885">
        <v>284.19</v>
      </c>
      <c r="BW2885">
        <v>283.56900000000002</v>
      </c>
      <c r="BX2885">
        <v>283.97899999999998</v>
      </c>
      <c r="BY2885">
        <v>283.642</v>
      </c>
      <c r="BZ2885">
        <v>283.50700000000001</v>
      </c>
      <c r="CA2885">
        <v>283.887</v>
      </c>
      <c r="CB2885">
        <v>283.41500000000002</v>
      </c>
      <c r="CC2885">
        <v>367.04399999999998</v>
      </c>
      <c r="CD2885">
        <v>365.29899999999998</v>
      </c>
      <c r="CE2885">
        <v>369.64400000000001</v>
      </c>
      <c r="CF2885">
        <v>414.05399999999997</v>
      </c>
      <c r="CG2885">
        <v>401.55099999999999</v>
      </c>
      <c r="CH2885">
        <v>400.93599999999998</v>
      </c>
    </row>
    <row r="2886" spans="1:86" x14ac:dyDescent="0.2">
      <c r="A2886" t="s">
        <v>6492</v>
      </c>
      <c r="B2886" t="s">
        <v>2910</v>
      </c>
      <c r="C2886">
        <v>271.101</v>
      </c>
      <c r="D2886">
        <v>271.15100000000001</v>
      </c>
      <c r="E2886">
        <v>271.19799999999998</v>
      </c>
      <c r="F2886">
        <v>274.80500000000001</v>
      </c>
      <c r="G2886">
        <v>285.291</v>
      </c>
      <c r="H2886">
        <v>271.637</v>
      </c>
      <c r="I2886">
        <v>214.03200000000001</v>
      </c>
      <c r="J2886">
        <v>214.06700000000001</v>
      </c>
      <c r="K2886">
        <v>215.23599999999999</v>
      </c>
      <c r="L2886">
        <v>214.46799999999999</v>
      </c>
      <c r="M2886">
        <v>214.18</v>
      </c>
      <c r="N2886">
        <v>214.619</v>
      </c>
      <c r="O2886">
        <v>217.74</v>
      </c>
      <c r="P2886">
        <v>214.298</v>
      </c>
      <c r="Q2886">
        <v>214.334</v>
      </c>
      <c r="R2886">
        <v>214.42500000000001</v>
      </c>
      <c r="S2886">
        <v>217.89500000000001</v>
      </c>
      <c r="T2886">
        <v>214.643</v>
      </c>
      <c r="U2886">
        <v>192.61699999999999</v>
      </c>
      <c r="V2886">
        <v>191.78</v>
      </c>
      <c r="W2886">
        <v>191.78100000000001</v>
      </c>
      <c r="X2886">
        <v>192.392</v>
      </c>
      <c r="Y2886">
        <v>192.24799999999999</v>
      </c>
      <c r="Z2886">
        <v>191.53899999999999</v>
      </c>
      <c r="AA2886">
        <v>191.548</v>
      </c>
      <c r="AB2886">
        <v>191.55600000000001</v>
      </c>
      <c r="AC2886">
        <v>196.31800000000001</v>
      </c>
      <c r="AD2886">
        <v>191.566</v>
      </c>
      <c r="AE2886">
        <v>191.57</v>
      </c>
      <c r="AF2886">
        <v>191.756</v>
      </c>
      <c r="AG2886">
        <v>158.28200000000001</v>
      </c>
      <c r="AH2886">
        <v>157.49100000000001</v>
      </c>
      <c r="AI2886">
        <v>159.79900000000001</v>
      </c>
      <c r="AJ2886">
        <v>157.52500000000001</v>
      </c>
      <c r="AK2886">
        <v>157.57499999999999</v>
      </c>
      <c r="AL2886">
        <v>157.62700000000001</v>
      </c>
      <c r="AM2886">
        <v>157.68</v>
      </c>
      <c r="AN2886">
        <v>158.47399999999999</v>
      </c>
      <c r="AO2886">
        <v>163.40600000000001</v>
      </c>
      <c r="AP2886">
        <v>158.846</v>
      </c>
      <c r="AQ2886">
        <v>164.983</v>
      </c>
      <c r="AR2886">
        <v>157.935</v>
      </c>
      <c r="AS2886">
        <v>264.97300000000001</v>
      </c>
      <c r="AT2886">
        <v>265.29599999999999</v>
      </c>
      <c r="AU2886">
        <v>269.53300000000002</v>
      </c>
      <c r="AV2886">
        <v>265.654</v>
      </c>
      <c r="AW2886">
        <v>273.01299999999998</v>
      </c>
      <c r="AX2886">
        <v>265.57499999999999</v>
      </c>
      <c r="AY2886">
        <v>264.8</v>
      </c>
      <c r="AZ2886">
        <v>266.99599999999998</v>
      </c>
      <c r="BA2886">
        <v>264.57900000000001</v>
      </c>
      <c r="BB2886">
        <v>264.767</v>
      </c>
      <c r="BC2886">
        <v>269.697</v>
      </c>
      <c r="BD2886">
        <v>265.07900000000001</v>
      </c>
      <c r="BE2886">
        <v>400.428</v>
      </c>
      <c r="BF2886">
        <v>404.01100000000002</v>
      </c>
      <c r="BG2886">
        <v>400.35300000000001</v>
      </c>
      <c r="BH2886">
        <v>436.61599999999999</v>
      </c>
      <c r="BI2886">
        <v>416.12400000000002</v>
      </c>
      <c r="BJ2886">
        <v>413.34</v>
      </c>
      <c r="BK2886">
        <v>400.65800000000002</v>
      </c>
      <c r="BL2886">
        <v>402.96499999999997</v>
      </c>
      <c r="BM2886">
        <v>400.52300000000002</v>
      </c>
      <c r="BN2886">
        <v>400.61399999999998</v>
      </c>
      <c r="BO2886">
        <v>407.55399999999997</v>
      </c>
      <c r="BP2886">
        <v>401.77600000000001</v>
      </c>
      <c r="BQ2886">
        <v>552.68499999999995</v>
      </c>
      <c r="BR2886">
        <v>559.577</v>
      </c>
      <c r="BS2886">
        <v>553.93700000000001</v>
      </c>
      <c r="BT2886">
        <v>552.55999999999995</v>
      </c>
      <c r="BU2886">
        <v>553.995</v>
      </c>
      <c r="BV2886">
        <v>552.81100000000004</v>
      </c>
      <c r="BW2886">
        <v>553.55200000000002</v>
      </c>
      <c r="BX2886">
        <v>555.93899999999996</v>
      </c>
      <c r="BY2886">
        <v>567.07799999999997</v>
      </c>
      <c r="BZ2886">
        <v>552.89700000000005</v>
      </c>
      <c r="CA2886">
        <v>569.69399999999996</v>
      </c>
      <c r="CB2886">
        <v>554.04999999999995</v>
      </c>
      <c r="CC2886">
        <v>593.87699999999995</v>
      </c>
      <c r="CD2886">
        <v>624.43299999999999</v>
      </c>
      <c r="CE2886">
        <v>604.44799999999998</v>
      </c>
      <c r="CF2886">
        <v>651.50099999999998</v>
      </c>
      <c r="CG2886">
        <v>641.75599999999997</v>
      </c>
      <c r="CH2886">
        <v>632.85699999999997</v>
      </c>
    </row>
    <row r="2887" spans="1:86" x14ac:dyDescent="0.2">
      <c r="A2887" t="s">
        <v>6493</v>
      </c>
      <c r="B2887" t="s">
        <v>2911</v>
      </c>
      <c r="C2887">
        <v>-87.983999999999995</v>
      </c>
      <c r="D2887">
        <v>-84.88</v>
      </c>
      <c r="E2887">
        <v>-88.082999999999998</v>
      </c>
      <c r="F2887">
        <v>-92.019000000000005</v>
      </c>
      <c r="G2887">
        <v>-102.16800000000001</v>
      </c>
      <c r="H2887">
        <v>-88.911000000000001</v>
      </c>
      <c r="I2887">
        <v>-34.606000000000002</v>
      </c>
      <c r="J2887">
        <v>-35.887999999999998</v>
      </c>
      <c r="K2887">
        <v>-36.762</v>
      </c>
      <c r="L2887">
        <v>-35.43</v>
      </c>
      <c r="M2887">
        <v>-36.463000000000001</v>
      </c>
      <c r="N2887">
        <v>-26.035</v>
      </c>
      <c r="O2887">
        <v>-39.723999999999997</v>
      </c>
      <c r="P2887">
        <v>-35.749000000000002</v>
      </c>
      <c r="Q2887">
        <v>-37.026000000000003</v>
      </c>
      <c r="R2887">
        <v>-37.917000000000002</v>
      </c>
      <c r="S2887">
        <v>-41.197000000000003</v>
      </c>
      <c r="T2887">
        <v>-38.491999999999997</v>
      </c>
      <c r="U2887">
        <v>-37.274000000000001</v>
      </c>
      <c r="V2887">
        <v>-35.843000000000004</v>
      </c>
      <c r="W2887">
        <v>-36.468000000000004</v>
      </c>
      <c r="X2887">
        <v>-37.286000000000001</v>
      </c>
      <c r="Y2887">
        <v>-36.826999999999998</v>
      </c>
      <c r="Z2887">
        <v>-35.832999999999998</v>
      </c>
      <c r="AA2887">
        <v>-36.414999999999999</v>
      </c>
      <c r="AB2887">
        <v>-36.103999999999999</v>
      </c>
      <c r="AC2887">
        <v>-40.603000000000002</v>
      </c>
      <c r="AD2887">
        <v>-36.103999999999999</v>
      </c>
      <c r="AE2887">
        <v>-35.863</v>
      </c>
      <c r="AF2887">
        <v>-36.273000000000003</v>
      </c>
      <c r="AG2887">
        <v>32.402999999999999</v>
      </c>
      <c r="AH2887">
        <v>33.932000000000002</v>
      </c>
      <c r="AI2887">
        <v>30.933</v>
      </c>
      <c r="AJ2887">
        <v>32.82</v>
      </c>
      <c r="AK2887">
        <v>33.372</v>
      </c>
      <c r="AL2887">
        <v>33.021999999999998</v>
      </c>
      <c r="AM2887">
        <v>33.552999999999997</v>
      </c>
      <c r="AN2887">
        <v>32.790999999999997</v>
      </c>
      <c r="AO2887">
        <v>27.998000000000001</v>
      </c>
      <c r="AP2887">
        <v>32.271999999999998</v>
      </c>
      <c r="AQ2887">
        <v>26.760999999999999</v>
      </c>
      <c r="AR2887">
        <v>34.729999999999997</v>
      </c>
      <c r="AS2887">
        <v>-83.435000000000002</v>
      </c>
      <c r="AT2887">
        <v>-83.846000000000004</v>
      </c>
      <c r="AU2887">
        <v>-87.84</v>
      </c>
      <c r="AV2887">
        <v>-84.403999999999996</v>
      </c>
      <c r="AW2887">
        <v>-92.007000000000005</v>
      </c>
      <c r="AX2887">
        <v>-84.861000000000004</v>
      </c>
      <c r="AY2887">
        <v>-84.471999999999994</v>
      </c>
      <c r="AZ2887">
        <v>-85.465000000000003</v>
      </c>
      <c r="BA2887">
        <v>-84.063999999999993</v>
      </c>
      <c r="BB2887">
        <v>-83.858000000000004</v>
      </c>
      <c r="BC2887">
        <v>-88.733000000000004</v>
      </c>
      <c r="BD2887">
        <v>-83.710999999999999</v>
      </c>
      <c r="BE2887">
        <v>-178.91</v>
      </c>
      <c r="BF2887">
        <v>-182.45599999999999</v>
      </c>
      <c r="BG2887">
        <v>-178.34399999999999</v>
      </c>
      <c r="BH2887">
        <v>-215.71</v>
      </c>
      <c r="BI2887">
        <v>-194.553</v>
      </c>
      <c r="BJ2887">
        <v>-192.607</v>
      </c>
      <c r="BK2887">
        <v>-180.19300000000001</v>
      </c>
      <c r="BL2887">
        <v>-182.40799999999999</v>
      </c>
      <c r="BM2887">
        <v>-179.73699999999999</v>
      </c>
      <c r="BN2887">
        <v>-180.4</v>
      </c>
      <c r="BO2887">
        <v>-186.77099999999999</v>
      </c>
      <c r="BP2887">
        <v>-180.964</v>
      </c>
      <c r="BQ2887">
        <v>-268.346</v>
      </c>
      <c r="BR2887">
        <v>-274.97500000000002</v>
      </c>
      <c r="BS2887">
        <v>-269.84899999999999</v>
      </c>
      <c r="BT2887">
        <v>-268.13299999999998</v>
      </c>
      <c r="BU2887">
        <v>-269.45600000000002</v>
      </c>
      <c r="BV2887">
        <v>-268.62099999999998</v>
      </c>
      <c r="BW2887">
        <v>-269.98200000000003</v>
      </c>
      <c r="BX2887">
        <v>-271.95999999999998</v>
      </c>
      <c r="BY2887">
        <v>-283.43599999999998</v>
      </c>
      <c r="BZ2887">
        <v>-269.39</v>
      </c>
      <c r="CA2887">
        <v>-285.80700000000002</v>
      </c>
      <c r="CB2887">
        <v>-270.63600000000002</v>
      </c>
      <c r="CC2887">
        <v>-226.833</v>
      </c>
      <c r="CD2887">
        <v>-259.13400000000001</v>
      </c>
      <c r="CE2887">
        <v>-234.803</v>
      </c>
      <c r="CF2887">
        <v>-237.447</v>
      </c>
      <c r="CG2887">
        <v>-240.20500000000001</v>
      </c>
      <c r="CH2887">
        <v>-231.92099999999999</v>
      </c>
    </row>
    <row r="2888" spans="1:86" x14ac:dyDescent="0.2">
      <c r="A2888" t="s">
        <v>6494</v>
      </c>
      <c r="B2888" t="s">
        <v>2912</v>
      </c>
      <c r="C2888">
        <v>271.12799999999999</v>
      </c>
      <c r="D2888">
        <v>271.24</v>
      </c>
      <c r="E2888">
        <v>271.22199999999998</v>
      </c>
      <c r="F2888">
        <v>271.245</v>
      </c>
      <c r="G2888">
        <v>271.31099999999998</v>
      </c>
      <c r="H2888">
        <v>271.33800000000002</v>
      </c>
      <c r="I2888" t="s">
        <v>194</v>
      </c>
      <c r="J2888">
        <v>214.08699999999999</v>
      </c>
      <c r="K2888" t="s">
        <v>194</v>
      </c>
      <c r="L2888">
        <v>214.14099999999999</v>
      </c>
      <c r="M2888" t="s">
        <v>194</v>
      </c>
      <c r="N2888">
        <v>214.28100000000001</v>
      </c>
      <c r="O2888">
        <v>214.30699999999999</v>
      </c>
      <c r="P2888">
        <v>214.298</v>
      </c>
      <c r="Q2888">
        <v>214.345</v>
      </c>
      <c r="R2888">
        <v>214.41399999999999</v>
      </c>
      <c r="S2888">
        <v>214.404</v>
      </c>
      <c r="T2888">
        <v>214.476</v>
      </c>
      <c r="U2888">
        <v>191.51599999999999</v>
      </c>
      <c r="V2888">
        <v>191.535</v>
      </c>
      <c r="W2888">
        <v>191.51300000000001</v>
      </c>
      <c r="X2888">
        <v>191.53700000000001</v>
      </c>
      <c r="Y2888">
        <v>191.529</v>
      </c>
      <c r="Z2888">
        <v>191.54400000000001</v>
      </c>
      <c r="AA2888">
        <v>191.672</v>
      </c>
      <c r="AB2888">
        <v>191.571</v>
      </c>
      <c r="AC2888">
        <v>191.56100000000001</v>
      </c>
      <c r="AD2888">
        <v>191.62899999999999</v>
      </c>
      <c r="AE2888">
        <v>191.57</v>
      </c>
      <c r="AF2888">
        <v>191.57300000000001</v>
      </c>
      <c r="AG2888">
        <v>157.387</v>
      </c>
      <c r="AH2888">
        <v>157.464</v>
      </c>
      <c r="AI2888">
        <v>157.524</v>
      </c>
      <c r="AJ2888">
        <v>157.57400000000001</v>
      </c>
      <c r="AK2888">
        <v>157.64599999999999</v>
      </c>
      <c r="AL2888">
        <v>157.62700000000001</v>
      </c>
      <c r="AM2888">
        <v>157.68</v>
      </c>
      <c r="AN2888">
        <v>157.79400000000001</v>
      </c>
      <c r="AO2888">
        <v>157.78299999999999</v>
      </c>
      <c r="AP2888">
        <v>157.834</v>
      </c>
      <c r="AQ2888">
        <v>157.88499999999999</v>
      </c>
      <c r="AR2888">
        <v>157.97499999999999</v>
      </c>
      <c r="AS2888">
        <v>264.95800000000003</v>
      </c>
      <c r="AT2888">
        <v>264.84300000000002</v>
      </c>
      <c r="AU2888">
        <v>264.81700000000001</v>
      </c>
      <c r="AV2888">
        <v>264.76100000000002</v>
      </c>
      <c r="AW2888">
        <v>264.72300000000001</v>
      </c>
      <c r="AX2888">
        <v>264.685</v>
      </c>
      <c r="AY2888">
        <v>264.649</v>
      </c>
      <c r="AZ2888">
        <v>264.69499999999999</v>
      </c>
      <c r="BA2888">
        <v>264.57900000000001</v>
      </c>
      <c r="BB2888">
        <v>264.54599999999999</v>
      </c>
      <c r="BC2888">
        <v>264.57299999999998</v>
      </c>
      <c r="BD2888">
        <v>264.48099999999999</v>
      </c>
      <c r="BE2888">
        <v>400.24099999999999</v>
      </c>
      <c r="BF2888">
        <v>400.21499999999997</v>
      </c>
      <c r="BG2888">
        <v>400.13900000000001</v>
      </c>
      <c r="BH2888">
        <v>400.08300000000003</v>
      </c>
      <c r="BI2888">
        <v>400.024</v>
      </c>
      <c r="BJ2888">
        <v>399.983</v>
      </c>
      <c r="BK2888">
        <v>399.9</v>
      </c>
      <c r="BL2888">
        <v>399.83600000000001</v>
      </c>
      <c r="BM2888">
        <v>399.77</v>
      </c>
      <c r="BN2888">
        <v>399.70400000000001</v>
      </c>
      <c r="BO2888">
        <v>399.637</v>
      </c>
      <c r="BP2888">
        <v>399.69799999999998</v>
      </c>
      <c r="BQ2888">
        <v>552.68499999999995</v>
      </c>
      <c r="BR2888">
        <v>552.66999999999996</v>
      </c>
      <c r="BS2888">
        <v>552.60400000000004</v>
      </c>
      <c r="BT2888">
        <v>552.55999999999995</v>
      </c>
      <c r="BU2888">
        <v>552.51499999999999</v>
      </c>
      <c r="BV2888">
        <v>552.49</v>
      </c>
      <c r="BW2888">
        <v>552.41899999999998</v>
      </c>
      <c r="BX2888">
        <v>552.37</v>
      </c>
      <c r="BY2888">
        <v>552.32000000000005</v>
      </c>
      <c r="BZ2888">
        <v>552.27</v>
      </c>
      <c r="CA2888">
        <v>552.22</v>
      </c>
      <c r="CB2888">
        <v>552.21500000000003</v>
      </c>
      <c r="CC2888">
        <v>592.71900000000005</v>
      </c>
      <c r="CD2888">
        <v>607.50800000000004</v>
      </c>
      <c r="CE2888">
        <v>604.44799999999998</v>
      </c>
      <c r="CF2888">
        <v>651.50099999999998</v>
      </c>
      <c r="CG2888">
        <v>632.44299999999998</v>
      </c>
      <c r="CH2888">
        <v>632.32000000000005</v>
      </c>
    </row>
    <row r="2889" spans="1:86" x14ac:dyDescent="0.2">
      <c r="A2889" t="s">
        <v>6495</v>
      </c>
      <c r="B2889" t="s">
        <v>2913</v>
      </c>
      <c r="C2889">
        <v>184.78200000000001</v>
      </c>
      <c r="D2889">
        <v>185.18700000000001</v>
      </c>
      <c r="E2889">
        <v>183.81700000000001</v>
      </c>
      <c r="F2889">
        <v>186.03299999999999</v>
      </c>
      <c r="G2889">
        <v>184.89599999999999</v>
      </c>
      <c r="H2889">
        <v>183.251</v>
      </c>
      <c r="I2889" t="s">
        <v>194</v>
      </c>
      <c r="J2889">
        <v>179.42500000000001</v>
      </c>
      <c r="K2889" t="s">
        <v>194</v>
      </c>
      <c r="L2889">
        <v>178.816</v>
      </c>
      <c r="M2889" t="s">
        <v>194</v>
      </c>
      <c r="N2889">
        <v>178.50399999999999</v>
      </c>
      <c r="O2889">
        <v>178.24299999999999</v>
      </c>
      <c r="P2889">
        <v>178.49700000000001</v>
      </c>
      <c r="Q2889">
        <v>176.923</v>
      </c>
      <c r="R2889">
        <v>179.56899999999999</v>
      </c>
      <c r="S2889">
        <v>176.75899999999999</v>
      </c>
      <c r="T2889">
        <v>176.73500000000001</v>
      </c>
      <c r="U2889">
        <v>155.63</v>
      </c>
      <c r="V2889">
        <v>157.63</v>
      </c>
      <c r="W2889">
        <v>155.76</v>
      </c>
      <c r="X2889">
        <v>157.41200000000001</v>
      </c>
      <c r="Y2889">
        <v>156.56899999999999</v>
      </c>
      <c r="Z2889">
        <v>155.934</v>
      </c>
      <c r="AA2889">
        <v>155.709</v>
      </c>
      <c r="AB2889">
        <v>156.547</v>
      </c>
      <c r="AC2889">
        <v>156.41900000000001</v>
      </c>
      <c r="AD2889">
        <v>156.38499999999999</v>
      </c>
      <c r="AE2889">
        <v>158.541</v>
      </c>
      <c r="AF2889">
        <v>156.71600000000001</v>
      </c>
      <c r="AG2889">
        <v>191.803</v>
      </c>
      <c r="AH2889">
        <v>193.976</v>
      </c>
      <c r="AI2889">
        <v>193.99299999999999</v>
      </c>
      <c r="AJ2889">
        <v>192.589</v>
      </c>
      <c r="AK2889">
        <v>192.358</v>
      </c>
      <c r="AL2889">
        <v>195.21799999999999</v>
      </c>
      <c r="AM2889">
        <v>191.71600000000001</v>
      </c>
      <c r="AN2889">
        <v>194.02799999999999</v>
      </c>
      <c r="AO2889">
        <v>192.89500000000001</v>
      </c>
      <c r="AP2889">
        <v>196.49</v>
      </c>
      <c r="AQ2889">
        <v>196.05500000000001</v>
      </c>
      <c r="AR2889">
        <v>193.208</v>
      </c>
      <c r="AS2889">
        <v>183.911</v>
      </c>
      <c r="AT2889">
        <v>182.875</v>
      </c>
      <c r="AU2889">
        <v>182.74600000000001</v>
      </c>
      <c r="AV2889">
        <v>182.053</v>
      </c>
      <c r="AW2889">
        <v>183.191</v>
      </c>
      <c r="AX2889">
        <v>182.779</v>
      </c>
      <c r="AY2889">
        <v>182.82599999999999</v>
      </c>
      <c r="AZ2889">
        <v>184.011</v>
      </c>
      <c r="BA2889">
        <v>182.14</v>
      </c>
      <c r="BB2889">
        <v>183.756</v>
      </c>
      <c r="BC2889">
        <v>182.40100000000001</v>
      </c>
      <c r="BD2889">
        <v>185.47</v>
      </c>
      <c r="BE2889">
        <v>224.81899999999999</v>
      </c>
      <c r="BF2889">
        <v>222.63300000000001</v>
      </c>
      <c r="BG2889">
        <v>224.17599999999999</v>
      </c>
      <c r="BH2889">
        <v>222.547</v>
      </c>
      <c r="BI2889">
        <v>223.03100000000001</v>
      </c>
      <c r="BJ2889">
        <v>224.94499999999999</v>
      </c>
      <c r="BK2889">
        <v>226.40100000000001</v>
      </c>
      <c r="BL2889">
        <v>222.65600000000001</v>
      </c>
      <c r="BM2889">
        <v>222.70699999999999</v>
      </c>
      <c r="BN2889">
        <v>226.203</v>
      </c>
      <c r="BO2889">
        <v>225.334</v>
      </c>
      <c r="BP2889">
        <v>224.77</v>
      </c>
      <c r="BQ2889">
        <v>287.2</v>
      </c>
      <c r="BR2889">
        <v>288.517</v>
      </c>
      <c r="BS2889">
        <v>286.5</v>
      </c>
      <c r="BT2889">
        <v>286.97500000000002</v>
      </c>
      <c r="BU2889">
        <v>285.64</v>
      </c>
      <c r="BV2889">
        <v>288.36799999999999</v>
      </c>
      <c r="BW2889">
        <v>286.27199999999999</v>
      </c>
      <c r="BX2889">
        <v>287.28699999999998</v>
      </c>
      <c r="BY2889">
        <v>287.90699999999998</v>
      </c>
      <c r="BZ2889">
        <v>286.65899999999999</v>
      </c>
      <c r="CA2889">
        <v>284.02499999999998</v>
      </c>
      <c r="CB2889">
        <v>286.71199999999999</v>
      </c>
      <c r="CC2889">
        <v>366.755</v>
      </c>
      <c r="CD2889">
        <v>366.84199999999998</v>
      </c>
      <c r="CE2889">
        <v>374.959</v>
      </c>
      <c r="CF2889">
        <v>417.70800000000003</v>
      </c>
      <c r="CG2889">
        <v>402.04599999999999</v>
      </c>
      <c r="CH2889">
        <v>404.245</v>
      </c>
    </row>
    <row r="2890" spans="1:86" x14ac:dyDescent="0.2">
      <c r="A2890" t="s">
        <v>6496</v>
      </c>
      <c r="B2890" t="s">
        <v>2914</v>
      </c>
      <c r="C2890">
        <v>86.346000000000004</v>
      </c>
      <c r="D2890">
        <v>86.052999999999997</v>
      </c>
      <c r="E2890">
        <v>87.406000000000006</v>
      </c>
      <c r="F2890">
        <v>85.212000000000003</v>
      </c>
      <c r="G2890">
        <v>86.415000000000006</v>
      </c>
      <c r="H2890">
        <v>88.087999999999994</v>
      </c>
      <c r="I2890">
        <v>31.404</v>
      </c>
      <c r="J2890">
        <v>34.661999999999999</v>
      </c>
      <c r="K2890">
        <v>34.911000000000001</v>
      </c>
      <c r="L2890">
        <v>35.325000000000003</v>
      </c>
      <c r="M2890">
        <v>34.622</v>
      </c>
      <c r="N2890">
        <v>35.776000000000003</v>
      </c>
      <c r="O2890">
        <v>36.064</v>
      </c>
      <c r="P2890">
        <v>35.801000000000002</v>
      </c>
      <c r="Q2890">
        <v>37.421999999999997</v>
      </c>
      <c r="R2890">
        <v>34.844999999999999</v>
      </c>
      <c r="S2890">
        <v>37.645000000000003</v>
      </c>
      <c r="T2890">
        <v>37.741999999999997</v>
      </c>
      <c r="U2890">
        <v>35.884999999999998</v>
      </c>
      <c r="V2890">
        <v>33.905000000000001</v>
      </c>
      <c r="W2890">
        <v>35.753</v>
      </c>
      <c r="X2890">
        <v>34.125</v>
      </c>
      <c r="Y2890">
        <v>34.96</v>
      </c>
      <c r="Z2890">
        <v>35.61</v>
      </c>
      <c r="AA2890">
        <v>35.962000000000003</v>
      </c>
      <c r="AB2890">
        <v>35.024000000000001</v>
      </c>
      <c r="AC2890">
        <v>35.142000000000003</v>
      </c>
      <c r="AD2890">
        <v>35.244</v>
      </c>
      <c r="AE2890">
        <v>33.029000000000003</v>
      </c>
      <c r="AF2890">
        <v>34.856999999999999</v>
      </c>
      <c r="AG2890">
        <v>-34.415999999999997</v>
      </c>
      <c r="AH2890">
        <v>-36.512</v>
      </c>
      <c r="AI2890">
        <v>-36.469000000000001</v>
      </c>
      <c r="AJ2890">
        <v>-35.015999999999998</v>
      </c>
      <c r="AK2890">
        <v>-34.712000000000003</v>
      </c>
      <c r="AL2890">
        <v>-37.591000000000001</v>
      </c>
      <c r="AM2890">
        <v>-34.036000000000001</v>
      </c>
      <c r="AN2890">
        <v>-36.234000000000002</v>
      </c>
      <c r="AO2890">
        <v>-35.110999999999997</v>
      </c>
      <c r="AP2890">
        <v>-38.655999999999999</v>
      </c>
      <c r="AQ2890">
        <v>-38.17</v>
      </c>
      <c r="AR2890">
        <v>-35.232999999999997</v>
      </c>
      <c r="AS2890">
        <v>81.046000000000006</v>
      </c>
      <c r="AT2890">
        <v>81.968000000000004</v>
      </c>
      <c r="AU2890">
        <v>82.07</v>
      </c>
      <c r="AV2890">
        <v>82.707999999999998</v>
      </c>
      <c r="AW2890">
        <v>81.531999999999996</v>
      </c>
      <c r="AX2890">
        <v>81.906999999999996</v>
      </c>
      <c r="AY2890">
        <v>81.822999999999993</v>
      </c>
      <c r="AZ2890">
        <v>80.683999999999997</v>
      </c>
      <c r="BA2890">
        <v>82.438999999999993</v>
      </c>
      <c r="BB2890">
        <v>80.790000000000006</v>
      </c>
      <c r="BC2890">
        <v>82.171999999999997</v>
      </c>
      <c r="BD2890">
        <v>79.010000000000005</v>
      </c>
      <c r="BE2890">
        <v>175.423</v>
      </c>
      <c r="BF2890">
        <v>177.58199999999999</v>
      </c>
      <c r="BG2890">
        <v>175.964</v>
      </c>
      <c r="BH2890">
        <v>177.536</v>
      </c>
      <c r="BI2890">
        <v>176.994</v>
      </c>
      <c r="BJ2890">
        <v>175.03800000000001</v>
      </c>
      <c r="BK2890">
        <v>173.499</v>
      </c>
      <c r="BL2890">
        <v>177.18</v>
      </c>
      <c r="BM2890">
        <v>177.06299999999999</v>
      </c>
      <c r="BN2890">
        <v>173.501</v>
      </c>
      <c r="BO2890">
        <v>174.303</v>
      </c>
      <c r="BP2890">
        <v>174.928</v>
      </c>
      <c r="BQ2890">
        <v>265.48500000000001</v>
      </c>
      <c r="BR2890">
        <v>264.15300000000002</v>
      </c>
      <c r="BS2890">
        <v>266.10399999999998</v>
      </c>
      <c r="BT2890">
        <v>265.58499999999998</v>
      </c>
      <c r="BU2890">
        <v>266.875</v>
      </c>
      <c r="BV2890">
        <v>264.12200000000001</v>
      </c>
      <c r="BW2890">
        <v>266.14699999999999</v>
      </c>
      <c r="BX2890">
        <v>265.08300000000003</v>
      </c>
      <c r="BY2890">
        <v>264.41300000000001</v>
      </c>
      <c r="BZ2890">
        <v>265.61099999999999</v>
      </c>
      <c r="CA2890">
        <v>268.19499999999999</v>
      </c>
      <c r="CB2890">
        <v>265.50299999999999</v>
      </c>
      <c r="CC2890">
        <v>225.964</v>
      </c>
      <c r="CD2890">
        <v>240.666</v>
      </c>
      <c r="CE2890">
        <v>229.489</v>
      </c>
      <c r="CF2890">
        <v>233.79300000000001</v>
      </c>
      <c r="CG2890">
        <v>230.39699999999999</v>
      </c>
      <c r="CH2890">
        <v>228.07499999999999</v>
      </c>
    </row>
    <row r="2891" spans="1:86" x14ac:dyDescent="0.2">
      <c r="A2891" t="s">
        <v>6497</v>
      </c>
      <c r="B2891" t="s">
        <v>2915</v>
      </c>
      <c r="C2891">
        <v>0.38200000000000001</v>
      </c>
      <c r="D2891">
        <v>0.71099999999999997</v>
      </c>
      <c r="E2891">
        <v>0.16500000000000001</v>
      </c>
      <c r="F2891">
        <v>0.40300000000000002</v>
      </c>
      <c r="G2891">
        <v>0.21199999999999999</v>
      </c>
      <c r="H2891">
        <v>0.877</v>
      </c>
      <c r="I2891">
        <v>0.89900000000000002</v>
      </c>
      <c r="J2891">
        <v>1.6839999999999999</v>
      </c>
      <c r="K2891">
        <v>0.438</v>
      </c>
      <c r="L2891">
        <v>6.2E-2</v>
      </c>
      <c r="M2891">
        <v>0.51900000000000002</v>
      </c>
      <c r="N2891">
        <v>0.16700000000000001</v>
      </c>
      <c r="O2891">
        <v>0.28299999999999997</v>
      </c>
      <c r="P2891">
        <v>0.377</v>
      </c>
      <c r="Q2891">
        <v>0.17899999999999999</v>
      </c>
      <c r="R2891">
        <v>4.3999999999999997E-2</v>
      </c>
      <c r="S2891">
        <v>0.30499999999999999</v>
      </c>
      <c r="T2891">
        <v>0.24199999999999999</v>
      </c>
      <c r="U2891" t="s">
        <v>188</v>
      </c>
      <c r="V2891">
        <v>0.57599999999999996</v>
      </c>
      <c r="W2891" t="s">
        <v>188</v>
      </c>
      <c r="X2891">
        <v>0.182</v>
      </c>
      <c r="Y2891">
        <v>0.03</v>
      </c>
      <c r="Z2891">
        <v>5.7000000000000002E-2</v>
      </c>
      <c r="AA2891">
        <v>0.39</v>
      </c>
      <c r="AB2891">
        <v>0.24199999999999999</v>
      </c>
      <c r="AC2891">
        <v>0.25</v>
      </c>
      <c r="AD2891" t="s">
        <v>188</v>
      </c>
      <c r="AE2891">
        <v>1.9E-2</v>
      </c>
      <c r="AF2891">
        <v>0.161</v>
      </c>
      <c r="AG2891">
        <v>0.14699999999999999</v>
      </c>
      <c r="AH2891">
        <v>0.14000000000000001</v>
      </c>
      <c r="AI2891">
        <v>0.191</v>
      </c>
      <c r="AJ2891">
        <v>1.4999999999999999E-2</v>
      </c>
      <c r="AK2891">
        <v>0.21</v>
      </c>
      <c r="AL2891">
        <v>0.05</v>
      </c>
      <c r="AM2891">
        <v>0.23899999999999999</v>
      </c>
      <c r="AN2891">
        <v>0.35199999999999998</v>
      </c>
      <c r="AO2891">
        <v>0.2</v>
      </c>
      <c r="AP2891">
        <v>0.05</v>
      </c>
      <c r="AQ2891">
        <v>4.7E-2</v>
      </c>
      <c r="AR2891">
        <v>0.11</v>
      </c>
      <c r="AS2891">
        <v>7.1999999999999995E-2</v>
      </c>
      <c r="AT2891">
        <v>0.72699999999999998</v>
      </c>
      <c r="AU2891">
        <v>1.974</v>
      </c>
      <c r="AV2891">
        <v>2.1059999999999999</v>
      </c>
      <c r="AW2891">
        <v>1.2999999999999999E-2</v>
      </c>
      <c r="AX2891">
        <v>0.374</v>
      </c>
      <c r="AY2891" t="s">
        <v>188</v>
      </c>
      <c r="AZ2891" t="s">
        <v>188</v>
      </c>
      <c r="BA2891">
        <v>0.14000000000000001</v>
      </c>
      <c r="BB2891">
        <v>1.7000000000000001E-2</v>
      </c>
      <c r="BC2891">
        <v>2E-3</v>
      </c>
      <c r="BD2891">
        <v>1E-3</v>
      </c>
      <c r="BE2891">
        <v>3.5999999999999997E-2</v>
      </c>
      <c r="BF2891">
        <v>0.13400000000000001</v>
      </c>
      <c r="BG2891">
        <v>1.2949999999999999</v>
      </c>
      <c r="BH2891">
        <v>5.8000000000000003E-2</v>
      </c>
      <c r="BI2891">
        <v>0.95699999999999996</v>
      </c>
      <c r="BJ2891">
        <v>0.157</v>
      </c>
      <c r="BK2891">
        <v>3.2000000000000001E-2</v>
      </c>
      <c r="BL2891">
        <v>5.5E-2</v>
      </c>
      <c r="BM2891" t="s">
        <v>188</v>
      </c>
      <c r="BN2891">
        <v>1.7000000000000001E-2</v>
      </c>
      <c r="BO2891">
        <v>5.7000000000000002E-2</v>
      </c>
      <c r="BP2891">
        <v>0.40400000000000003</v>
      </c>
      <c r="BQ2891">
        <v>1.8220000000000001</v>
      </c>
      <c r="BR2891">
        <v>0.59199999999999997</v>
      </c>
      <c r="BS2891">
        <v>0.215</v>
      </c>
      <c r="BT2891" t="s">
        <v>188</v>
      </c>
      <c r="BU2891" t="s">
        <v>188</v>
      </c>
      <c r="BV2891">
        <v>0.32</v>
      </c>
      <c r="BW2891" t="s">
        <v>188</v>
      </c>
      <c r="BX2891">
        <v>4.8259999999999996</v>
      </c>
      <c r="BY2891" t="s">
        <v>188</v>
      </c>
      <c r="BZ2891">
        <v>0.44700000000000001</v>
      </c>
      <c r="CA2891">
        <v>0.14399999999999999</v>
      </c>
      <c r="CB2891">
        <v>0.105</v>
      </c>
      <c r="CC2891">
        <v>1.9910000000000001</v>
      </c>
      <c r="CD2891">
        <v>0.20599999999999999</v>
      </c>
      <c r="CE2891">
        <v>1.0840000000000001</v>
      </c>
      <c r="CF2891" t="s">
        <v>188</v>
      </c>
      <c r="CG2891">
        <v>0.158</v>
      </c>
      <c r="CH2891">
        <v>0.10100000000000001</v>
      </c>
    </row>
    <row r="2892" spans="1:86" x14ac:dyDescent="0.2">
      <c r="A2892" t="s">
        <v>6498</v>
      </c>
      <c r="B2892" t="s">
        <v>2916</v>
      </c>
      <c r="C2892">
        <v>2.7480000000000002</v>
      </c>
      <c r="D2892">
        <v>1.143</v>
      </c>
      <c r="E2892">
        <v>2.806</v>
      </c>
      <c r="F2892">
        <v>3.7509999999999999</v>
      </c>
      <c r="G2892">
        <v>3.86</v>
      </c>
      <c r="H2892">
        <v>14.132999999999999</v>
      </c>
      <c r="I2892">
        <v>2.6539999999999999</v>
      </c>
      <c r="J2892">
        <v>0.74299999999999999</v>
      </c>
      <c r="K2892">
        <v>1.3640000000000001</v>
      </c>
      <c r="L2892">
        <v>2.2549999999999999</v>
      </c>
      <c r="M2892">
        <v>1.8939999999999999</v>
      </c>
      <c r="N2892">
        <v>0.86099999999999999</v>
      </c>
      <c r="O2892">
        <v>2.2200000000000002</v>
      </c>
      <c r="P2892">
        <v>2.2890000000000001</v>
      </c>
      <c r="Q2892">
        <v>9.7669999999999995</v>
      </c>
      <c r="R2892">
        <v>9.1329999999999991</v>
      </c>
      <c r="S2892">
        <v>8.1890000000000001</v>
      </c>
      <c r="T2892">
        <v>18.957000000000001</v>
      </c>
      <c r="U2892">
        <v>5.3019999999999996</v>
      </c>
      <c r="V2892">
        <v>3.2610000000000001</v>
      </c>
      <c r="W2892">
        <v>2.347</v>
      </c>
      <c r="X2892">
        <v>2.1880000000000002</v>
      </c>
      <c r="Y2892">
        <v>4.2569999999999997</v>
      </c>
      <c r="Z2892">
        <v>3.0070000000000001</v>
      </c>
      <c r="AA2892">
        <v>3.7490000000000001</v>
      </c>
      <c r="AB2892">
        <v>3.8620000000000001</v>
      </c>
      <c r="AC2892">
        <v>5.4960000000000004</v>
      </c>
      <c r="AD2892">
        <v>10.178000000000001</v>
      </c>
      <c r="AE2892">
        <v>14.823</v>
      </c>
      <c r="AF2892">
        <v>38.527999999999999</v>
      </c>
      <c r="AG2892">
        <v>2.8359999999999999</v>
      </c>
      <c r="AH2892">
        <v>2.5409999999999999</v>
      </c>
      <c r="AI2892">
        <v>4.18</v>
      </c>
      <c r="AJ2892">
        <v>3.79</v>
      </c>
      <c r="AK2892">
        <v>3.6230000000000002</v>
      </c>
      <c r="AL2892">
        <v>2.0139999999999998</v>
      </c>
      <c r="AM2892">
        <v>4.7510000000000003</v>
      </c>
      <c r="AN2892">
        <v>7.0590000000000002</v>
      </c>
      <c r="AO2892">
        <v>7.5910000000000002</v>
      </c>
      <c r="AP2892">
        <v>12.151999999999999</v>
      </c>
      <c r="AQ2892">
        <v>16.501999999999999</v>
      </c>
      <c r="AR2892">
        <v>27.456</v>
      </c>
      <c r="AS2892">
        <v>4.492</v>
      </c>
      <c r="AT2892">
        <v>3.36</v>
      </c>
      <c r="AU2892">
        <v>8.0120000000000005</v>
      </c>
      <c r="AV2892">
        <v>2.1379999999999999</v>
      </c>
      <c r="AW2892">
        <v>3.1749999999999998</v>
      </c>
      <c r="AX2892">
        <v>10.004</v>
      </c>
      <c r="AY2892">
        <v>8.1760000000000002</v>
      </c>
      <c r="AZ2892">
        <v>7.4749999999999996</v>
      </c>
      <c r="BA2892">
        <v>8.4939999999999998</v>
      </c>
      <c r="BB2892">
        <v>7.7009999999999996</v>
      </c>
      <c r="BC2892">
        <v>10.455</v>
      </c>
      <c r="BD2892">
        <v>20.146000000000001</v>
      </c>
      <c r="BE2892">
        <v>5.62</v>
      </c>
      <c r="BF2892">
        <v>4.7050000000000001</v>
      </c>
      <c r="BG2892">
        <v>3.4359999999999999</v>
      </c>
      <c r="BH2892">
        <v>7.0650000000000004</v>
      </c>
      <c r="BI2892">
        <v>5.4080000000000004</v>
      </c>
      <c r="BJ2892">
        <v>6.5019999999999998</v>
      </c>
      <c r="BK2892">
        <v>6.2889999999999997</v>
      </c>
      <c r="BL2892">
        <v>8.2929999999999993</v>
      </c>
      <c r="BM2892">
        <v>4.5330000000000004</v>
      </c>
      <c r="BN2892">
        <v>8.1219999999999999</v>
      </c>
      <c r="BO2892">
        <v>11.395</v>
      </c>
      <c r="BP2892">
        <v>110.404</v>
      </c>
      <c r="BQ2892">
        <v>2.722</v>
      </c>
      <c r="BR2892">
        <v>5.6159999999999997</v>
      </c>
      <c r="BS2892">
        <v>23.923999999999999</v>
      </c>
      <c r="BT2892">
        <v>9.4039999999999999</v>
      </c>
      <c r="BU2892">
        <v>5.9260000000000002</v>
      </c>
      <c r="BV2892">
        <v>4.4459999999999997</v>
      </c>
      <c r="BW2892">
        <v>7.5970000000000004</v>
      </c>
      <c r="BX2892">
        <v>25.042000000000002</v>
      </c>
      <c r="BY2892">
        <v>12.013999999999999</v>
      </c>
      <c r="BZ2892">
        <v>11.548</v>
      </c>
      <c r="CA2892">
        <v>21.689</v>
      </c>
      <c r="CB2892">
        <v>56.274999999999999</v>
      </c>
      <c r="CC2892">
        <v>25.184000000000001</v>
      </c>
      <c r="CD2892">
        <v>4.9370000000000003</v>
      </c>
      <c r="CE2892">
        <v>6.2050000000000001</v>
      </c>
      <c r="CF2892">
        <v>6.0540000000000003</v>
      </c>
      <c r="CG2892">
        <v>7.4269999999999996</v>
      </c>
      <c r="CH2892">
        <v>18.687000000000001</v>
      </c>
    </row>
    <row r="2893" spans="1:86" x14ac:dyDescent="0.2">
      <c r="A2893" t="s">
        <v>6499</v>
      </c>
      <c r="B2893" t="s">
        <v>2917</v>
      </c>
      <c r="C2893">
        <v>-2.3660000000000001</v>
      </c>
      <c r="D2893">
        <v>-0.432</v>
      </c>
      <c r="E2893">
        <v>-2.641</v>
      </c>
      <c r="F2893">
        <v>-3.3479999999999999</v>
      </c>
      <c r="G2893">
        <v>-3.6480000000000001</v>
      </c>
      <c r="H2893">
        <v>-13.256</v>
      </c>
      <c r="I2893">
        <v>-1.7549999999999999</v>
      </c>
      <c r="J2893">
        <v>0.94099999999999995</v>
      </c>
      <c r="K2893">
        <v>-0.92600000000000005</v>
      </c>
      <c r="L2893">
        <v>-2.1930000000000001</v>
      </c>
      <c r="M2893">
        <v>-1.375</v>
      </c>
      <c r="N2893">
        <v>-0.69399999999999995</v>
      </c>
      <c r="O2893">
        <v>-1.9370000000000001</v>
      </c>
      <c r="P2893">
        <v>-1.9119999999999999</v>
      </c>
      <c r="Q2893">
        <v>-9.5879999999999992</v>
      </c>
      <c r="R2893">
        <v>-9.0890000000000004</v>
      </c>
      <c r="S2893">
        <v>-7.8840000000000003</v>
      </c>
      <c r="T2893">
        <v>-18.715</v>
      </c>
      <c r="U2893">
        <v>-5.3019999999999996</v>
      </c>
      <c r="V2893">
        <v>-2.6850000000000001</v>
      </c>
      <c r="W2893">
        <v>-2.347</v>
      </c>
      <c r="X2893">
        <v>-2.0059999999999998</v>
      </c>
      <c r="Y2893">
        <v>-4.2270000000000003</v>
      </c>
      <c r="Z2893">
        <v>-2.95</v>
      </c>
      <c r="AA2893">
        <v>-3.359</v>
      </c>
      <c r="AB2893">
        <v>-3.62</v>
      </c>
      <c r="AC2893">
        <v>-5.2460000000000004</v>
      </c>
      <c r="AD2893">
        <v>-10.178000000000001</v>
      </c>
      <c r="AE2893">
        <v>-14.804</v>
      </c>
      <c r="AF2893">
        <v>-38.366999999999997</v>
      </c>
      <c r="AG2893">
        <v>-2.6890000000000001</v>
      </c>
      <c r="AH2893">
        <v>-2.4009999999999998</v>
      </c>
      <c r="AI2893">
        <v>-3.9889999999999999</v>
      </c>
      <c r="AJ2893">
        <v>-3.7749999999999999</v>
      </c>
      <c r="AK2893">
        <v>-3.4129999999999998</v>
      </c>
      <c r="AL2893">
        <v>-1.964</v>
      </c>
      <c r="AM2893">
        <v>-4.5119999999999996</v>
      </c>
      <c r="AN2893">
        <v>-6.7069999999999999</v>
      </c>
      <c r="AO2893">
        <v>-7.391</v>
      </c>
      <c r="AP2893">
        <v>-12.102</v>
      </c>
      <c r="AQ2893">
        <v>-16.454999999999998</v>
      </c>
      <c r="AR2893">
        <v>-27.346</v>
      </c>
      <c r="AS2893">
        <v>-4.42</v>
      </c>
      <c r="AT2893">
        <v>-2.633</v>
      </c>
      <c r="AU2893">
        <v>-6.0380000000000003</v>
      </c>
      <c r="AV2893">
        <v>-3.2000000000000001E-2</v>
      </c>
      <c r="AW2893">
        <v>-3.1619999999999999</v>
      </c>
      <c r="AX2893">
        <v>-9.6300000000000008</v>
      </c>
      <c r="AY2893">
        <v>-8.1760000000000002</v>
      </c>
      <c r="AZ2893">
        <v>-7.4749999999999996</v>
      </c>
      <c r="BA2893">
        <v>-8.3539999999999992</v>
      </c>
      <c r="BB2893">
        <v>-7.6840000000000002</v>
      </c>
      <c r="BC2893">
        <v>-10.452999999999999</v>
      </c>
      <c r="BD2893">
        <v>-20.145</v>
      </c>
      <c r="BE2893">
        <v>-5.5839999999999996</v>
      </c>
      <c r="BF2893">
        <v>-4.5709999999999997</v>
      </c>
      <c r="BG2893">
        <v>-2.141</v>
      </c>
      <c r="BH2893">
        <v>-7.0069999999999997</v>
      </c>
      <c r="BI2893">
        <v>-4.4509999999999996</v>
      </c>
      <c r="BJ2893">
        <v>-6.3449999999999998</v>
      </c>
      <c r="BK2893">
        <v>-6.2569999999999997</v>
      </c>
      <c r="BL2893">
        <v>-8.2379999999999995</v>
      </c>
      <c r="BM2893">
        <v>-4.5330000000000004</v>
      </c>
      <c r="BN2893">
        <v>-8.1050000000000004</v>
      </c>
      <c r="BO2893">
        <v>-11.337999999999999</v>
      </c>
      <c r="BP2893">
        <v>-110</v>
      </c>
      <c r="BQ2893">
        <v>-0.9</v>
      </c>
      <c r="BR2893">
        <v>-5.024</v>
      </c>
      <c r="BS2893">
        <v>-23.709</v>
      </c>
      <c r="BT2893">
        <v>-9.4039999999999999</v>
      </c>
      <c r="BU2893">
        <v>-5.9260000000000002</v>
      </c>
      <c r="BV2893">
        <v>-4.1260000000000003</v>
      </c>
      <c r="BW2893">
        <v>-7.5970000000000004</v>
      </c>
      <c r="BX2893">
        <v>-20.216000000000001</v>
      </c>
      <c r="BY2893">
        <v>-12.013999999999999</v>
      </c>
      <c r="BZ2893">
        <v>-11.101000000000001</v>
      </c>
      <c r="CA2893">
        <v>-21.545000000000002</v>
      </c>
      <c r="CB2893">
        <v>-56.17</v>
      </c>
      <c r="CC2893">
        <v>-23.193000000000001</v>
      </c>
      <c r="CD2893">
        <v>-4.7309999999999999</v>
      </c>
      <c r="CE2893">
        <v>-5.1210000000000004</v>
      </c>
      <c r="CF2893">
        <v>-6.0540000000000003</v>
      </c>
      <c r="CG2893">
        <v>-7.2690000000000001</v>
      </c>
      <c r="CH2893">
        <v>-18.585999999999999</v>
      </c>
    </row>
    <row r="2894" spans="1:86" x14ac:dyDescent="0.2">
      <c r="A2894" t="s">
        <v>6500</v>
      </c>
      <c r="B2894" t="s">
        <v>2918</v>
      </c>
      <c r="C2894" t="s">
        <v>194</v>
      </c>
      <c r="D2894" t="s">
        <v>194</v>
      </c>
      <c r="E2894" t="s">
        <v>194</v>
      </c>
      <c r="F2894" t="s">
        <v>194</v>
      </c>
      <c r="G2894" t="s">
        <v>194</v>
      </c>
      <c r="H2894" t="s">
        <v>194</v>
      </c>
      <c r="I2894" t="s">
        <v>194</v>
      </c>
      <c r="J2894" t="s">
        <v>194</v>
      </c>
      <c r="K2894" t="s">
        <v>194</v>
      </c>
      <c r="L2894" t="s">
        <v>194</v>
      </c>
      <c r="M2894" t="s">
        <v>194</v>
      </c>
      <c r="N2894" t="s">
        <v>194</v>
      </c>
      <c r="O2894">
        <v>0.24199999999999999</v>
      </c>
      <c r="P2894" t="s">
        <v>194</v>
      </c>
      <c r="Q2894" t="s">
        <v>194</v>
      </c>
      <c r="R2894">
        <v>0.25700000000000001</v>
      </c>
      <c r="S2894" t="s">
        <v>194</v>
      </c>
      <c r="T2894" t="s">
        <v>194</v>
      </c>
      <c r="U2894" t="s">
        <v>194</v>
      </c>
      <c r="V2894">
        <v>3.0910000000000002</v>
      </c>
      <c r="W2894" t="s">
        <v>194</v>
      </c>
      <c r="X2894" t="s">
        <v>194</v>
      </c>
      <c r="Y2894" t="s">
        <v>194</v>
      </c>
      <c r="Z2894">
        <v>5.3940000000000001</v>
      </c>
      <c r="AA2894">
        <v>3.8340000000000001</v>
      </c>
      <c r="AB2894">
        <v>3.3759999999999999</v>
      </c>
      <c r="AC2894">
        <v>4.5570000000000004</v>
      </c>
      <c r="AD2894">
        <v>4.5739999999999998</v>
      </c>
      <c r="AE2894">
        <v>3.61</v>
      </c>
      <c r="AF2894">
        <v>3.8050000000000002</v>
      </c>
      <c r="AG2894" t="s">
        <v>194</v>
      </c>
      <c r="AH2894" t="s">
        <v>194</v>
      </c>
      <c r="AI2894">
        <v>13.66</v>
      </c>
      <c r="AJ2894">
        <v>8.1609999999999996</v>
      </c>
      <c r="AK2894">
        <v>3.4390000000000001</v>
      </c>
      <c r="AL2894" t="s">
        <v>194</v>
      </c>
      <c r="AM2894">
        <v>3.847</v>
      </c>
      <c r="AN2894" t="s">
        <v>194</v>
      </c>
      <c r="AO2894">
        <v>6.1040000000000001</v>
      </c>
      <c r="AP2894" t="s">
        <v>194</v>
      </c>
      <c r="AQ2894" t="s">
        <v>194</v>
      </c>
      <c r="AR2894">
        <v>11.182</v>
      </c>
      <c r="AS2894">
        <v>3.1859999999999999</v>
      </c>
      <c r="AT2894">
        <v>1.84</v>
      </c>
      <c r="AU2894">
        <v>5.8140000000000001</v>
      </c>
      <c r="AV2894">
        <v>1.4690000000000001</v>
      </c>
      <c r="AW2894" t="s">
        <v>194</v>
      </c>
      <c r="AX2894" t="s">
        <v>194</v>
      </c>
      <c r="AY2894">
        <v>3.2989999999999999</v>
      </c>
      <c r="AZ2894" t="s">
        <v>194</v>
      </c>
      <c r="BA2894">
        <v>2.56</v>
      </c>
      <c r="BB2894" t="s">
        <v>194</v>
      </c>
      <c r="BC2894" t="s">
        <v>194</v>
      </c>
      <c r="BD2894" t="s">
        <v>194</v>
      </c>
      <c r="BE2894">
        <v>4.1580000000000004</v>
      </c>
      <c r="BF2894">
        <v>4.2460000000000004</v>
      </c>
      <c r="BG2894">
        <v>3.2749999999999999</v>
      </c>
      <c r="BH2894">
        <v>6.6479999999999997</v>
      </c>
      <c r="BI2894">
        <v>4.2750000000000004</v>
      </c>
      <c r="BJ2894" t="s">
        <v>194</v>
      </c>
      <c r="BK2894">
        <v>2.4849999999999999</v>
      </c>
      <c r="BL2894">
        <v>1.9490000000000001</v>
      </c>
      <c r="BM2894">
        <v>2.3929999999999998</v>
      </c>
      <c r="BN2894" t="s">
        <v>194</v>
      </c>
      <c r="BO2894">
        <v>4.4000000000000004</v>
      </c>
      <c r="BP2894">
        <v>2.2149999999999999</v>
      </c>
      <c r="BQ2894">
        <v>1.8420000000000001</v>
      </c>
      <c r="BR2894">
        <v>3.8130000000000002</v>
      </c>
      <c r="BS2894">
        <v>2.5270000000000001</v>
      </c>
      <c r="BT2894">
        <v>2.9329999999999998</v>
      </c>
      <c r="BU2894" t="s">
        <v>194</v>
      </c>
      <c r="BV2894" t="s">
        <v>194</v>
      </c>
      <c r="BW2894" t="s">
        <v>194</v>
      </c>
      <c r="BX2894" t="s">
        <v>194</v>
      </c>
      <c r="BY2894">
        <v>2.8380000000000001</v>
      </c>
      <c r="BZ2894">
        <v>1.573</v>
      </c>
      <c r="CA2894" t="s">
        <v>194</v>
      </c>
      <c r="CB2894" t="s">
        <v>194</v>
      </c>
      <c r="CC2894" t="s">
        <v>194</v>
      </c>
      <c r="CD2894" t="s">
        <v>194</v>
      </c>
      <c r="CE2894">
        <v>2.4300000000000002</v>
      </c>
      <c r="CF2894">
        <v>2.5419999999999998</v>
      </c>
      <c r="CG2894" t="s">
        <v>194</v>
      </c>
      <c r="CH2894" t="s">
        <v>194</v>
      </c>
    </row>
    <row r="2895" spans="1:86" x14ac:dyDescent="0.2">
      <c r="A2895" t="s">
        <v>6501</v>
      </c>
      <c r="B2895" t="s">
        <v>2919</v>
      </c>
      <c r="C2895" t="s">
        <v>194</v>
      </c>
      <c r="D2895" t="s">
        <v>194</v>
      </c>
      <c r="E2895" t="s">
        <v>194</v>
      </c>
      <c r="F2895" t="s">
        <v>194</v>
      </c>
      <c r="G2895" t="s">
        <v>194</v>
      </c>
      <c r="H2895" t="s">
        <v>194</v>
      </c>
      <c r="I2895" t="s">
        <v>194</v>
      </c>
      <c r="J2895" t="s">
        <v>194</v>
      </c>
      <c r="K2895" t="s">
        <v>194</v>
      </c>
      <c r="L2895" t="s">
        <v>194</v>
      </c>
      <c r="M2895" t="s">
        <v>194</v>
      </c>
      <c r="N2895" t="s">
        <v>194</v>
      </c>
      <c r="O2895">
        <v>0.26700000000000002</v>
      </c>
      <c r="P2895" t="s">
        <v>194</v>
      </c>
      <c r="Q2895">
        <v>0.12</v>
      </c>
      <c r="R2895">
        <v>0.214</v>
      </c>
      <c r="S2895" t="s">
        <v>194</v>
      </c>
      <c r="T2895" t="s">
        <v>194</v>
      </c>
      <c r="U2895" t="s">
        <v>194</v>
      </c>
      <c r="V2895">
        <v>0.13700000000000001</v>
      </c>
      <c r="W2895" t="s">
        <v>194</v>
      </c>
      <c r="X2895" t="s">
        <v>194</v>
      </c>
      <c r="Y2895" t="s">
        <v>194</v>
      </c>
      <c r="Z2895">
        <v>0.34100000000000003</v>
      </c>
      <c r="AA2895">
        <v>0.129</v>
      </c>
      <c r="AB2895">
        <v>0.311</v>
      </c>
      <c r="AC2895">
        <v>0.82299999999999995</v>
      </c>
      <c r="AD2895">
        <v>8.3000000000000004E-2</v>
      </c>
      <c r="AE2895">
        <v>6.4000000000000001E-2</v>
      </c>
      <c r="AF2895">
        <v>13.459</v>
      </c>
      <c r="AG2895" t="s">
        <v>194</v>
      </c>
      <c r="AH2895" t="s">
        <v>194</v>
      </c>
      <c r="AI2895">
        <v>2.3879999999999999</v>
      </c>
      <c r="AJ2895">
        <v>2.0139999999999998</v>
      </c>
      <c r="AK2895">
        <v>9.2999999999999999E-2</v>
      </c>
      <c r="AL2895" t="s">
        <v>194</v>
      </c>
      <c r="AM2895">
        <v>8.2000000000000003E-2</v>
      </c>
      <c r="AN2895" t="s">
        <v>194</v>
      </c>
      <c r="AO2895">
        <v>0.44400000000000001</v>
      </c>
      <c r="AP2895" t="s">
        <v>194</v>
      </c>
      <c r="AQ2895" t="s">
        <v>194</v>
      </c>
      <c r="AR2895">
        <v>8.3000000000000004E-2</v>
      </c>
      <c r="AS2895">
        <v>9.1999999999999998E-2</v>
      </c>
      <c r="AT2895">
        <v>8.4000000000000005E-2</v>
      </c>
      <c r="AU2895">
        <v>2.3940000000000001</v>
      </c>
      <c r="AV2895">
        <v>0.38700000000000001</v>
      </c>
      <c r="AW2895" t="s">
        <v>194</v>
      </c>
      <c r="AX2895" t="s">
        <v>194</v>
      </c>
      <c r="AY2895">
        <v>7.8E-2</v>
      </c>
      <c r="AZ2895" t="s">
        <v>194</v>
      </c>
      <c r="BA2895">
        <v>0.33</v>
      </c>
      <c r="BB2895" t="s">
        <v>194</v>
      </c>
      <c r="BC2895" t="s">
        <v>194</v>
      </c>
      <c r="BD2895" t="s">
        <v>194</v>
      </c>
      <c r="BE2895">
        <v>0.19600000000000001</v>
      </c>
      <c r="BF2895">
        <v>0.14799999999999999</v>
      </c>
      <c r="BG2895">
        <v>4.0919999999999996</v>
      </c>
      <c r="BH2895">
        <v>4.9939999999999998</v>
      </c>
      <c r="BI2895">
        <v>0.106</v>
      </c>
      <c r="BJ2895" t="s">
        <v>194</v>
      </c>
      <c r="BK2895">
        <v>0.128</v>
      </c>
      <c r="BL2895">
        <v>5.3999999999999999E-2</v>
      </c>
      <c r="BM2895">
        <v>0.498</v>
      </c>
      <c r="BN2895" t="s">
        <v>194</v>
      </c>
      <c r="BO2895">
        <v>0.08</v>
      </c>
      <c r="BP2895" t="s">
        <v>194</v>
      </c>
      <c r="BQ2895">
        <v>0.14399999999999999</v>
      </c>
      <c r="BR2895">
        <v>6.6000000000000003E-2</v>
      </c>
      <c r="BS2895">
        <v>3.3069999999999999</v>
      </c>
      <c r="BT2895" t="s">
        <v>194</v>
      </c>
      <c r="BU2895" t="s">
        <v>194</v>
      </c>
      <c r="BV2895" t="s">
        <v>194</v>
      </c>
      <c r="BW2895" t="s">
        <v>194</v>
      </c>
      <c r="BX2895" t="s">
        <v>194</v>
      </c>
      <c r="BY2895">
        <v>1.4119999999999999</v>
      </c>
      <c r="BZ2895">
        <v>0.17699999999999999</v>
      </c>
      <c r="CA2895" t="s">
        <v>194</v>
      </c>
      <c r="CB2895" t="s">
        <v>194</v>
      </c>
      <c r="CC2895" t="s">
        <v>194</v>
      </c>
      <c r="CD2895" t="s">
        <v>194</v>
      </c>
      <c r="CE2895">
        <v>4.2880000000000003</v>
      </c>
      <c r="CF2895">
        <v>5.0579999999999998</v>
      </c>
      <c r="CG2895" t="s">
        <v>194</v>
      </c>
      <c r="CH2895" t="s">
        <v>194</v>
      </c>
    </row>
    <row r="2896" spans="1:86" x14ac:dyDescent="0.2">
      <c r="A2896" t="s">
        <v>6502</v>
      </c>
      <c r="B2896" t="s">
        <v>2920</v>
      </c>
      <c r="C2896">
        <v>-0.16300000000000001</v>
      </c>
      <c r="D2896" t="s">
        <v>194</v>
      </c>
      <c r="E2896" t="s">
        <v>194</v>
      </c>
      <c r="F2896">
        <v>-2.1999999999999999E-2</v>
      </c>
      <c r="G2896">
        <v>-0.72599999999999998</v>
      </c>
      <c r="H2896">
        <v>-0.16</v>
      </c>
      <c r="I2896">
        <v>1.853</v>
      </c>
      <c r="J2896">
        <v>-2.1000000000000001E-2</v>
      </c>
      <c r="K2896">
        <v>1.859</v>
      </c>
      <c r="L2896">
        <v>0.505</v>
      </c>
      <c r="M2896">
        <v>5.1999999999999998E-2</v>
      </c>
      <c r="N2896" t="s">
        <v>194</v>
      </c>
      <c r="O2896">
        <v>-2.5000000000000001E-2</v>
      </c>
      <c r="P2896">
        <v>-0.17100000000000001</v>
      </c>
      <c r="Q2896" t="s">
        <v>194</v>
      </c>
      <c r="R2896">
        <v>4.2999999999999997E-2</v>
      </c>
      <c r="S2896" t="s">
        <v>194</v>
      </c>
      <c r="T2896">
        <v>0.20100000000000001</v>
      </c>
      <c r="U2896">
        <v>3.1819999999999999</v>
      </c>
      <c r="V2896">
        <v>2.9540000000000002</v>
      </c>
      <c r="W2896">
        <v>7.47</v>
      </c>
      <c r="X2896">
        <v>8.4339999999999993</v>
      </c>
      <c r="Y2896">
        <v>2.8849999999999998</v>
      </c>
      <c r="Z2896">
        <v>5.0529999999999999</v>
      </c>
      <c r="AA2896">
        <v>3.7050000000000001</v>
      </c>
      <c r="AB2896">
        <v>3.0649999999999999</v>
      </c>
      <c r="AC2896">
        <v>3.734</v>
      </c>
      <c r="AD2896">
        <v>4.4909999999999997</v>
      </c>
      <c r="AE2896">
        <v>3.5470000000000002</v>
      </c>
      <c r="AF2896">
        <v>-9.6539999999999999</v>
      </c>
      <c r="AG2896">
        <v>7.7409999999999997</v>
      </c>
      <c r="AH2896">
        <v>3.63</v>
      </c>
      <c r="AI2896">
        <v>11.272</v>
      </c>
      <c r="AJ2896">
        <v>6.1470000000000002</v>
      </c>
      <c r="AK2896">
        <v>3.3460000000000001</v>
      </c>
      <c r="AL2896">
        <v>7.6580000000000004</v>
      </c>
      <c r="AM2896">
        <v>3.766</v>
      </c>
      <c r="AN2896">
        <v>4.3010000000000002</v>
      </c>
      <c r="AO2896">
        <v>5.66</v>
      </c>
      <c r="AP2896">
        <v>4.1580000000000004</v>
      </c>
      <c r="AQ2896">
        <v>8.2989999999999995</v>
      </c>
      <c r="AR2896">
        <v>11.1</v>
      </c>
      <c r="AS2896">
        <v>3.0939999999999999</v>
      </c>
      <c r="AT2896">
        <v>1.756</v>
      </c>
      <c r="AU2896">
        <v>3.42</v>
      </c>
      <c r="AV2896">
        <v>1.083</v>
      </c>
      <c r="AW2896">
        <v>1.7829999999999999</v>
      </c>
      <c r="AX2896">
        <v>3.61</v>
      </c>
      <c r="AY2896">
        <v>3.2210000000000001</v>
      </c>
      <c r="AZ2896">
        <v>4.4930000000000003</v>
      </c>
      <c r="BA2896">
        <v>2.23</v>
      </c>
      <c r="BB2896">
        <v>1.536</v>
      </c>
      <c r="BC2896">
        <v>2.0209999999999999</v>
      </c>
      <c r="BD2896">
        <v>1.6379999999999999</v>
      </c>
      <c r="BE2896">
        <v>3.9620000000000002</v>
      </c>
      <c r="BF2896">
        <v>4.0979999999999999</v>
      </c>
      <c r="BG2896">
        <v>-0.81699999999999995</v>
      </c>
      <c r="BH2896">
        <v>1.655</v>
      </c>
      <c r="BI2896">
        <v>4.1689999999999996</v>
      </c>
      <c r="BJ2896">
        <v>2.2280000000000002</v>
      </c>
      <c r="BK2896">
        <v>2.3570000000000002</v>
      </c>
      <c r="BL2896">
        <v>1.895</v>
      </c>
      <c r="BM2896">
        <v>1.895</v>
      </c>
      <c r="BN2896">
        <v>3.12</v>
      </c>
      <c r="BO2896">
        <v>4.32</v>
      </c>
      <c r="BP2896" t="s">
        <v>194</v>
      </c>
      <c r="BQ2896">
        <v>1.698</v>
      </c>
      <c r="BR2896">
        <v>3.7469999999999999</v>
      </c>
      <c r="BS2896">
        <v>-0.78</v>
      </c>
      <c r="BT2896" t="s">
        <v>194</v>
      </c>
      <c r="BU2896">
        <v>1.966</v>
      </c>
      <c r="BV2896">
        <v>1.7509999999999999</v>
      </c>
      <c r="BW2896">
        <v>3.391</v>
      </c>
      <c r="BX2896">
        <v>1.6930000000000001</v>
      </c>
      <c r="BY2896">
        <v>1.427</v>
      </c>
      <c r="BZ2896">
        <v>1.3959999999999999</v>
      </c>
      <c r="CA2896">
        <v>3.4020000000000001</v>
      </c>
      <c r="CB2896">
        <v>3.6659999999999999</v>
      </c>
      <c r="CC2896">
        <v>2.9590000000000001</v>
      </c>
      <c r="CD2896">
        <v>2.5289999999999999</v>
      </c>
      <c r="CE2896">
        <v>-1.8580000000000001</v>
      </c>
      <c r="CF2896">
        <v>-2.516</v>
      </c>
      <c r="CG2896">
        <v>1.151</v>
      </c>
      <c r="CH2896">
        <v>1.3979999999999999</v>
      </c>
    </row>
    <row r="2897" spans="1:86" x14ac:dyDescent="0.2">
      <c r="A2897" t="s">
        <v>6503</v>
      </c>
      <c r="B2897" t="s">
        <v>2921</v>
      </c>
      <c r="C2897">
        <v>29.867000000000001</v>
      </c>
      <c r="D2897">
        <v>34.139000000000003</v>
      </c>
      <c r="E2897" t="s">
        <v>194</v>
      </c>
      <c r="F2897" t="s">
        <v>194</v>
      </c>
      <c r="G2897">
        <v>47.165999999999997</v>
      </c>
      <c r="H2897" t="s">
        <v>194</v>
      </c>
      <c r="I2897" t="s">
        <v>194</v>
      </c>
      <c r="J2897">
        <v>97.233000000000004</v>
      </c>
      <c r="K2897" t="s">
        <v>194</v>
      </c>
      <c r="L2897">
        <v>29.611000000000001</v>
      </c>
      <c r="M2897" t="s">
        <v>194</v>
      </c>
      <c r="N2897">
        <v>33.889000000000003</v>
      </c>
      <c r="O2897">
        <v>85.367000000000004</v>
      </c>
      <c r="P2897">
        <v>36.463000000000001</v>
      </c>
      <c r="Q2897">
        <v>21.481000000000002</v>
      </c>
      <c r="R2897">
        <v>29.207000000000001</v>
      </c>
      <c r="S2897">
        <v>87.85</v>
      </c>
      <c r="T2897" t="s">
        <v>194</v>
      </c>
      <c r="U2897">
        <v>30.805</v>
      </c>
      <c r="V2897">
        <v>81.98</v>
      </c>
      <c r="W2897">
        <v>21.225999999999999</v>
      </c>
      <c r="X2897">
        <v>14.5</v>
      </c>
      <c r="Y2897" t="s">
        <v>194</v>
      </c>
      <c r="Z2897">
        <v>45.963000000000001</v>
      </c>
      <c r="AA2897">
        <v>33.722999999999999</v>
      </c>
      <c r="AB2897">
        <v>10.214</v>
      </c>
      <c r="AC2897">
        <v>9.5009999999999994</v>
      </c>
      <c r="AD2897" t="s">
        <v>194</v>
      </c>
      <c r="AE2897">
        <v>15.694000000000001</v>
      </c>
      <c r="AF2897">
        <v>74.45</v>
      </c>
      <c r="AG2897" t="s">
        <v>194</v>
      </c>
      <c r="AH2897" t="s">
        <v>194</v>
      </c>
      <c r="AI2897">
        <v>16.312999999999999</v>
      </c>
      <c r="AJ2897">
        <v>21.439</v>
      </c>
      <c r="AK2897">
        <v>33.256</v>
      </c>
      <c r="AL2897" t="s">
        <v>194</v>
      </c>
      <c r="AM2897">
        <v>8.0570000000000004</v>
      </c>
      <c r="AN2897">
        <v>16.364999999999998</v>
      </c>
      <c r="AO2897">
        <v>38.271000000000001</v>
      </c>
      <c r="AP2897">
        <v>25.123999999999999</v>
      </c>
      <c r="AQ2897" t="s">
        <v>194</v>
      </c>
      <c r="AR2897">
        <v>66.272999999999996</v>
      </c>
      <c r="AS2897">
        <v>32.033999999999999</v>
      </c>
      <c r="AT2897">
        <v>17.231000000000002</v>
      </c>
      <c r="AU2897">
        <v>33.756</v>
      </c>
      <c r="AV2897" t="s">
        <v>194</v>
      </c>
      <c r="AW2897">
        <v>24.706</v>
      </c>
      <c r="AX2897" t="s">
        <v>194</v>
      </c>
      <c r="AY2897">
        <v>19.606999999999999</v>
      </c>
      <c r="AZ2897">
        <v>13.532999999999999</v>
      </c>
      <c r="BA2897">
        <v>38.445999999999998</v>
      </c>
      <c r="BB2897" t="s">
        <v>194</v>
      </c>
      <c r="BC2897" t="s">
        <v>194</v>
      </c>
      <c r="BD2897" t="s">
        <v>194</v>
      </c>
      <c r="BE2897">
        <v>57.372999999999998</v>
      </c>
      <c r="BF2897">
        <v>39.238</v>
      </c>
      <c r="BG2897">
        <v>43.302</v>
      </c>
      <c r="BH2897">
        <v>24.731000000000002</v>
      </c>
      <c r="BI2897">
        <v>30.526</v>
      </c>
      <c r="BJ2897" t="s">
        <v>194</v>
      </c>
      <c r="BK2897">
        <v>37.875</v>
      </c>
      <c r="BL2897">
        <v>22.225999999999999</v>
      </c>
      <c r="BM2897">
        <v>21.863</v>
      </c>
      <c r="BN2897" t="s">
        <v>194</v>
      </c>
      <c r="BO2897">
        <v>27.748999999999999</v>
      </c>
      <c r="BP2897">
        <v>46.488</v>
      </c>
      <c r="BQ2897">
        <v>29.696999999999999</v>
      </c>
      <c r="BR2897">
        <v>36.408000000000001</v>
      </c>
      <c r="BS2897">
        <v>44.037999999999997</v>
      </c>
      <c r="BT2897">
        <v>75.275000000000006</v>
      </c>
      <c r="BU2897">
        <v>22.984999999999999</v>
      </c>
      <c r="BV2897" t="s">
        <v>194</v>
      </c>
      <c r="BW2897">
        <v>49.332999999999998</v>
      </c>
      <c r="BX2897" t="s">
        <v>194</v>
      </c>
      <c r="BY2897">
        <v>36.965000000000003</v>
      </c>
      <c r="BZ2897">
        <v>31.536000000000001</v>
      </c>
      <c r="CA2897" t="s">
        <v>194</v>
      </c>
      <c r="CB2897" t="s">
        <v>194</v>
      </c>
      <c r="CC2897" t="s">
        <v>194</v>
      </c>
      <c r="CD2897" t="s">
        <v>194</v>
      </c>
      <c r="CE2897">
        <v>50.734999999999999</v>
      </c>
      <c r="CF2897">
        <v>41.292000000000002</v>
      </c>
      <c r="CG2897" t="s">
        <v>194</v>
      </c>
      <c r="CH2897" t="s">
        <v>194</v>
      </c>
    </row>
    <row r="2898" spans="1:86" x14ac:dyDescent="0.2">
      <c r="A2898" t="s">
        <v>6504</v>
      </c>
      <c r="B2898" t="s">
        <v>2922</v>
      </c>
      <c r="C2898" t="s">
        <v>194</v>
      </c>
      <c r="D2898">
        <v>39.173000000000002</v>
      </c>
      <c r="E2898" t="s">
        <v>194</v>
      </c>
      <c r="F2898" t="s">
        <v>194</v>
      </c>
      <c r="G2898">
        <v>49.866999999999997</v>
      </c>
      <c r="H2898" t="s">
        <v>194</v>
      </c>
      <c r="I2898" t="s">
        <v>194</v>
      </c>
      <c r="J2898">
        <v>401.33</v>
      </c>
      <c r="K2898" t="s">
        <v>194</v>
      </c>
      <c r="L2898">
        <v>173.93</v>
      </c>
      <c r="M2898" t="s">
        <v>194</v>
      </c>
      <c r="N2898" t="s">
        <v>194</v>
      </c>
      <c r="O2898">
        <v>43.843000000000004</v>
      </c>
      <c r="P2898">
        <v>78.147999999999996</v>
      </c>
      <c r="Q2898">
        <v>34.006</v>
      </c>
      <c r="R2898">
        <v>24.484999999999999</v>
      </c>
      <c r="S2898">
        <v>89.546999999999997</v>
      </c>
      <c r="T2898" t="s">
        <v>194</v>
      </c>
      <c r="U2898">
        <v>154.029</v>
      </c>
      <c r="V2898">
        <v>86.757999999999996</v>
      </c>
      <c r="W2898">
        <v>152.381</v>
      </c>
      <c r="X2898">
        <v>266.87700000000001</v>
      </c>
      <c r="Y2898" t="s">
        <v>194</v>
      </c>
      <c r="Z2898">
        <v>52.709000000000003</v>
      </c>
      <c r="AA2898">
        <v>34.869</v>
      </c>
      <c r="AB2898">
        <v>71.646000000000001</v>
      </c>
      <c r="AC2898">
        <v>72.126999999999995</v>
      </c>
      <c r="AD2898" t="s">
        <v>194</v>
      </c>
      <c r="AE2898">
        <v>52.997</v>
      </c>
      <c r="AF2898">
        <v>55.44</v>
      </c>
      <c r="AG2898" t="s">
        <v>194</v>
      </c>
      <c r="AH2898" t="s">
        <v>194</v>
      </c>
      <c r="AI2898">
        <v>224.756</v>
      </c>
      <c r="AJ2898">
        <v>215.864</v>
      </c>
      <c r="AK2898">
        <v>107.468</v>
      </c>
      <c r="AL2898" t="s">
        <v>194</v>
      </c>
      <c r="AM2898">
        <v>35.466000000000001</v>
      </c>
      <c r="AN2898">
        <v>110.488</v>
      </c>
      <c r="AO2898">
        <v>71.44</v>
      </c>
      <c r="AP2898">
        <v>40.064</v>
      </c>
      <c r="AQ2898" t="s">
        <v>194</v>
      </c>
      <c r="AR2898">
        <v>60.052999999999997</v>
      </c>
      <c r="AS2898">
        <v>36.75</v>
      </c>
      <c r="AT2898">
        <v>48.436</v>
      </c>
      <c r="AU2898">
        <v>193.15600000000001</v>
      </c>
      <c r="AV2898" t="s">
        <v>194</v>
      </c>
      <c r="AW2898">
        <v>96.456999999999994</v>
      </c>
      <c r="AX2898" t="s">
        <v>194</v>
      </c>
      <c r="AY2898">
        <v>36.264000000000003</v>
      </c>
      <c r="AZ2898">
        <v>50.667999999999999</v>
      </c>
      <c r="BA2898">
        <v>52.173999999999999</v>
      </c>
      <c r="BB2898" t="s">
        <v>194</v>
      </c>
      <c r="BC2898" t="s">
        <v>194</v>
      </c>
      <c r="BD2898" t="s">
        <v>194</v>
      </c>
      <c r="BE2898">
        <v>66.888000000000005</v>
      </c>
      <c r="BF2898">
        <v>100.95699999999999</v>
      </c>
      <c r="BG2898">
        <v>186.55799999999999</v>
      </c>
      <c r="BH2898">
        <v>187.81800000000001</v>
      </c>
      <c r="BI2898">
        <v>102.294</v>
      </c>
      <c r="BJ2898" t="s">
        <v>194</v>
      </c>
      <c r="BK2898">
        <v>38.317999999999998</v>
      </c>
      <c r="BL2898">
        <v>81.87</v>
      </c>
      <c r="BM2898">
        <v>46.918999999999997</v>
      </c>
      <c r="BN2898" t="s">
        <v>194</v>
      </c>
      <c r="BO2898">
        <v>92.468999999999994</v>
      </c>
      <c r="BP2898" t="s">
        <v>194</v>
      </c>
      <c r="BQ2898">
        <v>44.121000000000002</v>
      </c>
      <c r="BR2898">
        <v>120.13</v>
      </c>
      <c r="BS2898">
        <v>160.72499999999999</v>
      </c>
      <c r="BT2898" t="s">
        <v>194</v>
      </c>
      <c r="BU2898">
        <v>112.217</v>
      </c>
      <c r="BV2898" t="s">
        <v>194</v>
      </c>
      <c r="BW2898">
        <v>55.015000000000001</v>
      </c>
      <c r="BX2898" t="s">
        <v>194</v>
      </c>
      <c r="BY2898">
        <v>42.853999999999999</v>
      </c>
      <c r="BZ2898">
        <v>41.104999999999997</v>
      </c>
      <c r="CA2898" t="s">
        <v>194</v>
      </c>
      <c r="CB2898" t="s">
        <v>194</v>
      </c>
      <c r="CC2898" t="s">
        <v>194</v>
      </c>
      <c r="CD2898" t="s">
        <v>194</v>
      </c>
      <c r="CE2898">
        <v>181.17699999999999</v>
      </c>
      <c r="CF2898">
        <v>194.11600000000001</v>
      </c>
      <c r="CG2898" t="s">
        <v>194</v>
      </c>
      <c r="CH2898" t="s">
        <v>194</v>
      </c>
    </row>
    <row r="2899" spans="1:86" x14ac:dyDescent="0.2">
      <c r="A2899" t="s">
        <v>6505</v>
      </c>
      <c r="B2899" t="s">
        <v>2923</v>
      </c>
      <c r="C2899" t="s">
        <v>194</v>
      </c>
      <c r="D2899">
        <v>-5.0339999999999998</v>
      </c>
      <c r="E2899" t="s">
        <v>194</v>
      </c>
      <c r="F2899">
        <v>-28.824999999999999</v>
      </c>
      <c r="G2899">
        <v>-2.7010000000000001</v>
      </c>
      <c r="H2899">
        <v>-10.821</v>
      </c>
      <c r="I2899">
        <v>-4.306</v>
      </c>
      <c r="J2899">
        <v>-304.09699999999998</v>
      </c>
      <c r="K2899">
        <v>-53.421999999999997</v>
      </c>
      <c r="L2899">
        <v>-144.31899999999999</v>
      </c>
      <c r="M2899">
        <v>-64.644999999999996</v>
      </c>
      <c r="N2899" t="s">
        <v>194</v>
      </c>
      <c r="O2899">
        <v>41.524000000000001</v>
      </c>
      <c r="P2899">
        <v>-41.685000000000002</v>
      </c>
      <c r="Q2899">
        <v>-12.525</v>
      </c>
      <c r="R2899">
        <v>4.7220000000000004</v>
      </c>
      <c r="S2899">
        <v>-1.6970000000000001</v>
      </c>
      <c r="T2899">
        <v>-9.6000000000000002E-2</v>
      </c>
      <c r="U2899">
        <v>-123.224</v>
      </c>
      <c r="V2899">
        <v>-4.7779999999999996</v>
      </c>
      <c r="W2899">
        <v>-131.155</v>
      </c>
      <c r="X2899">
        <v>-252.37700000000001</v>
      </c>
      <c r="Y2899">
        <v>-58.271999999999998</v>
      </c>
      <c r="Z2899">
        <v>-6.7460000000000004</v>
      </c>
      <c r="AA2899">
        <v>-1.1459999999999999</v>
      </c>
      <c r="AB2899">
        <v>-61.432000000000002</v>
      </c>
      <c r="AC2899">
        <v>-62.625999999999998</v>
      </c>
      <c r="AD2899" t="s">
        <v>194</v>
      </c>
      <c r="AE2899">
        <v>-37.302999999999997</v>
      </c>
      <c r="AF2899">
        <v>19.010000000000002</v>
      </c>
      <c r="AG2899">
        <v>-0.54400000000000004</v>
      </c>
      <c r="AH2899">
        <v>-90.007000000000005</v>
      </c>
      <c r="AI2899">
        <v>-208.44300000000001</v>
      </c>
      <c r="AJ2899">
        <v>-194.42500000000001</v>
      </c>
      <c r="AK2899">
        <v>-74.212000000000003</v>
      </c>
      <c r="AL2899">
        <v>-45.362000000000002</v>
      </c>
      <c r="AM2899">
        <v>-27.408999999999999</v>
      </c>
      <c r="AN2899">
        <v>-94.123000000000005</v>
      </c>
      <c r="AO2899">
        <v>-33.168999999999997</v>
      </c>
      <c r="AP2899">
        <v>-14.94</v>
      </c>
      <c r="AQ2899">
        <v>50.277000000000001</v>
      </c>
      <c r="AR2899">
        <v>6.22</v>
      </c>
      <c r="AS2899">
        <v>-4.7160000000000002</v>
      </c>
      <c r="AT2899">
        <v>-31.204999999999998</v>
      </c>
      <c r="AU2899">
        <v>-159.4</v>
      </c>
      <c r="AV2899">
        <v>-174.22</v>
      </c>
      <c r="AW2899">
        <v>-71.751000000000005</v>
      </c>
      <c r="AX2899">
        <v>-48.726999999999997</v>
      </c>
      <c r="AY2899">
        <v>-16.657</v>
      </c>
      <c r="AZ2899">
        <v>-37.134999999999998</v>
      </c>
      <c r="BA2899">
        <v>-13.728</v>
      </c>
      <c r="BB2899">
        <v>-37.688000000000002</v>
      </c>
      <c r="BC2899">
        <v>-8.952</v>
      </c>
      <c r="BD2899">
        <v>-20.905999999999999</v>
      </c>
      <c r="BE2899">
        <v>-9.5150000000000006</v>
      </c>
      <c r="BF2899">
        <v>-61.719000000000001</v>
      </c>
      <c r="BG2899">
        <v>-143.256</v>
      </c>
      <c r="BH2899">
        <v>-163.08699999999999</v>
      </c>
      <c r="BI2899">
        <v>-71.768000000000001</v>
      </c>
      <c r="BJ2899">
        <v>6.6559999999999997</v>
      </c>
      <c r="BK2899">
        <v>-0.443</v>
      </c>
      <c r="BL2899">
        <v>-59.643999999999998</v>
      </c>
      <c r="BM2899">
        <v>-25.056000000000001</v>
      </c>
      <c r="BN2899">
        <v>11.462999999999999</v>
      </c>
      <c r="BO2899">
        <v>-64.72</v>
      </c>
      <c r="BP2899" t="s">
        <v>194</v>
      </c>
      <c r="BQ2899">
        <v>-14.423999999999999</v>
      </c>
      <c r="BR2899">
        <v>-83.721999999999994</v>
      </c>
      <c r="BS2899">
        <v>-116.687</v>
      </c>
      <c r="BT2899" t="s">
        <v>194</v>
      </c>
      <c r="BU2899">
        <v>-89.231999999999999</v>
      </c>
      <c r="BV2899">
        <v>-1.7909999999999999</v>
      </c>
      <c r="BW2899">
        <v>-5.6820000000000004</v>
      </c>
      <c r="BX2899">
        <v>-91.447999999999993</v>
      </c>
      <c r="BY2899">
        <v>-5.8890000000000002</v>
      </c>
      <c r="BZ2899">
        <v>-9.5690000000000008</v>
      </c>
      <c r="CA2899">
        <v>-67.683000000000007</v>
      </c>
      <c r="CB2899">
        <v>-35.57</v>
      </c>
      <c r="CC2899">
        <v>-2.4790000000000001</v>
      </c>
      <c r="CD2899">
        <v>-45.33</v>
      </c>
      <c r="CE2899">
        <v>-130.44200000000001</v>
      </c>
      <c r="CF2899">
        <v>-152.82400000000001</v>
      </c>
      <c r="CG2899">
        <v>-61.62</v>
      </c>
      <c r="CH2899">
        <v>14.387</v>
      </c>
    </row>
    <row r="2900" spans="1:86" x14ac:dyDescent="0.2">
      <c r="A2900" t="s">
        <v>6506</v>
      </c>
      <c r="B2900" t="s">
        <v>2924</v>
      </c>
      <c r="C2900">
        <v>0.88800000000000001</v>
      </c>
      <c r="D2900" t="s">
        <v>188</v>
      </c>
      <c r="E2900" t="s">
        <v>194</v>
      </c>
      <c r="F2900" t="s">
        <v>188</v>
      </c>
      <c r="G2900" t="s">
        <v>194</v>
      </c>
      <c r="H2900">
        <v>5.3999999999999999E-2</v>
      </c>
      <c r="I2900" t="s">
        <v>188</v>
      </c>
      <c r="J2900" t="s">
        <v>188</v>
      </c>
      <c r="K2900" t="s">
        <v>188</v>
      </c>
      <c r="L2900" t="s">
        <v>194</v>
      </c>
      <c r="M2900" t="s">
        <v>194</v>
      </c>
      <c r="N2900">
        <v>3.5000000000000003E-2</v>
      </c>
      <c r="O2900" t="s">
        <v>194</v>
      </c>
      <c r="P2900">
        <v>3.5000000000000003E-2</v>
      </c>
      <c r="Q2900">
        <v>0.115</v>
      </c>
      <c r="R2900" t="s">
        <v>194</v>
      </c>
      <c r="S2900" t="s">
        <v>188</v>
      </c>
      <c r="T2900" t="s">
        <v>194</v>
      </c>
      <c r="U2900">
        <v>7.0000000000000007E-2</v>
      </c>
      <c r="V2900" t="s">
        <v>188</v>
      </c>
      <c r="W2900" t="s">
        <v>188</v>
      </c>
      <c r="X2900">
        <v>8.5999999999999993E-2</v>
      </c>
      <c r="Y2900" t="s">
        <v>194</v>
      </c>
      <c r="Z2900">
        <v>7.0000000000000007E-2</v>
      </c>
      <c r="AA2900">
        <v>7.0000000000000007E-2</v>
      </c>
      <c r="AB2900">
        <v>0.06</v>
      </c>
      <c r="AC2900" t="s">
        <v>188</v>
      </c>
      <c r="AD2900" t="s">
        <v>194</v>
      </c>
      <c r="AE2900" t="s">
        <v>188</v>
      </c>
      <c r="AF2900">
        <v>1.212</v>
      </c>
      <c r="AG2900">
        <v>8.2000000000000003E-2</v>
      </c>
      <c r="AH2900">
        <v>8.5000000000000006E-2</v>
      </c>
      <c r="AI2900">
        <v>5.6000000000000001E-2</v>
      </c>
      <c r="AJ2900">
        <v>7.9000000000000001E-2</v>
      </c>
      <c r="AK2900">
        <v>8.3000000000000004E-2</v>
      </c>
      <c r="AL2900">
        <v>0.124</v>
      </c>
      <c r="AM2900">
        <v>0.02</v>
      </c>
      <c r="AN2900">
        <v>6.9000000000000006E-2</v>
      </c>
      <c r="AO2900">
        <v>0.05</v>
      </c>
      <c r="AP2900">
        <v>8.3000000000000004E-2</v>
      </c>
      <c r="AQ2900">
        <v>0.45700000000000002</v>
      </c>
      <c r="AR2900">
        <v>3.5760000000000001</v>
      </c>
      <c r="AS2900">
        <v>0.17</v>
      </c>
      <c r="AT2900" t="s">
        <v>188</v>
      </c>
      <c r="AU2900">
        <v>0.19700000000000001</v>
      </c>
      <c r="AV2900" t="s">
        <v>188</v>
      </c>
      <c r="AW2900">
        <v>3.6999999999999998E-2</v>
      </c>
      <c r="AX2900">
        <v>5.7000000000000002E-2</v>
      </c>
      <c r="AY2900">
        <v>0.159</v>
      </c>
      <c r="AZ2900">
        <v>5.0999999999999997E-2</v>
      </c>
      <c r="BA2900">
        <v>5.8000000000000003E-2</v>
      </c>
      <c r="BB2900">
        <v>3.2000000000000001E-2</v>
      </c>
      <c r="BC2900">
        <v>0.05</v>
      </c>
      <c r="BD2900" t="s">
        <v>188</v>
      </c>
      <c r="BE2900">
        <v>0.04</v>
      </c>
      <c r="BF2900">
        <v>0.02</v>
      </c>
      <c r="BG2900">
        <v>1.2999999999999999E-2</v>
      </c>
      <c r="BH2900">
        <v>1.2999999999999999E-2</v>
      </c>
      <c r="BI2900">
        <v>0.115</v>
      </c>
      <c r="BJ2900">
        <v>1.4999999999999999E-2</v>
      </c>
      <c r="BK2900" t="s">
        <v>188</v>
      </c>
      <c r="BL2900">
        <v>0.05</v>
      </c>
      <c r="BM2900">
        <v>2.5999999999999999E-2</v>
      </c>
      <c r="BN2900" t="s">
        <v>188</v>
      </c>
      <c r="BO2900">
        <v>3.5000000000000003E-2</v>
      </c>
      <c r="BP2900">
        <v>7.4999999999999997E-2</v>
      </c>
      <c r="BQ2900">
        <v>0.124</v>
      </c>
      <c r="BR2900" t="s">
        <v>188</v>
      </c>
      <c r="BS2900">
        <v>1.9E-2</v>
      </c>
      <c r="BT2900">
        <v>8.5000000000000006E-2</v>
      </c>
      <c r="BU2900" t="s">
        <v>188</v>
      </c>
      <c r="BV2900">
        <v>7.4999999999999997E-2</v>
      </c>
      <c r="BW2900">
        <v>6.5000000000000002E-2</v>
      </c>
      <c r="BX2900" t="s">
        <v>188</v>
      </c>
      <c r="BY2900" t="s">
        <v>188</v>
      </c>
      <c r="BZ2900">
        <v>0.05</v>
      </c>
      <c r="CA2900" t="s">
        <v>188</v>
      </c>
      <c r="CB2900" t="s">
        <v>188</v>
      </c>
      <c r="CC2900" t="s">
        <v>188</v>
      </c>
      <c r="CD2900" t="s">
        <v>188</v>
      </c>
      <c r="CE2900" t="s">
        <v>188</v>
      </c>
      <c r="CF2900" t="s">
        <v>188</v>
      </c>
      <c r="CG2900" t="s">
        <v>188</v>
      </c>
      <c r="CH2900" t="s">
        <v>188</v>
      </c>
    </row>
    <row r="2901" spans="1:86" x14ac:dyDescent="0.2">
      <c r="A2901" t="s">
        <v>6507</v>
      </c>
      <c r="B2901" t="s">
        <v>2925</v>
      </c>
      <c r="C2901">
        <v>1.0920000000000001</v>
      </c>
      <c r="D2901">
        <v>1.194</v>
      </c>
      <c r="E2901" t="s">
        <v>194</v>
      </c>
      <c r="F2901">
        <v>1.1040000000000001</v>
      </c>
      <c r="G2901" t="s">
        <v>194</v>
      </c>
      <c r="H2901">
        <v>1.054</v>
      </c>
      <c r="I2901">
        <v>1.1759999999999999</v>
      </c>
      <c r="J2901">
        <v>1.1559999999999999</v>
      </c>
      <c r="K2901">
        <v>1.1839999999999999</v>
      </c>
      <c r="L2901" t="s">
        <v>194</v>
      </c>
      <c r="M2901" t="s">
        <v>194</v>
      </c>
      <c r="N2901" t="s">
        <v>194</v>
      </c>
      <c r="O2901" t="s">
        <v>194</v>
      </c>
      <c r="P2901">
        <v>1.238</v>
      </c>
      <c r="Q2901">
        <v>1.4319999999999999</v>
      </c>
      <c r="R2901" t="s">
        <v>194</v>
      </c>
      <c r="S2901">
        <v>1.149</v>
      </c>
      <c r="T2901" t="s">
        <v>194</v>
      </c>
      <c r="U2901">
        <v>1.2030000000000001</v>
      </c>
      <c r="V2901">
        <v>1.175</v>
      </c>
      <c r="W2901">
        <v>1.425</v>
      </c>
      <c r="X2901">
        <v>1.2569999999999999</v>
      </c>
      <c r="Y2901" t="s">
        <v>194</v>
      </c>
      <c r="Z2901">
        <v>1.2</v>
      </c>
      <c r="AA2901">
        <v>1.226</v>
      </c>
      <c r="AB2901">
        <v>1.3879999999999999</v>
      </c>
      <c r="AC2901">
        <v>1.349</v>
      </c>
      <c r="AD2901" t="s">
        <v>194</v>
      </c>
      <c r="AE2901">
        <v>1.2350000000000001</v>
      </c>
      <c r="AF2901">
        <v>1.175</v>
      </c>
      <c r="AG2901">
        <v>1.3320000000000001</v>
      </c>
      <c r="AH2901">
        <v>1.282</v>
      </c>
      <c r="AI2901">
        <v>1.835</v>
      </c>
      <c r="AJ2901">
        <v>1.5469999999999999</v>
      </c>
      <c r="AK2901">
        <v>1.409</v>
      </c>
      <c r="AL2901">
        <v>1.367</v>
      </c>
      <c r="AM2901">
        <v>1.3320000000000001</v>
      </c>
      <c r="AN2901">
        <v>1.337</v>
      </c>
      <c r="AO2901">
        <v>1.3779999999999999</v>
      </c>
      <c r="AP2901">
        <v>1.4750000000000001</v>
      </c>
      <c r="AQ2901">
        <v>1.3360000000000001</v>
      </c>
      <c r="AR2901">
        <v>1.304</v>
      </c>
      <c r="AS2901">
        <v>1.3540000000000001</v>
      </c>
      <c r="AT2901">
        <v>1.3149999999999999</v>
      </c>
      <c r="AU2901">
        <v>1.3440000000000001</v>
      </c>
      <c r="AV2901">
        <v>1.5009999999999999</v>
      </c>
      <c r="AW2901">
        <v>1.3009999999999999</v>
      </c>
      <c r="AX2901">
        <v>1.3009999999999999</v>
      </c>
      <c r="AY2901">
        <v>1.3879999999999999</v>
      </c>
      <c r="AZ2901">
        <v>1.359</v>
      </c>
      <c r="BA2901">
        <v>1.3220000000000001</v>
      </c>
      <c r="BB2901">
        <v>1.4259999999999999</v>
      </c>
      <c r="BC2901">
        <v>1.3959999999999999</v>
      </c>
      <c r="BD2901">
        <v>1.333</v>
      </c>
      <c r="BE2901">
        <v>1.3089999999999999</v>
      </c>
      <c r="BF2901">
        <v>1.41</v>
      </c>
      <c r="BG2901">
        <v>1.379</v>
      </c>
      <c r="BH2901">
        <v>1.5429999999999999</v>
      </c>
      <c r="BI2901">
        <v>1.3240000000000001</v>
      </c>
      <c r="BJ2901">
        <v>1.3839999999999999</v>
      </c>
      <c r="BK2901">
        <v>1.36</v>
      </c>
      <c r="BL2901">
        <v>1.367</v>
      </c>
      <c r="BM2901">
        <v>1.369</v>
      </c>
      <c r="BN2901">
        <v>1.3859999999999999</v>
      </c>
      <c r="BO2901">
        <v>1.3089999999999999</v>
      </c>
      <c r="BP2901">
        <v>1.3089999999999999</v>
      </c>
      <c r="BQ2901">
        <v>1.3919999999999999</v>
      </c>
      <c r="BR2901">
        <v>1.357</v>
      </c>
      <c r="BS2901">
        <v>1.325</v>
      </c>
      <c r="BT2901">
        <v>1.357</v>
      </c>
      <c r="BU2901">
        <v>1.4650000000000001</v>
      </c>
      <c r="BV2901">
        <v>1.325</v>
      </c>
      <c r="BW2901">
        <v>1.5049999999999999</v>
      </c>
      <c r="BX2901">
        <v>1.325</v>
      </c>
      <c r="BY2901">
        <v>1.325</v>
      </c>
      <c r="BZ2901">
        <v>1.3580000000000001</v>
      </c>
      <c r="CA2901">
        <v>1.325</v>
      </c>
      <c r="CB2901">
        <v>1.9470000000000001</v>
      </c>
      <c r="CC2901">
        <v>1.325</v>
      </c>
      <c r="CD2901">
        <v>1.325</v>
      </c>
      <c r="CE2901">
        <v>1.325</v>
      </c>
      <c r="CF2901">
        <v>1.325</v>
      </c>
      <c r="CG2901">
        <v>1.325</v>
      </c>
      <c r="CH2901">
        <v>1.325</v>
      </c>
    </row>
    <row r="2902" spans="1:86" x14ac:dyDescent="0.2">
      <c r="A2902" t="s">
        <v>6508</v>
      </c>
      <c r="B2902" t="s">
        <v>2926</v>
      </c>
      <c r="C2902">
        <v>-0.20399999999999999</v>
      </c>
      <c r="D2902">
        <v>-1.194</v>
      </c>
      <c r="E2902" t="s">
        <v>194</v>
      </c>
      <c r="F2902">
        <v>-1.1040000000000001</v>
      </c>
      <c r="G2902">
        <v>-1.0409999999999999</v>
      </c>
      <c r="H2902">
        <v>-1</v>
      </c>
      <c r="I2902">
        <v>-1.1759999999999999</v>
      </c>
      <c r="J2902">
        <v>-1.1559999999999999</v>
      </c>
      <c r="K2902">
        <v>-1.1839999999999999</v>
      </c>
      <c r="L2902">
        <v>-1.4610000000000001</v>
      </c>
      <c r="M2902">
        <v>-1.19</v>
      </c>
      <c r="N2902" t="s">
        <v>194</v>
      </c>
      <c r="O2902">
        <v>-1.4259999999999999</v>
      </c>
      <c r="P2902">
        <v>-1.2030000000000001</v>
      </c>
      <c r="Q2902">
        <v>-1.3169999999999999</v>
      </c>
      <c r="R2902">
        <v>-1.127</v>
      </c>
      <c r="S2902">
        <v>-1.149</v>
      </c>
      <c r="T2902">
        <v>-1.161</v>
      </c>
      <c r="U2902">
        <v>-1.133</v>
      </c>
      <c r="V2902">
        <v>-1.175</v>
      </c>
      <c r="W2902">
        <v>-1.425</v>
      </c>
      <c r="X2902">
        <v>-1.171</v>
      </c>
      <c r="Y2902">
        <v>-1.107</v>
      </c>
      <c r="Z2902">
        <v>-1.1299999999999999</v>
      </c>
      <c r="AA2902">
        <v>-1.1559999999999999</v>
      </c>
      <c r="AB2902">
        <v>-1.3280000000000001</v>
      </c>
      <c r="AC2902">
        <v>-1.349</v>
      </c>
      <c r="AD2902">
        <v>-1.17</v>
      </c>
      <c r="AE2902">
        <v>-1.2350000000000001</v>
      </c>
      <c r="AF2902">
        <v>3.6999999999999998E-2</v>
      </c>
      <c r="AG2902">
        <v>-1.25</v>
      </c>
      <c r="AH2902">
        <v>-1.1970000000000001</v>
      </c>
      <c r="AI2902">
        <v>-1.7789999999999999</v>
      </c>
      <c r="AJ2902">
        <v>-1.468</v>
      </c>
      <c r="AK2902">
        <v>-1.3260000000000001</v>
      </c>
      <c r="AL2902">
        <v>-1.2430000000000001</v>
      </c>
      <c r="AM2902">
        <v>-1.3120000000000001</v>
      </c>
      <c r="AN2902">
        <v>-1.268</v>
      </c>
      <c r="AO2902">
        <v>-1.3280000000000001</v>
      </c>
      <c r="AP2902">
        <v>-1.3919999999999999</v>
      </c>
      <c r="AQ2902">
        <v>-0.879</v>
      </c>
      <c r="AR2902">
        <v>2.2719999999999998</v>
      </c>
      <c r="AS2902">
        <v>-1.1839999999999999</v>
      </c>
      <c r="AT2902">
        <v>-1.3149999999999999</v>
      </c>
      <c r="AU2902">
        <v>-1.147</v>
      </c>
      <c r="AV2902">
        <v>-1.5009999999999999</v>
      </c>
      <c r="AW2902">
        <v>-1.264</v>
      </c>
      <c r="AX2902">
        <v>-1.244</v>
      </c>
      <c r="AY2902">
        <v>-1.2290000000000001</v>
      </c>
      <c r="AZ2902">
        <v>-1.3080000000000001</v>
      </c>
      <c r="BA2902">
        <v>-1.264</v>
      </c>
      <c r="BB2902">
        <v>-1.3939999999999999</v>
      </c>
      <c r="BC2902">
        <v>-1.3460000000000001</v>
      </c>
      <c r="BD2902">
        <v>-1.333</v>
      </c>
      <c r="BE2902">
        <v>-1.2689999999999999</v>
      </c>
      <c r="BF2902">
        <v>-1.39</v>
      </c>
      <c r="BG2902">
        <v>-1.3660000000000001</v>
      </c>
      <c r="BH2902">
        <v>-1.53</v>
      </c>
      <c r="BI2902">
        <v>-1.2090000000000001</v>
      </c>
      <c r="BJ2902">
        <v>-1.369</v>
      </c>
      <c r="BK2902">
        <v>-1.36</v>
      </c>
      <c r="BL2902">
        <v>-1.3169999999999999</v>
      </c>
      <c r="BM2902">
        <v>-1.343</v>
      </c>
      <c r="BN2902">
        <v>-1.3859999999999999</v>
      </c>
      <c r="BO2902">
        <v>-1.274</v>
      </c>
      <c r="BP2902">
        <v>-1.234</v>
      </c>
      <c r="BQ2902">
        <v>-1.268</v>
      </c>
      <c r="BR2902">
        <v>-1.357</v>
      </c>
      <c r="BS2902">
        <v>-1.306</v>
      </c>
      <c r="BT2902">
        <v>-1.272</v>
      </c>
      <c r="BU2902">
        <v>-1.4650000000000001</v>
      </c>
      <c r="BV2902">
        <v>-1.25</v>
      </c>
      <c r="BW2902">
        <v>-1.44</v>
      </c>
      <c r="BX2902">
        <v>-1.325</v>
      </c>
      <c r="BY2902">
        <v>-1.325</v>
      </c>
      <c r="BZ2902">
        <v>-1.3080000000000001</v>
      </c>
      <c r="CA2902">
        <v>-1.325</v>
      </c>
      <c r="CB2902">
        <v>-1.9470000000000001</v>
      </c>
      <c r="CC2902">
        <v>-1.325</v>
      </c>
      <c r="CD2902">
        <v>-1.325</v>
      </c>
      <c r="CE2902">
        <v>-1.325</v>
      </c>
      <c r="CF2902">
        <v>-1.325</v>
      </c>
      <c r="CG2902">
        <v>-1.325</v>
      </c>
      <c r="CH2902">
        <v>-1.325</v>
      </c>
    </row>
    <row r="2903" spans="1:86" x14ac:dyDescent="0.2">
      <c r="A2903" t="s">
        <v>6509</v>
      </c>
      <c r="B2903" t="s">
        <v>2927</v>
      </c>
      <c r="C2903" t="s">
        <v>188</v>
      </c>
      <c r="D2903" t="s">
        <v>188</v>
      </c>
      <c r="E2903" t="s">
        <v>188</v>
      </c>
      <c r="F2903" t="s">
        <v>188</v>
      </c>
      <c r="G2903" t="s">
        <v>188</v>
      </c>
      <c r="H2903" t="s">
        <v>188</v>
      </c>
      <c r="I2903" t="s">
        <v>188</v>
      </c>
      <c r="J2903" t="s">
        <v>188</v>
      </c>
      <c r="K2903" t="s">
        <v>188</v>
      </c>
      <c r="L2903" t="s">
        <v>188</v>
      </c>
      <c r="M2903" t="s">
        <v>188</v>
      </c>
      <c r="N2903" t="s">
        <v>188</v>
      </c>
      <c r="O2903" t="s">
        <v>188</v>
      </c>
      <c r="P2903" t="s">
        <v>188</v>
      </c>
      <c r="Q2903" t="s">
        <v>188</v>
      </c>
      <c r="R2903" t="s">
        <v>188</v>
      </c>
      <c r="S2903" t="s">
        <v>188</v>
      </c>
      <c r="T2903" t="s">
        <v>188</v>
      </c>
      <c r="U2903" t="s">
        <v>188</v>
      </c>
      <c r="V2903" t="s">
        <v>188</v>
      </c>
      <c r="W2903" t="s">
        <v>188</v>
      </c>
      <c r="X2903" t="s">
        <v>188</v>
      </c>
      <c r="Y2903" t="s">
        <v>188</v>
      </c>
      <c r="Z2903" t="s">
        <v>188</v>
      </c>
      <c r="AA2903" t="s">
        <v>188</v>
      </c>
      <c r="AB2903" t="s">
        <v>188</v>
      </c>
      <c r="AC2903" t="s">
        <v>188</v>
      </c>
      <c r="AD2903" t="s">
        <v>188</v>
      </c>
      <c r="AE2903" t="s">
        <v>188</v>
      </c>
      <c r="AF2903" t="s">
        <v>188</v>
      </c>
      <c r="AG2903" t="s">
        <v>188</v>
      </c>
      <c r="AH2903" t="s">
        <v>188</v>
      </c>
      <c r="AI2903" t="s">
        <v>188</v>
      </c>
      <c r="AJ2903" t="s">
        <v>188</v>
      </c>
      <c r="AK2903" t="s">
        <v>188</v>
      </c>
      <c r="AL2903" t="s">
        <v>188</v>
      </c>
      <c r="AM2903" t="s">
        <v>188</v>
      </c>
      <c r="AN2903" t="s">
        <v>188</v>
      </c>
      <c r="AO2903" t="s">
        <v>188</v>
      </c>
      <c r="AP2903" t="s">
        <v>188</v>
      </c>
      <c r="AQ2903" t="s">
        <v>188</v>
      </c>
      <c r="AR2903" t="s">
        <v>188</v>
      </c>
      <c r="AS2903" t="s">
        <v>188</v>
      </c>
      <c r="AT2903" t="s">
        <v>188</v>
      </c>
      <c r="AU2903" t="s">
        <v>188</v>
      </c>
      <c r="AV2903" t="s">
        <v>188</v>
      </c>
      <c r="AW2903" t="s">
        <v>188</v>
      </c>
      <c r="AX2903" t="s">
        <v>188</v>
      </c>
      <c r="AY2903" t="s">
        <v>188</v>
      </c>
      <c r="AZ2903" t="s">
        <v>188</v>
      </c>
      <c r="BA2903" t="s">
        <v>188</v>
      </c>
      <c r="BB2903" t="s">
        <v>188</v>
      </c>
      <c r="BC2903" t="s">
        <v>188</v>
      </c>
      <c r="BD2903" t="s">
        <v>188</v>
      </c>
      <c r="BE2903" t="s">
        <v>188</v>
      </c>
      <c r="BF2903" t="s">
        <v>188</v>
      </c>
      <c r="BG2903" t="s">
        <v>188</v>
      </c>
      <c r="BH2903" t="s">
        <v>188</v>
      </c>
      <c r="BI2903" t="s">
        <v>188</v>
      </c>
      <c r="BJ2903" t="s">
        <v>188</v>
      </c>
      <c r="BK2903" t="s">
        <v>188</v>
      </c>
      <c r="BL2903" t="s">
        <v>188</v>
      </c>
      <c r="BM2903" t="s">
        <v>188</v>
      </c>
      <c r="BN2903" t="s">
        <v>188</v>
      </c>
      <c r="BO2903" t="s">
        <v>188</v>
      </c>
      <c r="BP2903" t="s">
        <v>188</v>
      </c>
      <c r="BQ2903" t="s">
        <v>188</v>
      </c>
      <c r="BR2903" t="s">
        <v>188</v>
      </c>
      <c r="BS2903" t="s">
        <v>188</v>
      </c>
      <c r="BT2903" t="s">
        <v>188</v>
      </c>
      <c r="BU2903" t="s">
        <v>188</v>
      </c>
      <c r="BV2903" t="s">
        <v>188</v>
      </c>
      <c r="BW2903" t="s">
        <v>188</v>
      </c>
      <c r="BX2903" t="s">
        <v>188</v>
      </c>
      <c r="BY2903" t="s">
        <v>188</v>
      </c>
      <c r="BZ2903" t="s">
        <v>188</v>
      </c>
      <c r="CA2903" t="s">
        <v>188</v>
      </c>
      <c r="CB2903" t="s">
        <v>188</v>
      </c>
      <c r="CC2903" t="s">
        <v>188</v>
      </c>
      <c r="CD2903" t="s">
        <v>188</v>
      </c>
      <c r="CE2903" t="s">
        <v>188</v>
      </c>
      <c r="CF2903" t="s">
        <v>188</v>
      </c>
      <c r="CG2903" t="s">
        <v>188</v>
      </c>
      <c r="CH2903" t="s">
        <v>188</v>
      </c>
    </row>
    <row r="2904" spans="1:86" x14ac:dyDescent="0.2">
      <c r="A2904" t="s">
        <v>6510</v>
      </c>
      <c r="B2904" t="s">
        <v>2928</v>
      </c>
      <c r="C2904">
        <v>1.054</v>
      </c>
      <c r="D2904">
        <v>1.054</v>
      </c>
      <c r="E2904">
        <v>1.054</v>
      </c>
      <c r="F2904">
        <v>1.054</v>
      </c>
      <c r="G2904">
        <v>1.054</v>
      </c>
      <c r="H2904">
        <v>1.054</v>
      </c>
      <c r="I2904">
        <v>1.121</v>
      </c>
      <c r="J2904">
        <v>1.121</v>
      </c>
      <c r="K2904">
        <v>1.121</v>
      </c>
      <c r="L2904">
        <v>1.121</v>
      </c>
      <c r="M2904">
        <v>1.121</v>
      </c>
      <c r="N2904">
        <v>1.121</v>
      </c>
      <c r="O2904">
        <v>1.121</v>
      </c>
      <c r="P2904">
        <v>1.121</v>
      </c>
      <c r="Q2904">
        <v>1.121</v>
      </c>
      <c r="R2904">
        <v>1.121</v>
      </c>
      <c r="S2904">
        <v>1.121</v>
      </c>
      <c r="T2904">
        <v>1.121</v>
      </c>
      <c r="U2904">
        <v>1.175</v>
      </c>
      <c r="V2904">
        <v>1.175</v>
      </c>
      <c r="W2904">
        <v>1.175</v>
      </c>
      <c r="X2904">
        <v>1.175</v>
      </c>
      <c r="Y2904">
        <v>1.175</v>
      </c>
      <c r="Z2904">
        <v>1.175</v>
      </c>
      <c r="AA2904">
        <v>1.175</v>
      </c>
      <c r="AB2904">
        <v>1.175</v>
      </c>
      <c r="AC2904">
        <v>1.175</v>
      </c>
      <c r="AD2904">
        <v>1.175</v>
      </c>
      <c r="AE2904">
        <v>1.175</v>
      </c>
      <c r="AF2904">
        <v>1.175</v>
      </c>
      <c r="AG2904">
        <v>1.282</v>
      </c>
      <c r="AH2904">
        <v>1.282</v>
      </c>
      <c r="AI2904">
        <v>1.282</v>
      </c>
      <c r="AJ2904">
        <v>1.282</v>
      </c>
      <c r="AK2904">
        <v>1.282</v>
      </c>
      <c r="AL2904">
        <v>1.282</v>
      </c>
      <c r="AM2904">
        <v>1.282</v>
      </c>
      <c r="AN2904">
        <v>1.282</v>
      </c>
      <c r="AO2904">
        <v>1.282</v>
      </c>
      <c r="AP2904">
        <v>1.282</v>
      </c>
      <c r="AQ2904">
        <v>1.282</v>
      </c>
      <c r="AR2904">
        <v>1.282</v>
      </c>
      <c r="AS2904">
        <v>1.3009999999999999</v>
      </c>
      <c r="AT2904">
        <v>1.3009999999999999</v>
      </c>
      <c r="AU2904">
        <v>1.3009999999999999</v>
      </c>
      <c r="AV2904">
        <v>1.3009999999999999</v>
      </c>
      <c r="AW2904">
        <v>1.3009999999999999</v>
      </c>
      <c r="AX2904">
        <v>1.3009999999999999</v>
      </c>
      <c r="AY2904">
        <v>1.3009999999999999</v>
      </c>
      <c r="AZ2904">
        <v>1.3009999999999999</v>
      </c>
      <c r="BA2904">
        <v>1.3009999999999999</v>
      </c>
      <c r="BB2904">
        <v>1.3009999999999999</v>
      </c>
      <c r="BC2904">
        <v>1.3009999999999999</v>
      </c>
      <c r="BD2904">
        <v>1.3009999999999999</v>
      </c>
      <c r="BE2904">
        <v>1.3089999999999999</v>
      </c>
      <c r="BF2904">
        <v>1.3089999999999999</v>
      </c>
      <c r="BG2904">
        <v>1.3089999999999999</v>
      </c>
      <c r="BH2904">
        <v>1.3089999999999999</v>
      </c>
      <c r="BI2904">
        <v>1.3089999999999999</v>
      </c>
      <c r="BJ2904">
        <v>1.3089999999999999</v>
      </c>
      <c r="BK2904">
        <v>1.3089999999999999</v>
      </c>
      <c r="BL2904">
        <v>1.3089999999999999</v>
      </c>
      <c r="BM2904">
        <v>1.3089999999999999</v>
      </c>
      <c r="BN2904">
        <v>1.3089999999999999</v>
      </c>
      <c r="BO2904">
        <v>1.3089999999999999</v>
      </c>
      <c r="BP2904">
        <v>1.3089999999999999</v>
      </c>
      <c r="BQ2904">
        <v>1.325</v>
      </c>
      <c r="BR2904">
        <v>1.325</v>
      </c>
      <c r="BS2904">
        <v>1.325</v>
      </c>
      <c r="BT2904">
        <v>1.325</v>
      </c>
      <c r="BU2904">
        <v>1.325</v>
      </c>
      <c r="BV2904">
        <v>1.325</v>
      </c>
      <c r="BW2904">
        <v>1.325</v>
      </c>
      <c r="BX2904">
        <v>1.325</v>
      </c>
      <c r="BY2904">
        <v>1.325</v>
      </c>
      <c r="BZ2904">
        <v>1.325</v>
      </c>
      <c r="CA2904">
        <v>1.325</v>
      </c>
      <c r="CB2904">
        <v>1.325</v>
      </c>
      <c r="CC2904">
        <v>1.325</v>
      </c>
      <c r="CD2904">
        <v>1.325</v>
      </c>
      <c r="CE2904">
        <v>1.325</v>
      </c>
      <c r="CF2904">
        <v>1.325</v>
      </c>
      <c r="CG2904">
        <v>1.325</v>
      </c>
      <c r="CH2904">
        <v>1.325</v>
      </c>
    </row>
    <row r="2905" spans="1:86" x14ac:dyDescent="0.2">
      <c r="A2905" t="s">
        <v>6511</v>
      </c>
      <c r="B2905" t="s">
        <v>2929</v>
      </c>
      <c r="C2905">
        <v>-1.054</v>
      </c>
      <c r="D2905">
        <v>-1.054</v>
      </c>
      <c r="E2905">
        <v>-1.054</v>
      </c>
      <c r="F2905">
        <v>-1.054</v>
      </c>
      <c r="G2905">
        <v>-1.054</v>
      </c>
      <c r="H2905">
        <v>-1.054</v>
      </c>
      <c r="I2905">
        <v>-1.121</v>
      </c>
      <c r="J2905">
        <v>-1.121</v>
      </c>
      <c r="K2905">
        <v>-1.121</v>
      </c>
      <c r="L2905">
        <v>-1.121</v>
      </c>
      <c r="M2905">
        <v>-1.121</v>
      </c>
      <c r="N2905">
        <v>-1.121</v>
      </c>
      <c r="O2905">
        <v>-1.121</v>
      </c>
      <c r="P2905">
        <v>-1.121</v>
      </c>
      <c r="Q2905">
        <v>-1.121</v>
      </c>
      <c r="R2905">
        <v>-1.121</v>
      </c>
      <c r="S2905">
        <v>-1.121</v>
      </c>
      <c r="T2905">
        <v>-1.121</v>
      </c>
      <c r="U2905">
        <v>-1.175</v>
      </c>
      <c r="V2905">
        <v>-1.175</v>
      </c>
      <c r="W2905">
        <v>-1.175</v>
      </c>
      <c r="X2905">
        <v>-1.175</v>
      </c>
      <c r="Y2905">
        <v>-1.175</v>
      </c>
      <c r="Z2905">
        <v>-1.175</v>
      </c>
      <c r="AA2905">
        <v>-1.175</v>
      </c>
      <c r="AB2905">
        <v>-1.175</v>
      </c>
      <c r="AC2905">
        <v>-1.175</v>
      </c>
      <c r="AD2905">
        <v>-1.175</v>
      </c>
      <c r="AE2905">
        <v>-1.175</v>
      </c>
      <c r="AF2905">
        <v>-1.175</v>
      </c>
      <c r="AG2905">
        <v>-1.282</v>
      </c>
      <c r="AH2905">
        <v>-1.282</v>
      </c>
      <c r="AI2905">
        <v>-1.282</v>
      </c>
      <c r="AJ2905">
        <v>-1.282</v>
      </c>
      <c r="AK2905">
        <v>-1.282</v>
      </c>
      <c r="AL2905">
        <v>-1.282</v>
      </c>
      <c r="AM2905">
        <v>-1.282</v>
      </c>
      <c r="AN2905">
        <v>-1.282</v>
      </c>
      <c r="AO2905">
        <v>-1.282</v>
      </c>
      <c r="AP2905">
        <v>-1.282</v>
      </c>
      <c r="AQ2905">
        <v>-1.282</v>
      </c>
      <c r="AR2905">
        <v>-1.282</v>
      </c>
      <c r="AS2905">
        <v>-1.3009999999999999</v>
      </c>
      <c r="AT2905">
        <v>-1.3009999999999999</v>
      </c>
      <c r="AU2905">
        <v>-1.3009999999999999</v>
      </c>
      <c r="AV2905">
        <v>-1.3009999999999999</v>
      </c>
      <c r="AW2905">
        <v>-1.3009999999999999</v>
      </c>
      <c r="AX2905">
        <v>-1.3009999999999999</v>
      </c>
      <c r="AY2905">
        <v>-1.3009999999999999</v>
      </c>
      <c r="AZ2905">
        <v>-1.3009999999999999</v>
      </c>
      <c r="BA2905">
        <v>-1.3009999999999999</v>
      </c>
      <c r="BB2905">
        <v>-1.3009999999999999</v>
      </c>
      <c r="BC2905">
        <v>-1.3009999999999999</v>
      </c>
      <c r="BD2905">
        <v>-1.3009999999999999</v>
      </c>
      <c r="BE2905">
        <v>-1.3089999999999999</v>
      </c>
      <c r="BF2905">
        <v>-1.3089999999999999</v>
      </c>
      <c r="BG2905">
        <v>-1.3089999999999999</v>
      </c>
      <c r="BH2905">
        <v>-1.3089999999999999</v>
      </c>
      <c r="BI2905">
        <v>-1.3089999999999999</v>
      </c>
      <c r="BJ2905">
        <v>-1.3089999999999999</v>
      </c>
      <c r="BK2905">
        <v>-1.3089999999999999</v>
      </c>
      <c r="BL2905">
        <v>-1.3089999999999999</v>
      </c>
      <c r="BM2905">
        <v>-1.3089999999999999</v>
      </c>
      <c r="BN2905">
        <v>-1.3089999999999999</v>
      </c>
      <c r="BO2905">
        <v>-1.3089999999999999</v>
      </c>
      <c r="BP2905">
        <v>-1.3089999999999999</v>
      </c>
      <c r="BQ2905">
        <v>-1.325</v>
      </c>
      <c r="BR2905">
        <v>-1.325</v>
      </c>
      <c r="BS2905">
        <v>-1.325</v>
      </c>
      <c r="BT2905">
        <v>-1.325</v>
      </c>
      <c r="BU2905">
        <v>-1.325</v>
      </c>
      <c r="BV2905">
        <v>-1.325</v>
      </c>
      <c r="BW2905">
        <v>-1.325</v>
      </c>
      <c r="BX2905">
        <v>-1.325</v>
      </c>
      <c r="BY2905">
        <v>-1.325</v>
      </c>
      <c r="BZ2905">
        <v>-1.325</v>
      </c>
      <c r="CA2905">
        <v>-1.325</v>
      </c>
      <c r="CB2905">
        <v>-1.325</v>
      </c>
      <c r="CC2905">
        <v>-1.325</v>
      </c>
      <c r="CD2905">
        <v>-1.325</v>
      </c>
      <c r="CE2905">
        <v>-1.325</v>
      </c>
      <c r="CF2905">
        <v>-1.325</v>
      </c>
      <c r="CG2905">
        <v>-1.325</v>
      </c>
      <c r="CH2905">
        <v>-1.325</v>
      </c>
    </row>
    <row r="2906" spans="1:86" x14ac:dyDescent="0.2">
      <c r="A2906" t="s">
        <v>6512</v>
      </c>
      <c r="B2906" t="s">
        <v>2930</v>
      </c>
      <c r="C2906" t="s">
        <v>188</v>
      </c>
      <c r="D2906" t="s">
        <v>188</v>
      </c>
      <c r="E2906" t="s">
        <v>188</v>
      </c>
      <c r="F2906" t="s">
        <v>188</v>
      </c>
      <c r="G2906" t="s">
        <v>188</v>
      </c>
      <c r="H2906" t="s">
        <v>188</v>
      </c>
      <c r="I2906" t="s">
        <v>188</v>
      </c>
      <c r="J2906" t="s">
        <v>188</v>
      </c>
      <c r="K2906" t="s">
        <v>188</v>
      </c>
      <c r="L2906" t="s">
        <v>188</v>
      </c>
      <c r="M2906" t="s">
        <v>188</v>
      </c>
      <c r="N2906" t="s">
        <v>188</v>
      </c>
      <c r="O2906" t="s">
        <v>188</v>
      </c>
      <c r="P2906" t="s">
        <v>188</v>
      </c>
      <c r="Q2906" t="s">
        <v>188</v>
      </c>
      <c r="R2906" t="s">
        <v>188</v>
      </c>
      <c r="S2906" t="s">
        <v>188</v>
      </c>
      <c r="T2906" t="s">
        <v>188</v>
      </c>
      <c r="U2906" t="s">
        <v>188</v>
      </c>
      <c r="V2906" t="s">
        <v>188</v>
      </c>
      <c r="W2906" t="s">
        <v>188</v>
      </c>
      <c r="X2906" t="s">
        <v>188</v>
      </c>
      <c r="Y2906" t="s">
        <v>188</v>
      </c>
      <c r="Z2906" t="s">
        <v>188</v>
      </c>
      <c r="AA2906" t="s">
        <v>188</v>
      </c>
      <c r="AB2906" t="s">
        <v>188</v>
      </c>
      <c r="AC2906" t="s">
        <v>188</v>
      </c>
      <c r="AD2906" t="s">
        <v>188</v>
      </c>
      <c r="AE2906" t="s">
        <v>188</v>
      </c>
      <c r="AF2906" t="s">
        <v>188</v>
      </c>
      <c r="AG2906" t="s">
        <v>188</v>
      </c>
      <c r="AH2906" t="s">
        <v>188</v>
      </c>
      <c r="AI2906" t="s">
        <v>188</v>
      </c>
      <c r="AJ2906" t="s">
        <v>188</v>
      </c>
      <c r="AK2906" t="s">
        <v>188</v>
      </c>
      <c r="AL2906" t="s">
        <v>188</v>
      </c>
      <c r="AM2906" t="s">
        <v>188</v>
      </c>
      <c r="AN2906" t="s">
        <v>188</v>
      </c>
      <c r="AO2906" t="s">
        <v>188</v>
      </c>
      <c r="AP2906" t="s">
        <v>188</v>
      </c>
      <c r="AQ2906" t="s">
        <v>188</v>
      </c>
      <c r="AR2906" t="s">
        <v>188</v>
      </c>
      <c r="AS2906" t="s">
        <v>188</v>
      </c>
      <c r="AT2906" t="s">
        <v>188</v>
      </c>
      <c r="AU2906" t="s">
        <v>188</v>
      </c>
      <c r="AV2906" t="s">
        <v>188</v>
      </c>
      <c r="AW2906" t="s">
        <v>188</v>
      </c>
      <c r="AX2906" t="s">
        <v>188</v>
      </c>
      <c r="AY2906" t="s">
        <v>188</v>
      </c>
      <c r="AZ2906" t="s">
        <v>188</v>
      </c>
      <c r="BA2906" t="s">
        <v>188</v>
      </c>
      <c r="BB2906" t="s">
        <v>188</v>
      </c>
      <c r="BC2906" t="s">
        <v>188</v>
      </c>
      <c r="BD2906" t="s">
        <v>188</v>
      </c>
      <c r="BE2906" t="s">
        <v>188</v>
      </c>
      <c r="BF2906" t="s">
        <v>188</v>
      </c>
      <c r="BG2906" t="s">
        <v>188</v>
      </c>
      <c r="BH2906" t="s">
        <v>188</v>
      </c>
      <c r="BI2906" t="s">
        <v>188</v>
      </c>
      <c r="BJ2906" t="s">
        <v>188</v>
      </c>
      <c r="BK2906" t="s">
        <v>188</v>
      </c>
      <c r="BL2906" t="s">
        <v>188</v>
      </c>
      <c r="BM2906" t="s">
        <v>188</v>
      </c>
      <c r="BN2906" t="s">
        <v>188</v>
      </c>
      <c r="BO2906" t="s">
        <v>188</v>
      </c>
      <c r="BP2906" t="s">
        <v>188</v>
      </c>
      <c r="BQ2906" t="s">
        <v>188</v>
      </c>
      <c r="BR2906" t="s">
        <v>188</v>
      </c>
      <c r="BS2906" t="s">
        <v>188</v>
      </c>
      <c r="BT2906" t="s">
        <v>188</v>
      </c>
      <c r="BU2906" t="s">
        <v>188</v>
      </c>
      <c r="BV2906" t="s">
        <v>188</v>
      </c>
      <c r="BW2906" t="s">
        <v>188</v>
      </c>
      <c r="BX2906" t="s">
        <v>188</v>
      </c>
      <c r="BY2906" t="s">
        <v>188</v>
      </c>
      <c r="BZ2906" t="s">
        <v>188</v>
      </c>
      <c r="CA2906" t="s">
        <v>188</v>
      </c>
      <c r="CB2906" t="s">
        <v>188</v>
      </c>
      <c r="CC2906" t="s">
        <v>188</v>
      </c>
      <c r="CD2906" t="s">
        <v>188</v>
      </c>
      <c r="CE2906" t="s">
        <v>188</v>
      </c>
      <c r="CF2906" t="s">
        <v>188</v>
      </c>
      <c r="CG2906" t="s">
        <v>188</v>
      </c>
      <c r="CH2906" t="s">
        <v>188</v>
      </c>
    </row>
    <row r="2907" spans="1:86" x14ac:dyDescent="0.2">
      <c r="A2907" t="s">
        <v>6513</v>
      </c>
      <c r="B2907" t="s">
        <v>2931</v>
      </c>
      <c r="C2907" t="s">
        <v>188</v>
      </c>
      <c r="D2907" t="s">
        <v>188</v>
      </c>
      <c r="E2907" t="s">
        <v>188</v>
      </c>
      <c r="F2907" t="s">
        <v>188</v>
      </c>
      <c r="G2907" t="s">
        <v>188</v>
      </c>
      <c r="H2907" t="s">
        <v>188</v>
      </c>
      <c r="I2907" t="s">
        <v>188</v>
      </c>
      <c r="J2907" t="s">
        <v>188</v>
      </c>
      <c r="K2907" t="s">
        <v>188</v>
      </c>
      <c r="L2907" t="s">
        <v>188</v>
      </c>
      <c r="M2907" t="s">
        <v>188</v>
      </c>
      <c r="N2907" t="s">
        <v>188</v>
      </c>
      <c r="O2907" t="s">
        <v>188</v>
      </c>
      <c r="P2907" t="s">
        <v>188</v>
      </c>
      <c r="Q2907" t="s">
        <v>188</v>
      </c>
      <c r="R2907" t="s">
        <v>188</v>
      </c>
      <c r="S2907" t="s">
        <v>188</v>
      </c>
      <c r="T2907" t="s">
        <v>188</v>
      </c>
      <c r="U2907" t="s">
        <v>188</v>
      </c>
      <c r="V2907" t="s">
        <v>188</v>
      </c>
      <c r="W2907" t="s">
        <v>188</v>
      </c>
      <c r="X2907" t="s">
        <v>188</v>
      </c>
      <c r="Y2907" t="s">
        <v>188</v>
      </c>
      <c r="Z2907" t="s">
        <v>188</v>
      </c>
      <c r="AA2907" t="s">
        <v>188</v>
      </c>
      <c r="AB2907" t="s">
        <v>188</v>
      </c>
      <c r="AC2907" t="s">
        <v>188</v>
      </c>
      <c r="AD2907" t="s">
        <v>188</v>
      </c>
      <c r="AE2907" t="s">
        <v>188</v>
      </c>
      <c r="AF2907" t="s">
        <v>188</v>
      </c>
      <c r="AG2907" t="s">
        <v>188</v>
      </c>
      <c r="AH2907" t="s">
        <v>188</v>
      </c>
      <c r="AI2907" t="s">
        <v>188</v>
      </c>
      <c r="AJ2907" t="s">
        <v>188</v>
      </c>
      <c r="AK2907" t="s">
        <v>188</v>
      </c>
      <c r="AL2907" t="s">
        <v>188</v>
      </c>
      <c r="AM2907" t="s">
        <v>188</v>
      </c>
      <c r="AN2907" t="s">
        <v>188</v>
      </c>
      <c r="AO2907" t="s">
        <v>188</v>
      </c>
      <c r="AP2907" t="s">
        <v>188</v>
      </c>
      <c r="AQ2907" t="s">
        <v>188</v>
      </c>
      <c r="AR2907" t="s">
        <v>188</v>
      </c>
      <c r="AS2907" t="s">
        <v>188</v>
      </c>
      <c r="AT2907" t="s">
        <v>188</v>
      </c>
      <c r="AU2907" t="s">
        <v>188</v>
      </c>
      <c r="AV2907" t="s">
        <v>188</v>
      </c>
      <c r="AW2907" t="s">
        <v>188</v>
      </c>
      <c r="AX2907" t="s">
        <v>188</v>
      </c>
      <c r="AY2907" t="s">
        <v>188</v>
      </c>
      <c r="AZ2907" t="s">
        <v>188</v>
      </c>
      <c r="BA2907" t="s">
        <v>188</v>
      </c>
      <c r="BB2907" t="s">
        <v>188</v>
      </c>
      <c r="BC2907" t="s">
        <v>188</v>
      </c>
      <c r="BD2907" t="s">
        <v>188</v>
      </c>
      <c r="BE2907" t="s">
        <v>188</v>
      </c>
      <c r="BF2907" t="s">
        <v>188</v>
      </c>
      <c r="BG2907" t="s">
        <v>188</v>
      </c>
      <c r="BH2907" t="s">
        <v>188</v>
      </c>
      <c r="BI2907" t="s">
        <v>188</v>
      </c>
      <c r="BJ2907" t="s">
        <v>188</v>
      </c>
      <c r="BK2907" t="s">
        <v>188</v>
      </c>
      <c r="BL2907" t="s">
        <v>188</v>
      </c>
      <c r="BM2907" t="s">
        <v>188</v>
      </c>
      <c r="BN2907" t="s">
        <v>188</v>
      </c>
      <c r="BO2907" t="s">
        <v>188</v>
      </c>
      <c r="BP2907" t="s">
        <v>188</v>
      </c>
      <c r="BQ2907" t="s">
        <v>188</v>
      </c>
      <c r="BR2907" t="s">
        <v>188</v>
      </c>
      <c r="BS2907" t="s">
        <v>188</v>
      </c>
      <c r="BT2907" t="s">
        <v>188</v>
      </c>
      <c r="BU2907" t="s">
        <v>188</v>
      </c>
      <c r="BV2907" t="s">
        <v>188</v>
      </c>
      <c r="BW2907" t="s">
        <v>188</v>
      </c>
      <c r="BX2907" t="s">
        <v>188</v>
      </c>
      <c r="BY2907" t="s">
        <v>188</v>
      </c>
      <c r="BZ2907" t="s">
        <v>188</v>
      </c>
      <c r="CA2907" t="s">
        <v>188</v>
      </c>
      <c r="CB2907" t="s">
        <v>188</v>
      </c>
      <c r="CC2907" t="s">
        <v>188</v>
      </c>
      <c r="CD2907" t="s">
        <v>188</v>
      </c>
      <c r="CE2907" t="s">
        <v>188</v>
      </c>
      <c r="CF2907" t="s">
        <v>188</v>
      </c>
      <c r="CG2907" t="s">
        <v>188</v>
      </c>
      <c r="CH2907" t="s">
        <v>188</v>
      </c>
    </row>
    <row r="2908" spans="1:86" x14ac:dyDescent="0.2">
      <c r="A2908" t="s">
        <v>6514</v>
      </c>
      <c r="B2908" t="s">
        <v>2932</v>
      </c>
      <c r="C2908" t="s">
        <v>188</v>
      </c>
      <c r="D2908" t="s">
        <v>188</v>
      </c>
      <c r="E2908" t="s">
        <v>188</v>
      </c>
      <c r="F2908" t="s">
        <v>188</v>
      </c>
      <c r="G2908" t="s">
        <v>188</v>
      </c>
      <c r="H2908" t="s">
        <v>188</v>
      </c>
      <c r="I2908" t="s">
        <v>188</v>
      </c>
      <c r="J2908" t="s">
        <v>188</v>
      </c>
      <c r="K2908" t="s">
        <v>188</v>
      </c>
      <c r="L2908" t="s">
        <v>188</v>
      </c>
      <c r="M2908" t="s">
        <v>188</v>
      </c>
      <c r="N2908" t="s">
        <v>188</v>
      </c>
      <c r="O2908" t="s">
        <v>188</v>
      </c>
      <c r="P2908" t="s">
        <v>188</v>
      </c>
      <c r="Q2908" t="s">
        <v>188</v>
      </c>
      <c r="R2908" t="s">
        <v>188</v>
      </c>
      <c r="S2908" t="s">
        <v>188</v>
      </c>
      <c r="T2908" t="s">
        <v>188</v>
      </c>
      <c r="U2908" t="s">
        <v>188</v>
      </c>
      <c r="V2908" t="s">
        <v>188</v>
      </c>
      <c r="W2908" t="s">
        <v>188</v>
      </c>
      <c r="X2908" t="s">
        <v>188</v>
      </c>
      <c r="Y2908" t="s">
        <v>188</v>
      </c>
      <c r="Z2908" t="s">
        <v>188</v>
      </c>
      <c r="AA2908" t="s">
        <v>188</v>
      </c>
      <c r="AB2908" t="s">
        <v>188</v>
      </c>
      <c r="AC2908" t="s">
        <v>188</v>
      </c>
      <c r="AD2908" t="s">
        <v>188</v>
      </c>
      <c r="AE2908" t="s">
        <v>188</v>
      </c>
      <c r="AF2908" t="s">
        <v>188</v>
      </c>
      <c r="AG2908" t="s">
        <v>188</v>
      </c>
      <c r="AH2908" t="s">
        <v>188</v>
      </c>
      <c r="AI2908" t="s">
        <v>188</v>
      </c>
      <c r="AJ2908" t="s">
        <v>188</v>
      </c>
      <c r="AK2908" t="s">
        <v>188</v>
      </c>
      <c r="AL2908" t="s">
        <v>188</v>
      </c>
      <c r="AM2908" t="s">
        <v>188</v>
      </c>
      <c r="AN2908" t="s">
        <v>188</v>
      </c>
      <c r="AO2908" t="s">
        <v>188</v>
      </c>
      <c r="AP2908" t="s">
        <v>188</v>
      </c>
      <c r="AQ2908" t="s">
        <v>188</v>
      </c>
      <c r="AR2908" t="s">
        <v>188</v>
      </c>
      <c r="AS2908" t="s">
        <v>188</v>
      </c>
      <c r="AT2908" t="s">
        <v>188</v>
      </c>
      <c r="AU2908" t="s">
        <v>188</v>
      </c>
      <c r="AV2908" t="s">
        <v>188</v>
      </c>
      <c r="AW2908" t="s">
        <v>188</v>
      </c>
      <c r="AX2908" t="s">
        <v>188</v>
      </c>
      <c r="AY2908" t="s">
        <v>188</v>
      </c>
      <c r="AZ2908" t="s">
        <v>188</v>
      </c>
      <c r="BA2908" t="s">
        <v>188</v>
      </c>
      <c r="BB2908" t="s">
        <v>188</v>
      </c>
      <c r="BC2908" t="s">
        <v>188</v>
      </c>
      <c r="BD2908" t="s">
        <v>188</v>
      </c>
      <c r="BE2908" t="s">
        <v>188</v>
      </c>
      <c r="BF2908" t="s">
        <v>188</v>
      </c>
      <c r="BG2908" t="s">
        <v>188</v>
      </c>
      <c r="BH2908" t="s">
        <v>188</v>
      </c>
      <c r="BI2908" t="s">
        <v>188</v>
      </c>
      <c r="BJ2908" t="s">
        <v>188</v>
      </c>
      <c r="BK2908" t="s">
        <v>188</v>
      </c>
      <c r="BL2908" t="s">
        <v>188</v>
      </c>
      <c r="BM2908" t="s">
        <v>188</v>
      </c>
      <c r="BN2908" t="s">
        <v>188</v>
      </c>
      <c r="BO2908" t="s">
        <v>188</v>
      </c>
      <c r="BP2908" t="s">
        <v>188</v>
      </c>
      <c r="BQ2908" t="s">
        <v>188</v>
      </c>
      <c r="BR2908" t="s">
        <v>188</v>
      </c>
      <c r="BS2908" t="s">
        <v>188</v>
      </c>
      <c r="BT2908" t="s">
        <v>188</v>
      </c>
      <c r="BU2908" t="s">
        <v>188</v>
      </c>
      <c r="BV2908" t="s">
        <v>188</v>
      </c>
      <c r="BW2908" t="s">
        <v>188</v>
      </c>
      <c r="BX2908" t="s">
        <v>188</v>
      </c>
      <c r="BY2908" t="s">
        <v>188</v>
      </c>
      <c r="BZ2908" t="s">
        <v>188</v>
      </c>
      <c r="CA2908" t="s">
        <v>188</v>
      </c>
      <c r="CB2908" t="s">
        <v>188</v>
      </c>
      <c r="CC2908" t="s">
        <v>188</v>
      </c>
      <c r="CD2908" t="s">
        <v>188</v>
      </c>
      <c r="CE2908" t="s">
        <v>188</v>
      </c>
      <c r="CF2908" t="s">
        <v>188</v>
      </c>
      <c r="CG2908" t="s">
        <v>188</v>
      </c>
      <c r="CH2908" t="s">
        <v>188</v>
      </c>
    </row>
    <row r="2909" spans="1:86" x14ac:dyDescent="0.2">
      <c r="A2909" t="s">
        <v>6515</v>
      </c>
      <c r="B2909" t="s">
        <v>7382</v>
      </c>
      <c r="C2909">
        <v>2.74</v>
      </c>
      <c r="D2909">
        <v>1.4550000000000001</v>
      </c>
      <c r="E2909">
        <v>1.653</v>
      </c>
      <c r="F2909">
        <v>2.371</v>
      </c>
      <c r="G2909">
        <v>1.359</v>
      </c>
      <c r="H2909">
        <v>1.1419999999999999</v>
      </c>
      <c r="I2909">
        <v>2.8159999999999998</v>
      </c>
      <c r="J2909">
        <v>0.53800000000000003</v>
      </c>
      <c r="K2909">
        <v>1.2949999999999999</v>
      </c>
      <c r="L2909">
        <v>3.2349999999999999</v>
      </c>
      <c r="M2909">
        <v>0.97699999999999998</v>
      </c>
      <c r="N2909">
        <v>0.81100000000000005</v>
      </c>
      <c r="O2909">
        <v>1.7989999999999999</v>
      </c>
      <c r="P2909">
        <v>0.74299999999999999</v>
      </c>
      <c r="Q2909">
        <v>0.76100000000000001</v>
      </c>
      <c r="R2909">
        <v>1.903</v>
      </c>
      <c r="S2909">
        <v>0.52600000000000002</v>
      </c>
      <c r="T2909">
        <v>1.4159999999999999</v>
      </c>
      <c r="U2909">
        <v>2.3380000000000001</v>
      </c>
      <c r="V2909">
        <v>0.70899999999999996</v>
      </c>
      <c r="W2909">
        <v>1.262</v>
      </c>
      <c r="X2909">
        <v>2.3620000000000001</v>
      </c>
      <c r="Y2909">
        <v>0.94</v>
      </c>
      <c r="Z2909">
        <v>0.85499999999999998</v>
      </c>
      <c r="AA2909">
        <v>2.4</v>
      </c>
      <c r="AB2909">
        <v>1.046</v>
      </c>
      <c r="AC2909">
        <v>1.7</v>
      </c>
      <c r="AD2909">
        <v>2.0649999999999999</v>
      </c>
      <c r="AE2909">
        <v>1.4710000000000001</v>
      </c>
      <c r="AF2909">
        <v>1.2250000000000001</v>
      </c>
      <c r="AG2909">
        <v>2.9209999999999998</v>
      </c>
      <c r="AH2909">
        <v>1.9610000000000001</v>
      </c>
      <c r="AI2909">
        <v>1.623</v>
      </c>
      <c r="AJ2909">
        <v>3.133</v>
      </c>
      <c r="AK2909">
        <v>1.071</v>
      </c>
      <c r="AL2909">
        <v>1.2470000000000001</v>
      </c>
      <c r="AM2909">
        <v>2.282</v>
      </c>
      <c r="AN2909">
        <v>0.97199999999999998</v>
      </c>
      <c r="AO2909">
        <v>0.84199999999999997</v>
      </c>
      <c r="AP2909">
        <v>2.4929999999999999</v>
      </c>
      <c r="AQ2909">
        <v>1.141</v>
      </c>
      <c r="AR2909">
        <v>1.502</v>
      </c>
      <c r="AS2909">
        <v>3.516</v>
      </c>
      <c r="AT2909">
        <v>1.369</v>
      </c>
      <c r="AU2909">
        <v>1.881</v>
      </c>
      <c r="AV2909">
        <v>3.145</v>
      </c>
      <c r="AW2909">
        <v>0.6</v>
      </c>
      <c r="AX2909">
        <v>1.4379999999999999</v>
      </c>
      <c r="AY2909">
        <v>3.1659999999999999</v>
      </c>
      <c r="AZ2909">
        <v>1.601</v>
      </c>
      <c r="BA2909">
        <v>1.657</v>
      </c>
      <c r="BB2909">
        <v>2.6989999999999998</v>
      </c>
      <c r="BC2909">
        <v>1.1819999999999999</v>
      </c>
      <c r="BD2909">
        <v>3.6840000000000002</v>
      </c>
      <c r="BE2909">
        <v>2.3919999999999999</v>
      </c>
      <c r="BF2909">
        <v>0.56899999999999995</v>
      </c>
      <c r="BG2909">
        <v>1.119</v>
      </c>
      <c r="BH2909">
        <v>3.0129999999999999</v>
      </c>
      <c r="BI2909">
        <v>0.60799999999999998</v>
      </c>
      <c r="BJ2909">
        <v>1.1359999999999999</v>
      </c>
      <c r="BK2909">
        <v>1.8320000000000001</v>
      </c>
      <c r="BL2909">
        <v>0.91</v>
      </c>
      <c r="BM2909">
        <v>0.81899999999999995</v>
      </c>
      <c r="BN2909">
        <v>2.4910000000000001</v>
      </c>
      <c r="BO2909">
        <v>1.534</v>
      </c>
      <c r="BP2909">
        <v>1.0660000000000001</v>
      </c>
      <c r="BQ2909">
        <v>2.569</v>
      </c>
      <c r="BR2909">
        <v>0.73699999999999999</v>
      </c>
      <c r="BS2909">
        <v>0.72899999999999998</v>
      </c>
      <c r="BT2909">
        <v>3.3010000000000002</v>
      </c>
      <c r="BU2909">
        <v>0.92600000000000005</v>
      </c>
      <c r="BV2909">
        <v>1.2230000000000001</v>
      </c>
      <c r="BW2909">
        <v>3.2210000000000001</v>
      </c>
      <c r="BX2909">
        <v>1.2110000000000001</v>
      </c>
      <c r="BY2909">
        <v>1.306</v>
      </c>
      <c r="BZ2909">
        <v>2.8140000000000001</v>
      </c>
      <c r="CA2909">
        <v>3.0790000000000002</v>
      </c>
      <c r="CB2909">
        <v>1.173</v>
      </c>
      <c r="CC2909">
        <v>3.5470000000000002</v>
      </c>
      <c r="CD2909">
        <v>1.5009999999999999</v>
      </c>
      <c r="CE2909">
        <v>8.109</v>
      </c>
      <c r="CF2909">
        <v>4.9180000000000001</v>
      </c>
      <c r="CG2909">
        <v>0.627</v>
      </c>
      <c r="CH2909">
        <v>1.119</v>
      </c>
    </row>
    <row r="2910" spans="1:86" x14ac:dyDescent="0.2">
      <c r="A2910" t="s">
        <v>6516</v>
      </c>
      <c r="B2910" t="s">
        <v>7383</v>
      </c>
      <c r="C2910">
        <v>28.814</v>
      </c>
      <c r="D2910">
        <v>29.094000000000001</v>
      </c>
      <c r="E2910">
        <v>29.548999999999999</v>
      </c>
      <c r="F2910">
        <v>29.277000000000001</v>
      </c>
      <c r="G2910">
        <v>29.245999999999999</v>
      </c>
      <c r="H2910">
        <v>32.468000000000004</v>
      </c>
      <c r="I2910">
        <v>28.844000000000001</v>
      </c>
      <c r="J2910">
        <v>29.373000000000001</v>
      </c>
      <c r="K2910">
        <v>28.279</v>
      </c>
      <c r="L2910">
        <v>28.4</v>
      </c>
      <c r="M2910">
        <v>27.45</v>
      </c>
      <c r="N2910">
        <v>28.425999999999998</v>
      </c>
      <c r="O2910">
        <v>28.704000000000001</v>
      </c>
      <c r="P2910">
        <v>29.166</v>
      </c>
      <c r="Q2910">
        <v>29.488</v>
      </c>
      <c r="R2910">
        <v>30.277000000000001</v>
      </c>
      <c r="S2910">
        <v>30.073</v>
      </c>
      <c r="T2910">
        <v>32.003999999999998</v>
      </c>
      <c r="U2910">
        <v>31.709</v>
      </c>
      <c r="V2910">
        <v>31.291</v>
      </c>
      <c r="W2910">
        <v>32.042000000000002</v>
      </c>
      <c r="X2910">
        <v>29.361000000000001</v>
      </c>
      <c r="Y2910">
        <v>30.978000000000002</v>
      </c>
      <c r="Z2910">
        <v>29.297000000000001</v>
      </c>
      <c r="AA2910">
        <v>31.334</v>
      </c>
      <c r="AB2910">
        <v>32.927</v>
      </c>
      <c r="AC2910">
        <v>33.106000000000002</v>
      </c>
      <c r="AD2910">
        <v>30.742999999999999</v>
      </c>
      <c r="AE2910">
        <v>30.117000000000001</v>
      </c>
      <c r="AF2910">
        <v>33.747</v>
      </c>
      <c r="AG2910">
        <v>31.907</v>
      </c>
      <c r="AH2910">
        <v>30.995999999999999</v>
      </c>
      <c r="AI2910">
        <v>34.159999999999997</v>
      </c>
      <c r="AJ2910">
        <v>34.125</v>
      </c>
      <c r="AK2910">
        <v>31.882999999999999</v>
      </c>
      <c r="AL2910">
        <v>31.326000000000001</v>
      </c>
      <c r="AM2910">
        <v>32.613999999999997</v>
      </c>
      <c r="AN2910">
        <v>35.017000000000003</v>
      </c>
      <c r="AO2910">
        <v>35.158000000000001</v>
      </c>
      <c r="AP2910">
        <v>36.073</v>
      </c>
      <c r="AQ2910">
        <v>34.518000000000001</v>
      </c>
      <c r="AR2910">
        <v>37.256</v>
      </c>
      <c r="AS2910">
        <v>35.813000000000002</v>
      </c>
      <c r="AT2910">
        <v>36.003</v>
      </c>
      <c r="AU2910">
        <v>35.551000000000002</v>
      </c>
      <c r="AV2910">
        <v>33.588000000000001</v>
      </c>
      <c r="AW2910">
        <v>33.637</v>
      </c>
      <c r="AX2910">
        <v>34.576000000000001</v>
      </c>
      <c r="AY2910">
        <v>33.979999999999997</v>
      </c>
      <c r="AZ2910">
        <v>35.295000000000002</v>
      </c>
      <c r="BA2910">
        <v>35.051000000000002</v>
      </c>
      <c r="BB2910">
        <v>36.359000000000002</v>
      </c>
      <c r="BC2910">
        <v>35.709000000000003</v>
      </c>
      <c r="BD2910">
        <v>42.73</v>
      </c>
      <c r="BE2910">
        <v>32.363</v>
      </c>
      <c r="BF2910">
        <v>34.351999999999997</v>
      </c>
      <c r="BG2910">
        <v>33.085999999999999</v>
      </c>
      <c r="BH2910">
        <v>33.49</v>
      </c>
      <c r="BI2910">
        <v>36.213999999999999</v>
      </c>
      <c r="BJ2910">
        <v>33.463000000000001</v>
      </c>
      <c r="BK2910">
        <v>34.406999999999996</v>
      </c>
      <c r="BL2910">
        <v>35.984000000000002</v>
      </c>
      <c r="BM2910">
        <v>35.927999999999997</v>
      </c>
      <c r="BN2910">
        <v>39.183</v>
      </c>
      <c r="BO2910">
        <v>36.716000000000001</v>
      </c>
      <c r="BP2910">
        <v>40.929000000000002</v>
      </c>
      <c r="BQ2910">
        <v>34.848999999999997</v>
      </c>
      <c r="BR2910">
        <v>33.372</v>
      </c>
      <c r="BS2910">
        <v>32.893999999999998</v>
      </c>
      <c r="BT2910">
        <v>33.767000000000003</v>
      </c>
      <c r="BU2910">
        <v>34.365000000000002</v>
      </c>
      <c r="BV2910">
        <v>33.993000000000002</v>
      </c>
      <c r="BW2910">
        <v>35.451999999999998</v>
      </c>
      <c r="BX2910">
        <v>35.26</v>
      </c>
      <c r="BY2910">
        <v>39.198999999999998</v>
      </c>
      <c r="BZ2910">
        <v>37.549999999999997</v>
      </c>
      <c r="CA2910">
        <v>34.927999999999997</v>
      </c>
      <c r="CB2910">
        <v>39.637</v>
      </c>
      <c r="CC2910">
        <v>32.786999999999999</v>
      </c>
      <c r="CD2910">
        <v>33.180999999999997</v>
      </c>
      <c r="CE2910">
        <v>33.536999999999999</v>
      </c>
      <c r="CF2910">
        <v>32.954000000000001</v>
      </c>
      <c r="CG2910">
        <v>33.186999999999998</v>
      </c>
      <c r="CH2910">
        <v>34.048999999999999</v>
      </c>
    </row>
    <row r="2911" spans="1:86" x14ac:dyDescent="0.2">
      <c r="A2911" t="s">
        <v>6517</v>
      </c>
      <c r="B2911" t="s">
        <v>7384</v>
      </c>
      <c r="C2911">
        <v>-26.074999999999999</v>
      </c>
      <c r="D2911">
        <v>-27.64</v>
      </c>
      <c r="E2911">
        <v>-27.896000000000001</v>
      </c>
      <c r="F2911">
        <v>-26.905999999999999</v>
      </c>
      <c r="G2911">
        <v>-27.887</v>
      </c>
      <c r="H2911">
        <v>-31.326000000000001</v>
      </c>
      <c r="I2911">
        <v>-26.027999999999999</v>
      </c>
      <c r="J2911">
        <v>-28.835000000000001</v>
      </c>
      <c r="K2911">
        <v>-26.984000000000002</v>
      </c>
      <c r="L2911">
        <v>-25.164999999999999</v>
      </c>
      <c r="M2911">
        <v>-26.472999999999999</v>
      </c>
      <c r="N2911">
        <v>-27.614999999999998</v>
      </c>
      <c r="O2911">
        <v>-26.905000000000001</v>
      </c>
      <c r="P2911">
        <v>-28.422999999999998</v>
      </c>
      <c r="Q2911">
        <v>-28.727</v>
      </c>
      <c r="R2911">
        <v>-28.373999999999999</v>
      </c>
      <c r="S2911">
        <v>-29.547000000000001</v>
      </c>
      <c r="T2911">
        <v>-30.588000000000001</v>
      </c>
      <c r="U2911">
        <v>-29.370999999999999</v>
      </c>
      <c r="V2911">
        <v>-30.582000000000001</v>
      </c>
      <c r="W2911">
        <v>-30.78</v>
      </c>
      <c r="X2911">
        <v>-26.998999999999999</v>
      </c>
      <c r="Y2911">
        <v>-30.038</v>
      </c>
      <c r="Z2911">
        <v>-28.440999999999999</v>
      </c>
      <c r="AA2911">
        <v>-28.934000000000001</v>
      </c>
      <c r="AB2911">
        <v>-31.881</v>
      </c>
      <c r="AC2911">
        <v>-31.405999999999999</v>
      </c>
      <c r="AD2911">
        <v>-28.678000000000001</v>
      </c>
      <c r="AE2911">
        <v>-28.646000000000001</v>
      </c>
      <c r="AF2911">
        <v>-32.521999999999998</v>
      </c>
      <c r="AG2911">
        <v>-28.984999999999999</v>
      </c>
      <c r="AH2911">
        <v>-29.035</v>
      </c>
      <c r="AI2911">
        <v>-32.537999999999997</v>
      </c>
      <c r="AJ2911">
        <v>-30.992999999999999</v>
      </c>
      <c r="AK2911">
        <v>-30.812000000000001</v>
      </c>
      <c r="AL2911">
        <v>-30.079000000000001</v>
      </c>
      <c r="AM2911">
        <v>-30.332000000000001</v>
      </c>
      <c r="AN2911">
        <v>-34.045000000000002</v>
      </c>
      <c r="AO2911">
        <v>-34.316000000000003</v>
      </c>
      <c r="AP2911">
        <v>-33.58</v>
      </c>
      <c r="AQ2911">
        <v>-33.377000000000002</v>
      </c>
      <c r="AR2911">
        <v>-35.753999999999998</v>
      </c>
      <c r="AS2911">
        <v>-32.295999999999999</v>
      </c>
      <c r="AT2911">
        <v>-34.633000000000003</v>
      </c>
      <c r="AU2911">
        <v>-33.67</v>
      </c>
      <c r="AV2911">
        <v>-30.443000000000001</v>
      </c>
      <c r="AW2911">
        <v>-33.037999999999997</v>
      </c>
      <c r="AX2911">
        <v>-33.137999999999998</v>
      </c>
      <c r="AY2911">
        <v>-30.812999999999999</v>
      </c>
      <c r="AZ2911">
        <v>-33.694000000000003</v>
      </c>
      <c r="BA2911">
        <v>-33.393999999999998</v>
      </c>
      <c r="BB2911">
        <v>-33.659999999999997</v>
      </c>
      <c r="BC2911">
        <v>-34.526000000000003</v>
      </c>
      <c r="BD2911">
        <v>-39.045999999999999</v>
      </c>
      <c r="BE2911">
        <v>-29.971</v>
      </c>
      <c r="BF2911">
        <v>-33.781999999999996</v>
      </c>
      <c r="BG2911">
        <v>-31.966999999999999</v>
      </c>
      <c r="BH2911">
        <v>-30.475999999999999</v>
      </c>
      <c r="BI2911">
        <v>-35.606000000000002</v>
      </c>
      <c r="BJ2911">
        <v>-32.326999999999998</v>
      </c>
      <c r="BK2911">
        <v>-32.575000000000003</v>
      </c>
      <c r="BL2911">
        <v>-35.073999999999998</v>
      </c>
      <c r="BM2911">
        <v>-35.109000000000002</v>
      </c>
      <c r="BN2911">
        <v>-36.691000000000003</v>
      </c>
      <c r="BO2911">
        <v>-35.182000000000002</v>
      </c>
      <c r="BP2911">
        <v>-39.863</v>
      </c>
      <c r="BQ2911">
        <v>-32.279000000000003</v>
      </c>
      <c r="BR2911">
        <v>-32.634</v>
      </c>
      <c r="BS2911">
        <v>-32.164999999999999</v>
      </c>
      <c r="BT2911">
        <v>-30.465</v>
      </c>
      <c r="BU2911">
        <v>-33.439</v>
      </c>
      <c r="BV2911">
        <v>-32.771000000000001</v>
      </c>
      <c r="BW2911">
        <v>-32.229999999999997</v>
      </c>
      <c r="BX2911">
        <v>-34.049999999999997</v>
      </c>
      <c r="BY2911">
        <v>-37.893000000000001</v>
      </c>
      <c r="BZ2911">
        <v>-34.735999999999997</v>
      </c>
      <c r="CA2911">
        <v>-31.847999999999999</v>
      </c>
      <c r="CB2911">
        <v>-38.463999999999999</v>
      </c>
      <c r="CC2911">
        <v>-29.24</v>
      </c>
      <c r="CD2911">
        <v>-31.68</v>
      </c>
      <c r="CE2911">
        <v>-25.428000000000001</v>
      </c>
      <c r="CF2911">
        <v>-28.036000000000001</v>
      </c>
      <c r="CG2911">
        <v>-32.56</v>
      </c>
      <c r="CH2911">
        <v>-32.929000000000002</v>
      </c>
    </row>
    <row r="2912" spans="1:86" x14ac:dyDescent="0.2">
      <c r="A2912" t="s">
        <v>6518</v>
      </c>
      <c r="B2912" t="s">
        <v>7385</v>
      </c>
      <c r="C2912">
        <v>1.27</v>
      </c>
      <c r="D2912">
        <v>1.252</v>
      </c>
      <c r="E2912">
        <v>1.609</v>
      </c>
      <c r="F2912">
        <v>1.016</v>
      </c>
      <c r="G2912">
        <v>0.879</v>
      </c>
      <c r="H2912">
        <v>1.0680000000000001</v>
      </c>
      <c r="I2912">
        <v>1.351</v>
      </c>
      <c r="J2912">
        <v>0.44</v>
      </c>
      <c r="K2912">
        <v>1.089</v>
      </c>
      <c r="L2912">
        <v>0.95899999999999996</v>
      </c>
      <c r="M2912">
        <v>0.91900000000000004</v>
      </c>
      <c r="N2912">
        <v>0.70099999999999996</v>
      </c>
      <c r="O2912">
        <v>0.42599999999999999</v>
      </c>
      <c r="P2912">
        <v>0.4</v>
      </c>
      <c r="Q2912">
        <v>0.68500000000000005</v>
      </c>
      <c r="R2912">
        <v>0.498</v>
      </c>
      <c r="S2912">
        <v>0.42799999999999999</v>
      </c>
      <c r="T2912">
        <v>0.89700000000000002</v>
      </c>
      <c r="U2912">
        <v>0.66700000000000004</v>
      </c>
      <c r="V2912">
        <v>0.22700000000000001</v>
      </c>
      <c r="W2912">
        <v>0.58399999999999996</v>
      </c>
      <c r="X2912">
        <v>0.53</v>
      </c>
      <c r="Y2912">
        <v>0.55500000000000005</v>
      </c>
      <c r="Z2912">
        <v>0.66600000000000004</v>
      </c>
      <c r="AA2912">
        <v>0.68100000000000005</v>
      </c>
      <c r="AB2912">
        <v>0.82099999999999995</v>
      </c>
      <c r="AC2912">
        <v>0.95899999999999996</v>
      </c>
      <c r="AD2912">
        <v>0.55500000000000005</v>
      </c>
      <c r="AE2912">
        <v>1.01</v>
      </c>
      <c r="AF2912">
        <v>1.032</v>
      </c>
      <c r="AG2912">
        <v>0.95099999999999996</v>
      </c>
      <c r="AH2912">
        <v>0.54100000000000004</v>
      </c>
      <c r="AI2912">
        <v>0.85899999999999999</v>
      </c>
      <c r="AJ2912">
        <v>0.40699999999999997</v>
      </c>
      <c r="AK2912">
        <v>0.77300000000000002</v>
      </c>
      <c r="AL2912">
        <v>0.93600000000000005</v>
      </c>
      <c r="AM2912">
        <v>0.622</v>
      </c>
      <c r="AN2912">
        <v>0.81100000000000005</v>
      </c>
      <c r="AO2912">
        <v>0.67800000000000005</v>
      </c>
      <c r="AP2912">
        <v>0.88600000000000001</v>
      </c>
      <c r="AQ2912">
        <v>0.79300000000000004</v>
      </c>
      <c r="AR2912">
        <v>1.2410000000000001</v>
      </c>
      <c r="AS2912">
        <v>0.60799999999999998</v>
      </c>
      <c r="AT2912">
        <v>0.438</v>
      </c>
      <c r="AU2912">
        <v>1.357</v>
      </c>
      <c r="AV2912">
        <v>0.36699999999999999</v>
      </c>
      <c r="AW2912">
        <v>0.46600000000000003</v>
      </c>
      <c r="AX2912">
        <v>0.92600000000000005</v>
      </c>
      <c r="AY2912">
        <v>0.98599999999999999</v>
      </c>
      <c r="AZ2912">
        <v>0.86499999999999999</v>
      </c>
      <c r="BA2912">
        <v>0.94299999999999995</v>
      </c>
      <c r="BB2912">
        <v>0.6</v>
      </c>
      <c r="BC2912">
        <v>0.76800000000000002</v>
      </c>
      <c r="BD2912">
        <v>1.7010000000000001</v>
      </c>
      <c r="BE2912">
        <v>0.47399999999999998</v>
      </c>
      <c r="BF2912">
        <v>0.35699999999999998</v>
      </c>
      <c r="BG2912">
        <v>0.98</v>
      </c>
      <c r="BH2912">
        <v>0.627</v>
      </c>
      <c r="BI2912">
        <v>0.48399999999999999</v>
      </c>
      <c r="BJ2912">
        <v>1.03</v>
      </c>
      <c r="BK2912">
        <v>-0.28000000000000003</v>
      </c>
      <c r="BL2912">
        <v>0.81200000000000006</v>
      </c>
      <c r="BM2912">
        <v>0.69099999999999995</v>
      </c>
      <c r="BN2912">
        <v>0.41599999999999998</v>
      </c>
      <c r="BO2912">
        <v>0.24399999999999999</v>
      </c>
      <c r="BP2912">
        <v>0.71799999999999997</v>
      </c>
      <c r="BQ2912">
        <v>0.36699999999999999</v>
      </c>
      <c r="BR2912">
        <v>0.36099999999999999</v>
      </c>
      <c r="BS2912">
        <v>0.379</v>
      </c>
      <c r="BT2912">
        <v>2.4E-2</v>
      </c>
      <c r="BU2912">
        <v>0.52800000000000002</v>
      </c>
      <c r="BV2912">
        <v>0.90600000000000003</v>
      </c>
      <c r="BW2912">
        <v>0.35199999999999998</v>
      </c>
      <c r="BX2912">
        <v>0.61</v>
      </c>
      <c r="BY2912">
        <v>0.86499999999999999</v>
      </c>
      <c r="BZ2912">
        <v>0.23699999999999999</v>
      </c>
      <c r="CA2912">
        <v>0.88600000000000001</v>
      </c>
      <c r="CB2912">
        <v>1.077</v>
      </c>
      <c r="CC2912">
        <v>0.53300000000000003</v>
      </c>
      <c r="CD2912">
        <v>0.46500000000000002</v>
      </c>
      <c r="CE2912">
        <v>1.002</v>
      </c>
      <c r="CF2912">
        <v>0.69899999999999995</v>
      </c>
      <c r="CG2912">
        <v>0.41299999999999998</v>
      </c>
      <c r="CH2912">
        <v>1.01</v>
      </c>
    </row>
    <row r="2913" spans="1:86" x14ac:dyDescent="0.2">
      <c r="A2913" t="s">
        <v>6519</v>
      </c>
      <c r="B2913" t="s">
        <v>7386</v>
      </c>
      <c r="C2913">
        <v>16.276</v>
      </c>
      <c r="D2913">
        <v>15.776999999999999</v>
      </c>
      <c r="E2913">
        <v>16.841999999999999</v>
      </c>
      <c r="F2913">
        <v>16.541</v>
      </c>
      <c r="G2913">
        <v>16.466999999999999</v>
      </c>
      <c r="H2913">
        <v>19.831</v>
      </c>
      <c r="I2913">
        <v>15.739000000000001</v>
      </c>
      <c r="J2913">
        <v>15.673</v>
      </c>
      <c r="K2913">
        <v>16.074999999999999</v>
      </c>
      <c r="L2913">
        <v>16.469000000000001</v>
      </c>
      <c r="M2913">
        <v>15.772</v>
      </c>
      <c r="N2913">
        <v>16.170999999999999</v>
      </c>
      <c r="O2913">
        <v>16.553999999999998</v>
      </c>
      <c r="P2913">
        <v>16.484000000000002</v>
      </c>
      <c r="Q2913">
        <v>16.489999999999998</v>
      </c>
      <c r="R2913">
        <v>16.533999999999999</v>
      </c>
      <c r="S2913">
        <v>16.882999999999999</v>
      </c>
      <c r="T2913">
        <v>18.565000000000001</v>
      </c>
      <c r="U2913">
        <v>17.933</v>
      </c>
      <c r="V2913">
        <v>16.099</v>
      </c>
      <c r="W2913">
        <v>16.710999999999999</v>
      </c>
      <c r="X2913">
        <v>16.571999999999999</v>
      </c>
      <c r="Y2913">
        <v>16.033999999999999</v>
      </c>
      <c r="Z2913">
        <v>15.994</v>
      </c>
      <c r="AA2913">
        <v>16.055</v>
      </c>
      <c r="AB2913">
        <v>17.841999999999999</v>
      </c>
      <c r="AC2913">
        <v>20.001999999999999</v>
      </c>
      <c r="AD2913">
        <v>16.239999999999998</v>
      </c>
      <c r="AE2913">
        <v>16.172999999999998</v>
      </c>
      <c r="AF2913">
        <v>19.257999999999999</v>
      </c>
      <c r="AG2913">
        <v>15.398</v>
      </c>
      <c r="AH2913">
        <v>15.676</v>
      </c>
      <c r="AI2913">
        <v>15.859</v>
      </c>
      <c r="AJ2913">
        <v>15.635</v>
      </c>
      <c r="AK2913">
        <v>16.41</v>
      </c>
      <c r="AL2913">
        <v>16.033999999999999</v>
      </c>
      <c r="AM2913">
        <v>16.771999999999998</v>
      </c>
      <c r="AN2913">
        <v>17.359000000000002</v>
      </c>
      <c r="AO2913">
        <v>17.155000000000001</v>
      </c>
      <c r="AP2913">
        <v>16.779</v>
      </c>
      <c r="AQ2913">
        <v>16.798999999999999</v>
      </c>
      <c r="AR2913">
        <v>17.645</v>
      </c>
      <c r="AS2913">
        <v>17.074999999999999</v>
      </c>
      <c r="AT2913">
        <v>16.356999999999999</v>
      </c>
      <c r="AU2913">
        <v>17.425000000000001</v>
      </c>
      <c r="AV2913">
        <v>16.440000000000001</v>
      </c>
      <c r="AW2913">
        <v>16.210999999999999</v>
      </c>
      <c r="AX2913">
        <v>17.027999999999999</v>
      </c>
      <c r="AY2913">
        <v>17.568999999999999</v>
      </c>
      <c r="AZ2913">
        <v>17.303999999999998</v>
      </c>
      <c r="BA2913">
        <v>17.797999999999998</v>
      </c>
      <c r="BB2913">
        <v>17.689</v>
      </c>
      <c r="BC2913">
        <v>18.466000000000001</v>
      </c>
      <c r="BD2913">
        <v>19.652000000000001</v>
      </c>
      <c r="BE2913">
        <v>16.547999999999998</v>
      </c>
      <c r="BF2913">
        <v>16.850000000000001</v>
      </c>
      <c r="BG2913">
        <v>16.983000000000001</v>
      </c>
      <c r="BH2913">
        <v>17.097999999999999</v>
      </c>
      <c r="BI2913">
        <v>16.715</v>
      </c>
      <c r="BJ2913">
        <v>17.292999999999999</v>
      </c>
      <c r="BK2913">
        <v>17.751000000000001</v>
      </c>
      <c r="BL2913">
        <v>17.808</v>
      </c>
      <c r="BM2913">
        <v>17.846</v>
      </c>
      <c r="BN2913">
        <v>19.431999999999999</v>
      </c>
      <c r="BO2913">
        <v>18.776</v>
      </c>
      <c r="BP2913">
        <v>20.309000000000001</v>
      </c>
      <c r="BQ2913">
        <v>18.902000000000001</v>
      </c>
      <c r="BR2913">
        <v>17.327000000000002</v>
      </c>
      <c r="BS2913">
        <v>17.140999999999998</v>
      </c>
      <c r="BT2913">
        <v>17.189</v>
      </c>
      <c r="BU2913">
        <v>18.18</v>
      </c>
      <c r="BV2913">
        <v>17.347999999999999</v>
      </c>
      <c r="BW2913">
        <v>17.489000000000001</v>
      </c>
      <c r="BX2913">
        <v>17.341000000000001</v>
      </c>
      <c r="BY2913">
        <v>17.745999999999999</v>
      </c>
      <c r="BZ2913">
        <v>17.538</v>
      </c>
      <c r="CA2913">
        <v>18.308</v>
      </c>
      <c r="CB2913">
        <v>22.585999999999999</v>
      </c>
      <c r="CC2913">
        <v>17.280999999999999</v>
      </c>
      <c r="CD2913">
        <v>17.39</v>
      </c>
      <c r="CE2913">
        <v>17.497</v>
      </c>
      <c r="CF2913">
        <v>17.103000000000002</v>
      </c>
      <c r="CG2913">
        <v>17.053999999999998</v>
      </c>
      <c r="CH2913">
        <v>18.085999999999999</v>
      </c>
    </row>
    <row r="2914" spans="1:86" x14ac:dyDescent="0.2">
      <c r="A2914" t="s">
        <v>6520</v>
      </c>
      <c r="B2914" t="s">
        <v>7387</v>
      </c>
      <c r="C2914">
        <v>-15.005000000000001</v>
      </c>
      <c r="D2914">
        <v>-14.525</v>
      </c>
      <c r="E2914">
        <v>-15.233000000000001</v>
      </c>
      <c r="F2914">
        <v>-15.525</v>
      </c>
      <c r="G2914">
        <v>-15.587999999999999</v>
      </c>
      <c r="H2914">
        <v>-18.763000000000002</v>
      </c>
      <c r="I2914">
        <v>-14.388</v>
      </c>
      <c r="J2914">
        <v>-15.233000000000001</v>
      </c>
      <c r="K2914">
        <v>-14.986000000000001</v>
      </c>
      <c r="L2914">
        <v>-15.51</v>
      </c>
      <c r="M2914">
        <v>-14.853</v>
      </c>
      <c r="N2914">
        <v>-15.471</v>
      </c>
      <c r="O2914">
        <v>-16.129000000000001</v>
      </c>
      <c r="P2914">
        <v>-16.084</v>
      </c>
      <c r="Q2914">
        <v>-15.805</v>
      </c>
      <c r="R2914">
        <v>-16.036999999999999</v>
      </c>
      <c r="S2914">
        <v>-16.454999999999998</v>
      </c>
      <c r="T2914">
        <v>-17.667999999999999</v>
      </c>
      <c r="U2914">
        <v>-17.265999999999998</v>
      </c>
      <c r="V2914">
        <v>-15.872</v>
      </c>
      <c r="W2914">
        <v>-16.126999999999999</v>
      </c>
      <c r="X2914">
        <v>-16.042000000000002</v>
      </c>
      <c r="Y2914">
        <v>-15.478999999999999</v>
      </c>
      <c r="Z2914">
        <v>-15.327999999999999</v>
      </c>
      <c r="AA2914">
        <v>-15.374000000000001</v>
      </c>
      <c r="AB2914">
        <v>-17.021000000000001</v>
      </c>
      <c r="AC2914">
        <v>-19.042999999999999</v>
      </c>
      <c r="AD2914">
        <v>-15.685</v>
      </c>
      <c r="AE2914">
        <v>-15.163</v>
      </c>
      <c r="AF2914">
        <v>-18.225000000000001</v>
      </c>
      <c r="AG2914">
        <v>-14.446999999999999</v>
      </c>
      <c r="AH2914">
        <v>-15.135</v>
      </c>
      <c r="AI2914">
        <v>-14.999000000000001</v>
      </c>
      <c r="AJ2914">
        <v>-15.228</v>
      </c>
      <c r="AK2914">
        <v>-15.638</v>
      </c>
      <c r="AL2914">
        <v>-15.098000000000001</v>
      </c>
      <c r="AM2914">
        <v>-16.149999999999999</v>
      </c>
      <c r="AN2914">
        <v>-16.547999999999998</v>
      </c>
      <c r="AO2914">
        <v>-16.477</v>
      </c>
      <c r="AP2914">
        <v>-15.893000000000001</v>
      </c>
      <c r="AQ2914">
        <v>-16.006</v>
      </c>
      <c r="AR2914">
        <v>-16.404</v>
      </c>
      <c r="AS2914">
        <v>-16.466000000000001</v>
      </c>
      <c r="AT2914">
        <v>-15.919</v>
      </c>
      <c r="AU2914">
        <v>-16.068000000000001</v>
      </c>
      <c r="AV2914">
        <v>-16.073</v>
      </c>
      <c r="AW2914">
        <v>-15.744999999999999</v>
      </c>
      <c r="AX2914">
        <v>-16.102</v>
      </c>
      <c r="AY2914">
        <v>-16.582000000000001</v>
      </c>
      <c r="AZ2914">
        <v>-16.439</v>
      </c>
      <c r="BA2914">
        <v>-16.855</v>
      </c>
      <c r="BB2914">
        <v>-17.088999999999999</v>
      </c>
      <c r="BC2914">
        <v>-17.698</v>
      </c>
      <c r="BD2914">
        <v>-17.951000000000001</v>
      </c>
      <c r="BE2914">
        <v>-16.074000000000002</v>
      </c>
      <c r="BF2914">
        <v>-16.492999999999999</v>
      </c>
      <c r="BG2914">
        <v>-16.003</v>
      </c>
      <c r="BH2914">
        <v>-16.471</v>
      </c>
      <c r="BI2914">
        <v>-16.231000000000002</v>
      </c>
      <c r="BJ2914">
        <v>-16.263999999999999</v>
      </c>
      <c r="BK2914">
        <v>-18.030999999999999</v>
      </c>
      <c r="BL2914">
        <v>-16.995999999999999</v>
      </c>
      <c r="BM2914">
        <v>-17.155000000000001</v>
      </c>
      <c r="BN2914">
        <v>-19.015999999999998</v>
      </c>
      <c r="BO2914">
        <v>-18.532</v>
      </c>
      <c r="BP2914">
        <v>-19.59</v>
      </c>
      <c r="BQ2914">
        <v>-18.535</v>
      </c>
      <c r="BR2914">
        <v>-16.966000000000001</v>
      </c>
      <c r="BS2914">
        <v>-16.762</v>
      </c>
      <c r="BT2914">
        <v>-17.164999999999999</v>
      </c>
      <c r="BU2914">
        <v>-17.652000000000001</v>
      </c>
      <c r="BV2914">
        <v>-16.442</v>
      </c>
      <c r="BW2914">
        <v>-17.137</v>
      </c>
      <c r="BX2914">
        <v>-16.731000000000002</v>
      </c>
      <c r="BY2914">
        <v>-16.881</v>
      </c>
      <c r="BZ2914">
        <v>-17.300999999999998</v>
      </c>
      <c r="CA2914">
        <v>-17.422000000000001</v>
      </c>
      <c r="CB2914">
        <v>-21.507999999999999</v>
      </c>
      <c r="CC2914">
        <v>-16.748000000000001</v>
      </c>
      <c r="CD2914">
        <v>-16.925999999999998</v>
      </c>
      <c r="CE2914">
        <v>-16.495000000000001</v>
      </c>
      <c r="CF2914">
        <v>-16.404</v>
      </c>
      <c r="CG2914">
        <v>-16.640999999999998</v>
      </c>
      <c r="CH2914">
        <v>-17.076000000000001</v>
      </c>
    </row>
    <row r="2915" spans="1:86" x14ac:dyDescent="0.2">
      <c r="A2915" t="s">
        <v>6521</v>
      </c>
      <c r="B2915" t="s">
        <v>7388</v>
      </c>
      <c r="C2915">
        <v>1.4690000000000001</v>
      </c>
      <c r="D2915">
        <v>0.20300000000000001</v>
      </c>
      <c r="E2915">
        <v>4.3999999999999997E-2</v>
      </c>
      <c r="F2915">
        <v>1.355</v>
      </c>
      <c r="G2915">
        <v>0.48</v>
      </c>
      <c r="H2915">
        <v>7.3999999999999996E-2</v>
      </c>
      <c r="I2915">
        <v>1.4650000000000001</v>
      </c>
      <c r="J2915">
        <v>9.8000000000000004E-2</v>
      </c>
      <c r="K2915">
        <v>0.20599999999999999</v>
      </c>
      <c r="L2915">
        <v>2.2759999999999998</v>
      </c>
      <c r="M2915">
        <v>5.8000000000000003E-2</v>
      </c>
      <c r="N2915">
        <v>0.11</v>
      </c>
      <c r="O2915">
        <v>1.373</v>
      </c>
      <c r="P2915">
        <v>0.34300000000000003</v>
      </c>
      <c r="Q2915">
        <v>7.5999999999999998E-2</v>
      </c>
      <c r="R2915">
        <v>1.405</v>
      </c>
      <c r="S2915">
        <v>9.8000000000000004E-2</v>
      </c>
      <c r="T2915">
        <v>0.51900000000000002</v>
      </c>
      <c r="U2915">
        <v>1.671</v>
      </c>
      <c r="V2915">
        <v>0.48199999999999998</v>
      </c>
      <c r="W2915">
        <v>0.67800000000000005</v>
      </c>
      <c r="X2915">
        <v>1.8320000000000001</v>
      </c>
      <c r="Y2915">
        <v>0.38500000000000001</v>
      </c>
      <c r="Z2915">
        <v>0.189</v>
      </c>
      <c r="AA2915">
        <v>1.7190000000000001</v>
      </c>
      <c r="AB2915">
        <v>0.22500000000000001</v>
      </c>
      <c r="AC2915">
        <v>0.74099999999999999</v>
      </c>
      <c r="AD2915">
        <v>1.51</v>
      </c>
      <c r="AE2915">
        <v>0.46100000000000002</v>
      </c>
      <c r="AF2915">
        <v>0.193</v>
      </c>
      <c r="AG2915">
        <v>1.97</v>
      </c>
      <c r="AH2915">
        <v>1.42</v>
      </c>
      <c r="AI2915">
        <v>0.76400000000000001</v>
      </c>
      <c r="AJ2915">
        <v>2.726</v>
      </c>
      <c r="AK2915">
        <v>0.29799999999999999</v>
      </c>
      <c r="AL2915">
        <v>0.311</v>
      </c>
      <c r="AM2915">
        <v>1.66</v>
      </c>
      <c r="AN2915">
        <v>0.161</v>
      </c>
      <c r="AO2915">
        <v>0.16400000000000001</v>
      </c>
      <c r="AP2915">
        <v>1.607</v>
      </c>
      <c r="AQ2915">
        <v>0.34799999999999998</v>
      </c>
      <c r="AR2915">
        <v>0.26</v>
      </c>
      <c r="AS2915">
        <v>2.9079999999999999</v>
      </c>
      <c r="AT2915">
        <v>0.93100000000000005</v>
      </c>
      <c r="AU2915">
        <v>0.52300000000000002</v>
      </c>
      <c r="AV2915">
        <v>2.778</v>
      </c>
      <c r="AW2915">
        <v>0.13400000000000001</v>
      </c>
      <c r="AX2915">
        <v>0.51200000000000001</v>
      </c>
      <c r="AY2915">
        <v>2.1800000000000002</v>
      </c>
      <c r="AZ2915">
        <v>0.73599999999999999</v>
      </c>
      <c r="BA2915">
        <v>0.71399999999999997</v>
      </c>
      <c r="BB2915">
        <v>2.0990000000000002</v>
      </c>
      <c r="BC2915">
        <v>0.41399999999999998</v>
      </c>
      <c r="BD2915">
        <v>1.9830000000000001</v>
      </c>
      <c r="BE2915">
        <v>1.9179999999999999</v>
      </c>
      <c r="BF2915">
        <v>0.21199999999999999</v>
      </c>
      <c r="BG2915">
        <v>0.13800000000000001</v>
      </c>
      <c r="BH2915">
        <v>2.3860000000000001</v>
      </c>
      <c r="BI2915">
        <v>0.124</v>
      </c>
      <c r="BJ2915">
        <v>0.107</v>
      </c>
      <c r="BK2915">
        <v>2.1120000000000001</v>
      </c>
      <c r="BL2915">
        <v>9.8000000000000004E-2</v>
      </c>
      <c r="BM2915">
        <v>0.128</v>
      </c>
      <c r="BN2915">
        <v>2.0750000000000002</v>
      </c>
      <c r="BO2915">
        <v>1.29</v>
      </c>
      <c r="BP2915">
        <v>0.34699999999999998</v>
      </c>
      <c r="BQ2915">
        <v>2.202</v>
      </c>
      <c r="BR2915">
        <v>0.376</v>
      </c>
      <c r="BS2915">
        <v>0.34899999999999998</v>
      </c>
      <c r="BT2915">
        <v>3.278</v>
      </c>
      <c r="BU2915">
        <v>0.39800000000000002</v>
      </c>
      <c r="BV2915">
        <v>0.316</v>
      </c>
      <c r="BW2915">
        <v>2.8690000000000002</v>
      </c>
      <c r="BX2915">
        <v>0.60099999999999998</v>
      </c>
      <c r="BY2915">
        <v>0.441</v>
      </c>
      <c r="BZ2915">
        <v>2.577</v>
      </c>
      <c r="CA2915">
        <v>2.1930000000000001</v>
      </c>
      <c r="CB2915">
        <v>9.6000000000000002E-2</v>
      </c>
      <c r="CC2915">
        <v>3.0139999999999998</v>
      </c>
      <c r="CD2915">
        <v>1.036</v>
      </c>
      <c r="CE2915">
        <v>7.1070000000000002</v>
      </c>
      <c r="CF2915">
        <v>4.218</v>
      </c>
      <c r="CG2915">
        <v>0.214</v>
      </c>
      <c r="CH2915">
        <v>0.109</v>
      </c>
    </row>
    <row r="2916" spans="1:86" x14ac:dyDescent="0.2">
      <c r="A2916" t="s">
        <v>6522</v>
      </c>
      <c r="B2916" t="s">
        <v>7389</v>
      </c>
      <c r="C2916">
        <v>12.539</v>
      </c>
      <c r="D2916">
        <v>13.318</v>
      </c>
      <c r="E2916">
        <v>12.706</v>
      </c>
      <c r="F2916">
        <v>12.736000000000001</v>
      </c>
      <c r="G2916">
        <v>12.779</v>
      </c>
      <c r="H2916">
        <v>12.637</v>
      </c>
      <c r="I2916">
        <v>13.105</v>
      </c>
      <c r="J2916">
        <v>13.7</v>
      </c>
      <c r="K2916">
        <v>12.204000000000001</v>
      </c>
      <c r="L2916">
        <v>11.930999999999999</v>
      </c>
      <c r="M2916">
        <v>11.678000000000001</v>
      </c>
      <c r="N2916">
        <v>12.254</v>
      </c>
      <c r="O2916">
        <v>12.15</v>
      </c>
      <c r="P2916">
        <v>12.682</v>
      </c>
      <c r="Q2916">
        <v>12.997999999999999</v>
      </c>
      <c r="R2916">
        <v>13.742000000000001</v>
      </c>
      <c r="S2916">
        <v>13.191000000000001</v>
      </c>
      <c r="T2916">
        <v>13.439</v>
      </c>
      <c r="U2916">
        <v>13.776</v>
      </c>
      <c r="V2916">
        <v>15.192</v>
      </c>
      <c r="W2916">
        <v>15.331</v>
      </c>
      <c r="X2916">
        <v>12.79</v>
      </c>
      <c r="Y2916">
        <v>14.945</v>
      </c>
      <c r="Z2916">
        <v>13.302</v>
      </c>
      <c r="AA2916">
        <v>15.28</v>
      </c>
      <c r="AB2916">
        <v>15.085000000000001</v>
      </c>
      <c r="AC2916">
        <v>13.103999999999999</v>
      </c>
      <c r="AD2916">
        <v>14.503</v>
      </c>
      <c r="AE2916">
        <v>13.944000000000001</v>
      </c>
      <c r="AF2916">
        <v>14.489000000000001</v>
      </c>
      <c r="AG2916">
        <v>16.509</v>
      </c>
      <c r="AH2916">
        <v>15.32</v>
      </c>
      <c r="AI2916">
        <v>18.302</v>
      </c>
      <c r="AJ2916">
        <v>18.491</v>
      </c>
      <c r="AK2916">
        <v>15.473000000000001</v>
      </c>
      <c r="AL2916">
        <v>15.292</v>
      </c>
      <c r="AM2916">
        <v>15.842000000000001</v>
      </c>
      <c r="AN2916">
        <v>17.657</v>
      </c>
      <c r="AO2916">
        <v>18.004000000000001</v>
      </c>
      <c r="AP2916">
        <v>19.294</v>
      </c>
      <c r="AQ2916">
        <v>17.719000000000001</v>
      </c>
      <c r="AR2916">
        <v>19.611000000000001</v>
      </c>
      <c r="AS2916">
        <v>18.738</v>
      </c>
      <c r="AT2916">
        <v>19.646000000000001</v>
      </c>
      <c r="AU2916">
        <v>18.126000000000001</v>
      </c>
      <c r="AV2916">
        <v>17.149000000000001</v>
      </c>
      <c r="AW2916">
        <v>17.427</v>
      </c>
      <c r="AX2916">
        <v>17.547999999999998</v>
      </c>
      <c r="AY2916">
        <v>16.411000000000001</v>
      </c>
      <c r="AZ2916">
        <v>17.991</v>
      </c>
      <c r="BA2916">
        <v>17.253</v>
      </c>
      <c r="BB2916">
        <v>18.670000000000002</v>
      </c>
      <c r="BC2916">
        <v>17.242000000000001</v>
      </c>
      <c r="BD2916">
        <v>23.077999999999999</v>
      </c>
      <c r="BE2916">
        <v>15.816000000000001</v>
      </c>
      <c r="BF2916">
        <v>17.501999999999999</v>
      </c>
      <c r="BG2916">
        <v>16.103000000000002</v>
      </c>
      <c r="BH2916">
        <v>16.391999999999999</v>
      </c>
      <c r="BI2916">
        <v>19.498999999999999</v>
      </c>
      <c r="BJ2916">
        <v>16.170000000000002</v>
      </c>
      <c r="BK2916">
        <v>16.657</v>
      </c>
      <c r="BL2916">
        <v>18.175999999999998</v>
      </c>
      <c r="BM2916">
        <v>18.082000000000001</v>
      </c>
      <c r="BN2916">
        <v>19.75</v>
      </c>
      <c r="BO2916">
        <v>17.940000000000001</v>
      </c>
      <c r="BP2916">
        <v>20.62</v>
      </c>
      <c r="BQ2916">
        <v>15.946999999999999</v>
      </c>
      <c r="BR2916">
        <v>16.045000000000002</v>
      </c>
      <c r="BS2916">
        <v>15.753</v>
      </c>
      <c r="BT2916">
        <v>16.577999999999999</v>
      </c>
      <c r="BU2916">
        <v>16.186</v>
      </c>
      <c r="BV2916">
        <v>16.646000000000001</v>
      </c>
      <c r="BW2916">
        <v>17.962</v>
      </c>
      <c r="BX2916">
        <v>17.919</v>
      </c>
      <c r="BY2916">
        <v>21.452999999999999</v>
      </c>
      <c r="BZ2916">
        <v>20.012</v>
      </c>
      <c r="CA2916">
        <v>16.619</v>
      </c>
      <c r="CB2916">
        <v>17.050999999999998</v>
      </c>
      <c r="CC2916">
        <v>15.506</v>
      </c>
      <c r="CD2916">
        <v>15.79</v>
      </c>
      <c r="CE2916">
        <v>16.039000000000001</v>
      </c>
      <c r="CF2916">
        <v>15.851000000000001</v>
      </c>
      <c r="CG2916">
        <v>16.132999999999999</v>
      </c>
      <c r="CH2916">
        <v>15.962999999999999</v>
      </c>
    </row>
    <row r="2917" spans="1:86" x14ac:dyDescent="0.2">
      <c r="A2917" t="s">
        <v>6523</v>
      </c>
      <c r="B2917" t="s">
        <v>7390</v>
      </c>
      <c r="C2917">
        <v>-11.07</v>
      </c>
      <c r="D2917">
        <v>-13.115</v>
      </c>
      <c r="E2917">
        <v>-12.662000000000001</v>
      </c>
      <c r="F2917">
        <v>-11.381</v>
      </c>
      <c r="G2917">
        <v>-12.298999999999999</v>
      </c>
      <c r="H2917">
        <v>-12.563000000000001</v>
      </c>
      <c r="I2917">
        <v>-11.64</v>
      </c>
      <c r="J2917">
        <v>-13.602</v>
      </c>
      <c r="K2917">
        <v>-11.997999999999999</v>
      </c>
      <c r="L2917">
        <v>-9.6549999999999994</v>
      </c>
      <c r="M2917">
        <v>-11.62</v>
      </c>
      <c r="N2917">
        <v>-12.144</v>
      </c>
      <c r="O2917">
        <v>-10.776999999999999</v>
      </c>
      <c r="P2917">
        <v>-12.339</v>
      </c>
      <c r="Q2917">
        <v>-12.922000000000001</v>
      </c>
      <c r="R2917">
        <v>-12.337</v>
      </c>
      <c r="S2917">
        <v>-13.092000000000001</v>
      </c>
      <c r="T2917">
        <v>-12.92</v>
      </c>
      <c r="U2917">
        <v>-12.105</v>
      </c>
      <c r="V2917">
        <v>-14.71</v>
      </c>
      <c r="W2917">
        <v>-14.653</v>
      </c>
      <c r="X2917">
        <v>-10.957000000000001</v>
      </c>
      <c r="Y2917">
        <v>-14.558999999999999</v>
      </c>
      <c r="Z2917">
        <v>-13.113</v>
      </c>
      <c r="AA2917">
        <v>-13.561</v>
      </c>
      <c r="AB2917">
        <v>-14.86</v>
      </c>
      <c r="AC2917">
        <v>-12.363</v>
      </c>
      <c r="AD2917">
        <v>-12.993</v>
      </c>
      <c r="AE2917">
        <v>-13.483000000000001</v>
      </c>
      <c r="AF2917">
        <v>-14.295999999999999</v>
      </c>
      <c r="AG2917">
        <v>-14.539</v>
      </c>
      <c r="AH2917">
        <v>-13.9</v>
      </c>
      <c r="AI2917">
        <v>-17.538</v>
      </c>
      <c r="AJ2917">
        <v>-15.763999999999999</v>
      </c>
      <c r="AK2917">
        <v>-15.173999999999999</v>
      </c>
      <c r="AL2917">
        <v>-14.981</v>
      </c>
      <c r="AM2917">
        <v>-14.182</v>
      </c>
      <c r="AN2917">
        <v>-17.495999999999999</v>
      </c>
      <c r="AO2917">
        <v>-17.838999999999999</v>
      </c>
      <c r="AP2917">
        <v>-17.687000000000001</v>
      </c>
      <c r="AQ2917">
        <v>-17.370999999999999</v>
      </c>
      <c r="AR2917">
        <v>-19.350999999999999</v>
      </c>
      <c r="AS2917">
        <v>-15.83</v>
      </c>
      <c r="AT2917">
        <v>-18.713999999999999</v>
      </c>
      <c r="AU2917">
        <v>-17.602</v>
      </c>
      <c r="AV2917">
        <v>-14.371</v>
      </c>
      <c r="AW2917">
        <v>-17.292999999999999</v>
      </c>
      <c r="AX2917">
        <v>-17.036000000000001</v>
      </c>
      <c r="AY2917">
        <v>-14.231</v>
      </c>
      <c r="AZ2917">
        <v>-17.254999999999999</v>
      </c>
      <c r="BA2917">
        <v>-16.539000000000001</v>
      </c>
      <c r="BB2917">
        <v>-16.571000000000002</v>
      </c>
      <c r="BC2917">
        <v>-16.827999999999999</v>
      </c>
      <c r="BD2917">
        <v>-21.094999999999999</v>
      </c>
      <c r="BE2917">
        <v>-13.897</v>
      </c>
      <c r="BF2917">
        <v>-17.289000000000001</v>
      </c>
      <c r="BG2917">
        <v>-15.964</v>
      </c>
      <c r="BH2917">
        <v>-14.006</v>
      </c>
      <c r="BI2917">
        <v>-19.375</v>
      </c>
      <c r="BJ2917">
        <v>-16.062999999999999</v>
      </c>
      <c r="BK2917">
        <v>-14.544</v>
      </c>
      <c r="BL2917">
        <v>-18.077999999999999</v>
      </c>
      <c r="BM2917">
        <v>-17.954000000000001</v>
      </c>
      <c r="BN2917">
        <v>-17.675000000000001</v>
      </c>
      <c r="BO2917">
        <v>-16.649999999999999</v>
      </c>
      <c r="BP2917">
        <v>-20.273</v>
      </c>
      <c r="BQ2917">
        <v>-13.744999999999999</v>
      </c>
      <c r="BR2917">
        <v>-15.667999999999999</v>
      </c>
      <c r="BS2917">
        <v>-15.404</v>
      </c>
      <c r="BT2917">
        <v>-13.301</v>
      </c>
      <c r="BU2917">
        <v>-15.787000000000001</v>
      </c>
      <c r="BV2917">
        <v>-16.329000000000001</v>
      </c>
      <c r="BW2917">
        <v>-15.093</v>
      </c>
      <c r="BX2917">
        <v>-17.318000000000001</v>
      </c>
      <c r="BY2917">
        <v>-21.012</v>
      </c>
      <c r="BZ2917">
        <v>-17.436</v>
      </c>
      <c r="CA2917">
        <v>-14.426</v>
      </c>
      <c r="CB2917">
        <v>-16.954999999999998</v>
      </c>
      <c r="CC2917">
        <v>-12.492000000000001</v>
      </c>
      <c r="CD2917">
        <v>-14.754</v>
      </c>
      <c r="CE2917">
        <v>-8.9329999999999998</v>
      </c>
      <c r="CF2917">
        <v>-11.632999999999999</v>
      </c>
      <c r="CG2917">
        <v>-15.92</v>
      </c>
      <c r="CH2917">
        <v>-15.853</v>
      </c>
    </row>
    <row r="2918" spans="1:86" x14ac:dyDescent="0.2">
      <c r="A2918" t="s">
        <v>6524</v>
      </c>
      <c r="B2918" t="s">
        <v>7391</v>
      </c>
      <c r="C2918" t="s">
        <v>194</v>
      </c>
      <c r="D2918">
        <v>1.252</v>
      </c>
      <c r="E2918" t="s">
        <v>194</v>
      </c>
      <c r="F2918" t="s">
        <v>194</v>
      </c>
      <c r="G2918" t="s">
        <v>194</v>
      </c>
      <c r="H2918" t="s">
        <v>194</v>
      </c>
      <c r="I2918">
        <v>1.351</v>
      </c>
      <c r="J2918" t="s">
        <v>194</v>
      </c>
      <c r="K2918" t="s">
        <v>194</v>
      </c>
      <c r="L2918" t="s">
        <v>194</v>
      </c>
      <c r="M2918">
        <v>0.91900000000000004</v>
      </c>
      <c r="N2918" t="s">
        <v>194</v>
      </c>
      <c r="O2918" t="s">
        <v>194</v>
      </c>
      <c r="P2918" t="s">
        <v>194</v>
      </c>
      <c r="Q2918" t="s">
        <v>194</v>
      </c>
      <c r="R2918" t="s">
        <v>194</v>
      </c>
      <c r="S2918" t="s">
        <v>194</v>
      </c>
      <c r="T2918" t="s">
        <v>194</v>
      </c>
      <c r="U2918">
        <v>0.66400000000000003</v>
      </c>
      <c r="V2918">
        <v>0.21</v>
      </c>
      <c r="W2918" t="s">
        <v>194</v>
      </c>
      <c r="X2918" t="s">
        <v>194</v>
      </c>
      <c r="Y2918" t="s">
        <v>194</v>
      </c>
      <c r="Z2918" t="s">
        <v>194</v>
      </c>
      <c r="AA2918" t="s">
        <v>194</v>
      </c>
      <c r="AB2918">
        <v>0.80200000000000005</v>
      </c>
      <c r="AC2918">
        <v>0.93899999999999995</v>
      </c>
      <c r="AD2918">
        <v>0.51800000000000002</v>
      </c>
      <c r="AE2918" t="s">
        <v>194</v>
      </c>
      <c r="AF2918" t="s">
        <v>194</v>
      </c>
      <c r="AG2918" t="s">
        <v>194</v>
      </c>
      <c r="AH2918" t="s">
        <v>194</v>
      </c>
      <c r="AI2918" t="s">
        <v>194</v>
      </c>
      <c r="AJ2918">
        <v>0.318</v>
      </c>
      <c r="AK2918" t="s">
        <v>194</v>
      </c>
      <c r="AL2918" t="s">
        <v>194</v>
      </c>
      <c r="AM2918" t="s">
        <v>194</v>
      </c>
      <c r="AN2918" t="s">
        <v>194</v>
      </c>
      <c r="AO2918" t="s">
        <v>194</v>
      </c>
      <c r="AP2918" t="s">
        <v>194</v>
      </c>
      <c r="AQ2918" t="s">
        <v>194</v>
      </c>
      <c r="AR2918" t="s">
        <v>194</v>
      </c>
      <c r="AS2918" t="s">
        <v>194</v>
      </c>
      <c r="AT2918" t="s">
        <v>194</v>
      </c>
      <c r="AU2918" t="s">
        <v>194</v>
      </c>
      <c r="AV2918">
        <v>0.32600000000000001</v>
      </c>
      <c r="AW2918">
        <v>0.184</v>
      </c>
      <c r="AX2918" t="s">
        <v>194</v>
      </c>
      <c r="AY2918" t="s">
        <v>194</v>
      </c>
      <c r="AZ2918" t="s">
        <v>194</v>
      </c>
      <c r="BA2918" t="s">
        <v>194</v>
      </c>
      <c r="BB2918" t="s">
        <v>194</v>
      </c>
      <c r="BC2918" t="s">
        <v>194</v>
      </c>
      <c r="BD2918" t="s">
        <v>194</v>
      </c>
      <c r="BE2918" t="s">
        <v>194</v>
      </c>
      <c r="BF2918" t="s">
        <v>194</v>
      </c>
      <c r="BG2918" t="s">
        <v>194</v>
      </c>
      <c r="BH2918" t="s">
        <v>194</v>
      </c>
      <c r="BI2918" t="s">
        <v>194</v>
      </c>
      <c r="BJ2918" t="s">
        <v>194</v>
      </c>
      <c r="BK2918">
        <v>-0.309</v>
      </c>
      <c r="BL2918" t="s">
        <v>194</v>
      </c>
      <c r="BM2918" t="s">
        <v>194</v>
      </c>
      <c r="BN2918" t="s">
        <v>194</v>
      </c>
      <c r="BO2918">
        <v>0.20699999999999999</v>
      </c>
      <c r="BP2918" t="s">
        <v>194</v>
      </c>
      <c r="BQ2918" t="s">
        <v>194</v>
      </c>
      <c r="BR2918" t="s">
        <v>194</v>
      </c>
      <c r="BS2918" t="s">
        <v>194</v>
      </c>
      <c r="BT2918">
        <v>-7.0000000000000001E-3</v>
      </c>
      <c r="BU2918" t="s">
        <v>194</v>
      </c>
      <c r="BV2918" t="s">
        <v>194</v>
      </c>
      <c r="BW2918" t="s">
        <v>194</v>
      </c>
      <c r="BX2918" t="s">
        <v>194</v>
      </c>
      <c r="BY2918" t="s">
        <v>194</v>
      </c>
      <c r="BZ2918" t="s">
        <v>194</v>
      </c>
      <c r="CA2918" t="s">
        <v>194</v>
      </c>
      <c r="CB2918" t="s">
        <v>194</v>
      </c>
      <c r="CC2918" t="s">
        <v>194</v>
      </c>
      <c r="CD2918" t="s">
        <v>194</v>
      </c>
      <c r="CE2918">
        <v>0.84499999999999997</v>
      </c>
      <c r="CF2918" t="s">
        <v>194</v>
      </c>
      <c r="CG2918" t="s">
        <v>194</v>
      </c>
      <c r="CH2918" t="s">
        <v>194</v>
      </c>
    </row>
    <row r="2919" spans="1:86" x14ac:dyDescent="0.2">
      <c r="A2919" t="s">
        <v>6525</v>
      </c>
      <c r="B2919" t="s">
        <v>7392</v>
      </c>
      <c r="C2919" t="s">
        <v>194</v>
      </c>
      <c r="D2919" t="s">
        <v>188</v>
      </c>
      <c r="E2919" t="s">
        <v>188</v>
      </c>
      <c r="F2919" t="s">
        <v>194</v>
      </c>
      <c r="G2919" t="s">
        <v>188</v>
      </c>
      <c r="H2919" t="s">
        <v>188</v>
      </c>
      <c r="I2919" t="s">
        <v>188</v>
      </c>
      <c r="J2919" t="s">
        <v>188</v>
      </c>
      <c r="K2919" t="s">
        <v>188</v>
      </c>
      <c r="L2919" t="s">
        <v>194</v>
      </c>
      <c r="M2919" t="s">
        <v>188</v>
      </c>
      <c r="N2919" t="s">
        <v>194</v>
      </c>
      <c r="O2919" t="s">
        <v>188</v>
      </c>
      <c r="P2919" t="s">
        <v>194</v>
      </c>
      <c r="Q2919" t="s">
        <v>188</v>
      </c>
      <c r="R2919" t="s">
        <v>194</v>
      </c>
      <c r="S2919" t="s">
        <v>188</v>
      </c>
      <c r="T2919" t="s">
        <v>194</v>
      </c>
      <c r="U2919" t="s">
        <v>194</v>
      </c>
      <c r="V2919" t="s">
        <v>188</v>
      </c>
      <c r="W2919" t="s">
        <v>188</v>
      </c>
      <c r="X2919" t="s">
        <v>188</v>
      </c>
      <c r="Y2919" t="s">
        <v>188</v>
      </c>
      <c r="Z2919" t="s">
        <v>188</v>
      </c>
      <c r="AA2919" t="s">
        <v>188</v>
      </c>
      <c r="AB2919" t="s">
        <v>194</v>
      </c>
      <c r="AC2919" t="s">
        <v>194</v>
      </c>
      <c r="AD2919" t="s">
        <v>188</v>
      </c>
      <c r="AE2919" t="s">
        <v>188</v>
      </c>
      <c r="AF2919" t="s">
        <v>188</v>
      </c>
      <c r="AG2919" t="s">
        <v>188</v>
      </c>
      <c r="AH2919" t="s">
        <v>188</v>
      </c>
      <c r="AI2919" t="s">
        <v>194</v>
      </c>
      <c r="AJ2919" t="s">
        <v>194</v>
      </c>
      <c r="AK2919" t="s">
        <v>188</v>
      </c>
      <c r="AL2919" t="s">
        <v>188</v>
      </c>
      <c r="AM2919" t="s">
        <v>194</v>
      </c>
      <c r="AN2919" t="s">
        <v>188</v>
      </c>
      <c r="AO2919" t="s">
        <v>188</v>
      </c>
      <c r="AP2919" t="s">
        <v>194</v>
      </c>
      <c r="AQ2919" t="s">
        <v>194</v>
      </c>
      <c r="AR2919" t="s">
        <v>188</v>
      </c>
      <c r="AS2919" t="s">
        <v>188</v>
      </c>
      <c r="AT2919" t="s">
        <v>188</v>
      </c>
      <c r="AU2919" t="s">
        <v>188</v>
      </c>
      <c r="AV2919" t="s">
        <v>194</v>
      </c>
      <c r="AW2919" t="s">
        <v>188</v>
      </c>
      <c r="AX2919" t="s">
        <v>188</v>
      </c>
      <c r="AY2919" t="s">
        <v>188</v>
      </c>
      <c r="AZ2919" t="s">
        <v>188</v>
      </c>
      <c r="BA2919" t="s">
        <v>194</v>
      </c>
      <c r="BB2919" t="s">
        <v>188</v>
      </c>
      <c r="BC2919" t="s">
        <v>188</v>
      </c>
      <c r="BD2919" t="s">
        <v>188</v>
      </c>
      <c r="BE2919" t="s">
        <v>188</v>
      </c>
      <c r="BF2919" t="s">
        <v>188</v>
      </c>
      <c r="BG2919" t="s">
        <v>188</v>
      </c>
      <c r="BH2919" t="s">
        <v>194</v>
      </c>
      <c r="BI2919" t="s">
        <v>188</v>
      </c>
      <c r="BJ2919" t="s">
        <v>188</v>
      </c>
      <c r="BK2919" t="s">
        <v>194</v>
      </c>
      <c r="BL2919" t="s">
        <v>188</v>
      </c>
      <c r="BM2919" t="s">
        <v>194</v>
      </c>
      <c r="BN2919" t="s">
        <v>194</v>
      </c>
      <c r="BO2919" t="s">
        <v>188</v>
      </c>
      <c r="BP2919" t="s">
        <v>194</v>
      </c>
      <c r="BQ2919" t="s">
        <v>188</v>
      </c>
      <c r="BR2919" t="s">
        <v>188</v>
      </c>
      <c r="BS2919" t="s">
        <v>188</v>
      </c>
      <c r="BT2919" t="s">
        <v>188</v>
      </c>
      <c r="BU2919" t="s">
        <v>188</v>
      </c>
      <c r="BV2919" t="s">
        <v>188</v>
      </c>
      <c r="BW2919" t="s">
        <v>188</v>
      </c>
      <c r="BX2919" t="s">
        <v>188</v>
      </c>
      <c r="BY2919" t="s">
        <v>188</v>
      </c>
      <c r="BZ2919" t="s">
        <v>188</v>
      </c>
      <c r="CA2919" t="s">
        <v>188</v>
      </c>
      <c r="CB2919" t="s">
        <v>188</v>
      </c>
      <c r="CC2919" t="s">
        <v>188</v>
      </c>
      <c r="CD2919" t="s">
        <v>188</v>
      </c>
      <c r="CE2919" t="s">
        <v>194</v>
      </c>
      <c r="CF2919" t="s">
        <v>194</v>
      </c>
      <c r="CG2919" t="s">
        <v>188</v>
      </c>
      <c r="CH2919" t="s">
        <v>188</v>
      </c>
    </row>
    <row r="2920" spans="1:86" x14ac:dyDescent="0.2">
      <c r="A2920" t="s">
        <v>6526</v>
      </c>
      <c r="B2920" t="s">
        <v>7393</v>
      </c>
      <c r="C2920" t="s">
        <v>194</v>
      </c>
      <c r="D2920">
        <v>1.252</v>
      </c>
      <c r="E2920" t="s">
        <v>194</v>
      </c>
      <c r="F2920" t="s">
        <v>194</v>
      </c>
      <c r="G2920" t="s">
        <v>194</v>
      </c>
      <c r="H2920" t="s">
        <v>194</v>
      </c>
      <c r="I2920">
        <v>1.351</v>
      </c>
      <c r="J2920" t="s">
        <v>194</v>
      </c>
      <c r="K2920" t="s">
        <v>194</v>
      </c>
      <c r="L2920" t="s">
        <v>194</v>
      </c>
      <c r="M2920">
        <v>0.91900000000000004</v>
      </c>
      <c r="N2920" t="s">
        <v>194</v>
      </c>
      <c r="O2920" t="s">
        <v>194</v>
      </c>
      <c r="P2920" t="s">
        <v>194</v>
      </c>
      <c r="Q2920" t="s">
        <v>194</v>
      </c>
      <c r="R2920" t="s">
        <v>194</v>
      </c>
      <c r="S2920" t="s">
        <v>194</v>
      </c>
      <c r="T2920" t="s">
        <v>194</v>
      </c>
      <c r="U2920" t="s">
        <v>194</v>
      </c>
      <c r="V2920">
        <v>0.21</v>
      </c>
      <c r="W2920" t="s">
        <v>194</v>
      </c>
      <c r="X2920" t="s">
        <v>194</v>
      </c>
      <c r="Y2920" t="s">
        <v>194</v>
      </c>
      <c r="Z2920" t="s">
        <v>194</v>
      </c>
      <c r="AA2920" t="s">
        <v>194</v>
      </c>
      <c r="AB2920" t="s">
        <v>194</v>
      </c>
      <c r="AC2920" t="s">
        <v>194</v>
      </c>
      <c r="AD2920">
        <v>0.51800000000000002</v>
      </c>
      <c r="AE2920" t="s">
        <v>194</v>
      </c>
      <c r="AF2920" t="s">
        <v>194</v>
      </c>
      <c r="AG2920" t="s">
        <v>194</v>
      </c>
      <c r="AH2920" t="s">
        <v>194</v>
      </c>
      <c r="AI2920" t="s">
        <v>194</v>
      </c>
      <c r="AJ2920" t="s">
        <v>194</v>
      </c>
      <c r="AK2920" t="s">
        <v>194</v>
      </c>
      <c r="AL2920" t="s">
        <v>194</v>
      </c>
      <c r="AM2920" t="s">
        <v>194</v>
      </c>
      <c r="AN2920" t="s">
        <v>194</v>
      </c>
      <c r="AO2920" t="s">
        <v>194</v>
      </c>
      <c r="AP2920" t="s">
        <v>194</v>
      </c>
      <c r="AQ2920" t="s">
        <v>194</v>
      </c>
      <c r="AR2920" t="s">
        <v>194</v>
      </c>
      <c r="AS2920" t="s">
        <v>194</v>
      </c>
      <c r="AT2920" t="s">
        <v>194</v>
      </c>
      <c r="AU2920" t="s">
        <v>194</v>
      </c>
      <c r="AV2920" t="s">
        <v>194</v>
      </c>
      <c r="AW2920">
        <v>0.184</v>
      </c>
      <c r="AX2920" t="s">
        <v>194</v>
      </c>
      <c r="AY2920" t="s">
        <v>194</v>
      </c>
      <c r="AZ2920" t="s">
        <v>194</v>
      </c>
      <c r="BA2920" t="s">
        <v>194</v>
      </c>
      <c r="BB2920" t="s">
        <v>194</v>
      </c>
      <c r="BC2920" t="s">
        <v>194</v>
      </c>
      <c r="BD2920" t="s">
        <v>194</v>
      </c>
      <c r="BE2920" t="s">
        <v>194</v>
      </c>
      <c r="BF2920" t="s">
        <v>194</v>
      </c>
      <c r="BG2920" t="s">
        <v>194</v>
      </c>
      <c r="BH2920" t="s">
        <v>194</v>
      </c>
      <c r="BI2920" t="s">
        <v>194</v>
      </c>
      <c r="BJ2920" t="s">
        <v>194</v>
      </c>
      <c r="BK2920" t="s">
        <v>194</v>
      </c>
      <c r="BL2920" t="s">
        <v>194</v>
      </c>
      <c r="BM2920" t="s">
        <v>194</v>
      </c>
      <c r="BN2920" t="s">
        <v>194</v>
      </c>
      <c r="BO2920">
        <v>0.20699999999999999</v>
      </c>
      <c r="BP2920" t="s">
        <v>194</v>
      </c>
      <c r="BQ2920" t="s">
        <v>194</v>
      </c>
      <c r="BR2920" t="s">
        <v>194</v>
      </c>
      <c r="BS2920" t="s">
        <v>194</v>
      </c>
      <c r="BT2920">
        <v>-7.0000000000000001E-3</v>
      </c>
      <c r="BU2920" t="s">
        <v>194</v>
      </c>
      <c r="BV2920" t="s">
        <v>194</v>
      </c>
      <c r="BW2920" t="s">
        <v>194</v>
      </c>
      <c r="BX2920" t="s">
        <v>194</v>
      </c>
      <c r="BY2920" t="s">
        <v>194</v>
      </c>
      <c r="BZ2920" t="s">
        <v>194</v>
      </c>
      <c r="CA2920" t="s">
        <v>194</v>
      </c>
      <c r="CB2920" t="s">
        <v>194</v>
      </c>
      <c r="CC2920" t="s">
        <v>194</v>
      </c>
      <c r="CD2920" t="s">
        <v>194</v>
      </c>
      <c r="CE2920" t="s">
        <v>194</v>
      </c>
      <c r="CF2920" t="s">
        <v>194</v>
      </c>
      <c r="CG2920" t="s">
        <v>194</v>
      </c>
      <c r="CH2920" t="s">
        <v>194</v>
      </c>
    </row>
    <row r="2921" spans="1:86" x14ac:dyDescent="0.2">
      <c r="A2921" t="s">
        <v>6527</v>
      </c>
      <c r="B2921" t="s">
        <v>7394</v>
      </c>
      <c r="C2921" t="s">
        <v>188</v>
      </c>
      <c r="D2921" t="s">
        <v>194</v>
      </c>
      <c r="E2921" t="s">
        <v>188</v>
      </c>
      <c r="F2921" t="s">
        <v>188</v>
      </c>
      <c r="G2921" t="s">
        <v>188</v>
      </c>
      <c r="H2921" t="s">
        <v>188</v>
      </c>
      <c r="I2921" t="s">
        <v>194</v>
      </c>
      <c r="J2921" t="s">
        <v>188</v>
      </c>
      <c r="K2921" t="s">
        <v>188</v>
      </c>
      <c r="L2921" t="s">
        <v>188</v>
      </c>
      <c r="M2921" t="s">
        <v>194</v>
      </c>
      <c r="N2921" t="s">
        <v>188</v>
      </c>
      <c r="O2921" t="s">
        <v>188</v>
      </c>
      <c r="P2921" t="s">
        <v>188</v>
      </c>
      <c r="Q2921" t="s">
        <v>188</v>
      </c>
      <c r="R2921" t="s">
        <v>188</v>
      </c>
      <c r="S2921" t="s">
        <v>188</v>
      </c>
      <c r="T2921" t="s">
        <v>188</v>
      </c>
      <c r="U2921" t="s">
        <v>194</v>
      </c>
      <c r="V2921" t="s">
        <v>188</v>
      </c>
      <c r="W2921" t="s">
        <v>188</v>
      </c>
      <c r="X2921" t="s">
        <v>188</v>
      </c>
      <c r="Y2921" t="s">
        <v>188</v>
      </c>
      <c r="Z2921" t="s">
        <v>188</v>
      </c>
      <c r="AA2921" t="s">
        <v>188</v>
      </c>
      <c r="AB2921" t="s">
        <v>194</v>
      </c>
      <c r="AC2921" t="s">
        <v>194</v>
      </c>
      <c r="AD2921" t="s">
        <v>194</v>
      </c>
      <c r="AE2921" t="s">
        <v>188</v>
      </c>
      <c r="AF2921" t="s">
        <v>194</v>
      </c>
      <c r="AG2921" t="s">
        <v>188</v>
      </c>
      <c r="AH2921" t="s">
        <v>194</v>
      </c>
      <c r="AI2921" t="s">
        <v>188</v>
      </c>
      <c r="AJ2921" t="s">
        <v>194</v>
      </c>
      <c r="AK2921" t="s">
        <v>194</v>
      </c>
      <c r="AL2921" t="s">
        <v>188</v>
      </c>
      <c r="AM2921" t="s">
        <v>188</v>
      </c>
      <c r="AN2921" t="s">
        <v>188</v>
      </c>
      <c r="AO2921" t="s">
        <v>188</v>
      </c>
      <c r="AP2921" t="s">
        <v>188</v>
      </c>
      <c r="AQ2921" t="s">
        <v>188</v>
      </c>
      <c r="AR2921" t="s">
        <v>188</v>
      </c>
      <c r="AS2921" t="s">
        <v>194</v>
      </c>
      <c r="AT2921" t="s">
        <v>188</v>
      </c>
      <c r="AU2921" t="s">
        <v>188</v>
      </c>
      <c r="AV2921" t="s">
        <v>194</v>
      </c>
      <c r="AW2921" t="s">
        <v>188</v>
      </c>
      <c r="AX2921" t="s">
        <v>188</v>
      </c>
      <c r="AY2921" t="s">
        <v>188</v>
      </c>
      <c r="AZ2921" t="s">
        <v>188</v>
      </c>
      <c r="BA2921" t="s">
        <v>188</v>
      </c>
      <c r="BB2921" t="s">
        <v>188</v>
      </c>
      <c r="BC2921" t="s">
        <v>188</v>
      </c>
      <c r="BD2921" t="s">
        <v>188</v>
      </c>
      <c r="BE2921" t="s">
        <v>188</v>
      </c>
      <c r="BF2921" t="s">
        <v>194</v>
      </c>
      <c r="BG2921" t="s">
        <v>188</v>
      </c>
      <c r="BH2921" t="s">
        <v>188</v>
      </c>
      <c r="BI2921" t="s">
        <v>194</v>
      </c>
      <c r="BJ2921" t="s">
        <v>188</v>
      </c>
      <c r="BK2921" t="s">
        <v>194</v>
      </c>
      <c r="BL2921" t="s">
        <v>188</v>
      </c>
      <c r="BM2921" t="s">
        <v>188</v>
      </c>
      <c r="BN2921" t="s">
        <v>188</v>
      </c>
      <c r="BO2921" t="s">
        <v>188</v>
      </c>
      <c r="BP2921" t="s">
        <v>188</v>
      </c>
      <c r="BQ2921" t="s">
        <v>188</v>
      </c>
      <c r="BR2921" t="s">
        <v>188</v>
      </c>
      <c r="BS2921" t="s">
        <v>188</v>
      </c>
      <c r="BT2921" t="s">
        <v>188</v>
      </c>
      <c r="BU2921" t="s">
        <v>188</v>
      </c>
      <c r="BV2921" t="s">
        <v>188</v>
      </c>
      <c r="BW2921" t="s">
        <v>188</v>
      </c>
      <c r="BX2921" t="s">
        <v>188</v>
      </c>
      <c r="BY2921" t="s">
        <v>188</v>
      </c>
      <c r="BZ2921" t="s">
        <v>188</v>
      </c>
      <c r="CA2921" t="s">
        <v>194</v>
      </c>
      <c r="CB2921" t="s">
        <v>188</v>
      </c>
      <c r="CC2921" t="s">
        <v>194</v>
      </c>
      <c r="CD2921" t="s">
        <v>188</v>
      </c>
      <c r="CE2921" t="s">
        <v>194</v>
      </c>
      <c r="CF2921" t="s">
        <v>188</v>
      </c>
      <c r="CG2921" t="s">
        <v>188</v>
      </c>
      <c r="CH2921" t="s">
        <v>188</v>
      </c>
    </row>
    <row r="2922" spans="1:86" x14ac:dyDescent="0.2">
      <c r="A2922" t="s">
        <v>6528</v>
      </c>
      <c r="B2922" t="s">
        <v>7395</v>
      </c>
      <c r="C2922" t="s">
        <v>188</v>
      </c>
      <c r="D2922" t="s">
        <v>188</v>
      </c>
      <c r="E2922" t="s">
        <v>188</v>
      </c>
      <c r="F2922" t="s">
        <v>188</v>
      </c>
      <c r="G2922" t="s">
        <v>188</v>
      </c>
      <c r="H2922" t="s">
        <v>188</v>
      </c>
      <c r="I2922" t="s">
        <v>188</v>
      </c>
      <c r="J2922" t="s">
        <v>188</v>
      </c>
      <c r="K2922" t="s">
        <v>188</v>
      </c>
      <c r="L2922" t="s">
        <v>188</v>
      </c>
      <c r="M2922" t="s">
        <v>188</v>
      </c>
      <c r="N2922" t="s">
        <v>188</v>
      </c>
      <c r="O2922" t="s">
        <v>188</v>
      </c>
      <c r="P2922" t="s">
        <v>188</v>
      </c>
      <c r="Q2922" t="s">
        <v>188</v>
      </c>
      <c r="R2922" t="s">
        <v>188</v>
      </c>
      <c r="S2922" t="s">
        <v>188</v>
      </c>
      <c r="T2922" t="s">
        <v>188</v>
      </c>
      <c r="U2922" t="s">
        <v>194</v>
      </c>
      <c r="V2922" t="s">
        <v>188</v>
      </c>
      <c r="W2922" t="s">
        <v>188</v>
      </c>
      <c r="X2922" t="s">
        <v>188</v>
      </c>
      <c r="Y2922" t="s">
        <v>188</v>
      </c>
      <c r="Z2922" t="s">
        <v>188</v>
      </c>
      <c r="AA2922" t="s">
        <v>188</v>
      </c>
      <c r="AB2922" t="s">
        <v>194</v>
      </c>
      <c r="AC2922" t="s">
        <v>194</v>
      </c>
      <c r="AD2922" t="s">
        <v>188</v>
      </c>
      <c r="AE2922" t="s">
        <v>188</v>
      </c>
      <c r="AF2922" t="s">
        <v>194</v>
      </c>
      <c r="AG2922" t="s">
        <v>188</v>
      </c>
      <c r="AH2922" t="s">
        <v>194</v>
      </c>
      <c r="AI2922" t="s">
        <v>188</v>
      </c>
      <c r="AJ2922" t="s">
        <v>194</v>
      </c>
      <c r="AK2922" t="s">
        <v>194</v>
      </c>
      <c r="AL2922" t="s">
        <v>188</v>
      </c>
      <c r="AM2922" t="s">
        <v>188</v>
      </c>
      <c r="AN2922" t="s">
        <v>188</v>
      </c>
      <c r="AO2922" t="s">
        <v>188</v>
      </c>
      <c r="AP2922" t="s">
        <v>188</v>
      </c>
      <c r="AQ2922" t="s">
        <v>188</v>
      </c>
      <c r="AR2922" t="s">
        <v>188</v>
      </c>
      <c r="AS2922" t="s">
        <v>194</v>
      </c>
      <c r="AT2922" t="s">
        <v>188</v>
      </c>
      <c r="AU2922" t="s">
        <v>188</v>
      </c>
      <c r="AV2922" t="s">
        <v>194</v>
      </c>
      <c r="AW2922" t="s">
        <v>188</v>
      </c>
      <c r="AX2922" t="s">
        <v>188</v>
      </c>
      <c r="AY2922" t="s">
        <v>188</v>
      </c>
      <c r="AZ2922" t="s">
        <v>188</v>
      </c>
      <c r="BA2922" t="s">
        <v>188</v>
      </c>
      <c r="BB2922" t="s">
        <v>188</v>
      </c>
      <c r="BC2922" t="s">
        <v>188</v>
      </c>
      <c r="BD2922" t="s">
        <v>188</v>
      </c>
      <c r="BE2922" t="s">
        <v>188</v>
      </c>
      <c r="BF2922" t="s">
        <v>194</v>
      </c>
      <c r="BG2922" t="s">
        <v>188</v>
      </c>
      <c r="BH2922" t="s">
        <v>188</v>
      </c>
      <c r="BI2922" t="s">
        <v>194</v>
      </c>
      <c r="BJ2922" t="s">
        <v>188</v>
      </c>
      <c r="BK2922" t="s">
        <v>194</v>
      </c>
      <c r="BL2922" t="s">
        <v>188</v>
      </c>
      <c r="BM2922" t="s">
        <v>188</v>
      </c>
      <c r="BN2922" t="s">
        <v>188</v>
      </c>
      <c r="BO2922" t="s">
        <v>188</v>
      </c>
      <c r="BP2922" t="s">
        <v>188</v>
      </c>
      <c r="BQ2922" t="s">
        <v>188</v>
      </c>
      <c r="BR2922" t="s">
        <v>188</v>
      </c>
      <c r="BS2922" t="s">
        <v>188</v>
      </c>
      <c r="BT2922" t="s">
        <v>188</v>
      </c>
      <c r="BU2922" t="s">
        <v>188</v>
      </c>
      <c r="BV2922" t="s">
        <v>188</v>
      </c>
      <c r="BW2922" t="s">
        <v>188</v>
      </c>
      <c r="BX2922" t="s">
        <v>188</v>
      </c>
      <c r="BY2922" t="s">
        <v>188</v>
      </c>
      <c r="BZ2922" t="s">
        <v>188</v>
      </c>
      <c r="CA2922" t="s">
        <v>194</v>
      </c>
      <c r="CB2922" t="s">
        <v>188</v>
      </c>
      <c r="CC2922" t="s">
        <v>194</v>
      </c>
      <c r="CD2922" t="s">
        <v>188</v>
      </c>
      <c r="CE2922" t="s">
        <v>194</v>
      </c>
      <c r="CF2922" t="s">
        <v>188</v>
      </c>
      <c r="CG2922" t="s">
        <v>188</v>
      </c>
      <c r="CH2922" t="s">
        <v>188</v>
      </c>
    </row>
    <row r="2923" spans="1:86" x14ac:dyDescent="0.2">
      <c r="A2923" t="s">
        <v>6529</v>
      </c>
      <c r="B2923" t="s">
        <v>7396</v>
      </c>
      <c r="C2923" t="s">
        <v>188</v>
      </c>
      <c r="D2923" t="s">
        <v>194</v>
      </c>
      <c r="E2923" t="s">
        <v>188</v>
      </c>
      <c r="F2923" t="s">
        <v>188</v>
      </c>
      <c r="G2923" t="s">
        <v>188</v>
      </c>
      <c r="H2923" t="s">
        <v>188</v>
      </c>
      <c r="I2923" t="s">
        <v>194</v>
      </c>
      <c r="J2923" t="s">
        <v>188</v>
      </c>
      <c r="K2923" t="s">
        <v>188</v>
      </c>
      <c r="L2923" t="s">
        <v>188</v>
      </c>
      <c r="M2923" t="s">
        <v>194</v>
      </c>
      <c r="N2923" t="s">
        <v>188</v>
      </c>
      <c r="O2923" t="s">
        <v>188</v>
      </c>
      <c r="P2923" t="s">
        <v>188</v>
      </c>
      <c r="Q2923" t="s">
        <v>188</v>
      </c>
      <c r="R2923" t="s">
        <v>188</v>
      </c>
      <c r="S2923" t="s">
        <v>188</v>
      </c>
      <c r="T2923" t="s">
        <v>188</v>
      </c>
      <c r="U2923" t="s">
        <v>188</v>
      </c>
      <c r="V2923" t="s">
        <v>188</v>
      </c>
      <c r="W2923" t="s">
        <v>188</v>
      </c>
      <c r="X2923" t="s">
        <v>188</v>
      </c>
      <c r="Y2923" t="s">
        <v>188</v>
      </c>
      <c r="Z2923" t="s">
        <v>188</v>
      </c>
      <c r="AA2923" t="s">
        <v>188</v>
      </c>
      <c r="AB2923" t="s">
        <v>188</v>
      </c>
      <c r="AC2923" t="s">
        <v>188</v>
      </c>
      <c r="AD2923" t="s">
        <v>194</v>
      </c>
      <c r="AE2923" t="s">
        <v>188</v>
      </c>
      <c r="AF2923" t="s">
        <v>188</v>
      </c>
      <c r="AG2923" t="s">
        <v>188</v>
      </c>
      <c r="AH2923" t="s">
        <v>188</v>
      </c>
      <c r="AI2923" t="s">
        <v>188</v>
      </c>
      <c r="AJ2923" t="s">
        <v>188</v>
      </c>
      <c r="AK2923" t="s">
        <v>188</v>
      </c>
      <c r="AL2923" t="s">
        <v>188</v>
      </c>
      <c r="AM2923" t="s">
        <v>188</v>
      </c>
      <c r="AN2923" t="s">
        <v>188</v>
      </c>
      <c r="AO2923" t="s">
        <v>188</v>
      </c>
      <c r="AP2923" t="s">
        <v>188</v>
      </c>
      <c r="AQ2923" t="s">
        <v>188</v>
      </c>
      <c r="AR2923" t="s">
        <v>188</v>
      </c>
      <c r="AS2923" t="s">
        <v>188</v>
      </c>
      <c r="AT2923" t="s">
        <v>188</v>
      </c>
      <c r="AU2923" t="s">
        <v>188</v>
      </c>
      <c r="AV2923" t="s">
        <v>188</v>
      </c>
      <c r="AW2923" t="s">
        <v>188</v>
      </c>
      <c r="AX2923" t="s">
        <v>188</v>
      </c>
      <c r="AY2923" t="s">
        <v>188</v>
      </c>
      <c r="AZ2923" t="s">
        <v>188</v>
      </c>
      <c r="BA2923" t="s">
        <v>188</v>
      </c>
      <c r="BB2923" t="s">
        <v>188</v>
      </c>
      <c r="BC2923" t="s">
        <v>188</v>
      </c>
      <c r="BD2923" t="s">
        <v>188</v>
      </c>
      <c r="BE2923" t="s">
        <v>188</v>
      </c>
      <c r="BF2923" t="s">
        <v>188</v>
      </c>
      <c r="BG2923" t="s">
        <v>188</v>
      </c>
      <c r="BH2923" t="s">
        <v>188</v>
      </c>
      <c r="BI2923" t="s">
        <v>188</v>
      </c>
      <c r="BJ2923" t="s">
        <v>188</v>
      </c>
      <c r="BK2923" t="s">
        <v>188</v>
      </c>
      <c r="BL2923" t="s">
        <v>188</v>
      </c>
      <c r="BM2923" t="s">
        <v>188</v>
      </c>
      <c r="BN2923" t="s">
        <v>188</v>
      </c>
      <c r="BO2923" t="s">
        <v>188</v>
      </c>
      <c r="BP2923" t="s">
        <v>188</v>
      </c>
      <c r="BQ2923" t="s">
        <v>188</v>
      </c>
      <c r="BR2923" t="s">
        <v>188</v>
      </c>
      <c r="BS2923" t="s">
        <v>188</v>
      </c>
      <c r="BT2923" t="s">
        <v>188</v>
      </c>
      <c r="BU2923" t="s">
        <v>188</v>
      </c>
      <c r="BV2923" t="s">
        <v>188</v>
      </c>
      <c r="BW2923" t="s">
        <v>188</v>
      </c>
      <c r="BX2923" t="s">
        <v>188</v>
      </c>
      <c r="BY2923" t="s">
        <v>188</v>
      </c>
      <c r="BZ2923" t="s">
        <v>188</v>
      </c>
      <c r="CA2923" t="s">
        <v>188</v>
      </c>
      <c r="CB2923" t="s">
        <v>188</v>
      </c>
      <c r="CC2923" t="s">
        <v>188</v>
      </c>
      <c r="CD2923" t="s">
        <v>188</v>
      </c>
      <c r="CE2923" t="s">
        <v>188</v>
      </c>
      <c r="CF2923" t="s">
        <v>188</v>
      </c>
      <c r="CG2923" t="s">
        <v>188</v>
      </c>
      <c r="CH2923" t="s">
        <v>188</v>
      </c>
    </row>
    <row r="2924" spans="1:86" x14ac:dyDescent="0.2">
      <c r="A2924" t="s">
        <v>6530</v>
      </c>
      <c r="B2924" t="s">
        <v>7397</v>
      </c>
      <c r="C2924" t="s">
        <v>188</v>
      </c>
      <c r="D2924" t="s">
        <v>188</v>
      </c>
      <c r="E2924" t="s">
        <v>188</v>
      </c>
      <c r="F2924" t="s">
        <v>188</v>
      </c>
      <c r="G2924" t="s">
        <v>188</v>
      </c>
      <c r="H2924" t="s">
        <v>194</v>
      </c>
      <c r="I2924" t="s">
        <v>188</v>
      </c>
      <c r="J2924" t="s">
        <v>188</v>
      </c>
      <c r="K2924" t="s">
        <v>188</v>
      </c>
      <c r="L2924" t="s">
        <v>188</v>
      </c>
      <c r="M2924" t="s">
        <v>188</v>
      </c>
      <c r="N2924" t="s">
        <v>188</v>
      </c>
      <c r="O2924" t="s">
        <v>188</v>
      </c>
      <c r="P2924" t="s">
        <v>188</v>
      </c>
      <c r="Q2924" t="s">
        <v>188</v>
      </c>
      <c r="R2924" t="s">
        <v>188</v>
      </c>
      <c r="S2924" t="s">
        <v>188</v>
      </c>
      <c r="T2924" t="s">
        <v>188</v>
      </c>
      <c r="U2924" t="s">
        <v>188</v>
      </c>
      <c r="V2924" t="s">
        <v>188</v>
      </c>
      <c r="W2924" t="s">
        <v>188</v>
      </c>
      <c r="X2924" t="s">
        <v>188</v>
      </c>
      <c r="Y2924" t="s">
        <v>188</v>
      </c>
      <c r="Z2924" t="s">
        <v>188</v>
      </c>
      <c r="AA2924" t="s">
        <v>188</v>
      </c>
      <c r="AB2924" t="s">
        <v>188</v>
      </c>
      <c r="AC2924" t="s">
        <v>188</v>
      </c>
      <c r="AD2924" t="s">
        <v>188</v>
      </c>
      <c r="AE2924" t="s">
        <v>188</v>
      </c>
      <c r="AF2924" t="s">
        <v>188</v>
      </c>
      <c r="AG2924" t="s">
        <v>188</v>
      </c>
      <c r="AH2924" t="s">
        <v>188</v>
      </c>
      <c r="AI2924" t="s">
        <v>188</v>
      </c>
      <c r="AJ2924" t="s">
        <v>188</v>
      </c>
      <c r="AK2924" t="s">
        <v>188</v>
      </c>
      <c r="AL2924" t="s">
        <v>188</v>
      </c>
      <c r="AM2924" t="s">
        <v>188</v>
      </c>
      <c r="AN2924" t="s">
        <v>188</v>
      </c>
      <c r="AO2924" t="s">
        <v>188</v>
      </c>
      <c r="AP2924" t="s">
        <v>188</v>
      </c>
      <c r="AQ2924" t="s">
        <v>188</v>
      </c>
      <c r="AR2924" t="s">
        <v>188</v>
      </c>
      <c r="AS2924" t="s">
        <v>188</v>
      </c>
      <c r="AT2924" t="s">
        <v>194</v>
      </c>
      <c r="AU2924" t="s">
        <v>194</v>
      </c>
      <c r="AV2924" t="s">
        <v>188</v>
      </c>
      <c r="AW2924" t="s">
        <v>188</v>
      </c>
      <c r="AX2924" t="s">
        <v>194</v>
      </c>
      <c r="AY2924" t="s">
        <v>188</v>
      </c>
      <c r="AZ2924" t="s">
        <v>188</v>
      </c>
      <c r="BA2924" t="s">
        <v>188</v>
      </c>
      <c r="BB2924" t="s">
        <v>188</v>
      </c>
      <c r="BC2924" t="s">
        <v>188</v>
      </c>
      <c r="BD2924" t="s">
        <v>188</v>
      </c>
      <c r="BE2924" t="s">
        <v>188</v>
      </c>
      <c r="BF2924" t="s">
        <v>188</v>
      </c>
      <c r="BG2924" t="s">
        <v>194</v>
      </c>
      <c r="BH2924" t="s">
        <v>188</v>
      </c>
      <c r="BI2924" t="s">
        <v>188</v>
      </c>
      <c r="BJ2924" t="s">
        <v>188</v>
      </c>
      <c r="BK2924" t="s">
        <v>188</v>
      </c>
      <c r="BL2924" t="s">
        <v>188</v>
      </c>
      <c r="BM2924" t="s">
        <v>188</v>
      </c>
      <c r="BN2924" t="s">
        <v>188</v>
      </c>
      <c r="BO2924" t="s">
        <v>188</v>
      </c>
      <c r="BP2924" t="s">
        <v>188</v>
      </c>
      <c r="BQ2924" t="s">
        <v>188</v>
      </c>
      <c r="BR2924" t="s">
        <v>188</v>
      </c>
      <c r="BS2924" t="s">
        <v>188</v>
      </c>
      <c r="BT2924" t="s">
        <v>188</v>
      </c>
      <c r="BU2924" t="s">
        <v>188</v>
      </c>
      <c r="BV2924" t="s">
        <v>188</v>
      </c>
      <c r="BW2924" t="s">
        <v>188</v>
      </c>
      <c r="BX2924" t="s">
        <v>188</v>
      </c>
      <c r="BY2924" t="s">
        <v>188</v>
      </c>
      <c r="BZ2924" t="s">
        <v>188</v>
      </c>
      <c r="CA2924" t="s">
        <v>188</v>
      </c>
      <c r="CB2924" t="s">
        <v>188</v>
      </c>
      <c r="CC2924" t="s">
        <v>188</v>
      </c>
      <c r="CD2924" t="s">
        <v>194</v>
      </c>
      <c r="CE2924" t="s">
        <v>188</v>
      </c>
      <c r="CF2924" t="s">
        <v>188</v>
      </c>
      <c r="CG2924" t="s">
        <v>188</v>
      </c>
      <c r="CH2924" t="s">
        <v>188</v>
      </c>
    </row>
    <row r="2925" spans="1:86" x14ac:dyDescent="0.2">
      <c r="A2925" t="s">
        <v>6531</v>
      </c>
      <c r="B2925" t="s">
        <v>7398</v>
      </c>
      <c r="C2925" t="s">
        <v>188</v>
      </c>
      <c r="D2925" t="s">
        <v>188</v>
      </c>
      <c r="E2925" t="s">
        <v>188</v>
      </c>
      <c r="F2925" t="s">
        <v>188</v>
      </c>
      <c r="G2925" t="s">
        <v>188</v>
      </c>
      <c r="H2925" t="s">
        <v>194</v>
      </c>
      <c r="I2925" t="s">
        <v>188</v>
      </c>
      <c r="J2925" t="s">
        <v>188</v>
      </c>
      <c r="K2925" t="s">
        <v>188</v>
      </c>
      <c r="L2925" t="s">
        <v>188</v>
      </c>
      <c r="M2925" t="s">
        <v>188</v>
      </c>
      <c r="N2925" t="s">
        <v>188</v>
      </c>
      <c r="O2925" t="s">
        <v>188</v>
      </c>
      <c r="P2925" t="s">
        <v>188</v>
      </c>
      <c r="Q2925" t="s">
        <v>188</v>
      </c>
      <c r="R2925" t="s">
        <v>188</v>
      </c>
      <c r="S2925" t="s">
        <v>188</v>
      </c>
      <c r="T2925" t="s">
        <v>188</v>
      </c>
      <c r="U2925" t="s">
        <v>188</v>
      </c>
      <c r="V2925" t="s">
        <v>188</v>
      </c>
      <c r="W2925" t="s">
        <v>188</v>
      </c>
      <c r="X2925" t="s">
        <v>188</v>
      </c>
      <c r="Y2925" t="s">
        <v>188</v>
      </c>
      <c r="Z2925" t="s">
        <v>188</v>
      </c>
      <c r="AA2925" t="s">
        <v>188</v>
      </c>
      <c r="AB2925" t="s">
        <v>188</v>
      </c>
      <c r="AC2925" t="s">
        <v>188</v>
      </c>
      <c r="AD2925" t="s">
        <v>188</v>
      </c>
      <c r="AE2925" t="s">
        <v>188</v>
      </c>
      <c r="AF2925" t="s">
        <v>188</v>
      </c>
      <c r="AG2925" t="s">
        <v>188</v>
      </c>
      <c r="AH2925" t="s">
        <v>188</v>
      </c>
      <c r="AI2925" t="s">
        <v>188</v>
      </c>
      <c r="AJ2925" t="s">
        <v>188</v>
      </c>
      <c r="AK2925" t="s">
        <v>188</v>
      </c>
      <c r="AL2925" t="s">
        <v>188</v>
      </c>
      <c r="AM2925" t="s">
        <v>188</v>
      </c>
      <c r="AN2925" t="s">
        <v>188</v>
      </c>
      <c r="AO2925" t="s">
        <v>188</v>
      </c>
      <c r="AP2925" t="s">
        <v>188</v>
      </c>
      <c r="AQ2925" t="s">
        <v>188</v>
      </c>
      <c r="AR2925" t="s">
        <v>188</v>
      </c>
      <c r="AS2925" t="s">
        <v>188</v>
      </c>
      <c r="AT2925" t="s">
        <v>194</v>
      </c>
      <c r="AU2925" t="s">
        <v>194</v>
      </c>
      <c r="AV2925" t="s">
        <v>188</v>
      </c>
      <c r="AW2925" t="s">
        <v>188</v>
      </c>
      <c r="AX2925" t="s">
        <v>194</v>
      </c>
      <c r="AY2925" t="s">
        <v>188</v>
      </c>
      <c r="AZ2925" t="s">
        <v>188</v>
      </c>
      <c r="BA2925" t="s">
        <v>188</v>
      </c>
      <c r="BB2925" t="s">
        <v>188</v>
      </c>
      <c r="BC2925" t="s">
        <v>188</v>
      </c>
      <c r="BD2925" t="s">
        <v>188</v>
      </c>
      <c r="BE2925" t="s">
        <v>188</v>
      </c>
      <c r="BF2925" t="s">
        <v>188</v>
      </c>
      <c r="BG2925" t="s">
        <v>194</v>
      </c>
      <c r="BH2925" t="s">
        <v>188</v>
      </c>
      <c r="BI2925" t="s">
        <v>188</v>
      </c>
      <c r="BJ2925" t="s">
        <v>194</v>
      </c>
      <c r="BK2925" t="s">
        <v>188</v>
      </c>
      <c r="BL2925" t="s">
        <v>188</v>
      </c>
      <c r="BM2925" t="s">
        <v>188</v>
      </c>
      <c r="BN2925" t="s">
        <v>188</v>
      </c>
      <c r="BO2925" t="s">
        <v>188</v>
      </c>
      <c r="BP2925" t="s">
        <v>188</v>
      </c>
      <c r="BQ2925" t="s">
        <v>194</v>
      </c>
      <c r="BR2925" t="s">
        <v>188</v>
      </c>
      <c r="BS2925" t="s">
        <v>188</v>
      </c>
      <c r="BT2925" t="s">
        <v>188</v>
      </c>
      <c r="BU2925" t="s">
        <v>188</v>
      </c>
      <c r="BV2925" t="s">
        <v>188</v>
      </c>
      <c r="BW2925" t="s">
        <v>188</v>
      </c>
      <c r="BX2925" t="s">
        <v>188</v>
      </c>
      <c r="BY2925" t="s">
        <v>188</v>
      </c>
      <c r="BZ2925" t="s">
        <v>188</v>
      </c>
      <c r="CA2925" t="s">
        <v>188</v>
      </c>
      <c r="CB2925" t="s">
        <v>188</v>
      </c>
      <c r="CC2925" t="s">
        <v>188</v>
      </c>
      <c r="CD2925" t="s">
        <v>194</v>
      </c>
      <c r="CE2925" t="s">
        <v>188</v>
      </c>
      <c r="CF2925" t="s">
        <v>188</v>
      </c>
      <c r="CG2925" t="s">
        <v>188</v>
      </c>
      <c r="CH2925" t="s">
        <v>188</v>
      </c>
    </row>
    <row r="2926" spans="1:86" x14ac:dyDescent="0.2">
      <c r="A2926" t="s">
        <v>6532</v>
      </c>
      <c r="B2926" t="s">
        <v>7399</v>
      </c>
      <c r="C2926" t="s">
        <v>188</v>
      </c>
      <c r="D2926" t="s">
        <v>188</v>
      </c>
      <c r="E2926" t="s">
        <v>188</v>
      </c>
      <c r="F2926" t="s">
        <v>188</v>
      </c>
      <c r="G2926" t="s">
        <v>188</v>
      </c>
      <c r="H2926" t="s">
        <v>194</v>
      </c>
      <c r="I2926" t="s">
        <v>188</v>
      </c>
      <c r="J2926" t="s">
        <v>188</v>
      </c>
      <c r="K2926" t="s">
        <v>188</v>
      </c>
      <c r="L2926" t="s">
        <v>188</v>
      </c>
      <c r="M2926" t="s">
        <v>188</v>
      </c>
      <c r="N2926" t="s">
        <v>188</v>
      </c>
      <c r="O2926" t="s">
        <v>188</v>
      </c>
      <c r="P2926" t="s">
        <v>188</v>
      </c>
      <c r="Q2926" t="s">
        <v>188</v>
      </c>
      <c r="R2926" t="s">
        <v>188</v>
      </c>
      <c r="S2926" t="s">
        <v>188</v>
      </c>
      <c r="T2926" t="s">
        <v>188</v>
      </c>
      <c r="U2926" t="s">
        <v>188</v>
      </c>
      <c r="V2926" t="s">
        <v>188</v>
      </c>
      <c r="W2926" t="s">
        <v>188</v>
      </c>
      <c r="X2926" t="s">
        <v>188</v>
      </c>
      <c r="Y2926" t="s">
        <v>188</v>
      </c>
      <c r="Z2926" t="s">
        <v>188</v>
      </c>
      <c r="AA2926" t="s">
        <v>188</v>
      </c>
      <c r="AB2926" t="s">
        <v>188</v>
      </c>
      <c r="AC2926" t="s">
        <v>188</v>
      </c>
      <c r="AD2926" t="s">
        <v>188</v>
      </c>
      <c r="AE2926" t="s">
        <v>188</v>
      </c>
      <c r="AF2926" t="s">
        <v>188</v>
      </c>
      <c r="AG2926" t="s">
        <v>188</v>
      </c>
      <c r="AH2926" t="s">
        <v>188</v>
      </c>
      <c r="AI2926" t="s">
        <v>188</v>
      </c>
      <c r="AJ2926" t="s">
        <v>188</v>
      </c>
      <c r="AK2926" t="s">
        <v>188</v>
      </c>
      <c r="AL2926" t="s">
        <v>188</v>
      </c>
      <c r="AM2926" t="s">
        <v>188</v>
      </c>
      <c r="AN2926" t="s">
        <v>188</v>
      </c>
      <c r="AO2926" t="s">
        <v>188</v>
      </c>
      <c r="AP2926" t="s">
        <v>188</v>
      </c>
      <c r="AQ2926" t="s">
        <v>188</v>
      </c>
      <c r="AR2926" t="s">
        <v>188</v>
      </c>
      <c r="AS2926" t="s">
        <v>188</v>
      </c>
      <c r="AT2926" t="s">
        <v>188</v>
      </c>
      <c r="AU2926" t="s">
        <v>188</v>
      </c>
      <c r="AV2926" t="s">
        <v>188</v>
      </c>
      <c r="AW2926" t="s">
        <v>188</v>
      </c>
      <c r="AX2926" t="s">
        <v>188</v>
      </c>
      <c r="AY2926" t="s">
        <v>188</v>
      </c>
      <c r="AZ2926" t="s">
        <v>188</v>
      </c>
      <c r="BA2926" t="s">
        <v>188</v>
      </c>
      <c r="BB2926" t="s">
        <v>188</v>
      </c>
      <c r="BC2926" t="s">
        <v>188</v>
      </c>
      <c r="BD2926" t="s">
        <v>188</v>
      </c>
      <c r="BE2926" t="s">
        <v>188</v>
      </c>
      <c r="BF2926" t="s">
        <v>188</v>
      </c>
      <c r="BG2926" t="s">
        <v>188</v>
      </c>
      <c r="BH2926" t="s">
        <v>188</v>
      </c>
      <c r="BI2926" t="s">
        <v>188</v>
      </c>
      <c r="BJ2926" t="s">
        <v>194</v>
      </c>
      <c r="BK2926" t="s">
        <v>188</v>
      </c>
      <c r="BL2926" t="s">
        <v>188</v>
      </c>
      <c r="BM2926" t="s">
        <v>188</v>
      </c>
      <c r="BN2926" t="s">
        <v>188</v>
      </c>
      <c r="BO2926" t="s">
        <v>188</v>
      </c>
      <c r="BP2926" t="s">
        <v>188</v>
      </c>
      <c r="BQ2926" t="s">
        <v>194</v>
      </c>
      <c r="BR2926" t="s">
        <v>188</v>
      </c>
      <c r="BS2926" t="s">
        <v>188</v>
      </c>
      <c r="BT2926" t="s">
        <v>188</v>
      </c>
      <c r="BU2926" t="s">
        <v>188</v>
      </c>
      <c r="BV2926" t="s">
        <v>188</v>
      </c>
      <c r="BW2926" t="s">
        <v>188</v>
      </c>
      <c r="BX2926" t="s">
        <v>188</v>
      </c>
      <c r="BY2926" t="s">
        <v>188</v>
      </c>
      <c r="BZ2926" t="s">
        <v>188</v>
      </c>
      <c r="CA2926" t="s">
        <v>188</v>
      </c>
      <c r="CB2926" t="s">
        <v>188</v>
      </c>
      <c r="CC2926" t="s">
        <v>188</v>
      </c>
      <c r="CD2926" t="s">
        <v>188</v>
      </c>
      <c r="CE2926" t="s">
        <v>188</v>
      </c>
      <c r="CF2926" t="s">
        <v>188</v>
      </c>
      <c r="CG2926" t="s">
        <v>188</v>
      </c>
      <c r="CH2926" t="s">
        <v>188</v>
      </c>
    </row>
    <row r="2927" spans="1:86" x14ac:dyDescent="0.2">
      <c r="A2927" t="s">
        <v>6533</v>
      </c>
      <c r="B2927" t="s">
        <v>7400</v>
      </c>
      <c r="C2927" t="s">
        <v>188</v>
      </c>
      <c r="D2927" t="s">
        <v>188</v>
      </c>
      <c r="E2927" t="s">
        <v>188</v>
      </c>
      <c r="F2927" t="s">
        <v>188</v>
      </c>
      <c r="G2927" t="s">
        <v>188</v>
      </c>
      <c r="H2927" t="s">
        <v>188</v>
      </c>
      <c r="I2927" t="s">
        <v>188</v>
      </c>
      <c r="J2927" t="s">
        <v>188</v>
      </c>
      <c r="K2927" t="s">
        <v>188</v>
      </c>
      <c r="L2927" t="s">
        <v>188</v>
      </c>
      <c r="M2927" t="s">
        <v>188</v>
      </c>
      <c r="N2927" t="s">
        <v>188</v>
      </c>
      <c r="O2927" t="s">
        <v>188</v>
      </c>
      <c r="P2927" t="s">
        <v>188</v>
      </c>
      <c r="Q2927" t="s">
        <v>188</v>
      </c>
      <c r="R2927" t="s">
        <v>188</v>
      </c>
      <c r="S2927" t="s">
        <v>188</v>
      </c>
      <c r="T2927" t="s">
        <v>188</v>
      </c>
      <c r="U2927" t="s">
        <v>188</v>
      </c>
      <c r="V2927" t="s">
        <v>188</v>
      </c>
      <c r="W2927" t="s">
        <v>188</v>
      </c>
      <c r="X2927" t="s">
        <v>188</v>
      </c>
      <c r="Y2927" t="s">
        <v>194</v>
      </c>
      <c r="Z2927" t="s">
        <v>194</v>
      </c>
      <c r="AA2927" t="s">
        <v>188</v>
      </c>
      <c r="AB2927" t="s">
        <v>188</v>
      </c>
      <c r="AC2927" t="s">
        <v>188</v>
      </c>
      <c r="AD2927" t="s">
        <v>188</v>
      </c>
      <c r="AE2927" t="s">
        <v>188</v>
      </c>
      <c r="AF2927" t="s">
        <v>188</v>
      </c>
      <c r="AG2927" t="s">
        <v>188</v>
      </c>
      <c r="AH2927" t="s">
        <v>188</v>
      </c>
      <c r="AI2927" t="s">
        <v>188</v>
      </c>
      <c r="AJ2927" t="s">
        <v>188</v>
      </c>
      <c r="AK2927" t="s">
        <v>188</v>
      </c>
      <c r="AL2927" t="s">
        <v>188</v>
      </c>
      <c r="AM2927" t="s">
        <v>188</v>
      </c>
      <c r="AN2927" t="s">
        <v>188</v>
      </c>
      <c r="AO2927" t="s">
        <v>188</v>
      </c>
      <c r="AP2927" t="s">
        <v>188</v>
      </c>
      <c r="AQ2927" t="s">
        <v>188</v>
      </c>
      <c r="AR2927" t="s">
        <v>188</v>
      </c>
      <c r="AS2927" t="s">
        <v>188</v>
      </c>
      <c r="AT2927" t="s">
        <v>188</v>
      </c>
      <c r="AU2927" t="s">
        <v>188</v>
      </c>
      <c r="AV2927" t="s">
        <v>188</v>
      </c>
      <c r="AW2927" t="s">
        <v>188</v>
      </c>
      <c r="AX2927" t="s">
        <v>188</v>
      </c>
      <c r="AY2927" t="s">
        <v>188</v>
      </c>
      <c r="AZ2927" t="s">
        <v>188</v>
      </c>
      <c r="BA2927" t="s">
        <v>188</v>
      </c>
      <c r="BB2927" t="s">
        <v>188</v>
      </c>
      <c r="BC2927" t="s">
        <v>188</v>
      </c>
      <c r="BD2927" t="s">
        <v>188</v>
      </c>
      <c r="BE2927" t="s">
        <v>188</v>
      </c>
      <c r="BF2927" t="s">
        <v>188</v>
      </c>
      <c r="BG2927" t="s">
        <v>188</v>
      </c>
      <c r="BH2927" t="s">
        <v>188</v>
      </c>
      <c r="BI2927" t="s">
        <v>188</v>
      </c>
      <c r="BJ2927" t="s">
        <v>188</v>
      </c>
      <c r="BK2927" t="s">
        <v>188</v>
      </c>
      <c r="BL2927" t="s">
        <v>188</v>
      </c>
      <c r="BM2927" t="s">
        <v>188</v>
      </c>
      <c r="BN2927" t="s">
        <v>188</v>
      </c>
      <c r="BO2927" t="s">
        <v>188</v>
      </c>
      <c r="BP2927" t="s">
        <v>188</v>
      </c>
      <c r="BQ2927" t="s">
        <v>188</v>
      </c>
      <c r="BR2927" t="s">
        <v>188</v>
      </c>
      <c r="BS2927" t="s">
        <v>188</v>
      </c>
      <c r="BT2927" t="s">
        <v>188</v>
      </c>
      <c r="BU2927" t="s">
        <v>188</v>
      </c>
      <c r="BV2927" t="s">
        <v>188</v>
      </c>
      <c r="BW2927" t="s">
        <v>188</v>
      </c>
      <c r="BX2927" t="s">
        <v>188</v>
      </c>
      <c r="BY2927" t="s">
        <v>188</v>
      </c>
      <c r="BZ2927" t="s">
        <v>188</v>
      </c>
      <c r="CA2927" t="s">
        <v>188</v>
      </c>
      <c r="CB2927" t="s">
        <v>194</v>
      </c>
      <c r="CC2927" t="s">
        <v>188</v>
      </c>
      <c r="CD2927" t="s">
        <v>188</v>
      </c>
      <c r="CE2927" t="s">
        <v>188</v>
      </c>
      <c r="CF2927" t="s">
        <v>188</v>
      </c>
      <c r="CG2927" t="s">
        <v>188</v>
      </c>
      <c r="CH2927" t="s">
        <v>188</v>
      </c>
    </row>
    <row r="2928" spans="1:86" x14ac:dyDescent="0.2">
      <c r="A2928" t="s">
        <v>6534</v>
      </c>
      <c r="B2928" t="s">
        <v>7401</v>
      </c>
      <c r="C2928" t="s">
        <v>188</v>
      </c>
      <c r="D2928" t="s">
        <v>188</v>
      </c>
      <c r="E2928" t="s">
        <v>188</v>
      </c>
      <c r="F2928" t="s">
        <v>188</v>
      </c>
      <c r="G2928" t="s">
        <v>188</v>
      </c>
      <c r="H2928" t="s">
        <v>188</v>
      </c>
      <c r="I2928" t="s">
        <v>188</v>
      </c>
      <c r="J2928">
        <v>2.1999999999999999E-2</v>
      </c>
      <c r="K2928">
        <v>3.7999999999999999E-2</v>
      </c>
      <c r="L2928">
        <v>1.6E-2</v>
      </c>
      <c r="M2928" t="s">
        <v>188</v>
      </c>
      <c r="N2928">
        <v>2.1999999999999999E-2</v>
      </c>
      <c r="O2928">
        <v>2.4E-2</v>
      </c>
      <c r="P2928">
        <v>1.7000000000000001E-2</v>
      </c>
      <c r="Q2928">
        <v>3.5999999999999997E-2</v>
      </c>
      <c r="R2928">
        <v>1.6E-2</v>
      </c>
      <c r="S2928">
        <v>1.7999999999999999E-2</v>
      </c>
      <c r="T2928">
        <v>2.9000000000000001E-2</v>
      </c>
      <c r="U2928" t="s">
        <v>188</v>
      </c>
      <c r="V2928" t="s">
        <v>188</v>
      </c>
      <c r="W2928">
        <v>2.1000000000000001E-2</v>
      </c>
      <c r="X2928">
        <v>2.1000000000000001E-2</v>
      </c>
      <c r="Y2928" t="s">
        <v>194</v>
      </c>
      <c r="Z2928" t="s">
        <v>194</v>
      </c>
      <c r="AA2928">
        <v>4.2999999999999997E-2</v>
      </c>
      <c r="AB2928" t="s">
        <v>188</v>
      </c>
      <c r="AC2928" t="s">
        <v>188</v>
      </c>
      <c r="AD2928" t="s">
        <v>188</v>
      </c>
      <c r="AE2928">
        <v>0.02</v>
      </c>
      <c r="AF2928" t="s">
        <v>188</v>
      </c>
      <c r="AG2928">
        <v>1.7000000000000001E-2</v>
      </c>
      <c r="AH2928" t="s">
        <v>188</v>
      </c>
      <c r="AI2928" t="s">
        <v>188</v>
      </c>
      <c r="AJ2928" t="s">
        <v>188</v>
      </c>
      <c r="AK2928" t="s">
        <v>188</v>
      </c>
      <c r="AL2928" t="s">
        <v>188</v>
      </c>
      <c r="AM2928">
        <v>2.3E-2</v>
      </c>
      <c r="AN2928">
        <v>6.6000000000000003E-2</v>
      </c>
      <c r="AO2928">
        <v>3.5000000000000003E-2</v>
      </c>
      <c r="AP2928">
        <v>2.8000000000000001E-2</v>
      </c>
      <c r="AQ2928">
        <v>2.4E-2</v>
      </c>
      <c r="AR2928" t="s">
        <v>188</v>
      </c>
      <c r="AS2928">
        <v>2.5999999999999999E-2</v>
      </c>
      <c r="AT2928" t="s">
        <v>188</v>
      </c>
      <c r="AU2928" t="s">
        <v>188</v>
      </c>
      <c r="AV2928">
        <v>3.1E-2</v>
      </c>
      <c r="AW2928">
        <v>2.8000000000000001E-2</v>
      </c>
      <c r="AX2928">
        <v>0.04</v>
      </c>
      <c r="AY2928">
        <v>4.2000000000000003E-2</v>
      </c>
      <c r="AZ2928">
        <v>7.3999999999999996E-2</v>
      </c>
      <c r="BA2928" t="s">
        <v>188</v>
      </c>
      <c r="BB2928">
        <v>2.1000000000000001E-2</v>
      </c>
      <c r="BC2928">
        <v>2.8000000000000001E-2</v>
      </c>
      <c r="BD2928" t="s">
        <v>188</v>
      </c>
      <c r="BE2928" t="s">
        <v>188</v>
      </c>
      <c r="BF2928" t="s">
        <v>188</v>
      </c>
      <c r="BG2928" t="s">
        <v>188</v>
      </c>
      <c r="BH2928" t="s">
        <v>188</v>
      </c>
      <c r="BI2928" t="s">
        <v>188</v>
      </c>
      <c r="BJ2928" t="s">
        <v>188</v>
      </c>
      <c r="BK2928">
        <v>3.5999999999999997E-2</v>
      </c>
      <c r="BL2928">
        <v>3.7999999999999999E-2</v>
      </c>
      <c r="BM2928" t="s">
        <v>188</v>
      </c>
      <c r="BN2928" t="s">
        <v>188</v>
      </c>
      <c r="BO2928">
        <v>1.9E-2</v>
      </c>
      <c r="BP2928">
        <v>3.1E-2</v>
      </c>
      <c r="BQ2928" t="s">
        <v>188</v>
      </c>
      <c r="BR2928" t="s">
        <v>188</v>
      </c>
      <c r="BS2928" t="s">
        <v>188</v>
      </c>
      <c r="BT2928" t="s">
        <v>188</v>
      </c>
      <c r="BU2928" t="s">
        <v>188</v>
      </c>
      <c r="BV2928" t="s">
        <v>188</v>
      </c>
      <c r="BW2928">
        <v>3.9E-2</v>
      </c>
      <c r="BX2928">
        <v>3.2000000000000001E-2</v>
      </c>
      <c r="BY2928">
        <v>2.5999999999999999E-2</v>
      </c>
      <c r="BZ2928">
        <v>2.3E-2</v>
      </c>
      <c r="CA2928">
        <v>2.3E-2</v>
      </c>
      <c r="CB2928" t="s">
        <v>194</v>
      </c>
      <c r="CC2928" t="s">
        <v>188</v>
      </c>
      <c r="CD2928" t="s">
        <v>188</v>
      </c>
      <c r="CE2928" t="s">
        <v>188</v>
      </c>
      <c r="CF2928" t="s">
        <v>188</v>
      </c>
      <c r="CG2928" t="s">
        <v>188</v>
      </c>
      <c r="CH2928" t="s">
        <v>188</v>
      </c>
    </row>
    <row r="2929" spans="1:86" x14ac:dyDescent="0.2">
      <c r="A2929" t="s">
        <v>6535</v>
      </c>
      <c r="B2929" t="s">
        <v>7402</v>
      </c>
      <c r="C2929" t="s">
        <v>188</v>
      </c>
      <c r="D2929" t="s">
        <v>188</v>
      </c>
      <c r="E2929" t="s">
        <v>188</v>
      </c>
      <c r="F2929" t="s">
        <v>188</v>
      </c>
      <c r="G2929" t="s">
        <v>188</v>
      </c>
      <c r="H2929" t="s">
        <v>188</v>
      </c>
      <c r="I2929" t="s">
        <v>188</v>
      </c>
      <c r="J2929">
        <v>-2.1999999999999999E-2</v>
      </c>
      <c r="K2929">
        <v>-3.7999999999999999E-2</v>
      </c>
      <c r="L2929">
        <v>-1.6E-2</v>
      </c>
      <c r="M2929" t="s">
        <v>188</v>
      </c>
      <c r="N2929">
        <v>-2.1999999999999999E-2</v>
      </c>
      <c r="O2929">
        <v>-2.4E-2</v>
      </c>
      <c r="P2929">
        <v>-1.7000000000000001E-2</v>
      </c>
      <c r="Q2929">
        <v>-3.5999999999999997E-2</v>
      </c>
      <c r="R2929">
        <v>-1.6E-2</v>
      </c>
      <c r="S2929">
        <v>-1.7999999999999999E-2</v>
      </c>
      <c r="T2929">
        <v>-2.9000000000000001E-2</v>
      </c>
      <c r="U2929" t="s">
        <v>188</v>
      </c>
      <c r="V2929" t="s">
        <v>188</v>
      </c>
      <c r="W2929">
        <v>-2.1000000000000001E-2</v>
      </c>
      <c r="X2929">
        <v>-2.1000000000000001E-2</v>
      </c>
      <c r="Y2929">
        <v>-0.03</v>
      </c>
      <c r="Z2929">
        <v>-2.1000000000000001E-2</v>
      </c>
      <c r="AA2929">
        <v>-4.2999999999999997E-2</v>
      </c>
      <c r="AB2929" t="s">
        <v>188</v>
      </c>
      <c r="AC2929" t="s">
        <v>188</v>
      </c>
      <c r="AD2929" t="s">
        <v>188</v>
      </c>
      <c r="AE2929">
        <v>-0.02</v>
      </c>
      <c r="AF2929" t="s">
        <v>188</v>
      </c>
      <c r="AG2929">
        <v>-1.7000000000000001E-2</v>
      </c>
      <c r="AH2929" t="s">
        <v>188</v>
      </c>
      <c r="AI2929" t="s">
        <v>188</v>
      </c>
      <c r="AJ2929" t="s">
        <v>188</v>
      </c>
      <c r="AK2929" t="s">
        <v>188</v>
      </c>
      <c r="AL2929" t="s">
        <v>188</v>
      </c>
      <c r="AM2929">
        <v>-2.3E-2</v>
      </c>
      <c r="AN2929">
        <v>-6.6000000000000003E-2</v>
      </c>
      <c r="AO2929">
        <v>-3.5000000000000003E-2</v>
      </c>
      <c r="AP2929">
        <v>-2.8000000000000001E-2</v>
      </c>
      <c r="AQ2929">
        <v>-2.4E-2</v>
      </c>
      <c r="AR2929" t="s">
        <v>188</v>
      </c>
      <c r="AS2929">
        <v>-2.5999999999999999E-2</v>
      </c>
      <c r="AT2929" t="s">
        <v>188</v>
      </c>
      <c r="AU2929" t="s">
        <v>188</v>
      </c>
      <c r="AV2929">
        <v>-3.1E-2</v>
      </c>
      <c r="AW2929">
        <v>-2.8000000000000001E-2</v>
      </c>
      <c r="AX2929">
        <v>-0.04</v>
      </c>
      <c r="AY2929">
        <v>-4.2000000000000003E-2</v>
      </c>
      <c r="AZ2929">
        <v>-7.3999999999999996E-2</v>
      </c>
      <c r="BA2929" t="s">
        <v>188</v>
      </c>
      <c r="BB2929">
        <v>-2.1000000000000001E-2</v>
      </c>
      <c r="BC2929">
        <v>-2.8000000000000001E-2</v>
      </c>
      <c r="BD2929" t="s">
        <v>188</v>
      </c>
      <c r="BE2929" t="s">
        <v>188</v>
      </c>
      <c r="BF2929" t="s">
        <v>188</v>
      </c>
      <c r="BG2929" t="s">
        <v>188</v>
      </c>
      <c r="BH2929" t="s">
        <v>188</v>
      </c>
      <c r="BI2929" t="s">
        <v>188</v>
      </c>
      <c r="BJ2929" t="s">
        <v>188</v>
      </c>
      <c r="BK2929">
        <v>-3.5999999999999997E-2</v>
      </c>
      <c r="BL2929">
        <v>-3.7999999999999999E-2</v>
      </c>
      <c r="BM2929" t="s">
        <v>188</v>
      </c>
      <c r="BN2929" t="s">
        <v>188</v>
      </c>
      <c r="BO2929">
        <v>-1.9E-2</v>
      </c>
      <c r="BP2929">
        <v>-3.1E-2</v>
      </c>
      <c r="BQ2929" t="s">
        <v>188</v>
      </c>
      <c r="BR2929" t="s">
        <v>188</v>
      </c>
      <c r="BS2929" t="s">
        <v>188</v>
      </c>
      <c r="BT2929" t="s">
        <v>188</v>
      </c>
      <c r="BU2929" t="s">
        <v>188</v>
      </c>
      <c r="BV2929" t="s">
        <v>188</v>
      </c>
      <c r="BW2929">
        <v>-3.9E-2</v>
      </c>
      <c r="BX2929">
        <v>-3.2000000000000001E-2</v>
      </c>
      <c r="BY2929">
        <v>-2.5999999999999999E-2</v>
      </c>
      <c r="BZ2929">
        <v>-2.3E-2</v>
      </c>
      <c r="CA2929">
        <v>-2.3E-2</v>
      </c>
      <c r="CB2929">
        <v>-4.5999999999999999E-2</v>
      </c>
      <c r="CC2929" t="s">
        <v>188</v>
      </c>
      <c r="CD2929" t="s">
        <v>188</v>
      </c>
      <c r="CE2929" t="s">
        <v>188</v>
      </c>
      <c r="CF2929" t="s">
        <v>188</v>
      </c>
      <c r="CG2929" t="s">
        <v>188</v>
      </c>
      <c r="CH2929" t="s">
        <v>188</v>
      </c>
    </row>
    <row r="2930" spans="1:86" x14ac:dyDescent="0.2">
      <c r="A2930" t="s">
        <v>6536</v>
      </c>
      <c r="B2930" t="s">
        <v>7403</v>
      </c>
      <c r="C2930" t="s">
        <v>194</v>
      </c>
      <c r="D2930" t="s">
        <v>188</v>
      </c>
      <c r="E2930" t="s">
        <v>194</v>
      </c>
      <c r="F2930" t="s">
        <v>194</v>
      </c>
      <c r="G2930" t="s">
        <v>194</v>
      </c>
      <c r="H2930" t="s">
        <v>188</v>
      </c>
      <c r="I2930" t="s">
        <v>188</v>
      </c>
      <c r="J2930" t="s">
        <v>194</v>
      </c>
      <c r="K2930" t="s">
        <v>194</v>
      </c>
      <c r="L2930" t="s">
        <v>194</v>
      </c>
      <c r="M2930" t="s">
        <v>194</v>
      </c>
      <c r="N2930" t="s">
        <v>194</v>
      </c>
      <c r="O2930" t="s">
        <v>194</v>
      </c>
      <c r="P2930" t="s">
        <v>194</v>
      </c>
      <c r="Q2930" t="s">
        <v>194</v>
      </c>
      <c r="R2930" t="s">
        <v>194</v>
      </c>
      <c r="S2930" t="s">
        <v>188</v>
      </c>
      <c r="T2930" t="s">
        <v>188</v>
      </c>
      <c r="U2930" t="s">
        <v>194</v>
      </c>
      <c r="V2930" t="s">
        <v>194</v>
      </c>
      <c r="W2930" t="s">
        <v>188</v>
      </c>
      <c r="X2930" t="s">
        <v>188</v>
      </c>
      <c r="Y2930" t="s">
        <v>188</v>
      </c>
      <c r="Z2930" t="s">
        <v>188</v>
      </c>
      <c r="AA2930" t="s">
        <v>188</v>
      </c>
      <c r="AB2930" t="s">
        <v>194</v>
      </c>
      <c r="AC2930" t="s">
        <v>194</v>
      </c>
      <c r="AD2930" t="s">
        <v>188</v>
      </c>
      <c r="AE2930" t="s">
        <v>188</v>
      </c>
      <c r="AF2930" t="s">
        <v>194</v>
      </c>
      <c r="AG2930" t="s">
        <v>188</v>
      </c>
      <c r="AH2930" t="s">
        <v>194</v>
      </c>
      <c r="AI2930" t="s">
        <v>194</v>
      </c>
      <c r="AJ2930" t="s">
        <v>194</v>
      </c>
      <c r="AK2930" t="s">
        <v>188</v>
      </c>
      <c r="AL2930" t="s">
        <v>188</v>
      </c>
      <c r="AM2930" t="s">
        <v>194</v>
      </c>
      <c r="AN2930" t="s">
        <v>188</v>
      </c>
      <c r="AO2930" t="s">
        <v>188</v>
      </c>
      <c r="AP2930" t="s">
        <v>194</v>
      </c>
      <c r="AQ2930" t="s">
        <v>194</v>
      </c>
      <c r="AR2930" t="s">
        <v>194</v>
      </c>
      <c r="AS2930" t="s">
        <v>194</v>
      </c>
      <c r="AT2930" t="s">
        <v>188</v>
      </c>
      <c r="AU2930" t="s">
        <v>188</v>
      </c>
      <c r="AV2930" t="s">
        <v>194</v>
      </c>
      <c r="AW2930" t="s">
        <v>194</v>
      </c>
      <c r="AX2930" t="s">
        <v>188</v>
      </c>
      <c r="AY2930" t="s">
        <v>194</v>
      </c>
      <c r="AZ2930" t="s">
        <v>188</v>
      </c>
      <c r="BA2930" t="s">
        <v>194</v>
      </c>
      <c r="BB2930" t="s">
        <v>194</v>
      </c>
      <c r="BC2930" t="s">
        <v>188</v>
      </c>
      <c r="BD2930" t="s">
        <v>188</v>
      </c>
      <c r="BE2930" t="s">
        <v>188</v>
      </c>
      <c r="BF2930" t="s">
        <v>188</v>
      </c>
      <c r="BG2930" t="s">
        <v>188</v>
      </c>
      <c r="BH2930" t="s">
        <v>194</v>
      </c>
      <c r="BI2930" t="s">
        <v>188</v>
      </c>
      <c r="BJ2930" t="s">
        <v>188</v>
      </c>
      <c r="BK2930" t="s">
        <v>194</v>
      </c>
      <c r="BL2930" t="s">
        <v>194</v>
      </c>
      <c r="BM2930" t="s">
        <v>194</v>
      </c>
      <c r="BN2930" t="s">
        <v>194</v>
      </c>
      <c r="BO2930" t="s">
        <v>188</v>
      </c>
      <c r="BP2930" t="s">
        <v>188</v>
      </c>
      <c r="BQ2930" t="s">
        <v>194</v>
      </c>
      <c r="BR2930" t="s">
        <v>188</v>
      </c>
      <c r="BS2930" t="s">
        <v>194</v>
      </c>
      <c r="BT2930" t="s">
        <v>194</v>
      </c>
      <c r="BU2930" t="s">
        <v>188</v>
      </c>
      <c r="BV2930" t="s">
        <v>188</v>
      </c>
      <c r="BW2930" t="s">
        <v>194</v>
      </c>
      <c r="BX2930" t="s">
        <v>188</v>
      </c>
      <c r="BY2930" t="s">
        <v>188</v>
      </c>
      <c r="BZ2930" t="s">
        <v>194</v>
      </c>
      <c r="CA2930" t="s">
        <v>194</v>
      </c>
      <c r="CB2930" t="s">
        <v>188</v>
      </c>
      <c r="CC2930" t="s">
        <v>194</v>
      </c>
      <c r="CD2930" t="s">
        <v>188</v>
      </c>
      <c r="CE2930" t="s">
        <v>194</v>
      </c>
      <c r="CF2930" t="s">
        <v>194</v>
      </c>
      <c r="CG2930" t="s">
        <v>194</v>
      </c>
      <c r="CH2930" t="s">
        <v>188</v>
      </c>
    </row>
    <row r="2931" spans="1:86" x14ac:dyDescent="0.2">
      <c r="A2931" t="s">
        <v>6537</v>
      </c>
      <c r="B2931" t="s">
        <v>7404</v>
      </c>
      <c r="C2931" t="s">
        <v>194</v>
      </c>
      <c r="D2931" t="s">
        <v>194</v>
      </c>
      <c r="E2931" t="s">
        <v>194</v>
      </c>
      <c r="F2931" t="s">
        <v>194</v>
      </c>
      <c r="G2931" t="s">
        <v>194</v>
      </c>
      <c r="H2931" t="s">
        <v>194</v>
      </c>
      <c r="I2931" t="s">
        <v>194</v>
      </c>
      <c r="J2931" t="s">
        <v>194</v>
      </c>
      <c r="K2931" t="s">
        <v>194</v>
      </c>
      <c r="L2931" t="s">
        <v>194</v>
      </c>
      <c r="M2931">
        <v>15.226000000000001</v>
      </c>
      <c r="N2931" t="s">
        <v>194</v>
      </c>
      <c r="O2931" t="s">
        <v>194</v>
      </c>
      <c r="P2931" t="s">
        <v>194</v>
      </c>
      <c r="Q2931" t="s">
        <v>194</v>
      </c>
      <c r="R2931" t="s">
        <v>194</v>
      </c>
      <c r="S2931">
        <v>15.759</v>
      </c>
      <c r="T2931">
        <v>15.920999999999999</v>
      </c>
      <c r="U2931" t="s">
        <v>194</v>
      </c>
      <c r="V2931" t="s">
        <v>194</v>
      </c>
      <c r="W2931" t="s">
        <v>194</v>
      </c>
      <c r="X2931" t="s">
        <v>194</v>
      </c>
      <c r="Y2931" t="s">
        <v>194</v>
      </c>
      <c r="Z2931" t="s">
        <v>194</v>
      </c>
      <c r="AA2931" t="s">
        <v>194</v>
      </c>
      <c r="AB2931" t="s">
        <v>194</v>
      </c>
      <c r="AC2931" t="s">
        <v>194</v>
      </c>
      <c r="AD2931">
        <v>15.477</v>
      </c>
      <c r="AE2931" t="s">
        <v>194</v>
      </c>
      <c r="AF2931" t="s">
        <v>194</v>
      </c>
      <c r="AG2931" t="s">
        <v>194</v>
      </c>
      <c r="AH2931" t="s">
        <v>194</v>
      </c>
      <c r="AI2931">
        <v>15.218999999999999</v>
      </c>
      <c r="AJ2931" t="s">
        <v>194</v>
      </c>
      <c r="AK2931" t="s">
        <v>194</v>
      </c>
      <c r="AL2931" t="s">
        <v>194</v>
      </c>
      <c r="AM2931">
        <v>16.012</v>
      </c>
      <c r="AN2931" t="s">
        <v>194</v>
      </c>
      <c r="AO2931" t="s">
        <v>194</v>
      </c>
      <c r="AP2931">
        <v>15.805999999999999</v>
      </c>
      <c r="AQ2931">
        <v>16.015999999999998</v>
      </c>
      <c r="AR2931" t="s">
        <v>194</v>
      </c>
      <c r="AS2931" t="s">
        <v>194</v>
      </c>
      <c r="AT2931" t="s">
        <v>194</v>
      </c>
      <c r="AU2931" t="s">
        <v>194</v>
      </c>
      <c r="AV2931" t="s">
        <v>194</v>
      </c>
      <c r="AW2931">
        <v>15.82</v>
      </c>
      <c r="AX2931" t="s">
        <v>194</v>
      </c>
      <c r="AY2931" t="s">
        <v>194</v>
      </c>
      <c r="AZ2931" t="s">
        <v>194</v>
      </c>
      <c r="BA2931" t="s">
        <v>194</v>
      </c>
      <c r="BB2931">
        <v>16.446999999999999</v>
      </c>
      <c r="BC2931" t="s">
        <v>194</v>
      </c>
      <c r="BD2931" t="s">
        <v>194</v>
      </c>
      <c r="BE2931" t="s">
        <v>194</v>
      </c>
      <c r="BF2931" t="s">
        <v>194</v>
      </c>
      <c r="BG2931" t="s">
        <v>194</v>
      </c>
      <c r="BH2931">
        <v>16.298999999999999</v>
      </c>
      <c r="BI2931" t="s">
        <v>194</v>
      </c>
      <c r="BJ2931" t="s">
        <v>194</v>
      </c>
      <c r="BK2931" t="s">
        <v>194</v>
      </c>
      <c r="BL2931">
        <v>16.873000000000001</v>
      </c>
      <c r="BM2931" t="s">
        <v>194</v>
      </c>
      <c r="BN2931" t="s">
        <v>194</v>
      </c>
      <c r="BO2931" t="s">
        <v>194</v>
      </c>
      <c r="BP2931" t="s">
        <v>194</v>
      </c>
      <c r="BQ2931" t="s">
        <v>194</v>
      </c>
      <c r="BR2931" t="s">
        <v>194</v>
      </c>
      <c r="BS2931" t="s">
        <v>194</v>
      </c>
      <c r="BT2931" t="s">
        <v>194</v>
      </c>
      <c r="BU2931" t="s">
        <v>194</v>
      </c>
      <c r="BV2931" t="s">
        <v>194</v>
      </c>
      <c r="BW2931">
        <v>17.053999999999998</v>
      </c>
      <c r="BX2931" t="s">
        <v>194</v>
      </c>
      <c r="BY2931" t="s">
        <v>194</v>
      </c>
      <c r="BZ2931">
        <v>16.957000000000001</v>
      </c>
      <c r="CA2931" t="s">
        <v>194</v>
      </c>
      <c r="CB2931" t="s">
        <v>194</v>
      </c>
      <c r="CC2931" t="s">
        <v>194</v>
      </c>
      <c r="CD2931" t="s">
        <v>194</v>
      </c>
      <c r="CE2931" t="s">
        <v>194</v>
      </c>
      <c r="CF2931">
        <v>16.75</v>
      </c>
      <c r="CG2931" t="s">
        <v>194</v>
      </c>
      <c r="CH2931" t="s">
        <v>194</v>
      </c>
    </row>
    <row r="2932" spans="1:86" x14ac:dyDescent="0.2">
      <c r="A2932" t="s">
        <v>6538</v>
      </c>
      <c r="B2932" t="s">
        <v>7405</v>
      </c>
      <c r="C2932" t="s">
        <v>194</v>
      </c>
      <c r="D2932" t="s">
        <v>194</v>
      </c>
      <c r="E2932" t="s">
        <v>194</v>
      </c>
      <c r="F2932" t="s">
        <v>194</v>
      </c>
      <c r="G2932" t="s">
        <v>194</v>
      </c>
      <c r="H2932" t="s">
        <v>194</v>
      </c>
      <c r="I2932" t="s">
        <v>194</v>
      </c>
      <c r="J2932" t="s">
        <v>194</v>
      </c>
      <c r="K2932" t="s">
        <v>194</v>
      </c>
      <c r="L2932" t="s">
        <v>194</v>
      </c>
      <c r="M2932" t="s">
        <v>194</v>
      </c>
      <c r="N2932">
        <v>-15.632999999999999</v>
      </c>
      <c r="O2932" t="s">
        <v>194</v>
      </c>
      <c r="P2932" t="s">
        <v>194</v>
      </c>
      <c r="Q2932" t="s">
        <v>194</v>
      </c>
      <c r="R2932" t="s">
        <v>194</v>
      </c>
      <c r="S2932">
        <v>-15.759</v>
      </c>
      <c r="T2932">
        <v>-15.920999999999999</v>
      </c>
      <c r="U2932" t="s">
        <v>194</v>
      </c>
      <c r="V2932">
        <v>-15.547000000000001</v>
      </c>
      <c r="W2932" t="s">
        <v>194</v>
      </c>
      <c r="X2932" t="s">
        <v>194</v>
      </c>
      <c r="Y2932" t="s">
        <v>194</v>
      </c>
      <c r="Z2932" t="s">
        <v>194</v>
      </c>
      <c r="AA2932" t="s">
        <v>194</v>
      </c>
      <c r="AB2932" t="s">
        <v>194</v>
      </c>
      <c r="AC2932" t="s">
        <v>194</v>
      </c>
      <c r="AD2932">
        <v>-15.477</v>
      </c>
      <c r="AE2932" t="s">
        <v>194</v>
      </c>
      <c r="AF2932" t="s">
        <v>194</v>
      </c>
      <c r="AG2932" t="s">
        <v>194</v>
      </c>
      <c r="AH2932" t="s">
        <v>194</v>
      </c>
      <c r="AI2932" t="s">
        <v>194</v>
      </c>
      <c r="AJ2932" t="s">
        <v>194</v>
      </c>
      <c r="AK2932" t="s">
        <v>194</v>
      </c>
      <c r="AL2932" t="s">
        <v>194</v>
      </c>
      <c r="AM2932" t="s">
        <v>194</v>
      </c>
      <c r="AN2932" t="s">
        <v>194</v>
      </c>
      <c r="AO2932" t="s">
        <v>194</v>
      </c>
      <c r="AP2932" t="s">
        <v>194</v>
      </c>
      <c r="AQ2932" t="s">
        <v>194</v>
      </c>
      <c r="AR2932" t="s">
        <v>194</v>
      </c>
      <c r="AS2932" t="s">
        <v>194</v>
      </c>
      <c r="AT2932" t="s">
        <v>194</v>
      </c>
      <c r="AU2932" t="s">
        <v>194</v>
      </c>
      <c r="AV2932" t="s">
        <v>194</v>
      </c>
      <c r="AW2932" t="s">
        <v>194</v>
      </c>
      <c r="AX2932" t="s">
        <v>194</v>
      </c>
      <c r="AY2932" t="s">
        <v>194</v>
      </c>
      <c r="AZ2932" t="s">
        <v>194</v>
      </c>
      <c r="BA2932" t="s">
        <v>194</v>
      </c>
      <c r="BB2932" t="s">
        <v>194</v>
      </c>
      <c r="BC2932" t="s">
        <v>194</v>
      </c>
      <c r="BD2932" t="s">
        <v>194</v>
      </c>
      <c r="BE2932" t="s">
        <v>194</v>
      </c>
      <c r="BF2932" t="s">
        <v>194</v>
      </c>
      <c r="BG2932" t="s">
        <v>194</v>
      </c>
      <c r="BH2932" t="s">
        <v>194</v>
      </c>
      <c r="BI2932" t="s">
        <v>194</v>
      </c>
      <c r="BJ2932" t="s">
        <v>194</v>
      </c>
      <c r="BK2932" t="s">
        <v>194</v>
      </c>
      <c r="BL2932" t="s">
        <v>194</v>
      </c>
      <c r="BM2932" t="s">
        <v>194</v>
      </c>
      <c r="BN2932" t="s">
        <v>194</v>
      </c>
      <c r="BO2932" t="s">
        <v>194</v>
      </c>
      <c r="BP2932" t="s">
        <v>194</v>
      </c>
      <c r="BQ2932" t="s">
        <v>194</v>
      </c>
      <c r="BR2932" t="s">
        <v>194</v>
      </c>
      <c r="BS2932" t="s">
        <v>194</v>
      </c>
      <c r="BT2932" t="s">
        <v>194</v>
      </c>
      <c r="BU2932" t="s">
        <v>194</v>
      </c>
      <c r="BV2932" t="s">
        <v>194</v>
      </c>
      <c r="BW2932" t="s">
        <v>194</v>
      </c>
      <c r="BX2932" t="s">
        <v>194</v>
      </c>
      <c r="BY2932" t="s">
        <v>194</v>
      </c>
      <c r="BZ2932" t="s">
        <v>194</v>
      </c>
      <c r="CA2932" t="s">
        <v>194</v>
      </c>
      <c r="CB2932" t="s">
        <v>194</v>
      </c>
      <c r="CC2932" t="s">
        <v>194</v>
      </c>
      <c r="CD2932" t="s">
        <v>194</v>
      </c>
      <c r="CE2932" t="s">
        <v>194</v>
      </c>
      <c r="CF2932" t="s">
        <v>194</v>
      </c>
      <c r="CG2932" t="s">
        <v>194</v>
      </c>
      <c r="CH2932" t="s">
        <v>194</v>
      </c>
    </row>
    <row r="2933" spans="1:86" x14ac:dyDescent="0.2">
      <c r="A2933" t="s">
        <v>6539</v>
      </c>
      <c r="B2933" t="s">
        <v>7406</v>
      </c>
      <c r="C2933">
        <v>1.3240000000000001</v>
      </c>
      <c r="D2933" t="s">
        <v>188</v>
      </c>
      <c r="E2933" t="s">
        <v>188</v>
      </c>
      <c r="F2933">
        <v>1.3280000000000001</v>
      </c>
      <c r="G2933">
        <v>0.34799999999999998</v>
      </c>
      <c r="H2933" t="s">
        <v>188</v>
      </c>
      <c r="I2933" t="s">
        <v>194</v>
      </c>
      <c r="J2933" t="s">
        <v>188</v>
      </c>
      <c r="K2933" t="s">
        <v>188</v>
      </c>
      <c r="L2933">
        <v>1.67</v>
      </c>
      <c r="M2933" t="s">
        <v>194</v>
      </c>
      <c r="N2933" t="s">
        <v>188</v>
      </c>
      <c r="O2933">
        <v>1.3360000000000001</v>
      </c>
      <c r="P2933" t="s">
        <v>188</v>
      </c>
      <c r="Q2933" t="s">
        <v>188</v>
      </c>
      <c r="R2933">
        <v>1.331</v>
      </c>
      <c r="S2933" t="s">
        <v>188</v>
      </c>
      <c r="T2933" t="s">
        <v>194</v>
      </c>
      <c r="U2933">
        <v>1.353</v>
      </c>
      <c r="V2933" t="s">
        <v>194</v>
      </c>
      <c r="W2933" t="s">
        <v>194</v>
      </c>
      <c r="X2933" t="s">
        <v>194</v>
      </c>
      <c r="Y2933" t="s">
        <v>188</v>
      </c>
      <c r="Z2933" t="s">
        <v>188</v>
      </c>
      <c r="AA2933" t="s">
        <v>194</v>
      </c>
      <c r="AB2933">
        <v>0.02</v>
      </c>
      <c r="AC2933">
        <v>0.38100000000000001</v>
      </c>
      <c r="AD2933" t="s">
        <v>194</v>
      </c>
      <c r="AE2933" t="s">
        <v>188</v>
      </c>
      <c r="AF2933" t="s">
        <v>188</v>
      </c>
      <c r="AG2933" t="s">
        <v>194</v>
      </c>
      <c r="AH2933">
        <v>1.304</v>
      </c>
      <c r="AI2933" t="s">
        <v>194</v>
      </c>
      <c r="AJ2933">
        <v>1.486</v>
      </c>
      <c r="AK2933" t="s">
        <v>188</v>
      </c>
      <c r="AL2933" t="s">
        <v>188</v>
      </c>
      <c r="AM2933" t="s">
        <v>194</v>
      </c>
      <c r="AN2933" t="s">
        <v>194</v>
      </c>
      <c r="AO2933" t="s">
        <v>188</v>
      </c>
      <c r="AP2933" t="s">
        <v>194</v>
      </c>
      <c r="AQ2933" t="s">
        <v>194</v>
      </c>
      <c r="AR2933" t="s">
        <v>188</v>
      </c>
      <c r="AS2933">
        <v>1.581</v>
      </c>
      <c r="AT2933" t="s">
        <v>188</v>
      </c>
      <c r="AU2933" t="s">
        <v>188</v>
      </c>
      <c r="AV2933">
        <v>1.8129999999999999</v>
      </c>
      <c r="AW2933" t="s">
        <v>194</v>
      </c>
      <c r="AX2933" t="s">
        <v>188</v>
      </c>
      <c r="AY2933">
        <v>1.679</v>
      </c>
      <c r="AZ2933" t="s">
        <v>188</v>
      </c>
      <c r="BA2933">
        <v>2.3E-2</v>
      </c>
      <c r="BB2933" t="s">
        <v>194</v>
      </c>
      <c r="BC2933" t="s">
        <v>188</v>
      </c>
      <c r="BD2933" t="s">
        <v>194</v>
      </c>
      <c r="BE2933" t="s">
        <v>194</v>
      </c>
      <c r="BF2933" t="s">
        <v>188</v>
      </c>
      <c r="BG2933" t="s">
        <v>188</v>
      </c>
      <c r="BH2933" t="s">
        <v>194</v>
      </c>
      <c r="BI2933" t="s">
        <v>188</v>
      </c>
      <c r="BJ2933" t="s">
        <v>188</v>
      </c>
      <c r="BK2933">
        <v>2.0329999999999999</v>
      </c>
      <c r="BL2933" t="s">
        <v>194</v>
      </c>
      <c r="BM2933" t="s">
        <v>188</v>
      </c>
      <c r="BN2933">
        <v>2.016</v>
      </c>
      <c r="BO2933" t="s">
        <v>188</v>
      </c>
      <c r="BP2933" t="s">
        <v>194</v>
      </c>
      <c r="BQ2933">
        <v>2.1019999999999999</v>
      </c>
      <c r="BR2933" t="s">
        <v>188</v>
      </c>
      <c r="BS2933" t="s">
        <v>188</v>
      </c>
      <c r="BT2933">
        <v>2.2869999999999999</v>
      </c>
      <c r="BU2933" t="s">
        <v>194</v>
      </c>
      <c r="BV2933" t="s">
        <v>194</v>
      </c>
      <c r="BW2933" t="s">
        <v>194</v>
      </c>
      <c r="BX2933" t="s">
        <v>188</v>
      </c>
      <c r="BY2933" t="s">
        <v>188</v>
      </c>
      <c r="BZ2933" t="s">
        <v>194</v>
      </c>
      <c r="CA2933" t="s">
        <v>188</v>
      </c>
      <c r="CB2933" t="s">
        <v>188</v>
      </c>
      <c r="CC2933">
        <v>2.278</v>
      </c>
      <c r="CD2933" t="s">
        <v>188</v>
      </c>
      <c r="CE2933">
        <v>0.46400000000000002</v>
      </c>
      <c r="CF2933" t="s">
        <v>194</v>
      </c>
      <c r="CG2933" t="s">
        <v>188</v>
      </c>
      <c r="CH2933" t="s">
        <v>188</v>
      </c>
    </row>
    <row r="2934" spans="1:86" x14ac:dyDescent="0.2">
      <c r="A2934" t="s">
        <v>6540</v>
      </c>
      <c r="B2934" t="s">
        <v>7407</v>
      </c>
      <c r="C2934" t="s">
        <v>188</v>
      </c>
      <c r="D2934">
        <v>1.7000000000000001E-2</v>
      </c>
      <c r="E2934">
        <v>5.0000000000000001E-3</v>
      </c>
      <c r="F2934">
        <v>6.0000000000000001E-3</v>
      </c>
      <c r="G2934">
        <v>1.6E-2</v>
      </c>
      <c r="H2934">
        <v>1E-3</v>
      </c>
      <c r="I2934" t="s">
        <v>194</v>
      </c>
      <c r="J2934">
        <v>5.0999999999999997E-2</v>
      </c>
      <c r="K2934">
        <v>2.1999999999999999E-2</v>
      </c>
      <c r="L2934">
        <v>1E-3</v>
      </c>
      <c r="M2934" t="s">
        <v>194</v>
      </c>
      <c r="N2934" t="s">
        <v>194</v>
      </c>
      <c r="O2934">
        <v>1.4999999999999999E-2</v>
      </c>
      <c r="P2934">
        <v>1E-3</v>
      </c>
      <c r="Q2934">
        <v>1E-3</v>
      </c>
      <c r="R2934">
        <v>1E-3</v>
      </c>
      <c r="S2934" t="s">
        <v>194</v>
      </c>
      <c r="T2934" t="s">
        <v>194</v>
      </c>
      <c r="U2934">
        <v>3.0000000000000001E-3</v>
      </c>
      <c r="V2934">
        <v>1E-3</v>
      </c>
      <c r="W2934" t="s">
        <v>194</v>
      </c>
      <c r="X2934" t="s">
        <v>194</v>
      </c>
      <c r="Y2934">
        <v>1.2E-2</v>
      </c>
      <c r="Z2934">
        <v>1E-3</v>
      </c>
      <c r="AA2934" t="s">
        <v>194</v>
      </c>
      <c r="AB2934">
        <v>1E-3</v>
      </c>
      <c r="AC2934">
        <v>1E-3</v>
      </c>
      <c r="AD2934" t="s">
        <v>194</v>
      </c>
      <c r="AE2934">
        <v>4.0000000000000001E-3</v>
      </c>
      <c r="AF2934">
        <v>3.3000000000000002E-2</v>
      </c>
      <c r="AG2934" t="s">
        <v>194</v>
      </c>
      <c r="AH2934">
        <v>1E-3</v>
      </c>
      <c r="AI2934" t="s">
        <v>194</v>
      </c>
      <c r="AJ2934">
        <v>3.0000000000000001E-3</v>
      </c>
      <c r="AK2934">
        <v>1.7000000000000001E-2</v>
      </c>
      <c r="AL2934">
        <v>2E-3</v>
      </c>
      <c r="AM2934" t="s">
        <v>194</v>
      </c>
      <c r="AN2934" t="s">
        <v>194</v>
      </c>
      <c r="AO2934">
        <v>2E-3</v>
      </c>
      <c r="AP2934" t="s">
        <v>194</v>
      </c>
      <c r="AQ2934" t="s">
        <v>194</v>
      </c>
      <c r="AR2934">
        <v>2E-3</v>
      </c>
      <c r="AS2934">
        <v>1.0999999999999999E-2</v>
      </c>
      <c r="AT2934">
        <v>2E-3</v>
      </c>
      <c r="AU2934">
        <v>2E-3</v>
      </c>
      <c r="AV2934">
        <v>2E-3</v>
      </c>
      <c r="AW2934" t="s">
        <v>194</v>
      </c>
      <c r="AX2934">
        <v>2E-3</v>
      </c>
      <c r="AY2934">
        <v>2E-3</v>
      </c>
      <c r="AZ2934">
        <v>2E-3</v>
      </c>
      <c r="BA2934">
        <v>2E-3</v>
      </c>
      <c r="BB2934" t="s">
        <v>194</v>
      </c>
      <c r="BC2934">
        <v>2E-3</v>
      </c>
      <c r="BD2934" t="s">
        <v>194</v>
      </c>
      <c r="BE2934" t="s">
        <v>194</v>
      </c>
      <c r="BF2934">
        <v>3.5999999999999997E-2</v>
      </c>
      <c r="BG2934">
        <v>2E-3</v>
      </c>
      <c r="BH2934" t="s">
        <v>194</v>
      </c>
      <c r="BI2934">
        <v>2E-3</v>
      </c>
      <c r="BJ2934">
        <v>2E-3</v>
      </c>
      <c r="BK2934">
        <v>2E-3</v>
      </c>
      <c r="BL2934" t="s">
        <v>194</v>
      </c>
      <c r="BM2934">
        <v>2E-3</v>
      </c>
      <c r="BN2934">
        <v>2E-3</v>
      </c>
      <c r="BO2934">
        <v>3.0000000000000001E-3</v>
      </c>
      <c r="BP2934" t="s">
        <v>194</v>
      </c>
      <c r="BQ2934">
        <v>1.2E-2</v>
      </c>
      <c r="BR2934">
        <v>4.4999999999999998E-2</v>
      </c>
      <c r="BS2934">
        <v>3.0000000000000001E-3</v>
      </c>
      <c r="BT2934">
        <v>3.0000000000000001E-3</v>
      </c>
      <c r="BU2934" t="s">
        <v>194</v>
      </c>
      <c r="BV2934" t="s">
        <v>194</v>
      </c>
      <c r="BW2934" t="s">
        <v>194</v>
      </c>
      <c r="BX2934">
        <v>3.0000000000000001E-3</v>
      </c>
      <c r="BY2934">
        <v>3.0000000000000001E-3</v>
      </c>
      <c r="BZ2934" t="s">
        <v>194</v>
      </c>
      <c r="CA2934">
        <v>3.0000000000000001E-3</v>
      </c>
      <c r="CB2934">
        <v>3.1E-2</v>
      </c>
      <c r="CC2934">
        <v>1.2999999999999999E-2</v>
      </c>
      <c r="CD2934">
        <v>3.0000000000000001E-3</v>
      </c>
      <c r="CE2934">
        <v>3.0000000000000001E-3</v>
      </c>
      <c r="CF2934" t="s">
        <v>194</v>
      </c>
      <c r="CG2934">
        <v>3.0000000000000001E-3</v>
      </c>
      <c r="CH2934">
        <v>3.0000000000000001E-3</v>
      </c>
    </row>
    <row r="2935" spans="1:86" x14ac:dyDescent="0.2">
      <c r="A2935" t="s">
        <v>6541</v>
      </c>
      <c r="B2935" t="s">
        <v>7408</v>
      </c>
      <c r="C2935">
        <v>1.3240000000000001</v>
      </c>
      <c r="D2935">
        <v>-1.7000000000000001E-2</v>
      </c>
      <c r="E2935">
        <v>-5.0000000000000001E-3</v>
      </c>
      <c r="F2935">
        <v>1.3220000000000001</v>
      </c>
      <c r="G2935">
        <v>0.33200000000000002</v>
      </c>
      <c r="H2935">
        <v>-1E-3</v>
      </c>
      <c r="I2935">
        <v>1.405</v>
      </c>
      <c r="J2935">
        <v>-5.0999999999999997E-2</v>
      </c>
      <c r="K2935">
        <v>-2.1999999999999999E-2</v>
      </c>
      <c r="L2935">
        <v>1.669</v>
      </c>
      <c r="M2935">
        <v>-1E-3</v>
      </c>
      <c r="N2935" t="s">
        <v>194</v>
      </c>
      <c r="O2935">
        <v>1.321</v>
      </c>
      <c r="P2935">
        <v>-1E-3</v>
      </c>
      <c r="Q2935">
        <v>-1E-3</v>
      </c>
      <c r="R2935">
        <v>1.33</v>
      </c>
      <c r="S2935" t="s">
        <v>194</v>
      </c>
      <c r="T2935" t="s">
        <v>194</v>
      </c>
      <c r="U2935">
        <v>1.35</v>
      </c>
      <c r="V2935" t="s">
        <v>194</v>
      </c>
      <c r="W2935">
        <v>-1E-3</v>
      </c>
      <c r="X2935">
        <v>1.5229999999999999</v>
      </c>
      <c r="Y2935">
        <v>-1.2E-2</v>
      </c>
      <c r="Z2935">
        <v>-1E-3</v>
      </c>
      <c r="AA2935">
        <v>1.3480000000000001</v>
      </c>
      <c r="AB2935">
        <v>1.9E-2</v>
      </c>
      <c r="AC2935">
        <v>0.38</v>
      </c>
      <c r="AD2935" t="s">
        <v>194</v>
      </c>
      <c r="AE2935">
        <v>-4.0000000000000001E-3</v>
      </c>
      <c r="AF2935">
        <v>-3.3000000000000002E-2</v>
      </c>
      <c r="AG2935">
        <v>1.292</v>
      </c>
      <c r="AH2935">
        <v>1.3029999999999999</v>
      </c>
      <c r="AI2935">
        <v>2.1000000000000001E-2</v>
      </c>
      <c r="AJ2935">
        <v>1.4830000000000001</v>
      </c>
      <c r="AK2935">
        <v>-1.7000000000000001E-2</v>
      </c>
      <c r="AL2935">
        <v>-2E-3</v>
      </c>
      <c r="AM2935">
        <v>1.371</v>
      </c>
      <c r="AN2935">
        <v>-2E-3</v>
      </c>
      <c r="AO2935">
        <v>-2E-3</v>
      </c>
      <c r="AP2935">
        <v>1.498</v>
      </c>
      <c r="AQ2935">
        <v>-2E-3</v>
      </c>
      <c r="AR2935">
        <v>-2E-3</v>
      </c>
      <c r="AS2935">
        <v>1.57</v>
      </c>
      <c r="AT2935">
        <v>-2E-3</v>
      </c>
      <c r="AU2935">
        <v>-2E-3</v>
      </c>
      <c r="AV2935">
        <v>1.8109999999999999</v>
      </c>
      <c r="AW2935">
        <v>-2E-3</v>
      </c>
      <c r="AX2935">
        <v>-2E-3</v>
      </c>
      <c r="AY2935">
        <v>1.677</v>
      </c>
      <c r="AZ2935">
        <v>-2E-3</v>
      </c>
      <c r="BA2935">
        <v>2.1000000000000001E-2</v>
      </c>
      <c r="BB2935">
        <v>1.726</v>
      </c>
      <c r="BC2935">
        <v>-2E-3</v>
      </c>
      <c r="BD2935">
        <v>1.2090000000000001</v>
      </c>
      <c r="BE2935">
        <v>1.7609999999999999</v>
      </c>
      <c r="BF2935">
        <v>-3.5999999999999997E-2</v>
      </c>
      <c r="BG2935">
        <v>-2E-3</v>
      </c>
      <c r="BH2935">
        <v>2.1819999999999999</v>
      </c>
      <c r="BI2935">
        <v>-2E-3</v>
      </c>
      <c r="BJ2935">
        <v>-2E-3</v>
      </c>
      <c r="BK2935">
        <v>2.0310000000000001</v>
      </c>
      <c r="BL2935">
        <v>-2E-3</v>
      </c>
      <c r="BM2935">
        <v>-2E-3</v>
      </c>
      <c r="BN2935">
        <v>2.0139999999999998</v>
      </c>
      <c r="BO2935">
        <v>-3.0000000000000001E-3</v>
      </c>
      <c r="BP2935">
        <v>-3.0000000000000001E-3</v>
      </c>
      <c r="BQ2935">
        <v>2.09</v>
      </c>
      <c r="BR2935">
        <v>-4.4999999999999998E-2</v>
      </c>
      <c r="BS2935">
        <v>-3.0000000000000001E-3</v>
      </c>
      <c r="BT2935">
        <v>2.2839999999999998</v>
      </c>
      <c r="BU2935">
        <v>-0.13</v>
      </c>
      <c r="BV2935">
        <v>-3.0000000000000001E-3</v>
      </c>
      <c r="BW2935">
        <v>2.101</v>
      </c>
      <c r="BX2935">
        <v>-3.0000000000000001E-3</v>
      </c>
      <c r="BY2935">
        <v>-3.0000000000000001E-3</v>
      </c>
      <c r="BZ2935">
        <v>2.2090000000000001</v>
      </c>
      <c r="CA2935">
        <v>-3.0000000000000001E-3</v>
      </c>
      <c r="CB2935">
        <v>-3.1E-2</v>
      </c>
      <c r="CC2935">
        <v>2.2650000000000001</v>
      </c>
      <c r="CD2935">
        <v>-3.0000000000000001E-3</v>
      </c>
      <c r="CE2935">
        <v>0.46100000000000002</v>
      </c>
      <c r="CF2935">
        <v>2.4039999999999999</v>
      </c>
      <c r="CG2935">
        <v>-3.0000000000000001E-3</v>
      </c>
      <c r="CH2935">
        <v>-3.0000000000000001E-3</v>
      </c>
    </row>
    <row r="2936" spans="1:86" x14ac:dyDescent="0.2">
      <c r="A2936" t="s">
        <v>6542</v>
      </c>
      <c r="B2936" t="s">
        <v>7409</v>
      </c>
      <c r="C2936">
        <v>1E-3</v>
      </c>
      <c r="D2936">
        <v>1E-3</v>
      </c>
      <c r="E2936">
        <v>1E-3</v>
      </c>
      <c r="F2936">
        <v>2E-3</v>
      </c>
      <c r="G2936">
        <v>1E-3</v>
      </c>
      <c r="H2936">
        <v>1E-3</v>
      </c>
      <c r="I2936" t="s">
        <v>188</v>
      </c>
      <c r="J2936" t="s">
        <v>188</v>
      </c>
      <c r="K2936" t="s">
        <v>188</v>
      </c>
      <c r="L2936">
        <v>4.2000000000000003E-2</v>
      </c>
      <c r="M2936" t="s">
        <v>188</v>
      </c>
      <c r="N2936" t="s">
        <v>188</v>
      </c>
      <c r="O2936" t="s">
        <v>188</v>
      </c>
      <c r="P2936" t="s">
        <v>188</v>
      </c>
      <c r="Q2936" t="s">
        <v>188</v>
      </c>
      <c r="R2936" t="s">
        <v>188</v>
      </c>
      <c r="S2936" t="s">
        <v>188</v>
      </c>
      <c r="T2936" t="s">
        <v>188</v>
      </c>
      <c r="U2936" t="s">
        <v>188</v>
      </c>
      <c r="V2936" t="s">
        <v>188</v>
      </c>
      <c r="W2936" t="s">
        <v>188</v>
      </c>
      <c r="X2936" t="s">
        <v>188</v>
      </c>
      <c r="Y2936" t="s">
        <v>188</v>
      </c>
      <c r="Z2936" t="s">
        <v>188</v>
      </c>
      <c r="AA2936" t="s">
        <v>188</v>
      </c>
      <c r="AB2936" t="s">
        <v>188</v>
      </c>
      <c r="AC2936" t="s">
        <v>188</v>
      </c>
      <c r="AD2936">
        <v>1E-3</v>
      </c>
      <c r="AE2936">
        <v>1E-3</v>
      </c>
      <c r="AF2936" t="s">
        <v>188</v>
      </c>
      <c r="AG2936" t="s">
        <v>188</v>
      </c>
      <c r="AH2936">
        <v>1E-3</v>
      </c>
      <c r="AI2936">
        <v>1E-3</v>
      </c>
      <c r="AJ2936" t="s">
        <v>188</v>
      </c>
      <c r="AK2936" t="s">
        <v>188</v>
      </c>
      <c r="AL2936">
        <v>1.4E-2</v>
      </c>
      <c r="AM2936" t="s">
        <v>188</v>
      </c>
      <c r="AN2936" t="s">
        <v>188</v>
      </c>
      <c r="AO2936" t="s">
        <v>188</v>
      </c>
      <c r="AP2936" t="s">
        <v>188</v>
      </c>
      <c r="AQ2936" t="s">
        <v>188</v>
      </c>
      <c r="AR2936" t="s">
        <v>188</v>
      </c>
      <c r="AS2936">
        <v>1E-3</v>
      </c>
      <c r="AT2936">
        <v>1E-3</v>
      </c>
      <c r="AU2936" t="s">
        <v>188</v>
      </c>
      <c r="AV2936">
        <v>5.0000000000000001E-3</v>
      </c>
      <c r="AW2936" t="s">
        <v>188</v>
      </c>
      <c r="AX2936" t="s">
        <v>188</v>
      </c>
      <c r="AY2936" t="s">
        <v>188</v>
      </c>
      <c r="AZ2936" t="s">
        <v>194</v>
      </c>
      <c r="BA2936" t="s">
        <v>188</v>
      </c>
      <c r="BB2936" t="s">
        <v>188</v>
      </c>
      <c r="BC2936" t="s">
        <v>188</v>
      </c>
      <c r="BD2936" t="s">
        <v>188</v>
      </c>
      <c r="BE2936" t="s">
        <v>188</v>
      </c>
      <c r="BF2936" t="s">
        <v>188</v>
      </c>
      <c r="BG2936" t="s">
        <v>188</v>
      </c>
      <c r="BH2936" t="s">
        <v>188</v>
      </c>
      <c r="BI2936" t="s">
        <v>188</v>
      </c>
      <c r="BJ2936">
        <v>2E-3</v>
      </c>
      <c r="BK2936" t="s">
        <v>188</v>
      </c>
      <c r="BL2936">
        <v>1E-3</v>
      </c>
      <c r="BM2936" t="s">
        <v>188</v>
      </c>
      <c r="BN2936" t="s">
        <v>188</v>
      </c>
      <c r="BO2936">
        <v>1E-3</v>
      </c>
      <c r="BP2936" t="s">
        <v>188</v>
      </c>
      <c r="BQ2936" t="s">
        <v>188</v>
      </c>
      <c r="BR2936" t="s">
        <v>188</v>
      </c>
      <c r="BS2936" t="s">
        <v>188</v>
      </c>
      <c r="BT2936">
        <v>5.0000000000000001E-3</v>
      </c>
      <c r="BU2936">
        <v>3.0000000000000001E-3</v>
      </c>
      <c r="BV2936">
        <v>2E-3</v>
      </c>
      <c r="BW2936">
        <v>1E-3</v>
      </c>
      <c r="BX2936">
        <v>2E-3</v>
      </c>
      <c r="BY2936">
        <v>3.0000000000000001E-3</v>
      </c>
      <c r="BZ2936">
        <v>2E-3</v>
      </c>
      <c r="CA2936">
        <v>1E-3</v>
      </c>
      <c r="CB2936">
        <v>2E-3</v>
      </c>
      <c r="CC2936">
        <v>1E-3</v>
      </c>
      <c r="CD2936">
        <v>1E-3</v>
      </c>
      <c r="CE2936">
        <v>1E-3</v>
      </c>
      <c r="CF2936">
        <v>3.0000000000000001E-3</v>
      </c>
      <c r="CG2936">
        <v>1E-3</v>
      </c>
      <c r="CH2936" t="s">
        <v>188</v>
      </c>
    </row>
    <row r="2937" spans="1:86" x14ac:dyDescent="0.2">
      <c r="A2937" t="s">
        <v>6543</v>
      </c>
      <c r="B2937" t="s">
        <v>7410</v>
      </c>
      <c r="C2937" t="s">
        <v>188</v>
      </c>
      <c r="D2937" t="s">
        <v>188</v>
      </c>
      <c r="E2937" t="s">
        <v>188</v>
      </c>
      <c r="F2937" t="s">
        <v>188</v>
      </c>
      <c r="G2937" t="s">
        <v>188</v>
      </c>
      <c r="H2937" t="s">
        <v>188</v>
      </c>
      <c r="I2937" t="s">
        <v>188</v>
      </c>
      <c r="J2937" t="s">
        <v>188</v>
      </c>
      <c r="K2937" t="s">
        <v>188</v>
      </c>
      <c r="L2937" t="s">
        <v>188</v>
      </c>
      <c r="M2937" t="s">
        <v>188</v>
      </c>
      <c r="N2937" t="s">
        <v>188</v>
      </c>
      <c r="O2937" t="s">
        <v>188</v>
      </c>
      <c r="P2937" t="s">
        <v>188</v>
      </c>
      <c r="Q2937" t="s">
        <v>188</v>
      </c>
      <c r="R2937" t="s">
        <v>188</v>
      </c>
      <c r="S2937" t="s">
        <v>188</v>
      </c>
      <c r="T2937" t="s">
        <v>188</v>
      </c>
      <c r="U2937" t="s">
        <v>188</v>
      </c>
      <c r="V2937" t="s">
        <v>188</v>
      </c>
      <c r="W2937" t="s">
        <v>188</v>
      </c>
      <c r="X2937" t="s">
        <v>188</v>
      </c>
      <c r="Y2937" t="s">
        <v>188</v>
      </c>
      <c r="Z2937" t="s">
        <v>188</v>
      </c>
      <c r="AA2937" t="s">
        <v>188</v>
      </c>
      <c r="AB2937" t="s">
        <v>188</v>
      </c>
      <c r="AC2937" t="s">
        <v>188</v>
      </c>
      <c r="AD2937" t="s">
        <v>188</v>
      </c>
      <c r="AE2937" t="s">
        <v>188</v>
      </c>
      <c r="AF2937" t="s">
        <v>188</v>
      </c>
      <c r="AG2937" t="s">
        <v>188</v>
      </c>
      <c r="AH2937" t="s">
        <v>188</v>
      </c>
      <c r="AI2937" t="s">
        <v>188</v>
      </c>
      <c r="AJ2937" t="s">
        <v>188</v>
      </c>
      <c r="AK2937" t="s">
        <v>188</v>
      </c>
      <c r="AL2937" t="s">
        <v>188</v>
      </c>
      <c r="AM2937" t="s">
        <v>188</v>
      </c>
      <c r="AN2937" t="s">
        <v>188</v>
      </c>
      <c r="AO2937" t="s">
        <v>188</v>
      </c>
      <c r="AP2937" t="s">
        <v>188</v>
      </c>
      <c r="AQ2937" t="s">
        <v>188</v>
      </c>
      <c r="AR2937" t="s">
        <v>188</v>
      </c>
      <c r="AS2937" t="s">
        <v>188</v>
      </c>
      <c r="AT2937" t="s">
        <v>188</v>
      </c>
      <c r="AU2937" t="s">
        <v>188</v>
      </c>
      <c r="AV2937" t="s">
        <v>188</v>
      </c>
      <c r="AW2937" t="s">
        <v>188</v>
      </c>
      <c r="AX2937" t="s">
        <v>188</v>
      </c>
      <c r="AY2937" t="s">
        <v>188</v>
      </c>
      <c r="AZ2937" t="s">
        <v>194</v>
      </c>
      <c r="BA2937" t="s">
        <v>188</v>
      </c>
      <c r="BB2937" t="s">
        <v>188</v>
      </c>
      <c r="BC2937" t="s">
        <v>188</v>
      </c>
      <c r="BD2937" t="s">
        <v>188</v>
      </c>
      <c r="BE2937" t="s">
        <v>188</v>
      </c>
      <c r="BF2937" t="s">
        <v>188</v>
      </c>
      <c r="BG2937" t="s">
        <v>188</v>
      </c>
      <c r="BH2937" t="s">
        <v>188</v>
      </c>
      <c r="BI2937" t="s">
        <v>188</v>
      </c>
      <c r="BJ2937" t="s">
        <v>188</v>
      </c>
      <c r="BK2937" t="s">
        <v>188</v>
      </c>
      <c r="BL2937" t="s">
        <v>188</v>
      </c>
      <c r="BM2937" t="s">
        <v>188</v>
      </c>
      <c r="BN2937" t="s">
        <v>188</v>
      </c>
      <c r="BO2937" t="s">
        <v>188</v>
      </c>
      <c r="BP2937" t="s">
        <v>188</v>
      </c>
      <c r="BQ2937" t="s">
        <v>188</v>
      </c>
      <c r="BR2937" t="s">
        <v>188</v>
      </c>
      <c r="BS2937" t="s">
        <v>188</v>
      </c>
      <c r="BT2937" t="s">
        <v>188</v>
      </c>
      <c r="BU2937" t="s">
        <v>188</v>
      </c>
      <c r="BV2937" t="s">
        <v>188</v>
      </c>
      <c r="BW2937" t="s">
        <v>188</v>
      </c>
      <c r="BX2937" t="s">
        <v>188</v>
      </c>
      <c r="BY2937" t="s">
        <v>188</v>
      </c>
      <c r="BZ2937" t="s">
        <v>188</v>
      </c>
      <c r="CA2937" t="s">
        <v>188</v>
      </c>
      <c r="CB2937" t="s">
        <v>188</v>
      </c>
      <c r="CC2937" t="s">
        <v>188</v>
      </c>
      <c r="CD2937" t="s">
        <v>188</v>
      </c>
      <c r="CE2937" t="s">
        <v>188</v>
      </c>
      <c r="CF2937" t="s">
        <v>188</v>
      </c>
      <c r="CG2937" t="s">
        <v>188</v>
      </c>
      <c r="CH2937" t="s">
        <v>188</v>
      </c>
    </row>
    <row r="2938" spans="1:86" x14ac:dyDescent="0.2">
      <c r="A2938" t="s">
        <v>6544</v>
      </c>
      <c r="B2938" t="s">
        <v>7411</v>
      </c>
      <c r="C2938">
        <v>1E-3</v>
      </c>
      <c r="D2938">
        <v>1E-3</v>
      </c>
      <c r="E2938">
        <v>1E-3</v>
      </c>
      <c r="F2938">
        <v>2E-3</v>
      </c>
      <c r="G2938">
        <v>1E-3</v>
      </c>
      <c r="H2938">
        <v>1E-3</v>
      </c>
      <c r="I2938" t="s">
        <v>188</v>
      </c>
      <c r="J2938" t="s">
        <v>188</v>
      </c>
      <c r="K2938" t="s">
        <v>188</v>
      </c>
      <c r="L2938">
        <v>4.2000000000000003E-2</v>
      </c>
      <c r="M2938" t="s">
        <v>188</v>
      </c>
      <c r="N2938" t="s">
        <v>188</v>
      </c>
      <c r="O2938" t="s">
        <v>188</v>
      </c>
      <c r="P2938" t="s">
        <v>188</v>
      </c>
      <c r="Q2938" t="s">
        <v>188</v>
      </c>
      <c r="R2938" t="s">
        <v>188</v>
      </c>
      <c r="S2938" t="s">
        <v>188</v>
      </c>
      <c r="T2938" t="s">
        <v>188</v>
      </c>
      <c r="U2938" t="s">
        <v>188</v>
      </c>
      <c r="V2938" t="s">
        <v>188</v>
      </c>
      <c r="W2938" t="s">
        <v>188</v>
      </c>
      <c r="X2938" t="s">
        <v>188</v>
      </c>
      <c r="Y2938" t="s">
        <v>188</v>
      </c>
      <c r="Z2938" t="s">
        <v>188</v>
      </c>
      <c r="AA2938" t="s">
        <v>188</v>
      </c>
      <c r="AB2938" t="s">
        <v>188</v>
      </c>
      <c r="AC2938" t="s">
        <v>188</v>
      </c>
      <c r="AD2938">
        <v>1E-3</v>
      </c>
      <c r="AE2938">
        <v>1E-3</v>
      </c>
      <c r="AF2938" t="s">
        <v>188</v>
      </c>
      <c r="AG2938" t="s">
        <v>188</v>
      </c>
      <c r="AH2938">
        <v>1E-3</v>
      </c>
      <c r="AI2938">
        <v>1E-3</v>
      </c>
      <c r="AJ2938" t="s">
        <v>188</v>
      </c>
      <c r="AK2938" t="s">
        <v>188</v>
      </c>
      <c r="AL2938">
        <v>1.4E-2</v>
      </c>
      <c r="AM2938" t="s">
        <v>188</v>
      </c>
      <c r="AN2938" t="s">
        <v>188</v>
      </c>
      <c r="AO2938" t="s">
        <v>188</v>
      </c>
      <c r="AP2938" t="s">
        <v>188</v>
      </c>
      <c r="AQ2938" t="s">
        <v>188</v>
      </c>
      <c r="AR2938" t="s">
        <v>188</v>
      </c>
      <c r="AS2938">
        <v>1E-3</v>
      </c>
      <c r="AT2938">
        <v>1E-3</v>
      </c>
      <c r="AU2938" t="s">
        <v>188</v>
      </c>
      <c r="AV2938">
        <v>5.0000000000000001E-3</v>
      </c>
      <c r="AW2938" t="s">
        <v>188</v>
      </c>
      <c r="AX2938" t="s">
        <v>188</v>
      </c>
      <c r="AY2938" t="s">
        <v>188</v>
      </c>
      <c r="AZ2938" t="s">
        <v>188</v>
      </c>
      <c r="BA2938" t="s">
        <v>188</v>
      </c>
      <c r="BB2938" t="s">
        <v>188</v>
      </c>
      <c r="BC2938" t="s">
        <v>188</v>
      </c>
      <c r="BD2938" t="s">
        <v>188</v>
      </c>
      <c r="BE2938" t="s">
        <v>188</v>
      </c>
      <c r="BF2938" t="s">
        <v>188</v>
      </c>
      <c r="BG2938" t="s">
        <v>188</v>
      </c>
      <c r="BH2938" t="s">
        <v>188</v>
      </c>
      <c r="BI2938" t="s">
        <v>188</v>
      </c>
      <c r="BJ2938">
        <v>2E-3</v>
      </c>
      <c r="BK2938" t="s">
        <v>188</v>
      </c>
      <c r="BL2938">
        <v>1E-3</v>
      </c>
      <c r="BM2938" t="s">
        <v>188</v>
      </c>
      <c r="BN2938" t="s">
        <v>188</v>
      </c>
      <c r="BO2938">
        <v>1E-3</v>
      </c>
      <c r="BP2938" t="s">
        <v>188</v>
      </c>
      <c r="BQ2938" t="s">
        <v>188</v>
      </c>
      <c r="BR2938" t="s">
        <v>188</v>
      </c>
      <c r="BS2938" t="s">
        <v>188</v>
      </c>
      <c r="BT2938">
        <v>5.0000000000000001E-3</v>
      </c>
      <c r="BU2938">
        <v>3.0000000000000001E-3</v>
      </c>
      <c r="BV2938">
        <v>2E-3</v>
      </c>
      <c r="BW2938">
        <v>1E-3</v>
      </c>
      <c r="BX2938">
        <v>2E-3</v>
      </c>
      <c r="BY2938">
        <v>3.0000000000000001E-3</v>
      </c>
      <c r="BZ2938">
        <v>2E-3</v>
      </c>
      <c r="CA2938">
        <v>1E-3</v>
      </c>
      <c r="CB2938">
        <v>2E-3</v>
      </c>
      <c r="CC2938">
        <v>1E-3</v>
      </c>
      <c r="CD2938">
        <v>1E-3</v>
      </c>
      <c r="CE2938">
        <v>1E-3</v>
      </c>
      <c r="CF2938">
        <v>3.0000000000000001E-3</v>
      </c>
      <c r="CG2938">
        <v>1E-3</v>
      </c>
      <c r="CH2938" t="s">
        <v>188</v>
      </c>
    </row>
    <row r="2939" spans="1:86" x14ac:dyDescent="0.2">
      <c r="A2939" t="s">
        <v>6545</v>
      </c>
      <c r="B2939" t="s">
        <v>7412</v>
      </c>
      <c r="C2939" t="s">
        <v>188</v>
      </c>
      <c r="D2939" t="s">
        <v>194</v>
      </c>
      <c r="E2939" t="s">
        <v>188</v>
      </c>
      <c r="F2939" t="s">
        <v>188</v>
      </c>
      <c r="G2939" t="s">
        <v>188</v>
      </c>
      <c r="H2939" t="s">
        <v>188</v>
      </c>
      <c r="I2939" t="s">
        <v>188</v>
      </c>
      <c r="J2939" t="s">
        <v>188</v>
      </c>
      <c r="K2939" t="s">
        <v>188</v>
      </c>
      <c r="L2939" t="s">
        <v>188</v>
      </c>
      <c r="M2939" t="s">
        <v>188</v>
      </c>
      <c r="N2939" t="s">
        <v>188</v>
      </c>
      <c r="O2939" t="s">
        <v>188</v>
      </c>
      <c r="P2939" t="s">
        <v>188</v>
      </c>
      <c r="Q2939" t="s">
        <v>188</v>
      </c>
      <c r="R2939" t="s">
        <v>188</v>
      </c>
      <c r="S2939" t="s">
        <v>188</v>
      </c>
      <c r="T2939" t="s">
        <v>188</v>
      </c>
      <c r="U2939" t="s">
        <v>188</v>
      </c>
      <c r="V2939" t="s">
        <v>188</v>
      </c>
      <c r="W2939" t="s">
        <v>188</v>
      </c>
      <c r="X2939" t="s">
        <v>188</v>
      </c>
      <c r="Y2939" t="s">
        <v>188</v>
      </c>
      <c r="Z2939" t="s">
        <v>188</v>
      </c>
      <c r="AA2939" t="s">
        <v>188</v>
      </c>
      <c r="AB2939" t="s">
        <v>188</v>
      </c>
      <c r="AC2939" t="s">
        <v>188</v>
      </c>
      <c r="AD2939" t="s">
        <v>188</v>
      </c>
      <c r="AE2939" t="s">
        <v>188</v>
      </c>
      <c r="AF2939" t="s">
        <v>188</v>
      </c>
      <c r="AG2939" t="s">
        <v>188</v>
      </c>
      <c r="AH2939" t="s">
        <v>188</v>
      </c>
      <c r="AI2939" t="s">
        <v>188</v>
      </c>
      <c r="AJ2939" t="s">
        <v>188</v>
      </c>
      <c r="AK2939" t="s">
        <v>188</v>
      </c>
      <c r="AL2939" t="s">
        <v>194</v>
      </c>
      <c r="AM2939" t="s">
        <v>188</v>
      </c>
      <c r="AN2939" t="s">
        <v>188</v>
      </c>
      <c r="AO2939" t="s">
        <v>188</v>
      </c>
      <c r="AP2939" t="s">
        <v>188</v>
      </c>
      <c r="AQ2939" t="s">
        <v>188</v>
      </c>
      <c r="AR2939" t="s">
        <v>188</v>
      </c>
      <c r="AS2939" t="s">
        <v>188</v>
      </c>
      <c r="AT2939" t="s">
        <v>188</v>
      </c>
      <c r="AU2939" t="s">
        <v>188</v>
      </c>
      <c r="AV2939" t="s">
        <v>188</v>
      </c>
      <c r="AW2939" t="s">
        <v>188</v>
      </c>
      <c r="AX2939" t="s">
        <v>188</v>
      </c>
      <c r="AY2939" t="s">
        <v>188</v>
      </c>
      <c r="AZ2939" t="s">
        <v>188</v>
      </c>
      <c r="BA2939" t="s">
        <v>188</v>
      </c>
      <c r="BB2939" t="s">
        <v>188</v>
      </c>
      <c r="BC2939" t="s">
        <v>194</v>
      </c>
      <c r="BD2939" t="s">
        <v>188</v>
      </c>
      <c r="BE2939" t="s">
        <v>188</v>
      </c>
      <c r="BF2939" t="s">
        <v>188</v>
      </c>
      <c r="BG2939" t="s">
        <v>188</v>
      </c>
      <c r="BH2939" t="s">
        <v>188</v>
      </c>
      <c r="BI2939" t="s">
        <v>188</v>
      </c>
      <c r="BJ2939" t="s">
        <v>188</v>
      </c>
      <c r="BK2939" t="s">
        <v>188</v>
      </c>
      <c r="BL2939" t="s">
        <v>188</v>
      </c>
      <c r="BM2939" t="s">
        <v>188</v>
      </c>
      <c r="BN2939" t="s">
        <v>188</v>
      </c>
      <c r="BO2939" t="s">
        <v>194</v>
      </c>
      <c r="BP2939" t="s">
        <v>188</v>
      </c>
      <c r="BQ2939" t="s">
        <v>188</v>
      </c>
      <c r="BR2939" t="s">
        <v>188</v>
      </c>
      <c r="BS2939" t="s">
        <v>188</v>
      </c>
      <c r="BT2939" t="s">
        <v>194</v>
      </c>
      <c r="BU2939" t="s">
        <v>188</v>
      </c>
      <c r="BV2939" t="s">
        <v>188</v>
      </c>
      <c r="BW2939" t="s">
        <v>188</v>
      </c>
      <c r="BX2939" t="s">
        <v>188</v>
      </c>
      <c r="BY2939" t="s">
        <v>188</v>
      </c>
      <c r="BZ2939" t="s">
        <v>188</v>
      </c>
      <c r="CA2939" t="s">
        <v>188</v>
      </c>
      <c r="CB2939" t="s">
        <v>188</v>
      </c>
      <c r="CC2939" t="s">
        <v>188</v>
      </c>
      <c r="CD2939" t="s">
        <v>188</v>
      </c>
      <c r="CE2939" t="s">
        <v>188</v>
      </c>
      <c r="CF2939" t="s">
        <v>188</v>
      </c>
      <c r="CG2939" t="s">
        <v>188</v>
      </c>
      <c r="CH2939" t="s">
        <v>188</v>
      </c>
    </row>
    <row r="2940" spans="1:86" x14ac:dyDescent="0.2">
      <c r="A2940" t="s">
        <v>6546</v>
      </c>
      <c r="B2940" t="s">
        <v>7413</v>
      </c>
      <c r="C2940" t="s">
        <v>188</v>
      </c>
      <c r="D2940" t="s">
        <v>194</v>
      </c>
      <c r="E2940">
        <v>1.7999999999999999E-2</v>
      </c>
      <c r="F2940">
        <v>0.19600000000000001</v>
      </c>
      <c r="G2940">
        <v>1.6E-2</v>
      </c>
      <c r="H2940">
        <v>7.0999999999999994E-2</v>
      </c>
      <c r="I2940" t="s">
        <v>194</v>
      </c>
      <c r="J2940">
        <v>1.6E-2</v>
      </c>
      <c r="K2940">
        <v>0.04</v>
      </c>
      <c r="L2940" t="s">
        <v>188</v>
      </c>
      <c r="M2940">
        <v>3.2000000000000001E-2</v>
      </c>
      <c r="N2940" t="s">
        <v>188</v>
      </c>
      <c r="O2940">
        <v>5.6000000000000001E-2</v>
      </c>
      <c r="P2940" t="s">
        <v>188</v>
      </c>
      <c r="Q2940">
        <v>6.8000000000000005E-2</v>
      </c>
      <c r="R2940" t="s">
        <v>188</v>
      </c>
      <c r="S2940">
        <v>5.6000000000000001E-2</v>
      </c>
      <c r="T2940" t="s">
        <v>188</v>
      </c>
      <c r="U2940">
        <v>0.222</v>
      </c>
      <c r="V2940" t="s">
        <v>194</v>
      </c>
      <c r="W2940">
        <v>4.0000000000000001E-3</v>
      </c>
      <c r="X2940">
        <v>1.7000000000000001E-2</v>
      </c>
      <c r="Y2940">
        <v>0.128</v>
      </c>
      <c r="Z2940" t="s">
        <v>188</v>
      </c>
      <c r="AA2940">
        <v>3.2000000000000001E-2</v>
      </c>
      <c r="AB2940">
        <v>0.05</v>
      </c>
      <c r="AC2940" t="s">
        <v>188</v>
      </c>
      <c r="AD2940" t="s">
        <v>194</v>
      </c>
      <c r="AE2940" t="s">
        <v>188</v>
      </c>
      <c r="AF2940" t="s">
        <v>188</v>
      </c>
      <c r="AG2940">
        <v>2.7E-2</v>
      </c>
      <c r="AH2940" t="s">
        <v>188</v>
      </c>
      <c r="AI2940" t="s">
        <v>188</v>
      </c>
      <c r="AJ2940" t="s">
        <v>188</v>
      </c>
      <c r="AK2940" t="s">
        <v>188</v>
      </c>
      <c r="AL2940" t="s">
        <v>194</v>
      </c>
      <c r="AM2940" t="s">
        <v>188</v>
      </c>
      <c r="AN2940">
        <v>3.4000000000000002E-2</v>
      </c>
      <c r="AO2940" t="s">
        <v>188</v>
      </c>
      <c r="AP2940" t="s">
        <v>188</v>
      </c>
      <c r="AQ2940" t="s">
        <v>188</v>
      </c>
      <c r="AR2940">
        <v>2.4E-2</v>
      </c>
      <c r="AS2940" t="s">
        <v>188</v>
      </c>
      <c r="AT2940" t="s">
        <v>188</v>
      </c>
      <c r="AU2940">
        <v>8.7999999999999995E-2</v>
      </c>
      <c r="AV2940">
        <v>6.3E-2</v>
      </c>
      <c r="AW2940">
        <v>2E-3</v>
      </c>
      <c r="AX2940" t="s">
        <v>188</v>
      </c>
      <c r="AY2940">
        <v>3.6999999999999998E-2</v>
      </c>
      <c r="AZ2940" t="s">
        <v>188</v>
      </c>
      <c r="BA2940" t="s">
        <v>188</v>
      </c>
      <c r="BB2940">
        <v>1.7000000000000001E-2</v>
      </c>
      <c r="BC2940" t="s">
        <v>194</v>
      </c>
      <c r="BD2940">
        <v>2.1000000000000001E-2</v>
      </c>
      <c r="BE2940">
        <v>1.4999999999999999E-2</v>
      </c>
      <c r="BF2940">
        <v>3.7999999999999999E-2</v>
      </c>
      <c r="BG2940" t="s">
        <v>188</v>
      </c>
      <c r="BH2940" t="s">
        <v>188</v>
      </c>
      <c r="BI2940" t="s">
        <v>188</v>
      </c>
      <c r="BJ2940">
        <v>4.3999999999999997E-2</v>
      </c>
      <c r="BK2940" t="s">
        <v>188</v>
      </c>
      <c r="BL2940">
        <v>2.8000000000000001E-2</v>
      </c>
      <c r="BM2940" t="s">
        <v>188</v>
      </c>
      <c r="BN2940" t="s">
        <v>188</v>
      </c>
      <c r="BO2940" t="s">
        <v>194</v>
      </c>
      <c r="BP2940" t="s">
        <v>188</v>
      </c>
      <c r="BQ2940">
        <v>4.7E-2</v>
      </c>
      <c r="BR2940" t="s">
        <v>188</v>
      </c>
      <c r="BS2940">
        <v>3.0000000000000001E-3</v>
      </c>
      <c r="BT2940" t="s">
        <v>194</v>
      </c>
      <c r="BU2940">
        <v>7.0000000000000001E-3</v>
      </c>
      <c r="BV2940">
        <v>6.0000000000000001E-3</v>
      </c>
      <c r="BW2940">
        <v>0.13600000000000001</v>
      </c>
      <c r="BX2940" t="s">
        <v>188</v>
      </c>
      <c r="BY2940" t="s">
        <v>188</v>
      </c>
      <c r="BZ2940">
        <v>1E-3</v>
      </c>
      <c r="CA2940" t="s">
        <v>188</v>
      </c>
      <c r="CB2940" t="s">
        <v>188</v>
      </c>
      <c r="CC2940" t="s">
        <v>188</v>
      </c>
      <c r="CD2940" t="s">
        <v>188</v>
      </c>
      <c r="CE2940" t="s">
        <v>188</v>
      </c>
      <c r="CF2940" t="s">
        <v>188</v>
      </c>
      <c r="CG2940">
        <v>0.23599999999999999</v>
      </c>
      <c r="CH2940" t="s">
        <v>188</v>
      </c>
    </row>
    <row r="2941" spans="1:86" x14ac:dyDescent="0.2">
      <c r="A2941" t="s">
        <v>6547</v>
      </c>
      <c r="B2941" t="s">
        <v>7414</v>
      </c>
      <c r="C2941" t="s">
        <v>188</v>
      </c>
      <c r="D2941" t="s">
        <v>194</v>
      </c>
      <c r="E2941">
        <v>-1.7999999999999999E-2</v>
      </c>
      <c r="F2941">
        <v>-0.19600000000000001</v>
      </c>
      <c r="G2941">
        <v>-1.6E-2</v>
      </c>
      <c r="H2941">
        <v>-7.0999999999999994E-2</v>
      </c>
      <c r="I2941" t="s">
        <v>194</v>
      </c>
      <c r="J2941">
        <v>-1.6E-2</v>
      </c>
      <c r="K2941">
        <v>-0.04</v>
      </c>
      <c r="L2941" t="s">
        <v>188</v>
      </c>
      <c r="M2941">
        <v>-3.2000000000000001E-2</v>
      </c>
      <c r="N2941" t="s">
        <v>188</v>
      </c>
      <c r="O2941">
        <v>-5.6000000000000001E-2</v>
      </c>
      <c r="P2941" t="s">
        <v>188</v>
      </c>
      <c r="Q2941">
        <v>-6.8000000000000005E-2</v>
      </c>
      <c r="R2941" t="s">
        <v>188</v>
      </c>
      <c r="S2941">
        <v>-5.6000000000000001E-2</v>
      </c>
      <c r="T2941" t="s">
        <v>188</v>
      </c>
      <c r="U2941">
        <v>-0.222</v>
      </c>
      <c r="V2941" t="s">
        <v>194</v>
      </c>
      <c r="W2941">
        <v>-4.0000000000000001E-3</v>
      </c>
      <c r="X2941">
        <v>-1.7000000000000001E-2</v>
      </c>
      <c r="Y2941">
        <v>-0.128</v>
      </c>
      <c r="Z2941" t="s">
        <v>188</v>
      </c>
      <c r="AA2941">
        <v>-3.2000000000000001E-2</v>
      </c>
      <c r="AB2941">
        <v>-0.05</v>
      </c>
      <c r="AC2941" t="s">
        <v>188</v>
      </c>
      <c r="AD2941" t="s">
        <v>194</v>
      </c>
      <c r="AE2941" t="s">
        <v>188</v>
      </c>
      <c r="AF2941" t="s">
        <v>188</v>
      </c>
      <c r="AG2941">
        <v>-2.7E-2</v>
      </c>
      <c r="AH2941" t="s">
        <v>188</v>
      </c>
      <c r="AI2941" t="s">
        <v>188</v>
      </c>
      <c r="AJ2941" t="s">
        <v>188</v>
      </c>
      <c r="AK2941" t="s">
        <v>188</v>
      </c>
      <c r="AL2941" t="s">
        <v>188</v>
      </c>
      <c r="AM2941" t="s">
        <v>188</v>
      </c>
      <c r="AN2941">
        <v>-3.4000000000000002E-2</v>
      </c>
      <c r="AO2941" t="s">
        <v>188</v>
      </c>
      <c r="AP2941" t="s">
        <v>188</v>
      </c>
      <c r="AQ2941" t="s">
        <v>188</v>
      </c>
      <c r="AR2941">
        <v>-2.4E-2</v>
      </c>
      <c r="AS2941" t="s">
        <v>188</v>
      </c>
      <c r="AT2941" t="s">
        <v>188</v>
      </c>
      <c r="AU2941">
        <v>-8.7999999999999995E-2</v>
      </c>
      <c r="AV2941">
        <v>-6.3E-2</v>
      </c>
      <c r="AW2941">
        <v>-2E-3</v>
      </c>
      <c r="AX2941" t="s">
        <v>188</v>
      </c>
      <c r="AY2941">
        <v>-3.6999999999999998E-2</v>
      </c>
      <c r="AZ2941" t="s">
        <v>188</v>
      </c>
      <c r="BA2941" t="s">
        <v>188</v>
      </c>
      <c r="BB2941">
        <v>-1.7000000000000001E-2</v>
      </c>
      <c r="BC2941">
        <v>-6.4000000000000001E-2</v>
      </c>
      <c r="BD2941">
        <v>-2.1000000000000001E-2</v>
      </c>
      <c r="BE2941">
        <v>-1.4999999999999999E-2</v>
      </c>
      <c r="BF2941">
        <v>-3.7999999999999999E-2</v>
      </c>
      <c r="BG2941" t="s">
        <v>188</v>
      </c>
      <c r="BH2941" t="s">
        <v>188</v>
      </c>
      <c r="BI2941" t="s">
        <v>188</v>
      </c>
      <c r="BJ2941">
        <v>-4.3999999999999997E-2</v>
      </c>
      <c r="BK2941" t="s">
        <v>188</v>
      </c>
      <c r="BL2941">
        <v>-2.8000000000000001E-2</v>
      </c>
      <c r="BM2941" t="s">
        <v>188</v>
      </c>
      <c r="BN2941" t="s">
        <v>188</v>
      </c>
      <c r="BO2941">
        <v>-4.9000000000000002E-2</v>
      </c>
      <c r="BP2941" t="s">
        <v>188</v>
      </c>
      <c r="BQ2941">
        <v>-4.7E-2</v>
      </c>
      <c r="BR2941" t="s">
        <v>188</v>
      </c>
      <c r="BS2941">
        <v>-3.0000000000000001E-3</v>
      </c>
      <c r="BT2941">
        <v>-1.0999999999999999E-2</v>
      </c>
      <c r="BU2941">
        <v>-7.0000000000000001E-3</v>
      </c>
      <c r="BV2941">
        <v>-6.0000000000000001E-3</v>
      </c>
      <c r="BW2941">
        <v>-0.13600000000000001</v>
      </c>
      <c r="BX2941" t="s">
        <v>188</v>
      </c>
      <c r="BY2941" t="s">
        <v>188</v>
      </c>
      <c r="BZ2941">
        <v>-1E-3</v>
      </c>
      <c r="CA2941" t="s">
        <v>188</v>
      </c>
      <c r="CB2941" t="s">
        <v>188</v>
      </c>
      <c r="CC2941" t="s">
        <v>188</v>
      </c>
      <c r="CD2941" t="s">
        <v>188</v>
      </c>
      <c r="CE2941" t="s">
        <v>188</v>
      </c>
      <c r="CF2941" t="s">
        <v>188</v>
      </c>
      <c r="CG2941">
        <v>-0.23599999999999999</v>
      </c>
      <c r="CH2941" t="s">
        <v>188</v>
      </c>
    </row>
    <row r="2942" spans="1:86" x14ac:dyDescent="0.2">
      <c r="A2942" t="s">
        <v>6548</v>
      </c>
      <c r="B2942" t="s">
        <v>7415</v>
      </c>
      <c r="C2942" t="s">
        <v>188</v>
      </c>
      <c r="D2942" t="s">
        <v>188</v>
      </c>
      <c r="E2942" t="s">
        <v>188</v>
      </c>
      <c r="F2942">
        <v>6.0000000000000001E-3</v>
      </c>
      <c r="G2942" t="s">
        <v>188</v>
      </c>
      <c r="H2942" t="s">
        <v>188</v>
      </c>
      <c r="I2942" t="s">
        <v>188</v>
      </c>
      <c r="J2942" t="s">
        <v>188</v>
      </c>
      <c r="K2942" t="s">
        <v>188</v>
      </c>
      <c r="L2942" t="s">
        <v>188</v>
      </c>
      <c r="M2942" t="s">
        <v>188</v>
      </c>
      <c r="N2942" t="s">
        <v>188</v>
      </c>
      <c r="O2942" t="s">
        <v>188</v>
      </c>
      <c r="P2942">
        <v>1E-3</v>
      </c>
      <c r="Q2942" t="s">
        <v>188</v>
      </c>
      <c r="R2942" t="s">
        <v>188</v>
      </c>
      <c r="S2942" t="s">
        <v>188</v>
      </c>
      <c r="T2942" t="s">
        <v>188</v>
      </c>
      <c r="U2942" t="s">
        <v>188</v>
      </c>
      <c r="V2942">
        <v>2E-3</v>
      </c>
      <c r="W2942" t="s">
        <v>188</v>
      </c>
      <c r="X2942" t="s">
        <v>188</v>
      </c>
      <c r="Y2942" t="s">
        <v>188</v>
      </c>
      <c r="Z2942" t="s">
        <v>188</v>
      </c>
      <c r="AA2942">
        <v>1E-3</v>
      </c>
      <c r="AB2942" t="s">
        <v>188</v>
      </c>
      <c r="AC2942" t="s">
        <v>188</v>
      </c>
      <c r="AD2942" t="s">
        <v>188</v>
      </c>
      <c r="AE2942" t="s">
        <v>188</v>
      </c>
      <c r="AF2942" t="s">
        <v>188</v>
      </c>
      <c r="AG2942" t="s">
        <v>188</v>
      </c>
      <c r="AH2942" t="s">
        <v>188</v>
      </c>
      <c r="AI2942">
        <v>2E-3</v>
      </c>
      <c r="AJ2942" t="s">
        <v>188</v>
      </c>
      <c r="AK2942" t="s">
        <v>188</v>
      </c>
      <c r="AL2942" t="s">
        <v>188</v>
      </c>
      <c r="AM2942" t="s">
        <v>188</v>
      </c>
      <c r="AN2942" t="s">
        <v>188</v>
      </c>
      <c r="AO2942" t="s">
        <v>188</v>
      </c>
      <c r="AP2942" t="s">
        <v>188</v>
      </c>
      <c r="AQ2942">
        <v>2.4E-2</v>
      </c>
      <c r="AR2942" t="s">
        <v>188</v>
      </c>
      <c r="AS2942" t="s">
        <v>188</v>
      </c>
      <c r="AT2942">
        <v>1E-3</v>
      </c>
      <c r="AU2942" t="s">
        <v>188</v>
      </c>
      <c r="AV2942" t="s">
        <v>188</v>
      </c>
      <c r="AW2942" t="s">
        <v>188</v>
      </c>
      <c r="AX2942" t="s">
        <v>188</v>
      </c>
      <c r="AY2942" t="s">
        <v>188</v>
      </c>
      <c r="AZ2942" t="s">
        <v>188</v>
      </c>
      <c r="BA2942" t="s">
        <v>188</v>
      </c>
      <c r="BB2942">
        <v>1.2E-2</v>
      </c>
      <c r="BC2942">
        <v>2E-3</v>
      </c>
      <c r="BD2942">
        <v>6.0000000000000001E-3</v>
      </c>
      <c r="BE2942" t="s">
        <v>188</v>
      </c>
      <c r="BF2942" t="s">
        <v>188</v>
      </c>
      <c r="BG2942" t="s">
        <v>188</v>
      </c>
      <c r="BH2942" t="s">
        <v>188</v>
      </c>
      <c r="BI2942" t="s">
        <v>188</v>
      </c>
      <c r="BJ2942" t="s">
        <v>188</v>
      </c>
      <c r="BK2942" t="s">
        <v>188</v>
      </c>
      <c r="BL2942" t="s">
        <v>188</v>
      </c>
      <c r="BM2942">
        <v>3.3000000000000002E-2</v>
      </c>
      <c r="BN2942" t="s">
        <v>188</v>
      </c>
      <c r="BO2942" t="s">
        <v>188</v>
      </c>
      <c r="BP2942" t="s">
        <v>188</v>
      </c>
      <c r="BQ2942" t="s">
        <v>188</v>
      </c>
      <c r="BR2942" t="s">
        <v>188</v>
      </c>
      <c r="BS2942" t="s">
        <v>188</v>
      </c>
      <c r="BT2942" t="s">
        <v>188</v>
      </c>
      <c r="BU2942" t="s">
        <v>188</v>
      </c>
      <c r="BV2942" t="s">
        <v>188</v>
      </c>
      <c r="BW2942" t="s">
        <v>188</v>
      </c>
      <c r="BX2942" t="s">
        <v>188</v>
      </c>
      <c r="BY2942" t="s">
        <v>188</v>
      </c>
      <c r="BZ2942" t="s">
        <v>188</v>
      </c>
      <c r="CA2942" t="s">
        <v>188</v>
      </c>
      <c r="CB2942" t="s">
        <v>188</v>
      </c>
      <c r="CC2942" t="s">
        <v>188</v>
      </c>
      <c r="CD2942" t="s">
        <v>188</v>
      </c>
      <c r="CE2942" t="s">
        <v>188</v>
      </c>
      <c r="CF2942" t="s">
        <v>188</v>
      </c>
      <c r="CG2942" t="s">
        <v>188</v>
      </c>
      <c r="CH2942" t="s">
        <v>188</v>
      </c>
    </row>
    <row r="2943" spans="1:86" x14ac:dyDescent="0.2">
      <c r="A2943" t="s">
        <v>6549</v>
      </c>
      <c r="B2943" t="s">
        <v>7416</v>
      </c>
      <c r="C2943">
        <v>0.71599999999999997</v>
      </c>
      <c r="D2943">
        <v>0.34699999999999998</v>
      </c>
      <c r="E2943">
        <v>0.60599999999999998</v>
      </c>
      <c r="F2943">
        <v>0.54</v>
      </c>
      <c r="G2943">
        <v>1.1200000000000001</v>
      </c>
      <c r="H2943">
        <v>4.3120000000000003</v>
      </c>
      <c r="I2943">
        <v>0.40500000000000003</v>
      </c>
      <c r="J2943">
        <v>0.26900000000000002</v>
      </c>
      <c r="K2943">
        <v>0.626</v>
      </c>
      <c r="L2943">
        <v>1.1279999999999999</v>
      </c>
      <c r="M2943">
        <v>0.54400000000000004</v>
      </c>
      <c r="N2943">
        <v>0.53600000000000003</v>
      </c>
      <c r="O2943">
        <v>0.59799999999999998</v>
      </c>
      <c r="P2943">
        <v>0.69399999999999995</v>
      </c>
      <c r="Q2943">
        <v>0.51700000000000002</v>
      </c>
      <c r="R2943">
        <v>0.78900000000000003</v>
      </c>
      <c r="S2943">
        <v>1.071</v>
      </c>
      <c r="T2943">
        <v>2.6429999999999998</v>
      </c>
      <c r="U2943">
        <v>2.3959999999999999</v>
      </c>
      <c r="V2943">
        <v>0.54700000000000004</v>
      </c>
      <c r="W2943">
        <v>0.38400000000000001</v>
      </c>
      <c r="X2943">
        <v>0.98899999999999999</v>
      </c>
      <c r="Y2943">
        <v>0.54800000000000004</v>
      </c>
      <c r="Z2943">
        <v>0.27100000000000002</v>
      </c>
      <c r="AA2943">
        <v>0.69699999999999995</v>
      </c>
      <c r="AB2943">
        <v>2.4500000000000002</v>
      </c>
      <c r="AC2943">
        <v>4.4950000000000001</v>
      </c>
      <c r="AD2943">
        <v>0.76300000000000001</v>
      </c>
      <c r="AE2943">
        <v>0.94399999999999995</v>
      </c>
      <c r="AF2943">
        <v>3.968</v>
      </c>
      <c r="AG2943">
        <v>0.32</v>
      </c>
      <c r="AH2943">
        <v>0.45600000000000002</v>
      </c>
      <c r="AI2943">
        <v>0.64</v>
      </c>
      <c r="AJ2943">
        <v>0.53400000000000003</v>
      </c>
      <c r="AK2943">
        <v>1.2929999999999999</v>
      </c>
      <c r="AL2943">
        <v>0.58499999999999996</v>
      </c>
      <c r="AM2943">
        <v>0.76</v>
      </c>
      <c r="AN2943">
        <v>0.81499999999999995</v>
      </c>
      <c r="AO2943">
        <v>1.0609999999999999</v>
      </c>
      <c r="AP2943">
        <v>0.97299999999999998</v>
      </c>
      <c r="AQ2943">
        <v>0.78100000000000003</v>
      </c>
      <c r="AR2943">
        <v>1.7250000000000001</v>
      </c>
      <c r="AS2943">
        <v>1.024</v>
      </c>
      <c r="AT2943">
        <v>0.58199999999999996</v>
      </c>
      <c r="AU2943">
        <v>1.2709999999999999</v>
      </c>
      <c r="AV2943">
        <v>0.72599999999999998</v>
      </c>
      <c r="AW2943">
        <v>0.38200000000000001</v>
      </c>
      <c r="AX2943">
        <v>0.89100000000000001</v>
      </c>
      <c r="AY2943">
        <v>1.0169999999999999</v>
      </c>
      <c r="AZ2943">
        <v>0.84099999999999997</v>
      </c>
      <c r="BA2943">
        <v>1.349</v>
      </c>
      <c r="BB2943">
        <v>1.242</v>
      </c>
      <c r="BC2943">
        <v>2.2909999999999999</v>
      </c>
      <c r="BD2943">
        <v>3.2029999999999998</v>
      </c>
      <c r="BE2943">
        <v>0.21299999999999999</v>
      </c>
      <c r="BF2943">
        <v>0.53700000000000003</v>
      </c>
      <c r="BG2943">
        <v>0.57299999999999995</v>
      </c>
      <c r="BH2943">
        <v>0.78600000000000003</v>
      </c>
      <c r="BI2943">
        <v>0.51900000000000002</v>
      </c>
      <c r="BJ2943">
        <v>0.56399999999999995</v>
      </c>
      <c r="BK2943">
        <v>0.71899999999999997</v>
      </c>
      <c r="BL2943">
        <v>0.93500000000000005</v>
      </c>
      <c r="BM2943">
        <v>0.89900000000000002</v>
      </c>
      <c r="BN2943">
        <v>2.6120000000000001</v>
      </c>
      <c r="BO2943">
        <v>2.1589999999999998</v>
      </c>
      <c r="BP2943">
        <v>2.4860000000000002</v>
      </c>
      <c r="BQ2943">
        <v>2.13</v>
      </c>
      <c r="BR2943">
        <v>0.60199999999999998</v>
      </c>
      <c r="BS2943">
        <v>0.44700000000000001</v>
      </c>
      <c r="BT2943">
        <v>0.56100000000000005</v>
      </c>
      <c r="BU2943">
        <v>0.66100000000000003</v>
      </c>
      <c r="BV2943">
        <v>0.58299999999999996</v>
      </c>
      <c r="BW2943">
        <v>0.435</v>
      </c>
      <c r="BX2943">
        <v>0.40400000000000003</v>
      </c>
      <c r="BY2943">
        <v>0.64100000000000001</v>
      </c>
      <c r="BZ2943">
        <v>0.57099999999999995</v>
      </c>
      <c r="CA2943">
        <v>1.5609999999999999</v>
      </c>
      <c r="CB2943">
        <v>3.99</v>
      </c>
      <c r="CC2943">
        <v>0.38900000000000001</v>
      </c>
      <c r="CD2943">
        <v>0.45800000000000002</v>
      </c>
      <c r="CE2943">
        <v>0.54500000000000004</v>
      </c>
      <c r="CF2943">
        <v>0.34300000000000003</v>
      </c>
      <c r="CG2943">
        <v>0.32200000000000001</v>
      </c>
      <c r="CH2943">
        <v>0.92500000000000004</v>
      </c>
    </row>
    <row r="2944" spans="1:86" x14ac:dyDescent="0.2">
      <c r="A2944" t="s">
        <v>6550</v>
      </c>
      <c r="B2944" t="s">
        <v>7417</v>
      </c>
      <c r="C2944">
        <v>-0.71599999999999997</v>
      </c>
      <c r="D2944">
        <v>-0.34699999999999998</v>
      </c>
      <c r="E2944">
        <v>-0.60599999999999998</v>
      </c>
      <c r="F2944">
        <v>-0.53400000000000003</v>
      </c>
      <c r="G2944">
        <v>-1.1200000000000001</v>
      </c>
      <c r="H2944">
        <v>-4.3120000000000003</v>
      </c>
      <c r="I2944">
        <v>-0.40500000000000003</v>
      </c>
      <c r="J2944">
        <v>-0.26900000000000002</v>
      </c>
      <c r="K2944">
        <v>-0.626</v>
      </c>
      <c r="L2944">
        <v>-1.1279999999999999</v>
      </c>
      <c r="M2944">
        <v>-0.54400000000000004</v>
      </c>
      <c r="N2944">
        <v>-0.53600000000000003</v>
      </c>
      <c r="O2944">
        <v>-0.59799999999999998</v>
      </c>
      <c r="P2944">
        <v>-0.69299999999999995</v>
      </c>
      <c r="Q2944">
        <v>-0.51700000000000002</v>
      </c>
      <c r="R2944">
        <v>-0.78900000000000003</v>
      </c>
      <c r="S2944">
        <v>-1.071</v>
      </c>
      <c r="T2944">
        <v>-2.6429999999999998</v>
      </c>
      <c r="U2944">
        <v>-2.3959999999999999</v>
      </c>
      <c r="V2944">
        <v>-0.54500000000000004</v>
      </c>
      <c r="W2944">
        <v>-0.38400000000000001</v>
      </c>
      <c r="X2944">
        <v>-0.98899999999999999</v>
      </c>
      <c r="Y2944">
        <v>-0.54800000000000004</v>
      </c>
      <c r="Z2944">
        <v>-0.27100000000000002</v>
      </c>
      <c r="AA2944">
        <v>-0.69599999999999995</v>
      </c>
      <c r="AB2944">
        <v>-2.4500000000000002</v>
      </c>
      <c r="AC2944">
        <v>-4.4950000000000001</v>
      </c>
      <c r="AD2944">
        <v>-0.76300000000000001</v>
      </c>
      <c r="AE2944">
        <v>-0.94399999999999995</v>
      </c>
      <c r="AF2944">
        <v>-3.968</v>
      </c>
      <c r="AG2944">
        <v>-0.32</v>
      </c>
      <c r="AH2944">
        <v>-0.45600000000000002</v>
      </c>
      <c r="AI2944">
        <v>-0.63800000000000001</v>
      </c>
      <c r="AJ2944">
        <v>-0.53400000000000003</v>
      </c>
      <c r="AK2944">
        <v>-1.2929999999999999</v>
      </c>
      <c r="AL2944">
        <v>-0.58499999999999996</v>
      </c>
      <c r="AM2944">
        <v>-0.76</v>
      </c>
      <c r="AN2944">
        <v>-0.81499999999999995</v>
      </c>
      <c r="AO2944">
        <v>-1.0609999999999999</v>
      </c>
      <c r="AP2944">
        <v>-0.97299999999999998</v>
      </c>
      <c r="AQ2944">
        <v>-0.75700000000000001</v>
      </c>
      <c r="AR2944">
        <v>-1.7250000000000001</v>
      </c>
      <c r="AS2944">
        <v>-1.024</v>
      </c>
      <c r="AT2944">
        <v>-0.58099999999999996</v>
      </c>
      <c r="AU2944">
        <v>-1.2709999999999999</v>
      </c>
      <c r="AV2944">
        <v>-0.72599999999999998</v>
      </c>
      <c r="AW2944">
        <v>-0.38200000000000001</v>
      </c>
      <c r="AX2944">
        <v>-0.89100000000000001</v>
      </c>
      <c r="AY2944">
        <v>-1.0169999999999999</v>
      </c>
      <c r="AZ2944">
        <v>-0.84099999999999997</v>
      </c>
      <c r="BA2944">
        <v>-1.349</v>
      </c>
      <c r="BB2944">
        <v>-1.23</v>
      </c>
      <c r="BC2944">
        <v>-2.2890000000000001</v>
      </c>
      <c r="BD2944">
        <v>-3.1970000000000001</v>
      </c>
      <c r="BE2944">
        <v>-0.21299999999999999</v>
      </c>
      <c r="BF2944">
        <v>-0.53700000000000003</v>
      </c>
      <c r="BG2944">
        <v>-0.57299999999999995</v>
      </c>
      <c r="BH2944">
        <v>-0.78600000000000003</v>
      </c>
      <c r="BI2944">
        <v>-0.51900000000000002</v>
      </c>
      <c r="BJ2944">
        <v>-0.56399999999999995</v>
      </c>
      <c r="BK2944">
        <v>-0.71899999999999997</v>
      </c>
      <c r="BL2944">
        <v>-0.93500000000000005</v>
      </c>
      <c r="BM2944">
        <v>-0.86599999999999999</v>
      </c>
      <c r="BN2944">
        <v>-2.6120000000000001</v>
      </c>
      <c r="BO2944">
        <v>-2.1589999999999998</v>
      </c>
      <c r="BP2944">
        <v>-2.4860000000000002</v>
      </c>
      <c r="BQ2944">
        <v>-2.13</v>
      </c>
      <c r="BR2944">
        <v>-0.60199999999999998</v>
      </c>
      <c r="BS2944">
        <v>-0.44700000000000001</v>
      </c>
      <c r="BT2944">
        <v>-0.56100000000000005</v>
      </c>
      <c r="BU2944">
        <v>-0.66100000000000003</v>
      </c>
      <c r="BV2944">
        <v>-0.58299999999999996</v>
      </c>
      <c r="BW2944">
        <v>-0.435</v>
      </c>
      <c r="BX2944">
        <v>-0.40400000000000003</v>
      </c>
      <c r="BY2944">
        <v>-0.64100000000000001</v>
      </c>
      <c r="BZ2944">
        <v>-0.57099999999999995</v>
      </c>
      <c r="CA2944">
        <v>-1.5609999999999999</v>
      </c>
      <c r="CB2944">
        <v>-3.99</v>
      </c>
      <c r="CC2944">
        <v>-0.38900000000000001</v>
      </c>
      <c r="CD2944">
        <v>-0.45800000000000002</v>
      </c>
      <c r="CE2944">
        <v>-0.54500000000000004</v>
      </c>
      <c r="CF2944">
        <v>-0.34300000000000003</v>
      </c>
      <c r="CG2944">
        <v>-0.32200000000000001</v>
      </c>
      <c r="CH2944">
        <v>-0.92500000000000004</v>
      </c>
    </row>
    <row r="2945" spans="1:86" x14ac:dyDescent="0.2">
      <c r="A2945" t="s">
        <v>6551</v>
      </c>
      <c r="B2945" t="s">
        <v>7418</v>
      </c>
      <c r="C2945" t="s">
        <v>188</v>
      </c>
      <c r="D2945" t="s">
        <v>188</v>
      </c>
      <c r="E2945" t="s">
        <v>188</v>
      </c>
      <c r="F2945" t="s">
        <v>188</v>
      </c>
      <c r="G2945" t="s">
        <v>188</v>
      </c>
      <c r="H2945" t="s">
        <v>188</v>
      </c>
      <c r="I2945" t="s">
        <v>188</v>
      </c>
      <c r="J2945" t="s">
        <v>188</v>
      </c>
      <c r="K2945" t="s">
        <v>188</v>
      </c>
      <c r="L2945" t="s">
        <v>188</v>
      </c>
      <c r="M2945" t="s">
        <v>188</v>
      </c>
      <c r="N2945" t="s">
        <v>188</v>
      </c>
      <c r="O2945" t="s">
        <v>188</v>
      </c>
      <c r="P2945" t="s">
        <v>188</v>
      </c>
      <c r="Q2945" t="s">
        <v>188</v>
      </c>
      <c r="R2945" t="s">
        <v>188</v>
      </c>
      <c r="S2945" t="s">
        <v>188</v>
      </c>
      <c r="T2945" t="s">
        <v>194</v>
      </c>
      <c r="U2945" t="s">
        <v>194</v>
      </c>
      <c r="V2945" t="s">
        <v>194</v>
      </c>
      <c r="W2945" t="s">
        <v>194</v>
      </c>
      <c r="X2945" t="s">
        <v>194</v>
      </c>
      <c r="Y2945" t="s">
        <v>194</v>
      </c>
      <c r="Z2945" t="s">
        <v>194</v>
      </c>
      <c r="AA2945" t="s">
        <v>194</v>
      </c>
      <c r="AB2945" t="s">
        <v>194</v>
      </c>
      <c r="AC2945" t="s">
        <v>194</v>
      </c>
      <c r="AD2945">
        <v>3.6999999999999998E-2</v>
      </c>
      <c r="AE2945" t="s">
        <v>194</v>
      </c>
      <c r="AF2945" t="s">
        <v>194</v>
      </c>
      <c r="AG2945" t="s">
        <v>194</v>
      </c>
      <c r="AH2945" t="s">
        <v>194</v>
      </c>
      <c r="AI2945" t="s">
        <v>194</v>
      </c>
      <c r="AJ2945" t="s">
        <v>194</v>
      </c>
      <c r="AK2945" t="s">
        <v>194</v>
      </c>
      <c r="AL2945" t="s">
        <v>194</v>
      </c>
      <c r="AM2945" t="s">
        <v>194</v>
      </c>
      <c r="AN2945" t="s">
        <v>194</v>
      </c>
      <c r="AO2945">
        <v>0.245</v>
      </c>
      <c r="AP2945" t="s">
        <v>194</v>
      </c>
      <c r="AQ2945" t="s">
        <v>194</v>
      </c>
      <c r="AR2945">
        <v>0.182</v>
      </c>
      <c r="AS2945" t="s">
        <v>194</v>
      </c>
      <c r="AT2945">
        <v>0.192</v>
      </c>
      <c r="AU2945">
        <v>0.112</v>
      </c>
      <c r="AV2945" t="s">
        <v>194</v>
      </c>
      <c r="AW2945" t="s">
        <v>194</v>
      </c>
      <c r="AX2945">
        <v>0.28899999999999998</v>
      </c>
      <c r="AY2945">
        <v>0.24099999999999999</v>
      </c>
      <c r="AZ2945" t="s">
        <v>194</v>
      </c>
      <c r="BA2945">
        <v>3.9E-2</v>
      </c>
      <c r="BB2945" t="s">
        <v>194</v>
      </c>
      <c r="BC2945" t="s">
        <v>194</v>
      </c>
      <c r="BD2945" t="s">
        <v>194</v>
      </c>
      <c r="BE2945" t="s">
        <v>194</v>
      </c>
      <c r="BF2945" t="s">
        <v>194</v>
      </c>
      <c r="BG2945">
        <v>0.21</v>
      </c>
      <c r="BH2945" t="s">
        <v>194</v>
      </c>
      <c r="BI2945" t="s">
        <v>194</v>
      </c>
      <c r="BJ2945">
        <v>8.5999999999999993E-2</v>
      </c>
      <c r="BK2945" t="s">
        <v>194</v>
      </c>
      <c r="BL2945" t="s">
        <v>194</v>
      </c>
      <c r="BM2945">
        <v>4.3999999999999997E-2</v>
      </c>
      <c r="BN2945">
        <v>0.05</v>
      </c>
      <c r="BO2945" t="s">
        <v>194</v>
      </c>
      <c r="BP2945" t="s">
        <v>194</v>
      </c>
      <c r="BQ2945">
        <v>5.8000000000000003E-2</v>
      </c>
      <c r="BR2945">
        <v>2.3E-2</v>
      </c>
      <c r="BS2945">
        <v>3.2000000000000001E-2</v>
      </c>
      <c r="BT2945" t="s">
        <v>194</v>
      </c>
      <c r="BU2945" t="s">
        <v>194</v>
      </c>
      <c r="BV2945" t="s">
        <v>194</v>
      </c>
      <c r="BW2945" t="s">
        <v>194</v>
      </c>
      <c r="BX2945">
        <v>6.2E-2</v>
      </c>
      <c r="BY2945" t="s">
        <v>194</v>
      </c>
      <c r="BZ2945" t="s">
        <v>194</v>
      </c>
      <c r="CA2945" t="s">
        <v>194</v>
      </c>
      <c r="CB2945" t="s">
        <v>194</v>
      </c>
      <c r="CC2945" t="s">
        <v>194</v>
      </c>
      <c r="CD2945">
        <v>0.128</v>
      </c>
      <c r="CE2945" t="s">
        <v>194</v>
      </c>
      <c r="CF2945" t="s">
        <v>194</v>
      </c>
      <c r="CG2945">
        <v>8.1000000000000003E-2</v>
      </c>
      <c r="CH2945">
        <v>8.1000000000000003E-2</v>
      </c>
    </row>
    <row r="2946" spans="1:86" x14ac:dyDescent="0.2">
      <c r="A2946" t="s">
        <v>6552</v>
      </c>
      <c r="B2946" t="s">
        <v>7419</v>
      </c>
      <c r="C2946">
        <v>6.0000000000000001E-3</v>
      </c>
      <c r="D2946" t="s">
        <v>194</v>
      </c>
      <c r="E2946">
        <v>0.64</v>
      </c>
      <c r="F2946">
        <v>0.47</v>
      </c>
      <c r="G2946">
        <v>1.9E-2</v>
      </c>
      <c r="H2946">
        <v>3.4000000000000002E-2</v>
      </c>
      <c r="I2946" t="s">
        <v>194</v>
      </c>
      <c r="J2946">
        <v>7.0000000000000001E-3</v>
      </c>
      <c r="K2946">
        <v>7.0000000000000001E-3</v>
      </c>
      <c r="L2946">
        <v>3.5999999999999997E-2</v>
      </c>
      <c r="M2946" t="s">
        <v>194</v>
      </c>
      <c r="N2946" t="s">
        <v>194</v>
      </c>
      <c r="O2946">
        <v>0.14199999999999999</v>
      </c>
      <c r="P2946">
        <v>4.0000000000000001E-3</v>
      </c>
      <c r="Q2946">
        <v>5.1999999999999998E-2</v>
      </c>
      <c r="R2946">
        <v>4.0000000000000001E-3</v>
      </c>
      <c r="S2946" t="s">
        <v>194</v>
      </c>
      <c r="T2946" t="s">
        <v>194</v>
      </c>
      <c r="U2946" t="s">
        <v>194</v>
      </c>
      <c r="V2946" t="s">
        <v>194</v>
      </c>
      <c r="W2946" t="s">
        <v>194</v>
      </c>
      <c r="X2946" t="s">
        <v>194</v>
      </c>
      <c r="Y2946" t="s">
        <v>194</v>
      </c>
      <c r="Z2946" t="s">
        <v>194</v>
      </c>
      <c r="AA2946" t="s">
        <v>194</v>
      </c>
      <c r="AB2946" t="s">
        <v>194</v>
      </c>
      <c r="AC2946" t="s">
        <v>194</v>
      </c>
      <c r="AD2946" t="s">
        <v>188</v>
      </c>
      <c r="AE2946" t="s">
        <v>194</v>
      </c>
      <c r="AF2946" t="s">
        <v>194</v>
      </c>
      <c r="AG2946" t="s">
        <v>194</v>
      </c>
      <c r="AH2946" t="s">
        <v>194</v>
      </c>
      <c r="AI2946" t="s">
        <v>194</v>
      </c>
      <c r="AJ2946" t="s">
        <v>194</v>
      </c>
      <c r="AK2946" t="s">
        <v>194</v>
      </c>
      <c r="AL2946" t="s">
        <v>194</v>
      </c>
      <c r="AM2946" t="s">
        <v>194</v>
      </c>
      <c r="AN2946" t="s">
        <v>194</v>
      </c>
      <c r="AO2946" t="s">
        <v>188</v>
      </c>
      <c r="AP2946" t="s">
        <v>194</v>
      </c>
      <c r="AQ2946" t="s">
        <v>194</v>
      </c>
      <c r="AR2946" t="s">
        <v>188</v>
      </c>
      <c r="AS2946" t="s">
        <v>194</v>
      </c>
      <c r="AT2946" t="s">
        <v>188</v>
      </c>
      <c r="AU2946" t="s">
        <v>188</v>
      </c>
      <c r="AV2946" t="s">
        <v>194</v>
      </c>
      <c r="AW2946" t="s">
        <v>194</v>
      </c>
      <c r="AX2946" t="s">
        <v>188</v>
      </c>
      <c r="AY2946" t="s">
        <v>188</v>
      </c>
      <c r="AZ2946" t="s">
        <v>194</v>
      </c>
      <c r="BA2946" t="s">
        <v>188</v>
      </c>
      <c r="BB2946" t="s">
        <v>194</v>
      </c>
      <c r="BC2946" t="s">
        <v>194</v>
      </c>
      <c r="BD2946" t="s">
        <v>194</v>
      </c>
      <c r="BE2946" t="s">
        <v>194</v>
      </c>
      <c r="BF2946" t="s">
        <v>194</v>
      </c>
      <c r="BG2946" t="s">
        <v>188</v>
      </c>
      <c r="BH2946" t="s">
        <v>194</v>
      </c>
      <c r="BI2946" t="s">
        <v>194</v>
      </c>
      <c r="BJ2946" t="s">
        <v>188</v>
      </c>
      <c r="BK2946" t="s">
        <v>194</v>
      </c>
      <c r="BL2946" t="s">
        <v>194</v>
      </c>
      <c r="BM2946" t="s">
        <v>188</v>
      </c>
      <c r="BN2946" t="s">
        <v>188</v>
      </c>
      <c r="BO2946" t="s">
        <v>194</v>
      </c>
      <c r="BP2946" t="s">
        <v>194</v>
      </c>
      <c r="BQ2946" t="s">
        <v>188</v>
      </c>
      <c r="BR2946" t="s">
        <v>188</v>
      </c>
      <c r="BS2946" t="s">
        <v>188</v>
      </c>
      <c r="BT2946" t="s">
        <v>194</v>
      </c>
      <c r="BU2946" t="s">
        <v>194</v>
      </c>
      <c r="BV2946" t="s">
        <v>194</v>
      </c>
      <c r="BW2946" t="s">
        <v>194</v>
      </c>
      <c r="BX2946" t="s">
        <v>188</v>
      </c>
      <c r="BY2946" t="s">
        <v>194</v>
      </c>
      <c r="BZ2946" t="s">
        <v>194</v>
      </c>
      <c r="CA2946" t="s">
        <v>194</v>
      </c>
      <c r="CB2946" t="s">
        <v>194</v>
      </c>
      <c r="CC2946" t="s">
        <v>194</v>
      </c>
      <c r="CD2946" t="s">
        <v>188</v>
      </c>
      <c r="CE2946" t="s">
        <v>194</v>
      </c>
      <c r="CF2946" t="s">
        <v>194</v>
      </c>
      <c r="CG2946" t="s">
        <v>188</v>
      </c>
      <c r="CH2946" t="s">
        <v>188</v>
      </c>
    </row>
    <row r="2947" spans="1:86" x14ac:dyDescent="0.2">
      <c r="A2947" t="s">
        <v>6553</v>
      </c>
      <c r="B2947" t="s">
        <v>7420</v>
      </c>
      <c r="C2947">
        <v>-6.0000000000000001E-3</v>
      </c>
      <c r="D2947" t="s">
        <v>194</v>
      </c>
      <c r="E2947">
        <v>-0.64</v>
      </c>
      <c r="F2947">
        <v>-0.47</v>
      </c>
      <c r="G2947">
        <v>-1.9E-2</v>
      </c>
      <c r="H2947">
        <v>-3.4000000000000002E-2</v>
      </c>
      <c r="I2947" t="s">
        <v>194</v>
      </c>
      <c r="J2947">
        <v>-7.0000000000000001E-3</v>
      </c>
      <c r="K2947">
        <v>-7.0000000000000001E-3</v>
      </c>
      <c r="L2947">
        <v>-3.5999999999999997E-2</v>
      </c>
      <c r="M2947" t="s">
        <v>194</v>
      </c>
      <c r="N2947" t="s">
        <v>194</v>
      </c>
      <c r="O2947">
        <v>-0.14199999999999999</v>
      </c>
      <c r="P2947">
        <v>-4.0000000000000001E-3</v>
      </c>
      <c r="Q2947">
        <v>-5.1999999999999998E-2</v>
      </c>
      <c r="R2947">
        <v>-4.0000000000000001E-3</v>
      </c>
      <c r="S2947" t="s">
        <v>194</v>
      </c>
      <c r="T2947" t="s">
        <v>194</v>
      </c>
      <c r="U2947" t="s">
        <v>188</v>
      </c>
      <c r="V2947">
        <v>0.01</v>
      </c>
      <c r="W2947">
        <v>-0.42099999999999999</v>
      </c>
      <c r="X2947">
        <v>3.0000000000000001E-3</v>
      </c>
      <c r="Y2947">
        <v>1E-3</v>
      </c>
      <c r="Z2947">
        <v>0.04</v>
      </c>
      <c r="AA2947">
        <v>7.0000000000000001E-3</v>
      </c>
      <c r="AB2947">
        <v>1.7999999999999999E-2</v>
      </c>
      <c r="AC2947">
        <v>0.02</v>
      </c>
      <c r="AD2947">
        <v>3.6999999999999998E-2</v>
      </c>
      <c r="AE2947">
        <v>2E-3</v>
      </c>
      <c r="AF2947">
        <v>3.5000000000000003E-2</v>
      </c>
      <c r="AG2947">
        <v>1.9E-2</v>
      </c>
      <c r="AH2947">
        <v>0.24199999999999999</v>
      </c>
      <c r="AI2947">
        <v>0.11</v>
      </c>
      <c r="AJ2947">
        <v>8.7999999999999995E-2</v>
      </c>
      <c r="AK2947">
        <v>5.8999999999999997E-2</v>
      </c>
      <c r="AL2947">
        <v>0.108</v>
      </c>
      <c r="AM2947">
        <v>1.7000000000000001E-2</v>
      </c>
      <c r="AN2947">
        <v>-0.44700000000000001</v>
      </c>
      <c r="AO2947">
        <v>0.245</v>
      </c>
      <c r="AP2947">
        <v>0.14299999999999999</v>
      </c>
      <c r="AQ2947">
        <v>0.11</v>
      </c>
      <c r="AR2947">
        <v>0.182</v>
      </c>
      <c r="AS2947">
        <v>7.8E-2</v>
      </c>
      <c r="AT2947">
        <v>0.192</v>
      </c>
      <c r="AU2947">
        <v>0.112</v>
      </c>
      <c r="AV2947">
        <v>4.1000000000000002E-2</v>
      </c>
      <c r="AW2947">
        <v>0.27400000000000002</v>
      </c>
      <c r="AX2947">
        <v>0.28899999999999998</v>
      </c>
      <c r="AY2947">
        <v>0.24099999999999999</v>
      </c>
      <c r="AZ2947">
        <v>-1.2E-2</v>
      </c>
      <c r="BA2947">
        <v>3.9E-2</v>
      </c>
      <c r="BB2947">
        <v>0.14599999999999999</v>
      </c>
      <c r="BC2947">
        <v>0.105</v>
      </c>
      <c r="BD2947">
        <v>-0.153</v>
      </c>
      <c r="BE2947">
        <v>6.9000000000000006E-2</v>
      </c>
      <c r="BF2947">
        <v>0.20899999999999999</v>
      </c>
      <c r="BG2947">
        <v>0.21</v>
      </c>
      <c r="BH2947">
        <v>0.16800000000000001</v>
      </c>
      <c r="BI2947">
        <v>0.04</v>
      </c>
      <c r="BJ2947">
        <v>8.5999999999999993E-2</v>
      </c>
      <c r="BK2947">
        <v>2.9000000000000001E-2</v>
      </c>
      <c r="BL2947">
        <v>5.7000000000000002E-2</v>
      </c>
      <c r="BM2947">
        <v>4.3999999999999997E-2</v>
      </c>
      <c r="BN2947">
        <v>0.05</v>
      </c>
      <c r="BO2947">
        <v>3.6999999999999998E-2</v>
      </c>
      <c r="BP2947">
        <v>-0.92700000000000005</v>
      </c>
      <c r="BQ2947">
        <v>5.8000000000000003E-2</v>
      </c>
      <c r="BR2947">
        <v>2.3E-2</v>
      </c>
      <c r="BS2947">
        <v>3.2000000000000001E-2</v>
      </c>
      <c r="BT2947">
        <v>8.0000000000000002E-3</v>
      </c>
      <c r="BU2947">
        <v>-0.84099999999999997</v>
      </c>
      <c r="BV2947">
        <v>4.2000000000000003E-2</v>
      </c>
      <c r="BW2947">
        <v>5.1999999999999998E-2</v>
      </c>
      <c r="BX2947">
        <v>6.2E-2</v>
      </c>
      <c r="BY2947">
        <v>8.7999999999999995E-2</v>
      </c>
      <c r="BZ2947">
        <v>4.9000000000000002E-2</v>
      </c>
      <c r="CA2947">
        <v>6.8000000000000005E-2</v>
      </c>
      <c r="CB2947">
        <v>-1.4790000000000001</v>
      </c>
      <c r="CC2947">
        <v>2.7E-2</v>
      </c>
      <c r="CD2947">
        <v>0.128</v>
      </c>
      <c r="CE2947">
        <v>0.157</v>
      </c>
      <c r="CF2947">
        <v>0.17399999999999999</v>
      </c>
      <c r="CG2947">
        <v>8.1000000000000003E-2</v>
      </c>
      <c r="CH2947">
        <v>8.1000000000000003E-2</v>
      </c>
    </row>
    <row r="2948" spans="1:86" x14ac:dyDescent="0.2">
      <c r="A2948" t="s">
        <v>6554</v>
      </c>
      <c r="B2948" t="s">
        <v>7421</v>
      </c>
      <c r="C2948">
        <v>0.14399999999999999</v>
      </c>
      <c r="D2948">
        <v>0.20200000000000001</v>
      </c>
      <c r="E2948">
        <v>4.2999999999999997E-2</v>
      </c>
      <c r="F2948">
        <v>2.5000000000000001E-2</v>
      </c>
      <c r="G2948">
        <v>0.13100000000000001</v>
      </c>
      <c r="H2948">
        <v>7.2999999999999995E-2</v>
      </c>
      <c r="I2948">
        <v>5.8999999999999997E-2</v>
      </c>
      <c r="J2948">
        <v>9.8000000000000004E-2</v>
      </c>
      <c r="K2948">
        <v>0.20599999999999999</v>
      </c>
      <c r="L2948">
        <v>0.56399999999999995</v>
      </c>
      <c r="M2948">
        <v>5.8000000000000003E-2</v>
      </c>
      <c r="N2948">
        <v>0.11</v>
      </c>
      <c r="O2948">
        <v>3.6999999999999998E-2</v>
      </c>
      <c r="P2948">
        <v>0.34300000000000003</v>
      </c>
      <c r="Q2948">
        <v>7.5999999999999998E-2</v>
      </c>
      <c r="R2948">
        <v>7.3999999999999996E-2</v>
      </c>
      <c r="S2948">
        <v>9.8000000000000004E-2</v>
      </c>
      <c r="T2948" t="s">
        <v>194</v>
      </c>
      <c r="U2948" t="s">
        <v>194</v>
      </c>
      <c r="V2948" t="s">
        <v>194</v>
      </c>
      <c r="W2948" t="s">
        <v>194</v>
      </c>
      <c r="X2948" t="s">
        <v>194</v>
      </c>
      <c r="Y2948" t="s">
        <v>194</v>
      </c>
      <c r="Z2948" t="s">
        <v>194</v>
      </c>
      <c r="AA2948" t="s">
        <v>194</v>
      </c>
      <c r="AB2948" t="s">
        <v>194</v>
      </c>
      <c r="AC2948" t="s">
        <v>194</v>
      </c>
      <c r="AD2948">
        <v>7.5999999999999998E-2</v>
      </c>
      <c r="AE2948" t="s">
        <v>194</v>
      </c>
      <c r="AF2948" t="s">
        <v>194</v>
      </c>
      <c r="AG2948" t="s">
        <v>194</v>
      </c>
      <c r="AH2948" t="s">
        <v>194</v>
      </c>
      <c r="AI2948" t="s">
        <v>194</v>
      </c>
      <c r="AJ2948" t="s">
        <v>194</v>
      </c>
      <c r="AK2948" t="s">
        <v>194</v>
      </c>
      <c r="AL2948" t="s">
        <v>194</v>
      </c>
      <c r="AM2948" t="s">
        <v>194</v>
      </c>
      <c r="AN2948" t="s">
        <v>194</v>
      </c>
      <c r="AO2948">
        <v>0.16400000000000001</v>
      </c>
      <c r="AP2948" t="s">
        <v>194</v>
      </c>
      <c r="AQ2948" t="s">
        <v>194</v>
      </c>
      <c r="AR2948">
        <v>0.26</v>
      </c>
      <c r="AS2948" t="s">
        <v>194</v>
      </c>
      <c r="AT2948">
        <v>0.93</v>
      </c>
      <c r="AU2948">
        <v>0.52300000000000002</v>
      </c>
      <c r="AV2948" t="s">
        <v>194</v>
      </c>
      <c r="AW2948" t="s">
        <v>194</v>
      </c>
      <c r="AX2948">
        <v>0.51200000000000001</v>
      </c>
      <c r="AY2948">
        <v>0.501</v>
      </c>
      <c r="AZ2948" t="s">
        <v>194</v>
      </c>
      <c r="BA2948">
        <v>0.69099999999999995</v>
      </c>
      <c r="BB2948" t="s">
        <v>194</v>
      </c>
      <c r="BC2948" t="s">
        <v>194</v>
      </c>
      <c r="BD2948" t="s">
        <v>194</v>
      </c>
      <c r="BE2948" t="s">
        <v>194</v>
      </c>
      <c r="BF2948" t="s">
        <v>194</v>
      </c>
      <c r="BG2948">
        <v>0.13800000000000001</v>
      </c>
      <c r="BH2948" t="s">
        <v>194</v>
      </c>
      <c r="BI2948" t="s">
        <v>194</v>
      </c>
      <c r="BJ2948">
        <v>0.105</v>
      </c>
      <c r="BK2948" t="s">
        <v>194</v>
      </c>
      <c r="BL2948" t="s">
        <v>194</v>
      </c>
      <c r="BM2948">
        <v>0.128</v>
      </c>
      <c r="BN2948">
        <v>5.8999999999999997E-2</v>
      </c>
      <c r="BO2948" t="s">
        <v>194</v>
      </c>
      <c r="BP2948" t="s">
        <v>194</v>
      </c>
      <c r="BQ2948">
        <v>0.1</v>
      </c>
      <c r="BR2948">
        <v>0.376</v>
      </c>
      <c r="BS2948">
        <v>0.34899999999999998</v>
      </c>
      <c r="BT2948" t="s">
        <v>194</v>
      </c>
      <c r="BU2948" t="s">
        <v>194</v>
      </c>
      <c r="BV2948" t="s">
        <v>194</v>
      </c>
      <c r="BW2948" t="s">
        <v>194</v>
      </c>
      <c r="BX2948">
        <v>0.59899999999999998</v>
      </c>
      <c r="BY2948" t="s">
        <v>194</v>
      </c>
      <c r="BZ2948" t="s">
        <v>194</v>
      </c>
      <c r="CA2948" t="s">
        <v>194</v>
      </c>
      <c r="CB2948" t="s">
        <v>194</v>
      </c>
      <c r="CC2948" t="s">
        <v>194</v>
      </c>
      <c r="CD2948">
        <v>1.0349999999999999</v>
      </c>
      <c r="CE2948" t="s">
        <v>194</v>
      </c>
      <c r="CF2948" t="s">
        <v>194</v>
      </c>
      <c r="CG2948">
        <v>0.21299999999999999</v>
      </c>
      <c r="CH2948">
        <v>0.109</v>
      </c>
    </row>
    <row r="2949" spans="1:86" x14ac:dyDescent="0.2">
      <c r="A2949" t="s">
        <v>6555</v>
      </c>
      <c r="B2949" t="s">
        <v>7422</v>
      </c>
      <c r="C2949">
        <v>12.539</v>
      </c>
      <c r="D2949" t="s">
        <v>194</v>
      </c>
      <c r="E2949">
        <v>12.683</v>
      </c>
      <c r="F2949">
        <v>12.534000000000001</v>
      </c>
      <c r="G2949">
        <v>12.747</v>
      </c>
      <c r="H2949">
        <v>12.565</v>
      </c>
      <c r="I2949" t="s">
        <v>194</v>
      </c>
      <c r="J2949">
        <v>13.611000000000001</v>
      </c>
      <c r="K2949">
        <v>12.103999999999999</v>
      </c>
      <c r="L2949">
        <v>11.914</v>
      </c>
      <c r="M2949" t="s">
        <v>194</v>
      </c>
      <c r="N2949" t="s">
        <v>194</v>
      </c>
      <c r="O2949">
        <v>12.055</v>
      </c>
      <c r="P2949">
        <v>12.664</v>
      </c>
      <c r="Q2949">
        <v>12.893000000000001</v>
      </c>
      <c r="R2949">
        <v>13.725</v>
      </c>
      <c r="S2949" t="s">
        <v>194</v>
      </c>
      <c r="T2949" t="s">
        <v>194</v>
      </c>
      <c r="U2949" t="s">
        <v>194</v>
      </c>
      <c r="V2949" t="s">
        <v>194</v>
      </c>
      <c r="W2949" t="s">
        <v>194</v>
      </c>
      <c r="X2949" t="s">
        <v>194</v>
      </c>
      <c r="Y2949" t="s">
        <v>194</v>
      </c>
      <c r="Z2949" t="s">
        <v>194</v>
      </c>
      <c r="AA2949" t="s">
        <v>194</v>
      </c>
      <c r="AB2949" t="s">
        <v>194</v>
      </c>
      <c r="AC2949" t="s">
        <v>194</v>
      </c>
      <c r="AD2949">
        <v>14.48</v>
      </c>
      <c r="AE2949" t="s">
        <v>194</v>
      </c>
      <c r="AF2949" t="s">
        <v>194</v>
      </c>
      <c r="AG2949" t="s">
        <v>194</v>
      </c>
      <c r="AH2949" t="s">
        <v>194</v>
      </c>
      <c r="AI2949" t="s">
        <v>194</v>
      </c>
      <c r="AJ2949" t="s">
        <v>194</v>
      </c>
      <c r="AK2949" t="s">
        <v>194</v>
      </c>
      <c r="AL2949" t="s">
        <v>194</v>
      </c>
      <c r="AM2949" t="s">
        <v>194</v>
      </c>
      <c r="AN2949" t="s">
        <v>194</v>
      </c>
      <c r="AO2949">
        <v>17.966999999999999</v>
      </c>
      <c r="AP2949" t="s">
        <v>194</v>
      </c>
      <c r="AQ2949" t="s">
        <v>194</v>
      </c>
      <c r="AR2949">
        <v>19.585000000000001</v>
      </c>
      <c r="AS2949" t="s">
        <v>194</v>
      </c>
      <c r="AT2949">
        <v>19.643999999999998</v>
      </c>
      <c r="AU2949">
        <v>18.036000000000001</v>
      </c>
      <c r="AV2949" t="s">
        <v>194</v>
      </c>
      <c r="AW2949" t="s">
        <v>194</v>
      </c>
      <c r="AX2949">
        <v>17.506</v>
      </c>
      <c r="AY2949">
        <v>16.329999999999998</v>
      </c>
      <c r="AZ2949" t="s">
        <v>194</v>
      </c>
      <c r="BA2949">
        <v>17.251000000000001</v>
      </c>
      <c r="BB2949" t="s">
        <v>194</v>
      </c>
      <c r="BC2949" t="s">
        <v>194</v>
      </c>
      <c r="BD2949" t="s">
        <v>194</v>
      </c>
      <c r="BE2949" t="s">
        <v>194</v>
      </c>
      <c r="BF2949" t="s">
        <v>194</v>
      </c>
      <c r="BG2949">
        <v>16.100999999999999</v>
      </c>
      <c r="BH2949" t="s">
        <v>194</v>
      </c>
      <c r="BI2949" t="s">
        <v>194</v>
      </c>
      <c r="BJ2949">
        <v>16.123999999999999</v>
      </c>
      <c r="BK2949" t="s">
        <v>194</v>
      </c>
      <c r="BL2949" t="s">
        <v>194</v>
      </c>
      <c r="BM2949">
        <v>18.079999999999998</v>
      </c>
      <c r="BN2949">
        <v>19.748000000000001</v>
      </c>
      <c r="BO2949" t="s">
        <v>194</v>
      </c>
      <c r="BP2949" t="s">
        <v>194</v>
      </c>
      <c r="BQ2949">
        <v>15.888</v>
      </c>
      <c r="BR2949">
        <v>16</v>
      </c>
      <c r="BS2949">
        <v>15.747</v>
      </c>
      <c r="BT2949" t="s">
        <v>194</v>
      </c>
      <c r="BU2949" t="s">
        <v>194</v>
      </c>
      <c r="BV2949" t="s">
        <v>194</v>
      </c>
      <c r="BW2949" t="s">
        <v>194</v>
      </c>
      <c r="BX2949">
        <v>17.884</v>
      </c>
      <c r="BY2949" t="s">
        <v>194</v>
      </c>
      <c r="BZ2949" t="s">
        <v>194</v>
      </c>
      <c r="CA2949" t="s">
        <v>194</v>
      </c>
      <c r="CB2949" t="s">
        <v>194</v>
      </c>
      <c r="CC2949" t="s">
        <v>194</v>
      </c>
      <c r="CD2949">
        <v>15.787000000000001</v>
      </c>
      <c r="CE2949" t="s">
        <v>194</v>
      </c>
      <c r="CF2949" t="s">
        <v>194</v>
      </c>
      <c r="CG2949">
        <v>15.894</v>
      </c>
      <c r="CH2949">
        <v>15.96</v>
      </c>
    </row>
    <row r="2950" spans="1:86" x14ac:dyDescent="0.2">
      <c r="A2950" t="s">
        <v>6556</v>
      </c>
      <c r="B2950" t="s">
        <v>7423</v>
      </c>
      <c r="C2950">
        <v>-12.395</v>
      </c>
      <c r="D2950" t="s">
        <v>194</v>
      </c>
      <c r="E2950">
        <v>-12.64</v>
      </c>
      <c r="F2950">
        <v>-12.509</v>
      </c>
      <c r="G2950">
        <v>-12.616</v>
      </c>
      <c r="H2950">
        <v>-12.492000000000001</v>
      </c>
      <c r="I2950" t="s">
        <v>194</v>
      </c>
      <c r="J2950">
        <v>-13.513</v>
      </c>
      <c r="K2950">
        <v>-11.898</v>
      </c>
      <c r="L2950">
        <v>-11.35</v>
      </c>
      <c r="M2950" t="s">
        <v>194</v>
      </c>
      <c r="N2950" t="s">
        <v>194</v>
      </c>
      <c r="O2950">
        <v>-12.018000000000001</v>
      </c>
      <c r="P2950">
        <v>-12.321</v>
      </c>
      <c r="Q2950">
        <v>-12.817</v>
      </c>
      <c r="R2950">
        <v>-13.651</v>
      </c>
      <c r="S2950" t="s">
        <v>194</v>
      </c>
      <c r="T2950" t="s">
        <v>194</v>
      </c>
      <c r="U2950">
        <v>-13.233000000000001</v>
      </c>
      <c r="V2950">
        <v>-14.701000000000001</v>
      </c>
      <c r="W2950">
        <v>-14.627000000000001</v>
      </c>
      <c r="X2950">
        <v>-12.443</v>
      </c>
      <c r="Y2950">
        <v>-14.39</v>
      </c>
      <c r="Z2950">
        <v>-13.090999999999999</v>
      </c>
      <c r="AA2950">
        <v>-14.834</v>
      </c>
      <c r="AB2950">
        <v>-14.829000000000001</v>
      </c>
      <c r="AC2950">
        <v>-12.743</v>
      </c>
      <c r="AD2950">
        <v>-14.404</v>
      </c>
      <c r="AE2950">
        <v>-13.46</v>
      </c>
      <c r="AF2950">
        <v>-14.263</v>
      </c>
      <c r="AG2950">
        <v>-15.787000000000001</v>
      </c>
      <c r="AH2950">
        <v>-15.204000000000001</v>
      </c>
      <c r="AI2950">
        <v>-17.559999999999999</v>
      </c>
      <c r="AJ2950">
        <v>-17.248000000000001</v>
      </c>
      <c r="AK2950">
        <v>-15.157999999999999</v>
      </c>
      <c r="AL2950">
        <v>-14.993</v>
      </c>
      <c r="AM2950">
        <v>-15.53</v>
      </c>
      <c r="AN2950">
        <v>-17.393999999999998</v>
      </c>
      <c r="AO2950">
        <v>-17.803000000000001</v>
      </c>
      <c r="AP2950">
        <v>-19.157</v>
      </c>
      <c r="AQ2950">
        <v>-17.344999999999999</v>
      </c>
      <c r="AR2950">
        <v>-19.324999999999999</v>
      </c>
      <c r="AS2950">
        <v>-17.375</v>
      </c>
      <c r="AT2950">
        <v>-18.713999999999999</v>
      </c>
      <c r="AU2950">
        <v>-17.513000000000002</v>
      </c>
      <c r="AV2950">
        <v>-16.093</v>
      </c>
      <c r="AW2950">
        <v>-17.260999999999999</v>
      </c>
      <c r="AX2950">
        <v>-16.994</v>
      </c>
      <c r="AY2950">
        <v>-15.829000000000001</v>
      </c>
      <c r="AZ2950">
        <v>-17.178999999999998</v>
      </c>
      <c r="BA2950">
        <v>-16.559999999999999</v>
      </c>
      <c r="BB2950">
        <v>-18.259</v>
      </c>
      <c r="BC2950">
        <v>-16.734000000000002</v>
      </c>
      <c r="BD2950">
        <v>-22.283000000000001</v>
      </c>
      <c r="BE2950">
        <v>-15.644</v>
      </c>
      <c r="BF2950">
        <v>-17.216000000000001</v>
      </c>
      <c r="BG2950">
        <v>-15.962999999999999</v>
      </c>
      <c r="BH2950">
        <v>-16.187999999999999</v>
      </c>
      <c r="BI2950">
        <v>-19.373000000000001</v>
      </c>
      <c r="BJ2950">
        <v>-16.018999999999998</v>
      </c>
      <c r="BK2950">
        <v>-16.54</v>
      </c>
      <c r="BL2950">
        <v>-18.010999999999999</v>
      </c>
      <c r="BM2950">
        <v>-17.952000000000002</v>
      </c>
      <c r="BN2950">
        <v>-19.689</v>
      </c>
      <c r="BO2950">
        <v>-16.579999999999998</v>
      </c>
      <c r="BP2950">
        <v>-20.239000000000001</v>
      </c>
      <c r="BQ2950">
        <v>-15.788</v>
      </c>
      <c r="BR2950">
        <v>-15.624000000000001</v>
      </c>
      <c r="BS2950">
        <v>-15.398</v>
      </c>
      <c r="BT2950">
        <v>-15.577999999999999</v>
      </c>
      <c r="BU2950">
        <v>-15.654</v>
      </c>
      <c r="BV2950">
        <v>-16.323</v>
      </c>
      <c r="BW2950">
        <v>-17.02</v>
      </c>
      <c r="BX2950">
        <v>-17.285</v>
      </c>
      <c r="BY2950">
        <v>-20.986000000000001</v>
      </c>
      <c r="BZ2950">
        <v>-19.622</v>
      </c>
      <c r="CA2950">
        <v>-14.401</v>
      </c>
      <c r="CB2950">
        <v>-16.88</v>
      </c>
      <c r="CC2950">
        <v>-14.757999999999999</v>
      </c>
      <c r="CD2950">
        <v>-14.752000000000001</v>
      </c>
      <c r="CE2950">
        <v>-9.3940000000000001</v>
      </c>
      <c r="CF2950">
        <v>-14.04</v>
      </c>
      <c r="CG2950">
        <v>-15.680999999999999</v>
      </c>
      <c r="CH2950">
        <v>-15.851000000000001</v>
      </c>
    </row>
    <row r="2951" spans="1:86" x14ac:dyDescent="0.2">
      <c r="A2951" t="s">
        <v>6557</v>
      </c>
      <c r="B2951" t="s">
        <v>7424</v>
      </c>
      <c r="C2951" t="s">
        <v>188</v>
      </c>
      <c r="D2951" t="s">
        <v>188</v>
      </c>
      <c r="E2951" t="s">
        <v>188</v>
      </c>
      <c r="F2951" t="s">
        <v>188</v>
      </c>
      <c r="G2951" t="s">
        <v>188</v>
      </c>
      <c r="H2951" t="s">
        <v>188</v>
      </c>
      <c r="I2951" t="s">
        <v>188</v>
      </c>
      <c r="J2951" t="s">
        <v>188</v>
      </c>
      <c r="K2951" t="s">
        <v>188</v>
      </c>
      <c r="L2951" t="s">
        <v>188</v>
      </c>
      <c r="M2951" t="s">
        <v>188</v>
      </c>
      <c r="N2951" t="s">
        <v>188</v>
      </c>
      <c r="O2951" t="s">
        <v>188</v>
      </c>
      <c r="P2951" t="s">
        <v>188</v>
      </c>
      <c r="Q2951" t="s">
        <v>188</v>
      </c>
      <c r="R2951" t="s">
        <v>188</v>
      </c>
      <c r="S2951" t="s">
        <v>188</v>
      </c>
      <c r="T2951" t="s">
        <v>188</v>
      </c>
      <c r="U2951" t="s">
        <v>188</v>
      </c>
      <c r="V2951" t="s">
        <v>188</v>
      </c>
      <c r="W2951" t="s">
        <v>194</v>
      </c>
      <c r="X2951" t="s">
        <v>188</v>
      </c>
      <c r="Y2951" t="s">
        <v>188</v>
      </c>
      <c r="Z2951">
        <v>1.6E-2</v>
      </c>
      <c r="AA2951" t="s">
        <v>188</v>
      </c>
      <c r="AB2951" t="s">
        <v>188</v>
      </c>
      <c r="AC2951" t="s">
        <v>188</v>
      </c>
      <c r="AD2951" t="s">
        <v>188</v>
      </c>
      <c r="AE2951">
        <v>0.17499999999999999</v>
      </c>
      <c r="AF2951" t="s">
        <v>188</v>
      </c>
      <c r="AG2951" t="s">
        <v>188</v>
      </c>
      <c r="AH2951" t="s">
        <v>188</v>
      </c>
      <c r="AI2951" t="s">
        <v>188</v>
      </c>
      <c r="AJ2951" t="s">
        <v>188</v>
      </c>
      <c r="AK2951" t="s">
        <v>188</v>
      </c>
      <c r="AL2951" t="s">
        <v>188</v>
      </c>
      <c r="AM2951" t="s">
        <v>188</v>
      </c>
      <c r="AN2951" t="s">
        <v>188</v>
      </c>
      <c r="AO2951" t="s">
        <v>188</v>
      </c>
      <c r="AP2951" t="s">
        <v>188</v>
      </c>
      <c r="AQ2951" t="s">
        <v>188</v>
      </c>
      <c r="AR2951" t="s">
        <v>188</v>
      </c>
      <c r="AS2951">
        <v>0.27</v>
      </c>
      <c r="AT2951">
        <v>0.05</v>
      </c>
      <c r="AU2951" t="s">
        <v>188</v>
      </c>
      <c r="AV2951" t="s">
        <v>188</v>
      </c>
      <c r="AW2951" t="s">
        <v>188</v>
      </c>
      <c r="AX2951">
        <v>3.9E-2</v>
      </c>
      <c r="AY2951" t="s">
        <v>188</v>
      </c>
      <c r="AZ2951" t="s">
        <v>188</v>
      </c>
      <c r="BA2951" t="s">
        <v>188</v>
      </c>
      <c r="BB2951" t="s">
        <v>188</v>
      </c>
      <c r="BC2951" t="s">
        <v>188</v>
      </c>
      <c r="BD2951" t="s">
        <v>188</v>
      </c>
      <c r="BE2951" t="s">
        <v>188</v>
      </c>
      <c r="BF2951" t="s">
        <v>188</v>
      </c>
      <c r="BG2951" t="s">
        <v>188</v>
      </c>
      <c r="BH2951" t="s">
        <v>188</v>
      </c>
      <c r="BI2951" t="s">
        <v>188</v>
      </c>
      <c r="BJ2951" t="s">
        <v>188</v>
      </c>
      <c r="BK2951" t="s">
        <v>188</v>
      </c>
      <c r="BL2951" t="s">
        <v>188</v>
      </c>
      <c r="BM2951" t="s">
        <v>188</v>
      </c>
      <c r="BN2951" t="s">
        <v>188</v>
      </c>
      <c r="BO2951" t="s">
        <v>188</v>
      </c>
      <c r="BP2951" t="s">
        <v>188</v>
      </c>
      <c r="BQ2951" t="s">
        <v>188</v>
      </c>
      <c r="BR2951" t="s">
        <v>188</v>
      </c>
      <c r="BS2951" t="s">
        <v>188</v>
      </c>
      <c r="BT2951" t="s">
        <v>188</v>
      </c>
      <c r="BU2951" t="s">
        <v>188</v>
      </c>
      <c r="BV2951" t="s">
        <v>188</v>
      </c>
      <c r="BW2951" t="s">
        <v>188</v>
      </c>
      <c r="BX2951" t="s">
        <v>188</v>
      </c>
      <c r="BY2951" t="s">
        <v>188</v>
      </c>
      <c r="BZ2951">
        <v>0.08</v>
      </c>
      <c r="CA2951" t="s">
        <v>188</v>
      </c>
      <c r="CB2951" t="s">
        <v>188</v>
      </c>
      <c r="CC2951" t="s">
        <v>188</v>
      </c>
      <c r="CD2951" t="s">
        <v>188</v>
      </c>
      <c r="CE2951" t="s">
        <v>188</v>
      </c>
      <c r="CF2951" t="s">
        <v>188</v>
      </c>
      <c r="CG2951" t="s">
        <v>188</v>
      </c>
      <c r="CH2951" t="s">
        <v>188</v>
      </c>
    </row>
    <row r="2952" spans="1:86" x14ac:dyDescent="0.2">
      <c r="A2952" t="s">
        <v>6558</v>
      </c>
      <c r="B2952" t="s">
        <v>7425</v>
      </c>
      <c r="C2952">
        <v>10.198</v>
      </c>
      <c r="D2952">
        <v>10.198</v>
      </c>
      <c r="E2952">
        <v>10.198</v>
      </c>
      <c r="F2952">
        <v>10.198</v>
      </c>
      <c r="G2952">
        <v>10.198</v>
      </c>
      <c r="H2952">
        <v>10.198</v>
      </c>
      <c r="I2952">
        <v>11.061999999999999</v>
      </c>
      <c r="J2952">
        <v>11.061999999999999</v>
      </c>
      <c r="K2952">
        <v>11.061999999999999</v>
      </c>
      <c r="L2952">
        <v>11.061999999999999</v>
      </c>
      <c r="M2952">
        <v>11.061999999999999</v>
      </c>
      <c r="N2952" t="s">
        <v>194</v>
      </c>
      <c r="O2952">
        <v>11.061999999999999</v>
      </c>
      <c r="P2952">
        <v>11.061999999999999</v>
      </c>
      <c r="Q2952">
        <v>11.061999999999999</v>
      </c>
      <c r="R2952">
        <v>11.061999999999999</v>
      </c>
      <c r="S2952">
        <v>11.061999999999999</v>
      </c>
      <c r="T2952">
        <v>11.061999999999999</v>
      </c>
      <c r="U2952">
        <v>11.641</v>
      </c>
      <c r="V2952">
        <v>11.641</v>
      </c>
      <c r="W2952" t="s">
        <v>194</v>
      </c>
      <c r="X2952">
        <v>11.641</v>
      </c>
      <c r="Y2952">
        <v>11.641</v>
      </c>
      <c r="Z2952">
        <v>11.641</v>
      </c>
      <c r="AA2952">
        <v>11.641</v>
      </c>
      <c r="AB2952">
        <v>11.641</v>
      </c>
      <c r="AC2952">
        <v>11.641</v>
      </c>
      <c r="AD2952">
        <v>11.661</v>
      </c>
      <c r="AE2952">
        <v>11.661</v>
      </c>
      <c r="AF2952">
        <v>11.680999999999999</v>
      </c>
      <c r="AG2952">
        <v>13.199</v>
      </c>
      <c r="AH2952">
        <v>13.159000000000001</v>
      </c>
      <c r="AI2952">
        <v>13.159000000000001</v>
      </c>
      <c r="AJ2952">
        <v>13.159000000000001</v>
      </c>
      <c r="AK2952">
        <v>13.159000000000001</v>
      </c>
      <c r="AL2952">
        <v>13.159000000000001</v>
      </c>
      <c r="AM2952">
        <v>13.186999999999999</v>
      </c>
      <c r="AN2952">
        <v>13.159000000000001</v>
      </c>
      <c r="AO2952">
        <v>13.159000000000001</v>
      </c>
      <c r="AP2952">
        <v>13.234</v>
      </c>
      <c r="AQ2952">
        <v>13.159000000000001</v>
      </c>
      <c r="AR2952">
        <v>13.159000000000001</v>
      </c>
      <c r="AS2952">
        <v>13.984999999999999</v>
      </c>
      <c r="AT2952">
        <v>13.984999999999999</v>
      </c>
      <c r="AU2952">
        <v>13.984999999999999</v>
      </c>
      <c r="AV2952">
        <v>13.984999999999999</v>
      </c>
      <c r="AW2952">
        <v>13.984999999999999</v>
      </c>
      <c r="AX2952">
        <v>13.984999999999999</v>
      </c>
      <c r="AY2952">
        <v>13.984999999999999</v>
      </c>
      <c r="AZ2952">
        <v>13.984999999999999</v>
      </c>
      <c r="BA2952">
        <v>13.984999999999999</v>
      </c>
      <c r="BB2952">
        <v>13.984999999999999</v>
      </c>
      <c r="BC2952">
        <v>13.984999999999999</v>
      </c>
      <c r="BD2952">
        <v>13.984999999999999</v>
      </c>
      <c r="BE2952">
        <v>14.619</v>
      </c>
      <c r="BF2952">
        <v>14.619</v>
      </c>
      <c r="BG2952">
        <v>14.619</v>
      </c>
      <c r="BH2952">
        <v>14.638999999999999</v>
      </c>
      <c r="BI2952">
        <v>14.619</v>
      </c>
      <c r="BJ2952">
        <v>14.619</v>
      </c>
      <c r="BK2952">
        <v>14.619</v>
      </c>
      <c r="BL2952">
        <v>14.664</v>
      </c>
      <c r="BM2952">
        <v>14.619</v>
      </c>
      <c r="BN2952">
        <v>14.619</v>
      </c>
      <c r="BO2952">
        <v>14.619</v>
      </c>
      <c r="BP2952">
        <v>14.619</v>
      </c>
      <c r="BQ2952">
        <v>14.907</v>
      </c>
      <c r="BR2952">
        <v>14.865</v>
      </c>
      <c r="BS2952">
        <v>14.867000000000001</v>
      </c>
      <c r="BT2952">
        <v>14.867000000000001</v>
      </c>
      <c r="BU2952">
        <v>14.867000000000001</v>
      </c>
      <c r="BV2952">
        <v>14.867000000000001</v>
      </c>
      <c r="BW2952">
        <v>14.867000000000001</v>
      </c>
      <c r="BX2952">
        <v>14.867000000000001</v>
      </c>
      <c r="BY2952">
        <v>14.867000000000001</v>
      </c>
      <c r="BZ2952">
        <v>14.867000000000001</v>
      </c>
      <c r="CA2952">
        <v>14.867000000000001</v>
      </c>
      <c r="CB2952">
        <v>14.867000000000001</v>
      </c>
      <c r="CC2952">
        <v>14.865</v>
      </c>
      <c r="CD2952">
        <v>14.865</v>
      </c>
      <c r="CE2952">
        <v>14.867000000000001</v>
      </c>
      <c r="CF2952">
        <v>14.867000000000001</v>
      </c>
      <c r="CG2952">
        <v>14.867000000000001</v>
      </c>
      <c r="CH2952">
        <v>14.867000000000001</v>
      </c>
    </row>
    <row r="2953" spans="1:86" x14ac:dyDescent="0.2">
      <c r="A2953" t="s">
        <v>6559</v>
      </c>
      <c r="B2953" t="s">
        <v>7426</v>
      </c>
      <c r="C2953">
        <v>-10.198</v>
      </c>
      <c r="D2953">
        <v>-10.198</v>
      </c>
      <c r="E2953">
        <v>-10.198</v>
      </c>
      <c r="F2953">
        <v>-10.198</v>
      </c>
      <c r="G2953">
        <v>-10.198</v>
      </c>
      <c r="H2953">
        <v>-10.198</v>
      </c>
      <c r="I2953">
        <v>-11.061999999999999</v>
      </c>
      <c r="J2953">
        <v>-11.061999999999999</v>
      </c>
      <c r="K2953">
        <v>-11.061999999999999</v>
      </c>
      <c r="L2953">
        <v>-11.061999999999999</v>
      </c>
      <c r="M2953">
        <v>-11.061999999999999</v>
      </c>
      <c r="N2953" t="s">
        <v>194</v>
      </c>
      <c r="O2953">
        <v>-11.061999999999999</v>
      </c>
      <c r="P2953">
        <v>-11.061999999999999</v>
      </c>
      <c r="Q2953">
        <v>-11.061999999999999</v>
      </c>
      <c r="R2953">
        <v>-11.061999999999999</v>
      </c>
      <c r="S2953">
        <v>-11.061999999999999</v>
      </c>
      <c r="T2953">
        <v>-11.061999999999999</v>
      </c>
      <c r="U2953">
        <v>-11.641</v>
      </c>
      <c r="V2953">
        <v>-11.641</v>
      </c>
      <c r="W2953">
        <v>-11.641</v>
      </c>
      <c r="X2953">
        <v>-11.641</v>
      </c>
      <c r="Y2953">
        <v>-11.641</v>
      </c>
      <c r="Z2953">
        <v>-11.625</v>
      </c>
      <c r="AA2953">
        <v>-11.641</v>
      </c>
      <c r="AB2953">
        <v>-11.641</v>
      </c>
      <c r="AC2953">
        <v>-11.641</v>
      </c>
      <c r="AD2953">
        <v>-11.661</v>
      </c>
      <c r="AE2953">
        <v>-11.486000000000001</v>
      </c>
      <c r="AF2953">
        <v>-11.680999999999999</v>
      </c>
      <c r="AG2953">
        <v>-13.199</v>
      </c>
      <c r="AH2953">
        <v>-13.159000000000001</v>
      </c>
      <c r="AI2953">
        <v>-13.159000000000001</v>
      </c>
      <c r="AJ2953">
        <v>-13.159000000000001</v>
      </c>
      <c r="AK2953">
        <v>-13.159000000000001</v>
      </c>
      <c r="AL2953">
        <v>-13.159000000000001</v>
      </c>
      <c r="AM2953">
        <v>-13.186999999999999</v>
      </c>
      <c r="AN2953">
        <v>-13.159000000000001</v>
      </c>
      <c r="AO2953">
        <v>-13.159000000000001</v>
      </c>
      <c r="AP2953">
        <v>-13.234</v>
      </c>
      <c r="AQ2953">
        <v>-13.159000000000001</v>
      </c>
      <c r="AR2953">
        <v>-13.159000000000001</v>
      </c>
      <c r="AS2953">
        <v>-13.715</v>
      </c>
      <c r="AT2953">
        <v>-13.935</v>
      </c>
      <c r="AU2953">
        <v>-13.984999999999999</v>
      </c>
      <c r="AV2953">
        <v>-13.984999999999999</v>
      </c>
      <c r="AW2953">
        <v>-13.984999999999999</v>
      </c>
      <c r="AX2953">
        <v>-13.946</v>
      </c>
      <c r="AY2953">
        <v>-13.984999999999999</v>
      </c>
      <c r="AZ2953">
        <v>-13.984999999999999</v>
      </c>
      <c r="BA2953">
        <v>-13.984999999999999</v>
      </c>
      <c r="BB2953">
        <v>-13.984999999999999</v>
      </c>
      <c r="BC2953">
        <v>-13.984999999999999</v>
      </c>
      <c r="BD2953">
        <v>-13.984999999999999</v>
      </c>
      <c r="BE2953">
        <v>-14.619</v>
      </c>
      <c r="BF2953">
        <v>-14.619</v>
      </c>
      <c r="BG2953">
        <v>-14.619</v>
      </c>
      <c r="BH2953">
        <v>-14.638999999999999</v>
      </c>
      <c r="BI2953">
        <v>-14.619</v>
      </c>
      <c r="BJ2953">
        <v>-14.619</v>
      </c>
      <c r="BK2953">
        <v>-14.619</v>
      </c>
      <c r="BL2953">
        <v>-14.664</v>
      </c>
      <c r="BM2953">
        <v>-14.619</v>
      </c>
      <c r="BN2953">
        <v>-14.619</v>
      </c>
      <c r="BO2953">
        <v>-14.619</v>
      </c>
      <c r="BP2953">
        <v>-14.619</v>
      </c>
      <c r="BQ2953">
        <v>-14.907</v>
      </c>
      <c r="BR2953">
        <v>-14.865</v>
      </c>
      <c r="BS2953">
        <v>-14.867000000000001</v>
      </c>
      <c r="BT2953">
        <v>-14.867000000000001</v>
      </c>
      <c r="BU2953">
        <v>-14.867000000000001</v>
      </c>
      <c r="BV2953">
        <v>-14.867000000000001</v>
      </c>
      <c r="BW2953">
        <v>-14.867000000000001</v>
      </c>
      <c r="BX2953">
        <v>-14.867000000000001</v>
      </c>
      <c r="BY2953">
        <v>-14.867000000000001</v>
      </c>
      <c r="BZ2953">
        <v>-14.787000000000001</v>
      </c>
      <c r="CA2953">
        <v>-14.867000000000001</v>
      </c>
      <c r="CB2953">
        <v>-14.867000000000001</v>
      </c>
      <c r="CC2953">
        <v>-14.865</v>
      </c>
      <c r="CD2953">
        <v>-14.865</v>
      </c>
      <c r="CE2953">
        <v>-14.867000000000001</v>
      </c>
      <c r="CF2953">
        <v>-14.867000000000001</v>
      </c>
      <c r="CG2953">
        <v>-14.867000000000001</v>
      </c>
      <c r="CH2953">
        <v>-14.867000000000001</v>
      </c>
    </row>
    <row r="2954" spans="1:86" x14ac:dyDescent="0.2">
      <c r="A2954" t="s">
        <v>6560</v>
      </c>
      <c r="B2954" t="s">
        <v>7427</v>
      </c>
      <c r="C2954" t="s">
        <v>188</v>
      </c>
      <c r="D2954" t="s">
        <v>188</v>
      </c>
      <c r="E2954" t="s">
        <v>188</v>
      </c>
      <c r="F2954" t="s">
        <v>188</v>
      </c>
      <c r="G2954" t="s">
        <v>188</v>
      </c>
      <c r="H2954" t="s">
        <v>188</v>
      </c>
      <c r="I2954" t="s">
        <v>188</v>
      </c>
      <c r="J2954" t="s">
        <v>188</v>
      </c>
      <c r="K2954" t="s">
        <v>188</v>
      </c>
      <c r="L2954" t="s">
        <v>188</v>
      </c>
      <c r="M2954" t="s">
        <v>188</v>
      </c>
      <c r="N2954" t="s">
        <v>188</v>
      </c>
      <c r="O2954" t="s">
        <v>188</v>
      </c>
      <c r="P2954" t="s">
        <v>188</v>
      </c>
      <c r="Q2954" t="s">
        <v>188</v>
      </c>
      <c r="R2954" t="s">
        <v>188</v>
      </c>
      <c r="S2954" t="s">
        <v>188</v>
      </c>
      <c r="T2954" t="s">
        <v>188</v>
      </c>
      <c r="U2954" t="s">
        <v>188</v>
      </c>
      <c r="V2954" t="s">
        <v>188</v>
      </c>
      <c r="W2954" t="s">
        <v>188</v>
      </c>
      <c r="X2954" t="s">
        <v>188</v>
      </c>
      <c r="Y2954" t="s">
        <v>188</v>
      </c>
      <c r="Z2954" t="s">
        <v>188</v>
      </c>
      <c r="AA2954" t="s">
        <v>188</v>
      </c>
      <c r="AB2954" t="s">
        <v>188</v>
      </c>
      <c r="AC2954" t="s">
        <v>188</v>
      </c>
      <c r="AD2954" t="s">
        <v>188</v>
      </c>
      <c r="AE2954" t="s">
        <v>188</v>
      </c>
      <c r="AF2954" t="s">
        <v>188</v>
      </c>
      <c r="AG2954" t="s">
        <v>188</v>
      </c>
      <c r="AH2954" t="s">
        <v>188</v>
      </c>
      <c r="AI2954" t="s">
        <v>188</v>
      </c>
      <c r="AJ2954" t="s">
        <v>188</v>
      </c>
      <c r="AK2954" t="s">
        <v>188</v>
      </c>
      <c r="AL2954" t="s">
        <v>188</v>
      </c>
      <c r="AM2954" t="s">
        <v>188</v>
      </c>
      <c r="AN2954" t="s">
        <v>188</v>
      </c>
      <c r="AO2954" t="s">
        <v>188</v>
      </c>
      <c r="AP2954" t="s">
        <v>188</v>
      </c>
      <c r="AQ2954" t="s">
        <v>188</v>
      </c>
      <c r="AR2954" t="s">
        <v>188</v>
      </c>
      <c r="AS2954" t="s">
        <v>188</v>
      </c>
      <c r="AT2954" t="s">
        <v>188</v>
      </c>
      <c r="AU2954" t="s">
        <v>188</v>
      </c>
      <c r="AV2954" t="s">
        <v>188</v>
      </c>
      <c r="AW2954" t="s">
        <v>188</v>
      </c>
      <c r="AX2954" t="s">
        <v>188</v>
      </c>
      <c r="AY2954" t="s">
        <v>188</v>
      </c>
      <c r="AZ2954" t="s">
        <v>188</v>
      </c>
      <c r="BA2954" t="s">
        <v>188</v>
      </c>
      <c r="BB2954" t="s">
        <v>188</v>
      </c>
      <c r="BC2954" t="s">
        <v>188</v>
      </c>
      <c r="BD2954" t="s">
        <v>188</v>
      </c>
      <c r="BE2954" t="s">
        <v>188</v>
      </c>
      <c r="BF2954" t="s">
        <v>188</v>
      </c>
      <c r="BG2954" t="s">
        <v>188</v>
      </c>
      <c r="BH2954" t="s">
        <v>188</v>
      </c>
      <c r="BI2954" t="s">
        <v>188</v>
      </c>
      <c r="BJ2954" t="s">
        <v>188</v>
      </c>
      <c r="BK2954" t="s">
        <v>188</v>
      </c>
      <c r="BL2954" t="s">
        <v>188</v>
      </c>
      <c r="BM2954" t="s">
        <v>188</v>
      </c>
      <c r="BN2954" t="s">
        <v>188</v>
      </c>
      <c r="BO2954" t="s">
        <v>188</v>
      </c>
      <c r="BP2954" t="s">
        <v>188</v>
      </c>
      <c r="BQ2954" t="s">
        <v>188</v>
      </c>
      <c r="BR2954" t="s">
        <v>188</v>
      </c>
      <c r="BS2954" t="s">
        <v>188</v>
      </c>
      <c r="BT2954" t="s">
        <v>188</v>
      </c>
      <c r="BU2954" t="s">
        <v>188</v>
      </c>
      <c r="BV2954" t="s">
        <v>188</v>
      </c>
      <c r="BW2954" t="s">
        <v>188</v>
      </c>
      <c r="BX2954" t="s">
        <v>188</v>
      </c>
      <c r="BY2954" t="s">
        <v>188</v>
      </c>
      <c r="BZ2954" t="s">
        <v>188</v>
      </c>
      <c r="CA2954" t="s">
        <v>188</v>
      </c>
      <c r="CB2954" t="s">
        <v>188</v>
      </c>
      <c r="CC2954" t="s">
        <v>188</v>
      </c>
      <c r="CD2954" t="s">
        <v>188</v>
      </c>
      <c r="CE2954" t="s">
        <v>188</v>
      </c>
      <c r="CF2954" t="s">
        <v>188</v>
      </c>
      <c r="CG2954" t="s">
        <v>188</v>
      </c>
      <c r="CH2954" t="s">
        <v>188</v>
      </c>
    </row>
    <row r="2955" spans="1:86" x14ac:dyDescent="0.2">
      <c r="A2955" t="s">
        <v>6561</v>
      </c>
      <c r="B2955" t="s">
        <v>7428</v>
      </c>
      <c r="C2955">
        <v>10.198</v>
      </c>
      <c r="D2955">
        <v>10.198</v>
      </c>
      <c r="E2955">
        <v>10.198</v>
      </c>
      <c r="F2955">
        <v>10.198</v>
      </c>
      <c r="G2955">
        <v>10.198</v>
      </c>
      <c r="H2955">
        <v>10.198</v>
      </c>
      <c r="I2955">
        <v>11.061999999999999</v>
      </c>
      <c r="J2955">
        <v>11.061999999999999</v>
      </c>
      <c r="K2955">
        <v>11.061999999999999</v>
      </c>
      <c r="L2955">
        <v>11.061999999999999</v>
      </c>
      <c r="M2955">
        <v>11.061999999999999</v>
      </c>
      <c r="N2955">
        <v>11.061999999999999</v>
      </c>
      <c r="O2955">
        <v>11.061999999999999</v>
      </c>
      <c r="P2955">
        <v>11.061999999999999</v>
      </c>
      <c r="Q2955">
        <v>11.061999999999999</v>
      </c>
      <c r="R2955">
        <v>11.061999999999999</v>
      </c>
      <c r="S2955">
        <v>11.061999999999999</v>
      </c>
      <c r="T2955">
        <v>11.061999999999999</v>
      </c>
      <c r="U2955">
        <v>11.641</v>
      </c>
      <c r="V2955">
        <v>11.641</v>
      </c>
      <c r="W2955">
        <v>11.641</v>
      </c>
      <c r="X2955">
        <v>11.641</v>
      </c>
      <c r="Y2955">
        <v>11.641</v>
      </c>
      <c r="Z2955">
        <v>11.641</v>
      </c>
      <c r="AA2955">
        <v>11.641</v>
      </c>
      <c r="AB2955">
        <v>11.641</v>
      </c>
      <c r="AC2955">
        <v>11.641</v>
      </c>
      <c r="AD2955">
        <v>11.641</v>
      </c>
      <c r="AE2955">
        <v>11.641</v>
      </c>
      <c r="AF2955">
        <v>11.641</v>
      </c>
      <c r="AG2955">
        <v>13.159000000000001</v>
      </c>
      <c r="AH2955">
        <v>13.159000000000001</v>
      </c>
      <c r="AI2955">
        <v>13.159000000000001</v>
      </c>
      <c r="AJ2955">
        <v>13.159000000000001</v>
      </c>
      <c r="AK2955">
        <v>13.159000000000001</v>
      </c>
      <c r="AL2955">
        <v>13.159000000000001</v>
      </c>
      <c r="AM2955">
        <v>13.159000000000001</v>
      </c>
      <c r="AN2955">
        <v>13.159000000000001</v>
      </c>
      <c r="AO2955">
        <v>13.159000000000001</v>
      </c>
      <c r="AP2955">
        <v>13.159000000000001</v>
      </c>
      <c r="AQ2955">
        <v>13.159000000000001</v>
      </c>
      <c r="AR2955">
        <v>13.159000000000001</v>
      </c>
      <c r="AS2955">
        <v>13.984999999999999</v>
      </c>
      <c r="AT2955">
        <v>13.984999999999999</v>
      </c>
      <c r="AU2955">
        <v>13.984999999999999</v>
      </c>
      <c r="AV2955">
        <v>13.984999999999999</v>
      </c>
      <c r="AW2955">
        <v>13.984999999999999</v>
      </c>
      <c r="AX2955">
        <v>13.984999999999999</v>
      </c>
      <c r="AY2955">
        <v>13.984999999999999</v>
      </c>
      <c r="AZ2955">
        <v>13.984999999999999</v>
      </c>
      <c r="BA2955">
        <v>13.984999999999999</v>
      </c>
      <c r="BB2955">
        <v>13.984999999999999</v>
      </c>
      <c r="BC2955">
        <v>13.984999999999999</v>
      </c>
      <c r="BD2955">
        <v>13.984999999999999</v>
      </c>
      <c r="BE2955">
        <v>14.619</v>
      </c>
      <c r="BF2955">
        <v>14.619</v>
      </c>
      <c r="BG2955">
        <v>14.619</v>
      </c>
      <c r="BH2955">
        <v>14.619</v>
      </c>
      <c r="BI2955">
        <v>14.619</v>
      </c>
      <c r="BJ2955">
        <v>14.619</v>
      </c>
      <c r="BK2955">
        <v>14.619</v>
      </c>
      <c r="BL2955">
        <v>14.619</v>
      </c>
      <c r="BM2955">
        <v>14.619</v>
      </c>
      <c r="BN2955">
        <v>14.619</v>
      </c>
      <c r="BO2955">
        <v>14.619</v>
      </c>
      <c r="BP2955">
        <v>14.619</v>
      </c>
      <c r="BQ2955">
        <v>14.865</v>
      </c>
      <c r="BR2955">
        <v>14.865</v>
      </c>
      <c r="BS2955">
        <v>14.867000000000001</v>
      </c>
      <c r="BT2955">
        <v>14.867000000000001</v>
      </c>
      <c r="BU2955">
        <v>14.867000000000001</v>
      </c>
      <c r="BV2955">
        <v>14.867000000000001</v>
      </c>
      <c r="BW2955">
        <v>14.867000000000001</v>
      </c>
      <c r="BX2955">
        <v>14.867000000000001</v>
      </c>
      <c r="BY2955">
        <v>14.867000000000001</v>
      </c>
      <c r="BZ2955">
        <v>14.867000000000001</v>
      </c>
      <c r="CA2955">
        <v>14.867000000000001</v>
      </c>
      <c r="CB2955">
        <v>14.867000000000001</v>
      </c>
      <c r="CC2955">
        <v>14.865</v>
      </c>
      <c r="CD2955">
        <v>14.865</v>
      </c>
      <c r="CE2955">
        <v>14.867000000000001</v>
      </c>
      <c r="CF2955">
        <v>14.867000000000001</v>
      </c>
      <c r="CG2955">
        <v>14.867000000000001</v>
      </c>
      <c r="CH2955">
        <v>14.867000000000001</v>
      </c>
    </row>
    <row r="2956" spans="1:86" x14ac:dyDescent="0.2">
      <c r="A2956" t="s">
        <v>6562</v>
      </c>
      <c r="B2956" t="s">
        <v>7429</v>
      </c>
      <c r="C2956">
        <v>-10.198</v>
      </c>
      <c r="D2956">
        <v>-10.198</v>
      </c>
      <c r="E2956">
        <v>-10.198</v>
      </c>
      <c r="F2956">
        <v>-10.198</v>
      </c>
      <c r="G2956">
        <v>-10.198</v>
      </c>
      <c r="H2956">
        <v>-10.198</v>
      </c>
      <c r="I2956">
        <v>-11.061999999999999</v>
      </c>
      <c r="J2956">
        <v>-11.061999999999999</v>
      </c>
      <c r="K2956">
        <v>-11.061999999999999</v>
      </c>
      <c r="L2956">
        <v>-11.061999999999999</v>
      </c>
      <c r="M2956">
        <v>-11.061999999999999</v>
      </c>
      <c r="N2956">
        <v>-11.061999999999999</v>
      </c>
      <c r="O2956">
        <v>-11.061999999999999</v>
      </c>
      <c r="P2956">
        <v>-11.061999999999999</v>
      </c>
      <c r="Q2956">
        <v>-11.061999999999999</v>
      </c>
      <c r="R2956">
        <v>-11.061999999999999</v>
      </c>
      <c r="S2956">
        <v>-11.061999999999999</v>
      </c>
      <c r="T2956">
        <v>-11.061999999999999</v>
      </c>
      <c r="U2956">
        <v>-11.641</v>
      </c>
      <c r="V2956">
        <v>-11.641</v>
      </c>
      <c r="W2956">
        <v>-11.641</v>
      </c>
      <c r="X2956">
        <v>-11.641</v>
      </c>
      <c r="Y2956">
        <v>-11.641</v>
      </c>
      <c r="Z2956">
        <v>-11.641</v>
      </c>
      <c r="AA2956">
        <v>-11.641</v>
      </c>
      <c r="AB2956">
        <v>-11.641</v>
      </c>
      <c r="AC2956">
        <v>-11.641</v>
      </c>
      <c r="AD2956">
        <v>-11.641</v>
      </c>
      <c r="AE2956">
        <v>-11.641</v>
      </c>
      <c r="AF2956">
        <v>-11.641</v>
      </c>
      <c r="AG2956">
        <v>-13.159000000000001</v>
      </c>
      <c r="AH2956">
        <v>-13.159000000000001</v>
      </c>
      <c r="AI2956">
        <v>-13.159000000000001</v>
      </c>
      <c r="AJ2956">
        <v>-13.159000000000001</v>
      </c>
      <c r="AK2956">
        <v>-13.159000000000001</v>
      </c>
      <c r="AL2956">
        <v>-13.159000000000001</v>
      </c>
      <c r="AM2956">
        <v>-13.159000000000001</v>
      </c>
      <c r="AN2956">
        <v>-13.159000000000001</v>
      </c>
      <c r="AO2956">
        <v>-13.159000000000001</v>
      </c>
      <c r="AP2956">
        <v>-13.159000000000001</v>
      </c>
      <c r="AQ2956">
        <v>-13.159000000000001</v>
      </c>
      <c r="AR2956">
        <v>-13.159000000000001</v>
      </c>
      <c r="AS2956">
        <v>-13.984999999999999</v>
      </c>
      <c r="AT2956">
        <v>-13.984999999999999</v>
      </c>
      <c r="AU2956">
        <v>-13.984999999999999</v>
      </c>
      <c r="AV2956">
        <v>-13.984999999999999</v>
      </c>
      <c r="AW2956">
        <v>-13.984999999999999</v>
      </c>
      <c r="AX2956">
        <v>-13.984999999999999</v>
      </c>
      <c r="AY2956">
        <v>-13.984999999999999</v>
      </c>
      <c r="AZ2956">
        <v>-13.984999999999999</v>
      </c>
      <c r="BA2956">
        <v>-13.984999999999999</v>
      </c>
      <c r="BB2956">
        <v>-13.984999999999999</v>
      </c>
      <c r="BC2956">
        <v>-13.984999999999999</v>
      </c>
      <c r="BD2956">
        <v>-13.984999999999999</v>
      </c>
      <c r="BE2956">
        <v>-14.619</v>
      </c>
      <c r="BF2956">
        <v>-14.619</v>
      </c>
      <c r="BG2956">
        <v>-14.619</v>
      </c>
      <c r="BH2956">
        <v>-14.619</v>
      </c>
      <c r="BI2956">
        <v>-14.619</v>
      </c>
      <c r="BJ2956">
        <v>-14.619</v>
      </c>
      <c r="BK2956">
        <v>-14.619</v>
      </c>
      <c r="BL2956">
        <v>-14.619</v>
      </c>
      <c r="BM2956">
        <v>-14.619</v>
      </c>
      <c r="BN2956">
        <v>-14.619</v>
      </c>
      <c r="BO2956">
        <v>-14.619</v>
      </c>
      <c r="BP2956">
        <v>-14.619</v>
      </c>
      <c r="BQ2956">
        <v>-14.865</v>
      </c>
      <c r="BR2956">
        <v>-14.865</v>
      </c>
      <c r="BS2956">
        <v>-14.867000000000001</v>
      </c>
      <c r="BT2956">
        <v>-14.867000000000001</v>
      </c>
      <c r="BU2956">
        <v>-14.867000000000001</v>
      </c>
      <c r="BV2956">
        <v>-14.867000000000001</v>
      </c>
      <c r="BW2956">
        <v>-14.867000000000001</v>
      </c>
      <c r="BX2956">
        <v>-14.867000000000001</v>
      </c>
      <c r="BY2956">
        <v>-14.867000000000001</v>
      </c>
      <c r="BZ2956">
        <v>-14.867000000000001</v>
      </c>
      <c r="CA2956">
        <v>-14.867000000000001</v>
      </c>
      <c r="CB2956">
        <v>-14.867000000000001</v>
      </c>
      <c r="CC2956">
        <v>-14.865</v>
      </c>
      <c r="CD2956">
        <v>-14.865</v>
      </c>
      <c r="CE2956">
        <v>-14.867000000000001</v>
      </c>
      <c r="CF2956">
        <v>-14.867000000000001</v>
      </c>
      <c r="CG2956">
        <v>-14.867000000000001</v>
      </c>
      <c r="CH2956">
        <v>-14.867000000000001</v>
      </c>
    </row>
    <row r="2957" spans="1:86" x14ac:dyDescent="0.2">
      <c r="A2957" t="s">
        <v>6563</v>
      </c>
      <c r="B2957" t="s">
        <v>7430</v>
      </c>
      <c r="C2957" t="s">
        <v>188</v>
      </c>
      <c r="D2957" t="s">
        <v>188</v>
      </c>
      <c r="E2957" t="s">
        <v>188</v>
      </c>
      <c r="F2957" t="s">
        <v>188</v>
      </c>
      <c r="G2957" t="s">
        <v>188</v>
      </c>
      <c r="H2957" t="s">
        <v>188</v>
      </c>
      <c r="I2957" t="s">
        <v>188</v>
      </c>
      <c r="J2957" t="s">
        <v>188</v>
      </c>
      <c r="K2957" t="s">
        <v>188</v>
      </c>
      <c r="L2957" t="s">
        <v>188</v>
      </c>
      <c r="M2957" t="s">
        <v>188</v>
      </c>
      <c r="N2957" t="s">
        <v>188</v>
      </c>
      <c r="O2957" t="s">
        <v>188</v>
      </c>
      <c r="P2957" t="s">
        <v>188</v>
      </c>
      <c r="Q2957" t="s">
        <v>188</v>
      </c>
      <c r="R2957" t="s">
        <v>188</v>
      </c>
      <c r="S2957" t="s">
        <v>188</v>
      </c>
      <c r="T2957" t="s">
        <v>188</v>
      </c>
      <c r="U2957" t="s">
        <v>188</v>
      </c>
      <c r="V2957" t="s">
        <v>188</v>
      </c>
      <c r="W2957" t="s">
        <v>188</v>
      </c>
      <c r="X2957" t="s">
        <v>188</v>
      </c>
      <c r="Y2957" t="s">
        <v>188</v>
      </c>
      <c r="Z2957" t="s">
        <v>188</v>
      </c>
      <c r="AA2957" t="s">
        <v>188</v>
      </c>
      <c r="AB2957" t="s">
        <v>188</v>
      </c>
      <c r="AC2957" t="s">
        <v>188</v>
      </c>
      <c r="AD2957" t="s">
        <v>188</v>
      </c>
      <c r="AE2957" t="s">
        <v>188</v>
      </c>
      <c r="AF2957" t="s">
        <v>188</v>
      </c>
      <c r="AG2957" t="s">
        <v>188</v>
      </c>
      <c r="AH2957" t="s">
        <v>188</v>
      </c>
      <c r="AI2957" t="s">
        <v>188</v>
      </c>
      <c r="AJ2957" t="s">
        <v>188</v>
      </c>
      <c r="AK2957" t="s">
        <v>188</v>
      </c>
      <c r="AL2957" t="s">
        <v>188</v>
      </c>
      <c r="AM2957" t="s">
        <v>188</v>
      </c>
      <c r="AN2957" t="s">
        <v>188</v>
      </c>
      <c r="AO2957" t="s">
        <v>188</v>
      </c>
      <c r="AP2957" t="s">
        <v>188</v>
      </c>
      <c r="AQ2957" t="s">
        <v>188</v>
      </c>
      <c r="AR2957" t="s">
        <v>188</v>
      </c>
      <c r="AS2957" t="s">
        <v>188</v>
      </c>
      <c r="AT2957" t="s">
        <v>188</v>
      </c>
      <c r="AU2957" t="s">
        <v>188</v>
      </c>
      <c r="AV2957" t="s">
        <v>188</v>
      </c>
      <c r="AW2957" t="s">
        <v>188</v>
      </c>
      <c r="AX2957" t="s">
        <v>188</v>
      </c>
      <c r="AY2957" t="s">
        <v>188</v>
      </c>
      <c r="AZ2957" t="s">
        <v>188</v>
      </c>
      <c r="BA2957" t="s">
        <v>188</v>
      </c>
      <c r="BB2957" t="s">
        <v>188</v>
      </c>
      <c r="BC2957" t="s">
        <v>188</v>
      </c>
      <c r="BD2957" t="s">
        <v>188</v>
      </c>
      <c r="BE2957" t="s">
        <v>188</v>
      </c>
      <c r="BF2957" t="s">
        <v>188</v>
      </c>
      <c r="BG2957" t="s">
        <v>188</v>
      </c>
      <c r="BH2957" t="s">
        <v>188</v>
      </c>
      <c r="BI2957" t="s">
        <v>188</v>
      </c>
      <c r="BJ2957" t="s">
        <v>188</v>
      </c>
      <c r="BK2957" t="s">
        <v>188</v>
      </c>
      <c r="BL2957" t="s">
        <v>188</v>
      </c>
      <c r="BM2957" t="s">
        <v>188</v>
      </c>
      <c r="BN2957" t="s">
        <v>188</v>
      </c>
      <c r="BO2957" t="s">
        <v>188</v>
      </c>
      <c r="BP2957" t="s">
        <v>188</v>
      </c>
      <c r="BQ2957" t="s">
        <v>188</v>
      </c>
      <c r="BR2957" t="s">
        <v>188</v>
      </c>
      <c r="BS2957" t="s">
        <v>188</v>
      </c>
      <c r="BT2957" t="s">
        <v>188</v>
      </c>
      <c r="BU2957" t="s">
        <v>188</v>
      </c>
      <c r="BV2957" t="s">
        <v>188</v>
      </c>
      <c r="BW2957" t="s">
        <v>188</v>
      </c>
      <c r="BX2957" t="s">
        <v>188</v>
      </c>
      <c r="BY2957" t="s">
        <v>188</v>
      </c>
      <c r="BZ2957" t="s">
        <v>188</v>
      </c>
      <c r="CA2957" t="s">
        <v>188</v>
      </c>
      <c r="CB2957" t="s">
        <v>188</v>
      </c>
      <c r="CC2957" t="s">
        <v>188</v>
      </c>
      <c r="CD2957" t="s">
        <v>188</v>
      </c>
      <c r="CE2957" t="s">
        <v>188</v>
      </c>
      <c r="CF2957" t="s">
        <v>188</v>
      </c>
      <c r="CG2957" t="s">
        <v>188</v>
      </c>
      <c r="CH2957" t="s">
        <v>188</v>
      </c>
    </row>
    <row r="2958" spans="1:86" x14ac:dyDescent="0.2">
      <c r="A2958" t="s">
        <v>6564</v>
      </c>
      <c r="B2958" t="s">
        <v>7431</v>
      </c>
      <c r="C2958" t="s">
        <v>188</v>
      </c>
      <c r="D2958" t="s">
        <v>188</v>
      </c>
      <c r="E2958" t="s">
        <v>188</v>
      </c>
      <c r="F2958" t="s">
        <v>188</v>
      </c>
      <c r="G2958" t="s">
        <v>188</v>
      </c>
      <c r="H2958" t="s">
        <v>188</v>
      </c>
      <c r="I2958" t="s">
        <v>188</v>
      </c>
      <c r="J2958" t="s">
        <v>188</v>
      </c>
      <c r="K2958" t="s">
        <v>188</v>
      </c>
      <c r="L2958" t="s">
        <v>188</v>
      </c>
      <c r="M2958" t="s">
        <v>188</v>
      </c>
      <c r="N2958" t="s">
        <v>188</v>
      </c>
      <c r="O2958" t="s">
        <v>188</v>
      </c>
      <c r="P2958" t="s">
        <v>188</v>
      </c>
      <c r="Q2958" t="s">
        <v>188</v>
      </c>
      <c r="R2958" t="s">
        <v>188</v>
      </c>
      <c r="S2958" t="s">
        <v>188</v>
      </c>
      <c r="T2958" t="s">
        <v>188</v>
      </c>
      <c r="U2958" t="s">
        <v>188</v>
      </c>
      <c r="V2958" t="s">
        <v>188</v>
      </c>
      <c r="W2958" t="s">
        <v>188</v>
      </c>
      <c r="X2958" t="s">
        <v>188</v>
      </c>
      <c r="Y2958" t="s">
        <v>188</v>
      </c>
      <c r="Z2958" t="s">
        <v>188</v>
      </c>
      <c r="AA2958" t="s">
        <v>188</v>
      </c>
      <c r="AB2958" t="s">
        <v>188</v>
      </c>
      <c r="AC2958" t="s">
        <v>188</v>
      </c>
      <c r="AD2958" t="s">
        <v>188</v>
      </c>
      <c r="AE2958" t="s">
        <v>188</v>
      </c>
      <c r="AF2958" t="s">
        <v>188</v>
      </c>
      <c r="AG2958" t="s">
        <v>188</v>
      </c>
      <c r="AH2958" t="s">
        <v>188</v>
      </c>
      <c r="AI2958" t="s">
        <v>188</v>
      </c>
      <c r="AJ2958" t="s">
        <v>188</v>
      </c>
      <c r="AK2958" t="s">
        <v>188</v>
      </c>
      <c r="AL2958" t="s">
        <v>188</v>
      </c>
      <c r="AM2958" t="s">
        <v>188</v>
      </c>
      <c r="AN2958" t="s">
        <v>188</v>
      </c>
      <c r="AO2958" t="s">
        <v>188</v>
      </c>
      <c r="AP2958" t="s">
        <v>188</v>
      </c>
      <c r="AQ2958" t="s">
        <v>188</v>
      </c>
      <c r="AR2958" t="s">
        <v>188</v>
      </c>
      <c r="AS2958" t="s">
        <v>188</v>
      </c>
      <c r="AT2958" t="s">
        <v>188</v>
      </c>
      <c r="AU2958" t="s">
        <v>188</v>
      </c>
      <c r="AV2958" t="s">
        <v>188</v>
      </c>
      <c r="AW2958" t="s">
        <v>188</v>
      </c>
      <c r="AX2958" t="s">
        <v>188</v>
      </c>
      <c r="AY2958" t="s">
        <v>188</v>
      </c>
      <c r="AZ2958" t="s">
        <v>188</v>
      </c>
      <c r="BA2958" t="s">
        <v>188</v>
      </c>
      <c r="BB2958" t="s">
        <v>188</v>
      </c>
      <c r="BC2958" t="s">
        <v>188</v>
      </c>
      <c r="BD2958" t="s">
        <v>188</v>
      </c>
      <c r="BE2958" t="s">
        <v>188</v>
      </c>
      <c r="BF2958" t="s">
        <v>188</v>
      </c>
      <c r="BG2958" t="s">
        <v>188</v>
      </c>
      <c r="BH2958" t="s">
        <v>188</v>
      </c>
      <c r="BI2958" t="s">
        <v>188</v>
      </c>
      <c r="BJ2958" t="s">
        <v>188</v>
      </c>
      <c r="BK2958" t="s">
        <v>188</v>
      </c>
      <c r="BL2958" t="s">
        <v>188</v>
      </c>
      <c r="BM2958" t="s">
        <v>188</v>
      </c>
      <c r="BN2958" t="s">
        <v>188</v>
      </c>
      <c r="BO2958" t="s">
        <v>188</v>
      </c>
      <c r="BP2958" t="s">
        <v>188</v>
      </c>
      <c r="BQ2958" t="s">
        <v>188</v>
      </c>
      <c r="BR2958" t="s">
        <v>188</v>
      </c>
      <c r="BS2958" t="s">
        <v>188</v>
      </c>
      <c r="BT2958" t="s">
        <v>188</v>
      </c>
      <c r="BU2958" t="s">
        <v>188</v>
      </c>
      <c r="BV2958" t="s">
        <v>188</v>
      </c>
      <c r="BW2958" t="s">
        <v>188</v>
      </c>
      <c r="BX2958" t="s">
        <v>188</v>
      </c>
      <c r="BY2958" t="s">
        <v>188</v>
      </c>
      <c r="BZ2958" t="s">
        <v>188</v>
      </c>
      <c r="CA2958" t="s">
        <v>188</v>
      </c>
      <c r="CB2958" t="s">
        <v>188</v>
      </c>
      <c r="CC2958" t="s">
        <v>188</v>
      </c>
      <c r="CD2958" t="s">
        <v>188</v>
      </c>
      <c r="CE2958" t="s">
        <v>188</v>
      </c>
      <c r="CF2958" t="s">
        <v>188</v>
      </c>
      <c r="CG2958" t="s">
        <v>188</v>
      </c>
      <c r="CH2958" t="s">
        <v>188</v>
      </c>
    </row>
    <row r="2959" spans="1:86" x14ac:dyDescent="0.2">
      <c r="A2959" t="s">
        <v>6565</v>
      </c>
      <c r="B2959" t="s">
        <v>7432</v>
      </c>
      <c r="C2959" t="s">
        <v>188</v>
      </c>
      <c r="D2959" t="s">
        <v>188</v>
      </c>
      <c r="E2959" t="s">
        <v>188</v>
      </c>
      <c r="F2959" t="s">
        <v>188</v>
      </c>
      <c r="G2959" t="s">
        <v>188</v>
      </c>
      <c r="H2959" t="s">
        <v>188</v>
      </c>
      <c r="I2959" t="s">
        <v>188</v>
      </c>
      <c r="J2959" t="s">
        <v>188</v>
      </c>
      <c r="K2959" t="s">
        <v>188</v>
      </c>
      <c r="L2959" t="s">
        <v>188</v>
      </c>
      <c r="M2959" t="s">
        <v>188</v>
      </c>
      <c r="N2959" t="s">
        <v>188</v>
      </c>
      <c r="O2959" t="s">
        <v>188</v>
      </c>
      <c r="P2959" t="s">
        <v>188</v>
      </c>
      <c r="Q2959" t="s">
        <v>188</v>
      </c>
      <c r="R2959" t="s">
        <v>188</v>
      </c>
      <c r="S2959" t="s">
        <v>188</v>
      </c>
      <c r="T2959" t="s">
        <v>188</v>
      </c>
      <c r="U2959" t="s">
        <v>188</v>
      </c>
      <c r="V2959" t="s">
        <v>188</v>
      </c>
      <c r="W2959" t="s">
        <v>188</v>
      </c>
      <c r="X2959" t="s">
        <v>188</v>
      </c>
      <c r="Y2959" t="s">
        <v>188</v>
      </c>
      <c r="Z2959" t="s">
        <v>188</v>
      </c>
      <c r="AA2959" t="s">
        <v>188</v>
      </c>
      <c r="AB2959" t="s">
        <v>188</v>
      </c>
      <c r="AC2959" t="s">
        <v>188</v>
      </c>
      <c r="AD2959" t="s">
        <v>188</v>
      </c>
      <c r="AE2959" t="s">
        <v>188</v>
      </c>
      <c r="AF2959" t="s">
        <v>188</v>
      </c>
      <c r="AG2959" t="s">
        <v>188</v>
      </c>
      <c r="AH2959" t="s">
        <v>188</v>
      </c>
      <c r="AI2959" t="s">
        <v>188</v>
      </c>
      <c r="AJ2959" t="s">
        <v>188</v>
      </c>
      <c r="AK2959" t="s">
        <v>188</v>
      </c>
      <c r="AL2959" t="s">
        <v>188</v>
      </c>
      <c r="AM2959" t="s">
        <v>188</v>
      </c>
      <c r="AN2959" t="s">
        <v>188</v>
      </c>
      <c r="AO2959" t="s">
        <v>188</v>
      </c>
      <c r="AP2959" t="s">
        <v>188</v>
      </c>
      <c r="AQ2959" t="s">
        <v>188</v>
      </c>
      <c r="AR2959" t="s">
        <v>188</v>
      </c>
      <c r="AS2959" t="s">
        <v>188</v>
      </c>
      <c r="AT2959" t="s">
        <v>188</v>
      </c>
      <c r="AU2959" t="s">
        <v>188</v>
      </c>
      <c r="AV2959" t="s">
        <v>188</v>
      </c>
      <c r="AW2959" t="s">
        <v>188</v>
      </c>
      <c r="AX2959" t="s">
        <v>188</v>
      </c>
      <c r="AY2959" t="s">
        <v>188</v>
      </c>
      <c r="AZ2959" t="s">
        <v>188</v>
      </c>
      <c r="BA2959" t="s">
        <v>188</v>
      </c>
      <c r="BB2959" t="s">
        <v>188</v>
      </c>
      <c r="BC2959" t="s">
        <v>188</v>
      </c>
      <c r="BD2959" t="s">
        <v>188</v>
      </c>
      <c r="BE2959" t="s">
        <v>188</v>
      </c>
      <c r="BF2959" t="s">
        <v>188</v>
      </c>
      <c r="BG2959" t="s">
        <v>188</v>
      </c>
      <c r="BH2959" t="s">
        <v>188</v>
      </c>
      <c r="BI2959" t="s">
        <v>188</v>
      </c>
      <c r="BJ2959" t="s">
        <v>188</v>
      </c>
      <c r="BK2959" t="s">
        <v>188</v>
      </c>
      <c r="BL2959" t="s">
        <v>188</v>
      </c>
      <c r="BM2959" t="s">
        <v>188</v>
      </c>
      <c r="BN2959" t="s">
        <v>188</v>
      </c>
      <c r="BO2959" t="s">
        <v>188</v>
      </c>
      <c r="BP2959" t="s">
        <v>188</v>
      </c>
      <c r="BQ2959" t="s">
        <v>188</v>
      </c>
      <c r="BR2959" t="s">
        <v>188</v>
      </c>
      <c r="BS2959" t="s">
        <v>188</v>
      </c>
      <c r="BT2959" t="s">
        <v>188</v>
      </c>
      <c r="BU2959" t="s">
        <v>188</v>
      </c>
      <c r="BV2959" t="s">
        <v>188</v>
      </c>
      <c r="BW2959" t="s">
        <v>188</v>
      </c>
      <c r="BX2959" t="s">
        <v>188</v>
      </c>
      <c r="BY2959" t="s">
        <v>188</v>
      </c>
      <c r="BZ2959" t="s">
        <v>188</v>
      </c>
      <c r="CA2959" t="s">
        <v>188</v>
      </c>
      <c r="CB2959" t="s">
        <v>188</v>
      </c>
      <c r="CC2959" t="s">
        <v>188</v>
      </c>
      <c r="CD2959" t="s">
        <v>188</v>
      </c>
      <c r="CE2959" t="s">
        <v>188</v>
      </c>
      <c r="CF2959" t="s">
        <v>188</v>
      </c>
      <c r="CG2959" t="s">
        <v>188</v>
      </c>
      <c r="CH2959" t="s">
        <v>188</v>
      </c>
    </row>
    <row r="2960" spans="1:86" x14ac:dyDescent="0.2">
      <c r="A2960" t="s">
        <v>6566</v>
      </c>
      <c r="B2960" t="s">
        <v>2933</v>
      </c>
      <c r="C2960">
        <v>4.4649999999999999</v>
      </c>
      <c r="D2960">
        <v>1.8340000000000001</v>
      </c>
      <c r="E2960">
        <v>2.3559999999999999</v>
      </c>
      <c r="F2960">
        <v>1.6579999999999999</v>
      </c>
      <c r="G2960">
        <v>-0.33400000000000002</v>
      </c>
      <c r="H2960">
        <v>2.4</v>
      </c>
      <c r="I2960">
        <v>1.369</v>
      </c>
      <c r="J2960">
        <v>-0.95199999999999996</v>
      </c>
      <c r="K2960">
        <v>-3.9969999999999999</v>
      </c>
      <c r="L2960">
        <v>3.5390000000000001</v>
      </c>
      <c r="M2960">
        <v>3.0910000000000002</v>
      </c>
      <c r="N2960">
        <v>-32.698</v>
      </c>
      <c r="O2960">
        <v>1.907</v>
      </c>
      <c r="P2960">
        <v>3.36</v>
      </c>
      <c r="Q2960">
        <v>3.8170000000000002</v>
      </c>
      <c r="R2960">
        <v>0.223</v>
      </c>
      <c r="S2960">
        <v>2.198</v>
      </c>
      <c r="T2960">
        <v>2.1240000000000001</v>
      </c>
      <c r="U2960">
        <v>1.9259999999999999</v>
      </c>
      <c r="V2960">
        <v>2.6680000000000001</v>
      </c>
      <c r="W2960">
        <v>4.7110000000000003</v>
      </c>
      <c r="X2960">
        <v>2.37</v>
      </c>
      <c r="Y2960">
        <v>3.2170000000000001</v>
      </c>
      <c r="Z2960">
        <v>2.79</v>
      </c>
      <c r="AA2960">
        <v>2.359</v>
      </c>
      <c r="AB2960">
        <v>1.762</v>
      </c>
      <c r="AC2960">
        <v>2.2730000000000001</v>
      </c>
      <c r="AD2960">
        <v>1.367</v>
      </c>
      <c r="AE2960">
        <v>2.581</v>
      </c>
      <c r="AF2960">
        <v>2.57</v>
      </c>
      <c r="AG2960">
        <v>6.1109999999999998</v>
      </c>
      <c r="AH2960">
        <v>4.4880000000000004</v>
      </c>
      <c r="AI2960">
        <v>2.7370000000000001</v>
      </c>
      <c r="AJ2960">
        <v>14.167</v>
      </c>
      <c r="AK2960">
        <v>-2.3140000000000001</v>
      </c>
      <c r="AL2960">
        <v>3.0089999999999999</v>
      </c>
      <c r="AM2960">
        <v>2.6150000000000002</v>
      </c>
      <c r="AN2960">
        <v>4.6239999999999997</v>
      </c>
      <c r="AO2960">
        <v>5.73</v>
      </c>
      <c r="AP2960">
        <v>6.3319999999999999</v>
      </c>
      <c r="AQ2960">
        <v>3.008</v>
      </c>
      <c r="AR2960">
        <v>9.0730000000000004</v>
      </c>
      <c r="AS2960">
        <v>2.38</v>
      </c>
      <c r="AT2960">
        <v>3.5310000000000001</v>
      </c>
      <c r="AU2960">
        <v>4.3499999999999996</v>
      </c>
      <c r="AV2960">
        <v>2.9830000000000001</v>
      </c>
      <c r="AW2960">
        <v>5.165</v>
      </c>
      <c r="AX2960">
        <v>4.1619999999999999</v>
      </c>
      <c r="AY2960">
        <v>2.581</v>
      </c>
      <c r="AZ2960">
        <v>5.3650000000000002</v>
      </c>
      <c r="BA2960">
        <v>5.96</v>
      </c>
      <c r="BB2960">
        <v>4.3559999999999999</v>
      </c>
      <c r="BC2960">
        <v>2.4590000000000001</v>
      </c>
      <c r="BD2960">
        <v>4.6050000000000004</v>
      </c>
      <c r="BE2960">
        <v>1.9770000000000001</v>
      </c>
      <c r="BF2960">
        <v>3.1789999999999998</v>
      </c>
      <c r="BG2960">
        <v>4.9429999999999996</v>
      </c>
      <c r="BH2960">
        <v>3.6</v>
      </c>
      <c r="BI2960">
        <v>7.13</v>
      </c>
      <c r="BJ2960">
        <v>5.1790000000000003</v>
      </c>
      <c r="BK2960">
        <v>2.1520000000000001</v>
      </c>
      <c r="BL2960">
        <v>1.762</v>
      </c>
      <c r="BM2960">
        <v>9.2200000000000006</v>
      </c>
      <c r="BN2960">
        <v>2.161</v>
      </c>
      <c r="BO2960">
        <v>3.4620000000000002</v>
      </c>
      <c r="BP2960">
        <v>12.898</v>
      </c>
      <c r="BQ2960">
        <v>-1.4990000000000001</v>
      </c>
      <c r="BR2960">
        <v>2.7770000000000001</v>
      </c>
      <c r="BS2960">
        <v>5.1609999999999996</v>
      </c>
      <c r="BT2960">
        <v>2.7829999999999999</v>
      </c>
      <c r="BU2960">
        <v>6.008</v>
      </c>
      <c r="BV2960">
        <v>3.339</v>
      </c>
      <c r="BW2960">
        <v>0.45600000000000002</v>
      </c>
      <c r="BX2960">
        <v>1.4830000000000001</v>
      </c>
      <c r="BY2960">
        <v>4.5960000000000001</v>
      </c>
      <c r="BZ2960">
        <v>13.339</v>
      </c>
      <c r="CA2960">
        <v>1.681</v>
      </c>
      <c r="CB2960">
        <v>-2.8450000000000002</v>
      </c>
      <c r="CC2960">
        <v>1.5720000000000001</v>
      </c>
      <c r="CD2960">
        <v>0.57299999999999995</v>
      </c>
      <c r="CE2960">
        <v>5.6020000000000003</v>
      </c>
      <c r="CF2960">
        <v>2.9369999999999998</v>
      </c>
      <c r="CG2960">
        <v>11.167</v>
      </c>
      <c r="CH2960">
        <v>7.851</v>
      </c>
    </row>
    <row r="2961" spans="1:86" x14ac:dyDescent="0.2">
      <c r="A2961" t="s">
        <v>6567</v>
      </c>
      <c r="B2961" t="s">
        <v>2934</v>
      </c>
      <c r="C2961">
        <v>3.1280000000000001</v>
      </c>
      <c r="D2961">
        <v>3.1819999999999999</v>
      </c>
      <c r="E2961">
        <v>23.123000000000001</v>
      </c>
      <c r="F2961">
        <v>6.508</v>
      </c>
      <c r="G2961">
        <v>3.8439999999999999</v>
      </c>
      <c r="H2961">
        <v>9.3070000000000004</v>
      </c>
      <c r="I2961">
        <v>12.675000000000001</v>
      </c>
      <c r="J2961">
        <v>2.488</v>
      </c>
      <c r="K2961">
        <v>4.7549999999999999</v>
      </c>
      <c r="L2961">
        <v>5.0030000000000001</v>
      </c>
      <c r="M2961">
        <v>3.452</v>
      </c>
      <c r="N2961">
        <v>8.41</v>
      </c>
      <c r="O2961">
        <v>6.6710000000000003</v>
      </c>
      <c r="P2961">
        <v>3.694</v>
      </c>
      <c r="Q2961">
        <v>6.6360000000000001</v>
      </c>
      <c r="R2961">
        <v>7.4480000000000004</v>
      </c>
      <c r="S2961">
        <v>5.9039999999999999</v>
      </c>
      <c r="T2961">
        <v>5.968</v>
      </c>
      <c r="U2961">
        <v>4.3959999999999999</v>
      </c>
      <c r="V2961">
        <v>5.79</v>
      </c>
      <c r="W2961">
        <v>3.944</v>
      </c>
      <c r="X2961">
        <v>8.2929999999999993</v>
      </c>
      <c r="Y2961">
        <v>41.853000000000002</v>
      </c>
      <c r="Z2961">
        <v>10.579000000000001</v>
      </c>
      <c r="AA2961">
        <v>6.1</v>
      </c>
      <c r="AB2961">
        <v>3.8090000000000002</v>
      </c>
      <c r="AC2961">
        <v>9.5340000000000007</v>
      </c>
      <c r="AD2961">
        <v>5.5780000000000003</v>
      </c>
      <c r="AE2961">
        <v>5.2210000000000001</v>
      </c>
      <c r="AF2961">
        <v>32.204999999999998</v>
      </c>
      <c r="AG2961">
        <v>3.8090000000000002</v>
      </c>
      <c r="AH2961">
        <v>3.7010000000000001</v>
      </c>
      <c r="AI2961">
        <v>5.6479999999999997</v>
      </c>
      <c r="AJ2961">
        <v>4.53</v>
      </c>
      <c r="AK2961">
        <v>3.7480000000000002</v>
      </c>
      <c r="AL2961">
        <v>4.258</v>
      </c>
      <c r="AM2961">
        <v>3.633</v>
      </c>
      <c r="AN2961">
        <v>3.661</v>
      </c>
      <c r="AO2961">
        <v>3.899</v>
      </c>
      <c r="AP2961">
        <v>3.5819999999999999</v>
      </c>
      <c r="AQ2961">
        <v>5.3810000000000002</v>
      </c>
      <c r="AR2961">
        <v>4.9059999999999997</v>
      </c>
      <c r="AS2961">
        <v>2.444</v>
      </c>
      <c r="AT2961">
        <v>3.7429999999999999</v>
      </c>
      <c r="AU2961">
        <v>4.3079999999999998</v>
      </c>
      <c r="AV2961">
        <v>4.0430000000000001</v>
      </c>
      <c r="AW2961">
        <v>8.1120000000000001</v>
      </c>
      <c r="AX2961">
        <v>4.024</v>
      </c>
      <c r="AY2961">
        <v>3.4729999999999999</v>
      </c>
      <c r="AZ2961">
        <v>2.9359999999999999</v>
      </c>
      <c r="BA2961">
        <v>12.612</v>
      </c>
      <c r="BB2961">
        <v>5.4980000000000002</v>
      </c>
      <c r="BC2961">
        <v>7.452</v>
      </c>
      <c r="BD2961">
        <v>7.03</v>
      </c>
      <c r="BE2961">
        <v>3.444</v>
      </c>
      <c r="BF2961">
        <v>3.0920000000000001</v>
      </c>
      <c r="BG2961">
        <v>6.9530000000000003</v>
      </c>
      <c r="BH2961">
        <v>5.4660000000000002</v>
      </c>
      <c r="BI2961">
        <v>2.7410000000000001</v>
      </c>
      <c r="BJ2961">
        <v>4.7919999999999998</v>
      </c>
      <c r="BK2961">
        <v>3.2010000000000001</v>
      </c>
      <c r="BL2961">
        <v>2.8330000000000002</v>
      </c>
      <c r="BM2961">
        <v>3.1469999999999998</v>
      </c>
      <c r="BN2961">
        <v>5.3170000000000002</v>
      </c>
      <c r="BO2961">
        <v>16.239999999999998</v>
      </c>
      <c r="BP2961">
        <v>3.8809999999999998</v>
      </c>
      <c r="BQ2961">
        <v>5.0839999999999996</v>
      </c>
      <c r="BR2961">
        <v>1.9339999999999999</v>
      </c>
      <c r="BS2961">
        <v>6.1929999999999996</v>
      </c>
      <c r="BT2961">
        <v>5.6029999999999998</v>
      </c>
      <c r="BU2961">
        <v>6.944</v>
      </c>
      <c r="BV2961">
        <v>4.516</v>
      </c>
      <c r="BW2961">
        <v>3.6349999999999998</v>
      </c>
      <c r="BX2961">
        <v>3.206</v>
      </c>
      <c r="BY2961">
        <v>5.4829999999999997</v>
      </c>
      <c r="BZ2961">
        <v>3.6680000000000001</v>
      </c>
      <c r="CA2961">
        <v>6.46</v>
      </c>
      <c r="CB2961">
        <v>19.614999999999998</v>
      </c>
      <c r="CC2961">
        <v>2.7839999999999998</v>
      </c>
      <c r="CD2961">
        <v>2.157</v>
      </c>
      <c r="CE2961">
        <v>3.4220000000000002</v>
      </c>
      <c r="CF2961">
        <v>3.5</v>
      </c>
      <c r="CG2961">
        <v>1.79</v>
      </c>
      <c r="CH2961">
        <v>9.1869999999999994</v>
      </c>
    </row>
    <row r="2962" spans="1:86" x14ac:dyDescent="0.2">
      <c r="A2962" t="s">
        <v>6568</v>
      </c>
      <c r="B2962" t="s">
        <v>2935</v>
      </c>
      <c r="C2962">
        <v>1.337</v>
      </c>
      <c r="D2962">
        <v>-1.3480000000000001</v>
      </c>
      <c r="E2962">
        <v>-20.766999999999999</v>
      </c>
      <c r="F2962">
        <v>-4.8490000000000002</v>
      </c>
      <c r="G2962">
        <v>-4.1779999999999999</v>
      </c>
      <c r="H2962">
        <v>-6.907</v>
      </c>
      <c r="I2962">
        <v>-11.305999999999999</v>
      </c>
      <c r="J2962">
        <v>-3.4409999999999998</v>
      </c>
      <c r="K2962">
        <v>-8.7520000000000007</v>
      </c>
      <c r="L2962">
        <v>-1.464</v>
      </c>
      <c r="M2962">
        <v>-0.36099999999999999</v>
      </c>
      <c r="N2962">
        <v>-41.107999999999997</v>
      </c>
      <c r="O2962">
        <v>-4.7640000000000002</v>
      </c>
      <c r="P2962">
        <v>-0.33300000000000002</v>
      </c>
      <c r="Q2962">
        <v>-2.819</v>
      </c>
      <c r="R2962">
        <v>-7.2249999999999996</v>
      </c>
      <c r="S2962">
        <v>-3.7050000000000001</v>
      </c>
      <c r="T2962">
        <v>-3.8439999999999999</v>
      </c>
      <c r="U2962">
        <v>-2.4689999999999999</v>
      </c>
      <c r="V2962">
        <v>-3.1219999999999999</v>
      </c>
      <c r="W2962">
        <v>0.76700000000000002</v>
      </c>
      <c r="X2962">
        <v>-5.923</v>
      </c>
      <c r="Y2962">
        <v>-38.636000000000003</v>
      </c>
      <c r="Z2962">
        <v>-7.7889999999999997</v>
      </c>
      <c r="AA2962">
        <v>-3.7410000000000001</v>
      </c>
      <c r="AB2962">
        <v>-2.0470000000000002</v>
      </c>
      <c r="AC2962">
        <v>-7.2619999999999996</v>
      </c>
      <c r="AD2962">
        <v>-4.2110000000000003</v>
      </c>
      <c r="AE2962">
        <v>-2.6389999999999998</v>
      </c>
      <c r="AF2962">
        <v>-29.635000000000002</v>
      </c>
      <c r="AG2962">
        <v>2.302</v>
      </c>
      <c r="AH2962">
        <v>0.78700000000000003</v>
      </c>
      <c r="AI2962">
        <v>-2.9119999999999999</v>
      </c>
      <c r="AJ2962">
        <v>9.6370000000000005</v>
      </c>
      <c r="AK2962">
        <v>-6.0620000000000003</v>
      </c>
      <c r="AL2962">
        <v>-1.2490000000000001</v>
      </c>
      <c r="AM2962">
        <v>-1.018</v>
      </c>
      <c r="AN2962">
        <v>0.96299999999999997</v>
      </c>
      <c r="AO2962">
        <v>1.831</v>
      </c>
      <c r="AP2962">
        <v>2.7490000000000001</v>
      </c>
      <c r="AQ2962">
        <v>-2.3740000000000001</v>
      </c>
      <c r="AR2962">
        <v>4.1660000000000004</v>
      </c>
      <c r="AS2962">
        <v>-6.4000000000000001E-2</v>
      </c>
      <c r="AT2962">
        <v>-0.21199999999999999</v>
      </c>
      <c r="AU2962">
        <v>4.2000000000000003E-2</v>
      </c>
      <c r="AV2962">
        <v>-1.0589999999999999</v>
      </c>
      <c r="AW2962">
        <v>-2.9470000000000001</v>
      </c>
      <c r="AX2962">
        <v>0.13800000000000001</v>
      </c>
      <c r="AY2962">
        <v>-0.89300000000000002</v>
      </c>
      <c r="AZ2962">
        <v>2.4289999999999998</v>
      </c>
      <c r="BA2962">
        <v>-6.6520000000000001</v>
      </c>
      <c r="BB2962">
        <v>-1.1419999999999999</v>
      </c>
      <c r="BC2962">
        <v>-4.9930000000000003</v>
      </c>
      <c r="BD2962">
        <v>-2.4249999999999998</v>
      </c>
      <c r="BE2962">
        <v>-1.4670000000000001</v>
      </c>
      <c r="BF2962">
        <v>8.6999999999999994E-2</v>
      </c>
      <c r="BG2962">
        <v>-2.0099999999999998</v>
      </c>
      <c r="BH2962">
        <v>-1.8660000000000001</v>
      </c>
      <c r="BI2962">
        <v>4.3899999999999997</v>
      </c>
      <c r="BJ2962">
        <v>0.38700000000000001</v>
      </c>
      <c r="BK2962">
        <v>-1.0489999999999999</v>
      </c>
      <c r="BL2962">
        <v>-1.07</v>
      </c>
      <c r="BM2962">
        <v>6.0739999999999998</v>
      </c>
      <c r="BN2962">
        <v>-3.1560000000000001</v>
      </c>
      <c r="BO2962">
        <v>-12.778</v>
      </c>
      <c r="BP2962">
        <v>9.0169999999999995</v>
      </c>
      <c r="BQ2962">
        <v>-6.5830000000000002</v>
      </c>
      <c r="BR2962">
        <v>0.84299999999999997</v>
      </c>
      <c r="BS2962">
        <v>-1.0309999999999999</v>
      </c>
      <c r="BT2962">
        <v>-2.819</v>
      </c>
      <c r="BU2962">
        <v>-0.93600000000000005</v>
      </c>
      <c r="BV2962">
        <v>-1.177</v>
      </c>
      <c r="BW2962">
        <v>-3.1789999999999998</v>
      </c>
      <c r="BX2962">
        <v>-1.7230000000000001</v>
      </c>
      <c r="BY2962">
        <v>-0.88700000000000001</v>
      </c>
      <c r="BZ2962">
        <v>9.67</v>
      </c>
      <c r="CA2962">
        <v>-4.7789999999999999</v>
      </c>
      <c r="CB2962">
        <v>-22.46</v>
      </c>
      <c r="CC2962">
        <v>-1.212</v>
      </c>
      <c r="CD2962">
        <v>-1.5840000000000001</v>
      </c>
      <c r="CE2962">
        <v>2.1800000000000002</v>
      </c>
      <c r="CF2962">
        <v>-0.56399999999999995</v>
      </c>
      <c r="CG2962">
        <v>9.3770000000000007</v>
      </c>
      <c r="CH2962">
        <v>-1.337</v>
      </c>
    </row>
    <row r="2963" spans="1:86" x14ac:dyDescent="0.2">
      <c r="A2963" t="s">
        <v>6569</v>
      </c>
      <c r="B2963" t="s">
        <v>2936</v>
      </c>
      <c r="C2963">
        <v>0.64700000000000002</v>
      </c>
      <c r="D2963">
        <v>0.17599999999999999</v>
      </c>
      <c r="E2963">
        <v>1.1299999999999999</v>
      </c>
      <c r="F2963">
        <v>0.156</v>
      </c>
      <c r="G2963">
        <v>-1.585</v>
      </c>
      <c r="H2963">
        <v>0.83</v>
      </c>
      <c r="I2963">
        <v>-7.6999999999999999E-2</v>
      </c>
      <c r="J2963">
        <v>-2.923</v>
      </c>
      <c r="K2963">
        <v>-5.7009999999999996</v>
      </c>
      <c r="L2963">
        <v>0.32700000000000001</v>
      </c>
      <c r="M2963">
        <v>1.583</v>
      </c>
      <c r="N2963">
        <v>-34.606000000000002</v>
      </c>
      <c r="O2963">
        <v>-0.53400000000000003</v>
      </c>
      <c r="P2963">
        <v>0.70299999999999996</v>
      </c>
      <c r="Q2963">
        <v>0.78600000000000003</v>
      </c>
      <c r="R2963">
        <v>-1.9390000000000001</v>
      </c>
      <c r="S2963">
        <v>0.25</v>
      </c>
      <c r="T2963">
        <v>0.94099999999999995</v>
      </c>
      <c r="U2963">
        <v>0.45500000000000002</v>
      </c>
      <c r="V2963">
        <v>0.95299999999999996</v>
      </c>
      <c r="W2963">
        <v>2.956</v>
      </c>
      <c r="X2963">
        <v>1.0669999999999999</v>
      </c>
      <c r="Y2963">
        <v>2.2629999999999999</v>
      </c>
      <c r="Z2963">
        <v>1.4890000000000001</v>
      </c>
      <c r="AA2963">
        <v>0.88300000000000001</v>
      </c>
      <c r="AB2963">
        <v>0.59499999999999997</v>
      </c>
      <c r="AC2963">
        <v>1.028</v>
      </c>
      <c r="AD2963">
        <v>0.34799999999999998</v>
      </c>
      <c r="AE2963">
        <v>1.1659999999999999</v>
      </c>
      <c r="AF2963">
        <v>1.423</v>
      </c>
      <c r="AG2963">
        <v>4.5529999999999999</v>
      </c>
      <c r="AH2963">
        <v>0.98599999999999999</v>
      </c>
      <c r="AI2963">
        <v>1.3859999999999999</v>
      </c>
      <c r="AJ2963">
        <v>12.605</v>
      </c>
      <c r="AK2963">
        <v>-4.7</v>
      </c>
      <c r="AL2963">
        <v>1.8049999999999999</v>
      </c>
      <c r="AM2963">
        <v>0.58499999999999996</v>
      </c>
      <c r="AN2963">
        <v>3.02</v>
      </c>
      <c r="AO2963">
        <v>4.1059999999999999</v>
      </c>
      <c r="AP2963">
        <v>4.7359999999999998</v>
      </c>
      <c r="AQ2963">
        <v>0.45500000000000002</v>
      </c>
      <c r="AR2963">
        <v>7.1349999999999998</v>
      </c>
      <c r="AS2963">
        <v>1.1679999999999999</v>
      </c>
      <c r="AT2963">
        <v>1.2909999999999999</v>
      </c>
      <c r="AU2963">
        <v>3.3959999999999999</v>
      </c>
      <c r="AV2963">
        <v>2.2050000000000001</v>
      </c>
      <c r="AW2963">
        <v>3.8919999999999999</v>
      </c>
      <c r="AX2963">
        <v>2.8959999999999999</v>
      </c>
      <c r="AY2963">
        <v>1.2010000000000001</v>
      </c>
      <c r="AZ2963">
        <v>2.0499999999999998</v>
      </c>
      <c r="BA2963">
        <v>3.5609999999999999</v>
      </c>
      <c r="BB2963">
        <v>1.3740000000000001</v>
      </c>
      <c r="BC2963">
        <v>1.0760000000000001</v>
      </c>
      <c r="BD2963">
        <v>3.5609999999999999</v>
      </c>
      <c r="BE2963">
        <v>0.74399999999999999</v>
      </c>
      <c r="BF2963">
        <v>0.63200000000000001</v>
      </c>
      <c r="BG2963">
        <v>3.456</v>
      </c>
      <c r="BH2963">
        <v>1.419</v>
      </c>
      <c r="BI2963">
        <v>5.4089999999999998</v>
      </c>
      <c r="BJ2963">
        <v>3.383</v>
      </c>
      <c r="BK2963">
        <v>0.91900000000000004</v>
      </c>
      <c r="BL2963">
        <v>0.58599999999999997</v>
      </c>
      <c r="BM2963">
        <v>-1.665</v>
      </c>
      <c r="BN2963">
        <v>0.94</v>
      </c>
      <c r="BO2963">
        <v>1.74</v>
      </c>
      <c r="BP2963">
        <v>3.0339999999999998</v>
      </c>
      <c r="BQ2963">
        <v>-2.9159999999999999</v>
      </c>
      <c r="BR2963">
        <v>1.5880000000000001</v>
      </c>
      <c r="BS2963">
        <v>2.234</v>
      </c>
      <c r="BT2963">
        <v>0.94499999999999995</v>
      </c>
      <c r="BU2963">
        <v>4.3920000000000003</v>
      </c>
      <c r="BV2963">
        <v>1.883</v>
      </c>
      <c r="BW2963">
        <v>-0.91600000000000004</v>
      </c>
      <c r="BX2963">
        <v>-0.63400000000000001</v>
      </c>
      <c r="BY2963">
        <v>3.5859999999999999</v>
      </c>
      <c r="BZ2963">
        <v>1.548</v>
      </c>
      <c r="CA2963">
        <v>0.123</v>
      </c>
      <c r="CB2963">
        <v>-3.89</v>
      </c>
      <c r="CC2963">
        <v>0.32300000000000001</v>
      </c>
      <c r="CD2963">
        <v>-0.77300000000000002</v>
      </c>
      <c r="CE2963">
        <v>2.8119999999999998</v>
      </c>
      <c r="CF2963">
        <v>0.10199999999999999</v>
      </c>
      <c r="CG2963">
        <v>7.585</v>
      </c>
      <c r="CH2963">
        <v>5.9580000000000002</v>
      </c>
    </row>
    <row r="2964" spans="1:86" x14ac:dyDescent="0.2">
      <c r="A2964" t="s">
        <v>6570</v>
      </c>
      <c r="B2964" t="s">
        <v>2937</v>
      </c>
      <c r="C2964">
        <v>0.26200000000000001</v>
      </c>
      <c r="D2964">
        <v>0.22</v>
      </c>
      <c r="E2964">
        <v>0.25900000000000001</v>
      </c>
      <c r="F2964">
        <v>0.53800000000000003</v>
      </c>
      <c r="G2964">
        <v>0.59399999999999997</v>
      </c>
      <c r="H2964">
        <v>0.82799999999999996</v>
      </c>
      <c r="I2964">
        <v>0.18</v>
      </c>
      <c r="J2964">
        <v>0.20799999999999999</v>
      </c>
      <c r="K2964">
        <v>0.2</v>
      </c>
      <c r="L2964">
        <v>0.22900000000000001</v>
      </c>
      <c r="M2964">
        <v>0.308</v>
      </c>
      <c r="N2964">
        <v>0.42</v>
      </c>
      <c r="O2964">
        <v>0.313</v>
      </c>
      <c r="P2964">
        <v>0.35199999999999998</v>
      </c>
      <c r="Q2964">
        <v>0.191</v>
      </c>
      <c r="R2964">
        <v>0.66500000000000004</v>
      </c>
      <c r="S2964">
        <v>0.371</v>
      </c>
      <c r="T2964">
        <v>0.55700000000000005</v>
      </c>
      <c r="U2964">
        <v>0.16200000000000001</v>
      </c>
      <c r="V2964">
        <v>0.20599999999999999</v>
      </c>
      <c r="W2964">
        <v>0.249</v>
      </c>
      <c r="X2964">
        <v>0.186</v>
      </c>
      <c r="Y2964">
        <v>0.28599999999999998</v>
      </c>
      <c r="Z2964">
        <v>0.41499999999999998</v>
      </c>
      <c r="AA2964">
        <v>0.33800000000000002</v>
      </c>
      <c r="AB2964">
        <v>0.377</v>
      </c>
      <c r="AC2964">
        <v>0.52300000000000002</v>
      </c>
      <c r="AD2964">
        <v>0.27600000000000002</v>
      </c>
      <c r="AE2964">
        <v>0.77100000000000002</v>
      </c>
      <c r="AF2964">
        <v>1.0680000000000001</v>
      </c>
      <c r="AG2964">
        <v>0.38700000000000001</v>
      </c>
      <c r="AH2964">
        <v>0.22600000000000001</v>
      </c>
      <c r="AI2964">
        <v>0.26700000000000002</v>
      </c>
      <c r="AJ2964">
        <v>0.28599999999999998</v>
      </c>
      <c r="AK2964">
        <v>0.24099999999999999</v>
      </c>
      <c r="AL2964">
        <v>0.223</v>
      </c>
      <c r="AM2964">
        <v>0.311</v>
      </c>
      <c r="AN2964">
        <v>0.32500000000000001</v>
      </c>
      <c r="AO2964">
        <v>0.28499999999999998</v>
      </c>
      <c r="AP2964">
        <v>0.28699999999999998</v>
      </c>
      <c r="AQ2964">
        <v>0.48499999999999999</v>
      </c>
      <c r="AR2964">
        <v>0.97599999999999998</v>
      </c>
      <c r="AS2964">
        <v>0.34599999999999997</v>
      </c>
      <c r="AT2964">
        <v>0.56799999999999995</v>
      </c>
      <c r="AU2964">
        <v>0.24399999999999999</v>
      </c>
      <c r="AV2964">
        <v>0.24199999999999999</v>
      </c>
      <c r="AW2964">
        <v>0.52900000000000003</v>
      </c>
      <c r="AX2964">
        <v>0.67</v>
      </c>
      <c r="AY2964">
        <v>0.36899999999999999</v>
      </c>
      <c r="AZ2964">
        <v>0.622</v>
      </c>
      <c r="BA2964">
        <v>0.33600000000000002</v>
      </c>
      <c r="BB2964">
        <v>0.78100000000000003</v>
      </c>
      <c r="BC2964">
        <v>0.31</v>
      </c>
      <c r="BD2964">
        <v>1.0780000000000001</v>
      </c>
      <c r="BE2964">
        <v>0.65200000000000002</v>
      </c>
      <c r="BF2964">
        <v>0.35299999999999998</v>
      </c>
      <c r="BG2964">
        <v>0.59599999999999997</v>
      </c>
      <c r="BH2964">
        <v>0.443</v>
      </c>
      <c r="BI2964">
        <v>0.57799999999999996</v>
      </c>
      <c r="BJ2964">
        <v>0.38300000000000001</v>
      </c>
      <c r="BK2964">
        <v>0.41099999999999998</v>
      </c>
      <c r="BL2964">
        <v>0.66800000000000004</v>
      </c>
      <c r="BM2964">
        <v>0.84099999999999997</v>
      </c>
      <c r="BN2964">
        <v>0.82</v>
      </c>
      <c r="BO2964">
        <v>0.77</v>
      </c>
      <c r="BP2964">
        <v>1.232</v>
      </c>
      <c r="BQ2964">
        <v>0.33200000000000002</v>
      </c>
      <c r="BR2964">
        <v>0.29799999999999999</v>
      </c>
      <c r="BS2964">
        <v>1.046</v>
      </c>
      <c r="BT2964">
        <v>0.33</v>
      </c>
      <c r="BU2964">
        <v>0.44400000000000001</v>
      </c>
      <c r="BV2964">
        <v>0.28000000000000003</v>
      </c>
      <c r="BW2964">
        <v>0.58799999999999997</v>
      </c>
      <c r="BX2964">
        <v>0.85399999999999998</v>
      </c>
      <c r="BY2964">
        <v>0.48599999999999999</v>
      </c>
      <c r="BZ2964">
        <v>1.181</v>
      </c>
      <c r="CA2964">
        <v>1.633</v>
      </c>
      <c r="CB2964">
        <v>0.85399999999999998</v>
      </c>
      <c r="CC2964">
        <v>0.5</v>
      </c>
      <c r="CD2964">
        <v>0.35099999999999998</v>
      </c>
      <c r="CE2964">
        <v>0.49299999999999999</v>
      </c>
      <c r="CF2964">
        <v>0.3</v>
      </c>
      <c r="CG2964">
        <v>0.32100000000000001</v>
      </c>
      <c r="CH2964">
        <v>0.3</v>
      </c>
    </row>
    <row r="2965" spans="1:86" x14ac:dyDescent="0.2">
      <c r="A2965" t="s">
        <v>6571</v>
      </c>
      <c r="B2965" t="s">
        <v>2938</v>
      </c>
      <c r="C2965">
        <v>0.38500000000000001</v>
      </c>
      <c r="D2965">
        <v>-4.3999999999999997E-2</v>
      </c>
      <c r="E2965">
        <v>0.871</v>
      </c>
      <c r="F2965">
        <v>-0.38200000000000001</v>
      </c>
      <c r="G2965">
        <v>-2.1789999999999998</v>
      </c>
      <c r="H2965">
        <v>2E-3</v>
      </c>
      <c r="I2965">
        <v>-0.25700000000000001</v>
      </c>
      <c r="J2965">
        <v>-3.1309999999999998</v>
      </c>
      <c r="K2965">
        <v>-5.9009999999999998</v>
      </c>
      <c r="L2965">
        <v>9.8000000000000004E-2</v>
      </c>
      <c r="M2965">
        <v>1.2749999999999999</v>
      </c>
      <c r="N2965">
        <v>-35.026000000000003</v>
      </c>
      <c r="O2965">
        <v>-0.84699999999999998</v>
      </c>
      <c r="P2965">
        <v>0.35099999999999998</v>
      </c>
      <c r="Q2965">
        <v>0.59499999999999997</v>
      </c>
      <c r="R2965">
        <v>-2.6040000000000001</v>
      </c>
      <c r="S2965">
        <v>-0.121</v>
      </c>
      <c r="T2965">
        <v>0.38400000000000001</v>
      </c>
      <c r="U2965">
        <v>0.29299999999999998</v>
      </c>
      <c r="V2965">
        <v>0.747</v>
      </c>
      <c r="W2965">
        <v>2.7069999999999999</v>
      </c>
      <c r="X2965">
        <v>0.88100000000000001</v>
      </c>
      <c r="Y2965">
        <v>1.9770000000000001</v>
      </c>
      <c r="Z2965">
        <v>1.0740000000000001</v>
      </c>
      <c r="AA2965">
        <v>0.54500000000000004</v>
      </c>
      <c r="AB2965">
        <v>0.218</v>
      </c>
      <c r="AC2965">
        <v>0.505</v>
      </c>
      <c r="AD2965">
        <v>7.1999999999999995E-2</v>
      </c>
      <c r="AE2965">
        <v>0.39500000000000002</v>
      </c>
      <c r="AF2965">
        <v>0.35499999999999998</v>
      </c>
      <c r="AG2965">
        <v>4.1660000000000004</v>
      </c>
      <c r="AH2965">
        <v>0.76</v>
      </c>
      <c r="AI2965">
        <v>1.119</v>
      </c>
      <c r="AJ2965">
        <v>12.319000000000001</v>
      </c>
      <c r="AK2965">
        <v>-4.9409999999999998</v>
      </c>
      <c r="AL2965">
        <v>1.5820000000000001</v>
      </c>
      <c r="AM2965">
        <v>0.27400000000000002</v>
      </c>
      <c r="AN2965">
        <v>2.6949999999999998</v>
      </c>
      <c r="AO2965">
        <v>3.8210000000000002</v>
      </c>
      <c r="AP2965">
        <v>4.4489999999999998</v>
      </c>
      <c r="AQ2965">
        <v>-0.03</v>
      </c>
      <c r="AR2965">
        <v>6.1589999999999998</v>
      </c>
      <c r="AS2965">
        <v>0.82199999999999995</v>
      </c>
      <c r="AT2965">
        <v>0.72299999999999998</v>
      </c>
      <c r="AU2965">
        <v>3.1520000000000001</v>
      </c>
      <c r="AV2965">
        <v>1.9630000000000001</v>
      </c>
      <c r="AW2965">
        <v>3.363</v>
      </c>
      <c r="AX2965">
        <v>2.226</v>
      </c>
      <c r="AY2965">
        <v>0.83199999999999996</v>
      </c>
      <c r="AZ2965">
        <v>1.429</v>
      </c>
      <c r="BA2965">
        <v>3.2250000000000001</v>
      </c>
      <c r="BB2965">
        <v>0.59299999999999997</v>
      </c>
      <c r="BC2965">
        <v>0.76600000000000001</v>
      </c>
      <c r="BD2965">
        <v>2.4830000000000001</v>
      </c>
      <c r="BE2965">
        <v>9.1999999999999998E-2</v>
      </c>
      <c r="BF2965">
        <v>0.27900000000000003</v>
      </c>
      <c r="BG2965">
        <v>2.86</v>
      </c>
      <c r="BH2965">
        <v>0.97599999999999998</v>
      </c>
      <c r="BI2965">
        <v>4.8310000000000004</v>
      </c>
      <c r="BJ2965">
        <v>2.9990000000000001</v>
      </c>
      <c r="BK2965">
        <v>0.50800000000000001</v>
      </c>
      <c r="BL2965">
        <v>-8.2000000000000003E-2</v>
      </c>
      <c r="BM2965">
        <v>-2.5059999999999998</v>
      </c>
      <c r="BN2965">
        <v>0.12</v>
      </c>
      <c r="BO2965">
        <v>0.97</v>
      </c>
      <c r="BP2965">
        <v>1.802</v>
      </c>
      <c r="BQ2965">
        <v>-3.2480000000000002</v>
      </c>
      <c r="BR2965">
        <v>1.29</v>
      </c>
      <c r="BS2965">
        <v>1.1870000000000001</v>
      </c>
      <c r="BT2965">
        <v>0.61499999999999999</v>
      </c>
      <c r="BU2965">
        <v>3.948</v>
      </c>
      <c r="BV2965">
        <v>1.603</v>
      </c>
      <c r="BW2965">
        <v>-1.504</v>
      </c>
      <c r="BX2965">
        <v>-1.488</v>
      </c>
      <c r="BY2965">
        <v>3.1</v>
      </c>
      <c r="BZ2965">
        <v>0.36699999999999999</v>
      </c>
      <c r="CA2965">
        <v>-1.51</v>
      </c>
      <c r="CB2965">
        <v>-4.7439999999999998</v>
      </c>
      <c r="CC2965">
        <v>-0.17699999999999999</v>
      </c>
      <c r="CD2965">
        <v>-1.125</v>
      </c>
      <c r="CE2965">
        <v>2.319</v>
      </c>
      <c r="CF2965">
        <v>-0.19800000000000001</v>
      </c>
      <c r="CG2965">
        <v>7.2640000000000002</v>
      </c>
      <c r="CH2965">
        <v>5.6580000000000004</v>
      </c>
    </row>
    <row r="2966" spans="1:86" x14ac:dyDescent="0.2">
      <c r="A2966" t="s">
        <v>6572</v>
      </c>
      <c r="B2966" t="s">
        <v>2939</v>
      </c>
      <c r="C2966">
        <v>3.8180000000000001</v>
      </c>
      <c r="D2966">
        <v>1.6579999999999999</v>
      </c>
      <c r="E2966">
        <v>1.226</v>
      </c>
      <c r="F2966">
        <v>1.502</v>
      </c>
      <c r="G2966">
        <v>1.2509999999999999</v>
      </c>
      <c r="H2966">
        <v>1.57</v>
      </c>
      <c r="I2966">
        <v>1.446</v>
      </c>
      <c r="J2966">
        <v>1.9710000000000001</v>
      </c>
      <c r="K2966">
        <v>1.704</v>
      </c>
      <c r="L2966">
        <v>3.2120000000000002</v>
      </c>
      <c r="M2966">
        <v>1.508</v>
      </c>
      <c r="N2966">
        <v>1.909</v>
      </c>
      <c r="O2966">
        <v>2.4409999999999998</v>
      </c>
      <c r="P2966">
        <v>2.6579999999999999</v>
      </c>
      <c r="Q2966">
        <v>3.0310000000000001</v>
      </c>
      <c r="R2966">
        <v>2.1619999999999999</v>
      </c>
      <c r="S2966">
        <v>1.948</v>
      </c>
      <c r="T2966">
        <v>1.1839999999999999</v>
      </c>
      <c r="U2966">
        <v>1.4710000000000001</v>
      </c>
      <c r="V2966">
        <v>1.7150000000000001</v>
      </c>
      <c r="W2966">
        <v>1.7549999999999999</v>
      </c>
      <c r="X2966">
        <v>1.304</v>
      </c>
      <c r="Y2966">
        <v>0.95399999999999996</v>
      </c>
      <c r="Z2966">
        <v>1.3009999999999999</v>
      </c>
      <c r="AA2966">
        <v>1.476</v>
      </c>
      <c r="AB2966">
        <v>1.1659999999999999</v>
      </c>
      <c r="AC2966">
        <v>1.244</v>
      </c>
      <c r="AD2966">
        <v>1.02</v>
      </c>
      <c r="AE2966">
        <v>1.4159999999999999</v>
      </c>
      <c r="AF2966">
        <v>1.147</v>
      </c>
      <c r="AG2966">
        <v>1.5580000000000001</v>
      </c>
      <c r="AH2966">
        <v>3.5019999999999998</v>
      </c>
      <c r="AI2966">
        <v>1.351</v>
      </c>
      <c r="AJ2966">
        <v>1.5620000000000001</v>
      </c>
      <c r="AK2966">
        <v>2.3860000000000001</v>
      </c>
      <c r="AL2966">
        <v>1.204</v>
      </c>
      <c r="AM2966">
        <v>2.0299999999999998</v>
      </c>
      <c r="AN2966">
        <v>1.605</v>
      </c>
      <c r="AO2966">
        <v>1.6240000000000001</v>
      </c>
      <c r="AP2966">
        <v>1.5960000000000001</v>
      </c>
      <c r="AQ2966">
        <v>2.5529999999999999</v>
      </c>
      <c r="AR2966">
        <v>1.9370000000000001</v>
      </c>
      <c r="AS2966">
        <v>1.212</v>
      </c>
      <c r="AT2966">
        <v>2.2410000000000001</v>
      </c>
      <c r="AU2966">
        <v>0.95399999999999996</v>
      </c>
      <c r="AV2966">
        <v>0.77800000000000002</v>
      </c>
      <c r="AW2966">
        <v>1.2729999999999999</v>
      </c>
      <c r="AX2966">
        <v>1.2649999999999999</v>
      </c>
      <c r="AY2966">
        <v>1.379</v>
      </c>
      <c r="AZ2966">
        <v>3.3149999999999999</v>
      </c>
      <c r="BA2966">
        <v>2.3980000000000001</v>
      </c>
      <c r="BB2966">
        <v>2.9820000000000002</v>
      </c>
      <c r="BC2966">
        <v>1.383</v>
      </c>
      <c r="BD2966">
        <v>1.044</v>
      </c>
      <c r="BE2966">
        <v>1.2330000000000001</v>
      </c>
      <c r="BF2966">
        <v>2.5470000000000002</v>
      </c>
      <c r="BG2966">
        <v>1.4870000000000001</v>
      </c>
      <c r="BH2966">
        <v>2.181</v>
      </c>
      <c r="BI2966">
        <v>1.7210000000000001</v>
      </c>
      <c r="BJ2966">
        <v>1.7969999999999999</v>
      </c>
      <c r="BK2966">
        <v>1.2330000000000001</v>
      </c>
      <c r="BL2966">
        <v>1.1759999999999999</v>
      </c>
      <c r="BM2966">
        <v>10.885</v>
      </c>
      <c r="BN2966">
        <v>1.2210000000000001</v>
      </c>
      <c r="BO2966">
        <v>1.722</v>
      </c>
      <c r="BP2966">
        <v>9.8640000000000008</v>
      </c>
      <c r="BQ2966">
        <v>1.417</v>
      </c>
      <c r="BR2966">
        <v>1.1890000000000001</v>
      </c>
      <c r="BS2966">
        <v>2.927</v>
      </c>
      <c r="BT2966">
        <v>1.8380000000000001</v>
      </c>
      <c r="BU2966">
        <v>1.6160000000000001</v>
      </c>
      <c r="BV2966">
        <v>1.456</v>
      </c>
      <c r="BW2966">
        <v>1.3720000000000001</v>
      </c>
      <c r="BX2966">
        <v>2.1160000000000001</v>
      </c>
      <c r="BY2966">
        <v>1.01</v>
      </c>
      <c r="BZ2966">
        <v>11.791</v>
      </c>
      <c r="CA2966">
        <v>1.5580000000000001</v>
      </c>
      <c r="CB2966">
        <v>1.044</v>
      </c>
      <c r="CC2966">
        <v>1.2490000000000001</v>
      </c>
      <c r="CD2966">
        <v>1.3460000000000001</v>
      </c>
      <c r="CE2966">
        <v>2.79</v>
      </c>
      <c r="CF2966">
        <v>2.835</v>
      </c>
      <c r="CG2966">
        <v>3.5819999999999999</v>
      </c>
      <c r="CH2966">
        <v>1.8919999999999999</v>
      </c>
    </row>
    <row r="2967" spans="1:86" x14ac:dyDescent="0.2">
      <c r="A2967" t="s">
        <v>6573</v>
      </c>
      <c r="B2967" t="s">
        <v>2940</v>
      </c>
      <c r="C2967">
        <v>2.8660000000000001</v>
      </c>
      <c r="D2967">
        <v>2.9620000000000002</v>
      </c>
      <c r="E2967">
        <v>22.864000000000001</v>
      </c>
      <c r="F2967">
        <v>5.97</v>
      </c>
      <c r="G2967">
        <v>3.25</v>
      </c>
      <c r="H2967">
        <v>8.4789999999999992</v>
      </c>
      <c r="I2967">
        <v>12.494999999999999</v>
      </c>
      <c r="J2967">
        <v>2.2799999999999998</v>
      </c>
      <c r="K2967">
        <v>4.5549999999999997</v>
      </c>
      <c r="L2967">
        <v>4.774</v>
      </c>
      <c r="M2967">
        <v>3.1440000000000001</v>
      </c>
      <c r="N2967">
        <v>7.99</v>
      </c>
      <c r="O2967">
        <v>6.3579999999999997</v>
      </c>
      <c r="P2967">
        <v>3.3420000000000001</v>
      </c>
      <c r="Q2967">
        <v>6.4450000000000003</v>
      </c>
      <c r="R2967">
        <v>6.7830000000000004</v>
      </c>
      <c r="S2967">
        <v>5.5330000000000004</v>
      </c>
      <c r="T2967">
        <v>5.4109999999999996</v>
      </c>
      <c r="U2967">
        <v>4.234</v>
      </c>
      <c r="V2967">
        <v>5.5839999999999996</v>
      </c>
      <c r="W2967">
        <v>3.6949999999999998</v>
      </c>
      <c r="X2967">
        <v>8.1069999999999993</v>
      </c>
      <c r="Y2967">
        <v>41.567</v>
      </c>
      <c r="Z2967">
        <v>10.164</v>
      </c>
      <c r="AA2967">
        <v>5.7619999999999996</v>
      </c>
      <c r="AB2967">
        <v>3.4319999999999999</v>
      </c>
      <c r="AC2967">
        <v>9.0109999999999992</v>
      </c>
      <c r="AD2967">
        <v>5.3019999999999996</v>
      </c>
      <c r="AE2967">
        <v>4.45</v>
      </c>
      <c r="AF2967">
        <v>31.137</v>
      </c>
      <c r="AG2967">
        <v>3.4220000000000002</v>
      </c>
      <c r="AH2967">
        <v>3.4750000000000001</v>
      </c>
      <c r="AI2967">
        <v>5.3810000000000002</v>
      </c>
      <c r="AJ2967">
        <v>4.2439999999999998</v>
      </c>
      <c r="AK2967">
        <v>3.5070000000000001</v>
      </c>
      <c r="AL2967">
        <v>4.0350000000000001</v>
      </c>
      <c r="AM2967">
        <v>3.3220000000000001</v>
      </c>
      <c r="AN2967">
        <v>3.3359999999999999</v>
      </c>
      <c r="AO2967">
        <v>3.6139999999999999</v>
      </c>
      <c r="AP2967">
        <v>3.2949999999999999</v>
      </c>
      <c r="AQ2967">
        <v>4.8959999999999999</v>
      </c>
      <c r="AR2967">
        <v>3.93</v>
      </c>
      <c r="AS2967">
        <v>2.0979999999999999</v>
      </c>
      <c r="AT2967">
        <v>3.1749999999999998</v>
      </c>
      <c r="AU2967">
        <v>4.0640000000000001</v>
      </c>
      <c r="AV2967">
        <v>3.8</v>
      </c>
      <c r="AW2967">
        <v>7.5830000000000002</v>
      </c>
      <c r="AX2967">
        <v>3.3540000000000001</v>
      </c>
      <c r="AY2967">
        <v>3.1040000000000001</v>
      </c>
      <c r="AZ2967">
        <v>2.3140000000000001</v>
      </c>
      <c r="BA2967">
        <v>12.276</v>
      </c>
      <c r="BB2967">
        <v>4.7169999999999996</v>
      </c>
      <c r="BC2967">
        <v>7.1429999999999998</v>
      </c>
      <c r="BD2967">
        <v>5.952</v>
      </c>
      <c r="BE2967">
        <v>2.7919999999999998</v>
      </c>
      <c r="BF2967">
        <v>2.7389999999999999</v>
      </c>
      <c r="BG2967">
        <v>6.3570000000000002</v>
      </c>
      <c r="BH2967">
        <v>5.0229999999999997</v>
      </c>
      <c r="BI2967">
        <v>2.1629999999999998</v>
      </c>
      <c r="BJ2967">
        <v>4.4089999999999998</v>
      </c>
      <c r="BK2967">
        <v>2.79</v>
      </c>
      <c r="BL2967">
        <v>2.165</v>
      </c>
      <c r="BM2967">
        <v>2.306</v>
      </c>
      <c r="BN2967">
        <v>4.4969999999999999</v>
      </c>
      <c r="BO2967">
        <v>15.47</v>
      </c>
      <c r="BP2967">
        <v>2.649</v>
      </c>
      <c r="BQ2967">
        <v>4.7519999999999998</v>
      </c>
      <c r="BR2967">
        <v>1.6359999999999999</v>
      </c>
      <c r="BS2967">
        <v>5.1459999999999999</v>
      </c>
      <c r="BT2967">
        <v>5.2729999999999997</v>
      </c>
      <c r="BU2967">
        <v>6.5</v>
      </c>
      <c r="BV2967">
        <v>4.2359999999999998</v>
      </c>
      <c r="BW2967">
        <v>3.048</v>
      </c>
      <c r="BX2967">
        <v>2.351</v>
      </c>
      <c r="BY2967">
        <v>4.9969999999999999</v>
      </c>
      <c r="BZ2967">
        <v>2.4870000000000001</v>
      </c>
      <c r="CA2967">
        <v>4.827</v>
      </c>
      <c r="CB2967">
        <v>18.760999999999999</v>
      </c>
      <c r="CC2967">
        <v>2.2839999999999998</v>
      </c>
      <c r="CD2967">
        <v>1.806</v>
      </c>
      <c r="CE2967">
        <v>2.9289999999999998</v>
      </c>
      <c r="CF2967">
        <v>3.2</v>
      </c>
      <c r="CG2967">
        <v>1.4690000000000001</v>
      </c>
      <c r="CH2967">
        <v>8.8870000000000005</v>
      </c>
    </row>
    <row r="2968" spans="1:86" x14ac:dyDescent="0.2">
      <c r="A2968" t="s">
        <v>6574</v>
      </c>
      <c r="B2968" t="s">
        <v>2941</v>
      </c>
      <c r="C2968">
        <v>0.95199999999999996</v>
      </c>
      <c r="D2968">
        <v>-1.304</v>
      </c>
      <c r="E2968">
        <v>-21.638000000000002</v>
      </c>
      <c r="F2968">
        <v>-4.4669999999999996</v>
      </c>
      <c r="G2968">
        <v>-1.9990000000000001</v>
      </c>
      <c r="H2968">
        <v>-6.9089999999999998</v>
      </c>
      <c r="I2968">
        <v>-11.05</v>
      </c>
      <c r="J2968">
        <v>-0.309</v>
      </c>
      <c r="K2968">
        <v>-2.851</v>
      </c>
      <c r="L2968">
        <v>-1.5620000000000001</v>
      </c>
      <c r="M2968">
        <v>-1.6359999999999999</v>
      </c>
      <c r="N2968">
        <v>-6.0810000000000004</v>
      </c>
      <c r="O2968">
        <v>-3.9169999999999998</v>
      </c>
      <c r="P2968">
        <v>-0.68400000000000005</v>
      </c>
      <c r="Q2968">
        <v>-3.415</v>
      </c>
      <c r="R2968">
        <v>-4.6210000000000004</v>
      </c>
      <c r="S2968">
        <v>-3.585</v>
      </c>
      <c r="T2968">
        <v>-4.2270000000000003</v>
      </c>
      <c r="U2968">
        <v>-2.762</v>
      </c>
      <c r="V2968">
        <v>-3.8690000000000002</v>
      </c>
      <c r="W2968">
        <v>-1.9390000000000001</v>
      </c>
      <c r="X2968">
        <v>-6.8040000000000003</v>
      </c>
      <c r="Y2968">
        <v>-40.613</v>
      </c>
      <c r="Z2968">
        <v>-8.8629999999999995</v>
      </c>
      <c r="AA2968">
        <v>-4.2859999999999996</v>
      </c>
      <c r="AB2968">
        <v>-2.266</v>
      </c>
      <c r="AC2968">
        <v>-7.7670000000000003</v>
      </c>
      <c r="AD2968">
        <v>-4.282</v>
      </c>
      <c r="AE2968">
        <v>-3.0339999999999998</v>
      </c>
      <c r="AF2968">
        <v>-29.99</v>
      </c>
      <c r="AG2968">
        <v>-1.8640000000000001</v>
      </c>
      <c r="AH2968">
        <v>2.5999999999999999E-2</v>
      </c>
      <c r="AI2968">
        <v>-4.0309999999999997</v>
      </c>
      <c r="AJ2968">
        <v>-2.6819999999999999</v>
      </c>
      <c r="AK2968">
        <v>-1.121</v>
      </c>
      <c r="AL2968">
        <v>-2.831</v>
      </c>
      <c r="AM2968">
        <v>-1.292</v>
      </c>
      <c r="AN2968">
        <v>-1.7310000000000001</v>
      </c>
      <c r="AO2968">
        <v>-1.9910000000000001</v>
      </c>
      <c r="AP2968">
        <v>-1.7</v>
      </c>
      <c r="AQ2968">
        <v>-2.3439999999999999</v>
      </c>
      <c r="AR2968">
        <v>-1.9930000000000001</v>
      </c>
      <c r="AS2968">
        <v>-0.88600000000000001</v>
      </c>
      <c r="AT2968">
        <v>-0.93400000000000005</v>
      </c>
      <c r="AU2968">
        <v>-3.11</v>
      </c>
      <c r="AV2968">
        <v>-3.0219999999999998</v>
      </c>
      <c r="AW2968">
        <v>-6.31</v>
      </c>
      <c r="AX2968">
        <v>-2.089</v>
      </c>
      <c r="AY2968">
        <v>-1.7250000000000001</v>
      </c>
      <c r="AZ2968">
        <v>1.0009999999999999</v>
      </c>
      <c r="BA2968">
        <v>-9.8780000000000001</v>
      </c>
      <c r="BB2968">
        <v>-1.7350000000000001</v>
      </c>
      <c r="BC2968">
        <v>-5.76</v>
      </c>
      <c r="BD2968">
        <v>-4.9080000000000004</v>
      </c>
      <c r="BE2968">
        <v>-1.5589999999999999</v>
      </c>
      <c r="BF2968">
        <v>-0.192</v>
      </c>
      <c r="BG2968">
        <v>-4.87</v>
      </c>
      <c r="BH2968">
        <v>-2.8420000000000001</v>
      </c>
      <c r="BI2968">
        <v>-0.442</v>
      </c>
      <c r="BJ2968">
        <v>-2.6120000000000001</v>
      </c>
      <c r="BK2968">
        <v>-1.5569999999999999</v>
      </c>
      <c r="BL2968">
        <v>-0.98899999999999999</v>
      </c>
      <c r="BM2968">
        <v>8.58</v>
      </c>
      <c r="BN2968">
        <v>-3.2759999999999998</v>
      </c>
      <c r="BO2968">
        <v>-13.747999999999999</v>
      </c>
      <c r="BP2968">
        <v>7.2149999999999999</v>
      </c>
      <c r="BQ2968">
        <v>-3.335</v>
      </c>
      <c r="BR2968">
        <v>-0.44600000000000001</v>
      </c>
      <c r="BS2968">
        <v>-2.2189999999999999</v>
      </c>
      <c r="BT2968">
        <v>-3.4340000000000002</v>
      </c>
      <c r="BU2968">
        <v>-4.8840000000000003</v>
      </c>
      <c r="BV2968">
        <v>-2.78</v>
      </c>
      <c r="BW2968">
        <v>-1.675</v>
      </c>
      <c r="BX2968">
        <v>-0.23499999999999999</v>
      </c>
      <c r="BY2968">
        <v>-3.9870000000000001</v>
      </c>
      <c r="BZ2968">
        <v>9.3030000000000008</v>
      </c>
      <c r="CA2968">
        <v>-3.2690000000000001</v>
      </c>
      <c r="CB2968">
        <v>-17.716999999999999</v>
      </c>
      <c r="CC2968">
        <v>-1.0349999999999999</v>
      </c>
      <c r="CD2968">
        <v>-0.45900000000000002</v>
      </c>
      <c r="CE2968">
        <v>-0.13900000000000001</v>
      </c>
      <c r="CF2968">
        <v>-0.36499999999999999</v>
      </c>
      <c r="CG2968">
        <v>2.113</v>
      </c>
      <c r="CH2968">
        <v>-6.9950000000000001</v>
      </c>
    </row>
    <row r="2969" spans="1:86" x14ac:dyDescent="0.2">
      <c r="A2969" t="s">
        <v>6575</v>
      </c>
      <c r="B2969" t="s">
        <v>2942</v>
      </c>
      <c r="C2969">
        <v>0.60099999999999998</v>
      </c>
      <c r="D2969">
        <v>0.104</v>
      </c>
      <c r="E2969">
        <v>1.081</v>
      </c>
      <c r="F2969">
        <v>0.112</v>
      </c>
      <c r="G2969" t="s">
        <v>194</v>
      </c>
      <c r="H2969" t="s">
        <v>194</v>
      </c>
      <c r="I2969" t="s">
        <v>194</v>
      </c>
      <c r="J2969" t="s">
        <v>194</v>
      </c>
      <c r="K2969" t="s">
        <v>194</v>
      </c>
      <c r="L2969" t="s">
        <v>194</v>
      </c>
      <c r="M2969" t="s">
        <v>194</v>
      </c>
      <c r="N2969" t="s">
        <v>194</v>
      </c>
      <c r="O2969" t="s">
        <v>194</v>
      </c>
      <c r="P2969" t="s">
        <v>194</v>
      </c>
      <c r="Q2969">
        <v>0.74399999999999999</v>
      </c>
      <c r="R2969">
        <v>-1.996</v>
      </c>
      <c r="S2969">
        <v>0.19900000000000001</v>
      </c>
      <c r="T2969">
        <v>0.86399999999999999</v>
      </c>
      <c r="U2969">
        <v>0.27500000000000002</v>
      </c>
      <c r="V2969" t="s">
        <v>194</v>
      </c>
      <c r="W2969">
        <v>2.6080000000000001</v>
      </c>
      <c r="X2969">
        <v>0.78300000000000003</v>
      </c>
      <c r="Y2969" t="s">
        <v>194</v>
      </c>
      <c r="Z2969">
        <v>0.86599999999999999</v>
      </c>
      <c r="AA2969">
        <v>0.52300000000000002</v>
      </c>
      <c r="AB2969">
        <v>0.30099999999999999</v>
      </c>
      <c r="AC2969">
        <v>0.63800000000000001</v>
      </c>
      <c r="AD2969" t="s">
        <v>194</v>
      </c>
      <c r="AE2969" t="s">
        <v>194</v>
      </c>
      <c r="AF2969" t="s">
        <v>194</v>
      </c>
      <c r="AG2969" t="s">
        <v>194</v>
      </c>
      <c r="AH2969">
        <v>0.75900000000000001</v>
      </c>
      <c r="AI2969">
        <v>1.018</v>
      </c>
      <c r="AJ2969" t="s">
        <v>194</v>
      </c>
      <c r="AK2969">
        <v>-5.2610000000000001</v>
      </c>
      <c r="AL2969">
        <v>1.3340000000000001</v>
      </c>
      <c r="AM2969">
        <v>0.42199999999999999</v>
      </c>
      <c r="AN2969">
        <v>0.69399999999999995</v>
      </c>
      <c r="AO2969">
        <v>3.625</v>
      </c>
      <c r="AP2969">
        <v>4.4560000000000004</v>
      </c>
      <c r="AQ2969">
        <v>0.17</v>
      </c>
      <c r="AR2969" t="s">
        <v>194</v>
      </c>
      <c r="AS2969">
        <v>0.65200000000000002</v>
      </c>
      <c r="AT2969">
        <v>0.56699999999999995</v>
      </c>
      <c r="AU2969">
        <v>2.7879999999999998</v>
      </c>
      <c r="AV2969">
        <v>1.8129999999999999</v>
      </c>
      <c r="AW2969">
        <v>3.444</v>
      </c>
      <c r="AX2969">
        <v>2.5470000000000002</v>
      </c>
      <c r="AY2969">
        <v>0.70399999999999996</v>
      </c>
      <c r="AZ2969" t="s">
        <v>194</v>
      </c>
      <c r="BA2969">
        <v>2.5670000000000002</v>
      </c>
      <c r="BB2969">
        <v>0.59099999999999997</v>
      </c>
      <c r="BC2969">
        <v>6.7000000000000004E-2</v>
      </c>
      <c r="BD2969">
        <v>2.9940000000000002</v>
      </c>
      <c r="BE2969">
        <v>0.16800000000000001</v>
      </c>
      <c r="BF2969">
        <v>0.30599999999999999</v>
      </c>
      <c r="BG2969">
        <v>2.6949999999999998</v>
      </c>
      <c r="BH2969">
        <v>1.177</v>
      </c>
      <c r="BI2969">
        <v>5.1710000000000003</v>
      </c>
      <c r="BJ2969">
        <v>3.1880000000000002</v>
      </c>
      <c r="BK2969" t="s">
        <v>194</v>
      </c>
      <c r="BL2969">
        <v>0.111</v>
      </c>
      <c r="BM2969">
        <v>-2.234</v>
      </c>
      <c r="BN2969">
        <v>0.29099999999999998</v>
      </c>
      <c r="BO2969">
        <v>7.8E-2</v>
      </c>
      <c r="BP2969">
        <v>2.33</v>
      </c>
      <c r="BQ2969" t="s">
        <v>194</v>
      </c>
      <c r="BR2969">
        <v>1.41</v>
      </c>
      <c r="BS2969">
        <v>2.141</v>
      </c>
      <c r="BT2969">
        <v>0.48299999999999998</v>
      </c>
      <c r="BU2969">
        <v>4.3109999999999999</v>
      </c>
      <c r="BV2969">
        <v>0.36199999999999999</v>
      </c>
      <c r="BW2969" t="s">
        <v>194</v>
      </c>
      <c r="BX2969">
        <v>-0.71399999999999997</v>
      </c>
      <c r="BY2969">
        <v>3.5019999999999998</v>
      </c>
      <c r="BZ2969">
        <v>1.448</v>
      </c>
      <c r="CA2969">
        <v>0.09</v>
      </c>
      <c r="CB2969" t="s">
        <v>194</v>
      </c>
      <c r="CC2969">
        <v>0.29899999999999999</v>
      </c>
      <c r="CD2969" t="s">
        <v>194</v>
      </c>
      <c r="CE2969">
        <v>2.794</v>
      </c>
      <c r="CF2969">
        <v>3.3000000000000002E-2</v>
      </c>
      <c r="CG2969">
        <v>4.3209999999999997</v>
      </c>
      <c r="CH2969">
        <v>2.694</v>
      </c>
    </row>
    <row r="2970" spans="1:86" x14ac:dyDescent="0.2">
      <c r="A2970" t="s">
        <v>6576</v>
      </c>
      <c r="B2970" t="s">
        <v>2943</v>
      </c>
      <c r="C2970" t="s">
        <v>188</v>
      </c>
      <c r="D2970" t="s">
        <v>188</v>
      </c>
      <c r="E2970" t="s">
        <v>188</v>
      </c>
      <c r="F2970" t="s">
        <v>188</v>
      </c>
      <c r="G2970" t="s">
        <v>188</v>
      </c>
      <c r="H2970" t="s">
        <v>194</v>
      </c>
      <c r="I2970" t="s">
        <v>188</v>
      </c>
      <c r="J2970" t="s">
        <v>188</v>
      </c>
      <c r="K2970" t="s">
        <v>188</v>
      </c>
      <c r="L2970" t="s">
        <v>188</v>
      </c>
      <c r="M2970" t="s">
        <v>188</v>
      </c>
      <c r="N2970" t="s">
        <v>188</v>
      </c>
      <c r="O2970" t="s">
        <v>188</v>
      </c>
      <c r="P2970" t="s">
        <v>188</v>
      </c>
      <c r="Q2970" t="s">
        <v>188</v>
      </c>
      <c r="R2970" t="s">
        <v>194</v>
      </c>
      <c r="S2970" t="s">
        <v>188</v>
      </c>
      <c r="T2970" t="s">
        <v>188</v>
      </c>
      <c r="U2970" t="s">
        <v>188</v>
      </c>
      <c r="V2970" t="s">
        <v>188</v>
      </c>
      <c r="W2970" t="s">
        <v>188</v>
      </c>
      <c r="X2970" t="s">
        <v>188</v>
      </c>
      <c r="Y2970" t="s">
        <v>188</v>
      </c>
      <c r="Z2970" t="s">
        <v>188</v>
      </c>
      <c r="AA2970" t="s">
        <v>188</v>
      </c>
      <c r="AB2970" t="s">
        <v>188</v>
      </c>
      <c r="AC2970" t="s">
        <v>188</v>
      </c>
      <c r="AD2970" t="s">
        <v>188</v>
      </c>
      <c r="AE2970" t="s">
        <v>188</v>
      </c>
      <c r="AF2970" t="s">
        <v>188</v>
      </c>
      <c r="AG2970" t="s">
        <v>188</v>
      </c>
      <c r="AH2970" t="s">
        <v>188</v>
      </c>
      <c r="AI2970" t="s">
        <v>188</v>
      </c>
      <c r="AJ2970" t="s">
        <v>188</v>
      </c>
      <c r="AK2970" t="s">
        <v>188</v>
      </c>
      <c r="AL2970" t="s">
        <v>188</v>
      </c>
      <c r="AM2970" t="s">
        <v>188</v>
      </c>
      <c r="AN2970" t="s">
        <v>188</v>
      </c>
      <c r="AO2970" t="s">
        <v>188</v>
      </c>
      <c r="AP2970" t="s">
        <v>188</v>
      </c>
      <c r="AQ2970" t="s">
        <v>188</v>
      </c>
      <c r="AR2970" t="s">
        <v>188</v>
      </c>
      <c r="AS2970" t="s">
        <v>188</v>
      </c>
      <c r="AT2970" t="s">
        <v>188</v>
      </c>
      <c r="AU2970" t="s">
        <v>188</v>
      </c>
      <c r="AV2970" t="s">
        <v>188</v>
      </c>
      <c r="AW2970" t="s">
        <v>188</v>
      </c>
      <c r="AX2970" t="s">
        <v>188</v>
      </c>
      <c r="AY2970" t="s">
        <v>188</v>
      </c>
      <c r="AZ2970" t="s">
        <v>188</v>
      </c>
      <c r="BA2970" t="s">
        <v>188</v>
      </c>
      <c r="BB2970" t="s">
        <v>188</v>
      </c>
      <c r="BC2970" t="s">
        <v>188</v>
      </c>
      <c r="BD2970" t="s">
        <v>188</v>
      </c>
      <c r="BE2970" t="s">
        <v>188</v>
      </c>
      <c r="BF2970" t="s">
        <v>188</v>
      </c>
      <c r="BG2970" t="s">
        <v>188</v>
      </c>
      <c r="BH2970" t="s">
        <v>188</v>
      </c>
      <c r="BI2970" t="s">
        <v>188</v>
      </c>
      <c r="BJ2970" t="s">
        <v>188</v>
      </c>
      <c r="BK2970" t="s">
        <v>188</v>
      </c>
      <c r="BL2970" t="s">
        <v>188</v>
      </c>
      <c r="BM2970" t="s">
        <v>188</v>
      </c>
      <c r="BN2970" t="s">
        <v>188</v>
      </c>
      <c r="BO2970" t="s">
        <v>188</v>
      </c>
      <c r="BP2970" t="s">
        <v>188</v>
      </c>
      <c r="BQ2970" t="s">
        <v>188</v>
      </c>
      <c r="BR2970" t="s">
        <v>188</v>
      </c>
      <c r="BS2970" t="s">
        <v>188</v>
      </c>
      <c r="BT2970" t="s">
        <v>188</v>
      </c>
      <c r="BU2970" t="s">
        <v>188</v>
      </c>
      <c r="BV2970" t="s">
        <v>188</v>
      </c>
      <c r="BW2970" t="s">
        <v>188</v>
      </c>
      <c r="BX2970" t="s">
        <v>188</v>
      </c>
      <c r="BY2970" t="s">
        <v>188</v>
      </c>
      <c r="BZ2970" t="s">
        <v>188</v>
      </c>
      <c r="CA2970" t="s">
        <v>188</v>
      </c>
      <c r="CB2970" t="s">
        <v>188</v>
      </c>
      <c r="CC2970" t="s">
        <v>188</v>
      </c>
      <c r="CD2970" t="s">
        <v>188</v>
      </c>
      <c r="CE2970" t="s">
        <v>188</v>
      </c>
      <c r="CF2970" t="s">
        <v>188</v>
      </c>
      <c r="CG2970" t="s">
        <v>188</v>
      </c>
      <c r="CH2970" t="s">
        <v>188</v>
      </c>
    </row>
    <row r="2971" spans="1:86" x14ac:dyDescent="0.2">
      <c r="A2971" t="s">
        <v>6577</v>
      </c>
      <c r="B2971" t="s">
        <v>2944</v>
      </c>
      <c r="C2971">
        <v>0.60099999999999998</v>
      </c>
      <c r="D2971">
        <v>0.104</v>
      </c>
      <c r="E2971">
        <v>1.081</v>
      </c>
      <c r="F2971">
        <v>0.112</v>
      </c>
      <c r="G2971" t="s">
        <v>194</v>
      </c>
      <c r="H2971">
        <v>0.77300000000000002</v>
      </c>
      <c r="I2971" t="s">
        <v>194</v>
      </c>
      <c r="J2971" t="s">
        <v>194</v>
      </c>
      <c r="K2971" t="s">
        <v>194</v>
      </c>
      <c r="L2971" t="s">
        <v>194</v>
      </c>
      <c r="M2971" t="s">
        <v>194</v>
      </c>
      <c r="N2971" t="s">
        <v>194</v>
      </c>
      <c r="O2971" t="s">
        <v>194</v>
      </c>
      <c r="P2971" t="s">
        <v>194</v>
      </c>
      <c r="Q2971">
        <v>0.74399999999999999</v>
      </c>
      <c r="R2971" t="s">
        <v>194</v>
      </c>
      <c r="S2971">
        <v>0.19900000000000001</v>
      </c>
      <c r="T2971">
        <v>0.86399999999999999</v>
      </c>
      <c r="U2971">
        <v>0.27500000000000002</v>
      </c>
      <c r="V2971" t="s">
        <v>194</v>
      </c>
      <c r="W2971">
        <v>2.6080000000000001</v>
      </c>
      <c r="X2971">
        <v>0.78300000000000003</v>
      </c>
      <c r="Y2971" t="s">
        <v>194</v>
      </c>
      <c r="Z2971">
        <v>0.86599999999999999</v>
      </c>
      <c r="AA2971">
        <v>0.52300000000000002</v>
      </c>
      <c r="AB2971">
        <v>0.30099999999999999</v>
      </c>
      <c r="AC2971">
        <v>0.63800000000000001</v>
      </c>
      <c r="AD2971" t="s">
        <v>194</v>
      </c>
      <c r="AE2971" t="s">
        <v>194</v>
      </c>
      <c r="AF2971" t="s">
        <v>194</v>
      </c>
      <c r="AG2971" t="s">
        <v>194</v>
      </c>
      <c r="AH2971">
        <v>0.75900000000000001</v>
      </c>
      <c r="AI2971">
        <v>1.018</v>
      </c>
      <c r="AJ2971" t="s">
        <v>194</v>
      </c>
      <c r="AK2971">
        <v>-5.2610000000000001</v>
      </c>
      <c r="AL2971">
        <v>1.3340000000000001</v>
      </c>
      <c r="AM2971">
        <v>0.42199999999999999</v>
      </c>
      <c r="AN2971">
        <v>0.69399999999999995</v>
      </c>
      <c r="AO2971">
        <v>3.625</v>
      </c>
      <c r="AP2971">
        <v>4.4560000000000004</v>
      </c>
      <c r="AQ2971">
        <v>0.17</v>
      </c>
      <c r="AR2971" t="s">
        <v>194</v>
      </c>
      <c r="AS2971">
        <v>0.65200000000000002</v>
      </c>
      <c r="AT2971">
        <v>0.56699999999999995</v>
      </c>
      <c r="AU2971">
        <v>2.7879999999999998</v>
      </c>
      <c r="AV2971">
        <v>1.8129999999999999</v>
      </c>
      <c r="AW2971">
        <v>3.444</v>
      </c>
      <c r="AX2971">
        <v>2.5470000000000002</v>
      </c>
      <c r="AY2971">
        <v>0.70399999999999996</v>
      </c>
      <c r="AZ2971" t="s">
        <v>194</v>
      </c>
      <c r="BA2971">
        <v>2.5670000000000002</v>
      </c>
      <c r="BB2971">
        <v>0.59099999999999997</v>
      </c>
      <c r="BC2971">
        <v>6.7000000000000004E-2</v>
      </c>
      <c r="BD2971">
        <v>2.9940000000000002</v>
      </c>
      <c r="BE2971">
        <v>0.16800000000000001</v>
      </c>
      <c r="BF2971">
        <v>0.30599999999999999</v>
      </c>
      <c r="BG2971">
        <v>2.6949999999999998</v>
      </c>
      <c r="BH2971">
        <v>1.177</v>
      </c>
      <c r="BI2971">
        <v>5.1710000000000003</v>
      </c>
      <c r="BJ2971">
        <v>3.1880000000000002</v>
      </c>
      <c r="BK2971" t="s">
        <v>194</v>
      </c>
      <c r="BL2971">
        <v>0.111</v>
      </c>
      <c r="BM2971">
        <v>-2.234</v>
      </c>
      <c r="BN2971">
        <v>0.29099999999999998</v>
      </c>
      <c r="BO2971">
        <v>7.8E-2</v>
      </c>
      <c r="BP2971">
        <v>2.33</v>
      </c>
      <c r="BQ2971" t="s">
        <v>194</v>
      </c>
      <c r="BR2971">
        <v>1.41</v>
      </c>
      <c r="BS2971">
        <v>2.141</v>
      </c>
      <c r="BT2971">
        <v>0.48299999999999998</v>
      </c>
      <c r="BU2971">
        <v>4.3109999999999999</v>
      </c>
      <c r="BV2971">
        <v>0.36199999999999999</v>
      </c>
      <c r="BW2971" t="s">
        <v>194</v>
      </c>
      <c r="BX2971">
        <v>-0.71399999999999997</v>
      </c>
      <c r="BY2971">
        <v>3.5019999999999998</v>
      </c>
      <c r="BZ2971">
        <v>1.448</v>
      </c>
      <c r="CA2971">
        <v>0.09</v>
      </c>
      <c r="CB2971" t="s">
        <v>194</v>
      </c>
      <c r="CC2971">
        <v>0.29899999999999999</v>
      </c>
      <c r="CD2971" t="s">
        <v>194</v>
      </c>
      <c r="CE2971">
        <v>2.794</v>
      </c>
      <c r="CF2971">
        <v>3.3000000000000002E-2</v>
      </c>
      <c r="CG2971">
        <v>4.3209999999999997</v>
      </c>
      <c r="CH2971">
        <v>2.694</v>
      </c>
    </row>
    <row r="2972" spans="1:86" x14ac:dyDescent="0.2">
      <c r="A2972" t="s">
        <v>6578</v>
      </c>
      <c r="B2972" t="s">
        <v>2945</v>
      </c>
      <c r="C2972" t="s">
        <v>188</v>
      </c>
      <c r="D2972" t="s">
        <v>188</v>
      </c>
      <c r="E2972" t="s">
        <v>188</v>
      </c>
      <c r="F2972" t="s">
        <v>188</v>
      </c>
      <c r="G2972" t="s">
        <v>188</v>
      </c>
      <c r="H2972" t="s">
        <v>188</v>
      </c>
      <c r="I2972" t="s">
        <v>188</v>
      </c>
      <c r="J2972" t="s">
        <v>188</v>
      </c>
      <c r="K2972" t="s">
        <v>188</v>
      </c>
      <c r="L2972" t="s">
        <v>188</v>
      </c>
      <c r="M2972" t="s">
        <v>188</v>
      </c>
      <c r="N2972" t="s">
        <v>188</v>
      </c>
      <c r="O2972" t="s">
        <v>188</v>
      </c>
      <c r="P2972" t="s">
        <v>188</v>
      </c>
      <c r="Q2972" t="s">
        <v>188</v>
      </c>
      <c r="R2972" t="s">
        <v>194</v>
      </c>
      <c r="S2972" t="s">
        <v>194</v>
      </c>
      <c r="T2972" t="s">
        <v>188</v>
      </c>
      <c r="U2972" t="s">
        <v>188</v>
      </c>
      <c r="V2972" t="s">
        <v>188</v>
      </c>
      <c r="W2972" t="s">
        <v>188</v>
      </c>
      <c r="X2972" t="s">
        <v>188</v>
      </c>
      <c r="Y2972" t="s">
        <v>188</v>
      </c>
      <c r="Z2972" t="s">
        <v>194</v>
      </c>
      <c r="AA2972" t="s">
        <v>188</v>
      </c>
      <c r="AB2972" t="s">
        <v>194</v>
      </c>
      <c r="AC2972" t="s">
        <v>188</v>
      </c>
      <c r="AD2972" t="s">
        <v>188</v>
      </c>
      <c r="AE2972" t="s">
        <v>188</v>
      </c>
      <c r="AF2972" t="s">
        <v>188</v>
      </c>
      <c r="AG2972" t="s">
        <v>188</v>
      </c>
      <c r="AH2972" t="s">
        <v>188</v>
      </c>
      <c r="AI2972" t="s">
        <v>188</v>
      </c>
      <c r="AJ2972" t="s">
        <v>188</v>
      </c>
      <c r="AK2972" t="s">
        <v>188</v>
      </c>
      <c r="AL2972" t="s">
        <v>188</v>
      </c>
      <c r="AM2972" t="s">
        <v>188</v>
      </c>
      <c r="AN2972" t="s">
        <v>188</v>
      </c>
      <c r="AO2972" t="s">
        <v>188</v>
      </c>
      <c r="AP2972" t="s">
        <v>188</v>
      </c>
      <c r="AQ2972" t="s">
        <v>188</v>
      </c>
      <c r="AR2972" t="s">
        <v>188</v>
      </c>
      <c r="AS2972" t="s">
        <v>188</v>
      </c>
      <c r="AT2972" t="s">
        <v>188</v>
      </c>
      <c r="AU2972" t="s">
        <v>188</v>
      </c>
      <c r="AV2972" t="s">
        <v>188</v>
      </c>
      <c r="AW2972" t="s">
        <v>188</v>
      </c>
      <c r="AX2972" t="s">
        <v>188</v>
      </c>
      <c r="AY2972" t="s">
        <v>188</v>
      </c>
      <c r="AZ2972" t="s">
        <v>188</v>
      </c>
      <c r="BA2972" t="s">
        <v>188</v>
      </c>
      <c r="BB2972" t="s">
        <v>188</v>
      </c>
      <c r="BC2972" t="s">
        <v>188</v>
      </c>
      <c r="BD2972" t="s">
        <v>188</v>
      </c>
      <c r="BE2972" t="s">
        <v>188</v>
      </c>
      <c r="BF2972" t="s">
        <v>188</v>
      </c>
      <c r="BG2972" t="s">
        <v>188</v>
      </c>
      <c r="BH2972" t="s">
        <v>188</v>
      </c>
      <c r="BI2972" t="s">
        <v>188</v>
      </c>
      <c r="BJ2972" t="s">
        <v>188</v>
      </c>
      <c r="BK2972" t="s">
        <v>188</v>
      </c>
      <c r="BL2972" t="s">
        <v>188</v>
      </c>
      <c r="BM2972" t="s">
        <v>188</v>
      </c>
      <c r="BN2972" t="s">
        <v>188</v>
      </c>
      <c r="BO2972" t="s">
        <v>188</v>
      </c>
      <c r="BP2972" t="s">
        <v>188</v>
      </c>
      <c r="BQ2972" t="s">
        <v>188</v>
      </c>
      <c r="BR2972" t="s">
        <v>188</v>
      </c>
      <c r="BS2972" t="s">
        <v>188</v>
      </c>
      <c r="BT2972" t="s">
        <v>188</v>
      </c>
      <c r="BU2972" t="s">
        <v>188</v>
      </c>
      <c r="BV2972" t="s">
        <v>188</v>
      </c>
      <c r="BW2972" t="s">
        <v>188</v>
      </c>
      <c r="BX2972" t="s">
        <v>188</v>
      </c>
      <c r="BY2972" t="s">
        <v>188</v>
      </c>
      <c r="BZ2972" t="s">
        <v>188</v>
      </c>
      <c r="CA2972" t="s">
        <v>188</v>
      </c>
      <c r="CB2972" t="s">
        <v>188</v>
      </c>
      <c r="CC2972" t="s">
        <v>188</v>
      </c>
      <c r="CD2972" t="s">
        <v>188</v>
      </c>
      <c r="CE2972" t="s">
        <v>188</v>
      </c>
      <c r="CF2972" t="s">
        <v>188</v>
      </c>
      <c r="CG2972" t="s">
        <v>188</v>
      </c>
      <c r="CH2972" t="s">
        <v>188</v>
      </c>
    </row>
    <row r="2973" spans="1:86" x14ac:dyDescent="0.2">
      <c r="A2973" t="s">
        <v>6579</v>
      </c>
      <c r="B2973" t="s">
        <v>2946</v>
      </c>
      <c r="C2973" t="s">
        <v>188</v>
      </c>
      <c r="D2973" t="s">
        <v>188</v>
      </c>
      <c r="E2973" t="s">
        <v>188</v>
      </c>
      <c r="F2973" t="s">
        <v>188</v>
      </c>
      <c r="G2973" t="s">
        <v>188</v>
      </c>
      <c r="H2973" t="s">
        <v>188</v>
      </c>
      <c r="I2973" t="s">
        <v>188</v>
      </c>
      <c r="J2973" t="s">
        <v>188</v>
      </c>
      <c r="K2973" t="s">
        <v>188</v>
      </c>
      <c r="L2973" t="s">
        <v>188</v>
      </c>
      <c r="M2973" t="s">
        <v>188</v>
      </c>
      <c r="N2973" t="s">
        <v>188</v>
      </c>
      <c r="O2973" t="s">
        <v>188</v>
      </c>
      <c r="P2973" t="s">
        <v>188</v>
      </c>
      <c r="Q2973" t="s">
        <v>188</v>
      </c>
      <c r="R2973" t="s">
        <v>194</v>
      </c>
      <c r="S2973" t="s">
        <v>188</v>
      </c>
      <c r="T2973" t="s">
        <v>188</v>
      </c>
      <c r="U2973" t="s">
        <v>188</v>
      </c>
      <c r="V2973" t="s">
        <v>188</v>
      </c>
      <c r="W2973" t="s">
        <v>188</v>
      </c>
      <c r="X2973" t="s">
        <v>188</v>
      </c>
      <c r="Y2973" t="s">
        <v>188</v>
      </c>
      <c r="Z2973" t="s">
        <v>188</v>
      </c>
      <c r="AA2973" t="s">
        <v>188</v>
      </c>
      <c r="AB2973" t="s">
        <v>188</v>
      </c>
      <c r="AC2973" t="s">
        <v>188</v>
      </c>
      <c r="AD2973" t="s">
        <v>188</v>
      </c>
      <c r="AE2973" t="s">
        <v>188</v>
      </c>
      <c r="AF2973" t="s">
        <v>188</v>
      </c>
      <c r="AG2973" t="s">
        <v>188</v>
      </c>
      <c r="AH2973" t="s">
        <v>188</v>
      </c>
      <c r="AI2973" t="s">
        <v>188</v>
      </c>
      <c r="AJ2973" t="s">
        <v>188</v>
      </c>
      <c r="AK2973" t="s">
        <v>188</v>
      </c>
      <c r="AL2973" t="s">
        <v>188</v>
      </c>
      <c r="AM2973" t="s">
        <v>188</v>
      </c>
      <c r="AN2973" t="s">
        <v>188</v>
      </c>
      <c r="AO2973" t="s">
        <v>188</v>
      </c>
      <c r="AP2973" t="s">
        <v>188</v>
      </c>
      <c r="AQ2973" t="s">
        <v>188</v>
      </c>
      <c r="AR2973" t="s">
        <v>188</v>
      </c>
      <c r="AS2973" t="s">
        <v>188</v>
      </c>
      <c r="AT2973" t="s">
        <v>188</v>
      </c>
      <c r="AU2973" t="s">
        <v>188</v>
      </c>
      <c r="AV2973" t="s">
        <v>188</v>
      </c>
      <c r="AW2973" t="s">
        <v>188</v>
      </c>
      <c r="AX2973" t="s">
        <v>188</v>
      </c>
      <c r="AY2973" t="s">
        <v>188</v>
      </c>
      <c r="AZ2973" t="s">
        <v>188</v>
      </c>
      <c r="BA2973" t="s">
        <v>188</v>
      </c>
      <c r="BB2973" t="s">
        <v>188</v>
      </c>
      <c r="BC2973" t="s">
        <v>188</v>
      </c>
      <c r="BD2973" t="s">
        <v>188</v>
      </c>
      <c r="BE2973" t="s">
        <v>188</v>
      </c>
      <c r="BF2973" t="s">
        <v>188</v>
      </c>
      <c r="BG2973" t="s">
        <v>188</v>
      </c>
      <c r="BH2973" t="s">
        <v>188</v>
      </c>
      <c r="BI2973" t="s">
        <v>188</v>
      </c>
      <c r="BJ2973" t="s">
        <v>188</v>
      </c>
      <c r="BK2973" t="s">
        <v>188</v>
      </c>
      <c r="BL2973" t="s">
        <v>188</v>
      </c>
      <c r="BM2973" t="s">
        <v>188</v>
      </c>
      <c r="BN2973" t="s">
        <v>188</v>
      </c>
      <c r="BO2973" t="s">
        <v>188</v>
      </c>
      <c r="BP2973" t="s">
        <v>188</v>
      </c>
      <c r="BQ2973" t="s">
        <v>188</v>
      </c>
      <c r="BR2973" t="s">
        <v>188</v>
      </c>
      <c r="BS2973" t="s">
        <v>188</v>
      </c>
      <c r="BT2973" t="s">
        <v>188</v>
      </c>
      <c r="BU2973" t="s">
        <v>188</v>
      </c>
      <c r="BV2973" t="s">
        <v>188</v>
      </c>
      <c r="BW2973" t="s">
        <v>188</v>
      </c>
      <c r="BX2973" t="s">
        <v>188</v>
      </c>
      <c r="BY2973" t="s">
        <v>188</v>
      </c>
      <c r="BZ2973" t="s">
        <v>188</v>
      </c>
      <c r="CA2973" t="s">
        <v>188</v>
      </c>
      <c r="CB2973" t="s">
        <v>188</v>
      </c>
      <c r="CC2973" t="s">
        <v>188</v>
      </c>
      <c r="CD2973" t="s">
        <v>188</v>
      </c>
      <c r="CE2973" t="s">
        <v>188</v>
      </c>
      <c r="CF2973" t="s">
        <v>188</v>
      </c>
      <c r="CG2973" t="s">
        <v>188</v>
      </c>
      <c r="CH2973" t="s">
        <v>188</v>
      </c>
    </row>
    <row r="2974" spans="1:86" x14ac:dyDescent="0.2">
      <c r="A2974" t="s">
        <v>6580</v>
      </c>
      <c r="B2974" t="s">
        <v>2947</v>
      </c>
      <c r="C2974" t="s">
        <v>188</v>
      </c>
      <c r="D2974" t="s">
        <v>188</v>
      </c>
      <c r="E2974" t="s">
        <v>188</v>
      </c>
      <c r="F2974" t="s">
        <v>188</v>
      </c>
      <c r="G2974" t="s">
        <v>188</v>
      </c>
      <c r="H2974" t="s">
        <v>188</v>
      </c>
      <c r="I2974" t="s">
        <v>188</v>
      </c>
      <c r="J2974" t="s">
        <v>188</v>
      </c>
      <c r="K2974" t="s">
        <v>188</v>
      </c>
      <c r="L2974" t="s">
        <v>188</v>
      </c>
      <c r="M2974" t="s">
        <v>188</v>
      </c>
      <c r="N2974" t="s">
        <v>188</v>
      </c>
      <c r="O2974" t="s">
        <v>188</v>
      </c>
      <c r="P2974" t="s">
        <v>188</v>
      </c>
      <c r="Q2974" t="s">
        <v>188</v>
      </c>
      <c r="R2974" t="s">
        <v>188</v>
      </c>
      <c r="S2974" t="s">
        <v>194</v>
      </c>
      <c r="T2974" t="s">
        <v>188</v>
      </c>
      <c r="U2974" t="s">
        <v>188</v>
      </c>
      <c r="V2974" t="s">
        <v>188</v>
      </c>
      <c r="W2974" t="s">
        <v>188</v>
      </c>
      <c r="X2974" t="s">
        <v>188</v>
      </c>
      <c r="Y2974" t="s">
        <v>188</v>
      </c>
      <c r="Z2974" t="s">
        <v>194</v>
      </c>
      <c r="AA2974" t="s">
        <v>188</v>
      </c>
      <c r="AB2974" t="s">
        <v>194</v>
      </c>
      <c r="AC2974" t="s">
        <v>188</v>
      </c>
      <c r="AD2974" t="s">
        <v>188</v>
      </c>
      <c r="AE2974" t="s">
        <v>188</v>
      </c>
      <c r="AF2974" t="s">
        <v>188</v>
      </c>
      <c r="AG2974" t="s">
        <v>188</v>
      </c>
      <c r="AH2974" t="s">
        <v>188</v>
      </c>
      <c r="AI2974" t="s">
        <v>188</v>
      </c>
      <c r="AJ2974" t="s">
        <v>188</v>
      </c>
      <c r="AK2974" t="s">
        <v>188</v>
      </c>
      <c r="AL2974" t="s">
        <v>188</v>
      </c>
      <c r="AM2974" t="s">
        <v>188</v>
      </c>
      <c r="AN2974" t="s">
        <v>188</v>
      </c>
      <c r="AO2974" t="s">
        <v>188</v>
      </c>
      <c r="AP2974" t="s">
        <v>188</v>
      </c>
      <c r="AQ2974" t="s">
        <v>188</v>
      </c>
      <c r="AR2974" t="s">
        <v>188</v>
      </c>
      <c r="AS2974" t="s">
        <v>188</v>
      </c>
      <c r="AT2974" t="s">
        <v>188</v>
      </c>
      <c r="AU2974" t="s">
        <v>188</v>
      </c>
      <c r="AV2974" t="s">
        <v>188</v>
      </c>
      <c r="AW2974" t="s">
        <v>188</v>
      </c>
      <c r="AX2974" t="s">
        <v>188</v>
      </c>
      <c r="AY2974" t="s">
        <v>188</v>
      </c>
      <c r="AZ2974" t="s">
        <v>188</v>
      </c>
      <c r="BA2974" t="s">
        <v>188</v>
      </c>
      <c r="BB2974" t="s">
        <v>188</v>
      </c>
      <c r="BC2974" t="s">
        <v>188</v>
      </c>
      <c r="BD2974" t="s">
        <v>188</v>
      </c>
      <c r="BE2974" t="s">
        <v>188</v>
      </c>
      <c r="BF2974" t="s">
        <v>188</v>
      </c>
      <c r="BG2974" t="s">
        <v>188</v>
      </c>
      <c r="BH2974" t="s">
        <v>188</v>
      </c>
      <c r="BI2974" t="s">
        <v>188</v>
      </c>
      <c r="BJ2974" t="s">
        <v>188</v>
      </c>
      <c r="BK2974" t="s">
        <v>188</v>
      </c>
      <c r="BL2974" t="s">
        <v>188</v>
      </c>
      <c r="BM2974" t="s">
        <v>188</v>
      </c>
      <c r="BN2974" t="s">
        <v>188</v>
      </c>
      <c r="BO2974" t="s">
        <v>188</v>
      </c>
      <c r="BP2974" t="s">
        <v>188</v>
      </c>
      <c r="BQ2974" t="s">
        <v>188</v>
      </c>
      <c r="BR2974" t="s">
        <v>188</v>
      </c>
      <c r="BS2974" t="s">
        <v>188</v>
      </c>
      <c r="BT2974" t="s">
        <v>188</v>
      </c>
      <c r="BU2974" t="s">
        <v>188</v>
      </c>
      <c r="BV2974" t="s">
        <v>188</v>
      </c>
      <c r="BW2974" t="s">
        <v>188</v>
      </c>
      <c r="BX2974" t="s">
        <v>188</v>
      </c>
      <c r="BY2974" t="s">
        <v>188</v>
      </c>
      <c r="BZ2974" t="s">
        <v>188</v>
      </c>
      <c r="CA2974" t="s">
        <v>188</v>
      </c>
      <c r="CB2974" t="s">
        <v>188</v>
      </c>
      <c r="CC2974" t="s">
        <v>188</v>
      </c>
      <c r="CD2974" t="s">
        <v>188</v>
      </c>
      <c r="CE2974" t="s">
        <v>188</v>
      </c>
      <c r="CF2974" t="s">
        <v>188</v>
      </c>
      <c r="CG2974" t="s">
        <v>188</v>
      </c>
      <c r="CH2974" t="s">
        <v>188</v>
      </c>
    </row>
    <row r="2975" spans="1:86" x14ac:dyDescent="0.2">
      <c r="A2975" t="s">
        <v>6581</v>
      </c>
      <c r="B2975" t="s">
        <v>2948</v>
      </c>
      <c r="C2975">
        <v>4.3999999999999997E-2</v>
      </c>
      <c r="D2975" t="s">
        <v>194</v>
      </c>
      <c r="E2975">
        <v>3.4000000000000002E-2</v>
      </c>
      <c r="F2975" t="s">
        <v>194</v>
      </c>
      <c r="G2975" t="s">
        <v>194</v>
      </c>
      <c r="H2975" t="s">
        <v>194</v>
      </c>
      <c r="I2975" t="s">
        <v>194</v>
      </c>
      <c r="J2975" t="s">
        <v>194</v>
      </c>
      <c r="K2975" t="s">
        <v>194</v>
      </c>
      <c r="L2975" t="s">
        <v>194</v>
      </c>
      <c r="M2975" t="s">
        <v>194</v>
      </c>
      <c r="N2975">
        <v>4.4999999999999998E-2</v>
      </c>
      <c r="O2975" t="s">
        <v>194</v>
      </c>
      <c r="P2975" t="s">
        <v>194</v>
      </c>
      <c r="Q2975" t="s">
        <v>194</v>
      </c>
      <c r="R2975">
        <v>5.7000000000000002E-2</v>
      </c>
      <c r="S2975">
        <v>4.5999999999999999E-2</v>
      </c>
      <c r="T2975" t="s">
        <v>194</v>
      </c>
      <c r="U2975">
        <v>6.7000000000000004E-2</v>
      </c>
      <c r="V2975">
        <v>0.09</v>
      </c>
      <c r="W2975" t="s">
        <v>194</v>
      </c>
      <c r="X2975">
        <v>4.7E-2</v>
      </c>
      <c r="Y2975">
        <v>4.7E-2</v>
      </c>
      <c r="Z2975" t="s">
        <v>194</v>
      </c>
      <c r="AA2975" t="s">
        <v>194</v>
      </c>
      <c r="AB2975">
        <v>4.4999999999999998E-2</v>
      </c>
      <c r="AC2975" t="s">
        <v>194</v>
      </c>
      <c r="AD2975">
        <v>5.0999999999999997E-2</v>
      </c>
      <c r="AE2975">
        <v>5.6000000000000001E-2</v>
      </c>
      <c r="AF2975">
        <v>7.4999999999999997E-2</v>
      </c>
      <c r="AG2975">
        <v>5.5E-2</v>
      </c>
      <c r="AH2975" t="s">
        <v>194</v>
      </c>
      <c r="AI2975">
        <v>7.5999999999999998E-2</v>
      </c>
      <c r="AJ2975">
        <v>7.0999999999999994E-2</v>
      </c>
      <c r="AK2975">
        <v>5.2999999999999999E-2</v>
      </c>
      <c r="AL2975">
        <v>5.7000000000000002E-2</v>
      </c>
      <c r="AM2975">
        <v>4.5999999999999999E-2</v>
      </c>
      <c r="AN2975">
        <v>4.8000000000000001E-2</v>
      </c>
      <c r="AO2975">
        <v>5.1999999999999998E-2</v>
      </c>
      <c r="AP2975">
        <v>6.7000000000000004E-2</v>
      </c>
      <c r="AQ2975">
        <v>4.7E-2</v>
      </c>
      <c r="AR2975">
        <v>5.6000000000000001E-2</v>
      </c>
      <c r="AS2975">
        <v>6.0999999999999999E-2</v>
      </c>
      <c r="AT2975">
        <v>0.06</v>
      </c>
      <c r="AU2975" t="s">
        <v>194</v>
      </c>
      <c r="AV2975">
        <v>4.3999999999999997E-2</v>
      </c>
      <c r="AW2975">
        <v>4.5999999999999999E-2</v>
      </c>
      <c r="AX2975">
        <v>4.4999999999999998E-2</v>
      </c>
      <c r="AY2975">
        <v>4.5999999999999999E-2</v>
      </c>
      <c r="AZ2975">
        <v>5.1999999999999998E-2</v>
      </c>
      <c r="BA2975" t="s">
        <v>194</v>
      </c>
      <c r="BB2975">
        <v>4.3999999999999997E-2</v>
      </c>
      <c r="BC2975">
        <v>5.7000000000000002E-2</v>
      </c>
      <c r="BD2975">
        <v>6.9000000000000006E-2</v>
      </c>
      <c r="BE2975" t="s">
        <v>194</v>
      </c>
      <c r="BF2975">
        <v>7.8E-2</v>
      </c>
      <c r="BG2975" t="s">
        <v>194</v>
      </c>
      <c r="BH2975">
        <v>4.1000000000000002E-2</v>
      </c>
      <c r="BI2975">
        <v>0.05</v>
      </c>
      <c r="BJ2975" t="s">
        <v>194</v>
      </c>
      <c r="BK2975">
        <v>4.2000000000000003E-2</v>
      </c>
      <c r="BL2975">
        <v>4.5999999999999999E-2</v>
      </c>
      <c r="BM2975">
        <v>0.04</v>
      </c>
      <c r="BN2975">
        <v>5.1999999999999998E-2</v>
      </c>
      <c r="BO2975">
        <v>5.1999999999999998E-2</v>
      </c>
      <c r="BP2975">
        <v>6.8000000000000005E-2</v>
      </c>
      <c r="BQ2975">
        <v>4.4999999999999998E-2</v>
      </c>
      <c r="BR2975" t="s">
        <v>194</v>
      </c>
      <c r="BS2975">
        <v>4.8000000000000001E-2</v>
      </c>
      <c r="BT2975">
        <v>3.5999999999999997E-2</v>
      </c>
      <c r="BU2975">
        <v>3.7999999999999999E-2</v>
      </c>
      <c r="BV2975" t="s">
        <v>194</v>
      </c>
      <c r="BW2975">
        <v>4.2000000000000003E-2</v>
      </c>
      <c r="BX2975" t="s">
        <v>194</v>
      </c>
      <c r="BY2975">
        <v>3.5000000000000003E-2</v>
      </c>
      <c r="BZ2975">
        <v>3.5999999999999997E-2</v>
      </c>
      <c r="CA2975" t="s">
        <v>188</v>
      </c>
      <c r="CB2975" t="s">
        <v>188</v>
      </c>
      <c r="CC2975" t="s">
        <v>188</v>
      </c>
      <c r="CD2975">
        <v>5.5E-2</v>
      </c>
      <c r="CE2975" t="s">
        <v>188</v>
      </c>
      <c r="CF2975" t="s">
        <v>188</v>
      </c>
      <c r="CG2975" t="s">
        <v>188</v>
      </c>
      <c r="CH2975" t="s">
        <v>188</v>
      </c>
    </row>
    <row r="2976" spans="1:86" x14ac:dyDescent="0.2">
      <c r="A2976" t="s">
        <v>6582</v>
      </c>
      <c r="B2976" t="s">
        <v>2949</v>
      </c>
      <c r="C2976" t="s">
        <v>188</v>
      </c>
      <c r="D2976" t="s">
        <v>188</v>
      </c>
      <c r="E2976" t="s">
        <v>188</v>
      </c>
      <c r="F2976" t="s">
        <v>188</v>
      </c>
      <c r="G2976" t="s">
        <v>188</v>
      </c>
      <c r="H2976" t="s">
        <v>188</v>
      </c>
      <c r="I2976" t="s">
        <v>194</v>
      </c>
      <c r="J2976" t="s">
        <v>194</v>
      </c>
      <c r="K2976" t="s">
        <v>194</v>
      </c>
      <c r="L2976" t="s">
        <v>194</v>
      </c>
      <c r="M2976" t="s">
        <v>194</v>
      </c>
      <c r="N2976" t="s">
        <v>188</v>
      </c>
      <c r="O2976" t="s">
        <v>194</v>
      </c>
      <c r="P2976" t="s">
        <v>194</v>
      </c>
      <c r="Q2976" t="s">
        <v>194</v>
      </c>
      <c r="R2976" t="s">
        <v>188</v>
      </c>
      <c r="S2976" t="s">
        <v>188</v>
      </c>
      <c r="T2976" t="s">
        <v>194</v>
      </c>
      <c r="U2976" t="s">
        <v>188</v>
      </c>
      <c r="V2976" t="s">
        <v>188</v>
      </c>
      <c r="W2976" t="s">
        <v>194</v>
      </c>
      <c r="X2976" t="s">
        <v>188</v>
      </c>
      <c r="Y2976" t="s">
        <v>188</v>
      </c>
      <c r="Z2976" t="s">
        <v>194</v>
      </c>
      <c r="AA2976" t="s">
        <v>194</v>
      </c>
      <c r="AB2976" t="s">
        <v>188</v>
      </c>
      <c r="AC2976" t="s">
        <v>194</v>
      </c>
      <c r="AD2976" t="s">
        <v>188</v>
      </c>
      <c r="AE2976" t="s">
        <v>188</v>
      </c>
      <c r="AF2976" t="s">
        <v>188</v>
      </c>
      <c r="AG2976" t="s">
        <v>188</v>
      </c>
      <c r="AH2976" t="s">
        <v>194</v>
      </c>
      <c r="AI2976" t="s">
        <v>188</v>
      </c>
      <c r="AJ2976" t="s">
        <v>188</v>
      </c>
      <c r="AK2976" t="s">
        <v>188</v>
      </c>
      <c r="AL2976" t="s">
        <v>188</v>
      </c>
      <c r="AM2976" t="s">
        <v>188</v>
      </c>
      <c r="AN2976" t="s">
        <v>188</v>
      </c>
      <c r="AO2976" t="s">
        <v>188</v>
      </c>
      <c r="AP2976" t="s">
        <v>188</v>
      </c>
      <c r="AQ2976" t="s">
        <v>188</v>
      </c>
      <c r="AR2976" t="s">
        <v>188</v>
      </c>
      <c r="AS2976" t="s">
        <v>188</v>
      </c>
      <c r="AT2976" t="s">
        <v>188</v>
      </c>
      <c r="AU2976" t="s">
        <v>194</v>
      </c>
      <c r="AV2976" t="s">
        <v>188</v>
      </c>
      <c r="AW2976" t="s">
        <v>188</v>
      </c>
      <c r="AX2976" t="s">
        <v>188</v>
      </c>
      <c r="AY2976" t="s">
        <v>188</v>
      </c>
      <c r="AZ2976" t="s">
        <v>188</v>
      </c>
      <c r="BA2976" t="s">
        <v>194</v>
      </c>
      <c r="BB2976" t="s">
        <v>188</v>
      </c>
      <c r="BC2976" t="s">
        <v>188</v>
      </c>
      <c r="BD2976" t="s">
        <v>188</v>
      </c>
      <c r="BE2976" t="s">
        <v>194</v>
      </c>
      <c r="BF2976" t="s">
        <v>188</v>
      </c>
      <c r="BG2976" t="s">
        <v>194</v>
      </c>
      <c r="BH2976" t="s">
        <v>188</v>
      </c>
      <c r="BI2976" t="s">
        <v>188</v>
      </c>
      <c r="BJ2976" t="s">
        <v>194</v>
      </c>
      <c r="BK2976" t="s">
        <v>188</v>
      </c>
      <c r="BL2976" t="s">
        <v>188</v>
      </c>
      <c r="BM2976" t="s">
        <v>188</v>
      </c>
      <c r="BN2976" t="s">
        <v>188</v>
      </c>
      <c r="BO2976" t="s">
        <v>188</v>
      </c>
      <c r="BP2976" t="s">
        <v>188</v>
      </c>
      <c r="BQ2976" t="s">
        <v>188</v>
      </c>
      <c r="BR2976" t="s">
        <v>194</v>
      </c>
      <c r="BS2976" t="s">
        <v>188</v>
      </c>
      <c r="BT2976" t="s">
        <v>188</v>
      </c>
      <c r="BU2976" t="s">
        <v>188</v>
      </c>
      <c r="BV2976" t="s">
        <v>194</v>
      </c>
      <c r="BW2976" t="s">
        <v>188</v>
      </c>
      <c r="BX2976" t="s">
        <v>194</v>
      </c>
      <c r="BY2976" t="s">
        <v>188</v>
      </c>
      <c r="BZ2976" t="s">
        <v>188</v>
      </c>
      <c r="CA2976" t="s">
        <v>188</v>
      </c>
      <c r="CB2976" t="s">
        <v>188</v>
      </c>
      <c r="CC2976" t="s">
        <v>188</v>
      </c>
      <c r="CD2976" t="s">
        <v>188</v>
      </c>
      <c r="CE2976" t="s">
        <v>188</v>
      </c>
      <c r="CF2976" t="s">
        <v>188</v>
      </c>
      <c r="CG2976" t="s">
        <v>188</v>
      </c>
      <c r="CH2976" t="s">
        <v>188</v>
      </c>
    </row>
    <row r="2977" spans="1:86" x14ac:dyDescent="0.2">
      <c r="A2977" t="s">
        <v>6583</v>
      </c>
      <c r="B2977" t="s">
        <v>2950</v>
      </c>
      <c r="C2977">
        <v>4.3999999999999997E-2</v>
      </c>
      <c r="D2977" t="s">
        <v>194</v>
      </c>
      <c r="E2977">
        <v>3.4000000000000002E-2</v>
      </c>
      <c r="F2977" t="s">
        <v>194</v>
      </c>
      <c r="G2977" t="s">
        <v>194</v>
      </c>
      <c r="H2977" t="s">
        <v>194</v>
      </c>
      <c r="I2977">
        <v>0.04</v>
      </c>
      <c r="J2977">
        <v>4.4999999999999998E-2</v>
      </c>
      <c r="K2977">
        <v>6.9000000000000006E-2</v>
      </c>
      <c r="L2977">
        <v>8.2000000000000003E-2</v>
      </c>
      <c r="M2977">
        <v>4.5999999999999999E-2</v>
      </c>
      <c r="N2977">
        <v>4.4999999999999998E-2</v>
      </c>
      <c r="O2977">
        <v>6.8000000000000005E-2</v>
      </c>
      <c r="P2977">
        <v>5.0999999999999997E-2</v>
      </c>
      <c r="Q2977">
        <v>4.2000000000000003E-2</v>
      </c>
      <c r="R2977">
        <v>5.7000000000000002E-2</v>
      </c>
      <c r="S2977">
        <v>4.5999999999999999E-2</v>
      </c>
      <c r="T2977">
        <v>7.6999999999999999E-2</v>
      </c>
      <c r="U2977">
        <v>6.7000000000000004E-2</v>
      </c>
      <c r="V2977">
        <v>0.09</v>
      </c>
      <c r="W2977">
        <v>7.1999999999999995E-2</v>
      </c>
      <c r="X2977">
        <v>4.7E-2</v>
      </c>
      <c r="Y2977">
        <v>4.7E-2</v>
      </c>
      <c r="Z2977">
        <v>5.0999999999999997E-2</v>
      </c>
      <c r="AA2977">
        <v>4.8000000000000001E-2</v>
      </c>
      <c r="AB2977">
        <v>4.4999999999999998E-2</v>
      </c>
      <c r="AC2977">
        <v>4.5999999999999999E-2</v>
      </c>
      <c r="AD2977">
        <v>5.0999999999999997E-2</v>
      </c>
      <c r="AE2977">
        <v>5.6000000000000001E-2</v>
      </c>
      <c r="AF2977">
        <v>7.4999999999999997E-2</v>
      </c>
      <c r="AG2977">
        <v>5.5E-2</v>
      </c>
      <c r="AH2977">
        <v>8.3000000000000004E-2</v>
      </c>
      <c r="AI2977">
        <v>7.5999999999999998E-2</v>
      </c>
      <c r="AJ2977">
        <v>7.0999999999999994E-2</v>
      </c>
      <c r="AK2977">
        <v>5.2999999999999999E-2</v>
      </c>
      <c r="AL2977">
        <v>5.7000000000000002E-2</v>
      </c>
      <c r="AM2977">
        <v>4.5999999999999999E-2</v>
      </c>
      <c r="AN2977">
        <v>4.8000000000000001E-2</v>
      </c>
      <c r="AO2977">
        <v>5.1999999999999998E-2</v>
      </c>
      <c r="AP2977">
        <v>6.7000000000000004E-2</v>
      </c>
      <c r="AQ2977">
        <v>4.7E-2</v>
      </c>
      <c r="AR2977">
        <v>5.6000000000000001E-2</v>
      </c>
      <c r="AS2977">
        <v>6.0999999999999999E-2</v>
      </c>
      <c r="AT2977">
        <v>0.06</v>
      </c>
      <c r="AU2977">
        <v>6.0999999999999999E-2</v>
      </c>
      <c r="AV2977">
        <v>4.3999999999999997E-2</v>
      </c>
      <c r="AW2977">
        <v>4.5999999999999999E-2</v>
      </c>
      <c r="AX2977">
        <v>4.4999999999999998E-2</v>
      </c>
      <c r="AY2977">
        <v>4.5999999999999999E-2</v>
      </c>
      <c r="AZ2977">
        <v>5.1999999999999998E-2</v>
      </c>
      <c r="BA2977">
        <v>5.1999999999999998E-2</v>
      </c>
      <c r="BB2977">
        <v>4.3999999999999997E-2</v>
      </c>
      <c r="BC2977">
        <v>5.7000000000000002E-2</v>
      </c>
      <c r="BD2977">
        <v>6.9000000000000006E-2</v>
      </c>
      <c r="BE2977">
        <v>4.8000000000000001E-2</v>
      </c>
      <c r="BF2977">
        <v>7.8E-2</v>
      </c>
      <c r="BG2977">
        <v>5.7000000000000002E-2</v>
      </c>
      <c r="BH2977">
        <v>4.1000000000000002E-2</v>
      </c>
      <c r="BI2977">
        <v>0.05</v>
      </c>
      <c r="BJ2977">
        <v>4.4999999999999998E-2</v>
      </c>
      <c r="BK2977">
        <v>4.2000000000000003E-2</v>
      </c>
      <c r="BL2977">
        <v>4.5999999999999999E-2</v>
      </c>
      <c r="BM2977">
        <v>0.04</v>
      </c>
      <c r="BN2977">
        <v>5.1999999999999998E-2</v>
      </c>
      <c r="BO2977">
        <v>5.1999999999999998E-2</v>
      </c>
      <c r="BP2977">
        <v>6.8000000000000005E-2</v>
      </c>
      <c r="BQ2977">
        <v>4.4999999999999998E-2</v>
      </c>
      <c r="BR2977">
        <v>3.6999999999999998E-2</v>
      </c>
      <c r="BS2977">
        <v>4.8000000000000001E-2</v>
      </c>
      <c r="BT2977">
        <v>3.5999999999999997E-2</v>
      </c>
      <c r="BU2977">
        <v>3.7999999999999999E-2</v>
      </c>
      <c r="BV2977">
        <v>3.5999999999999997E-2</v>
      </c>
      <c r="BW2977">
        <v>4.2000000000000003E-2</v>
      </c>
      <c r="BX2977">
        <v>3.5999999999999997E-2</v>
      </c>
      <c r="BY2977">
        <v>3.5000000000000003E-2</v>
      </c>
      <c r="BZ2977">
        <v>3.5999999999999997E-2</v>
      </c>
      <c r="CA2977" t="s">
        <v>188</v>
      </c>
      <c r="CB2977" t="s">
        <v>188</v>
      </c>
      <c r="CC2977" t="s">
        <v>188</v>
      </c>
      <c r="CD2977">
        <v>5.5E-2</v>
      </c>
      <c r="CE2977" t="s">
        <v>188</v>
      </c>
      <c r="CF2977" t="s">
        <v>188</v>
      </c>
      <c r="CG2977" t="s">
        <v>188</v>
      </c>
      <c r="CH2977" t="s">
        <v>188</v>
      </c>
    </row>
    <row r="2978" spans="1:86" x14ac:dyDescent="0.2">
      <c r="A2978" t="s">
        <v>6584</v>
      </c>
      <c r="B2978" t="s">
        <v>2951</v>
      </c>
      <c r="C2978" t="s">
        <v>194</v>
      </c>
      <c r="D2978">
        <v>1.9E-2</v>
      </c>
      <c r="E2978" t="s">
        <v>194</v>
      </c>
      <c r="F2978" t="s">
        <v>188</v>
      </c>
      <c r="G2978">
        <v>2.8000000000000001E-2</v>
      </c>
      <c r="H2978">
        <v>0.192</v>
      </c>
      <c r="I2978" t="s">
        <v>194</v>
      </c>
      <c r="J2978" t="s">
        <v>188</v>
      </c>
      <c r="K2978" t="s">
        <v>188</v>
      </c>
      <c r="L2978">
        <v>6.4000000000000001E-2</v>
      </c>
      <c r="M2978" t="s">
        <v>188</v>
      </c>
      <c r="N2978" t="s">
        <v>194</v>
      </c>
      <c r="O2978" t="s">
        <v>188</v>
      </c>
      <c r="P2978">
        <v>1.2999999999999999E-2</v>
      </c>
      <c r="Q2978" t="s">
        <v>188</v>
      </c>
      <c r="R2978" t="s">
        <v>194</v>
      </c>
      <c r="S2978" t="s">
        <v>194</v>
      </c>
      <c r="T2978" t="s">
        <v>188</v>
      </c>
      <c r="U2978" t="s">
        <v>194</v>
      </c>
      <c r="V2978" t="s">
        <v>194</v>
      </c>
      <c r="W2978" t="s">
        <v>188</v>
      </c>
      <c r="X2978" t="s">
        <v>194</v>
      </c>
      <c r="Y2978" t="s">
        <v>194</v>
      </c>
      <c r="Z2978" t="s">
        <v>188</v>
      </c>
      <c r="AA2978" t="s">
        <v>188</v>
      </c>
      <c r="AB2978" t="s">
        <v>194</v>
      </c>
      <c r="AC2978" t="s">
        <v>188</v>
      </c>
      <c r="AD2978" t="s">
        <v>194</v>
      </c>
      <c r="AE2978" t="s">
        <v>194</v>
      </c>
      <c r="AF2978" t="s">
        <v>194</v>
      </c>
      <c r="AG2978" t="s">
        <v>194</v>
      </c>
      <c r="AH2978">
        <v>3.6999999999999998E-2</v>
      </c>
      <c r="AI2978" t="s">
        <v>194</v>
      </c>
      <c r="AJ2978" t="s">
        <v>194</v>
      </c>
      <c r="AK2978" t="s">
        <v>194</v>
      </c>
      <c r="AL2978" t="s">
        <v>194</v>
      </c>
      <c r="AM2978" t="s">
        <v>194</v>
      </c>
      <c r="AN2978" t="s">
        <v>194</v>
      </c>
      <c r="AO2978" t="s">
        <v>194</v>
      </c>
      <c r="AP2978" t="s">
        <v>194</v>
      </c>
      <c r="AQ2978" t="s">
        <v>194</v>
      </c>
      <c r="AR2978">
        <v>7.0000000000000007E-2</v>
      </c>
      <c r="AS2978" t="s">
        <v>194</v>
      </c>
      <c r="AT2978" t="s">
        <v>194</v>
      </c>
      <c r="AU2978" t="s">
        <v>188</v>
      </c>
      <c r="AV2978" t="s">
        <v>194</v>
      </c>
      <c r="AW2978" t="s">
        <v>194</v>
      </c>
      <c r="AX2978" t="s">
        <v>194</v>
      </c>
      <c r="AY2978" t="s">
        <v>194</v>
      </c>
      <c r="AZ2978" t="s">
        <v>194</v>
      </c>
      <c r="BA2978" t="s">
        <v>188</v>
      </c>
      <c r="BB2978" t="s">
        <v>194</v>
      </c>
      <c r="BC2978" t="s">
        <v>194</v>
      </c>
      <c r="BD2978" t="s">
        <v>194</v>
      </c>
      <c r="BE2978" t="s">
        <v>188</v>
      </c>
      <c r="BF2978" t="s">
        <v>194</v>
      </c>
      <c r="BG2978" t="s">
        <v>188</v>
      </c>
      <c r="BH2978" t="s">
        <v>194</v>
      </c>
      <c r="BI2978" t="s">
        <v>194</v>
      </c>
      <c r="BJ2978" t="s">
        <v>188</v>
      </c>
      <c r="BK2978" t="s">
        <v>194</v>
      </c>
      <c r="BL2978" t="s">
        <v>194</v>
      </c>
      <c r="BM2978" t="s">
        <v>194</v>
      </c>
      <c r="BN2978" t="s">
        <v>194</v>
      </c>
      <c r="BO2978" t="s">
        <v>194</v>
      </c>
      <c r="BP2978">
        <v>0.1</v>
      </c>
      <c r="BQ2978" t="s">
        <v>194</v>
      </c>
      <c r="BR2978">
        <v>5.1999999999999998E-2</v>
      </c>
      <c r="BS2978" t="s">
        <v>194</v>
      </c>
      <c r="BT2978" t="s">
        <v>194</v>
      </c>
      <c r="BU2978" t="s">
        <v>194</v>
      </c>
      <c r="BV2978" t="s">
        <v>188</v>
      </c>
      <c r="BW2978" t="s">
        <v>194</v>
      </c>
      <c r="BX2978" t="s">
        <v>188</v>
      </c>
      <c r="BY2978" t="s">
        <v>194</v>
      </c>
      <c r="BZ2978" t="s">
        <v>194</v>
      </c>
      <c r="CA2978" t="s">
        <v>188</v>
      </c>
      <c r="CB2978" t="s">
        <v>188</v>
      </c>
      <c r="CC2978" t="s">
        <v>188</v>
      </c>
      <c r="CD2978" t="s">
        <v>194</v>
      </c>
      <c r="CE2978" t="s">
        <v>188</v>
      </c>
      <c r="CF2978" t="s">
        <v>194</v>
      </c>
      <c r="CG2978" t="s">
        <v>188</v>
      </c>
      <c r="CH2978" t="s">
        <v>188</v>
      </c>
    </row>
    <row r="2979" spans="1:86" x14ac:dyDescent="0.2">
      <c r="A2979" t="s">
        <v>6585</v>
      </c>
      <c r="B2979" t="s">
        <v>2952</v>
      </c>
      <c r="C2979" t="s">
        <v>188</v>
      </c>
      <c r="D2979" t="s">
        <v>188</v>
      </c>
      <c r="E2979" t="s">
        <v>188</v>
      </c>
      <c r="F2979" t="s">
        <v>188</v>
      </c>
      <c r="G2979" t="s">
        <v>188</v>
      </c>
      <c r="H2979" t="s">
        <v>188</v>
      </c>
      <c r="I2979" t="s">
        <v>194</v>
      </c>
      <c r="J2979">
        <v>9.9000000000000005E-2</v>
      </c>
      <c r="K2979">
        <v>0.17</v>
      </c>
      <c r="L2979">
        <v>7.8E-2</v>
      </c>
      <c r="M2979">
        <v>6.2E-2</v>
      </c>
      <c r="N2979" t="s">
        <v>194</v>
      </c>
      <c r="O2979">
        <v>0.127</v>
      </c>
      <c r="P2979">
        <v>6.5000000000000002E-2</v>
      </c>
      <c r="Q2979">
        <v>0.11899999999999999</v>
      </c>
      <c r="R2979" t="s">
        <v>194</v>
      </c>
      <c r="S2979" t="s">
        <v>194</v>
      </c>
      <c r="T2979">
        <v>0.114</v>
      </c>
      <c r="U2979" t="s">
        <v>194</v>
      </c>
      <c r="V2979" t="s">
        <v>194</v>
      </c>
      <c r="W2979">
        <v>0.14199999999999999</v>
      </c>
      <c r="X2979" t="s">
        <v>194</v>
      </c>
      <c r="Y2979" t="s">
        <v>194</v>
      </c>
      <c r="Z2979">
        <v>7.5999999999999998E-2</v>
      </c>
      <c r="AA2979">
        <v>0.09</v>
      </c>
      <c r="AB2979" t="s">
        <v>194</v>
      </c>
      <c r="AC2979">
        <v>0.40899999999999997</v>
      </c>
      <c r="AD2979" t="s">
        <v>194</v>
      </c>
      <c r="AE2979" t="s">
        <v>194</v>
      </c>
      <c r="AF2979" t="s">
        <v>194</v>
      </c>
      <c r="AG2979" t="s">
        <v>194</v>
      </c>
      <c r="AH2979">
        <v>9.9000000000000005E-2</v>
      </c>
      <c r="AI2979" t="s">
        <v>194</v>
      </c>
      <c r="AJ2979" t="s">
        <v>194</v>
      </c>
      <c r="AK2979" t="s">
        <v>194</v>
      </c>
      <c r="AL2979" t="s">
        <v>194</v>
      </c>
      <c r="AM2979" t="s">
        <v>194</v>
      </c>
      <c r="AN2979" t="s">
        <v>194</v>
      </c>
      <c r="AO2979" t="s">
        <v>194</v>
      </c>
      <c r="AP2979" t="s">
        <v>194</v>
      </c>
      <c r="AQ2979" t="s">
        <v>194</v>
      </c>
      <c r="AR2979">
        <v>0.111</v>
      </c>
      <c r="AS2979" t="s">
        <v>194</v>
      </c>
      <c r="AT2979" t="s">
        <v>194</v>
      </c>
      <c r="AU2979">
        <v>0.20599999999999999</v>
      </c>
      <c r="AV2979" t="s">
        <v>194</v>
      </c>
      <c r="AW2979" t="s">
        <v>194</v>
      </c>
      <c r="AX2979" t="s">
        <v>194</v>
      </c>
      <c r="AY2979" t="s">
        <v>194</v>
      </c>
      <c r="AZ2979" t="s">
        <v>194</v>
      </c>
      <c r="BA2979">
        <v>0.14599999999999999</v>
      </c>
      <c r="BB2979" t="s">
        <v>194</v>
      </c>
      <c r="BC2979" t="s">
        <v>194</v>
      </c>
      <c r="BD2979" t="s">
        <v>194</v>
      </c>
      <c r="BE2979">
        <v>0.16400000000000001</v>
      </c>
      <c r="BF2979" t="s">
        <v>194</v>
      </c>
      <c r="BG2979">
        <v>0.27200000000000002</v>
      </c>
      <c r="BH2979" t="s">
        <v>194</v>
      </c>
      <c r="BI2979" t="s">
        <v>194</v>
      </c>
      <c r="BJ2979">
        <v>0.13600000000000001</v>
      </c>
      <c r="BK2979" t="s">
        <v>194</v>
      </c>
      <c r="BL2979" t="s">
        <v>194</v>
      </c>
      <c r="BM2979" t="s">
        <v>194</v>
      </c>
      <c r="BN2979" t="s">
        <v>194</v>
      </c>
      <c r="BO2979" t="s">
        <v>194</v>
      </c>
      <c r="BP2979">
        <v>0.17399999999999999</v>
      </c>
      <c r="BQ2979" t="s">
        <v>194</v>
      </c>
      <c r="BR2979">
        <v>0.34499999999999997</v>
      </c>
      <c r="BS2979" t="s">
        <v>194</v>
      </c>
      <c r="BT2979" t="s">
        <v>194</v>
      </c>
      <c r="BU2979" t="s">
        <v>194</v>
      </c>
      <c r="BV2979">
        <v>0.214</v>
      </c>
      <c r="BW2979" t="s">
        <v>194</v>
      </c>
      <c r="BX2979">
        <v>0.105</v>
      </c>
      <c r="BY2979" t="s">
        <v>194</v>
      </c>
      <c r="BZ2979" t="s">
        <v>194</v>
      </c>
      <c r="CA2979">
        <v>0.13100000000000001</v>
      </c>
      <c r="CB2979">
        <v>5.7000000000000002E-2</v>
      </c>
      <c r="CC2979">
        <v>0.16200000000000001</v>
      </c>
      <c r="CD2979" t="s">
        <v>194</v>
      </c>
      <c r="CE2979">
        <v>0.48399999999999999</v>
      </c>
      <c r="CF2979" t="s">
        <v>194</v>
      </c>
      <c r="CG2979">
        <v>8.1000000000000003E-2</v>
      </c>
      <c r="CH2979">
        <v>0.214</v>
      </c>
    </row>
    <row r="2980" spans="1:86" x14ac:dyDescent="0.2">
      <c r="A2980" t="s">
        <v>6586</v>
      </c>
      <c r="B2980" t="s">
        <v>2953</v>
      </c>
      <c r="C2980" t="s">
        <v>194</v>
      </c>
      <c r="D2980">
        <v>1.9E-2</v>
      </c>
      <c r="E2980" t="s">
        <v>194</v>
      </c>
      <c r="F2980" t="s">
        <v>188</v>
      </c>
      <c r="G2980">
        <v>2.8000000000000001E-2</v>
      </c>
      <c r="H2980">
        <v>0.192</v>
      </c>
      <c r="I2980">
        <v>-7.3999999999999996E-2</v>
      </c>
      <c r="J2980">
        <v>-9.9000000000000005E-2</v>
      </c>
      <c r="K2980">
        <v>-0.17</v>
      </c>
      <c r="L2980">
        <v>-1.4E-2</v>
      </c>
      <c r="M2980">
        <v>-6.2E-2</v>
      </c>
      <c r="N2980">
        <v>-7.8E-2</v>
      </c>
      <c r="O2980">
        <v>-0.127</v>
      </c>
      <c r="P2980">
        <v>-5.1999999999999998E-2</v>
      </c>
      <c r="Q2980">
        <v>-0.11899999999999999</v>
      </c>
      <c r="R2980">
        <v>-7.9000000000000001E-2</v>
      </c>
      <c r="S2980">
        <v>-6.7000000000000004E-2</v>
      </c>
      <c r="T2980">
        <v>-0.114</v>
      </c>
      <c r="U2980">
        <v>9.2999999999999999E-2</v>
      </c>
      <c r="V2980">
        <v>-6.9000000000000006E-2</v>
      </c>
      <c r="W2980">
        <v>-0.14199999999999999</v>
      </c>
      <c r="X2980">
        <v>-0.161</v>
      </c>
      <c r="Y2980">
        <v>-0.113</v>
      </c>
      <c r="Z2980">
        <v>-7.5999999999999998E-2</v>
      </c>
      <c r="AA2980">
        <v>-0.09</v>
      </c>
      <c r="AB2980">
        <v>-0.20599999999999999</v>
      </c>
      <c r="AC2980">
        <v>-0.40899999999999997</v>
      </c>
      <c r="AD2980">
        <v>-0.09</v>
      </c>
      <c r="AE2980">
        <v>-0.20599999999999999</v>
      </c>
      <c r="AF2980">
        <v>6.6000000000000003E-2</v>
      </c>
      <c r="AG2980">
        <v>-1.7999999999999999E-2</v>
      </c>
      <c r="AH2980">
        <v>-6.2E-2</v>
      </c>
      <c r="AI2980">
        <v>-0.14499999999999999</v>
      </c>
      <c r="AJ2980">
        <v>-0.14799999999999999</v>
      </c>
      <c r="AK2980">
        <v>-0.14000000000000001</v>
      </c>
      <c r="AL2980">
        <v>-0.25900000000000001</v>
      </c>
      <c r="AM2980">
        <v>-0.22900000000000001</v>
      </c>
      <c r="AN2980">
        <v>-0.08</v>
      </c>
      <c r="AO2980">
        <v>-0.13800000000000001</v>
      </c>
      <c r="AP2980">
        <v>-0.22500000000000001</v>
      </c>
      <c r="AQ2980">
        <v>-0.08</v>
      </c>
      <c r="AR2980">
        <v>-4.1000000000000002E-2</v>
      </c>
      <c r="AS2980">
        <v>-0.127</v>
      </c>
      <c r="AT2980">
        <v>-0.16700000000000001</v>
      </c>
      <c r="AU2980">
        <v>-0.20599999999999999</v>
      </c>
      <c r="AV2980">
        <v>-0.159</v>
      </c>
      <c r="AW2980">
        <v>-0.11799999999999999</v>
      </c>
      <c r="AX2980">
        <v>-0.124</v>
      </c>
      <c r="AY2980">
        <v>-0.13100000000000001</v>
      </c>
      <c r="AZ2980">
        <v>-9.2999999999999999E-2</v>
      </c>
      <c r="BA2980">
        <v>-0.14599999999999999</v>
      </c>
      <c r="BB2980">
        <v>-8.5999999999999993E-2</v>
      </c>
      <c r="BC2980">
        <v>-0.218</v>
      </c>
      <c r="BD2980">
        <v>-9.7000000000000003E-2</v>
      </c>
      <c r="BE2980">
        <v>-0.16400000000000001</v>
      </c>
      <c r="BF2980">
        <v>-0.11700000000000001</v>
      </c>
      <c r="BG2980">
        <v>-0.27200000000000002</v>
      </c>
      <c r="BH2980">
        <v>-0.14899999999999999</v>
      </c>
      <c r="BI2980">
        <v>-8.7999999999999995E-2</v>
      </c>
      <c r="BJ2980">
        <v>-0.13600000000000001</v>
      </c>
      <c r="BK2980">
        <v>-9.9000000000000005E-2</v>
      </c>
      <c r="BL2980">
        <v>-6.2E-2</v>
      </c>
      <c r="BM2980">
        <v>-0.128</v>
      </c>
      <c r="BN2980">
        <v>-9.1999999999999998E-2</v>
      </c>
      <c r="BO2980">
        <v>-7.3999999999999996E-2</v>
      </c>
      <c r="BP2980">
        <v>-7.3999999999999996E-2</v>
      </c>
      <c r="BQ2980">
        <v>-0.16200000000000001</v>
      </c>
      <c r="BR2980">
        <v>-0.29299999999999998</v>
      </c>
      <c r="BS2980">
        <v>-0.497</v>
      </c>
      <c r="BT2980">
        <v>-0.246</v>
      </c>
      <c r="BU2980">
        <v>-8.1000000000000003E-2</v>
      </c>
      <c r="BV2980">
        <v>-0.214</v>
      </c>
      <c r="BW2980">
        <v>-0.161</v>
      </c>
      <c r="BX2980">
        <v>-0.105</v>
      </c>
      <c r="BY2980">
        <v>-0.17599999999999999</v>
      </c>
      <c r="BZ2980">
        <v>-0.107</v>
      </c>
      <c r="CA2980">
        <v>-0.13100000000000001</v>
      </c>
      <c r="CB2980">
        <v>-5.7000000000000002E-2</v>
      </c>
      <c r="CC2980">
        <v>-0.16200000000000001</v>
      </c>
      <c r="CD2980">
        <v>-0.33800000000000002</v>
      </c>
      <c r="CE2980">
        <v>-0.48399999999999999</v>
      </c>
      <c r="CF2980">
        <v>-0.23499999999999999</v>
      </c>
      <c r="CG2980">
        <v>-8.1000000000000003E-2</v>
      </c>
      <c r="CH2980">
        <v>-0.214</v>
      </c>
    </row>
    <row r="2981" spans="1:86" x14ac:dyDescent="0.2">
      <c r="A2981" t="s">
        <v>6587</v>
      </c>
      <c r="B2981" t="s">
        <v>2954</v>
      </c>
      <c r="C2981" t="s">
        <v>188</v>
      </c>
      <c r="D2981" t="s">
        <v>188</v>
      </c>
      <c r="E2981" t="s">
        <v>188</v>
      </c>
      <c r="F2981" t="s">
        <v>188</v>
      </c>
      <c r="G2981" t="s">
        <v>188</v>
      </c>
      <c r="H2981" t="s">
        <v>188</v>
      </c>
      <c r="I2981" t="s">
        <v>188</v>
      </c>
      <c r="J2981" t="s">
        <v>188</v>
      </c>
      <c r="K2981" t="s">
        <v>188</v>
      </c>
      <c r="L2981" t="s">
        <v>188</v>
      </c>
      <c r="M2981" t="s">
        <v>188</v>
      </c>
      <c r="N2981" t="s">
        <v>188</v>
      </c>
      <c r="O2981" t="s">
        <v>188</v>
      </c>
      <c r="P2981" t="s">
        <v>188</v>
      </c>
      <c r="Q2981" t="s">
        <v>188</v>
      </c>
      <c r="R2981" t="s">
        <v>188</v>
      </c>
      <c r="S2981" t="s">
        <v>188</v>
      </c>
      <c r="T2981" t="s">
        <v>194</v>
      </c>
      <c r="U2981" t="s">
        <v>188</v>
      </c>
      <c r="V2981" t="s">
        <v>188</v>
      </c>
      <c r="W2981" t="s">
        <v>188</v>
      </c>
      <c r="X2981" t="s">
        <v>188</v>
      </c>
      <c r="Y2981" t="s">
        <v>188</v>
      </c>
      <c r="Z2981" t="s">
        <v>188</v>
      </c>
      <c r="AA2981" t="s">
        <v>188</v>
      </c>
      <c r="AB2981" t="s">
        <v>188</v>
      </c>
      <c r="AC2981" t="s">
        <v>194</v>
      </c>
      <c r="AD2981" t="s">
        <v>188</v>
      </c>
      <c r="AE2981" t="s">
        <v>194</v>
      </c>
      <c r="AF2981" t="s">
        <v>188</v>
      </c>
      <c r="AG2981" t="s">
        <v>188</v>
      </c>
      <c r="AH2981" t="s">
        <v>188</v>
      </c>
      <c r="AI2981" t="s">
        <v>188</v>
      </c>
      <c r="AJ2981" t="s">
        <v>188</v>
      </c>
      <c r="AK2981" t="s">
        <v>188</v>
      </c>
      <c r="AL2981" t="s">
        <v>194</v>
      </c>
      <c r="AM2981" t="s">
        <v>194</v>
      </c>
      <c r="AN2981" t="s">
        <v>188</v>
      </c>
      <c r="AO2981" t="s">
        <v>188</v>
      </c>
      <c r="AP2981" t="s">
        <v>188</v>
      </c>
      <c r="AQ2981" t="s">
        <v>188</v>
      </c>
      <c r="AR2981" t="s">
        <v>188</v>
      </c>
      <c r="AS2981" t="s">
        <v>194</v>
      </c>
      <c r="AT2981" t="s">
        <v>188</v>
      </c>
      <c r="AU2981" t="s">
        <v>188</v>
      </c>
      <c r="AV2981" t="s">
        <v>194</v>
      </c>
      <c r="AW2981" t="s">
        <v>188</v>
      </c>
      <c r="AX2981" t="s">
        <v>188</v>
      </c>
      <c r="AY2981" t="s">
        <v>194</v>
      </c>
      <c r="AZ2981" t="s">
        <v>188</v>
      </c>
      <c r="BA2981" t="s">
        <v>188</v>
      </c>
      <c r="BB2981" t="s">
        <v>188</v>
      </c>
      <c r="BC2981" t="s">
        <v>194</v>
      </c>
      <c r="BD2981" t="s">
        <v>188</v>
      </c>
      <c r="BE2981" t="s">
        <v>188</v>
      </c>
      <c r="BF2981" t="s">
        <v>188</v>
      </c>
      <c r="BG2981" t="s">
        <v>188</v>
      </c>
      <c r="BH2981" t="s">
        <v>188</v>
      </c>
      <c r="BI2981" t="s">
        <v>194</v>
      </c>
      <c r="BJ2981" t="s">
        <v>188</v>
      </c>
      <c r="BK2981" t="s">
        <v>194</v>
      </c>
      <c r="BL2981" t="s">
        <v>188</v>
      </c>
      <c r="BM2981" t="s">
        <v>188</v>
      </c>
      <c r="BN2981" t="s">
        <v>188</v>
      </c>
      <c r="BO2981" t="s">
        <v>188</v>
      </c>
      <c r="BP2981" t="s">
        <v>188</v>
      </c>
      <c r="BQ2981" t="s">
        <v>188</v>
      </c>
      <c r="BR2981" t="s">
        <v>188</v>
      </c>
      <c r="BS2981" t="s">
        <v>188</v>
      </c>
      <c r="BT2981" t="s">
        <v>188</v>
      </c>
      <c r="BU2981" t="s">
        <v>194</v>
      </c>
      <c r="BV2981" t="s">
        <v>194</v>
      </c>
      <c r="BW2981" t="s">
        <v>188</v>
      </c>
      <c r="BX2981" t="s">
        <v>188</v>
      </c>
      <c r="BY2981" t="s">
        <v>194</v>
      </c>
      <c r="BZ2981" t="s">
        <v>188</v>
      </c>
      <c r="CA2981" t="s">
        <v>188</v>
      </c>
      <c r="CB2981" t="s">
        <v>188</v>
      </c>
      <c r="CC2981" t="s">
        <v>194</v>
      </c>
      <c r="CD2981" t="s">
        <v>188</v>
      </c>
      <c r="CE2981" t="s">
        <v>188</v>
      </c>
      <c r="CF2981" t="s">
        <v>188</v>
      </c>
      <c r="CG2981" t="s">
        <v>188</v>
      </c>
      <c r="CH2981" t="s">
        <v>188</v>
      </c>
    </row>
    <row r="2982" spans="1:86" x14ac:dyDescent="0.2">
      <c r="A2982" t="s">
        <v>6588</v>
      </c>
      <c r="B2982" t="s">
        <v>2955</v>
      </c>
      <c r="C2982" t="s">
        <v>194</v>
      </c>
      <c r="D2982">
        <v>0.19800000000000001</v>
      </c>
      <c r="E2982" t="s">
        <v>194</v>
      </c>
      <c r="F2982" t="s">
        <v>194</v>
      </c>
      <c r="G2982" t="s">
        <v>194</v>
      </c>
      <c r="H2982">
        <v>0.192</v>
      </c>
      <c r="I2982">
        <v>0.17</v>
      </c>
      <c r="J2982">
        <v>0.17</v>
      </c>
      <c r="K2982" t="s">
        <v>194</v>
      </c>
      <c r="L2982">
        <v>0.216</v>
      </c>
      <c r="M2982" t="s">
        <v>194</v>
      </c>
      <c r="N2982">
        <v>0.17499999999999999</v>
      </c>
      <c r="O2982" t="s">
        <v>194</v>
      </c>
      <c r="P2982" t="s">
        <v>194</v>
      </c>
      <c r="Q2982" t="s">
        <v>194</v>
      </c>
      <c r="R2982" t="s">
        <v>194</v>
      </c>
      <c r="S2982" t="s">
        <v>194</v>
      </c>
      <c r="T2982" t="s">
        <v>194</v>
      </c>
      <c r="U2982" t="s">
        <v>194</v>
      </c>
      <c r="V2982" t="s">
        <v>194</v>
      </c>
      <c r="W2982" t="s">
        <v>194</v>
      </c>
      <c r="X2982" t="s">
        <v>194</v>
      </c>
      <c r="Y2982">
        <v>0.214</v>
      </c>
      <c r="Z2982">
        <v>0.17799999999999999</v>
      </c>
      <c r="AA2982">
        <v>0.30199999999999999</v>
      </c>
      <c r="AB2982">
        <v>0.26900000000000002</v>
      </c>
      <c r="AC2982">
        <v>0.182</v>
      </c>
      <c r="AD2982" t="s">
        <v>194</v>
      </c>
      <c r="AE2982" t="s">
        <v>194</v>
      </c>
      <c r="AF2982">
        <v>0.21199999999999999</v>
      </c>
      <c r="AG2982" t="s">
        <v>194</v>
      </c>
      <c r="AH2982" t="s">
        <v>194</v>
      </c>
      <c r="AI2982" t="s">
        <v>194</v>
      </c>
      <c r="AJ2982" t="s">
        <v>194</v>
      </c>
      <c r="AK2982" t="s">
        <v>194</v>
      </c>
      <c r="AL2982" t="s">
        <v>194</v>
      </c>
      <c r="AM2982" t="s">
        <v>194</v>
      </c>
      <c r="AN2982" t="s">
        <v>194</v>
      </c>
      <c r="AO2982">
        <v>0.19800000000000001</v>
      </c>
      <c r="AP2982" t="s">
        <v>194</v>
      </c>
      <c r="AQ2982" t="s">
        <v>194</v>
      </c>
      <c r="AR2982" t="s">
        <v>194</v>
      </c>
      <c r="AS2982" t="s">
        <v>194</v>
      </c>
      <c r="AT2982" t="s">
        <v>194</v>
      </c>
      <c r="AU2982" t="s">
        <v>194</v>
      </c>
      <c r="AV2982" t="s">
        <v>194</v>
      </c>
      <c r="AW2982" t="s">
        <v>194</v>
      </c>
      <c r="AX2982" t="s">
        <v>194</v>
      </c>
      <c r="AY2982" t="s">
        <v>194</v>
      </c>
      <c r="AZ2982" t="s">
        <v>194</v>
      </c>
      <c r="BA2982" t="s">
        <v>194</v>
      </c>
      <c r="BB2982" t="s">
        <v>194</v>
      </c>
      <c r="BC2982" t="s">
        <v>194</v>
      </c>
      <c r="BD2982" t="s">
        <v>194</v>
      </c>
      <c r="BE2982" t="s">
        <v>194</v>
      </c>
      <c r="BF2982" t="s">
        <v>194</v>
      </c>
      <c r="BG2982" t="s">
        <v>194</v>
      </c>
      <c r="BH2982" t="s">
        <v>194</v>
      </c>
      <c r="BI2982" t="s">
        <v>194</v>
      </c>
      <c r="BJ2982" t="s">
        <v>194</v>
      </c>
      <c r="BK2982" t="s">
        <v>194</v>
      </c>
      <c r="BL2982" t="s">
        <v>194</v>
      </c>
      <c r="BM2982" t="s">
        <v>194</v>
      </c>
      <c r="BN2982" t="s">
        <v>194</v>
      </c>
      <c r="BO2982" t="s">
        <v>194</v>
      </c>
      <c r="BP2982" t="s">
        <v>194</v>
      </c>
      <c r="BQ2982" t="s">
        <v>194</v>
      </c>
      <c r="BR2982" t="s">
        <v>194</v>
      </c>
      <c r="BS2982" t="s">
        <v>194</v>
      </c>
      <c r="BT2982" t="s">
        <v>194</v>
      </c>
      <c r="BU2982" t="s">
        <v>194</v>
      </c>
      <c r="BV2982" t="s">
        <v>194</v>
      </c>
      <c r="BW2982" t="s">
        <v>194</v>
      </c>
      <c r="BX2982" t="s">
        <v>194</v>
      </c>
      <c r="BY2982" t="s">
        <v>194</v>
      </c>
      <c r="BZ2982" t="s">
        <v>194</v>
      </c>
      <c r="CA2982" t="s">
        <v>194</v>
      </c>
      <c r="CB2982" t="s">
        <v>194</v>
      </c>
      <c r="CC2982">
        <v>0.3</v>
      </c>
      <c r="CD2982" t="s">
        <v>194</v>
      </c>
      <c r="CE2982" t="s">
        <v>194</v>
      </c>
      <c r="CF2982" t="s">
        <v>194</v>
      </c>
      <c r="CG2982" t="s">
        <v>194</v>
      </c>
      <c r="CH2982" t="s">
        <v>194</v>
      </c>
    </row>
    <row r="2983" spans="1:86" x14ac:dyDescent="0.2">
      <c r="A2983" t="s">
        <v>6589</v>
      </c>
      <c r="B2983" t="s">
        <v>2956</v>
      </c>
      <c r="C2983" t="s">
        <v>194</v>
      </c>
      <c r="D2983">
        <v>-0.19800000000000001</v>
      </c>
      <c r="E2983" t="s">
        <v>194</v>
      </c>
      <c r="F2983" t="s">
        <v>194</v>
      </c>
      <c r="G2983" t="s">
        <v>194</v>
      </c>
      <c r="H2983">
        <v>-0.192</v>
      </c>
      <c r="I2983">
        <v>-0.17</v>
      </c>
      <c r="J2983">
        <v>-0.17</v>
      </c>
      <c r="K2983" t="s">
        <v>194</v>
      </c>
      <c r="L2983">
        <v>-0.216</v>
      </c>
      <c r="M2983" t="s">
        <v>194</v>
      </c>
      <c r="N2983">
        <v>-0.17499999999999999</v>
      </c>
      <c r="O2983" t="s">
        <v>194</v>
      </c>
      <c r="P2983" t="s">
        <v>194</v>
      </c>
      <c r="Q2983" t="s">
        <v>194</v>
      </c>
      <c r="R2983" t="s">
        <v>194</v>
      </c>
      <c r="S2983" t="s">
        <v>194</v>
      </c>
      <c r="T2983" t="s">
        <v>194</v>
      </c>
      <c r="U2983" t="s">
        <v>194</v>
      </c>
      <c r="V2983" t="s">
        <v>194</v>
      </c>
      <c r="W2983" t="s">
        <v>194</v>
      </c>
      <c r="X2983" t="s">
        <v>194</v>
      </c>
      <c r="Y2983">
        <v>-0.214</v>
      </c>
      <c r="Z2983">
        <v>-0.17799999999999999</v>
      </c>
      <c r="AA2983">
        <v>-0.30199999999999999</v>
      </c>
      <c r="AB2983">
        <v>-0.26900000000000002</v>
      </c>
      <c r="AC2983" t="s">
        <v>194</v>
      </c>
      <c r="AD2983" t="s">
        <v>194</v>
      </c>
      <c r="AE2983" t="s">
        <v>194</v>
      </c>
      <c r="AF2983">
        <v>-0.21199999999999999</v>
      </c>
      <c r="AG2983" t="s">
        <v>194</v>
      </c>
      <c r="AH2983" t="s">
        <v>194</v>
      </c>
      <c r="AI2983" t="s">
        <v>194</v>
      </c>
      <c r="AJ2983" t="s">
        <v>194</v>
      </c>
      <c r="AK2983" t="s">
        <v>194</v>
      </c>
      <c r="AL2983" t="s">
        <v>194</v>
      </c>
      <c r="AM2983" t="s">
        <v>194</v>
      </c>
      <c r="AN2983" t="s">
        <v>194</v>
      </c>
      <c r="AO2983">
        <v>-0.19800000000000001</v>
      </c>
      <c r="AP2983" t="s">
        <v>194</v>
      </c>
      <c r="AQ2983" t="s">
        <v>194</v>
      </c>
      <c r="AR2983" t="s">
        <v>194</v>
      </c>
      <c r="AS2983" t="s">
        <v>194</v>
      </c>
      <c r="AT2983" t="s">
        <v>194</v>
      </c>
      <c r="AU2983" t="s">
        <v>194</v>
      </c>
      <c r="AV2983" t="s">
        <v>194</v>
      </c>
      <c r="AW2983" t="s">
        <v>194</v>
      </c>
      <c r="AX2983" t="s">
        <v>194</v>
      </c>
      <c r="AY2983" t="s">
        <v>194</v>
      </c>
      <c r="AZ2983" t="s">
        <v>194</v>
      </c>
      <c r="BA2983" t="s">
        <v>194</v>
      </c>
      <c r="BB2983" t="s">
        <v>194</v>
      </c>
      <c r="BC2983" t="s">
        <v>194</v>
      </c>
      <c r="BD2983" t="s">
        <v>194</v>
      </c>
      <c r="BE2983" t="s">
        <v>194</v>
      </c>
      <c r="BF2983" t="s">
        <v>194</v>
      </c>
      <c r="BG2983" t="s">
        <v>194</v>
      </c>
      <c r="BH2983" t="s">
        <v>194</v>
      </c>
      <c r="BI2983" t="s">
        <v>194</v>
      </c>
      <c r="BJ2983" t="s">
        <v>194</v>
      </c>
      <c r="BK2983" t="s">
        <v>194</v>
      </c>
      <c r="BL2983" t="s">
        <v>194</v>
      </c>
      <c r="BM2983" t="s">
        <v>194</v>
      </c>
      <c r="BN2983" t="s">
        <v>194</v>
      </c>
      <c r="BO2983" t="s">
        <v>194</v>
      </c>
      <c r="BP2983" t="s">
        <v>194</v>
      </c>
      <c r="BQ2983" t="s">
        <v>194</v>
      </c>
      <c r="BR2983" t="s">
        <v>194</v>
      </c>
      <c r="BS2983" t="s">
        <v>194</v>
      </c>
      <c r="BT2983" t="s">
        <v>194</v>
      </c>
      <c r="BU2983" t="s">
        <v>194</v>
      </c>
      <c r="BV2983" t="s">
        <v>194</v>
      </c>
      <c r="BW2983" t="s">
        <v>194</v>
      </c>
      <c r="BX2983" t="s">
        <v>194</v>
      </c>
      <c r="BY2983" t="s">
        <v>194</v>
      </c>
      <c r="BZ2983" t="s">
        <v>194</v>
      </c>
      <c r="CA2983" t="s">
        <v>194</v>
      </c>
      <c r="CB2983" t="s">
        <v>194</v>
      </c>
      <c r="CC2983" t="s">
        <v>194</v>
      </c>
      <c r="CD2983" t="s">
        <v>194</v>
      </c>
      <c r="CE2983" t="s">
        <v>194</v>
      </c>
      <c r="CF2983" t="s">
        <v>194</v>
      </c>
      <c r="CG2983" t="s">
        <v>194</v>
      </c>
      <c r="CH2983" t="s">
        <v>194</v>
      </c>
    </row>
    <row r="2984" spans="1:86" x14ac:dyDescent="0.2">
      <c r="A2984" t="s">
        <v>6590</v>
      </c>
      <c r="B2984" t="s">
        <v>2957</v>
      </c>
      <c r="C2984" t="s">
        <v>194</v>
      </c>
      <c r="D2984" t="s">
        <v>188</v>
      </c>
      <c r="E2984" t="s">
        <v>188</v>
      </c>
      <c r="F2984" t="s">
        <v>188</v>
      </c>
      <c r="G2984" t="s">
        <v>188</v>
      </c>
      <c r="H2984" t="s">
        <v>188</v>
      </c>
      <c r="I2984" t="s">
        <v>188</v>
      </c>
      <c r="J2984" t="s">
        <v>188</v>
      </c>
      <c r="K2984" t="s">
        <v>188</v>
      </c>
      <c r="L2984" t="s">
        <v>188</v>
      </c>
      <c r="M2984" t="s">
        <v>188</v>
      </c>
      <c r="N2984" t="s">
        <v>194</v>
      </c>
      <c r="O2984" t="s">
        <v>188</v>
      </c>
      <c r="P2984" t="s">
        <v>188</v>
      </c>
      <c r="Q2984" t="s">
        <v>188</v>
      </c>
      <c r="R2984" t="s">
        <v>188</v>
      </c>
      <c r="S2984" t="s">
        <v>188</v>
      </c>
      <c r="T2984" t="s">
        <v>188</v>
      </c>
      <c r="U2984" t="s">
        <v>188</v>
      </c>
      <c r="V2984" t="s">
        <v>188</v>
      </c>
      <c r="W2984" t="s">
        <v>188</v>
      </c>
      <c r="X2984" t="s">
        <v>188</v>
      </c>
      <c r="Y2984" t="s">
        <v>188</v>
      </c>
      <c r="Z2984" t="s">
        <v>188</v>
      </c>
      <c r="AA2984" t="s">
        <v>194</v>
      </c>
      <c r="AB2984" t="s">
        <v>188</v>
      </c>
      <c r="AC2984" t="s">
        <v>194</v>
      </c>
      <c r="AD2984" t="s">
        <v>188</v>
      </c>
      <c r="AE2984">
        <v>2.8000000000000001E-2</v>
      </c>
      <c r="AF2984" t="s">
        <v>188</v>
      </c>
      <c r="AG2984" t="s">
        <v>188</v>
      </c>
      <c r="AH2984" t="s">
        <v>188</v>
      </c>
      <c r="AI2984" t="s">
        <v>188</v>
      </c>
      <c r="AJ2984" t="s">
        <v>188</v>
      </c>
      <c r="AK2984" t="s">
        <v>188</v>
      </c>
      <c r="AL2984" t="s">
        <v>188</v>
      </c>
      <c r="AM2984" t="s">
        <v>188</v>
      </c>
      <c r="AN2984" t="s">
        <v>188</v>
      </c>
      <c r="AO2984" t="s">
        <v>188</v>
      </c>
      <c r="AP2984" t="s">
        <v>188</v>
      </c>
      <c r="AQ2984" t="s">
        <v>188</v>
      </c>
      <c r="AR2984" t="s">
        <v>188</v>
      </c>
      <c r="AS2984" t="s">
        <v>188</v>
      </c>
      <c r="AT2984" t="s">
        <v>188</v>
      </c>
      <c r="AU2984" t="s">
        <v>188</v>
      </c>
      <c r="AV2984" t="s">
        <v>188</v>
      </c>
      <c r="AW2984" t="s">
        <v>188</v>
      </c>
      <c r="AX2984" t="s">
        <v>188</v>
      </c>
      <c r="AY2984" t="s">
        <v>188</v>
      </c>
      <c r="AZ2984" t="s">
        <v>188</v>
      </c>
      <c r="BA2984" t="s">
        <v>188</v>
      </c>
      <c r="BB2984" t="s">
        <v>188</v>
      </c>
      <c r="BC2984" t="s">
        <v>188</v>
      </c>
      <c r="BD2984" t="s">
        <v>188</v>
      </c>
      <c r="BE2984" t="s">
        <v>188</v>
      </c>
      <c r="BF2984" t="s">
        <v>188</v>
      </c>
      <c r="BG2984" t="s">
        <v>194</v>
      </c>
      <c r="BH2984" t="s">
        <v>188</v>
      </c>
      <c r="BI2984">
        <v>0.10100000000000001</v>
      </c>
      <c r="BJ2984" t="s">
        <v>188</v>
      </c>
      <c r="BK2984">
        <v>6.8000000000000005E-2</v>
      </c>
      <c r="BL2984" t="s">
        <v>188</v>
      </c>
      <c r="BM2984" t="s">
        <v>188</v>
      </c>
      <c r="BN2984" t="s">
        <v>188</v>
      </c>
      <c r="BO2984" t="s">
        <v>188</v>
      </c>
      <c r="BP2984" t="s">
        <v>188</v>
      </c>
      <c r="BQ2984" t="s">
        <v>188</v>
      </c>
      <c r="BR2984" t="s">
        <v>194</v>
      </c>
      <c r="BS2984" t="s">
        <v>188</v>
      </c>
      <c r="BT2984" t="s">
        <v>188</v>
      </c>
      <c r="BU2984" t="s">
        <v>188</v>
      </c>
      <c r="BV2984" t="s">
        <v>188</v>
      </c>
      <c r="BW2984" t="s">
        <v>188</v>
      </c>
      <c r="BX2984" t="s">
        <v>188</v>
      </c>
      <c r="BY2984" t="s">
        <v>188</v>
      </c>
      <c r="BZ2984" t="s">
        <v>188</v>
      </c>
      <c r="CA2984" t="s">
        <v>188</v>
      </c>
      <c r="CB2984" t="s">
        <v>188</v>
      </c>
      <c r="CC2984" t="s">
        <v>194</v>
      </c>
      <c r="CD2984" t="s">
        <v>188</v>
      </c>
      <c r="CE2984" t="s">
        <v>188</v>
      </c>
      <c r="CF2984" t="s">
        <v>188</v>
      </c>
      <c r="CG2984" t="s">
        <v>188</v>
      </c>
      <c r="CH2984" t="s">
        <v>188</v>
      </c>
    </row>
    <row r="2985" spans="1:86" x14ac:dyDescent="0.2">
      <c r="A2985" t="s">
        <v>6591</v>
      </c>
      <c r="B2985" t="s">
        <v>2958</v>
      </c>
      <c r="C2985" t="s">
        <v>194</v>
      </c>
      <c r="D2985" t="s">
        <v>194</v>
      </c>
      <c r="E2985">
        <v>5.1999999999999998E-2</v>
      </c>
      <c r="F2985">
        <v>5.0999999999999997E-2</v>
      </c>
      <c r="G2985">
        <v>0.17499999999999999</v>
      </c>
      <c r="H2985" t="s">
        <v>194</v>
      </c>
      <c r="I2985">
        <v>0.253</v>
      </c>
      <c r="J2985" t="s">
        <v>194</v>
      </c>
      <c r="K2985">
        <v>0.24199999999999999</v>
      </c>
      <c r="L2985" t="s">
        <v>194</v>
      </c>
      <c r="M2985">
        <v>8.7999999999999995E-2</v>
      </c>
      <c r="N2985" t="s">
        <v>194</v>
      </c>
      <c r="O2985">
        <v>2.3E-2</v>
      </c>
      <c r="P2985">
        <v>2.3E-2</v>
      </c>
      <c r="Q2985">
        <v>2.3E-2</v>
      </c>
      <c r="R2985">
        <v>2.3E-2</v>
      </c>
      <c r="S2985">
        <v>2.3E-2</v>
      </c>
      <c r="T2985">
        <v>2.3E-2</v>
      </c>
      <c r="U2985">
        <v>2.4E-2</v>
      </c>
      <c r="V2985">
        <v>2.3E-2</v>
      </c>
      <c r="W2985">
        <v>3.6999999999999998E-2</v>
      </c>
      <c r="X2985">
        <v>2.3E-2</v>
      </c>
      <c r="Y2985">
        <v>0.13600000000000001</v>
      </c>
      <c r="Z2985" t="s">
        <v>194</v>
      </c>
      <c r="AA2985" t="s">
        <v>194</v>
      </c>
      <c r="AB2985" t="s">
        <v>194</v>
      </c>
      <c r="AC2985" t="s">
        <v>194</v>
      </c>
      <c r="AD2985">
        <v>1.2999999999999999E-2</v>
      </c>
      <c r="AE2985">
        <v>4.3999999999999997E-2</v>
      </c>
      <c r="AF2985">
        <v>0.13100000000000001</v>
      </c>
      <c r="AG2985">
        <v>1.9E-2</v>
      </c>
      <c r="AH2985">
        <v>2.5999999999999999E-2</v>
      </c>
      <c r="AI2985">
        <v>1.7999999999999999E-2</v>
      </c>
      <c r="AJ2985">
        <v>1.7999999999999999E-2</v>
      </c>
      <c r="AK2985">
        <v>1.7999999999999999E-2</v>
      </c>
      <c r="AL2985">
        <v>2.3E-2</v>
      </c>
      <c r="AM2985">
        <v>1.7999999999999999E-2</v>
      </c>
      <c r="AN2985">
        <v>2.3E-2</v>
      </c>
      <c r="AO2985">
        <v>9.4E-2</v>
      </c>
      <c r="AP2985">
        <v>1.9E-2</v>
      </c>
      <c r="AQ2985">
        <v>1.7999999999999999E-2</v>
      </c>
      <c r="AR2985">
        <v>1.7999999999999999E-2</v>
      </c>
      <c r="AS2985">
        <v>1.7999999999999999E-2</v>
      </c>
      <c r="AT2985">
        <v>1.7999999999999999E-2</v>
      </c>
      <c r="AU2985">
        <v>0.313</v>
      </c>
      <c r="AV2985">
        <v>0.184</v>
      </c>
      <c r="AW2985">
        <v>2.5999999999999999E-2</v>
      </c>
      <c r="AX2985">
        <v>1.2999999999999999E-2</v>
      </c>
      <c r="AY2985">
        <v>1.2999999999999999E-2</v>
      </c>
      <c r="AZ2985">
        <v>1.2999999999999999E-2</v>
      </c>
      <c r="BA2985">
        <v>1.2999999999999999E-2</v>
      </c>
      <c r="BB2985">
        <v>1.2999999999999999E-2</v>
      </c>
      <c r="BC2985" t="s">
        <v>188</v>
      </c>
      <c r="BD2985">
        <v>5.0000000000000001E-3</v>
      </c>
      <c r="BE2985">
        <v>1.7000000000000001E-2</v>
      </c>
      <c r="BF2985" t="s">
        <v>188</v>
      </c>
      <c r="BG2985" t="s">
        <v>194</v>
      </c>
      <c r="BH2985" t="s">
        <v>188</v>
      </c>
      <c r="BI2985" t="s">
        <v>188</v>
      </c>
      <c r="BJ2985" t="s">
        <v>188</v>
      </c>
      <c r="BK2985" t="s">
        <v>188</v>
      </c>
      <c r="BL2985" t="s">
        <v>188</v>
      </c>
      <c r="BM2985" t="s">
        <v>188</v>
      </c>
      <c r="BN2985" t="s">
        <v>188</v>
      </c>
      <c r="BO2985">
        <v>2E-3</v>
      </c>
      <c r="BP2985">
        <v>2E-3</v>
      </c>
      <c r="BQ2985">
        <v>2.5999999999999999E-2</v>
      </c>
      <c r="BR2985" t="s">
        <v>194</v>
      </c>
      <c r="BS2985">
        <v>4.7E-2</v>
      </c>
      <c r="BT2985">
        <v>2E-3</v>
      </c>
      <c r="BU2985">
        <v>2E-3</v>
      </c>
      <c r="BV2985">
        <v>2E-3</v>
      </c>
      <c r="BW2985">
        <v>2.1999999999999999E-2</v>
      </c>
      <c r="BX2985">
        <v>1.9E-2</v>
      </c>
      <c r="BY2985">
        <v>1.7999999999999999E-2</v>
      </c>
      <c r="BZ2985">
        <v>1.7000000000000001E-2</v>
      </c>
      <c r="CA2985">
        <v>1.7000000000000001E-2</v>
      </c>
      <c r="CB2985">
        <v>0.02</v>
      </c>
      <c r="CC2985" t="s">
        <v>194</v>
      </c>
      <c r="CD2985">
        <v>1.9E-2</v>
      </c>
      <c r="CE2985">
        <v>5.7000000000000002E-2</v>
      </c>
      <c r="CF2985">
        <v>1.7999999999999999E-2</v>
      </c>
      <c r="CG2985">
        <v>2.3E-2</v>
      </c>
      <c r="CH2985">
        <v>1.7000000000000001E-2</v>
      </c>
    </row>
    <row r="2986" spans="1:86" x14ac:dyDescent="0.2">
      <c r="A2986" t="s">
        <v>6592</v>
      </c>
      <c r="B2986" t="s">
        <v>2959</v>
      </c>
      <c r="C2986">
        <v>-2.1999999999999999E-2</v>
      </c>
      <c r="D2986" t="s">
        <v>194</v>
      </c>
      <c r="E2986">
        <v>-5.1999999999999998E-2</v>
      </c>
      <c r="F2986">
        <v>-5.0999999999999997E-2</v>
      </c>
      <c r="G2986">
        <v>-0.17499999999999999</v>
      </c>
      <c r="H2986" t="s">
        <v>194</v>
      </c>
      <c r="I2986">
        <v>-0.253</v>
      </c>
      <c r="J2986" t="s">
        <v>194</v>
      </c>
      <c r="K2986">
        <v>-0.24199999999999999</v>
      </c>
      <c r="L2986" t="s">
        <v>194</v>
      </c>
      <c r="M2986">
        <v>-8.7999999999999995E-2</v>
      </c>
      <c r="N2986" t="s">
        <v>194</v>
      </c>
      <c r="O2986">
        <v>-2.3E-2</v>
      </c>
      <c r="P2986">
        <v>-2.3E-2</v>
      </c>
      <c r="Q2986">
        <v>-2.3E-2</v>
      </c>
      <c r="R2986">
        <v>-2.3E-2</v>
      </c>
      <c r="S2986">
        <v>-2.3E-2</v>
      </c>
      <c r="T2986">
        <v>-2.3E-2</v>
      </c>
      <c r="U2986">
        <v>-2.4E-2</v>
      </c>
      <c r="V2986">
        <v>-2.3E-2</v>
      </c>
      <c r="W2986">
        <v>-3.6999999999999998E-2</v>
      </c>
      <c r="X2986">
        <v>-2.3E-2</v>
      </c>
      <c r="Y2986">
        <v>-0.13600000000000001</v>
      </c>
      <c r="Z2986" t="s">
        <v>194</v>
      </c>
      <c r="AA2986" t="s">
        <v>194</v>
      </c>
      <c r="AB2986" t="s">
        <v>194</v>
      </c>
      <c r="AC2986">
        <v>-1.4E-2</v>
      </c>
      <c r="AD2986">
        <v>-1.2999999999999999E-2</v>
      </c>
      <c r="AE2986">
        <v>-1.6E-2</v>
      </c>
      <c r="AF2986">
        <v>-0.13100000000000001</v>
      </c>
      <c r="AG2986">
        <v>-1.9E-2</v>
      </c>
      <c r="AH2986">
        <v>-2.5999999999999999E-2</v>
      </c>
      <c r="AI2986">
        <v>-1.7999999999999999E-2</v>
      </c>
      <c r="AJ2986">
        <v>-1.7999999999999999E-2</v>
      </c>
      <c r="AK2986">
        <v>-1.7999999999999999E-2</v>
      </c>
      <c r="AL2986">
        <v>-2.3E-2</v>
      </c>
      <c r="AM2986">
        <v>-1.7999999999999999E-2</v>
      </c>
      <c r="AN2986">
        <v>-2.3E-2</v>
      </c>
      <c r="AO2986">
        <v>-9.4E-2</v>
      </c>
      <c r="AP2986">
        <v>-1.9E-2</v>
      </c>
      <c r="AQ2986">
        <v>-1.7999999999999999E-2</v>
      </c>
      <c r="AR2986">
        <v>-1.7999999999999999E-2</v>
      </c>
      <c r="AS2986">
        <v>-1.7999999999999999E-2</v>
      </c>
      <c r="AT2986">
        <v>-1.7999999999999999E-2</v>
      </c>
      <c r="AU2986">
        <v>-0.313</v>
      </c>
      <c r="AV2986">
        <v>-0.184</v>
      </c>
      <c r="AW2986">
        <v>-2.5999999999999999E-2</v>
      </c>
      <c r="AX2986">
        <v>-1.2999999999999999E-2</v>
      </c>
      <c r="AY2986">
        <v>-1.2999999999999999E-2</v>
      </c>
      <c r="AZ2986">
        <v>-1.2999999999999999E-2</v>
      </c>
      <c r="BA2986">
        <v>-1.2999999999999999E-2</v>
      </c>
      <c r="BB2986">
        <v>-1.2999999999999999E-2</v>
      </c>
      <c r="BC2986" t="s">
        <v>188</v>
      </c>
      <c r="BD2986">
        <v>-5.0000000000000001E-3</v>
      </c>
      <c r="BE2986">
        <v>-1.7000000000000001E-2</v>
      </c>
      <c r="BF2986" t="s">
        <v>188</v>
      </c>
      <c r="BG2986">
        <v>-3.9E-2</v>
      </c>
      <c r="BH2986" t="s">
        <v>188</v>
      </c>
      <c r="BI2986">
        <v>0.10100000000000001</v>
      </c>
      <c r="BJ2986" t="s">
        <v>188</v>
      </c>
      <c r="BK2986">
        <v>6.8000000000000005E-2</v>
      </c>
      <c r="BL2986" t="s">
        <v>188</v>
      </c>
      <c r="BM2986" t="s">
        <v>188</v>
      </c>
      <c r="BN2986" t="s">
        <v>188</v>
      </c>
      <c r="BO2986">
        <v>-2E-3</v>
      </c>
      <c r="BP2986">
        <v>-2E-3</v>
      </c>
      <c r="BQ2986">
        <v>-2.5999999999999999E-2</v>
      </c>
      <c r="BR2986">
        <v>-2E-3</v>
      </c>
      <c r="BS2986">
        <v>-4.7E-2</v>
      </c>
      <c r="BT2986">
        <v>-2E-3</v>
      </c>
      <c r="BU2986">
        <v>-2E-3</v>
      </c>
      <c r="BV2986">
        <v>-2E-3</v>
      </c>
      <c r="BW2986">
        <v>-2.1999999999999999E-2</v>
      </c>
      <c r="BX2986">
        <v>-1.9E-2</v>
      </c>
      <c r="BY2986">
        <v>-1.7999999999999999E-2</v>
      </c>
      <c r="BZ2986">
        <v>-1.7000000000000001E-2</v>
      </c>
      <c r="CA2986">
        <v>-1.7000000000000001E-2</v>
      </c>
      <c r="CB2986">
        <v>-0.02</v>
      </c>
      <c r="CC2986">
        <v>-0.03</v>
      </c>
      <c r="CD2986">
        <v>-1.9E-2</v>
      </c>
      <c r="CE2986">
        <v>-5.7000000000000002E-2</v>
      </c>
      <c r="CF2986">
        <v>-1.7999999999999999E-2</v>
      </c>
      <c r="CG2986">
        <v>-2.3E-2</v>
      </c>
      <c r="CH2986">
        <v>-1.7000000000000001E-2</v>
      </c>
    </row>
    <row r="2987" spans="1:86" x14ac:dyDescent="0.2">
      <c r="A2987" t="s">
        <v>6593</v>
      </c>
      <c r="B2987" t="s">
        <v>2960</v>
      </c>
      <c r="C2987">
        <v>0.53800000000000003</v>
      </c>
      <c r="D2987">
        <v>0.63300000000000001</v>
      </c>
      <c r="E2987">
        <v>0.55200000000000005</v>
      </c>
      <c r="F2987">
        <v>0.52700000000000002</v>
      </c>
      <c r="G2987">
        <v>0.63800000000000001</v>
      </c>
      <c r="H2987">
        <v>0.44500000000000001</v>
      </c>
      <c r="I2987">
        <v>0.61699999999999999</v>
      </c>
      <c r="J2987">
        <v>0.82599999999999996</v>
      </c>
      <c r="K2987">
        <v>0.57699999999999996</v>
      </c>
      <c r="L2987">
        <v>0.505</v>
      </c>
      <c r="M2987">
        <v>0.55300000000000005</v>
      </c>
      <c r="N2987">
        <v>0.745</v>
      </c>
      <c r="O2987">
        <v>0.83699999999999997</v>
      </c>
      <c r="P2987">
        <v>0.85699999999999998</v>
      </c>
      <c r="Q2987">
        <v>0.57599999999999996</v>
      </c>
      <c r="R2987">
        <v>0.69399999999999995</v>
      </c>
      <c r="S2987">
        <v>0.81100000000000005</v>
      </c>
      <c r="T2987">
        <v>0.45400000000000001</v>
      </c>
      <c r="U2987">
        <v>0.83599999999999997</v>
      </c>
      <c r="V2987">
        <v>0.68899999999999995</v>
      </c>
      <c r="W2987">
        <v>0.58799999999999997</v>
      </c>
      <c r="X2987">
        <v>0.49399999999999999</v>
      </c>
      <c r="Y2987">
        <v>0.47899999999999998</v>
      </c>
      <c r="Z2987">
        <v>0.50800000000000001</v>
      </c>
      <c r="AA2987">
        <v>0.58599999999999997</v>
      </c>
      <c r="AB2987">
        <v>0.76700000000000002</v>
      </c>
      <c r="AC2987">
        <v>0.48699999999999999</v>
      </c>
      <c r="AD2987">
        <v>0.52600000000000002</v>
      </c>
      <c r="AE2987">
        <v>0.99</v>
      </c>
      <c r="AF2987">
        <v>0.52700000000000002</v>
      </c>
      <c r="AG2987">
        <v>0.84399999999999997</v>
      </c>
      <c r="AH2987">
        <v>1.054</v>
      </c>
      <c r="AI2987">
        <v>0.76300000000000001</v>
      </c>
      <c r="AJ2987">
        <v>0.627</v>
      </c>
      <c r="AK2987">
        <v>0.84599999999999997</v>
      </c>
      <c r="AL2987">
        <v>0.65400000000000003</v>
      </c>
      <c r="AM2987">
        <v>1.089</v>
      </c>
      <c r="AN2987">
        <v>0.90500000000000003</v>
      </c>
      <c r="AO2987">
        <v>0.55600000000000005</v>
      </c>
      <c r="AP2987">
        <v>0.56999999999999995</v>
      </c>
      <c r="AQ2987">
        <v>0.93400000000000005</v>
      </c>
      <c r="AR2987">
        <v>0.67200000000000004</v>
      </c>
      <c r="AS2987">
        <v>0.69</v>
      </c>
      <c r="AT2987">
        <v>0.66300000000000003</v>
      </c>
      <c r="AU2987">
        <v>0.57899999999999996</v>
      </c>
      <c r="AV2987">
        <v>0.54300000000000004</v>
      </c>
      <c r="AW2987">
        <v>0.71299999999999997</v>
      </c>
      <c r="AX2987">
        <v>0.63</v>
      </c>
      <c r="AY2987">
        <v>0.38900000000000001</v>
      </c>
      <c r="AZ2987">
        <v>0.8</v>
      </c>
      <c r="BA2987">
        <v>0.55100000000000005</v>
      </c>
      <c r="BB2987">
        <v>0.53800000000000003</v>
      </c>
      <c r="BC2987">
        <v>0.75</v>
      </c>
      <c r="BD2987">
        <v>0.60499999999999998</v>
      </c>
      <c r="BE2987">
        <v>1.107</v>
      </c>
      <c r="BF2987">
        <v>1.2809999999999999</v>
      </c>
      <c r="BG2987">
        <v>0.88</v>
      </c>
      <c r="BH2987">
        <v>0.81499999999999995</v>
      </c>
      <c r="BI2987">
        <v>1.274</v>
      </c>
      <c r="BJ2987">
        <v>0.63</v>
      </c>
      <c r="BK2987">
        <v>0.67400000000000004</v>
      </c>
      <c r="BL2987">
        <v>0.77</v>
      </c>
      <c r="BM2987">
        <v>0.73499999999999999</v>
      </c>
      <c r="BN2987">
        <v>0.46400000000000002</v>
      </c>
      <c r="BO2987">
        <v>0.69099999999999995</v>
      </c>
      <c r="BP2987">
        <v>0.79</v>
      </c>
      <c r="BQ2987">
        <v>0.70399999999999996</v>
      </c>
      <c r="BR2987">
        <v>0.67600000000000005</v>
      </c>
      <c r="BS2987">
        <v>0.76200000000000001</v>
      </c>
      <c r="BT2987">
        <v>0.86299999999999999</v>
      </c>
      <c r="BU2987">
        <v>1.214</v>
      </c>
      <c r="BV2987">
        <v>0.745</v>
      </c>
      <c r="BW2987">
        <v>0.79100000000000004</v>
      </c>
      <c r="BX2987">
        <v>0.84099999999999997</v>
      </c>
      <c r="BY2987">
        <v>0.76200000000000001</v>
      </c>
      <c r="BZ2987">
        <v>1.054</v>
      </c>
      <c r="CA2987">
        <v>0.89500000000000002</v>
      </c>
      <c r="CB2987">
        <v>0.64400000000000002</v>
      </c>
      <c r="CC2987">
        <v>1.109</v>
      </c>
      <c r="CD2987">
        <v>0.91</v>
      </c>
      <c r="CE2987">
        <v>1.35</v>
      </c>
      <c r="CF2987">
        <v>0.92200000000000004</v>
      </c>
      <c r="CG2987">
        <v>0.61099999999999999</v>
      </c>
      <c r="CH2987">
        <v>0.751</v>
      </c>
    </row>
    <row r="2988" spans="1:86" x14ac:dyDescent="0.2">
      <c r="A2988" t="s">
        <v>6594</v>
      </c>
      <c r="B2988" t="s">
        <v>2961</v>
      </c>
      <c r="C2988" t="s">
        <v>188</v>
      </c>
      <c r="D2988" t="s">
        <v>188</v>
      </c>
      <c r="E2988">
        <v>0.83799999999999997</v>
      </c>
      <c r="F2988">
        <v>3.56</v>
      </c>
      <c r="G2988">
        <v>0.79600000000000004</v>
      </c>
      <c r="H2988" t="s">
        <v>188</v>
      </c>
      <c r="I2988">
        <v>4.3479999999999999</v>
      </c>
      <c r="J2988">
        <v>8.5000000000000006E-2</v>
      </c>
      <c r="K2988">
        <v>0.219</v>
      </c>
      <c r="L2988">
        <v>0.77</v>
      </c>
      <c r="M2988">
        <v>0.79500000000000004</v>
      </c>
      <c r="N2988">
        <v>0.22500000000000001</v>
      </c>
      <c r="O2988">
        <v>2.8679999999999999</v>
      </c>
      <c r="P2988">
        <v>0.28999999999999998</v>
      </c>
      <c r="Q2988">
        <v>1.095</v>
      </c>
      <c r="R2988">
        <v>2.8519999999999999</v>
      </c>
      <c r="S2988">
        <v>2.2050000000000001</v>
      </c>
      <c r="T2988">
        <v>0.56399999999999995</v>
      </c>
      <c r="U2988">
        <v>0.77900000000000003</v>
      </c>
      <c r="V2988">
        <v>1.65</v>
      </c>
      <c r="W2988">
        <v>1.2E-2</v>
      </c>
      <c r="X2988">
        <v>0.96699999999999997</v>
      </c>
      <c r="Y2988">
        <v>5.343</v>
      </c>
      <c r="Z2988">
        <v>8.4000000000000005E-2</v>
      </c>
      <c r="AA2988">
        <v>2.359</v>
      </c>
      <c r="AB2988">
        <v>9.1999999999999998E-2</v>
      </c>
      <c r="AC2988">
        <v>3.62</v>
      </c>
      <c r="AD2988">
        <v>2.367</v>
      </c>
      <c r="AE2988">
        <v>0.78800000000000003</v>
      </c>
      <c r="AF2988">
        <v>4.2999999999999997E-2</v>
      </c>
      <c r="AG2988">
        <v>0.13500000000000001</v>
      </c>
      <c r="AH2988">
        <v>0.22700000000000001</v>
      </c>
      <c r="AI2988">
        <v>0.159</v>
      </c>
      <c r="AJ2988">
        <v>0.29099999999999998</v>
      </c>
      <c r="AK2988">
        <v>0.19</v>
      </c>
      <c r="AL2988">
        <v>0.32500000000000001</v>
      </c>
      <c r="AM2988">
        <v>0.59099999999999997</v>
      </c>
      <c r="AN2988">
        <v>0.63300000000000001</v>
      </c>
      <c r="AO2988">
        <v>0.90600000000000003</v>
      </c>
      <c r="AP2988">
        <v>1.3939999999999999</v>
      </c>
      <c r="AQ2988">
        <v>1.774</v>
      </c>
      <c r="AR2988">
        <v>0.85499999999999998</v>
      </c>
      <c r="AS2988">
        <v>0.19400000000000001</v>
      </c>
      <c r="AT2988">
        <v>0.60299999999999998</v>
      </c>
      <c r="AU2988">
        <v>0.56200000000000006</v>
      </c>
      <c r="AV2988">
        <v>0.748</v>
      </c>
      <c r="AW2988">
        <v>0.92100000000000004</v>
      </c>
      <c r="AX2988">
        <v>0.56100000000000005</v>
      </c>
      <c r="AY2988">
        <v>0.11799999999999999</v>
      </c>
      <c r="AZ2988">
        <v>0.22800000000000001</v>
      </c>
      <c r="BA2988">
        <v>9.8379999999999992</v>
      </c>
      <c r="BB2988">
        <v>1.946</v>
      </c>
      <c r="BC2988">
        <v>0.13700000000000001</v>
      </c>
      <c r="BD2988">
        <v>3.7999999999999999E-2</v>
      </c>
      <c r="BE2988">
        <v>0.22600000000000001</v>
      </c>
      <c r="BF2988">
        <v>0.14299999999999999</v>
      </c>
      <c r="BG2988">
        <v>0.85599999999999998</v>
      </c>
      <c r="BH2988">
        <v>0.55000000000000004</v>
      </c>
      <c r="BI2988">
        <v>0.20799999999999999</v>
      </c>
      <c r="BJ2988">
        <v>0.14599999999999999</v>
      </c>
      <c r="BK2988">
        <v>2.5000000000000001E-2</v>
      </c>
      <c r="BL2988">
        <v>2.7E-2</v>
      </c>
      <c r="BM2988">
        <v>0.251</v>
      </c>
      <c r="BN2988">
        <v>0.08</v>
      </c>
      <c r="BO2988">
        <v>0.27500000000000002</v>
      </c>
      <c r="BP2988">
        <v>4.5999999999999999E-2</v>
      </c>
      <c r="BQ2988" t="s">
        <v>188</v>
      </c>
      <c r="BR2988" t="s">
        <v>188</v>
      </c>
      <c r="BS2988" t="s">
        <v>188</v>
      </c>
      <c r="BT2988" t="s">
        <v>188</v>
      </c>
      <c r="BU2988" t="s">
        <v>188</v>
      </c>
      <c r="BV2988" t="s">
        <v>188</v>
      </c>
      <c r="BW2988" t="s">
        <v>188</v>
      </c>
      <c r="BX2988" t="s">
        <v>188</v>
      </c>
      <c r="BY2988" t="s">
        <v>188</v>
      </c>
      <c r="BZ2988" t="s">
        <v>188</v>
      </c>
      <c r="CA2988" t="s">
        <v>188</v>
      </c>
      <c r="CB2988" t="s">
        <v>188</v>
      </c>
      <c r="CC2988" t="s">
        <v>188</v>
      </c>
      <c r="CD2988" t="s">
        <v>188</v>
      </c>
      <c r="CE2988" t="s">
        <v>188</v>
      </c>
      <c r="CF2988" t="s">
        <v>188</v>
      </c>
      <c r="CG2988" t="s">
        <v>188</v>
      </c>
      <c r="CH2988" t="s">
        <v>188</v>
      </c>
    </row>
    <row r="2989" spans="1:86" x14ac:dyDescent="0.2">
      <c r="A2989" t="s">
        <v>6595</v>
      </c>
      <c r="B2989" t="s">
        <v>2962</v>
      </c>
      <c r="C2989">
        <v>0.53800000000000003</v>
      </c>
      <c r="D2989">
        <v>0.63300000000000001</v>
      </c>
      <c r="E2989">
        <v>-0.28599999999999998</v>
      </c>
      <c r="F2989">
        <v>-3.0329999999999999</v>
      </c>
      <c r="G2989">
        <v>-0.157</v>
      </c>
      <c r="H2989">
        <v>0.44500000000000001</v>
      </c>
      <c r="I2989">
        <v>-3.7309999999999999</v>
      </c>
      <c r="J2989">
        <v>0.74099999999999999</v>
      </c>
      <c r="K2989">
        <v>0.35799999999999998</v>
      </c>
      <c r="L2989">
        <v>-0.26500000000000001</v>
      </c>
      <c r="M2989">
        <v>-0.24199999999999999</v>
      </c>
      <c r="N2989">
        <v>0.52</v>
      </c>
      <c r="O2989">
        <v>-2.0310000000000001</v>
      </c>
      <c r="P2989">
        <v>0.56699999999999995</v>
      </c>
      <c r="Q2989">
        <v>-0.51900000000000002</v>
      </c>
      <c r="R2989">
        <v>-2.157</v>
      </c>
      <c r="S2989">
        <v>-1.3939999999999999</v>
      </c>
      <c r="T2989">
        <v>-0.11</v>
      </c>
      <c r="U2989">
        <v>5.8000000000000003E-2</v>
      </c>
      <c r="V2989">
        <v>-0.96099999999999997</v>
      </c>
      <c r="W2989">
        <v>0.57599999999999996</v>
      </c>
      <c r="X2989">
        <v>-0.47299999999999998</v>
      </c>
      <c r="Y2989">
        <v>-4.8639999999999999</v>
      </c>
      <c r="Z2989">
        <v>0.42399999999999999</v>
      </c>
      <c r="AA2989">
        <v>-1.7729999999999999</v>
      </c>
      <c r="AB2989">
        <v>0.67500000000000004</v>
      </c>
      <c r="AC2989">
        <v>-3.133</v>
      </c>
      <c r="AD2989">
        <v>-1.841</v>
      </c>
      <c r="AE2989">
        <v>0.20200000000000001</v>
      </c>
      <c r="AF2989">
        <v>0.48499999999999999</v>
      </c>
      <c r="AG2989">
        <v>0.70899999999999996</v>
      </c>
      <c r="AH2989">
        <v>0.82699999999999996</v>
      </c>
      <c r="AI2989">
        <v>0.60399999999999998</v>
      </c>
      <c r="AJ2989">
        <v>0.33600000000000002</v>
      </c>
      <c r="AK2989">
        <v>0.65500000000000003</v>
      </c>
      <c r="AL2989">
        <v>0.32900000000000001</v>
      </c>
      <c r="AM2989">
        <v>0.498</v>
      </c>
      <c r="AN2989">
        <v>0.27200000000000002</v>
      </c>
      <c r="AO2989">
        <v>-0.35</v>
      </c>
      <c r="AP2989">
        <v>-0.82399999999999995</v>
      </c>
      <c r="AQ2989">
        <v>-0.84099999999999997</v>
      </c>
      <c r="AR2989">
        <v>-0.183</v>
      </c>
      <c r="AS2989">
        <v>0.496</v>
      </c>
      <c r="AT2989">
        <v>0.06</v>
      </c>
      <c r="AU2989">
        <v>1.7000000000000001E-2</v>
      </c>
      <c r="AV2989">
        <v>-0.20499999999999999</v>
      </c>
      <c r="AW2989">
        <v>-0.20799999999999999</v>
      </c>
      <c r="AX2989">
        <v>7.0000000000000007E-2</v>
      </c>
      <c r="AY2989">
        <v>0.27200000000000002</v>
      </c>
      <c r="AZ2989">
        <v>0.57199999999999995</v>
      </c>
      <c r="BA2989">
        <v>-9.2870000000000008</v>
      </c>
      <c r="BB2989">
        <v>-1.4079999999999999</v>
      </c>
      <c r="BC2989">
        <v>0.61299999999999999</v>
      </c>
      <c r="BD2989">
        <v>0.56699999999999995</v>
      </c>
      <c r="BE2989">
        <v>0.88100000000000001</v>
      </c>
      <c r="BF2989">
        <v>1.1379999999999999</v>
      </c>
      <c r="BG2989">
        <v>2.4E-2</v>
      </c>
      <c r="BH2989">
        <v>0.26500000000000001</v>
      </c>
      <c r="BI2989">
        <v>1.0660000000000001</v>
      </c>
      <c r="BJ2989">
        <v>0.48399999999999999</v>
      </c>
      <c r="BK2989">
        <v>0.64900000000000002</v>
      </c>
      <c r="BL2989">
        <v>0.74299999999999999</v>
      </c>
      <c r="BM2989">
        <v>0.48399999999999999</v>
      </c>
      <c r="BN2989">
        <v>0.38400000000000001</v>
      </c>
      <c r="BO2989">
        <v>0.41599999999999998</v>
      </c>
      <c r="BP2989">
        <v>0.74399999999999999</v>
      </c>
      <c r="BQ2989">
        <v>0.70399999999999996</v>
      </c>
      <c r="BR2989">
        <v>0.67600000000000005</v>
      </c>
      <c r="BS2989">
        <v>0.76200000000000001</v>
      </c>
      <c r="BT2989">
        <v>0.86299999999999999</v>
      </c>
      <c r="BU2989">
        <v>1.214</v>
      </c>
      <c r="BV2989">
        <v>0.745</v>
      </c>
      <c r="BW2989">
        <v>0.79100000000000004</v>
      </c>
      <c r="BX2989">
        <v>0.84099999999999997</v>
      </c>
      <c r="BY2989">
        <v>0.76200000000000001</v>
      </c>
      <c r="BZ2989">
        <v>1.054</v>
      </c>
      <c r="CA2989">
        <v>0.89500000000000002</v>
      </c>
      <c r="CB2989">
        <v>0.64400000000000002</v>
      </c>
      <c r="CC2989">
        <v>1.109</v>
      </c>
      <c r="CD2989">
        <v>0.91</v>
      </c>
      <c r="CE2989">
        <v>1.35</v>
      </c>
      <c r="CF2989">
        <v>0.92200000000000004</v>
      </c>
      <c r="CG2989">
        <v>0.61099999999999999</v>
      </c>
      <c r="CH2989">
        <v>0.751</v>
      </c>
    </row>
    <row r="2990" spans="1:86" x14ac:dyDescent="0.2">
      <c r="A2990" t="s">
        <v>6596</v>
      </c>
      <c r="B2990" t="s">
        <v>2963</v>
      </c>
      <c r="C2990" t="s">
        <v>188</v>
      </c>
      <c r="D2990">
        <v>0.16900000000000001</v>
      </c>
      <c r="E2990" t="s">
        <v>194</v>
      </c>
      <c r="F2990">
        <v>0.13700000000000001</v>
      </c>
      <c r="G2990">
        <v>2.3E-2</v>
      </c>
      <c r="H2990" t="s">
        <v>188</v>
      </c>
      <c r="I2990" t="s">
        <v>194</v>
      </c>
      <c r="J2990" t="s">
        <v>188</v>
      </c>
      <c r="K2990" t="s">
        <v>188</v>
      </c>
      <c r="L2990">
        <v>2.9000000000000001E-2</v>
      </c>
      <c r="M2990">
        <v>4.3999999999999997E-2</v>
      </c>
      <c r="N2990">
        <v>0.28599999999999998</v>
      </c>
      <c r="O2990">
        <v>0.183</v>
      </c>
      <c r="P2990" t="s">
        <v>188</v>
      </c>
      <c r="Q2990">
        <v>1.7999999999999999E-2</v>
      </c>
      <c r="R2990" t="s">
        <v>194</v>
      </c>
      <c r="S2990" t="s">
        <v>194</v>
      </c>
      <c r="T2990" t="s">
        <v>188</v>
      </c>
      <c r="U2990">
        <v>7.6999999999999999E-2</v>
      </c>
      <c r="V2990" t="s">
        <v>194</v>
      </c>
      <c r="W2990">
        <v>0.81</v>
      </c>
      <c r="X2990">
        <v>0.38200000000000001</v>
      </c>
      <c r="Y2990" t="s">
        <v>188</v>
      </c>
      <c r="Z2990">
        <v>0.22800000000000001</v>
      </c>
      <c r="AA2990" t="s">
        <v>188</v>
      </c>
      <c r="AB2990" t="s">
        <v>188</v>
      </c>
      <c r="AC2990" t="s">
        <v>188</v>
      </c>
      <c r="AD2990">
        <v>0.126</v>
      </c>
      <c r="AE2990">
        <v>2.8000000000000001E-2</v>
      </c>
      <c r="AF2990" t="s">
        <v>188</v>
      </c>
      <c r="AG2990" t="s">
        <v>188</v>
      </c>
      <c r="AH2990" t="s">
        <v>194</v>
      </c>
      <c r="AI2990" t="s">
        <v>194</v>
      </c>
      <c r="AJ2990" t="s">
        <v>188</v>
      </c>
      <c r="AK2990">
        <v>0.29499999999999998</v>
      </c>
      <c r="AL2990" t="s">
        <v>188</v>
      </c>
      <c r="AM2990" t="s">
        <v>188</v>
      </c>
      <c r="AN2990">
        <v>8.8999999999999996E-2</v>
      </c>
      <c r="AO2990">
        <v>3.9E-2</v>
      </c>
      <c r="AP2990">
        <v>5.8000000000000003E-2</v>
      </c>
      <c r="AQ2990" t="s">
        <v>188</v>
      </c>
      <c r="AR2990" t="s">
        <v>194</v>
      </c>
      <c r="AS2990" t="s">
        <v>188</v>
      </c>
      <c r="AT2990" t="s">
        <v>188</v>
      </c>
      <c r="AU2990" t="s">
        <v>188</v>
      </c>
      <c r="AV2990" t="s">
        <v>188</v>
      </c>
      <c r="AW2990" t="s">
        <v>188</v>
      </c>
      <c r="AX2990" t="s">
        <v>188</v>
      </c>
      <c r="AY2990" t="s">
        <v>188</v>
      </c>
      <c r="AZ2990">
        <v>1.4E-2</v>
      </c>
      <c r="BA2990">
        <v>1.2999999999999999E-2</v>
      </c>
      <c r="BB2990" t="s">
        <v>188</v>
      </c>
      <c r="BC2990" t="s">
        <v>188</v>
      </c>
      <c r="BD2990">
        <v>1.6E-2</v>
      </c>
      <c r="BE2990" t="s">
        <v>188</v>
      </c>
      <c r="BF2990">
        <v>0.91500000000000004</v>
      </c>
      <c r="BG2990" t="s">
        <v>188</v>
      </c>
      <c r="BH2990">
        <v>4.3999999999999997E-2</v>
      </c>
      <c r="BI2990">
        <v>4.2000000000000003E-2</v>
      </c>
      <c r="BJ2990" t="s">
        <v>194</v>
      </c>
      <c r="BK2990" t="s">
        <v>188</v>
      </c>
      <c r="BL2990">
        <v>4.4999999999999998E-2</v>
      </c>
      <c r="BM2990" t="s">
        <v>188</v>
      </c>
      <c r="BN2990">
        <v>0.06</v>
      </c>
      <c r="BO2990" t="s">
        <v>188</v>
      </c>
      <c r="BP2990" t="s">
        <v>194</v>
      </c>
      <c r="BQ2990" t="s">
        <v>188</v>
      </c>
      <c r="BR2990" t="s">
        <v>188</v>
      </c>
      <c r="BS2990" t="s">
        <v>188</v>
      </c>
      <c r="BT2990" t="s">
        <v>188</v>
      </c>
      <c r="BU2990" t="s">
        <v>188</v>
      </c>
      <c r="BV2990" t="s">
        <v>188</v>
      </c>
      <c r="BW2990" t="s">
        <v>188</v>
      </c>
      <c r="BX2990">
        <v>8.3000000000000004E-2</v>
      </c>
      <c r="BY2990" t="s">
        <v>188</v>
      </c>
      <c r="BZ2990" t="s">
        <v>188</v>
      </c>
      <c r="CA2990">
        <v>4.2999999999999997E-2</v>
      </c>
      <c r="CB2990" t="s">
        <v>188</v>
      </c>
      <c r="CC2990" t="s">
        <v>188</v>
      </c>
      <c r="CD2990" t="s">
        <v>188</v>
      </c>
      <c r="CE2990">
        <v>3.4000000000000002E-2</v>
      </c>
      <c r="CF2990">
        <v>4.5999999999999999E-2</v>
      </c>
      <c r="CG2990" t="s">
        <v>188</v>
      </c>
      <c r="CH2990" t="s">
        <v>188</v>
      </c>
    </row>
    <row r="2991" spans="1:86" x14ac:dyDescent="0.2">
      <c r="A2991" t="s">
        <v>6597</v>
      </c>
      <c r="B2991" t="s">
        <v>2964</v>
      </c>
      <c r="C2991" t="s">
        <v>194</v>
      </c>
      <c r="D2991">
        <v>3.5999999999999997E-2</v>
      </c>
      <c r="E2991" t="s">
        <v>194</v>
      </c>
      <c r="F2991">
        <v>7.2999999999999995E-2</v>
      </c>
      <c r="G2991" t="s">
        <v>194</v>
      </c>
      <c r="H2991">
        <v>0.12</v>
      </c>
      <c r="I2991" t="s">
        <v>194</v>
      </c>
      <c r="J2991">
        <v>0.2</v>
      </c>
      <c r="K2991">
        <v>0.16600000000000001</v>
      </c>
      <c r="L2991">
        <v>0.13100000000000001</v>
      </c>
      <c r="M2991">
        <v>0.45200000000000001</v>
      </c>
      <c r="N2991">
        <v>0.44700000000000001</v>
      </c>
      <c r="O2991">
        <v>0.16700000000000001</v>
      </c>
      <c r="P2991">
        <v>7.9000000000000001E-2</v>
      </c>
      <c r="Q2991" t="s">
        <v>188</v>
      </c>
      <c r="R2991" t="s">
        <v>188</v>
      </c>
      <c r="S2991" t="s">
        <v>194</v>
      </c>
      <c r="T2991" t="s">
        <v>194</v>
      </c>
      <c r="U2991">
        <v>1.7000000000000001E-2</v>
      </c>
      <c r="V2991" t="s">
        <v>194</v>
      </c>
      <c r="W2991">
        <v>6.5000000000000002E-2</v>
      </c>
      <c r="X2991" t="s">
        <v>188</v>
      </c>
      <c r="Y2991">
        <v>1E-3</v>
      </c>
      <c r="Z2991">
        <v>1.9E-2</v>
      </c>
      <c r="AA2991" t="s">
        <v>194</v>
      </c>
      <c r="AB2991">
        <v>0.11799999999999999</v>
      </c>
      <c r="AC2991">
        <v>1.7000000000000001E-2</v>
      </c>
      <c r="AD2991">
        <v>1.4E-2</v>
      </c>
      <c r="AE2991">
        <v>7.6999999999999999E-2</v>
      </c>
      <c r="AF2991">
        <v>23.021000000000001</v>
      </c>
      <c r="AG2991">
        <v>0.08</v>
      </c>
      <c r="AH2991" t="s">
        <v>194</v>
      </c>
      <c r="AI2991" t="s">
        <v>194</v>
      </c>
      <c r="AJ2991">
        <v>2.4E-2</v>
      </c>
      <c r="AK2991">
        <v>0.114</v>
      </c>
      <c r="AL2991">
        <v>4.2000000000000003E-2</v>
      </c>
      <c r="AM2991">
        <v>4.2000000000000003E-2</v>
      </c>
      <c r="AN2991">
        <v>8.5999999999999993E-2</v>
      </c>
      <c r="AO2991">
        <v>6.3E-2</v>
      </c>
      <c r="AP2991">
        <v>2.8000000000000001E-2</v>
      </c>
      <c r="AQ2991">
        <v>0.106</v>
      </c>
      <c r="AR2991" t="s">
        <v>194</v>
      </c>
      <c r="AS2991">
        <v>7.6999999999999999E-2</v>
      </c>
      <c r="AT2991">
        <v>0.11</v>
      </c>
      <c r="AU2991">
        <v>6.6000000000000003E-2</v>
      </c>
      <c r="AV2991">
        <v>0.03</v>
      </c>
      <c r="AW2991">
        <v>0.17599999999999999</v>
      </c>
      <c r="AX2991">
        <v>0.34699999999999998</v>
      </c>
      <c r="AY2991">
        <v>1.7000000000000001E-2</v>
      </c>
      <c r="AZ2991">
        <v>0.121</v>
      </c>
      <c r="BA2991">
        <v>0.20100000000000001</v>
      </c>
      <c r="BB2991" t="s">
        <v>188</v>
      </c>
      <c r="BC2991">
        <v>3.5999999999999997E-2</v>
      </c>
      <c r="BD2991">
        <v>0.24299999999999999</v>
      </c>
      <c r="BE2991">
        <v>0.20300000000000001</v>
      </c>
      <c r="BF2991">
        <v>0.311</v>
      </c>
      <c r="BG2991">
        <v>0.57099999999999995</v>
      </c>
      <c r="BH2991">
        <v>0.27400000000000002</v>
      </c>
      <c r="BI2991">
        <v>0.14000000000000001</v>
      </c>
      <c r="BJ2991" t="s">
        <v>194</v>
      </c>
      <c r="BK2991">
        <v>0.47099999999999997</v>
      </c>
      <c r="BL2991">
        <v>0.46600000000000003</v>
      </c>
      <c r="BM2991">
        <v>0.24099999999999999</v>
      </c>
      <c r="BN2991">
        <v>3.7999999999999999E-2</v>
      </c>
      <c r="BO2991">
        <v>0.375</v>
      </c>
      <c r="BP2991" t="s">
        <v>194</v>
      </c>
      <c r="BQ2991" t="s">
        <v>188</v>
      </c>
      <c r="BR2991">
        <v>0.105</v>
      </c>
      <c r="BS2991" t="s">
        <v>188</v>
      </c>
      <c r="BT2991">
        <v>8.6999999999999994E-2</v>
      </c>
      <c r="BU2991">
        <v>0.218</v>
      </c>
      <c r="BV2991">
        <v>0.193</v>
      </c>
      <c r="BW2991" t="s">
        <v>188</v>
      </c>
      <c r="BX2991" t="s">
        <v>188</v>
      </c>
      <c r="BY2991">
        <v>0.35599999999999998</v>
      </c>
      <c r="BZ2991">
        <v>0.25900000000000001</v>
      </c>
      <c r="CA2991">
        <v>0.26300000000000001</v>
      </c>
      <c r="CB2991" t="s">
        <v>188</v>
      </c>
      <c r="CC2991">
        <v>0.23100000000000001</v>
      </c>
      <c r="CD2991" t="s">
        <v>188</v>
      </c>
      <c r="CE2991">
        <v>0.26</v>
      </c>
      <c r="CF2991" t="s">
        <v>188</v>
      </c>
      <c r="CG2991">
        <v>8.2000000000000003E-2</v>
      </c>
      <c r="CH2991">
        <v>0.29399999999999998</v>
      </c>
    </row>
    <row r="2992" spans="1:86" x14ac:dyDescent="0.2">
      <c r="A2992" t="s">
        <v>6598</v>
      </c>
      <c r="B2992" t="s">
        <v>2965</v>
      </c>
      <c r="C2992" t="s">
        <v>194</v>
      </c>
      <c r="D2992">
        <v>0.13300000000000001</v>
      </c>
      <c r="E2992">
        <v>-6.4000000000000001E-2</v>
      </c>
      <c r="F2992">
        <v>6.4000000000000001E-2</v>
      </c>
      <c r="G2992" t="s">
        <v>194</v>
      </c>
      <c r="H2992">
        <v>-0.12</v>
      </c>
      <c r="I2992" t="s">
        <v>194</v>
      </c>
      <c r="J2992">
        <v>-0.2</v>
      </c>
      <c r="K2992">
        <v>-0.16600000000000001</v>
      </c>
      <c r="L2992">
        <v>-0.10199999999999999</v>
      </c>
      <c r="M2992">
        <v>-0.40799999999999997</v>
      </c>
      <c r="N2992">
        <v>-0.161</v>
      </c>
      <c r="O2992">
        <v>1.6E-2</v>
      </c>
      <c r="P2992">
        <v>-7.9000000000000001E-2</v>
      </c>
      <c r="Q2992">
        <v>1.7999999999999999E-2</v>
      </c>
      <c r="R2992" t="s">
        <v>194</v>
      </c>
      <c r="S2992">
        <v>-9.9000000000000005E-2</v>
      </c>
      <c r="T2992" t="s">
        <v>194</v>
      </c>
      <c r="U2992">
        <v>0.06</v>
      </c>
      <c r="V2992">
        <v>0.17199999999999999</v>
      </c>
      <c r="W2992">
        <v>0.745</v>
      </c>
      <c r="X2992">
        <v>0.38200000000000001</v>
      </c>
      <c r="Y2992">
        <v>-1E-3</v>
      </c>
      <c r="Z2992">
        <v>0.20899999999999999</v>
      </c>
      <c r="AA2992" t="s">
        <v>194</v>
      </c>
      <c r="AB2992">
        <v>-0.11799999999999999</v>
      </c>
      <c r="AC2992">
        <v>-1.7000000000000001E-2</v>
      </c>
      <c r="AD2992">
        <v>0.112</v>
      </c>
      <c r="AE2992">
        <v>-4.9000000000000002E-2</v>
      </c>
      <c r="AF2992">
        <v>-23.021000000000001</v>
      </c>
      <c r="AG2992">
        <v>-0.08</v>
      </c>
      <c r="AH2992">
        <v>-0.17799999999999999</v>
      </c>
      <c r="AI2992">
        <v>-4.8000000000000001E-2</v>
      </c>
      <c r="AJ2992">
        <v>-2.4E-2</v>
      </c>
      <c r="AK2992">
        <v>0.18099999999999999</v>
      </c>
      <c r="AL2992">
        <v>-4.2000000000000003E-2</v>
      </c>
      <c r="AM2992">
        <v>-4.2000000000000003E-2</v>
      </c>
      <c r="AN2992">
        <v>3.0000000000000001E-3</v>
      </c>
      <c r="AO2992">
        <v>-2.4E-2</v>
      </c>
      <c r="AP2992">
        <v>0.03</v>
      </c>
      <c r="AQ2992">
        <v>-0.106</v>
      </c>
      <c r="AR2992">
        <v>-4.2000000000000003E-2</v>
      </c>
      <c r="AS2992">
        <v>-7.6999999999999999E-2</v>
      </c>
      <c r="AT2992">
        <v>-0.11</v>
      </c>
      <c r="AU2992">
        <v>-6.6000000000000003E-2</v>
      </c>
      <c r="AV2992">
        <v>-0.03</v>
      </c>
      <c r="AW2992">
        <v>-0.17599999999999999</v>
      </c>
      <c r="AX2992">
        <v>-0.34699999999999998</v>
      </c>
      <c r="AY2992">
        <v>-1.7000000000000001E-2</v>
      </c>
      <c r="AZ2992">
        <v>-0.107</v>
      </c>
      <c r="BA2992">
        <v>-0.188</v>
      </c>
      <c r="BB2992" t="s">
        <v>188</v>
      </c>
      <c r="BC2992">
        <v>-3.5999999999999997E-2</v>
      </c>
      <c r="BD2992">
        <v>-0.22700000000000001</v>
      </c>
      <c r="BE2992">
        <v>-0.20300000000000001</v>
      </c>
      <c r="BF2992">
        <v>0.60399999999999998</v>
      </c>
      <c r="BG2992">
        <v>-0.57099999999999995</v>
      </c>
      <c r="BH2992">
        <v>-0.23</v>
      </c>
      <c r="BI2992">
        <v>-9.8000000000000004E-2</v>
      </c>
      <c r="BJ2992">
        <v>-0.2</v>
      </c>
      <c r="BK2992">
        <v>-0.47099999999999997</v>
      </c>
      <c r="BL2992">
        <v>-0.42099999999999999</v>
      </c>
      <c r="BM2992">
        <v>-0.24099999999999999</v>
      </c>
      <c r="BN2992">
        <v>2.1999999999999999E-2</v>
      </c>
      <c r="BO2992">
        <v>-0.375</v>
      </c>
      <c r="BP2992">
        <v>-0.11</v>
      </c>
      <c r="BQ2992" t="s">
        <v>188</v>
      </c>
      <c r="BR2992">
        <v>-0.105</v>
      </c>
      <c r="BS2992" t="s">
        <v>188</v>
      </c>
      <c r="BT2992">
        <v>-8.6999999999999994E-2</v>
      </c>
      <c r="BU2992">
        <v>-0.218</v>
      </c>
      <c r="BV2992">
        <v>-0.193</v>
      </c>
      <c r="BW2992" t="s">
        <v>188</v>
      </c>
      <c r="BX2992">
        <v>8.3000000000000004E-2</v>
      </c>
      <c r="BY2992">
        <v>-0.35599999999999998</v>
      </c>
      <c r="BZ2992">
        <v>-0.25900000000000001</v>
      </c>
      <c r="CA2992">
        <v>-0.22</v>
      </c>
      <c r="CB2992" t="s">
        <v>188</v>
      </c>
      <c r="CC2992">
        <v>-0.23100000000000001</v>
      </c>
      <c r="CD2992" t="s">
        <v>188</v>
      </c>
      <c r="CE2992">
        <v>-0.22600000000000001</v>
      </c>
      <c r="CF2992">
        <v>4.5999999999999999E-2</v>
      </c>
      <c r="CG2992">
        <v>-8.2000000000000003E-2</v>
      </c>
      <c r="CH2992">
        <v>-0.29399999999999998</v>
      </c>
    </row>
    <row r="2993" spans="1:86" x14ac:dyDescent="0.2">
      <c r="A2993" t="s">
        <v>6599</v>
      </c>
      <c r="B2993" t="s">
        <v>2966</v>
      </c>
      <c r="C2993">
        <v>2E-3</v>
      </c>
      <c r="D2993">
        <v>2.3E-2</v>
      </c>
      <c r="E2993">
        <v>1.4999999999999999E-2</v>
      </c>
      <c r="F2993">
        <v>5.0000000000000001E-3</v>
      </c>
      <c r="G2993">
        <v>3.0000000000000001E-3</v>
      </c>
      <c r="H2993" t="s">
        <v>188</v>
      </c>
      <c r="I2993">
        <v>3.0000000000000001E-3</v>
      </c>
      <c r="J2993">
        <v>2E-3</v>
      </c>
      <c r="K2993">
        <v>2E-3</v>
      </c>
      <c r="L2993" t="s">
        <v>188</v>
      </c>
      <c r="M2993" t="s">
        <v>188</v>
      </c>
      <c r="N2993" t="s">
        <v>188</v>
      </c>
      <c r="O2993">
        <v>1E-3</v>
      </c>
      <c r="P2993" t="s">
        <v>188</v>
      </c>
      <c r="Q2993" t="s">
        <v>188</v>
      </c>
      <c r="R2993" t="s">
        <v>188</v>
      </c>
      <c r="S2993">
        <v>5.0000000000000001E-3</v>
      </c>
      <c r="T2993" t="s">
        <v>188</v>
      </c>
      <c r="U2993" t="s">
        <v>188</v>
      </c>
      <c r="V2993" t="s">
        <v>188</v>
      </c>
      <c r="W2993">
        <v>5.0000000000000001E-3</v>
      </c>
      <c r="X2993">
        <v>1E-3</v>
      </c>
      <c r="Y2993" t="s">
        <v>188</v>
      </c>
      <c r="Z2993" t="s">
        <v>188</v>
      </c>
      <c r="AA2993" t="s">
        <v>188</v>
      </c>
      <c r="AB2993" t="s">
        <v>188</v>
      </c>
      <c r="AC2993" t="s">
        <v>188</v>
      </c>
      <c r="AD2993" t="s">
        <v>188</v>
      </c>
      <c r="AE2993" t="s">
        <v>188</v>
      </c>
      <c r="AF2993" t="s">
        <v>188</v>
      </c>
      <c r="AG2993" t="s">
        <v>188</v>
      </c>
      <c r="AH2993" t="s">
        <v>188</v>
      </c>
      <c r="AI2993">
        <v>5.0000000000000001E-3</v>
      </c>
      <c r="AJ2993" t="s">
        <v>188</v>
      </c>
      <c r="AK2993" t="s">
        <v>188</v>
      </c>
      <c r="AL2993" t="s">
        <v>188</v>
      </c>
      <c r="AM2993" t="s">
        <v>188</v>
      </c>
      <c r="AN2993" t="s">
        <v>188</v>
      </c>
      <c r="AO2993">
        <v>6.0000000000000001E-3</v>
      </c>
      <c r="AP2993">
        <v>1.4E-2</v>
      </c>
      <c r="AQ2993">
        <v>1.0999999999999999E-2</v>
      </c>
      <c r="AR2993">
        <v>2E-3</v>
      </c>
      <c r="AS2993" t="s">
        <v>188</v>
      </c>
      <c r="AT2993">
        <v>1E-3</v>
      </c>
      <c r="AU2993">
        <v>3.0000000000000001E-3</v>
      </c>
      <c r="AV2993" t="s">
        <v>188</v>
      </c>
      <c r="AW2993" t="s">
        <v>188</v>
      </c>
      <c r="AX2993">
        <v>1.7999999999999999E-2</v>
      </c>
      <c r="AY2993">
        <v>7.0000000000000001E-3</v>
      </c>
      <c r="AZ2993" t="s">
        <v>188</v>
      </c>
      <c r="BA2993">
        <v>3.3000000000000002E-2</v>
      </c>
      <c r="BB2993" t="s">
        <v>188</v>
      </c>
      <c r="BC2993">
        <v>5.0000000000000001E-3</v>
      </c>
      <c r="BD2993">
        <v>2E-3</v>
      </c>
      <c r="BE2993" t="s">
        <v>188</v>
      </c>
      <c r="BF2993" t="s">
        <v>188</v>
      </c>
      <c r="BG2993">
        <v>1.4999999999999999E-2</v>
      </c>
      <c r="BH2993" t="s">
        <v>188</v>
      </c>
      <c r="BI2993" t="s">
        <v>188</v>
      </c>
      <c r="BJ2993" t="s">
        <v>188</v>
      </c>
      <c r="BK2993" t="s">
        <v>188</v>
      </c>
      <c r="BL2993">
        <v>0.13300000000000001</v>
      </c>
      <c r="BM2993" t="s">
        <v>188</v>
      </c>
      <c r="BN2993">
        <v>0.19900000000000001</v>
      </c>
      <c r="BO2993">
        <v>3.2000000000000001E-2</v>
      </c>
      <c r="BP2993">
        <v>6.9000000000000006E-2</v>
      </c>
      <c r="BQ2993">
        <v>5.5E-2</v>
      </c>
      <c r="BR2993" t="s">
        <v>188</v>
      </c>
      <c r="BS2993" t="s">
        <v>188</v>
      </c>
      <c r="BT2993" t="s">
        <v>188</v>
      </c>
      <c r="BU2993" t="s">
        <v>188</v>
      </c>
      <c r="BV2993" t="s">
        <v>188</v>
      </c>
      <c r="BW2993" t="s">
        <v>188</v>
      </c>
      <c r="BX2993" t="s">
        <v>188</v>
      </c>
      <c r="BY2993" t="s">
        <v>188</v>
      </c>
      <c r="BZ2993" t="s">
        <v>188</v>
      </c>
      <c r="CA2993" t="s">
        <v>188</v>
      </c>
      <c r="CB2993" t="s">
        <v>188</v>
      </c>
      <c r="CC2993" t="s">
        <v>188</v>
      </c>
      <c r="CD2993" t="s">
        <v>188</v>
      </c>
      <c r="CE2993" t="s">
        <v>188</v>
      </c>
      <c r="CF2993" t="s">
        <v>188</v>
      </c>
      <c r="CG2993" t="s">
        <v>188</v>
      </c>
      <c r="CH2993" t="s">
        <v>188</v>
      </c>
    </row>
    <row r="2994" spans="1:86" x14ac:dyDescent="0.2">
      <c r="A2994" t="s">
        <v>6600</v>
      </c>
      <c r="B2994" t="s">
        <v>2967</v>
      </c>
      <c r="C2994">
        <v>4.1000000000000002E-2</v>
      </c>
      <c r="D2994">
        <v>1.2E-2</v>
      </c>
      <c r="E2994">
        <v>5.7000000000000002E-2</v>
      </c>
      <c r="F2994">
        <v>0.34499999999999997</v>
      </c>
      <c r="G2994">
        <v>0.40899999999999997</v>
      </c>
      <c r="H2994">
        <v>0.626</v>
      </c>
      <c r="I2994" t="s">
        <v>188</v>
      </c>
      <c r="J2994">
        <v>2.8000000000000001E-2</v>
      </c>
      <c r="K2994">
        <v>0.01</v>
      </c>
      <c r="L2994">
        <v>3.0000000000000001E-3</v>
      </c>
      <c r="M2994">
        <v>0.13700000000000001</v>
      </c>
      <c r="N2994">
        <v>0.23499999999999999</v>
      </c>
      <c r="O2994">
        <v>0.125</v>
      </c>
      <c r="P2994">
        <v>0.17100000000000001</v>
      </c>
      <c r="Q2994">
        <v>1.6E-2</v>
      </c>
      <c r="R2994">
        <v>0.44400000000000001</v>
      </c>
      <c r="S2994">
        <v>0.14899999999999999</v>
      </c>
      <c r="T2994">
        <v>0.38900000000000001</v>
      </c>
      <c r="U2994" t="s">
        <v>188</v>
      </c>
      <c r="V2994">
        <v>0.03</v>
      </c>
      <c r="W2994">
        <v>2.1999999999999999E-2</v>
      </c>
      <c r="X2994" t="s">
        <v>188</v>
      </c>
      <c r="Y2994">
        <v>6.2E-2</v>
      </c>
      <c r="Z2994">
        <v>0.23699999999999999</v>
      </c>
      <c r="AA2994">
        <v>2.5999999999999999E-2</v>
      </c>
      <c r="AB2994">
        <v>0.106</v>
      </c>
      <c r="AC2994">
        <v>0.33100000000000002</v>
      </c>
      <c r="AD2994">
        <v>7.4999999999999997E-2</v>
      </c>
      <c r="AE2994">
        <v>0.53100000000000003</v>
      </c>
      <c r="AF2994">
        <v>0.84599999999999997</v>
      </c>
      <c r="AG2994">
        <v>0.19</v>
      </c>
      <c r="AH2994" t="s">
        <v>188</v>
      </c>
      <c r="AI2994">
        <v>6.8000000000000005E-2</v>
      </c>
      <c r="AJ2994" t="s">
        <v>188</v>
      </c>
      <c r="AK2994">
        <v>4.2000000000000003E-2</v>
      </c>
      <c r="AL2994" t="s">
        <v>188</v>
      </c>
      <c r="AM2994">
        <v>0.09</v>
      </c>
      <c r="AN2994">
        <v>0.10199999999999999</v>
      </c>
      <c r="AO2994">
        <v>5.2999999999999999E-2</v>
      </c>
      <c r="AP2994">
        <v>2.9000000000000001E-2</v>
      </c>
      <c r="AQ2994">
        <v>0.27700000000000002</v>
      </c>
      <c r="AR2994">
        <v>0.77800000000000002</v>
      </c>
      <c r="AS2994">
        <v>0.14399999999999999</v>
      </c>
      <c r="AT2994">
        <v>0.34599999999999997</v>
      </c>
      <c r="AU2994">
        <v>2E-3</v>
      </c>
      <c r="AV2994" t="s">
        <v>188</v>
      </c>
      <c r="AW2994">
        <v>0.247</v>
      </c>
      <c r="AX2994">
        <v>0.44600000000000001</v>
      </c>
      <c r="AY2994">
        <v>9.9000000000000005E-2</v>
      </c>
      <c r="AZ2994">
        <v>0.29199999999999998</v>
      </c>
      <c r="BA2994">
        <v>0.11600000000000001</v>
      </c>
      <c r="BB2994">
        <v>0.53900000000000003</v>
      </c>
      <c r="BC2994">
        <v>2.3E-2</v>
      </c>
      <c r="BD2994">
        <v>0.82199999999999995</v>
      </c>
      <c r="BE2994">
        <v>0.42299999999999999</v>
      </c>
      <c r="BF2994">
        <v>5.6000000000000001E-2</v>
      </c>
      <c r="BG2994">
        <v>0.315</v>
      </c>
      <c r="BH2994">
        <v>0.14099999999999999</v>
      </c>
      <c r="BI2994">
        <v>0.307</v>
      </c>
      <c r="BJ2994">
        <v>0.124</v>
      </c>
      <c r="BK2994">
        <v>0.109</v>
      </c>
      <c r="BL2994">
        <v>0.378</v>
      </c>
      <c r="BM2994">
        <v>0.54600000000000004</v>
      </c>
      <c r="BN2994">
        <v>0.52300000000000002</v>
      </c>
      <c r="BO2994">
        <v>0.48099999999999998</v>
      </c>
      <c r="BP2994">
        <v>0.92400000000000004</v>
      </c>
      <c r="BQ2994">
        <v>4.2999999999999997E-2</v>
      </c>
      <c r="BR2994" t="s">
        <v>188</v>
      </c>
      <c r="BS2994">
        <v>0.69199999999999995</v>
      </c>
      <c r="BT2994" t="s">
        <v>188</v>
      </c>
      <c r="BU2994">
        <v>0.16900000000000001</v>
      </c>
      <c r="BV2994" t="s">
        <v>188</v>
      </c>
      <c r="BW2994">
        <v>0.25700000000000001</v>
      </c>
      <c r="BX2994">
        <v>0.434</v>
      </c>
      <c r="BY2994">
        <v>0.14899999999999999</v>
      </c>
      <c r="BZ2994">
        <v>0.77</v>
      </c>
      <c r="CA2994">
        <v>1.349</v>
      </c>
      <c r="CB2994">
        <v>0.57999999999999996</v>
      </c>
      <c r="CC2994">
        <v>0.2</v>
      </c>
      <c r="CD2994" t="s">
        <v>188</v>
      </c>
      <c r="CE2994">
        <v>0.2</v>
      </c>
      <c r="CF2994" t="s">
        <v>188</v>
      </c>
      <c r="CG2994" t="s">
        <v>188</v>
      </c>
      <c r="CH2994" t="s">
        <v>188</v>
      </c>
    </row>
    <row r="2995" spans="1:86" x14ac:dyDescent="0.2">
      <c r="A2995" t="s">
        <v>6601</v>
      </c>
      <c r="B2995" t="s">
        <v>2968</v>
      </c>
      <c r="C2995">
        <v>-3.9E-2</v>
      </c>
      <c r="D2995">
        <v>1.0999999999999999E-2</v>
      </c>
      <c r="E2995">
        <v>-4.2000000000000003E-2</v>
      </c>
      <c r="F2995">
        <v>-0.34</v>
      </c>
      <c r="G2995">
        <v>-0.40600000000000003</v>
      </c>
      <c r="H2995">
        <v>-0.626</v>
      </c>
      <c r="I2995">
        <v>3.0000000000000001E-3</v>
      </c>
      <c r="J2995">
        <v>-2.5999999999999999E-2</v>
      </c>
      <c r="K2995">
        <v>-8.0000000000000002E-3</v>
      </c>
      <c r="L2995">
        <v>-3.0000000000000001E-3</v>
      </c>
      <c r="M2995">
        <v>-0.13700000000000001</v>
      </c>
      <c r="N2995">
        <v>-0.23499999999999999</v>
      </c>
      <c r="O2995">
        <v>-0.124</v>
      </c>
      <c r="P2995">
        <v>-0.17100000000000001</v>
      </c>
      <c r="Q2995">
        <v>-1.6E-2</v>
      </c>
      <c r="R2995">
        <v>-0.44400000000000001</v>
      </c>
      <c r="S2995">
        <v>-0.14399999999999999</v>
      </c>
      <c r="T2995">
        <v>-0.38900000000000001</v>
      </c>
      <c r="U2995" t="s">
        <v>188</v>
      </c>
      <c r="V2995">
        <v>-0.03</v>
      </c>
      <c r="W2995">
        <v>-1.7000000000000001E-2</v>
      </c>
      <c r="X2995">
        <v>1E-3</v>
      </c>
      <c r="Y2995">
        <v>-6.2E-2</v>
      </c>
      <c r="Z2995">
        <v>-0.23699999999999999</v>
      </c>
      <c r="AA2995">
        <v>-2.5999999999999999E-2</v>
      </c>
      <c r="AB2995">
        <v>-0.106</v>
      </c>
      <c r="AC2995">
        <v>-0.33100000000000002</v>
      </c>
      <c r="AD2995">
        <v>-7.4999999999999997E-2</v>
      </c>
      <c r="AE2995">
        <v>-0.53100000000000003</v>
      </c>
      <c r="AF2995">
        <v>-0.84599999999999997</v>
      </c>
      <c r="AG2995">
        <v>-0.19</v>
      </c>
      <c r="AH2995" t="s">
        <v>188</v>
      </c>
      <c r="AI2995">
        <v>-6.3E-2</v>
      </c>
      <c r="AJ2995" t="s">
        <v>188</v>
      </c>
      <c r="AK2995">
        <v>-4.2000000000000003E-2</v>
      </c>
      <c r="AL2995" t="s">
        <v>188</v>
      </c>
      <c r="AM2995">
        <v>-0.09</v>
      </c>
      <c r="AN2995">
        <v>-0.10199999999999999</v>
      </c>
      <c r="AO2995">
        <v>-4.7E-2</v>
      </c>
      <c r="AP2995">
        <v>-1.4999999999999999E-2</v>
      </c>
      <c r="AQ2995">
        <v>-0.26600000000000001</v>
      </c>
      <c r="AR2995">
        <v>-0.77600000000000002</v>
      </c>
      <c r="AS2995">
        <v>-0.14399999999999999</v>
      </c>
      <c r="AT2995">
        <v>-0.34499999999999997</v>
      </c>
      <c r="AU2995">
        <v>1E-3</v>
      </c>
      <c r="AV2995" t="s">
        <v>188</v>
      </c>
      <c r="AW2995">
        <v>-0.247</v>
      </c>
      <c r="AX2995">
        <v>-0.42799999999999999</v>
      </c>
      <c r="AY2995">
        <v>-9.1999999999999998E-2</v>
      </c>
      <c r="AZ2995">
        <v>-0.29199999999999998</v>
      </c>
      <c r="BA2995">
        <v>-8.3000000000000004E-2</v>
      </c>
      <c r="BB2995">
        <v>-0.53900000000000003</v>
      </c>
      <c r="BC2995">
        <v>-1.7999999999999999E-2</v>
      </c>
      <c r="BD2995">
        <v>-0.82</v>
      </c>
      <c r="BE2995">
        <v>-0.42299999999999999</v>
      </c>
      <c r="BF2995">
        <v>-5.6000000000000001E-2</v>
      </c>
      <c r="BG2995">
        <v>-0.3</v>
      </c>
      <c r="BH2995">
        <v>-0.14099999999999999</v>
      </c>
      <c r="BI2995">
        <v>-0.307</v>
      </c>
      <c r="BJ2995">
        <v>-0.124</v>
      </c>
      <c r="BK2995">
        <v>-0.109</v>
      </c>
      <c r="BL2995">
        <v>-0.245</v>
      </c>
      <c r="BM2995">
        <v>-0.54600000000000004</v>
      </c>
      <c r="BN2995">
        <v>-0.32400000000000001</v>
      </c>
      <c r="BO2995">
        <v>-0.44900000000000001</v>
      </c>
      <c r="BP2995">
        <v>-0.85499999999999998</v>
      </c>
      <c r="BQ2995">
        <v>1.2E-2</v>
      </c>
      <c r="BR2995" t="s">
        <v>188</v>
      </c>
      <c r="BS2995">
        <v>-0.69199999999999995</v>
      </c>
      <c r="BT2995" t="s">
        <v>188</v>
      </c>
      <c r="BU2995">
        <v>-0.16900000000000001</v>
      </c>
      <c r="BV2995" t="s">
        <v>188</v>
      </c>
      <c r="BW2995">
        <v>-0.25700000000000001</v>
      </c>
      <c r="BX2995">
        <v>-0.434</v>
      </c>
      <c r="BY2995">
        <v>-0.14899999999999999</v>
      </c>
      <c r="BZ2995">
        <v>-0.77</v>
      </c>
      <c r="CA2995">
        <v>-1.349</v>
      </c>
      <c r="CB2995">
        <v>-0.57999999999999996</v>
      </c>
      <c r="CC2995">
        <v>-0.2</v>
      </c>
      <c r="CD2995" t="s">
        <v>188</v>
      </c>
      <c r="CE2995">
        <v>-0.2</v>
      </c>
      <c r="CF2995" t="s">
        <v>188</v>
      </c>
      <c r="CG2995" t="s">
        <v>188</v>
      </c>
      <c r="CH2995" t="s">
        <v>188</v>
      </c>
    </row>
    <row r="2996" spans="1:86" x14ac:dyDescent="0.2">
      <c r="A2996" t="s">
        <v>6602</v>
      </c>
      <c r="B2996" t="s">
        <v>2969</v>
      </c>
      <c r="C2996" t="s">
        <v>188</v>
      </c>
      <c r="D2996" t="s">
        <v>188</v>
      </c>
      <c r="E2996" t="s">
        <v>188</v>
      </c>
      <c r="F2996" t="s">
        <v>188</v>
      </c>
      <c r="G2996" t="s">
        <v>188</v>
      </c>
      <c r="H2996" t="s">
        <v>188</v>
      </c>
      <c r="I2996" t="s">
        <v>188</v>
      </c>
      <c r="J2996" t="s">
        <v>188</v>
      </c>
      <c r="K2996" t="s">
        <v>188</v>
      </c>
      <c r="L2996" t="s">
        <v>188</v>
      </c>
      <c r="M2996" t="s">
        <v>188</v>
      </c>
      <c r="N2996" t="s">
        <v>188</v>
      </c>
      <c r="O2996" t="s">
        <v>188</v>
      </c>
      <c r="P2996" t="s">
        <v>188</v>
      </c>
      <c r="Q2996" t="s">
        <v>188</v>
      </c>
      <c r="R2996" t="s">
        <v>188</v>
      </c>
      <c r="S2996" t="s">
        <v>188</v>
      </c>
      <c r="T2996" t="s">
        <v>188</v>
      </c>
      <c r="U2996" t="s">
        <v>194</v>
      </c>
      <c r="V2996" t="s">
        <v>194</v>
      </c>
      <c r="W2996">
        <v>0.27100000000000002</v>
      </c>
      <c r="X2996" t="s">
        <v>194</v>
      </c>
      <c r="Y2996" t="s">
        <v>194</v>
      </c>
      <c r="Z2996" t="s">
        <v>194</v>
      </c>
      <c r="AA2996" t="s">
        <v>194</v>
      </c>
      <c r="AB2996">
        <v>0.249</v>
      </c>
      <c r="AC2996" t="s">
        <v>194</v>
      </c>
      <c r="AD2996" t="s">
        <v>194</v>
      </c>
      <c r="AE2996" t="s">
        <v>194</v>
      </c>
      <c r="AF2996" t="s">
        <v>194</v>
      </c>
      <c r="AG2996" t="s">
        <v>194</v>
      </c>
      <c r="AH2996" t="s">
        <v>194</v>
      </c>
      <c r="AI2996">
        <v>0.28699999999999998</v>
      </c>
      <c r="AJ2996" t="s">
        <v>194</v>
      </c>
      <c r="AK2996" t="s">
        <v>194</v>
      </c>
      <c r="AL2996" t="s">
        <v>194</v>
      </c>
      <c r="AM2996" t="s">
        <v>194</v>
      </c>
      <c r="AN2996" t="s">
        <v>194</v>
      </c>
      <c r="AO2996" t="s">
        <v>194</v>
      </c>
      <c r="AP2996" t="s">
        <v>194</v>
      </c>
      <c r="AQ2996" t="s">
        <v>194</v>
      </c>
      <c r="AR2996" t="s">
        <v>194</v>
      </c>
      <c r="AS2996" t="s">
        <v>194</v>
      </c>
      <c r="AT2996" t="s">
        <v>194</v>
      </c>
      <c r="AU2996">
        <v>0.54400000000000004</v>
      </c>
      <c r="AV2996" t="s">
        <v>194</v>
      </c>
      <c r="AW2996" t="s">
        <v>194</v>
      </c>
      <c r="AX2996" t="s">
        <v>194</v>
      </c>
      <c r="AY2996" t="s">
        <v>194</v>
      </c>
      <c r="AZ2996" t="s">
        <v>194</v>
      </c>
      <c r="BA2996">
        <v>0.90900000000000003</v>
      </c>
      <c r="BB2996" t="s">
        <v>194</v>
      </c>
      <c r="BC2996" t="s">
        <v>194</v>
      </c>
      <c r="BD2996" t="s">
        <v>194</v>
      </c>
      <c r="BE2996">
        <v>0.52800000000000002</v>
      </c>
      <c r="BF2996" t="s">
        <v>194</v>
      </c>
      <c r="BG2996" t="s">
        <v>194</v>
      </c>
      <c r="BH2996" t="s">
        <v>194</v>
      </c>
      <c r="BI2996" t="s">
        <v>194</v>
      </c>
      <c r="BJ2996" t="s">
        <v>194</v>
      </c>
      <c r="BK2996" t="s">
        <v>194</v>
      </c>
      <c r="BL2996" t="s">
        <v>194</v>
      </c>
      <c r="BM2996" t="s">
        <v>194</v>
      </c>
      <c r="BN2996" t="s">
        <v>194</v>
      </c>
      <c r="BO2996">
        <v>1.5780000000000001</v>
      </c>
      <c r="BP2996" t="s">
        <v>194</v>
      </c>
      <c r="BQ2996" t="s">
        <v>194</v>
      </c>
      <c r="BR2996" t="s">
        <v>194</v>
      </c>
      <c r="BS2996" t="s">
        <v>194</v>
      </c>
      <c r="BT2996" t="s">
        <v>194</v>
      </c>
      <c r="BU2996" t="s">
        <v>194</v>
      </c>
      <c r="BV2996">
        <v>1.4850000000000001</v>
      </c>
      <c r="BW2996" t="s">
        <v>194</v>
      </c>
      <c r="BX2996">
        <v>4.3999999999999997E-2</v>
      </c>
      <c r="BY2996" t="s">
        <v>194</v>
      </c>
      <c r="BZ2996" t="s">
        <v>194</v>
      </c>
      <c r="CA2996">
        <v>3.3000000000000002E-2</v>
      </c>
      <c r="CB2996">
        <v>3.3000000000000002E-2</v>
      </c>
      <c r="CC2996" t="s">
        <v>194</v>
      </c>
      <c r="CD2996" t="s">
        <v>194</v>
      </c>
      <c r="CE2996">
        <v>1.7999999999999999E-2</v>
      </c>
      <c r="CF2996" t="s">
        <v>194</v>
      </c>
      <c r="CG2996">
        <v>3.2639999999999998</v>
      </c>
      <c r="CH2996">
        <v>3.2639999999999998</v>
      </c>
    </row>
    <row r="2997" spans="1:86" x14ac:dyDescent="0.2">
      <c r="A2997" t="s">
        <v>6603</v>
      </c>
      <c r="B2997" t="s">
        <v>2970</v>
      </c>
      <c r="C2997" t="s">
        <v>194</v>
      </c>
      <c r="D2997" t="s">
        <v>194</v>
      </c>
      <c r="E2997" t="s">
        <v>194</v>
      </c>
      <c r="F2997">
        <v>2.1999999999999999E-2</v>
      </c>
      <c r="G2997" t="s">
        <v>194</v>
      </c>
      <c r="H2997" t="s">
        <v>194</v>
      </c>
      <c r="I2997" t="s">
        <v>194</v>
      </c>
      <c r="J2997" t="s">
        <v>194</v>
      </c>
      <c r="K2997" t="s">
        <v>188</v>
      </c>
      <c r="L2997" t="s">
        <v>194</v>
      </c>
      <c r="M2997" t="s">
        <v>188</v>
      </c>
      <c r="N2997" t="s">
        <v>194</v>
      </c>
      <c r="O2997" t="s">
        <v>188</v>
      </c>
      <c r="P2997" t="s">
        <v>188</v>
      </c>
      <c r="Q2997" t="s">
        <v>188</v>
      </c>
      <c r="R2997" t="s">
        <v>194</v>
      </c>
      <c r="S2997" t="s">
        <v>194</v>
      </c>
      <c r="T2997" t="s">
        <v>194</v>
      </c>
      <c r="U2997" t="s">
        <v>194</v>
      </c>
      <c r="V2997" t="s">
        <v>194</v>
      </c>
      <c r="W2997">
        <v>1.6E-2</v>
      </c>
      <c r="X2997" t="s">
        <v>194</v>
      </c>
      <c r="Y2997" t="s">
        <v>194</v>
      </c>
      <c r="Z2997" t="s">
        <v>194</v>
      </c>
      <c r="AA2997" t="s">
        <v>194</v>
      </c>
      <c r="AB2997">
        <v>2E-3</v>
      </c>
      <c r="AC2997" t="s">
        <v>194</v>
      </c>
      <c r="AD2997" t="s">
        <v>194</v>
      </c>
      <c r="AE2997" t="s">
        <v>194</v>
      </c>
      <c r="AF2997" t="s">
        <v>194</v>
      </c>
      <c r="AG2997" t="s">
        <v>194</v>
      </c>
      <c r="AH2997" t="s">
        <v>194</v>
      </c>
      <c r="AI2997" t="s">
        <v>194</v>
      </c>
      <c r="AJ2997" t="s">
        <v>194</v>
      </c>
      <c r="AK2997" t="s">
        <v>194</v>
      </c>
      <c r="AL2997" t="s">
        <v>194</v>
      </c>
      <c r="AM2997" t="s">
        <v>194</v>
      </c>
      <c r="AN2997" t="s">
        <v>194</v>
      </c>
      <c r="AO2997" t="s">
        <v>194</v>
      </c>
      <c r="AP2997" t="s">
        <v>194</v>
      </c>
      <c r="AQ2997" t="s">
        <v>194</v>
      </c>
      <c r="AR2997" t="s">
        <v>194</v>
      </c>
      <c r="AS2997" t="s">
        <v>194</v>
      </c>
      <c r="AT2997" t="s">
        <v>194</v>
      </c>
      <c r="AU2997" t="s">
        <v>188</v>
      </c>
      <c r="AV2997" t="s">
        <v>194</v>
      </c>
      <c r="AW2997" t="s">
        <v>194</v>
      </c>
      <c r="AX2997" t="s">
        <v>194</v>
      </c>
      <c r="AY2997" t="s">
        <v>194</v>
      </c>
      <c r="AZ2997" t="s">
        <v>194</v>
      </c>
      <c r="BA2997" t="s">
        <v>188</v>
      </c>
      <c r="BB2997" t="s">
        <v>194</v>
      </c>
      <c r="BC2997" t="s">
        <v>194</v>
      </c>
      <c r="BD2997" t="s">
        <v>194</v>
      </c>
      <c r="BE2997" t="s">
        <v>188</v>
      </c>
      <c r="BF2997" t="s">
        <v>194</v>
      </c>
      <c r="BG2997" t="s">
        <v>194</v>
      </c>
      <c r="BH2997" t="s">
        <v>194</v>
      </c>
      <c r="BI2997" t="s">
        <v>194</v>
      </c>
      <c r="BJ2997" t="s">
        <v>194</v>
      </c>
      <c r="BK2997" t="s">
        <v>194</v>
      </c>
      <c r="BL2997" t="s">
        <v>194</v>
      </c>
      <c r="BM2997" t="s">
        <v>194</v>
      </c>
      <c r="BN2997" t="s">
        <v>194</v>
      </c>
      <c r="BO2997" t="s">
        <v>194</v>
      </c>
      <c r="BP2997" t="s">
        <v>194</v>
      </c>
      <c r="BQ2997" t="s">
        <v>194</v>
      </c>
      <c r="BR2997" t="s">
        <v>194</v>
      </c>
      <c r="BS2997" t="s">
        <v>194</v>
      </c>
      <c r="BT2997" t="s">
        <v>194</v>
      </c>
      <c r="BU2997" t="s">
        <v>194</v>
      </c>
      <c r="BV2997" t="s">
        <v>188</v>
      </c>
      <c r="BW2997" t="s">
        <v>194</v>
      </c>
      <c r="BX2997">
        <v>4.2999999999999997E-2</v>
      </c>
      <c r="BY2997" t="s">
        <v>194</v>
      </c>
      <c r="BZ2997" t="s">
        <v>194</v>
      </c>
      <c r="CA2997" t="s">
        <v>188</v>
      </c>
      <c r="CB2997" t="s">
        <v>188</v>
      </c>
      <c r="CC2997" t="s">
        <v>194</v>
      </c>
      <c r="CD2997" t="s">
        <v>194</v>
      </c>
      <c r="CE2997" t="s">
        <v>188</v>
      </c>
      <c r="CF2997" t="s">
        <v>194</v>
      </c>
      <c r="CG2997" t="s">
        <v>188</v>
      </c>
      <c r="CH2997" t="s">
        <v>188</v>
      </c>
    </row>
    <row r="2998" spans="1:86" x14ac:dyDescent="0.2">
      <c r="A2998" t="s">
        <v>6604</v>
      </c>
      <c r="B2998" t="s">
        <v>2971</v>
      </c>
      <c r="C2998" t="s">
        <v>194</v>
      </c>
      <c r="D2998" t="s">
        <v>194</v>
      </c>
      <c r="E2998" t="s">
        <v>194</v>
      </c>
      <c r="F2998">
        <v>-2.1999999999999999E-2</v>
      </c>
      <c r="G2998" t="s">
        <v>194</v>
      </c>
      <c r="H2998" t="s">
        <v>194</v>
      </c>
      <c r="I2998" t="s">
        <v>194</v>
      </c>
      <c r="J2998" t="s">
        <v>194</v>
      </c>
      <c r="K2998" t="s">
        <v>188</v>
      </c>
      <c r="L2998" t="s">
        <v>194</v>
      </c>
      <c r="M2998" t="s">
        <v>188</v>
      </c>
      <c r="N2998" t="s">
        <v>194</v>
      </c>
      <c r="O2998" t="s">
        <v>188</v>
      </c>
      <c r="P2998" t="s">
        <v>188</v>
      </c>
      <c r="Q2998" t="s">
        <v>188</v>
      </c>
      <c r="R2998" t="s">
        <v>194</v>
      </c>
      <c r="S2998" t="s">
        <v>194</v>
      </c>
      <c r="T2998" t="s">
        <v>194</v>
      </c>
      <c r="U2998">
        <v>0.113</v>
      </c>
      <c r="V2998">
        <v>0.247</v>
      </c>
      <c r="W2998">
        <v>0.255</v>
      </c>
      <c r="X2998">
        <v>0.22600000000000001</v>
      </c>
      <c r="Y2998">
        <v>0.18099999999999999</v>
      </c>
      <c r="Z2998">
        <v>0.57199999999999995</v>
      </c>
      <c r="AA2998">
        <v>0.30199999999999999</v>
      </c>
      <c r="AB2998">
        <v>0.247</v>
      </c>
      <c r="AC2998">
        <v>0.33400000000000002</v>
      </c>
      <c r="AD2998">
        <v>0.21199999999999999</v>
      </c>
      <c r="AE2998">
        <v>0.48599999999999999</v>
      </c>
      <c r="AF2998">
        <v>0.189</v>
      </c>
      <c r="AG2998">
        <v>0.14899999999999999</v>
      </c>
      <c r="AH2998">
        <v>0.13400000000000001</v>
      </c>
      <c r="AI2998" t="s">
        <v>194</v>
      </c>
      <c r="AJ2998">
        <v>0.36899999999999999</v>
      </c>
      <c r="AK2998">
        <v>0.498</v>
      </c>
      <c r="AL2998">
        <v>0.40400000000000003</v>
      </c>
      <c r="AM2998">
        <v>0.107</v>
      </c>
      <c r="AN2998">
        <v>2.258</v>
      </c>
      <c r="AO2998">
        <v>0.39</v>
      </c>
      <c r="AP2998">
        <v>0.16900000000000001</v>
      </c>
      <c r="AQ2998">
        <v>0.20699999999999999</v>
      </c>
      <c r="AR2998">
        <v>0.29599999999999999</v>
      </c>
      <c r="AS2998">
        <v>0.44500000000000001</v>
      </c>
      <c r="AT2998">
        <v>0.63800000000000001</v>
      </c>
      <c r="AU2998">
        <v>0.54400000000000004</v>
      </c>
      <c r="AV2998">
        <v>0.32800000000000001</v>
      </c>
      <c r="AW2998">
        <v>0.39200000000000002</v>
      </c>
      <c r="AX2998">
        <v>0.27600000000000002</v>
      </c>
      <c r="AY2998">
        <v>0.434</v>
      </c>
      <c r="AZ2998">
        <v>0.38900000000000001</v>
      </c>
      <c r="BA2998">
        <v>0.90900000000000003</v>
      </c>
      <c r="BB2998">
        <v>0.71699999999999997</v>
      </c>
      <c r="BC2998">
        <v>0.92400000000000004</v>
      </c>
      <c r="BD2998">
        <v>0.48599999999999999</v>
      </c>
      <c r="BE2998">
        <v>0.52800000000000002</v>
      </c>
      <c r="BF2998">
        <v>0.23799999999999999</v>
      </c>
      <c r="BG2998">
        <v>0.64600000000000002</v>
      </c>
      <c r="BH2998">
        <v>0.153</v>
      </c>
      <c r="BI2998">
        <v>0.17799999999999999</v>
      </c>
      <c r="BJ2998">
        <v>0.14199999999999999</v>
      </c>
      <c r="BK2998">
        <v>0.29299999999999998</v>
      </c>
      <c r="BL2998">
        <v>0.26700000000000002</v>
      </c>
      <c r="BM2998">
        <v>0.51100000000000001</v>
      </c>
      <c r="BN2998">
        <v>0.38800000000000001</v>
      </c>
      <c r="BO2998" t="s">
        <v>194</v>
      </c>
      <c r="BP2998">
        <v>0.56699999999999995</v>
      </c>
      <c r="BQ2998">
        <v>0.28399999999999997</v>
      </c>
      <c r="BR2998">
        <v>0.127</v>
      </c>
      <c r="BS2998">
        <v>2.8000000000000001E-2</v>
      </c>
      <c r="BT2998">
        <v>0.39100000000000001</v>
      </c>
      <c r="BU2998">
        <v>4.2999999999999997E-2</v>
      </c>
      <c r="BV2998">
        <v>1.4850000000000001</v>
      </c>
      <c r="BW2998">
        <v>1.4E-2</v>
      </c>
      <c r="BX2998">
        <v>1E-3</v>
      </c>
      <c r="BY2998">
        <v>0.04</v>
      </c>
      <c r="BZ2998">
        <v>6.4000000000000001E-2</v>
      </c>
      <c r="CA2998">
        <v>3.3000000000000002E-2</v>
      </c>
      <c r="CB2998">
        <v>3.3000000000000002E-2</v>
      </c>
      <c r="CC2998">
        <v>2.4E-2</v>
      </c>
      <c r="CD2998">
        <v>4.3999999999999997E-2</v>
      </c>
      <c r="CE2998">
        <v>1.7999999999999999E-2</v>
      </c>
      <c r="CF2998">
        <v>5.8999999999999997E-2</v>
      </c>
      <c r="CG2998">
        <v>3.2639999999999998</v>
      </c>
      <c r="CH2998">
        <v>3.2639999999999998</v>
      </c>
    </row>
    <row r="2999" spans="1:86" x14ac:dyDescent="0.2">
      <c r="A2999" t="s">
        <v>6605</v>
      </c>
      <c r="B2999" t="s">
        <v>2972</v>
      </c>
      <c r="C2999">
        <v>3.2570000000000001</v>
      </c>
      <c r="D2999">
        <v>0.83699999999999997</v>
      </c>
      <c r="E2999">
        <v>0.64800000000000002</v>
      </c>
      <c r="F2999">
        <v>0.83799999999999997</v>
      </c>
      <c r="G2999">
        <v>0.56200000000000006</v>
      </c>
      <c r="H2999">
        <v>0.93300000000000005</v>
      </c>
      <c r="I2999">
        <v>0.74199999999999999</v>
      </c>
      <c r="J2999">
        <v>1.145</v>
      </c>
      <c r="K2999">
        <v>1.127</v>
      </c>
      <c r="L2999">
        <v>2.6139999999999999</v>
      </c>
      <c r="M2999">
        <v>0.91100000000000003</v>
      </c>
      <c r="N2999">
        <v>0.78600000000000003</v>
      </c>
      <c r="O2999">
        <v>1.421</v>
      </c>
      <c r="P2999">
        <v>1.788</v>
      </c>
      <c r="Q2999">
        <v>2.4369999999999998</v>
      </c>
      <c r="R2999">
        <v>0.94799999999999995</v>
      </c>
      <c r="S2999">
        <v>1.113</v>
      </c>
      <c r="T2999">
        <v>0.73</v>
      </c>
      <c r="U2999" t="s">
        <v>194</v>
      </c>
      <c r="V2999" t="s">
        <v>194</v>
      </c>
      <c r="W2999">
        <v>0.35699999999999998</v>
      </c>
      <c r="X2999" t="s">
        <v>194</v>
      </c>
      <c r="Y2999" t="s">
        <v>194</v>
      </c>
      <c r="Z2999" t="s">
        <v>194</v>
      </c>
      <c r="AA2999" t="s">
        <v>194</v>
      </c>
      <c r="AB2999">
        <v>0.39900000000000002</v>
      </c>
      <c r="AC2999" t="s">
        <v>194</v>
      </c>
      <c r="AD2999" t="s">
        <v>194</v>
      </c>
      <c r="AE2999" t="s">
        <v>194</v>
      </c>
      <c r="AF2999" t="s">
        <v>194</v>
      </c>
      <c r="AG2999" t="s">
        <v>194</v>
      </c>
      <c r="AH2999" t="s">
        <v>194</v>
      </c>
      <c r="AI2999">
        <v>0.51400000000000001</v>
      </c>
      <c r="AJ2999" t="s">
        <v>194</v>
      </c>
      <c r="AK2999" t="s">
        <v>194</v>
      </c>
      <c r="AL2999" t="s">
        <v>194</v>
      </c>
      <c r="AM2999" t="s">
        <v>194</v>
      </c>
      <c r="AN2999" t="s">
        <v>194</v>
      </c>
      <c r="AO2999" t="s">
        <v>194</v>
      </c>
      <c r="AP2999" t="s">
        <v>194</v>
      </c>
      <c r="AQ2999" t="s">
        <v>194</v>
      </c>
      <c r="AR2999" t="s">
        <v>194</v>
      </c>
      <c r="AS2999" t="s">
        <v>194</v>
      </c>
      <c r="AT2999" t="s">
        <v>194</v>
      </c>
      <c r="AU2999">
        <v>0.375</v>
      </c>
      <c r="AV2999" t="s">
        <v>194</v>
      </c>
      <c r="AW2999" t="s">
        <v>194</v>
      </c>
      <c r="AX2999" t="s">
        <v>194</v>
      </c>
      <c r="AY2999" t="s">
        <v>194</v>
      </c>
      <c r="AZ2999" t="s">
        <v>194</v>
      </c>
      <c r="BA2999">
        <v>1.8340000000000001</v>
      </c>
      <c r="BB2999" t="s">
        <v>194</v>
      </c>
      <c r="BC2999" t="s">
        <v>194</v>
      </c>
      <c r="BD2999" t="s">
        <v>194</v>
      </c>
      <c r="BE2999">
        <v>0.126</v>
      </c>
      <c r="BF2999" t="s">
        <v>194</v>
      </c>
      <c r="BG2999" t="s">
        <v>194</v>
      </c>
      <c r="BH2999" t="s">
        <v>194</v>
      </c>
      <c r="BI2999" t="s">
        <v>194</v>
      </c>
      <c r="BJ2999" t="s">
        <v>194</v>
      </c>
      <c r="BK2999" t="s">
        <v>194</v>
      </c>
      <c r="BL2999" t="s">
        <v>194</v>
      </c>
      <c r="BM2999" t="s">
        <v>194</v>
      </c>
      <c r="BN2999" t="s">
        <v>194</v>
      </c>
      <c r="BO2999" t="s">
        <v>194</v>
      </c>
      <c r="BP2999" t="s">
        <v>194</v>
      </c>
      <c r="BQ2999" t="s">
        <v>194</v>
      </c>
      <c r="BR2999" t="s">
        <v>194</v>
      </c>
      <c r="BS2999" t="s">
        <v>194</v>
      </c>
      <c r="BT2999" t="s">
        <v>194</v>
      </c>
      <c r="BU2999" t="s">
        <v>194</v>
      </c>
      <c r="BV2999">
        <v>0.71099999999999997</v>
      </c>
      <c r="BW2999" t="s">
        <v>194</v>
      </c>
      <c r="BX2999">
        <v>1.1919999999999999</v>
      </c>
      <c r="BY2999" t="s">
        <v>194</v>
      </c>
      <c r="BZ2999" t="s">
        <v>194</v>
      </c>
      <c r="CA2999">
        <v>0.62</v>
      </c>
      <c r="CB2999">
        <v>0.4</v>
      </c>
      <c r="CC2999" t="s">
        <v>194</v>
      </c>
      <c r="CD2999" t="s">
        <v>194</v>
      </c>
      <c r="CE2999">
        <v>1.4059999999999999</v>
      </c>
      <c r="CF2999" t="s">
        <v>194</v>
      </c>
      <c r="CG2999">
        <v>2.9710000000000001</v>
      </c>
      <c r="CH2999">
        <v>1.141</v>
      </c>
    </row>
    <row r="3000" spans="1:86" x14ac:dyDescent="0.2">
      <c r="A3000" t="s">
        <v>6606</v>
      </c>
      <c r="B3000" t="s">
        <v>2973</v>
      </c>
      <c r="C3000" t="s">
        <v>194</v>
      </c>
      <c r="D3000" t="s">
        <v>194</v>
      </c>
      <c r="E3000" t="s">
        <v>194</v>
      </c>
      <c r="F3000">
        <v>2.286</v>
      </c>
      <c r="G3000" t="s">
        <v>194</v>
      </c>
      <c r="H3000" t="s">
        <v>194</v>
      </c>
      <c r="I3000" t="s">
        <v>194</v>
      </c>
      <c r="J3000" t="s">
        <v>194</v>
      </c>
      <c r="K3000">
        <v>3.758</v>
      </c>
      <c r="L3000" t="s">
        <v>194</v>
      </c>
      <c r="M3000">
        <v>1.7470000000000001</v>
      </c>
      <c r="N3000" t="s">
        <v>194</v>
      </c>
      <c r="O3000">
        <v>3.173</v>
      </c>
      <c r="P3000">
        <v>2.8849999999999998</v>
      </c>
      <c r="Q3000">
        <v>5.2080000000000002</v>
      </c>
      <c r="R3000" t="s">
        <v>194</v>
      </c>
      <c r="S3000" t="s">
        <v>194</v>
      </c>
      <c r="T3000" t="s">
        <v>194</v>
      </c>
      <c r="U3000" t="s">
        <v>194</v>
      </c>
      <c r="V3000" t="s">
        <v>194</v>
      </c>
      <c r="W3000">
        <v>3.4380000000000002</v>
      </c>
      <c r="X3000" t="s">
        <v>194</v>
      </c>
      <c r="Y3000" t="s">
        <v>194</v>
      </c>
      <c r="Z3000" t="s">
        <v>194</v>
      </c>
      <c r="AA3000" t="s">
        <v>194</v>
      </c>
      <c r="AB3000">
        <v>2.1110000000000002</v>
      </c>
      <c r="AC3000" t="s">
        <v>194</v>
      </c>
      <c r="AD3000" t="s">
        <v>194</v>
      </c>
      <c r="AE3000" t="s">
        <v>194</v>
      </c>
      <c r="AF3000" t="s">
        <v>194</v>
      </c>
      <c r="AG3000" t="s">
        <v>194</v>
      </c>
      <c r="AH3000" t="s">
        <v>194</v>
      </c>
      <c r="AI3000" t="s">
        <v>194</v>
      </c>
      <c r="AJ3000" t="s">
        <v>194</v>
      </c>
      <c r="AK3000" t="s">
        <v>194</v>
      </c>
      <c r="AL3000" t="s">
        <v>194</v>
      </c>
      <c r="AM3000" t="s">
        <v>194</v>
      </c>
      <c r="AN3000" t="s">
        <v>194</v>
      </c>
      <c r="AO3000" t="s">
        <v>194</v>
      </c>
      <c r="AP3000" t="s">
        <v>194</v>
      </c>
      <c r="AQ3000" t="s">
        <v>194</v>
      </c>
      <c r="AR3000" t="s">
        <v>194</v>
      </c>
      <c r="AS3000" t="s">
        <v>194</v>
      </c>
      <c r="AT3000" t="s">
        <v>194</v>
      </c>
      <c r="AU3000">
        <v>2.9180000000000001</v>
      </c>
      <c r="AV3000" t="s">
        <v>194</v>
      </c>
      <c r="AW3000" t="s">
        <v>194</v>
      </c>
      <c r="AX3000" t="s">
        <v>194</v>
      </c>
      <c r="AY3000" t="s">
        <v>194</v>
      </c>
      <c r="AZ3000" t="s">
        <v>194</v>
      </c>
      <c r="BA3000">
        <v>2.0779999999999998</v>
      </c>
      <c r="BB3000" t="s">
        <v>194</v>
      </c>
      <c r="BC3000" t="s">
        <v>194</v>
      </c>
      <c r="BD3000" t="s">
        <v>194</v>
      </c>
      <c r="BE3000">
        <v>2.181</v>
      </c>
      <c r="BF3000" t="s">
        <v>194</v>
      </c>
      <c r="BG3000" t="s">
        <v>194</v>
      </c>
      <c r="BH3000" t="s">
        <v>194</v>
      </c>
      <c r="BI3000" t="s">
        <v>194</v>
      </c>
      <c r="BJ3000" t="s">
        <v>194</v>
      </c>
      <c r="BK3000" t="s">
        <v>194</v>
      </c>
      <c r="BL3000" t="s">
        <v>194</v>
      </c>
      <c r="BM3000" t="s">
        <v>194</v>
      </c>
      <c r="BN3000" t="s">
        <v>194</v>
      </c>
      <c r="BO3000" t="s">
        <v>194</v>
      </c>
      <c r="BP3000" t="s">
        <v>194</v>
      </c>
      <c r="BQ3000" t="s">
        <v>194</v>
      </c>
      <c r="BR3000" t="s">
        <v>194</v>
      </c>
      <c r="BS3000" t="s">
        <v>194</v>
      </c>
      <c r="BT3000" t="s">
        <v>194</v>
      </c>
      <c r="BU3000" t="s">
        <v>194</v>
      </c>
      <c r="BV3000">
        <v>3.827</v>
      </c>
      <c r="BW3000" t="s">
        <v>194</v>
      </c>
      <c r="BX3000">
        <v>2.2269999999999999</v>
      </c>
      <c r="BY3000" t="s">
        <v>194</v>
      </c>
      <c r="BZ3000" t="s">
        <v>194</v>
      </c>
      <c r="CA3000">
        <v>4.4160000000000004</v>
      </c>
      <c r="CB3000">
        <v>18.684000000000001</v>
      </c>
      <c r="CC3000" t="s">
        <v>194</v>
      </c>
      <c r="CD3000" t="s">
        <v>194</v>
      </c>
      <c r="CE3000">
        <v>2.1280000000000001</v>
      </c>
      <c r="CF3000" t="s">
        <v>194</v>
      </c>
      <c r="CG3000">
        <v>1.2829999999999999</v>
      </c>
      <c r="CH3000">
        <v>8.3620000000000001</v>
      </c>
    </row>
    <row r="3001" spans="1:86" x14ac:dyDescent="0.2">
      <c r="A3001" t="s">
        <v>6607</v>
      </c>
      <c r="B3001" t="s">
        <v>2974</v>
      </c>
      <c r="C3001" t="s">
        <v>194</v>
      </c>
      <c r="D3001" t="s">
        <v>194</v>
      </c>
      <c r="E3001" t="s">
        <v>194</v>
      </c>
      <c r="F3001">
        <v>-1.448</v>
      </c>
      <c r="G3001" t="s">
        <v>194</v>
      </c>
      <c r="H3001" t="s">
        <v>194</v>
      </c>
      <c r="I3001" t="s">
        <v>194</v>
      </c>
      <c r="J3001" t="s">
        <v>194</v>
      </c>
      <c r="K3001">
        <v>-2.6309999999999998</v>
      </c>
      <c r="L3001" t="s">
        <v>194</v>
      </c>
      <c r="M3001">
        <v>-0.83599999999999997</v>
      </c>
      <c r="N3001" t="s">
        <v>194</v>
      </c>
      <c r="O3001">
        <v>-1.752</v>
      </c>
      <c r="P3001">
        <v>-1.097</v>
      </c>
      <c r="Q3001">
        <v>-2.7709999999999999</v>
      </c>
      <c r="R3001" t="s">
        <v>194</v>
      </c>
      <c r="S3001" t="s">
        <v>194</v>
      </c>
      <c r="T3001" t="s">
        <v>194</v>
      </c>
      <c r="U3001">
        <v>-2.9489999999999998</v>
      </c>
      <c r="V3001">
        <v>-2.988</v>
      </c>
      <c r="W3001">
        <v>-3.081</v>
      </c>
      <c r="X3001">
        <v>-6.5289999999999999</v>
      </c>
      <c r="Y3001">
        <v>-35.499000000000002</v>
      </c>
      <c r="Z3001">
        <v>-9.3970000000000002</v>
      </c>
      <c r="AA3001">
        <v>-2.3839999999999999</v>
      </c>
      <c r="AB3001">
        <v>-1.712</v>
      </c>
      <c r="AC3001">
        <v>-4.194</v>
      </c>
      <c r="AD3001">
        <v>-2.4500000000000002</v>
      </c>
      <c r="AE3001">
        <v>-2.9649999999999999</v>
      </c>
      <c r="AF3001">
        <v>-7.3890000000000002</v>
      </c>
      <c r="AG3001">
        <v>-2.456</v>
      </c>
      <c r="AH3001">
        <v>-0.53400000000000003</v>
      </c>
      <c r="AI3001" t="s">
        <v>194</v>
      </c>
      <c r="AJ3001">
        <v>-2.8279999999999998</v>
      </c>
      <c r="AK3001">
        <v>-1.8</v>
      </c>
      <c r="AL3001">
        <v>-2.8359999999999999</v>
      </c>
      <c r="AM3001">
        <v>-1.5009999999999999</v>
      </c>
      <c r="AN3001">
        <v>-1.9039999999999999</v>
      </c>
      <c r="AO3001">
        <v>-1.3839999999999999</v>
      </c>
      <c r="AP3001">
        <v>-0.66100000000000003</v>
      </c>
      <c r="AQ3001">
        <v>-1.2989999999999999</v>
      </c>
      <c r="AR3001">
        <v>-1.71</v>
      </c>
      <c r="AS3001">
        <v>-1.1599999999999999</v>
      </c>
      <c r="AT3001">
        <v>-0.7</v>
      </c>
      <c r="AU3001">
        <v>-2.5430000000000001</v>
      </c>
      <c r="AV3001">
        <v>-2.444</v>
      </c>
      <c r="AW3001">
        <v>-5.782</v>
      </c>
      <c r="AX3001">
        <v>-1.6739999999999999</v>
      </c>
      <c r="AY3001">
        <v>-1.8360000000000001</v>
      </c>
      <c r="AZ3001">
        <v>0.64100000000000001</v>
      </c>
      <c r="BA3001">
        <v>-0.24399999999999999</v>
      </c>
      <c r="BB3001">
        <v>-0.22800000000000001</v>
      </c>
      <c r="BC3001">
        <v>-6.1189999999999998</v>
      </c>
      <c r="BD3001">
        <v>-5.1459999999999999</v>
      </c>
      <c r="BE3001">
        <v>-2.0550000000000002</v>
      </c>
      <c r="BF3001">
        <v>-1.8169999999999999</v>
      </c>
      <c r="BG3001">
        <v>-4.0119999999999996</v>
      </c>
      <c r="BH3001">
        <v>-2.7280000000000002</v>
      </c>
      <c r="BI3001">
        <v>-1.423</v>
      </c>
      <c r="BJ3001">
        <v>-2.76</v>
      </c>
      <c r="BK3001">
        <v>-1.7030000000000001</v>
      </c>
      <c r="BL3001">
        <v>-1.2490000000000001</v>
      </c>
      <c r="BM3001">
        <v>8.4649999999999999</v>
      </c>
      <c r="BN3001">
        <v>-3.5910000000000002</v>
      </c>
      <c r="BO3001">
        <v>-13.714</v>
      </c>
      <c r="BP3001">
        <v>6.657</v>
      </c>
      <c r="BQ3001">
        <v>-3.851</v>
      </c>
      <c r="BR3001">
        <v>-0.72299999999999998</v>
      </c>
      <c r="BS3001">
        <v>-2.4369999999999998</v>
      </c>
      <c r="BT3001">
        <v>-3.9630000000000001</v>
      </c>
      <c r="BU3001">
        <v>-5.7969999999999997</v>
      </c>
      <c r="BV3001">
        <v>-3.1160000000000001</v>
      </c>
      <c r="BW3001">
        <v>-2.2839999999999998</v>
      </c>
      <c r="BX3001">
        <v>-1.0349999999999999</v>
      </c>
      <c r="BY3001">
        <v>-4.1989999999999998</v>
      </c>
      <c r="BZ3001">
        <v>8.6329999999999991</v>
      </c>
      <c r="CA3001">
        <v>-3.7959999999999998</v>
      </c>
      <c r="CB3001">
        <v>-18.283999999999999</v>
      </c>
      <c r="CC3001">
        <v>-1.7210000000000001</v>
      </c>
      <c r="CD3001">
        <v>-1.0129999999999999</v>
      </c>
      <c r="CE3001">
        <v>-0.72199999999999998</v>
      </c>
      <c r="CF3001">
        <v>-1.08</v>
      </c>
      <c r="CG3001">
        <v>1.6879999999999999</v>
      </c>
      <c r="CH3001">
        <v>-7.2210000000000001</v>
      </c>
    </row>
    <row r="3002" spans="1:86" x14ac:dyDescent="0.2">
      <c r="A3002" t="s">
        <v>6608</v>
      </c>
      <c r="B3002" t="s">
        <v>2975</v>
      </c>
      <c r="C3002" t="s">
        <v>188</v>
      </c>
      <c r="D3002" t="s">
        <v>188</v>
      </c>
      <c r="E3002" t="s">
        <v>188</v>
      </c>
      <c r="F3002" t="s">
        <v>188</v>
      </c>
      <c r="G3002" t="s">
        <v>188</v>
      </c>
      <c r="H3002" t="s">
        <v>188</v>
      </c>
      <c r="I3002" t="s">
        <v>188</v>
      </c>
      <c r="J3002" t="s">
        <v>188</v>
      </c>
      <c r="K3002" t="s">
        <v>188</v>
      </c>
      <c r="L3002" t="s">
        <v>188</v>
      </c>
      <c r="M3002" t="s">
        <v>188</v>
      </c>
      <c r="N3002" t="s">
        <v>188</v>
      </c>
      <c r="O3002" t="s">
        <v>188</v>
      </c>
      <c r="P3002" t="s">
        <v>188</v>
      </c>
      <c r="Q3002" t="s">
        <v>188</v>
      </c>
      <c r="R3002" t="s">
        <v>188</v>
      </c>
      <c r="S3002" t="s">
        <v>188</v>
      </c>
      <c r="T3002" t="s">
        <v>188</v>
      </c>
      <c r="U3002" t="s">
        <v>188</v>
      </c>
      <c r="V3002" t="s">
        <v>188</v>
      </c>
      <c r="W3002" t="s">
        <v>188</v>
      </c>
      <c r="X3002" t="s">
        <v>188</v>
      </c>
      <c r="Y3002" t="s">
        <v>188</v>
      </c>
      <c r="Z3002" t="s">
        <v>194</v>
      </c>
      <c r="AA3002" t="s">
        <v>188</v>
      </c>
      <c r="AB3002" t="s">
        <v>188</v>
      </c>
      <c r="AC3002" t="s">
        <v>188</v>
      </c>
      <c r="AD3002" t="s">
        <v>188</v>
      </c>
      <c r="AE3002" t="s">
        <v>194</v>
      </c>
      <c r="AF3002" t="s">
        <v>188</v>
      </c>
      <c r="AG3002" t="s">
        <v>188</v>
      </c>
      <c r="AH3002" t="s">
        <v>188</v>
      </c>
      <c r="AI3002" t="s">
        <v>188</v>
      </c>
      <c r="AJ3002" t="s">
        <v>188</v>
      </c>
      <c r="AK3002" t="s">
        <v>188</v>
      </c>
      <c r="AL3002" t="s">
        <v>188</v>
      </c>
      <c r="AM3002">
        <v>0.06</v>
      </c>
      <c r="AN3002" t="s">
        <v>188</v>
      </c>
      <c r="AO3002" t="s">
        <v>188</v>
      </c>
      <c r="AP3002" t="s">
        <v>188</v>
      </c>
      <c r="AQ3002" t="s">
        <v>188</v>
      </c>
      <c r="AR3002" t="s">
        <v>188</v>
      </c>
      <c r="AS3002" t="s">
        <v>188</v>
      </c>
      <c r="AT3002" t="s">
        <v>188</v>
      </c>
      <c r="AU3002" t="s">
        <v>188</v>
      </c>
      <c r="AV3002" t="s">
        <v>188</v>
      </c>
      <c r="AW3002" t="s">
        <v>188</v>
      </c>
      <c r="AX3002" t="s">
        <v>188</v>
      </c>
      <c r="AY3002" t="s">
        <v>188</v>
      </c>
      <c r="AZ3002" t="s">
        <v>188</v>
      </c>
      <c r="BA3002" t="s">
        <v>188</v>
      </c>
      <c r="BB3002" t="s">
        <v>188</v>
      </c>
      <c r="BC3002" t="s">
        <v>188</v>
      </c>
      <c r="BD3002" t="s">
        <v>188</v>
      </c>
      <c r="BE3002" t="s">
        <v>188</v>
      </c>
      <c r="BF3002" t="s">
        <v>188</v>
      </c>
      <c r="BG3002">
        <v>7.0000000000000007E-2</v>
      </c>
      <c r="BH3002" t="s">
        <v>188</v>
      </c>
      <c r="BI3002" t="s">
        <v>188</v>
      </c>
      <c r="BJ3002" t="s">
        <v>188</v>
      </c>
      <c r="BK3002" t="s">
        <v>188</v>
      </c>
      <c r="BL3002" t="s">
        <v>188</v>
      </c>
      <c r="BM3002" t="s">
        <v>188</v>
      </c>
      <c r="BN3002" t="s">
        <v>188</v>
      </c>
      <c r="BO3002" t="s">
        <v>188</v>
      </c>
      <c r="BP3002" t="s">
        <v>188</v>
      </c>
      <c r="BQ3002" t="s">
        <v>188</v>
      </c>
      <c r="BR3002" t="s">
        <v>188</v>
      </c>
      <c r="BS3002" t="s">
        <v>188</v>
      </c>
      <c r="BT3002" t="s">
        <v>188</v>
      </c>
      <c r="BU3002" t="s">
        <v>188</v>
      </c>
      <c r="BV3002" t="s">
        <v>188</v>
      </c>
      <c r="BW3002" t="s">
        <v>188</v>
      </c>
      <c r="BX3002" t="s">
        <v>188</v>
      </c>
      <c r="BY3002" t="s">
        <v>188</v>
      </c>
      <c r="BZ3002" t="s">
        <v>188</v>
      </c>
      <c r="CA3002" t="s">
        <v>188</v>
      </c>
      <c r="CB3002" t="s">
        <v>188</v>
      </c>
      <c r="CC3002" t="s">
        <v>188</v>
      </c>
      <c r="CD3002" t="s">
        <v>188</v>
      </c>
      <c r="CE3002" t="s">
        <v>188</v>
      </c>
      <c r="CF3002" t="s">
        <v>188</v>
      </c>
      <c r="CG3002" t="s">
        <v>188</v>
      </c>
      <c r="CH3002" t="s">
        <v>188</v>
      </c>
    </row>
    <row r="3003" spans="1:86" x14ac:dyDescent="0.2">
      <c r="A3003" t="s">
        <v>6609</v>
      </c>
      <c r="B3003" t="s">
        <v>2976</v>
      </c>
      <c r="C3003">
        <v>7.4999999999999997E-2</v>
      </c>
      <c r="D3003">
        <v>7.4999999999999997E-2</v>
      </c>
      <c r="E3003">
        <v>7.4999999999999997E-2</v>
      </c>
      <c r="F3003">
        <v>7.4999999999999997E-2</v>
      </c>
      <c r="G3003">
        <v>7.4999999999999997E-2</v>
      </c>
      <c r="H3003">
        <v>7.4999999999999997E-2</v>
      </c>
      <c r="I3003">
        <v>8.6999999999999994E-2</v>
      </c>
      <c r="J3003" t="s">
        <v>194</v>
      </c>
      <c r="K3003">
        <v>8.6999999999999994E-2</v>
      </c>
      <c r="L3003">
        <v>8.6999999999999994E-2</v>
      </c>
      <c r="M3003">
        <v>8.6999999999999994E-2</v>
      </c>
      <c r="N3003">
        <v>8.6999999999999994E-2</v>
      </c>
      <c r="O3003">
        <v>8.6999999999999994E-2</v>
      </c>
      <c r="P3003">
        <v>8.6999999999999994E-2</v>
      </c>
      <c r="Q3003">
        <v>8.6999999999999994E-2</v>
      </c>
      <c r="R3003">
        <v>8.6999999999999994E-2</v>
      </c>
      <c r="S3003">
        <v>0.107</v>
      </c>
      <c r="T3003">
        <v>8.6999999999999994E-2</v>
      </c>
      <c r="U3003">
        <v>0.16</v>
      </c>
      <c r="V3003">
        <v>0.09</v>
      </c>
      <c r="W3003">
        <v>0.09</v>
      </c>
      <c r="X3003">
        <v>0.09</v>
      </c>
      <c r="Y3003">
        <v>0.09</v>
      </c>
      <c r="Z3003" t="s">
        <v>194</v>
      </c>
      <c r="AA3003">
        <v>0.09</v>
      </c>
      <c r="AB3003">
        <v>0.09</v>
      </c>
      <c r="AC3003">
        <v>0.09</v>
      </c>
      <c r="AD3003">
        <v>0.09</v>
      </c>
      <c r="AE3003" t="s">
        <v>194</v>
      </c>
      <c r="AF3003">
        <v>0.09</v>
      </c>
      <c r="AG3003">
        <v>0.111</v>
      </c>
      <c r="AH3003">
        <v>0.111</v>
      </c>
      <c r="AI3003">
        <v>0.111</v>
      </c>
      <c r="AJ3003">
        <v>0.111</v>
      </c>
      <c r="AK3003">
        <v>0.111</v>
      </c>
      <c r="AL3003">
        <v>0.111</v>
      </c>
      <c r="AM3003">
        <v>0.111</v>
      </c>
      <c r="AN3003">
        <v>0.111</v>
      </c>
      <c r="AO3003">
        <v>0.111</v>
      </c>
      <c r="AP3003">
        <v>0.111</v>
      </c>
      <c r="AQ3003">
        <v>0.111</v>
      </c>
      <c r="AR3003">
        <v>0.111</v>
      </c>
      <c r="AS3003">
        <v>0.11899999999999999</v>
      </c>
      <c r="AT3003">
        <v>0.11899999999999999</v>
      </c>
      <c r="AU3003">
        <v>0.11899999999999999</v>
      </c>
      <c r="AV3003">
        <v>0.14299999999999999</v>
      </c>
      <c r="AW3003">
        <v>0.11899999999999999</v>
      </c>
      <c r="AX3003">
        <v>0.11899999999999999</v>
      </c>
      <c r="AY3003">
        <v>0.11899999999999999</v>
      </c>
      <c r="AZ3003">
        <v>0.13900000000000001</v>
      </c>
      <c r="BA3003">
        <v>0.11899999999999999</v>
      </c>
      <c r="BB3003">
        <v>0.11899999999999999</v>
      </c>
      <c r="BC3003">
        <v>0.14199999999999999</v>
      </c>
      <c r="BD3003">
        <v>0.11899999999999999</v>
      </c>
      <c r="BE3003">
        <v>0.126</v>
      </c>
      <c r="BF3003">
        <v>0.126</v>
      </c>
      <c r="BG3003">
        <v>0.126</v>
      </c>
      <c r="BH3003">
        <v>0.126</v>
      </c>
      <c r="BI3003">
        <v>0.126</v>
      </c>
      <c r="BJ3003">
        <v>0.153</v>
      </c>
      <c r="BK3003">
        <v>0.126</v>
      </c>
      <c r="BL3003">
        <v>0.126</v>
      </c>
      <c r="BM3003">
        <v>0.126</v>
      </c>
      <c r="BN3003">
        <v>0.126</v>
      </c>
      <c r="BO3003">
        <v>0.126</v>
      </c>
      <c r="BP3003">
        <v>0.126</v>
      </c>
      <c r="BQ3003">
        <v>0.16900000000000001</v>
      </c>
      <c r="BR3003">
        <v>0.129</v>
      </c>
      <c r="BS3003">
        <v>0.129</v>
      </c>
      <c r="BT3003">
        <v>0.129</v>
      </c>
      <c r="BU3003">
        <v>0.129</v>
      </c>
      <c r="BV3003">
        <v>0.129</v>
      </c>
      <c r="BW3003">
        <v>0.129</v>
      </c>
      <c r="BX3003">
        <v>0.129</v>
      </c>
      <c r="BY3003">
        <v>0.129</v>
      </c>
      <c r="BZ3003">
        <v>0.129</v>
      </c>
      <c r="CA3003">
        <v>0.129</v>
      </c>
      <c r="CB3003">
        <v>0.129</v>
      </c>
      <c r="CC3003">
        <v>0.129</v>
      </c>
      <c r="CD3003">
        <v>0.129</v>
      </c>
      <c r="CE3003">
        <v>0.129</v>
      </c>
      <c r="CF3003">
        <v>0.129</v>
      </c>
      <c r="CG3003">
        <v>0.129</v>
      </c>
      <c r="CH3003">
        <v>0.129</v>
      </c>
    </row>
    <row r="3004" spans="1:86" x14ac:dyDescent="0.2">
      <c r="A3004" t="s">
        <v>6610</v>
      </c>
      <c r="B3004" t="s">
        <v>2977</v>
      </c>
      <c r="C3004">
        <v>-7.4999999999999997E-2</v>
      </c>
      <c r="D3004">
        <v>-7.4999999999999997E-2</v>
      </c>
      <c r="E3004">
        <v>-7.4999999999999997E-2</v>
      </c>
      <c r="F3004">
        <v>-7.4999999999999997E-2</v>
      </c>
      <c r="G3004">
        <v>-7.4999999999999997E-2</v>
      </c>
      <c r="H3004">
        <v>-7.4999999999999997E-2</v>
      </c>
      <c r="I3004">
        <v>-8.6999999999999994E-2</v>
      </c>
      <c r="J3004" t="s">
        <v>194</v>
      </c>
      <c r="K3004">
        <v>-8.6999999999999994E-2</v>
      </c>
      <c r="L3004">
        <v>-8.6999999999999994E-2</v>
      </c>
      <c r="M3004">
        <v>-8.6999999999999994E-2</v>
      </c>
      <c r="N3004">
        <v>-8.6999999999999994E-2</v>
      </c>
      <c r="O3004">
        <v>-8.6999999999999994E-2</v>
      </c>
      <c r="P3004">
        <v>-8.6999999999999994E-2</v>
      </c>
      <c r="Q3004">
        <v>-8.6999999999999994E-2</v>
      </c>
      <c r="R3004">
        <v>-8.6999999999999994E-2</v>
      </c>
      <c r="S3004">
        <v>-0.107</v>
      </c>
      <c r="T3004">
        <v>-8.6999999999999994E-2</v>
      </c>
      <c r="U3004">
        <v>-0.16</v>
      </c>
      <c r="V3004">
        <v>-0.09</v>
      </c>
      <c r="W3004">
        <v>-0.09</v>
      </c>
      <c r="X3004">
        <v>-0.09</v>
      </c>
      <c r="Y3004">
        <v>-0.09</v>
      </c>
      <c r="Z3004">
        <v>-0.09</v>
      </c>
      <c r="AA3004">
        <v>-0.09</v>
      </c>
      <c r="AB3004">
        <v>-0.09</v>
      </c>
      <c r="AC3004">
        <v>-0.09</v>
      </c>
      <c r="AD3004">
        <v>-0.09</v>
      </c>
      <c r="AE3004">
        <v>-0.09</v>
      </c>
      <c r="AF3004">
        <v>-0.09</v>
      </c>
      <c r="AG3004">
        <v>-0.111</v>
      </c>
      <c r="AH3004">
        <v>-0.111</v>
      </c>
      <c r="AI3004">
        <v>-0.111</v>
      </c>
      <c r="AJ3004">
        <v>-0.111</v>
      </c>
      <c r="AK3004">
        <v>-0.111</v>
      </c>
      <c r="AL3004">
        <v>-0.111</v>
      </c>
      <c r="AM3004">
        <v>-5.0999999999999997E-2</v>
      </c>
      <c r="AN3004">
        <v>-0.111</v>
      </c>
      <c r="AO3004">
        <v>-0.111</v>
      </c>
      <c r="AP3004">
        <v>-0.111</v>
      </c>
      <c r="AQ3004">
        <v>-0.111</v>
      </c>
      <c r="AR3004">
        <v>-0.111</v>
      </c>
      <c r="AS3004">
        <v>-0.11899999999999999</v>
      </c>
      <c r="AT3004">
        <v>-0.11899999999999999</v>
      </c>
      <c r="AU3004">
        <v>-0.11899999999999999</v>
      </c>
      <c r="AV3004">
        <v>-0.14299999999999999</v>
      </c>
      <c r="AW3004">
        <v>-0.11899999999999999</v>
      </c>
      <c r="AX3004">
        <v>-0.11899999999999999</v>
      </c>
      <c r="AY3004">
        <v>-0.11899999999999999</v>
      </c>
      <c r="AZ3004">
        <v>-0.13900000000000001</v>
      </c>
      <c r="BA3004">
        <v>-0.11899999999999999</v>
      </c>
      <c r="BB3004">
        <v>-0.11899999999999999</v>
      </c>
      <c r="BC3004">
        <v>-0.14199999999999999</v>
      </c>
      <c r="BD3004">
        <v>-0.11899999999999999</v>
      </c>
      <c r="BE3004">
        <v>-0.126</v>
      </c>
      <c r="BF3004">
        <v>-0.126</v>
      </c>
      <c r="BG3004">
        <v>-5.6000000000000001E-2</v>
      </c>
      <c r="BH3004">
        <v>-0.126</v>
      </c>
      <c r="BI3004">
        <v>-0.126</v>
      </c>
      <c r="BJ3004">
        <v>-0.153</v>
      </c>
      <c r="BK3004">
        <v>-0.126</v>
      </c>
      <c r="BL3004">
        <v>-0.126</v>
      </c>
      <c r="BM3004">
        <v>-0.126</v>
      </c>
      <c r="BN3004">
        <v>-0.126</v>
      </c>
      <c r="BO3004">
        <v>-0.126</v>
      </c>
      <c r="BP3004">
        <v>-0.126</v>
      </c>
      <c r="BQ3004">
        <v>-0.16900000000000001</v>
      </c>
      <c r="BR3004">
        <v>-0.129</v>
      </c>
      <c r="BS3004">
        <v>-0.129</v>
      </c>
      <c r="BT3004">
        <v>-0.129</v>
      </c>
      <c r="BU3004">
        <v>-0.129</v>
      </c>
      <c r="BV3004">
        <v>-0.129</v>
      </c>
      <c r="BW3004">
        <v>-0.129</v>
      </c>
      <c r="BX3004">
        <v>-0.129</v>
      </c>
      <c r="BY3004">
        <v>-0.129</v>
      </c>
      <c r="BZ3004">
        <v>-0.129</v>
      </c>
      <c r="CA3004">
        <v>-0.129</v>
      </c>
      <c r="CB3004">
        <v>-0.129</v>
      </c>
      <c r="CC3004">
        <v>-0.129</v>
      </c>
      <c r="CD3004">
        <v>-0.129</v>
      </c>
      <c r="CE3004">
        <v>-0.129</v>
      </c>
      <c r="CF3004">
        <v>-0.129</v>
      </c>
      <c r="CG3004">
        <v>-0.129</v>
      </c>
      <c r="CH3004">
        <v>-0.129</v>
      </c>
    </row>
    <row r="3005" spans="1:86" x14ac:dyDescent="0.2">
      <c r="A3005" t="s">
        <v>6611</v>
      </c>
      <c r="B3005" t="s">
        <v>2978</v>
      </c>
      <c r="C3005" t="s">
        <v>188</v>
      </c>
      <c r="D3005" t="s">
        <v>188</v>
      </c>
      <c r="E3005" t="s">
        <v>188</v>
      </c>
      <c r="F3005" t="s">
        <v>188</v>
      </c>
      <c r="G3005" t="s">
        <v>188</v>
      </c>
      <c r="H3005" t="s">
        <v>188</v>
      </c>
      <c r="I3005" t="s">
        <v>188</v>
      </c>
      <c r="J3005" t="s">
        <v>188</v>
      </c>
      <c r="K3005" t="s">
        <v>188</v>
      </c>
      <c r="L3005" t="s">
        <v>188</v>
      </c>
      <c r="M3005" t="s">
        <v>188</v>
      </c>
      <c r="N3005" t="s">
        <v>188</v>
      </c>
      <c r="O3005" t="s">
        <v>188</v>
      </c>
      <c r="P3005" t="s">
        <v>188</v>
      </c>
      <c r="Q3005" t="s">
        <v>188</v>
      </c>
      <c r="R3005" t="s">
        <v>188</v>
      </c>
      <c r="S3005" t="s">
        <v>188</v>
      </c>
      <c r="T3005" t="s">
        <v>188</v>
      </c>
      <c r="U3005" t="s">
        <v>188</v>
      </c>
      <c r="V3005" t="s">
        <v>188</v>
      </c>
      <c r="W3005" t="s">
        <v>188</v>
      </c>
      <c r="X3005" t="s">
        <v>188</v>
      </c>
      <c r="Y3005" t="s">
        <v>188</v>
      </c>
      <c r="Z3005" t="s">
        <v>188</v>
      </c>
      <c r="AA3005" t="s">
        <v>188</v>
      </c>
      <c r="AB3005" t="s">
        <v>188</v>
      </c>
      <c r="AC3005" t="s">
        <v>188</v>
      </c>
      <c r="AD3005" t="s">
        <v>188</v>
      </c>
      <c r="AE3005" t="s">
        <v>188</v>
      </c>
      <c r="AF3005" t="s">
        <v>188</v>
      </c>
      <c r="AG3005" t="s">
        <v>188</v>
      </c>
      <c r="AH3005" t="s">
        <v>188</v>
      </c>
      <c r="AI3005" t="s">
        <v>188</v>
      </c>
      <c r="AJ3005" t="s">
        <v>188</v>
      </c>
      <c r="AK3005" t="s">
        <v>188</v>
      </c>
      <c r="AL3005" t="s">
        <v>188</v>
      </c>
      <c r="AM3005" t="s">
        <v>188</v>
      </c>
      <c r="AN3005" t="s">
        <v>188</v>
      </c>
      <c r="AO3005" t="s">
        <v>188</v>
      </c>
      <c r="AP3005" t="s">
        <v>188</v>
      </c>
      <c r="AQ3005" t="s">
        <v>188</v>
      </c>
      <c r="AR3005" t="s">
        <v>188</v>
      </c>
      <c r="AS3005" t="s">
        <v>188</v>
      </c>
      <c r="AT3005" t="s">
        <v>188</v>
      </c>
      <c r="AU3005" t="s">
        <v>188</v>
      </c>
      <c r="AV3005" t="s">
        <v>188</v>
      </c>
      <c r="AW3005" t="s">
        <v>188</v>
      </c>
      <c r="AX3005" t="s">
        <v>188</v>
      </c>
      <c r="AY3005" t="s">
        <v>188</v>
      </c>
      <c r="AZ3005" t="s">
        <v>188</v>
      </c>
      <c r="BA3005" t="s">
        <v>188</v>
      </c>
      <c r="BB3005" t="s">
        <v>188</v>
      </c>
      <c r="BC3005" t="s">
        <v>188</v>
      </c>
      <c r="BD3005" t="s">
        <v>188</v>
      </c>
      <c r="BE3005" t="s">
        <v>188</v>
      </c>
      <c r="BF3005" t="s">
        <v>188</v>
      </c>
      <c r="BG3005" t="s">
        <v>188</v>
      </c>
      <c r="BH3005" t="s">
        <v>188</v>
      </c>
      <c r="BI3005" t="s">
        <v>188</v>
      </c>
      <c r="BJ3005" t="s">
        <v>188</v>
      </c>
      <c r="BK3005" t="s">
        <v>188</v>
      </c>
      <c r="BL3005" t="s">
        <v>188</v>
      </c>
      <c r="BM3005" t="s">
        <v>188</v>
      </c>
      <c r="BN3005" t="s">
        <v>188</v>
      </c>
      <c r="BO3005" t="s">
        <v>188</v>
      </c>
      <c r="BP3005" t="s">
        <v>188</v>
      </c>
      <c r="BQ3005" t="s">
        <v>188</v>
      </c>
      <c r="BR3005" t="s">
        <v>188</v>
      </c>
      <c r="BS3005" t="s">
        <v>188</v>
      </c>
      <c r="BT3005" t="s">
        <v>188</v>
      </c>
      <c r="BU3005" t="s">
        <v>188</v>
      </c>
      <c r="BV3005" t="s">
        <v>188</v>
      </c>
      <c r="BW3005" t="s">
        <v>188</v>
      </c>
      <c r="BX3005" t="s">
        <v>188</v>
      </c>
      <c r="BY3005" t="s">
        <v>188</v>
      </c>
      <c r="BZ3005" t="s">
        <v>188</v>
      </c>
      <c r="CA3005" t="s">
        <v>188</v>
      </c>
      <c r="CB3005" t="s">
        <v>188</v>
      </c>
      <c r="CC3005" t="s">
        <v>188</v>
      </c>
      <c r="CD3005" t="s">
        <v>188</v>
      </c>
      <c r="CE3005" t="s">
        <v>188</v>
      </c>
      <c r="CF3005" t="s">
        <v>188</v>
      </c>
      <c r="CG3005" t="s">
        <v>188</v>
      </c>
      <c r="CH3005" t="s">
        <v>188</v>
      </c>
    </row>
    <row r="3006" spans="1:86" x14ac:dyDescent="0.2">
      <c r="A3006" t="s">
        <v>6612</v>
      </c>
      <c r="B3006" t="s">
        <v>2979</v>
      </c>
      <c r="C3006">
        <v>7.4999999999999997E-2</v>
      </c>
      <c r="D3006">
        <v>7.4999999999999997E-2</v>
      </c>
      <c r="E3006">
        <v>7.4999999999999997E-2</v>
      </c>
      <c r="F3006">
        <v>7.4999999999999997E-2</v>
      </c>
      <c r="G3006">
        <v>7.4999999999999997E-2</v>
      </c>
      <c r="H3006">
        <v>7.4999999999999997E-2</v>
      </c>
      <c r="I3006">
        <v>8.6999999999999994E-2</v>
      </c>
      <c r="J3006">
        <v>8.6999999999999994E-2</v>
      </c>
      <c r="K3006">
        <v>8.6999999999999994E-2</v>
      </c>
      <c r="L3006">
        <v>8.6999999999999994E-2</v>
      </c>
      <c r="M3006">
        <v>8.6999999999999994E-2</v>
      </c>
      <c r="N3006">
        <v>8.6999999999999994E-2</v>
      </c>
      <c r="O3006">
        <v>8.6999999999999994E-2</v>
      </c>
      <c r="P3006">
        <v>8.6999999999999994E-2</v>
      </c>
      <c r="Q3006">
        <v>8.6999999999999994E-2</v>
      </c>
      <c r="R3006">
        <v>8.6999999999999994E-2</v>
      </c>
      <c r="S3006">
        <v>8.6999999999999994E-2</v>
      </c>
      <c r="T3006">
        <v>8.6999999999999994E-2</v>
      </c>
      <c r="U3006">
        <v>0.09</v>
      </c>
      <c r="V3006">
        <v>0.09</v>
      </c>
      <c r="W3006">
        <v>0.09</v>
      </c>
      <c r="X3006">
        <v>0.09</v>
      </c>
      <c r="Y3006">
        <v>0.09</v>
      </c>
      <c r="Z3006">
        <v>0.09</v>
      </c>
      <c r="AA3006">
        <v>0.09</v>
      </c>
      <c r="AB3006">
        <v>0.09</v>
      </c>
      <c r="AC3006">
        <v>0.09</v>
      </c>
      <c r="AD3006">
        <v>0.09</v>
      </c>
      <c r="AE3006">
        <v>0.09</v>
      </c>
      <c r="AF3006">
        <v>0.09</v>
      </c>
      <c r="AG3006">
        <v>0.111</v>
      </c>
      <c r="AH3006">
        <v>0.111</v>
      </c>
      <c r="AI3006">
        <v>0.111</v>
      </c>
      <c r="AJ3006">
        <v>0.111</v>
      </c>
      <c r="AK3006">
        <v>0.111</v>
      </c>
      <c r="AL3006">
        <v>0.111</v>
      </c>
      <c r="AM3006">
        <v>0.111</v>
      </c>
      <c r="AN3006">
        <v>0.111</v>
      </c>
      <c r="AO3006">
        <v>0.111</v>
      </c>
      <c r="AP3006">
        <v>0.111</v>
      </c>
      <c r="AQ3006">
        <v>0.111</v>
      </c>
      <c r="AR3006">
        <v>0.111</v>
      </c>
      <c r="AS3006">
        <v>0.11899999999999999</v>
      </c>
      <c r="AT3006">
        <v>0.11899999999999999</v>
      </c>
      <c r="AU3006">
        <v>0.11899999999999999</v>
      </c>
      <c r="AV3006">
        <v>0.11899999999999999</v>
      </c>
      <c r="AW3006">
        <v>0.11899999999999999</v>
      </c>
      <c r="AX3006">
        <v>0.11899999999999999</v>
      </c>
      <c r="AY3006">
        <v>0.11899999999999999</v>
      </c>
      <c r="AZ3006">
        <v>0.11899999999999999</v>
      </c>
      <c r="BA3006">
        <v>0.11899999999999999</v>
      </c>
      <c r="BB3006">
        <v>0.11899999999999999</v>
      </c>
      <c r="BC3006">
        <v>0.11899999999999999</v>
      </c>
      <c r="BD3006">
        <v>0.11899999999999999</v>
      </c>
      <c r="BE3006">
        <v>0.126</v>
      </c>
      <c r="BF3006">
        <v>0.126</v>
      </c>
      <c r="BG3006">
        <v>0.126</v>
      </c>
      <c r="BH3006">
        <v>0.126</v>
      </c>
      <c r="BI3006">
        <v>0.126</v>
      </c>
      <c r="BJ3006">
        <v>0.126</v>
      </c>
      <c r="BK3006">
        <v>0.126</v>
      </c>
      <c r="BL3006">
        <v>0.126</v>
      </c>
      <c r="BM3006">
        <v>0.126</v>
      </c>
      <c r="BN3006">
        <v>0.126</v>
      </c>
      <c r="BO3006">
        <v>0.126</v>
      </c>
      <c r="BP3006">
        <v>0.126</v>
      </c>
      <c r="BQ3006">
        <v>0.129</v>
      </c>
      <c r="BR3006">
        <v>0.129</v>
      </c>
      <c r="BS3006">
        <v>0.129</v>
      </c>
      <c r="BT3006">
        <v>0.129</v>
      </c>
      <c r="BU3006">
        <v>0.129</v>
      </c>
      <c r="BV3006">
        <v>0.129</v>
      </c>
      <c r="BW3006">
        <v>0.129</v>
      </c>
      <c r="BX3006">
        <v>0.129</v>
      </c>
      <c r="BY3006">
        <v>0.129</v>
      </c>
      <c r="BZ3006">
        <v>0.129</v>
      </c>
      <c r="CA3006">
        <v>0.129</v>
      </c>
      <c r="CB3006">
        <v>0.129</v>
      </c>
      <c r="CC3006">
        <v>0.129</v>
      </c>
      <c r="CD3006">
        <v>0.129</v>
      </c>
      <c r="CE3006">
        <v>0.129</v>
      </c>
      <c r="CF3006">
        <v>0.129</v>
      </c>
      <c r="CG3006">
        <v>0.129</v>
      </c>
      <c r="CH3006">
        <v>0.129</v>
      </c>
    </row>
    <row r="3007" spans="1:86" x14ac:dyDescent="0.2">
      <c r="A3007" t="s">
        <v>6613</v>
      </c>
      <c r="B3007" t="s">
        <v>2980</v>
      </c>
      <c r="C3007">
        <v>-7.4999999999999997E-2</v>
      </c>
      <c r="D3007">
        <v>-7.4999999999999997E-2</v>
      </c>
      <c r="E3007">
        <v>-7.4999999999999997E-2</v>
      </c>
      <c r="F3007">
        <v>-7.4999999999999997E-2</v>
      </c>
      <c r="G3007">
        <v>-7.4999999999999997E-2</v>
      </c>
      <c r="H3007">
        <v>-7.4999999999999997E-2</v>
      </c>
      <c r="I3007">
        <v>-8.6999999999999994E-2</v>
      </c>
      <c r="J3007">
        <v>-8.6999999999999994E-2</v>
      </c>
      <c r="K3007">
        <v>-8.6999999999999994E-2</v>
      </c>
      <c r="L3007">
        <v>-8.6999999999999994E-2</v>
      </c>
      <c r="M3007">
        <v>-8.6999999999999994E-2</v>
      </c>
      <c r="N3007">
        <v>-8.6999999999999994E-2</v>
      </c>
      <c r="O3007">
        <v>-8.6999999999999994E-2</v>
      </c>
      <c r="P3007">
        <v>-8.6999999999999994E-2</v>
      </c>
      <c r="Q3007">
        <v>-8.6999999999999994E-2</v>
      </c>
      <c r="R3007">
        <v>-8.6999999999999994E-2</v>
      </c>
      <c r="S3007">
        <v>-8.6999999999999994E-2</v>
      </c>
      <c r="T3007">
        <v>-8.6999999999999994E-2</v>
      </c>
      <c r="U3007">
        <v>-0.09</v>
      </c>
      <c r="V3007">
        <v>-0.09</v>
      </c>
      <c r="W3007">
        <v>-0.09</v>
      </c>
      <c r="X3007">
        <v>-0.09</v>
      </c>
      <c r="Y3007">
        <v>-0.09</v>
      </c>
      <c r="Z3007">
        <v>-0.09</v>
      </c>
      <c r="AA3007">
        <v>-0.09</v>
      </c>
      <c r="AB3007">
        <v>-0.09</v>
      </c>
      <c r="AC3007">
        <v>-0.09</v>
      </c>
      <c r="AD3007">
        <v>-0.09</v>
      </c>
      <c r="AE3007">
        <v>-0.09</v>
      </c>
      <c r="AF3007">
        <v>-0.09</v>
      </c>
      <c r="AG3007">
        <v>-0.111</v>
      </c>
      <c r="AH3007">
        <v>-0.111</v>
      </c>
      <c r="AI3007">
        <v>-0.111</v>
      </c>
      <c r="AJ3007">
        <v>-0.111</v>
      </c>
      <c r="AK3007">
        <v>-0.111</v>
      </c>
      <c r="AL3007">
        <v>-0.111</v>
      </c>
      <c r="AM3007">
        <v>-0.111</v>
      </c>
      <c r="AN3007">
        <v>-0.111</v>
      </c>
      <c r="AO3007">
        <v>-0.111</v>
      </c>
      <c r="AP3007">
        <v>-0.111</v>
      </c>
      <c r="AQ3007">
        <v>-0.111</v>
      </c>
      <c r="AR3007">
        <v>-0.111</v>
      </c>
      <c r="AS3007">
        <v>-0.11899999999999999</v>
      </c>
      <c r="AT3007">
        <v>-0.11899999999999999</v>
      </c>
      <c r="AU3007">
        <v>-0.11899999999999999</v>
      </c>
      <c r="AV3007">
        <v>-0.11899999999999999</v>
      </c>
      <c r="AW3007">
        <v>-0.11899999999999999</v>
      </c>
      <c r="AX3007">
        <v>-0.11899999999999999</v>
      </c>
      <c r="AY3007">
        <v>-0.11899999999999999</v>
      </c>
      <c r="AZ3007">
        <v>-0.11899999999999999</v>
      </c>
      <c r="BA3007">
        <v>-0.11899999999999999</v>
      </c>
      <c r="BB3007">
        <v>-0.11899999999999999</v>
      </c>
      <c r="BC3007">
        <v>-0.11899999999999999</v>
      </c>
      <c r="BD3007">
        <v>-0.11899999999999999</v>
      </c>
      <c r="BE3007">
        <v>-0.126</v>
      </c>
      <c r="BF3007">
        <v>-0.126</v>
      </c>
      <c r="BG3007">
        <v>-0.126</v>
      </c>
      <c r="BH3007">
        <v>-0.126</v>
      </c>
      <c r="BI3007">
        <v>-0.126</v>
      </c>
      <c r="BJ3007">
        <v>-0.126</v>
      </c>
      <c r="BK3007">
        <v>-0.126</v>
      </c>
      <c r="BL3007">
        <v>-0.126</v>
      </c>
      <c r="BM3007">
        <v>-0.126</v>
      </c>
      <c r="BN3007">
        <v>-0.126</v>
      </c>
      <c r="BO3007">
        <v>-0.126</v>
      </c>
      <c r="BP3007">
        <v>-0.126</v>
      </c>
      <c r="BQ3007">
        <v>-0.129</v>
      </c>
      <c r="BR3007">
        <v>-0.129</v>
      </c>
      <c r="BS3007">
        <v>-0.129</v>
      </c>
      <c r="BT3007">
        <v>-0.129</v>
      </c>
      <c r="BU3007">
        <v>-0.129</v>
      </c>
      <c r="BV3007">
        <v>-0.129</v>
      </c>
      <c r="BW3007">
        <v>-0.129</v>
      </c>
      <c r="BX3007">
        <v>-0.129</v>
      </c>
      <c r="BY3007">
        <v>-0.129</v>
      </c>
      <c r="BZ3007">
        <v>-0.129</v>
      </c>
      <c r="CA3007">
        <v>-0.129</v>
      </c>
      <c r="CB3007">
        <v>-0.129</v>
      </c>
      <c r="CC3007">
        <v>-0.129</v>
      </c>
      <c r="CD3007">
        <v>-0.129</v>
      </c>
      <c r="CE3007">
        <v>-0.129</v>
      </c>
      <c r="CF3007">
        <v>-0.129</v>
      </c>
      <c r="CG3007">
        <v>-0.129</v>
      </c>
      <c r="CH3007">
        <v>-0.129</v>
      </c>
    </row>
    <row r="3008" spans="1:86" x14ac:dyDescent="0.2">
      <c r="A3008" t="s">
        <v>6614</v>
      </c>
      <c r="B3008" t="s">
        <v>2981</v>
      </c>
      <c r="C3008" t="s">
        <v>188</v>
      </c>
      <c r="D3008" t="s">
        <v>188</v>
      </c>
      <c r="E3008" t="s">
        <v>188</v>
      </c>
      <c r="F3008" t="s">
        <v>188</v>
      </c>
      <c r="G3008" t="s">
        <v>188</v>
      </c>
      <c r="H3008" t="s">
        <v>188</v>
      </c>
      <c r="I3008" t="s">
        <v>188</v>
      </c>
      <c r="J3008" t="s">
        <v>188</v>
      </c>
      <c r="K3008" t="s">
        <v>188</v>
      </c>
      <c r="L3008" t="s">
        <v>188</v>
      </c>
      <c r="M3008" t="s">
        <v>188</v>
      </c>
      <c r="N3008" t="s">
        <v>188</v>
      </c>
      <c r="O3008" t="s">
        <v>188</v>
      </c>
      <c r="P3008" t="s">
        <v>188</v>
      </c>
      <c r="Q3008" t="s">
        <v>188</v>
      </c>
      <c r="R3008" t="s">
        <v>188</v>
      </c>
      <c r="S3008" t="s">
        <v>188</v>
      </c>
      <c r="T3008" t="s">
        <v>188</v>
      </c>
      <c r="U3008" t="s">
        <v>188</v>
      </c>
      <c r="V3008" t="s">
        <v>188</v>
      </c>
      <c r="W3008" t="s">
        <v>188</v>
      </c>
      <c r="X3008" t="s">
        <v>188</v>
      </c>
      <c r="Y3008" t="s">
        <v>188</v>
      </c>
      <c r="Z3008" t="s">
        <v>188</v>
      </c>
      <c r="AA3008" t="s">
        <v>188</v>
      </c>
      <c r="AB3008" t="s">
        <v>188</v>
      </c>
      <c r="AC3008" t="s">
        <v>188</v>
      </c>
      <c r="AD3008" t="s">
        <v>188</v>
      </c>
      <c r="AE3008" t="s">
        <v>188</v>
      </c>
      <c r="AF3008" t="s">
        <v>188</v>
      </c>
      <c r="AG3008" t="s">
        <v>188</v>
      </c>
      <c r="AH3008" t="s">
        <v>188</v>
      </c>
      <c r="AI3008" t="s">
        <v>188</v>
      </c>
      <c r="AJ3008" t="s">
        <v>188</v>
      </c>
      <c r="AK3008" t="s">
        <v>188</v>
      </c>
      <c r="AL3008" t="s">
        <v>188</v>
      </c>
      <c r="AM3008" t="s">
        <v>188</v>
      </c>
      <c r="AN3008" t="s">
        <v>188</v>
      </c>
      <c r="AO3008" t="s">
        <v>188</v>
      </c>
      <c r="AP3008" t="s">
        <v>188</v>
      </c>
      <c r="AQ3008" t="s">
        <v>188</v>
      </c>
      <c r="AR3008" t="s">
        <v>188</v>
      </c>
      <c r="AS3008" t="s">
        <v>188</v>
      </c>
      <c r="AT3008" t="s">
        <v>188</v>
      </c>
      <c r="AU3008" t="s">
        <v>188</v>
      </c>
      <c r="AV3008" t="s">
        <v>188</v>
      </c>
      <c r="AW3008" t="s">
        <v>188</v>
      </c>
      <c r="AX3008" t="s">
        <v>188</v>
      </c>
      <c r="AY3008" t="s">
        <v>188</v>
      </c>
      <c r="AZ3008" t="s">
        <v>188</v>
      </c>
      <c r="BA3008" t="s">
        <v>188</v>
      </c>
      <c r="BB3008" t="s">
        <v>188</v>
      </c>
      <c r="BC3008" t="s">
        <v>188</v>
      </c>
      <c r="BD3008" t="s">
        <v>188</v>
      </c>
      <c r="BE3008" t="s">
        <v>188</v>
      </c>
      <c r="BF3008" t="s">
        <v>188</v>
      </c>
      <c r="BG3008" t="s">
        <v>188</v>
      </c>
      <c r="BH3008" t="s">
        <v>188</v>
      </c>
      <c r="BI3008" t="s">
        <v>188</v>
      </c>
      <c r="BJ3008" t="s">
        <v>188</v>
      </c>
      <c r="BK3008" t="s">
        <v>188</v>
      </c>
      <c r="BL3008" t="s">
        <v>188</v>
      </c>
      <c r="BM3008" t="s">
        <v>188</v>
      </c>
      <c r="BN3008" t="s">
        <v>188</v>
      </c>
      <c r="BO3008" t="s">
        <v>188</v>
      </c>
      <c r="BP3008" t="s">
        <v>188</v>
      </c>
      <c r="BQ3008" t="s">
        <v>188</v>
      </c>
      <c r="BR3008" t="s">
        <v>188</v>
      </c>
      <c r="BS3008" t="s">
        <v>188</v>
      </c>
      <c r="BT3008" t="s">
        <v>188</v>
      </c>
      <c r="BU3008" t="s">
        <v>188</v>
      </c>
      <c r="BV3008" t="s">
        <v>188</v>
      </c>
      <c r="BW3008" t="s">
        <v>188</v>
      </c>
      <c r="BX3008" t="s">
        <v>188</v>
      </c>
      <c r="BY3008" t="s">
        <v>188</v>
      </c>
      <c r="BZ3008" t="s">
        <v>188</v>
      </c>
      <c r="CA3008" t="s">
        <v>188</v>
      </c>
      <c r="CB3008" t="s">
        <v>188</v>
      </c>
      <c r="CC3008" t="s">
        <v>188</v>
      </c>
      <c r="CD3008" t="s">
        <v>188</v>
      </c>
      <c r="CE3008" t="s">
        <v>188</v>
      </c>
      <c r="CF3008" t="s">
        <v>188</v>
      </c>
      <c r="CG3008" t="s">
        <v>188</v>
      </c>
      <c r="CH3008" t="s">
        <v>188</v>
      </c>
    </row>
    <row r="3009" spans="1:86" x14ac:dyDescent="0.2">
      <c r="A3009" t="s">
        <v>6615</v>
      </c>
      <c r="B3009" t="s">
        <v>2982</v>
      </c>
      <c r="C3009" t="s">
        <v>188</v>
      </c>
      <c r="D3009" t="s">
        <v>188</v>
      </c>
      <c r="E3009" t="s">
        <v>188</v>
      </c>
      <c r="F3009" t="s">
        <v>188</v>
      </c>
      <c r="G3009" t="s">
        <v>188</v>
      </c>
      <c r="H3009" t="s">
        <v>188</v>
      </c>
      <c r="I3009" t="s">
        <v>188</v>
      </c>
      <c r="J3009" t="s">
        <v>188</v>
      </c>
      <c r="K3009" t="s">
        <v>188</v>
      </c>
      <c r="L3009" t="s">
        <v>188</v>
      </c>
      <c r="M3009" t="s">
        <v>188</v>
      </c>
      <c r="N3009" t="s">
        <v>188</v>
      </c>
      <c r="O3009" t="s">
        <v>188</v>
      </c>
      <c r="P3009" t="s">
        <v>188</v>
      </c>
      <c r="Q3009" t="s">
        <v>188</v>
      </c>
      <c r="R3009" t="s">
        <v>188</v>
      </c>
      <c r="S3009" t="s">
        <v>188</v>
      </c>
      <c r="T3009" t="s">
        <v>188</v>
      </c>
      <c r="U3009" t="s">
        <v>188</v>
      </c>
      <c r="V3009" t="s">
        <v>188</v>
      </c>
      <c r="W3009" t="s">
        <v>188</v>
      </c>
      <c r="X3009" t="s">
        <v>188</v>
      </c>
      <c r="Y3009" t="s">
        <v>188</v>
      </c>
      <c r="Z3009" t="s">
        <v>188</v>
      </c>
      <c r="AA3009" t="s">
        <v>188</v>
      </c>
      <c r="AB3009" t="s">
        <v>188</v>
      </c>
      <c r="AC3009" t="s">
        <v>188</v>
      </c>
      <c r="AD3009" t="s">
        <v>188</v>
      </c>
      <c r="AE3009" t="s">
        <v>188</v>
      </c>
      <c r="AF3009" t="s">
        <v>188</v>
      </c>
      <c r="AG3009" t="s">
        <v>188</v>
      </c>
      <c r="AH3009" t="s">
        <v>188</v>
      </c>
      <c r="AI3009" t="s">
        <v>188</v>
      </c>
      <c r="AJ3009" t="s">
        <v>188</v>
      </c>
      <c r="AK3009" t="s">
        <v>188</v>
      </c>
      <c r="AL3009" t="s">
        <v>188</v>
      </c>
      <c r="AM3009" t="s">
        <v>188</v>
      </c>
      <c r="AN3009" t="s">
        <v>188</v>
      </c>
      <c r="AO3009" t="s">
        <v>188</v>
      </c>
      <c r="AP3009" t="s">
        <v>188</v>
      </c>
      <c r="AQ3009" t="s">
        <v>188</v>
      </c>
      <c r="AR3009" t="s">
        <v>188</v>
      </c>
      <c r="AS3009" t="s">
        <v>188</v>
      </c>
      <c r="AT3009" t="s">
        <v>188</v>
      </c>
      <c r="AU3009" t="s">
        <v>188</v>
      </c>
      <c r="AV3009" t="s">
        <v>188</v>
      </c>
      <c r="AW3009" t="s">
        <v>188</v>
      </c>
      <c r="AX3009" t="s">
        <v>188</v>
      </c>
      <c r="AY3009" t="s">
        <v>188</v>
      </c>
      <c r="AZ3009" t="s">
        <v>188</v>
      </c>
      <c r="BA3009" t="s">
        <v>188</v>
      </c>
      <c r="BB3009" t="s">
        <v>188</v>
      </c>
      <c r="BC3009" t="s">
        <v>188</v>
      </c>
      <c r="BD3009" t="s">
        <v>188</v>
      </c>
      <c r="BE3009" t="s">
        <v>188</v>
      </c>
      <c r="BF3009" t="s">
        <v>188</v>
      </c>
      <c r="BG3009" t="s">
        <v>188</v>
      </c>
      <c r="BH3009" t="s">
        <v>188</v>
      </c>
      <c r="BI3009" t="s">
        <v>188</v>
      </c>
      <c r="BJ3009" t="s">
        <v>188</v>
      </c>
      <c r="BK3009" t="s">
        <v>188</v>
      </c>
      <c r="BL3009" t="s">
        <v>188</v>
      </c>
      <c r="BM3009" t="s">
        <v>188</v>
      </c>
      <c r="BN3009" t="s">
        <v>188</v>
      </c>
      <c r="BO3009" t="s">
        <v>188</v>
      </c>
      <c r="BP3009" t="s">
        <v>188</v>
      </c>
      <c r="BQ3009" t="s">
        <v>188</v>
      </c>
      <c r="BR3009" t="s">
        <v>188</v>
      </c>
      <c r="BS3009" t="s">
        <v>188</v>
      </c>
      <c r="BT3009" t="s">
        <v>188</v>
      </c>
      <c r="BU3009" t="s">
        <v>188</v>
      </c>
      <c r="BV3009" t="s">
        <v>188</v>
      </c>
      <c r="BW3009" t="s">
        <v>188</v>
      </c>
      <c r="BX3009" t="s">
        <v>188</v>
      </c>
      <c r="BY3009" t="s">
        <v>188</v>
      </c>
      <c r="BZ3009" t="s">
        <v>188</v>
      </c>
      <c r="CA3009" t="s">
        <v>188</v>
      </c>
      <c r="CB3009" t="s">
        <v>188</v>
      </c>
      <c r="CC3009" t="s">
        <v>188</v>
      </c>
      <c r="CD3009" t="s">
        <v>188</v>
      </c>
      <c r="CE3009" t="s">
        <v>188</v>
      </c>
      <c r="CF3009" t="s">
        <v>188</v>
      </c>
      <c r="CG3009" t="s">
        <v>188</v>
      </c>
      <c r="CH3009" t="s">
        <v>188</v>
      </c>
    </row>
    <row r="3010" spans="1:86" x14ac:dyDescent="0.2">
      <c r="A3010" t="s">
        <v>6616</v>
      </c>
      <c r="B3010" t="s">
        <v>2983</v>
      </c>
      <c r="C3010" t="s">
        <v>188</v>
      </c>
      <c r="D3010" t="s">
        <v>188</v>
      </c>
      <c r="E3010" t="s">
        <v>188</v>
      </c>
      <c r="F3010" t="s">
        <v>188</v>
      </c>
      <c r="G3010" t="s">
        <v>188</v>
      </c>
      <c r="H3010" t="s">
        <v>188</v>
      </c>
      <c r="I3010" t="s">
        <v>188</v>
      </c>
      <c r="J3010" t="s">
        <v>188</v>
      </c>
      <c r="K3010" t="s">
        <v>188</v>
      </c>
      <c r="L3010" t="s">
        <v>188</v>
      </c>
      <c r="M3010" t="s">
        <v>188</v>
      </c>
      <c r="N3010" t="s">
        <v>188</v>
      </c>
      <c r="O3010" t="s">
        <v>188</v>
      </c>
      <c r="P3010" t="s">
        <v>188</v>
      </c>
      <c r="Q3010" t="s">
        <v>188</v>
      </c>
      <c r="R3010" t="s">
        <v>188</v>
      </c>
      <c r="S3010" t="s">
        <v>188</v>
      </c>
      <c r="T3010" t="s">
        <v>188</v>
      </c>
      <c r="U3010" t="s">
        <v>188</v>
      </c>
      <c r="V3010" t="s">
        <v>188</v>
      </c>
      <c r="W3010" t="s">
        <v>188</v>
      </c>
      <c r="X3010" t="s">
        <v>188</v>
      </c>
      <c r="Y3010" t="s">
        <v>188</v>
      </c>
      <c r="Z3010" t="s">
        <v>188</v>
      </c>
      <c r="AA3010" t="s">
        <v>188</v>
      </c>
      <c r="AB3010" t="s">
        <v>188</v>
      </c>
      <c r="AC3010" t="s">
        <v>188</v>
      </c>
      <c r="AD3010" t="s">
        <v>188</v>
      </c>
      <c r="AE3010" t="s">
        <v>188</v>
      </c>
      <c r="AF3010" t="s">
        <v>188</v>
      </c>
      <c r="AG3010" t="s">
        <v>188</v>
      </c>
      <c r="AH3010" t="s">
        <v>188</v>
      </c>
      <c r="AI3010" t="s">
        <v>188</v>
      </c>
      <c r="AJ3010" t="s">
        <v>188</v>
      </c>
      <c r="AK3010" t="s">
        <v>188</v>
      </c>
      <c r="AL3010" t="s">
        <v>188</v>
      </c>
      <c r="AM3010" t="s">
        <v>188</v>
      </c>
      <c r="AN3010" t="s">
        <v>188</v>
      </c>
      <c r="AO3010" t="s">
        <v>188</v>
      </c>
      <c r="AP3010" t="s">
        <v>188</v>
      </c>
      <c r="AQ3010" t="s">
        <v>188</v>
      </c>
      <c r="AR3010" t="s">
        <v>188</v>
      </c>
      <c r="AS3010" t="s">
        <v>188</v>
      </c>
      <c r="AT3010" t="s">
        <v>188</v>
      </c>
      <c r="AU3010" t="s">
        <v>188</v>
      </c>
      <c r="AV3010" t="s">
        <v>188</v>
      </c>
      <c r="AW3010" t="s">
        <v>188</v>
      </c>
      <c r="AX3010" t="s">
        <v>188</v>
      </c>
      <c r="AY3010" t="s">
        <v>188</v>
      </c>
      <c r="AZ3010" t="s">
        <v>188</v>
      </c>
      <c r="BA3010" t="s">
        <v>188</v>
      </c>
      <c r="BB3010" t="s">
        <v>188</v>
      </c>
      <c r="BC3010" t="s">
        <v>188</v>
      </c>
      <c r="BD3010" t="s">
        <v>188</v>
      </c>
      <c r="BE3010" t="s">
        <v>188</v>
      </c>
      <c r="BF3010" t="s">
        <v>188</v>
      </c>
      <c r="BG3010" t="s">
        <v>188</v>
      </c>
      <c r="BH3010" t="s">
        <v>188</v>
      </c>
      <c r="BI3010" t="s">
        <v>188</v>
      </c>
      <c r="BJ3010" t="s">
        <v>188</v>
      </c>
      <c r="BK3010" t="s">
        <v>188</v>
      </c>
      <c r="BL3010" t="s">
        <v>188</v>
      </c>
      <c r="BM3010" t="s">
        <v>188</v>
      </c>
      <c r="BN3010" t="s">
        <v>188</v>
      </c>
      <c r="BO3010" t="s">
        <v>188</v>
      </c>
      <c r="BP3010" t="s">
        <v>188</v>
      </c>
      <c r="BQ3010" t="s">
        <v>188</v>
      </c>
      <c r="BR3010" t="s">
        <v>188</v>
      </c>
      <c r="BS3010" t="s">
        <v>188</v>
      </c>
      <c r="BT3010" t="s">
        <v>188</v>
      </c>
      <c r="BU3010" t="s">
        <v>188</v>
      </c>
      <c r="BV3010" t="s">
        <v>188</v>
      </c>
      <c r="BW3010" t="s">
        <v>188</v>
      </c>
      <c r="BX3010" t="s">
        <v>188</v>
      </c>
      <c r="BY3010" t="s">
        <v>188</v>
      </c>
      <c r="BZ3010" t="s">
        <v>188</v>
      </c>
      <c r="CA3010" t="s">
        <v>188</v>
      </c>
      <c r="CB3010" t="s">
        <v>188</v>
      </c>
      <c r="CC3010" t="s">
        <v>188</v>
      </c>
      <c r="CD3010" t="s">
        <v>188</v>
      </c>
      <c r="CE3010" t="s">
        <v>188</v>
      </c>
      <c r="CF3010" t="s">
        <v>188</v>
      </c>
      <c r="CG3010" t="s">
        <v>188</v>
      </c>
      <c r="CH3010" t="s">
        <v>188</v>
      </c>
    </row>
    <row r="3011" spans="1:86" x14ac:dyDescent="0.2">
      <c r="A3011" t="s">
        <v>6617</v>
      </c>
      <c r="B3011" t="s">
        <v>2984</v>
      </c>
      <c r="C3011">
        <v>5.6989999999999998</v>
      </c>
      <c r="D3011">
        <v>6.343</v>
      </c>
      <c r="E3011">
        <v>6.4020000000000001</v>
      </c>
      <c r="F3011">
        <v>6.3949999999999996</v>
      </c>
      <c r="G3011">
        <v>7.2060000000000004</v>
      </c>
      <c r="H3011">
        <v>9.1760000000000002</v>
      </c>
      <c r="I3011">
        <v>6.5339999999999998</v>
      </c>
      <c r="J3011">
        <v>6.5069999999999997</v>
      </c>
      <c r="K3011">
        <v>5.8310000000000004</v>
      </c>
      <c r="L3011">
        <v>5.0460000000000003</v>
      </c>
      <c r="M3011">
        <v>4.8150000000000004</v>
      </c>
      <c r="N3011">
        <v>5.3319999999999999</v>
      </c>
      <c r="O3011">
        <v>6.26</v>
      </c>
      <c r="P3011">
        <v>5.359</v>
      </c>
      <c r="Q3011">
        <v>6.25</v>
      </c>
      <c r="R3011">
        <v>5.4560000000000004</v>
      </c>
      <c r="S3011">
        <v>8.5220000000000002</v>
      </c>
      <c r="T3011">
        <v>8.3160000000000007</v>
      </c>
      <c r="U3011">
        <v>7.0919999999999996</v>
      </c>
      <c r="V3011">
        <v>4.8890000000000002</v>
      </c>
      <c r="W3011">
        <v>7.1289999999999996</v>
      </c>
      <c r="X3011">
        <v>6.4870000000000001</v>
      </c>
      <c r="Y3011">
        <v>6.0510000000000002</v>
      </c>
      <c r="Z3011">
        <v>5.7709999999999999</v>
      </c>
      <c r="AA3011">
        <v>5.32</v>
      </c>
      <c r="AB3011">
        <v>6.8860000000000001</v>
      </c>
      <c r="AC3011">
        <v>6.7009999999999996</v>
      </c>
      <c r="AD3011">
        <v>6.9039999999999999</v>
      </c>
      <c r="AE3011">
        <v>7.5380000000000003</v>
      </c>
      <c r="AF3011">
        <v>11.063000000000001</v>
      </c>
      <c r="AG3011">
        <v>6.0049999999999999</v>
      </c>
      <c r="AH3011">
        <v>6.2370000000000001</v>
      </c>
      <c r="AI3011">
        <v>8.734</v>
      </c>
      <c r="AJ3011">
        <v>2.9510000000000001</v>
      </c>
      <c r="AK3011">
        <v>7.5309999999999997</v>
      </c>
      <c r="AL3011">
        <v>6.641</v>
      </c>
      <c r="AM3011">
        <v>6.3739999999999997</v>
      </c>
      <c r="AN3011">
        <v>8.85</v>
      </c>
      <c r="AO3011">
        <v>7.1269999999999998</v>
      </c>
      <c r="AP3011">
        <v>7.4820000000000002</v>
      </c>
      <c r="AQ3011">
        <v>7.3490000000000002</v>
      </c>
      <c r="AR3011">
        <v>9.6890000000000001</v>
      </c>
      <c r="AS3011">
        <v>6.8230000000000004</v>
      </c>
      <c r="AT3011">
        <v>9.07</v>
      </c>
      <c r="AU3011">
        <v>9.6020000000000003</v>
      </c>
      <c r="AV3011">
        <v>8.9649999999999999</v>
      </c>
      <c r="AW3011">
        <v>7.4779999999999998</v>
      </c>
      <c r="AX3011">
        <v>7.8689999999999998</v>
      </c>
      <c r="AY3011">
        <v>10.366</v>
      </c>
      <c r="AZ3011">
        <v>10.321</v>
      </c>
      <c r="BA3011">
        <v>10.513</v>
      </c>
      <c r="BB3011">
        <v>9.5489999999999995</v>
      </c>
      <c r="BC3011">
        <v>10.86</v>
      </c>
      <c r="BD3011">
        <v>16.515999999999998</v>
      </c>
      <c r="BE3011">
        <v>8.5079999999999991</v>
      </c>
      <c r="BF3011">
        <v>10.965999999999999</v>
      </c>
      <c r="BG3011">
        <v>9.7460000000000004</v>
      </c>
      <c r="BH3011">
        <v>10.23</v>
      </c>
      <c r="BI3011">
        <v>10.667</v>
      </c>
      <c r="BJ3011">
        <v>11.183</v>
      </c>
      <c r="BK3011">
        <v>16.725000000000001</v>
      </c>
      <c r="BL3011">
        <v>11.122</v>
      </c>
      <c r="BM3011">
        <v>9.3439999999999994</v>
      </c>
      <c r="BN3011">
        <v>12.913</v>
      </c>
      <c r="BO3011">
        <v>15.795999999999999</v>
      </c>
      <c r="BP3011">
        <v>13.965</v>
      </c>
      <c r="BQ3011">
        <v>14.081</v>
      </c>
      <c r="BR3011">
        <v>10.96</v>
      </c>
      <c r="BS3011">
        <v>12.301</v>
      </c>
      <c r="BT3011">
        <v>11.032</v>
      </c>
      <c r="BU3011">
        <v>10.948</v>
      </c>
      <c r="BV3011">
        <v>13.563000000000001</v>
      </c>
      <c r="BW3011">
        <v>11.003</v>
      </c>
      <c r="BX3011">
        <v>14.21</v>
      </c>
      <c r="BY3011">
        <v>10.221</v>
      </c>
      <c r="BZ3011">
        <v>12.211</v>
      </c>
      <c r="CA3011">
        <v>12.538</v>
      </c>
      <c r="CB3011">
        <v>17.279</v>
      </c>
      <c r="CC3011">
        <v>8.1359999999999992</v>
      </c>
      <c r="CD3011">
        <v>14.2</v>
      </c>
      <c r="CE3011">
        <v>11.83</v>
      </c>
      <c r="CF3011">
        <v>11.465999999999999</v>
      </c>
      <c r="CG3011">
        <v>11.946</v>
      </c>
      <c r="CH3011">
        <v>12.537000000000001</v>
      </c>
    </row>
    <row r="3012" spans="1:86" x14ac:dyDescent="0.2">
      <c r="A3012" t="s">
        <v>6618</v>
      </c>
      <c r="B3012" t="s">
        <v>2985</v>
      </c>
      <c r="C3012">
        <v>10.186999999999999</v>
      </c>
      <c r="D3012">
        <v>6.1929999999999996</v>
      </c>
      <c r="E3012">
        <v>10.478999999999999</v>
      </c>
      <c r="F3012">
        <v>6.66</v>
      </c>
      <c r="G3012">
        <v>15.426</v>
      </c>
      <c r="H3012">
        <v>10.42</v>
      </c>
      <c r="I3012">
        <v>8.7240000000000002</v>
      </c>
      <c r="J3012">
        <v>8.9760000000000009</v>
      </c>
      <c r="K3012">
        <v>8.1620000000000008</v>
      </c>
      <c r="L3012">
        <v>17.178000000000001</v>
      </c>
      <c r="M3012">
        <v>12.228999999999999</v>
      </c>
      <c r="N3012">
        <v>8.1319999999999997</v>
      </c>
      <c r="O3012">
        <v>7.4429999999999996</v>
      </c>
      <c r="P3012">
        <v>9.3849999999999998</v>
      </c>
      <c r="Q3012">
        <v>7.0720000000000001</v>
      </c>
      <c r="R3012">
        <v>62.277999999999999</v>
      </c>
      <c r="S3012">
        <v>15.51</v>
      </c>
      <c r="T3012">
        <v>14.429</v>
      </c>
      <c r="U3012">
        <v>5.8179999999999996</v>
      </c>
      <c r="V3012">
        <v>18.57</v>
      </c>
      <c r="W3012">
        <v>8.6310000000000002</v>
      </c>
      <c r="X3012">
        <v>9.2200000000000006</v>
      </c>
      <c r="Y3012">
        <v>9.8480000000000008</v>
      </c>
      <c r="Z3012">
        <v>12.984</v>
      </c>
      <c r="AA3012">
        <v>7.1890000000000001</v>
      </c>
      <c r="AB3012">
        <v>11.367000000000001</v>
      </c>
      <c r="AC3012">
        <v>13.941000000000001</v>
      </c>
      <c r="AD3012">
        <v>8.8450000000000006</v>
      </c>
      <c r="AE3012">
        <v>10.983000000000001</v>
      </c>
      <c r="AF3012">
        <v>11.723000000000001</v>
      </c>
      <c r="AG3012">
        <v>12.004</v>
      </c>
      <c r="AH3012">
        <v>14.547000000000001</v>
      </c>
      <c r="AI3012">
        <v>13.266999999999999</v>
      </c>
      <c r="AJ3012">
        <v>14.483000000000001</v>
      </c>
      <c r="AK3012">
        <v>11.911</v>
      </c>
      <c r="AL3012">
        <v>14.685</v>
      </c>
      <c r="AM3012">
        <v>8.69</v>
      </c>
      <c r="AN3012">
        <v>14.898999999999999</v>
      </c>
      <c r="AO3012">
        <v>9.6539999999999999</v>
      </c>
      <c r="AP3012">
        <v>9.5470000000000006</v>
      </c>
      <c r="AQ3012">
        <v>9.9</v>
      </c>
      <c r="AR3012">
        <v>13.712999999999999</v>
      </c>
      <c r="AS3012">
        <v>14.984999999999999</v>
      </c>
      <c r="AT3012">
        <v>12.347</v>
      </c>
      <c r="AU3012">
        <v>16.013999999999999</v>
      </c>
      <c r="AV3012">
        <v>25.536000000000001</v>
      </c>
      <c r="AW3012">
        <v>30.513000000000002</v>
      </c>
      <c r="AX3012">
        <v>16.244</v>
      </c>
      <c r="AY3012">
        <v>14.196</v>
      </c>
      <c r="AZ3012">
        <v>36.137</v>
      </c>
      <c r="BA3012">
        <v>24.285</v>
      </c>
      <c r="BB3012">
        <v>38.231000000000002</v>
      </c>
      <c r="BC3012">
        <v>44.195</v>
      </c>
      <c r="BD3012">
        <v>47.023000000000003</v>
      </c>
      <c r="BE3012">
        <v>20.277999999999999</v>
      </c>
      <c r="BF3012">
        <v>16.817</v>
      </c>
      <c r="BG3012">
        <v>11.839</v>
      </c>
      <c r="BH3012">
        <v>18.331</v>
      </c>
      <c r="BI3012">
        <v>16.837</v>
      </c>
      <c r="BJ3012">
        <v>18.411999999999999</v>
      </c>
      <c r="BK3012">
        <v>21.591999999999999</v>
      </c>
      <c r="BL3012">
        <v>20.899000000000001</v>
      </c>
      <c r="BM3012">
        <v>11.845000000000001</v>
      </c>
      <c r="BN3012">
        <v>13.432</v>
      </c>
      <c r="BO3012">
        <v>33.487000000000002</v>
      </c>
      <c r="BP3012">
        <v>15.872</v>
      </c>
      <c r="BQ3012">
        <v>24.015000000000001</v>
      </c>
      <c r="BR3012">
        <v>20.152999999999999</v>
      </c>
      <c r="BS3012">
        <v>30.030999999999999</v>
      </c>
      <c r="BT3012">
        <v>14.853</v>
      </c>
      <c r="BU3012">
        <v>18.527000000000001</v>
      </c>
      <c r="BV3012">
        <v>14.815</v>
      </c>
      <c r="BW3012">
        <v>14.759</v>
      </c>
      <c r="BX3012">
        <v>18.218</v>
      </c>
      <c r="BY3012">
        <v>15.497</v>
      </c>
      <c r="BZ3012">
        <v>15.268000000000001</v>
      </c>
      <c r="CA3012">
        <v>29.399000000000001</v>
      </c>
      <c r="CB3012">
        <v>72.451999999999998</v>
      </c>
      <c r="CC3012">
        <v>17.172999999999998</v>
      </c>
      <c r="CD3012">
        <v>24.748999999999999</v>
      </c>
      <c r="CE3012">
        <v>16.596</v>
      </c>
      <c r="CF3012">
        <v>15.582000000000001</v>
      </c>
      <c r="CG3012">
        <v>20.318000000000001</v>
      </c>
      <c r="CH3012">
        <v>14.587</v>
      </c>
    </row>
    <row r="3013" spans="1:86" x14ac:dyDescent="0.2">
      <c r="A3013" t="s">
        <v>6619</v>
      </c>
      <c r="B3013" t="s">
        <v>2986</v>
      </c>
      <c r="C3013">
        <v>-4.4870000000000001</v>
      </c>
      <c r="D3013">
        <v>0.15</v>
      </c>
      <c r="E3013">
        <v>-4.077</v>
      </c>
      <c r="F3013">
        <v>-0.26500000000000001</v>
      </c>
      <c r="G3013">
        <v>-8.2200000000000006</v>
      </c>
      <c r="H3013">
        <v>-1.244</v>
      </c>
      <c r="I3013">
        <v>-2.19</v>
      </c>
      <c r="J3013">
        <v>-2.4689999999999999</v>
      </c>
      <c r="K3013">
        <v>-2.331</v>
      </c>
      <c r="L3013">
        <v>-12.132</v>
      </c>
      <c r="M3013">
        <v>-7.4139999999999997</v>
      </c>
      <c r="N3013">
        <v>-2.8010000000000002</v>
      </c>
      <c r="O3013">
        <v>-1.1830000000000001</v>
      </c>
      <c r="P3013">
        <v>-4.0259999999999998</v>
      </c>
      <c r="Q3013">
        <v>-0.82199999999999995</v>
      </c>
      <c r="R3013">
        <v>-56.823</v>
      </c>
      <c r="S3013">
        <v>-6.9880000000000004</v>
      </c>
      <c r="T3013">
        <v>-6.1130000000000004</v>
      </c>
      <c r="U3013">
        <v>1.274</v>
      </c>
      <c r="V3013">
        <v>-13.680999999999999</v>
      </c>
      <c r="W3013">
        <v>-1.502</v>
      </c>
      <c r="X3013">
        <v>-2.7330000000000001</v>
      </c>
      <c r="Y3013">
        <v>-3.7959999999999998</v>
      </c>
      <c r="Z3013">
        <v>-7.2140000000000004</v>
      </c>
      <c r="AA3013">
        <v>-1.869</v>
      </c>
      <c r="AB3013">
        <v>-4.4809999999999999</v>
      </c>
      <c r="AC3013">
        <v>-7.24</v>
      </c>
      <c r="AD3013">
        <v>-1.9419999999999999</v>
      </c>
      <c r="AE3013">
        <v>-3.4449999999999998</v>
      </c>
      <c r="AF3013">
        <v>-0.66</v>
      </c>
      <c r="AG3013">
        <v>-5.9989999999999997</v>
      </c>
      <c r="AH3013">
        <v>-8.3109999999999999</v>
      </c>
      <c r="AI3013">
        <v>-4.5330000000000004</v>
      </c>
      <c r="AJ3013">
        <v>-11.532</v>
      </c>
      <c r="AK3013">
        <v>-4.38</v>
      </c>
      <c r="AL3013">
        <v>-8.0440000000000005</v>
      </c>
      <c r="AM3013">
        <v>-2.3159999999999998</v>
      </c>
      <c r="AN3013">
        <v>-6.0490000000000004</v>
      </c>
      <c r="AO3013">
        <v>-2.528</v>
      </c>
      <c r="AP3013">
        <v>-2.0659999999999998</v>
      </c>
      <c r="AQ3013">
        <v>-2.5499999999999998</v>
      </c>
      <c r="AR3013">
        <v>-4.024</v>
      </c>
      <c r="AS3013">
        <v>-8.1620000000000008</v>
      </c>
      <c r="AT3013">
        <v>-3.2770000000000001</v>
      </c>
      <c r="AU3013">
        <v>-6.4119999999999999</v>
      </c>
      <c r="AV3013">
        <v>-16.571000000000002</v>
      </c>
      <c r="AW3013">
        <v>-23.035</v>
      </c>
      <c r="AX3013">
        <v>-8.375</v>
      </c>
      <c r="AY3013">
        <v>-3.83</v>
      </c>
      <c r="AZ3013">
        <v>-25.815999999999999</v>
      </c>
      <c r="BA3013">
        <v>-13.772</v>
      </c>
      <c r="BB3013">
        <v>-28.681000000000001</v>
      </c>
      <c r="BC3013">
        <v>-33.335000000000001</v>
      </c>
      <c r="BD3013">
        <v>-30.507000000000001</v>
      </c>
      <c r="BE3013">
        <v>-11.77</v>
      </c>
      <c r="BF3013">
        <v>-5.851</v>
      </c>
      <c r="BG3013">
        <v>-2.0920000000000001</v>
      </c>
      <c r="BH3013">
        <v>-8.1010000000000009</v>
      </c>
      <c r="BI3013">
        <v>-6.1689999999999996</v>
      </c>
      <c r="BJ3013">
        <v>-7.23</v>
      </c>
      <c r="BK3013">
        <v>-4.867</v>
      </c>
      <c r="BL3013">
        <v>-9.7759999999999998</v>
      </c>
      <c r="BM3013">
        <v>-2.5009999999999999</v>
      </c>
      <c r="BN3013">
        <v>-0.51900000000000002</v>
      </c>
      <c r="BO3013">
        <v>-17.690999999999999</v>
      </c>
      <c r="BP3013">
        <v>-1.907</v>
      </c>
      <c r="BQ3013">
        <v>-9.9339999999999993</v>
      </c>
      <c r="BR3013">
        <v>-9.1929999999999996</v>
      </c>
      <c r="BS3013">
        <v>-17.73</v>
      </c>
      <c r="BT3013">
        <v>-3.82</v>
      </c>
      <c r="BU3013">
        <v>-7.5789999999999997</v>
      </c>
      <c r="BV3013">
        <v>-1.252</v>
      </c>
      <c r="BW3013">
        <v>-3.7559999999999998</v>
      </c>
      <c r="BX3013">
        <v>-4.0069999999999997</v>
      </c>
      <c r="BY3013">
        <v>-5.2759999999999998</v>
      </c>
      <c r="BZ3013">
        <v>-3.0569999999999999</v>
      </c>
      <c r="CA3013">
        <v>-16.861000000000001</v>
      </c>
      <c r="CB3013">
        <v>-55.173000000000002</v>
      </c>
      <c r="CC3013">
        <v>-9.0370000000000008</v>
      </c>
      <c r="CD3013">
        <v>-10.548999999999999</v>
      </c>
      <c r="CE3013">
        <v>-4.766</v>
      </c>
      <c r="CF3013">
        <v>-4.1159999999999997</v>
      </c>
      <c r="CG3013">
        <v>-8.3719999999999999</v>
      </c>
      <c r="CH3013">
        <v>-2.0499999999999998</v>
      </c>
    </row>
    <row r="3014" spans="1:86" x14ac:dyDescent="0.2">
      <c r="A3014" t="s">
        <v>6620</v>
      </c>
      <c r="B3014" t="s">
        <v>2987</v>
      </c>
      <c r="C3014">
        <v>4.4690000000000003</v>
      </c>
      <c r="D3014">
        <v>4.3280000000000003</v>
      </c>
      <c r="E3014">
        <v>4.5529999999999999</v>
      </c>
      <c r="F3014">
        <v>4.4249999999999998</v>
      </c>
      <c r="G3014">
        <v>4.3979999999999997</v>
      </c>
      <c r="H3014">
        <v>6.4749999999999996</v>
      </c>
      <c r="I3014">
        <v>4.3129999999999997</v>
      </c>
      <c r="J3014">
        <v>3.9489999999999998</v>
      </c>
      <c r="K3014">
        <v>3.8439999999999999</v>
      </c>
      <c r="L3014">
        <v>3.879</v>
      </c>
      <c r="M3014">
        <v>3.786</v>
      </c>
      <c r="N3014">
        <v>3.6219999999999999</v>
      </c>
      <c r="O3014">
        <v>3.746</v>
      </c>
      <c r="P3014">
        <v>4.0789999999999997</v>
      </c>
      <c r="Q3014">
        <v>4.3079999999999998</v>
      </c>
      <c r="R3014">
        <v>4.0759999999999996</v>
      </c>
      <c r="S3014">
        <v>4.117</v>
      </c>
      <c r="T3014">
        <v>5.798</v>
      </c>
      <c r="U3014">
        <v>4.0990000000000002</v>
      </c>
      <c r="V3014">
        <v>3.0630000000000002</v>
      </c>
      <c r="W3014">
        <v>4.1340000000000003</v>
      </c>
      <c r="X3014">
        <v>4.4480000000000004</v>
      </c>
      <c r="Y3014">
        <v>4.2869999999999999</v>
      </c>
      <c r="Z3014">
        <v>4.1109999999999998</v>
      </c>
      <c r="AA3014">
        <v>4.1189999999999998</v>
      </c>
      <c r="AB3014">
        <v>4.3250000000000002</v>
      </c>
      <c r="AC3014">
        <v>4.9109999999999996</v>
      </c>
      <c r="AD3014">
        <v>4.3890000000000002</v>
      </c>
      <c r="AE3014">
        <v>4.484</v>
      </c>
      <c r="AF3014">
        <v>6.3730000000000002</v>
      </c>
      <c r="AG3014">
        <v>4.7880000000000003</v>
      </c>
      <c r="AH3014">
        <v>4.7859999999999996</v>
      </c>
      <c r="AI3014">
        <v>4.7709999999999999</v>
      </c>
      <c r="AJ3014">
        <v>0.999</v>
      </c>
      <c r="AK3014">
        <v>4.7670000000000003</v>
      </c>
      <c r="AL3014">
        <v>4.4160000000000004</v>
      </c>
      <c r="AM3014">
        <v>4.4370000000000003</v>
      </c>
      <c r="AN3014">
        <v>4.4909999999999997</v>
      </c>
      <c r="AO3014">
        <v>4.3140000000000001</v>
      </c>
      <c r="AP3014">
        <v>4.6379999999999999</v>
      </c>
      <c r="AQ3014">
        <v>4.7809999999999997</v>
      </c>
      <c r="AR3014">
        <v>6.62</v>
      </c>
      <c r="AS3014">
        <v>4.5810000000000004</v>
      </c>
      <c r="AT3014">
        <v>4.4370000000000003</v>
      </c>
      <c r="AU3014">
        <v>5.0049999999999999</v>
      </c>
      <c r="AV3014">
        <v>4.84</v>
      </c>
      <c r="AW3014">
        <v>5.2880000000000003</v>
      </c>
      <c r="AX3014">
        <v>5.0949999999999998</v>
      </c>
      <c r="AY3014">
        <v>4.6029999999999998</v>
      </c>
      <c r="AZ3014">
        <v>4.2370000000000001</v>
      </c>
      <c r="BA3014">
        <v>4.5250000000000004</v>
      </c>
      <c r="BB3014">
        <v>4.4690000000000003</v>
      </c>
      <c r="BC3014">
        <v>4.734</v>
      </c>
      <c r="BD3014">
        <v>6.8579999999999997</v>
      </c>
      <c r="BE3014">
        <v>5.0209999999999999</v>
      </c>
      <c r="BF3014">
        <v>5.16</v>
      </c>
      <c r="BG3014">
        <v>5.19</v>
      </c>
      <c r="BH3014">
        <v>5.1120000000000001</v>
      </c>
      <c r="BI3014">
        <v>5.157</v>
      </c>
      <c r="BJ3014">
        <v>4.9770000000000003</v>
      </c>
      <c r="BK3014">
        <v>4.5789999999999997</v>
      </c>
      <c r="BL3014">
        <v>4.6459999999999999</v>
      </c>
      <c r="BM3014">
        <v>4.9470000000000001</v>
      </c>
      <c r="BN3014">
        <v>4.8179999999999996</v>
      </c>
      <c r="BO3014">
        <v>4.6520000000000001</v>
      </c>
      <c r="BP3014">
        <v>6.5819999999999999</v>
      </c>
      <c r="BQ3014">
        <v>5.2919999999999998</v>
      </c>
      <c r="BR3014">
        <v>5.5730000000000004</v>
      </c>
      <c r="BS3014">
        <v>5.968</v>
      </c>
      <c r="BT3014">
        <v>5.4089999999999998</v>
      </c>
      <c r="BU3014">
        <v>5.569</v>
      </c>
      <c r="BV3014">
        <v>5.4660000000000002</v>
      </c>
      <c r="BW3014">
        <v>5.1520000000000001</v>
      </c>
      <c r="BX3014">
        <v>5.657</v>
      </c>
      <c r="BY3014">
        <v>6.1219999999999999</v>
      </c>
      <c r="BZ3014">
        <v>5.867</v>
      </c>
      <c r="CA3014">
        <v>5.9660000000000002</v>
      </c>
      <c r="CB3014">
        <v>9.5399999999999991</v>
      </c>
      <c r="CC3014">
        <v>2.746</v>
      </c>
      <c r="CD3014">
        <v>5.34</v>
      </c>
      <c r="CE3014">
        <v>5.5289999999999999</v>
      </c>
      <c r="CF3014">
        <v>5.6340000000000003</v>
      </c>
      <c r="CG3014">
        <v>6.1130000000000004</v>
      </c>
      <c r="CH3014">
        <v>5.3890000000000002</v>
      </c>
    </row>
    <row r="3015" spans="1:86" x14ac:dyDescent="0.2">
      <c r="A3015" t="s">
        <v>6621</v>
      </c>
      <c r="B3015" t="s">
        <v>2988</v>
      </c>
      <c r="C3015">
        <v>1.131</v>
      </c>
      <c r="D3015">
        <v>1.0589999999999999</v>
      </c>
      <c r="E3015">
        <v>1.0329999999999999</v>
      </c>
      <c r="F3015">
        <v>2.34</v>
      </c>
      <c r="G3015">
        <v>0.80900000000000005</v>
      </c>
      <c r="H3015">
        <v>1.0209999999999999</v>
      </c>
      <c r="I3015">
        <v>0.76</v>
      </c>
      <c r="J3015">
        <v>1.081</v>
      </c>
      <c r="K3015">
        <v>0.77600000000000002</v>
      </c>
      <c r="L3015">
        <v>0.76400000000000001</v>
      </c>
      <c r="M3015">
        <v>2.7519999999999998</v>
      </c>
      <c r="N3015">
        <v>0.875</v>
      </c>
      <c r="O3015">
        <v>0.85899999999999999</v>
      </c>
      <c r="P3015">
        <v>1.286</v>
      </c>
      <c r="Q3015">
        <v>1.044</v>
      </c>
      <c r="R3015">
        <v>2.0289999999999999</v>
      </c>
      <c r="S3015">
        <v>1.113</v>
      </c>
      <c r="T3015">
        <v>0.89500000000000002</v>
      </c>
      <c r="U3015">
        <v>0.90400000000000003</v>
      </c>
      <c r="V3015">
        <v>1.131</v>
      </c>
      <c r="W3015">
        <v>2.3450000000000002</v>
      </c>
      <c r="X3015">
        <v>1.0940000000000001</v>
      </c>
      <c r="Y3015">
        <v>1.264</v>
      </c>
      <c r="Z3015">
        <v>0.92100000000000004</v>
      </c>
      <c r="AA3015">
        <v>0.94099999999999995</v>
      </c>
      <c r="AB3015">
        <v>0.89400000000000002</v>
      </c>
      <c r="AC3015">
        <v>1.2250000000000001</v>
      </c>
      <c r="AD3015">
        <v>0.94099999999999995</v>
      </c>
      <c r="AE3015">
        <v>0.97899999999999998</v>
      </c>
      <c r="AF3015">
        <v>0.90100000000000002</v>
      </c>
      <c r="AG3015">
        <v>2.7309999999999999</v>
      </c>
      <c r="AH3015">
        <v>2.4390000000000001</v>
      </c>
      <c r="AI3015">
        <v>2.9159999999999999</v>
      </c>
      <c r="AJ3015">
        <v>2.774</v>
      </c>
      <c r="AK3015">
        <v>1</v>
      </c>
      <c r="AL3015">
        <v>2.1850000000000001</v>
      </c>
      <c r="AM3015">
        <v>1.6120000000000001</v>
      </c>
      <c r="AN3015">
        <v>3.181</v>
      </c>
      <c r="AO3015">
        <v>1.617</v>
      </c>
      <c r="AP3015">
        <v>2.1539999999999999</v>
      </c>
      <c r="AQ3015">
        <v>2.0350000000000001</v>
      </c>
      <c r="AR3015">
        <v>1.349</v>
      </c>
      <c r="AS3015">
        <v>1.645</v>
      </c>
      <c r="AT3015">
        <v>3.0030000000000001</v>
      </c>
      <c r="AU3015">
        <v>4.7080000000000002</v>
      </c>
      <c r="AV3015">
        <v>4.2679999999999998</v>
      </c>
      <c r="AW3015">
        <v>1.8540000000000001</v>
      </c>
      <c r="AX3015">
        <v>2.2999999999999998</v>
      </c>
      <c r="AY3015">
        <v>2.8650000000000002</v>
      </c>
      <c r="AZ3015">
        <v>1.2230000000000001</v>
      </c>
      <c r="BA3015">
        <v>1.2969999999999999</v>
      </c>
      <c r="BB3015">
        <v>4.069</v>
      </c>
      <c r="BC3015">
        <v>2.9980000000000002</v>
      </c>
      <c r="BD3015">
        <v>4.9189999999999996</v>
      </c>
      <c r="BE3015">
        <v>1.3779999999999999</v>
      </c>
      <c r="BF3015">
        <v>3.669</v>
      </c>
      <c r="BG3015">
        <v>4.2839999999999998</v>
      </c>
      <c r="BH3015">
        <v>2.0739999999999998</v>
      </c>
      <c r="BI3015">
        <v>4.109</v>
      </c>
      <c r="BJ3015">
        <v>1.5249999999999999</v>
      </c>
      <c r="BK3015">
        <v>2.113</v>
      </c>
      <c r="BL3015">
        <v>5.8639999999999999</v>
      </c>
      <c r="BM3015">
        <v>2.601</v>
      </c>
      <c r="BN3015">
        <v>2.1469999999999998</v>
      </c>
      <c r="BO3015">
        <v>4.9050000000000002</v>
      </c>
      <c r="BP3015">
        <v>1.6140000000000001</v>
      </c>
      <c r="BQ3015">
        <v>1.645</v>
      </c>
      <c r="BR3015">
        <v>7.5519999999999996</v>
      </c>
      <c r="BS3015">
        <v>1.492</v>
      </c>
      <c r="BT3015">
        <v>1.6639999999999999</v>
      </c>
      <c r="BU3015">
        <v>6.1719999999999997</v>
      </c>
      <c r="BV3015">
        <v>1.5980000000000001</v>
      </c>
      <c r="BW3015">
        <v>1.925</v>
      </c>
      <c r="BX3015">
        <v>6.1779999999999999</v>
      </c>
      <c r="BY3015">
        <v>3.12</v>
      </c>
      <c r="BZ3015">
        <v>1.474</v>
      </c>
      <c r="CA3015">
        <v>7.0780000000000003</v>
      </c>
      <c r="CB3015">
        <v>1.5569999999999999</v>
      </c>
      <c r="CC3015">
        <v>1.732</v>
      </c>
      <c r="CD3015">
        <v>7.5430000000000001</v>
      </c>
      <c r="CE3015">
        <v>3.6819999999999999</v>
      </c>
      <c r="CF3015">
        <v>1.66</v>
      </c>
      <c r="CG3015">
        <v>6.7670000000000003</v>
      </c>
      <c r="CH3015">
        <v>1.7629999999999999</v>
      </c>
    </row>
    <row r="3016" spans="1:86" x14ac:dyDescent="0.2">
      <c r="A3016" t="s">
        <v>6622</v>
      </c>
      <c r="B3016" t="s">
        <v>2989</v>
      </c>
      <c r="C3016">
        <v>3.3380000000000001</v>
      </c>
      <c r="D3016">
        <v>3.27</v>
      </c>
      <c r="E3016">
        <v>3.52</v>
      </c>
      <c r="F3016">
        <v>2.0859999999999999</v>
      </c>
      <c r="G3016">
        <v>3.59</v>
      </c>
      <c r="H3016">
        <v>5.4539999999999997</v>
      </c>
      <c r="I3016">
        <v>3.5529999999999999</v>
      </c>
      <c r="J3016">
        <v>2.8679999999999999</v>
      </c>
      <c r="K3016">
        <v>3.0680000000000001</v>
      </c>
      <c r="L3016">
        <v>3.1160000000000001</v>
      </c>
      <c r="M3016">
        <v>1.034</v>
      </c>
      <c r="N3016">
        <v>2.7480000000000002</v>
      </c>
      <c r="O3016">
        <v>2.887</v>
      </c>
      <c r="P3016">
        <v>2.794</v>
      </c>
      <c r="Q3016">
        <v>3.2639999999999998</v>
      </c>
      <c r="R3016">
        <v>2.0459999999999998</v>
      </c>
      <c r="S3016">
        <v>3.004</v>
      </c>
      <c r="T3016">
        <v>4.9039999999999999</v>
      </c>
      <c r="U3016">
        <v>3.1949999999999998</v>
      </c>
      <c r="V3016">
        <v>1.9319999999999999</v>
      </c>
      <c r="W3016">
        <v>1.7889999999999999</v>
      </c>
      <c r="X3016">
        <v>3.3540000000000001</v>
      </c>
      <c r="Y3016">
        <v>3.0230000000000001</v>
      </c>
      <c r="Z3016">
        <v>3.19</v>
      </c>
      <c r="AA3016">
        <v>3.1779999999999999</v>
      </c>
      <c r="AB3016">
        <v>3.4319999999999999</v>
      </c>
      <c r="AC3016">
        <v>3.6859999999999999</v>
      </c>
      <c r="AD3016">
        <v>3.448</v>
      </c>
      <c r="AE3016">
        <v>3.5049999999999999</v>
      </c>
      <c r="AF3016">
        <v>5.4720000000000004</v>
      </c>
      <c r="AG3016">
        <v>2.0569999999999999</v>
      </c>
      <c r="AH3016">
        <v>2.347</v>
      </c>
      <c r="AI3016">
        <v>1.8560000000000001</v>
      </c>
      <c r="AJ3016">
        <v>-1.7749999999999999</v>
      </c>
      <c r="AK3016">
        <v>3.7679999999999998</v>
      </c>
      <c r="AL3016">
        <v>2.2309999999999999</v>
      </c>
      <c r="AM3016">
        <v>2.8250000000000002</v>
      </c>
      <c r="AN3016">
        <v>1.31</v>
      </c>
      <c r="AO3016">
        <v>2.6970000000000001</v>
      </c>
      <c r="AP3016">
        <v>2.484</v>
      </c>
      <c r="AQ3016">
        <v>2.746</v>
      </c>
      <c r="AR3016">
        <v>5.2720000000000002</v>
      </c>
      <c r="AS3016">
        <v>2.9359999999999999</v>
      </c>
      <c r="AT3016">
        <v>1.4339999999999999</v>
      </c>
      <c r="AU3016">
        <v>0.29699999999999999</v>
      </c>
      <c r="AV3016">
        <v>0.57199999999999995</v>
      </c>
      <c r="AW3016">
        <v>3.4340000000000002</v>
      </c>
      <c r="AX3016">
        <v>2.794</v>
      </c>
      <c r="AY3016">
        <v>1.738</v>
      </c>
      <c r="AZ3016">
        <v>3.0139999999999998</v>
      </c>
      <c r="BA3016">
        <v>3.2280000000000002</v>
      </c>
      <c r="BB3016">
        <v>0.4</v>
      </c>
      <c r="BC3016">
        <v>1.736</v>
      </c>
      <c r="BD3016">
        <v>1.9390000000000001</v>
      </c>
      <c r="BE3016">
        <v>3.6429999999999998</v>
      </c>
      <c r="BF3016">
        <v>1.4910000000000001</v>
      </c>
      <c r="BG3016">
        <v>0.90600000000000003</v>
      </c>
      <c r="BH3016">
        <v>3.0379999999999998</v>
      </c>
      <c r="BI3016">
        <v>1.048</v>
      </c>
      <c r="BJ3016">
        <v>3.452</v>
      </c>
      <c r="BK3016">
        <v>2.4660000000000002</v>
      </c>
      <c r="BL3016">
        <v>-1.218</v>
      </c>
      <c r="BM3016">
        <v>2.347</v>
      </c>
      <c r="BN3016">
        <v>2.6709999999999998</v>
      </c>
      <c r="BO3016">
        <v>-0.253</v>
      </c>
      <c r="BP3016">
        <v>4.9690000000000003</v>
      </c>
      <c r="BQ3016">
        <v>3.6469999999999998</v>
      </c>
      <c r="BR3016">
        <v>-1.9790000000000001</v>
      </c>
      <c r="BS3016">
        <v>4.476</v>
      </c>
      <c r="BT3016">
        <v>3.7450000000000001</v>
      </c>
      <c r="BU3016">
        <v>-0.60299999999999998</v>
      </c>
      <c r="BV3016">
        <v>3.8679999999999999</v>
      </c>
      <c r="BW3016">
        <v>3.2269999999999999</v>
      </c>
      <c r="BX3016">
        <v>-0.52100000000000002</v>
      </c>
      <c r="BY3016">
        <v>3.0019999999999998</v>
      </c>
      <c r="BZ3016">
        <v>4.3929999999999998</v>
      </c>
      <c r="CA3016">
        <v>-1.1120000000000001</v>
      </c>
      <c r="CB3016">
        <v>7.9829999999999997</v>
      </c>
      <c r="CC3016">
        <v>1.014</v>
      </c>
      <c r="CD3016">
        <v>-2.202</v>
      </c>
      <c r="CE3016">
        <v>1.847</v>
      </c>
      <c r="CF3016">
        <v>3.9750000000000001</v>
      </c>
      <c r="CG3016">
        <v>-0.65400000000000003</v>
      </c>
      <c r="CH3016">
        <v>3.6259999999999999</v>
      </c>
    </row>
    <row r="3017" spans="1:86" x14ac:dyDescent="0.2">
      <c r="A3017" t="s">
        <v>6623</v>
      </c>
      <c r="B3017" t="s">
        <v>2990</v>
      </c>
      <c r="C3017">
        <v>1.23</v>
      </c>
      <c r="D3017">
        <v>2.0150000000000001</v>
      </c>
      <c r="E3017">
        <v>1.849</v>
      </c>
      <c r="F3017">
        <v>1.97</v>
      </c>
      <c r="G3017">
        <v>2.8079999999999998</v>
      </c>
      <c r="H3017">
        <v>2.7010000000000001</v>
      </c>
      <c r="I3017">
        <v>2.2210000000000001</v>
      </c>
      <c r="J3017">
        <v>2.5579999999999998</v>
      </c>
      <c r="K3017">
        <v>1.9870000000000001</v>
      </c>
      <c r="L3017">
        <v>1.167</v>
      </c>
      <c r="M3017">
        <v>1.0289999999999999</v>
      </c>
      <c r="N3017">
        <v>1.7090000000000001</v>
      </c>
      <c r="O3017">
        <v>2.5129999999999999</v>
      </c>
      <c r="P3017">
        <v>1.28</v>
      </c>
      <c r="Q3017">
        <v>1.9419999999999999</v>
      </c>
      <c r="R3017">
        <v>1.38</v>
      </c>
      <c r="S3017">
        <v>4.4050000000000002</v>
      </c>
      <c r="T3017">
        <v>2.5179999999999998</v>
      </c>
      <c r="U3017">
        <v>2.992</v>
      </c>
      <c r="V3017">
        <v>1.825</v>
      </c>
      <c r="W3017">
        <v>2.9950000000000001</v>
      </c>
      <c r="X3017">
        <v>2.0390000000000001</v>
      </c>
      <c r="Y3017">
        <v>1.7649999999999999</v>
      </c>
      <c r="Z3017">
        <v>1.659</v>
      </c>
      <c r="AA3017">
        <v>1.2010000000000001</v>
      </c>
      <c r="AB3017">
        <v>2.5609999999999999</v>
      </c>
      <c r="AC3017">
        <v>1.79</v>
      </c>
      <c r="AD3017">
        <v>2.5150000000000001</v>
      </c>
      <c r="AE3017">
        <v>3.0539999999999998</v>
      </c>
      <c r="AF3017">
        <v>4.6900000000000004</v>
      </c>
      <c r="AG3017">
        <v>1.2170000000000001</v>
      </c>
      <c r="AH3017">
        <v>1.4510000000000001</v>
      </c>
      <c r="AI3017">
        <v>3.9630000000000001</v>
      </c>
      <c r="AJ3017">
        <v>1.952</v>
      </c>
      <c r="AK3017">
        <v>2.7639999999999998</v>
      </c>
      <c r="AL3017">
        <v>2.2250000000000001</v>
      </c>
      <c r="AM3017">
        <v>1.9370000000000001</v>
      </c>
      <c r="AN3017">
        <v>4.359</v>
      </c>
      <c r="AO3017">
        <v>2.8130000000000002</v>
      </c>
      <c r="AP3017">
        <v>2.8439999999999999</v>
      </c>
      <c r="AQ3017">
        <v>2.5680000000000001</v>
      </c>
      <c r="AR3017">
        <v>3.069</v>
      </c>
      <c r="AS3017">
        <v>2.242</v>
      </c>
      <c r="AT3017">
        <v>4.633</v>
      </c>
      <c r="AU3017">
        <v>4.5970000000000004</v>
      </c>
      <c r="AV3017">
        <v>4.125</v>
      </c>
      <c r="AW3017">
        <v>2.19</v>
      </c>
      <c r="AX3017">
        <v>2.774</v>
      </c>
      <c r="AY3017">
        <v>5.7629999999999999</v>
      </c>
      <c r="AZ3017">
        <v>6.0839999999999996</v>
      </c>
      <c r="BA3017">
        <v>5.9880000000000004</v>
      </c>
      <c r="BB3017">
        <v>5.08</v>
      </c>
      <c r="BC3017">
        <v>6.1260000000000003</v>
      </c>
      <c r="BD3017">
        <v>9.6579999999999995</v>
      </c>
      <c r="BE3017">
        <v>3.4870000000000001</v>
      </c>
      <c r="BF3017">
        <v>5.806</v>
      </c>
      <c r="BG3017">
        <v>4.556</v>
      </c>
      <c r="BH3017">
        <v>5.1180000000000003</v>
      </c>
      <c r="BI3017">
        <v>5.51</v>
      </c>
      <c r="BJ3017">
        <v>6.2060000000000004</v>
      </c>
      <c r="BK3017">
        <v>12.147</v>
      </c>
      <c r="BL3017">
        <v>6.476</v>
      </c>
      <c r="BM3017">
        <v>4.3970000000000002</v>
      </c>
      <c r="BN3017">
        <v>8.0950000000000006</v>
      </c>
      <c r="BO3017">
        <v>11.144</v>
      </c>
      <c r="BP3017">
        <v>7.383</v>
      </c>
      <c r="BQ3017">
        <v>8.7889999999999997</v>
      </c>
      <c r="BR3017">
        <v>5.3869999999999996</v>
      </c>
      <c r="BS3017">
        <v>6.3330000000000002</v>
      </c>
      <c r="BT3017">
        <v>5.6239999999999997</v>
      </c>
      <c r="BU3017">
        <v>5.3780000000000001</v>
      </c>
      <c r="BV3017">
        <v>8.0960000000000001</v>
      </c>
      <c r="BW3017">
        <v>5.851</v>
      </c>
      <c r="BX3017">
        <v>8.5530000000000008</v>
      </c>
      <c r="BY3017">
        <v>4.0990000000000002</v>
      </c>
      <c r="BZ3017">
        <v>6.3440000000000003</v>
      </c>
      <c r="CA3017">
        <v>6.5720000000000001</v>
      </c>
      <c r="CB3017">
        <v>7.7389999999999999</v>
      </c>
      <c r="CC3017">
        <v>5.39</v>
      </c>
      <c r="CD3017">
        <v>8.859</v>
      </c>
      <c r="CE3017">
        <v>6.3</v>
      </c>
      <c r="CF3017">
        <v>5.8319999999999999</v>
      </c>
      <c r="CG3017">
        <v>5.8330000000000002</v>
      </c>
      <c r="CH3017">
        <v>7.1470000000000002</v>
      </c>
    </row>
    <row r="3018" spans="1:86" x14ac:dyDescent="0.2">
      <c r="A3018" t="s">
        <v>6624</v>
      </c>
      <c r="B3018" t="s">
        <v>2991</v>
      </c>
      <c r="C3018">
        <v>9.0549999999999997</v>
      </c>
      <c r="D3018">
        <v>5.1349999999999998</v>
      </c>
      <c r="E3018">
        <v>9.4450000000000003</v>
      </c>
      <c r="F3018">
        <v>4.3209999999999997</v>
      </c>
      <c r="G3018">
        <v>14.617000000000001</v>
      </c>
      <c r="H3018">
        <v>9.3989999999999991</v>
      </c>
      <c r="I3018">
        <v>7.9640000000000004</v>
      </c>
      <c r="J3018">
        <v>7.8949999999999996</v>
      </c>
      <c r="K3018">
        <v>7.3860000000000001</v>
      </c>
      <c r="L3018">
        <v>16.414999999999999</v>
      </c>
      <c r="M3018">
        <v>9.4779999999999998</v>
      </c>
      <c r="N3018">
        <v>7.258</v>
      </c>
      <c r="O3018">
        <v>6.5839999999999996</v>
      </c>
      <c r="P3018">
        <v>8.0990000000000002</v>
      </c>
      <c r="Q3018">
        <v>6.0279999999999996</v>
      </c>
      <c r="R3018">
        <v>60.249000000000002</v>
      </c>
      <c r="S3018">
        <v>14.397</v>
      </c>
      <c r="T3018">
        <v>13.534000000000001</v>
      </c>
      <c r="U3018">
        <v>4.9139999999999997</v>
      </c>
      <c r="V3018">
        <v>17.439</v>
      </c>
      <c r="W3018">
        <v>6.2859999999999996</v>
      </c>
      <c r="X3018">
        <v>8.1270000000000007</v>
      </c>
      <c r="Y3018">
        <v>8.5839999999999996</v>
      </c>
      <c r="Z3018">
        <v>12.063000000000001</v>
      </c>
      <c r="AA3018">
        <v>6.2480000000000002</v>
      </c>
      <c r="AB3018">
        <v>10.473000000000001</v>
      </c>
      <c r="AC3018">
        <v>12.715999999999999</v>
      </c>
      <c r="AD3018">
        <v>7.9039999999999999</v>
      </c>
      <c r="AE3018">
        <v>10.005000000000001</v>
      </c>
      <c r="AF3018">
        <v>10.821999999999999</v>
      </c>
      <c r="AG3018">
        <v>9.2729999999999997</v>
      </c>
      <c r="AH3018">
        <v>12.108000000000001</v>
      </c>
      <c r="AI3018">
        <v>10.351000000000001</v>
      </c>
      <c r="AJ3018">
        <v>11.709</v>
      </c>
      <c r="AK3018">
        <v>10.911</v>
      </c>
      <c r="AL3018">
        <v>12.5</v>
      </c>
      <c r="AM3018">
        <v>7.0780000000000003</v>
      </c>
      <c r="AN3018">
        <v>11.718</v>
      </c>
      <c r="AO3018">
        <v>8.0370000000000008</v>
      </c>
      <c r="AP3018">
        <v>7.3929999999999998</v>
      </c>
      <c r="AQ3018">
        <v>7.8639999999999999</v>
      </c>
      <c r="AR3018">
        <v>12.364000000000001</v>
      </c>
      <c r="AS3018">
        <v>13.340999999999999</v>
      </c>
      <c r="AT3018">
        <v>9.3439999999999994</v>
      </c>
      <c r="AU3018">
        <v>11.305</v>
      </c>
      <c r="AV3018">
        <v>21.268000000000001</v>
      </c>
      <c r="AW3018">
        <v>28.658999999999999</v>
      </c>
      <c r="AX3018">
        <v>13.944000000000001</v>
      </c>
      <c r="AY3018">
        <v>11.331</v>
      </c>
      <c r="AZ3018">
        <v>34.914000000000001</v>
      </c>
      <c r="BA3018">
        <v>22.988</v>
      </c>
      <c r="BB3018">
        <v>34.161000000000001</v>
      </c>
      <c r="BC3018">
        <v>41.197000000000003</v>
      </c>
      <c r="BD3018">
        <v>42.104999999999997</v>
      </c>
      <c r="BE3018">
        <v>18.899999999999999</v>
      </c>
      <c r="BF3018">
        <v>13.148</v>
      </c>
      <c r="BG3018">
        <v>7.5540000000000003</v>
      </c>
      <c r="BH3018">
        <v>16.257000000000001</v>
      </c>
      <c r="BI3018">
        <v>12.728</v>
      </c>
      <c r="BJ3018">
        <v>16.887</v>
      </c>
      <c r="BK3018">
        <v>19.478999999999999</v>
      </c>
      <c r="BL3018">
        <v>15.035</v>
      </c>
      <c r="BM3018">
        <v>9.2449999999999992</v>
      </c>
      <c r="BN3018">
        <v>11.285</v>
      </c>
      <c r="BO3018">
        <v>28.582000000000001</v>
      </c>
      <c r="BP3018">
        <v>14.257999999999999</v>
      </c>
      <c r="BQ3018">
        <v>22.37</v>
      </c>
      <c r="BR3018">
        <v>12.601000000000001</v>
      </c>
      <c r="BS3018">
        <v>28.539000000000001</v>
      </c>
      <c r="BT3018">
        <v>13.189</v>
      </c>
      <c r="BU3018">
        <v>12.355</v>
      </c>
      <c r="BV3018">
        <v>13.217000000000001</v>
      </c>
      <c r="BW3018">
        <v>12.834</v>
      </c>
      <c r="BX3018">
        <v>12.04</v>
      </c>
      <c r="BY3018">
        <v>12.377000000000001</v>
      </c>
      <c r="BZ3018">
        <v>13.794</v>
      </c>
      <c r="CA3018">
        <v>22.321000000000002</v>
      </c>
      <c r="CB3018">
        <v>70.894999999999996</v>
      </c>
      <c r="CC3018">
        <v>15.441000000000001</v>
      </c>
      <c r="CD3018">
        <v>17.206</v>
      </c>
      <c r="CE3018">
        <v>12.914</v>
      </c>
      <c r="CF3018">
        <v>13.922000000000001</v>
      </c>
      <c r="CG3018">
        <v>13.551</v>
      </c>
      <c r="CH3018">
        <v>12.824</v>
      </c>
    </row>
    <row r="3019" spans="1:86" x14ac:dyDescent="0.2">
      <c r="A3019" t="s">
        <v>6625</v>
      </c>
      <c r="B3019" t="s">
        <v>2992</v>
      </c>
      <c r="C3019">
        <v>-7.8250000000000002</v>
      </c>
      <c r="D3019">
        <v>-3.12</v>
      </c>
      <c r="E3019">
        <v>-7.5960000000000001</v>
      </c>
      <c r="F3019">
        <v>-2.35</v>
      </c>
      <c r="G3019">
        <v>-11.808999999999999</v>
      </c>
      <c r="H3019">
        <v>-6.6980000000000004</v>
      </c>
      <c r="I3019">
        <v>-5.7430000000000003</v>
      </c>
      <c r="J3019">
        <v>-5.3369999999999997</v>
      </c>
      <c r="K3019">
        <v>-5.399</v>
      </c>
      <c r="L3019">
        <v>-15.247999999999999</v>
      </c>
      <c r="M3019">
        <v>-8.4480000000000004</v>
      </c>
      <c r="N3019">
        <v>-5.548</v>
      </c>
      <c r="O3019">
        <v>-4.07</v>
      </c>
      <c r="P3019">
        <v>-6.82</v>
      </c>
      <c r="Q3019">
        <v>-4.0860000000000003</v>
      </c>
      <c r="R3019">
        <v>-58.869</v>
      </c>
      <c r="S3019">
        <v>-9.9920000000000009</v>
      </c>
      <c r="T3019">
        <v>-11.016</v>
      </c>
      <c r="U3019">
        <v>-1.921</v>
      </c>
      <c r="V3019">
        <v>-15.614000000000001</v>
      </c>
      <c r="W3019">
        <v>-3.2909999999999999</v>
      </c>
      <c r="X3019">
        <v>-6.0869999999999997</v>
      </c>
      <c r="Y3019">
        <v>-6.819</v>
      </c>
      <c r="Z3019">
        <v>-10.403</v>
      </c>
      <c r="AA3019">
        <v>-5.0469999999999997</v>
      </c>
      <c r="AB3019">
        <v>-7.9119999999999999</v>
      </c>
      <c r="AC3019">
        <v>-10.926</v>
      </c>
      <c r="AD3019">
        <v>-5.3890000000000002</v>
      </c>
      <c r="AE3019">
        <v>-6.95</v>
      </c>
      <c r="AF3019">
        <v>-6.1319999999999997</v>
      </c>
      <c r="AG3019">
        <v>-8.0559999999999992</v>
      </c>
      <c r="AH3019">
        <v>-10.657999999999999</v>
      </c>
      <c r="AI3019">
        <v>-6.3879999999999999</v>
      </c>
      <c r="AJ3019">
        <v>-9.7560000000000002</v>
      </c>
      <c r="AK3019">
        <v>-8.1470000000000002</v>
      </c>
      <c r="AL3019">
        <v>-10.275</v>
      </c>
      <c r="AM3019">
        <v>-5.141</v>
      </c>
      <c r="AN3019">
        <v>-7.359</v>
      </c>
      <c r="AO3019">
        <v>-5.2240000000000002</v>
      </c>
      <c r="AP3019">
        <v>-4.5490000000000004</v>
      </c>
      <c r="AQ3019">
        <v>-5.2960000000000003</v>
      </c>
      <c r="AR3019">
        <v>-9.2949999999999999</v>
      </c>
      <c r="AS3019">
        <v>-11.098000000000001</v>
      </c>
      <c r="AT3019">
        <v>-4.7110000000000003</v>
      </c>
      <c r="AU3019">
        <v>-6.7080000000000002</v>
      </c>
      <c r="AV3019">
        <v>-17.143000000000001</v>
      </c>
      <c r="AW3019">
        <v>-26.469000000000001</v>
      </c>
      <c r="AX3019">
        <v>-11.169</v>
      </c>
      <c r="AY3019">
        <v>-5.5679999999999996</v>
      </c>
      <c r="AZ3019">
        <v>-28.83</v>
      </c>
      <c r="BA3019">
        <v>-17</v>
      </c>
      <c r="BB3019">
        <v>-29.081</v>
      </c>
      <c r="BC3019">
        <v>-35.070999999999998</v>
      </c>
      <c r="BD3019">
        <v>-32.445999999999998</v>
      </c>
      <c r="BE3019">
        <v>-15.412000000000001</v>
      </c>
      <c r="BF3019">
        <v>-7.3419999999999996</v>
      </c>
      <c r="BG3019">
        <v>-2.9980000000000002</v>
      </c>
      <c r="BH3019">
        <v>-11.138</v>
      </c>
      <c r="BI3019">
        <v>-7.2169999999999996</v>
      </c>
      <c r="BJ3019">
        <v>-10.682</v>
      </c>
      <c r="BK3019">
        <v>-7.3330000000000002</v>
      </c>
      <c r="BL3019">
        <v>-8.5579999999999998</v>
      </c>
      <c r="BM3019">
        <v>-4.8479999999999999</v>
      </c>
      <c r="BN3019">
        <v>-3.1909999999999998</v>
      </c>
      <c r="BO3019">
        <v>-17.437999999999999</v>
      </c>
      <c r="BP3019">
        <v>-6.875</v>
      </c>
      <c r="BQ3019">
        <v>-13.581</v>
      </c>
      <c r="BR3019">
        <v>-7.2140000000000004</v>
      </c>
      <c r="BS3019">
        <v>-22.206</v>
      </c>
      <c r="BT3019">
        <v>-7.5650000000000004</v>
      </c>
      <c r="BU3019">
        <v>-6.976</v>
      </c>
      <c r="BV3019">
        <v>-5.12</v>
      </c>
      <c r="BW3019">
        <v>-6.9829999999999997</v>
      </c>
      <c r="BX3019">
        <v>-3.4860000000000002</v>
      </c>
      <c r="BY3019">
        <v>-8.2780000000000005</v>
      </c>
      <c r="BZ3019">
        <v>-7.45</v>
      </c>
      <c r="CA3019">
        <v>-15.749000000000001</v>
      </c>
      <c r="CB3019">
        <v>-63.155999999999999</v>
      </c>
      <c r="CC3019">
        <v>-10.051</v>
      </c>
      <c r="CD3019">
        <v>-8.3469999999999995</v>
      </c>
      <c r="CE3019">
        <v>-6.6139999999999999</v>
      </c>
      <c r="CF3019">
        <v>-8.0909999999999993</v>
      </c>
      <c r="CG3019">
        <v>-7.718</v>
      </c>
      <c r="CH3019">
        <v>-5.6760000000000002</v>
      </c>
    </row>
    <row r="3020" spans="1:86" x14ac:dyDescent="0.2">
      <c r="A3020" t="s">
        <v>6626</v>
      </c>
      <c r="B3020" t="s">
        <v>2993</v>
      </c>
      <c r="C3020">
        <v>-0.23200000000000001</v>
      </c>
      <c r="D3020">
        <v>-0.374</v>
      </c>
      <c r="E3020">
        <v>-0.14799999999999999</v>
      </c>
      <c r="F3020">
        <v>-8.4000000000000005E-2</v>
      </c>
      <c r="G3020">
        <v>-0.111</v>
      </c>
      <c r="H3020">
        <v>0.47</v>
      </c>
      <c r="I3020">
        <v>9.7000000000000003E-2</v>
      </c>
      <c r="J3020">
        <v>-0.251</v>
      </c>
      <c r="K3020">
        <v>-0.35599999999999998</v>
      </c>
      <c r="L3020">
        <v>-5.1999999999999998E-2</v>
      </c>
      <c r="M3020">
        <v>-0.16900000000000001</v>
      </c>
      <c r="N3020">
        <v>-0.33200000000000002</v>
      </c>
      <c r="O3020">
        <v>-0.40400000000000003</v>
      </c>
      <c r="P3020">
        <v>-0.26</v>
      </c>
      <c r="Q3020">
        <v>0.158</v>
      </c>
      <c r="R3020">
        <v>-2.5999999999999999E-2</v>
      </c>
      <c r="S3020">
        <v>1.4999999999999999E-2</v>
      </c>
      <c r="T3020">
        <v>0.33400000000000002</v>
      </c>
      <c r="U3020">
        <v>0.14599999999999999</v>
      </c>
      <c r="V3020" t="s">
        <v>194</v>
      </c>
      <c r="W3020" t="s">
        <v>194</v>
      </c>
      <c r="X3020">
        <v>0.26400000000000001</v>
      </c>
      <c r="Y3020">
        <v>0.10299999999999999</v>
      </c>
      <c r="Z3020">
        <v>-6.8000000000000005E-2</v>
      </c>
      <c r="AA3020">
        <v>-0.27100000000000002</v>
      </c>
      <c r="AB3020" t="s">
        <v>194</v>
      </c>
      <c r="AC3020">
        <v>0.52500000000000002</v>
      </c>
      <c r="AD3020">
        <v>-2.5999999999999999E-2</v>
      </c>
      <c r="AE3020">
        <v>6.8000000000000005E-2</v>
      </c>
      <c r="AF3020">
        <v>0.49199999999999999</v>
      </c>
      <c r="AG3020">
        <v>0.29899999999999999</v>
      </c>
      <c r="AH3020">
        <v>0.32300000000000001</v>
      </c>
      <c r="AI3020">
        <v>0.32100000000000001</v>
      </c>
      <c r="AJ3020">
        <v>-3.4830000000000001</v>
      </c>
      <c r="AK3020">
        <v>0.26900000000000002</v>
      </c>
      <c r="AL3020">
        <v>-6.4000000000000001E-2</v>
      </c>
      <c r="AM3020" t="s">
        <v>194</v>
      </c>
      <c r="AN3020">
        <v>-0.20699999999999999</v>
      </c>
      <c r="AO3020">
        <v>-0.32400000000000001</v>
      </c>
      <c r="AP3020">
        <v>-8.5999999999999993E-2</v>
      </c>
      <c r="AQ3020" t="s">
        <v>194</v>
      </c>
      <c r="AR3020">
        <v>0.33</v>
      </c>
      <c r="AS3020">
        <v>0.22800000000000001</v>
      </c>
      <c r="AT3020">
        <v>5.8999999999999997E-2</v>
      </c>
      <c r="AU3020">
        <v>0.61499999999999999</v>
      </c>
      <c r="AV3020">
        <v>0.32800000000000001</v>
      </c>
      <c r="AW3020">
        <v>0.77500000000000002</v>
      </c>
      <c r="AX3020">
        <v>0.48899999999999999</v>
      </c>
      <c r="AY3020" t="s">
        <v>194</v>
      </c>
      <c r="AZ3020">
        <v>-0.53600000000000003</v>
      </c>
      <c r="BA3020">
        <v>-0.246</v>
      </c>
      <c r="BB3020">
        <v>-0.308</v>
      </c>
      <c r="BC3020">
        <v>-4.9000000000000002E-2</v>
      </c>
      <c r="BD3020">
        <v>0.48899999999999999</v>
      </c>
      <c r="BE3020">
        <v>0.112</v>
      </c>
      <c r="BF3020">
        <v>0.26900000000000002</v>
      </c>
      <c r="BG3020">
        <v>0.47799999999999998</v>
      </c>
      <c r="BH3020" t="s">
        <v>194</v>
      </c>
      <c r="BI3020" t="s">
        <v>194</v>
      </c>
      <c r="BJ3020" t="s">
        <v>194</v>
      </c>
      <c r="BK3020" t="s">
        <v>194</v>
      </c>
      <c r="BL3020">
        <v>-0.34100000000000003</v>
      </c>
      <c r="BM3020">
        <v>-3.7999999999999999E-2</v>
      </c>
      <c r="BN3020" t="s">
        <v>194</v>
      </c>
      <c r="BO3020">
        <v>-0.308</v>
      </c>
      <c r="BP3020">
        <v>-5.7000000000000002E-2</v>
      </c>
      <c r="BQ3020">
        <v>0.24199999999999999</v>
      </c>
      <c r="BR3020">
        <v>0.55600000000000005</v>
      </c>
      <c r="BS3020">
        <v>0.96699999999999997</v>
      </c>
      <c r="BT3020">
        <v>0.11799999999999999</v>
      </c>
      <c r="BU3020" t="s">
        <v>194</v>
      </c>
      <c r="BV3020" t="s">
        <v>194</v>
      </c>
      <c r="BW3020">
        <v>-0.44600000000000001</v>
      </c>
      <c r="BX3020" t="s">
        <v>194</v>
      </c>
      <c r="BY3020">
        <v>0.49299999999999999</v>
      </c>
      <c r="BZ3020" t="s">
        <v>194</v>
      </c>
      <c r="CA3020">
        <v>0.46800000000000003</v>
      </c>
      <c r="CB3020">
        <v>2.222</v>
      </c>
      <c r="CC3020" t="s">
        <v>194</v>
      </c>
      <c r="CD3020">
        <v>0.33900000000000002</v>
      </c>
      <c r="CE3020" t="s">
        <v>194</v>
      </c>
      <c r="CF3020">
        <v>0.32200000000000001</v>
      </c>
      <c r="CG3020">
        <v>0.82199999999999995</v>
      </c>
      <c r="CH3020">
        <v>9.8000000000000004E-2</v>
      </c>
    </row>
    <row r="3021" spans="1:86" x14ac:dyDescent="0.2">
      <c r="A3021" t="s">
        <v>6627</v>
      </c>
      <c r="B3021" t="s">
        <v>2994</v>
      </c>
      <c r="C3021" t="s">
        <v>188</v>
      </c>
      <c r="D3021" t="s">
        <v>194</v>
      </c>
      <c r="E3021" t="s">
        <v>188</v>
      </c>
      <c r="F3021" t="s">
        <v>188</v>
      </c>
      <c r="G3021" t="s">
        <v>188</v>
      </c>
      <c r="H3021" t="s">
        <v>194</v>
      </c>
      <c r="I3021" t="s">
        <v>188</v>
      </c>
      <c r="J3021" t="s">
        <v>194</v>
      </c>
      <c r="K3021" t="s">
        <v>188</v>
      </c>
      <c r="L3021" t="s">
        <v>188</v>
      </c>
      <c r="M3021" t="s">
        <v>194</v>
      </c>
      <c r="N3021" t="s">
        <v>188</v>
      </c>
      <c r="O3021" t="s">
        <v>188</v>
      </c>
      <c r="P3021" t="s">
        <v>194</v>
      </c>
      <c r="Q3021" t="s">
        <v>194</v>
      </c>
      <c r="R3021" t="s">
        <v>188</v>
      </c>
      <c r="S3021" t="s">
        <v>188</v>
      </c>
      <c r="T3021" t="s">
        <v>188</v>
      </c>
      <c r="U3021" t="s">
        <v>188</v>
      </c>
      <c r="V3021" t="s">
        <v>188</v>
      </c>
      <c r="W3021" t="s">
        <v>188</v>
      </c>
      <c r="X3021" t="s">
        <v>194</v>
      </c>
      <c r="Y3021" t="s">
        <v>188</v>
      </c>
      <c r="Z3021" t="s">
        <v>188</v>
      </c>
      <c r="AA3021" t="s">
        <v>188</v>
      </c>
      <c r="AB3021" t="s">
        <v>188</v>
      </c>
      <c r="AC3021" t="s">
        <v>188</v>
      </c>
      <c r="AD3021" t="s">
        <v>194</v>
      </c>
      <c r="AE3021" t="s">
        <v>194</v>
      </c>
      <c r="AF3021" t="s">
        <v>194</v>
      </c>
      <c r="AG3021" t="s">
        <v>194</v>
      </c>
      <c r="AH3021" t="s">
        <v>194</v>
      </c>
      <c r="AI3021" t="s">
        <v>188</v>
      </c>
      <c r="AJ3021" t="s">
        <v>188</v>
      </c>
      <c r="AK3021" t="s">
        <v>194</v>
      </c>
      <c r="AL3021" t="s">
        <v>188</v>
      </c>
      <c r="AM3021" t="s">
        <v>188</v>
      </c>
      <c r="AN3021" t="s">
        <v>188</v>
      </c>
      <c r="AO3021" t="s">
        <v>188</v>
      </c>
      <c r="AP3021" t="s">
        <v>188</v>
      </c>
      <c r="AQ3021" t="s">
        <v>188</v>
      </c>
      <c r="AR3021" t="s">
        <v>188</v>
      </c>
      <c r="AS3021" t="s">
        <v>188</v>
      </c>
      <c r="AT3021" t="s">
        <v>188</v>
      </c>
      <c r="AU3021" t="s">
        <v>188</v>
      </c>
      <c r="AV3021" t="s">
        <v>188</v>
      </c>
      <c r="AW3021" t="s">
        <v>188</v>
      </c>
      <c r="AX3021" t="s">
        <v>188</v>
      </c>
      <c r="AY3021" t="s">
        <v>194</v>
      </c>
      <c r="AZ3021" t="s">
        <v>194</v>
      </c>
      <c r="BA3021" t="s">
        <v>188</v>
      </c>
      <c r="BB3021" t="s">
        <v>188</v>
      </c>
      <c r="BC3021" t="s">
        <v>188</v>
      </c>
      <c r="BD3021" t="s">
        <v>188</v>
      </c>
      <c r="BE3021" t="s">
        <v>188</v>
      </c>
      <c r="BF3021" t="s">
        <v>194</v>
      </c>
      <c r="BG3021" t="s">
        <v>194</v>
      </c>
      <c r="BH3021" t="s">
        <v>188</v>
      </c>
      <c r="BI3021" t="s">
        <v>188</v>
      </c>
      <c r="BJ3021" t="s">
        <v>188</v>
      </c>
      <c r="BK3021" t="s">
        <v>188</v>
      </c>
      <c r="BL3021" t="s">
        <v>188</v>
      </c>
      <c r="BM3021" t="s">
        <v>188</v>
      </c>
      <c r="BN3021" t="s">
        <v>194</v>
      </c>
      <c r="BO3021" t="s">
        <v>188</v>
      </c>
      <c r="BP3021" t="s">
        <v>194</v>
      </c>
      <c r="BQ3021" t="s">
        <v>188</v>
      </c>
      <c r="BR3021" t="s">
        <v>194</v>
      </c>
      <c r="BS3021" t="s">
        <v>188</v>
      </c>
      <c r="BT3021" t="s">
        <v>188</v>
      </c>
      <c r="BU3021" t="s">
        <v>188</v>
      </c>
      <c r="BV3021" t="s">
        <v>188</v>
      </c>
      <c r="BW3021" t="s">
        <v>188</v>
      </c>
      <c r="BX3021" t="s">
        <v>188</v>
      </c>
      <c r="BY3021" t="s">
        <v>194</v>
      </c>
      <c r="BZ3021" t="s">
        <v>194</v>
      </c>
      <c r="CA3021" t="s">
        <v>188</v>
      </c>
      <c r="CB3021" t="s">
        <v>188</v>
      </c>
      <c r="CC3021" t="s">
        <v>194</v>
      </c>
      <c r="CD3021" t="s">
        <v>188</v>
      </c>
      <c r="CE3021" t="s">
        <v>188</v>
      </c>
      <c r="CF3021" t="s">
        <v>194</v>
      </c>
      <c r="CG3021" t="s">
        <v>194</v>
      </c>
      <c r="CH3021" t="s">
        <v>188</v>
      </c>
    </row>
    <row r="3022" spans="1:86" x14ac:dyDescent="0.2">
      <c r="A3022" t="s">
        <v>6628</v>
      </c>
      <c r="B3022" t="s">
        <v>2995</v>
      </c>
      <c r="C3022">
        <v>-0.23200000000000001</v>
      </c>
      <c r="D3022" t="s">
        <v>194</v>
      </c>
      <c r="E3022">
        <v>-0.14799999999999999</v>
      </c>
      <c r="F3022">
        <v>-8.4000000000000005E-2</v>
      </c>
      <c r="G3022">
        <v>-0.111</v>
      </c>
      <c r="H3022" t="s">
        <v>194</v>
      </c>
      <c r="I3022">
        <v>9.7000000000000003E-2</v>
      </c>
      <c r="J3022" t="s">
        <v>194</v>
      </c>
      <c r="K3022">
        <v>-0.35599999999999998</v>
      </c>
      <c r="L3022">
        <v>-5.1999999999999998E-2</v>
      </c>
      <c r="M3022" t="s">
        <v>194</v>
      </c>
      <c r="N3022">
        <v>-0.33200000000000002</v>
      </c>
      <c r="O3022">
        <v>-0.40400000000000003</v>
      </c>
      <c r="P3022" t="s">
        <v>194</v>
      </c>
      <c r="Q3022" t="s">
        <v>194</v>
      </c>
      <c r="R3022">
        <v>-2.5999999999999999E-2</v>
      </c>
      <c r="S3022">
        <v>1.4999999999999999E-2</v>
      </c>
      <c r="T3022">
        <v>0.33400000000000002</v>
      </c>
      <c r="U3022">
        <v>0.14599999999999999</v>
      </c>
      <c r="V3022" t="s">
        <v>194</v>
      </c>
      <c r="W3022" t="s">
        <v>194</v>
      </c>
      <c r="X3022" t="s">
        <v>194</v>
      </c>
      <c r="Y3022">
        <v>0.10299999999999999</v>
      </c>
      <c r="Z3022">
        <v>-6.8000000000000005E-2</v>
      </c>
      <c r="AA3022">
        <v>-0.27100000000000002</v>
      </c>
      <c r="AB3022" t="s">
        <v>194</v>
      </c>
      <c r="AC3022">
        <v>0.52500000000000002</v>
      </c>
      <c r="AD3022" t="s">
        <v>194</v>
      </c>
      <c r="AE3022" t="s">
        <v>194</v>
      </c>
      <c r="AF3022" t="s">
        <v>194</v>
      </c>
      <c r="AG3022" t="s">
        <v>194</v>
      </c>
      <c r="AH3022" t="s">
        <v>194</v>
      </c>
      <c r="AI3022">
        <v>0.32100000000000001</v>
      </c>
      <c r="AJ3022">
        <v>-3.4830000000000001</v>
      </c>
      <c r="AK3022" t="s">
        <v>194</v>
      </c>
      <c r="AL3022">
        <v>-6.4000000000000001E-2</v>
      </c>
      <c r="AM3022" t="s">
        <v>194</v>
      </c>
      <c r="AN3022">
        <v>-0.20699999999999999</v>
      </c>
      <c r="AO3022">
        <v>-0.32400000000000001</v>
      </c>
      <c r="AP3022">
        <v>-8.5999999999999993E-2</v>
      </c>
      <c r="AQ3022" t="s">
        <v>194</v>
      </c>
      <c r="AR3022">
        <v>0.33</v>
      </c>
      <c r="AS3022">
        <v>0.22800000000000001</v>
      </c>
      <c r="AT3022">
        <v>5.8999999999999997E-2</v>
      </c>
      <c r="AU3022">
        <v>0.61499999999999999</v>
      </c>
      <c r="AV3022">
        <v>0.32800000000000001</v>
      </c>
      <c r="AW3022">
        <v>0.77500000000000002</v>
      </c>
      <c r="AX3022">
        <v>0.48899999999999999</v>
      </c>
      <c r="AY3022">
        <v>-0.16900000000000001</v>
      </c>
      <c r="AZ3022" t="s">
        <v>194</v>
      </c>
      <c r="BA3022">
        <v>-0.246</v>
      </c>
      <c r="BB3022">
        <v>-0.308</v>
      </c>
      <c r="BC3022">
        <v>-4.9000000000000002E-2</v>
      </c>
      <c r="BD3022">
        <v>0.48899999999999999</v>
      </c>
      <c r="BE3022">
        <v>0.112</v>
      </c>
      <c r="BF3022" t="s">
        <v>194</v>
      </c>
      <c r="BG3022" t="s">
        <v>194</v>
      </c>
      <c r="BH3022" t="s">
        <v>194</v>
      </c>
      <c r="BI3022" t="s">
        <v>194</v>
      </c>
      <c r="BJ3022" t="s">
        <v>194</v>
      </c>
      <c r="BK3022" t="s">
        <v>194</v>
      </c>
      <c r="BL3022">
        <v>-0.34100000000000003</v>
      </c>
      <c r="BM3022">
        <v>-3.7999999999999999E-2</v>
      </c>
      <c r="BN3022">
        <v>-0.15</v>
      </c>
      <c r="BO3022">
        <v>-0.308</v>
      </c>
      <c r="BP3022" t="s">
        <v>194</v>
      </c>
      <c r="BQ3022">
        <v>0.24199999999999999</v>
      </c>
      <c r="BR3022" t="s">
        <v>194</v>
      </c>
      <c r="BS3022">
        <v>0.96699999999999997</v>
      </c>
      <c r="BT3022">
        <v>0.11799999999999999</v>
      </c>
      <c r="BU3022" t="s">
        <v>194</v>
      </c>
      <c r="BV3022" t="s">
        <v>194</v>
      </c>
      <c r="BW3022">
        <v>-0.44600000000000001</v>
      </c>
      <c r="BX3022" t="s">
        <v>194</v>
      </c>
      <c r="BY3022" t="s">
        <v>194</v>
      </c>
      <c r="BZ3022">
        <v>0.379</v>
      </c>
      <c r="CA3022">
        <v>0.46800000000000003</v>
      </c>
      <c r="CB3022">
        <v>2.222</v>
      </c>
      <c r="CC3022">
        <v>-2.2759999999999998</v>
      </c>
      <c r="CD3022">
        <v>0.33900000000000002</v>
      </c>
      <c r="CE3022" t="s">
        <v>194</v>
      </c>
      <c r="CF3022" t="s">
        <v>194</v>
      </c>
      <c r="CG3022" t="s">
        <v>194</v>
      </c>
      <c r="CH3022">
        <v>9.8000000000000004E-2</v>
      </c>
    </row>
    <row r="3023" spans="1:86" x14ac:dyDescent="0.2">
      <c r="A3023" t="s">
        <v>6629</v>
      </c>
      <c r="B3023" t="s">
        <v>2996</v>
      </c>
      <c r="C3023" t="s">
        <v>188</v>
      </c>
      <c r="D3023" t="s">
        <v>188</v>
      </c>
      <c r="E3023" t="s">
        <v>188</v>
      </c>
      <c r="F3023" t="s">
        <v>188</v>
      </c>
      <c r="G3023" t="s">
        <v>188</v>
      </c>
      <c r="H3023" t="s">
        <v>188</v>
      </c>
      <c r="I3023" t="s">
        <v>188</v>
      </c>
      <c r="J3023" t="s">
        <v>188</v>
      </c>
      <c r="K3023" t="s">
        <v>188</v>
      </c>
      <c r="L3023" t="s">
        <v>188</v>
      </c>
      <c r="M3023" t="s">
        <v>188</v>
      </c>
      <c r="N3023" t="s">
        <v>188</v>
      </c>
      <c r="O3023" t="s">
        <v>188</v>
      </c>
      <c r="P3023" t="s">
        <v>188</v>
      </c>
      <c r="Q3023" t="s">
        <v>194</v>
      </c>
      <c r="R3023" t="s">
        <v>188</v>
      </c>
      <c r="S3023" t="s">
        <v>188</v>
      </c>
      <c r="T3023" t="s">
        <v>188</v>
      </c>
      <c r="U3023" t="s">
        <v>188</v>
      </c>
      <c r="V3023" t="s">
        <v>188</v>
      </c>
      <c r="W3023" t="s">
        <v>194</v>
      </c>
      <c r="X3023" t="s">
        <v>188</v>
      </c>
      <c r="Y3023" t="s">
        <v>188</v>
      </c>
      <c r="Z3023" t="s">
        <v>188</v>
      </c>
      <c r="AA3023" t="s">
        <v>188</v>
      </c>
      <c r="AB3023" t="s">
        <v>194</v>
      </c>
      <c r="AC3023" t="s">
        <v>188</v>
      </c>
      <c r="AD3023" t="s">
        <v>188</v>
      </c>
      <c r="AE3023" t="s">
        <v>188</v>
      </c>
      <c r="AF3023" t="s">
        <v>188</v>
      </c>
      <c r="AG3023" t="s">
        <v>188</v>
      </c>
      <c r="AH3023" t="s">
        <v>188</v>
      </c>
      <c r="AI3023" t="s">
        <v>188</v>
      </c>
      <c r="AJ3023" t="s">
        <v>194</v>
      </c>
      <c r="AK3023" t="s">
        <v>188</v>
      </c>
      <c r="AL3023" t="s">
        <v>188</v>
      </c>
      <c r="AM3023" t="s">
        <v>194</v>
      </c>
      <c r="AN3023" t="s">
        <v>188</v>
      </c>
      <c r="AO3023" t="s">
        <v>188</v>
      </c>
      <c r="AP3023" t="s">
        <v>188</v>
      </c>
      <c r="AQ3023" t="s">
        <v>188</v>
      </c>
      <c r="AR3023" t="s">
        <v>188</v>
      </c>
      <c r="AS3023" t="s">
        <v>188</v>
      </c>
      <c r="AT3023" t="s">
        <v>188</v>
      </c>
      <c r="AU3023" t="s">
        <v>188</v>
      </c>
      <c r="AV3023" t="s">
        <v>188</v>
      </c>
      <c r="AW3023" t="s">
        <v>188</v>
      </c>
      <c r="AX3023" t="s">
        <v>188</v>
      </c>
      <c r="AY3023" t="s">
        <v>194</v>
      </c>
      <c r="AZ3023" t="s">
        <v>188</v>
      </c>
      <c r="BA3023" t="s">
        <v>188</v>
      </c>
      <c r="BB3023" t="s">
        <v>188</v>
      </c>
      <c r="BC3023" t="s">
        <v>188</v>
      </c>
      <c r="BD3023" t="s">
        <v>188</v>
      </c>
      <c r="BE3023" t="s">
        <v>194</v>
      </c>
      <c r="BF3023" t="s">
        <v>188</v>
      </c>
      <c r="BG3023" t="s">
        <v>188</v>
      </c>
      <c r="BH3023" t="s">
        <v>194</v>
      </c>
      <c r="BI3023" t="s">
        <v>194</v>
      </c>
      <c r="BJ3023" t="s">
        <v>194</v>
      </c>
      <c r="BK3023" t="s">
        <v>188</v>
      </c>
      <c r="BL3023" t="s">
        <v>188</v>
      </c>
      <c r="BM3023" t="s">
        <v>194</v>
      </c>
      <c r="BN3023" t="s">
        <v>194</v>
      </c>
      <c r="BO3023" t="s">
        <v>188</v>
      </c>
      <c r="BP3023" t="s">
        <v>188</v>
      </c>
      <c r="BQ3023" t="s">
        <v>188</v>
      </c>
      <c r="BR3023" t="s">
        <v>188</v>
      </c>
      <c r="BS3023" t="s">
        <v>188</v>
      </c>
      <c r="BT3023" t="s">
        <v>188</v>
      </c>
      <c r="BU3023" t="s">
        <v>194</v>
      </c>
      <c r="BV3023" t="s">
        <v>194</v>
      </c>
      <c r="BW3023" t="s">
        <v>188</v>
      </c>
      <c r="BX3023" t="s">
        <v>194</v>
      </c>
      <c r="BY3023" t="s">
        <v>188</v>
      </c>
      <c r="BZ3023" t="s">
        <v>194</v>
      </c>
      <c r="CA3023" t="s">
        <v>188</v>
      </c>
      <c r="CB3023" t="s">
        <v>188</v>
      </c>
      <c r="CC3023" t="s">
        <v>194</v>
      </c>
      <c r="CD3023" t="s">
        <v>188</v>
      </c>
      <c r="CE3023" t="s">
        <v>194</v>
      </c>
      <c r="CF3023" t="s">
        <v>188</v>
      </c>
      <c r="CG3023" t="s">
        <v>188</v>
      </c>
      <c r="CH3023" t="s">
        <v>188</v>
      </c>
    </row>
    <row r="3024" spans="1:86" x14ac:dyDescent="0.2">
      <c r="A3024" t="s">
        <v>6630</v>
      </c>
      <c r="B3024" t="s">
        <v>2997</v>
      </c>
      <c r="C3024" t="s">
        <v>188</v>
      </c>
      <c r="D3024" t="s">
        <v>188</v>
      </c>
      <c r="E3024" t="s">
        <v>188</v>
      </c>
      <c r="F3024" t="s">
        <v>188</v>
      </c>
      <c r="G3024" t="s">
        <v>194</v>
      </c>
      <c r="H3024" t="s">
        <v>188</v>
      </c>
      <c r="I3024" t="s">
        <v>188</v>
      </c>
      <c r="J3024" t="s">
        <v>188</v>
      </c>
      <c r="K3024" t="s">
        <v>188</v>
      </c>
      <c r="L3024" t="s">
        <v>194</v>
      </c>
      <c r="M3024" t="s">
        <v>188</v>
      </c>
      <c r="N3024" t="s">
        <v>188</v>
      </c>
      <c r="O3024" t="s">
        <v>188</v>
      </c>
      <c r="P3024" t="s">
        <v>188</v>
      </c>
      <c r="Q3024" t="s">
        <v>194</v>
      </c>
      <c r="R3024" t="s">
        <v>194</v>
      </c>
      <c r="S3024" t="s">
        <v>188</v>
      </c>
      <c r="T3024" t="s">
        <v>188</v>
      </c>
      <c r="U3024" t="s">
        <v>188</v>
      </c>
      <c r="V3024" t="s">
        <v>188</v>
      </c>
      <c r="W3024" t="s">
        <v>194</v>
      </c>
      <c r="X3024" t="s">
        <v>188</v>
      </c>
      <c r="Y3024" t="s">
        <v>194</v>
      </c>
      <c r="Z3024" t="s">
        <v>188</v>
      </c>
      <c r="AA3024" t="s">
        <v>188</v>
      </c>
      <c r="AB3024" t="s">
        <v>194</v>
      </c>
      <c r="AC3024" t="s">
        <v>188</v>
      </c>
      <c r="AD3024" t="s">
        <v>188</v>
      </c>
      <c r="AE3024" t="s">
        <v>188</v>
      </c>
      <c r="AF3024" t="s">
        <v>188</v>
      </c>
      <c r="AG3024" t="s">
        <v>188</v>
      </c>
      <c r="AH3024" t="s">
        <v>188</v>
      </c>
      <c r="AI3024" t="s">
        <v>188</v>
      </c>
      <c r="AJ3024" t="s">
        <v>194</v>
      </c>
      <c r="AK3024" t="s">
        <v>188</v>
      </c>
      <c r="AL3024" t="s">
        <v>188</v>
      </c>
      <c r="AM3024" t="s">
        <v>194</v>
      </c>
      <c r="AN3024" t="s">
        <v>194</v>
      </c>
      <c r="AO3024" t="s">
        <v>188</v>
      </c>
      <c r="AP3024" t="s">
        <v>188</v>
      </c>
      <c r="AQ3024" t="s">
        <v>188</v>
      </c>
      <c r="AR3024" t="s">
        <v>188</v>
      </c>
      <c r="AS3024" t="s">
        <v>188</v>
      </c>
      <c r="AT3024" t="s">
        <v>188</v>
      </c>
      <c r="AU3024" t="s">
        <v>188</v>
      </c>
      <c r="AV3024" t="s">
        <v>188</v>
      </c>
      <c r="AW3024" t="s">
        <v>188</v>
      </c>
      <c r="AX3024" t="s">
        <v>188</v>
      </c>
      <c r="AY3024" t="s">
        <v>194</v>
      </c>
      <c r="AZ3024" t="s">
        <v>188</v>
      </c>
      <c r="BA3024" t="s">
        <v>188</v>
      </c>
      <c r="BB3024" t="s">
        <v>188</v>
      </c>
      <c r="BC3024" t="s">
        <v>188</v>
      </c>
      <c r="BD3024" t="s">
        <v>188</v>
      </c>
      <c r="BE3024" t="s">
        <v>188</v>
      </c>
      <c r="BF3024" t="s">
        <v>188</v>
      </c>
      <c r="BG3024" t="s">
        <v>188</v>
      </c>
      <c r="BH3024" t="s">
        <v>194</v>
      </c>
      <c r="BI3024" t="s">
        <v>194</v>
      </c>
      <c r="BJ3024" t="s">
        <v>194</v>
      </c>
      <c r="BK3024" t="s">
        <v>188</v>
      </c>
      <c r="BL3024" t="s">
        <v>194</v>
      </c>
      <c r="BM3024" t="s">
        <v>188</v>
      </c>
      <c r="BN3024" t="s">
        <v>188</v>
      </c>
      <c r="BO3024" t="s">
        <v>194</v>
      </c>
      <c r="BP3024" t="s">
        <v>188</v>
      </c>
      <c r="BQ3024" t="s">
        <v>188</v>
      </c>
      <c r="BR3024" t="s">
        <v>188</v>
      </c>
      <c r="BS3024" t="s">
        <v>188</v>
      </c>
      <c r="BT3024" t="s">
        <v>188</v>
      </c>
      <c r="BU3024" t="s">
        <v>194</v>
      </c>
      <c r="BV3024" t="s">
        <v>194</v>
      </c>
      <c r="BW3024" t="s">
        <v>188</v>
      </c>
      <c r="BX3024" t="s">
        <v>194</v>
      </c>
      <c r="BY3024" t="s">
        <v>188</v>
      </c>
      <c r="BZ3024" t="s">
        <v>188</v>
      </c>
      <c r="CA3024" t="s">
        <v>188</v>
      </c>
      <c r="CB3024" t="s">
        <v>188</v>
      </c>
      <c r="CC3024" t="s">
        <v>188</v>
      </c>
      <c r="CD3024" t="s">
        <v>188</v>
      </c>
      <c r="CE3024" t="s">
        <v>194</v>
      </c>
      <c r="CF3024" t="s">
        <v>188</v>
      </c>
      <c r="CG3024" t="s">
        <v>188</v>
      </c>
      <c r="CH3024" t="s">
        <v>188</v>
      </c>
    </row>
    <row r="3025" spans="1:86" x14ac:dyDescent="0.2">
      <c r="A3025" t="s">
        <v>6631</v>
      </c>
      <c r="B3025" t="s">
        <v>2998</v>
      </c>
      <c r="C3025" t="s">
        <v>188</v>
      </c>
      <c r="D3025" t="s">
        <v>188</v>
      </c>
      <c r="E3025" t="s">
        <v>188</v>
      </c>
      <c r="F3025" t="s">
        <v>188</v>
      </c>
      <c r="G3025" t="s">
        <v>194</v>
      </c>
      <c r="H3025" t="s">
        <v>188</v>
      </c>
      <c r="I3025" t="s">
        <v>188</v>
      </c>
      <c r="J3025" t="s">
        <v>188</v>
      </c>
      <c r="K3025" t="s">
        <v>188</v>
      </c>
      <c r="L3025" t="s">
        <v>194</v>
      </c>
      <c r="M3025" t="s">
        <v>188</v>
      </c>
      <c r="N3025" t="s">
        <v>188</v>
      </c>
      <c r="O3025" t="s">
        <v>188</v>
      </c>
      <c r="P3025" t="s">
        <v>188</v>
      </c>
      <c r="Q3025" t="s">
        <v>188</v>
      </c>
      <c r="R3025" t="s">
        <v>194</v>
      </c>
      <c r="S3025" t="s">
        <v>188</v>
      </c>
      <c r="T3025" t="s">
        <v>188</v>
      </c>
      <c r="U3025" t="s">
        <v>188</v>
      </c>
      <c r="V3025" t="s">
        <v>188</v>
      </c>
      <c r="W3025" t="s">
        <v>188</v>
      </c>
      <c r="X3025" t="s">
        <v>188</v>
      </c>
      <c r="Y3025" t="s">
        <v>194</v>
      </c>
      <c r="Z3025" t="s">
        <v>188</v>
      </c>
      <c r="AA3025" t="s">
        <v>188</v>
      </c>
      <c r="AB3025" t="s">
        <v>188</v>
      </c>
      <c r="AC3025" t="s">
        <v>188</v>
      </c>
      <c r="AD3025" t="s">
        <v>188</v>
      </c>
      <c r="AE3025" t="s">
        <v>188</v>
      </c>
      <c r="AF3025" t="s">
        <v>188</v>
      </c>
      <c r="AG3025" t="s">
        <v>188</v>
      </c>
      <c r="AH3025" t="s">
        <v>188</v>
      </c>
      <c r="AI3025" t="s">
        <v>188</v>
      </c>
      <c r="AJ3025" t="s">
        <v>194</v>
      </c>
      <c r="AK3025" t="s">
        <v>188</v>
      </c>
      <c r="AL3025" t="s">
        <v>188</v>
      </c>
      <c r="AM3025" t="s">
        <v>188</v>
      </c>
      <c r="AN3025" t="s">
        <v>194</v>
      </c>
      <c r="AO3025" t="s">
        <v>188</v>
      </c>
      <c r="AP3025" t="s">
        <v>188</v>
      </c>
      <c r="AQ3025" t="s">
        <v>188</v>
      </c>
      <c r="AR3025" t="s">
        <v>188</v>
      </c>
      <c r="AS3025" t="s">
        <v>188</v>
      </c>
      <c r="AT3025" t="s">
        <v>188</v>
      </c>
      <c r="AU3025" t="s">
        <v>188</v>
      </c>
      <c r="AV3025" t="s">
        <v>188</v>
      </c>
      <c r="AW3025" t="s">
        <v>188</v>
      </c>
      <c r="AX3025" t="s">
        <v>188</v>
      </c>
      <c r="AY3025" t="s">
        <v>188</v>
      </c>
      <c r="AZ3025" t="s">
        <v>188</v>
      </c>
      <c r="BA3025" t="s">
        <v>188</v>
      </c>
      <c r="BB3025" t="s">
        <v>188</v>
      </c>
      <c r="BC3025" t="s">
        <v>188</v>
      </c>
      <c r="BD3025" t="s">
        <v>188</v>
      </c>
      <c r="BE3025" t="s">
        <v>194</v>
      </c>
      <c r="BF3025" t="s">
        <v>188</v>
      </c>
      <c r="BG3025" t="s">
        <v>188</v>
      </c>
      <c r="BH3025" t="s">
        <v>188</v>
      </c>
      <c r="BI3025" t="s">
        <v>188</v>
      </c>
      <c r="BJ3025" t="s">
        <v>188</v>
      </c>
      <c r="BK3025" t="s">
        <v>188</v>
      </c>
      <c r="BL3025" t="s">
        <v>194</v>
      </c>
      <c r="BM3025" t="s">
        <v>194</v>
      </c>
      <c r="BN3025" t="s">
        <v>194</v>
      </c>
      <c r="BO3025" t="s">
        <v>194</v>
      </c>
      <c r="BP3025" t="s">
        <v>188</v>
      </c>
      <c r="BQ3025" t="s">
        <v>188</v>
      </c>
      <c r="BR3025" t="s">
        <v>188</v>
      </c>
      <c r="BS3025" t="s">
        <v>188</v>
      </c>
      <c r="BT3025" t="s">
        <v>188</v>
      </c>
      <c r="BU3025" t="s">
        <v>188</v>
      </c>
      <c r="BV3025" t="s">
        <v>188</v>
      </c>
      <c r="BW3025" t="s">
        <v>188</v>
      </c>
      <c r="BX3025" t="s">
        <v>188</v>
      </c>
      <c r="BY3025" t="s">
        <v>188</v>
      </c>
      <c r="BZ3025" t="s">
        <v>194</v>
      </c>
      <c r="CA3025" t="s">
        <v>188</v>
      </c>
      <c r="CB3025" t="s">
        <v>188</v>
      </c>
      <c r="CC3025" t="s">
        <v>194</v>
      </c>
      <c r="CD3025" t="s">
        <v>188</v>
      </c>
      <c r="CE3025" t="s">
        <v>188</v>
      </c>
      <c r="CF3025" t="s">
        <v>188</v>
      </c>
      <c r="CG3025" t="s">
        <v>188</v>
      </c>
      <c r="CH3025" t="s">
        <v>188</v>
      </c>
    </row>
    <row r="3026" spans="1:86" x14ac:dyDescent="0.2">
      <c r="A3026" t="s">
        <v>6632</v>
      </c>
      <c r="B3026" t="s">
        <v>2999</v>
      </c>
      <c r="C3026">
        <v>4.7009999999999996</v>
      </c>
      <c r="D3026">
        <v>4.7009999999999996</v>
      </c>
      <c r="E3026">
        <v>4.7009999999999996</v>
      </c>
      <c r="F3026">
        <v>4.5090000000000003</v>
      </c>
      <c r="G3026">
        <v>4.5090000000000003</v>
      </c>
      <c r="H3026">
        <v>6.0049999999999999</v>
      </c>
      <c r="I3026">
        <v>4.2</v>
      </c>
      <c r="J3026">
        <v>4.2</v>
      </c>
      <c r="K3026">
        <v>4.2</v>
      </c>
      <c r="L3026">
        <v>3.931</v>
      </c>
      <c r="M3026">
        <v>3.9550000000000001</v>
      </c>
      <c r="N3026">
        <v>3.9540000000000002</v>
      </c>
      <c r="O3026" t="s">
        <v>194</v>
      </c>
      <c r="P3026">
        <v>4.1500000000000004</v>
      </c>
      <c r="Q3026">
        <v>4.1500000000000004</v>
      </c>
      <c r="R3026">
        <v>4.1020000000000003</v>
      </c>
      <c r="S3026">
        <v>4.1020000000000003</v>
      </c>
      <c r="T3026">
        <v>5.4640000000000004</v>
      </c>
      <c r="U3026">
        <v>3.9239999999999999</v>
      </c>
      <c r="V3026">
        <v>3.9239999999999999</v>
      </c>
      <c r="W3026">
        <v>3.9239999999999999</v>
      </c>
      <c r="X3026">
        <v>4.1779999999999999</v>
      </c>
      <c r="Y3026">
        <v>4.1779999999999999</v>
      </c>
      <c r="Z3026" t="s">
        <v>194</v>
      </c>
      <c r="AA3026">
        <v>4.3860000000000001</v>
      </c>
      <c r="AB3026">
        <v>4.3860000000000001</v>
      </c>
      <c r="AC3026">
        <v>4.3860000000000001</v>
      </c>
      <c r="AD3026">
        <v>4.4160000000000004</v>
      </c>
      <c r="AE3026">
        <v>4.4160000000000004</v>
      </c>
      <c r="AF3026">
        <v>5.8810000000000002</v>
      </c>
      <c r="AG3026">
        <v>4.3419999999999996</v>
      </c>
      <c r="AH3026">
        <v>4.3419999999999996</v>
      </c>
      <c r="AI3026">
        <v>4.3419999999999996</v>
      </c>
      <c r="AJ3026">
        <v>4.4800000000000004</v>
      </c>
      <c r="AK3026">
        <v>4.4800000000000004</v>
      </c>
      <c r="AL3026">
        <v>4.4800000000000004</v>
      </c>
      <c r="AM3026">
        <v>4.6379999999999999</v>
      </c>
      <c r="AN3026">
        <v>4.6379999999999999</v>
      </c>
      <c r="AO3026">
        <v>4.6379999999999999</v>
      </c>
      <c r="AP3026">
        <v>4.7220000000000004</v>
      </c>
      <c r="AQ3026">
        <v>4.7220000000000004</v>
      </c>
      <c r="AR3026">
        <v>6.29</v>
      </c>
      <c r="AS3026">
        <v>4.3390000000000004</v>
      </c>
      <c r="AT3026">
        <v>4.3390000000000004</v>
      </c>
      <c r="AU3026">
        <v>4.3390000000000004</v>
      </c>
      <c r="AV3026">
        <v>4.5119999999999996</v>
      </c>
      <c r="AW3026">
        <v>4.5119999999999996</v>
      </c>
      <c r="AX3026">
        <v>4.5119999999999996</v>
      </c>
      <c r="AY3026">
        <v>4.7709999999999999</v>
      </c>
      <c r="AZ3026">
        <v>4.7709999999999999</v>
      </c>
      <c r="BA3026">
        <v>4.7709999999999999</v>
      </c>
      <c r="BB3026">
        <v>4.7750000000000004</v>
      </c>
      <c r="BC3026">
        <v>4.7750000000000004</v>
      </c>
      <c r="BD3026">
        <v>6.36</v>
      </c>
      <c r="BE3026">
        <v>4.6660000000000004</v>
      </c>
      <c r="BF3026">
        <v>4.6660000000000004</v>
      </c>
      <c r="BG3026">
        <v>4.6660000000000004</v>
      </c>
      <c r="BH3026">
        <v>4.7830000000000004</v>
      </c>
      <c r="BI3026">
        <v>4.7830000000000004</v>
      </c>
      <c r="BJ3026">
        <v>4.7830000000000004</v>
      </c>
      <c r="BK3026">
        <v>4.9850000000000003</v>
      </c>
      <c r="BL3026">
        <v>4.9850000000000003</v>
      </c>
      <c r="BM3026">
        <v>4.9850000000000003</v>
      </c>
      <c r="BN3026">
        <v>4.96</v>
      </c>
      <c r="BO3026">
        <v>4.96</v>
      </c>
      <c r="BP3026">
        <v>6.6070000000000002</v>
      </c>
      <c r="BQ3026">
        <v>4.992</v>
      </c>
      <c r="BR3026">
        <v>4.992</v>
      </c>
      <c r="BS3026">
        <v>4.992</v>
      </c>
      <c r="BT3026">
        <v>5.282</v>
      </c>
      <c r="BU3026">
        <v>5.282</v>
      </c>
      <c r="BV3026">
        <v>5.282</v>
      </c>
      <c r="BW3026">
        <v>5.5629999999999997</v>
      </c>
      <c r="BX3026">
        <v>5.5629999999999997</v>
      </c>
      <c r="BY3026">
        <v>5.5629999999999997</v>
      </c>
      <c r="BZ3026">
        <v>5.476</v>
      </c>
      <c r="CA3026">
        <v>5.476</v>
      </c>
      <c r="CB3026">
        <v>7.2939999999999996</v>
      </c>
      <c r="CC3026">
        <v>4.992</v>
      </c>
      <c r="CD3026">
        <v>4.992</v>
      </c>
      <c r="CE3026">
        <v>4.992</v>
      </c>
      <c r="CF3026">
        <v>5.282</v>
      </c>
      <c r="CG3026">
        <v>5.282</v>
      </c>
      <c r="CH3026">
        <v>5.282</v>
      </c>
    </row>
    <row r="3027" spans="1:86" x14ac:dyDescent="0.2">
      <c r="A3027" t="s">
        <v>6633</v>
      </c>
      <c r="B3027" t="s">
        <v>3000</v>
      </c>
      <c r="C3027" t="s">
        <v>188</v>
      </c>
      <c r="D3027" t="s">
        <v>188</v>
      </c>
      <c r="E3027" t="s">
        <v>188</v>
      </c>
      <c r="F3027" t="s">
        <v>188</v>
      </c>
      <c r="G3027" t="s">
        <v>188</v>
      </c>
      <c r="H3027" t="s">
        <v>188</v>
      </c>
      <c r="I3027" t="s">
        <v>188</v>
      </c>
      <c r="J3027" t="s">
        <v>188</v>
      </c>
      <c r="K3027" t="s">
        <v>188</v>
      </c>
      <c r="L3027" t="s">
        <v>188</v>
      </c>
      <c r="M3027" t="s">
        <v>188</v>
      </c>
      <c r="N3027" t="s">
        <v>188</v>
      </c>
      <c r="O3027" t="s">
        <v>188</v>
      </c>
      <c r="P3027" t="s">
        <v>188</v>
      </c>
      <c r="Q3027" t="s">
        <v>188</v>
      </c>
      <c r="R3027" t="s">
        <v>188</v>
      </c>
      <c r="S3027" t="s">
        <v>188</v>
      </c>
      <c r="T3027" t="s">
        <v>188</v>
      </c>
      <c r="U3027" t="s">
        <v>188</v>
      </c>
      <c r="V3027" t="s">
        <v>188</v>
      </c>
      <c r="W3027" t="s">
        <v>188</v>
      </c>
      <c r="X3027" t="s">
        <v>188</v>
      </c>
      <c r="Y3027" t="s">
        <v>188</v>
      </c>
      <c r="Z3027" t="s">
        <v>188</v>
      </c>
      <c r="AA3027" t="s">
        <v>188</v>
      </c>
      <c r="AB3027" t="s">
        <v>188</v>
      </c>
      <c r="AC3027" t="s">
        <v>188</v>
      </c>
      <c r="AD3027" t="s">
        <v>188</v>
      </c>
      <c r="AE3027" t="s">
        <v>188</v>
      </c>
      <c r="AF3027" t="s">
        <v>188</v>
      </c>
      <c r="AG3027" t="s">
        <v>188</v>
      </c>
      <c r="AH3027" t="s">
        <v>188</v>
      </c>
      <c r="AI3027" t="s">
        <v>188</v>
      </c>
      <c r="AJ3027" t="s">
        <v>188</v>
      </c>
      <c r="AK3027" t="s">
        <v>188</v>
      </c>
      <c r="AL3027" t="s">
        <v>188</v>
      </c>
      <c r="AM3027" t="s">
        <v>188</v>
      </c>
      <c r="AN3027" t="s">
        <v>188</v>
      </c>
      <c r="AO3027" t="s">
        <v>188</v>
      </c>
      <c r="AP3027" t="s">
        <v>188</v>
      </c>
      <c r="AQ3027" t="s">
        <v>188</v>
      </c>
      <c r="AR3027" t="s">
        <v>188</v>
      </c>
      <c r="AS3027" t="s">
        <v>188</v>
      </c>
      <c r="AT3027" t="s">
        <v>188</v>
      </c>
      <c r="AU3027" t="s">
        <v>188</v>
      </c>
      <c r="AV3027" t="s">
        <v>188</v>
      </c>
      <c r="AW3027" t="s">
        <v>188</v>
      </c>
      <c r="AX3027" t="s">
        <v>188</v>
      </c>
      <c r="AY3027" t="s">
        <v>188</v>
      </c>
      <c r="AZ3027" t="s">
        <v>188</v>
      </c>
      <c r="BA3027" t="s">
        <v>188</v>
      </c>
      <c r="BB3027" t="s">
        <v>188</v>
      </c>
      <c r="BC3027" t="s">
        <v>188</v>
      </c>
      <c r="BD3027" t="s">
        <v>188</v>
      </c>
      <c r="BE3027" t="s">
        <v>188</v>
      </c>
      <c r="BF3027" t="s">
        <v>188</v>
      </c>
      <c r="BG3027" t="s">
        <v>188</v>
      </c>
      <c r="BH3027" t="s">
        <v>188</v>
      </c>
      <c r="BI3027" t="s">
        <v>188</v>
      </c>
      <c r="BJ3027" t="s">
        <v>188</v>
      </c>
      <c r="BK3027" t="s">
        <v>188</v>
      </c>
      <c r="BL3027" t="s">
        <v>188</v>
      </c>
      <c r="BM3027" t="s">
        <v>188</v>
      </c>
      <c r="BN3027" t="s">
        <v>188</v>
      </c>
      <c r="BO3027" t="s">
        <v>188</v>
      </c>
      <c r="BP3027" t="s">
        <v>188</v>
      </c>
      <c r="BQ3027" t="s">
        <v>188</v>
      </c>
      <c r="BR3027" t="s">
        <v>188</v>
      </c>
      <c r="BS3027" t="s">
        <v>188</v>
      </c>
      <c r="BT3027" t="s">
        <v>188</v>
      </c>
      <c r="BU3027" t="s">
        <v>188</v>
      </c>
      <c r="BV3027" t="s">
        <v>188</v>
      </c>
      <c r="BW3027" t="s">
        <v>188</v>
      </c>
      <c r="BX3027" t="s">
        <v>188</v>
      </c>
      <c r="BY3027" t="s">
        <v>188</v>
      </c>
      <c r="BZ3027" t="s">
        <v>188</v>
      </c>
      <c r="CA3027" t="s">
        <v>188</v>
      </c>
      <c r="CB3027" t="s">
        <v>188</v>
      </c>
      <c r="CC3027" t="s">
        <v>188</v>
      </c>
      <c r="CD3027" t="s">
        <v>194</v>
      </c>
      <c r="CE3027" t="s">
        <v>188</v>
      </c>
      <c r="CF3027" t="s">
        <v>188</v>
      </c>
      <c r="CG3027" t="s">
        <v>188</v>
      </c>
      <c r="CH3027" t="s">
        <v>188</v>
      </c>
    </row>
    <row r="3028" spans="1:86" x14ac:dyDescent="0.2">
      <c r="A3028" t="s">
        <v>6634</v>
      </c>
      <c r="B3028" t="s">
        <v>3001</v>
      </c>
      <c r="C3028">
        <v>4.7009999999999996</v>
      </c>
      <c r="D3028">
        <v>4.7009999999999996</v>
      </c>
      <c r="E3028">
        <v>4.7009999999999996</v>
      </c>
      <c r="F3028">
        <v>4.5090000000000003</v>
      </c>
      <c r="G3028">
        <v>4.5090000000000003</v>
      </c>
      <c r="H3028">
        <v>6.0049999999999999</v>
      </c>
      <c r="I3028">
        <v>4.2</v>
      </c>
      <c r="J3028">
        <v>4.2</v>
      </c>
      <c r="K3028">
        <v>4.2</v>
      </c>
      <c r="L3028">
        <v>3.931</v>
      </c>
      <c r="M3028">
        <v>3.9550000000000001</v>
      </c>
      <c r="N3028">
        <v>3.9540000000000002</v>
      </c>
      <c r="O3028" t="s">
        <v>194</v>
      </c>
      <c r="P3028">
        <v>4.1500000000000004</v>
      </c>
      <c r="Q3028">
        <v>4.1500000000000004</v>
      </c>
      <c r="R3028">
        <v>4.1020000000000003</v>
      </c>
      <c r="S3028">
        <v>4.1020000000000003</v>
      </c>
      <c r="T3028">
        <v>5.4640000000000004</v>
      </c>
      <c r="U3028">
        <v>3.9239999999999999</v>
      </c>
      <c r="V3028">
        <v>3.9239999999999999</v>
      </c>
      <c r="W3028">
        <v>3.9239999999999999</v>
      </c>
      <c r="X3028">
        <v>4.1779999999999999</v>
      </c>
      <c r="Y3028">
        <v>4.1779999999999999</v>
      </c>
      <c r="Z3028" t="s">
        <v>194</v>
      </c>
      <c r="AA3028">
        <v>4.3860000000000001</v>
      </c>
      <c r="AB3028">
        <v>4.3860000000000001</v>
      </c>
      <c r="AC3028">
        <v>4.3860000000000001</v>
      </c>
      <c r="AD3028">
        <v>4.4160000000000004</v>
      </c>
      <c r="AE3028">
        <v>4.4160000000000004</v>
      </c>
      <c r="AF3028">
        <v>5.8810000000000002</v>
      </c>
      <c r="AG3028">
        <v>4.3419999999999996</v>
      </c>
      <c r="AH3028">
        <v>4.3419999999999996</v>
      </c>
      <c r="AI3028">
        <v>4.3419999999999996</v>
      </c>
      <c r="AJ3028">
        <v>4.4800000000000004</v>
      </c>
      <c r="AK3028">
        <v>4.4800000000000004</v>
      </c>
      <c r="AL3028">
        <v>4.4800000000000004</v>
      </c>
      <c r="AM3028">
        <v>4.6379999999999999</v>
      </c>
      <c r="AN3028">
        <v>4.6379999999999999</v>
      </c>
      <c r="AO3028">
        <v>4.6379999999999999</v>
      </c>
      <c r="AP3028">
        <v>4.7220000000000004</v>
      </c>
      <c r="AQ3028">
        <v>4.7220000000000004</v>
      </c>
      <c r="AR3028">
        <v>6.29</v>
      </c>
      <c r="AS3028">
        <v>4.3390000000000004</v>
      </c>
      <c r="AT3028">
        <v>4.3390000000000004</v>
      </c>
      <c r="AU3028">
        <v>4.3390000000000004</v>
      </c>
      <c r="AV3028">
        <v>4.5119999999999996</v>
      </c>
      <c r="AW3028">
        <v>4.5119999999999996</v>
      </c>
      <c r="AX3028">
        <v>4.5119999999999996</v>
      </c>
      <c r="AY3028">
        <v>4.7709999999999999</v>
      </c>
      <c r="AZ3028">
        <v>4.7709999999999999</v>
      </c>
      <c r="BA3028">
        <v>4.7709999999999999</v>
      </c>
      <c r="BB3028">
        <v>4.7750000000000004</v>
      </c>
      <c r="BC3028">
        <v>4.7750000000000004</v>
      </c>
      <c r="BD3028">
        <v>6.36</v>
      </c>
      <c r="BE3028">
        <v>4.6660000000000004</v>
      </c>
      <c r="BF3028">
        <v>4.6660000000000004</v>
      </c>
      <c r="BG3028">
        <v>4.6660000000000004</v>
      </c>
      <c r="BH3028">
        <v>4.7830000000000004</v>
      </c>
      <c r="BI3028">
        <v>4.7830000000000004</v>
      </c>
      <c r="BJ3028">
        <v>4.7830000000000004</v>
      </c>
      <c r="BK3028">
        <v>4.9850000000000003</v>
      </c>
      <c r="BL3028">
        <v>4.9850000000000003</v>
      </c>
      <c r="BM3028">
        <v>4.9850000000000003</v>
      </c>
      <c r="BN3028">
        <v>4.96</v>
      </c>
      <c r="BO3028">
        <v>4.96</v>
      </c>
      <c r="BP3028">
        <v>6.6070000000000002</v>
      </c>
      <c r="BQ3028">
        <v>4.992</v>
      </c>
      <c r="BR3028">
        <v>4.992</v>
      </c>
      <c r="BS3028">
        <v>4.992</v>
      </c>
      <c r="BT3028">
        <v>5.282</v>
      </c>
      <c r="BU3028">
        <v>5.282</v>
      </c>
      <c r="BV3028">
        <v>5.282</v>
      </c>
      <c r="BW3028">
        <v>5.5629999999999997</v>
      </c>
      <c r="BX3028">
        <v>5.5629999999999997</v>
      </c>
      <c r="BY3028">
        <v>5.5629999999999997</v>
      </c>
      <c r="BZ3028">
        <v>5.476</v>
      </c>
      <c r="CA3028">
        <v>5.476</v>
      </c>
      <c r="CB3028">
        <v>7.2939999999999996</v>
      </c>
      <c r="CC3028">
        <v>4.992</v>
      </c>
      <c r="CD3028" t="s">
        <v>194</v>
      </c>
      <c r="CE3028">
        <v>4.992</v>
      </c>
      <c r="CF3028">
        <v>5.282</v>
      </c>
      <c r="CG3028">
        <v>5.282</v>
      </c>
      <c r="CH3028">
        <v>5.282</v>
      </c>
    </row>
    <row r="3029" spans="1:86" x14ac:dyDescent="0.2">
      <c r="A3029" t="s">
        <v>6635</v>
      </c>
      <c r="B3029" t="s">
        <v>3002</v>
      </c>
      <c r="C3029">
        <v>2.1000000000000001E-2</v>
      </c>
      <c r="D3029" t="s">
        <v>188</v>
      </c>
      <c r="E3029" t="s">
        <v>188</v>
      </c>
      <c r="F3029" t="s">
        <v>188</v>
      </c>
      <c r="G3029" t="s">
        <v>188</v>
      </c>
      <c r="H3029" t="s">
        <v>188</v>
      </c>
      <c r="I3029" t="s">
        <v>188</v>
      </c>
      <c r="J3029" t="s">
        <v>188</v>
      </c>
      <c r="K3029" t="s">
        <v>188</v>
      </c>
      <c r="L3029" t="s">
        <v>188</v>
      </c>
      <c r="M3029" t="s">
        <v>188</v>
      </c>
      <c r="N3029" t="s">
        <v>188</v>
      </c>
      <c r="O3029">
        <v>1.7000000000000001E-2</v>
      </c>
      <c r="P3029" t="s">
        <v>188</v>
      </c>
      <c r="Q3029" t="s">
        <v>188</v>
      </c>
      <c r="R3029" t="s">
        <v>188</v>
      </c>
      <c r="S3029" t="s">
        <v>188</v>
      </c>
      <c r="T3029" t="s">
        <v>188</v>
      </c>
      <c r="U3029" t="s">
        <v>188</v>
      </c>
      <c r="V3029" t="s">
        <v>188</v>
      </c>
      <c r="W3029" t="s">
        <v>188</v>
      </c>
      <c r="X3029" t="s">
        <v>188</v>
      </c>
      <c r="Y3029">
        <v>3.4000000000000002E-2</v>
      </c>
      <c r="Z3029" t="s">
        <v>194</v>
      </c>
      <c r="AA3029" t="s">
        <v>188</v>
      </c>
      <c r="AB3029" t="s">
        <v>188</v>
      </c>
      <c r="AC3029" t="s">
        <v>188</v>
      </c>
      <c r="AD3029" t="s">
        <v>188</v>
      </c>
      <c r="AE3029" t="s">
        <v>188</v>
      </c>
      <c r="AF3029" t="s">
        <v>188</v>
      </c>
      <c r="AG3029" t="s">
        <v>188</v>
      </c>
      <c r="AH3029" t="s">
        <v>188</v>
      </c>
      <c r="AI3029" t="s">
        <v>188</v>
      </c>
      <c r="AJ3029" t="s">
        <v>188</v>
      </c>
      <c r="AK3029" t="s">
        <v>188</v>
      </c>
      <c r="AL3029" t="s">
        <v>188</v>
      </c>
      <c r="AM3029" t="s">
        <v>188</v>
      </c>
      <c r="AN3029" t="s">
        <v>188</v>
      </c>
      <c r="AO3029" t="s">
        <v>188</v>
      </c>
      <c r="AP3029" t="s">
        <v>188</v>
      </c>
      <c r="AQ3029" t="s">
        <v>188</v>
      </c>
      <c r="AR3029">
        <v>3.5999999999999997E-2</v>
      </c>
      <c r="AS3029" t="s">
        <v>188</v>
      </c>
      <c r="AT3029" t="s">
        <v>188</v>
      </c>
      <c r="AU3029" t="s">
        <v>188</v>
      </c>
      <c r="AV3029" t="s">
        <v>188</v>
      </c>
      <c r="AW3029" t="s">
        <v>188</v>
      </c>
      <c r="AX3029" t="s">
        <v>188</v>
      </c>
      <c r="AY3029" t="s">
        <v>188</v>
      </c>
      <c r="AZ3029" t="s">
        <v>188</v>
      </c>
      <c r="BA3029" t="s">
        <v>188</v>
      </c>
      <c r="BB3029" t="s">
        <v>188</v>
      </c>
      <c r="BC3029" t="s">
        <v>188</v>
      </c>
      <c r="BD3029">
        <v>3.6999999999999998E-2</v>
      </c>
      <c r="BE3029" t="s">
        <v>188</v>
      </c>
      <c r="BF3029" t="s">
        <v>188</v>
      </c>
      <c r="BG3029" t="s">
        <v>188</v>
      </c>
      <c r="BH3029" t="s">
        <v>188</v>
      </c>
      <c r="BI3029" t="s">
        <v>188</v>
      </c>
      <c r="BJ3029" t="s">
        <v>188</v>
      </c>
      <c r="BK3029" t="s">
        <v>194</v>
      </c>
      <c r="BL3029" t="s">
        <v>188</v>
      </c>
      <c r="BM3029" t="s">
        <v>188</v>
      </c>
      <c r="BN3029" t="s">
        <v>188</v>
      </c>
      <c r="BO3029" t="s">
        <v>188</v>
      </c>
      <c r="BP3029">
        <v>3.9E-2</v>
      </c>
      <c r="BQ3029" t="s">
        <v>188</v>
      </c>
      <c r="BR3029" t="s">
        <v>188</v>
      </c>
      <c r="BS3029" t="s">
        <v>188</v>
      </c>
      <c r="BT3029" t="s">
        <v>188</v>
      </c>
      <c r="BU3029" t="s">
        <v>188</v>
      </c>
      <c r="BV3029" t="s">
        <v>188</v>
      </c>
      <c r="BW3029" t="s">
        <v>188</v>
      </c>
      <c r="BX3029" t="s">
        <v>188</v>
      </c>
      <c r="BY3029" t="s">
        <v>188</v>
      </c>
      <c r="BZ3029" t="s">
        <v>188</v>
      </c>
      <c r="CA3029" t="s">
        <v>188</v>
      </c>
      <c r="CB3029" t="s">
        <v>188</v>
      </c>
      <c r="CC3029" t="s">
        <v>188</v>
      </c>
      <c r="CD3029" t="s">
        <v>188</v>
      </c>
      <c r="CE3029" t="s">
        <v>188</v>
      </c>
      <c r="CF3029" t="s">
        <v>188</v>
      </c>
      <c r="CG3029" t="s">
        <v>188</v>
      </c>
      <c r="CH3029" t="s">
        <v>188</v>
      </c>
    </row>
    <row r="3030" spans="1:86" x14ac:dyDescent="0.2">
      <c r="A3030" t="s">
        <v>6636</v>
      </c>
      <c r="B3030" t="s">
        <v>3003</v>
      </c>
      <c r="C3030" t="s">
        <v>188</v>
      </c>
      <c r="D3030" t="s">
        <v>188</v>
      </c>
      <c r="E3030" t="s">
        <v>188</v>
      </c>
      <c r="F3030" t="s">
        <v>188</v>
      </c>
      <c r="G3030" t="s">
        <v>188</v>
      </c>
      <c r="H3030" t="s">
        <v>188</v>
      </c>
      <c r="I3030" t="s">
        <v>188</v>
      </c>
      <c r="J3030" t="s">
        <v>188</v>
      </c>
      <c r="K3030" t="s">
        <v>194</v>
      </c>
      <c r="L3030" t="s">
        <v>188</v>
      </c>
      <c r="M3030" t="s">
        <v>188</v>
      </c>
      <c r="N3030" t="s">
        <v>188</v>
      </c>
      <c r="O3030" t="s">
        <v>188</v>
      </c>
      <c r="P3030" t="s">
        <v>188</v>
      </c>
      <c r="Q3030" t="s">
        <v>188</v>
      </c>
      <c r="R3030" t="s">
        <v>188</v>
      </c>
      <c r="S3030" t="s">
        <v>188</v>
      </c>
      <c r="T3030" t="s">
        <v>188</v>
      </c>
      <c r="U3030" t="s">
        <v>188</v>
      </c>
      <c r="V3030" t="s">
        <v>188</v>
      </c>
      <c r="W3030" t="s">
        <v>188</v>
      </c>
      <c r="X3030" t="s">
        <v>188</v>
      </c>
      <c r="Y3030" t="s">
        <v>188</v>
      </c>
      <c r="Z3030" t="s">
        <v>194</v>
      </c>
      <c r="AA3030" t="s">
        <v>188</v>
      </c>
      <c r="AB3030" t="s">
        <v>188</v>
      </c>
      <c r="AC3030" t="s">
        <v>188</v>
      </c>
      <c r="AD3030" t="s">
        <v>188</v>
      </c>
      <c r="AE3030" t="s">
        <v>188</v>
      </c>
      <c r="AF3030" t="s">
        <v>188</v>
      </c>
      <c r="AG3030">
        <v>0.04</v>
      </c>
      <c r="AH3030" t="s">
        <v>188</v>
      </c>
      <c r="AI3030" t="s">
        <v>188</v>
      </c>
      <c r="AJ3030" t="s">
        <v>188</v>
      </c>
      <c r="AK3030">
        <v>0.05</v>
      </c>
      <c r="AL3030">
        <v>2.7E-2</v>
      </c>
      <c r="AM3030" t="s">
        <v>188</v>
      </c>
      <c r="AN3030">
        <v>2.1000000000000001E-2</v>
      </c>
      <c r="AO3030">
        <v>2.4E-2</v>
      </c>
      <c r="AP3030" t="s">
        <v>188</v>
      </c>
      <c r="AQ3030">
        <v>2.3E-2</v>
      </c>
      <c r="AR3030" t="s">
        <v>188</v>
      </c>
      <c r="AS3030">
        <v>5.0999999999999997E-2</v>
      </c>
      <c r="AT3030" t="s">
        <v>188</v>
      </c>
      <c r="AU3030" t="s">
        <v>188</v>
      </c>
      <c r="AV3030" t="s">
        <v>188</v>
      </c>
      <c r="AW3030">
        <v>4.1000000000000002E-2</v>
      </c>
      <c r="AX3030" t="s">
        <v>188</v>
      </c>
      <c r="AY3030">
        <v>2.1000000000000001E-2</v>
      </c>
      <c r="AZ3030" t="s">
        <v>188</v>
      </c>
      <c r="BA3030">
        <v>2.1000000000000001E-2</v>
      </c>
      <c r="BB3030" t="s">
        <v>188</v>
      </c>
      <c r="BC3030" t="s">
        <v>194</v>
      </c>
      <c r="BD3030" t="s">
        <v>188</v>
      </c>
      <c r="BE3030">
        <v>2.4E-2</v>
      </c>
      <c r="BF3030" t="s">
        <v>188</v>
      </c>
      <c r="BG3030" t="s">
        <v>188</v>
      </c>
      <c r="BH3030" t="s">
        <v>188</v>
      </c>
      <c r="BI3030">
        <v>3.4000000000000002E-2</v>
      </c>
      <c r="BJ3030">
        <v>4.1000000000000002E-2</v>
      </c>
      <c r="BK3030" t="s">
        <v>194</v>
      </c>
      <c r="BL3030" t="s">
        <v>188</v>
      </c>
      <c r="BM3030" t="s">
        <v>188</v>
      </c>
      <c r="BN3030" t="s">
        <v>188</v>
      </c>
      <c r="BO3030" t="s">
        <v>188</v>
      </c>
      <c r="BP3030" t="s">
        <v>188</v>
      </c>
      <c r="BQ3030" t="s">
        <v>188</v>
      </c>
      <c r="BR3030" t="s">
        <v>188</v>
      </c>
      <c r="BS3030">
        <v>0.03</v>
      </c>
      <c r="BT3030" t="s">
        <v>188</v>
      </c>
      <c r="BU3030" t="s">
        <v>188</v>
      </c>
      <c r="BV3030" t="s">
        <v>188</v>
      </c>
      <c r="BW3030">
        <v>2.5000000000000001E-2</v>
      </c>
      <c r="BX3030" t="s">
        <v>188</v>
      </c>
      <c r="BY3030">
        <v>2.3E-2</v>
      </c>
      <c r="BZ3030" t="s">
        <v>188</v>
      </c>
      <c r="CA3030" t="s">
        <v>188</v>
      </c>
      <c r="CB3030">
        <v>2.5999999999999999E-2</v>
      </c>
      <c r="CC3030" t="s">
        <v>188</v>
      </c>
      <c r="CD3030" t="s">
        <v>188</v>
      </c>
      <c r="CE3030">
        <v>0.03</v>
      </c>
      <c r="CF3030" t="s">
        <v>188</v>
      </c>
      <c r="CG3030" t="s">
        <v>188</v>
      </c>
      <c r="CH3030" t="s">
        <v>188</v>
      </c>
    </row>
    <row r="3031" spans="1:86" x14ac:dyDescent="0.2">
      <c r="A3031" t="s">
        <v>6637</v>
      </c>
      <c r="B3031" t="s">
        <v>3004</v>
      </c>
      <c r="C3031">
        <v>2.1000000000000001E-2</v>
      </c>
      <c r="D3031" t="s">
        <v>188</v>
      </c>
      <c r="E3031" t="s">
        <v>188</v>
      </c>
      <c r="F3031" t="s">
        <v>188</v>
      </c>
      <c r="G3031" t="s">
        <v>188</v>
      </c>
      <c r="H3031" t="s">
        <v>188</v>
      </c>
      <c r="I3031" t="s">
        <v>188</v>
      </c>
      <c r="J3031" t="s">
        <v>188</v>
      </c>
      <c r="K3031" t="s">
        <v>194</v>
      </c>
      <c r="L3031" t="s">
        <v>188</v>
      </c>
      <c r="M3031" t="s">
        <v>188</v>
      </c>
      <c r="N3031" t="s">
        <v>188</v>
      </c>
      <c r="O3031">
        <v>1.7000000000000001E-2</v>
      </c>
      <c r="P3031" t="s">
        <v>188</v>
      </c>
      <c r="Q3031" t="s">
        <v>188</v>
      </c>
      <c r="R3031" t="s">
        <v>188</v>
      </c>
      <c r="S3031" t="s">
        <v>188</v>
      </c>
      <c r="T3031" t="s">
        <v>188</v>
      </c>
      <c r="U3031" t="s">
        <v>188</v>
      </c>
      <c r="V3031" t="s">
        <v>188</v>
      </c>
      <c r="W3031" t="s">
        <v>188</v>
      </c>
      <c r="X3031" t="s">
        <v>188</v>
      </c>
      <c r="Y3031">
        <v>3.4000000000000002E-2</v>
      </c>
      <c r="Z3031" t="s">
        <v>188</v>
      </c>
      <c r="AA3031" t="s">
        <v>188</v>
      </c>
      <c r="AB3031" t="s">
        <v>188</v>
      </c>
      <c r="AC3031" t="s">
        <v>188</v>
      </c>
      <c r="AD3031" t="s">
        <v>188</v>
      </c>
      <c r="AE3031" t="s">
        <v>188</v>
      </c>
      <c r="AF3031" t="s">
        <v>188</v>
      </c>
      <c r="AG3031">
        <v>-0.04</v>
      </c>
      <c r="AH3031" t="s">
        <v>188</v>
      </c>
      <c r="AI3031" t="s">
        <v>188</v>
      </c>
      <c r="AJ3031" t="s">
        <v>188</v>
      </c>
      <c r="AK3031">
        <v>-0.05</v>
      </c>
      <c r="AL3031">
        <v>-2.7E-2</v>
      </c>
      <c r="AM3031" t="s">
        <v>188</v>
      </c>
      <c r="AN3031">
        <v>-2.1000000000000001E-2</v>
      </c>
      <c r="AO3031">
        <v>-2.4E-2</v>
      </c>
      <c r="AP3031" t="s">
        <v>188</v>
      </c>
      <c r="AQ3031">
        <v>-2.3E-2</v>
      </c>
      <c r="AR3031">
        <v>3.5999999999999997E-2</v>
      </c>
      <c r="AS3031">
        <v>-5.0999999999999997E-2</v>
      </c>
      <c r="AT3031" t="s">
        <v>188</v>
      </c>
      <c r="AU3031" t="s">
        <v>188</v>
      </c>
      <c r="AV3031" t="s">
        <v>188</v>
      </c>
      <c r="AW3031">
        <v>-4.1000000000000002E-2</v>
      </c>
      <c r="AX3031" t="s">
        <v>188</v>
      </c>
      <c r="AY3031">
        <v>-2.1000000000000001E-2</v>
      </c>
      <c r="AZ3031" t="s">
        <v>188</v>
      </c>
      <c r="BA3031">
        <v>-2.1000000000000001E-2</v>
      </c>
      <c r="BB3031" t="s">
        <v>188</v>
      </c>
      <c r="BC3031" t="s">
        <v>194</v>
      </c>
      <c r="BD3031">
        <v>3.6999999999999998E-2</v>
      </c>
      <c r="BE3031">
        <v>-2.4E-2</v>
      </c>
      <c r="BF3031" t="s">
        <v>188</v>
      </c>
      <c r="BG3031" t="s">
        <v>188</v>
      </c>
      <c r="BH3031" t="s">
        <v>188</v>
      </c>
      <c r="BI3031">
        <v>-3.4000000000000002E-2</v>
      </c>
      <c r="BJ3031">
        <v>-4.1000000000000002E-2</v>
      </c>
      <c r="BK3031">
        <v>-1.4E-2</v>
      </c>
      <c r="BL3031" t="s">
        <v>188</v>
      </c>
      <c r="BM3031" t="s">
        <v>188</v>
      </c>
      <c r="BN3031" t="s">
        <v>188</v>
      </c>
      <c r="BO3031" t="s">
        <v>188</v>
      </c>
      <c r="BP3031">
        <v>3.9E-2</v>
      </c>
      <c r="BQ3031" t="s">
        <v>188</v>
      </c>
      <c r="BR3031" t="s">
        <v>188</v>
      </c>
      <c r="BS3031">
        <v>-0.03</v>
      </c>
      <c r="BT3031" t="s">
        <v>188</v>
      </c>
      <c r="BU3031" t="s">
        <v>188</v>
      </c>
      <c r="BV3031" t="s">
        <v>188</v>
      </c>
      <c r="BW3031">
        <v>-2.5000000000000001E-2</v>
      </c>
      <c r="BX3031" t="s">
        <v>188</v>
      </c>
      <c r="BY3031">
        <v>-2.3E-2</v>
      </c>
      <c r="BZ3031" t="s">
        <v>188</v>
      </c>
      <c r="CA3031" t="s">
        <v>188</v>
      </c>
      <c r="CB3031">
        <v>-2.5999999999999999E-2</v>
      </c>
      <c r="CC3031" t="s">
        <v>188</v>
      </c>
      <c r="CD3031" t="s">
        <v>188</v>
      </c>
      <c r="CE3031">
        <v>-0.03</v>
      </c>
      <c r="CF3031" t="s">
        <v>188</v>
      </c>
      <c r="CG3031" t="s">
        <v>188</v>
      </c>
      <c r="CH3031" t="s">
        <v>188</v>
      </c>
    </row>
    <row r="3032" spans="1:86" x14ac:dyDescent="0.2">
      <c r="A3032" t="s">
        <v>6638</v>
      </c>
      <c r="B3032" t="s">
        <v>3005</v>
      </c>
      <c r="C3032" t="s">
        <v>188</v>
      </c>
      <c r="D3032" t="s">
        <v>188</v>
      </c>
      <c r="E3032" t="s">
        <v>188</v>
      </c>
      <c r="F3032" t="s">
        <v>188</v>
      </c>
      <c r="G3032" t="s">
        <v>188</v>
      </c>
      <c r="H3032" t="s">
        <v>188</v>
      </c>
      <c r="I3032" t="s">
        <v>194</v>
      </c>
      <c r="J3032" t="s">
        <v>188</v>
      </c>
      <c r="K3032" t="s">
        <v>188</v>
      </c>
      <c r="L3032" t="s">
        <v>188</v>
      </c>
      <c r="M3032" t="s">
        <v>188</v>
      </c>
      <c r="N3032" t="s">
        <v>188</v>
      </c>
      <c r="O3032" t="s">
        <v>188</v>
      </c>
      <c r="P3032" t="s">
        <v>194</v>
      </c>
      <c r="Q3032" t="s">
        <v>188</v>
      </c>
      <c r="R3032" t="s">
        <v>188</v>
      </c>
      <c r="S3032" t="s">
        <v>188</v>
      </c>
      <c r="T3032" t="s">
        <v>188</v>
      </c>
      <c r="U3032" t="s">
        <v>188</v>
      </c>
      <c r="V3032" t="s">
        <v>188</v>
      </c>
      <c r="W3032" t="s">
        <v>188</v>
      </c>
      <c r="X3032" t="s">
        <v>188</v>
      </c>
      <c r="Y3032" t="s">
        <v>188</v>
      </c>
      <c r="Z3032" t="s">
        <v>188</v>
      </c>
      <c r="AA3032" t="s">
        <v>194</v>
      </c>
      <c r="AB3032" t="s">
        <v>188</v>
      </c>
      <c r="AC3032" t="s">
        <v>188</v>
      </c>
      <c r="AD3032" t="s">
        <v>188</v>
      </c>
      <c r="AE3032" t="s">
        <v>194</v>
      </c>
      <c r="AF3032" t="s">
        <v>188</v>
      </c>
      <c r="AG3032" t="s">
        <v>194</v>
      </c>
      <c r="AH3032" t="s">
        <v>188</v>
      </c>
      <c r="AI3032" t="s">
        <v>194</v>
      </c>
      <c r="AJ3032" t="s">
        <v>194</v>
      </c>
      <c r="AK3032" t="s">
        <v>194</v>
      </c>
      <c r="AL3032" t="s">
        <v>188</v>
      </c>
      <c r="AM3032" t="s">
        <v>188</v>
      </c>
      <c r="AN3032" t="s">
        <v>194</v>
      </c>
      <c r="AO3032" t="s">
        <v>188</v>
      </c>
      <c r="AP3032" t="s">
        <v>188</v>
      </c>
      <c r="AQ3032" t="s">
        <v>188</v>
      </c>
      <c r="AR3032" t="s">
        <v>188</v>
      </c>
      <c r="AS3032" t="s">
        <v>188</v>
      </c>
      <c r="AT3032" t="s">
        <v>188</v>
      </c>
      <c r="AU3032" t="s">
        <v>188</v>
      </c>
      <c r="AV3032" t="s">
        <v>188</v>
      </c>
      <c r="AW3032" t="s">
        <v>194</v>
      </c>
      <c r="AX3032" t="s">
        <v>194</v>
      </c>
      <c r="AY3032" t="s">
        <v>188</v>
      </c>
      <c r="AZ3032" t="s">
        <v>194</v>
      </c>
      <c r="BA3032" t="s">
        <v>194</v>
      </c>
      <c r="BB3032" t="s">
        <v>188</v>
      </c>
      <c r="BC3032" t="s">
        <v>194</v>
      </c>
      <c r="BD3032" t="s">
        <v>194</v>
      </c>
      <c r="BE3032" t="s">
        <v>188</v>
      </c>
      <c r="BF3032" t="s">
        <v>194</v>
      </c>
      <c r="BG3032" t="s">
        <v>194</v>
      </c>
      <c r="BH3032" t="s">
        <v>188</v>
      </c>
      <c r="BI3032" t="s">
        <v>188</v>
      </c>
      <c r="BJ3032" t="s">
        <v>188</v>
      </c>
      <c r="BK3032" t="s">
        <v>188</v>
      </c>
      <c r="BL3032" t="s">
        <v>194</v>
      </c>
      <c r="BM3032" t="s">
        <v>188</v>
      </c>
      <c r="BN3032" t="s">
        <v>188</v>
      </c>
      <c r="BO3032" t="s">
        <v>188</v>
      </c>
      <c r="BP3032" t="s">
        <v>194</v>
      </c>
      <c r="BQ3032" t="s">
        <v>194</v>
      </c>
      <c r="BR3032" t="s">
        <v>194</v>
      </c>
      <c r="BS3032" t="s">
        <v>188</v>
      </c>
      <c r="BT3032" t="s">
        <v>188</v>
      </c>
      <c r="BU3032" t="s">
        <v>188</v>
      </c>
      <c r="BV3032" t="s">
        <v>188</v>
      </c>
      <c r="BW3032" t="s">
        <v>188</v>
      </c>
      <c r="BX3032" t="s">
        <v>188</v>
      </c>
      <c r="BY3032" t="s">
        <v>194</v>
      </c>
      <c r="BZ3032" t="s">
        <v>188</v>
      </c>
      <c r="CA3032" t="s">
        <v>194</v>
      </c>
      <c r="CB3032" t="s">
        <v>188</v>
      </c>
      <c r="CC3032" t="s">
        <v>188</v>
      </c>
      <c r="CD3032" t="s">
        <v>194</v>
      </c>
      <c r="CE3032" t="s">
        <v>188</v>
      </c>
      <c r="CF3032" t="s">
        <v>194</v>
      </c>
      <c r="CG3032" t="s">
        <v>194</v>
      </c>
      <c r="CH3032" t="s">
        <v>188</v>
      </c>
    </row>
    <row r="3033" spans="1:86" x14ac:dyDescent="0.2">
      <c r="A3033" t="s">
        <v>6639</v>
      </c>
      <c r="B3033" t="s">
        <v>3006</v>
      </c>
      <c r="C3033" t="s">
        <v>194</v>
      </c>
      <c r="D3033">
        <v>0.71599999999999997</v>
      </c>
      <c r="E3033" t="s">
        <v>194</v>
      </c>
      <c r="F3033" t="s">
        <v>194</v>
      </c>
      <c r="G3033" t="s">
        <v>194</v>
      </c>
      <c r="H3033">
        <v>0.71399999999999997</v>
      </c>
      <c r="I3033" t="s">
        <v>194</v>
      </c>
      <c r="J3033">
        <v>0.72899999999999998</v>
      </c>
      <c r="K3033">
        <v>0.73299999999999998</v>
      </c>
      <c r="L3033" t="s">
        <v>194</v>
      </c>
      <c r="M3033">
        <v>0.73899999999999999</v>
      </c>
      <c r="N3033">
        <v>0.73899999999999999</v>
      </c>
      <c r="O3033">
        <v>0.77</v>
      </c>
      <c r="P3033" t="s">
        <v>194</v>
      </c>
      <c r="Q3033">
        <v>0.82</v>
      </c>
      <c r="R3033" t="s">
        <v>194</v>
      </c>
      <c r="S3033" t="s">
        <v>194</v>
      </c>
      <c r="T3033" t="s">
        <v>194</v>
      </c>
      <c r="U3033" t="s">
        <v>194</v>
      </c>
      <c r="V3033" t="s">
        <v>194</v>
      </c>
      <c r="W3033" t="s">
        <v>194</v>
      </c>
      <c r="X3033">
        <v>0.82199999999999995</v>
      </c>
      <c r="Y3033">
        <v>0.81799999999999995</v>
      </c>
      <c r="Z3033" t="s">
        <v>194</v>
      </c>
      <c r="AA3033">
        <v>0.83499999999999996</v>
      </c>
      <c r="AB3033" t="s">
        <v>194</v>
      </c>
      <c r="AC3033" t="s">
        <v>194</v>
      </c>
      <c r="AD3033">
        <v>0.84099999999999997</v>
      </c>
      <c r="AE3033">
        <v>0.83699999999999997</v>
      </c>
      <c r="AF3033">
        <v>0.84799999999999998</v>
      </c>
      <c r="AG3033">
        <v>0.83599999999999997</v>
      </c>
      <c r="AH3033" t="s">
        <v>194</v>
      </c>
      <c r="AI3033" t="s">
        <v>194</v>
      </c>
      <c r="AJ3033" t="s">
        <v>194</v>
      </c>
      <c r="AK3033">
        <v>0.86499999999999999</v>
      </c>
      <c r="AL3033" t="s">
        <v>194</v>
      </c>
      <c r="AM3033" t="s">
        <v>194</v>
      </c>
      <c r="AN3033" t="s">
        <v>194</v>
      </c>
      <c r="AO3033">
        <v>0.92400000000000004</v>
      </c>
      <c r="AP3033" t="s">
        <v>194</v>
      </c>
      <c r="AQ3033" t="s">
        <v>194</v>
      </c>
      <c r="AR3033" t="s">
        <v>194</v>
      </c>
      <c r="AS3033" t="s">
        <v>194</v>
      </c>
      <c r="AT3033">
        <v>1.0900000000000001</v>
      </c>
      <c r="AU3033" t="s">
        <v>194</v>
      </c>
      <c r="AV3033" t="s">
        <v>194</v>
      </c>
      <c r="AW3033" t="s">
        <v>194</v>
      </c>
      <c r="AX3033" t="s">
        <v>194</v>
      </c>
      <c r="AY3033" t="s">
        <v>194</v>
      </c>
      <c r="AZ3033">
        <v>1.1240000000000001</v>
      </c>
      <c r="BA3033" t="s">
        <v>194</v>
      </c>
      <c r="BB3033" t="s">
        <v>194</v>
      </c>
      <c r="BC3033" t="s">
        <v>194</v>
      </c>
      <c r="BD3033" t="s">
        <v>194</v>
      </c>
      <c r="BE3033">
        <v>1.18</v>
      </c>
      <c r="BF3033">
        <v>1.1100000000000001</v>
      </c>
      <c r="BG3033">
        <v>1.155</v>
      </c>
      <c r="BH3033" t="s">
        <v>194</v>
      </c>
      <c r="BI3033" t="s">
        <v>194</v>
      </c>
      <c r="BJ3033" t="s">
        <v>194</v>
      </c>
      <c r="BK3033" t="s">
        <v>194</v>
      </c>
      <c r="BL3033" t="s">
        <v>194</v>
      </c>
      <c r="BM3033" t="s">
        <v>194</v>
      </c>
      <c r="BN3033">
        <v>1.2609999999999999</v>
      </c>
      <c r="BO3033" t="s">
        <v>194</v>
      </c>
      <c r="BP3033" t="s">
        <v>194</v>
      </c>
      <c r="BQ3033">
        <v>1.2549999999999999</v>
      </c>
      <c r="BR3033">
        <v>1.2769999999999999</v>
      </c>
      <c r="BS3033" t="s">
        <v>194</v>
      </c>
      <c r="BT3033" t="s">
        <v>194</v>
      </c>
      <c r="BU3033" t="s">
        <v>194</v>
      </c>
      <c r="BV3033" t="s">
        <v>194</v>
      </c>
      <c r="BW3033" t="s">
        <v>194</v>
      </c>
      <c r="BX3033" t="s">
        <v>194</v>
      </c>
      <c r="BY3033">
        <v>1.351</v>
      </c>
      <c r="BZ3033">
        <v>1.377</v>
      </c>
      <c r="CA3033">
        <v>1.359</v>
      </c>
      <c r="CB3033" t="s">
        <v>194</v>
      </c>
      <c r="CC3033">
        <v>1.3779999999999999</v>
      </c>
      <c r="CD3033">
        <v>1.407</v>
      </c>
      <c r="CE3033" t="s">
        <v>194</v>
      </c>
      <c r="CF3033">
        <v>1.4350000000000001</v>
      </c>
      <c r="CG3033">
        <v>1.4179999999999999</v>
      </c>
      <c r="CH3033" t="s">
        <v>194</v>
      </c>
    </row>
    <row r="3034" spans="1:86" x14ac:dyDescent="0.2">
      <c r="A3034" t="s">
        <v>6640</v>
      </c>
      <c r="B3034" t="s">
        <v>3007</v>
      </c>
      <c r="C3034" t="s">
        <v>194</v>
      </c>
      <c r="D3034">
        <v>-0.71599999999999997</v>
      </c>
      <c r="E3034" t="s">
        <v>194</v>
      </c>
      <c r="F3034" t="s">
        <v>194</v>
      </c>
      <c r="G3034" t="s">
        <v>194</v>
      </c>
      <c r="H3034">
        <v>-0.71399999999999997</v>
      </c>
      <c r="I3034">
        <v>-0.72399999999999998</v>
      </c>
      <c r="J3034">
        <v>-0.72899999999999998</v>
      </c>
      <c r="K3034">
        <v>-0.73299999999999998</v>
      </c>
      <c r="L3034" t="s">
        <v>194</v>
      </c>
      <c r="M3034">
        <v>-0.73899999999999999</v>
      </c>
      <c r="N3034">
        <v>-0.73899999999999999</v>
      </c>
      <c r="O3034">
        <v>-0.77</v>
      </c>
      <c r="P3034">
        <v>-0.76600000000000001</v>
      </c>
      <c r="Q3034">
        <v>-0.82</v>
      </c>
      <c r="R3034" t="s">
        <v>194</v>
      </c>
      <c r="S3034" t="s">
        <v>194</v>
      </c>
      <c r="T3034" t="s">
        <v>194</v>
      </c>
      <c r="U3034" t="s">
        <v>194</v>
      </c>
      <c r="V3034" t="s">
        <v>194</v>
      </c>
      <c r="W3034" t="s">
        <v>194</v>
      </c>
      <c r="X3034">
        <v>-0.82199999999999995</v>
      </c>
      <c r="Y3034">
        <v>-0.81799999999999995</v>
      </c>
      <c r="Z3034" t="s">
        <v>194</v>
      </c>
      <c r="AA3034" t="s">
        <v>194</v>
      </c>
      <c r="AB3034" t="s">
        <v>194</v>
      </c>
      <c r="AC3034" t="s">
        <v>194</v>
      </c>
      <c r="AD3034">
        <v>-0.84099999999999997</v>
      </c>
      <c r="AE3034" t="s">
        <v>194</v>
      </c>
      <c r="AF3034">
        <v>-0.84799999999999998</v>
      </c>
      <c r="AG3034" t="s">
        <v>194</v>
      </c>
      <c r="AH3034" t="s">
        <v>194</v>
      </c>
      <c r="AI3034" t="s">
        <v>194</v>
      </c>
      <c r="AJ3034">
        <v>-0.88</v>
      </c>
      <c r="AK3034" t="s">
        <v>194</v>
      </c>
      <c r="AL3034" t="s">
        <v>194</v>
      </c>
      <c r="AM3034" t="s">
        <v>194</v>
      </c>
      <c r="AN3034" t="s">
        <v>194</v>
      </c>
      <c r="AO3034">
        <v>-0.92400000000000004</v>
      </c>
      <c r="AP3034" t="s">
        <v>194</v>
      </c>
      <c r="AQ3034" t="s">
        <v>194</v>
      </c>
      <c r="AR3034" t="s">
        <v>194</v>
      </c>
      <c r="AS3034" t="s">
        <v>194</v>
      </c>
      <c r="AT3034">
        <v>-1.0900000000000001</v>
      </c>
      <c r="AU3034" t="s">
        <v>194</v>
      </c>
      <c r="AV3034" t="s">
        <v>194</v>
      </c>
      <c r="AW3034" t="s">
        <v>194</v>
      </c>
      <c r="AX3034">
        <v>-1.1279999999999999</v>
      </c>
      <c r="AY3034" t="s">
        <v>194</v>
      </c>
      <c r="AZ3034" t="s">
        <v>194</v>
      </c>
      <c r="BA3034" t="s">
        <v>194</v>
      </c>
      <c r="BB3034" t="s">
        <v>194</v>
      </c>
      <c r="BC3034">
        <v>-1.145</v>
      </c>
      <c r="BD3034">
        <v>-1.117</v>
      </c>
      <c r="BE3034">
        <v>-1.18</v>
      </c>
      <c r="BF3034" t="s">
        <v>194</v>
      </c>
      <c r="BG3034" t="s">
        <v>194</v>
      </c>
      <c r="BH3034" t="s">
        <v>194</v>
      </c>
      <c r="BI3034" t="s">
        <v>194</v>
      </c>
      <c r="BJ3034" t="s">
        <v>194</v>
      </c>
      <c r="BK3034" t="s">
        <v>194</v>
      </c>
      <c r="BL3034">
        <v>-1.208</v>
      </c>
      <c r="BM3034" t="s">
        <v>194</v>
      </c>
      <c r="BN3034">
        <v>-1.2609999999999999</v>
      </c>
      <c r="BO3034" t="s">
        <v>194</v>
      </c>
      <c r="BP3034" t="s">
        <v>194</v>
      </c>
      <c r="BQ3034" t="s">
        <v>194</v>
      </c>
      <c r="BR3034" t="s">
        <v>194</v>
      </c>
      <c r="BS3034" t="s">
        <v>194</v>
      </c>
      <c r="BT3034" t="s">
        <v>194</v>
      </c>
      <c r="BU3034" t="s">
        <v>194</v>
      </c>
      <c r="BV3034" t="s">
        <v>194</v>
      </c>
      <c r="BW3034" t="s">
        <v>194</v>
      </c>
      <c r="BX3034" t="s">
        <v>194</v>
      </c>
      <c r="BY3034" t="s">
        <v>194</v>
      </c>
      <c r="BZ3034">
        <v>-1.377</v>
      </c>
      <c r="CA3034" t="s">
        <v>194</v>
      </c>
      <c r="CB3034" t="s">
        <v>194</v>
      </c>
      <c r="CC3034">
        <v>-1.3779999999999999</v>
      </c>
      <c r="CD3034" t="s">
        <v>194</v>
      </c>
      <c r="CE3034" t="s">
        <v>194</v>
      </c>
      <c r="CF3034" t="s">
        <v>194</v>
      </c>
      <c r="CG3034" t="s">
        <v>194</v>
      </c>
      <c r="CH3034" t="s">
        <v>194</v>
      </c>
    </row>
    <row r="3035" spans="1:86" x14ac:dyDescent="0.2">
      <c r="A3035" t="s">
        <v>6641</v>
      </c>
      <c r="B3035" t="s">
        <v>3008</v>
      </c>
      <c r="C3035" t="s">
        <v>188</v>
      </c>
      <c r="D3035" t="s">
        <v>188</v>
      </c>
      <c r="E3035" t="s">
        <v>188</v>
      </c>
      <c r="F3035" t="s">
        <v>188</v>
      </c>
      <c r="G3035" t="s">
        <v>188</v>
      </c>
      <c r="H3035" t="s">
        <v>188</v>
      </c>
      <c r="I3035" t="s">
        <v>194</v>
      </c>
      <c r="J3035" t="s">
        <v>188</v>
      </c>
      <c r="K3035" t="s">
        <v>188</v>
      </c>
      <c r="L3035" t="s">
        <v>188</v>
      </c>
      <c r="M3035" t="s">
        <v>188</v>
      </c>
      <c r="N3035" t="s">
        <v>188</v>
      </c>
      <c r="O3035" t="s">
        <v>188</v>
      </c>
      <c r="P3035" t="s">
        <v>194</v>
      </c>
      <c r="Q3035" t="s">
        <v>194</v>
      </c>
      <c r="R3035" t="s">
        <v>188</v>
      </c>
      <c r="S3035" t="s">
        <v>188</v>
      </c>
      <c r="T3035" t="s">
        <v>188</v>
      </c>
      <c r="U3035" t="s">
        <v>188</v>
      </c>
      <c r="V3035" t="s">
        <v>188</v>
      </c>
      <c r="W3035" t="s">
        <v>188</v>
      </c>
      <c r="X3035" t="s">
        <v>188</v>
      </c>
      <c r="Y3035" t="s">
        <v>188</v>
      </c>
      <c r="Z3035" t="s">
        <v>188</v>
      </c>
      <c r="AA3035" t="s">
        <v>194</v>
      </c>
      <c r="AB3035" t="s">
        <v>188</v>
      </c>
      <c r="AC3035" t="s">
        <v>188</v>
      </c>
      <c r="AD3035" t="s">
        <v>188</v>
      </c>
      <c r="AE3035" t="s">
        <v>194</v>
      </c>
      <c r="AF3035" t="s">
        <v>188</v>
      </c>
      <c r="AG3035" t="s">
        <v>194</v>
      </c>
      <c r="AH3035" t="s">
        <v>188</v>
      </c>
      <c r="AI3035">
        <v>2.9000000000000001E-2</v>
      </c>
      <c r="AJ3035">
        <v>1.7999999999999999E-2</v>
      </c>
      <c r="AK3035" t="s">
        <v>194</v>
      </c>
      <c r="AL3035" t="s">
        <v>188</v>
      </c>
      <c r="AM3035" t="s">
        <v>188</v>
      </c>
      <c r="AN3035">
        <v>8.1000000000000003E-2</v>
      </c>
      <c r="AO3035" t="s">
        <v>188</v>
      </c>
      <c r="AP3035" t="s">
        <v>194</v>
      </c>
      <c r="AQ3035" t="s">
        <v>188</v>
      </c>
      <c r="AR3035" t="s">
        <v>188</v>
      </c>
      <c r="AS3035" t="s">
        <v>188</v>
      </c>
      <c r="AT3035" t="s">
        <v>188</v>
      </c>
      <c r="AU3035" t="s">
        <v>188</v>
      </c>
      <c r="AV3035" t="s">
        <v>188</v>
      </c>
      <c r="AW3035">
        <v>9.6000000000000002E-2</v>
      </c>
      <c r="AX3035" t="s">
        <v>194</v>
      </c>
      <c r="AY3035" t="s">
        <v>188</v>
      </c>
      <c r="AZ3035" t="s">
        <v>194</v>
      </c>
      <c r="BA3035">
        <v>1E-3</v>
      </c>
      <c r="BB3035" t="s">
        <v>188</v>
      </c>
      <c r="BC3035" t="s">
        <v>194</v>
      </c>
      <c r="BD3035" t="s">
        <v>194</v>
      </c>
      <c r="BE3035" t="s">
        <v>188</v>
      </c>
      <c r="BF3035" t="s">
        <v>194</v>
      </c>
      <c r="BG3035" t="s">
        <v>194</v>
      </c>
      <c r="BH3035" t="s">
        <v>188</v>
      </c>
      <c r="BI3035" t="s">
        <v>188</v>
      </c>
      <c r="BJ3035" t="s">
        <v>188</v>
      </c>
      <c r="BK3035" t="s">
        <v>188</v>
      </c>
      <c r="BL3035" t="s">
        <v>194</v>
      </c>
      <c r="BM3035" t="s">
        <v>188</v>
      </c>
      <c r="BN3035" t="s">
        <v>188</v>
      </c>
      <c r="BO3035" t="s">
        <v>188</v>
      </c>
      <c r="BP3035">
        <v>1.7999999999999999E-2</v>
      </c>
      <c r="BQ3035" t="s">
        <v>194</v>
      </c>
      <c r="BR3035" t="s">
        <v>194</v>
      </c>
      <c r="BS3035" t="s">
        <v>188</v>
      </c>
      <c r="BT3035" t="s">
        <v>188</v>
      </c>
      <c r="BU3035" t="s">
        <v>188</v>
      </c>
      <c r="BV3035" t="s">
        <v>188</v>
      </c>
      <c r="BW3035" t="s">
        <v>188</v>
      </c>
      <c r="BX3035" t="s">
        <v>188</v>
      </c>
      <c r="BY3035" t="s">
        <v>194</v>
      </c>
      <c r="BZ3035" t="s">
        <v>188</v>
      </c>
      <c r="CA3035" t="s">
        <v>194</v>
      </c>
      <c r="CB3035" t="s">
        <v>188</v>
      </c>
      <c r="CC3035" t="s">
        <v>188</v>
      </c>
      <c r="CD3035" t="s">
        <v>194</v>
      </c>
      <c r="CE3035" t="s">
        <v>188</v>
      </c>
      <c r="CF3035" t="s">
        <v>194</v>
      </c>
      <c r="CG3035" t="s">
        <v>194</v>
      </c>
      <c r="CH3035" t="s">
        <v>188</v>
      </c>
    </row>
    <row r="3036" spans="1:86" x14ac:dyDescent="0.2">
      <c r="A3036" t="s">
        <v>6642</v>
      </c>
      <c r="B3036" t="s">
        <v>3009</v>
      </c>
      <c r="C3036">
        <v>1E-3</v>
      </c>
      <c r="D3036" t="s">
        <v>194</v>
      </c>
      <c r="E3036">
        <v>1E-3</v>
      </c>
      <c r="F3036">
        <v>1.4999999999999999E-2</v>
      </c>
      <c r="G3036">
        <v>1E-3</v>
      </c>
      <c r="H3036" t="s">
        <v>194</v>
      </c>
      <c r="I3036">
        <v>1E-3</v>
      </c>
      <c r="J3036" t="s">
        <v>194</v>
      </c>
      <c r="K3036" t="s">
        <v>194</v>
      </c>
      <c r="L3036">
        <v>1E-3</v>
      </c>
      <c r="M3036" t="s">
        <v>194</v>
      </c>
      <c r="N3036" t="s">
        <v>194</v>
      </c>
      <c r="O3036" t="s">
        <v>194</v>
      </c>
      <c r="P3036" t="s">
        <v>194</v>
      </c>
      <c r="Q3036" t="s">
        <v>194</v>
      </c>
      <c r="R3036">
        <v>1E-3</v>
      </c>
      <c r="S3036">
        <v>1E-3</v>
      </c>
      <c r="T3036">
        <v>1E-3</v>
      </c>
      <c r="U3036">
        <v>2.7E-2</v>
      </c>
      <c r="V3036">
        <v>2.7E-2</v>
      </c>
      <c r="W3036">
        <v>2.5999999999999999E-2</v>
      </c>
      <c r="X3036" t="s">
        <v>194</v>
      </c>
      <c r="Y3036" t="s">
        <v>194</v>
      </c>
      <c r="Z3036">
        <v>0.06</v>
      </c>
      <c r="AA3036" t="s">
        <v>194</v>
      </c>
      <c r="AB3036">
        <v>2.7E-2</v>
      </c>
      <c r="AC3036">
        <v>2.7E-2</v>
      </c>
      <c r="AD3036" t="s">
        <v>194</v>
      </c>
      <c r="AE3036" t="s">
        <v>194</v>
      </c>
      <c r="AF3036" t="s">
        <v>194</v>
      </c>
      <c r="AG3036" t="s">
        <v>194</v>
      </c>
      <c r="AH3036">
        <v>1E-3</v>
      </c>
      <c r="AI3036">
        <v>2.9000000000000001E-2</v>
      </c>
      <c r="AJ3036" t="s">
        <v>194</v>
      </c>
      <c r="AK3036" t="s">
        <v>194</v>
      </c>
      <c r="AL3036">
        <v>1E-3</v>
      </c>
      <c r="AM3036">
        <v>1E-3</v>
      </c>
      <c r="AN3036">
        <v>1E-3</v>
      </c>
      <c r="AO3036" t="s">
        <v>194</v>
      </c>
      <c r="AP3036" t="s">
        <v>194</v>
      </c>
      <c r="AQ3036">
        <v>1E-3</v>
      </c>
      <c r="AR3036">
        <v>7.2999999999999995E-2</v>
      </c>
      <c r="AS3036">
        <v>6.2E-2</v>
      </c>
      <c r="AT3036" t="s">
        <v>194</v>
      </c>
      <c r="AU3036" t="s">
        <v>188</v>
      </c>
      <c r="AV3036" t="s">
        <v>188</v>
      </c>
      <c r="AW3036" t="s">
        <v>188</v>
      </c>
      <c r="AX3036" t="s">
        <v>194</v>
      </c>
      <c r="AY3036" t="s">
        <v>188</v>
      </c>
      <c r="AZ3036" t="s">
        <v>194</v>
      </c>
      <c r="BA3036" t="s">
        <v>188</v>
      </c>
      <c r="BB3036" t="s">
        <v>188</v>
      </c>
      <c r="BC3036" t="s">
        <v>188</v>
      </c>
      <c r="BD3036" t="s">
        <v>188</v>
      </c>
      <c r="BE3036" t="s">
        <v>194</v>
      </c>
      <c r="BF3036" t="s">
        <v>194</v>
      </c>
      <c r="BG3036" t="s">
        <v>194</v>
      </c>
      <c r="BH3036">
        <v>0.02</v>
      </c>
      <c r="BI3036">
        <v>7.8E-2</v>
      </c>
      <c r="BJ3036" t="s">
        <v>188</v>
      </c>
      <c r="BK3036" t="s">
        <v>188</v>
      </c>
      <c r="BL3036" t="s">
        <v>188</v>
      </c>
      <c r="BM3036" t="s">
        <v>188</v>
      </c>
      <c r="BN3036" t="s">
        <v>194</v>
      </c>
      <c r="BO3036" t="s">
        <v>188</v>
      </c>
      <c r="BP3036" t="s">
        <v>188</v>
      </c>
      <c r="BQ3036" t="s">
        <v>194</v>
      </c>
      <c r="BR3036" t="s">
        <v>194</v>
      </c>
      <c r="BS3036" t="s">
        <v>188</v>
      </c>
      <c r="BT3036" t="s">
        <v>188</v>
      </c>
      <c r="BU3036" t="s">
        <v>188</v>
      </c>
      <c r="BV3036" t="s">
        <v>188</v>
      </c>
      <c r="BW3036" t="s">
        <v>188</v>
      </c>
      <c r="BX3036" t="s">
        <v>188</v>
      </c>
      <c r="BY3036" t="s">
        <v>194</v>
      </c>
      <c r="BZ3036" t="s">
        <v>194</v>
      </c>
      <c r="CA3036" t="s">
        <v>194</v>
      </c>
      <c r="CB3036" t="s">
        <v>188</v>
      </c>
      <c r="CC3036" t="s">
        <v>194</v>
      </c>
      <c r="CD3036" t="s">
        <v>194</v>
      </c>
      <c r="CE3036" t="s">
        <v>188</v>
      </c>
      <c r="CF3036" t="s">
        <v>194</v>
      </c>
      <c r="CG3036" t="s">
        <v>194</v>
      </c>
      <c r="CH3036" t="s">
        <v>188</v>
      </c>
    </row>
    <row r="3037" spans="1:86" x14ac:dyDescent="0.2">
      <c r="A3037" t="s">
        <v>6643</v>
      </c>
      <c r="B3037" t="s">
        <v>3010</v>
      </c>
      <c r="C3037">
        <v>-1E-3</v>
      </c>
      <c r="D3037" t="s">
        <v>194</v>
      </c>
      <c r="E3037">
        <v>-1E-3</v>
      </c>
      <c r="F3037">
        <v>-1.4999999999999999E-2</v>
      </c>
      <c r="G3037">
        <v>-1E-3</v>
      </c>
      <c r="H3037" t="s">
        <v>194</v>
      </c>
      <c r="I3037" t="s">
        <v>194</v>
      </c>
      <c r="J3037" t="s">
        <v>194</v>
      </c>
      <c r="K3037" t="s">
        <v>194</v>
      </c>
      <c r="L3037">
        <v>-1E-3</v>
      </c>
      <c r="M3037" t="s">
        <v>194</v>
      </c>
      <c r="N3037" t="s">
        <v>194</v>
      </c>
      <c r="O3037" t="s">
        <v>194</v>
      </c>
      <c r="P3037" t="s">
        <v>194</v>
      </c>
      <c r="Q3037" t="s">
        <v>194</v>
      </c>
      <c r="R3037">
        <v>-1E-3</v>
      </c>
      <c r="S3037">
        <v>-1E-3</v>
      </c>
      <c r="T3037">
        <v>-1E-3</v>
      </c>
      <c r="U3037">
        <v>-2.7E-2</v>
      </c>
      <c r="V3037">
        <v>-2.7E-2</v>
      </c>
      <c r="W3037">
        <v>-2.5999999999999999E-2</v>
      </c>
      <c r="X3037" t="s">
        <v>194</v>
      </c>
      <c r="Y3037" t="s">
        <v>194</v>
      </c>
      <c r="Z3037">
        <v>-0.06</v>
      </c>
      <c r="AA3037">
        <v>-2.7E-2</v>
      </c>
      <c r="AB3037">
        <v>-2.7E-2</v>
      </c>
      <c r="AC3037">
        <v>-2.7E-2</v>
      </c>
      <c r="AD3037" t="s">
        <v>194</v>
      </c>
      <c r="AE3037">
        <v>-1E-3</v>
      </c>
      <c r="AF3037" t="s">
        <v>194</v>
      </c>
      <c r="AG3037" t="s">
        <v>188</v>
      </c>
      <c r="AH3037">
        <v>-1E-3</v>
      </c>
      <c r="AI3037" t="s">
        <v>188</v>
      </c>
      <c r="AJ3037" t="s">
        <v>194</v>
      </c>
      <c r="AK3037">
        <v>-4.2000000000000003E-2</v>
      </c>
      <c r="AL3037">
        <v>-1E-3</v>
      </c>
      <c r="AM3037">
        <v>-1E-3</v>
      </c>
      <c r="AN3037">
        <v>0.08</v>
      </c>
      <c r="AO3037" t="s">
        <v>194</v>
      </c>
      <c r="AP3037">
        <v>1.4E-2</v>
      </c>
      <c r="AQ3037">
        <v>-1E-3</v>
      </c>
      <c r="AR3037">
        <v>-7.2999999999999995E-2</v>
      </c>
      <c r="AS3037">
        <v>-6.2E-2</v>
      </c>
      <c r="AT3037" t="s">
        <v>194</v>
      </c>
      <c r="AU3037" t="s">
        <v>188</v>
      </c>
      <c r="AV3037" t="s">
        <v>188</v>
      </c>
      <c r="AW3037">
        <v>9.6000000000000002E-2</v>
      </c>
      <c r="AX3037" t="s">
        <v>194</v>
      </c>
      <c r="AY3037" t="s">
        <v>188</v>
      </c>
      <c r="AZ3037" t="s">
        <v>188</v>
      </c>
      <c r="BA3037">
        <v>1E-3</v>
      </c>
      <c r="BB3037" t="s">
        <v>188</v>
      </c>
      <c r="BC3037" t="s">
        <v>194</v>
      </c>
      <c r="BD3037" t="s">
        <v>194</v>
      </c>
      <c r="BE3037" t="s">
        <v>194</v>
      </c>
      <c r="BF3037" t="s">
        <v>188</v>
      </c>
      <c r="BG3037" t="s">
        <v>188</v>
      </c>
      <c r="BH3037">
        <v>-0.02</v>
      </c>
      <c r="BI3037">
        <v>-7.8E-2</v>
      </c>
      <c r="BJ3037" t="s">
        <v>188</v>
      </c>
      <c r="BK3037" t="s">
        <v>188</v>
      </c>
      <c r="BL3037" t="s">
        <v>194</v>
      </c>
      <c r="BM3037" t="s">
        <v>188</v>
      </c>
      <c r="BN3037" t="s">
        <v>194</v>
      </c>
      <c r="BO3037" t="s">
        <v>188</v>
      </c>
      <c r="BP3037">
        <v>1.7999999999999999E-2</v>
      </c>
      <c r="BQ3037">
        <v>1.2E-2</v>
      </c>
      <c r="BR3037" t="s">
        <v>188</v>
      </c>
      <c r="BS3037" t="s">
        <v>188</v>
      </c>
      <c r="BT3037" t="s">
        <v>188</v>
      </c>
      <c r="BU3037" t="s">
        <v>188</v>
      </c>
      <c r="BV3037" t="s">
        <v>188</v>
      </c>
      <c r="BW3037" t="s">
        <v>188</v>
      </c>
      <c r="BX3037" t="s">
        <v>188</v>
      </c>
      <c r="BY3037" t="s">
        <v>188</v>
      </c>
      <c r="BZ3037" t="s">
        <v>194</v>
      </c>
      <c r="CA3037" t="s">
        <v>188</v>
      </c>
      <c r="CB3037" t="s">
        <v>188</v>
      </c>
      <c r="CC3037" t="s">
        <v>194</v>
      </c>
      <c r="CD3037" t="s">
        <v>188</v>
      </c>
      <c r="CE3037" t="s">
        <v>188</v>
      </c>
      <c r="CF3037" t="s">
        <v>188</v>
      </c>
      <c r="CG3037" t="s">
        <v>188</v>
      </c>
      <c r="CH3037" t="s">
        <v>188</v>
      </c>
    </row>
    <row r="3038" spans="1:86" x14ac:dyDescent="0.2">
      <c r="A3038" t="s">
        <v>6644</v>
      </c>
      <c r="B3038" t="s">
        <v>3011</v>
      </c>
      <c r="C3038">
        <v>0.106</v>
      </c>
      <c r="D3038">
        <v>9.5000000000000001E-2</v>
      </c>
      <c r="E3038">
        <v>2.7E-2</v>
      </c>
      <c r="F3038">
        <v>0.13400000000000001</v>
      </c>
      <c r="G3038">
        <v>0.22600000000000001</v>
      </c>
      <c r="H3038">
        <v>0.25700000000000001</v>
      </c>
      <c r="I3038">
        <v>5.1999999999999998E-2</v>
      </c>
      <c r="J3038">
        <v>1.7999999999999999E-2</v>
      </c>
      <c r="K3038">
        <v>4.9000000000000002E-2</v>
      </c>
      <c r="L3038">
        <v>1.7000000000000001E-2</v>
      </c>
      <c r="M3038">
        <v>1.9E-2</v>
      </c>
      <c r="N3038">
        <v>1.7999999999999999E-2</v>
      </c>
      <c r="O3038">
        <v>1.4E-2</v>
      </c>
      <c r="P3038">
        <v>2.8000000000000001E-2</v>
      </c>
      <c r="Q3038">
        <v>1.6E-2</v>
      </c>
      <c r="R3038">
        <v>3.6999999999999998E-2</v>
      </c>
      <c r="S3038">
        <v>4.3999999999999997E-2</v>
      </c>
      <c r="T3038">
        <v>3.7999999999999999E-2</v>
      </c>
      <c r="U3038">
        <v>2.5000000000000001E-2</v>
      </c>
      <c r="V3038">
        <v>3.4000000000000002E-2</v>
      </c>
      <c r="W3038">
        <v>1.9E-2</v>
      </c>
      <c r="X3038">
        <v>2.9000000000000001E-2</v>
      </c>
      <c r="Y3038">
        <v>2.8000000000000001E-2</v>
      </c>
      <c r="Z3038">
        <v>1.2999999999999999E-2</v>
      </c>
      <c r="AA3038">
        <v>1.4E-2</v>
      </c>
      <c r="AB3038">
        <v>0.01</v>
      </c>
      <c r="AC3038">
        <v>1.6E-2</v>
      </c>
      <c r="AD3038">
        <v>1.2999999999999999E-2</v>
      </c>
      <c r="AE3038">
        <v>1.6E-2</v>
      </c>
      <c r="AF3038">
        <v>3.1E-2</v>
      </c>
      <c r="AG3038">
        <v>0.02</v>
      </c>
      <c r="AH3038">
        <v>3.5000000000000003E-2</v>
      </c>
      <c r="AI3038">
        <v>6.0999999999999999E-2</v>
      </c>
      <c r="AJ3038">
        <v>1.7000000000000001E-2</v>
      </c>
      <c r="AK3038">
        <v>2.4E-2</v>
      </c>
      <c r="AL3038">
        <v>4.5999999999999999E-2</v>
      </c>
      <c r="AM3038">
        <v>2.3E-2</v>
      </c>
      <c r="AN3038">
        <v>3.4000000000000002E-2</v>
      </c>
      <c r="AO3038">
        <v>1.4999999999999999E-2</v>
      </c>
      <c r="AP3038">
        <v>7.4999999999999997E-2</v>
      </c>
      <c r="AQ3038">
        <v>5.0999999999999997E-2</v>
      </c>
      <c r="AR3038">
        <v>2.9000000000000001E-2</v>
      </c>
      <c r="AS3038">
        <v>3.5000000000000003E-2</v>
      </c>
      <c r="AT3038">
        <v>9.8000000000000004E-2</v>
      </c>
      <c r="AU3038">
        <v>2.5999999999999999E-2</v>
      </c>
      <c r="AV3038">
        <v>4.3999999999999997E-2</v>
      </c>
      <c r="AW3038">
        <v>0.08</v>
      </c>
      <c r="AX3038">
        <v>3.7999999999999999E-2</v>
      </c>
      <c r="AY3038">
        <v>0.09</v>
      </c>
      <c r="AZ3038">
        <v>1.2E-2</v>
      </c>
      <c r="BA3038">
        <v>4.1000000000000002E-2</v>
      </c>
      <c r="BB3038">
        <v>1.7999999999999999E-2</v>
      </c>
      <c r="BC3038">
        <v>2.9000000000000001E-2</v>
      </c>
      <c r="BD3038">
        <v>3.6999999999999998E-2</v>
      </c>
      <c r="BE3038">
        <v>5.3999999999999999E-2</v>
      </c>
      <c r="BF3038">
        <v>5.8000000000000003E-2</v>
      </c>
      <c r="BG3038">
        <v>9.9000000000000005E-2</v>
      </c>
      <c r="BH3038">
        <v>4.3999999999999997E-2</v>
      </c>
      <c r="BI3038">
        <v>2.8000000000000001E-2</v>
      </c>
      <c r="BJ3038">
        <v>4.4999999999999998E-2</v>
      </c>
      <c r="BK3038">
        <v>1.7000000000000001E-2</v>
      </c>
      <c r="BL3038">
        <v>2.4E-2</v>
      </c>
      <c r="BM3038">
        <v>0.124</v>
      </c>
      <c r="BN3038">
        <v>5.5E-2</v>
      </c>
      <c r="BO3038">
        <v>8.8999999999999996E-2</v>
      </c>
      <c r="BP3038">
        <v>6.4000000000000001E-2</v>
      </c>
      <c r="BQ3038">
        <v>1.7000000000000001E-2</v>
      </c>
      <c r="BR3038">
        <v>1.0999999999999999E-2</v>
      </c>
      <c r="BS3038">
        <v>0.26400000000000001</v>
      </c>
      <c r="BT3038">
        <v>0.123</v>
      </c>
      <c r="BU3038">
        <v>2.7E-2</v>
      </c>
      <c r="BV3038">
        <v>8.2000000000000003E-2</v>
      </c>
      <c r="BW3038">
        <v>2.3E-2</v>
      </c>
      <c r="BX3038">
        <v>0.14499999999999999</v>
      </c>
      <c r="BY3038">
        <v>6.0999999999999999E-2</v>
      </c>
      <c r="BZ3038">
        <v>2.1000000000000001E-2</v>
      </c>
      <c r="CA3038">
        <v>0.14699999999999999</v>
      </c>
      <c r="CB3038">
        <v>8.3000000000000004E-2</v>
      </c>
      <c r="CC3038">
        <v>1.6E-2</v>
      </c>
      <c r="CD3038">
        <v>1.6E-2</v>
      </c>
      <c r="CE3038">
        <v>0.25700000000000001</v>
      </c>
      <c r="CF3038">
        <v>3.5999999999999997E-2</v>
      </c>
      <c r="CG3038">
        <v>9.5000000000000001E-2</v>
      </c>
      <c r="CH3038">
        <v>0.05</v>
      </c>
    </row>
    <row r="3039" spans="1:86" x14ac:dyDescent="0.2">
      <c r="A3039" t="s">
        <v>6645</v>
      </c>
      <c r="B3039" t="s">
        <v>3012</v>
      </c>
      <c r="C3039" t="s">
        <v>188</v>
      </c>
      <c r="D3039" t="s">
        <v>188</v>
      </c>
      <c r="E3039" t="s">
        <v>188</v>
      </c>
      <c r="F3039" t="s">
        <v>188</v>
      </c>
      <c r="G3039" t="s">
        <v>188</v>
      </c>
      <c r="H3039" t="s">
        <v>188</v>
      </c>
      <c r="I3039" t="s">
        <v>188</v>
      </c>
      <c r="J3039" t="s">
        <v>188</v>
      </c>
      <c r="K3039" t="s">
        <v>188</v>
      </c>
      <c r="L3039" t="s">
        <v>188</v>
      </c>
      <c r="M3039" t="s">
        <v>188</v>
      </c>
      <c r="N3039" t="s">
        <v>188</v>
      </c>
      <c r="O3039" t="s">
        <v>188</v>
      </c>
      <c r="P3039" t="s">
        <v>188</v>
      </c>
      <c r="Q3039" t="s">
        <v>188</v>
      </c>
      <c r="R3039" t="s">
        <v>188</v>
      </c>
      <c r="S3039" t="s">
        <v>188</v>
      </c>
      <c r="T3039" t="s">
        <v>188</v>
      </c>
      <c r="U3039" t="s">
        <v>188</v>
      </c>
      <c r="V3039" t="s">
        <v>188</v>
      </c>
      <c r="W3039" t="s">
        <v>188</v>
      </c>
      <c r="X3039" t="s">
        <v>188</v>
      </c>
      <c r="Y3039" t="s">
        <v>188</v>
      </c>
      <c r="Z3039" t="s">
        <v>188</v>
      </c>
      <c r="AA3039" t="s">
        <v>188</v>
      </c>
      <c r="AB3039" t="s">
        <v>188</v>
      </c>
      <c r="AC3039" t="s">
        <v>188</v>
      </c>
      <c r="AD3039" t="s">
        <v>188</v>
      </c>
      <c r="AE3039" t="s">
        <v>188</v>
      </c>
      <c r="AF3039" t="s">
        <v>188</v>
      </c>
      <c r="AG3039" t="s">
        <v>188</v>
      </c>
      <c r="AH3039" t="s">
        <v>188</v>
      </c>
      <c r="AI3039" t="s">
        <v>188</v>
      </c>
      <c r="AJ3039" t="s">
        <v>188</v>
      </c>
      <c r="AK3039" t="s">
        <v>188</v>
      </c>
      <c r="AL3039" t="s">
        <v>188</v>
      </c>
      <c r="AM3039" t="s">
        <v>188</v>
      </c>
      <c r="AN3039" t="s">
        <v>188</v>
      </c>
      <c r="AO3039" t="s">
        <v>188</v>
      </c>
      <c r="AP3039" t="s">
        <v>188</v>
      </c>
      <c r="AQ3039" t="s">
        <v>188</v>
      </c>
      <c r="AR3039" t="s">
        <v>188</v>
      </c>
      <c r="AS3039" t="s">
        <v>188</v>
      </c>
      <c r="AT3039" t="s">
        <v>188</v>
      </c>
      <c r="AU3039" t="s">
        <v>188</v>
      </c>
      <c r="AV3039" t="s">
        <v>188</v>
      </c>
      <c r="AW3039" t="s">
        <v>188</v>
      </c>
      <c r="AX3039" t="s">
        <v>188</v>
      </c>
      <c r="AY3039" t="s">
        <v>188</v>
      </c>
      <c r="AZ3039" t="s">
        <v>188</v>
      </c>
      <c r="BA3039" t="s">
        <v>188</v>
      </c>
      <c r="BB3039" t="s">
        <v>188</v>
      </c>
      <c r="BC3039" t="s">
        <v>188</v>
      </c>
      <c r="BD3039" t="s">
        <v>188</v>
      </c>
      <c r="BE3039" t="s">
        <v>188</v>
      </c>
      <c r="BF3039" t="s">
        <v>188</v>
      </c>
      <c r="BG3039" t="s">
        <v>188</v>
      </c>
      <c r="BH3039" t="s">
        <v>188</v>
      </c>
      <c r="BI3039" t="s">
        <v>188</v>
      </c>
      <c r="BJ3039" t="s">
        <v>188</v>
      </c>
      <c r="BK3039">
        <v>6.1879999999999997</v>
      </c>
      <c r="BL3039" t="s">
        <v>188</v>
      </c>
      <c r="BM3039" t="s">
        <v>188</v>
      </c>
      <c r="BN3039" t="s">
        <v>188</v>
      </c>
      <c r="BO3039" t="s">
        <v>188</v>
      </c>
      <c r="BP3039">
        <v>0.33200000000000002</v>
      </c>
      <c r="BQ3039">
        <v>3.3420000000000001</v>
      </c>
      <c r="BR3039" t="s">
        <v>188</v>
      </c>
      <c r="BS3039" t="s">
        <v>188</v>
      </c>
      <c r="BT3039" t="s">
        <v>188</v>
      </c>
      <c r="BU3039" t="s">
        <v>188</v>
      </c>
      <c r="BV3039" t="s">
        <v>188</v>
      </c>
      <c r="BW3039" t="s">
        <v>188</v>
      </c>
      <c r="BX3039" t="s">
        <v>188</v>
      </c>
      <c r="BY3039" t="s">
        <v>188</v>
      </c>
      <c r="BZ3039" t="s">
        <v>188</v>
      </c>
      <c r="CA3039" t="s">
        <v>188</v>
      </c>
      <c r="CB3039" t="s">
        <v>188</v>
      </c>
      <c r="CC3039" t="s">
        <v>188</v>
      </c>
      <c r="CD3039">
        <v>4.008</v>
      </c>
      <c r="CE3039" t="s">
        <v>188</v>
      </c>
      <c r="CF3039" t="s">
        <v>188</v>
      </c>
      <c r="CG3039" t="s">
        <v>188</v>
      </c>
      <c r="CH3039" t="s">
        <v>188</v>
      </c>
    </row>
    <row r="3040" spans="1:86" x14ac:dyDescent="0.2">
      <c r="A3040" t="s">
        <v>6646</v>
      </c>
      <c r="B3040" t="s">
        <v>3013</v>
      </c>
      <c r="C3040">
        <v>0.106</v>
      </c>
      <c r="D3040">
        <v>9.5000000000000001E-2</v>
      </c>
      <c r="E3040">
        <v>2.7E-2</v>
      </c>
      <c r="F3040">
        <v>0.13400000000000001</v>
      </c>
      <c r="G3040">
        <v>0.22600000000000001</v>
      </c>
      <c r="H3040">
        <v>0.25700000000000001</v>
      </c>
      <c r="I3040">
        <v>5.1999999999999998E-2</v>
      </c>
      <c r="J3040">
        <v>1.7999999999999999E-2</v>
      </c>
      <c r="K3040">
        <v>4.9000000000000002E-2</v>
      </c>
      <c r="L3040">
        <v>1.7000000000000001E-2</v>
      </c>
      <c r="M3040">
        <v>1.9E-2</v>
      </c>
      <c r="N3040">
        <v>1.7999999999999999E-2</v>
      </c>
      <c r="O3040">
        <v>1.4E-2</v>
      </c>
      <c r="P3040">
        <v>2.8000000000000001E-2</v>
      </c>
      <c r="Q3040">
        <v>1.6E-2</v>
      </c>
      <c r="R3040">
        <v>3.6999999999999998E-2</v>
      </c>
      <c r="S3040">
        <v>4.3999999999999997E-2</v>
      </c>
      <c r="T3040">
        <v>3.7999999999999999E-2</v>
      </c>
      <c r="U3040">
        <v>2.5000000000000001E-2</v>
      </c>
      <c r="V3040">
        <v>3.4000000000000002E-2</v>
      </c>
      <c r="W3040">
        <v>1.9E-2</v>
      </c>
      <c r="X3040">
        <v>2.9000000000000001E-2</v>
      </c>
      <c r="Y3040">
        <v>2.8000000000000001E-2</v>
      </c>
      <c r="Z3040">
        <v>1.2999999999999999E-2</v>
      </c>
      <c r="AA3040">
        <v>1.4E-2</v>
      </c>
      <c r="AB3040">
        <v>0.01</v>
      </c>
      <c r="AC3040">
        <v>1.6E-2</v>
      </c>
      <c r="AD3040">
        <v>1.2999999999999999E-2</v>
      </c>
      <c r="AE3040">
        <v>1.6E-2</v>
      </c>
      <c r="AF3040">
        <v>3.1E-2</v>
      </c>
      <c r="AG3040">
        <v>0.02</v>
      </c>
      <c r="AH3040">
        <v>3.5000000000000003E-2</v>
      </c>
      <c r="AI3040">
        <v>6.0999999999999999E-2</v>
      </c>
      <c r="AJ3040">
        <v>1.7000000000000001E-2</v>
      </c>
      <c r="AK3040">
        <v>2.4E-2</v>
      </c>
      <c r="AL3040">
        <v>4.5999999999999999E-2</v>
      </c>
      <c r="AM3040">
        <v>2.3E-2</v>
      </c>
      <c r="AN3040">
        <v>3.4000000000000002E-2</v>
      </c>
      <c r="AO3040">
        <v>1.4999999999999999E-2</v>
      </c>
      <c r="AP3040">
        <v>7.4999999999999997E-2</v>
      </c>
      <c r="AQ3040">
        <v>5.0999999999999997E-2</v>
      </c>
      <c r="AR3040">
        <v>2.9000000000000001E-2</v>
      </c>
      <c r="AS3040">
        <v>3.5000000000000003E-2</v>
      </c>
      <c r="AT3040">
        <v>9.8000000000000004E-2</v>
      </c>
      <c r="AU3040">
        <v>2.5999999999999999E-2</v>
      </c>
      <c r="AV3040">
        <v>4.3999999999999997E-2</v>
      </c>
      <c r="AW3040">
        <v>0.08</v>
      </c>
      <c r="AX3040">
        <v>3.7999999999999999E-2</v>
      </c>
      <c r="AY3040">
        <v>0.09</v>
      </c>
      <c r="AZ3040">
        <v>1.2E-2</v>
      </c>
      <c r="BA3040">
        <v>4.1000000000000002E-2</v>
      </c>
      <c r="BB3040">
        <v>1.7999999999999999E-2</v>
      </c>
      <c r="BC3040">
        <v>2.9000000000000001E-2</v>
      </c>
      <c r="BD3040">
        <v>3.6999999999999998E-2</v>
      </c>
      <c r="BE3040">
        <v>5.3999999999999999E-2</v>
      </c>
      <c r="BF3040">
        <v>5.8000000000000003E-2</v>
      </c>
      <c r="BG3040">
        <v>9.9000000000000005E-2</v>
      </c>
      <c r="BH3040">
        <v>4.3999999999999997E-2</v>
      </c>
      <c r="BI3040">
        <v>2.8000000000000001E-2</v>
      </c>
      <c r="BJ3040">
        <v>4.4999999999999998E-2</v>
      </c>
      <c r="BK3040">
        <v>-6.1719999999999997</v>
      </c>
      <c r="BL3040">
        <v>2.4E-2</v>
      </c>
      <c r="BM3040">
        <v>0.124</v>
      </c>
      <c r="BN3040">
        <v>5.5E-2</v>
      </c>
      <c r="BO3040">
        <v>8.8999999999999996E-2</v>
      </c>
      <c r="BP3040">
        <v>-0.26900000000000002</v>
      </c>
      <c r="BQ3040">
        <v>-3.3250000000000002</v>
      </c>
      <c r="BR3040">
        <v>1.0999999999999999E-2</v>
      </c>
      <c r="BS3040">
        <v>0.26400000000000001</v>
      </c>
      <c r="BT3040">
        <v>0.123</v>
      </c>
      <c r="BU3040">
        <v>2.7E-2</v>
      </c>
      <c r="BV3040">
        <v>8.2000000000000003E-2</v>
      </c>
      <c r="BW3040">
        <v>2.3E-2</v>
      </c>
      <c r="BX3040">
        <v>0.14499999999999999</v>
      </c>
      <c r="BY3040">
        <v>6.0999999999999999E-2</v>
      </c>
      <c r="BZ3040">
        <v>2.1000000000000001E-2</v>
      </c>
      <c r="CA3040">
        <v>0.14699999999999999</v>
      </c>
      <c r="CB3040">
        <v>8.3000000000000004E-2</v>
      </c>
      <c r="CC3040">
        <v>1.6E-2</v>
      </c>
      <c r="CD3040">
        <v>-3.992</v>
      </c>
      <c r="CE3040">
        <v>0.25700000000000001</v>
      </c>
      <c r="CF3040">
        <v>3.5999999999999997E-2</v>
      </c>
      <c r="CG3040">
        <v>9.5000000000000001E-2</v>
      </c>
      <c r="CH3040">
        <v>0.05</v>
      </c>
    </row>
    <row r="3041" spans="1:86" x14ac:dyDescent="0.2">
      <c r="A3041" t="s">
        <v>6647</v>
      </c>
      <c r="B3041" t="s">
        <v>3014</v>
      </c>
      <c r="C3041" t="s">
        <v>188</v>
      </c>
      <c r="D3041" t="s">
        <v>188</v>
      </c>
      <c r="E3041" t="s">
        <v>188</v>
      </c>
      <c r="F3041" t="s">
        <v>188</v>
      </c>
      <c r="G3041" t="s">
        <v>188</v>
      </c>
      <c r="H3041" t="s">
        <v>188</v>
      </c>
      <c r="I3041" t="s">
        <v>188</v>
      </c>
      <c r="J3041" t="s">
        <v>188</v>
      </c>
      <c r="K3041" t="s">
        <v>188</v>
      </c>
      <c r="L3041" t="s">
        <v>188</v>
      </c>
      <c r="M3041" t="s">
        <v>188</v>
      </c>
      <c r="N3041" t="s">
        <v>188</v>
      </c>
      <c r="O3041">
        <v>3.7999999999999999E-2</v>
      </c>
      <c r="P3041" t="s">
        <v>188</v>
      </c>
      <c r="Q3041" t="s">
        <v>188</v>
      </c>
      <c r="R3041" t="s">
        <v>188</v>
      </c>
      <c r="S3041" t="s">
        <v>188</v>
      </c>
      <c r="T3041" t="s">
        <v>188</v>
      </c>
      <c r="U3041" t="s">
        <v>194</v>
      </c>
      <c r="V3041" t="s">
        <v>194</v>
      </c>
      <c r="W3041" t="s">
        <v>188</v>
      </c>
      <c r="X3041" t="s">
        <v>188</v>
      </c>
      <c r="Y3041" t="s">
        <v>188</v>
      </c>
      <c r="Z3041" t="s">
        <v>188</v>
      </c>
      <c r="AA3041">
        <v>2.7E-2</v>
      </c>
      <c r="AB3041" t="s">
        <v>188</v>
      </c>
      <c r="AC3041" t="s">
        <v>188</v>
      </c>
      <c r="AD3041" t="s">
        <v>188</v>
      </c>
      <c r="AE3041" t="s">
        <v>188</v>
      </c>
      <c r="AF3041" t="s">
        <v>188</v>
      </c>
      <c r="AG3041" t="s">
        <v>188</v>
      </c>
      <c r="AH3041" t="s">
        <v>188</v>
      </c>
      <c r="AI3041" t="s">
        <v>194</v>
      </c>
      <c r="AJ3041" t="s">
        <v>188</v>
      </c>
      <c r="AK3041" t="s">
        <v>188</v>
      </c>
      <c r="AL3041" t="s">
        <v>194</v>
      </c>
      <c r="AM3041" t="s">
        <v>188</v>
      </c>
      <c r="AN3041">
        <v>1E-3</v>
      </c>
      <c r="AO3041" t="s">
        <v>188</v>
      </c>
      <c r="AP3041" t="s">
        <v>194</v>
      </c>
      <c r="AQ3041" t="s">
        <v>194</v>
      </c>
      <c r="AR3041" t="s">
        <v>188</v>
      </c>
      <c r="AS3041" t="s">
        <v>194</v>
      </c>
      <c r="AT3041">
        <v>1E-3</v>
      </c>
      <c r="AU3041" t="s">
        <v>188</v>
      </c>
      <c r="AV3041" t="s">
        <v>188</v>
      </c>
      <c r="AW3041" t="s">
        <v>194</v>
      </c>
      <c r="AX3041" t="s">
        <v>188</v>
      </c>
      <c r="AY3041" t="s">
        <v>188</v>
      </c>
      <c r="AZ3041" t="s">
        <v>188</v>
      </c>
      <c r="BA3041" t="s">
        <v>188</v>
      </c>
      <c r="BB3041" t="s">
        <v>188</v>
      </c>
      <c r="BC3041" t="s">
        <v>188</v>
      </c>
      <c r="BD3041" t="s">
        <v>188</v>
      </c>
      <c r="BE3041">
        <v>1E-3</v>
      </c>
      <c r="BF3041" t="s">
        <v>188</v>
      </c>
      <c r="BG3041" t="s">
        <v>188</v>
      </c>
      <c r="BH3041" t="s">
        <v>188</v>
      </c>
      <c r="BI3041" t="s">
        <v>188</v>
      </c>
      <c r="BJ3041" t="s">
        <v>188</v>
      </c>
      <c r="BK3041" t="s">
        <v>188</v>
      </c>
      <c r="BL3041" t="s">
        <v>188</v>
      </c>
      <c r="BM3041" t="s">
        <v>194</v>
      </c>
      <c r="BN3041" t="s">
        <v>188</v>
      </c>
      <c r="BO3041" t="s">
        <v>188</v>
      </c>
      <c r="BP3041" t="s">
        <v>194</v>
      </c>
      <c r="BQ3041" t="s">
        <v>188</v>
      </c>
      <c r="BR3041" t="s">
        <v>188</v>
      </c>
      <c r="BS3041" t="s">
        <v>194</v>
      </c>
      <c r="BT3041" t="s">
        <v>194</v>
      </c>
      <c r="BU3041" t="s">
        <v>188</v>
      </c>
      <c r="BV3041" t="s">
        <v>188</v>
      </c>
      <c r="BW3041" t="s">
        <v>194</v>
      </c>
      <c r="BX3041" t="s">
        <v>188</v>
      </c>
      <c r="BY3041" t="s">
        <v>188</v>
      </c>
      <c r="BZ3041" t="s">
        <v>188</v>
      </c>
      <c r="CA3041" t="s">
        <v>188</v>
      </c>
      <c r="CB3041" t="s">
        <v>194</v>
      </c>
      <c r="CC3041" t="s">
        <v>188</v>
      </c>
      <c r="CD3041" t="s">
        <v>188</v>
      </c>
      <c r="CE3041" t="s">
        <v>188</v>
      </c>
      <c r="CF3041" t="s">
        <v>188</v>
      </c>
      <c r="CG3041" t="s">
        <v>188</v>
      </c>
      <c r="CH3041" t="s">
        <v>194</v>
      </c>
    </row>
    <row r="3042" spans="1:86" x14ac:dyDescent="0.2">
      <c r="A3042" t="s">
        <v>6648</v>
      </c>
      <c r="B3042" t="s">
        <v>3015</v>
      </c>
      <c r="C3042">
        <v>0.35099999999999998</v>
      </c>
      <c r="D3042">
        <v>6.5000000000000002E-2</v>
      </c>
      <c r="E3042">
        <v>2.1999999999999999E-2</v>
      </c>
      <c r="F3042">
        <v>0.17299999999999999</v>
      </c>
      <c r="G3042">
        <v>0.2</v>
      </c>
      <c r="H3042">
        <v>0.17100000000000001</v>
      </c>
      <c r="I3042">
        <v>5.6000000000000001E-2</v>
      </c>
      <c r="J3042">
        <v>0.152</v>
      </c>
      <c r="K3042">
        <v>7.6999999999999999E-2</v>
      </c>
      <c r="L3042">
        <v>0.48199999999999998</v>
      </c>
      <c r="M3042">
        <v>0.158</v>
      </c>
      <c r="N3042">
        <v>0.105</v>
      </c>
      <c r="O3042">
        <v>0.13300000000000001</v>
      </c>
      <c r="P3042">
        <v>0.04</v>
      </c>
      <c r="Q3042">
        <v>8.3000000000000004E-2</v>
      </c>
      <c r="R3042">
        <v>0.158</v>
      </c>
      <c r="S3042" t="s">
        <v>194</v>
      </c>
      <c r="T3042" t="s">
        <v>194</v>
      </c>
      <c r="U3042" t="s">
        <v>194</v>
      </c>
      <c r="V3042" t="s">
        <v>194</v>
      </c>
      <c r="W3042">
        <v>0.34799999999999998</v>
      </c>
      <c r="X3042">
        <v>0.187</v>
      </c>
      <c r="Y3042">
        <v>0.13900000000000001</v>
      </c>
      <c r="Z3042">
        <v>0.313</v>
      </c>
      <c r="AA3042">
        <v>6.9000000000000006E-2</v>
      </c>
      <c r="AB3042">
        <v>0.32400000000000001</v>
      </c>
      <c r="AC3042" t="s">
        <v>194</v>
      </c>
      <c r="AD3042">
        <v>0.27400000000000002</v>
      </c>
      <c r="AE3042">
        <v>0.36399999999999999</v>
      </c>
      <c r="AF3042">
        <v>0.38900000000000001</v>
      </c>
      <c r="AG3042">
        <v>5.8000000000000003E-2</v>
      </c>
      <c r="AH3042">
        <v>0.28499999999999998</v>
      </c>
      <c r="AI3042" t="s">
        <v>194</v>
      </c>
      <c r="AJ3042">
        <v>4.3999999999999997E-2</v>
      </c>
      <c r="AK3042">
        <v>0.45500000000000002</v>
      </c>
      <c r="AL3042">
        <v>0.183</v>
      </c>
      <c r="AM3042">
        <v>0.16600000000000001</v>
      </c>
      <c r="AN3042">
        <v>0.14899999999999999</v>
      </c>
      <c r="AO3042">
        <v>6.3E-2</v>
      </c>
      <c r="AP3042" t="s">
        <v>194</v>
      </c>
      <c r="AQ3042" t="s">
        <v>194</v>
      </c>
      <c r="AR3042" t="s">
        <v>194</v>
      </c>
      <c r="AS3042" t="s">
        <v>194</v>
      </c>
      <c r="AT3042">
        <v>0.19700000000000001</v>
      </c>
      <c r="AU3042">
        <v>0.14199999999999999</v>
      </c>
      <c r="AV3042">
        <v>6.8000000000000005E-2</v>
      </c>
      <c r="AW3042" t="s">
        <v>194</v>
      </c>
      <c r="AX3042">
        <v>0.109</v>
      </c>
      <c r="AY3042">
        <v>0.121</v>
      </c>
      <c r="AZ3042">
        <v>0.224</v>
      </c>
      <c r="BA3042">
        <v>0.13600000000000001</v>
      </c>
      <c r="BB3042">
        <v>0.13500000000000001</v>
      </c>
      <c r="BC3042">
        <v>0.14699999999999999</v>
      </c>
      <c r="BD3042">
        <v>0.30199999999999999</v>
      </c>
      <c r="BE3042">
        <v>0.224</v>
      </c>
      <c r="BF3042">
        <v>0.25600000000000001</v>
      </c>
      <c r="BG3042">
        <v>0.08</v>
      </c>
      <c r="BH3042">
        <v>0.14899999999999999</v>
      </c>
      <c r="BI3042">
        <v>0.22600000000000001</v>
      </c>
      <c r="BJ3042">
        <v>0.35299999999999998</v>
      </c>
      <c r="BK3042">
        <v>0.23300000000000001</v>
      </c>
      <c r="BL3042">
        <v>0.625</v>
      </c>
      <c r="BM3042" t="s">
        <v>194</v>
      </c>
      <c r="BN3042">
        <v>0.44600000000000001</v>
      </c>
      <c r="BO3042">
        <v>0.435</v>
      </c>
      <c r="BP3042" t="s">
        <v>194</v>
      </c>
      <c r="BQ3042">
        <v>0.29199999999999998</v>
      </c>
      <c r="BR3042">
        <v>0.27400000000000002</v>
      </c>
      <c r="BS3042" t="s">
        <v>194</v>
      </c>
      <c r="BT3042" t="s">
        <v>194</v>
      </c>
      <c r="BU3042">
        <v>0.52800000000000002</v>
      </c>
      <c r="BV3042" t="s">
        <v>188</v>
      </c>
      <c r="BW3042" t="s">
        <v>194</v>
      </c>
      <c r="BX3042" t="s">
        <v>188</v>
      </c>
      <c r="BY3042" t="s">
        <v>188</v>
      </c>
      <c r="BZ3042" t="s">
        <v>188</v>
      </c>
      <c r="CA3042">
        <v>9.8000000000000004E-2</v>
      </c>
      <c r="CB3042" t="s">
        <v>194</v>
      </c>
      <c r="CC3042" t="s">
        <v>188</v>
      </c>
      <c r="CD3042" t="s">
        <v>188</v>
      </c>
      <c r="CE3042" t="s">
        <v>188</v>
      </c>
      <c r="CF3042" t="s">
        <v>188</v>
      </c>
      <c r="CG3042" t="s">
        <v>188</v>
      </c>
      <c r="CH3042" t="s">
        <v>194</v>
      </c>
    </row>
    <row r="3043" spans="1:86" x14ac:dyDescent="0.2">
      <c r="A3043" t="s">
        <v>6649</v>
      </c>
      <c r="B3043" t="s">
        <v>3016</v>
      </c>
      <c r="C3043">
        <v>-0.35099999999999998</v>
      </c>
      <c r="D3043">
        <v>-6.5000000000000002E-2</v>
      </c>
      <c r="E3043">
        <v>-2.1999999999999999E-2</v>
      </c>
      <c r="F3043">
        <v>-0.17299999999999999</v>
      </c>
      <c r="G3043">
        <v>-0.2</v>
      </c>
      <c r="H3043">
        <v>-0.17100000000000001</v>
      </c>
      <c r="I3043">
        <v>-5.6000000000000001E-2</v>
      </c>
      <c r="J3043">
        <v>-0.152</v>
      </c>
      <c r="K3043">
        <v>-7.6999999999999999E-2</v>
      </c>
      <c r="L3043">
        <v>-0.48199999999999998</v>
      </c>
      <c r="M3043">
        <v>-0.158</v>
      </c>
      <c r="N3043">
        <v>-0.105</v>
      </c>
      <c r="O3043">
        <v>-9.5000000000000001E-2</v>
      </c>
      <c r="P3043">
        <v>-0.04</v>
      </c>
      <c r="Q3043">
        <v>-8.3000000000000004E-2</v>
      </c>
      <c r="R3043">
        <v>-0.158</v>
      </c>
      <c r="S3043" t="s">
        <v>194</v>
      </c>
      <c r="T3043" t="s">
        <v>194</v>
      </c>
      <c r="U3043">
        <v>-2.4E-2</v>
      </c>
      <c r="V3043">
        <v>-0.16300000000000001</v>
      </c>
      <c r="W3043">
        <v>-0.34799999999999998</v>
      </c>
      <c r="X3043">
        <v>-0.187</v>
      </c>
      <c r="Y3043">
        <v>-0.13900000000000001</v>
      </c>
      <c r="Z3043">
        <v>-0.313</v>
      </c>
      <c r="AA3043">
        <v>-4.2000000000000003E-2</v>
      </c>
      <c r="AB3043">
        <v>-0.32400000000000001</v>
      </c>
      <c r="AC3043" t="s">
        <v>194</v>
      </c>
      <c r="AD3043">
        <v>-0.27400000000000002</v>
      </c>
      <c r="AE3043">
        <v>-0.36399999999999999</v>
      </c>
      <c r="AF3043">
        <v>-0.38900000000000001</v>
      </c>
      <c r="AG3043">
        <v>-5.8000000000000003E-2</v>
      </c>
      <c r="AH3043">
        <v>-0.28499999999999998</v>
      </c>
      <c r="AI3043">
        <v>-0.23699999999999999</v>
      </c>
      <c r="AJ3043">
        <v>-4.3999999999999997E-2</v>
      </c>
      <c r="AK3043">
        <v>-0.45500000000000002</v>
      </c>
      <c r="AL3043" t="s">
        <v>194</v>
      </c>
      <c r="AM3043">
        <v>-0.16600000000000001</v>
      </c>
      <c r="AN3043">
        <v>-0.14799999999999999</v>
      </c>
      <c r="AO3043">
        <v>-6.3E-2</v>
      </c>
      <c r="AP3043" t="s">
        <v>194</v>
      </c>
      <c r="AQ3043">
        <v>-0.27500000000000002</v>
      </c>
      <c r="AR3043" t="s">
        <v>194</v>
      </c>
      <c r="AS3043">
        <v>-0.109</v>
      </c>
      <c r="AT3043">
        <v>-0.19600000000000001</v>
      </c>
      <c r="AU3043">
        <v>-0.14199999999999999</v>
      </c>
      <c r="AV3043">
        <v>-6.8000000000000005E-2</v>
      </c>
      <c r="AW3043" t="s">
        <v>194</v>
      </c>
      <c r="AX3043">
        <v>-0.109</v>
      </c>
      <c r="AY3043">
        <v>-0.121</v>
      </c>
      <c r="AZ3043">
        <v>-0.224</v>
      </c>
      <c r="BA3043">
        <v>-0.13600000000000001</v>
      </c>
      <c r="BB3043">
        <v>-0.13500000000000001</v>
      </c>
      <c r="BC3043">
        <v>-0.14699999999999999</v>
      </c>
      <c r="BD3043">
        <v>-0.30199999999999999</v>
      </c>
      <c r="BE3043">
        <v>-0.223</v>
      </c>
      <c r="BF3043">
        <v>-0.25600000000000001</v>
      </c>
      <c r="BG3043">
        <v>-0.08</v>
      </c>
      <c r="BH3043">
        <v>-0.14899999999999999</v>
      </c>
      <c r="BI3043">
        <v>-0.22600000000000001</v>
      </c>
      <c r="BJ3043">
        <v>-0.35299999999999998</v>
      </c>
      <c r="BK3043">
        <v>-0.23300000000000001</v>
      </c>
      <c r="BL3043">
        <v>-0.625</v>
      </c>
      <c r="BM3043">
        <v>-0.15</v>
      </c>
      <c r="BN3043">
        <v>-0.44600000000000001</v>
      </c>
      <c r="BO3043">
        <v>-0.435</v>
      </c>
      <c r="BP3043">
        <v>-0.82199999999999995</v>
      </c>
      <c r="BQ3043">
        <v>-0.29199999999999998</v>
      </c>
      <c r="BR3043">
        <v>-0.27400000000000002</v>
      </c>
      <c r="BS3043">
        <v>-0.193</v>
      </c>
      <c r="BT3043">
        <v>-3.0000000000000001E-3</v>
      </c>
      <c r="BU3043">
        <v>-0.52800000000000002</v>
      </c>
      <c r="BV3043" t="s">
        <v>188</v>
      </c>
      <c r="BW3043">
        <v>-0.153</v>
      </c>
      <c r="BX3043" t="s">
        <v>188</v>
      </c>
      <c r="BY3043" t="s">
        <v>188</v>
      </c>
      <c r="BZ3043" t="s">
        <v>188</v>
      </c>
      <c r="CA3043">
        <v>-9.8000000000000004E-2</v>
      </c>
      <c r="CB3043">
        <v>-4.0000000000000001E-3</v>
      </c>
      <c r="CC3043" t="s">
        <v>188</v>
      </c>
      <c r="CD3043" t="s">
        <v>188</v>
      </c>
      <c r="CE3043" t="s">
        <v>188</v>
      </c>
      <c r="CF3043" t="s">
        <v>188</v>
      </c>
      <c r="CG3043" t="s">
        <v>188</v>
      </c>
      <c r="CH3043">
        <v>-8.2000000000000003E-2</v>
      </c>
    </row>
    <row r="3044" spans="1:86" x14ac:dyDescent="0.2">
      <c r="A3044" t="s">
        <v>6650</v>
      </c>
      <c r="B3044" t="s">
        <v>3017</v>
      </c>
      <c r="C3044" t="s">
        <v>188</v>
      </c>
      <c r="D3044">
        <v>1E-3</v>
      </c>
      <c r="E3044" t="s">
        <v>188</v>
      </c>
      <c r="F3044" t="s">
        <v>188</v>
      </c>
      <c r="G3044" t="s">
        <v>188</v>
      </c>
      <c r="H3044" t="s">
        <v>188</v>
      </c>
      <c r="I3044">
        <v>2E-3</v>
      </c>
      <c r="J3044" t="s">
        <v>188</v>
      </c>
      <c r="K3044" t="s">
        <v>188</v>
      </c>
      <c r="L3044" t="s">
        <v>188</v>
      </c>
      <c r="M3044" t="s">
        <v>188</v>
      </c>
      <c r="N3044" t="s">
        <v>188</v>
      </c>
      <c r="O3044" t="s">
        <v>188</v>
      </c>
      <c r="P3044" t="s">
        <v>188</v>
      </c>
      <c r="Q3044" t="s">
        <v>188</v>
      </c>
      <c r="R3044" t="s">
        <v>188</v>
      </c>
      <c r="S3044" t="s">
        <v>188</v>
      </c>
      <c r="T3044" t="s">
        <v>188</v>
      </c>
      <c r="U3044">
        <v>1E-3</v>
      </c>
      <c r="V3044" t="s">
        <v>188</v>
      </c>
      <c r="W3044" t="s">
        <v>188</v>
      </c>
      <c r="X3044">
        <v>4.0000000000000001E-3</v>
      </c>
      <c r="Y3044" t="s">
        <v>188</v>
      </c>
      <c r="Z3044" t="s">
        <v>188</v>
      </c>
      <c r="AA3044" t="s">
        <v>188</v>
      </c>
      <c r="AB3044" t="s">
        <v>188</v>
      </c>
      <c r="AC3044" t="s">
        <v>188</v>
      </c>
      <c r="AD3044" t="s">
        <v>188</v>
      </c>
      <c r="AE3044" t="s">
        <v>188</v>
      </c>
      <c r="AF3044" t="s">
        <v>188</v>
      </c>
      <c r="AG3044">
        <v>3.0000000000000001E-3</v>
      </c>
      <c r="AH3044" t="s">
        <v>188</v>
      </c>
      <c r="AI3044" t="s">
        <v>188</v>
      </c>
      <c r="AJ3044" t="s">
        <v>188</v>
      </c>
      <c r="AK3044">
        <v>1.7000000000000001E-2</v>
      </c>
      <c r="AL3044" t="s">
        <v>188</v>
      </c>
      <c r="AM3044">
        <v>1E-3</v>
      </c>
      <c r="AN3044">
        <v>0.06</v>
      </c>
      <c r="AO3044" t="s">
        <v>188</v>
      </c>
      <c r="AP3044">
        <v>2E-3</v>
      </c>
      <c r="AQ3044" t="s">
        <v>188</v>
      </c>
      <c r="AR3044" t="s">
        <v>188</v>
      </c>
      <c r="AS3044" t="s">
        <v>188</v>
      </c>
      <c r="AT3044" t="s">
        <v>188</v>
      </c>
      <c r="AU3044">
        <v>1E-3</v>
      </c>
      <c r="AV3044" t="s">
        <v>188</v>
      </c>
      <c r="AW3044" t="s">
        <v>188</v>
      </c>
      <c r="AX3044" t="s">
        <v>188</v>
      </c>
      <c r="AY3044" t="s">
        <v>188</v>
      </c>
      <c r="AZ3044" t="s">
        <v>188</v>
      </c>
      <c r="BA3044" t="s">
        <v>188</v>
      </c>
      <c r="BB3044" t="s">
        <v>188</v>
      </c>
      <c r="BC3044" t="s">
        <v>188</v>
      </c>
      <c r="BD3044">
        <v>1E-3</v>
      </c>
      <c r="BE3044" t="s">
        <v>188</v>
      </c>
      <c r="BF3044" t="s">
        <v>188</v>
      </c>
      <c r="BG3044">
        <v>3.9E-2</v>
      </c>
      <c r="BH3044" t="s">
        <v>188</v>
      </c>
      <c r="BI3044">
        <v>1.6E-2</v>
      </c>
      <c r="BJ3044">
        <v>2.1999999999999999E-2</v>
      </c>
      <c r="BK3044" t="s">
        <v>188</v>
      </c>
      <c r="BL3044" t="s">
        <v>188</v>
      </c>
      <c r="BM3044" t="s">
        <v>188</v>
      </c>
      <c r="BN3044" t="s">
        <v>188</v>
      </c>
      <c r="BO3044" t="s">
        <v>188</v>
      </c>
      <c r="BP3044" t="s">
        <v>188</v>
      </c>
      <c r="BQ3044" t="s">
        <v>188</v>
      </c>
      <c r="BR3044" t="s">
        <v>188</v>
      </c>
      <c r="BS3044" t="s">
        <v>188</v>
      </c>
      <c r="BT3044" t="s">
        <v>188</v>
      </c>
      <c r="BU3044" t="s">
        <v>188</v>
      </c>
      <c r="BV3044" t="s">
        <v>188</v>
      </c>
      <c r="BW3044" t="s">
        <v>188</v>
      </c>
      <c r="BX3044" t="s">
        <v>188</v>
      </c>
      <c r="BY3044" t="s">
        <v>188</v>
      </c>
      <c r="BZ3044" t="s">
        <v>188</v>
      </c>
      <c r="CA3044" t="s">
        <v>188</v>
      </c>
      <c r="CB3044" t="s">
        <v>188</v>
      </c>
      <c r="CC3044">
        <v>2.3E-2</v>
      </c>
      <c r="CD3044" t="s">
        <v>188</v>
      </c>
      <c r="CE3044" t="s">
        <v>188</v>
      </c>
      <c r="CF3044" t="s">
        <v>188</v>
      </c>
      <c r="CG3044" t="s">
        <v>188</v>
      </c>
      <c r="CH3044" t="s">
        <v>188</v>
      </c>
    </row>
    <row r="3045" spans="1:86" x14ac:dyDescent="0.2">
      <c r="A3045" t="s">
        <v>6651</v>
      </c>
      <c r="B3045" t="s">
        <v>3018</v>
      </c>
      <c r="C3045">
        <v>9.8000000000000004E-2</v>
      </c>
      <c r="D3045">
        <v>6.9000000000000006E-2</v>
      </c>
      <c r="E3045">
        <v>0.107</v>
      </c>
      <c r="F3045">
        <v>1.4510000000000001</v>
      </c>
      <c r="G3045">
        <v>7.1999999999999995E-2</v>
      </c>
      <c r="H3045">
        <v>3.5000000000000003E-2</v>
      </c>
      <c r="I3045">
        <v>3.5999999999999997E-2</v>
      </c>
      <c r="J3045">
        <v>3.2000000000000001E-2</v>
      </c>
      <c r="K3045">
        <v>4.2999999999999997E-2</v>
      </c>
      <c r="L3045">
        <v>1.4999999999999999E-2</v>
      </c>
      <c r="M3045">
        <v>1.716</v>
      </c>
      <c r="N3045">
        <v>0.13</v>
      </c>
      <c r="O3045">
        <v>8.5999999999999993E-2</v>
      </c>
      <c r="P3045">
        <v>0.14799999999999999</v>
      </c>
      <c r="Q3045">
        <v>2.9000000000000001E-2</v>
      </c>
      <c r="R3045">
        <v>1.2210000000000001</v>
      </c>
      <c r="S3045">
        <v>2.5000000000000001E-2</v>
      </c>
      <c r="T3045">
        <v>7.4999999999999997E-2</v>
      </c>
      <c r="U3045">
        <v>5.8999999999999997E-2</v>
      </c>
      <c r="V3045">
        <v>1.6E-2</v>
      </c>
      <c r="W3045">
        <v>1.5109999999999999</v>
      </c>
      <c r="X3045">
        <v>0.24</v>
      </c>
      <c r="Y3045">
        <v>2.5999999999999999E-2</v>
      </c>
      <c r="Z3045">
        <v>0.11700000000000001</v>
      </c>
      <c r="AA3045">
        <v>0.10199999999999999</v>
      </c>
      <c r="AB3045">
        <v>3.4000000000000002E-2</v>
      </c>
      <c r="AC3045">
        <v>3.9E-2</v>
      </c>
      <c r="AD3045">
        <v>9.4E-2</v>
      </c>
      <c r="AE3045">
        <v>0.14099999999999999</v>
      </c>
      <c r="AF3045">
        <v>4.8000000000000001E-2</v>
      </c>
      <c r="AG3045">
        <v>1.8939999999999999</v>
      </c>
      <c r="AH3045">
        <v>1.571</v>
      </c>
      <c r="AI3045">
        <v>9.5000000000000001E-2</v>
      </c>
      <c r="AJ3045">
        <v>9.0999999999999998E-2</v>
      </c>
      <c r="AK3045">
        <v>7.6999999999999999E-2</v>
      </c>
      <c r="AL3045">
        <v>0.185</v>
      </c>
      <c r="AM3045">
        <v>5.3999999999999999E-2</v>
      </c>
      <c r="AN3045">
        <v>1.173</v>
      </c>
      <c r="AO3045">
        <v>3.5999999999999997E-2</v>
      </c>
      <c r="AP3045">
        <v>9.0999999999999998E-2</v>
      </c>
      <c r="AQ3045">
        <v>0.153</v>
      </c>
      <c r="AR3045">
        <v>0.128</v>
      </c>
      <c r="AS3045">
        <v>5.3999999999999999E-2</v>
      </c>
      <c r="AT3045">
        <v>0.219</v>
      </c>
      <c r="AU3045">
        <v>1.3939999999999999</v>
      </c>
      <c r="AV3045">
        <v>0.122</v>
      </c>
      <c r="AW3045">
        <v>0.25900000000000001</v>
      </c>
      <c r="AX3045">
        <v>0.23899999999999999</v>
      </c>
      <c r="AY3045">
        <v>7.3999999999999996E-2</v>
      </c>
      <c r="AZ3045">
        <v>3.1E-2</v>
      </c>
      <c r="BA3045">
        <v>9.6000000000000002E-2</v>
      </c>
      <c r="BB3045">
        <v>1.204</v>
      </c>
      <c r="BC3045">
        <v>0.10100000000000001</v>
      </c>
      <c r="BD3045">
        <v>0.183</v>
      </c>
      <c r="BE3045">
        <v>4.2999999999999997E-2</v>
      </c>
      <c r="BF3045">
        <v>1.45</v>
      </c>
      <c r="BG3045">
        <v>0.1</v>
      </c>
      <c r="BH3045">
        <v>0.153</v>
      </c>
      <c r="BI3045">
        <v>0.13400000000000001</v>
      </c>
      <c r="BJ3045">
        <v>0.22700000000000001</v>
      </c>
      <c r="BK3045">
        <v>0.189</v>
      </c>
      <c r="BL3045">
        <v>1.1850000000000001</v>
      </c>
      <c r="BM3045">
        <v>1.1859999999999999</v>
      </c>
      <c r="BN3045">
        <v>6.0999999999999999E-2</v>
      </c>
      <c r="BO3045">
        <v>0.33600000000000002</v>
      </c>
      <c r="BP3045">
        <v>0.153</v>
      </c>
      <c r="BQ3045" t="s">
        <v>188</v>
      </c>
      <c r="BR3045">
        <v>1.486</v>
      </c>
      <c r="BS3045">
        <v>3.3000000000000002E-2</v>
      </c>
      <c r="BT3045">
        <v>0.184</v>
      </c>
      <c r="BU3045">
        <v>0.104</v>
      </c>
      <c r="BV3045">
        <v>0.104</v>
      </c>
      <c r="BW3045">
        <v>0.39200000000000002</v>
      </c>
      <c r="BX3045">
        <v>0.216</v>
      </c>
      <c r="BY3045">
        <v>1.492</v>
      </c>
      <c r="BZ3045">
        <v>3.4000000000000002E-2</v>
      </c>
      <c r="CA3045">
        <v>0.308</v>
      </c>
      <c r="CB3045" t="s">
        <v>188</v>
      </c>
      <c r="CC3045">
        <v>0.27900000000000003</v>
      </c>
      <c r="CD3045" t="s">
        <v>188</v>
      </c>
      <c r="CE3045">
        <v>1.6160000000000001</v>
      </c>
      <c r="CF3045">
        <v>7.1999999999999995E-2</v>
      </c>
      <c r="CG3045" t="s">
        <v>188</v>
      </c>
      <c r="CH3045">
        <v>7.3999999999999996E-2</v>
      </c>
    </row>
    <row r="3046" spans="1:86" x14ac:dyDescent="0.2">
      <c r="A3046" t="s">
        <v>6652</v>
      </c>
      <c r="B3046" t="s">
        <v>3019</v>
      </c>
      <c r="C3046">
        <v>-9.8000000000000004E-2</v>
      </c>
      <c r="D3046">
        <v>-6.8000000000000005E-2</v>
      </c>
      <c r="E3046">
        <v>-0.107</v>
      </c>
      <c r="F3046">
        <v>-1.4510000000000001</v>
      </c>
      <c r="G3046">
        <v>-7.1999999999999995E-2</v>
      </c>
      <c r="H3046">
        <v>-3.5000000000000003E-2</v>
      </c>
      <c r="I3046">
        <v>-3.4000000000000002E-2</v>
      </c>
      <c r="J3046">
        <v>-3.2000000000000001E-2</v>
      </c>
      <c r="K3046">
        <v>-4.2999999999999997E-2</v>
      </c>
      <c r="L3046">
        <v>-1.4999999999999999E-2</v>
      </c>
      <c r="M3046">
        <v>-1.716</v>
      </c>
      <c r="N3046">
        <v>-0.13</v>
      </c>
      <c r="O3046">
        <v>-8.5999999999999993E-2</v>
      </c>
      <c r="P3046">
        <v>-0.14799999999999999</v>
      </c>
      <c r="Q3046">
        <v>-2.9000000000000001E-2</v>
      </c>
      <c r="R3046">
        <v>-1.2210000000000001</v>
      </c>
      <c r="S3046">
        <v>-2.5000000000000001E-2</v>
      </c>
      <c r="T3046">
        <v>-7.4999999999999997E-2</v>
      </c>
      <c r="U3046">
        <v>-5.8000000000000003E-2</v>
      </c>
      <c r="V3046">
        <v>-1.6E-2</v>
      </c>
      <c r="W3046">
        <v>-1.5109999999999999</v>
      </c>
      <c r="X3046">
        <v>-0.23599999999999999</v>
      </c>
      <c r="Y3046">
        <v>-2.5999999999999999E-2</v>
      </c>
      <c r="Z3046">
        <v>-0.11700000000000001</v>
      </c>
      <c r="AA3046">
        <v>-0.10199999999999999</v>
      </c>
      <c r="AB3046">
        <v>-3.4000000000000002E-2</v>
      </c>
      <c r="AC3046">
        <v>-3.9E-2</v>
      </c>
      <c r="AD3046">
        <v>-9.4E-2</v>
      </c>
      <c r="AE3046">
        <v>-0.14099999999999999</v>
      </c>
      <c r="AF3046">
        <v>-4.8000000000000001E-2</v>
      </c>
      <c r="AG3046">
        <v>-1.891</v>
      </c>
      <c r="AH3046">
        <v>-1.571</v>
      </c>
      <c r="AI3046">
        <v>-9.5000000000000001E-2</v>
      </c>
      <c r="AJ3046">
        <v>-9.0999999999999998E-2</v>
      </c>
      <c r="AK3046">
        <v>-0.06</v>
      </c>
      <c r="AL3046">
        <v>-0.185</v>
      </c>
      <c r="AM3046">
        <v>-5.2999999999999999E-2</v>
      </c>
      <c r="AN3046">
        <v>-1.113</v>
      </c>
      <c r="AO3046">
        <v>-3.5999999999999997E-2</v>
      </c>
      <c r="AP3046">
        <v>-8.8999999999999996E-2</v>
      </c>
      <c r="AQ3046">
        <v>-0.153</v>
      </c>
      <c r="AR3046">
        <v>-0.128</v>
      </c>
      <c r="AS3046">
        <v>-5.3999999999999999E-2</v>
      </c>
      <c r="AT3046">
        <v>-0.219</v>
      </c>
      <c r="AU3046">
        <v>-1.393</v>
      </c>
      <c r="AV3046">
        <v>-0.122</v>
      </c>
      <c r="AW3046">
        <v>-0.25900000000000001</v>
      </c>
      <c r="AX3046">
        <v>-0.23899999999999999</v>
      </c>
      <c r="AY3046">
        <v>-7.3999999999999996E-2</v>
      </c>
      <c r="AZ3046">
        <v>-3.1E-2</v>
      </c>
      <c r="BA3046">
        <v>-9.6000000000000002E-2</v>
      </c>
      <c r="BB3046">
        <v>-1.204</v>
      </c>
      <c r="BC3046">
        <v>-0.10100000000000001</v>
      </c>
      <c r="BD3046">
        <v>-0.182</v>
      </c>
      <c r="BE3046">
        <v>-4.2999999999999997E-2</v>
      </c>
      <c r="BF3046">
        <v>-1.45</v>
      </c>
      <c r="BG3046">
        <v>-6.0999999999999999E-2</v>
      </c>
      <c r="BH3046">
        <v>-0.153</v>
      </c>
      <c r="BI3046">
        <v>-0.11799999999999999</v>
      </c>
      <c r="BJ3046">
        <v>-0.20499999999999999</v>
      </c>
      <c r="BK3046">
        <v>-0.189</v>
      </c>
      <c r="BL3046">
        <v>-1.1850000000000001</v>
      </c>
      <c r="BM3046">
        <v>-1.1859999999999999</v>
      </c>
      <c r="BN3046">
        <v>-6.0999999999999999E-2</v>
      </c>
      <c r="BO3046">
        <v>-0.33600000000000002</v>
      </c>
      <c r="BP3046">
        <v>-0.153</v>
      </c>
      <c r="BQ3046" t="s">
        <v>188</v>
      </c>
      <c r="BR3046">
        <v>-1.486</v>
      </c>
      <c r="BS3046">
        <v>-3.3000000000000002E-2</v>
      </c>
      <c r="BT3046">
        <v>-0.184</v>
      </c>
      <c r="BU3046">
        <v>-0.104</v>
      </c>
      <c r="BV3046">
        <v>-0.104</v>
      </c>
      <c r="BW3046">
        <v>-0.39200000000000002</v>
      </c>
      <c r="BX3046">
        <v>-0.216</v>
      </c>
      <c r="BY3046">
        <v>-1.492</v>
      </c>
      <c r="BZ3046">
        <v>-3.4000000000000002E-2</v>
      </c>
      <c r="CA3046">
        <v>-0.308</v>
      </c>
      <c r="CB3046" t="s">
        <v>188</v>
      </c>
      <c r="CC3046">
        <v>-0.25600000000000001</v>
      </c>
      <c r="CD3046" t="s">
        <v>188</v>
      </c>
      <c r="CE3046">
        <v>-1.6160000000000001</v>
      </c>
      <c r="CF3046">
        <v>-7.1999999999999995E-2</v>
      </c>
      <c r="CG3046" t="s">
        <v>188</v>
      </c>
      <c r="CH3046">
        <v>-7.3999999999999996E-2</v>
      </c>
    </row>
    <row r="3047" spans="1:86" x14ac:dyDescent="0.2">
      <c r="A3047" t="s">
        <v>6653</v>
      </c>
      <c r="B3047" t="s">
        <v>3020</v>
      </c>
      <c r="C3047" t="s">
        <v>188</v>
      </c>
      <c r="D3047" t="s">
        <v>188</v>
      </c>
      <c r="E3047" t="s">
        <v>188</v>
      </c>
      <c r="F3047" t="s">
        <v>188</v>
      </c>
      <c r="G3047" t="s">
        <v>188</v>
      </c>
      <c r="H3047" t="s">
        <v>188</v>
      </c>
      <c r="I3047" t="s">
        <v>194</v>
      </c>
      <c r="J3047" t="s">
        <v>188</v>
      </c>
      <c r="K3047" t="s">
        <v>188</v>
      </c>
      <c r="L3047" t="s">
        <v>188</v>
      </c>
      <c r="M3047" t="s">
        <v>188</v>
      </c>
      <c r="N3047" t="s">
        <v>188</v>
      </c>
      <c r="O3047" t="s">
        <v>188</v>
      </c>
      <c r="P3047" t="s">
        <v>194</v>
      </c>
      <c r="Q3047" t="s">
        <v>188</v>
      </c>
      <c r="R3047" t="s">
        <v>188</v>
      </c>
      <c r="S3047" t="s">
        <v>188</v>
      </c>
      <c r="T3047" t="s">
        <v>188</v>
      </c>
      <c r="U3047" t="s">
        <v>194</v>
      </c>
      <c r="V3047" t="s">
        <v>194</v>
      </c>
      <c r="W3047" t="s">
        <v>194</v>
      </c>
      <c r="X3047">
        <v>1E-3</v>
      </c>
      <c r="Y3047">
        <v>5.0000000000000001E-3</v>
      </c>
      <c r="Z3047" t="s">
        <v>194</v>
      </c>
      <c r="AA3047" t="s">
        <v>194</v>
      </c>
      <c r="AB3047" t="s">
        <v>194</v>
      </c>
      <c r="AC3047" t="s">
        <v>188</v>
      </c>
      <c r="AD3047" t="s">
        <v>188</v>
      </c>
      <c r="AE3047" t="s">
        <v>194</v>
      </c>
      <c r="AF3047" t="s">
        <v>188</v>
      </c>
      <c r="AG3047" t="s">
        <v>194</v>
      </c>
      <c r="AH3047">
        <v>0.121</v>
      </c>
      <c r="AI3047" t="s">
        <v>194</v>
      </c>
      <c r="AJ3047" t="s">
        <v>194</v>
      </c>
      <c r="AK3047" t="s">
        <v>194</v>
      </c>
      <c r="AL3047" t="s">
        <v>188</v>
      </c>
      <c r="AM3047" t="s">
        <v>194</v>
      </c>
      <c r="AN3047" t="s">
        <v>188</v>
      </c>
      <c r="AO3047" t="s">
        <v>188</v>
      </c>
      <c r="AP3047" t="s">
        <v>188</v>
      </c>
      <c r="AQ3047" t="s">
        <v>194</v>
      </c>
      <c r="AR3047" t="s">
        <v>188</v>
      </c>
      <c r="AS3047" t="s">
        <v>194</v>
      </c>
      <c r="AT3047" t="s">
        <v>194</v>
      </c>
      <c r="AU3047" t="s">
        <v>194</v>
      </c>
      <c r="AV3047" t="s">
        <v>188</v>
      </c>
      <c r="AW3047" t="s">
        <v>194</v>
      </c>
      <c r="AX3047" t="s">
        <v>194</v>
      </c>
      <c r="AY3047" t="s">
        <v>194</v>
      </c>
      <c r="AZ3047" t="s">
        <v>194</v>
      </c>
      <c r="BA3047" t="s">
        <v>194</v>
      </c>
      <c r="BB3047" t="s">
        <v>194</v>
      </c>
      <c r="BC3047" t="s">
        <v>194</v>
      </c>
      <c r="BD3047" t="s">
        <v>194</v>
      </c>
      <c r="BE3047" t="s">
        <v>194</v>
      </c>
      <c r="BF3047" t="s">
        <v>194</v>
      </c>
      <c r="BG3047" t="s">
        <v>194</v>
      </c>
      <c r="BH3047" t="s">
        <v>194</v>
      </c>
      <c r="BI3047" t="s">
        <v>194</v>
      </c>
      <c r="BJ3047" t="s">
        <v>194</v>
      </c>
      <c r="BK3047" t="s">
        <v>194</v>
      </c>
      <c r="BL3047" t="s">
        <v>194</v>
      </c>
      <c r="BM3047" t="s">
        <v>188</v>
      </c>
      <c r="BN3047" t="s">
        <v>194</v>
      </c>
      <c r="BO3047" t="s">
        <v>188</v>
      </c>
      <c r="BP3047" t="s">
        <v>194</v>
      </c>
      <c r="BQ3047" t="s">
        <v>194</v>
      </c>
      <c r="BR3047" t="s">
        <v>194</v>
      </c>
      <c r="BS3047" t="s">
        <v>194</v>
      </c>
      <c r="BT3047" t="s">
        <v>194</v>
      </c>
      <c r="BU3047" t="s">
        <v>194</v>
      </c>
      <c r="BV3047" t="s">
        <v>194</v>
      </c>
      <c r="BW3047" t="s">
        <v>194</v>
      </c>
      <c r="BX3047" t="s">
        <v>194</v>
      </c>
      <c r="BY3047" t="s">
        <v>194</v>
      </c>
      <c r="BZ3047" t="s">
        <v>194</v>
      </c>
      <c r="CA3047" t="s">
        <v>194</v>
      </c>
      <c r="CB3047" t="s">
        <v>194</v>
      </c>
      <c r="CC3047" t="s">
        <v>194</v>
      </c>
      <c r="CD3047" t="s">
        <v>194</v>
      </c>
      <c r="CE3047" t="s">
        <v>194</v>
      </c>
      <c r="CF3047" t="s">
        <v>194</v>
      </c>
      <c r="CG3047" t="s">
        <v>194</v>
      </c>
      <c r="CH3047" t="s">
        <v>194</v>
      </c>
    </row>
    <row r="3048" spans="1:86" x14ac:dyDescent="0.2">
      <c r="A3048" t="s">
        <v>6654</v>
      </c>
      <c r="B3048" t="s">
        <v>3021</v>
      </c>
      <c r="C3048">
        <v>0.31</v>
      </c>
      <c r="D3048" t="s">
        <v>194</v>
      </c>
      <c r="E3048">
        <v>0.215</v>
      </c>
      <c r="F3048">
        <v>0.14699999999999999</v>
      </c>
      <c r="G3048" t="s">
        <v>194</v>
      </c>
      <c r="H3048" t="s">
        <v>194</v>
      </c>
      <c r="I3048" t="s">
        <v>188</v>
      </c>
      <c r="J3048" t="s">
        <v>194</v>
      </c>
      <c r="K3048" t="s">
        <v>188</v>
      </c>
      <c r="L3048" t="s">
        <v>194</v>
      </c>
      <c r="M3048" t="s">
        <v>194</v>
      </c>
      <c r="N3048" t="s">
        <v>194</v>
      </c>
      <c r="O3048" t="s">
        <v>194</v>
      </c>
      <c r="P3048" t="s">
        <v>194</v>
      </c>
      <c r="Q3048" t="s">
        <v>194</v>
      </c>
      <c r="R3048" t="s">
        <v>194</v>
      </c>
      <c r="S3048" t="s">
        <v>194</v>
      </c>
      <c r="T3048" t="s">
        <v>194</v>
      </c>
      <c r="U3048" t="s">
        <v>194</v>
      </c>
      <c r="V3048" t="s">
        <v>194</v>
      </c>
      <c r="W3048" t="s">
        <v>194</v>
      </c>
      <c r="X3048" t="s">
        <v>194</v>
      </c>
      <c r="Y3048">
        <v>0.42</v>
      </c>
      <c r="Z3048" t="s">
        <v>194</v>
      </c>
      <c r="AA3048" t="s">
        <v>194</v>
      </c>
      <c r="AB3048" t="s">
        <v>194</v>
      </c>
      <c r="AC3048" t="s">
        <v>194</v>
      </c>
      <c r="AD3048" t="s">
        <v>194</v>
      </c>
      <c r="AE3048" t="s">
        <v>194</v>
      </c>
      <c r="AF3048" t="s">
        <v>194</v>
      </c>
      <c r="AG3048" t="s">
        <v>194</v>
      </c>
      <c r="AH3048" t="s">
        <v>188</v>
      </c>
      <c r="AI3048" t="s">
        <v>194</v>
      </c>
      <c r="AJ3048" t="s">
        <v>194</v>
      </c>
      <c r="AK3048" t="s">
        <v>194</v>
      </c>
      <c r="AL3048" t="s">
        <v>194</v>
      </c>
      <c r="AM3048" t="s">
        <v>194</v>
      </c>
      <c r="AN3048" t="s">
        <v>194</v>
      </c>
      <c r="AO3048" t="s">
        <v>194</v>
      </c>
      <c r="AP3048" t="s">
        <v>194</v>
      </c>
      <c r="AQ3048" t="s">
        <v>194</v>
      </c>
      <c r="AR3048" t="s">
        <v>194</v>
      </c>
      <c r="AS3048" t="s">
        <v>194</v>
      </c>
      <c r="AT3048" t="s">
        <v>194</v>
      </c>
      <c r="AU3048" t="s">
        <v>194</v>
      </c>
      <c r="AV3048" t="s">
        <v>194</v>
      </c>
      <c r="AW3048" t="s">
        <v>194</v>
      </c>
      <c r="AX3048" t="s">
        <v>194</v>
      </c>
      <c r="AY3048" t="s">
        <v>194</v>
      </c>
      <c r="AZ3048" t="s">
        <v>194</v>
      </c>
      <c r="BA3048" t="s">
        <v>194</v>
      </c>
      <c r="BB3048" t="s">
        <v>194</v>
      </c>
      <c r="BC3048" t="s">
        <v>194</v>
      </c>
      <c r="BD3048" t="s">
        <v>194</v>
      </c>
      <c r="BE3048" t="s">
        <v>194</v>
      </c>
      <c r="BF3048" t="s">
        <v>194</v>
      </c>
      <c r="BG3048" t="s">
        <v>194</v>
      </c>
      <c r="BH3048" t="s">
        <v>194</v>
      </c>
      <c r="BI3048" t="s">
        <v>194</v>
      </c>
      <c r="BJ3048" t="s">
        <v>194</v>
      </c>
      <c r="BK3048" t="s">
        <v>194</v>
      </c>
      <c r="BL3048" t="s">
        <v>194</v>
      </c>
      <c r="BM3048" t="s">
        <v>194</v>
      </c>
      <c r="BN3048" t="s">
        <v>194</v>
      </c>
      <c r="BO3048" t="s">
        <v>194</v>
      </c>
      <c r="BP3048" t="s">
        <v>194</v>
      </c>
      <c r="BQ3048" t="s">
        <v>194</v>
      </c>
      <c r="BR3048" t="s">
        <v>194</v>
      </c>
      <c r="BS3048" t="s">
        <v>194</v>
      </c>
      <c r="BT3048" t="s">
        <v>194</v>
      </c>
      <c r="BU3048" t="s">
        <v>194</v>
      </c>
      <c r="BV3048" t="s">
        <v>194</v>
      </c>
      <c r="BW3048" t="s">
        <v>194</v>
      </c>
      <c r="BX3048" t="s">
        <v>194</v>
      </c>
      <c r="BY3048" t="s">
        <v>194</v>
      </c>
      <c r="BZ3048" t="s">
        <v>194</v>
      </c>
      <c r="CA3048" t="s">
        <v>194</v>
      </c>
      <c r="CB3048" t="s">
        <v>194</v>
      </c>
      <c r="CC3048" t="s">
        <v>194</v>
      </c>
      <c r="CD3048" t="s">
        <v>194</v>
      </c>
      <c r="CE3048" t="s">
        <v>194</v>
      </c>
      <c r="CF3048" t="s">
        <v>194</v>
      </c>
      <c r="CG3048" t="s">
        <v>194</v>
      </c>
      <c r="CH3048" t="s">
        <v>194</v>
      </c>
    </row>
    <row r="3049" spans="1:86" x14ac:dyDescent="0.2">
      <c r="A3049" t="s">
        <v>6655</v>
      </c>
      <c r="B3049" t="s">
        <v>3022</v>
      </c>
      <c r="C3049">
        <v>-0.31</v>
      </c>
      <c r="D3049" t="s">
        <v>194</v>
      </c>
      <c r="E3049">
        <v>-0.215</v>
      </c>
      <c r="F3049">
        <v>-0.14699999999999999</v>
      </c>
      <c r="G3049" t="s">
        <v>194</v>
      </c>
      <c r="H3049" t="s">
        <v>194</v>
      </c>
      <c r="I3049" t="s">
        <v>194</v>
      </c>
      <c r="J3049" t="s">
        <v>194</v>
      </c>
      <c r="K3049" t="s">
        <v>188</v>
      </c>
      <c r="L3049" t="s">
        <v>194</v>
      </c>
      <c r="M3049" t="s">
        <v>194</v>
      </c>
      <c r="N3049" t="s">
        <v>194</v>
      </c>
      <c r="O3049" t="s">
        <v>194</v>
      </c>
      <c r="P3049" t="s">
        <v>194</v>
      </c>
      <c r="Q3049" t="s">
        <v>194</v>
      </c>
      <c r="R3049" t="s">
        <v>194</v>
      </c>
      <c r="S3049" t="s">
        <v>194</v>
      </c>
      <c r="T3049" t="s">
        <v>194</v>
      </c>
      <c r="U3049">
        <v>-0.02</v>
      </c>
      <c r="V3049">
        <v>-0.318</v>
      </c>
      <c r="W3049">
        <v>-2E-3</v>
      </c>
      <c r="X3049" t="s">
        <v>194</v>
      </c>
      <c r="Y3049">
        <v>-0.41499999999999998</v>
      </c>
      <c r="Z3049">
        <v>-1E-3</v>
      </c>
      <c r="AA3049" t="s">
        <v>188</v>
      </c>
      <c r="AB3049">
        <v>4.0000000000000001E-3</v>
      </c>
      <c r="AC3049" t="s">
        <v>194</v>
      </c>
      <c r="AD3049" t="s">
        <v>194</v>
      </c>
      <c r="AE3049" t="s">
        <v>188</v>
      </c>
      <c r="AF3049" t="s">
        <v>194</v>
      </c>
      <c r="AG3049">
        <v>0.14299999999999999</v>
      </c>
      <c r="AH3049">
        <v>0.121</v>
      </c>
      <c r="AI3049">
        <v>-1.8420000000000001</v>
      </c>
      <c r="AJ3049">
        <v>-1.8009999999999999</v>
      </c>
      <c r="AK3049">
        <v>-5.7000000000000002E-2</v>
      </c>
      <c r="AL3049" t="s">
        <v>194</v>
      </c>
      <c r="AM3049">
        <v>-0.59</v>
      </c>
      <c r="AN3049" t="s">
        <v>194</v>
      </c>
      <c r="AO3049" t="s">
        <v>194</v>
      </c>
      <c r="AP3049" t="s">
        <v>194</v>
      </c>
      <c r="AQ3049">
        <v>-0.88900000000000001</v>
      </c>
      <c r="AR3049" t="s">
        <v>194</v>
      </c>
      <c r="AS3049">
        <v>-0.59699999999999998</v>
      </c>
      <c r="AT3049">
        <v>-1.655</v>
      </c>
      <c r="AU3049">
        <v>-2.2669999999999999</v>
      </c>
      <c r="AV3049" t="s">
        <v>194</v>
      </c>
      <c r="AW3049" t="s">
        <v>194</v>
      </c>
      <c r="AX3049" t="s">
        <v>194</v>
      </c>
      <c r="AY3049" t="s">
        <v>194</v>
      </c>
      <c r="AZ3049">
        <v>-6.6000000000000003E-2</v>
      </c>
      <c r="BA3049" t="s">
        <v>194</v>
      </c>
      <c r="BB3049">
        <v>-1.766</v>
      </c>
      <c r="BC3049">
        <v>-1.744</v>
      </c>
      <c r="BD3049">
        <v>-3.6110000000000002</v>
      </c>
      <c r="BE3049">
        <v>8.7999999999999995E-2</v>
      </c>
      <c r="BF3049">
        <v>-0.88400000000000001</v>
      </c>
      <c r="BG3049">
        <v>-3.0219999999999998</v>
      </c>
      <c r="BH3049">
        <v>-0.69299999999999995</v>
      </c>
      <c r="BI3049">
        <v>-2.8420000000000001</v>
      </c>
      <c r="BJ3049">
        <v>-0.161</v>
      </c>
      <c r="BK3049">
        <v>-0.72099999999999997</v>
      </c>
      <c r="BL3049">
        <v>-3.4689999999999999</v>
      </c>
      <c r="BM3049" t="s">
        <v>194</v>
      </c>
      <c r="BN3049">
        <v>-0.81699999999999995</v>
      </c>
      <c r="BO3049" t="s">
        <v>194</v>
      </c>
      <c r="BP3049">
        <v>-0.183</v>
      </c>
      <c r="BQ3049">
        <v>-0.33200000000000002</v>
      </c>
      <c r="BR3049">
        <v>-4.7640000000000002</v>
      </c>
      <c r="BS3049">
        <v>-0.20799999999999999</v>
      </c>
      <c r="BT3049">
        <v>-0.19600000000000001</v>
      </c>
      <c r="BU3049">
        <v>-4.5380000000000003</v>
      </c>
      <c r="BV3049">
        <v>-0.20499999999999999</v>
      </c>
      <c r="BW3049">
        <v>-0.11799999999999999</v>
      </c>
      <c r="BX3049">
        <v>-4.5709999999999997</v>
      </c>
      <c r="BY3049">
        <v>-0.21099999999999999</v>
      </c>
      <c r="BZ3049">
        <v>-5.0999999999999997E-2</v>
      </c>
      <c r="CA3049">
        <v>-5.3890000000000002</v>
      </c>
      <c r="CB3049">
        <v>-0.152</v>
      </c>
      <c r="CC3049">
        <v>-6.8000000000000005E-2</v>
      </c>
      <c r="CD3049">
        <v>-6.1269999999999998</v>
      </c>
      <c r="CE3049">
        <v>-0.627</v>
      </c>
      <c r="CF3049">
        <v>-0.123</v>
      </c>
      <c r="CG3049">
        <v>-5.34</v>
      </c>
      <c r="CH3049">
        <v>-0.215</v>
      </c>
    </row>
    <row r="3050" spans="1:86" x14ac:dyDescent="0.2">
      <c r="A3050" t="s">
        <v>6656</v>
      </c>
      <c r="B3050" t="s">
        <v>3023</v>
      </c>
      <c r="C3050">
        <v>1.103</v>
      </c>
      <c r="D3050">
        <v>1.92</v>
      </c>
      <c r="E3050">
        <v>1.8220000000000001</v>
      </c>
      <c r="F3050">
        <v>1.8360000000000001</v>
      </c>
      <c r="G3050">
        <v>2.5819999999999999</v>
      </c>
      <c r="H3050">
        <v>2.444</v>
      </c>
      <c r="I3050" t="s">
        <v>194</v>
      </c>
      <c r="J3050">
        <v>2.54</v>
      </c>
      <c r="K3050">
        <v>1.9379999999999999</v>
      </c>
      <c r="L3050">
        <v>1.1499999999999999</v>
      </c>
      <c r="M3050">
        <v>1.01</v>
      </c>
      <c r="N3050">
        <v>1.6910000000000001</v>
      </c>
      <c r="O3050">
        <v>2.444</v>
      </c>
      <c r="P3050" t="s">
        <v>194</v>
      </c>
      <c r="Q3050">
        <v>1.9119999999999999</v>
      </c>
      <c r="R3050">
        <v>1.343</v>
      </c>
      <c r="S3050">
        <v>4.3609999999999998</v>
      </c>
      <c r="T3050">
        <v>2.48</v>
      </c>
      <c r="U3050" t="s">
        <v>194</v>
      </c>
      <c r="V3050" t="s">
        <v>194</v>
      </c>
      <c r="W3050" t="s">
        <v>194</v>
      </c>
      <c r="X3050">
        <v>2.0099999999999998</v>
      </c>
      <c r="Y3050">
        <v>1.7030000000000001</v>
      </c>
      <c r="Z3050" t="s">
        <v>194</v>
      </c>
      <c r="AA3050" t="s">
        <v>194</v>
      </c>
      <c r="AB3050" t="s">
        <v>194</v>
      </c>
      <c r="AC3050">
        <v>1.774</v>
      </c>
      <c r="AD3050">
        <v>2.5019999999999998</v>
      </c>
      <c r="AE3050" t="s">
        <v>194</v>
      </c>
      <c r="AF3050">
        <v>4.6589999999999998</v>
      </c>
      <c r="AG3050" t="s">
        <v>194</v>
      </c>
      <c r="AH3050">
        <v>1.4159999999999999</v>
      </c>
      <c r="AI3050" t="s">
        <v>194</v>
      </c>
      <c r="AJ3050" t="s">
        <v>194</v>
      </c>
      <c r="AK3050" t="s">
        <v>194</v>
      </c>
      <c r="AL3050" t="s">
        <v>194</v>
      </c>
      <c r="AM3050" t="s">
        <v>194</v>
      </c>
      <c r="AN3050">
        <v>4.2430000000000003</v>
      </c>
      <c r="AO3050">
        <v>2.798</v>
      </c>
      <c r="AP3050">
        <v>2.754</v>
      </c>
      <c r="AQ3050" t="s">
        <v>194</v>
      </c>
      <c r="AR3050">
        <v>3.004</v>
      </c>
      <c r="AS3050" t="s">
        <v>194</v>
      </c>
      <c r="AT3050" t="s">
        <v>194</v>
      </c>
      <c r="AU3050" t="s">
        <v>194</v>
      </c>
      <c r="AV3050">
        <v>4.0810000000000004</v>
      </c>
      <c r="AW3050" t="s">
        <v>194</v>
      </c>
      <c r="AX3050" t="s">
        <v>194</v>
      </c>
      <c r="AY3050" t="s">
        <v>194</v>
      </c>
      <c r="AZ3050" t="s">
        <v>194</v>
      </c>
      <c r="BA3050">
        <v>5.9459999999999997</v>
      </c>
      <c r="BB3050" t="s">
        <v>194</v>
      </c>
      <c r="BC3050" t="s">
        <v>194</v>
      </c>
      <c r="BD3050" t="s">
        <v>194</v>
      </c>
      <c r="BE3050" t="s">
        <v>194</v>
      </c>
      <c r="BF3050" t="s">
        <v>194</v>
      </c>
      <c r="BG3050" t="s">
        <v>194</v>
      </c>
      <c r="BH3050" t="s">
        <v>194</v>
      </c>
      <c r="BI3050" t="s">
        <v>194</v>
      </c>
      <c r="BJ3050" t="s">
        <v>194</v>
      </c>
      <c r="BK3050" t="s">
        <v>194</v>
      </c>
      <c r="BL3050" t="s">
        <v>194</v>
      </c>
      <c r="BM3050">
        <v>4.2119999999999997</v>
      </c>
      <c r="BN3050" t="s">
        <v>194</v>
      </c>
      <c r="BO3050">
        <v>11.055</v>
      </c>
      <c r="BP3050" t="s">
        <v>194</v>
      </c>
      <c r="BQ3050" t="s">
        <v>194</v>
      </c>
      <c r="BR3050" t="s">
        <v>194</v>
      </c>
      <c r="BS3050" t="s">
        <v>194</v>
      </c>
      <c r="BT3050" t="s">
        <v>194</v>
      </c>
      <c r="BU3050" t="s">
        <v>194</v>
      </c>
      <c r="BV3050" t="s">
        <v>194</v>
      </c>
      <c r="BW3050" t="s">
        <v>194</v>
      </c>
      <c r="BX3050" t="s">
        <v>194</v>
      </c>
      <c r="BY3050" t="s">
        <v>194</v>
      </c>
      <c r="BZ3050" t="s">
        <v>194</v>
      </c>
      <c r="CA3050" t="s">
        <v>194</v>
      </c>
      <c r="CB3050" t="s">
        <v>194</v>
      </c>
      <c r="CC3050" t="s">
        <v>194</v>
      </c>
      <c r="CD3050" t="s">
        <v>194</v>
      </c>
      <c r="CE3050" t="s">
        <v>194</v>
      </c>
      <c r="CF3050" t="s">
        <v>194</v>
      </c>
      <c r="CG3050" t="s">
        <v>194</v>
      </c>
      <c r="CH3050" t="s">
        <v>194</v>
      </c>
    </row>
    <row r="3051" spans="1:86" x14ac:dyDescent="0.2">
      <c r="A3051" t="s">
        <v>6657</v>
      </c>
      <c r="B3051" t="s">
        <v>3024</v>
      </c>
      <c r="C3051">
        <v>8.7029999999999994</v>
      </c>
      <c r="D3051" t="s">
        <v>194</v>
      </c>
      <c r="E3051">
        <v>9.4220000000000006</v>
      </c>
      <c r="F3051">
        <v>4.133</v>
      </c>
      <c r="G3051" t="s">
        <v>194</v>
      </c>
      <c r="H3051" t="s">
        <v>194</v>
      </c>
      <c r="I3051">
        <v>7.907</v>
      </c>
      <c r="J3051" t="s">
        <v>194</v>
      </c>
      <c r="K3051">
        <v>7.3079999999999998</v>
      </c>
      <c r="L3051" t="s">
        <v>194</v>
      </c>
      <c r="M3051" t="s">
        <v>194</v>
      </c>
      <c r="N3051" t="s">
        <v>194</v>
      </c>
      <c r="O3051" t="s">
        <v>194</v>
      </c>
      <c r="P3051" t="s">
        <v>194</v>
      </c>
      <c r="Q3051" t="s">
        <v>194</v>
      </c>
      <c r="R3051" t="s">
        <v>194</v>
      </c>
      <c r="S3051" t="s">
        <v>194</v>
      </c>
      <c r="T3051" t="s">
        <v>194</v>
      </c>
      <c r="U3051" t="s">
        <v>194</v>
      </c>
      <c r="V3051" t="s">
        <v>194</v>
      </c>
      <c r="W3051" t="s">
        <v>194</v>
      </c>
      <c r="X3051" t="s">
        <v>194</v>
      </c>
      <c r="Y3051">
        <v>8.4179999999999993</v>
      </c>
      <c r="Z3051" t="s">
        <v>194</v>
      </c>
      <c r="AA3051" t="s">
        <v>194</v>
      </c>
      <c r="AB3051" t="s">
        <v>194</v>
      </c>
      <c r="AC3051" t="s">
        <v>194</v>
      </c>
      <c r="AD3051" t="s">
        <v>194</v>
      </c>
      <c r="AE3051" t="s">
        <v>194</v>
      </c>
      <c r="AF3051" t="s">
        <v>194</v>
      </c>
      <c r="AG3051" t="s">
        <v>194</v>
      </c>
      <c r="AH3051">
        <v>11.821999999999999</v>
      </c>
      <c r="AI3051" t="s">
        <v>194</v>
      </c>
      <c r="AJ3051" t="s">
        <v>194</v>
      </c>
      <c r="AK3051" t="s">
        <v>194</v>
      </c>
      <c r="AL3051">
        <v>12.289</v>
      </c>
      <c r="AM3051" t="s">
        <v>194</v>
      </c>
      <c r="AN3051" t="s">
        <v>194</v>
      </c>
      <c r="AO3051" t="s">
        <v>194</v>
      </c>
      <c r="AP3051" t="s">
        <v>194</v>
      </c>
      <c r="AQ3051" t="s">
        <v>194</v>
      </c>
      <c r="AR3051" t="s">
        <v>194</v>
      </c>
      <c r="AS3051" t="s">
        <v>194</v>
      </c>
      <c r="AT3051" t="s">
        <v>194</v>
      </c>
      <c r="AU3051" t="s">
        <v>194</v>
      </c>
      <c r="AV3051" t="s">
        <v>194</v>
      </c>
      <c r="AW3051" t="s">
        <v>194</v>
      </c>
      <c r="AX3051" t="s">
        <v>194</v>
      </c>
      <c r="AY3051" t="s">
        <v>194</v>
      </c>
      <c r="AZ3051" t="s">
        <v>194</v>
      </c>
      <c r="BA3051">
        <v>22.831</v>
      </c>
      <c r="BB3051" t="s">
        <v>194</v>
      </c>
      <c r="BC3051" t="s">
        <v>194</v>
      </c>
      <c r="BD3051" t="s">
        <v>194</v>
      </c>
      <c r="BE3051" t="s">
        <v>194</v>
      </c>
      <c r="BF3051" t="s">
        <v>194</v>
      </c>
      <c r="BG3051" t="s">
        <v>194</v>
      </c>
      <c r="BH3051" t="s">
        <v>194</v>
      </c>
      <c r="BI3051" t="s">
        <v>194</v>
      </c>
      <c r="BJ3051" t="s">
        <v>194</v>
      </c>
      <c r="BK3051" t="s">
        <v>194</v>
      </c>
      <c r="BL3051" t="s">
        <v>194</v>
      </c>
      <c r="BM3051" t="s">
        <v>194</v>
      </c>
      <c r="BN3051" t="s">
        <v>194</v>
      </c>
      <c r="BO3051" t="s">
        <v>194</v>
      </c>
      <c r="BP3051" t="s">
        <v>194</v>
      </c>
      <c r="BQ3051" t="s">
        <v>194</v>
      </c>
      <c r="BR3051" t="s">
        <v>194</v>
      </c>
      <c r="BS3051" t="s">
        <v>194</v>
      </c>
      <c r="BT3051" t="s">
        <v>194</v>
      </c>
      <c r="BU3051" t="s">
        <v>194</v>
      </c>
      <c r="BV3051" t="s">
        <v>194</v>
      </c>
      <c r="BW3051" t="s">
        <v>194</v>
      </c>
      <c r="BX3051" t="s">
        <v>194</v>
      </c>
      <c r="BY3051" t="s">
        <v>194</v>
      </c>
      <c r="BZ3051" t="s">
        <v>194</v>
      </c>
      <c r="CA3051" t="s">
        <v>194</v>
      </c>
      <c r="CB3051" t="s">
        <v>194</v>
      </c>
      <c r="CC3051" t="s">
        <v>194</v>
      </c>
      <c r="CD3051" t="s">
        <v>194</v>
      </c>
      <c r="CE3051" t="s">
        <v>194</v>
      </c>
      <c r="CF3051" t="s">
        <v>194</v>
      </c>
      <c r="CG3051" t="s">
        <v>194</v>
      </c>
      <c r="CH3051" t="s">
        <v>194</v>
      </c>
    </row>
    <row r="3052" spans="1:86" x14ac:dyDescent="0.2">
      <c r="A3052" t="s">
        <v>6658</v>
      </c>
      <c r="B3052" t="s">
        <v>3025</v>
      </c>
      <c r="C3052">
        <v>-7.6</v>
      </c>
      <c r="D3052" t="s">
        <v>194</v>
      </c>
      <c r="E3052">
        <v>-7.6</v>
      </c>
      <c r="F3052">
        <v>-2.2970000000000002</v>
      </c>
      <c r="G3052" t="s">
        <v>194</v>
      </c>
      <c r="H3052" t="s">
        <v>194</v>
      </c>
      <c r="I3052" t="s">
        <v>194</v>
      </c>
      <c r="J3052" t="s">
        <v>194</v>
      </c>
      <c r="K3052">
        <v>-5.37</v>
      </c>
      <c r="L3052" t="s">
        <v>194</v>
      </c>
      <c r="M3052" t="s">
        <v>194</v>
      </c>
      <c r="N3052" t="s">
        <v>194</v>
      </c>
      <c r="O3052" t="s">
        <v>194</v>
      </c>
      <c r="P3052" t="s">
        <v>194</v>
      </c>
      <c r="Q3052" t="s">
        <v>194</v>
      </c>
      <c r="R3052" t="s">
        <v>194</v>
      </c>
      <c r="S3052" t="s">
        <v>194</v>
      </c>
      <c r="T3052" t="s">
        <v>194</v>
      </c>
      <c r="U3052">
        <v>-1.8959999999999999</v>
      </c>
      <c r="V3052">
        <v>-15.458</v>
      </c>
      <c r="W3052">
        <v>-2.9359999999999999</v>
      </c>
      <c r="X3052" t="s">
        <v>194</v>
      </c>
      <c r="Y3052">
        <v>-6.7149999999999999</v>
      </c>
      <c r="Z3052">
        <v>-10.044</v>
      </c>
      <c r="AA3052">
        <v>-4.992</v>
      </c>
      <c r="AB3052">
        <v>-7.5709999999999997</v>
      </c>
      <c r="AC3052" t="s">
        <v>194</v>
      </c>
      <c r="AD3052" t="s">
        <v>194</v>
      </c>
      <c r="AE3052">
        <v>-6.6020000000000003</v>
      </c>
      <c r="AF3052" t="s">
        <v>194</v>
      </c>
      <c r="AG3052">
        <v>-7.9779999999999998</v>
      </c>
      <c r="AH3052">
        <v>-10.406000000000001</v>
      </c>
      <c r="AI3052">
        <v>-6.2119999999999997</v>
      </c>
      <c r="AJ3052">
        <v>-9.7469999999999999</v>
      </c>
      <c r="AK3052">
        <v>-7.6239999999999997</v>
      </c>
      <c r="AL3052" t="s">
        <v>194</v>
      </c>
      <c r="AM3052">
        <v>-4.9969999999999999</v>
      </c>
      <c r="AN3052" t="s">
        <v>194</v>
      </c>
      <c r="AO3052" t="s">
        <v>194</v>
      </c>
      <c r="AP3052" t="s">
        <v>194</v>
      </c>
      <c r="AQ3052">
        <v>-5.048</v>
      </c>
      <c r="AR3052" t="s">
        <v>194</v>
      </c>
      <c r="AS3052">
        <v>-10.912000000000001</v>
      </c>
      <c r="AT3052">
        <v>-4.6130000000000004</v>
      </c>
      <c r="AU3052">
        <v>-6.5919999999999996</v>
      </c>
      <c r="AV3052" t="s">
        <v>194</v>
      </c>
      <c r="AW3052" t="s">
        <v>194</v>
      </c>
      <c r="AX3052" t="s">
        <v>194</v>
      </c>
      <c r="AY3052">
        <v>-5.516</v>
      </c>
      <c r="AZ3052">
        <v>-28.617999999999999</v>
      </c>
      <c r="BA3052">
        <v>-16.885000000000002</v>
      </c>
      <c r="BB3052">
        <v>-28.963999999999999</v>
      </c>
      <c r="BC3052">
        <v>-34.933999999999997</v>
      </c>
      <c r="BD3052">
        <v>-32.219000000000001</v>
      </c>
      <c r="BE3052">
        <v>-15.22</v>
      </c>
      <c r="BF3052">
        <v>-7.1440000000000001</v>
      </c>
      <c r="BG3052">
        <v>-3.0169999999999999</v>
      </c>
      <c r="BH3052">
        <v>-11.013999999999999</v>
      </c>
      <c r="BI3052">
        <v>-6.9080000000000004</v>
      </c>
      <c r="BJ3052">
        <v>-10.332000000000001</v>
      </c>
      <c r="BK3052">
        <v>-0.91400000000000003</v>
      </c>
      <c r="BL3052">
        <v>-7.9580000000000002</v>
      </c>
      <c r="BM3052" t="s">
        <v>194</v>
      </c>
      <c r="BN3052">
        <v>-2.7989999999999999</v>
      </c>
      <c r="BO3052" t="s">
        <v>194</v>
      </c>
      <c r="BP3052">
        <v>-5.8419999999999996</v>
      </c>
      <c r="BQ3052">
        <v>-9.9760000000000009</v>
      </c>
      <c r="BR3052">
        <v>-6.9509999999999996</v>
      </c>
      <c r="BS3052">
        <v>-22.247</v>
      </c>
      <c r="BT3052">
        <v>-7.6849999999999996</v>
      </c>
      <c r="BU3052">
        <v>-6.476</v>
      </c>
      <c r="BV3052">
        <v>-5.2030000000000003</v>
      </c>
      <c r="BW3052">
        <v>-6.8280000000000003</v>
      </c>
      <c r="BX3052">
        <v>-3.6320000000000001</v>
      </c>
      <c r="BY3052">
        <v>-8.3160000000000007</v>
      </c>
      <c r="BZ3052">
        <v>-7.4710000000000001</v>
      </c>
      <c r="CA3052">
        <v>-15.798</v>
      </c>
      <c r="CB3052">
        <v>-63.209000000000003</v>
      </c>
      <c r="CC3052">
        <v>-10.067</v>
      </c>
      <c r="CD3052">
        <v>-4.3550000000000004</v>
      </c>
      <c r="CE3052">
        <v>-6.8410000000000002</v>
      </c>
      <c r="CF3052">
        <v>-8.1259999999999994</v>
      </c>
      <c r="CG3052">
        <v>-7.8129999999999997</v>
      </c>
      <c r="CH3052">
        <v>-5.6449999999999996</v>
      </c>
    </row>
    <row r="3053" spans="1:86" x14ac:dyDescent="0.2">
      <c r="A3053" t="s">
        <v>6659</v>
      </c>
      <c r="B3053" t="s">
        <v>3026</v>
      </c>
      <c r="C3053" t="s">
        <v>188</v>
      </c>
      <c r="D3053" t="s">
        <v>188</v>
      </c>
      <c r="E3053" t="s">
        <v>188</v>
      </c>
      <c r="F3053" t="s">
        <v>188</v>
      </c>
      <c r="G3053" t="s">
        <v>194</v>
      </c>
      <c r="H3053" t="s">
        <v>188</v>
      </c>
      <c r="I3053" t="s">
        <v>194</v>
      </c>
      <c r="J3053" t="s">
        <v>188</v>
      </c>
      <c r="K3053">
        <v>0.08</v>
      </c>
      <c r="L3053" t="s">
        <v>188</v>
      </c>
      <c r="M3053" t="s">
        <v>188</v>
      </c>
      <c r="N3053" t="s">
        <v>188</v>
      </c>
      <c r="O3053" t="s">
        <v>188</v>
      </c>
      <c r="P3053" t="s">
        <v>188</v>
      </c>
      <c r="Q3053" t="s">
        <v>188</v>
      </c>
      <c r="R3053" t="s">
        <v>188</v>
      </c>
      <c r="S3053" t="s">
        <v>188</v>
      </c>
      <c r="T3053" t="s">
        <v>188</v>
      </c>
      <c r="U3053" t="s">
        <v>188</v>
      </c>
      <c r="V3053" t="s">
        <v>194</v>
      </c>
      <c r="W3053" t="s">
        <v>188</v>
      </c>
      <c r="X3053" t="s">
        <v>188</v>
      </c>
      <c r="Y3053" t="s">
        <v>188</v>
      </c>
      <c r="Z3053" t="s">
        <v>188</v>
      </c>
      <c r="AA3053" t="s">
        <v>188</v>
      </c>
      <c r="AB3053" t="s">
        <v>188</v>
      </c>
      <c r="AC3053" t="s">
        <v>188</v>
      </c>
      <c r="AD3053" t="s">
        <v>188</v>
      </c>
      <c r="AE3053" t="s">
        <v>188</v>
      </c>
      <c r="AF3053" t="s">
        <v>188</v>
      </c>
      <c r="AG3053" t="s">
        <v>188</v>
      </c>
      <c r="AH3053" t="s">
        <v>188</v>
      </c>
      <c r="AI3053" t="s">
        <v>188</v>
      </c>
      <c r="AJ3053" t="s">
        <v>188</v>
      </c>
      <c r="AK3053" t="s">
        <v>188</v>
      </c>
      <c r="AL3053" t="s">
        <v>188</v>
      </c>
      <c r="AM3053" t="s">
        <v>188</v>
      </c>
      <c r="AN3053" t="s">
        <v>188</v>
      </c>
      <c r="AO3053" t="s">
        <v>188</v>
      </c>
      <c r="AP3053" t="s">
        <v>188</v>
      </c>
      <c r="AQ3053">
        <v>1.7000000000000001E-2</v>
      </c>
      <c r="AR3053" t="s">
        <v>188</v>
      </c>
      <c r="AS3053" t="s">
        <v>188</v>
      </c>
      <c r="AT3053" t="s">
        <v>188</v>
      </c>
      <c r="AU3053" t="s">
        <v>188</v>
      </c>
      <c r="AV3053" t="s">
        <v>188</v>
      </c>
      <c r="AW3053" t="s">
        <v>188</v>
      </c>
      <c r="AX3053" t="s">
        <v>188</v>
      </c>
      <c r="AY3053" t="s">
        <v>188</v>
      </c>
      <c r="AZ3053" t="s">
        <v>188</v>
      </c>
      <c r="BA3053" t="s">
        <v>188</v>
      </c>
      <c r="BB3053" t="s">
        <v>188</v>
      </c>
      <c r="BC3053" t="s">
        <v>188</v>
      </c>
      <c r="BD3053" t="s">
        <v>188</v>
      </c>
      <c r="BE3053" t="s">
        <v>188</v>
      </c>
      <c r="BF3053" t="s">
        <v>188</v>
      </c>
      <c r="BG3053" t="s">
        <v>188</v>
      </c>
      <c r="BH3053" t="s">
        <v>188</v>
      </c>
      <c r="BI3053" t="s">
        <v>188</v>
      </c>
      <c r="BJ3053" t="s">
        <v>188</v>
      </c>
      <c r="BK3053" t="s">
        <v>188</v>
      </c>
      <c r="BL3053" t="s">
        <v>188</v>
      </c>
      <c r="BM3053" t="s">
        <v>188</v>
      </c>
      <c r="BN3053" t="s">
        <v>188</v>
      </c>
      <c r="BO3053" t="s">
        <v>188</v>
      </c>
      <c r="BP3053" t="s">
        <v>188</v>
      </c>
      <c r="BQ3053" t="s">
        <v>188</v>
      </c>
      <c r="BR3053" t="s">
        <v>188</v>
      </c>
      <c r="BS3053" t="s">
        <v>188</v>
      </c>
      <c r="BT3053" t="s">
        <v>188</v>
      </c>
      <c r="BU3053" t="s">
        <v>188</v>
      </c>
      <c r="BV3053" t="s">
        <v>188</v>
      </c>
      <c r="BW3053" t="s">
        <v>188</v>
      </c>
      <c r="BX3053" t="s">
        <v>188</v>
      </c>
      <c r="BY3053" t="s">
        <v>188</v>
      </c>
      <c r="BZ3053" t="s">
        <v>188</v>
      </c>
      <c r="CA3053" t="s">
        <v>188</v>
      </c>
      <c r="CB3053" t="s">
        <v>188</v>
      </c>
      <c r="CC3053" t="s">
        <v>188</v>
      </c>
      <c r="CD3053" t="s">
        <v>188</v>
      </c>
      <c r="CE3053" t="s">
        <v>188</v>
      </c>
      <c r="CF3053" t="s">
        <v>188</v>
      </c>
      <c r="CG3053" t="s">
        <v>188</v>
      </c>
      <c r="CH3053" t="s">
        <v>188</v>
      </c>
    </row>
    <row r="3054" spans="1:86" x14ac:dyDescent="0.2">
      <c r="A3054" t="s">
        <v>6660</v>
      </c>
      <c r="B3054" t="s">
        <v>3027</v>
      </c>
      <c r="C3054">
        <v>2.9359999999999999</v>
      </c>
      <c r="D3054">
        <v>2.9359999999999999</v>
      </c>
      <c r="E3054">
        <v>2.9359999999999999</v>
      </c>
      <c r="F3054">
        <v>2.9359999999999999</v>
      </c>
      <c r="G3054" t="s">
        <v>194</v>
      </c>
      <c r="H3054">
        <v>2.9359999999999999</v>
      </c>
      <c r="I3054">
        <v>3.0840000000000001</v>
      </c>
      <c r="J3054">
        <v>3.0840000000000001</v>
      </c>
      <c r="K3054">
        <v>3.0840000000000001</v>
      </c>
      <c r="L3054">
        <v>3.0840000000000001</v>
      </c>
      <c r="M3054">
        <v>3.0840000000000001</v>
      </c>
      <c r="N3054">
        <v>3.0840000000000001</v>
      </c>
      <c r="O3054">
        <v>3.0840000000000001</v>
      </c>
      <c r="P3054">
        <v>3.0840000000000001</v>
      </c>
      <c r="Q3054">
        <v>3.0840000000000001</v>
      </c>
      <c r="R3054" t="s">
        <v>194</v>
      </c>
      <c r="S3054">
        <v>3.0840000000000001</v>
      </c>
      <c r="T3054">
        <v>3.0840000000000001</v>
      </c>
      <c r="U3054">
        <v>3.0870000000000002</v>
      </c>
      <c r="V3054" t="s">
        <v>194</v>
      </c>
      <c r="W3054">
        <v>3.0870000000000002</v>
      </c>
      <c r="X3054">
        <v>3.0870000000000002</v>
      </c>
      <c r="Y3054">
        <v>3.0870000000000002</v>
      </c>
      <c r="Z3054">
        <v>3.0870000000000002</v>
      </c>
      <c r="AA3054">
        <v>3.0870000000000002</v>
      </c>
      <c r="AB3054">
        <v>3.1869999999999998</v>
      </c>
      <c r="AC3054">
        <v>3.0870000000000002</v>
      </c>
      <c r="AD3054">
        <v>3.0870000000000002</v>
      </c>
      <c r="AE3054">
        <v>3.2869999999999999</v>
      </c>
      <c r="AF3054" t="s">
        <v>194</v>
      </c>
      <c r="AG3054">
        <v>3.5179999999999998</v>
      </c>
      <c r="AH3054">
        <v>3.5179999999999998</v>
      </c>
      <c r="AI3054">
        <v>3.5179999999999998</v>
      </c>
      <c r="AJ3054">
        <v>3.5179999999999998</v>
      </c>
      <c r="AK3054">
        <v>3.5179999999999998</v>
      </c>
      <c r="AL3054">
        <v>3.5179999999999998</v>
      </c>
      <c r="AM3054">
        <v>3.5179999999999998</v>
      </c>
      <c r="AN3054">
        <v>3.5179999999999998</v>
      </c>
      <c r="AO3054">
        <v>3.5179999999999998</v>
      </c>
      <c r="AP3054">
        <v>3.5179999999999998</v>
      </c>
      <c r="AQ3054">
        <v>3.7749999999999999</v>
      </c>
      <c r="AR3054">
        <v>3.5179999999999998</v>
      </c>
      <c r="AS3054">
        <v>3.645</v>
      </c>
      <c r="AT3054">
        <v>3.645</v>
      </c>
      <c r="AU3054">
        <v>3.645</v>
      </c>
      <c r="AV3054">
        <v>3.645</v>
      </c>
      <c r="AW3054">
        <v>3.645</v>
      </c>
      <c r="AX3054">
        <v>3.645</v>
      </c>
      <c r="AY3054">
        <v>3.645</v>
      </c>
      <c r="AZ3054">
        <v>3.645</v>
      </c>
      <c r="BA3054">
        <v>3.6949999999999998</v>
      </c>
      <c r="BB3054">
        <v>3.645</v>
      </c>
      <c r="BC3054">
        <v>3.645</v>
      </c>
      <c r="BD3054">
        <v>3.645</v>
      </c>
      <c r="BE3054">
        <v>3.613</v>
      </c>
      <c r="BF3054">
        <v>3.613</v>
      </c>
      <c r="BG3054">
        <v>3.633</v>
      </c>
      <c r="BH3054">
        <v>3.633</v>
      </c>
      <c r="BI3054">
        <v>3.613</v>
      </c>
      <c r="BJ3054">
        <v>3.613</v>
      </c>
      <c r="BK3054">
        <v>3.613</v>
      </c>
      <c r="BL3054">
        <v>3.613</v>
      </c>
      <c r="BM3054">
        <v>3.613</v>
      </c>
      <c r="BN3054">
        <v>3.613</v>
      </c>
      <c r="BO3054">
        <v>3.613</v>
      </c>
      <c r="BP3054">
        <v>3.613</v>
      </c>
      <c r="BQ3054">
        <v>3.621</v>
      </c>
      <c r="BR3054">
        <v>3.621</v>
      </c>
      <c r="BS3054">
        <v>3.621</v>
      </c>
      <c r="BT3054">
        <v>3.621</v>
      </c>
      <c r="BU3054">
        <v>3.621</v>
      </c>
      <c r="BV3054">
        <v>3.621</v>
      </c>
      <c r="BW3054">
        <v>3.621</v>
      </c>
      <c r="BX3054">
        <v>3.621</v>
      </c>
      <c r="BY3054">
        <v>3.621</v>
      </c>
      <c r="BZ3054">
        <v>3.621</v>
      </c>
      <c r="CA3054">
        <v>3.621</v>
      </c>
      <c r="CB3054">
        <v>3.621</v>
      </c>
      <c r="CC3054">
        <v>3.621</v>
      </c>
      <c r="CD3054">
        <v>3.621</v>
      </c>
      <c r="CE3054">
        <v>3.621</v>
      </c>
      <c r="CF3054">
        <v>3.621</v>
      </c>
      <c r="CG3054">
        <v>3.621</v>
      </c>
      <c r="CH3054">
        <v>3.621</v>
      </c>
    </row>
    <row r="3055" spans="1:86" x14ac:dyDescent="0.2">
      <c r="A3055" t="s">
        <v>6661</v>
      </c>
      <c r="B3055" t="s">
        <v>3028</v>
      </c>
      <c r="C3055">
        <v>-2.9359999999999999</v>
      </c>
      <c r="D3055">
        <v>-2.9359999999999999</v>
      </c>
      <c r="E3055">
        <v>-2.9359999999999999</v>
      </c>
      <c r="F3055">
        <v>-2.9359999999999999</v>
      </c>
      <c r="G3055">
        <v>-2.911</v>
      </c>
      <c r="H3055">
        <v>-2.9359999999999999</v>
      </c>
      <c r="I3055" t="s">
        <v>194</v>
      </c>
      <c r="J3055">
        <v>-3.0840000000000001</v>
      </c>
      <c r="K3055">
        <v>-3.004</v>
      </c>
      <c r="L3055">
        <v>-3.0840000000000001</v>
      </c>
      <c r="M3055">
        <v>-3.0840000000000001</v>
      </c>
      <c r="N3055">
        <v>-3.0840000000000001</v>
      </c>
      <c r="O3055">
        <v>-3.0840000000000001</v>
      </c>
      <c r="P3055">
        <v>-3.0840000000000001</v>
      </c>
      <c r="Q3055">
        <v>-3.0840000000000001</v>
      </c>
      <c r="R3055" t="s">
        <v>194</v>
      </c>
      <c r="S3055">
        <v>-3.0840000000000001</v>
      </c>
      <c r="T3055">
        <v>-3.0840000000000001</v>
      </c>
      <c r="U3055">
        <v>-3.0870000000000002</v>
      </c>
      <c r="V3055">
        <v>-3.0870000000000002</v>
      </c>
      <c r="W3055">
        <v>-3.0870000000000002</v>
      </c>
      <c r="X3055">
        <v>-3.0870000000000002</v>
      </c>
      <c r="Y3055">
        <v>-3.0870000000000002</v>
      </c>
      <c r="Z3055">
        <v>-3.0870000000000002</v>
      </c>
      <c r="AA3055">
        <v>-3.0870000000000002</v>
      </c>
      <c r="AB3055">
        <v>-3.1869999999999998</v>
      </c>
      <c r="AC3055">
        <v>-3.0870000000000002</v>
      </c>
      <c r="AD3055">
        <v>-3.0870000000000002</v>
      </c>
      <c r="AE3055">
        <v>-3.2869999999999999</v>
      </c>
      <c r="AF3055" t="s">
        <v>194</v>
      </c>
      <c r="AG3055">
        <v>-3.5179999999999998</v>
      </c>
      <c r="AH3055">
        <v>-3.5179999999999998</v>
      </c>
      <c r="AI3055">
        <v>-3.5179999999999998</v>
      </c>
      <c r="AJ3055">
        <v>-3.5179999999999998</v>
      </c>
      <c r="AK3055">
        <v>-3.5179999999999998</v>
      </c>
      <c r="AL3055">
        <v>-3.5179999999999998</v>
      </c>
      <c r="AM3055">
        <v>-3.5179999999999998</v>
      </c>
      <c r="AN3055">
        <v>-3.5179999999999998</v>
      </c>
      <c r="AO3055">
        <v>-3.5179999999999998</v>
      </c>
      <c r="AP3055">
        <v>-3.5179999999999998</v>
      </c>
      <c r="AQ3055">
        <v>-3.758</v>
      </c>
      <c r="AR3055">
        <v>-3.5179999999999998</v>
      </c>
      <c r="AS3055">
        <v>-3.645</v>
      </c>
      <c r="AT3055">
        <v>-3.645</v>
      </c>
      <c r="AU3055">
        <v>-3.645</v>
      </c>
      <c r="AV3055">
        <v>-3.645</v>
      </c>
      <c r="AW3055">
        <v>-3.645</v>
      </c>
      <c r="AX3055">
        <v>-3.645</v>
      </c>
      <c r="AY3055">
        <v>-3.645</v>
      </c>
      <c r="AZ3055">
        <v>-3.645</v>
      </c>
      <c r="BA3055">
        <v>-3.6949999999999998</v>
      </c>
      <c r="BB3055">
        <v>-3.645</v>
      </c>
      <c r="BC3055">
        <v>-3.645</v>
      </c>
      <c r="BD3055">
        <v>-3.645</v>
      </c>
      <c r="BE3055">
        <v>-3.613</v>
      </c>
      <c r="BF3055">
        <v>-3.613</v>
      </c>
      <c r="BG3055">
        <v>-3.633</v>
      </c>
      <c r="BH3055">
        <v>-3.633</v>
      </c>
      <c r="BI3055">
        <v>-3.613</v>
      </c>
      <c r="BJ3055">
        <v>-3.613</v>
      </c>
      <c r="BK3055">
        <v>-3.613</v>
      </c>
      <c r="BL3055">
        <v>-3.613</v>
      </c>
      <c r="BM3055">
        <v>-3.613</v>
      </c>
      <c r="BN3055">
        <v>-3.613</v>
      </c>
      <c r="BO3055">
        <v>-3.613</v>
      </c>
      <c r="BP3055">
        <v>-3.613</v>
      </c>
      <c r="BQ3055">
        <v>-3.621</v>
      </c>
      <c r="BR3055">
        <v>-3.621</v>
      </c>
      <c r="BS3055">
        <v>-3.621</v>
      </c>
      <c r="BT3055">
        <v>-3.621</v>
      </c>
      <c r="BU3055">
        <v>-3.621</v>
      </c>
      <c r="BV3055">
        <v>-3.621</v>
      </c>
      <c r="BW3055">
        <v>-3.621</v>
      </c>
      <c r="BX3055">
        <v>-3.621</v>
      </c>
      <c r="BY3055">
        <v>-3.621</v>
      </c>
      <c r="BZ3055">
        <v>-3.621</v>
      </c>
      <c r="CA3055">
        <v>-3.621</v>
      </c>
      <c r="CB3055">
        <v>-3.621</v>
      </c>
      <c r="CC3055">
        <v>-3.621</v>
      </c>
      <c r="CD3055">
        <v>-3.621</v>
      </c>
      <c r="CE3055">
        <v>-3.621</v>
      </c>
      <c r="CF3055">
        <v>-3.621</v>
      </c>
      <c r="CG3055">
        <v>-3.621</v>
      </c>
      <c r="CH3055">
        <v>-3.621</v>
      </c>
    </row>
    <row r="3056" spans="1:86" x14ac:dyDescent="0.2">
      <c r="A3056" t="s">
        <v>6662</v>
      </c>
      <c r="B3056" t="s">
        <v>3029</v>
      </c>
      <c r="C3056" t="s">
        <v>188</v>
      </c>
      <c r="D3056" t="s">
        <v>188</v>
      </c>
      <c r="E3056" t="s">
        <v>188</v>
      </c>
      <c r="F3056" t="s">
        <v>188</v>
      </c>
      <c r="G3056" t="s">
        <v>188</v>
      </c>
      <c r="H3056" t="s">
        <v>188</v>
      </c>
      <c r="I3056" t="s">
        <v>188</v>
      </c>
      <c r="J3056" t="s">
        <v>188</v>
      </c>
      <c r="K3056" t="s">
        <v>188</v>
      </c>
      <c r="L3056" t="s">
        <v>188</v>
      </c>
      <c r="M3056" t="s">
        <v>188</v>
      </c>
      <c r="N3056" t="s">
        <v>188</v>
      </c>
      <c r="O3056" t="s">
        <v>188</v>
      </c>
      <c r="P3056" t="s">
        <v>188</v>
      </c>
      <c r="Q3056" t="s">
        <v>188</v>
      </c>
      <c r="R3056" t="s">
        <v>188</v>
      </c>
      <c r="S3056" t="s">
        <v>188</v>
      </c>
      <c r="T3056" t="s">
        <v>188</v>
      </c>
      <c r="U3056" t="s">
        <v>188</v>
      </c>
      <c r="V3056" t="s">
        <v>188</v>
      </c>
      <c r="W3056" t="s">
        <v>188</v>
      </c>
      <c r="X3056" t="s">
        <v>188</v>
      </c>
      <c r="Y3056" t="s">
        <v>188</v>
      </c>
      <c r="Z3056" t="s">
        <v>188</v>
      </c>
      <c r="AA3056" t="s">
        <v>188</v>
      </c>
      <c r="AB3056" t="s">
        <v>188</v>
      </c>
      <c r="AC3056" t="s">
        <v>188</v>
      </c>
      <c r="AD3056" t="s">
        <v>188</v>
      </c>
      <c r="AE3056" t="s">
        <v>188</v>
      </c>
      <c r="AF3056" t="s">
        <v>188</v>
      </c>
      <c r="AG3056" t="s">
        <v>188</v>
      </c>
      <c r="AH3056" t="s">
        <v>188</v>
      </c>
      <c r="AI3056" t="s">
        <v>188</v>
      </c>
      <c r="AJ3056" t="s">
        <v>188</v>
      </c>
      <c r="AK3056" t="s">
        <v>188</v>
      </c>
      <c r="AL3056" t="s">
        <v>188</v>
      </c>
      <c r="AM3056" t="s">
        <v>188</v>
      </c>
      <c r="AN3056" t="s">
        <v>188</v>
      </c>
      <c r="AO3056" t="s">
        <v>188</v>
      </c>
      <c r="AP3056" t="s">
        <v>188</v>
      </c>
      <c r="AQ3056" t="s">
        <v>188</v>
      </c>
      <c r="AR3056" t="s">
        <v>188</v>
      </c>
      <c r="AS3056" t="s">
        <v>188</v>
      </c>
      <c r="AT3056" t="s">
        <v>188</v>
      </c>
      <c r="AU3056" t="s">
        <v>188</v>
      </c>
      <c r="AV3056" t="s">
        <v>188</v>
      </c>
      <c r="AW3056" t="s">
        <v>188</v>
      </c>
      <c r="AX3056" t="s">
        <v>188</v>
      </c>
      <c r="AY3056" t="s">
        <v>188</v>
      </c>
      <c r="AZ3056" t="s">
        <v>188</v>
      </c>
      <c r="BA3056" t="s">
        <v>188</v>
      </c>
      <c r="BB3056" t="s">
        <v>188</v>
      </c>
      <c r="BC3056" t="s">
        <v>188</v>
      </c>
      <c r="BD3056" t="s">
        <v>188</v>
      </c>
      <c r="BE3056" t="s">
        <v>188</v>
      </c>
      <c r="BF3056" t="s">
        <v>188</v>
      </c>
      <c r="BG3056" t="s">
        <v>188</v>
      </c>
      <c r="BH3056" t="s">
        <v>188</v>
      </c>
      <c r="BI3056" t="s">
        <v>188</v>
      </c>
      <c r="BJ3056" t="s">
        <v>188</v>
      </c>
      <c r="BK3056" t="s">
        <v>188</v>
      </c>
      <c r="BL3056" t="s">
        <v>188</v>
      </c>
      <c r="BM3056" t="s">
        <v>188</v>
      </c>
      <c r="BN3056" t="s">
        <v>188</v>
      </c>
      <c r="BO3056" t="s">
        <v>188</v>
      </c>
      <c r="BP3056" t="s">
        <v>188</v>
      </c>
      <c r="BQ3056" t="s">
        <v>188</v>
      </c>
      <c r="BR3056" t="s">
        <v>188</v>
      </c>
      <c r="BS3056" t="s">
        <v>188</v>
      </c>
      <c r="BT3056" t="s">
        <v>188</v>
      </c>
      <c r="BU3056" t="s">
        <v>188</v>
      </c>
      <c r="BV3056" t="s">
        <v>188</v>
      </c>
      <c r="BW3056" t="s">
        <v>188</v>
      </c>
      <c r="BX3056" t="s">
        <v>188</v>
      </c>
      <c r="BY3056" t="s">
        <v>188</v>
      </c>
      <c r="BZ3056" t="s">
        <v>188</v>
      </c>
      <c r="CA3056" t="s">
        <v>188</v>
      </c>
      <c r="CB3056" t="s">
        <v>188</v>
      </c>
      <c r="CC3056" t="s">
        <v>188</v>
      </c>
      <c r="CD3056" t="s">
        <v>188</v>
      </c>
      <c r="CE3056" t="s">
        <v>188</v>
      </c>
      <c r="CF3056" t="s">
        <v>188</v>
      </c>
      <c r="CG3056" t="s">
        <v>188</v>
      </c>
      <c r="CH3056" t="s">
        <v>188</v>
      </c>
    </row>
    <row r="3057" spans="1:86" x14ac:dyDescent="0.2">
      <c r="A3057" t="s">
        <v>6663</v>
      </c>
      <c r="B3057" t="s">
        <v>3030</v>
      </c>
      <c r="C3057">
        <v>2.9359999999999999</v>
      </c>
      <c r="D3057">
        <v>2.9359999999999999</v>
      </c>
      <c r="E3057">
        <v>2.9359999999999999</v>
      </c>
      <c r="F3057">
        <v>2.9359999999999999</v>
      </c>
      <c r="G3057">
        <v>2.9359999999999999</v>
      </c>
      <c r="H3057">
        <v>2.9359999999999999</v>
      </c>
      <c r="I3057">
        <v>3.0840000000000001</v>
      </c>
      <c r="J3057">
        <v>3.0840000000000001</v>
      </c>
      <c r="K3057">
        <v>3.0840000000000001</v>
      </c>
      <c r="L3057">
        <v>3.0840000000000001</v>
      </c>
      <c r="M3057">
        <v>3.0840000000000001</v>
      </c>
      <c r="N3057">
        <v>3.0840000000000001</v>
      </c>
      <c r="O3057">
        <v>3.0840000000000001</v>
      </c>
      <c r="P3057">
        <v>3.0840000000000001</v>
      </c>
      <c r="Q3057">
        <v>3.0840000000000001</v>
      </c>
      <c r="R3057">
        <v>3.0840000000000001</v>
      </c>
      <c r="S3057">
        <v>3.0840000000000001</v>
      </c>
      <c r="T3057">
        <v>3.0840000000000001</v>
      </c>
      <c r="U3057">
        <v>3.0870000000000002</v>
      </c>
      <c r="V3057">
        <v>3.0870000000000002</v>
      </c>
      <c r="W3057">
        <v>3.0870000000000002</v>
      </c>
      <c r="X3057">
        <v>3.0870000000000002</v>
      </c>
      <c r="Y3057">
        <v>3.0870000000000002</v>
      </c>
      <c r="Z3057">
        <v>3.0870000000000002</v>
      </c>
      <c r="AA3057">
        <v>3.0870000000000002</v>
      </c>
      <c r="AB3057">
        <v>3.0870000000000002</v>
      </c>
      <c r="AC3057">
        <v>3.0870000000000002</v>
      </c>
      <c r="AD3057">
        <v>3.0870000000000002</v>
      </c>
      <c r="AE3057">
        <v>3.0870000000000002</v>
      </c>
      <c r="AF3057">
        <v>3.0870000000000002</v>
      </c>
      <c r="AG3057">
        <v>3.5179999999999998</v>
      </c>
      <c r="AH3057">
        <v>3.5179999999999998</v>
      </c>
      <c r="AI3057">
        <v>3.5179999999999998</v>
      </c>
      <c r="AJ3057">
        <v>3.5179999999999998</v>
      </c>
      <c r="AK3057">
        <v>3.5179999999999998</v>
      </c>
      <c r="AL3057">
        <v>3.5179999999999998</v>
      </c>
      <c r="AM3057">
        <v>3.5179999999999998</v>
      </c>
      <c r="AN3057">
        <v>3.5179999999999998</v>
      </c>
      <c r="AO3057">
        <v>3.5179999999999998</v>
      </c>
      <c r="AP3057">
        <v>3.5179999999999998</v>
      </c>
      <c r="AQ3057">
        <v>3.5179999999999998</v>
      </c>
      <c r="AR3057">
        <v>3.5179999999999998</v>
      </c>
      <c r="AS3057">
        <v>3.645</v>
      </c>
      <c r="AT3057">
        <v>3.645</v>
      </c>
      <c r="AU3057">
        <v>3.645</v>
      </c>
      <c r="AV3057">
        <v>3.645</v>
      </c>
      <c r="AW3057">
        <v>3.645</v>
      </c>
      <c r="AX3057">
        <v>3.645</v>
      </c>
      <c r="AY3057">
        <v>3.645</v>
      </c>
      <c r="AZ3057">
        <v>3.645</v>
      </c>
      <c r="BA3057">
        <v>3.645</v>
      </c>
      <c r="BB3057">
        <v>3.645</v>
      </c>
      <c r="BC3057">
        <v>3.645</v>
      </c>
      <c r="BD3057">
        <v>3.645</v>
      </c>
      <c r="BE3057">
        <v>3.613</v>
      </c>
      <c r="BF3057">
        <v>3.613</v>
      </c>
      <c r="BG3057">
        <v>3.613</v>
      </c>
      <c r="BH3057">
        <v>3.613</v>
      </c>
      <c r="BI3057">
        <v>3.613</v>
      </c>
      <c r="BJ3057">
        <v>3.613</v>
      </c>
      <c r="BK3057">
        <v>3.613</v>
      </c>
      <c r="BL3057">
        <v>3.613</v>
      </c>
      <c r="BM3057">
        <v>3.613</v>
      </c>
      <c r="BN3057">
        <v>3.613</v>
      </c>
      <c r="BO3057">
        <v>3.613</v>
      </c>
      <c r="BP3057">
        <v>3.613</v>
      </c>
      <c r="BQ3057">
        <v>3.621</v>
      </c>
      <c r="BR3057">
        <v>3.621</v>
      </c>
      <c r="BS3057">
        <v>3.621</v>
      </c>
      <c r="BT3057">
        <v>3.621</v>
      </c>
      <c r="BU3057">
        <v>3.621</v>
      </c>
      <c r="BV3057">
        <v>3.621</v>
      </c>
      <c r="BW3057">
        <v>3.621</v>
      </c>
      <c r="BX3057">
        <v>3.621</v>
      </c>
      <c r="BY3057">
        <v>3.621</v>
      </c>
      <c r="BZ3057">
        <v>3.621</v>
      </c>
      <c r="CA3057">
        <v>3.621</v>
      </c>
      <c r="CB3057">
        <v>3.621</v>
      </c>
      <c r="CC3057">
        <v>3.621</v>
      </c>
      <c r="CD3057">
        <v>3.621</v>
      </c>
      <c r="CE3057">
        <v>3.621</v>
      </c>
      <c r="CF3057">
        <v>3.621</v>
      </c>
      <c r="CG3057">
        <v>3.621</v>
      </c>
      <c r="CH3057">
        <v>3.621</v>
      </c>
    </row>
    <row r="3058" spans="1:86" x14ac:dyDescent="0.2">
      <c r="A3058" t="s">
        <v>6664</v>
      </c>
      <c r="B3058" t="s">
        <v>3031</v>
      </c>
      <c r="C3058">
        <v>-2.9359999999999999</v>
      </c>
      <c r="D3058">
        <v>-2.9359999999999999</v>
      </c>
      <c r="E3058">
        <v>-2.9359999999999999</v>
      </c>
      <c r="F3058">
        <v>-2.9359999999999999</v>
      </c>
      <c r="G3058">
        <v>-2.9359999999999999</v>
      </c>
      <c r="H3058">
        <v>-2.9359999999999999</v>
      </c>
      <c r="I3058">
        <v>-3.0840000000000001</v>
      </c>
      <c r="J3058">
        <v>-3.0840000000000001</v>
      </c>
      <c r="K3058">
        <v>-3.0840000000000001</v>
      </c>
      <c r="L3058">
        <v>-3.0840000000000001</v>
      </c>
      <c r="M3058">
        <v>-3.0840000000000001</v>
      </c>
      <c r="N3058">
        <v>-3.0840000000000001</v>
      </c>
      <c r="O3058">
        <v>-3.0840000000000001</v>
      </c>
      <c r="P3058">
        <v>-3.0840000000000001</v>
      </c>
      <c r="Q3058">
        <v>-3.0840000000000001</v>
      </c>
      <c r="R3058">
        <v>-3.0840000000000001</v>
      </c>
      <c r="S3058">
        <v>-3.0840000000000001</v>
      </c>
      <c r="T3058">
        <v>-3.0840000000000001</v>
      </c>
      <c r="U3058">
        <v>-3.0870000000000002</v>
      </c>
      <c r="V3058">
        <v>-3.0870000000000002</v>
      </c>
      <c r="W3058">
        <v>-3.0870000000000002</v>
      </c>
      <c r="X3058">
        <v>-3.0870000000000002</v>
      </c>
      <c r="Y3058">
        <v>-3.0870000000000002</v>
      </c>
      <c r="Z3058">
        <v>-3.0870000000000002</v>
      </c>
      <c r="AA3058">
        <v>-3.0870000000000002</v>
      </c>
      <c r="AB3058">
        <v>-3.0870000000000002</v>
      </c>
      <c r="AC3058">
        <v>-3.0870000000000002</v>
      </c>
      <c r="AD3058">
        <v>-3.0870000000000002</v>
      </c>
      <c r="AE3058">
        <v>-3.0870000000000002</v>
      </c>
      <c r="AF3058">
        <v>-3.0870000000000002</v>
      </c>
      <c r="AG3058">
        <v>-3.5179999999999998</v>
      </c>
      <c r="AH3058">
        <v>-3.5179999999999998</v>
      </c>
      <c r="AI3058">
        <v>-3.5179999999999998</v>
      </c>
      <c r="AJ3058">
        <v>-3.5179999999999998</v>
      </c>
      <c r="AK3058">
        <v>-3.5179999999999998</v>
      </c>
      <c r="AL3058">
        <v>-3.5179999999999998</v>
      </c>
      <c r="AM3058">
        <v>-3.5179999999999998</v>
      </c>
      <c r="AN3058">
        <v>-3.5179999999999998</v>
      </c>
      <c r="AO3058">
        <v>-3.5179999999999998</v>
      </c>
      <c r="AP3058">
        <v>-3.5179999999999998</v>
      </c>
      <c r="AQ3058">
        <v>-3.5179999999999998</v>
      </c>
      <c r="AR3058">
        <v>-3.5179999999999998</v>
      </c>
      <c r="AS3058">
        <v>-3.645</v>
      </c>
      <c r="AT3058">
        <v>-3.645</v>
      </c>
      <c r="AU3058">
        <v>-3.645</v>
      </c>
      <c r="AV3058">
        <v>-3.645</v>
      </c>
      <c r="AW3058">
        <v>-3.645</v>
      </c>
      <c r="AX3058">
        <v>-3.645</v>
      </c>
      <c r="AY3058">
        <v>-3.645</v>
      </c>
      <c r="AZ3058">
        <v>-3.645</v>
      </c>
      <c r="BA3058">
        <v>-3.645</v>
      </c>
      <c r="BB3058">
        <v>-3.645</v>
      </c>
      <c r="BC3058">
        <v>-3.645</v>
      </c>
      <c r="BD3058">
        <v>-3.645</v>
      </c>
      <c r="BE3058">
        <v>-3.613</v>
      </c>
      <c r="BF3058">
        <v>-3.613</v>
      </c>
      <c r="BG3058">
        <v>-3.613</v>
      </c>
      <c r="BH3058">
        <v>-3.613</v>
      </c>
      <c r="BI3058">
        <v>-3.613</v>
      </c>
      <c r="BJ3058">
        <v>-3.613</v>
      </c>
      <c r="BK3058">
        <v>-3.613</v>
      </c>
      <c r="BL3058">
        <v>-3.613</v>
      </c>
      <c r="BM3058">
        <v>-3.613</v>
      </c>
      <c r="BN3058">
        <v>-3.613</v>
      </c>
      <c r="BO3058">
        <v>-3.613</v>
      </c>
      <c r="BP3058">
        <v>-3.613</v>
      </c>
      <c r="BQ3058">
        <v>-3.621</v>
      </c>
      <c r="BR3058">
        <v>-3.621</v>
      </c>
      <c r="BS3058">
        <v>-3.621</v>
      </c>
      <c r="BT3058">
        <v>-3.621</v>
      </c>
      <c r="BU3058">
        <v>-3.621</v>
      </c>
      <c r="BV3058">
        <v>-3.621</v>
      </c>
      <c r="BW3058">
        <v>-3.621</v>
      </c>
      <c r="BX3058">
        <v>-3.621</v>
      </c>
      <c r="BY3058">
        <v>-3.621</v>
      </c>
      <c r="BZ3058">
        <v>-3.621</v>
      </c>
      <c r="CA3058">
        <v>-3.621</v>
      </c>
      <c r="CB3058">
        <v>-3.621</v>
      </c>
      <c r="CC3058">
        <v>-3.621</v>
      </c>
      <c r="CD3058">
        <v>-3.621</v>
      </c>
      <c r="CE3058">
        <v>-3.621</v>
      </c>
      <c r="CF3058">
        <v>-3.621</v>
      </c>
      <c r="CG3058">
        <v>-3.621</v>
      </c>
      <c r="CH3058">
        <v>-3.621</v>
      </c>
    </row>
    <row r="3059" spans="1:86" x14ac:dyDescent="0.2">
      <c r="A3059" t="s">
        <v>6665</v>
      </c>
      <c r="B3059" t="s">
        <v>3032</v>
      </c>
      <c r="C3059" t="s">
        <v>188</v>
      </c>
      <c r="D3059" t="s">
        <v>188</v>
      </c>
      <c r="E3059" t="s">
        <v>188</v>
      </c>
      <c r="F3059" t="s">
        <v>188</v>
      </c>
      <c r="G3059" t="s">
        <v>188</v>
      </c>
      <c r="H3059" t="s">
        <v>188</v>
      </c>
      <c r="I3059" t="s">
        <v>188</v>
      </c>
      <c r="J3059" t="s">
        <v>188</v>
      </c>
      <c r="K3059" t="s">
        <v>188</v>
      </c>
      <c r="L3059" t="s">
        <v>188</v>
      </c>
      <c r="M3059" t="s">
        <v>188</v>
      </c>
      <c r="N3059" t="s">
        <v>188</v>
      </c>
      <c r="O3059" t="s">
        <v>188</v>
      </c>
      <c r="P3059" t="s">
        <v>188</v>
      </c>
      <c r="Q3059" t="s">
        <v>188</v>
      </c>
      <c r="R3059" t="s">
        <v>188</v>
      </c>
      <c r="S3059" t="s">
        <v>188</v>
      </c>
      <c r="T3059" t="s">
        <v>188</v>
      </c>
      <c r="U3059" t="s">
        <v>188</v>
      </c>
      <c r="V3059" t="s">
        <v>188</v>
      </c>
      <c r="W3059" t="s">
        <v>188</v>
      </c>
      <c r="X3059" t="s">
        <v>188</v>
      </c>
      <c r="Y3059" t="s">
        <v>188</v>
      </c>
      <c r="Z3059" t="s">
        <v>188</v>
      </c>
      <c r="AA3059" t="s">
        <v>188</v>
      </c>
      <c r="AB3059" t="s">
        <v>188</v>
      </c>
      <c r="AC3059" t="s">
        <v>188</v>
      </c>
      <c r="AD3059" t="s">
        <v>188</v>
      </c>
      <c r="AE3059" t="s">
        <v>188</v>
      </c>
      <c r="AF3059" t="s">
        <v>188</v>
      </c>
      <c r="AG3059" t="s">
        <v>188</v>
      </c>
      <c r="AH3059" t="s">
        <v>188</v>
      </c>
      <c r="AI3059" t="s">
        <v>188</v>
      </c>
      <c r="AJ3059" t="s">
        <v>188</v>
      </c>
      <c r="AK3059" t="s">
        <v>188</v>
      </c>
      <c r="AL3059" t="s">
        <v>188</v>
      </c>
      <c r="AM3059" t="s">
        <v>188</v>
      </c>
      <c r="AN3059" t="s">
        <v>188</v>
      </c>
      <c r="AO3059" t="s">
        <v>188</v>
      </c>
      <c r="AP3059" t="s">
        <v>188</v>
      </c>
      <c r="AQ3059" t="s">
        <v>188</v>
      </c>
      <c r="AR3059" t="s">
        <v>188</v>
      </c>
      <c r="AS3059" t="s">
        <v>188</v>
      </c>
      <c r="AT3059" t="s">
        <v>188</v>
      </c>
      <c r="AU3059" t="s">
        <v>188</v>
      </c>
      <c r="AV3059" t="s">
        <v>188</v>
      </c>
      <c r="AW3059" t="s">
        <v>188</v>
      </c>
      <c r="AX3059" t="s">
        <v>188</v>
      </c>
      <c r="AY3059" t="s">
        <v>188</v>
      </c>
      <c r="AZ3059" t="s">
        <v>188</v>
      </c>
      <c r="BA3059" t="s">
        <v>188</v>
      </c>
      <c r="BB3059" t="s">
        <v>188</v>
      </c>
      <c r="BC3059" t="s">
        <v>188</v>
      </c>
      <c r="BD3059" t="s">
        <v>188</v>
      </c>
      <c r="BE3059" t="s">
        <v>188</v>
      </c>
      <c r="BF3059" t="s">
        <v>188</v>
      </c>
      <c r="BG3059" t="s">
        <v>188</v>
      </c>
      <c r="BH3059" t="s">
        <v>188</v>
      </c>
      <c r="BI3059" t="s">
        <v>188</v>
      </c>
      <c r="BJ3059" t="s">
        <v>188</v>
      </c>
      <c r="BK3059" t="s">
        <v>188</v>
      </c>
      <c r="BL3059" t="s">
        <v>188</v>
      </c>
      <c r="BM3059" t="s">
        <v>188</v>
      </c>
      <c r="BN3059" t="s">
        <v>188</v>
      </c>
      <c r="BO3059" t="s">
        <v>188</v>
      </c>
      <c r="BP3059" t="s">
        <v>188</v>
      </c>
      <c r="BQ3059" t="s">
        <v>188</v>
      </c>
      <c r="BR3059" t="s">
        <v>188</v>
      </c>
      <c r="BS3059" t="s">
        <v>188</v>
      </c>
      <c r="BT3059" t="s">
        <v>188</v>
      </c>
      <c r="BU3059" t="s">
        <v>188</v>
      </c>
      <c r="BV3059" t="s">
        <v>188</v>
      </c>
      <c r="BW3059" t="s">
        <v>188</v>
      </c>
      <c r="BX3059" t="s">
        <v>188</v>
      </c>
      <c r="BY3059" t="s">
        <v>188</v>
      </c>
      <c r="BZ3059" t="s">
        <v>188</v>
      </c>
      <c r="CA3059" t="s">
        <v>188</v>
      </c>
      <c r="CB3059" t="s">
        <v>188</v>
      </c>
      <c r="CC3059" t="s">
        <v>188</v>
      </c>
      <c r="CD3059" t="s">
        <v>188</v>
      </c>
      <c r="CE3059" t="s">
        <v>188</v>
      </c>
      <c r="CF3059" t="s">
        <v>188</v>
      </c>
      <c r="CG3059" t="s">
        <v>188</v>
      </c>
      <c r="CH3059" t="s">
        <v>188</v>
      </c>
    </row>
    <row r="3060" spans="1:86" x14ac:dyDescent="0.2">
      <c r="A3060" t="s">
        <v>6666</v>
      </c>
      <c r="B3060" t="s">
        <v>3033</v>
      </c>
      <c r="C3060" t="s">
        <v>188</v>
      </c>
      <c r="D3060" t="s">
        <v>188</v>
      </c>
      <c r="E3060" t="s">
        <v>188</v>
      </c>
      <c r="F3060" t="s">
        <v>188</v>
      </c>
      <c r="G3060" t="s">
        <v>188</v>
      </c>
      <c r="H3060" t="s">
        <v>188</v>
      </c>
      <c r="I3060" t="s">
        <v>188</v>
      </c>
      <c r="J3060" t="s">
        <v>188</v>
      </c>
      <c r="K3060" t="s">
        <v>188</v>
      </c>
      <c r="L3060" t="s">
        <v>188</v>
      </c>
      <c r="M3060" t="s">
        <v>188</v>
      </c>
      <c r="N3060" t="s">
        <v>188</v>
      </c>
      <c r="O3060" t="s">
        <v>188</v>
      </c>
      <c r="P3060" t="s">
        <v>188</v>
      </c>
      <c r="Q3060" t="s">
        <v>188</v>
      </c>
      <c r="R3060" t="s">
        <v>188</v>
      </c>
      <c r="S3060" t="s">
        <v>188</v>
      </c>
      <c r="T3060" t="s">
        <v>188</v>
      </c>
      <c r="U3060" t="s">
        <v>188</v>
      </c>
      <c r="V3060" t="s">
        <v>188</v>
      </c>
      <c r="W3060" t="s">
        <v>188</v>
      </c>
      <c r="X3060" t="s">
        <v>188</v>
      </c>
      <c r="Y3060" t="s">
        <v>188</v>
      </c>
      <c r="Z3060" t="s">
        <v>188</v>
      </c>
      <c r="AA3060" t="s">
        <v>188</v>
      </c>
      <c r="AB3060" t="s">
        <v>188</v>
      </c>
      <c r="AC3060" t="s">
        <v>188</v>
      </c>
      <c r="AD3060" t="s">
        <v>188</v>
      </c>
      <c r="AE3060" t="s">
        <v>188</v>
      </c>
      <c r="AF3060" t="s">
        <v>188</v>
      </c>
      <c r="AG3060" t="s">
        <v>188</v>
      </c>
      <c r="AH3060" t="s">
        <v>188</v>
      </c>
      <c r="AI3060" t="s">
        <v>188</v>
      </c>
      <c r="AJ3060" t="s">
        <v>188</v>
      </c>
      <c r="AK3060" t="s">
        <v>188</v>
      </c>
      <c r="AL3060" t="s">
        <v>188</v>
      </c>
      <c r="AM3060" t="s">
        <v>188</v>
      </c>
      <c r="AN3060" t="s">
        <v>188</v>
      </c>
      <c r="AO3060" t="s">
        <v>188</v>
      </c>
      <c r="AP3060" t="s">
        <v>188</v>
      </c>
      <c r="AQ3060" t="s">
        <v>188</v>
      </c>
      <c r="AR3060" t="s">
        <v>188</v>
      </c>
      <c r="AS3060" t="s">
        <v>188</v>
      </c>
      <c r="AT3060" t="s">
        <v>188</v>
      </c>
      <c r="AU3060" t="s">
        <v>188</v>
      </c>
      <c r="AV3060" t="s">
        <v>188</v>
      </c>
      <c r="AW3060" t="s">
        <v>188</v>
      </c>
      <c r="AX3060" t="s">
        <v>188</v>
      </c>
      <c r="AY3060" t="s">
        <v>188</v>
      </c>
      <c r="AZ3060" t="s">
        <v>188</v>
      </c>
      <c r="BA3060" t="s">
        <v>188</v>
      </c>
      <c r="BB3060" t="s">
        <v>188</v>
      </c>
      <c r="BC3060" t="s">
        <v>188</v>
      </c>
      <c r="BD3060" t="s">
        <v>188</v>
      </c>
      <c r="BE3060" t="s">
        <v>188</v>
      </c>
      <c r="BF3060" t="s">
        <v>188</v>
      </c>
      <c r="BG3060" t="s">
        <v>188</v>
      </c>
      <c r="BH3060" t="s">
        <v>188</v>
      </c>
      <c r="BI3060" t="s">
        <v>188</v>
      </c>
      <c r="BJ3060" t="s">
        <v>188</v>
      </c>
      <c r="BK3060" t="s">
        <v>188</v>
      </c>
      <c r="BL3060" t="s">
        <v>188</v>
      </c>
      <c r="BM3060" t="s">
        <v>188</v>
      </c>
      <c r="BN3060" t="s">
        <v>188</v>
      </c>
      <c r="BO3060" t="s">
        <v>188</v>
      </c>
      <c r="BP3060" t="s">
        <v>188</v>
      </c>
      <c r="BQ3060" t="s">
        <v>188</v>
      </c>
      <c r="BR3060" t="s">
        <v>188</v>
      </c>
      <c r="BS3060" t="s">
        <v>188</v>
      </c>
      <c r="BT3060" t="s">
        <v>188</v>
      </c>
      <c r="BU3060" t="s">
        <v>188</v>
      </c>
      <c r="BV3060" t="s">
        <v>188</v>
      </c>
      <c r="BW3060" t="s">
        <v>188</v>
      </c>
      <c r="BX3060" t="s">
        <v>188</v>
      </c>
      <c r="BY3060" t="s">
        <v>188</v>
      </c>
      <c r="BZ3060" t="s">
        <v>188</v>
      </c>
      <c r="CA3060" t="s">
        <v>188</v>
      </c>
      <c r="CB3060" t="s">
        <v>188</v>
      </c>
      <c r="CC3060" t="s">
        <v>188</v>
      </c>
      <c r="CD3060" t="s">
        <v>188</v>
      </c>
      <c r="CE3060" t="s">
        <v>188</v>
      </c>
      <c r="CF3060" t="s">
        <v>188</v>
      </c>
      <c r="CG3060" t="s">
        <v>188</v>
      </c>
      <c r="CH3060" t="s">
        <v>188</v>
      </c>
    </row>
    <row r="3061" spans="1:86" x14ac:dyDescent="0.2">
      <c r="A3061" t="s">
        <v>6667</v>
      </c>
      <c r="B3061" t="s">
        <v>3034</v>
      </c>
      <c r="C3061" t="s">
        <v>188</v>
      </c>
      <c r="D3061" t="s">
        <v>188</v>
      </c>
      <c r="E3061" t="s">
        <v>188</v>
      </c>
      <c r="F3061" t="s">
        <v>188</v>
      </c>
      <c r="G3061" t="s">
        <v>188</v>
      </c>
      <c r="H3061" t="s">
        <v>188</v>
      </c>
      <c r="I3061" t="s">
        <v>188</v>
      </c>
      <c r="J3061" t="s">
        <v>188</v>
      </c>
      <c r="K3061" t="s">
        <v>188</v>
      </c>
      <c r="L3061" t="s">
        <v>188</v>
      </c>
      <c r="M3061" t="s">
        <v>188</v>
      </c>
      <c r="N3061" t="s">
        <v>188</v>
      </c>
      <c r="O3061" t="s">
        <v>188</v>
      </c>
      <c r="P3061" t="s">
        <v>188</v>
      </c>
      <c r="Q3061" t="s">
        <v>188</v>
      </c>
      <c r="R3061" t="s">
        <v>188</v>
      </c>
      <c r="S3061" t="s">
        <v>188</v>
      </c>
      <c r="T3061" t="s">
        <v>188</v>
      </c>
      <c r="U3061" t="s">
        <v>188</v>
      </c>
      <c r="V3061" t="s">
        <v>188</v>
      </c>
      <c r="W3061" t="s">
        <v>188</v>
      </c>
      <c r="X3061" t="s">
        <v>188</v>
      </c>
      <c r="Y3061" t="s">
        <v>188</v>
      </c>
      <c r="Z3061" t="s">
        <v>188</v>
      </c>
      <c r="AA3061" t="s">
        <v>188</v>
      </c>
      <c r="AB3061" t="s">
        <v>188</v>
      </c>
      <c r="AC3061" t="s">
        <v>188</v>
      </c>
      <c r="AD3061" t="s">
        <v>188</v>
      </c>
      <c r="AE3061" t="s">
        <v>188</v>
      </c>
      <c r="AF3061" t="s">
        <v>188</v>
      </c>
      <c r="AG3061" t="s">
        <v>188</v>
      </c>
      <c r="AH3061" t="s">
        <v>188</v>
      </c>
      <c r="AI3061" t="s">
        <v>188</v>
      </c>
      <c r="AJ3061" t="s">
        <v>188</v>
      </c>
      <c r="AK3061" t="s">
        <v>188</v>
      </c>
      <c r="AL3061" t="s">
        <v>188</v>
      </c>
      <c r="AM3061" t="s">
        <v>188</v>
      </c>
      <c r="AN3061" t="s">
        <v>188</v>
      </c>
      <c r="AO3061" t="s">
        <v>188</v>
      </c>
      <c r="AP3061" t="s">
        <v>188</v>
      </c>
      <c r="AQ3061" t="s">
        <v>188</v>
      </c>
      <c r="AR3061" t="s">
        <v>188</v>
      </c>
      <c r="AS3061" t="s">
        <v>188</v>
      </c>
      <c r="AT3061" t="s">
        <v>188</v>
      </c>
      <c r="AU3061" t="s">
        <v>188</v>
      </c>
      <c r="AV3061" t="s">
        <v>188</v>
      </c>
      <c r="AW3061" t="s">
        <v>188</v>
      </c>
      <c r="AX3061" t="s">
        <v>188</v>
      </c>
      <c r="AY3061" t="s">
        <v>188</v>
      </c>
      <c r="AZ3061" t="s">
        <v>188</v>
      </c>
      <c r="BA3061" t="s">
        <v>188</v>
      </c>
      <c r="BB3061" t="s">
        <v>188</v>
      </c>
      <c r="BC3061" t="s">
        <v>188</v>
      </c>
      <c r="BD3061" t="s">
        <v>188</v>
      </c>
      <c r="BE3061" t="s">
        <v>188</v>
      </c>
      <c r="BF3061" t="s">
        <v>188</v>
      </c>
      <c r="BG3061" t="s">
        <v>188</v>
      </c>
      <c r="BH3061" t="s">
        <v>188</v>
      </c>
      <c r="BI3061" t="s">
        <v>188</v>
      </c>
      <c r="BJ3061" t="s">
        <v>188</v>
      </c>
      <c r="BK3061" t="s">
        <v>188</v>
      </c>
      <c r="BL3061" t="s">
        <v>188</v>
      </c>
      <c r="BM3061" t="s">
        <v>188</v>
      </c>
      <c r="BN3061" t="s">
        <v>188</v>
      </c>
      <c r="BO3061" t="s">
        <v>188</v>
      </c>
      <c r="BP3061" t="s">
        <v>188</v>
      </c>
      <c r="BQ3061" t="s">
        <v>188</v>
      </c>
      <c r="BR3061" t="s">
        <v>188</v>
      </c>
      <c r="BS3061" t="s">
        <v>188</v>
      </c>
      <c r="BT3061" t="s">
        <v>188</v>
      </c>
      <c r="BU3061" t="s">
        <v>188</v>
      </c>
      <c r="BV3061" t="s">
        <v>188</v>
      </c>
      <c r="BW3061" t="s">
        <v>188</v>
      </c>
      <c r="BX3061" t="s">
        <v>188</v>
      </c>
      <c r="BY3061" t="s">
        <v>188</v>
      </c>
      <c r="BZ3061" t="s">
        <v>188</v>
      </c>
      <c r="CA3061" t="s">
        <v>188</v>
      </c>
      <c r="CB3061" t="s">
        <v>188</v>
      </c>
      <c r="CC3061" t="s">
        <v>188</v>
      </c>
      <c r="CD3061" t="s">
        <v>188</v>
      </c>
      <c r="CE3061" t="s">
        <v>188</v>
      </c>
      <c r="CF3061" t="s">
        <v>188</v>
      </c>
      <c r="CG3061" t="s">
        <v>188</v>
      </c>
      <c r="CH3061" t="s">
        <v>188</v>
      </c>
    </row>
    <row r="3062" spans="1:86" x14ac:dyDescent="0.2">
      <c r="A3062" t="s">
        <v>6668</v>
      </c>
      <c r="B3062" t="s">
        <v>3035</v>
      </c>
      <c r="C3062">
        <v>2.9020000000000001</v>
      </c>
      <c r="D3062">
        <v>4.28</v>
      </c>
      <c r="E3062">
        <v>4.1740000000000004</v>
      </c>
      <c r="F3062">
        <v>4.0129999999999999</v>
      </c>
      <c r="G3062">
        <v>3.2360000000000002</v>
      </c>
      <c r="H3062">
        <v>3.415</v>
      </c>
      <c r="I3062">
        <v>1.9950000000000001</v>
      </c>
      <c r="J3062">
        <v>3.5750000000000002</v>
      </c>
      <c r="K3062">
        <v>3.1880000000000002</v>
      </c>
      <c r="L3062">
        <v>2.6720000000000002</v>
      </c>
      <c r="M3062">
        <v>3.0760000000000001</v>
      </c>
      <c r="N3062">
        <v>5.4960000000000004</v>
      </c>
      <c r="O3062">
        <v>2.9780000000000002</v>
      </c>
      <c r="P3062">
        <v>3.5190000000000001</v>
      </c>
      <c r="Q3062">
        <v>2.8969999999999998</v>
      </c>
      <c r="R3062">
        <v>3.0590000000000002</v>
      </c>
      <c r="S3062">
        <v>3.653</v>
      </c>
      <c r="T3062">
        <v>4.6449999999999996</v>
      </c>
      <c r="U3062">
        <v>2.6019999999999999</v>
      </c>
      <c r="V3062">
        <v>2.8849999999999998</v>
      </c>
      <c r="W3062">
        <v>3.5529999999999999</v>
      </c>
      <c r="X3062">
        <v>3.121</v>
      </c>
      <c r="Y3062">
        <v>3.415</v>
      </c>
      <c r="Z3062">
        <v>4.5039999999999996</v>
      </c>
      <c r="AA3062">
        <v>2.9180000000000001</v>
      </c>
      <c r="AB3062">
        <v>4.2069999999999999</v>
      </c>
      <c r="AC3062">
        <v>4.194</v>
      </c>
      <c r="AD3062">
        <v>4.0250000000000004</v>
      </c>
      <c r="AE3062">
        <v>3.9049999999999998</v>
      </c>
      <c r="AF3062">
        <v>4.0620000000000003</v>
      </c>
      <c r="AG3062">
        <v>2.4529999999999998</v>
      </c>
      <c r="AH3062">
        <v>5.4219999999999997</v>
      </c>
      <c r="AI3062">
        <v>3.3719999999999999</v>
      </c>
      <c r="AJ3062">
        <v>4.8719999999999999</v>
      </c>
      <c r="AK3062">
        <v>5.6079999999999997</v>
      </c>
      <c r="AL3062">
        <v>3.7669999999999999</v>
      </c>
      <c r="AM3062">
        <v>3.45</v>
      </c>
      <c r="AN3062">
        <v>3.63</v>
      </c>
      <c r="AO3062">
        <v>11.784000000000001</v>
      </c>
      <c r="AP3062">
        <v>3.7610000000000001</v>
      </c>
      <c r="AQ3062">
        <v>5.2670000000000003</v>
      </c>
      <c r="AR3062">
        <v>10.68</v>
      </c>
      <c r="AS3062">
        <v>3.8119999999999998</v>
      </c>
      <c r="AT3062">
        <v>5.0469999999999997</v>
      </c>
      <c r="AU3062">
        <v>4.6639999999999997</v>
      </c>
      <c r="AV3062">
        <v>5.4320000000000004</v>
      </c>
      <c r="AW3062">
        <v>4.92</v>
      </c>
      <c r="AX3062">
        <v>4.4080000000000004</v>
      </c>
      <c r="AY3062">
        <v>5.125</v>
      </c>
      <c r="AZ3062">
        <v>4.6890000000000001</v>
      </c>
      <c r="BA3062">
        <v>5.6929999999999996</v>
      </c>
      <c r="BB3062">
        <v>3.5760000000000001</v>
      </c>
      <c r="BC3062">
        <v>4.5170000000000003</v>
      </c>
      <c r="BD3062">
        <v>6.7679999999999998</v>
      </c>
      <c r="BE3062">
        <v>5.1879999999999997</v>
      </c>
      <c r="BF3062">
        <v>3.0129999999999999</v>
      </c>
      <c r="BG3062">
        <v>3.395</v>
      </c>
      <c r="BH3062">
        <v>5.0640000000000001</v>
      </c>
      <c r="BI3062">
        <v>4.3099999999999996</v>
      </c>
      <c r="BJ3062">
        <v>4.8319999999999999</v>
      </c>
      <c r="BK3062">
        <v>6.7009999999999996</v>
      </c>
      <c r="BL3062">
        <v>5.97</v>
      </c>
      <c r="BM3062">
        <v>4.8520000000000003</v>
      </c>
      <c r="BN3062">
        <v>4.2640000000000002</v>
      </c>
      <c r="BO3062">
        <v>4.3259999999999996</v>
      </c>
      <c r="BP3062">
        <v>6.5940000000000003</v>
      </c>
      <c r="BQ3062">
        <v>2.8359999999999999</v>
      </c>
      <c r="BR3062">
        <v>5.8849999999999998</v>
      </c>
      <c r="BS3062">
        <v>4.46</v>
      </c>
      <c r="BT3062">
        <v>3.6379999999999999</v>
      </c>
      <c r="BU3062">
        <v>2.9</v>
      </c>
      <c r="BV3062">
        <v>4.1390000000000002</v>
      </c>
      <c r="BW3062">
        <v>2.94</v>
      </c>
      <c r="BX3062">
        <v>4.1440000000000001</v>
      </c>
      <c r="BY3062">
        <v>3.9889999999999999</v>
      </c>
      <c r="BZ3062">
        <v>4.1680000000000001</v>
      </c>
      <c r="CA3062">
        <v>5.2629999999999999</v>
      </c>
      <c r="CB3062">
        <v>8.3160000000000007</v>
      </c>
      <c r="CC3062">
        <v>1.9410000000000001</v>
      </c>
      <c r="CD3062">
        <v>8.1270000000000007</v>
      </c>
      <c r="CE3062">
        <v>5.7249999999999996</v>
      </c>
      <c r="CF3062">
        <v>4.5419999999999998</v>
      </c>
      <c r="CG3062">
        <v>3.339</v>
      </c>
      <c r="CH3062">
        <v>3.4039999999999999</v>
      </c>
    </row>
    <row r="3063" spans="1:86" x14ac:dyDescent="0.2">
      <c r="A3063" t="s">
        <v>6669</v>
      </c>
      <c r="B3063" t="s">
        <v>3036</v>
      </c>
      <c r="C3063">
        <v>12.356999999999999</v>
      </c>
      <c r="D3063">
        <v>11.304</v>
      </c>
      <c r="E3063">
        <v>11.569000000000001</v>
      </c>
      <c r="F3063">
        <v>11.621</v>
      </c>
      <c r="G3063">
        <v>11.02</v>
      </c>
      <c r="H3063">
        <v>11.675000000000001</v>
      </c>
      <c r="I3063">
        <v>12.153</v>
      </c>
      <c r="J3063">
        <v>12.316000000000001</v>
      </c>
      <c r="K3063">
        <v>10.986000000000001</v>
      </c>
      <c r="L3063">
        <v>11.118</v>
      </c>
      <c r="M3063">
        <v>11.161</v>
      </c>
      <c r="N3063">
        <v>11.057</v>
      </c>
      <c r="O3063">
        <v>11.641</v>
      </c>
      <c r="P3063">
        <v>12.188000000000001</v>
      </c>
      <c r="Q3063">
        <v>11.26</v>
      </c>
      <c r="R3063">
        <v>11.734</v>
      </c>
      <c r="S3063">
        <v>12.205</v>
      </c>
      <c r="T3063">
        <v>11.542999999999999</v>
      </c>
      <c r="U3063">
        <v>12.342000000000001</v>
      </c>
      <c r="V3063">
        <v>12.852</v>
      </c>
      <c r="W3063">
        <v>11.601000000000001</v>
      </c>
      <c r="X3063">
        <v>12.087999999999999</v>
      </c>
      <c r="Y3063">
        <v>11.929</v>
      </c>
      <c r="Z3063">
        <v>12.91</v>
      </c>
      <c r="AA3063">
        <v>12.382999999999999</v>
      </c>
      <c r="AB3063">
        <v>11.404</v>
      </c>
      <c r="AC3063">
        <v>13.053000000000001</v>
      </c>
      <c r="AD3063">
        <v>13.510999999999999</v>
      </c>
      <c r="AE3063">
        <v>14.212999999999999</v>
      </c>
      <c r="AF3063">
        <v>17.263999999999999</v>
      </c>
      <c r="AG3063">
        <v>12.593</v>
      </c>
      <c r="AH3063">
        <v>19.2</v>
      </c>
      <c r="AI3063">
        <v>16.030999999999999</v>
      </c>
      <c r="AJ3063">
        <v>15.632</v>
      </c>
      <c r="AK3063">
        <v>12.868</v>
      </c>
      <c r="AL3063">
        <v>17.131</v>
      </c>
      <c r="AM3063">
        <v>17.904</v>
      </c>
      <c r="AN3063">
        <v>15.227</v>
      </c>
      <c r="AO3063">
        <v>14.925000000000001</v>
      </c>
      <c r="AP3063">
        <v>16.478000000000002</v>
      </c>
      <c r="AQ3063">
        <v>17.195</v>
      </c>
      <c r="AR3063">
        <v>14.323</v>
      </c>
      <c r="AS3063">
        <v>13.653</v>
      </c>
      <c r="AT3063">
        <v>14.932</v>
      </c>
      <c r="AU3063">
        <v>16.13</v>
      </c>
      <c r="AV3063">
        <v>16.382999999999999</v>
      </c>
      <c r="AW3063">
        <v>13.518000000000001</v>
      </c>
      <c r="AX3063">
        <v>13.96</v>
      </c>
      <c r="AY3063">
        <v>15.896000000000001</v>
      </c>
      <c r="AZ3063">
        <v>12.747</v>
      </c>
      <c r="BA3063">
        <v>13.169</v>
      </c>
      <c r="BB3063">
        <v>17.876000000000001</v>
      </c>
      <c r="BC3063">
        <v>14.68</v>
      </c>
      <c r="BD3063">
        <v>17.831</v>
      </c>
      <c r="BE3063">
        <v>14.702</v>
      </c>
      <c r="BF3063">
        <v>15.141999999999999</v>
      </c>
      <c r="BG3063">
        <v>17.846</v>
      </c>
      <c r="BH3063">
        <v>14.759</v>
      </c>
      <c r="BI3063">
        <v>19.375</v>
      </c>
      <c r="BJ3063">
        <v>13.502000000000001</v>
      </c>
      <c r="BK3063">
        <v>17.667000000000002</v>
      </c>
      <c r="BL3063">
        <v>17.977</v>
      </c>
      <c r="BM3063">
        <v>14.324999999999999</v>
      </c>
      <c r="BN3063">
        <v>14.436</v>
      </c>
      <c r="BO3063">
        <v>26.773</v>
      </c>
      <c r="BP3063">
        <v>13.627000000000001</v>
      </c>
      <c r="BQ3063">
        <v>19.324999999999999</v>
      </c>
      <c r="BR3063">
        <v>19.216999999999999</v>
      </c>
      <c r="BS3063">
        <v>13.552</v>
      </c>
      <c r="BT3063">
        <v>14.025</v>
      </c>
      <c r="BU3063">
        <v>51.735999999999997</v>
      </c>
      <c r="BV3063">
        <v>12.598000000000001</v>
      </c>
      <c r="BW3063">
        <v>14.699</v>
      </c>
      <c r="BX3063">
        <v>18.943000000000001</v>
      </c>
      <c r="BY3063">
        <v>14.207000000000001</v>
      </c>
      <c r="BZ3063">
        <v>14.170999999999999</v>
      </c>
      <c r="CA3063">
        <v>20.283999999999999</v>
      </c>
      <c r="CB3063">
        <v>14.102</v>
      </c>
      <c r="CC3063">
        <v>13.404</v>
      </c>
      <c r="CD3063">
        <v>21.792000000000002</v>
      </c>
      <c r="CE3063">
        <v>19.887</v>
      </c>
      <c r="CF3063">
        <v>15.22</v>
      </c>
      <c r="CG3063">
        <v>21.852</v>
      </c>
      <c r="CH3063">
        <v>17.263000000000002</v>
      </c>
    </row>
    <row r="3064" spans="1:86" x14ac:dyDescent="0.2">
      <c r="A3064" t="s">
        <v>6670</v>
      </c>
      <c r="B3064" t="s">
        <v>3037</v>
      </c>
      <c r="C3064">
        <v>-9.4550000000000001</v>
      </c>
      <c r="D3064">
        <v>-7.0229999999999997</v>
      </c>
      <c r="E3064">
        <v>-7.3949999999999996</v>
      </c>
      <c r="F3064">
        <v>-7.609</v>
      </c>
      <c r="G3064">
        <v>-7.7839999999999998</v>
      </c>
      <c r="H3064">
        <v>-8.26</v>
      </c>
      <c r="I3064">
        <v>-10.157999999999999</v>
      </c>
      <c r="J3064">
        <v>-8.7409999999999997</v>
      </c>
      <c r="K3064">
        <v>-7.7969999999999997</v>
      </c>
      <c r="L3064">
        <v>-8.4459999999999997</v>
      </c>
      <c r="M3064">
        <v>-8.0850000000000009</v>
      </c>
      <c r="N3064">
        <v>-5.56</v>
      </c>
      <c r="O3064">
        <v>-8.6620000000000008</v>
      </c>
      <c r="P3064">
        <v>-8.6690000000000005</v>
      </c>
      <c r="Q3064">
        <v>-8.3640000000000008</v>
      </c>
      <c r="R3064">
        <v>-8.6750000000000007</v>
      </c>
      <c r="S3064">
        <v>-8.5519999999999996</v>
      </c>
      <c r="T3064">
        <v>-6.8979999999999997</v>
      </c>
      <c r="U3064">
        <v>-9.74</v>
      </c>
      <c r="V3064">
        <v>-9.9659999999999993</v>
      </c>
      <c r="W3064">
        <v>-8.048</v>
      </c>
      <c r="X3064">
        <v>-8.9670000000000005</v>
      </c>
      <c r="Y3064">
        <v>-8.5129999999999999</v>
      </c>
      <c r="Z3064">
        <v>-8.4060000000000006</v>
      </c>
      <c r="AA3064">
        <v>-9.4649999999999999</v>
      </c>
      <c r="AB3064">
        <v>-7.1980000000000004</v>
      </c>
      <c r="AC3064">
        <v>-8.859</v>
      </c>
      <c r="AD3064">
        <v>-9.4870000000000001</v>
      </c>
      <c r="AE3064">
        <v>-10.307</v>
      </c>
      <c r="AF3064">
        <v>-13.202</v>
      </c>
      <c r="AG3064">
        <v>-10.14</v>
      </c>
      <c r="AH3064">
        <v>-13.778</v>
      </c>
      <c r="AI3064">
        <v>-12.66</v>
      </c>
      <c r="AJ3064">
        <v>-10.76</v>
      </c>
      <c r="AK3064">
        <v>-7.26</v>
      </c>
      <c r="AL3064">
        <v>-13.364000000000001</v>
      </c>
      <c r="AM3064">
        <v>-14.454000000000001</v>
      </c>
      <c r="AN3064">
        <v>-11.597</v>
      </c>
      <c r="AO3064">
        <v>-3.141</v>
      </c>
      <c r="AP3064">
        <v>-12.718</v>
      </c>
      <c r="AQ3064">
        <v>-11.928000000000001</v>
      </c>
      <c r="AR3064">
        <v>-3.6429999999999998</v>
      </c>
      <c r="AS3064">
        <v>-9.8409999999999993</v>
      </c>
      <c r="AT3064">
        <v>-9.8859999999999992</v>
      </c>
      <c r="AU3064">
        <v>-11.465999999999999</v>
      </c>
      <c r="AV3064">
        <v>-10.95</v>
      </c>
      <c r="AW3064">
        <v>-8.5980000000000008</v>
      </c>
      <c r="AX3064">
        <v>-9.5510000000000002</v>
      </c>
      <c r="AY3064">
        <v>-10.771000000000001</v>
      </c>
      <c r="AZ3064">
        <v>-8.0579999999999998</v>
      </c>
      <c r="BA3064">
        <v>-7.476</v>
      </c>
      <c r="BB3064">
        <v>-14.3</v>
      </c>
      <c r="BC3064">
        <v>-10.162000000000001</v>
      </c>
      <c r="BD3064">
        <v>-11.061999999999999</v>
      </c>
      <c r="BE3064">
        <v>-9.5139999999999993</v>
      </c>
      <c r="BF3064">
        <v>-12.129</v>
      </c>
      <c r="BG3064">
        <v>-14.451000000000001</v>
      </c>
      <c r="BH3064">
        <v>-9.6950000000000003</v>
      </c>
      <c r="BI3064">
        <v>-15.065</v>
      </c>
      <c r="BJ3064">
        <v>-8.67</v>
      </c>
      <c r="BK3064">
        <v>-10.965</v>
      </c>
      <c r="BL3064">
        <v>-12.007</v>
      </c>
      <c r="BM3064">
        <v>-9.4730000000000008</v>
      </c>
      <c r="BN3064">
        <v>-10.170999999999999</v>
      </c>
      <c r="BO3064">
        <v>-22.446999999999999</v>
      </c>
      <c r="BP3064">
        <v>-7.032</v>
      </c>
      <c r="BQ3064">
        <v>-16.489000000000001</v>
      </c>
      <c r="BR3064">
        <v>-13.332000000000001</v>
      </c>
      <c r="BS3064">
        <v>-9.0920000000000005</v>
      </c>
      <c r="BT3064">
        <v>-10.387</v>
      </c>
      <c r="BU3064">
        <v>-48.835999999999999</v>
      </c>
      <c r="BV3064">
        <v>-8.4580000000000002</v>
      </c>
      <c r="BW3064">
        <v>-11.759</v>
      </c>
      <c r="BX3064">
        <v>-14.798</v>
      </c>
      <c r="BY3064">
        <v>-10.218</v>
      </c>
      <c r="BZ3064">
        <v>-10.003</v>
      </c>
      <c r="CA3064">
        <v>-15.021000000000001</v>
      </c>
      <c r="CB3064">
        <v>-5.7859999999999996</v>
      </c>
      <c r="CC3064">
        <v>-11.462999999999999</v>
      </c>
      <c r="CD3064">
        <v>-13.664999999999999</v>
      </c>
      <c r="CE3064">
        <v>-14.162000000000001</v>
      </c>
      <c r="CF3064">
        <v>-10.678000000000001</v>
      </c>
      <c r="CG3064">
        <v>-18.513999999999999</v>
      </c>
      <c r="CH3064">
        <v>-13.859</v>
      </c>
    </row>
    <row r="3065" spans="1:86" x14ac:dyDescent="0.2">
      <c r="A3065" t="s">
        <v>6671</v>
      </c>
      <c r="B3065" t="s">
        <v>3038</v>
      </c>
      <c r="C3065">
        <v>1.0029999999999999</v>
      </c>
      <c r="D3065">
        <v>1.1319999999999999</v>
      </c>
      <c r="E3065">
        <v>1.1140000000000001</v>
      </c>
      <c r="F3065">
        <v>1.234</v>
      </c>
      <c r="G3065">
        <v>1.353</v>
      </c>
      <c r="H3065">
        <v>1.3220000000000001</v>
      </c>
      <c r="I3065">
        <v>1.0129999999999999</v>
      </c>
      <c r="J3065">
        <v>0.85699999999999998</v>
      </c>
      <c r="K3065">
        <v>1.1619999999999999</v>
      </c>
      <c r="L3065">
        <v>0.98199999999999998</v>
      </c>
      <c r="M3065">
        <v>1.359</v>
      </c>
      <c r="N3065">
        <v>0.99399999999999999</v>
      </c>
      <c r="O3065">
        <v>1.1879999999999999</v>
      </c>
      <c r="P3065">
        <v>1.274</v>
      </c>
      <c r="Q3065">
        <v>1.2949999999999999</v>
      </c>
      <c r="R3065">
        <v>1.1459999999999999</v>
      </c>
      <c r="S3065">
        <v>1.157</v>
      </c>
      <c r="T3065">
        <v>1.669</v>
      </c>
      <c r="U3065">
        <v>1.0369999999999999</v>
      </c>
      <c r="V3065">
        <v>0.96099999999999997</v>
      </c>
      <c r="W3065">
        <v>1.1739999999999999</v>
      </c>
      <c r="X3065">
        <v>1.1839999999999999</v>
      </c>
      <c r="Y3065">
        <v>1.0900000000000001</v>
      </c>
      <c r="Z3065">
        <v>1.4510000000000001</v>
      </c>
      <c r="AA3065">
        <v>1.236</v>
      </c>
      <c r="AB3065">
        <v>1.782</v>
      </c>
      <c r="AC3065">
        <v>1.5129999999999999</v>
      </c>
      <c r="AD3065">
        <v>1.22</v>
      </c>
      <c r="AE3065">
        <v>1.1870000000000001</v>
      </c>
      <c r="AF3065">
        <v>1.3089999999999999</v>
      </c>
      <c r="AG3065">
        <v>0.96699999999999997</v>
      </c>
      <c r="AH3065">
        <v>0.96099999999999997</v>
      </c>
      <c r="AI3065">
        <v>0.76500000000000001</v>
      </c>
      <c r="AJ3065">
        <v>1.95</v>
      </c>
      <c r="AK3065">
        <v>1.556</v>
      </c>
      <c r="AL3065">
        <v>1.1020000000000001</v>
      </c>
      <c r="AM3065">
        <v>1.1240000000000001</v>
      </c>
      <c r="AN3065">
        <v>0.95399999999999996</v>
      </c>
      <c r="AO3065">
        <v>1.0960000000000001</v>
      </c>
      <c r="AP3065">
        <v>1.1339999999999999</v>
      </c>
      <c r="AQ3065">
        <v>1.3440000000000001</v>
      </c>
      <c r="AR3065">
        <v>1.4379999999999999</v>
      </c>
      <c r="AS3065">
        <v>0.95</v>
      </c>
      <c r="AT3065">
        <v>1.0449999999999999</v>
      </c>
      <c r="AU3065">
        <v>1.1539999999999999</v>
      </c>
      <c r="AV3065">
        <v>1.2989999999999999</v>
      </c>
      <c r="AW3065">
        <v>0.99</v>
      </c>
      <c r="AX3065">
        <v>1.079</v>
      </c>
      <c r="AY3065">
        <v>1.3560000000000001</v>
      </c>
      <c r="AZ3065">
        <v>0.97499999999999998</v>
      </c>
      <c r="BA3065">
        <v>1.738</v>
      </c>
      <c r="BB3065">
        <v>1.3260000000000001</v>
      </c>
      <c r="BC3065">
        <v>1.125</v>
      </c>
      <c r="BD3065">
        <v>1.821</v>
      </c>
      <c r="BE3065">
        <v>1.0940000000000001</v>
      </c>
      <c r="BF3065">
        <v>1.0569999999999999</v>
      </c>
      <c r="BG3065">
        <v>0.89200000000000002</v>
      </c>
      <c r="BH3065">
        <v>1.0900000000000001</v>
      </c>
      <c r="BI3065">
        <v>1.194</v>
      </c>
      <c r="BJ3065">
        <v>1.08</v>
      </c>
      <c r="BK3065">
        <v>0.995</v>
      </c>
      <c r="BL3065">
        <v>0.99199999999999999</v>
      </c>
      <c r="BM3065">
        <v>1.1859999999999999</v>
      </c>
      <c r="BN3065">
        <v>0.76100000000000001</v>
      </c>
      <c r="BO3065">
        <v>0.88500000000000001</v>
      </c>
      <c r="BP3065">
        <v>1.3560000000000001</v>
      </c>
      <c r="BQ3065">
        <v>0.85599999999999998</v>
      </c>
      <c r="BR3065">
        <v>0.99399999999999999</v>
      </c>
      <c r="BS3065">
        <v>1.238</v>
      </c>
      <c r="BT3065">
        <v>1.0209999999999999</v>
      </c>
      <c r="BU3065">
        <v>0.85499999999999998</v>
      </c>
      <c r="BV3065">
        <v>1.151</v>
      </c>
      <c r="BW3065">
        <v>0.60399999999999998</v>
      </c>
      <c r="BX3065">
        <v>0.86</v>
      </c>
      <c r="BY3065">
        <v>1.2589999999999999</v>
      </c>
      <c r="BZ3065">
        <v>0.88</v>
      </c>
      <c r="CA3065">
        <v>3.3410000000000002</v>
      </c>
      <c r="CB3065">
        <v>1.6339999999999999</v>
      </c>
      <c r="CC3065">
        <v>0.89900000000000002</v>
      </c>
      <c r="CD3065">
        <v>3.556</v>
      </c>
      <c r="CE3065">
        <v>3.9079999999999999</v>
      </c>
      <c r="CF3065">
        <v>2.1429999999999998</v>
      </c>
      <c r="CG3065">
        <v>0.72399999999999998</v>
      </c>
      <c r="CH3065">
        <v>1.4350000000000001</v>
      </c>
    </row>
    <row r="3066" spans="1:86" x14ac:dyDescent="0.2">
      <c r="A3066" t="s">
        <v>6672</v>
      </c>
      <c r="B3066" t="s">
        <v>3039</v>
      </c>
      <c r="C3066">
        <v>9.5380000000000003</v>
      </c>
      <c r="D3066">
        <v>8.99</v>
      </c>
      <c r="E3066">
        <v>9.0579999999999998</v>
      </c>
      <c r="F3066">
        <v>9.1790000000000003</v>
      </c>
      <c r="G3066">
        <v>8.8089999999999993</v>
      </c>
      <c r="H3066">
        <v>9.2100000000000009</v>
      </c>
      <c r="I3066">
        <v>8.9120000000000008</v>
      </c>
      <c r="J3066">
        <v>9.1859999999999999</v>
      </c>
      <c r="K3066">
        <v>8.9600000000000009</v>
      </c>
      <c r="L3066">
        <v>8.8350000000000009</v>
      </c>
      <c r="M3066">
        <v>9.1679999999999993</v>
      </c>
      <c r="N3066">
        <v>9.1010000000000009</v>
      </c>
      <c r="O3066">
        <v>9.2629999999999999</v>
      </c>
      <c r="P3066">
        <v>9.891</v>
      </c>
      <c r="Q3066">
        <v>9.1829999999999998</v>
      </c>
      <c r="R3066">
        <v>9.2590000000000003</v>
      </c>
      <c r="S3066">
        <v>9.31</v>
      </c>
      <c r="T3066">
        <v>9.3480000000000008</v>
      </c>
      <c r="U3066">
        <v>9.1679999999999993</v>
      </c>
      <c r="V3066">
        <v>9.1379999999999999</v>
      </c>
      <c r="W3066">
        <v>9.1669999999999998</v>
      </c>
      <c r="X3066">
        <v>9.0039999999999996</v>
      </c>
      <c r="Y3066">
        <v>9.2010000000000005</v>
      </c>
      <c r="Z3066">
        <v>9.3659999999999997</v>
      </c>
      <c r="AA3066">
        <v>9.0820000000000007</v>
      </c>
      <c r="AB3066">
        <v>9.1140000000000008</v>
      </c>
      <c r="AC3066">
        <v>9.1210000000000004</v>
      </c>
      <c r="AD3066">
        <v>8.9550000000000001</v>
      </c>
      <c r="AE3066">
        <v>9.0489999999999995</v>
      </c>
      <c r="AF3066">
        <v>9.9529999999999994</v>
      </c>
      <c r="AG3066">
        <v>8.8309999999999995</v>
      </c>
      <c r="AH3066">
        <v>8.9440000000000008</v>
      </c>
      <c r="AI3066">
        <v>11.76</v>
      </c>
      <c r="AJ3066">
        <v>11.215999999999999</v>
      </c>
      <c r="AK3066">
        <v>8.8379999999999992</v>
      </c>
      <c r="AL3066">
        <v>10.512</v>
      </c>
      <c r="AM3066">
        <v>10.109</v>
      </c>
      <c r="AN3066">
        <v>11.096</v>
      </c>
      <c r="AO3066">
        <v>10.144</v>
      </c>
      <c r="AP3066">
        <v>10.154999999999999</v>
      </c>
      <c r="AQ3066">
        <v>11.542</v>
      </c>
      <c r="AR3066">
        <v>9.5850000000000009</v>
      </c>
      <c r="AS3066">
        <v>9.7260000000000009</v>
      </c>
      <c r="AT3066">
        <v>10.941000000000001</v>
      </c>
      <c r="AU3066">
        <v>12.646000000000001</v>
      </c>
      <c r="AV3066">
        <v>13.047000000000001</v>
      </c>
      <c r="AW3066">
        <v>9.9149999999999991</v>
      </c>
      <c r="AX3066">
        <v>10.763</v>
      </c>
      <c r="AY3066">
        <v>12.058</v>
      </c>
      <c r="AZ3066">
        <v>9.7390000000000008</v>
      </c>
      <c r="BA3066">
        <v>10.047000000000001</v>
      </c>
      <c r="BB3066">
        <v>12.292999999999999</v>
      </c>
      <c r="BC3066">
        <v>11.036</v>
      </c>
      <c r="BD3066">
        <v>13.846</v>
      </c>
      <c r="BE3066">
        <v>9.5660000000000007</v>
      </c>
      <c r="BF3066">
        <v>10.654999999999999</v>
      </c>
      <c r="BG3066">
        <v>13.602</v>
      </c>
      <c r="BH3066">
        <v>9.9169999999999998</v>
      </c>
      <c r="BI3066">
        <v>12.101000000000001</v>
      </c>
      <c r="BJ3066">
        <v>9.9149999999999991</v>
      </c>
      <c r="BK3066">
        <v>12.162000000000001</v>
      </c>
      <c r="BL3066">
        <v>13.877000000000001</v>
      </c>
      <c r="BM3066">
        <v>9.9629999999999992</v>
      </c>
      <c r="BN3066">
        <v>10.723000000000001</v>
      </c>
      <c r="BO3066">
        <v>14.208</v>
      </c>
      <c r="BP3066">
        <v>10.250999999999999</v>
      </c>
      <c r="BQ3066">
        <v>10.076000000000001</v>
      </c>
      <c r="BR3066">
        <v>15.436999999999999</v>
      </c>
      <c r="BS3066">
        <v>9.9480000000000004</v>
      </c>
      <c r="BT3066">
        <v>9.8490000000000002</v>
      </c>
      <c r="BU3066">
        <v>14.691000000000001</v>
      </c>
      <c r="BV3066">
        <v>9.827</v>
      </c>
      <c r="BW3066">
        <v>10.493</v>
      </c>
      <c r="BX3066">
        <v>15.061999999999999</v>
      </c>
      <c r="BY3066">
        <v>10.188000000000001</v>
      </c>
      <c r="BZ3066">
        <v>10.000999999999999</v>
      </c>
      <c r="CA3066">
        <v>16.260999999999999</v>
      </c>
      <c r="CB3066">
        <v>10.064</v>
      </c>
      <c r="CC3066">
        <v>9.7710000000000008</v>
      </c>
      <c r="CD3066">
        <v>17.103000000000002</v>
      </c>
      <c r="CE3066">
        <v>10.177</v>
      </c>
      <c r="CF3066">
        <v>9.7249999999999996</v>
      </c>
      <c r="CG3066">
        <v>15.420999999999999</v>
      </c>
      <c r="CH3066">
        <v>10.106</v>
      </c>
    </row>
    <row r="3067" spans="1:86" x14ac:dyDescent="0.2">
      <c r="A3067" t="s">
        <v>6673</v>
      </c>
      <c r="B3067" t="s">
        <v>3040</v>
      </c>
      <c r="C3067">
        <v>-8.5350000000000001</v>
      </c>
      <c r="D3067">
        <v>-7.8579999999999997</v>
      </c>
      <c r="E3067">
        <v>-7.944</v>
      </c>
      <c r="F3067">
        <v>-7.9450000000000003</v>
      </c>
      <c r="G3067">
        <v>-7.4560000000000004</v>
      </c>
      <c r="H3067">
        <v>-7.8879999999999999</v>
      </c>
      <c r="I3067">
        <v>-7.899</v>
      </c>
      <c r="J3067">
        <v>-8.3290000000000006</v>
      </c>
      <c r="K3067">
        <v>-7.798</v>
      </c>
      <c r="L3067">
        <v>-7.8529999999999998</v>
      </c>
      <c r="M3067">
        <v>-7.8090000000000002</v>
      </c>
      <c r="N3067">
        <v>-8.1069999999999993</v>
      </c>
      <c r="O3067">
        <v>-8.0749999999999993</v>
      </c>
      <c r="P3067">
        <v>-8.6170000000000009</v>
      </c>
      <c r="Q3067">
        <v>-7.8879999999999999</v>
      </c>
      <c r="R3067">
        <v>-8.1129999999999995</v>
      </c>
      <c r="S3067">
        <v>-8.1530000000000005</v>
      </c>
      <c r="T3067">
        <v>-7.6790000000000003</v>
      </c>
      <c r="U3067">
        <v>-8.1310000000000002</v>
      </c>
      <c r="V3067">
        <v>-8.1780000000000008</v>
      </c>
      <c r="W3067">
        <v>-7.9930000000000003</v>
      </c>
      <c r="X3067">
        <v>-7.82</v>
      </c>
      <c r="Y3067">
        <v>-8.1110000000000007</v>
      </c>
      <c r="Z3067">
        <v>-7.915</v>
      </c>
      <c r="AA3067">
        <v>-7.8460000000000001</v>
      </c>
      <c r="AB3067">
        <v>-7.3330000000000002</v>
      </c>
      <c r="AC3067">
        <v>-7.6079999999999997</v>
      </c>
      <c r="AD3067">
        <v>-7.7350000000000003</v>
      </c>
      <c r="AE3067">
        <v>-7.8620000000000001</v>
      </c>
      <c r="AF3067">
        <v>-8.6440000000000001</v>
      </c>
      <c r="AG3067">
        <v>-7.8639999999999999</v>
      </c>
      <c r="AH3067">
        <v>-7.9829999999999997</v>
      </c>
      <c r="AI3067">
        <v>-10.994999999999999</v>
      </c>
      <c r="AJ3067">
        <v>-9.266</v>
      </c>
      <c r="AK3067">
        <v>-7.282</v>
      </c>
      <c r="AL3067">
        <v>-9.4090000000000007</v>
      </c>
      <c r="AM3067">
        <v>-8.9849999999999994</v>
      </c>
      <c r="AN3067">
        <v>-10.141999999999999</v>
      </c>
      <c r="AO3067">
        <v>-9.0470000000000006</v>
      </c>
      <c r="AP3067">
        <v>-9.0210000000000008</v>
      </c>
      <c r="AQ3067">
        <v>-10.198</v>
      </c>
      <c r="AR3067">
        <v>-8.1470000000000002</v>
      </c>
      <c r="AS3067">
        <v>-8.7759999999999998</v>
      </c>
      <c r="AT3067">
        <v>-9.8960000000000008</v>
      </c>
      <c r="AU3067">
        <v>-11.492000000000001</v>
      </c>
      <c r="AV3067">
        <v>-11.747999999999999</v>
      </c>
      <c r="AW3067">
        <v>-8.9250000000000007</v>
      </c>
      <c r="AX3067">
        <v>-9.6829999999999998</v>
      </c>
      <c r="AY3067">
        <v>-10.702</v>
      </c>
      <c r="AZ3067">
        <v>-8.7639999999999993</v>
      </c>
      <c r="BA3067">
        <v>-8.3089999999999993</v>
      </c>
      <c r="BB3067">
        <v>-10.967000000000001</v>
      </c>
      <c r="BC3067">
        <v>-9.9109999999999996</v>
      </c>
      <c r="BD3067">
        <v>-12.025</v>
      </c>
      <c r="BE3067">
        <v>-8.4719999999999995</v>
      </c>
      <c r="BF3067">
        <v>-9.5980000000000008</v>
      </c>
      <c r="BG3067">
        <v>-12.71</v>
      </c>
      <c r="BH3067">
        <v>-8.827</v>
      </c>
      <c r="BI3067">
        <v>-10.907</v>
      </c>
      <c r="BJ3067">
        <v>-8.8350000000000009</v>
      </c>
      <c r="BK3067">
        <v>-11.166</v>
      </c>
      <c r="BL3067">
        <v>-12.885</v>
      </c>
      <c r="BM3067">
        <v>-8.7769999999999992</v>
      </c>
      <c r="BN3067">
        <v>-9.9619999999999997</v>
      </c>
      <c r="BO3067">
        <v>-13.323</v>
      </c>
      <c r="BP3067">
        <v>-8.8949999999999996</v>
      </c>
      <c r="BQ3067">
        <v>-9.2200000000000006</v>
      </c>
      <c r="BR3067">
        <v>-14.443</v>
      </c>
      <c r="BS3067">
        <v>-8.7100000000000009</v>
      </c>
      <c r="BT3067">
        <v>-8.8279999999999994</v>
      </c>
      <c r="BU3067">
        <v>-13.836</v>
      </c>
      <c r="BV3067">
        <v>-8.6760000000000002</v>
      </c>
      <c r="BW3067">
        <v>-9.89</v>
      </c>
      <c r="BX3067">
        <v>-14.202</v>
      </c>
      <c r="BY3067">
        <v>-8.9290000000000003</v>
      </c>
      <c r="BZ3067">
        <v>-9.1210000000000004</v>
      </c>
      <c r="CA3067">
        <v>-12.92</v>
      </c>
      <c r="CB3067">
        <v>-8.43</v>
      </c>
      <c r="CC3067">
        <v>-8.8719999999999999</v>
      </c>
      <c r="CD3067">
        <v>-13.547000000000001</v>
      </c>
      <c r="CE3067">
        <v>-6.2690000000000001</v>
      </c>
      <c r="CF3067">
        <v>-7.5819999999999999</v>
      </c>
      <c r="CG3067">
        <v>-14.696999999999999</v>
      </c>
      <c r="CH3067">
        <v>-8.6709999999999994</v>
      </c>
    </row>
    <row r="3068" spans="1:86" x14ac:dyDescent="0.2">
      <c r="A3068" t="s">
        <v>6674</v>
      </c>
      <c r="B3068" t="s">
        <v>3041</v>
      </c>
      <c r="C3068">
        <v>1.899</v>
      </c>
      <c r="D3068">
        <v>3.1480000000000001</v>
      </c>
      <c r="E3068">
        <v>3.06</v>
      </c>
      <c r="F3068">
        <v>2.7789999999999999</v>
      </c>
      <c r="G3068">
        <v>1.883</v>
      </c>
      <c r="H3068">
        <v>2.093</v>
      </c>
      <c r="I3068">
        <v>0.98199999999999998</v>
      </c>
      <c r="J3068">
        <v>2.718</v>
      </c>
      <c r="K3068">
        <v>2.0259999999999998</v>
      </c>
      <c r="L3068">
        <v>1.69</v>
      </c>
      <c r="M3068">
        <v>1.7170000000000001</v>
      </c>
      <c r="N3068">
        <v>4.5030000000000001</v>
      </c>
      <c r="O3068">
        <v>1.79</v>
      </c>
      <c r="P3068">
        <v>2.2450000000000001</v>
      </c>
      <c r="Q3068">
        <v>1.6020000000000001</v>
      </c>
      <c r="R3068">
        <v>1.9119999999999999</v>
      </c>
      <c r="S3068">
        <v>2.496</v>
      </c>
      <c r="T3068">
        <v>2.976</v>
      </c>
      <c r="U3068">
        <v>1.5649999999999999</v>
      </c>
      <c r="V3068">
        <v>1.925</v>
      </c>
      <c r="W3068">
        <v>2.38</v>
      </c>
      <c r="X3068">
        <v>1.9370000000000001</v>
      </c>
      <c r="Y3068">
        <v>2.3250000000000002</v>
      </c>
      <c r="Z3068">
        <v>3.0529999999999999</v>
      </c>
      <c r="AA3068">
        <v>1.681</v>
      </c>
      <c r="AB3068">
        <v>2.4249999999999998</v>
      </c>
      <c r="AC3068">
        <v>2.681</v>
      </c>
      <c r="AD3068">
        <v>2.8050000000000002</v>
      </c>
      <c r="AE3068">
        <v>2.7189999999999999</v>
      </c>
      <c r="AF3068">
        <v>2.7530000000000001</v>
      </c>
      <c r="AG3068">
        <v>1.486</v>
      </c>
      <c r="AH3068">
        <v>4.4610000000000003</v>
      </c>
      <c r="AI3068">
        <v>2.6059999999999999</v>
      </c>
      <c r="AJ3068">
        <v>2.9220000000000002</v>
      </c>
      <c r="AK3068">
        <v>4.0519999999999996</v>
      </c>
      <c r="AL3068">
        <v>2.6640000000000001</v>
      </c>
      <c r="AM3068">
        <v>2.3260000000000001</v>
      </c>
      <c r="AN3068">
        <v>2.6760000000000002</v>
      </c>
      <c r="AO3068">
        <v>10.686999999999999</v>
      </c>
      <c r="AP3068">
        <v>2.6269999999999998</v>
      </c>
      <c r="AQ3068">
        <v>3.923</v>
      </c>
      <c r="AR3068">
        <v>9.2420000000000009</v>
      </c>
      <c r="AS3068">
        <v>2.863</v>
      </c>
      <c r="AT3068">
        <v>4.0019999999999998</v>
      </c>
      <c r="AU3068">
        <v>3.51</v>
      </c>
      <c r="AV3068">
        <v>4.133</v>
      </c>
      <c r="AW3068">
        <v>3.93</v>
      </c>
      <c r="AX3068">
        <v>3.3290000000000002</v>
      </c>
      <c r="AY3068">
        <v>3.7690000000000001</v>
      </c>
      <c r="AZ3068">
        <v>3.714</v>
      </c>
      <c r="BA3068">
        <v>3.9550000000000001</v>
      </c>
      <c r="BB3068">
        <v>2.25</v>
      </c>
      <c r="BC3068">
        <v>3.3919999999999999</v>
      </c>
      <c r="BD3068">
        <v>4.9470000000000001</v>
      </c>
      <c r="BE3068">
        <v>4.0940000000000003</v>
      </c>
      <c r="BF3068">
        <v>1.9550000000000001</v>
      </c>
      <c r="BG3068">
        <v>2.5030000000000001</v>
      </c>
      <c r="BH3068">
        <v>3.9740000000000002</v>
      </c>
      <c r="BI3068">
        <v>3.1160000000000001</v>
      </c>
      <c r="BJ3068">
        <v>3.7519999999999998</v>
      </c>
      <c r="BK3068">
        <v>5.7060000000000004</v>
      </c>
      <c r="BL3068">
        <v>4.9779999999999998</v>
      </c>
      <c r="BM3068">
        <v>3.6659999999999999</v>
      </c>
      <c r="BN3068">
        <v>3.5030000000000001</v>
      </c>
      <c r="BO3068">
        <v>3.4409999999999998</v>
      </c>
      <c r="BP3068">
        <v>5.2380000000000004</v>
      </c>
      <c r="BQ3068">
        <v>1.98</v>
      </c>
      <c r="BR3068">
        <v>4.891</v>
      </c>
      <c r="BS3068">
        <v>3.222</v>
      </c>
      <c r="BT3068">
        <v>2.6160000000000001</v>
      </c>
      <c r="BU3068">
        <v>2.0449999999999999</v>
      </c>
      <c r="BV3068">
        <v>2.9889999999999999</v>
      </c>
      <c r="BW3068">
        <v>2.3370000000000002</v>
      </c>
      <c r="BX3068">
        <v>3.2839999999999998</v>
      </c>
      <c r="BY3068">
        <v>2.73</v>
      </c>
      <c r="BZ3068">
        <v>3.2879999999999998</v>
      </c>
      <c r="CA3068">
        <v>1.9219999999999999</v>
      </c>
      <c r="CB3068">
        <v>6.6820000000000004</v>
      </c>
      <c r="CC3068">
        <v>1.042</v>
      </c>
      <c r="CD3068">
        <v>4.5709999999999997</v>
      </c>
      <c r="CE3068">
        <v>1.8180000000000001</v>
      </c>
      <c r="CF3068">
        <v>2.399</v>
      </c>
      <c r="CG3068">
        <v>2.6150000000000002</v>
      </c>
      <c r="CH3068">
        <v>1.968</v>
      </c>
    </row>
    <row r="3069" spans="1:86" x14ac:dyDescent="0.2">
      <c r="A3069" t="s">
        <v>6675</v>
      </c>
      <c r="B3069" t="s">
        <v>3042</v>
      </c>
      <c r="C3069">
        <v>2.819</v>
      </c>
      <c r="D3069">
        <v>2.3140000000000001</v>
      </c>
      <c r="E3069">
        <v>2.512</v>
      </c>
      <c r="F3069">
        <v>2.4420000000000002</v>
      </c>
      <c r="G3069">
        <v>2.2109999999999999</v>
      </c>
      <c r="H3069">
        <v>2.4649999999999999</v>
      </c>
      <c r="I3069">
        <v>3.2410000000000001</v>
      </c>
      <c r="J3069">
        <v>3.13</v>
      </c>
      <c r="K3069">
        <v>2.0249999999999999</v>
      </c>
      <c r="L3069">
        <v>2.2829999999999999</v>
      </c>
      <c r="M3069">
        <v>1.994</v>
      </c>
      <c r="N3069">
        <v>1.956</v>
      </c>
      <c r="O3069">
        <v>2.3780000000000001</v>
      </c>
      <c r="P3069">
        <v>2.2970000000000002</v>
      </c>
      <c r="Q3069">
        <v>2.0779999999999998</v>
      </c>
      <c r="R3069">
        <v>2.4750000000000001</v>
      </c>
      <c r="S3069">
        <v>2.895</v>
      </c>
      <c r="T3069">
        <v>2.1949999999999998</v>
      </c>
      <c r="U3069">
        <v>3.1739999999999999</v>
      </c>
      <c r="V3069">
        <v>3.7130000000000001</v>
      </c>
      <c r="W3069">
        <v>2.4350000000000001</v>
      </c>
      <c r="X3069">
        <v>3.0840000000000001</v>
      </c>
      <c r="Y3069">
        <v>2.7280000000000002</v>
      </c>
      <c r="Z3069">
        <v>3.544</v>
      </c>
      <c r="AA3069">
        <v>3.3010000000000002</v>
      </c>
      <c r="AB3069">
        <v>2.29</v>
      </c>
      <c r="AC3069">
        <v>3.9319999999999999</v>
      </c>
      <c r="AD3069">
        <v>4.556</v>
      </c>
      <c r="AE3069">
        <v>5.1639999999999997</v>
      </c>
      <c r="AF3069">
        <v>7.3109999999999999</v>
      </c>
      <c r="AG3069">
        <v>3.762</v>
      </c>
      <c r="AH3069">
        <v>10.256</v>
      </c>
      <c r="AI3069">
        <v>4.2709999999999999</v>
      </c>
      <c r="AJ3069">
        <v>4.4160000000000004</v>
      </c>
      <c r="AK3069">
        <v>4.03</v>
      </c>
      <c r="AL3069">
        <v>6.6189999999999998</v>
      </c>
      <c r="AM3069">
        <v>7.7949999999999999</v>
      </c>
      <c r="AN3069">
        <v>4.1310000000000002</v>
      </c>
      <c r="AO3069">
        <v>4.7809999999999997</v>
      </c>
      <c r="AP3069">
        <v>6.3230000000000004</v>
      </c>
      <c r="AQ3069">
        <v>5.6529999999999996</v>
      </c>
      <c r="AR3069">
        <v>4.7380000000000004</v>
      </c>
      <c r="AS3069">
        <v>3.927</v>
      </c>
      <c r="AT3069">
        <v>3.9910000000000001</v>
      </c>
      <c r="AU3069">
        <v>3.4849999999999999</v>
      </c>
      <c r="AV3069">
        <v>3.3359999999999999</v>
      </c>
      <c r="AW3069">
        <v>3.6030000000000002</v>
      </c>
      <c r="AX3069">
        <v>3.1970000000000001</v>
      </c>
      <c r="AY3069">
        <v>3.8380000000000001</v>
      </c>
      <c r="AZ3069">
        <v>3.0089999999999999</v>
      </c>
      <c r="BA3069">
        <v>3.1219999999999999</v>
      </c>
      <c r="BB3069">
        <v>5.5830000000000002</v>
      </c>
      <c r="BC3069">
        <v>3.6440000000000001</v>
      </c>
      <c r="BD3069">
        <v>3.984</v>
      </c>
      <c r="BE3069">
        <v>5.1360000000000001</v>
      </c>
      <c r="BF3069">
        <v>4.4870000000000001</v>
      </c>
      <c r="BG3069">
        <v>4.2439999999999998</v>
      </c>
      <c r="BH3069">
        <v>4.8419999999999996</v>
      </c>
      <c r="BI3069">
        <v>7.274</v>
      </c>
      <c r="BJ3069">
        <v>3.5870000000000002</v>
      </c>
      <c r="BK3069">
        <v>5.5049999999999999</v>
      </c>
      <c r="BL3069">
        <v>4.0999999999999996</v>
      </c>
      <c r="BM3069">
        <v>4.3630000000000004</v>
      </c>
      <c r="BN3069">
        <v>3.7130000000000001</v>
      </c>
      <c r="BO3069">
        <v>12.566000000000001</v>
      </c>
      <c r="BP3069">
        <v>3.375</v>
      </c>
      <c r="BQ3069">
        <v>9.2490000000000006</v>
      </c>
      <c r="BR3069">
        <v>3.78</v>
      </c>
      <c r="BS3069">
        <v>3.6040000000000001</v>
      </c>
      <c r="BT3069">
        <v>4.1760000000000002</v>
      </c>
      <c r="BU3069">
        <v>37.045000000000002</v>
      </c>
      <c r="BV3069">
        <v>2.7709999999999999</v>
      </c>
      <c r="BW3069">
        <v>4.2060000000000004</v>
      </c>
      <c r="BX3069">
        <v>3.88</v>
      </c>
      <c r="BY3069">
        <v>4.0190000000000001</v>
      </c>
      <c r="BZ3069">
        <v>4.17</v>
      </c>
      <c r="CA3069">
        <v>4.0229999999999997</v>
      </c>
      <c r="CB3069">
        <v>4.0380000000000003</v>
      </c>
      <c r="CC3069">
        <v>3.633</v>
      </c>
      <c r="CD3069">
        <v>4.6890000000000001</v>
      </c>
      <c r="CE3069">
        <v>9.7100000000000009</v>
      </c>
      <c r="CF3069">
        <v>5.4950000000000001</v>
      </c>
      <c r="CG3069">
        <v>6.4320000000000004</v>
      </c>
      <c r="CH3069">
        <v>7.157</v>
      </c>
    </row>
    <row r="3070" spans="1:86" x14ac:dyDescent="0.2">
      <c r="A3070" t="s">
        <v>6676</v>
      </c>
      <c r="B3070" t="s">
        <v>3043</v>
      </c>
      <c r="C3070">
        <v>-0.92</v>
      </c>
      <c r="D3070">
        <v>0.83499999999999996</v>
      </c>
      <c r="E3070">
        <v>0.54800000000000004</v>
      </c>
      <c r="F3070">
        <v>0.33600000000000002</v>
      </c>
      <c r="G3070">
        <v>-0.32800000000000001</v>
      </c>
      <c r="H3070">
        <v>-0.372</v>
      </c>
      <c r="I3070">
        <v>-2.2589999999999999</v>
      </c>
      <c r="J3070">
        <v>-0.41199999999999998</v>
      </c>
      <c r="K3070">
        <v>1E-3</v>
      </c>
      <c r="L3070">
        <v>-0.59299999999999997</v>
      </c>
      <c r="M3070">
        <v>-0.27600000000000002</v>
      </c>
      <c r="N3070">
        <v>2.5470000000000002</v>
      </c>
      <c r="O3070">
        <v>-0.58699999999999997</v>
      </c>
      <c r="P3070">
        <v>-5.1999999999999998E-2</v>
      </c>
      <c r="Q3070">
        <v>-0.47599999999999998</v>
      </c>
      <c r="R3070">
        <v>-0.56200000000000006</v>
      </c>
      <c r="S3070">
        <v>-0.39900000000000002</v>
      </c>
      <c r="T3070">
        <v>0.78100000000000003</v>
      </c>
      <c r="U3070">
        <v>-1.609</v>
      </c>
      <c r="V3070">
        <v>-1.788</v>
      </c>
      <c r="W3070">
        <v>-5.5E-2</v>
      </c>
      <c r="X3070">
        <v>-1.147</v>
      </c>
      <c r="Y3070">
        <v>-0.40300000000000002</v>
      </c>
      <c r="Z3070">
        <v>-0.49099999999999999</v>
      </c>
      <c r="AA3070">
        <v>-1.619</v>
      </c>
      <c r="AB3070">
        <v>0.13500000000000001</v>
      </c>
      <c r="AC3070">
        <v>-1.2509999999999999</v>
      </c>
      <c r="AD3070">
        <v>-1.752</v>
      </c>
      <c r="AE3070">
        <v>-2.4449999999999998</v>
      </c>
      <c r="AF3070">
        <v>-4.5579999999999998</v>
      </c>
      <c r="AG3070">
        <v>-2.2759999999999998</v>
      </c>
      <c r="AH3070">
        <v>-5.7949999999999999</v>
      </c>
      <c r="AI3070">
        <v>-1.665</v>
      </c>
      <c r="AJ3070">
        <v>-1.494</v>
      </c>
      <c r="AK3070">
        <v>2.1999999999999999E-2</v>
      </c>
      <c r="AL3070">
        <v>-3.9550000000000001</v>
      </c>
      <c r="AM3070">
        <v>-5.4690000000000003</v>
      </c>
      <c r="AN3070">
        <v>-1.4550000000000001</v>
      </c>
      <c r="AO3070">
        <v>5.9059999999999997</v>
      </c>
      <c r="AP3070">
        <v>-3.6960000000000002</v>
      </c>
      <c r="AQ3070">
        <v>-1.73</v>
      </c>
      <c r="AR3070">
        <v>4.5039999999999996</v>
      </c>
      <c r="AS3070">
        <v>-1.0649999999999999</v>
      </c>
      <c r="AT3070">
        <v>0.01</v>
      </c>
      <c r="AU3070">
        <v>2.5999999999999999E-2</v>
      </c>
      <c r="AV3070">
        <v>0.79800000000000004</v>
      </c>
      <c r="AW3070">
        <v>0.32700000000000001</v>
      </c>
      <c r="AX3070">
        <v>0.13200000000000001</v>
      </c>
      <c r="AY3070">
        <v>-6.9000000000000006E-2</v>
      </c>
      <c r="AZ3070">
        <v>0.70599999999999996</v>
      </c>
      <c r="BA3070">
        <v>0.83299999999999996</v>
      </c>
      <c r="BB3070">
        <v>-3.3330000000000002</v>
      </c>
      <c r="BC3070">
        <v>-0.252</v>
      </c>
      <c r="BD3070">
        <v>0.96299999999999997</v>
      </c>
      <c r="BE3070">
        <v>-1.042</v>
      </c>
      <c r="BF3070">
        <v>-2.5310000000000001</v>
      </c>
      <c r="BG3070">
        <v>-1.7410000000000001</v>
      </c>
      <c r="BH3070">
        <v>-0.86799999999999999</v>
      </c>
      <c r="BI3070">
        <v>-4.1580000000000004</v>
      </c>
      <c r="BJ3070">
        <v>0.16500000000000001</v>
      </c>
      <c r="BK3070">
        <v>0.20100000000000001</v>
      </c>
      <c r="BL3070">
        <v>0.878</v>
      </c>
      <c r="BM3070">
        <v>-0.69599999999999995</v>
      </c>
      <c r="BN3070">
        <v>-0.21</v>
      </c>
      <c r="BO3070">
        <v>-9.125</v>
      </c>
      <c r="BP3070">
        <v>1.863</v>
      </c>
      <c r="BQ3070">
        <v>-7.2690000000000001</v>
      </c>
      <c r="BR3070">
        <v>1.111</v>
      </c>
      <c r="BS3070">
        <v>-0.38200000000000001</v>
      </c>
      <c r="BT3070">
        <v>-1.5589999999999999</v>
      </c>
      <c r="BU3070">
        <v>-35</v>
      </c>
      <c r="BV3070">
        <v>0.218</v>
      </c>
      <c r="BW3070">
        <v>-1.869</v>
      </c>
      <c r="BX3070">
        <v>-0.59599999999999997</v>
      </c>
      <c r="BY3070">
        <v>-1.2889999999999999</v>
      </c>
      <c r="BZ3070">
        <v>-0.88200000000000001</v>
      </c>
      <c r="CA3070">
        <v>-2.101</v>
      </c>
      <c r="CB3070">
        <v>2.645</v>
      </c>
      <c r="CC3070">
        <v>-2.5910000000000002</v>
      </c>
      <c r="CD3070">
        <v>-0.11799999999999999</v>
      </c>
      <c r="CE3070">
        <v>-7.8920000000000003</v>
      </c>
      <c r="CF3070">
        <v>-3.0960000000000001</v>
      </c>
      <c r="CG3070">
        <v>-3.8159999999999998</v>
      </c>
      <c r="CH3070">
        <v>-5.1890000000000001</v>
      </c>
    </row>
    <row r="3071" spans="1:86" x14ac:dyDescent="0.2">
      <c r="A3071" t="s">
        <v>6677</v>
      </c>
      <c r="B3071" t="s">
        <v>3044</v>
      </c>
      <c r="C3071">
        <v>0.628</v>
      </c>
      <c r="D3071" t="s">
        <v>194</v>
      </c>
      <c r="E3071">
        <v>0.74</v>
      </c>
      <c r="F3071" t="s">
        <v>194</v>
      </c>
      <c r="G3071" t="s">
        <v>194</v>
      </c>
      <c r="H3071">
        <v>0.83499999999999996</v>
      </c>
      <c r="I3071">
        <v>0.57599999999999996</v>
      </c>
      <c r="J3071" t="s">
        <v>194</v>
      </c>
      <c r="K3071">
        <v>0.78900000000000003</v>
      </c>
      <c r="L3071">
        <v>0.63800000000000001</v>
      </c>
      <c r="M3071">
        <v>1.0149999999999999</v>
      </c>
      <c r="N3071">
        <v>0.65</v>
      </c>
      <c r="O3071">
        <v>0.75</v>
      </c>
      <c r="P3071">
        <v>0.90700000000000003</v>
      </c>
      <c r="Q3071">
        <v>0.90900000000000003</v>
      </c>
      <c r="R3071">
        <v>0.79700000000000004</v>
      </c>
      <c r="S3071">
        <v>0.80800000000000005</v>
      </c>
      <c r="T3071">
        <v>1.155</v>
      </c>
      <c r="U3071">
        <v>0.69099999999999995</v>
      </c>
      <c r="V3071" t="s">
        <v>194</v>
      </c>
      <c r="W3071">
        <v>0.72099999999999997</v>
      </c>
      <c r="X3071" t="s">
        <v>194</v>
      </c>
      <c r="Y3071">
        <v>0.71499999999999997</v>
      </c>
      <c r="Z3071">
        <v>0.80500000000000005</v>
      </c>
      <c r="AA3071">
        <v>0.69099999999999995</v>
      </c>
      <c r="AB3071">
        <v>1.0129999999999999</v>
      </c>
      <c r="AC3071">
        <v>0.86299999999999999</v>
      </c>
      <c r="AD3071" t="s">
        <v>194</v>
      </c>
      <c r="AE3071" t="s">
        <v>194</v>
      </c>
      <c r="AF3071">
        <v>0.752</v>
      </c>
      <c r="AG3071">
        <v>0.60399999999999998</v>
      </c>
      <c r="AH3071">
        <v>0.60499999999999998</v>
      </c>
      <c r="AI3071">
        <v>0.40600000000000003</v>
      </c>
      <c r="AJ3071">
        <v>1.3580000000000001</v>
      </c>
      <c r="AK3071" t="s">
        <v>194</v>
      </c>
      <c r="AL3071">
        <v>0.748</v>
      </c>
      <c r="AM3071">
        <v>0.75900000000000001</v>
      </c>
      <c r="AN3071">
        <v>0.56499999999999995</v>
      </c>
      <c r="AO3071">
        <v>0.72899999999999998</v>
      </c>
      <c r="AP3071">
        <v>0.754</v>
      </c>
      <c r="AQ3071" t="s">
        <v>194</v>
      </c>
      <c r="AR3071">
        <v>0.878</v>
      </c>
      <c r="AS3071">
        <v>0.59</v>
      </c>
      <c r="AT3071">
        <v>0.68799999999999994</v>
      </c>
      <c r="AU3071">
        <v>0.77400000000000002</v>
      </c>
      <c r="AV3071">
        <v>0.91500000000000004</v>
      </c>
      <c r="AW3071">
        <v>0.63200000000000001</v>
      </c>
      <c r="AX3071">
        <v>0.71899999999999997</v>
      </c>
      <c r="AY3071">
        <v>0.995</v>
      </c>
      <c r="AZ3071">
        <v>0.55600000000000005</v>
      </c>
      <c r="BA3071">
        <v>1.355</v>
      </c>
      <c r="BB3071">
        <v>0.79800000000000004</v>
      </c>
      <c r="BC3071">
        <v>0.76400000000000001</v>
      </c>
      <c r="BD3071">
        <v>1.159</v>
      </c>
      <c r="BE3071">
        <v>0.66700000000000004</v>
      </c>
      <c r="BF3071">
        <v>0.70299999999999996</v>
      </c>
      <c r="BG3071">
        <v>0.53</v>
      </c>
      <c r="BH3071">
        <v>0.75900000000000001</v>
      </c>
      <c r="BI3071">
        <v>0.84299999999999997</v>
      </c>
      <c r="BJ3071">
        <v>0.75900000000000001</v>
      </c>
      <c r="BK3071">
        <v>0.55900000000000005</v>
      </c>
      <c r="BL3071">
        <v>0.58899999999999997</v>
      </c>
      <c r="BM3071">
        <v>0.83299999999999996</v>
      </c>
      <c r="BN3071">
        <v>0.41699999999999998</v>
      </c>
      <c r="BO3071">
        <v>0.501</v>
      </c>
      <c r="BP3071">
        <v>0.879</v>
      </c>
      <c r="BQ3071">
        <v>0.51500000000000001</v>
      </c>
      <c r="BR3071">
        <v>0.58899999999999997</v>
      </c>
      <c r="BS3071" t="s">
        <v>194</v>
      </c>
      <c r="BT3071">
        <v>0.42199999999999999</v>
      </c>
      <c r="BU3071">
        <v>0.375</v>
      </c>
      <c r="BV3071">
        <v>0.79600000000000004</v>
      </c>
      <c r="BW3071" t="s">
        <v>194</v>
      </c>
      <c r="BX3071">
        <v>0.496</v>
      </c>
      <c r="BY3071">
        <v>0.78400000000000003</v>
      </c>
      <c r="BZ3071" t="s">
        <v>194</v>
      </c>
      <c r="CA3071">
        <v>2.9990000000000001</v>
      </c>
      <c r="CB3071" t="s">
        <v>194</v>
      </c>
      <c r="CC3071">
        <v>0.55400000000000005</v>
      </c>
      <c r="CD3071">
        <v>3.214</v>
      </c>
      <c r="CE3071" t="s">
        <v>194</v>
      </c>
      <c r="CF3071">
        <v>1.7569999999999999</v>
      </c>
      <c r="CG3071" t="s">
        <v>194</v>
      </c>
      <c r="CH3071" t="s">
        <v>194</v>
      </c>
    </row>
    <row r="3072" spans="1:86" x14ac:dyDescent="0.2">
      <c r="A3072" t="s">
        <v>6678</v>
      </c>
      <c r="B3072" t="s">
        <v>3045</v>
      </c>
      <c r="C3072" t="s">
        <v>188</v>
      </c>
      <c r="D3072" t="s">
        <v>188</v>
      </c>
      <c r="E3072" t="s">
        <v>188</v>
      </c>
      <c r="F3072" t="s">
        <v>188</v>
      </c>
      <c r="G3072" t="s">
        <v>194</v>
      </c>
      <c r="H3072" t="s">
        <v>188</v>
      </c>
      <c r="I3072" t="s">
        <v>194</v>
      </c>
      <c r="J3072" t="s">
        <v>194</v>
      </c>
      <c r="K3072" t="s">
        <v>188</v>
      </c>
      <c r="L3072" t="s">
        <v>188</v>
      </c>
      <c r="M3072" t="s">
        <v>188</v>
      </c>
      <c r="N3072" t="s">
        <v>188</v>
      </c>
      <c r="O3072" t="s">
        <v>188</v>
      </c>
      <c r="P3072" t="s">
        <v>188</v>
      </c>
      <c r="Q3072" t="s">
        <v>188</v>
      </c>
      <c r="R3072" t="s">
        <v>188</v>
      </c>
      <c r="S3072" t="s">
        <v>194</v>
      </c>
      <c r="T3072" t="s">
        <v>188</v>
      </c>
      <c r="U3072" t="s">
        <v>188</v>
      </c>
      <c r="V3072" t="s">
        <v>188</v>
      </c>
      <c r="W3072" t="s">
        <v>194</v>
      </c>
      <c r="X3072" t="s">
        <v>188</v>
      </c>
      <c r="Y3072" t="s">
        <v>188</v>
      </c>
      <c r="Z3072" t="s">
        <v>188</v>
      </c>
      <c r="AA3072" t="s">
        <v>188</v>
      </c>
      <c r="AB3072" t="s">
        <v>188</v>
      </c>
      <c r="AC3072" t="s">
        <v>188</v>
      </c>
      <c r="AD3072" t="s">
        <v>194</v>
      </c>
      <c r="AE3072" t="s">
        <v>194</v>
      </c>
      <c r="AF3072" t="s">
        <v>188</v>
      </c>
      <c r="AG3072" t="s">
        <v>188</v>
      </c>
      <c r="AH3072" t="s">
        <v>188</v>
      </c>
      <c r="AI3072" t="s">
        <v>188</v>
      </c>
      <c r="AJ3072" t="s">
        <v>188</v>
      </c>
      <c r="AK3072" t="s">
        <v>188</v>
      </c>
      <c r="AL3072" t="s">
        <v>188</v>
      </c>
      <c r="AM3072" t="s">
        <v>188</v>
      </c>
      <c r="AN3072" t="s">
        <v>188</v>
      </c>
      <c r="AO3072" t="s">
        <v>188</v>
      </c>
      <c r="AP3072" t="s">
        <v>188</v>
      </c>
      <c r="AQ3072" t="s">
        <v>194</v>
      </c>
      <c r="AR3072" t="s">
        <v>188</v>
      </c>
      <c r="AS3072" t="s">
        <v>188</v>
      </c>
      <c r="AT3072" t="s">
        <v>188</v>
      </c>
      <c r="AU3072" t="s">
        <v>188</v>
      </c>
      <c r="AV3072" t="s">
        <v>188</v>
      </c>
      <c r="AW3072" t="s">
        <v>188</v>
      </c>
      <c r="AX3072" t="s">
        <v>188</v>
      </c>
      <c r="AY3072" t="s">
        <v>188</v>
      </c>
      <c r="AZ3072" t="s">
        <v>188</v>
      </c>
      <c r="BA3072" t="s">
        <v>188</v>
      </c>
      <c r="BB3072" t="s">
        <v>188</v>
      </c>
      <c r="BC3072" t="s">
        <v>188</v>
      </c>
      <c r="BD3072" t="s">
        <v>188</v>
      </c>
      <c r="BE3072" t="s">
        <v>188</v>
      </c>
      <c r="BF3072" t="s">
        <v>188</v>
      </c>
      <c r="BG3072" t="s">
        <v>188</v>
      </c>
      <c r="BH3072" t="s">
        <v>188</v>
      </c>
      <c r="BI3072" t="s">
        <v>188</v>
      </c>
      <c r="BJ3072" t="s">
        <v>188</v>
      </c>
      <c r="BK3072" t="s">
        <v>188</v>
      </c>
      <c r="BL3072" t="s">
        <v>188</v>
      </c>
      <c r="BM3072" t="s">
        <v>188</v>
      </c>
      <c r="BN3072" t="s">
        <v>194</v>
      </c>
      <c r="BO3072" t="s">
        <v>188</v>
      </c>
      <c r="BP3072" t="s">
        <v>188</v>
      </c>
      <c r="BQ3072" t="s">
        <v>188</v>
      </c>
      <c r="BR3072" t="s">
        <v>188</v>
      </c>
      <c r="BS3072" t="s">
        <v>194</v>
      </c>
      <c r="BT3072" t="s">
        <v>188</v>
      </c>
      <c r="BU3072" t="s">
        <v>188</v>
      </c>
      <c r="BV3072" t="s">
        <v>188</v>
      </c>
      <c r="BW3072" t="s">
        <v>194</v>
      </c>
      <c r="BX3072" t="s">
        <v>188</v>
      </c>
      <c r="BY3072" t="s">
        <v>188</v>
      </c>
      <c r="BZ3072" t="s">
        <v>188</v>
      </c>
      <c r="CA3072" t="s">
        <v>188</v>
      </c>
      <c r="CB3072" t="s">
        <v>188</v>
      </c>
      <c r="CC3072" t="s">
        <v>188</v>
      </c>
      <c r="CD3072" t="s">
        <v>188</v>
      </c>
      <c r="CE3072" t="s">
        <v>188</v>
      </c>
      <c r="CF3072" t="s">
        <v>188</v>
      </c>
      <c r="CG3072" t="s">
        <v>188</v>
      </c>
      <c r="CH3072" t="s">
        <v>194</v>
      </c>
    </row>
    <row r="3073" spans="1:86" x14ac:dyDescent="0.2">
      <c r="A3073" t="s">
        <v>6679</v>
      </c>
      <c r="B3073" t="s">
        <v>3046</v>
      </c>
      <c r="C3073">
        <v>0.628</v>
      </c>
      <c r="D3073" t="s">
        <v>194</v>
      </c>
      <c r="E3073">
        <v>0.74</v>
      </c>
      <c r="F3073" t="s">
        <v>194</v>
      </c>
      <c r="G3073" t="s">
        <v>194</v>
      </c>
      <c r="H3073">
        <v>0.83499999999999996</v>
      </c>
      <c r="I3073" t="s">
        <v>194</v>
      </c>
      <c r="J3073" t="s">
        <v>194</v>
      </c>
      <c r="K3073">
        <v>0.78900000000000003</v>
      </c>
      <c r="L3073">
        <v>0.63800000000000001</v>
      </c>
      <c r="M3073">
        <v>1.0149999999999999</v>
      </c>
      <c r="N3073">
        <v>0.65</v>
      </c>
      <c r="O3073">
        <v>0.75</v>
      </c>
      <c r="P3073">
        <v>0.90700000000000003</v>
      </c>
      <c r="Q3073">
        <v>0.90900000000000003</v>
      </c>
      <c r="R3073">
        <v>0.79700000000000004</v>
      </c>
      <c r="S3073" t="s">
        <v>194</v>
      </c>
      <c r="T3073">
        <v>1.155</v>
      </c>
      <c r="U3073">
        <v>0.69099999999999995</v>
      </c>
      <c r="V3073" t="s">
        <v>194</v>
      </c>
      <c r="W3073" t="s">
        <v>194</v>
      </c>
      <c r="X3073" t="s">
        <v>194</v>
      </c>
      <c r="Y3073">
        <v>0.71499999999999997</v>
      </c>
      <c r="Z3073">
        <v>0.80500000000000005</v>
      </c>
      <c r="AA3073">
        <v>0.69099999999999995</v>
      </c>
      <c r="AB3073">
        <v>1.0129999999999999</v>
      </c>
      <c r="AC3073">
        <v>0.86299999999999999</v>
      </c>
      <c r="AD3073" t="s">
        <v>194</v>
      </c>
      <c r="AE3073" t="s">
        <v>194</v>
      </c>
      <c r="AF3073">
        <v>0.752</v>
      </c>
      <c r="AG3073">
        <v>0.60399999999999998</v>
      </c>
      <c r="AH3073">
        <v>0.60499999999999998</v>
      </c>
      <c r="AI3073">
        <v>0.40600000000000003</v>
      </c>
      <c r="AJ3073">
        <v>1.3580000000000001</v>
      </c>
      <c r="AK3073" t="s">
        <v>194</v>
      </c>
      <c r="AL3073">
        <v>0.748</v>
      </c>
      <c r="AM3073">
        <v>0.75900000000000001</v>
      </c>
      <c r="AN3073">
        <v>0.56499999999999995</v>
      </c>
      <c r="AO3073">
        <v>0.72899999999999998</v>
      </c>
      <c r="AP3073">
        <v>0.754</v>
      </c>
      <c r="AQ3073" t="s">
        <v>194</v>
      </c>
      <c r="AR3073">
        <v>0.878</v>
      </c>
      <c r="AS3073">
        <v>0.59</v>
      </c>
      <c r="AT3073">
        <v>0.68799999999999994</v>
      </c>
      <c r="AU3073">
        <v>0.77400000000000002</v>
      </c>
      <c r="AV3073">
        <v>0.91500000000000004</v>
      </c>
      <c r="AW3073">
        <v>0.63200000000000001</v>
      </c>
      <c r="AX3073">
        <v>0.71899999999999997</v>
      </c>
      <c r="AY3073">
        <v>0.995</v>
      </c>
      <c r="AZ3073">
        <v>0.55600000000000005</v>
      </c>
      <c r="BA3073">
        <v>1.355</v>
      </c>
      <c r="BB3073">
        <v>0.79800000000000004</v>
      </c>
      <c r="BC3073">
        <v>0.76400000000000001</v>
      </c>
      <c r="BD3073">
        <v>1.159</v>
      </c>
      <c r="BE3073">
        <v>0.66700000000000004</v>
      </c>
      <c r="BF3073">
        <v>0.70299999999999996</v>
      </c>
      <c r="BG3073">
        <v>0.53</v>
      </c>
      <c r="BH3073">
        <v>0.75900000000000001</v>
      </c>
      <c r="BI3073">
        <v>0.84299999999999997</v>
      </c>
      <c r="BJ3073">
        <v>0.75900000000000001</v>
      </c>
      <c r="BK3073">
        <v>0.55900000000000005</v>
      </c>
      <c r="BL3073">
        <v>0.58899999999999997</v>
      </c>
      <c r="BM3073">
        <v>0.83299999999999996</v>
      </c>
      <c r="BN3073" t="s">
        <v>194</v>
      </c>
      <c r="BO3073">
        <v>0.501</v>
      </c>
      <c r="BP3073">
        <v>0.879</v>
      </c>
      <c r="BQ3073">
        <v>0.51500000000000001</v>
      </c>
      <c r="BR3073">
        <v>0.58899999999999997</v>
      </c>
      <c r="BS3073">
        <v>0.89900000000000002</v>
      </c>
      <c r="BT3073">
        <v>0.42199999999999999</v>
      </c>
      <c r="BU3073">
        <v>0.375</v>
      </c>
      <c r="BV3073">
        <v>0.79600000000000004</v>
      </c>
      <c r="BW3073" t="s">
        <v>194</v>
      </c>
      <c r="BX3073">
        <v>0.496</v>
      </c>
      <c r="BY3073">
        <v>0.78400000000000003</v>
      </c>
      <c r="BZ3073" t="s">
        <v>194</v>
      </c>
      <c r="CA3073">
        <v>2.9990000000000001</v>
      </c>
      <c r="CB3073" t="s">
        <v>194</v>
      </c>
      <c r="CC3073">
        <v>0.55400000000000005</v>
      </c>
      <c r="CD3073">
        <v>3.214</v>
      </c>
      <c r="CE3073" t="s">
        <v>194</v>
      </c>
      <c r="CF3073">
        <v>1.7569999999999999</v>
      </c>
      <c r="CG3073" t="s">
        <v>194</v>
      </c>
      <c r="CH3073" t="s">
        <v>194</v>
      </c>
    </row>
    <row r="3074" spans="1:86" x14ac:dyDescent="0.2">
      <c r="A3074" t="s">
        <v>6680</v>
      </c>
      <c r="B3074" t="s">
        <v>3047</v>
      </c>
      <c r="C3074" t="s">
        <v>194</v>
      </c>
      <c r="D3074" t="s">
        <v>188</v>
      </c>
      <c r="E3074" t="s">
        <v>194</v>
      </c>
      <c r="F3074" t="s">
        <v>188</v>
      </c>
      <c r="G3074" t="s">
        <v>188</v>
      </c>
      <c r="H3074" t="s">
        <v>194</v>
      </c>
      <c r="I3074" t="s">
        <v>188</v>
      </c>
      <c r="J3074" t="s">
        <v>188</v>
      </c>
      <c r="K3074" t="s">
        <v>188</v>
      </c>
      <c r="L3074" t="s">
        <v>188</v>
      </c>
      <c r="M3074" t="s">
        <v>188</v>
      </c>
      <c r="N3074" t="s">
        <v>188</v>
      </c>
      <c r="O3074" t="s">
        <v>188</v>
      </c>
      <c r="P3074" t="s">
        <v>188</v>
      </c>
      <c r="Q3074" t="s">
        <v>188</v>
      </c>
      <c r="R3074" t="s">
        <v>188</v>
      </c>
      <c r="S3074" t="s">
        <v>194</v>
      </c>
      <c r="T3074" t="s">
        <v>188</v>
      </c>
      <c r="U3074" t="s">
        <v>194</v>
      </c>
      <c r="V3074" t="s">
        <v>194</v>
      </c>
      <c r="W3074" t="s">
        <v>188</v>
      </c>
      <c r="X3074" t="s">
        <v>188</v>
      </c>
      <c r="Y3074" t="s">
        <v>188</v>
      </c>
      <c r="Z3074" t="s">
        <v>188</v>
      </c>
      <c r="AA3074" t="s">
        <v>188</v>
      </c>
      <c r="AB3074" t="s">
        <v>188</v>
      </c>
      <c r="AC3074" t="s">
        <v>188</v>
      </c>
      <c r="AD3074" t="s">
        <v>188</v>
      </c>
      <c r="AE3074" t="s">
        <v>188</v>
      </c>
      <c r="AF3074" t="s">
        <v>188</v>
      </c>
      <c r="AG3074" t="s">
        <v>188</v>
      </c>
      <c r="AH3074" t="s">
        <v>188</v>
      </c>
      <c r="AI3074" t="s">
        <v>188</v>
      </c>
      <c r="AJ3074" t="s">
        <v>188</v>
      </c>
      <c r="AK3074" t="s">
        <v>194</v>
      </c>
      <c r="AL3074" t="s">
        <v>188</v>
      </c>
      <c r="AM3074" t="s">
        <v>188</v>
      </c>
      <c r="AN3074" t="s">
        <v>188</v>
      </c>
      <c r="AO3074" t="s">
        <v>188</v>
      </c>
      <c r="AP3074" t="s">
        <v>188</v>
      </c>
      <c r="AQ3074" t="s">
        <v>188</v>
      </c>
      <c r="AR3074" t="s">
        <v>188</v>
      </c>
      <c r="AS3074" t="s">
        <v>188</v>
      </c>
      <c r="AT3074" t="s">
        <v>188</v>
      </c>
      <c r="AU3074" t="s">
        <v>188</v>
      </c>
      <c r="AV3074" t="s">
        <v>188</v>
      </c>
      <c r="AW3074" t="s">
        <v>188</v>
      </c>
      <c r="AX3074" t="s">
        <v>194</v>
      </c>
      <c r="AY3074" t="s">
        <v>188</v>
      </c>
      <c r="AZ3074" t="s">
        <v>188</v>
      </c>
      <c r="BA3074" t="s">
        <v>188</v>
      </c>
      <c r="BB3074" t="s">
        <v>188</v>
      </c>
      <c r="BC3074" t="s">
        <v>188</v>
      </c>
      <c r="BD3074" t="s">
        <v>188</v>
      </c>
      <c r="BE3074" t="s">
        <v>188</v>
      </c>
      <c r="BF3074" t="s">
        <v>188</v>
      </c>
      <c r="BG3074" t="s">
        <v>188</v>
      </c>
      <c r="BH3074" t="s">
        <v>188</v>
      </c>
      <c r="BI3074" t="s">
        <v>188</v>
      </c>
      <c r="BJ3074" t="s">
        <v>188</v>
      </c>
      <c r="BK3074" t="s">
        <v>188</v>
      </c>
      <c r="BL3074" t="s">
        <v>188</v>
      </c>
      <c r="BM3074" t="s">
        <v>188</v>
      </c>
      <c r="BN3074" t="s">
        <v>194</v>
      </c>
      <c r="BO3074" t="s">
        <v>188</v>
      </c>
      <c r="BP3074" t="s">
        <v>188</v>
      </c>
      <c r="BQ3074" t="s">
        <v>188</v>
      </c>
      <c r="BR3074" t="s">
        <v>188</v>
      </c>
      <c r="BS3074" t="s">
        <v>194</v>
      </c>
      <c r="BT3074" t="s">
        <v>188</v>
      </c>
      <c r="BU3074" t="s">
        <v>188</v>
      </c>
      <c r="BV3074" t="s">
        <v>188</v>
      </c>
      <c r="BW3074" t="s">
        <v>188</v>
      </c>
      <c r="BX3074" t="s">
        <v>188</v>
      </c>
      <c r="BY3074" t="s">
        <v>188</v>
      </c>
      <c r="BZ3074" t="s">
        <v>194</v>
      </c>
      <c r="CA3074" t="s">
        <v>188</v>
      </c>
      <c r="CB3074" t="s">
        <v>194</v>
      </c>
      <c r="CC3074" t="s">
        <v>188</v>
      </c>
      <c r="CD3074" t="s">
        <v>188</v>
      </c>
      <c r="CE3074" t="s">
        <v>194</v>
      </c>
      <c r="CF3074" t="s">
        <v>188</v>
      </c>
      <c r="CG3074" t="s">
        <v>194</v>
      </c>
      <c r="CH3074" t="s">
        <v>188</v>
      </c>
    </row>
    <row r="3075" spans="1:86" x14ac:dyDescent="0.2">
      <c r="A3075" t="s">
        <v>6681</v>
      </c>
      <c r="B3075" t="s">
        <v>3048</v>
      </c>
      <c r="C3075" t="s">
        <v>188</v>
      </c>
      <c r="D3075" t="s">
        <v>188</v>
      </c>
      <c r="E3075" t="s">
        <v>194</v>
      </c>
      <c r="F3075" t="s">
        <v>188</v>
      </c>
      <c r="G3075" t="s">
        <v>188</v>
      </c>
      <c r="H3075" t="s">
        <v>188</v>
      </c>
      <c r="I3075" t="s">
        <v>188</v>
      </c>
      <c r="J3075" t="s">
        <v>188</v>
      </c>
      <c r="K3075" t="s">
        <v>188</v>
      </c>
      <c r="L3075" t="s">
        <v>188</v>
      </c>
      <c r="M3075" t="s">
        <v>188</v>
      </c>
      <c r="N3075" t="s">
        <v>188</v>
      </c>
      <c r="O3075" t="s">
        <v>188</v>
      </c>
      <c r="P3075" t="s">
        <v>188</v>
      </c>
      <c r="Q3075" t="s">
        <v>188</v>
      </c>
      <c r="R3075" t="s">
        <v>194</v>
      </c>
      <c r="S3075" t="s">
        <v>194</v>
      </c>
      <c r="T3075" t="s">
        <v>188</v>
      </c>
      <c r="U3075" t="s">
        <v>194</v>
      </c>
      <c r="V3075" t="s">
        <v>194</v>
      </c>
      <c r="W3075" t="s">
        <v>188</v>
      </c>
      <c r="X3075" t="s">
        <v>188</v>
      </c>
      <c r="Y3075" t="s">
        <v>188</v>
      </c>
      <c r="Z3075" t="s">
        <v>188</v>
      </c>
      <c r="AA3075" t="s">
        <v>188</v>
      </c>
      <c r="AB3075" t="s">
        <v>188</v>
      </c>
      <c r="AC3075" t="s">
        <v>188</v>
      </c>
      <c r="AD3075" t="s">
        <v>188</v>
      </c>
      <c r="AE3075" t="s">
        <v>188</v>
      </c>
      <c r="AF3075" t="s">
        <v>188</v>
      </c>
      <c r="AG3075" t="s">
        <v>188</v>
      </c>
      <c r="AH3075" t="s">
        <v>188</v>
      </c>
      <c r="AI3075" t="s">
        <v>188</v>
      </c>
      <c r="AJ3075" t="s">
        <v>188</v>
      </c>
      <c r="AK3075" t="s">
        <v>194</v>
      </c>
      <c r="AL3075" t="s">
        <v>188</v>
      </c>
      <c r="AM3075" t="s">
        <v>188</v>
      </c>
      <c r="AN3075" t="s">
        <v>188</v>
      </c>
      <c r="AO3075" t="s">
        <v>188</v>
      </c>
      <c r="AP3075" t="s">
        <v>188</v>
      </c>
      <c r="AQ3075" t="s">
        <v>188</v>
      </c>
      <c r="AR3075" t="s">
        <v>188</v>
      </c>
      <c r="AS3075" t="s">
        <v>188</v>
      </c>
      <c r="AT3075" t="s">
        <v>188</v>
      </c>
      <c r="AU3075" t="s">
        <v>188</v>
      </c>
      <c r="AV3075" t="s">
        <v>188</v>
      </c>
      <c r="AW3075" t="s">
        <v>188</v>
      </c>
      <c r="AX3075" t="s">
        <v>194</v>
      </c>
      <c r="AY3075" t="s">
        <v>188</v>
      </c>
      <c r="AZ3075" t="s">
        <v>188</v>
      </c>
      <c r="BA3075" t="s">
        <v>188</v>
      </c>
      <c r="BB3075" t="s">
        <v>188</v>
      </c>
      <c r="BC3075" t="s">
        <v>188</v>
      </c>
      <c r="BD3075" t="s">
        <v>188</v>
      </c>
      <c r="BE3075" t="s">
        <v>188</v>
      </c>
      <c r="BF3075" t="s">
        <v>188</v>
      </c>
      <c r="BG3075" t="s">
        <v>188</v>
      </c>
      <c r="BH3075" t="s">
        <v>188</v>
      </c>
      <c r="BI3075" t="s">
        <v>188</v>
      </c>
      <c r="BJ3075" t="s">
        <v>188</v>
      </c>
      <c r="BK3075" t="s">
        <v>188</v>
      </c>
      <c r="BL3075" t="s">
        <v>188</v>
      </c>
      <c r="BM3075" t="s">
        <v>188</v>
      </c>
      <c r="BN3075" t="s">
        <v>194</v>
      </c>
      <c r="BO3075" t="s">
        <v>188</v>
      </c>
      <c r="BP3075" t="s">
        <v>188</v>
      </c>
      <c r="BQ3075" t="s">
        <v>188</v>
      </c>
      <c r="BR3075" t="s">
        <v>188</v>
      </c>
      <c r="BS3075" t="s">
        <v>188</v>
      </c>
      <c r="BT3075" t="s">
        <v>188</v>
      </c>
      <c r="BU3075" t="s">
        <v>188</v>
      </c>
      <c r="BV3075" t="s">
        <v>188</v>
      </c>
      <c r="BW3075" t="s">
        <v>188</v>
      </c>
      <c r="BX3075" t="s">
        <v>188</v>
      </c>
      <c r="BY3075" t="s">
        <v>188</v>
      </c>
      <c r="BZ3075" t="s">
        <v>194</v>
      </c>
      <c r="CA3075" t="s">
        <v>188</v>
      </c>
      <c r="CB3075" t="s">
        <v>194</v>
      </c>
      <c r="CC3075" t="s">
        <v>188</v>
      </c>
      <c r="CD3075" t="s">
        <v>188</v>
      </c>
      <c r="CE3075" t="s">
        <v>194</v>
      </c>
      <c r="CF3075" t="s">
        <v>188</v>
      </c>
      <c r="CG3075" t="s">
        <v>194</v>
      </c>
      <c r="CH3075" t="s">
        <v>188</v>
      </c>
    </row>
    <row r="3076" spans="1:86" x14ac:dyDescent="0.2">
      <c r="A3076" t="s">
        <v>6682</v>
      </c>
      <c r="B3076" t="s">
        <v>3049</v>
      </c>
      <c r="C3076" t="s">
        <v>194</v>
      </c>
      <c r="D3076" t="s">
        <v>188</v>
      </c>
      <c r="E3076" t="s">
        <v>194</v>
      </c>
      <c r="F3076" t="s">
        <v>188</v>
      </c>
      <c r="G3076" t="s">
        <v>188</v>
      </c>
      <c r="H3076" t="s">
        <v>194</v>
      </c>
      <c r="I3076" t="s">
        <v>188</v>
      </c>
      <c r="J3076" t="s">
        <v>188</v>
      </c>
      <c r="K3076" t="s">
        <v>188</v>
      </c>
      <c r="L3076" t="s">
        <v>188</v>
      </c>
      <c r="M3076" t="s">
        <v>188</v>
      </c>
      <c r="N3076" t="s">
        <v>188</v>
      </c>
      <c r="O3076" t="s">
        <v>188</v>
      </c>
      <c r="P3076" t="s">
        <v>188</v>
      </c>
      <c r="Q3076" t="s">
        <v>188</v>
      </c>
      <c r="R3076" t="s">
        <v>194</v>
      </c>
      <c r="S3076" t="s">
        <v>188</v>
      </c>
      <c r="T3076" t="s">
        <v>188</v>
      </c>
      <c r="U3076" t="s">
        <v>194</v>
      </c>
      <c r="V3076" t="s">
        <v>188</v>
      </c>
      <c r="W3076" t="s">
        <v>188</v>
      </c>
      <c r="X3076" t="s">
        <v>188</v>
      </c>
      <c r="Y3076" t="s">
        <v>188</v>
      </c>
      <c r="Z3076" t="s">
        <v>188</v>
      </c>
      <c r="AA3076" t="s">
        <v>188</v>
      </c>
      <c r="AB3076" t="s">
        <v>188</v>
      </c>
      <c r="AC3076" t="s">
        <v>188</v>
      </c>
      <c r="AD3076" t="s">
        <v>188</v>
      </c>
      <c r="AE3076" t="s">
        <v>188</v>
      </c>
      <c r="AF3076" t="s">
        <v>188</v>
      </c>
      <c r="AG3076" t="s">
        <v>188</v>
      </c>
      <c r="AH3076" t="s">
        <v>188</v>
      </c>
      <c r="AI3076" t="s">
        <v>188</v>
      </c>
      <c r="AJ3076" t="s">
        <v>188</v>
      </c>
      <c r="AK3076" t="s">
        <v>188</v>
      </c>
      <c r="AL3076" t="s">
        <v>188</v>
      </c>
      <c r="AM3076" t="s">
        <v>188</v>
      </c>
      <c r="AN3076" t="s">
        <v>188</v>
      </c>
      <c r="AO3076" t="s">
        <v>188</v>
      </c>
      <c r="AP3076" t="s">
        <v>188</v>
      </c>
      <c r="AQ3076" t="s">
        <v>188</v>
      </c>
      <c r="AR3076" t="s">
        <v>188</v>
      </c>
      <c r="AS3076" t="s">
        <v>188</v>
      </c>
      <c r="AT3076" t="s">
        <v>188</v>
      </c>
      <c r="AU3076" t="s">
        <v>188</v>
      </c>
      <c r="AV3076" t="s">
        <v>188</v>
      </c>
      <c r="AW3076" t="s">
        <v>188</v>
      </c>
      <c r="AX3076" t="s">
        <v>188</v>
      </c>
      <c r="AY3076" t="s">
        <v>188</v>
      </c>
      <c r="AZ3076" t="s">
        <v>188</v>
      </c>
      <c r="BA3076" t="s">
        <v>188</v>
      </c>
      <c r="BB3076" t="s">
        <v>188</v>
      </c>
      <c r="BC3076" t="s">
        <v>188</v>
      </c>
      <c r="BD3076" t="s">
        <v>188</v>
      </c>
      <c r="BE3076" t="s">
        <v>188</v>
      </c>
      <c r="BF3076" t="s">
        <v>188</v>
      </c>
      <c r="BG3076" t="s">
        <v>188</v>
      </c>
      <c r="BH3076" t="s">
        <v>188</v>
      </c>
      <c r="BI3076" t="s">
        <v>188</v>
      </c>
      <c r="BJ3076" t="s">
        <v>188</v>
      </c>
      <c r="BK3076" t="s">
        <v>188</v>
      </c>
      <c r="BL3076" t="s">
        <v>188</v>
      </c>
      <c r="BM3076" t="s">
        <v>188</v>
      </c>
      <c r="BN3076" t="s">
        <v>188</v>
      </c>
      <c r="BO3076" t="s">
        <v>188</v>
      </c>
      <c r="BP3076" t="s">
        <v>188</v>
      </c>
      <c r="BQ3076" t="s">
        <v>188</v>
      </c>
      <c r="BR3076" t="s">
        <v>188</v>
      </c>
      <c r="BS3076" t="s">
        <v>194</v>
      </c>
      <c r="BT3076" t="s">
        <v>188</v>
      </c>
      <c r="BU3076" t="s">
        <v>188</v>
      </c>
      <c r="BV3076" t="s">
        <v>188</v>
      </c>
      <c r="BW3076" t="s">
        <v>188</v>
      </c>
      <c r="BX3076" t="s">
        <v>188</v>
      </c>
      <c r="BY3076" t="s">
        <v>188</v>
      </c>
      <c r="BZ3076" t="s">
        <v>188</v>
      </c>
      <c r="CA3076" t="s">
        <v>188</v>
      </c>
      <c r="CB3076" t="s">
        <v>188</v>
      </c>
      <c r="CC3076" t="s">
        <v>188</v>
      </c>
      <c r="CD3076" t="s">
        <v>188</v>
      </c>
      <c r="CE3076" t="s">
        <v>188</v>
      </c>
      <c r="CF3076" t="s">
        <v>188</v>
      </c>
      <c r="CG3076" t="s">
        <v>188</v>
      </c>
      <c r="CH3076" t="s">
        <v>188</v>
      </c>
    </row>
    <row r="3077" spans="1:86" x14ac:dyDescent="0.2">
      <c r="A3077" t="s">
        <v>6683</v>
      </c>
      <c r="B3077" t="s">
        <v>3050</v>
      </c>
      <c r="C3077">
        <v>0.374</v>
      </c>
      <c r="D3077">
        <v>0.374</v>
      </c>
      <c r="E3077">
        <v>0.374</v>
      </c>
      <c r="F3077">
        <v>0.36599999999999999</v>
      </c>
      <c r="G3077">
        <v>0.36599999999999999</v>
      </c>
      <c r="H3077">
        <v>0.48699999999999999</v>
      </c>
      <c r="I3077">
        <v>0.373</v>
      </c>
      <c r="J3077">
        <v>0.373</v>
      </c>
      <c r="K3077">
        <v>0.373</v>
      </c>
      <c r="L3077">
        <v>0.34399999999999997</v>
      </c>
      <c r="M3077">
        <v>0.34399999999999997</v>
      </c>
      <c r="N3077">
        <v>0.34399999999999997</v>
      </c>
      <c r="O3077">
        <v>0.36699999999999999</v>
      </c>
      <c r="P3077">
        <v>0.36699999999999999</v>
      </c>
      <c r="Q3077">
        <v>0.36699999999999999</v>
      </c>
      <c r="R3077">
        <v>0.34899999999999998</v>
      </c>
      <c r="S3077">
        <v>0.34899999999999998</v>
      </c>
      <c r="T3077">
        <v>0.46600000000000003</v>
      </c>
      <c r="U3077">
        <v>0.34599999999999997</v>
      </c>
      <c r="V3077">
        <v>0.34599999999999997</v>
      </c>
      <c r="W3077">
        <v>0.34599999999999997</v>
      </c>
      <c r="X3077">
        <v>0.376</v>
      </c>
      <c r="Y3077">
        <v>0.376</v>
      </c>
      <c r="Z3077" t="s">
        <v>194</v>
      </c>
      <c r="AA3077">
        <v>0.38800000000000001</v>
      </c>
      <c r="AB3077">
        <v>0.38800000000000001</v>
      </c>
      <c r="AC3077">
        <v>0.38800000000000001</v>
      </c>
      <c r="AD3077">
        <v>0.373</v>
      </c>
      <c r="AE3077">
        <v>0.373</v>
      </c>
      <c r="AF3077">
        <v>0.497</v>
      </c>
      <c r="AG3077" t="s">
        <v>194</v>
      </c>
      <c r="AH3077" t="s">
        <v>194</v>
      </c>
      <c r="AI3077">
        <v>0.35399999999999998</v>
      </c>
      <c r="AJ3077">
        <v>0.35299999999999998</v>
      </c>
      <c r="AK3077">
        <v>0.35299999999999998</v>
      </c>
      <c r="AL3077">
        <v>0.35299999999999998</v>
      </c>
      <c r="AM3077">
        <v>0.35899999999999999</v>
      </c>
      <c r="AN3077">
        <v>0.35899999999999999</v>
      </c>
      <c r="AO3077">
        <v>0.35899999999999999</v>
      </c>
      <c r="AP3077" t="s">
        <v>194</v>
      </c>
      <c r="AQ3077">
        <v>0.35599999999999998</v>
      </c>
      <c r="AR3077">
        <v>0.47399999999999998</v>
      </c>
      <c r="AS3077">
        <v>0.33900000000000002</v>
      </c>
      <c r="AT3077">
        <v>0.33900000000000002</v>
      </c>
      <c r="AU3077">
        <v>0.33900000000000002</v>
      </c>
      <c r="AV3077">
        <v>0.34399999999999997</v>
      </c>
      <c r="AW3077">
        <v>0.34399999999999997</v>
      </c>
      <c r="AX3077">
        <v>0.34399999999999997</v>
      </c>
      <c r="AY3077">
        <v>0.34799999999999998</v>
      </c>
      <c r="AZ3077">
        <v>0.34799999999999998</v>
      </c>
      <c r="BA3077">
        <v>0.34799999999999998</v>
      </c>
      <c r="BB3077">
        <v>0.34</v>
      </c>
      <c r="BC3077">
        <v>0.34</v>
      </c>
      <c r="BD3077">
        <v>0.45300000000000001</v>
      </c>
      <c r="BE3077">
        <v>0.33700000000000002</v>
      </c>
      <c r="BF3077" t="s">
        <v>194</v>
      </c>
      <c r="BG3077">
        <v>0.33700000000000002</v>
      </c>
      <c r="BH3077">
        <v>0.32100000000000001</v>
      </c>
      <c r="BI3077">
        <v>0.32100000000000001</v>
      </c>
      <c r="BJ3077" t="s">
        <v>194</v>
      </c>
      <c r="BK3077">
        <v>0.318</v>
      </c>
      <c r="BL3077">
        <v>0.318</v>
      </c>
      <c r="BM3077">
        <v>0.318</v>
      </c>
      <c r="BN3077">
        <v>0.32800000000000001</v>
      </c>
      <c r="BO3077">
        <v>0.32800000000000001</v>
      </c>
      <c r="BP3077">
        <v>0.45300000000000001</v>
      </c>
      <c r="BQ3077">
        <v>0.33200000000000002</v>
      </c>
      <c r="BR3077">
        <v>0.33200000000000002</v>
      </c>
      <c r="BS3077">
        <v>0.33200000000000002</v>
      </c>
      <c r="BT3077">
        <v>0.34200000000000003</v>
      </c>
      <c r="BU3077">
        <v>0.34200000000000003</v>
      </c>
      <c r="BV3077">
        <v>0.34200000000000003</v>
      </c>
      <c r="BW3077">
        <v>0.34499999999999997</v>
      </c>
      <c r="BX3077">
        <v>0.34499999999999997</v>
      </c>
      <c r="BY3077">
        <v>0.34499999999999997</v>
      </c>
      <c r="BZ3077">
        <v>0.33200000000000002</v>
      </c>
      <c r="CA3077">
        <v>0.33200000000000002</v>
      </c>
      <c r="CB3077">
        <v>0.442</v>
      </c>
      <c r="CC3077">
        <v>0.33200000000000002</v>
      </c>
      <c r="CD3077">
        <v>0.33200000000000002</v>
      </c>
      <c r="CE3077">
        <v>0.33200000000000002</v>
      </c>
      <c r="CF3077">
        <v>0.34200000000000003</v>
      </c>
      <c r="CG3077">
        <v>0.34200000000000003</v>
      </c>
      <c r="CH3077">
        <v>0.34200000000000003</v>
      </c>
    </row>
    <row r="3078" spans="1:86" x14ac:dyDescent="0.2">
      <c r="A3078" t="s">
        <v>6684</v>
      </c>
      <c r="B3078" t="s">
        <v>3051</v>
      </c>
      <c r="C3078" t="s">
        <v>188</v>
      </c>
      <c r="D3078" t="s">
        <v>188</v>
      </c>
      <c r="E3078" t="s">
        <v>188</v>
      </c>
      <c r="F3078" t="s">
        <v>188</v>
      </c>
      <c r="G3078" t="s">
        <v>188</v>
      </c>
      <c r="H3078" t="s">
        <v>188</v>
      </c>
      <c r="I3078" t="s">
        <v>188</v>
      </c>
      <c r="J3078" t="s">
        <v>188</v>
      </c>
      <c r="K3078" t="s">
        <v>194</v>
      </c>
      <c r="L3078" t="s">
        <v>188</v>
      </c>
      <c r="M3078" t="s">
        <v>188</v>
      </c>
      <c r="N3078" t="s">
        <v>188</v>
      </c>
      <c r="O3078" t="s">
        <v>188</v>
      </c>
      <c r="P3078" t="s">
        <v>188</v>
      </c>
      <c r="Q3078" t="s">
        <v>188</v>
      </c>
      <c r="R3078" t="s">
        <v>188</v>
      </c>
      <c r="S3078" t="s">
        <v>188</v>
      </c>
      <c r="T3078" t="s">
        <v>188</v>
      </c>
      <c r="U3078" t="s">
        <v>188</v>
      </c>
      <c r="V3078" t="s">
        <v>188</v>
      </c>
      <c r="W3078" t="s">
        <v>188</v>
      </c>
      <c r="X3078" t="s">
        <v>188</v>
      </c>
      <c r="Y3078" t="s">
        <v>188</v>
      </c>
      <c r="Z3078" t="s">
        <v>188</v>
      </c>
      <c r="AA3078" t="s">
        <v>188</v>
      </c>
      <c r="AB3078" t="s">
        <v>188</v>
      </c>
      <c r="AC3078" t="s">
        <v>188</v>
      </c>
      <c r="AD3078" t="s">
        <v>188</v>
      </c>
      <c r="AE3078" t="s">
        <v>188</v>
      </c>
      <c r="AF3078" t="s">
        <v>188</v>
      </c>
      <c r="AG3078" t="s">
        <v>194</v>
      </c>
      <c r="AH3078" t="s">
        <v>194</v>
      </c>
      <c r="AI3078" t="s">
        <v>188</v>
      </c>
      <c r="AJ3078" t="s">
        <v>188</v>
      </c>
      <c r="AK3078" t="s">
        <v>188</v>
      </c>
      <c r="AL3078" t="s">
        <v>188</v>
      </c>
      <c r="AM3078" t="s">
        <v>188</v>
      </c>
      <c r="AN3078" t="s">
        <v>188</v>
      </c>
      <c r="AO3078" t="s">
        <v>188</v>
      </c>
      <c r="AP3078" t="s">
        <v>188</v>
      </c>
      <c r="AQ3078" t="s">
        <v>188</v>
      </c>
      <c r="AR3078" t="s">
        <v>194</v>
      </c>
      <c r="AS3078" t="s">
        <v>188</v>
      </c>
      <c r="AT3078" t="s">
        <v>188</v>
      </c>
      <c r="AU3078" t="s">
        <v>188</v>
      </c>
      <c r="AV3078" t="s">
        <v>188</v>
      </c>
      <c r="AW3078" t="s">
        <v>188</v>
      </c>
      <c r="AX3078" t="s">
        <v>188</v>
      </c>
      <c r="AY3078" t="s">
        <v>188</v>
      </c>
      <c r="AZ3078" t="s">
        <v>188</v>
      </c>
      <c r="BA3078" t="s">
        <v>188</v>
      </c>
      <c r="BB3078" t="s">
        <v>188</v>
      </c>
      <c r="BC3078" t="s">
        <v>188</v>
      </c>
      <c r="BD3078" t="s">
        <v>188</v>
      </c>
      <c r="BE3078" t="s">
        <v>188</v>
      </c>
      <c r="BF3078" t="s">
        <v>194</v>
      </c>
      <c r="BG3078" t="s">
        <v>188</v>
      </c>
      <c r="BH3078" t="s">
        <v>188</v>
      </c>
      <c r="BI3078" t="s">
        <v>188</v>
      </c>
      <c r="BJ3078" t="s">
        <v>194</v>
      </c>
      <c r="BK3078" t="s">
        <v>188</v>
      </c>
      <c r="BL3078" t="s">
        <v>188</v>
      </c>
      <c r="BM3078" t="s">
        <v>188</v>
      </c>
      <c r="BN3078" t="s">
        <v>188</v>
      </c>
      <c r="BO3078" t="s">
        <v>188</v>
      </c>
      <c r="BP3078" t="s">
        <v>194</v>
      </c>
      <c r="BQ3078" t="s">
        <v>188</v>
      </c>
      <c r="BR3078" t="s">
        <v>188</v>
      </c>
      <c r="BS3078" t="s">
        <v>188</v>
      </c>
      <c r="BT3078" t="s">
        <v>188</v>
      </c>
      <c r="BU3078" t="s">
        <v>188</v>
      </c>
      <c r="BV3078" t="s">
        <v>188</v>
      </c>
      <c r="BW3078" t="s">
        <v>188</v>
      </c>
      <c r="BX3078" t="s">
        <v>188</v>
      </c>
      <c r="BY3078" t="s">
        <v>188</v>
      </c>
      <c r="BZ3078" t="s">
        <v>188</v>
      </c>
      <c r="CA3078" t="s">
        <v>188</v>
      </c>
      <c r="CB3078" t="s">
        <v>188</v>
      </c>
      <c r="CC3078" t="s">
        <v>188</v>
      </c>
      <c r="CD3078" t="s">
        <v>194</v>
      </c>
      <c r="CE3078" t="s">
        <v>188</v>
      </c>
      <c r="CF3078" t="s">
        <v>188</v>
      </c>
      <c r="CG3078" t="s">
        <v>188</v>
      </c>
      <c r="CH3078" t="s">
        <v>188</v>
      </c>
    </row>
    <row r="3079" spans="1:86" x14ac:dyDescent="0.2">
      <c r="A3079" t="s">
        <v>6685</v>
      </c>
      <c r="B3079" t="s">
        <v>3052</v>
      </c>
      <c r="C3079">
        <v>0.374</v>
      </c>
      <c r="D3079">
        <v>0.374</v>
      </c>
      <c r="E3079">
        <v>0.374</v>
      </c>
      <c r="F3079">
        <v>0.36599999999999999</v>
      </c>
      <c r="G3079">
        <v>0.36599999999999999</v>
      </c>
      <c r="H3079">
        <v>0.48699999999999999</v>
      </c>
      <c r="I3079">
        <v>0.373</v>
      </c>
      <c r="J3079">
        <v>0.373</v>
      </c>
      <c r="K3079" t="s">
        <v>194</v>
      </c>
      <c r="L3079">
        <v>0.34399999999999997</v>
      </c>
      <c r="M3079">
        <v>0.34399999999999997</v>
      </c>
      <c r="N3079">
        <v>0.34399999999999997</v>
      </c>
      <c r="O3079">
        <v>0.36699999999999999</v>
      </c>
      <c r="P3079">
        <v>0.36699999999999999</v>
      </c>
      <c r="Q3079">
        <v>0.36699999999999999</v>
      </c>
      <c r="R3079">
        <v>0.34899999999999998</v>
      </c>
      <c r="S3079">
        <v>0.34899999999999998</v>
      </c>
      <c r="T3079">
        <v>0.46600000000000003</v>
      </c>
      <c r="U3079">
        <v>0.34599999999999997</v>
      </c>
      <c r="V3079">
        <v>0.34599999999999997</v>
      </c>
      <c r="W3079">
        <v>0.34599999999999997</v>
      </c>
      <c r="X3079">
        <v>0.376</v>
      </c>
      <c r="Y3079">
        <v>0.376</v>
      </c>
      <c r="Z3079" t="s">
        <v>194</v>
      </c>
      <c r="AA3079">
        <v>0.38800000000000001</v>
      </c>
      <c r="AB3079">
        <v>0.38800000000000001</v>
      </c>
      <c r="AC3079">
        <v>0.38800000000000001</v>
      </c>
      <c r="AD3079">
        <v>0.373</v>
      </c>
      <c r="AE3079">
        <v>0.373</v>
      </c>
      <c r="AF3079">
        <v>0.497</v>
      </c>
      <c r="AG3079" t="s">
        <v>194</v>
      </c>
      <c r="AH3079" t="s">
        <v>194</v>
      </c>
      <c r="AI3079">
        <v>0.35399999999999998</v>
      </c>
      <c r="AJ3079">
        <v>0.35299999999999998</v>
      </c>
      <c r="AK3079">
        <v>0.35299999999999998</v>
      </c>
      <c r="AL3079">
        <v>0.35299999999999998</v>
      </c>
      <c r="AM3079">
        <v>0.35899999999999999</v>
      </c>
      <c r="AN3079">
        <v>0.35899999999999999</v>
      </c>
      <c r="AO3079">
        <v>0.35899999999999999</v>
      </c>
      <c r="AP3079" t="s">
        <v>194</v>
      </c>
      <c r="AQ3079">
        <v>0.35599999999999998</v>
      </c>
      <c r="AR3079" t="s">
        <v>194</v>
      </c>
      <c r="AS3079">
        <v>0.33900000000000002</v>
      </c>
      <c r="AT3079">
        <v>0.33900000000000002</v>
      </c>
      <c r="AU3079">
        <v>0.33900000000000002</v>
      </c>
      <c r="AV3079">
        <v>0.34399999999999997</v>
      </c>
      <c r="AW3079">
        <v>0.34399999999999997</v>
      </c>
      <c r="AX3079">
        <v>0.34399999999999997</v>
      </c>
      <c r="AY3079">
        <v>0.34799999999999998</v>
      </c>
      <c r="AZ3079">
        <v>0.34799999999999998</v>
      </c>
      <c r="BA3079">
        <v>0.34799999999999998</v>
      </c>
      <c r="BB3079">
        <v>0.34</v>
      </c>
      <c r="BC3079">
        <v>0.34</v>
      </c>
      <c r="BD3079">
        <v>0.45300000000000001</v>
      </c>
      <c r="BE3079">
        <v>0.33700000000000002</v>
      </c>
      <c r="BF3079" t="s">
        <v>194</v>
      </c>
      <c r="BG3079">
        <v>0.33700000000000002</v>
      </c>
      <c r="BH3079">
        <v>0.32100000000000001</v>
      </c>
      <c r="BI3079">
        <v>0.32100000000000001</v>
      </c>
      <c r="BJ3079">
        <v>0.32100000000000001</v>
      </c>
      <c r="BK3079">
        <v>0.318</v>
      </c>
      <c r="BL3079">
        <v>0.318</v>
      </c>
      <c r="BM3079">
        <v>0.318</v>
      </c>
      <c r="BN3079">
        <v>0.32800000000000001</v>
      </c>
      <c r="BO3079">
        <v>0.32800000000000001</v>
      </c>
      <c r="BP3079" t="s">
        <v>194</v>
      </c>
      <c r="BQ3079">
        <v>0.33200000000000002</v>
      </c>
      <c r="BR3079">
        <v>0.33200000000000002</v>
      </c>
      <c r="BS3079">
        <v>0.33200000000000002</v>
      </c>
      <c r="BT3079">
        <v>0.34200000000000003</v>
      </c>
      <c r="BU3079">
        <v>0.34200000000000003</v>
      </c>
      <c r="BV3079">
        <v>0.34200000000000003</v>
      </c>
      <c r="BW3079">
        <v>0.34499999999999997</v>
      </c>
      <c r="BX3079">
        <v>0.34499999999999997</v>
      </c>
      <c r="BY3079">
        <v>0.34499999999999997</v>
      </c>
      <c r="BZ3079">
        <v>0.33200000000000002</v>
      </c>
      <c r="CA3079">
        <v>0.33200000000000002</v>
      </c>
      <c r="CB3079">
        <v>0.442</v>
      </c>
      <c r="CC3079">
        <v>0.33200000000000002</v>
      </c>
      <c r="CD3079" t="s">
        <v>194</v>
      </c>
      <c r="CE3079">
        <v>0.33200000000000002</v>
      </c>
      <c r="CF3079">
        <v>0.34200000000000003</v>
      </c>
      <c r="CG3079">
        <v>0.34200000000000003</v>
      </c>
      <c r="CH3079">
        <v>0.34200000000000003</v>
      </c>
    </row>
    <row r="3080" spans="1:86" x14ac:dyDescent="0.2">
      <c r="A3080" t="s">
        <v>6686</v>
      </c>
      <c r="B3080" t="s">
        <v>3053</v>
      </c>
      <c r="C3080" t="s">
        <v>188</v>
      </c>
      <c r="D3080" t="s">
        <v>188</v>
      </c>
      <c r="E3080" t="s">
        <v>188</v>
      </c>
      <c r="F3080" t="s">
        <v>188</v>
      </c>
      <c r="G3080" t="s">
        <v>188</v>
      </c>
      <c r="H3080" t="s">
        <v>188</v>
      </c>
      <c r="I3080" t="s">
        <v>188</v>
      </c>
      <c r="J3080" t="s">
        <v>188</v>
      </c>
      <c r="K3080" t="s">
        <v>188</v>
      </c>
      <c r="L3080" t="s">
        <v>188</v>
      </c>
      <c r="M3080" t="s">
        <v>188</v>
      </c>
      <c r="N3080" t="s">
        <v>188</v>
      </c>
      <c r="O3080" t="s">
        <v>188</v>
      </c>
      <c r="P3080" t="s">
        <v>188</v>
      </c>
      <c r="Q3080" t="s">
        <v>188</v>
      </c>
      <c r="R3080" t="s">
        <v>188</v>
      </c>
      <c r="S3080" t="s">
        <v>188</v>
      </c>
      <c r="T3080" t="s">
        <v>188</v>
      </c>
      <c r="U3080" t="s">
        <v>188</v>
      </c>
      <c r="V3080" t="s">
        <v>188</v>
      </c>
      <c r="W3080" t="s">
        <v>188</v>
      </c>
      <c r="X3080" t="s">
        <v>188</v>
      </c>
      <c r="Y3080" t="s">
        <v>188</v>
      </c>
      <c r="Z3080" t="s">
        <v>194</v>
      </c>
      <c r="AA3080" t="s">
        <v>188</v>
      </c>
      <c r="AB3080" t="s">
        <v>188</v>
      </c>
      <c r="AC3080" t="s">
        <v>188</v>
      </c>
      <c r="AD3080" t="s">
        <v>188</v>
      </c>
      <c r="AE3080" t="s">
        <v>188</v>
      </c>
      <c r="AF3080" t="s">
        <v>188</v>
      </c>
      <c r="AG3080" t="s">
        <v>188</v>
      </c>
      <c r="AH3080" t="s">
        <v>188</v>
      </c>
      <c r="AI3080" t="s">
        <v>188</v>
      </c>
      <c r="AJ3080" t="s">
        <v>188</v>
      </c>
      <c r="AK3080" t="s">
        <v>188</v>
      </c>
      <c r="AL3080" t="s">
        <v>188</v>
      </c>
      <c r="AM3080" t="s">
        <v>188</v>
      </c>
      <c r="AN3080" t="s">
        <v>188</v>
      </c>
      <c r="AO3080" t="s">
        <v>188</v>
      </c>
      <c r="AP3080" t="s">
        <v>188</v>
      </c>
      <c r="AQ3080" t="s">
        <v>188</v>
      </c>
      <c r="AR3080" t="s">
        <v>194</v>
      </c>
      <c r="AS3080" t="s">
        <v>188</v>
      </c>
      <c r="AT3080" t="s">
        <v>188</v>
      </c>
      <c r="AU3080">
        <v>2.1000000000000001E-2</v>
      </c>
      <c r="AV3080" t="s">
        <v>188</v>
      </c>
      <c r="AW3080" t="s">
        <v>188</v>
      </c>
      <c r="AX3080" t="s">
        <v>188</v>
      </c>
      <c r="AY3080" t="s">
        <v>188</v>
      </c>
      <c r="AZ3080" t="s">
        <v>188</v>
      </c>
      <c r="BA3080" t="s">
        <v>188</v>
      </c>
      <c r="BB3080" t="s">
        <v>188</v>
      </c>
      <c r="BC3080" t="s">
        <v>188</v>
      </c>
      <c r="BD3080" t="s">
        <v>188</v>
      </c>
      <c r="BE3080" t="s">
        <v>188</v>
      </c>
      <c r="BF3080" t="s">
        <v>188</v>
      </c>
      <c r="BG3080" t="s">
        <v>194</v>
      </c>
      <c r="BH3080" t="s">
        <v>188</v>
      </c>
      <c r="BI3080" t="s">
        <v>188</v>
      </c>
      <c r="BJ3080" t="s">
        <v>188</v>
      </c>
      <c r="BK3080" t="s">
        <v>188</v>
      </c>
      <c r="BL3080" t="s">
        <v>188</v>
      </c>
      <c r="BM3080" t="s">
        <v>188</v>
      </c>
      <c r="BN3080" t="s">
        <v>188</v>
      </c>
      <c r="BO3080" t="s">
        <v>188</v>
      </c>
      <c r="BP3080" t="s">
        <v>188</v>
      </c>
      <c r="BQ3080" t="s">
        <v>188</v>
      </c>
      <c r="BR3080" t="s">
        <v>188</v>
      </c>
      <c r="BS3080" t="s">
        <v>188</v>
      </c>
      <c r="BT3080" t="s">
        <v>188</v>
      </c>
      <c r="BU3080" t="s">
        <v>188</v>
      </c>
      <c r="BV3080" t="s">
        <v>188</v>
      </c>
      <c r="BW3080" t="s">
        <v>188</v>
      </c>
      <c r="BX3080" t="s">
        <v>188</v>
      </c>
      <c r="BY3080" t="s">
        <v>188</v>
      </c>
      <c r="BZ3080" t="s">
        <v>188</v>
      </c>
      <c r="CA3080" t="s">
        <v>188</v>
      </c>
      <c r="CB3080" t="s">
        <v>188</v>
      </c>
      <c r="CC3080" t="s">
        <v>188</v>
      </c>
      <c r="CD3080" t="s">
        <v>188</v>
      </c>
      <c r="CE3080" t="s">
        <v>188</v>
      </c>
      <c r="CF3080" t="s">
        <v>188</v>
      </c>
      <c r="CG3080" t="s">
        <v>188</v>
      </c>
      <c r="CH3080" t="s">
        <v>188</v>
      </c>
    </row>
    <row r="3081" spans="1:86" x14ac:dyDescent="0.2">
      <c r="A3081" t="s">
        <v>6687</v>
      </c>
      <c r="B3081" t="s">
        <v>3054</v>
      </c>
      <c r="C3081" t="s">
        <v>188</v>
      </c>
      <c r="D3081" t="s">
        <v>188</v>
      </c>
      <c r="E3081" t="s">
        <v>188</v>
      </c>
      <c r="F3081" t="s">
        <v>188</v>
      </c>
      <c r="G3081" t="s">
        <v>188</v>
      </c>
      <c r="H3081" t="s">
        <v>188</v>
      </c>
      <c r="I3081" t="s">
        <v>188</v>
      </c>
      <c r="J3081" t="s">
        <v>188</v>
      </c>
      <c r="K3081" t="s">
        <v>188</v>
      </c>
      <c r="L3081" t="s">
        <v>188</v>
      </c>
      <c r="M3081" t="s">
        <v>188</v>
      </c>
      <c r="N3081" t="s">
        <v>188</v>
      </c>
      <c r="O3081" t="s">
        <v>188</v>
      </c>
      <c r="P3081" t="s">
        <v>188</v>
      </c>
      <c r="Q3081" t="s">
        <v>188</v>
      </c>
      <c r="R3081" t="s">
        <v>188</v>
      </c>
      <c r="S3081" t="s">
        <v>188</v>
      </c>
      <c r="T3081" t="s">
        <v>188</v>
      </c>
      <c r="U3081" t="s">
        <v>188</v>
      </c>
      <c r="V3081" t="s">
        <v>188</v>
      </c>
      <c r="W3081" t="s">
        <v>188</v>
      </c>
      <c r="X3081" t="s">
        <v>188</v>
      </c>
      <c r="Y3081" t="s">
        <v>188</v>
      </c>
      <c r="Z3081" t="s">
        <v>194</v>
      </c>
      <c r="AA3081" t="s">
        <v>188</v>
      </c>
      <c r="AB3081" t="s">
        <v>188</v>
      </c>
      <c r="AC3081" t="s">
        <v>188</v>
      </c>
      <c r="AD3081" t="s">
        <v>188</v>
      </c>
      <c r="AE3081" t="s">
        <v>188</v>
      </c>
      <c r="AF3081" t="s">
        <v>188</v>
      </c>
      <c r="AG3081">
        <v>1.7999999999999999E-2</v>
      </c>
      <c r="AH3081" t="s">
        <v>188</v>
      </c>
      <c r="AI3081">
        <v>3.5999999999999997E-2</v>
      </c>
      <c r="AJ3081" t="s">
        <v>188</v>
      </c>
      <c r="AK3081" t="s">
        <v>188</v>
      </c>
      <c r="AL3081" t="s">
        <v>188</v>
      </c>
      <c r="AM3081" t="s">
        <v>188</v>
      </c>
      <c r="AN3081" t="s">
        <v>188</v>
      </c>
      <c r="AO3081" t="s">
        <v>188</v>
      </c>
      <c r="AP3081" t="s">
        <v>188</v>
      </c>
      <c r="AQ3081" t="s">
        <v>188</v>
      </c>
      <c r="AR3081" t="s">
        <v>194</v>
      </c>
      <c r="AS3081" t="s">
        <v>188</v>
      </c>
      <c r="AT3081" t="s">
        <v>188</v>
      </c>
      <c r="AU3081" t="s">
        <v>188</v>
      </c>
      <c r="AV3081" t="s">
        <v>188</v>
      </c>
      <c r="AW3081" t="s">
        <v>188</v>
      </c>
      <c r="AX3081" t="s">
        <v>188</v>
      </c>
      <c r="AY3081" t="s">
        <v>188</v>
      </c>
      <c r="AZ3081" t="s">
        <v>188</v>
      </c>
      <c r="BA3081" t="s">
        <v>188</v>
      </c>
      <c r="BB3081" t="s">
        <v>188</v>
      </c>
      <c r="BC3081" t="s">
        <v>188</v>
      </c>
      <c r="BD3081" t="s">
        <v>188</v>
      </c>
      <c r="BE3081" t="s">
        <v>188</v>
      </c>
      <c r="BF3081" t="s">
        <v>188</v>
      </c>
      <c r="BG3081" t="s">
        <v>194</v>
      </c>
      <c r="BH3081" t="s">
        <v>188</v>
      </c>
      <c r="BI3081" t="s">
        <v>188</v>
      </c>
      <c r="BJ3081" t="s">
        <v>194</v>
      </c>
      <c r="BK3081" t="s">
        <v>188</v>
      </c>
      <c r="BL3081" t="s">
        <v>188</v>
      </c>
      <c r="BM3081" t="s">
        <v>188</v>
      </c>
      <c r="BN3081" t="s">
        <v>188</v>
      </c>
      <c r="BO3081" t="s">
        <v>188</v>
      </c>
      <c r="BP3081" t="s">
        <v>188</v>
      </c>
      <c r="BQ3081" t="s">
        <v>188</v>
      </c>
      <c r="BR3081" t="s">
        <v>188</v>
      </c>
      <c r="BS3081" t="s">
        <v>188</v>
      </c>
      <c r="BT3081" t="s">
        <v>188</v>
      </c>
      <c r="BU3081">
        <v>3.3000000000000002E-2</v>
      </c>
      <c r="BV3081">
        <v>2.3E-2</v>
      </c>
      <c r="BW3081" t="s">
        <v>188</v>
      </c>
      <c r="BX3081">
        <v>2.8000000000000001E-2</v>
      </c>
      <c r="BY3081">
        <v>2.4E-2</v>
      </c>
      <c r="BZ3081">
        <v>2.1999999999999999E-2</v>
      </c>
      <c r="CA3081">
        <v>2.3E-2</v>
      </c>
      <c r="CB3081">
        <v>2.4E-2</v>
      </c>
      <c r="CC3081" t="s">
        <v>188</v>
      </c>
      <c r="CD3081" t="s">
        <v>188</v>
      </c>
      <c r="CE3081" t="s">
        <v>188</v>
      </c>
      <c r="CF3081" t="s">
        <v>188</v>
      </c>
      <c r="CG3081">
        <v>3.3000000000000002E-2</v>
      </c>
      <c r="CH3081">
        <v>2.3E-2</v>
      </c>
    </row>
    <row r="3082" spans="1:86" x14ac:dyDescent="0.2">
      <c r="A3082" t="s">
        <v>6688</v>
      </c>
      <c r="B3082" t="s">
        <v>3055</v>
      </c>
      <c r="C3082" t="s">
        <v>188</v>
      </c>
      <c r="D3082" t="s">
        <v>188</v>
      </c>
      <c r="E3082" t="s">
        <v>188</v>
      </c>
      <c r="F3082" t="s">
        <v>188</v>
      </c>
      <c r="G3082" t="s">
        <v>188</v>
      </c>
      <c r="H3082" t="s">
        <v>188</v>
      </c>
      <c r="I3082" t="s">
        <v>188</v>
      </c>
      <c r="J3082" t="s">
        <v>188</v>
      </c>
      <c r="K3082" t="s">
        <v>188</v>
      </c>
      <c r="L3082" t="s">
        <v>188</v>
      </c>
      <c r="M3082" t="s">
        <v>188</v>
      </c>
      <c r="N3082" t="s">
        <v>188</v>
      </c>
      <c r="O3082" t="s">
        <v>188</v>
      </c>
      <c r="P3082" t="s">
        <v>188</v>
      </c>
      <c r="Q3082" t="s">
        <v>188</v>
      </c>
      <c r="R3082" t="s">
        <v>188</v>
      </c>
      <c r="S3082" t="s">
        <v>188</v>
      </c>
      <c r="T3082" t="s">
        <v>188</v>
      </c>
      <c r="U3082" t="s">
        <v>188</v>
      </c>
      <c r="V3082" t="s">
        <v>188</v>
      </c>
      <c r="W3082" t="s">
        <v>188</v>
      </c>
      <c r="X3082" t="s">
        <v>188</v>
      </c>
      <c r="Y3082" t="s">
        <v>188</v>
      </c>
      <c r="Z3082" t="s">
        <v>188</v>
      </c>
      <c r="AA3082" t="s">
        <v>188</v>
      </c>
      <c r="AB3082" t="s">
        <v>188</v>
      </c>
      <c r="AC3082" t="s">
        <v>188</v>
      </c>
      <c r="AD3082" t="s">
        <v>188</v>
      </c>
      <c r="AE3082" t="s">
        <v>188</v>
      </c>
      <c r="AF3082" t="s">
        <v>188</v>
      </c>
      <c r="AG3082">
        <v>-1.7999999999999999E-2</v>
      </c>
      <c r="AH3082" t="s">
        <v>188</v>
      </c>
      <c r="AI3082">
        <v>-3.5999999999999997E-2</v>
      </c>
      <c r="AJ3082" t="s">
        <v>188</v>
      </c>
      <c r="AK3082" t="s">
        <v>188</v>
      </c>
      <c r="AL3082" t="s">
        <v>188</v>
      </c>
      <c r="AM3082" t="s">
        <v>188</v>
      </c>
      <c r="AN3082" t="s">
        <v>188</v>
      </c>
      <c r="AO3082" t="s">
        <v>188</v>
      </c>
      <c r="AP3082" t="s">
        <v>188</v>
      </c>
      <c r="AQ3082" t="s">
        <v>188</v>
      </c>
      <c r="AR3082">
        <v>2.1999999999999999E-2</v>
      </c>
      <c r="AS3082" t="s">
        <v>188</v>
      </c>
      <c r="AT3082" t="s">
        <v>188</v>
      </c>
      <c r="AU3082">
        <v>2.1000000000000001E-2</v>
      </c>
      <c r="AV3082" t="s">
        <v>188</v>
      </c>
      <c r="AW3082" t="s">
        <v>188</v>
      </c>
      <c r="AX3082" t="s">
        <v>188</v>
      </c>
      <c r="AY3082" t="s">
        <v>188</v>
      </c>
      <c r="AZ3082" t="s">
        <v>188</v>
      </c>
      <c r="BA3082" t="s">
        <v>188</v>
      </c>
      <c r="BB3082" t="s">
        <v>188</v>
      </c>
      <c r="BC3082" t="s">
        <v>188</v>
      </c>
      <c r="BD3082" t="s">
        <v>188</v>
      </c>
      <c r="BE3082" t="s">
        <v>188</v>
      </c>
      <c r="BF3082" t="s">
        <v>188</v>
      </c>
      <c r="BG3082" t="s">
        <v>194</v>
      </c>
      <c r="BH3082" t="s">
        <v>188</v>
      </c>
      <c r="BI3082" t="s">
        <v>188</v>
      </c>
      <c r="BJ3082" t="s">
        <v>194</v>
      </c>
      <c r="BK3082" t="s">
        <v>188</v>
      </c>
      <c r="BL3082" t="s">
        <v>188</v>
      </c>
      <c r="BM3082" t="s">
        <v>188</v>
      </c>
      <c r="BN3082" t="s">
        <v>188</v>
      </c>
      <c r="BO3082" t="s">
        <v>188</v>
      </c>
      <c r="BP3082" t="s">
        <v>188</v>
      </c>
      <c r="BQ3082" t="s">
        <v>188</v>
      </c>
      <c r="BR3082" t="s">
        <v>188</v>
      </c>
      <c r="BS3082" t="s">
        <v>188</v>
      </c>
      <c r="BT3082" t="s">
        <v>188</v>
      </c>
      <c r="BU3082">
        <v>-3.3000000000000002E-2</v>
      </c>
      <c r="BV3082">
        <v>-2.3E-2</v>
      </c>
      <c r="BW3082" t="s">
        <v>188</v>
      </c>
      <c r="BX3082">
        <v>-2.8000000000000001E-2</v>
      </c>
      <c r="BY3082">
        <v>-2.4E-2</v>
      </c>
      <c r="BZ3082">
        <v>-2.1999999999999999E-2</v>
      </c>
      <c r="CA3082">
        <v>-2.3E-2</v>
      </c>
      <c r="CB3082">
        <v>-2.4E-2</v>
      </c>
      <c r="CC3082" t="s">
        <v>188</v>
      </c>
      <c r="CD3082" t="s">
        <v>188</v>
      </c>
      <c r="CE3082" t="s">
        <v>188</v>
      </c>
      <c r="CF3082" t="s">
        <v>188</v>
      </c>
      <c r="CG3082">
        <v>-3.3000000000000002E-2</v>
      </c>
      <c r="CH3082">
        <v>-2.3E-2</v>
      </c>
    </row>
    <row r="3083" spans="1:86" x14ac:dyDescent="0.2">
      <c r="A3083" t="s">
        <v>6689</v>
      </c>
      <c r="B3083" t="s">
        <v>3056</v>
      </c>
      <c r="C3083" t="s">
        <v>194</v>
      </c>
      <c r="D3083" t="s">
        <v>194</v>
      </c>
      <c r="E3083" t="s">
        <v>188</v>
      </c>
      <c r="F3083" t="s">
        <v>194</v>
      </c>
      <c r="G3083" t="s">
        <v>194</v>
      </c>
      <c r="H3083" t="s">
        <v>188</v>
      </c>
      <c r="I3083" t="s">
        <v>188</v>
      </c>
      <c r="J3083" t="s">
        <v>194</v>
      </c>
      <c r="K3083" t="s">
        <v>188</v>
      </c>
      <c r="L3083" t="s">
        <v>188</v>
      </c>
      <c r="M3083" t="s">
        <v>194</v>
      </c>
      <c r="N3083" t="s">
        <v>188</v>
      </c>
      <c r="O3083" t="s">
        <v>194</v>
      </c>
      <c r="P3083" t="s">
        <v>188</v>
      </c>
      <c r="Q3083" t="s">
        <v>194</v>
      </c>
      <c r="R3083" t="s">
        <v>188</v>
      </c>
      <c r="S3083" t="s">
        <v>188</v>
      </c>
      <c r="T3083" t="s">
        <v>194</v>
      </c>
      <c r="U3083" t="s">
        <v>188</v>
      </c>
      <c r="V3083" t="s">
        <v>188</v>
      </c>
      <c r="W3083" t="s">
        <v>188</v>
      </c>
      <c r="X3083" t="s">
        <v>194</v>
      </c>
      <c r="Y3083" t="s">
        <v>188</v>
      </c>
      <c r="Z3083" t="s">
        <v>194</v>
      </c>
      <c r="AA3083" t="s">
        <v>194</v>
      </c>
      <c r="AB3083" t="s">
        <v>194</v>
      </c>
      <c r="AC3083" t="s">
        <v>188</v>
      </c>
      <c r="AD3083" t="s">
        <v>194</v>
      </c>
      <c r="AE3083" t="s">
        <v>194</v>
      </c>
      <c r="AF3083" t="s">
        <v>194</v>
      </c>
      <c r="AG3083" t="s">
        <v>194</v>
      </c>
      <c r="AH3083" t="s">
        <v>194</v>
      </c>
      <c r="AI3083" t="s">
        <v>188</v>
      </c>
      <c r="AJ3083" t="s">
        <v>188</v>
      </c>
      <c r="AK3083" t="s">
        <v>188</v>
      </c>
      <c r="AL3083" t="s">
        <v>194</v>
      </c>
      <c r="AM3083" t="s">
        <v>194</v>
      </c>
      <c r="AN3083" t="s">
        <v>188</v>
      </c>
      <c r="AO3083" t="s">
        <v>194</v>
      </c>
      <c r="AP3083" t="s">
        <v>194</v>
      </c>
      <c r="AQ3083" t="s">
        <v>194</v>
      </c>
      <c r="AR3083" t="s">
        <v>194</v>
      </c>
      <c r="AS3083" t="s">
        <v>194</v>
      </c>
      <c r="AT3083" t="s">
        <v>194</v>
      </c>
      <c r="AU3083" t="s">
        <v>194</v>
      </c>
      <c r="AV3083" t="s">
        <v>194</v>
      </c>
      <c r="AW3083" t="s">
        <v>194</v>
      </c>
      <c r="AX3083" t="s">
        <v>194</v>
      </c>
      <c r="AY3083" t="s">
        <v>188</v>
      </c>
      <c r="AZ3083" t="s">
        <v>194</v>
      </c>
      <c r="BA3083" t="s">
        <v>194</v>
      </c>
      <c r="BB3083" t="s">
        <v>194</v>
      </c>
      <c r="BC3083" t="s">
        <v>194</v>
      </c>
      <c r="BD3083" t="s">
        <v>188</v>
      </c>
      <c r="BE3083" t="s">
        <v>194</v>
      </c>
      <c r="BF3083" t="s">
        <v>194</v>
      </c>
      <c r="BG3083" t="s">
        <v>194</v>
      </c>
      <c r="BH3083" t="s">
        <v>188</v>
      </c>
      <c r="BI3083" t="s">
        <v>194</v>
      </c>
      <c r="BJ3083" t="s">
        <v>194</v>
      </c>
      <c r="BK3083" t="s">
        <v>188</v>
      </c>
      <c r="BL3083" t="s">
        <v>194</v>
      </c>
      <c r="BM3083" t="s">
        <v>194</v>
      </c>
      <c r="BN3083" t="s">
        <v>194</v>
      </c>
      <c r="BO3083" t="s">
        <v>194</v>
      </c>
      <c r="BP3083" t="s">
        <v>194</v>
      </c>
      <c r="BQ3083" t="s">
        <v>194</v>
      </c>
      <c r="BR3083" t="s">
        <v>188</v>
      </c>
      <c r="BS3083" t="s">
        <v>188</v>
      </c>
      <c r="BT3083" t="s">
        <v>188</v>
      </c>
      <c r="BU3083" t="s">
        <v>194</v>
      </c>
      <c r="BV3083" t="s">
        <v>194</v>
      </c>
      <c r="BW3083" t="s">
        <v>194</v>
      </c>
      <c r="BX3083" t="s">
        <v>194</v>
      </c>
      <c r="BY3083" t="s">
        <v>188</v>
      </c>
      <c r="BZ3083" t="s">
        <v>188</v>
      </c>
      <c r="CA3083" t="s">
        <v>194</v>
      </c>
      <c r="CB3083" t="s">
        <v>188</v>
      </c>
      <c r="CC3083" t="s">
        <v>194</v>
      </c>
      <c r="CD3083" t="s">
        <v>194</v>
      </c>
      <c r="CE3083" t="s">
        <v>194</v>
      </c>
      <c r="CF3083" t="s">
        <v>188</v>
      </c>
      <c r="CG3083" t="s">
        <v>188</v>
      </c>
      <c r="CH3083" t="s">
        <v>194</v>
      </c>
    </row>
    <row r="3084" spans="1:86" x14ac:dyDescent="0.2">
      <c r="A3084" t="s">
        <v>6690</v>
      </c>
      <c r="B3084" t="s">
        <v>3057</v>
      </c>
      <c r="C3084" t="s">
        <v>194</v>
      </c>
      <c r="D3084" t="s">
        <v>194</v>
      </c>
      <c r="E3084" t="s">
        <v>194</v>
      </c>
      <c r="F3084" t="s">
        <v>194</v>
      </c>
      <c r="G3084" t="s">
        <v>194</v>
      </c>
      <c r="H3084" t="s">
        <v>194</v>
      </c>
      <c r="I3084" t="s">
        <v>194</v>
      </c>
      <c r="J3084" t="s">
        <v>194</v>
      </c>
      <c r="K3084">
        <v>8.8170000000000002</v>
      </c>
      <c r="L3084" t="s">
        <v>194</v>
      </c>
      <c r="M3084" t="s">
        <v>194</v>
      </c>
      <c r="N3084">
        <v>9.0120000000000005</v>
      </c>
      <c r="O3084" t="s">
        <v>194</v>
      </c>
      <c r="P3084" t="s">
        <v>194</v>
      </c>
      <c r="Q3084" t="s">
        <v>194</v>
      </c>
      <c r="R3084" t="s">
        <v>194</v>
      </c>
      <c r="S3084">
        <v>9.0519999999999996</v>
      </c>
      <c r="T3084" t="s">
        <v>194</v>
      </c>
      <c r="U3084" t="s">
        <v>194</v>
      </c>
      <c r="V3084" t="s">
        <v>194</v>
      </c>
      <c r="W3084" t="s">
        <v>194</v>
      </c>
      <c r="X3084">
        <v>8.9049999999999994</v>
      </c>
      <c r="Y3084">
        <v>8.9030000000000005</v>
      </c>
      <c r="Z3084" t="s">
        <v>194</v>
      </c>
      <c r="AA3084" t="s">
        <v>194</v>
      </c>
      <c r="AB3084">
        <v>8.8829999999999991</v>
      </c>
      <c r="AC3084" t="s">
        <v>194</v>
      </c>
      <c r="AD3084" t="s">
        <v>194</v>
      </c>
      <c r="AE3084" t="s">
        <v>194</v>
      </c>
      <c r="AF3084">
        <v>8.827</v>
      </c>
      <c r="AG3084" t="s">
        <v>194</v>
      </c>
      <c r="AH3084" t="s">
        <v>194</v>
      </c>
      <c r="AI3084" t="s">
        <v>194</v>
      </c>
      <c r="AJ3084" t="s">
        <v>194</v>
      </c>
      <c r="AK3084" t="s">
        <v>194</v>
      </c>
      <c r="AL3084">
        <v>9.0109999999999992</v>
      </c>
      <c r="AM3084" t="s">
        <v>194</v>
      </c>
      <c r="AN3084" t="s">
        <v>194</v>
      </c>
      <c r="AO3084">
        <v>9.2249999999999996</v>
      </c>
      <c r="AP3084" t="s">
        <v>194</v>
      </c>
      <c r="AQ3084">
        <v>9.1869999999999994</v>
      </c>
      <c r="AR3084" t="s">
        <v>194</v>
      </c>
      <c r="AS3084" t="s">
        <v>194</v>
      </c>
      <c r="AT3084" t="s">
        <v>194</v>
      </c>
      <c r="AU3084">
        <v>9.2149999999999999</v>
      </c>
      <c r="AV3084" t="s">
        <v>194</v>
      </c>
      <c r="AW3084">
        <v>9.1129999999999995</v>
      </c>
      <c r="AX3084" t="s">
        <v>194</v>
      </c>
      <c r="AY3084" t="s">
        <v>194</v>
      </c>
      <c r="AZ3084" t="s">
        <v>194</v>
      </c>
      <c r="BA3084">
        <v>9.5830000000000002</v>
      </c>
      <c r="BB3084" t="s">
        <v>194</v>
      </c>
      <c r="BC3084">
        <v>9.4659999999999993</v>
      </c>
      <c r="BD3084" t="s">
        <v>194</v>
      </c>
      <c r="BE3084" t="s">
        <v>194</v>
      </c>
      <c r="BF3084">
        <v>9.3230000000000004</v>
      </c>
      <c r="BG3084" t="s">
        <v>194</v>
      </c>
      <c r="BH3084" t="s">
        <v>194</v>
      </c>
      <c r="BI3084" t="s">
        <v>194</v>
      </c>
      <c r="BJ3084" t="s">
        <v>194</v>
      </c>
      <c r="BK3084" t="s">
        <v>194</v>
      </c>
      <c r="BL3084">
        <v>9.6519999999999992</v>
      </c>
      <c r="BM3084" t="s">
        <v>194</v>
      </c>
      <c r="BN3084" t="s">
        <v>194</v>
      </c>
      <c r="BO3084" t="s">
        <v>194</v>
      </c>
      <c r="BP3084">
        <v>9.7409999999999997</v>
      </c>
      <c r="BQ3084">
        <v>9.6509999999999998</v>
      </c>
      <c r="BR3084" t="s">
        <v>194</v>
      </c>
      <c r="BS3084">
        <v>9.7240000000000002</v>
      </c>
      <c r="BT3084" t="s">
        <v>194</v>
      </c>
      <c r="BU3084">
        <v>9.5269999999999992</v>
      </c>
      <c r="BV3084" t="s">
        <v>194</v>
      </c>
      <c r="BW3084" t="s">
        <v>194</v>
      </c>
      <c r="BX3084">
        <v>9.8550000000000004</v>
      </c>
      <c r="BY3084" t="s">
        <v>194</v>
      </c>
      <c r="BZ3084" t="s">
        <v>194</v>
      </c>
      <c r="CA3084">
        <v>9.8620000000000001</v>
      </c>
      <c r="CB3084" t="s">
        <v>194</v>
      </c>
      <c r="CC3084">
        <v>9.7590000000000003</v>
      </c>
      <c r="CD3084">
        <v>9.7720000000000002</v>
      </c>
      <c r="CE3084" t="s">
        <v>194</v>
      </c>
      <c r="CF3084" t="s">
        <v>194</v>
      </c>
      <c r="CG3084" t="s">
        <v>194</v>
      </c>
      <c r="CH3084">
        <v>9.9090000000000007</v>
      </c>
    </row>
    <row r="3085" spans="1:86" x14ac:dyDescent="0.2">
      <c r="A3085" t="s">
        <v>6691</v>
      </c>
      <c r="B3085" t="s">
        <v>3058</v>
      </c>
      <c r="C3085" t="s">
        <v>194</v>
      </c>
      <c r="D3085" t="s">
        <v>194</v>
      </c>
      <c r="E3085" t="s">
        <v>194</v>
      </c>
      <c r="F3085" t="s">
        <v>194</v>
      </c>
      <c r="G3085" t="s">
        <v>194</v>
      </c>
      <c r="H3085" t="s">
        <v>194</v>
      </c>
      <c r="I3085" t="s">
        <v>194</v>
      </c>
      <c r="J3085">
        <v>-8.8109999999999999</v>
      </c>
      <c r="K3085">
        <v>-8.8170000000000002</v>
      </c>
      <c r="L3085" t="s">
        <v>194</v>
      </c>
      <c r="M3085" t="s">
        <v>194</v>
      </c>
      <c r="N3085">
        <v>-9.0120000000000005</v>
      </c>
      <c r="O3085" t="s">
        <v>194</v>
      </c>
      <c r="P3085" t="s">
        <v>194</v>
      </c>
      <c r="Q3085" t="s">
        <v>194</v>
      </c>
      <c r="R3085" t="s">
        <v>194</v>
      </c>
      <c r="S3085">
        <v>-9.0519999999999996</v>
      </c>
      <c r="T3085" t="s">
        <v>194</v>
      </c>
      <c r="U3085" t="s">
        <v>194</v>
      </c>
      <c r="V3085" t="s">
        <v>194</v>
      </c>
      <c r="W3085" t="s">
        <v>194</v>
      </c>
      <c r="X3085" t="s">
        <v>194</v>
      </c>
      <c r="Y3085">
        <v>-8.9030000000000005</v>
      </c>
      <c r="Z3085" t="s">
        <v>194</v>
      </c>
      <c r="AA3085" t="s">
        <v>194</v>
      </c>
      <c r="AB3085" t="s">
        <v>194</v>
      </c>
      <c r="AC3085" t="s">
        <v>194</v>
      </c>
      <c r="AD3085" t="s">
        <v>194</v>
      </c>
      <c r="AE3085" t="s">
        <v>194</v>
      </c>
      <c r="AF3085" t="s">
        <v>194</v>
      </c>
      <c r="AG3085" t="s">
        <v>194</v>
      </c>
      <c r="AH3085" t="s">
        <v>194</v>
      </c>
      <c r="AI3085" t="s">
        <v>194</v>
      </c>
      <c r="AJ3085" t="s">
        <v>194</v>
      </c>
      <c r="AK3085" t="s">
        <v>194</v>
      </c>
      <c r="AL3085" t="s">
        <v>194</v>
      </c>
      <c r="AM3085" t="s">
        <v>194</v>
      </c>
      <c r="AN3085" t="s">
        <v>194</v>
      </c>
      <c r="AO3085" t="s">
        <v>194</v>
      </c>
      <c r="AP3085" t="s">
        <v>194</v>
      </c>
      <c r="AQ3085" t="s">
        <v>194</v>
      </c>
      <c r="AR3085" t="s">
        <v>194</v>
      </c>
      <c r="AS3085" t="s">
        <v>194</v>
      </c>
      <c r="AT3085" t="s">
        <v>194</v>
      </c>
      <c r="AU3085" t="s">
        <v>194</v>
      </c>
      <c r="AV3085" t="s">
        <v>194</v>
      </c>
      <c r="AW3085" t="s">
        <v>194</v>
      </c>
      <c r="AX3085" t="s">
        <v>194</v>
      </c>
      <c r="AY3085" t="s">
        <v>194</v>
      </c>
      <c r="AZ3085" t="s">
        <v>194</v>
      </c>
      <c r="BA3085" t="s">
        <v>194</v>
      </c>
      <c r="BB3085" t="s">
        <v>194</v>
      </c>
      <c r="BC3085" t="s">
        <v>194</v>
      </c>
      <c r="BD3085" t="s">
        <v>194</v>
      </c>
      <c r="BE3085" t="s">
        <v>194</v>
      </c>
      <c r="BF3085" t="s">
        <v>194</v>
      </c>
      <c r="BG3085" t="s">
        <v>194</v>
      </c>
      <c r="BH3085" t="s">
        <v>194</v>
      </c>
      <c r="BI3085" t="s">
        <v>194</v>
      </c>
      <c r="BJ3085" t="s">
        <v>194</v>
      </c>
      <c r="BK3085" t="s">
        <v>194</v>
      </c>
      <c r="BL3085" t="s">
        <v>194</v>
      </c>
      <c r="BM3085" t="s">
        <v>194</v>
      </c>
      <c r="BN3085" t="s">
        <v>194</v>
      </c>
      <c r="BO3085" t="s">
        <v>194</v>
      </c>
      <c r="BP3085" t="s">
        <v>194</v>
      </c>
      <c r="BQ3085" t="s">
        <v>194</v>
      </c>
      <c r="BR3085" t="s">
        <v>194</v>
      </c>
      <c r="BS3085">
        <v>-9.7240000000000002</v>
      </c>
      <c r="BT3085" t="s">
        <v>194</v>
      </c>
      <c r="BU3085" t="s">
        <v>194</v>
      </c>
      <c r="BV3085" t="s">
        <v>194</v>
      </c>
      <c r="BW3085" t="s">
        <v>194</v>
      </c>
      <c r="BX3085" t="s">
        <v>194</v>
      </c>
      <c r="BY3085" t="s">
        <v>194</v>
      </c>
      <c r="BZ3085" t="s">
        <v>194</v>
      </c>
      <c r="CA3085" t="s">
        <v>194</v>
      </c>
      <c r="CB3085" t="s">
        <v>194</v>
      </c>
      <c r="CC3085" t="s">
        <v>194</v>
      </c>
      <c r="CD3085" t="s">
        <v>194</v>
      </c>
      <c r="CE3085" t="s">
        <v>194</v>
      </c>
      <c r="CF3085" t="s">
        <v>194</v>
      </c>
      <c r="CG3085" t="s">
        <v>194</v>
      </c>
      <c r="CH3085" t="s">
        <v>194</v>
      </c>
    </row>
    <row r="3086" spans="1:86" x14ac:dyDescent="0.2">
      <c r="A3086" t="s">
        <v>6692</v>
      </c>
      <c r="B3086" t="s">
        <v>3059</v>
      </c>
      <c r="C3086">
        <v>0.74299999999999999</v>
      </c>
      <c r="D3086">
        <v>0.94899999999999995</v>
      </c>
      <c r="E3086" t="s">
        <v>194</v>
      </c>
      <c r="F3086">
        <v>1.43</v>
      </c>
      <c r="G3086">
        <v>0.53900000000000003</v>
      </c>
      <c r="H3086">
        <v>0.98399999999999999</v>
      </c>
      <c r="I3086" t="s">
        <v>188</v>
      </c>
      <c r="J3086">
        <v>0.75700000000000001</v>
      </c>
      <c r="K3086">
        <v>0.78100000000000003</v>
      </c>
      <c r="L3086">
        <v>0.753</v>
      </c>
      <c r="M3086">
        <v>0.91400000000000003</v>
      </c>
      <c r="N3086" t="s">
        <v>194</v>
      </c>
      <c r="O3086">
        <v>0.32100000000000001</v>
      </c>
      <c r="P3086">
        <v>0.71799999999999997</v>
      </c>
      <c r="Q3086">
        <v>0.71699999999999997</v>
      </c>
      <c r="R3086">
        <v>0.72399999999999998</v>
      </c>
      <c r="S3086" t="s">
        <v>194</v>
      </c>
      <c r="T3086">
        <v>0.91800000000000004</v>
      </c>
      <c r="U3086" t="s">
        <v>194</v>
      </c>
      <c r="V3086">
        <v>0.77500000000000002</v>
      </c>
      <c r="W3086">
        <v>0.72799999999999998</v>
      </c>
      <c r="X3086" t="s">
        <v>194</v>
      </c>
      <c r="Y3086" t="s">
        <v>194</v>
      </c>
      <c r="Z3086">
        <v>1.526</v>
      </c>
      <c r="AA3086">
        <v>0.42799999999999999</v>
      </c>
      <c r="AB3086" t="s">
        <v>194</v>
      </c>
      <c r="AC3086">
        <v>0.77500000000000002</v>
      </c>
      <c r="AD3086">
        <v>0.80300000000000005</v>
      </c>
      <c r="AE3086">
        <v>1.286</v>
      </c>
      <c r="AF3086" t="s">
        <v>194</v>
      </c>
      <c r="AG3086">
        <v>0.17699999999999999</v>
      </c>
      <c r="AH3086">
        <v>1.3049999999999999</v>
      </c>
      <c r="AI3086" t="s">
        <v>194</v>
      </c>
      <c r="AJ3086">
        <v>0.79600000000000004</v>
      </c>
      <c r="AK3086">
        <v>0.77400000000000002</v>
      </c>
      <c r="AL3086" t="s">
        <v>194</v>
      </c>
      <c r="AM3086">
        <v>0.40100000000000002</v>
      </c>
      <c r="AN3086" t="s">
        <v>194</v>
      </c>
      <c r="AO3086" t="s">
        <v>194</v>
      </c>
      <c r="AP3086">
        <v>0.90100000000000002</v>
      </c>
      <c r="AQ3086" t="s">
        <v>194</v>
      </c>
      <c r="AR3086">
        <v>0.87</v>
      </c>
      <c r="AS3086">
        <v>2.5999999999999999E-2</v>
      </c>
      <c r="AT3086">
        <v>1.157</v>
      </c>
      <c r="AU3086" t="s">
        <v>194</v>
      </c>
      <c r="AV3086">
        <v>0.159</v>
      </c>
      <c r="AW3086" t="s">
        <v>194</v>
      </c>
      <c r="AX3086">
        <v>1.4630000000000001</v>
      </c>
      <c r="AY3086">
        <v>0.442</v>
      </c>
      <c r="AZ3086">
        <v>0.66800000000000004</v>
      </c>
      <c r="BA3086" t="s">
        <v>194</v>
      </c>
      <c r="BB3086">
        <v>0.78200000000000003</v>
      </c>
      <c r="BC3086" t="s">
        <v>194</v>
      </c>
      <c r="BD3086" t="s">
        <v>194</v>
      </c>
      <c r="BE3086">
        <v>0.52500000000000002</v>
      </c>
      <c r="BF3086" t="s">
        <v>194</v>
      </c>
      <c r="BG3086">
        <v>0.68899999999999995</v>
      </c>
      <c r="BH3086">
        <v>0.78600000000000003</v>
      </c>
      <c r="BI3086">
        <v>0.64600000000000002</v>
      </c>
      <c r="BJ3086">
        <v>1.0429999999999999</v>
      </c>
      <c r="BK3086">
        <v>0.86799999999999999</v>
      </c>
      <c r="BL3086" t="s">
        <v>194</v>
      </c>
      <c r="BM3086">
        <v>1.2849999999999999</v>
      </c>
      <c r="BN3086">
        <v>0.88700000000000001</v>
      </c>
      <c r="BO3086">
        <v>0.55400000000000005</v>
      </c>
      <c r="BP3086" t="s">
        <v>194</v>
      </c>
      <c r="BQ3086" t="s">
        <v>194</v>
      </c>
      <c r="BR3086" t="s">
        <v>194</v>
      </c>
      <c r="BS3086" t="s">
        <v>194</v>
      </c>
      <c r="BT3086">
        <v>0.76</v>
      </c>
      <c r="BU3086" t="s">
        <v>194</v>
      </c>
      <c r="BV3086">
        <v>1.4910000000000001</v>
      </c>
      <c r="BW3086">
        <v>0.35299999999999998</v>
      </c>
      <c r="BX3086" t="s">
        <v>194</v>
      </c>
      <c r="BY3086">
        <v>0.73499999999999999</v>
      </c>
      <c r="BZ3086">
        <v>1.5309999999999999</v>
      </c>
      <c r="CA3086" t="s">
        <v>194</v>
      </c>
      <c r="CB3086">
        <v>1.591</v>
      </c>
      <c r="CC3086" t="s">
        <v>194</v>
      </c>
      <c r="CD3086" t="s">
        <v>194</v>
      </c>
      <c r="CE3086">
        <v>0.25</v>
      </c>
      <c r="CF3086">
        <v>0.68400000000000005</v>
      </c>
      <c r="CG3086">
        <v>0.68</v>
      </c>
      <c r="CH3086" t="s">
        <v>194</v>
      </c>
    </row>
    <row r="3087" spans="1:86" x14ac:dyDescent="0.2">
      <c r="A3087" t="s">
        <v>6693</v>
      </c>
      <c r="B3087" t="s">
        <v>3060</v>
      </c>
      <c r="C3087">
        <v>1E-3</v>
      </c>
      <c r="D3087">
        <v>1E-3</v>
      </c>
      <c r="E3087" t="s">
        <v>194</v>
      </c>
      <c r="F3087">
        <v>1E-3</v>
      </c>
      <c r="G3087">
        <v>1E-3</v>
      </c>
      <c r="H3087">
        <v>1E-3</v>
      </c>
      <c r="I3087">
        <v>1E-3</v>
      </c>
      <c r="J3087" t="s">
        <v>194</v>
      </c>
      <c r="K3087" t="s">
        <v>194</v>
      </c>
      <c r="L3087">
        <v>1E-3</v>
      </c>
      <c r="M3087">
        <v>1E-3</v>
      </c>
      <c r="N3087" t="s">
        <v>194</v>
      </c>
      <c r="O3087">
        <v>1E-3</v>
      </c>
      <c r="P3087">
        <v>1E-3</v>
      </c>
      <c r="Q3087">
        <v>1E-3</v>
      </c>
      <c r="R3087">
        <v>1E-3</v>
      </c>
      <c r="S3087" t="s">
        <v>194</v>
      </c>
      <c r="T3087">
        <v>1E-3</v>
      </c>
      <c r="U3087" t="s">
        <v>194</v>
      </c>
      <c r="V3087">
        <v>1E-3</v>
      </c>
      <c r="W3087">
        <v>1E-3</v>
      </c>
      <c r="X3087" t="s">
        <v>194</v>
      </c>
      <c r="Y3087" t="s">
        <v>194</v>
      </c>
      <c r="Z3087">
        <v>1E-3</v>
      </c>
      <c r="AA3087">
        <v>1E-3</v>
      </c>
      <c r="AB3087" t="s">
        <v>194</v>
      </c>
      <c r="AC3087">
        <v>1E-3</v>
      </c>
      <c r="AD3087">
        <v>1E-3</v>
      </c>
      <c r="AE3087">
        <v>1E-3</v>
      </c>
      <c r="AF3087" t="s">
        <v>194</v>
      </c>
      <c r="AG3087">
        <v>1E-3</v>
      </c>
      <c r="AH3087">
        <v>1E-3</v>
      </c>
      <c r="AI3087" t="s">
        <v>194</v>
      </c>
      <c r="AJ3087">
        <v>2E-3</v>
      </c>
      <c r="AK3087">
        <v>1E-3</v>
      </c>
      <c r="AL3087" t="s">
        <v>194</v>
      </c>
      <c r="AM3087">
        <v>1E-3</v>
      </c>
      <c r="AN3087" t="s">
        <v>194</v>
      </c>
      <c r="AO3087" t="s">
        <v>194</v>
      </c>
      <c r="AP3087">
        <v>1E-3</v>
      </c>
      <c r="AQ3087" t="s">
        <v>194</v>
      </c>
      <c r="AR3087" t="s">
        <v>188</v>
      </c>
      <c r="AS3087">
        <v>6.0000000000000001E-3</v>
      </c>
      <c r="AT3087" t="s">
        <v>188</v>
      </c>
      <c r="AU3087" t="s">
        <v>194</v>
      </c>
      <c r="AV3087" t="s">
        <v>188</v>
      </c>
      <c r="AW3087" t="s">
        <v>194</v>
      </c>
      <c r="AX3087" t="s">
        <v>188</v>
      </c>
      <c r="AY3087" t="s">
        <v>188</v>
      </c>
      <c r="AZ3087" t="s">
        <v>188</v>
      </c>
      <c r="BA3087" t="s">
        <v>194</v>
      </c>
      <c r="BB3087" t="s">
        <v>188</v>
      </c>
      <c r="BC3087" t="s">
        <v>194</v>
      </c>
      <c r="BD3087" t="s">
        <v>194</v>
      </c>
      <c r="BE3087">
        <v>6.0000000000000001E-3</v>
      </c>
      <c r="BF3087" t="s">
        <v>194</v>
      </c>
      <c r="BG3087" t="s">
        <v>188</v>
      </c>
      <c r="BH3087" t="s">
        <v>188</v>
      </c>
      <c r="BI3087">
        <v>1.4E-2</v>
      </c>
      <c r="BJ3087" t="s">
        <v>188</v>
      </c>
      <c r="BK3087" t="s">
        <v>188</v>
      </c>
      <c r="BL3087" t="s">
        <v>194</v>
      </c>
      <c r="BM3087" t="s">
        <v>188</v>
      </c>
      <c r="BN3087" t="s">
        <v>188</v>
      </c>
      <c r="BO3087">
        <v>1E-3</v>
      </c>
      <c r="BP3087" t="s">
        <v>194</v>
      </c>
      <c r="BQ3087" t="s">
        <v>194</v>
      </c>
      <c r="BR3087" t="s">
        <v>194</v>
      </c>
      <c r="BS3087" t="s">
        <v>194</v>
      </c>
      <c r="BT3087">
        <v>1E-3</v>
      </c>
      <c r="BU3087" t="s">
        <v>194</v>
      </c>
      <c r="BV3087">
        <v>1E-3</v>
      </c>
      <c r="BW3087">
        <v>1E-3</v>
      </c>
      <c r="BX3087" t="s">
        <v>194</v>
      </c>
      <c r="BY3087">
        <v>1E-3</v>
      </c>
      <c r="BZ3087">
        <v>1E-3</v>
      </c>
      <c r="CA3087" t="s">
        <v>194</v>
      </c>
      <c r="CB3087" t="s">
        <v>188</v>
      </c>
      <c r="CC3087" t="s">
        <v>194</v>
      </c>
      <c r="CD3087" t="s">
        <v>194</v>
      </c>
      <c r="CE3087" t="s">
        <v>188</v>
      </c>
      <c r="CF3087" t="s">
        <v>188</v>
      </c>
      <c r="CG3087" t="s">
        <v>188</v>
      </c>
      <c r="CH3087" t="s">
        <v>194</v>
      </c>
    </row>
    <row r="3088" spans="1:86" x14ac:dyDescent="0.2">
      <c r="A3088" t="s">
        <v>6694</v>
      </c>
      <c r="B3088" t="s">
        <v>3061</v>
      </c>
      <c r="C3088">
        <v>0.74199999999999999</v>
      </c>
      <c r="D3088">
        <v>0.94799999999999995</v>
      </c>
      <c r="E3088">
        <v>0.72399999999999998</v>
      </c>
      <c r="F3088">
        <v>1.429</v>
      </c>
      <c r="G3088">
        <v>0.53800000000000003</v>
      </c>
      <c r="H3088">
        <v>0.98299999999999998</v>
      </c>
      <c r="I3088">
        <v>-1E-3</v>
      </c>
      <c r="J3088" t="s">
        <v>194</v>
      </c>
      <c r="K3088" t="s">
        <v>194</v>
      </c>
      <c r="L3088">
        <v>0.752</v>
      </c>
      <c r="M3088">
        <v>0.91300000000000003</v>
      </c>
      <c r="N3088" t="s">
        <v>194</v>
      </c>
      <c r="O3088">
        <v>0.32</v>
      </c>
      <c r="P3088">
        <v>0.71699999999999997</v>
      </c>
      <c r="Q3088">
        <v>0.71599999999999997</v>
      </c>
      <c r="R3088">
        <v>0.72299999999999998</v>
      </c>
      <c r="S3088" t="s">
        <v>194</v>
      </c>
      <c r="T3088">
        <v>0.91700000000000004</v>
      </c>
      <c r="U3088">
        <v>0.16200000000000001</v>
      </c>
      <c r="V3088">
        <v>0.77400000000000002</v>
      </c>
      <c r="W3088">
        <v>0.72699999999999998</v>
      </c>
      <c r="X3088">
        <v>0.72199999999999998</v>
      </c>
      <c r="Y3088" t="s">
        <v>194</v>
      </c>
      <c r="Z3088">
        <v>1.5249999999999999</v>
      </c>
      <c r="AA3088">
        <v>0.42699999999999999</v>
      </c>
      <c r="AB3088">
        <v>0.78300000000000003</v>
      </c>
      <c r="AC3088">
        <v>0.77400000000000002</v>
      </c>
      <c r="AD3088">
        <v>0.80200000000000005</v>
      </c>
      <c r="AE3088">
        <v>1.2849999999999999</v>
      </c>
      <c r="AF3088">
        <v>1.101</v>
      </c>
      <c r="AG3088">
        <v>0.17599999999999999</v>
      </c>
      <c r="AH3088">
        <v>1.304</v>
      </c>
      <c r="AI3088">
        <v>1.006</v>
      </c>
      <c r="AJ3088">
        <v>0.79400000000000004</v>
      </c>
      <c r="AK3088">
        <v>0.77300000000000002</v>
      </c>
      <c r="AL3088">
        <v>1.121</v>
      </c>
      <c r="AM3088">
        <v>0.4</v>
      </c>
      <c r="AN3088">
        <v>0.76800000000000002</v>
      </c>
      <c r="AO3088">
        <v>1.1659999999999999</v>
      </c>
      <c r="AP3088">
        <v>0.9</v>
      </c>
      <c r="AQ3088">
        <v>0.57099999999999995</v>
      </c>
      <c r="AR3088">
        <v>0.87</v>
      </c>
      <c r="AS3088">
        <v>0.02</v>
      </c>
      <c r="AT3088">
        <v>1.157</v>
      </c>
      <c r="AU3088">
        <v>0.65100000000000002</v>
      </c>
      <c r="AV3088">
        <v>0.159</v>
      </c>
      <c r="AW3088">
        <v>0.65100000000000002</v>
      </c>
      <c r="AX3088">
        <v>1.4630000000000001</v>
      </c>
      <c r="AY3088">
        <v>0.442</v>
      </c>
      <c r="AZ3088">
        <v>0.66800000000000004</v>
      </c>
      <c r="BA3088">
        <v>1.1519999999999999</v>
      </c>
      <c r="BB3088">
        <v>0.78200000000000003</v>
      </c>
      <c r="BC3088">
        <v>0.56599999999999995</v>
      </c>
      <c r="BD3088">
        <v>0.94699999999999995</v>
      </c>
      <c r="BE3088">
        <v>0.51900000000000002</v>
      </c>
      <c r="BF3088">
        <v>0.69399999999999995</v>
      </c>
      <c r="BG3088">
        <v>0.68899999999999995</v>
      </c>
      <c r="BH3088">
        <v>0.78600000000000003</v>
      </c>
      <c r="BI3088">
        <v>0.63200000000000001</v>
      </c>
      <c r="BJ3088">
        <v>1.0429999999999999</v>
      </c>
      <c r="BK3088">
        <v>0.86799999999999999</v>
      </c>
      <c r="BL3088">
        <v>0.25600000000000001</v>
      </c>
      <c r="BM3088">
        <v>1.2849999999999999</v>
      </c>
      <c r="BN3088">
        <v>0.88700000000000001</v>
      </c>
      <c r="BO3088">
        <v>0.55300000000000005</v>
      </c>
      <c r="BP3088">
        <v>1.018</v>
      </c>
      <c r="BQ3088">
        <v>-7.0000000000000001E-3</v>
      </c>
      <c r="BR3088">
        <v>1.2969999999999999</v>
      </c>
      <c r="BS3088" t="s">
        <v>194</v>
      </c>
      <c r="BT3088">
        <v>0.75900000000000001</v>
      </c>
      <c r="BU3088">
        <v>0.76200000000000001</v>
      </c>
      <c r="BV3088">
        <v>1.49</v>
      </c>
      <c r="BW3088">
        <v>0.35199999999999998</v>
      </c>
      <c r="BX3088">
        <v>0.73599999999999999</v>
      </c>
      <c r="BY3088">
        <v>0.73399999999999999</v>
      </c>
      <c r="BZ3088">
        <v>1.53</v>
      </c>
      <c r="CA3088" t="s">
        <v>188</v>
      </c>
      <c r="CB3088">
        <v>1.591</v>
      </c>
      <c r="CC3088" t="s">
        <v>188</v>
      </c>
      <c r="CD3088">
        <v>0.73</v>
      </c>
      <c r="CE3088">
        <v>0.25</v>
      </c>
      <c r="CF3088">
        <v>0.68400000000000005</v>
      </c>
      <c r="CG3088">
        <v>0.68</v>
      </c>
      <c r="CH3088">
        <v>0.24199999999999999</v>
      </c>
    </row>
    <row r="3089" spans="1:86" x14ac:dyDescent="0.2">
      <c r="A3089" t="s">
        <v>6695</v>
      </c>
      <c r="B3089" t="s">
        <v>3062</v>
      </c>
      <c r="C3089">
        <v>3.1E-2</v>
      </c>
      <c r="D3089">
        <v>2.4E-2</v>
      </c>
      <c r="E3089">
        <v>4.0000000000000001E-3</v>
      </c>
      <c r="F3089">
        <v>1.4999999999999999E-2</v>
      </c>
      <c r="G3089">
        <v>1.7999999999999999E-2</v>
      </c>
      <c r="H3089">
        <v>3.3000000000000002E-2</v>
      </c>
      <c r="I3089">
        <v>4.2999999999999997E-2</v>
      </c>
      <c r="J3089">
        <v>6.0000000000000001E-3</v>
      </c>
      <c r="K3089">
        <v>1.7999999999999999E-2</v>
      </c>
      <c r="L3089">
        <v>6.0000000000000001E-3</v>
      </c>
      <c r="M3089">
        <v>2.7E-2</v>
      </c>
      <c r="N3089">
        <v>6.0000000000000001E-3</v>
      </c>
      <c r="O3089">
        <v>1.2E-2</v>
      </c>
      <c r="P3089">
        <v>1.7000000000000001E-2</v>
      </c>
      <c r="Q3089">
        <v>6.6000000000000003E-2</v>
      </c>
      <c r="R3089">
        <v>0.02</v>
      </c>
      <c r="S3089">
        <v>2.8000000000000001E-2</v>
      </c>
      <c r="T3089">
        <v>1.7000000000000001E-2</v>
      </c>
      <c r="U3089">
        <v>7.1999999999999995E-2</v>
      </c>
      <c r="V3089">
        <v>5.0000000000000001E-3</v>
      </c>
      <c r="W3089">
        <v>4.2999999999999997E-2</v>
      </c>
      <c r="X3089">
        <v>1.9E-2</v>
      </c>
      <c r="Y3089">
        <v>1.6E-2</v>
      </c>
      <c r="Z3089">
        <v>8.0000000000000002E-3</v>
      </c>
      <c r="AA3089">
        <v>6.0000000000000001E-3</v>
      </c>
      <c r="AB3089">
        <v>5.0000000000000001E-3</v>
      </c>
      <c r="AC3089">
        <v>5.0000000000000001E-3</v>
      </c>
      <c r="AD3089">
        <v>1.7000000000000001E-2</v>
      </c>
      <c r="AE3089">
        <v>5.0000000000000001E-3</v>
      </c>
      <c r="AF3089">
        <v>5.0000000000000001E-3</v>
      </c>
      <c r="AG3089">
        <v>7.0000000000000001E-3</v>
      </c>
      <c r="AH3089">
        <v>8.0000000000000002E-3</v>
      </c>
      <c r="AI3089">
        <v>4.1000000000000002E-2</v>
      </c>
      <c r="AJ3089">
        <v>8.0000000000000002E-3</v>
      </c>
      <c r="AK3089">
        <v>8.0000000000000002E-3</v>
      </c>
      <c r="AL3089">
        <v>4.0000000000000001E-3</v>
      </c>
      <c r="AM3089">
        <v>1.6E-2</v>
      </c>
      <c r="AN3089">
        <v>5.0000000000000001E-3</v>
      </c>
      <c r="AO3089">
        <v>5.0000000000000001E-3</v>
      </c>
      <c r="AP3089">
        <v>5.0000000000000001E-3</v>
      </c>
      <c r="AQ3089">
        <v>7.0000000000000001E-3</v>
      </c>
      <c r="AR3089">
        <v>8.9999999999999993E-3</v>
      </c>
      <c r="AS3089">
        <v>2.4E-2</v>
      </c>
      <c r="AT3089">
        <v>8.0000000000000002E-3</v>
      </c>
      <c r="AU3089">
        <v>4.2000000000000003E-2</v>
      </c>
      <c r="AV3089">
        <v>6.0000000000000001E-3</v>
      </c>
      <c r="AW3089">
        <v>5.3999999999999999E-2</v>
      </c>
      <c r="AX3089">
        <v>0.04</v>
      </c>
      <c r="AY3089">
        <v>0.01</v>
      </c>
      <c r="AZ3089">
        <v>1.4999999999999999E-2</v>
      </c>
      <c r="BA3089">
        <v>3.0000000000000001E-3</v>
      </c>
      <c r="BB3089">
        <v>2E-3</v>
      </c>
      <c r="BC3089">
        <v>7.0000000000000001E-3</v>
      </c>
      <c r="BD3089">
        <v>2.1000000000000001E-2</v>
      </c>
      <c r="BE3089">
        <v>6.0000000000000001E-3</v>
      </c>
      <c r="BF3089">
        <v>8.1000000000000003E-2</v>
      </c>
      <c r="BG3089">
        <v>2.1000000000000001E-2</v>
      </c>
      <c r="BH3089">
        <v>1.7999999999999999E-2</v>
      </c>
      <c r="BI3089">
        <v>4.0000000000000001E-3</v>
      </c>
      <c r="BJ3089">
        <v>5.0000000000000001E-3</v>
      </c>
      <c r="BK3089">
        <v>2.1000000000000001E-2</v>
      </c>
      <c r="BL3089">
        <v>0.03</v>
      </c>
      <c r="BM3089">
        <v>5.0000000000000001E-3</v>
      </c>
      <c r="BN3089">
        <v>2.1000000000000001E-2</v>
      </c>
      <c r="BO3089">
        <v>4.0000000000000001E-3</v>
      </c>
      <c r="BP3089">
        <v>1.4999999999999999E-2</v>
      </c>
      <c r="BQ3089">
        <v>6.0999999999999999E-2</v>
      </c>
      <c r="BR3089">
        <v>4.0000000000000001E-3</v>
      </c>
      <c r="BS3089">
        <v>2.1999999999999999E-2</v>
      </c>
      <c r="BT3089">
        <v>8.0000000000000002E-3</v>
      </c>
      <c r="BU3089">
        <v>1.0999999999999999E-2</v>
      </c>
      <c r="BV3089">
        <v>8.9999999999999993E-3</v>
      </c>
      <c r="BW3089">
        <v>5.0000000000000001E-3</v>
      </c>
      <c r="BX3089">
        <v>3.0000000000000001E-3</v>
      </c>
      <c r="BY3089">
        <v>5.0000000000000001E-3</v>
      </c>
      <c r="BZ3089">
        <v>6.0000000000000001E-3</v>
      </c>
      <c r="CA3089">
        <v>5.0000000000000001E-3</v>
      </c>
      <c r="CB3089">
        <v>5.0000000000000001E-3</v>
      </c>
      <c r="CC3089">
        <v>8.0000000000000002E-3</v>
      </c>
      <c r="CD3089">
        <v>3.5999999999999997E-2</v>
      </c>
      <c r="CE3089">
        <v>4.1000000000000002E-2</v>
      </c>
      <c r="CF3089">
        <v>8.0000000000000002E-3</v>
      </c>
      <c r="CG3089">
        <v>8.0000000000000002E-3</v>
      </c>
      <c r="CH3089">
        <v>7.0000000000000001E-3</v>
      </c>
    </row>
    <row r="3090" spans="1:86" x14ac:dyDescent="0.2">
      <c r="A3090" t="s">
        <v>6696</v>
      </c>
      <c r="B3090" t="s">
        <v>3063</v>
      </c>
      <c r="C3090" t="s">
        <v>188</v>
      </c>
      <c r="D3090" t="s">
        <v>188</v>
      </c>
      <c r="E3090" t="s">
        <v>188</v>
      </c>
      <c r="F3090" t="s">
        <v>188</v>
      </c>
      <c r="G3090" t="s">
        <v>188</v>
      </c>
      <c r="H3090" t="s">
        <v>188</v>
      </c>
      <c r="I3090" t="s">
        <v>188</v>
      </c>
      <c r="J3090" t="s">
        <v>188</v>
      </c>
      <c r="K3090" t="s">
        <v>188</v>
      </c>
      <c r="L3090" t="s">
        <v>188</v>
      </c>
      <c r="M3090" t="s">
        <v>188</v>
      </c>
      <c r="N3090" t="s">
        <v>188</v>
      </c>
      <c r="O3090" t="s">
        <v>188</v>
      </c>
      <c r="P3090" t="s">
        <v>188</v>
      </c>
      <c r="Q3090" t="s">
        <v>188</v>
      </c>
      <c r="R3090" t="s">
        <v>188</v>
      </c>
      <c r="S3090" t="s">
        <v>188</v>
      </c>
      <c r="T3090" t="s">
        <v>188</v>
      </c>
      <c r="U3090" t="s">
        <v>188</v>
      </c>
      <c r="V3090" t="s">
        <v>188</v>
      </c>
      <c r="W3090" t="s">
        <v>188</v>
      </c>
      <c r="X3090" t="s">
        <v>188</v>
      </c>
      <c r="Y3090" t="s">
        <v>188</v>
      </c>
      <c r="Z3090" t="s">
        <v>188</v>
      </c>
      <c r="AA3090" t="s">
        <v>188</v>
      </c>
      <c r="AB3090" t="s">
        <v>188</v>
      </c>
      <c r="AC3090" t="s">
        <v>188</v>
      </c>
      <c r="AD3090" t="s">
        <v>188</v>
      </c>
      <c r="AE3090" t="s">
        <v>188</v>
      </c>
      <c r="AF3090" t="s">
        <v>188</v>
      </c>
      <c r="AG3090" t="s">
        <v>188</v>
      </c>
      <c r="AH3090" t="s">
        <v>188</v>
      </c>
      <c r="AI3090" t="s">
        <v>188</v>
      </c>
      <c r="AJ3090" t="s">
        <v>188</v>
      </c>
      <c r="AK3090" t="s">
        <v>188</v>
      </c>
      <c r="AL3090" t="s">
        <v>188</v>
      </c>
      <c r="AM3090" t="s">
        <v>188</v>
      </c>
      <c r="AN3090" t="s">
        <v>188</v>
      </c>
      <c r="AO3090" t="s">
        <v>188</v>
      </c>
      <c r="AP3090" t="s">
        <v>188</v>
      </c>
      <c r="AQ3090" t="s">
        <v>188</v>
      </c>
      <c r="AR3090" t="s">
        <v>188</v>
      </c>
      <c r="AS3090" t="s">
        <v>188</v>
      </c>
      <c r="AT3090" t="s">
        <v>188</v>
      </c>
      <c r="AU3090" t="s">
        <v>188</v>
      </c>
      <c r="AV3090" t="s">
        <v>188</v>
      </c>
      <c r="AW3090" t="s">
        <v>188</v>
      </c>
      <c r="AX3090" t="s">
        <v>188</v>
      </c>
      <c r="AY3090" t="s">
        <v>188</v>
      </c>
      <c r="AZ3090" t="s">
        <v>188</v>
      </c>
      <c r="BA3090" t="s">
        <v>188</v>
      </c>
      <c r="BB3090" t="s">
        <v>188</v>
      </c>
      <c r="BC3090" t="s">
        <v>188</v>
      </c>
      <c r="BD3090" t="s">
        <v>188</v>
      </c>
      <c r="BE3090" t="s">
        <v>188</v>
      </c>
      <c r="BF3090" t="s">
        <v>188</v>
      </c>
      <c r="BG3090" t="s">
        <v>188</v>
      </c>
      <c r="BH3090" t="s">
        <v>188</v>
      </c>
      <c r="BI3090" t="s">
        <v>188</v>
      </c>
      <c r="BJ3090" t="s">
        <v>188</v>
      </c>
      <c r="BK3090" t="s">
        <v>188</v>
      </c>
      <c r="BL3090" t="s">
        <v>188</v>
      </c>
      <c r="BM3090" t="s">
        <v>188</v>
      </c>
      <c r="BN3090" t="s">
        <v>188</v>
      </c>
      <c r="BO3090" t="s">
        <v>188</v>
      </c>
      <c r="BP3090" t="s">
        <v>188</v>
      </c>
      <c r="BQ3090" t="s">
        <v>188</v>
      </c>
      <c r="BR3090" t="s">
        <v>188</v>
      </c>
      <c r="BS3090" t="s">
        <v>188</v>
      </c>
      <c r="BT3090" t="s">
        <v>188</v>
      </c>
      <c r="BU3090" t="s">
        <v>188</v>
      </c>
      <c r="BV3090" t="s">
        <v>188</v>
      </c>
      <c r="BW3090" t="s">
        <v>188</v>
      </c>
      <c r="BX3090" t="s">
        <v>188</v>
      </c>
      <c r="BY3090" t="s">
        <v>188</v>
      </c>
      <c r="BZ3090" t="s">
        <v>188</v>
      </c>
      <c r="CA3090" t="s">
        <v>188</v>
      </c>
      <c r="CB3090" t="s">
        <v>188</v>
      </c>
      <c r="CC3090" t="s">
        <v>188</v>
      </c>
      <c r="CD3090" t="s">
        <v>188</v>
      </c>
      <c r="CE3090" t="s">
        <v>188</v>
      </c>
      <c r="CF3090" t="s">
        <v>188</v>
      </c>
      <c r="CG3090" t="s">
        <v>188</v>
      </c>
      <c r="CH3090" t="s">
        <v>188</v>
      </c>
    </row>
    <row r="3091" spans="1:86" x14ac:dyDescent="0.2">
      <c r="A3091" t="s">
        <v>6697</v>
      </c>
      <c r="B3091" t="s">
        <v>3064</v>
      </c>
      <c r="C3091">
        <v>3.1E-2</v>
      </c>
      <c r="D3091">
        <v>2.4E-2</v>
      </c>
      <c r="E3091">
        <v>4.0000000000000001E-3</v>
      </c>
      <c r="F3091">
        <v>1.4999999999999999E-2</v>
      </c>
      <c r="G3091">
        <v>1.7999999999999999E-2</v>
      </c>
      <c r="H3091">
        <v>3.3000000000000002E-2</v>
      </c>
      <c r="I3091">
        <v>4.2999999999999997E-2</v>
      </c>
      <c r="J3091">
        <v>6.0000000000000001E-3</v>
      </c>
      <c r="K3091">
        <v>1.7999999999999999E-2</v>
      </c>
      <c r="L3091">
        <v>6.0000000000000001E-3</v>
      </c>
      <c r="M3091">
        <v>2.7E-2</v>
      </c>
      <c r="N3091">
        <v>6.0000000000000001E-3</v>
      </c>
      <c r="O3091">
        <v>1.2E-2</v>
      </c>
      <c r="P3091">
        <v>1.7000000000000001E-2</v>
      </c>
      <c r="Q3091">
        <v>6.6000000000000003E-2</v>
      </c>
      <c r="R3091">
        <v>0.02</v>
      </c>
      <c r="S3091">
        <v>2.8000000000000001E-2</v>
      </c>
      <c r="T3091">
        <v>1.7000000000000001E-2</v>
      </c>
      <c r="U3091">
        <v>7.1999999999999995E-2</v>
      </c>
      <c r="V3091">
        <v>5.0000000000000001E-3</v>
      </c>
      <c r="W3091">
        <v>4.2999999999999997E-2</v>
      </c>
      <c r="X3091">
        <v>1.9E-2</v>
      </c>
      <c r="Y3091">
        <v>1.6E-2</v>
      </c>
      <c r="Z3091">
        <v>8.0000000000000002E-3</v>
      </c>
      <c r="AA3091">
        <v>6.0000000000000001E-3</v>
      </c>
      <c r="AB3091">
        <v>5.0000000000000001E-3</v>
      </c>
      <c r="AC3091">
        <v>5.0000000000000001E-3</v>
      </c>
      <c r="AD3091">
        <v>1.7000000000000001E-2</v>
      </c>
      <c r="AE3091">
        <v>5.0000000000000001E-3</v>
      </c>
      <c r="AF3091">
        <v>5.0000000000000001E-3</v>
      </c>
      <c r="AG3091">
        <v>7.0000000000000001E-3</v>
      </c>
      <c r="AH3091">
        <v>8.0000000000000002E-3</v>
      </c>
      <c r="AI3091">
        <v>4.1000000000000002E-2</v>
      </c>
      <c r="AJ3091">
        <v>8.0000000000000002E-3</v>
      </c>
      <c r="AK3091">
        <v>8.0000000000000002E-3</v>
      </c>
      <c r="AL3091">
        <v>4.0000000000000001E-3</v>
      </c>
      <c r="AM3091">
        <v>1.6E-2</v>
      </c>
      <c r="AN3091">
        <v>5.0000000000000001E-3</v>
      </c>
      <c r="AO3091">
        <v>5.0000000000000001E-3</v>
      </c>
      <c r="AP3091">
        <v>5.0000000000000001E-3</v>
      </c>
      <c r="AQ3091">
        <v>7.0000000000000001E-3</v>
      </c>
      <c r="AR3091">
        <v>8.9999999999999993E-3</v>
      </c>
      <c r="AS3091">
        <v>2.4E-2</v>
      </c>
      <c r="AT3091">
        <v>8.0000000000000002E-3</v>
      </c>
      <c r="AU3091">
        <v>4.2000000000000003E-2</v>
      </c>
      <c r="AV3091">
        <v>6.0000000000000001E-3</v>
      </c>
      <c r="AW3091">
        <v>5.3999999999999999E-2</v>
      </c>
      <c r="AX3091">
        <v>0.04</v>
      </c>
      <c r="AY3091">
        <v>0.01</v>
      </c>
      <c r="AZ3091">
        <v>1.4999999999999999E-2</v>
      </c>
      <c r="BA3091">
        <v>3.0000000000000001E-3</v>
      </c>
      <c r="BB3091">
        <v>2E-3</v>
      </c>
      <c r="BC3091">
        <v>7.0000000000000001E-3</v>
      </c>
      <c r="BD3091">
        <v>2.1000000000000001E-2</v>
      </c>
      <c r="BE3091">
        <v>6.0000000000000001E-3</v>
      </c>
      <c r="BF3091">
        <v>8.1000000000000003E-2</v>
      </c>
      <c r="BG3091">
        <v>2.1000000000000001E-2</v>
      </c>
      <c r="BH3091">
        <v>1.7999999999999999E-2</v>
      </c>
      <c r="BI3091">
        <v>4.0000000000000001E-3</v>
      </c>
      <c r="BJ3091">
        <v>5.0000000000000001E-3</v>
      </c>
      <c r="BK3091">
        <v>2.1000000000000001E-2</v>
      </c>
      <c r="BL3091">
        <v>0.03</v>
      </c>
      <c r="BM3091">
        <v>5.0000000000000001E-3</v>
      </c>
      <c r="BN3091">
        <v>2.1000000000000001E-2</v>
      </c>
      <c r="BO3091">
        <v>4.0000000000000001E-3</v>
      </c>
      <c r="BP3091">
        <v>1.4999999999999999E-2</v>
      </c>
      <c r="BQ3091">
        <v>6.0999999999999999E-2</v>
      </c>
      <c r="BR3091">
        <v>4.0000000000000001E-3</v>
      </c>
      <c r="BS3091">
        <v>2.1999999999999999E-2</v>
      </c>
      <c r="BT3091">
        <v>8.0000000000000002E-3</v>
      </c>
      <c r="BU3091">
        <v>1.0999999999999999E-2</v>
      </c>
      <c r="BV3091">
        <v>8.9999999999999993E-3</v>
      </c>
      <c r="BW3091">
        <v>5.0000000000000001E-3</v>
      </c>
      <c r="BX3091">
        <v>3.0000000000000001E-3</v>
      </c>
      <c r="BY3091">
        <v>5.0000000000000001E-3</v>
      </c>
      <c r="BZ3091">
        <v>6.0000000000000001E-3</v>
      </c>
      <c r="CA3091">
        <v>5.0000000000000001E-3</v>
      </c>
      <c r="CB3091">
        <v>5.0000000000000001E-3</v>
      </c>
      <c r="CC3091">
        <v>8.0000000000000002E-3</v>
      </c>
      <c r="CD3091">
        <v>3.5999999999999997E-2</v>
      </c>
      <c r="CE3091">
        <v>4.1000000000000002E-2</v>
      </c>
      <c r="CF3091">
        <v>8.0000000000000002E-3</v>
      </c>
      <c r="CG3091">
        <v>8.0000000000000002E-3</v>
      </c>
      <c r="CH3091">
        <v>7.0000000000000001E-3</v>
      </c>
    </row>
    <row r="3092" spans="1:86" x14ac:dyDescent="0.2">
      <c r="A3092" t="s">
        <v>6698</v>
      </c>
      <c r="B3092" t="s">
        <v>3065</v>
      </c>
      <c r="C3092" t="s">
        <v>194</v>
      </c>
      <c r="D3092" t="s">
        <v>188</v>
      </c>
      <c r="E3092" t="s">
        <v>188</v>
      </c>
      <c r="F3092" t="s">
        <v>188</v>
      </c>
      <c r="G3092" t="s">
        <v>188</v>
      </c>
      <c r="H3092" t="s">
        <v>194</v>
      </c>
      <c r="I3092" t="s">
        <v>188</v>
      </c>
      <c r="J3092" t="s">
        <v>188</v>
      </c>
      <c r="K3092" t="s">
        <v>188</v>
      </c>
      <c r="L3092" t="s">
        <v>188</v>
      </c>
      <c r="M3092" t="s">
        <v>188</v>
      </c>
      <c r="N3092" t="s">
        <v>194</v>
      </c>
      <c r="O3092" t="s">
        <v>194</v>
      </c>
      <c r="P3092" t="s">
        <v>188</v>
      </c>
      <c r="Q3092" t="s">
        <v>194</v>
      </c>
      <c r="R3092" t="s">
        <v>188</v>
      </c>
      <c r="S3092" t="s">
        <v>188</v>
      </c>
      <c r="T3092" t="s">
        <v>188</v>
      </c>
      <c r="U3092" t="s">
        <v>188</v>
      </c>
      <c r="V3092" t="s">
        <v>188</v>
      </c>
      <c r="W3092" t="s">
        <v>188</v>
      </c>
      <c r="X3092" t="s">
        <v>188</v>
      </c>
      <c r="Y3092" t="s">
        <v>194</v>
      </c>
      <c r="Z3092" t="s">
        <v>188</v>
      </c>
      <c r="AA3092" t="s">
        <v>188</v>
      </c>
      <c r="AB3092" t="s">
        <v>188</v>
      </c>
      <c r="AC3092" t="s">
        <v>194</v>
      </c>
      <c r="AD3092" t="s">
        <v>188</v>
      </c>
      <c r="AE3092" t="s">
        <v>188</v>
      </c>
      <c r="AF3092" t="s">
        <v>194</v>
      </c>
      <c r="AG3092" t="s">
        <v>188</v>
      </c>
      <c r="AH3092" t="s">
        <v>188</v>
      </c>
      <c r="AI3092" t="s">
        <v>188</v>
      </c>
      <c r="AJ3092" t="s">
        <v>188</v>
      </c>
      <c r="AK3092" t="s">
        <v>188</v>
      </c>
      <c r="AL3092" t="s">
        <v>188</v>
      </c>
      <c r="AM3092" t="s">
        <v>194</v>
      </c>
      <c r="AN3092">
        <v>1E-3</v>
      </c>
      <c r="AO3092" t="s">
        <v>188</v>
      </c>
      <c r="AP3092" t="s">
        <v>194</v>
      </c>
      <c r="AQ3092" t="s">
        <v>188</v>
      </c>
      <c r="AR3092" t="s">
        <v>188</v>
      </c>
      <c r="AS3092" t="s">
        <v>194</v>
      </c>
      <c r="AT3092" t="s">
        <v>194</v>
      </c>
      <c r="AU3092" t="s">
        <v>188</v>
      </c>
      <c r="AV3092" t="s">
        <v>194</v>
      </c>
      <c r="AW3092">
        <v>1E-3</v>
      </c>
      <c r="AX3092" t="s">
        <v>188</v>
      </c>
      <c r="AY3092" t="s">
        <v>188</v>
      </c>
      <c r="AZ3092" t="s">
        <v>188</v>
      </c>
      <c r="BA3092" t="s">
        <v>188</v>
      </c>
      <c r="BB3092" t="s">
        <v>194</v>
      </c>
      <c r="BC3092">
        <v>1.0999999999999999E-2</v>
      </c>
      <c r="BD3092" t="s">
        <v>188</v>
      </c>
      <c r="BE3092" t="s">
        <v>194</v>
      </c>
      <c r="BF3092" t="s">
        <v>188</v>
      </c>
      <c r="BG3092" t="s">
        <v>188</v>
      </c>
      <c r="BH3092" t="s">
        <v>188</v>
      </c>
      <c r="BI3092" t="s">
        <v>194</v>
      </c>
      <c r="BJ3092" t="s">
        <v>188</v>
      </c>
      <c r="BK3092" t="s">
        <v>194</v>
      </c>
      <c r="BL3092" t="s">
        <v>188</v>
      </c>
      <c r="BM3092" t="s">
        <v>194</v>
      </c>
      <c r="BN3092" t="s">
        <v>188</v>
      </c>
      <c r="BO3092" t="s">
        <v>194</v>
      </c>
      <c r="BP3092" t="s">
        <v>188</v>
      </c>
      <c r="BQ3092" t="s">
        <v>188</v>
      </c>
      <c r="BR3092" t="s">
        <v>188</v>
      </c>
      <c r="BS3092" t="s">
        <v>188</v>
      </c>
      <c r="BT3092" t="s">
        <v>194</v>
      </c>
      <c r="BU3092" t="s">
        <v>188</v>
      </c>
      <c r="BV3092" t="s">
        <v>194</v>
      </c>
      <c r="BW3092" t="s">
        <v>188</v>
      </c>
      <c r="BX3092" t="s">
        <v>188</v>
      </c>
      <c r="BY3092" t="s">
        <v>194</v>
      </c>
      <c r="BZ3092" t="s">
        <v>188</v>
      </c>
      <c r="CA3092" t="s">
        <v>188</v>
      </c>
      <c r="CB3092" t="s">
        <v>188</v>
      </c>
      <c r="CC3092" t="s">
        <v>188</v>
      </c>
      <c r="CD3092" t="s">
        <v>188</v>
      </c>
      <c r="CE3092" t="s">
        <v>188</v>
      </c>
      <c r="CF3092" t="s">
        <v>194</v>
      </c>
      <c r="CG3092" t="s">
        <v>188</v>
      </c>
      <c r="CH3092" t="s">
        <v>188</v>
      </c>
    </row>
    <row r="3093" spans="1:86" x14ac:dyDescent="0.2">
      <c r="A3093" t="s">
        <v>6699</v>
      </c>
      <c r="B3093" t="s">
        <v>3066</v>
      </c>
      <c r="C3093" t="s">
        <v>194</v>
      </c>
      <c r="D3093" t="s">
        <v>194</v>
      </c>
      <c r="E3093">
        <v>0.13800000000000001</v>
      </c>
      <c r="F3093">
        <v>0.14699999999999999</v>
      </c>
      <c r="G3093">
        <v>0.122</v>
      </c>
      <c r="H3093" t="s">
        <v>194</v>
      </c>
      <c r="I3093">
        <v>6.7000000000000004E-2</v>
      </c>
      <c r="J3093">
        <v>0.219</v>
      </c>
      <c r="K3093">
        <v>9.9000000000000005E-2</v>
      </c>
      <c r="L3093">
        <v>0.158</v>
      </c>
      <c r="M3093">
        <v>7.6999999999999999E-2</v>
      </c>
      <c r="N3093" t="s">
        <v>194</v>
      </c>
      <c r="O3093" t="s">
        <v>194</v>
      </c>
      <c r="P3093" t="s">
        <v>194</v>
      </c>
      <c r="Q3093" t="s">
        <v>194</v>
      </c>
      <c r="R3093">
        <v>0.246</v>
      </c>
      <c r="S3093">
        <v>0.08</v>
      </c>
      <c r="T3093" t="s">
        <v>194</v>
      </c>
      <c r="U3093">
        <v>0.60799999999999998</v>
      </c>
      <c r="V3093">
        <v>0.221</v>
      </c>
      <c r="W3093">
        <v>0.14399999999999999</v>
      </c>
      <c r="X3093">
        <v>0.255</v>
      </c>
      <c r="Y3093" t="s">
        <v>194</v>
      </c>
      <c r="Z3093">
        <v>0.246</v>
      </c>
      <c r="AA3093">
        <v>6.6000000000000003E-2</v>
      </c>
      <c r="AB3093">
        <v>8.8999999999999996E-2</v>
      </c>
      <c r="AC3093" t="s">
        <v>194</v>
      </c>
      <c r="AD3093">
        <v>0.121</v>
      </c>
      <c r="AE3093">
        <v>0.28000000000000003</v>
      </c>
      <c r="AF3093">
        <v>5.8999999999999997E-2</v>
      </c>
      <c r="AG3093">
        <v>4.2999999999999997E-2</v>
      </c>
      <c r="AH3093">
        <v>0.22</v>
      </c>
      <c r="AI3093">
        <v>0.16900000000000001</v>
      </c>
      <c r="AJ3093" t="s">
        <v>194</v>
      </c>
      <c r="AK3093">
        <v>0.12</v>
      </c>
      <c r="AL3093">
        <v>8.7999999999999995E-2</v>
      </c>
      <c r="AM3093" t="s">
        <v>194</v>
      </c>
      <c r="AN3093">
        <v>3.2000000000000001E-2</v>
      </c>
      <c r="AO3093">
        <v>1.7000000000000001E-2</v>
      </c>
      <c r="AP3093" t="s">
        <v>194</v>
      </c>
      <c r="AQ3093">
        <v>0.46600000000000003</v>
      </c>
      <c r="AR3093">
        <v>0.18099999999999999</v>
      </c>
      <c r="AS3093" t="s">
        <v>194</v>
      </c>
      <c r="AT3093" t="s">
        <v>194</v>
      </c>
      <c r="AU3093">
        <v>0.10199999999999999</v>
      </c>
      <c r="AV3093" t="s">
        <v>194</v>
      </c>
      <c r="AW3093">
        <v>0.106</v>
      </c>
      <c r="AX3093">
        <v>4.3999999999999997E-2</v>
      </c>
      <c r="AY3093">
        <v>7.9000000000000001E-2</v>
      </c>
      <c r="AZ3093">
        <v>9.2999999999999999E-2</v>
      </c>
      <c r="BA3093">
        <v>0.20499999999999999</v>
      </c>
      <c r="BB3093" t="s">
        <v>194</v>
      </c>
      <c r="BC3093">
        <v>4.4999999999999998E-2</v>
      </c>
      <c r="BD3093">
        <v>2.4E-2</v>
      </c>
      <c r="BE3093" t="s">
        <v>194</v>
      </c>
      <c r="BF3093">
        <v>1.0960000000000001</v>
      </c>
      <c r="BG3093">
        <v>0.70699999999999996</v>
      </c>
      <c r="BH3093">
        <v>1.2430000000000001</v>
      </c>
      <c r="BI3093" t="s">
        <v>194</v>
      </c>
      <c r="BJ3093">
        <v>0.20799999999999999</v>
      </c>
      <c r="BK3093" t="s">
        <v>194</v>
      </c>
      <c r="BL3093">
        <v>0.123</v>
      </c>
      <c r="BM3093" t="s">
        <v>194</v>
      </c>
      <c r="BN3093">
        <v>0.109</v>
      </c>
      <c r="BO3093" t="s">
        <v>194</v>
      </c>
      <c r="BP3093">
        <v>0.307</v>
      </c>
      <c r="BQ3093">
        <v>9.5000000000000001E-2</v>
      </c>
      <c r="BR3093">
        <v>2E-3</v>
      </c>
      <c r="BS3093">
        <v>9.7000000000000003E-2</v>
      </c>
      <c r="BT3093" t="s">
        <v>194</v>
      </c>
      <c r="BU3093">
        <v>2.7E-2</v>
      </c>
      <c r="BV3093" t="s">
        <v>194</v>
      </c>
      <c r="BW3093" t="s">
        <v>188</v>
      </c>
      <c r="BX3093">
        <v>0.106</v>
      </c>
      <c r="BY3093" t="s">
        <v>194</v>
      </c>
      <c r="BZ3093">
        <v>0.20300000000000001</v>
      </c>
      <c r="CA3093">
        <v>0.53500000000000003</v>
      </c>
      <c r="CB3093" t="s">
        <v>188</v>
      </c>
      <c r="CC3093">
        <v>0.21</v>
      </c>
      <c r="CD3093">
        <v>0.76800000000000002</v>
      </c>
      <c r="CE3093" t="s">
        <v>188</v>
      </c>
      <c r="CF3093" t="s">
        <v>194</v>
      </c>
      <c r="CG3093" t="s">
        <v>188</v>
      </c>
      <c r="CH3093">
        <v>0.29699999999999999</v>
      </c>
    </row>
    <row r="3094" spans="1:86" x14ac:dyDescent="0.2">
      <c r="A3094" t="s">
        <v>6700</v>
      </c>
      <c r="B3094" t="s">
        <v>3067</v>
      </c>
      <c r="C3094">
        <v>-7.1999999999999995E-2</v>
      </c>
      <c r="D3094" t="s">
        <v>194</v>
      </c>
      <c r="E3094">
        <v>-0.13800000000000001</v>
      </c>
      <c r="F3094">
        <v>-0.14699999999999999</v>
      </c>
      <c r="G3094">
        <v>-0.122</v>
      </c>
      <c r="H3094">
        <v>-9.4E-2</v>
      </c>
      <c r="I3094">
        <v>-6.7000000000000004E-2</v>
      </c>
      <c r="J3094">
        <v>-0.219</v>
      </c>
      <c r="K3094">
        <v>-9.9000000000000005E-2</v>
      </c>
      <c r="L3094">
        <v>-0.158</v>
      </c>
      <c r="M3094">
        <v>-7.6999999999999999E-2</v>
      </c>
      <c r="N3094">
        <v>-0.107</v>
      </c>
      <c r="O3094" t="s">
        <v>194</v>
      </c>
      <c r="P3094" t="s">
        <v>194</v>
      </c>
      <c r="Q3094">
        <v>-0.123</v>
      </c>
      <c r="R3094">
        <v>-0.246</v>
      </c>
      <c r="S3094">
        <v>-0.08</v>
      </c>
      <c r="T3094" t="s">
        <v>194</v>
      </c>
      <c r="U3094">
        <v>-0.60799999999999998</v>
      </c>
      <c r="V3094">
        <v>-0.221</v>
      </c>
      <c r="W3094">
        <v>-0.14399999999999999</v>
      </c>
      <c r="X3094">
        <v>-0.255</v>
      </c>
      <c r="Y3094" t="s">
        <v>194</v>
      </c>
      <c r="Z3094">
        <v>-0.246</v>
      </c>
      <c r="AA3094">
        <v>-6.6000000000000003E-2</v>
      </c>
      <c r="AB3094">
        <v>-8.8999999999999996E-2</v>
      </c>
      <c r="AC3094">
        <v>-0.14299999999999999</v>
      </c>
      <c r="AD3094">
        <v>-0.121</v>
      </c>
      <c r="AE3094">
        <v>-0.28000000000000003</v>
      </c>
      <c r="AF3094" t="s">
        <v>194</v>
      </c>
      <c r="AG3094">
        <v>-4.2999999999999997E-2</v>
      </c>
      <c r="AH3094">
        <v>-0.22</v>
      </c>
      <c r="AI3094">
        <v>-0.16900000000000001</v>
      </c>
      <c r="AJ3094" t="s">
        <v>194</v>
      </c>
      <c r="AK3094">
        <v>-0.12</v>
      </c>
      <c r="AL3094">
        <v>-8.7999999999999995E-2</v>
      </c>
      <c r="AM3094">
        <v>-5.6000000000000001E-2</v>
      </c>
      <c r="AN3094">
        <v>-3.1E-2</v>
      </c>
      <c r="AO3094">
        <v>-1.7000000000000001E-2</v>
      </c>
      <c r="AP3094">
        <v>-0.34200000000000003</v>
      </c>
      <c r="AQ3094">
        <v>-0.46600000000000003</v>
      </c>
      <c r="AR3094">
        <v>-0.18099999999999999</v>
      </c>
      <c r="AS3094">
        <v>-0.187</v>
      </c>
      <c r="AT3094">
        <v>-5.8000000000000003E-2</v>
      </c>
      <c r="AU3094">
        <v>-0.10199999999999999</v>
      </c>
      <c r="AV3094">
        <v>-3.5000000000000003E-2</v>
      </c>
      <c r="AW3094">
        <v>-0.105</v>
      </c>
      <c r="AX3094">
        <v>-4.3999999999999997E-2</v>
      </c>
      <c r="AY3094">
        <v>-7.9000000000000001E-2</v>
      </c>
      <c r="AZ3094">
        <v>-9.2999999999999999E-2</v>
      </c>
      <c r="BA3094">
        <v>-0.20499999999999999</v>
      </c>
      <c r="BB3094">
        <v>-2.0939999999999999</v>
      </c>
      <c r="BC3094">
        <v>-3.4000000000000002E-2</v>
      </c>
      <c r="BD3094">
        <v>-2.4E-2</v>
      </c>
      <c r="BE3094">
        <v>-0.26300000000000001</v>
      </c>
      <c r="BF3094">
        <v>-1.0960000000000001</v>
      </c>
      <c r="BG3094">
        <v>-0.70699999999999996</v>
      </c>
      <c r="BH3094">
        <v>-1.2430000000000001</v>
      </c>
      <c r="BI3094">
        <v>-2.3740000000000001</v>
      </c>
      <c r="BJ3094">
        <v>-0.20799999999999999</v>
      </c>
      <c r="BK3094">
        <v>-1.79</v>
      </c>
      <c r="BL3094">
        <v>-0.123</v>
      </c>
      <c r="BM3094">
        <v>-0.25800000000000001</v>
      </c>
      <c r="BN3094">
        <v>-0.109</v>
      </c>
      <c r="BO3094">
        <v>-9.7000000000000003E-2</v>
      </c>
      <c r="BP3094">
        <v>-0.307</v>
      </c>
      <c r="BQ3094">
        <v>-9.5000000000000001E-2</v>
      </c>
      <c r="BR3094">
        <v>-2E-3</v>
      </c>
      <c r="BS3094">
        <v>-9.7000000000000003E-2</v>
      </c>
      <c r="BT3094">
        <v>-1.0999999999999999E-2</v>
      </c>
      <c r="BU3094">
        <v>-2.7E-2</v>
      </c>
      <c r="BV3094">
        <v>-6.0000000000000001E-3</v>
      </c>
      <c r="BW3094" t="s">
        <v>188</v>
      </c>
      <c r="BX3094">
        <v>-0.106</v>
      </c>
      <c r="BY3094">
        <v>-7.0000000000000007E-2</v>
      </c>
      <c r="BZ3094">
        <v>-0.20300000000000001</v>
      </c>
      <c r="CA3094">
        <v>-0.53500000000000003</v>
      </c>
      <c r="CB3094" t="s">
        <v>188</v>
      </c>
      <c r="CC3094">
        <v>-0.21</v>
      </c>
      <c r="CD3094">
        <v>-0.76800000000000002</v>
      </c>
      <c r="CE3094" t="s">
        <v>188</v>
      </c>
      <c r="CF3094">
        <v>-0.36099999999999999</v>
      </c>
      <c r="CG3094" t="s">
        <v>188</v>
      </c>
      <c r="CH3094">
        <v>-0.29699999999999999</v>
      </c>
    </row>
    <row r="3095" spans="1:86" x14ac:dyDescent="0.2">
      <c r="A3095" t="s">
        <v>6701</v>
      </c>
      <c r="B3095" t="s">
        <v>3068</v>
      </c>
      <c r="C3095">
        <v>1E-3</v>
      </c>
      <c r="D3095">
        <v>2.3E-2</v>
      </c>
      <c r="E3095" t="s">
        <v>188</v>
      </c>
      <c r="F3095">
        <v>3.0000000000000001E-3</v>
      </c>
      <c r="G3095" t="s">
        <v>188</v>
      </c>
      <c r="H3095" t="s">
        <v>188</v>
      </c>
      <c r="I3095">
        <v>6.4000000000000001E-2</v>
      </c>
      <c r="J3095" t="s">
        <v>188</v>
      </c>
      <c r="K3095" t="s">
        <v>188</v>
      </c>
      <c r="L3095" t="s">
        <v>188</v>
      </c>
      <c r="M3095" t="s">
        <v>188</v>
      </c>
      <c r="N3095" t="s">
        <v>188</v>
      </c>
      <c r="O3095">
        <v>2.5000000000000001E-2</v>
      </c>
      <c r="P3095" t="s">
        <v>188</v>
      </c>
      <c r="Q3095" t="s">
        <v>188</v>
      </c>
      <c r="R3095" t="s">
        <v>188</v>
      </c>
      <c r="S3095" t="s">
        <v>188</v>
      </c>
      <c r="T3095">
        <v>4.8000000000000001E-2</v>
      </c>
      <c r="U3095" t="s">
        <v>188</v>
      </c>
      <c r="V3095" t="s">
        <v>188</v>
      </c>
      <c r="W3095">
        <v>9.7000000000000003E-2</v>
      </c>
      <c r="X3095" t="s">
        <v>188</v>
      </c>
      <c r="Y3095" t="s">
        <v>188</v>
      </c>
      <c r="Z3095">
        <v>2.5000000000000001E-2</v>
      </c>
      <c r="AA3095">
        <v>2.5000000000000001E-2</v>
      </c>
      <c r="AB3095">
        <v>2.9000000000000001E-2</v>
      </c>
      <c r="AC3095">
        <v>3.4000000000000002E-2</v>
      </c>
      <c r="AD3095" t="s">
        <v>188</v>
      </c>
      <c r="AE3095" t="s">
        <v>188</v>
      </c>
      <c r="AF3095">
        <v>0.06</v>
      </c>
      <c r="AG3095" t="s">
        <v>188</v>
      </c>
      <c r="AH3095" t="s">
        <v>188</v>
      </c>
      <c r="AI3095">
        <v>1E-3</v>
      </c>
      <c r="AJ3095">
        <v>0.23899999999999999</v>
      </c>
      <c r="AK3095" t="s">
        <v>188</v>
      </c>
      <c r="AL3095" t="s">
        <v>188</v>
      </c>
      <c r="AM3095" t="s">
        <v>188</v>
      </c>
      <c r="AN3095">
        <v>2.5999999999999999E-2</v>
      </c>
      <c r="AO3095">
        <v>6.0000000000000001E-3</v>
      </c>
      <c r="AP3095">
        <v>3.0000000000000001E-3</v>
      </c>
      <c r="AQ3095" t="s">
        <v>188</v>
      </c>
      <c r="AR3095">
        <v>5.8000000000000003E-2</v>
      </c>
      <c r="AS3095" t="s">
        <v>188</v>
      </c>
      <c r="AT3095" t="s">
        <v>188</v>
      </c>
      <c r="AU3095">
        <v>3.0000000000000001E-3</v>
      </c>
      <c r="AV3095" t="s">
        <v>188</v>
      </c>
      <c r="AW3095" t="s">
        <v>188</v>
      </c>
      <c r="AX3095" t="s">
        <v>188</v>
      </c>
      <c r="AY3095">
        <v>5.0000000000000001E-3</v>
      </c>
      <c r="AZ3095">
        <v>1E-3</v>
      </c>
      <c r="BA3095">
        <v>3.0000000000000001E-3</v>
      </c>
      <c r="BB3095">
        <v>0.16600000000000001</v>
      </c>
      <c r="BC3095" t="s">
        <v>188</v>
      </c>
      <c r="BD3095">
        <v>0.187</v>
      </c>
      <c r="BE3095">
        <v>3.9E-2</v>
      </c>
      <c r="BF3095" t="s">
        <v>188</v>
      </c>
      <c r="BG3095" t="s">
        <v>188</v>
      </c>
      <c r="BH3095" t="s">
        <v>188</v>
      </c>
      <c r="BI3095">
        <v>2.9000000000000001E-2</v>
      </c>
      <c r="BJ3095" t="s">
        <v>188</v>
      </c>
      <c r="BK3095" t="s">
        <v>188</v>
      </c>
      <c r="BL3095" t="s">
        <v>188</v>
      </c>
      <c r="BM3095">
        <v>2.9000000000000001E-2</v>
      </c>
      <c r="BN3095" t="s">
        <v>188</v>
      </c>
      <c r="BO3095" t="s">
        <v>188</v>
      </c>
      <c r="BP3095" t="s">
        <v>188</v>
      </c>
      <c r="BQ3095" t="s">
        <v>188</v>
      </c>
      <c r="BR3095" t="s">
        <v>188</v>
      </c>
      <c r="BS3095" t="s">
        <v>188</v>
      </c>
      <c r="BT3095">
        <v>0.23499999999999999</v>
      </c>
      <c r="BU3095" t="s">
        <v>188</v>
      </c>
      <c r="BV3095" t="s">
        <v>188</v>
      </c>
      <c r="BW3095" t="s">
        <v>188</v>
      </c>
      <c r="BX3095" t="s">
        <v>188</v>
      </c>
      <c r="BY3095">
        <v>0.05</v>
      </c>
      <c r="BZ3095">
        <v>9.4E-2</v>
      </c>
      <c r="CA3095" t="s">
        <v>188</v>
      </c>
      <c r="CB3095" t="s">
        <v>188</v>
      </c>
      <c r="CC3095" t="s">
        <v>188</v>
      </c>
      <c r="CD3095" t="s">
        <v>188</v>
      </c>
      <c r="CE3095" t="s">
        <v>188</v>
      </c>
      <c r="CF3095">
        <v>2.8000000000000001E-2</v>
      </c>
      <c r="CG3095" t="s">
        <v>188</v>
      </c>
      <c r="CH3095" t="s">
        <v>188</v>
      </c>
    </row>
    <row r="3096" spans="1:86" x14ac:dyDescent="0.2">
      <c r="A3096" t="s">
        <v>6702</v>
      </c>
      <c r="B3096" t="s">
        <v>3069</v>
      </c>
      <c r="C3096">
        <v>0.58299999999999996</v>
      </c>
      <c r="D3096">
        <v>8.0000000000000002E-3</v>
      </c>
      <c r="E3096">
        <v>0.13200000000000001</v>
      </c>
      <c r="F3096">
        <v>0.25800000000000001</v>
      </c>
      <c r="G3096">
        <v>1.4E-2</v>
      </c>
      <c r="H3096">
        <v>0.19</v>
      </c>
      <c r="I3096">
        <v>0.114</v>
      </c>
      <c r="J3096">
        <v>8.2000000000000003E-2</v>
      </c>
      <c r="K3096">
        <v>2.9000000000000001E-2</v>
      </c>
      <c r="L3096">
        <v>6.9000000000000006E-2</v>
      </c>
      <c r="M3096">
        <v>8.8999999999999996E-2</v>
      </c>
      <c r="N3096">
        <v>0.08</v>
      </c>
      <c r="O3096">
        <v>0.109</v>
      </c>
      <c r="P3096">
        <v>0.57299999999999995</v>
      </c>
      <c r="Q3096" t="s">
        <v>188</v>
      </c>
      <c r="R3096">
        <v>0.16600000000000001</v>
      </c>
      <c r="S3096">
        <v>0.112</v>
      </c>
      <c r="T3096">
        <v>0.25700000000000001</v>
      </c>
      <c r="U3096">
        <v>7.6999999999999999E-2</v>
      </c>
      <c r="V3096">
        <v>5.3999999999999999E-2</v>
      </c>
      <c r="W3096">
        <v>5.1999999999999998E-2</v>
      </c>
      <c r="X3096">
        <v>9.9000000000000005E-2</v>
      </c>
      <c r="Y3096">
        <v>5.1999999999999998E-2</v>
      </c>
      <c r="Z3096">
        <v>0.26500000000000001</v>
      </c>
      <c r="AA3096">
        <v>0.24299999999999999</v>
      </c>
      <c r="AB3096">
        <v>9.5000000000000001E-2</v>
      </c>
      <c r="AC3096">
        <v>7.4999999999999997E-2</v>
      </c>
      <c r="AD3096">
        <v>7.6999999999999999E-2</v>
      </c>
      <c r="AE3096">
        <v>0.155</v>
      </c>
      <c r="AF3096">
        <v>0.13100000000000001</v>
      </c>
      <c r="AG3096">
        <v>0.06</v>
      </c>
      <c r="AH3096">
        <v>0.17599999999999999</v>
      </c>
      <c r="AI3096">
        <v>8.5999999999999993E-2</v>
      </c>
      <c r="AJ3096">
        <v>7.5999999999999998E-2</v>
      </c>
      <c r="AK3096">
        <v>2.4E-2</v>
      </c>
      <c r="AL3096">
        <v>6.7000000000000004E-2</v>
      </c>
      <c r="AM3096">
        <v>0.13300000000000001</v>
      </c>
      <c r="AN3096">
        <v>5.5E-2</v>
      </c>
      <c r="AO3096">
        <v>8.6999999999999994E-2</v>
      </c>
      <c r="AP3096">
        <v>0.124</v>
      </c>
      <c r="AQ3096">
        <v>7.1999999999999995E-2</v>
      </c>
      <c r="AR3096">
        <v>4.4999999999999998E-2</v>
      </c>
      <c r="AS3096">
        <v>0.115</v>
      </c>
      <c r="AT3096">
        <v>1.4E-2</v>
      </c>
      <c r="AU3096">
        <v>8.7999999999999995E-2</v>
      </c>
      <c r="AV3096">
        <v>5.5E-2</v>
      </c>
      <c r="AW3096">
        <v>0.20699999999999999</v>
      </c>
      <c r="AX3096">
        <v>0.23799999999999999</v>
      </c>
      <c r="AY3096">
        <v>0.19600000000000001</v>
      </c>
      <c r="AZ3096">
        <v>5.3999999999999999E-2</v>
      </c>
      <c r="BA3096">
        <v>0.40100000000000002</v>
      </c>
      <c r="BB3096">
        <v>5.8999999999999997E-2</v>
      </c>
      <c r="BC3096">
        <v>2.1999999999999999E-2</v>
      </c>
      <c r="BD3096">
        <v>0.28599999999999998</v>
      </c>
      <c r="BE3096">
        <v>3.2000000000000001E-2</v>
      </c>
      <c r="BF3096">
        <v>0.18</v>
      </c>
      <c r="BG3096">
        <v>0.13</v>
      </c>
      <c r="BH3096">
        <v>8.9999999999999993E-3</v>
      </c>
      <c r="BI3096">
        <v>0.19900000000000001</v>
      </c>
      <c r="BJ3096">
        <v>0.21199999999999999</v>
      </c>
      <c r="BK3096">
        <v>0.53200000000000003</v>
      </c>
      <c r="BL3096">
        <v>4.2999999999999997E-2</v>
      </c>
      <c r="BM3096">
        <v>3.5999999999999997E-2</v>
      </c>
      <c r="BN3096">
        <v>4.8000000000000001E-2</v>
      </c>
      <c r="BO3096">
        <v>0.434</v>
      </c>
      <c r="BP3096">
        <v>0.17899999999999999</v>
      </c>
      <c r="BQ3096">
        <v>4.8000000000000001E-2</v>
      </c>
      <c r="BR3096">
        <v>0.21</v>
      </c>
      <c r="BS3096">
        <v>3.6999999999999998E-2</v>
      </c>
      <c r="BT3096">
        <v>5.1999999999999998E-2</v>
      </c>
      <c r="BU3096">
        <v>7.9000000000000001E-2</v>
      </c>
      <c r="BV3096">
        <v>3.5000000000000003E-2</v>
      </c>
      <c r="BW3096">
        <v>0.47199999999999998</v>
      </c>
      <c r="BX3096">
        <v>3.1E-2</v>
      </c>
      <c r="BY3096">
        <v>0.125</v>
      </c>
      <c r="BZ3096">
        <v>0.14699999999999999</v>
      </c>
      <c r="CA3096">
        <v>9.1999999999999998E-2</v>
      </c>
      <c r="CB3096">
        <v>9.1999999999999998E-2</v>
      </c>
      <c r="CC3096" t="s">
        <v>188</v>
      </c>
      <c r="CD3096" t="s">
        <v>188</v>
      </c>
      <c r="CE3096">
        <v>0.1</v>
      </c>
      <c r="CF3096" t="s">
        <v>188</v>
      </c>
      <c r="CG3096" t="s">
        <v>188</v>
      </c>
      <c r="CH3096">
        <v>0.107</v>
      </c>
    </row>
    <row r="3097" spans="1:86" x14ac:dyDescent="0.2">
      <c r="A3097" t="s">
        <v>6703</v>
      </c>
      <c r="B3097" t="s">
        <v>3070</v>
      </c>
      <c r="C3097">
        <v>-0.58199999999999996</v>
      </c>
      <c r="D3097">
        <v>1.4999999999999999E-2</v>
      </c>
      <c r="E3097">
        <v>-0.13200000000000001</v>
      </c>
      <c r="F3097">
        <v>-0.255</v>
      </c>
      <c r="G3097">
        <v>-1.4E-2</v>
      </c>
      <c r="H3097">
        <v>-0.19</v>
      </c>
      <c r="I3097">
        <v>-0.05</v>
      </c>
      <c r="J3097">
        <v>-8.2000000000000003E-2</v>
      </c>
      <c r="K3097">
        <v>-2.9000000000000001E-2</v>
      </c>
      <c r="L3097">
        <v>-6.9000000000000006E-2</v>
      </c>
      <c r="M3097">
        <v>-8.8999999999999996E-2</v>
      </c>
      <c r="N3097">
        <v>-0.08</v>
      </c>
      <c r="O3097">
        <v>-8.4000000000000005E-2</v>
      </c>
      <c r="P3097">
        <v>-0.57299999999999995</v>
      </c>
      <c r="Q3097" t="s">
        <v>188</v>
      </c>
      <c r="R3097">
        <v>-0.16600000000000001</v>
      </c>
      <c r="S3097">
        <v>-0.112</v>
      </c>
      <c r="T3097">
        <v>-0.20899999999999999</v>
      </c>
      <c r="U3097">
        <v>-7.6999999999999999E-2</v>
      </c>
      <c r="V3097">
        <v>-5.3999999999999999E-2</v>
      </c>
      <c r="W3097">
        <v>4.4999999999999998E-2</v>
      </c>
      <c r="X3097">
        <v>-9.9000000000000005E-2</v>
      </c>
      <c r="Y3097">
        <v>-5.1999999999999998E-2</v>
      </c>
      <c r="Z3097">
        <v>-0.24</v>
      </c>
      <c r="AA3097">
        <v>-0.218</v>
      </c>
      <c r="AB3097">
        <v>-6.6000000000000003E-2</v>
      </c>
      <c r="AC3097">
        <v>-4.1000000000000002E-2</v>
      </c>
      <c r="AD3097">
        <v>-7.6999999999999999E-2</v>
      </c>
      <c r="AE3097">
        <v>-0.155</v>
      </c>
      <c r="AF3097">
        <v>-7.0999999999999994E-2</v>
      </c>
      <c r="AG3097">
        <v>-0.06</v>
      </c>
      <c r="AH3097">
        <v>-0.17599999999999999</v>
      </c>
      <c r="AI3097">
        <v>-8.5000000000000006E-2</v>
      </c>
      <c r="AJ3097">
        <v>0.16300000000000001</v>
      </c>
      <c r="AK3097">
        <v>-2.4E-2</v>
      </c>
      <c r="AL3097">
        <v>-6.7000000000000004E-2</v>
      </c>
      <c r="AM3097">
        <v>-0.13300000000000001</v>
      </c>
      <c r="AN3097">
        <v>-2.9000000000000001E-2</v>
      </c>
      <c r="AO3097">
        <v>-8.1000000000000003E-2</v>
      </c>
      <c r="AP3097">
        <v>-0.121</v>
      </c>
      <c r="AQ3097">
        <v>-7.1999999999999995E-2</v>
      </c>
      <c r="AR3097">
        <v>1.2999999999999999E-2</v>
      </c>
      <c r="AS3097">
        <v>-0.115</v>
      </c>
      <c r="AT3097">
        <v>-1.4E-2</v>
      </c>
      <c r="AU3097">
        <v>-8.5000000000000006E-2</v>
      </c>
      <c r="AV3097">
        <v>-5.5E-2</v>
      </c>
      <c r="AW3097">
        <v>-0.20699999999999999</v>
      </c>
      <c r="AX3097">
        <v>-0.23799999999999999</v>
      </c>
      <c r="AY3097">
        <v>-0.191</v>
      </c>
      <c r="AZ3097">
        <v>-5.2999999999999999E-2</v>
      </c>
      <c r="BA3097">
        <v>-0.39800000000000002</v>
      </c>
      <c r="BB3097">
        <v>0.107</v>
      </c>
      <c r="BC3097">
        <v>-2.1999999999999999E-2</v>
      </c>
      <c r="BD3097">
        <v>-9.9000000000000005E-2</v>
      </c>
      <c r="BE3097">
        <v>7.0000000000000001E-3</v>
      </c>
      <c r="BF3097">
        <v>-0.18</v>
      </c>
      <c r="BG3097">
        <v>-0.13</v>
      </c>
      <c r="BH3097">
        <v>-8.9999999999999993E-3</v>
      </c>
      <c r="BI3097">
        <v>-0.17</v>
      </c>
      <c r="BJ3097">
        <v>-0.21199999999999999</v>
      </c>
      <c r="BK3097">
        <v>-0.53200000000000003</v>
      </c>
      <c r="BL3097">
        <v>-4.2999999999999997E-2</v>
      </c>
      <c r="BM3097">
        <v>-7.0000000000000001E-3</v>
      </c>
      <c r="BN3097">
        <v>-4.8000000000000001E-2</v>
      </c>
      <c r="BO3097">
        <v>-0.434</v>
      </c>
      <c r="BP3097">
        <v>-0.17899999999999999</v>
      </c>
      <c r="BQ3097">
        <v>-4.8000000000000001E-2</v>
      </c>
      <c r="BR3097">
        <v>-0.21</v>
      </c>
      <c r="BS3097">
        <v>-3.6999999999999998E-2</v>
      </c>
      <c r="BT3097">
        <v>0.183</v>
      </c>
      <c r="BU3097">
        <v>-7.9000000000000001E-2</v>
      </c>
      <c r="BV3097">
        <v>-3.5000000000000003E-2</v>
      </c>
      <c r="BW3097">
        <v>-0.47199999999999998</v>
      </c>
      <c r="BX3097">
        <v>-3.1E-2</v>
      </c>
      <c r="BY3097">
        <v>-7.4999999999999997E-2</v>
      </c>
      <c r="BZ3097">
        <v>-5.2999999999999999E-2</v>
      </c>
      <c r="CA3097">
        <v>-9.1999999999999998E-2</v>
      </c>
      <c r="CB3097">
        <v>-9.1999999999999998E-2</v>
      </c>
      <c r="CC3097" t="s">
        <v>188</v>
      </c>
      <c r="CD3097" t="s">
        <v>188</v>
      </c>
      <c r="CE3097">
        <v>-0.1</v>
      </c>
      <c r="CF3097">
        <v>2.8000000000000001E-2</v>
      </c>
      <c r="CG3097" t="s">
        <v>188</v>
      </c>
      <c r="CH3097">
        <v>-0.107</v>
      </c>
    </row>
    <row r="3098" spans="1:86" x14ac:dyDescent="0.2">
      <c r="A3098" t="s">
        <v>6704</v>
      </c>
      <c r="B3098" t="s">
        <v>3071</v>
      </c>
      <c r="C3098" t="s">
        <v>188</v>
      </c>
      <c r="D3098" t="s">
        <v>188</v>
      </c>
      <c r="E3098" t="s">
        <v>188</v>
      </c>
      <c r="F3098" t="s">
        <v>188</v>
      </c>
      <c r="G3098" t="s">
        <v>188</v>
      </c>
      <c r="H3098" t="s">
        <v>188</v>
      </c>
      <c r="I3098" t="s">
        <v>188</v>
      </c>
      <c r="J3098" t="s">
        <v>188</v>
      </c>
      <c r="K3098" t="s">
        <v>188</v>
      </c>
      <c r="L3098" t="s">
        <v>188</v>
      </c>
      <c r="M3098" t="s">
        <v>188</v>
      </c>
      <c r="N3098" t="s">
        <v>188</v>
      </c>
      <c r="O3098" t="s">
        <v>194</v>
      </c>
      <c r="P3098" t="s">
        <v>188</v>
      </c>
      <c r="Q3098" t="s">
        <v>194</v>
      </c>
      <c r="R3098" t="s">
        <v>188</v>
      </c>
      <c r="S3098" t="s">
        <v>188</v>
      </c>
      <c r="T3098" t="s">
        <v>188</v>
      </c>
      <c r="U3098" t="s">
        <v>188</v>
      </c>
      <c r="V3098" t="s">
        <v>194</v>
      </c>
      <c r="W3098">
        <v>0.01</v>
      </c>
      <c r="X3098" t="s">
        <v>188</v>
      </c>
      <c r="Y3098" t="s">
        <v>188</v>
      </c>
      <c r="Z3098" t="s">
        <v>194</v>
      </c>
      <c r="AA3098">
        <v>0.13300000000000001</v>
      </c>
      <c r="AB3098" t="s">
        <v>194</v>
      </c>
      <c r="AC3098" t="s">
        <v>194</v>
      </c>
      <c r="AD3098" t="s">
        <v>188</v>
      </c>
      <c r="AE3098" t="s">
        <v>188</v>
      </c>
      <c r="AF3098" t="s">
        <v>188</v>
      </c>
      <c r="AG3098">
        <v>8.9999999999999993E-3</v>
      </c>
      <c r="AH3098">
        <v>2E-3</v>
      </c>
      <c r="AI3098" t="s">
        <v>194</v>
      </c>
      <c r="AJ3098" t="s">
        <v>188</v>
      </c>
      <c r="AK3098" t="s">
        <v>194</v>
      </c>
      <c r="AL3098" t="s">
        <v>194</v>
      </c>
      <c r="AM3098" t="s">
        <v>194</v>
      </c>
      <c r="AN3098" t="s">
        <v>194</v>
      </c>
      <c r="AO3098" t="s">
        <v>194</v>
      </c>
      <c r="AP3098" t="s">
        <v>194</v>
      </c>
      <c r="AQ3098" t="s">
        <v>194</v>
      </c>
      <c r="AR3098" t="s">
        <v>194</v>
      </c>
      <c r="AS3098" t="s">
        <v>194</v>
      </c>
      <c r="AT3098" t="s">
        <v>194</v>
      </c>
      <c r="AU3098" t="s">
        <v>194</v>
      </c>
      <c r="AV3098" t="s">
        <v>194</v>
      </c>
      <c r="AW3098" t="s">
        <v>194</v>
      </c>
      <c r="AX3098" t="s">
        <v>194</v>
      </c>
      <c r="AY3098" t="s">
        <v>194</v>
      </c>
      <c r="AZ3098" t="s">
        <v>194</v>
      </c>
      <c r="BA3098" t="s">
        <v>194</v>
      </c>
      <c r="BB3098" t="s">
        <v>194</v>
      </c>
      <c r="BC3098" t="s">
        <v>194</v>
      </c>
      <c r="BD3098" t="s">
        <v>194</v>
      </c>
      <c r="BE3098" t="s">
        <v>194</v>
      </c>
      <c r="BF3098" t="s">
        <v>194</v>
      </c>
      <c r="BG3098" t="s">
        <v>194</v>
      </c>
      <c r="BH3098" t="s">
        <v>194</v>
      </c>
      <c r="BI3098" t="s">
        <v>194</v>
      </c>
      <c r="BJ3098" t="s">
        <v>188</v>
      </c>
      <c r="BK3098" t="s">
        <v>194</v>
      </c>
      <c r="BL3098" t="s">
        <v>194</v>
      </c>
      <c r="BM3098" t="s">
        <v>194</v>
      </c>
      <c r="BN3098" t="s">
        <v>194</v>
      </c>
      <c r="BO3098" t="s">
        <v>194</v>
      </c>
      <c r="BP3098" t="s">
        <v>194</v>
      </c>
      <c r="BQ3098" t="s">
        <v>194</v>
      </c>
      <c r="BR3098" t="s">
        <v>194</v>
      </c>
      <c r="BS3098" t="s">
        <v>194</v>
      </c>
      <c r="BT3098" t="s">
        <v>194</v>
      </c>
      <c r="BU3098" t="s">
        <v>194</v>
      </c>
      <c r="BV3098" t="s">
        <v>194</v>
      </c>
      <c r="BW3098">
        <v>7.3999999999999996E-2</v>
      </c>
      <c r="BX3098" t="s">
        <v>194</v>
      </c>
      <c r="BY3098" t="s">
        <v>194</v>
      </c>
      <c r="BZ3098" t="s">
        <v>194</v>
      </c>
      <c r="CA3098" t="s">
        <v>194</v>
      </c>
      <c r="CB3098" t="s">
        <v>194</v>
      </c>
      <c r="CC3098" t="s">
        <v>194</v>
      </c>
      <c r="CD3098" t="s">
        <v>194</v>
      </c>
      <c r="CE3098" t="s">
        <v>194</v>
      </c>
      <c r="CF3098" t="s">
        <v>194</v>
      </c>
      <c r="CG3098" t="s">
        <v>194</v>
      </c>
      <c r="CH3098" t="s">
        <v>194</v>
      </c>
    </row>
    <row r="3099" spans="1:86" x14ac:dyDescent="0.2">
      <c r="A3099" t="s">
        <v>6705</v>
      </c>
      <c r="B3099" t="s">
        <v>3072</v>
      </c>
      <c r="C3099" t="s">
        <v>194</v>
      </c>
      <c r="D3099" t="s">
        <v>194</v>
      </c>
      <c r="E3099" t="s">
        <v>194</v>
      </c>
      <c r="F3099" t="s">
        <v>188</v>
      </c>
      <c r="G3099">
        <v>1E-3</v>
      </c>
      <c r="H3099" t="s">
        <v>194</v>
      </c>
      <c r="I3099" t="s">
        <v>188</v>
      </c>
      <c r="J3099" t="s">
        <v>194</v>
      </c>
      <c r="K3099" t="s">
        <v>194</v>
      </c>
      <c r="L3099" t="s">
        <v>188</v>
      </c>
      <c r="M3099">
        <v>0.26500000000000001</v>
      </c>
      <c r="N3099" t="s">
        <v>194</v>
      </c>
      <c r="O3099" t="s">
        <v>194</v>
      </c>
      <c r="P3099" t="s">
        <v>194</v>
      </c>
      <c r="Q3099" t="s">
        <v>194</v>
      </c>
      <c r="R3099" t="s">
        <v>194</v>
      </c>
      <c r="S3099" t="s">
        <v>194</v>
      </c>
      <c r="T3099" t="s">
        <v>194</v>
      </c>
      <c r="U3099" t="s">
        <v>194</v>
      </c>
      <c r="V3099" t="s">
        <v>194</v>
      </c>
      <c r="W3099">
        <v>9.2999999999999999E-2</v>
      </c>
      <c r="X3099" t="s">
        <v>188</v>
      </c>
      <c r="Y3099">
        <v>0.246</v>
      </c>
      <c r="Z3099" t="s">
        <v>194</v>
      </c>
      <c r="AA3099" t="s">
        <v>188</v>
      </c>
      <c r="AB3099" t="s">
        <v>194</v>
      </c>
      <c r="AC3099" t="s">
        <v>194</v>
      </c>
      <c r="AD3099" t="s">
        <v>188</v>
      </c>
      <c r="AE3099" t="s">
        <v>188</v>
      </c>
      <c r="AF3099">
        <v>0.995</v>
      </c>
      <c r="AG3099" t="s">
        <v>188</v>
      </c>
      <c r="AH3099" t="s">
        <v>188</v>
      </c>
      <c r="AI3099" t="s">
        <v>194</v>
      </c>
      <c r="AJ3099" t="s">
        <v>194</v>
      </c>
      <c r="AK3099" t="s">
        <v>194</v>
      </c>
      <c r="AL3099" t="s">
        <v>194</v>
      </c>
      <c r="AM3099" t="s">
        <v>194</v>
      </c>
      <c r="AN3099" t="s">
        <v>194</v>
      </c>
      <c r="AO3099" t="s">
        <v>194</v>
      </c>
      <c r="AP3099" t="s">
        <v>194</v>
      </c>
      <c r="AQ3099" t="s">
        <v>194</v>
      </c>
      <c r="AR3099" t="s">
        <v>194</v>
      </c>
      <c r="AS3099" t="s">
        <v>194</v>
      </c>
      <c r="AT3099" t="s">
        <v>194</v>
      </c>
      <c r="AU3099" t="s">
        <v>194</v>
      </c>
      <c r="AV3099" t="s">
        <v>194</v>
      </c>
      <c r="AW3099" t="s">
        <v>194</v>
      </c>
      <c r="AX3099" t="s">
        <v>194</v>
      </c>
      <c r="AY3099" t="s">
        <v>194</v>
      </c>
      <c r="AZ3099" t="s">
        <v>194</v>
      </c>
      <c r="BA3099" t="s">
        <v>194</v>
      </c>
      <c r="BB3099" t="s">
        <v>194</v>
      </c>
      <c r="BC3099" t="s">
        <v>194</v>
      </c>
      <c r="BD3099" t="s">
        <v>194</v>
      </c>
      <c r="BE3099" t="s">
        <v>194</v>
      </c>
      <c r="BF3099" t="s">
        <v>194</v>
      </c>
      <c r="BG3099" t="s">
        <v>194</v>
      </c>
      <c r="BH3099" t="s">
        <v>194</v>
      </c>
      <c r="BI3099" t="s">
        <v>194</v>
      </c>
      <c r="BJ3099" t="s">
        <v>194</v>
      </c>
      <c r="BK3099" t="s">
        <v>194</v>
      </c>
      <c r="BL3099" t="s">
        <v>194</v>
      </c>
      <c r="BM3099" t="s">
        <v>194</v>
      </c>
      <c r="BN3099" t="s">
        <v>194</v>
      </c>
      <c r="BO3099" t="s">
        <v>194</v>
      </c>
      <c r="BP3099" t="s">
        <v>194</v>
      </c>
      <c r="BQ3099" t="s">
        <v>194</v>
      </c>
      <c r="BR3099" t="s">
        <v>194</v>
      </c>
      <c r="BS3099" t="s">
        <v>194</v>
      </c>
      <c r="BT3099" t="s">
        <v>194</v>
      </c>
      <c r="BU3099" t="s">
        <v>194</v>
      </c>
      <c r="BV3099" t="s">
        <v>194</v>
      </c>
      <c r="BW3099">
        <v>0.20499999999999999</v>
      </c>
      <c r="BX3099" t="s">
        <v>194</v>
      </c>
      <c r="BY3099" t="s">
        <v>194</v>
      </c>
      <c r="BZ3099" t="s">
        <v>194</v>
      </c>
      <c r="CA3099" t="s">
        <v>194</v>
      </c>
      <c r="CB3099" t="s">
        <v>194</v>
      </c>
      <c r="CC3099" t="s">
        <v>194</v>
      </c>
      <c r="CD3099" t="s">
        <v>194</v>
      </c>
      <c r="CE3099" t="s">
        <v>194</v>
      </c>
      <c r="CF3099" t="s">
        <v>194</v>
      </c>
      <c r="CG3099" t="s">
        <v>194</v>
      </c>
      <c r="CH3099" t="s">
        <v>194</v>
      </c>
    </row>
    <row r="3100" spans="1:86" x14ac:dyDescent="0.2">
      <c r="A3100" t="s">
        <v>6706</v>
      </c>
      <c r="B3100" t="s">
        <v>3073</v>
      </c>
      <c r="C3100" t="s">
        <v>194</v>
      </c>
      <c r="D3100" t="s">
        <v>194</v>
      </c>
      <c r="E3100" t="s">
        <v>194</v>
      </c>
      <c r="F3100" t="s">
        <v>188</v>
      </c>
      <c r="G3100">
        <v>-1E-3</v>
      </c>
      <c r="H3100" t="s">
        <v>194</v>
      </c>
      <c r="I3100" t="s">
        <v>188</v>
      </c>
      <c r="J3100" t="s">
        <v>194</v>
      </c>
      <c r="K3100" t="s">
        <v>194</v>
      </c>
      <c r="L3100" t="s">
        <v>188</v>
      </c>
      <c r="M3100">
        <v>-0.26500000000000001</v>
      </c>
      <c r="N3100" t="s">
        <v>194</v>
      </c>
      <c r="O3100" t="s">
        <v>194</v>
      </c>
      <c r="P3100" t="s">
        <v>194</v>
      </c>
      <c r="Q3100">
        <v>-7.9000000000000001E-2</v>
      </c>
      <c r="R3100" t="s">
        <v>194</v>
      </c>
      <c r="S3100" t="s">
        <v>194</v>
      </c>
      <c r="T3100" t="s">
        <v>194</v>
      </c>
      <c r="U3100" t="s">
        <v>194</v>
      </c>
      <c r="V3100">
        <v>-0.16500000000000001</v>
      </c>
      <c r="W3100">
        <v>-8.3000000000000004E-2</v>
      </c>
      <c r="X3100" t="s">
        <v>188</v>
      </c>
      <c r="Y3100">
        <v>-0.246</v>
      </c>
      <c r="Z3100">
        <v>0.112</v>
      </c>
      <c r="AA3100">
        <v>0.13300000000000001</v>
      </c>
      <c r="AB3100">
        <v>0.216</v>
      </c>
      <c r="AC3100">
        <v>7.0000000000000007E-2</v>
      </c>
      <c r="AD3100" t="s">
        <v>188</v>
      </c>
      <c r="AE3100" t="s">
        <v>188</v>
      </c>
      <c r="AF3100">
        <v>-0.995</v>
      </c>
      <c r="AG3100">
        <v>8.9999999999999993E-3</v>
      </c>
      <c r="AH3100">
        <v>2E-3</v>
      </c>
      <c r="AI3100">
        <v>-2.83</v>
      </c>
      <c r="AJ3100" t="s">
        <v>194</v>
      </c>
      <c r="AK3100">
        <v>-0.02</v>
      </c>
      <c r="AL3100">
        <v>-1.4330000000000001</v>
      </c>
      <c r="AM3100">
        <v>-0.73899999999999999</v>
      </c>
      <c r="AN3100">
        <v>-1.8169999999999999</v>
      </c>
      <c r="AO3100">
        <v>-0.83</v>
      </c>
      <c r="AP3100">
        <v>-0.81499999999999995</v>
      </c>
      <c r="AQ3100">
        <v>-2.2650000000000001</v>
      </c>
      <c r="AR3100">
        <v>-0.3</v>
      </c>
      <c r="AS3100">
        <v>-0.442</v>
      </c>
      <c r="AT3100">
        <v>-1.788</v>
      </c>
      <c r="AU3100">
        <v>-3.3050000000000002</v>
      </c>
      <c r="AV3100">
        <v>-3.8809999999999998</v>
      </c>
      <c r="AW3100">
        <v>-0.58099999999999996</v>
      </c>
      <c r="AX3100">
        <v>-1.0640000000000001</v>
      </c>
      <c r="AY3100">
        <v>-2.351</v>
      </c>
      <c r="AZ3100">
        <v>-0.11700000000000001</v>
      </c>
      <c r="BA3100">
        <v>-3.1E-2</v>
      </c>
      <c r="BB3100">
        <v>-2.7509999999999999</v>
      </c>
      <c r="BC3100">
        <v>-1.5269999999999999</v>
      </c>
      <c r="BD3100">
        <v>-4.1180000000000003</v>
      </c>
      <c r="BE3100">
        <v>-0.109</v>
      </c>
      <c r="BF3100">
        <v>-1.135</v>
      </c>
      <c r="BG3100" t="s">
        <v>194</v>
      </c>
      <c r="BH3100">
        <v>-0.61399999999999999</v>
      </c>
      <c r="BI3100">
        <v>-2.5649999999999999</v>
      </c>
      <c r="BJ3100" t="s">
        <v>194</v>
      </c>
      <c r="BK3100">
        <v>-1.7629999999999999</v>
      </c>
      <c r="BL3100">
        <v>-4.0970000000000004</v>
      </c>
      <c r="BM3100">
        <v>-0.17899999999999999</v>
      </c>
      <c r="BN3100">
        <v>-0.98199999999999998</v>
      </c>
      <c r="BO3100">
        <v>-4.0419999999999998</v>
      </c>
      <c r="BP3100">
        <v>-0.307</v>
      </c>
      <c r="BQ3100">
        <v>-0.36799999999999999</v>
      </c>
      <c r="BR3100">
        <v>-5.5439999999999996</v>
      </c>
      <c r="BS3100">
        <v>-0.18</v>
      </c>
      <c r="BT3100">
        <v>-0.22800000000000001</v>
      </c>
      <c r="BU3100">
        <v>-4.9470000000000001</v>
      </c>
      <c r="BV3100">
        <v>-9.1999999999999998E-2</v>
      </c>
      <c r="BW3100">
        <v>-0.13100000000000001</v>
      </c>
      <c r="BX3100">
        <v>-5.157</v>
      </c>
      <c r="BY3100">
        <v>-0.08</v>
      </c>
      <c r="BZ3100">
        <v>-5.0000000000000001E-3</v>
      </c>
      <c r="CA3100">
        <v>-6.2969999999999997</v>
      </c>
      <c r="CB3100">
        <v>-8.7999999999999995E-2</v>
      </c>
      <c r="CC3100">
        <v>1E-3</v>
      </c>
      <c r="CD3100">
        <v>-7.3209999999999997</v>
      </c>
      <c r="CE3100">
        <v>-0.23</v>
      </c>
      <c r="CF3100">
        <v>8.0000000000000002E-3</v>
      </c>
      <c r="CG3100">
        <v>-5.7329999999999997</v>
      </c>
      <c r="CH3100">
        <v>-7.5999999999999998E-2</v>
      </c>
    </row>
    <row r="3101" spans="1:86" x14ac:dyDescent="0.2">
      <c r="A3101" t="s">
        <v>6707</v>
      </c>
      <c r="B3101" t="s">
        <v>3074</v>
      </c>
      <c r="C3101">
        <v>1.125</v>
      </c>
      <c r="D3101">
        <v>2.1749999999999998</v>
      </c>
      <c r="E3101">
        <v>2.3279999999999998</v>
      </c>
      <c r="F3101">
        <v>1.3340000000000001</v>
      </c>
      <c r="G3101">
        <v>1.3260000000000001</v>
      </c>
      <c r="H3101">
        <v>1.0760000000000001</v>
      </c>
      <c r="I3101">
        <v>0.93899999999999995</v>
      </c>
      <c r="J3101">
        <v>1.9550000000000001</v>
      </c>
      <c r="K3101">
        <v>1.2270000000000001</v>
      </c>
      <c r="L3101">
        <v>0.93100000000000005</v>
      </c>
      <c r="M3101">
        <v>0.77600000000000002</v>
      </c>
      <c r="N3101">
        <v>3.1579999999999999</v>
      </c>
      <c r="O3101" t="s">
        <v>194</v>
      </c>
      <c r="P3101">
        <v>1.51</v>
      </c>
      <c r="Q3101" t="s">
        <v>194</v>
      </c>
      <c r="R3101">
        <v>1.1679999999999999</v>
      </c>
      <c r="S3101">
        <v>1.228</v>
      </c>
      <c r="T3101">
        <v>2.0409999999999999</v>
      </c>
      <c r="U3101">
        <v>1.33</v>
      </c>
      <c r="V3101" t="s">
        <v>194</v>
      </c>
      <c r="W3101">
        <v>1.609</v>
      </c>
      <c r="X3101" t="s">
        <v>194</v>
      </c>
      <c r="Y3101">
        <v>1.585</v>
      </c>
      <c r="Z3101" t="s">
        <v>194</v>
      </c>
      <c r="AA3101">
        <v>1.2470000000000001</v>
      </c>
      <c r="AB3101" t="s">
        <v>194</v>
      </c>
      <c r="AC3101" t="s">
        <v>194</v>
      </c>
      <c r="AD3101">
        <v>1.9850000000000001</v>
      </c>
      <c r="AE3101">
        <v>1.4279999999999999</v>
      </c>
      <c r="AF3101">
        <v>1.6459999999999999</v>
      </c>
      <c r="AG3101">
        <v>1.302</v>
      </c>
      <c r="AH3101">
        <v>3.1480000000000001</v>
      </c>
      <c r="AI3101" t="s">
        <v>194</v>
      </c>
      <c r="AJ3101">
        <v>2.1179999999999999</v>
      </c>
      <c r="AK3101" t="s">
        <v>194</v>
      </c>
      <c r="AL3101" t="s">
        <v>194</v>
      </c>
      <c r="AM3101" t="s">
        <v>194</v>
      </c>
      <c r="AN3101" t="s">
        <v>194</v>
      </c>
      <c r="AO3101" t="s">
        <v>194</v>
      </c>
      <c r="AP3101" t="s">
        <v>194</v>
      </c>
      <c r="AQ3101" t="s">
        <v>194</v>
      </c>
      <c r="AR3101" t="s">
        <v>194</v>
      </c>
      <c r="AS3101" t="s">
        <v>194</v>
      </c>
      <c r="AT3101" t="s">
        <v>194</v>
      </c>
      <c r="AU3101" t="s">
        <v>194</v>
      </c>
      <c r="AV3101" t="s">
        <v>194</v>
      </c>
      <c r="AW3101" t="s">
        <v>194</v>
      </c>
      <c r="AX3101" t="s">
        <v>194</v>
      </c>
      <c r="AY3101" t="s">
        <v>194</v>
      </c>
      <c r="AZ3101" t="s">
        <v>194</v>
      </c>
      <c r="BA3101" t="s">
        <v>194</v>
      </c>
      <c r="BB3101" t="s">
        <v>194</v>
      </c>
      <c r="BC3101" t="s">
        <v>194</v>
      </c>
      <c r="BD3101" t="s">
        <v>194</v>
      </c>
      <c r="BE3101" t="s">
        <v>194</v>
      </c>
      <c r="BF3101" t="s">
        <v>194</v>
      </c>
      <c r="BG3101" t="s">
        <v>194</v>
      </c>
      <c r="BH3101" t="s">
        <v>194</v>
      </c>
      <c r="BI3101" t="s">
        <v>194</v>
      </c>
      <c r="BJ3101">
        <v>2.7040000000000002</v>
      </c>
      <c r="BK3101" t="s">
        <v>194</v>
      </c>
      <c r="BL3101" t="s">
        <v>194</v>
      </c>
      <c r="BM3101" t="s">
        <v>194</v>
      </c>
      <c r="BN3101" t="s">
        <v>194</v>
      </c>
      <c r="BO3101" t="s">
        <v>194</v>
      </c>
      <c r="BP3101" t="s">
        <v>194</v>
      </c>
      <c r="BQ3101" t="s">
        <v>194</v>
      </c>
      <c r="BR3101" t="s">
        <v>194</v>
      </c>
      <c r="BS3101" t="s">
        <v>194</v>
      </c>
      <c r="BT3101" t="s">
        <v>194</v>
      </c>
      <c r="BU3101" t="s">
        <v>194</v>
      </c>
      <c r="BV3101" t="s">
        <v>194</v>
      </c>
      <c r="BW3101">
        <v>1.9790000000000001</v>
      </c>
      <c r="BX3101" t="s">
        <v>194</v>
      </c>
      <c r="BY3101" t="s">
        <v>194</v>
      </c>
      <c r="BZ3101" t="s">
        <v>194</v>
      </c>
      <c r="CA3101" t="s">
        <v>194</v>
      </c>
      <c r="CB3101" t="s">
        <v>194</v>
      </c>
      <c r="CC3101" t="s">
        <v>194</v>
      </c>
      <c r="CD3101" t="s">
        <v>194</v>
      </c>
      <c r="CE3101" t="s">
        <v>194</v>
      </c>
      <c r="CF3101" t="s">
        <v>194</v>
      </c>
      <c r="CG3101" t="s">
        <v>194</v>
      </c>
      <c r="CH3101" t="s">
        <v>194</v>
      </c>
    </row>
    <row r="3102" spans="1:86" x14ac:dyDescent="0.2">
      <c r="A3102" t="s">
        <v>6708</v>
      </c>
      <c r="B3102" t="s">
        <v>3075</v>
      </c>
      <c r="C3102" t="s">
        <v>194</v>
      </c>
      <c r="D3102" t="s">
        <v>194</v>
      </c>
      <c r="E3102" t="s">
        <v>194</v>
      </c>
      <c r="F3102">
        <v>2.294</v>
      </c>
      <c r="G3102">
        <v>2.0880000000000001</v>
      </c>
      <c r="H3102" t="s">
        <v>194</v>
      </c>
      <c r="I3102">
        <v>3.173</v>
      </c>
      <c r="J3102" t="s">
        <v>194</v>
      </c>
      <c r="K3102" t="s">
        <v>194</v>
      </c>
      <c r="L3102">
        <v>2.1240000000000001</v>
      </c>
      <c r="M3102">
        <v>1.9159999999999999</v>
      </c>
      <c r="N3102" t="s">
        <v>194</v>
      </c>
      <c r="O3102" t="s">
        <v>194</v>
      </c>
      <c r="P3102" t="s">
        <v>194</v>
      </c>
      <c r="Q3102" t="s">
        <v>194</v>
      </c>
      <c r="R3102" t="s">
        <v>194</v>
      </c>
      <c r="S3102" t="s">
        <v>194</v>
      </c>
      <c r="T3102" t="s">
        <v>194</v>
      </c>
      <c r="U3102" t="s">
        <v>194</v>
      </c>
      <c r="V3102" t="s">
        <v>194</v>
      </c>
      <c r="W3102">
        <v>2.29</v>
      </c>
      <c r="X3102" t="s">
        <v>194</v>
      </c>
      <c r="Y3102">
        <v>2.62</v>
      </c>
      <c r="Z3102" t="s">
        <v>194</v>
      </c>
      <c r="AA3102">
        <v>3.234</v>
      </c>
      <c r="AB3102" t="s">
        <v>194</v>
      </c>
      <c r="AC3102" t="s">
        <v>194</v>
      </c>
      <c r="AD3102">
        <v>4.4340000000000002</v>
      </c>
      <c r="AE3102">
        <v>4.883</v>
      </c>
      <c r="AF3102">
        <v>7.2510000000000003</v>
      </c>
      <c r="AG3102">
        <v>3.7</v>
      </c>
      <c r="AH3102">
        <v>10.035</v>
      </c>
      <c r="AI3102" t="s">
        <v>194</v>
      </c>
      <c r="AJ3102" t="s">
        <v>194</v>
      </c>
      <c r="AK3102" t="s">
        <v>194</v>
      </c>
      <c r="AL3102" t="s">
        <v>194</v>
      </c>
      <c r="AM3102" t="s">
        <v>194</v>
      </c>
      <c r="AN3102" t="s">
        <v>194</v>
      </c>
      <c r="AO3102" t="s">
        <v>194</v>
      </c>
      <c r="AP3102" t="s">
        <v>194</v>
      </c>
      <c r="AQ3102" t="s">
        <v>194</v>
      </c>
      <c r="AR3102" t="s">
        <v>194</v>
      </c>
      <c r="AS3102" t="s">
        <v>194</v>
      </c>
      <c r="AT3102" t="s">
        <v>194</v>
      </c>
      <c r="AU3102" t="s">
        <v>194</v>
      </c>
      <c r="AV3102" t="s">
        <v>194</v>
      </c>
      <c r="AW3102" t="s">
        <v>194</v>
      </c>
      <c r="AX3102" t="s">
        <v>194</v>
      </c>
      <c r="AY3102" t="s">
        <v>194</v>
      </c>
      <c r="AZ3102" t="s">
        <v>194</v>
      </c>
      <c r="BA3102" t="s">
        <v>194</v>
      </c>
      <c r="BB3102" t="s">
        <v>194</v>
      </c>
      <c r="BC3102" t="s">
        <v>194</v>
      </c>
      <c r="BD3102" t="s">
        <v>194</v>
      </c>
      <c r="BE3102" t="s">
        <v>194</v>
      </c>
      <c r="BF3102" t="s">
        <v>194</v>
      </c>
      <c r="BG3102" t="s">
        <v>194</v>
      </c>
      <c r="BH3102" t="s">
        <v>194</v>
      </c>
      <c r="BI3102" t="s">
        <v>194</v>
      </c>
      <c r="BJ3102" t="s">
        <v>194</v>
      </c>
      <c r="BK3102" t="s">
        <v>194</v>
      </c>
      <c r="BL3102" t="s">
        <v>194</v>
      </c>
      <c r="BM3102" t="s">
        <v>194</v>
      </c>
      <c r="BN3102" t="s">
        <v>194</v>
      </c>
      <c r="BO3102" t="s">
        <v>194</v>
      </c>
      <c r="BP3102" t="s">
        <v>194</v>
      </c>
      <c r="BQ3102" t="s">
        <v>194</v>
      </c>
      <c r="BR3102" t="s">
        <v>194</v>
      </c>
      <c r="BS3102" t="s">
        <v>194</v>
      </c>
      <c r="BT3102" t="s">
        <v>194</v>
      </c>
      <c r="BU3102" t="s">
        <v>194</v>
      </c>
      <c r="BV3102" t="s">
        <v>194</v>
      </c>
      <c r="BW3102">
        <v>4.2050000000000001</v>
      </c>
      <c r="BX3102" t="s">
        <v>194</v>
      </c>
      <c r="BY3102" t="s">
        <v>194</v>
      </c>
      <c r="BZ3102" t="s">
        <v>194</v>
      </c>
      <c r="CA3102" t="s">
        <v>194</v>
      </c>
      <c r="CB3102" t="s">
        <v>194</v>
      </c>
      <c r="CC3102" t="s">
        <v>194</v>
      </c>
      <c r="CD3102" t="s">
        <v>194</v>
      </c>
      <c r="CE3102" t="s">
        <v>194</v>
      </c>
      <c r="CF3102" t="s">
        <v>194</v>
      </c>
      <c r="CG3102" t="s">
        <v>194</v>
      </c>
      <c r="CH3102" t="s">
        <v>194</v>
      </c>
    </row>
    <row r="3103" spans="1:86" x14ac:dyDescent="0.2">
      <c r="A3103" t="s">
        <v>6709</v>
      </c>
      <c r="B3103" t="s">
        <v>3076</v>
      </c>
      <c r="C3103" t="s">
        <v>194</v>
      </c>
      <c r="D3103" t="s">
        <v>194</v>
      </c>
      <c r="E3103" t="s">
        <v>194</v>
      </c>
      <c r="F3103">
        <v>-0.96</v>
      </c>
      <c r="G3103">
        <v>-0.76200000000000001</v>
      </c>
      <c r="H3103" t="s">
        <v>194</v>
      </c>
      <c r="I3103">
        <v>-2.234</v>
      </c>
      <c r="J3103" t="s">
        <v>194</v>
      </c>
      <c r="K3103" t="s">
        <v>194</v>
      </c>
      <c r="L3103">
        <v>-1.1930000000000001</v>
      </c>
      <c r="M3103">
        <v>-1.1399999999999999</v>
      </c>
      <c r="N3103" t="s">
        <v>194</v>
      </c>
      <c r="O3103" t="s">
        <v>194</v>
      </c>
      <c r="P3103" t="s">
        <v>194</v>
      </c>
      <c r="Q3103">
        <v>-1.135</v>
      </c>
      <c r="R3103" t="s">
        <v>194</v>
      </c>
      <c r="S3103" t="s">
        <v>194</v>
      </c>
      <c r="T3103" t="s">
        <v>194</v>
      </c>
      <c r="U3103" t="s">
        <v>194</v>
      </c>
      <c r="V3103">
        <v>-2.3460000000000001</v>
      </c>
      <c r="W3103">
        <v>-0.68100000000000005</v>
      </c>
      <c r="X3103">
        <v>-1.633</v>
      </c>
      <c r="Y3103">
        <v>-1.0349999999999999</v>
      </c>
      <c r="Z3103">
        <v>-1.778</v>
      </c>
      <c r="AA3103">
        <v>-1.9870000000000001</v>
      </c>
      <c r="AB3103">
        <v>-0.56399999999999995</v>
      </c>
      <c r="AC3103">
        <v>-1.887</v>
      </c>
      <c r="AD3103">
        <v>-2.4489999999999998</v>
      </c>
      <c r="AE3103">
        <v>-3.4550000000000001</v>
      </c>
      <c r="AF3103">
        <v>-5.6050000000000004</v>
      </c>
      <c r="AG3103">
        <v>-2.3980000000000001</v>
      </c>
      <c r="AH3103">
        <v>-6.8869999999999996</v>
      </c>
      <c r="AI3103">
        <v>-2.5070000000000001</v>
      </c>
      <c r="AJ3103" t="s">
        <v>194</v>
      </c>
      <c r="AK3103">
        <v>-0.63900000000000001</v>
      </c>
      <c r="AL3103">
        <v>-4.992</v>
      </c>
      <c r="AM3103">
        <v>-5.8289999999999997</v>
      </c>
      <c r="AN3103">
        <v>-2.1970000000000001</v>
      </c>
      <c r="AO3103">
        <v>4.7519999999999998</v>
      </c>
      <c r="AP3103">
        <v>-4.2590000000000003</v>
      </c>
      <c r="AQ3103">
        <v>-1.8420000000000001</v>
      </c>
      <c r="AR3103">
        <v>3.7839999999999998</v>
      </c>
      <c r="AS3103">
        <v>-0.92100000000000004</v>
      </c>
      <c r="AT3103">
        <v>-1.0960000000000001</v>
      </c>
      <c r="AU3103">
        <v>-0.58699999999999997</v>
      </c>
      <c r="AV3103">
        <v>0.66800000000000004</v>
      </c>
      <c r="AW3103">
        <v>-0.27300000000000002</v>
      </c>
      <c r="AX3103">
        <v>-1.327</v>
      </c>
      <c r="AY3103">
        <v>-0.442</v>
      </c>
      <c r="AZ3103">
        <v>0.115</v>
      </c>
      <c r="BA3103">
        <v>-0.11700000000000001</v>
      </c>
      <c r="BB3103">
        <v>-2.0230000000000001</v>
      </c>
      <c r="BC3103">
        <v>-0.79100000000000004</v>
      </c>
      <c r="BD3103">
        <v>1.9E-2</v>
      </c>
      <c r="BE3103">
        <v>-1.304</v>
      </c>
      <c r="BF3103">
        <v>-2.2109999999999999</v>
      </c>
      <c r="BG3103" t="s">
        <v>194</v>
      </c>
      <c r="BH3103">
        <v>-0.42899999999999999</v>
      </c>
      <c r="BI3103">
        <v>-2.42</v>
      </c>
      <c r="BJ3103" t="s">
        <v>194</v>
      </c>
      <c r="BK3103">
        <v>1.1020000000000001</v>
      </c>
      <c r="BL3103">
        <v>0.71499999999999997</v>
      </c>
      <c r="BM3103">
        <v>-1.7290000000000001</v>
      </c>
      <c r="BN3103">
        <v>-1.0089999999999999</v>
      </c>
      <c r="BO3103">
        <v>-9.5850000000000009</v>
      </c>
      <c r="BP3103">
        <v>1.137</v>
      </c>
      <c r="BQ3103">
        <v>-7.2279999999999998</v>
      </c>
      <c r="BR3103">
        <v>-0.188</v>
      </c>
      <c r="BS3103">
        <v>-0.59399999999999997</v>
      </c>
      <c r="BT3103">
        <v>-2.3159999999999998</v>
      </c>
      <c r="BU3103">
        <v>-35.713000000000001</v>
      </c>
      <c r="BV3103">
        <v>-1.252</v>
      </c>
      <c r="BW3103">
        <v>-2.226</v>
      </c>
      <c r="BX3103">
        <v>-1.2010000000000001</v>
      </c>
      <c r="BY3103">
        <v>-1.9339999999999999</v>
      </c>
      <c r="BZ3103">
        <v>-2.1930000000000001</v>
      </c>
      <c r="CA3103">
        <v>-1.548</v>
      </c>
      <c r="CB3103">
        <v>1.073</v>
      </c>
      <c r="CC3103">
        <v>-2.3889999999999998</v>
      </c>
      <c r="CD3103">
        <v>-0.11600000000000001</v>
      </c>
      <c r="CE3103">
        <v>-8.1829999999999998</v>
      </c>
      <c r="CF3103">
        <v>-3.427</v>
      </c>
      <c r="CG3103">
        <v>-4.4720000000000004</v>
      </c>
      <c r="CH3103">
        <v>-5.1180000000000003</v>
      </c>
    </row>
    <row r="3104" spans="1:86" x14ac:dyDescent="0.2">
      <c r="A3104" t="s">
        <v>6710</v>
      </c>
      <c r="B3104" t="s">
        <v>3077</v>
      </c>
      <c r="C3104" t="s">
        <v>188</v>
      </c>
      <c r="D3104" t="s">
        <v>188</v>
      </c>
      <c r="E3104" t="s">
        <v>188</v>
      </c>
      <c r="F3104" t="s">
        <v>188</v>
      </c>
      <c r="G3104" t="s">
        <v>188</v>
      </c>
      <c r="H3104" t="s">
        <v>188</v>
      </c>
      <c r="I3104" t="s">
        <v>188</v>
      </c>
      <c r="J3104" t="s">
        <v>188</v>
      </c>
      <c r="K3104" t="s">
        <v>188</v>
      </c>
      <c r="L3104" t="s">
        <v>188</v>
      </c>
      <c r="M3104" t="s">
        <v>188</v>
      </c>
      <c r="N3104" t="s">
        <v>188</v>
      </c>
      <c r="O3104" t="s">
        <v>188</v>
      </c>
      <c r="P3104" t="s">
        <v>188</v>
      </c>
      <c r="Q3104" t="s">
        <v>188</v>
      </c>
      <c r="R3104" t="s">
        <v>188</v>
      </c>
      <c r="S3104" t="s">
        <v>188</v>
      </c>
      <c r="T3104" t="s">
        <v>188</v>
      </c>
      <c r="U3104" t="s">
        <v>188</v>
      </c>
      <c r="V3104" t="s">
        <v>188</v>
      </c>
      <c r="W3104" t="s">
        <v>188</v>
      </c>
      <c r="X3104" t="s">
        <v>188</v>
      </c>
      <c r="Y3104" t="s">
        <v>188</v>
      </c>
      <c r="Z3104" t="s">
        <v>188</v>
      </c>
      <c r="AA3104" t="s">
        <v>188</v>
      </c>
      <c r="AB3104" t="s">
        <v>188</v>
      </c>
      <c r="AC3104" t="s">
        <v>188</v>
      </c>
      <c r="AD3104" t="s">
        <v>188</v>
      </c>
      <c r="AE3104" t="s">
        <v>188</v>
      </c>
      <c r="AF3104" t="s">
        <v>188</v>
      </c>
      <c r="AG3104" t="s">
        <v>188</v>
      </c>
      <c r="AH3104" t="s">
        <v>188</v>
      </c>
      <c r="AI3104" t="s">
        <v>188</v>
      </c>
      <c r="AJ3104" t="s">
        <v>188</v>
      </c>
      <c r="AK3104" t="s">
        <v>188</v>
      </c>
      <c r="AL3104" t="s">
        <v>188</v>
      </c>
      <c r="AM3104" t="s">
        <v>188</v>
      </c>
      <c r="AN3104" t="s">
        <v>188</v>
      </c>
      <c r="AO3104" t="s">
        <v>188</v>
      </c>
      <c r="AP3104" t="s">
        <v>188</v>
      </c>
      <c r="AQ3104" t="s">
        <v>188</v>
      </c>
      <c r="AR3104" t="s">
        <v>188</v>
      </c>
      <c r="AS3104" t="s">
        <v>188</v>
      </c>
      <c r="AT3104" t="s">
        <v>188</v>
      </c>
      <c r="AU3104" t="s">
        <v>188</v>
      </c>
      <c r="AV3104" t="s">
        <v>188</v>
      </c>
      <c r="AW3104" t="s">
        <v>188</v>
      </c>
      <c r="AX3104" t="s">
        <v>188</v>
      </c>
      <c r="AY3104" t="s">
        <v>188</v>
      </c>
      <c r="AZ3104" t="s">
        <v>188</v>
      </c>
      <c r="BA3104" t="s">
        <v>188</v>
      </c>
      <c r="BB3104" t="s">
        <v>188</v>
      </c>
      <c r="BC3104" t="s">
        <v>188</v>
      </c>
      <c r="BD3104" t="s">
        <v>188</v>
      </c>
      <c r="BE3104" t="s">
        <v>188</v>
      </c>
      <c r="BF3104" t="s">
        <v>188</v>
      </c>
      <c r="BG3104" t="s">
        <v>188</v>
      </c>
      <c r="BH3104" t="s">
        <v>188</v>
      </c>
      <c r="BI3104" t="s">
        <v>188</v>
      </c>
      <c r="BJ3104" t="s">
        <v>188</v>
      </c>
      <c r="BK3104" t="s">
        <v>188</v>
      </c>
      <c r="BL3104" t="s">
        <v>188</v>
      </c>
      <c r="BM3104" t="s">
        <v>188</v>
      </c>
      <c r="BN3104" t="s">
        <v>188</v>
      </c>
      <c r="BO3104" t="s">
        <v>188</v>
      </c>
      <c r="BP3104" t="s">
        <v>188</v>
      </c>
      <c r="BQ3104" t="s">
        <v>188</v>
      </c>
      <c r="BR3104" t="s">
        <v>188</v>
      </c>
      <c r="BS3104" t="s">
        <v>188</v>
      </c>
      <c r="BT3104" t="s">
        <v>188</v>
      </c>
      <c r="BU3104" t="s">
        <v>188</v>
      </c>
      <c r="BV3104" t="s">
        <v>188</v>
      </c>
      <c r="BW3104" t="s">
        <v>188</v>
      </c>
      <c r="BX3104" t="s">
        <v>188</v>
      </c>
      <c r="BY3104" t="s">
        <v>188</v>
      </c>
      <c r="BZ3104" t="s">
        <v>188</v>
      </c>
      <c r="CA3104" t="s">
        <v>188</v>
      </c>
      <c r="CB3104" t="s">
        <v>188</v>
      </c>
      <c r="CC3104" t="s">
        <v>188</v>
      </c>
      <c r="CD3104" t="s">
        <v>188</v>
      </c>
      <c r="CE3104" t="s">
        <v>188</v>
      </c>
      <c r="CF3104" t="s">
        <v>188</v>
      </c>
      <c r="CG3104" t="s">
        <v>188</v>
      </c>
      <c r="CH3104" t="s">
        <v>188</v>
      </c>
    </row>
    <row r="3105" spans="1:86" x14ac:dyDescent="0.2">
      <c r="A3105" t="s">
        <v>6711</v>
      </c>
      <c r="B3105" t="s">
        <v>3078</v>
      </c>
      <c r="C3105">
        <v>1.24</v>
      </c>
      <c r="D3105">
        <v>1.24</v>
      </c>
      <c r="E3105">
        <v>1.24</v>
      </c>
      <c r="F3105">
        <v>1.24</v>
      </c>
      <c r="G3105">
        <v>1.24</v>
      </c>
      <c r="H3105">
        <v>1.2629999999999999</v>
      </c>
      <c r="I3105">
        <v>1.282</v>
      </c>
      <c r="J3105">
        <v>1.282</v>
      </c>
      <c r="K3105">
        <v>1.282</v>
      </c>
      <c r="L3105">
        <v>1.282</v>
      </c>
      <c r="M3105">
        <v>1.282</v>
      </c>
      <c r="N3105">
        <v>1.282</v>
      </c>
      <c r="O3105">
        <v>1.282</v>
      </c>
      <c r="P3105">
        <v>1.282</v>
      </c>
      <c r="Q3105">
        <v>1.323</v>
      </c>
      <c r="R3105" t="s">
        <v>194</v>
      </c>
      <c r="S3105">
        <v>1.282</v>
      </c>
      <c r="T3105">
        <v>1.282</v>
      </c>
      <c r="U3105" t="s">
        <v>194</v>
      </c>
      <c r="V3105">
        <v>1.276</v>
      </c>
      <c r="W3105">
        <v>1.276</v>
      </c>
      <c r="X3105">
        <v>1.296</v>
      </c>
      <c r="Y3105">
        <v>1.276</v>
      </c>
      <c r="Z3105">
        <v>1.276</v>
      </c>
      <c r="AA3105">
        <v>1.276</v>
      </c>
      <c r="AB3105">
        <v>1.276</v>
      </c>
      <c r="AC3105">
        <v>1.276</v>
      </c>
      <c r="AD3105">
        <v>1.276</v>
      </c>
      <c r="AE3105">
        <v>1.276</v>
      </c>
      <c r="AF3105">
        <v>1.276</v>
      </c>
      <c r="AG3105">
        <v>1.3340000000000001</v>
      </c>
      <c r="AH3105">
        <v>1.4059999999999999</v>
      </c>
      <c r="AI3105">
        <v>1.3340000000000001</v>
      </c>
      <c r="AJ3105">
        <v>1.3340000000000001</v>
      </c>
      <c r="AK3105">
        <v>1.3540000000000001</v>
      </c>
      <c r="AL3105">
        <v>1.3340000000000001</v>
      </c>
      <c r="AM3105">
        <v>1.349</v>
      </c>
      <c r="AN3105">
        <v>1.3340000000000001</v>
      </c>
      <c r="AO3105">
        <v>1.3340000000000001</v>
      </c>
      <c r="AP3105">
        <v>1.3340000000000001</v>
      </c>
      <c r="AQ3105">
        <v>1.3340000000000001</v>
      </c>
      <c r="AR3105">
        <v>1.3340000000000001</v>
      </c>
      <c r="AS3105">
        <v>1.347</v>
      </c>
      <c r="AT3105">
        <v>1.347</v>
      </c>
      <c r="AU3105">
        <v>1.347</v>
      </c>
      <c r="AV3105">
        <v>1.347</v>
      </c>
      <c r="AW3105">
        <v>1.347</v>
      </c>
      <c r="AX3105">
        <v>1.347</v>
      </c>
      <c r="AY3105">
        <v>1.347</v>
      </c>
      <c r="AZ3105">
        <v>1.347</v>
      </c>
      <c r="BA3105">
        <v>1.347</v>
      </c>
      <c r="BB3105">
        <v>1.347</v>
      </c>
      <c r="BC3105">
        <v>1.347</v>
      </c>
      <c r="BD3105">
        <v>1.347</v>
      </c>
      <c r="BE3105">
        <v>1.319</v>
      </c>
      <c r="BF3105">
        <v>1.319</v>
      </c>
      <c r="BG3105">
        <v>1.319</v>
      </c>
      <c r="BH3105">
        <v>1.319</v>
      </c>
      <c r="BI3105">
        <v>1.319</v>
      </c>
      <c r="BJ3105">
        <v>1.319</v>
      </c>
      <c r="BK3105">
        <v>1.319</v>
      </c>
      <c r="BL3105">
        <v>1.319</v>
      </c>
      <c r="BM3105">
        <v>1.319</v>
      </c>
      <c r="BN3105">
        <v>1.319</v>
      </c>
      <c r="BO3105">
        <v>1.319</v>
      </c>
      <c r="BP3105">
        <v>1.319</v>
      </c>
      <c r="BQ3105">
        <v>1.31</v>
      </c>
      <c r="BR3105">
        <v>1.31</v>
      </c>
      <c r="BS3105">
        <v>1.31</v>
      </c>
      <c r="BT3105">
        <v>1.31</v>
      </c>
      <c r="BU3105">
        <v>1.31</v>
      </c>
      <c r="BV3105">
        <v>1.31</v>
      </c>
      <c r="BW3105">
        <v>1.31</v>
      </c>
      <c r="BX3105">
        <v>1.31</v>
      </c>
      <c r="BY3105">
        <v>1.31</v>
      </c>
      <c r="BZ3105">
        <v>1.31</v>
      </c>
      <c r="CA3105">
        <v>1.31</v>
      </c>
      <c r="CB3105">
        <v>1.31</v>
      </c>
      <c r="CC3105">
        <v>1.31</v>
      </c>
      <c r="CD3105">
        <v>1.31</v>
      </c>
      <c r="CE3105">
        <v>1.31</v>
      </c>
      <c r="CF3105">
        <v>1.31</v>
      </c>
      <c r="CG3105">
        <v>1.31</v>
      </c>
      <c r="CH3105">
        <v>1.31</v>
      </c>
    </row>
    <row r="3106" spans="1:86" x14ac:dyDescent="0.2">
      <c r="A3106" t="s">
        <v>6712</v>
      </c>
      <c r="B3106" t="s">
        <v>3079</v>
      </c>
      <c r="C3106">
        <v>-1.24</v>
      </c>
      <c r="D3106">
        <v>-1.24</v>
      </c>
      <c r="E3106">
        <v>-1.24</v>
      </c>
      <c r="F3106">
        <v>-1.24</v>
      </c>
      <c r="G3106">
        <v>-1.24</v>
      </c>
      <c r="H3106">
        <v>-1.2629999999999999</v>
      </c>
      <c r="I3106">
        <v>-1.282</v>
      </c>
      <c r="J3106">
        <v>-1.282</v>
      </c>
      <c r="K3106">
        <v>-1.282</v>
      </c>
      <c r="L3106">
        <v>-1.282</v>
      </c>
      <c r="M3106">
        <v>-1.282</v>
      </c>
      <c r="N3106">
        <v>-1.282</v>
      </c>
      <c r="O3106">
        <v>-1.282</v>
      </c>
      <c r="P3106">
        <v>-1.282</v>
      </c>
      <c r="Q3106">
        <v>-1.323</v>
      </c>
      <c r="R3106" t="s">
        <v>194</v>
      </c>
      <c r="S3106">
        <v>-1.282</v>
      </c>
      <c r="T3106">
        <v>-1.282</v>
      </c>
      <c r="U3106" t="s">
        <v>194</v>
      </c>
      <c r="V3106">
        <v>-1.276</v>
      </c>
      <c r="W3106">
        <v>-1.276</v>
      </c>
      <c r="X3106">
        <v>-1.296</v>
      </c>
      <c r="Y3106">
        <v>-1.276</v>
      </c>
      <c r="Z3106">
        <v>-1.276</v>
      </c>
      <c r="AA3106">
        <v>-1.276</v>
      </c>
      <c r="AB3106">
        <v>-1.276</v>
      </c>
      <c r="AC3106">
        <v>-1.276</v>
      </c>
      <c r="AD3106">
        <v>-1.276</v>
      </c>
      <c r="AE3106">
        <v>-1.276</v>
      </c>
      <c r="AF3106">
        <v>-1.276</v>
      </c>
      <c r="AG3106">
        <v>-1.3340000000000001</v>
      </c>
      <c r="AH3106">
        <v>-1.4059999999999999</v>
      </c>
      <c r="AI3106">
        <v>-1.3340000000000001</v>
      </c>
      <c r="AJ3106">
        <v>-1.3340000000000001</v>
      </c>
      <c r="AK3106">
        <v>-1.3540000000000001</v>
      </c>
      <c r="AL3106">
        <v>-1.3340000000000001</v>
      </c>
      <c r="AM3106">
        <v>-1.349</v>
      </c>
      <c r="AN3106">
        <v>-1.3340000000000001</v>
      </c>
      <c r="AO3106">
        <v>-1.3340000000000001</v>
      </c>
      <c r="AP3106">
        <v>-1.3340000000000001</v>
      </c>
      <c r="AQ3106">
        <v>-1.3340000000000001</v>
      </c>
      <c r="AR3106">
        <v>-1.3340000000000001</v>
      </c>
      <c r="AS3106">
        <v>-1.347</v>
      </c>
      <c r="AT3106">
        <v>-1.347</v>
      </c>
      <c r="AU3106">
        <v>-1.347</v>
      </c>
      <c r="AV3106">
        <v>-1.347</v>
      </c>
      <c r="AW3106">
        <v>-1.347</v>
      </c>
      <c r="AX3106">
        <v>-1.347</v>
      </c>
      <c r="AY3106">
        <v>-1.347</v>
      </c>
      <c r="AZ3106">
        <v>-1.347</v>
      </c>
      <c r="BA3106">
        <v>-1.347</v>
      </c>
      <c r="BB3106">
        <v>-1.347</v>
      </c>
      <c r="BC3106">
        <v>-1.347</v>
      </c>
      <c r="BD3106">
        <v>-1.347</v>
      </c>
      <c r="BE3106">
        <v>-1.319</v>
      </c>
      <c r="BF3106">
        <v>-1.319</v>
      </c>
      <c r="BG3106">
        <v>-1.319</v>
      </c>
      <c r="BH3106">
        <v>-1.319</v>
      </c>
      <c r="BI3106">
        <v>-1.319</v>
      </c>
      <c r="BJ3106">
        <v>-1.319</v>
      </c>
      <c r="BK3106">
        <v>-1.319</v>
      </c>
      <c r="BL3106">
        <v>-1.319</v>
      </c>
      <c r="BM3106">
        <v>-1.319</v>
      </c>
      <c r="BN3106">
        <v>-1.319</v>
      </c>
      <c r="BO3106">
        <v>-1.319</v>
      </c>
      <c r="BP3106">
        <v>-1.319</v>
      </c>
      <c r="BQ3106">
        <v>-1.31</v>
      </c>
      <c r="BR3106">
        <v>-1.31</v>
      </c>
      <c r="BS3106">
        <v>-1.31</v>
      </c>
      <c r="BT3106">
        <v>-1.31</v>
      </c>
      <c r="BU3106">
        <v>-1.31</v>
      </c>
      <c r="BV3106">
        <v>-1.31</v>
      </c>
      <c r="BW3106">
        <v>-1.31</v>
      </c>
      <c r="BX3106">
        <v>-1.31</v>
      </c>
      <c r="BY3106">
        <v>-1.31</v>
      </c>
      <c r="BZ3106">
        <v>-1.31</v>
      </c>
      <c r="CA3106">
        <v>-1.31</v>
      </c>
      <c r="CB3106">
        <v>-1.31</v>
      </c>
      <c r="CC3106">
        <v>-1.31</v>
      </c>
      <c r="CD3106">
        <v>-1.31</v>
      </c>
      <c r="CE3106">
        <v>-1.31</v>
      </c>
      <c r="CF3106">
        <v>-1.31</v>
      </c>
      <c r="CG3106">
        <v>-1.31</v>
      </c>
      <c r="CH3106">
        <v>-1.31</v>
      </c>
    </row>
    <row r="3107" spans="1:86" x14ac:dyDescent="0.2">
      <c r="A3107" t="s">
        <v>6713</v>
      </c>
      <c r="B3107" t="s">
        <v>3080</v>
      </c>
      <c r="C3107" t="s">
        <v>188</v>
      </c>
      <c r="D3107" t="s">
        <v>188</v>
      </c>
      <c r="E3107" t="s">
        <v>188</v>
      </c>
      <c r="F3107" t="s">
        <v>188</v>
      </c>
      <c r="G3107" t="s">
        <v>188</v>
      </c>
      <c r="H3107" t="s">
        <v>188</v>
      </c>
      <c r="I3107" t="s">
        <v>188</v>
      </c>
      <c r="J3107" t="s">
        <v>188</v>
      </c>
      <c r="K3107" t="s">
        <v>188</v>
      </c>
      <c r="L3107" t="s">
        <v>188</v>
      </c>
      <c r="M3107" t="s">
        <v>188</v>
      </c>
      <c r="N3107" t="s">
        <v>188</v>
      </c>
      <c r="O3107" t="s">
        <v>188</v>
      </c>
      <c r="P3107" t="s">
        <v>188</v>
      </c>
      <c r="Q3107" t="s">
        <v>188</v>
      </c>
      <c r="R3107" t="s">
        <v>188</v>
      </c>
      <c r="S3107" t="s">
        <v>188</v>
      </c>
      <c r="T3107" t="s">
        <v>188</v>
      </c>
      <c r="U3107" t="s">
        <v>188</v>
      </c>
      <c r="V3107" t="s">
        <v>188</v>
      </c>
      <c r="W3107" t="s">
        <v>188</v>
      </c>
      <c r="X3107" t="s">
        <v>188</v>
      </c>
      <c r="Y3107" t="s">
        <v>188</v>
      </c>
      <c r="Z3107" t="s">
        <v>188</v>
      </c>
      <c r="AA3107" t="s">
        <v>188</v>
      </c>
      <c r="AB3107" t="s">
        <v>188</v>
      </c>
      <c r="AC3107" t="s">
        <v>188</v>
      </c>
      <c r="AD3107" t="s">
        <v>188</v>
      </c>
      <c r="AE3107" t="s">
        <v>188</v>
      </c>
      <c r="AF3107" t="s">
        <v>188</v>
      </c>
      <c r="AG3107" t="s">
        <v>188</v>
      </c>
      <c r="AH3107" t="s">
        <v>188</v>
      </c>
      <c r="AI3107" t="s">
        <v>188</v>
      </c>
      <c r="AJ3107" t="s">
        <v>188</v>
      </c>
      <c r="AK3107" t="s">
        <v>188</v>
      </c>
      <c r="AL3107" t="s">
        <v>188</v>
      </c>
      <c r="AM3107" t="s">
        <v>188</v>
      </c>
      <c r="AN3107" t="s">
        <v>188</v>
      </c>
      <c r="AO3107" t="s">
        <v>188</v>
      </c>
      <c r="AP3107" t="s">
        <v>188</v>
      </c>
      <c r="AQ3107" t="s">
        <v>188</v>
      </c>
      <c r="AR3107" t="s">
        <v>188</v>
      </c>
      <c r="AS3107" t="s">
        <v>188</v>
      </c>
      <c r="AT3107" t="s">
        <v>188</v>
      </c>
      <c r="AU3107" t="s">
        <v>188</v>
      </c>
      <c r="AV3107" t="s">
        <v>188</v>
      </c>
      <c r="AW3107" t="s">
        <v>188</v>
      </c>
      <c r="AX3107" t="s">
        <v>188</v>
      </c>
      <c r="AY3107" t="s">
        <v>188</v>
      </c>
      <c r="AZ3107" t="s">
        <v>188</v>
      </c>
      <c r="BA3107" t="s">
        <v>188</v>
      </c>
      <c r="BB3107" t="s">
        <v>188</v>
      </c>
      <c r="BC3107" t="s">
        <v>188</v>
      </c>
      <c r="BD3107" t="s">
        <v>188</v>
      </c>
      <c r="BE3107" t="s">
        <v>188</v>
      </c>
      <c r="BF3107" t="s">
        <v>188</v>
      </c>
      <c r="BG3107" t="s">
        <v>188</v>
      </c>
      <c r="BH3107" t="s">
        <v>188</v>
      </c>
      <c r="BI3107" t="s">
        <v>188</v>
      </c>
      <c r="BJ3107" t="s">
        <v>188</v>
      </c>
      <c r="BK3107" t="s">
        <v>188</v>
      </c>
      <c r="BL3107" t="s">
        <v>188</v>
      </c>
      <c r="BM3107" t="s">
        <v>188</v>
      </c>
      <c r="BN3107" t="s">
        <v>188</v>
      </c>
      <c r="BO3107" t="s">
        <v>188</v>
      </c>
      <c r="BP3107" t="s">
        <v>188</v>
      </c>
      <c r="BQ3107" t="s">
        <v>188</v>
      </c>
      <c r="BR3107" t="s">
        <v>188</v>
      </c>
      <c r="BS3107" t="s">
        <v>188</v>
      </c>
      <c r="BT3107" t="s">
        <v>188</v>
      </c>
      <c r="BU3107" t="s">
        <v>188</v>
      </c>
      <c r="BV3107" t="s">
        <v>188</v>
      </c>
      <c r="BW3107" t="s">
        <v>188</v>
      </c>
      <c r="BX3107" t="s">
        <v>188</v>
      </c>
      <c r="BY3107" t="s">
        <v>188</v>
      </c>
      <c r="BZ3107" t="s">
        <v>188</v>
      </c>
      <c r="CA3107" t="s">
        <v>188</v>
      </c>
      <c r="CB3107" t="s">
        <v>188</v>
      </c>
      <c r="CC3107" t="s">
        <v>188</v>
      </c>
      <c r="CD3107" t="s">
        <v>188</v>
      </c>
      <c r="CE3107" t="s">
        <v>188</v>
      </c>
      <c r="CF3107" t="s">
        <v>188</v>
      </c>
      <c r="CG3107" t="s">
        <v>188</v>
      </c>
      <c r="CH3107" t="s">
        <v>188</v>
      </c>
    </row>
    <row r="3108" spans="1:86" x14ac:dyDescent="0.2">
      <c r="A3108" t="s">
        <v>6714</v>
      </c>
      <c r="B3108" t="s">
        <v>3081</v>
      </c>
      <c r="C3108">
        <v>1.24</v>
      </c>
      <c r="D3108">
        <v>1.24</v>
      </c>
      <c r="E3108">
        <v>1.24</v>
      </c>
      <c r="F3108">
        <v>1.24</v>
      </c>
      <c r="G3108">
        <v>1.24</v>
      </c>
      <c r="H3108">
        <v>1.24</v>
      </c>
      <c r="I3108">
        <v>1.282</v>
      </c>
      <c r="J3108">
        <v>1.282</v>
      </c>
      <c r="K3108">
        <v>1.282</v>
      </c>
      <c r="L3108">
        <v>1.282</v>
      </c>
      <c r="M3108">
        <v>1.282</v>
      </c>
      <c r="N3108">
        <v>1.282</v>
      </c>
      <c r="O3108">
        <v>1.282</v>
      </c>
      <c r="P3108">
        <v>1.282</v>
      </c>
      <c r="Q3108">
        <v>1.282</v>
      </c>
      <c r="R3108">
        <v>1.282</v>
      </c>
      <c r="S3108">
        <v>1.282</v>
      </c>
      <c r="T3108">
        <v>1.282</v>
      </c>
      <c r="U3108">
        <v>1.276</v>
      </c>
      <c r="V3108">
        <v>1.276</v>
      </c>
      <c r="W3108">
        <v>1.276</v>
      </c>
      <c r="X3108">
        <v>1.276</v>
      </c>
      <c r="Y3108">
        <v>1.276</v>
      </c>
      <c r="Z3108">
        <v>1.276</v>
      </c>
      <c r="AA3108">
        <v>1.276</v>
      </c>
      <c r="AB3108">
        <v>1.276</v>
      </c>
      <c r="AC3108">
        <v>1.276</v>
      </c>
      <c r="AD3108">
        <v>1.276</v>
      </c>
      <c r="AE3108">
        <v>1.276</v>
      </c>
      <c r="AF3108">
        <v>1.276</v>
      </c>
      <c r="AG3108">
        <v>1.3340000000000001</v>
      </c>
      <c r="AH3108">
        <v>1.3340000000000001</v>
      </c>
      <c r="AI3108">
        <v>1.3340000000000001</v>
      </c>
      <c r="AJ3108">
        <v>1.3340000000000001</v>
      </c>
      <c r="AK3108">
        <v>1.3340000000000001</v>
      </c>
      <c r="AL3108">
        <v>1.3340000000000001</v>
      </c>
      <c r="AM3108">
        <v>1.3340000000000001</v>
      </c>
      <c r="AN3108">
        <v>1.3340000000000001</v>
      </c>
      <c r="AO3108">
        <v>1.3340000000000001</v>
      </c>
      <c r="AP3108">
        <v>1.3340000000000001</v>
      </c>
      <c r="AQ3108">
        <v>1.3340000000000001</v>
      </c>
      <c r="AR3108">
        <v>1.3340000000000001</v>
      </c>
      <c r="AS3108">
        <v>1.347</v>
      </c>
      <c r="AT3108">
        <v>1.347</v>
      </c>
      <c r="AU3108">
        <v>1.347</v>
      </c>
      <c r="AV3108">
        <v>1.347</v>
      </c>
      <c r="AW3108">
        <v>1.347</v>
      </c>
      <c r="AX3108">
        <v>1.347</v>
      </c>
      <c r="AY3108">
        <v>1.347</v>
      </c>
      <c r="AZ3108">
        <v>1.347</v>
      </c>
      <c r="BA3108">
        <v>1.347</v>
      </c>
      <c r="BB3108">
        <v>1.347</v>
      </c>
      <c r="BC3108">
        <v>1.347</v>
      </c>
      <c r="BD3108">
        <v>1.347</v>
      </c>
      <c r="BE3108">
        <v>1.319</v>
      </c>
      <c r="BF3108">
        <v>1.319</v>
      </c>
      <c r="BG3108">
        <v>1.319</v>
      </c>
      <c r="BH3108">
        <v>1.319</v>
      </c>
      <c r="BI3108">
        <v>1.319</v>
      </c>
      <c r="BJ3108">
        <v>1.319</v>
      </c>
      <c r="BK3108">
        <v>1.319</v>
      </c>
      <c r="BL3108">
        <v>1.319</v>
      </c>
      <c r="BM3108">
        <v>1.319</v>
      </c>
      <c r="BN3108">
        <v>1.319</v>
      </c>
      <c r="BO3108">
        <v>1.319</v>
      </c>
      <c r="BP3108">
        <v>1.319</v>
      </c>
      <c r="BQ3108">
        <v>1.31</v>
      </c>
      <c r="BR3108">
        <v>1.31</v>
      </c>
      <c r="BS3108">
        <v>1.31</v>
      </c>
      <c r="BT3108">
        <v>1.31</v>
      </c>
      <c r="BU3108">
        <v>1.31</v>
      </c>
      <c r="BV3108">
        <v>1.31</v>
      </c>
      <c r="BW3108">
        <v>1.31</v>
      </c>
      <c r="BX3108">
        <v>1.31</v>
      </c>
      <c r="BY3108">
        <v>1.31</v>
      </c>
      <c r="BZ3108">
        <v>1.31</v>
      </c>
      <c r="CA3108">
        <v>1.31</v>
      </c>
      <c r="CB3108">
        <v>1.31</v>
      </c>
      <c r="CC3108">
        <v>1.31</v>
      </c>
      <c r="CD3108">
        <v>1.31</v>
      </c>
      <c r="CE3108">
        <v>1.31</v>
      </c>
      <c r="CF3108">
        <v>1.31</v>
      </c>
      <c r="CG3108">
        <v>1.31</v>
      </c>
      <c r="CH3108">
        <v>1.31</v>
      </c>
    </row>
    <row r="3109" spans="1:86" x14ac:dyDescent="0.2">
      <c r="A3109" t="s">
        <v>6715</v>
      </c>
      <c r="B3109" t="s">
        <v>3082</v>
      </c>
      <c r="C3109">
        <v>-1.24</v>
      </c>
      <c r="D3109">
        <v>-1.24</v>
      </c>
      <c r="E3109">
        <v>-1.24</v>
      </c>
      <c r="F3109">
        <v>-1.24</v>
      </c>
      <c r="G3109">
        <v>-1.24</v>
      </c>
      <c r="H3109">
        <v>-1.24</v>
      </c>
      <c r="I3109">
        <v>-1.282</v>
      </c>
      <c r="J3109">
        <v>-1.282</v>
      </c>
      <c r="K3109">
        <v>-1.282</v>
      </c>
      <c r="L3109">
        <v>-1.282</v>
      </c>
      <c r="M3109">
        <v>-1.282</v>
      </c>
      <c r="N3109">
        <v>-1.282</v>
      </c>
      <c r="O3109">
        <v>-1.282</v>
      </c>
      <c r="P3109">
        <v>-1.282</v>
      </c>
      <c r="Q3109">
        <v>-1.282</v>
      </c>
      <c r="R3109">
        <v>-1.282</v>
      </c>
      <c r="S3109">
        <v>-1.282</v>
      </c>
      <c r="T3109">
        <v>-1.282</v>
      </c>
      <c r="U3109">
        <v>-1.276</v>
      </c>
      <c r="V3109">
        <v>-1.276</v>
      </c>
      <c r="W3109">
        <v>-1.276</v>
      </c>
      <c r="X3109">
        <v>-1.276</v>
      </c>
      <c r="Y3109">
        <v>-1.276</v>
      </c>
      <c r="Z3109">
        <v>-1.276</v>
      </c>
      <c r="AA3109">
        <v>-1.276</v>
      </c>
      <c r="AB3109">
        <v>-1.276</v>
      </c>
      <c r="AC3109">
        <v>-1.276</v>
      </c>
      <c r="AD3109">
        <v>-1.276</v>
      </c>
      <c r="AE3109">
        <v>-1.276</v>
      </c>
      <c r="AF3109">
        <v>-1.276</v>
      </c>
      <c r="AG3109">
        <v>-1.3340000000000001</v>
      </c>
      <c r="AH3109">
        <v>-1.3340000000000001</v>
      </c>
      <c r="AI3109">
        <v>-1.3340000000000001</v>
      </c>
      <c r="AJ3109">
        <v>-1.3340000000000001</v>
      </c>
      <c r="AK3109">
        <v>-1.3340000000000001</v>
      </c>
      <c r="AL3109">
        <v>-1.3340000000000001</v>
      </c>
      <c r="AM3109">
        <v>-1.3340000000000001</v>
      </c>
      <c r="AN3109">
        <v>-1.3340000000000001</v>
      </c>
      <c r="AO3109">
        <v>-1.3340000000000001</v>
      </c>
      <c r="AP3109">
        <v>-1.3340000000000001</v>
      </c>
      <c r="AQ3109">
        <v>-1.3340000000000001</v>
      </c>
      <c r="AR3109">
        <v>-1.3340000000000001</v>
      </c>
      <c r="AS3109">
        <v>-1.347</v>
      </c>
      <c r="AT3109">
        <v>-1.347</v>
      </c>
      <c r="AU3109">
        <v>-1.347</v>
      </c>
      <c r="AV3109">
        <v>-1.347</v>
      </c>
      <c r="AW3109">
        <v>-1.347</v>
      </c>
      <c r="AX3109">
        <v>-1.347</v>
      </c>
      <c r="AY3109">
        <v>-1.347</v>
      </c>
      <c r="AZ3109">
        <v>-1.347</v>
      </c>
      <c r="BA3109">
        <v>-1.347</v>
      </c>
      <c r="BB3109">
        <v>-1.347</v>
      </c>
      <c r="BC3109">
        <v>-1.347</v>
      </c>
      <c r="BD3109">
        <v>-1.347</v>
      </c>
      <c r="BE3109">
        <v>-1.319</v>
      </c>
      <c r="BF3109">
        <v>-1.319</v>
      </c>
      <c r="BG3109">
        <v>-1.319</v>
      </c>
      <c r="BH3109">
        <v>-1.319</v>
      </c>
      <c r="BI3109">
        <v>-1.319</v>
      </c>
      <c r="BJ3109">
        <v>-1.319</v>
      </c>
      <c r="BK3109">
        <v>-1.319</v>
      </c>
      <c r="BL3109">
        <v>-1.319</v>
      </c>
      <c r="BM3109">
        <v>-1.319</v>
      </c>
      <c r="BN3109">
        <v>-1.319</v>
      </c>
      <c r="BO3109">
        <v>-1.319</v>
      </c>
      <c r="BP3109">
        <v>-1.319</v>
      </c>
      <c r="BQ3109">
        <v>-1.31</v>
      </c>
      <c r="BR3109">
        <v>-1.31</v>
      </c>
      <c r="BS3109">
        <v>-1.31</v>
      </c>
      <c r="BT3109">
        <v>-1.31</v>
      </c>
      <c r="BU3109">
        <v>-1.31</v>
      </c>
      <c r="BV3109">
        <v>-1.31</v>
      </c>
      <c r="BW3109">
        <v>-1.31</v>
      </c>
      <c r="BX3109">
        <v>-1.31</v>
      </c>
      <c r="BY3109">
        <v>-1.31</v>
      </c>
      <c r="BZ3109">
        <v>-1.31</v>
      </c>
      <c r="CA3109">
        <v>-1.31</v>
      </c>
      <c r="CB3109">
        <v>-1.31</v>
      </c>
      <c r="CC3109">
        <v>-1.31</v>
      </c>
      <c r="CD3109">
        <v>-1.31</v>
      </c>
      <c r="CE3109">
        <v>-1.31</v>
      </c>
      <c r="CF3109">
        <v>-1.31</v>
      </c>
      <c r="CG3109">
        <v>-1.31</v>
      </c>
      <c r="CH3109">
        <v>-1.31</v>
      </c>
    </row>
    <row r="3110" spans="1:86" x14ac:dyDescent="0.2">
      <c r="A3110" t="s">
        <v>6716</v>
      </c>
      <c r="B3110" t="s">
        <v>3083</v>
      </c>
      <c r="C3110" t="s">
        <v>188</v>
      </c>
      <c r="D3110" t="s">
        <v>188</v>
      </c>
      <c r="E3110" t="s">
        <v>188</v>
      </c>
      <c r="F3110" t="s">
        <v>188</v>
      </c>
      <c r="G3110" t="s">
        <v>188</v>
      </c>
      <c r="H3110" t="s">
        <v>188</v>
      </c>
      <c r="I3110" t="s">
        <v>188</v>
      </c>
      <c r="J3110" t="s">
        <v>188</v>
      </c>
      <c r="K3110" t="s">
        <v>188</v>
      </c>
      <c r="L3110" t="s">
        <v>188</v>
      </c>
      <c r="M3110" t="s">
        <v>188</v>
      </c>
      <c r="N3110" t="s">
        <v>188</v>
      </c>
      <c r="O3110" t="s">
        <v>188</v>
      </c>
      <c r="P3110" t="s">
        <v>188</v>
      </c>
      <c r="Q3110" t="s">
        <v>188</v>
      </c>
      <c r="R3110" t="s">
        <v>188</v>
      </c>
      <c r="S3110" t="s">
        <v>188</v>
      </c>
      <c r="T3110" t="s">
        <v>188</v>
      </c>
      <c r="U3110" t="s">
        <v>188</v>
      </c>
      <c r="V3110" t="s">
        <v>188</v>
      </c>
      <c r="W3110" t="s">
        <v>188</v>
      </c>
      <c r="X3110" t="s">
        <v>188</v>
      </c>
      <c r="Y3110" t="s">
        <v>188</v>
      </c>
      <c r="Z3110" t="s">
        <v>188</v>
      </c>
      <c r="AA3110" t="s">
        <v>188</v>
      </c>
      <c r="AB3110" t="s">
        <v>188</v>
      </c>
      <c r="AC3110" t="s">
        <v>188</v>
      </c>
      <c r="AD3110" t="s">
        <v>188</v>
      </c>
      <c r="AE3110" t="s">
        <v>188</v>
      </c>
      <c r="AF3110" t="s">
        <v>188</v>
      </c>
      <c r="AG3110" t="s">
        <v>188</v>
      </c>
      <c r="AH3110" t="s">
        <v>188</v>
      </c>
      <c r="AI3110" t="s">
        <v>188</v>
      </c>
      <c r="AJ3110" t="s">
        <v>188</v>
      </c>
      <c r="AK3110" t="s">
        <v>188</v>
      </c>
      <c r="AL3110" t="s">
        <v>188</v>
      </c>
      <c r="AM3110" t="s">
        <v>188</v>
      </c>
      <c r="AN3110" t="s">
        <v>188</v>
      </c>
      <c r="AO3110" t="s">
        <v>188</v>
      </c>
      <c r="AP3110" t="s">
        <v>188</v>
      </c>
      <c r="AQ3110" t="s">
        <v>188</v>
      </c>
      <c r="AR3110" t="s">
        <v>188</v>
      </c>
      <c r="AS3110" t="s">
        <v>188</v>
      </c>
      <c r="AT3110" t="s">
        <v>188</v>
      </c>
      <c r="AU3110" t="s">
        <v>188</v>
      </c>
      <c r="AV3110" t="s">
        <v>188</v>
      </c>
      <c r="AW3110" t="s">
        <v>188</v>
      </c>
      <c r="AX3110" t="s">
        <v>188</v>
      </c>
      <c r="AY3110" t="s">
        <v>188</v>
      </c>
      <c r="AZ3110" t="s">
        <v>188</v>
      </c>
      <c r="BA3110" t="s">
        <v>188</v>
      </c>
      <c r="BB3110" t="s">
        <v>188</v>
      </c>
      <c r="BC3110" t="s">
        <v>188</v>
      </c>
      <c r="BD3110" t="s">
        <v>188</v>
      </c>
      <c r="BE3110" t="s">
        <v>188</v>
      </c>
      <c r="BF3110" t="s">
        <v>188</v>
      </c>
      <c r="BG3110" t="s">
        <v>188</v>
      </c>
      <c r="BH3110" t="s">
        <v>188</v>
      </c>
      <c r="BI3110" t="s">
        <v>188</v>
      </c>
      <c r="BJ3110" t="s">
        <v>188</v>
      </c>
      <c r="BK3110" t="s">
        <v>188</v>
      </c>
      <c r="BL3110" t="s">
        <v>188</v>
      </c>
      <c r="BM3110" t="s">
        <v>188</v>
      </c>
      <c r="BN3110" t="s">
        <v>188</v>
      </c>
      <c r="BO3110" t="s">
        <v>188</v>
      </c>
      <c r="BP3110" t="s">
        <v>188</v>
      </c>
      <c r="BQ3110" t="s">
        <v>188</v>
      </c>
      <c r="BR3110" t="s">
        <v>188</v>
      </c>
      <c r="BS3110" t="s">
        <v>188</v>
      </c>
      <c r="BT3110" t="s">
        <v>188</v>
      </c>
      <c r="BU3110" t="s">
        <v>188</v>
      </c>
      <c r="BV3110" t="s">
        <v>188</v>
      </c>
      <c r="BW3110" t="s">
        <v>188</v>
      </c>
      <c r="BX3110" t="s">
        <v>188</v>
      </c>
      <c r="BY3110" t="s">
        <v>188</v>
      </c>
      <c r="BZ3110" t="s">
        <v>188</v>
      </c>
      <c r="CA3110" t="s">
        <v>188</v>
      </c>
      <c r="CB3110" t="s">
        <v>188</v>
      </c>
      <c r="CC3110" t="s">
        <v>188</v>
      </c>
      <c r="CD3110" t="s">
        <v>188</v>
      </c>
      <c r="CE3110" t="s">
        <v>188</v>
      </c>
      <c r="CF3110" t="s">
        <v>188</v>
      </c>
      <c r="CG3110" t="s">
        <v>188</v>
      </c>
      <c r="CH3110" t="s">
        <v>188</v>
      </c>
    </row>
    <row r="3111" spans="1:86" x14ac:dyDescent="0.2">
      <c r="A3111" t="s">
        <v>6717</v>
      </c>
      <c r="B3111" t="s">
        <v>3084</v>
      </c>
      <c r="C3111" t="s">
        <v>188</v>
      </c>
      <c r="D3111" t="s">
        <v>188</v>
      </c>
      <c r="E3111" t="s">
        <v>188</v>
      </c>
      <c r="F3111" t="s">
        <v>188</v>
      </c>
      <c r="G3111" t="s">
        <v>188</v>
      </c>
      <c r="H3111" t="s">
        <v>188</v>
      </c>
      <c r="I3111" t="s">
        <v>188</v>
      </c>
      <c r="J3111" t="s">
        <v>188</v>
      </c>
      <c r="K3111" t="s">
        <v>188</v>
      </c>
      <c r="L3111" t="s">
        <v>188</v>
      </c>
      <c r="M3111" t="s">
        <v>188</v>
      </c>
      <c r="N3111" t="s">
        <v>188</v>
      </c>
      <c r="O3111" t="s">
        <v>188</v>
      </c>
      <c r="P3111" t="s">
        <v>188</v>
      </c>
      <c r="Q3111" t="s">
        <v>188</v>
      </c>
      <c r="R3111" t="s">
        <v>188</v>
      </c>
      <c r="S3111" t="s">
        <v>188</v>
      </c>
      <c r="T3111" t="s">
        <v>188</v>
      </c>
      <c r="U3111" t="s">
        <v>188</v>
      </c>
      <c r="V3111" t="s">
        <v>188</v>
      </c>
      <c r="W3111" t="s">
        <v>188</v>
      </c>
      <c r="X3111" t="s">
        <v>188</v>
      </c>
      <c r="Y3111" t="s">
        <v>188</v>
      </c>
      <c r="Z3111" t="s">
        <v>188</v>
      </c>
      <c r="AA3111" t="s">
        <v>188</v>
      </c>
      <c r="AB3111" t="s">
        <v>188</v>
      </c>
      <c r="AC3111" t="s">
        <v>188</v>
      </c>
      <c r="AD3111" t="s">
        <v>188</v>
      </c>
      <c r="AE3111" t="s">
        <v>188</v>
      </c>
      <c r="AF3111" t="s">
        <v>188</v>
      </c>
      <c r="AG3111" t="s">
        <v>188</v>
      </c>
      <c r="AH3111" t="s">
        <v>188</v>
      </c>
      <c r="AI3111" t="s">
        <v>188</v>
      </c>
      <c r="AJ3111" t="s">
        <v>188</v>
      </c>
      <c r="AK3111" t="s">
        <v>188</v>
      </c>
      <c r="AL3111" t="s">
        <v>188</v>
      </c>
      <c r="AM3111" t="s">
        <v>188</v>
      </c>
      <c r="AN3111" t="s">
        <v>188</v>
      </c>
      <c r="AO3111" t="s">
        <v>188</v>
      </c>
      <c r="AP3111" t="s">
        <v>188</v>
      </c>
      <c r="AQ3111" t="s">
        <v>188</v>
      </c>
      <c r="AR3111" t="s">
        <v>188</v>
      </c>
      <c r="AS3111" t="s">
        <v>188</v>
      </c>
      <c r="AT3111" t="s">
        <v>188</v>
      </c>
      <c r="AU3111" t="s">
        <v>188</v>
      </c>
      <c r="AV3111" t="s">
        <v>188</v>
      </c>
      <c r="AW3111" t="s">
        <v>188</v>
      </c>
      <c r="AX3111" t="s">
        <v>188</v>
      </c>
      <c r="AY3111" t="s">
        <v>188</v>
      </c>
      <c r="AZ3111" t="s">
        <v>188</v>
      </c>
      <c r="BA3111" t="s">
        <v>188</v>
      </c>
      <c r="BB3111" t="s">
        <v>188</v>
      </c>
      <c r="BC3111" t="s">
        <v>188</v>
      </c>
      <c r="BD3111" t="s">
        <v>188</v>
      </c>
      <c r="BE3111" t="s">
        <v>188</v>
      </c>
      <c r="BF3111" t="s">
        <v>188</v>
      </c>
      <c r="BG3111" t="s">
        <v>188</v>
      </c>
      <c r="BH3111" t="s">
        <v>188</v>
      </c>
      <c r="BI3111" t="s">
        <v>188</v>
      </c>
      <c r="BJ3111" t="s">
        <v>188</v>
      </c>
      <c r="BK3111" t="s">
        <v>188</v>
      </c>
      <c r="BL3111" t="s">
        <v>188</v>
      </c>
      <c r="BM3111" t="s">
        <v>188</v>
      </c>
      <c r="BN3111" t="s">
        <v>188</v>
      </c>
      <c r="BO3111" t="s">
        <v>188</v>
      </c>
      <c r="BP3111" t="s">
        <v>188</v>
      </c>
      <c r="BQ3111" t="s">
        <v>188</v>
      </c>
      <c r="BR3111" t="s">
        <v>188</v>
      </c>
      <c r="BS3111" t="s">
        <v>188</v>
      </c>
      <c r="BT3111" t="s">
        <v>188</v>
      </c>
      <c r="BU3111" t="s">
        <v>188</v>
      </c>
      <c r="BV3111" t="s">
        <v>188</v>
      </c>
      <c r="BW3111" t="s">
        <v>188</v>
      </c>
      <c r="BX3111" t="s">
        <v>188</v>
      </c>
      <c r="BY3111" t="s">
        <v>188</v>
      </c>
      <c r="BZ3111" t="s">
        <v>188</v>
      </c>
      <c r="CA3111" t="s">
        <v>188</v>
      </c>
      <c r="CB3111" t="s">
        <v>188</v>
      </c>
      <c r="CC3111" t="s">
        <v>188</v>
      </c>
      <c r="CD3111" t="s">
        <v>188</v>
      </c>
      <c r="CE3111" t="s">
        <v>188</v>
      </c>
      <c r="CF3111" t="s">
        <v>188</v>
      </c>
      <c r="CG3111" t="s">
        <v>188</v>
      </c>
      <c r="CH3111" t="s">
        <v>188</v>
      </c>
    </row>
    <row r="3112" spans="1:86" x14ac:dyDescent="0.2">
      <c r="A3112" t="s">
        <v>6718</v>
      </c>
      <c r="B3112" t="s">
        <v>3085</v>
      </c>
      <c r="C3112" t="s">
        <v>188</v>
      </c>
      <c r="D3112" t="s">
        <v>188</v>
      </c>
      <c r="E3112" t="s">
        <v>188</v>
      </c>
      <c r="F3112" t="s">
        <v>188</v>
      </c>
      <c r="G3112" t="s">
        <v>188</v>
      </c>
      <c r="H3112" t="s">
        <v>188</v>
      </c>
      <c r="I3112" t="s">
        <v>188</v>
      </c>
      <c r="J3112" t="s">
        <v>188</v>
      </c>
      <c r="K3112" t="s">
        <v>188</v>
      </c>
      <c r="L3112" t="s">
        <v>188</v>
      </c>
      <c r="M3112" t="s">
        <v>188</v>
      </c>
      <c r="N3112" t="s">
        <v>188</v>
      </c>
      <c r="O3112" t="s">
        <v>188</v>
      </c>
      <c r="P3112" t="s">
        <v>188</v>
      </c>
      <c r="Q3112" t="s">
        <v>188</v>
      </c>
      <c r="R3112" t="s">
        <v>188</v>
      </c>
      <c r="S3112" t="s">
        <v>188</v>
      </c>
      <c r="T3112" t="s">
        <v>188</v>
      </c>
      <c r="U3112" t="s">
        <v>188</v>
      </c>
      <c r="V3112" t="s">
        <v>188</v>
      </c>
      <c r="W3112" t="s">
        <v>188</v>
      </c>
      <c r="X3112" t="s">
        <v>188</v>
      </c>
      <c r="Y3112" t="s">
        <v>188</v>
      </c>
      <c r="Z3112" t="s">
        <v>188</v>
      </c>
      <c r="AA3112" t="s">
        <v>188</v>
      </c>
      <c r="AB3112" t="s">
        <v>188</v>
      </c>
      <c r="AC3112" t="s">
        <v>188</v>
      </c>
      <c r="AD3112" t="s">
        <v>188</v>
      </c>
      <c r="AE3112" t="s">
        <v>188</v>
      </c>
      <c r="AF3112" t="s">
        <v>188</v>
      </c>
      <c r="AG3112" t="s">
        <v>188</v>
      </c>
      <c r="AH3112" t="s">
        <v>188</v>
      </c>
      <c r="AI3112" t="s">
        <v>188</v>
      </c>
      <c r="AJ3112" t="s">
        <v>188</v>
      </c>
      <c r="AK3112" t="s">
        <v>188</v>
      </c>
      <c r="AL3112" t="s">
        <v>188</v>
      </c>
      <c r="AM3112" t="s">
        <v>188</v>
      </c>
      <c r="AN3112" t="s">
        <v>188</v>
      </c>
      <c r="AO3112" t="s">
        <v>188</v>
      </c>
      <c r="AP3112" t="s">
        <v>188</v>
      </c>
      <c r="AQ3112" t="s">
        <v>188</v>
      </c>
      <c r="AR3112" t="s">
        <v>188</v>
      </c>
      <c r="AS3112" t="s">
        <v>188</v>
      </c>
      <c r="AT3112" t="s">
        <v>188</v>
      </c>
      <c r="AU3112" t="s">
        <v>188</v>
      </c>
      <c r="AV3112" t="s">
        <v>188</v>
      </c>
      <c r="AW3112" t="s">
        <v>188</v>
      </c>
      <c r="AX3112" t="s">
        <v>188</v>
      </c>
      <c r="AY3112" t="s">
        <v>188</v>
      </c>
      <c r="AZ3112" t="s">
        <v>188</v>
      </c>
      <c r="BA3112" t="s">
        <v>188</v>
      </c>
      <c r="BB3112" t="s">
        <v>188</v>
      </c>
      <c r="BC3112" t="s">
        <v>188</v>
      </c>
      <c r="BD3112" t="s">
        <v>188</v>
      </c>
      <c r="BE3112" t="s">
        <v>188</v>
      </c>
      <c r="BF3112" t="s">
        <v>188</v>
      </c>
      <c r="BG3112" t="s">
        <v>188</v>
      </c>
      <c r="BH3112" t="s">
        <v>188</v>
      </c>
      <c r="BI3112" t="s">
        <v>188</v>
      </c>
      <c r="BJ3112" t="s">
        <v>188</v>
      </c>
      <c r="BK3112" t="s">
        <v>188</v>
      </c>
      <c r="BL3112" t="s">
        <v>188</v>
      </c>
      <c r="BM3112" t="s">
        <v>188</v>
      </c>
      <c r="BN3112" t="s">
        <v>188</v>
      </c>
      <c r="BO3112" t="s">
        <v>188</v>
      </c>
      <c r="BP3112" t="s">
        <v>188</v>
      </c>
      <c r="BQ3112" t="s">
        <v>188</v>
      </c>
      <c r="BR3112" t="s">
        <v>188</v>
      </c>
      <c r="BS3112" t="s">
        <v>188</v>
      </c>
      <c r="BT3112" t="s">
        <v>188</v>
      </c>
      <c r="BU3112" t="s">
        <v>188</v>
      </c>
      <c r="BV3112" t="s">
        <v>188</v>
      </c>
      <c r="BW3112" t="s">
        <v>188</v>
      </c>
      <c r="BX3112" t="s">
        <v>188</v>
      </c>
      <c r="BY3112" t="s">
        <v>188</v>
      </c>
      <c r="BZ3112" t="s">
        <v>188</v>
      </c>
      <c r="CA3112" t="s">
        <v>188</v>
      </c>
      <c r="CB3112" t="s">
        <v>188</v>
      </c>
      <c r="CC3112" t="s">
        <v>188</v>
      </c>
      <c r="CD3112" t="s">
        <v>188</v>
      </c>
      <c r="CE3112" t="s">
        <v>188</v>
      </c>
      <c r="CF3112" t="s">
        <v>188</v>
      </c>
      <c r="CG3112" t="s">
        <v>188</v>
      </c>
      <c r="CH3112" t="s">
        <v>188</v>
      </c>
    </row>
    <row r="3113" spans="1:86" x14ac:dyDescent="0.2">
      <c r="A3113" t="s">
        <v>6719</v>
      </c>
      <c r="B3113" t="s">
        <v>3086</v>
      </c>
      <c r="C3113">
        <v>177.20500000000001</v>
      </c>
      <c r="D3113">
        <v>174.262</v>
      </c>
      <c r="E3113">
        <v>203.40600000000001</v>
      </c>
      <c r="F3113">
        <v>177.274</v>
      </c>
      <c r="G3113">
        <v>183.946</v>
      </c>
      <c r="H3113">
        <v>194.42599999999999</v>
      </c>
      <c r="I3113">
        <v>218.392</v>
      </c>
      <c r="J3113">
        <v>216.035</v>
      </c>
      <c r="K3113">
        <v>237.16200000000001</v>
      </c>
      <c r="L3113">
        <v>218.917</v>
      </c>
      <c r="M3113">
        <v>231.64500000000001</v>
      </c>
      <c r="N3113">
        <v>228.65799999999999</v>
      </c>
      <c r="O3113">
        <v>216.52600000000001</v>
      </c>
      <c r="P3113">
        <v>221.81200000000001</v>
      </c>
      <c r="Q3113">
        <v>228.35300000000001</v>
      </c>
      <c r="R3113">
        <v>209.74799999999999</v>
      </c>
      <c r="S3113">
        <v>216.25200000000001</v>
      </c>
      <c r="T3113">
        <v>221.89699999999999</v>
      </c>
      <c r="U3113">
        <v>201.87100000000001</v>
      </c>
      <c r="V3113">
        <v>190.11600000000001</v>
      </c>
      <c r="W3113">
        <v>198.392</v>
      </c>
      <c r="X3113">
        <v>193.87700000000001</v>
      </c>
      <c r="Y3113">
        <v>213.09200000000001</v>
      </c>
      <c r="Z3113">
        <v>195.83199999999999</v>
      </c>
      <c r="AA3113">
        <v>191.72800000000001</v>
      </c>
      <c r="AB3113">
        <v>187.024</v>
      </c>
      <c r="AC3113">
        <v>194.70500000000001</v>
      </c>
      <c r="AD3113">
        <v>178.12100000000001</v>
      </c>
      <c r="AE3113">
        <v>179.756</v>
      </c>
      <c r="AF3113">
        <v>196.94399999999999</v>
      </c>
      <c r="AG3113">
        <v>157.44900000000001</v>
      </c>
      <c r="AH3113">
        <v>160.94300000000001</v>
      </c>
      <c r="AI3113">
        <v>173.62</v>
      </c>
      <c r="AJ3113">
        <v>168.09399999999999</v>
      </c>
      <c r="AK3113">
        <v>169.07400000000001</v>
      </c>
      <c r="AL3113">
        <v>192.011</v>
      </c>
      <c r="AM3113">
        <v>154.405</v>
      </c>
      <c r="AN3113">
        <v>164.37799999999999</v>
      </c>
      <c r="AO3113">
        <v>169.374</v>
      </c>
      <c r="AP3113">
        <v>164.15</v>
      </c>
      <c r="AQ3113">
        <v>161.58000000000001</v>
      </c>
      <c r="AR3113">
        <v>184.7</v>
      </c>
      <c r="AS3113">
        <v>163.404</v>
      </c>
      <c r="AT3113">
        <v>164.505</v>
      </c>
      <c r="AU3113">
        <v>189.08799999999999</v>
      </c>
      <c r="AV3113">
        <v>233.26599999999999</v>
      </c>
      <c r="AW3113">
        <v>188.244</v>
      </c>
      <c r="AX3113">
        <v>176.755</v>
      </c>
      <c r="AY3113">
        <v>151.459</v>
      </c>
      <c r="AZ3113">
        <v>146.86199999999999</v>
      </c>
      <c r="BA3113">
        <v>174.578</v>
      </c>
      <c r="BB3113">
        <v>156.346</v>
      </c>
      <c r="BC3113">
        <v>168.39</v>
      </c>
      <c r="BD3113">
        <v>173.56800000000001</v>
      </c>
      <c r="BE3113">
        <v>253.33199999999999</v>
      </c>
      <c r="BF3113">
        <v>254.58600000000001</v>
      </c>
      <c r="BG3113">
        <v>269.34500000000003</v>
      </c>
      <c r="BH3113">
        <v>265.08100000000002</v>
      </c>
      <c r="BI3113">
        <v>286.99900000000002</v>
      </c>
      <c r="BJ3113">
        <v>276.315</v>
      </c>
      <c r="BK3113">
        <v>260.38499999999999</v>
      </c>
      <c r="BL3113">
        <v>250.489</v>
      </c>
      <c r="BM3113">
        <v>246.637</v>
      </c>
      <c r="BN3113">
        <v>259.05900000000003</v>
      </c>
      <c r="BO3113">
        <v>262.48500000000001</v>
      </c>
      <c r="BP3113">
        <v>270.17599999999999</v>
      </c>
      <c r="BQ3113">
        <v>342.40600000000001</v>
      </c>
      <c r="BR3113">
        <v>339.51499999999999</v>
      </c>
      <c r="BS3113">
        <v>353.125</v>
      </c>
      <c r="BT3113">
        <v>334.12400000000002</v>
      </c>
      <c r="BU3113">
        <v>311.52699999999999</v>
      </c>
      <c r="BV3113">
        <v>346.32100000000003</v>
      </c>
      <c r="BW3113">
        <v>345.04599999999999</v>
      </c>
      <c r="BX3113">
        <v>325.95600000000002</v>
      </c>
      <c r="BY3113">
        <v>339.27800000000002</v>
      </c>
      <c r="BZ3113">
        <v>327.39499999999998</v>
      </c>
      <c r="CA3113">
        <v>343.36399999999998</v>
      </c>
      <c r="CB3113">
        <v>359.11500000000001</v>
      </c>
      <c r="CC3113">
        <v>416.98899999999998</v>
      </c>
      <c r="CD3113">
        <v>414.90899999999999</v>
      </c>
      <c r="CE3113">
        <v>450.19099999999997</v>
      </c>
      <c r="CF3113">
        <v>397.77199999999999</v>
      </c>
      <c r="CG3113">
        <v>423.80500000000001</v>
      </c>
      <c r="CH3113">
        <v>436.02800000000002</v>
      </c>
    </row>
    <row r="3114" spans="1:86" x14ac:dyDescent="0.2">
      <c r="A3114" t="s">
        <v>6720</v>
      </c>
      <c r="B3114" t="s">
        <v>3087</v>
      </c>
      <c r="C3114">
        <v>407.40800000000002</v>
      </c>
      <c r="D3114">
        <v>268.08300000000003</v>
      </c>
      <c r="E3114">
        <v>263.32</v>
      </c>
      <c r="F3114">
        <v>277.40699999999998</v>
      </c>
      <c r="G3114">
        <v>272.161</v>
      </c>
      <c r="H3114">
        <v>271.26600000000002</v>
      </c>
      <c r="I3114">
        <v>305.16699999999997</v>
      </c>
      <c r="J3114">
        <v>308.89600000000002</v>
      </c>
      <c r="K3114">
        <v>299.09300000000002</v>
      </c>
      <c r="L3114">
        <v>305.69400000000002</v>
      </c>
      <c r="M3114">
        <v>298.70800000000003</v>
      </c>
      <c r="N3114">
        <v>374.613</v>
      </c>
      <c r="O3114">
        <v>332.053</v>
      </c>
      <c r="P3114">
        <v>338.37400000000002</v>
      </c>
      <c r="Q3114">
        <v>297.49599999999998</v>
      </c>
      <c r="R3114">
        <v>301.36900000000003</v>
      </c>
      <c r="S3114">
        <v>310.96100000000001</v>
      </c>
      <c r="T3114">
        <v>311.57799999999997</v>
      </c>
      <c r="U3114">
        <v>268.35599999999999</v>
      </c>
      <c r="V3114">
        <v>279.35899999999998</v>
      </c>
      <c r="W3114">
        <v>267.93200000000002</v>
      </c>
      <c r="X3114">
        <v>264.77300000000002</v>
      </c>
      <c r="Y3114">
        <v>278.49599999999998</v>
      </c>
      <c r="Z3114">
        <v>280.48700000000002</v>
      </c>
      <c r="AA3114">
        <v>284.16800000000001</v>
      </c>
      <c r="AB3114">
        <v>264.09899999999999</v>
      </c>
      <c r="AC3114">
        <v>280.863</v>
      </c>
      <c r="AD3114">
        <v>268.49700000000001</v>
      </c>
      <c r="AE3114">
        <v>293.79300000000001</v>
      </c>
      <c r="AF3114">
        <v>273.82100000000003</v>
      </c>
      <c r="AG3114">
        <v>307.17399999999998</v>
      </c>
      <c r="AH3114">
        <v>252.06200000000001</v>
      </c>
      <c r="AI3114">
        <v>269.74200000000002</v>
      </c>
      <c r="AJ3114">
        <v>260.39800000000002</v>
      </c>
      <c r="AK3114">
        <v>255.82599999999999</v>
      </c>
      <c r="AL3114">
        <v>267.358</v>
      </c>
      <c r="AM3114">
        <v>284.40899999999999</v>
      </c>
      <c r="AN3114">
        <v>294.37400000000002</v>
      </c>
      <c r="AO3114">
        <v>309.75799999999998</v>
      </c>
      <c r="AP3114">
        <v>265.32</v>
      </c>
      <c r="AQ3114">
        <v>280.81799999999998</v>
      </c>
      <c r="AR3114">
        <v>277.96899999999999</v>
      </c>
      <c r="AS3114">
        <v>265.983</v>
      </c>
      <c r="AT3114">
        <v>266.90499999999997</v>
      </c>
      <c r="AU3114">
        <v>262.89699999999999</v>
      </c>
      <c r="AV3114">
        <v>321.09100000000001</v>
      </c>
      <c r="AW3114">
        <v>272.39999999999998</v>
      </c>
      <c r="AX3114">
        <v>277.512</v>
      </c>
      <c r="AY3114">
        <v>286.37</v>
      </c>
      <c r="AZ3114">
        <v>316.58999999999997</v>
      </c>
      <c r="BA3114">
        <v>286.91800000000001</v>
      </c>
      <c r="BB3114">
        <v>287.97300000000001</v>
      </c>
      <c r="BC3114">
        <v>286.39499999999998</v>
      </c>
      <c r="BD3114">
        <v>315.983</v>
      </c>
      <c r="BE3114">
        <v>356.39499999999998</v>
      </c>
      <c r="BF3114">
        <v>375.238</v>
      </c>
      <c r="BG3114">
        <v>385.971</v>
      </c>
      <c r="BH3114">
        <v>405.24299999999999</v>
      </c>
      <c r="BI3114">
        <v>413.77300000000002</v>
      </c>
      <c r="BJ3114">
        <v>468.30200000000002</v>
      </c>
      <c r="BK3114">
        <v>406.327</v>
      </c>
      <c r="BL3114">
        <v>379.80200000000002</v>
      </c>
      <c r="BM3114">
        <v>389.65800000000002</v>
      </c>
      <c r="BN3114">
        <v>401.60199999999998</v>
      </c>
      <c r="BO3114">
        <v>425.459</v>
      </c>
      <c r="BP3114">
        <v>357.17399999999998</v>
      </c>
      <c r="BQ3114">
        <v>481.92899999999997</v>
      </c>
      <c r="BR3114">
        <v>500.81099999999998</v>
      </c>
      <c r="BS3114">
        <v>428.68599999999998</v>
      </c>
      <c r="BT3114">
        <v>493.13900000000001</v>
      </c>
      <c r="BU3114">
        <v>539.41099999999994</v>
      </c>
      <c r="BV3114">
        <v>435.09</v>
      </c>
      <c r="BW3114">
        <v>496.81599999999997</v>
      </c>
      <c r="BX3114">
        <v>473.048</v>
      </c>
      <c r="BY3114">
        <v>469.13600000000002</v>
      </c>
      <c r="BZ3114">
        <v>439.435</v>
      </c>
      <c r="CA3114">
        <v>533.47900000000004</v>
      </c>
      <c r="CB3114">
        <v>444.72699999999998</v>
      </c>
      <c r="CC3114">
        <v>527.85199999999998</v>
      </c>
      <c r="CD3114">
        <v>609.20000000000005</v>
      </c>
      <c r="CE3114">
        <v>532.03899999999999</v>
      </c>
      <c r="CF3114">
        <v>578.40599999999995</v>
      </c>
      <c r="CG3114">
        <v>598.86699999999996</v>
      </c>
      <c r="CH3114">
        <v>515.81700000000001</v>
      </c>
    </row>
    <row r="3115" spans="1:86" x14ac:dyDescent="0.2">
      <c r="A3115" t="s">
        <v>6721</v>
      </c>
      <c r="B3115" t="s">
        <v>3088</v>
      </c>
      <c r="C3115">
        <v>-230.203</v>
      </c>
      <c r="D3115">
        <v>-93.820999999999998</v>
      </c>
      <c r="E3115">
        <v>-59.914999999999999</v>
      </c>
      <c r="F3115">
        <v>-100.133</v>
      </c>
      <c r="G3115">
        <v>-88.215000000000003</v>
      </c>
      <c r="H3115">
        <v>-76.84</v>
      </c>
      <c r="I3115">
        <v>-86.775000000000006</v>
      </c>
      <c r="J3115">
        <v>-92.861000000000004</v>
      </c>
      <c r="K3115">
        <v>-61.930999999999997</v>
      </c>
      <c r="L3115">
        <v>-86.778000000000006</v>
      </c>
      <c r="M3115">
        <v>-67.063000000000002</v>
      </c>
      <c r="N3115">
        <v>-145.95500000000001</v>
      </c>
      <c r="O3115">
        <v>-115.527</v>
      </c>
      <c r="P3115">
        <v>-116.562</v>
      </c>
      <c r="Q3115">
        <v>-69.144000000000005</v>
      </c>
      <c r="R3115">
        <v>-91.620999999999995</v>
      </c>
      <c r="S3115">
        <v>-94.709000000000003</v>
      </c>
      <c r="T3115">
        <v>-89.680999999999997</v>
      </c>
      <c r="U3115">
        <v>-66.484999999999999</v>
      </c>
      <c r="V3115">
        <v>-89.242999999999995</v>
      </c>
      <c r="W3115">
        <v>-69.540000000000006</v>
      </c>
      <c r="X3115">
        <v>-70.896000000000001</v>
      </c>
      <c r="Y3115">
        <v>-65.403999999999996</v>
      </c>
      <c r="Z3115">
        <v>-84.656000000000006</v>
      </c>
      <c r="AA3115">
        <v>-92.438999999999993</v>
      </c>
      <c r="AB3115">
        <v>-77.075000000000003</v>
      </c>
      <c r="AC3115">
        <v>-86.156999999999996</v>
      </c>
      <c r="AD3115">
        <v>-90.375</v>
      </c>
      <c r="AE3115">
        <v>-114.03700000000001</v>
      </c>
      <c r="AF3115">
        <v>-76.876999999999995</v>
      </c>
      <c r="AG3115">
        <v>-149.726</v>
      </c>
      <c r="AH3115">
        <v>-91.119</v>
      </c>
      <c r="AI3115">
        <v>-96.122</v>
      </c>
      <c r="AJ3115">
        <v>-92.304000000000002</v>
      </c>
      <c r="AK3115">
        <v>-86.751999999999995</v>
      </c>
      <c r="AL3115">
        <v>-75.346999999999994</v>
      </c>
      <c r="AM3115">
        <v>-130.00399999999999</v>
      </c>
      <c r="AN3115">
        <v>-129.99700000000001</v>
      </c>
      <c r="AO3115">
        <v>-140.38300000000001</v>
      </c>
      <c r="AP3115">
        <v>-101.17</v>
      </c>
      <c r="AQ3115">
        <v>-119.238</v>
      </c>
      <c r="AR3115">
        <v>-93.269000000000005</v>
      </c>
      <c r="AS3115">
        <v>-102.57899999999999</v>
      </c>
      <c r="AT3115">
        <v>-102.4</v>
      </c>
      <c r="AU3115">
        <v>-73.81</v>
      </c>
      <c r="AV3115">
        <v>-87.825000000000003</v>
      </c>
      <c r="AW3115">
        <v>-84.156000000000006</v>
      </c>
      <c r="AX3115">
        <v>-100.75700000000001</v>
      </c>
      <c r="AY3115">
        <v>-134.911</v>
      </c>
      <c r="AZ3115">
        <v>-169.72800000000001</v>
      </c>
      <c r="BA3115">
        <v>-112.34</v>
      </c>
      <c r="BB3115">
        <v>-131.62700000000001</v>
      </c>
      <c r="BC3115">
        <v>-118.005</v>
      </c>
      <c r="BD3115">
        <v>-142.41399999999999</v>
      </c>
      <c r="BE3115">
        <v>-103.063</v>
      </c>
      <c r="BF3115">
        <v>-120.652</v>
      </c>
      <c r="BG3115">
        <v>-116.626</v>
      </c>
      <c r="BH3115">
        <v>-140.161</v>
      </c>
      <c r="BI3115">
        <v>-126.77500000000001</v>
      </c>
      <c r="BJ3115">
        <v>-191.98699999999999</v>
      </c>
      <c r="BK3115">
        <v>-145.94200000000001</v>
      </c>
      <c r="BL3115">
        <v>-129.31299999999999</v>
      </c>
      <c r="BM3115">
        <v>-143.02099999999999</v>
      </c>
      <c r="BN3115">
        <v>-142.54300000000001</v>
      </c>
      <c r="BO3115">
        <v>-162.97399999999999</v>
      </c>
      <c r="BP3115">
        <v>-86.998999999999995</v>
      </c>
      <c r="BQ3115">
        <v>-139.52199999999999</v>
      </c>
      <c r="BR3115">
        <v>-161.29499999999999</v>
      </c>
      <c r="BS3115">
        <v>-75.561000000000007</v>
      </c>
      <c r="BT3115">
        <v>-159.01499999999999</v>
      </c>
      <c r="BU3115">
        <v>-227.88399999999999</v>
      </c>
      <c r="BV3115">
        <v>-88.769000000000005</v>
      </c>
      <c r="BW3115">
        <v>-151.77000000000001</v>
      </c>
      <c r="BX3115">
        <v>-147.09299999999999</v>
      </c>
      <c r="BY3115">
        <v>-129.85900000000001</v>
      </c>
      <c r="BZ3115">
        <v>-112.04</v>
      </c>
      <c r="CA3115">
        <v>-190.114</v>
      </c>
      <c r="CB3115">
        <v>-85.611999999999995</v>
      </c>
      <c r="CC3115">
        <v>-110.863</v>
      </c>
      <c r="CD3115">
        <v>-194.291</v>
      </c>
      <c r="CE3115">
        <v>-81.847999999999999</v>
      </c>
      <c r="CF3115">
        <v>-180.63399999999999</v>
      </c>
      <c r="CG3115">
        <v>-175.06200000000001</v>
      </c>
      <c r="CH3115">
        <v>-79.789000000000001</v>
      </c>
    </row>
    <row r="3116" spans="1:86" x14ac:dyDescent="0.2">
      <c r="A3116" t="s">
        <v>6722</v>
      </c>
      <c r="B3116" t="s">
        <v>3089</v>
      </c>
      <c r="C3116">
        <v>2.1909999999999998</v>
      </c>
      <c r="D3116">
        <v>1.498</v>
      </c>
      <c r="E3116">
        <v>12.925000000000001</v>
      </c>
      <c r="F3116">
        <v>0.93400000000000005</v>
      </c>
      <c r="G3116">
        <v>1.7889999999999999</v>
      </c>
      <c r="H3116">
        <v>7.6970000000000001</v>
      </c>
      <c r="I3116">
        <v>10.635</v>
      </c>
      <c r="J3116">
        <v>7.5289999999999999</v>
      </c>
      <c r="K3116">
        <v>19.286000000000001</v>
      </c>
      <c r="L3116">
        <v>3.6070000000000002</v>
      </c>
      <c r="M3116">
        <v>13.686</v>
      </c>
      <c r="N3116">
        <v>15.301</v>
      </c>
      <c r="O3116">
        <v>1.88</v>
      </c>
      <c r="P3116">
        <v>-2.3940000000000001</v>
      </c>
      <c r="Q3116">
        <v>12.204000000000001</v>
      </c>
      <c r="R3116">
        <v>1.9750000000000001</v>
      </c>
      <c r="S3116">
        <v>-0.89600000000000002</v>
      </c>
      <c r="T3116">
        <v>8.8840000000000003</v>
      </c>
      <c r="U3116">
        <v>-1.631</v>
      </c>
      <c r="V3116">
        <v>4.91</v>
      </c>
      <c r="W3116">
        <v>12.763</v>
      </c>
      <c r="X3116">
        <v>7.7880000000000003</v>
      </c>
      <c r="Y3116">
        <v>10.427</v>
      </c>
      <c r="Z3116">
        <v>11.324999999999999</v>
      </c>
      <c r="AA3116">
        <v>9.0120000000000005</v>
      </c>
      <c r="AB3116">
        <v>0.749</v>
      </c>
      <c r="AC3116">
        <v>14.125</v>
      </c>
      <c r="AD3116">
        <v>0.36899999999999999</v>
      </c>
      <c r="AE3116">
        <v>-0.53800000000000003</v>
      </c>
      <c r="AF3116">
        <v>13.254</v>
      </c>
      <c r="AG3116">
        <v>2.391</v>
      </c>
      <c r="AH3116">
        <v>5.7450000000000001</v>
      </c>
      <c r="AI3116">
        <v>16.619</v>
      </c>
      <c r="AJ3116">
        <v>11.016999999999999</v>
      </c>
      <c r="AK3116">
        <v>12.423</v>
      </c>
      <c r="AL3116">
        <v>15.144</v>
      </c>
      <c r="AM3116">
        <v>-0.23</v>
      </c>
      <c r="AN3116">
        <v>2.101</v>
      </c>
      <c r="AO3116">
        <v>12.635999999999999</v>
      </c>
      <c r="AP3116">
        <v>3.36</v>
      </c>
      <c r="AQ3116">
        <v>4.6360000000000001</v>
      </c>
      <c r="AR3116">
        <v>20.227</v>
      </c>
      <c r="AS3116">
        <v>10.792999999999999</v>
      </c>
      <c r="AT3116">
        <v>9.4730000000000008</v>
      </c>
      <c r="AU3116">
        <v>23.146000000000001</v>
      </c>
      <c r="AV3116">
        <v>8</v>
      </c>
      <c r="AW3116">
        <v>38.918999999999997</v>
      </c>
      <c r="AX3116">
        <v>24.744</v>
      </c>
      <c r="AY3116">
        <v>2.081</v>
      </c>
      <c r="AZ3116">
        <v>-1.056</v>
      </c>
      <c r="BA3116">
        <v>25.367000000000001</v>
      </c>
      <c r="BB3116">
        <v>1.97</v>
      </c>
      <c r="BC3116">
        <v>7.4080000000000004</v>
      </c>
      <c r="BD3116">
        <v>21.09</v>
      </c>
      <c r="BE3116">
        <v>4.2610000000000001</v>
      </c>
      <c r="BF3116">
        <v>10.848000000000001</v>
      </c>
      <c r="BG3116">
        <v>24.818000000000001</v>
      </c>
      <c r="BH3116">
        <v>16.245000000000001</v>
      </c>
      <c r="BI3116">
        <v>30.707999999999998</v>
      </c>
      <c r="BJ3116">
        <v>33.381</v>
      </c>
      <c r="BK3116">
        <v>6.367</v>
      </c>
      <c r="BL3116">
        <v>6.9939999999999998</v>
      </c>
      <c r="BM3116">
        <v>4.5810000000000004</v>
      </c>
      <c r="BN3116">
        <v>10.526</v>
      </c>
      <c r="BO3116">
        <v>7.3449999999999998</v>
      </c>
      <c r="BP3116">
        <v>21.806000000000001</v>
      </c>
      <c r="BQ3116">
        <v>5.0229999999999997</v>
      </c>
      <c r="BR3116">
        <v>13.429</v>
      </c>
      <c r="BS3116">
        <v>25.905000000000001</v>
      </c>
      <c r="BT3116">
        <v>7.3310000000000004</v>
      </c>
      <c r="BU3116">
        <v>-27.977</v>
      </c>
      <c r="BV3116">
        <v>21.92</v>
      </c>
      <c r="BW3116">
        <v>7.157</v>
      </c>
      <c r="BX3116">
        <v>4.0599999999999996</v>
      </c>
      <c r="BY3116">
        <v>14.882999999999999</v>
      </c>
      <c r="BZ3116">
        <v>-0.66500000000000004</v>
      </c>
      <c r="CA3116">
        <v>10.6</v>
      </c>
      <c r="CB3116">
        <v>25.555</v>
      </c>
      <c r="CC3116">
        <v>7.7249999999999996</v>
      </c>
      <c r="CD3116">
        <v>6.3789999999999996</v>
      </c>
      <c r="CE3116">
        <v>26.923999999999999</v>
      </c>
      <c r="CF3116">
        <v>6.9539999999999997</v>
      </c>
      <c r="CG3116">
        <v>17.151</v>
      </c>
      <c r="CH3116">
        <v>22.872</v>
      </c>
    </row>
    <row r="3117" spans="1:86" x14ac:dyDescent="0.2">
      <c r="A3117" t="s">
        <v>6723</v>
      </c>
      <c r="B3117" t="s">
        <v>3090</v>
      </c>
      <c r="C3117">
        <v>87.356999999999999</v>
      </c>
      <c r="D3117">
        <v>86.323999999999998</v>
      </c>
      <c r="E3117">
        <v>79.896000000000001</v>
      </c>
      <c r="F3117">
        <v>85.457999999999998</v>
      </c>
      <c r="G3117">
        <v>75.531000000000006</v>
      </c>
      <c r="H3117">
        <v>79.631</v>
      </c>
      <c r="I3117">
        <v>75.831000000000003</v>
      </c>
      <c r="J3117">
        <v>79.036000000000001</v>
      </c>
      <c r="K3117">
        <v>73.17</v>
      </c>
      <c r="L3117">
        <v>74.879000000000005</v>
      </c>
      <c r="M3117">
        <v>78.542000000000002</v>
      </c>
      <c r="N3117">
        <v>76.152000000000001</v>
      </c>
      <c r="O3117">
        <v>81.144999999999996</v>
      </c>
      <c r="P3117">
        <v>83.611999999999995</v>
      </c>
      <c r="Q3117">
        <v>79.009</v>
      </c>
      <c r="R3117">
        <v>76.158000000000001</v>
      </c>
      <c r="S3117">
        <v>81.17</v>
      </c>
      <c r="T3117">
        <v>76.076999999999998</v>
      </c>
      <c r="U3117">
        <v>75.778000000000006</v>
      </c>
      <c r="V3117">
        <v>80.668000000000006</v>
      </c>
      <c r="W3117">
        <v>74.364999999999995</v>
      </c>
      <c r="X3117">
        <v>73.587999999999994</v>
      </c>
      <c r="Y3117">
        <v>83.980999999999995</v>
      </c>
      <c r="Z3117">
        <v>80.061000000000007</v>
      </c>
      <c r="AA3117">
        <v>75.106999999999999</v>
      </c>
      <c r="AB3117">
        <v>74.084000000000003</v>
      </c>
      <c r="AC3117">
        <v>82.43</v>
      </c>
      <c r="AD3117">
        <v>73.900000000000006</v>
      </c>
      <c r="AE3117">
        <v>74.001999999999995</v>
      </c>
      <c r="AF3117">
        <v>77.271000000000001</v>
      </c>
      <c r="AG3117">
        <v>72.828000000000003</v>
      </c>
      <c r="AH3117">
        <v>73.257000000000005</v>
      </c>
      <c r="AI3117">
        <v>97.795000000000002</v>
      </c>
      <c r="AJ3117">
        <v>85.379000000000005</v>
      </c>
      <c r="AK3117">
        <v>75.772000000000006</v>
      </c>
      <c r="AL3117">
        <v>92.995000000000005</v>
      </c>
      <c r="AM3117">
        <v>89.396000000000001</v>
      </c>
      <c r="AN3117">
        <v>92.658000000000001</v>
      </c>
      <c r="AO3117">
        <v>90.125</v>
      </c>
      <c r="AP3117">
        <v>83.314999999999998</v>
      </c>
      <c r="AQ3117">
        <v>90.423000000000002</v>
      </c>
      <c r="AR3117">
        <v>82.070999999999998</v>
      </c>
      <c r="AS3117">
        <v>83.643000000000001</v>
      </c>
      <c r="AT3117">
        <v>97.480999999999995</v>
      </c>
      <c r="AU3117">
        <v>93.998000000000005</v>
      </c>
      <c r="AV3117">
        <v>111.453</v>
      </c>
      <c r="AW3117">
        <v>84.887</v>
      </c>
      <c r="AX3117">
        <v>99.221999999999994</v>
      </c>
      <c r="AY3117">
        <v>96.495999999999995</v>
      </c>
      <c r="AZ3117">
        <v>80.38</v>
      </c>
      <c r="BA3117">
        <v>84.944000000000003</v>
      </c>
      <c r="BB3117">
        <v>98.873000000000005</v>
      </c>
      <c r="BC3117">
        <v>98.921999999999997</v>
      </c>
      <c r="BD3117">
        <v>123.22199999999999</v>
      </c>
      <c r="BE3117">
        <v>79.305999999999997</v>
      </c>
      <c r="BF3117">
        <v>89.754999999999995</v>
      </c>
      <c r="BG3117">
        <v>107.145</v>
      </c>
      <c r="BH3117">
        <v>87.917000000000002</v>
      </c>
      <c r="BI3117">
        <v>116.81100000000001</v>
      </c>
      <c r="BJ3117">
        <v>87.926000000000002</v>
      </c>
      <c r="BK3117">
        <v>85.438999999999993</v>
      </c>
      <c r="BL3117">
        <v>117.17400000000001</v>
      </c>
      <c r="BM3117">
        <v>82.292000000000002</v>
      </c>
      <c r="BN3117">
        <v>101.42100000000001</v>
      </c>
      <c r="BO3117">
        <v>133.559</v>
      </c>
      <c r="BP3117">
        <v>84.911000000000001</v>
      </c>
      <c r="BQ3117">
        <v>86.546999999999997</v>
      </c>
      <c r="BR3117">
        <v>122.074</v>
      </c>
      <c r="BS3117">
        <v>81.126999999999995</v>
      </c>
      <c r="BT3117">
        <v>83.623000000000005</v>
      </c>
      <c r="BU3117">
        <v>124.77200000000001</v>
      </c>
      <c r="BV3117">
        <v>85.634</v>
      </c>
      <c r="BW3117">
        <v>87.997</v>
      </c>
      <c r="BX3117">
        <v>125.581</v>
      </c>
      <c r="BY3117">
        <v>86.840999999999994</v>
      </c>
      <c r="BZ3117">
        <v>82.391000000000005</v>
      </c>
      <c r="CA3117">
        <v>140.238</v>
      </c>
      <c r="CB3117">
        <v>87.7</v>
      </c>
      <c r="CC3117">
        <v>83.234999999999999</v>
      </c>
      <c r="CD3117">
        <v>139.66</v>
      </c>
      <c r="CE3117">
        <v>84.775999999999996</v>
      </c>
      <c r="CF3117">
        <v>86.759</v>
      </c>
      <c r="CG3117">
        <v>137.74</v>
      </c>
      <c r="CH3117">
        <v>86.844999999999999</v>
      </c>
    </row>
    <row r="3118" spans="1:86" x14ac:dyDescent="0.2">
      <c r="A3118" t="s">
        <v>6724</v>
      </c>
      <c r="B3118" t="s">
        <v>3091</v>
      </c>
      <c r="C3118">
        <v>-85.165999999999997</v>
      </c>
      <c r="D3118">
        <v>-84.826999999999998</v>
      </c>
      <c r="E3118">
        <v>-66.971000000000004</v>
      </c>
      <c r="F3118">
        <v>-84.524000000000001</v>
      </c>
      <c r="G3118">
        <v>-73.742000000000004</v>
      </c>
      <c r="H3118">
        <v>-71.933999999999997</v>
      </c>
      <c r="I3118">
        <v>-65.197000000000003</v>
      </c>
      <c r="J3118">
        <v>-71.506</v>
      </c>
      <c r="K3118">
        <v>-53.883000000000003</v>
      </c>
      <c r="L3118">
        <v>-71.272000000000006</v>
      </c>
      <c r="M3118">
        <v>-64.855999999999995</v>
      </c>
      <c r="N3118">
        <v>-60.850999999999999</v>
      </c>
      <c r="O3118">
        <v>-79.265000000000001</v>
      </c>
      <c r="P3118">
        <v>-86.006</v>
      </c>
      <c r="Q3118">
        <v>-66.804000000000002</v>
      </c>
      <c r="R3118">
        <v>-74.183000000000007</v>
      </c>
      <c r="S3118">
        <v>-82.066000000000003</v>
      </c>
      <c r="T3118">
        <v>-67.191999999999993</v>
      </c>
      <c r="U3118">
        <v>-77.409000000000006</v>
      </c>
      <c r="V3118">
        <v>-75.757999999999996</v>
      </c>
      <c r="W3118">
        <v>-61.601999999999997</v>
      </c>
      <c r="X3118">
        <v>-65.8</v>
      </c>
      <c r="Y3118">
        <v>-73.554000000000002</v>
      </c>
      <c r="Z3118">
        <v>-68.736000000000004</v>
      </c>
      <c r="AA3118">
        <v>-66.096000000000004</v>
      </c>
      <c r="AB3118">
        <v>-73.334000000000003</v>
      </c>
      <c r="AC3118">
        <v>-68.305000000000007</v>
      </c>
      <c r="AD3118">
        <v>-73.531000000000006</v>
      </c>
      <c r="AE3118">
        <v>-74.540000000000006</v>
      </c>
      <c r="AF3118">
        <v>-64.018000000000001</v>
      </c>
      <c r="AG3118">
        <v>-70.436999999999998</v>
      </c>
      <c r="AH3118">
        <v>-67.510999999999996</v>
      </c>
      <c r="AI3118">
        <v>-81.174999999999997</v>
      </c>
      <c r="AJ3118">
        <v>-74.361999999999995</v>
      </c>
      <c r="AK3118">
        <v>-63.348999999999997</v>
      </c>
      <c r="AL3118">
        <v>-77.850999999999999</v>
      </c>
      <c r="AM3118">
        <v>-89.626000000000005</v>
      </c>
      <c r="AN3118">
        <v>-90.557000000000002</v>
      </c>
      <c r="AO3118">
        <v>-77.488</v>
      </c>
      <c r="AP3118">
        <v>-79.956000000000003</v>
      </c>
      <c r="AQ3118">
        <v>-85.787000000000006</v>
      </c>
      <c r="AR3118">
        <v>-61.844000000000001</v>
      </c>
      <c r="AS3118">
        <v>-72.849999999999994</v>
      </c>
      <c r="AT3118">
        <v>-88.007999999999996</v>
      </c>
      <c r="AU3118">
        <v>-70.852000000000004</v>
      </c>
      <c r="AV3118">
        <v>-103.453</v>
      </c>
      <c r="AW3118">
        <v>-45.968000000000004</v>
      </c>
      <c r="AX3118">
        <v>-74.477000000000004</v>
      </c>
      <c r="AY3118">
        <v>-94.415000000000006</v>
      </c>
      <c r="AZ3118">
        <v>-81.435000000000002</v>
      </c>
      <c r="BA3118">
        <v>-59.576999999999998</v>
      </c>
      <c r="BB3118">
        <v>-96.903000000000006</v>
      </c>
      <c r="BC3118">
        <v>-91.513999999999996</v>
      </c>
      <c r="BD3118">
        <v>-102.131</v>
      </c>
      <c r="BE3118">
        <v>-75.045000000000002</v>
      </c>
      <c r="BF3118">
        <v>-78.908000000000001</v>
      </c>
      <c r="BG3118">
        <v>-82.325999999999993</v>
      </c>
      <c r="BH3118">
        <v>-71.671999999999997</v>
      </c>
      <c r="BI3118">
        <v>-86.102999999999994</v>
      </c>
      <c r="BJ3118">
        <v>-54.543999999999997</v>
      </c>
      <c r="BK3118">
        <v>-79.072000000000003</v>
      </c>
      <c r="BL3118">
        <v>-110.18</v>
      </c>
      <c r="BM3118">
        <v>-77.712000000000003</v>
      </c>
      <c r="BN3118">
        <v>-90.894999999999996</v>
      </c>
      <c r="BO3118">
        <v>-126.214</v>
      </c>
      <c r="BP3118">
        <v>-63.103999999999999</v>
      </c>
      <c r="BQ3118">
        <v>-81.525000000000006</v>
      </c>
      <c r="BR3118">
        <v>-108.645</v>
      </c>
      <c r="BS3118">
        <v>-55.222000000000001</v>
      </c>
      <c r="BT3118">
        <v>-76.292000000000002</v>
      </c>
      <c r="BU3118">
        <v>-152.75</v>
      </c>
      <c r="BV3118">
        <v>-63.713999999999999</v>
      </c>
      <c r="BW3118">
        <v>-80.84</v>
      </c>
      <c r="BX3118">
        <v>-121.521</v>
      </c>
      <c r="BY3118">
        <v>-71.956999999999994</v>
      </c>
      <c r="BZ3118">
        <v>-83.055999999999997</v>
      </c>
      <c r="CA3118">
        <v>-129.63800000000001</v>
      </c>
      <c r="CB3118">
        <v>-62.146000000000001</v>
      </c>
      <c r="CC3118">
        <v>-75.510000000000005</v>
      </c>
      <c r="CD3118">
        <v>-133.28200000000001</v>
      </c>
      <c r="CE3118">
        <v>-57.851999999999997</v>
      </c>
      <c r="CF3118">
        <v>-79.805000000000007</v>
      </c>
      <c r="CG3118">
        <v>-120.589</v>
      </c>
      <c r="CH3118">
        <v>-63.972999999999999</v>
      </c>
    </row>
    <row r="3119" spans="1:86" x14ac:dyDescent="0.2">
      <c r="A3119" t="s">
        <v>6725</v>
      </c>
      <c r="B3119" t="s">
        <v>3092</v>
      </c>
      <c r="C3119">
        <v>175.01400000000001</v>
      </c>
      <c r="D3119">
        <v>172.76499999999999</v>
      </c>
      <c r="E3119">
        <v>190.48099999999999</v>
      </c>
      <c r="F3119">
        <v>176.34</v>
      </c>
      <c r="G3119">
        <v>182.15700000000001</v>
      </c>
      <c r="H3119">
        <v>186.72900000000001</v>
      </c>
      <c r="I3119">
        <v>207.75700000000001</v>
      </c>
      <c r="J3119">
        <v>208.505</v>
      </c>
      <c r="K3119">
        <v>217.876</v>
      </c>
      <c r="L3119">
        <v>215.31</v>
      </c>
      <c r="M3119">
        <v>217.959</v>
      </c>
      <c r="N3119">
        <v>213.357</v>
      </c>
      <c r="O3119">
        <v>214.64500000000001</v>
      </c>
      <c r="P3119">
        <v>224.20599999999999</v>
      </c>
      <c r="Q3119">
        <v>216.148</v>
      </c>
      <c r="R3119">
        <v>207.773</v>
      </c>
      <c r="S3119">
        <v>217.148</v>
      </c>
      <c r="T3119">
        <v>213.01300000000001</v>
      </c>
      <c r="U3119">
        <v>203.501</v>
      </c>
      <c r="V3119">
        <v>185.20599999999999</v>
      </c>
      <c r="W3119">
        <v>185.62899999999999</v>
      </c>
      <c r="X3119">
        <v>186.089</v>
      </c>
      <c r="Y3119">
        <v>202.66499999999999</v>
      </c>
      <c r="Z3119">
        <v>184.50700000000001</v>
      </c>
      <c r="AA3119">
        <v>182.71600000000001</v>
      </c>
      <c r="AB3119">
        <v>186.27500000000001</v>
      </c>
      <c r="AC3119">
        <v>180.58</v>
      </c>
      <c r="AD3119">
        <v>177.75299999999999</v>
      </c>
      <c r="AE3119">
        <v>180.29300000000001</v>
      </c>
      <c r="AF3119">
        <v>183.69</v>
      </c>
      <c r="AG3119">
        <v>155.05699999999999</v>
      </c>
      <c r="AH3119">
        <v>155.19800000000001</v>
      </c>
      <c r="AI3119">
        <v>157</v>
      </c>
      <c r="AJ3119">
        <v>157.077</v>
      </c>
      <c r="AK3119">
        <v>156.65100000000001</v>
      </c>
      <c r="AL3119">
        <v>176.86799999999999</v>
      </c>
      <c r="AM3119">
        <v>154.63499999999999</v>
      </c>
      <c r="AN3119">
        <v>162.27699999999999</v>
      </c>
      <c r="AO3119">
        <v>156.738</v>
      </c>
      <c r="AP3119">
        <v>160.791</v>
      </c>
      <c r="AQ3119">
        <v>156.94399999999999</v>
      </c>
      <c r="AR3119">
        <v>164.47300000000001</v>
      </c>
      <c r="AS3119">
        <v>152.61000000000001</v>
      </c>
      <c r="AT3119">
        <v>155.03200000000001</v>
      </c>
      <c r="AU3119">
        <v>165.94200000000001</v>
      </c>
      <c r="AV3119">
        <v>225.26599999999999</v>
      </c>
      <c r="AW3119">
        <v>149.32499999999999</v>
      </c>
      <c r="AX3119">
        <v>152.011</v>
      </c>
      <c r="AY3119">
        <v>149.37799999999999</v>
      </c>
      <c r="AZ3119">
        <v>147.91800000000001</v>
      </c>
      <c r="BA3119">
        <v>149.21100000000001</v>
      </c>
      <c r="BB3119">
        <v>154.376</v>
      </c>
      <c r="BC3119">
        <v>160.98099999999999</v>
      </c>
      <c r="BD3119">
        <v>152.47800000000001</v>
      </c>
      <c r="BE3119">
        <v>249.071</v>
      </c>
      <c r="BF3119">
        <v>243.738</v>
      </c>
      <c r="BG3119">
        <v>244.52600000000001</v>
      </c>
      <c r="BH3119">
        <v>248.83600000000001</v>
      </c>
      <c r="BI3119">
        <v>256.29000000000002</v>
      </c>
      <c r="BJ3119">
        <v>242.934</v>
      </c>
      <c r="BK3119">
        <v>254.017</v>
      </c>
      <c r="BL3119">
        <v>243.495</v>
      </c>
      <c r="BM3119">
        <v>242.05600000000001</v>
      </c>
      <c r="BN3119">
        <v>248.53299999999999</v>
      </c>
      <c r="BO3119">
        <v>255.14</v>
      </c>
      <c r="BP3119">
        <v>248.369</v>
      </c>
      <c r="BQ3119">
        <v>337.38400000000001</v>
      </c>
      <c r="BR3119">
        <v>326.08600000000001</v>
      </c>
      <c r="BS3119">
        <v>327.22000000000003</v>
      </c>
      <c r="BT3119">
        <v>326.79300000000001</v>
      </c>
      <c r="BU3119">
        <v>339.50400000000002</v>
      </c>
      <c r="BV3119">
        <v>324.40100000000001</v>
      </c>
      <c r="BW3119">
        <v>337.88900000000001</v>
      </c>
      <c r="BX3119">
        <v>321.89600000000002</v>
      </c>
      <c r="BY3119">
        <v>324.39400000000001</v>
      </c>
      <c r="BZ3119">
        <v>328.06</v>
      </c>
      <c r="CA3119">
        <v>332.76400000000001</v>
      </c>
      <c r="CB3119">
        <v>333.56</v>
      </c>
      <c r="CC3119">
        <v>409.26400000000001</v>
      </c>
      <c r="CD3119">
        <v>408.53</v>
      </c>
      <c r="CE3119">
        <v>423.267</v>
      </c>
      <c r="CF3119">
        <v>390.81799999999998</v>
      </c>
      <c r="CG3119">
        <v>406.654</v>
      </c>
      <c r="CH3119">
        <v>413.15600000000001</v>
      </c>
    </row>
    <row r="3120" spans="1:86" x14ac:dyDescent="0.2">
      <c r="A3120" t="s">
        <v>6726</v>
      </c>
      <c r="B3120" t="s">
        <v>3093</v>
      </c>
      <c r="C3120">
        <v>320.05099999999999</v>
      </c>
      <c r="D3120">
        <v>181.75899999999999</v>
      </c>
      <c r="E3120">
        <v>183.42400000000001</v>
      </c>
      <c r="F3120">
        <v>191.94900000000001</v>
      </c>
      <c r="G3120">
        <v>196.63</v>
      </c>
      <c r="H3120">
        <v>191.63499999999999</v>
      </c>
      <c r="I3120">
        <v>229.33500000000001</v>
      </c>
      <c r="J3120">
        <v>229.86</v>
      </c>
      <c r="K3120">
        <v>225.92400000000001</v>
      </c>
      <c r="L3120">
        <v>230.815</v>
      </c>
      <c r="M3120">
        <v>220.16499999999999</v>
      </c>
      <c r="N3120">
        <v>298.46199999999999</v>
      </c>
      <c r="O3120">
        <v>250.90799999999999</v>
      </c>
      <c r="P3120">
        <v>254.762</v>
      </c>
      <c r="Q3120">
        <v>218.488</v>
      </c>
      <c r="R3120">
        <v>225.21100000000001</v>
      </c>
      <c r="S3120">
        <v>229.791</v>
      </c>
      <c r="T3120">
        <v>235.501</v>
      </c>
      <c r="U3120">
        <v>192.578</v>
      </c>
      <c r="V3120">
        <v>198.691</v>
      </c>
      <c r="W3120">
        <v>193.56700000000001</v>
      </c>
      <c r="X3120">
        <v>191.185</v>
      </c>
      <c r="Y3120">
        <v>194.51499999999999</v>
      </c>
      <c r="Z3120">
        <v>200.42599999999999</v>
      </c>
      <c r="AA3120">
        <v>209.06</v>
      </c>
      <c r="AB3120">
        <v>190.01499999999999</v>
      </c>
      <c r="AC3120">
        <v>198.43299999999999</v>
      </c>
      <c r="AD3120">
        <v>194.59700000000001</v>
      </c>
      <c r="AE3120">
        <v>219.791</v>
      </c>
      <c r="AF3120">
        <v>196.55</v>
      </c>
      <c r="AG3120">
        <v>234.346</v>
      </c>
      <c r="AH3120">
        <v>178.80500000000001</v>
      </c>
      <c r="AI3120">
        <v>171.947</v>
      </c>
      <c r="AJ3120">
        <v>175.01900000000001</v>
      </c>
      <c r="AK3120">
        <v>180.054</v>
      </c>
      <c r="AL3120">
        <v>174.363</v>
      </c>
      <c r="AM3120">
        <v>195.01400000000001</v>
      </c>
      <c r="AN3120">
        <v>201.71700000000001</v>
      </c>
      <c r="AO3120">
        <v>219.63300000000001</v>
      </c>
      <c r="AP3120">
        <v>182.005</v>
      </c>
      <c r="AQ3120">
        <v>190.39500000000001</v>
      </c>
      <c r="AR3120">
        <v>195.898</v>
      </c>
      <c r="AS3120">
        <v>182.34</v>
      </c>
      <c r="AT3120">
        <v>169.42400000000001</v>
      </c>
      <c r="AU3120">
        <v>168.899</v>
      </c>
      <c r="AV3120">
        <v>209.63800000000001</v>
      </c>
      <c r="AW3120">
        <v>187.512</v>
      </c>
      <c r="AX3120">
        <v>178.29</v>
      </c>
      <c r="AY3120">
        <v>189.874</v>
      </c>
      <c r="AZ3120">
        <v>236.21100000000001</v>
      </c>
      <c r="BA3120">
        <v>201.97399999999999</v>
      </c>
      <c r="BB3120">
        <v>189.1</v>
      </c>
      <c r="BC3120">
        <v>187.47200000000001</v>
      </c>
      <c r="BD3120">
        <v>192.761</v>
      </c>
      <c r="BE3120">
        <v>277.08999999999997</v>
      </c>
      <c r="BF3120">
        <v>285.48200000000003</v>
      </c>
      <c r="BG3120">
        <v>278.827</v>
      </c>
      <c r="BH3120">
        <v>317.32600000000002</v>
      </c>
      <c r="BI3120">
        <v>296.96199999999999</v>
      </c>
      <c r="BJ3120">
        <v>380.37700000000001</v>
      </c>
      <c r="BK3120">
        <v>320.88799999999998</v>
      </c>
      <c r="BL3120">
        <v>262.62799999999999</v>
      </c>
      <c r="BM3120">
        <v>307.36599999999999</v>
      </c>
      <c r="BN3120">
        <v>300.18099999999998</v>
      </c>
      <c r="BO3120">
        <v>291.89999999999998</v>
      </c>
      <c r="BP3120">
        <v>272.26400000000001</v>
      </c>
      <c r="BQ3120">
        <v>395.38200000000001</v>
      </c>
      <c r="BR3120">
        <v>378.73700000000002</v>
      </c>
      <c r="BS3120">
        <v>347.55900000000003</v>
      </c>
      <c r="BT3120">
        <v>409.51499999999999</v>
      </c>
      <c r="BU3120">
        <v>414.63900000000001</v>
      </c>
      <c r="BV3120">
        <v>349.45600000000002</v>
      </c>
      <c r="BW3120">
        <v>408.81900000000002</v>
      </c>
      <c r="BX3120">
        <v>347.46800000000002</v>
      </c>
      <c r="BY3120">
        <v>382.29599999999999</v>
      </c>
      <c r="BZ3120">
        <v>357.04300000000001</v>
      </c>
      <c r="CA3120">
        <v>393.24099999999999</v>
      </c>
      <c r="CB3120">
        <v>357.02600000000001</v>
      </c>
      <c r="CC3120">
        <v>444.61599999999999</v>
      </c>
      <c r="CD3120">
        <v>469.54</v>
      </c>
      <c r="CE3120">
        <v>447.26299999999998</v>
      </c>
      <c r="CF3120">
        <v>491.64699999999999</v>
      </c>
      <c r="CG3120">
        <v>461.12700000000001</v>
      </c>
      <c r="CH3120">
        <v>428.97199999999998</v>
      </c>
    </row>
    <row r="3121" spans="1:86" x14ac:dyDescent="0.2">
      <c r="A3121" t="s">
        <v>6727</v>
      </c>
      <c r="B3121" t="s">
        <v>3094</v>
      </c>
      <c r="C3121">
        <v>-145.03700000000001</v>
      </c>
      <c r="D3121">
        <v>-8.9939999999999998</v>
      </c>
      <c r="E3121">
        <v>7.056</v>
      </c>
      <c r="F3121">
        <v>-15.609</v>
      </c>
      <c r="G3121">
        <v>-14.473000000000001</v>
      </c>
      <c r="H3121">
        <v>-4.9059999999999997</v>
      </c>
      <c r="I3121">
        <v>-21.577999999999999</v>
      </c>
      <c r="J3121">
        <v>-21.353999999999999</v>
      </c>
      <c r="K3121">
        <v>-8.048</v>
      </c>
      <c r="L3121">
        <v>-15.505000000000001</v>
      </c>
      <c r="M3121">
        <v>-2.206</v>
      </c>
      <c r="N3121">
        <v>-85.105000000000004</v>
      </c>
      <c r="O3121">
        <v>-36.262</v>
      </c>
      <c r="P3121">
        <v>-30.556000000000001</v>
      </c>
      <c r="Q3121">
        <v>-2.339</v>
      </c>
      <c r="R3121">
        <v>-17.437999999999999</v>
      </c>
      <c r="S3121">
        <v>-12.643000000000001</v>
      </c>
      <c r="T3121">
        <v>-22.489000000000001</v>
      </c>
      <c r="U3121">
        <v>10.923999999999999</v>
      </c>
      <c r="V3121">
        <v>-13.486000000000001</v>
      </c>
      <c r="W3121">
        <v>-7.9370000000000003</v>
      </c>
      <c r="X3121">
        <v>-5.0960000000000001</v>
      </c>
      <c r="Y3121">
        <v>8.15</v>
      </c>
      <c r="Z3121">
        <v>-15.919</v>
      </c>
      <c r="AA3121">
        <v>-26.344000000000001</v>
      </c>
      <c r="AB3121">
        <v>-3.74</v>
      </c>
      <c r="AC3121">
        <v>-17.853000000000002</v>
      </c>
      <c r="AD3121">
        <v>-16.844000000000001</v>
      </c>
      <c r="AE3121">
        <v>-39.497999999999998</v>
      </c>
      <c r="AF3121">
        <v>-12.86</v>
      </c>
      <c r="AG3121">
        <v>-79.289000000000001</v>
      </c>
      <c r="AH3121">
        <v>-23.606999999999999</v>
      </c>
      <c r="AI3121">
        <v>-14.946999999999999</v>
      </c>
      <c r="AJ3121">
        <v>-17.942</v>
      </c>
      <c r="AK3121">
        <v>-23.402999999999999</v>
      </c>
      <c r="AL3121">
        <v>2.504</v>
      </c>
      <c r="AM3121">
        <v>-40.378</v>
      </c>
      <c r="AN3121">
        <v>-39.44</v>
      </c>
      <c r="AO3121">
        <v>-62.895000000000003</v>
      </c>
      <c r="AP3121">
        <v>-21.215</v>
      </c>
      <c r="AQ3121">
        <v>-33.450000000000003</v>
      </c>
      <c r="AR3121">
        <v>-31.425000000000001</v>
      </c>
      <c r="AS3121">
        <v>-29.73</v>
      </c>
      <c r="AT3121">
        <v>-14.391999999999999</v>
      </c>
      <c r="AU3121">
        <v>-2.9569999999999999</v>
      </c>
      <c r="AV3121">
        <v>15.628</v>
      </c>
      <c r="AW3121">
        <v>-38.188000000000002</v>
      </c>
      <c r="AX3121">
        <v>-26.279</v>
      </c>
      <c r="AY3121">
        <v>-40.496000000000002</v>
      </c>
      <c r="AZ3121">
        <v>-88.293000000000006</v>
      </c>
      <c r="BA3121">
        <v>-52.762999999999998</v>
      </c>
      <c r="BB3121">
        <v>-34.723999999999997</v>
      </c>
      <c r="BC3121">
        <v>-26.491</v>
      </c>
      <c r="BD3121">
        <v>-40.283000000000001</v>
      </c>
      <c r="BE3121">
        <v>-28.018000000000001</v>
      </c>
      <c r="BF3121">
        <v>-41.744</v>
      </c>
      <c r="BG3121">
        <v>-34.299999999999997</v>
      </c>
      <c r="BH3121">
        <v>-68.489999999999995</v>
      </c>
      <c r="BI3121">
        <v>-40.671999999999997</v>
      </c>
      <c r="BJ3121">
        <v>-137.44300000000001</v>
      </c>
      <c r="BK3121">
        <v>-66.870999999999995</v>
      </c>
      <c r="BL3121">
        <v>-19.132999999999999</v>
      </c>
      <c r="BM3121">
        <v>-65.31</v>
      </c>
      <c r="BN3121">
        <v>-51.648000000000003</v>
      </c>
      <c r="BO3121">
        <v>-36.76</v>
      </c>
      <c r="BP3121">
        <v>-23.893999999999998</v>
      </c>
      <c r="BQ3121">
        <v>-57.997999999999998</v>
      </c>
      <c r="BR3121">
        <v>-52.651000000000003</v>
      </c>
      <c r="BS3121">
        <v>-20.338000000000001</v>
      </c>
      <c r="BT3121">
        <v>-82.722999999999999</v>
      </c>
      <c r="BU3121">
        <v>-75.135000000000005</v>
      </c>
      <c r="BV3121">
        <v>-25.055</v>
      </c>
      <c r="BW3121">
        <v>-70.930000000000007</v>
      </c>
      <c r="BX3121">
        <v>-25.571999999999999</v>
      </c>
      <c r="BY3121">
        <v>-57.902000000000001</v>
      </c>
      <c r="BZ3121">
        <v>-28.984000000000002</v>
      </c>
      <c r="CA3121">
        <v>-60.475999999999999</v>
      </c>
      <c r="CB3121">
        <v>-23.466000000000001</v>
      </c>
      <c r="CC3121">
        <v>-35.353000000000002</v>
      </c>
      <c r="CD3121">
        <v>-61.01</v>
      </c>
      <c r="CE3121">
        <v>-23.995999999999999</v>
      </c>
      <c r="CF3121">
        <v>-100.82899999999999</v>
      </c>
      <c r="CG3121">
        <v>-54.472999999999999</v>
      </c>
      <c r="CH3121">
        <v>-15.816000000000001</v>
      </c>
    </row>
    <row r="3122" spans="1:86" x14ac:dyDescent="0.2">
      <c r="A3122" t="s">
        <v>6728</v>
      </c>
      <c r="B3122" t="s">
        <v>3095</v>
      </c>
      <c r="C3122">
        <v>1.895</v>
      </c>
      <c r="D3122" t="s">
        <v>194</v>
      </c>
      <c r="E3122" t="s">
        <v>194</v>
      </c>
      <c r="F3122">
        <v>0.76200000000000001</v>
      </c>
      <c r="G3122">
        <v>1.387</v>
      </c>
      <c r="H3122" t="s">
        <v>194</v>
      </c>
      <c r="I3122" t="s">
        <v>194</v>
      </c>
      <c r="J3122" t="s">
        <v>194</v>
      </c>
      <c r="K3122">
        <v>19.241</v>
      </c>
      <c r="L3122" t="s">
        <v>194</v>
      </c>
      <c r="M3122" t="s">
        <v>194</v>
      </c>
      <c r="N3122" t="s">
        <v>194</v>
      </c>
      <c r="O3122" t="s">
        <v>194</v>
      </c>
      <c r="P3122" t="s">
        <v>194</v>
      </c>
      <c r="Q3122">
        <v>11.595000000000001</v>
      </c>
      <c r="R3122" t="s">
        <v>194</v>
      </c>
      <c r="S3122">
        <v>-0.93799999999999994</v>
      </c>
      <c r="T3122">
        <v>8.7899999999999991</v>
      </c>
      <c r="U3122">
        <v>-1.738</v>
      </c>
      <c r="V3122">
        <v>4.577</v>
      </c>
      <c r="W3122">
        <v>12.528</v>
      </c>
      <c r="X3122" t="s">
        <v>194</v>
      </c>
      <c r="Y3122">
        <v>10.273999999999999</v>
      </c>
      <c r="Z3122">
        <v>10.907</v>
      </c>
      <c r="AA3122" t="s">
        <v>194</v>
      </c>
      <c r="AB3122" t="s">
        <v>194</v>
      </c>
      <c r="AC3122" t="s">
        <v>194</v>
      </c>
      <c r="AD3122">
        <v>0.13300000000000001</v>
      </c>
      <c r="AE3122">
        <v>-0.872</v>
      </c>
      <c r="AF3122">
        <v>13.076000000000001</v>
      </c>
      <c r="AG3122">
        <v>2.2210000000000001</v>
      </c>
      <c r="AH3122" t="s">
        <v>194</v>
      </c>
      <c r="AI3122">
        <v>16.356000000000002</v>
      </c>
      <c r="AJ3122">
        <v>10.832000000000001</v>
      </c>
      <c r="AK3122">
        <v>11.244</v>
      </c>
      <c r="AL3122">
        <v>14.699</v>
      </c>
      <c r="AM3122" t="s">
        <v>194</v>
      </c>
      <c r="AN3122">
        <v>1.82</v>
      </c>
      <c r="AO3122">
        <v>12.297000000000001</v>
      </c>
      <c r="AP3122">
        <v>3.069</v>
      </c>
      <c r="AQ3122">
        <v>4.2880000000000003</v>
      </c>
      <c r="AR3122">
        <v>20.041</v>
      </c>
      <c r="AS3122">
        <v>10.728</v>
      </c>
      <c r="AT3122">
        <v>8.5470000000000006</v>
      </c>
      <c r="AU3122">
        <v>22.721</v>
      </c>
      <c r="AV3122">
        <v>7.8849999999999998</v>
      </c>
      <c r="AW3122">
        <v>38.735999999999997</v>
      </c>
      <c r="AX3122">
        <v>24.359000000000002</v>
      </c>
      <c r="AY3122">
        <v>1.986</v>
      </c>
      <c r="AZ3122" t="s">
        <v>194</v>
      </c>
      <c r="BA3122">
        <v>24.949000000000002</v>
      </c>
      <c r="BB3122">
        <v>1.92</v>
      </c>
      <c r="BC3122">
        <v>7.0960000000000001</v>
      </c>
      <c r="BD3122">
        <v>20.96</v>
      </c>
      <c r="BE3122">
        <v>3.9620000000000002</v>
      </c>
      <c r="BF3122">
        <v>10.611000000000001</v>
      </c>
      <c r="BG3122">
        <v>24.754000000000001</v>
      </c>
      <c r="BH3122">
        <v>16.175999999999998</v>
      </c>
      <c r="BI3122">
        <v>29.763999999999999</v>
      </c>
      <c r="BJ3122">
        <v>33.238</v>
      </c>
      <c r="BK3122">
        <v>5.9770000000000003</v>
      </c>
      <c r="BL3122">
        <v>6.867</v>
      </c>
      <c r="BM3122">
        <v>4.2949999999999999</v>
      </c>
      <c r="BN3122">
        <v>9.4420000000000002</v>
      </c>
      <c r="BO3122">
        <v>6.8209999999999997</v>
      </c>
      <c r="BP3122">
        <v>21.033999999999999</v>
      </c>
      <c r="BQ3122">
        <v>4.7350000000000003</v>
      </c>
      <c r="BR3122">
        <v>12.813000000000001</v>
      </c>
      <c r="BS3122">
        <v>25.373999999999999</v>
      </c>
      <c r="BT3122">
        <v>7.1559999999999997</v>
      </c>
      <c r="BU3122">
        <v>-28.085999999999999</v>
      </c>
      <c r="BV3122">
        <v>21.76</v>
      </c>
      <c r="BW3122">
        <v>6.8520000000000003</v>
      </c>
      <c r="BX3122">
        <v>3.93</v>
      </c>
      <c r="BY3122">
        <v>14.281000000000001</v>
      </c>
      <c r="BZ3122" t="s">
        <v>194</v>
      </c>
      <c r="CA3122">
        <v>9.9469999999999992</v>
      </c>
      <c r="CB3122">
        <v>24.899000000000001</v>
      </c>
      <c r="CC3122">
        <v>7.6139999999999999</v>
      </c>
      <c r="CD3122">
        <v>6.0170000000000003</v>
      </c>
      <c r="CE3122">
        <v>26.792000000000002</v>
      </c>
      <c r="CF3122">
        <v>6.8550000000000004</v>
      </c>
      <c r="CG3122">
        <v>16.738</v>
      </c>
      <c r="CH3122">
        <v>22.050999999999998</v>
      </c>
    </row>
    <row r="3123" spans="1:86" x14ac:dyDescent="0.2">
      <c r="A3123" t="s">
        <v>6729</v>
      </c>
      <c r="B3123" t="s">
        <v>3096</v>
      </c>
      <c r="C3123" t="s">
        <v>188</v>
      </c>
      <c r="D3123" t="s">
        <v>188</v>
      </c>
      <c r="E3123" t="s">
        <v>188</v>
      </c>
      <c r="F3123" t="s">
        <v>188</v>
      </c>
      <c r="G3123" t="s">
        <v>188</v>
      </c>
      <c r="H3123" t="s">
        <v>188</v>
      </c>
      <c r="I3123" t="s">
        <v>188</v>
      </c>
      <c r="J3123" t="s">
        <v>188</v>
      </c>
      <c r="K3123" t="s">
        <v>188</v>
      </c>
      <c r="L3123" t="s">
        <v>188</v>
      </c>
      <c r="M3123" t="s">
        <v>188</v>
      </c>
      <c r="N3123" t="s">
        <v>188</v>
      </c>
      <c r="O3123" t="s">
        <v>188</v>
      </c>
      <c r="P3123" t="s">
        <v>188</v>
      </c>
      <c r="Q3123" t="s">
        <v>194</v>
      </c>
      <c r="R3123" t="s">
        <v>188</v>
      </c>
      <c r="S3123" t="s">
        <v>188</v>
      </c>
      <c r="T3123" t="s">
        <v>194</v>
      </c>
      <c r="U3123" t="s">
        <v>194</v>
      </c>
      <c r="V3123" t="s">
        <v>188</v>
      </c>
      <c r="W3123" t="s">
        <v>188</v>
      </c>
      <c r="X3123" t="s">
        <v>188</v>
      </c>
      <c r="Y3123" t="s">
        <v>188</v>
      </c>
      <c r="Z3123" t="s">
        <v>188</v>
      </c>
      <c r="AA3123" t="s">
        <v>188</v>
      </c>
      <c r="AB3123" t="s">
        <v>188</v>
      </c>
      <c r="AC3123" t="s">
        <v>188</v>
      </c>
      <c r="AD3123" t="s">
        <v>188</v>
      </c>
      <c r="AE3123" t="s">
        <v>188</v>
      </c>
      <c r="AF3123" t="s">
        <v>188</v>
      </c>
      <c r="AG3123" t="s">
        <v>188</v>
      </c>
      <c r="AH3123" t="s">
        <v>194</v>
      </c>
      <c r="AI3123" t="s">
        <v>188</v>
      </c>
      <c r="AJ3123" t="s">
        <v>188</v>
      </c>
      <c r="AK3123" t="s">
        <v>188</v>
      </c>
      <c r="AL3123" t="s">
        <v>188</v>
      </c>
      <c r="AM3123" t="s">
        <v>188</v>
      </c>
      <c r="AN3123" t="s">
        <v>188</v>
      </c>
      <c r="AO3123" t="s">
        <v>188</v>
      </c>
      <c r="AP3123" t="s">
        <v>188</v>
      </c>
      <c r="AQ3123" t="s">
        <v>188</v>
      </c>
      <c r="AR3123" t="s">
        <v>188</v>
      </c>
      <c r="AS3123" t="s">
        <v>188</v>
      </c>
      <c r="AT3123" t="s">
        <v>188</v>
      </c>
      <c r="AU3123" t="s">
        <v>188</v>
      </c>
      <c r="AV3123" t="s">
        <v>188</v>
      </c>
      <c r="AW3123" t="s">
        <v>188</v>
      </c>
      <c r="AX3123" t="s">
        <v>188</v>
      </c>
      <c r="AY3123" t="s">
        <v>188</v>
      </c>
      <c r="AZ3123" t="s">
        <v>188</v>
      </c>
      <c r="BA3123" t="s">
        <v>188</v>
      </c>
      <c r="BB3123" t="s">
        <v>188</v>
      </c>
      <c r="BC3123" t="s">
        <v>188</v>
      </c>
      <c r="BD3123" t="s">
        <v>188</v>
      </c>
      <c r="BE3123" t="s">
        <v>188</v>
      </c>
      <c r="BF3123" t="s">
        <v>188</v>
      </c>
      <c r="BG3123" t="s">
        <v>188</v>
      </c>
      <c r="BH3123" t="s">
        <v>188</v>
      </c>
      <c r="BI3123" t="s">
        <v>188</v>
      </c>
      <c r="BJ3123" t="s">
        <v>188</v>
      </c>
      <c r="BK3123" t="s">
        <v>188</v>
      </c>
      <c r="BL3123" t="s">
        <v>188</v>
      </c>
      <c r="BM3123" t="s">
        <v>188</v>
      </c>
      <c r="BN3123" t="s">
        <v>188</v>
      </c>
      <c r="BO3123" t="s">
        <v>188</v>
      </c>
      <c r="BP3123" t="s">
        <v>188</v>
      </c>
      <c r="BQ3123" t="s">
        <v>188</v>
      </c>
      <c r="BR3123" t="s">
        <v>188</v>
      </c>
      <c r="BS3123" t="s">
        <v>188</v>
      </c>
      <c r="BT3123" t="s">
        <v>188</v>
      </c>
      <c r="BU3123" t="s">
        <v>188</v>
      </c>
      <c r="BV3123" t="s">
        <v>188</v>
      </c>
      <c r="BW3123" t="s">
        <v>188</v>
      </c>
      <c r="BX3123" t="s">
        <v>188</v>
      </c>
      <c r="BY3123" t="s">
        <v>188</v>
      </c>
      <c r="BZ3123" t="s">
        <v>188</v>
      </c>
      <c r="CA3123" t="s">
        <v>188</v>
      </c>
      <c r="CB3123" t="s">
        <v>188</v>
      </c>
      <c r="CC3123" t="s">
        <v>188</v>
      </c>
      <c r="CD3123" t="s">
        <v>188</v>
      </c>
      <c r="CE3123" t="s">
        <v>188</v>
      </c>
      <c r="CF3123" t="s">
        <v>188</v>
      </c>
      <c r="CG3123" t="s">
        <v>188</v>
      </c>
      <c r="CH3123" t="s">
        <v>188</v>
      </c>
    </row>
    <row r="3124" spans="1:86" x14ac:dyDescent="0.2">
      <c r="A3124" t="s">
        <v>6730</v>
      </c>
      <c r="B3124" t="s">
        <v>3097</v>
      </c>
      <c r="C3124">
        <v>1.895</v>
      </c>
      <c r="D3124" t="s">
        <v>194</v>
      </c>
      <c r="E3124" t="s">
        <v>194</v>
      </c>
      <c r="F3124">
        <v>0.76200000000000001</v>
      </c>
      <c r="G3124">
        <v>1.387</v>
      </c>
      <c r="H3124" t="s">
        <v>194</v>
      </c>
      <c r="I3124" t="s">
        <v>194</v>
      </c>
      <c r="J3124" t="s">
        <v>194</v>
      </c>
      <c r="K3124">
        <v>19.241</v>
      </c>
      <c r="L3124" t="s">
        <v>194</v>
      </c>
      <c r="M3124" t="s">
        <v>194</v>
      </c>
      <c r="N3124" t="s">
        <v>194</v>
      </c>
      <c r="O3124" t="s">
        <v>194</v>
      </c>
      <c r="P3124" t="s">
        <v>194</v>
      </c>
      <c r="Q3124" t="s">
        <v>194</v>
      </c>
      <c r="R3124" t="s">
        <v>194</v>
      </c>
      <c r="S3124">
        <v>-0.93799999999999994</v>
      </c>
      <c r="T3124" t="s">
        <v>194</v>
      </c>
      <c r="U3124" t="s">
        <v>194</v>
      </c>
      <c r="V3124">
        <v>4.577</v>
      </c>
      <c r="W3124">
        <v>12.528</v>
      </c>
      <c r="X3124" t="s">
        <v>194</v>
      </c>
      <c r="Y3124">
        <v>10.273999999999999</v>
      </c>
      <c r="Z3124">
        <v>10.907</v>
      </c>
      <c r="AA3124" t="s">
        <v>194</v>
      </c>
      <c r="AB3124" t="s">
        <v>194</v>
      </c>
      <c r="AC3124" t="s">
        <v>194</v>
      </c>
      <c r="AD3124">
        <v>0.13300000000000001</v>
      </c>
      <c r="AE3124">
        <v>-0.872</v>
      </c>
      <c r="AF3124">
        <v>13.076000000000001</v>
      </c>
      <c r="AG3124">
        <v>2.2210000000000001</v>
      </c>
      <c r="AH3124">
        <v>5.5940000000000003</v>
      </c>
      <c r="AI3124">
        <v>16.356000000000002</v>
      </c>
      <c r="AJ3124">
        <v>10.832000000000001</v>
      </c>
      <c r="AK3124">
        <v>11.244</v>
      </c>
      <c r="AL3124">
        <v>14.699</v>
      </c>
      <c r="AM3124" t="s">
        <v>194</v>
      </c>
      <c r="AN3124">
        <v>1.82</v>
      </c>
      <c r="AO3124">
        <v>12.297000000000001</v>
      </c>
      <c r="AP3124">
        <v>3.069</v>
      </c>
      <c r="AQ3124">
        <v>4.2880000000000003</v>
      </c>
      <c r="AR3124">
        <v>20.041</v>
      </c>
      <c r="AS3124">
        <v>10.728</v>
      </c>
      <c r="AT3124">
        <v>8.5470000000000006</v>
      </c>
      <c r="AU3124">
        <v>22.721</v>
      </c>
      <c r="AV3124">
        <v>7.8849999999999998</v>
      </c>
      <c r="AW3124">
        <v>38.735999999999997</v>
      </c>
      <c r="AX3124">
        <v>24.359000000000002</v>
      </c>
      <c r="AY3124">
        <v>1.986</v>
      </c>
      <c r="AZ3124" t="s">
        <v>194</v>
      </c>
      <c r="BA3124">
        <v>24.949000000000002</v>
      </c>
      <c r="BB3124">
        <v>1.92</v>
      </c>
      <c r="BC3124">
        <v>7.0960000000000001</v>
      </c>
      <c r="BD3124">
        <v>20.96</v>
      </c>
      <c r="BE3124">
        <v>3.9620000000000002</v>
      </c>
      <c r="BF3124">
        <v>10.611000000000001</v>
      </c>
      <c r="BG3124">
        <v>24.754000000000001</v>
      </c>
      <c r="BH3124">
        <v>16.175999999999998</v>
      </c>
      <c r="BI3124">
        <v>29.763999999999999</v>
      </c>
      <c r="BJ3124">
        <v>33.238</v>
      </c>
      <c r="BK3124">
        <v>5.9770000000000003</v>
      </c>
      <c r="BL3124">
        <v>6.867</v>
      </c>
      <c r="BM3124">
        <v>4.2949999999999999</v>
      </c>
      <c r="BN3124">
        <v>9.4420000000000002</v>
      </c>
      <c r="BO3124">
        <v>6.8209999999999997</v>
      </c>
      <c r="BP3124">
        <v>21.033999999999999</v>
      </c>
      <c r="BQ3124">
        <v>4.7350000000000003</v>
      </c>
      <c r="BR3124">
        <v>12.813000000000001</v>
      </c>
      <c r="BS3124">
        <v>25.373999999999999</v>
      </c>
      <c r="BT3124">
        <v>7.1559999999999997</v>
      </c>
      <c r="BU3124">
        <v>-28.085999999999999</v>
      </c>
      <c r="BV3124">
        <v>21.76</v>
      </c>
      <c r="BW3124">
        <v>6.8520000000000003</v>
      </c>
      <c r="BX3124">
        <v>3.93</v>
      </c>
      <c r="BY3124">
        <v>14.281000000000001</v>
      </c>
      <c r="BZ3124" t="s">
        <v>194</v>
      </c>
      <c r="CA3124">
        <v>9.9469999999999992</v>
      </c>
      <c r="CB3124">
        <v>24.899000000000001</v>
      </c>
      <c r="CC3124">
        <v>7.6139999999999999</v>
      </c>
      <c r="CD3124">
        <v>6.0170000000000003</v>
      </c>
      <c r="CE3124">
        <v>26.792000000000002</v>
      </c>
      <c r="CF3124">
        <v>6.8550000000000004</v>
      </c>
      <c r="CG3124">
        <v>16.738</v>
      </c>
      <c r="CH3124">
        <v>22.050999999999998</v>
      </c>
    </row>
    <row r="3125" spans="1:86" x14ac:dyDescent="0.2">
      <c r="A3125" t="s">
        <v>6731</v>
      </c>
      <c r="B3125" t="s">
        <v>3098</v>
      </c>
      <c r="C3125" t="s">
        <v>188</v>
      </c>
      <c r="D3125" t="s">
        <v>188</v>
      </c>
      <c r="E3125" t="s">
        <v>188</v>
      </c>
      <c r="F3125" t="s">
        <v>188</v>
      </c>
      <c r="G3125" t="s">
        <v>188</v>
      </c>
      <c r="H3125" t="s">
        <v>188</v>
      </c>
      <c r="I3125" t="s">
        <v>188</v>
      </c>
      <c r="J3125" t="s">
        <v>188</v>
      </c>
      <c r="K3125" t="s">
        <v>194</v>
      </c>
      <c r="L3125" t="s">
        <v>188</v>
      </c>
      <c r="M3125" t="s">
        <v>188</v>
      </c>
      <c r="N3125" t="s">
        <v>188</v>
      </c>
      <c r="O3125" t="s">
        <v>188</v>
      </c>
      <c r="P3125" t="s">
        <v>188</v>
      </c>
      <c r="Q3125" t="s">
        <v>188</v>
      </c>
      <c r="R3125" t="s">
        <v>188</v>
      </c>
      <c r="S3125" t="s">
        <v>194</v>
      </c>
      <c r="T3125" t="s">
        <v>188</v>
      </c>
      <c r="U3125" t="s">
        <v>188</v>
      </c>
      <c r="V3125" t="s">
        <v>188</v>
      </c>
      <c r="W3125" t="s">
        <v>188</v>
      </c>
      <c r="X3125" t="s">
        <v>188</v>
      </c>
      <c r="Y3125" t="s">
        <v>188</v>
      </c>
      <c r="Z3125" t="s">
        <v>188</v>
      </c>
      <c r="AA3125" t="s">
        <v>188</v>
      </c>
      <c r="AB3125" t="s">
        <v>188</v>
      </c>
      <c r="AC3125" t="s">
        <v>188</v>
      </c>
      <c r="AD3125" t="s">
        <v>188</v>
      </c>
      <c r="AE3125" t="s">
        <v>188</v>
      </c>
      <c r="AF3125" t="s">
        <v>188</v>
      </c>
      <c r="AG3125" t="s">
        <v>188</v>
      </c>
      <c r="AH3125" t="s">
        <v>188</v>
      </c>
      <c r="AI3125" t="s">
        <v>188</v>
      </c>
      <c r="AJ3125" t="s">
        <v>188</v>
      </c>
      <c r="AK3125" t="s">
        <v>188</v>
      </c>
      <c r="AL3125" t="s">
        <v>188</v>
      </c>
      <c r="AM3125" t="s">
        <v>188</v>
      </c>
      <c r="AN3125" t="s">
        <v>188</v>
      </c>
      <c r="AO3125" t="s">
        <v>188</v>
      </c>
      <c r="AP3125" t="s">
        <v>188</v>
      </c>
      <c r="AQ3125" t="s">
        <v>194</v>
      </c>
      <c r="AR3125" t="s">
        <v>188</v>
      </c>
      <c r="AS3125" t="s">
        <v>188</v>
      </c>
      <c r="AT3125" t="s">
        <v>188</v>
      </c>
      <c r="AU3125" t="s">
        <v>188</v>
      </c>
      <c r="AV3125" t="s">
        <v>188</v>
      </c>
      <c r="AW3125" t="s">
        <v>188</v>
      </c>
      <c r="AX3125" t="s">
        <v>188</v>
      </c>
      <c r="AY3125" t="s">
        <v>188</v>
      </c>
      <c r="AZ3125" t="s">
        <v>188</v>
      </c>
      <c r="BA3125" t="s">
        <v>188</v>
      </c>
      <c r="BB3125" t="s">
        <v>188</v>
      </c>
      <c r="BC3125" t="s">
        <v>188</v>
      </c>
      <c r="BD3125" t="s">
        <v>188</v>
      </c>
      <c r="BE3125" t="s">
        <v>188</v>
      </c>
      <c r="BF3125" t="s">
        <v>188</v>
      </c>
      <c r="BG3125" t="s">
        <v>188</v>
      </c>
      <c r="BH3125" t="s">
        <v>188</v>
      </c>
      <c r="BI3125" t="s">
        <v>188</v>
      </c>
      <c r="BJ3125" t="s">
        <v>188</v>
      </c>
      <c r="BK3125" t="s">
        <v>188</v>
      </c>
      <c r="BL3125" t="s">
        <v>188</v>
      </c>
      <c r="BM3125" t="s">
        <v>188</v>
      </c>
      <c r="BN3125" t="s">
        <v>188</v>
      </c>
      <c r="BO3125" t="s">
        <v>188</v>
      </c>
      <c r="BP3125" t="s">
        <v>188</v>
      </c>
      <c r="BQ3125" t="s">
        <v>188</v>
      </c>
      <c r="BR3125" t="s">
        <v>188</v>
      </c>
      <c r="BS3125" t="s">
        <v>188</v>
      </c>
      <c r="BT3125" t="s">
        <v>188</v>
      </c>
      <c r="BU3125" t="s">
        <v>188</v>
      </c>
      <c r="BV3125" t="s">
        <v>188</v>
      </c>
      <c r="BW3125" t="s">
        <v>194</v>
      </c>
      <c r="BX3125" t="s">
        <v>188</v>
      </c>
      <c r="BY3125" t="s">
        <v>188</v>
      </c>
      <c r="BZ3125" t="s">
        <v>188</v>
      </c>
      <c r="CA3125" t="s">
        <v>188</v>
      </c>
      <c r="CB3125" t="s">
        <v>188</v>
      </c>
      <c r="CC3125" t="s">
        <v>188</v>
      </c>
      <c r="CD3125" t="s">
        <v>188</v>
      </c>
      <c r="CE3125" t="s">
        <v>188</v>
      </c>
      <c r="CF3125" t="s">
        <v>188</v>
      </c>
      <c r="CG3125" t="s">
        <v>188</v>
      </c>
      <c r="CH3125" t="s">
        <v>188</v>
      </c>
    </row>
    <row r="3126" spans="1:86" x14ac:dyDescent="0.2">
      <c r="A3126" t="s">
        <v>6732</v>
      </c>
      <c r="B3126" t="s">
        <v>3099</v>
      </c>
      <c r="C3126" t="s">
        <v>188</v>
      </c>
      <c r="D3126" t="s">
        <v>188</v>
      </c>
      <c r="E3126" t="s">
        <v>188</v>
      </c>
      <c r="F3126" t="s">
        <v>188</v>
      </c>
      <c r="G3126" t="s">
        <v>188</v>
      </c>
      <c r="H3126" t="s">
        <v>188</v>
      </c>
      <c r="I3126" t="s">
        <v>188</v>
      </c>
      <c r="J3126" t="s">
        <v>188</v>
      </c>
      <c r="K3126" t="s">
        <v>194</v>
      </c>
      <c r="L3126" t="s">
        <v>188</v>
      </c>
      <c r="M3126" t="s">
        <v>188</v>
      </c>
      <c r="N3126" t="s">
        <v>188</v>
      </c>
      <c r="O3126" t="s">
        <v>188</v>
      </c>
      <c r="P3126" t="s">
        <v>188</v>
      </c>
      <c r="Q3126" t="s">
        <v>188</v>
      </c>
      <c r="R3126" t="s">
        <v>188</v>
      </c>
      <c r="S3126" t="s">
        <v>188</v>
      </c>
      <c r="T3126" t="s">
        <v>188</v>
      </c>
      <c r="U3126" t="s">
        <v>188</v>
      </c>
      <c r="V3126" t="s">
        <v>188</v>
      </c>
      <c r="W3126" t="s">
        <v>188</v>
      </c>
      <c r="X3126" t="s">
        <v>188</v>
      </c>
      <c r="Y3126" t="s">
        <v>188</v>
      </c>
      <c r="Z3126" t="s">
        <v>188</v>
      </c>
      <c r="AA3126" t="s">
        <v>188</v>
      </c>
      <c r="AB3126" t="s">
        <v>188</v>
      </c>
      <c r="AC3126" t="s">
        <v>188</v>
      </c>
      <c r="AD3126" t="s">
        <v>188</v>
      </c>
      <c r="AE3126" t="s">
        <v>188</v>
      </c>
      <c r="AF3126" t="s">
        <v>188</v>
      </c>
      <c r="AG3126" t="s">
        <v>188</v>
      </c>
      <c r="AH3126" t="s">
        <v>188</v>
      </c>
      <c r="AI3126" t="s">
        <v>188</v>
      </c>
      <c r="AJ3126" t="s">
        <v>188</v>
      </c>
      <c r="AK3126" t="s">
        <v>188</v>
      </c>
      <c r="AL3126" t="s">
        <v>188</v>
      </c>
      <c r="AM3126" t="s">
        <v>188</v>
      </c>
      <c r="AN3126" t="s">
        <v>188</v>
      </c>
      <c r="AO3126" t="s">
        <v>188</v>
      </c>
      <c r="AP3126" t="s">
        <v>188</v>
      </c>
      <c r="AQ3126" t="s">
        <v>194</v>
      </c>
      <c r="AR3126" t="s">
        <v>188</v>
      </c>
      <c r="AS3126" t="s">
        <v>188</v>
      </c>
      <c r="AT3126" t="s">
        <v>188</v>
      </c>
      <c r="AU3126" t="s">
        <v>188</v>
      </c>
      <c r="AV3126" t="s">
        <v>188</v>
      </c>
      <c r="AW3126" t="s">
        <v>188</v>
      </c>
      <c r="AX3126" t="s">
        <v>188</v>
      </c>
      <c r="AY3126" t="s">
        <v>188</v>
      </c>
      <c r="AZ3126" t="s">
        <v>188</v>
      </c>
      <c r="BA3126" t="s">
        <v>188</v>
      </c>
      <c r="BB3126" t="s">
        <v>188</v>
      </c>
      <c r="BC3126" t="s">
        <v>188</v>
      </c>
      <c r="BD3126" t="s">
        <v>188</v>
      </c>
      <c r="BE3126" t="s">
        <v>188</v>
      </c>
      <c r="BF3126" t="s">
        <v>188</v>
      </c>
      <c r="BG3126" t="s">
        <v>188</v>
      </c>
      <c r="BH3126" t="s">
        <v>188</v>
      </c>
      <c r="BI3126" t="s">
        <v>188</v>
      </c>
      <c r="BJ3126" t="s">
        <v>188</v>
      </c>
      <c r="BK3126" t="s">
        <v>188</v>
      </c>
      <c r="BL3126" t="s">
        <v>188</v>
      </c>
      <c r="BM3126" t="s">
        <v>188</v>
      </c>
      <c r="BN3126" t="s">
        <v>188</v>
      </c>
      <c r="BO3126" t="s">
        <v>188</v>
      </c>
      <c r="BP3126" t="s">
        <v>188</v>
      </c>
      <c r="BQ3126" t="s">
        <v>188</v>
      </c>
      <c r="BR3126" t="s">
        <v>188</v>
      </c>
      <c r="BS3126" t="s">
        <v>188</v>
      </c>
      <c r="BT3126" t="s">
        <v>188</v>
      </c>
      <c r="BU3126" t="s">
        <v>188</v>
      </c>
      <c r="BV3126" t="s">
        <v>188</v>
      </c>
      <c r="BW3126" t="s">
        <v>194</v>
      </c>
      <c r="BX3126" t="s">
        <v>188</v>
      </c>
      <c r="BY3126" t="s">
        <v>188</v>
      </c>
      <c r="BZ3126" t="s">
        <v>188</v>
      </c>
      <c r="CA3126" t="s">
        <v>188</v>
      </c>
      <c r="CB3126" t="s">
        <v>188</v>
      </c>
      <c r="CC3126" t="s">
        <v>188</v>
      </c>
      <c r="CD3126" t="s">
        <v>188</v>
      </c>
      <c r="CE3126" t="s">
        <v>188</v>
      </c>
      <c r="CF3126" t="s">
        <v>188</v>
      </c>
      <c r="CG3126" t="s">
        <v>188</v>
      </c>
      <c r="CH3126" t="s">
        <v>188</v>
      </c>
    </row>
    <row r="3127" spans="1:86" x14ac:dyDescent="0.2">
      <c r="A3127" t="s">
        <v>6733</v>
      </c>
      <c r="B3127" t="s">
        <v>3100</v>
      </c>
      <c r="C3127" t="s">
        <v>188</v>
      </c>
      <c r="D3127" t="s">
        <v>188</v>
      </c>
      <c r="E3127" t="s">
        <v>188</v>
      </c>
      <c r="F3127" t="s">
        <v>188</v>
      </c>
      <c r="G3127" t="s">
        <v>188</v>
      </c>
      <c r="H3127" t="s">
        <v>188</v>
      </c>
      <c r="I3127" t="s">
        <v>188</v>
      </c>
      <c r="J3127" t="s">
        <v>188</v>
      </c>
      <c r="K3127" t="s">
        <v>188</v>
      </c>
      <c r="L3127" t="s">
        <v>188</v>
      </c>
      <c r="M3127" t="s">
        <v>188</v>
      </c>
      <c r="N3127" t="s">
        <v>188</v>
      </c>
      <c r="O3127" t="s">
        <v>188</v>
      </c>
      <c r="P3127" t="s">
        <v>188</v>
      </c>
      <c r="Q3127" t="s">
        <v>188</v>
      </c>
      <c r="R3127" t="s">
        <v>188</v>
      </c>
      <c r="S3127" t="s">
        <v>194</v>
      </c>
      <c r="T3127" t="s">
        <v>188</v>
      </c>
      <c r="U3127" t="s">
        <v>188</v>
      </c>
      <c r="V3127" t="s">
        <v>188</v>
      </c>
      <c r="W3127" t="s">
        <v>188</v>
      </c>
      <c r="X3127" t="s">
        <v>188</v>
      </c>
      <c r="Y3127" t="s">
        <v>188</v>
      </c>
      <c r="Z3127" t="s">
        <v>188</v>
      </c>
      <c r="AA3127" t="s">
        <v>188</v>
      </c>
      <c r="AB3127" t="s">
        <v>188</v>
      </c>
      <c r="AC3127" t="s">
        <v>188</v>
      </c>
      <c r="AD3127" t="s">
        <v>188</v>
      </c>
      <c r="AE3127" t="s">
        <v>188</v>
      </c>
      <c r="AF3127" t="s">
        <v>188</v>
      </c>
      <c r="AG3127" t="s">
        <v>188</v>
      </c>
      <c r="AH3127" t="s">
        <v>188</v>
      </c>
      <c r="AI3127" t="s">
        <v>188</v>
      </c>
      <c r="AJ3127" t="s">
        <v>188</v>
      </c>
      <c r="AK3127" t="s">
        <v>188</v>
      </c>
      <c r="AL3127" t="s">
        <v>188</v>
      </c>
      <c r="AM3127" t="s">
        <v>188</v>
      </c>
      <c r="AN3127" t="s">
        <v>188</v>
      </c>
      <c r="AO3127" t="s">
        <v>188</v>
      </c>
      <c r="AP3127" t="s">
        <v>188</v>
      </c>
      <c r="AQ3127" t="s">
        <v>188</v>
      </c>
      <c r="AR3127" t="s">
        <v>188</v>
      </c>
      <c r="AS3127" t="s">
        <v>188</v>
      </c>
      <c r="AT3127" t="s">
        <v>188</v>
      </c>
      <c r="AU3127" t="s">
        <v>188</v>
      </c>
      <c r="AV3127" t="s">
        <v>188</v>
      </c>
      <c r="AW3127" t="s">
        <v>188</v>
      </c>
      <c r="AX3127" t="s">
        <v>188</v>
      </c>
      <c r="AY3127" t="s">
        <v>188</v>
      </c>
      <c r="AZ3127" t="s">
        <v>188</v>
      </c>
      <c r="BA3127" t="s">
        <v>188</v>
      </c>
      <c r="BB3127" t="s">
        <v>188</v>
      </c>
      <c r="BC3127" t="s">
        <v>188</v>
      </c>
      <c r="BD3127" t="s">
        <v>188</v>
      </c>
      <c r="BE3127" t="s">
        <v>188</v>
      </c>
      <c r="BF3127" t="s">
        <v>188</v>
      </c>
      <c r="BG3127" t="s">
        <v>188</v>
      </c>
      <c r="BH3127" t="s">
        <v>188</v>
      </c>
      <c r="BI3127" t="s">
        <v>188</v>
      </c>
      <c r="BJ3127" t="s">
        <v>188</v>
      </c>
      <c r="BK3127" t="s">
        <v>188</v>
      </c>
      <c r="BL3127" t="s">
        <v>188</v>
      </c>
      <c r="BM3127" t="s">
        <v>188</v>
      </c>
      <c r="BN3127" t="s">
        <v>188</v>
      </c>
      <c r="BO3127" t="s">
        <v>188</v>
      </c>
      <c r="BP3127" t="s">
        <v>188</v>
      </c>
      <c r="BQ3127" t="s">
        <v>188</v>
      </c>
      <c r="BR3127" t="s">
        <v>188</v>
      </c>
      <c r="BS3127" t="s">
        <v>188</v>
      </c>
      <c r="BT3127" t="s">
        <v>188</v>
      </c>
      <c r="BU3127" t="s">
        <v>188</v>
      </c>
      <c r="BV3127" t="s">
        <v>188</v>
      </c>
      <c r="BW3127" t="s">
        <v>188</v>
      </c>
      <c r="BX3127" t="s">
        <v>188</v>
      </c>
      <c r="BY3127" t="s">
        <v>188</v>
      </c>
      <c r="BZ3127" t="s">
        <v>188</v>
      </c>
      <c r="CA3127" t="s">
        <v>188</v>
      </c>
      <c r="CB3127" t="s">
        <v>188</v>
      </c>
      <c r="CC3127" t="s">
        <v>188</v>
      </c>
      <c r="CD3127" t="s">
        <v>188</v>
      </c>
      <c r="CE3127" t="s">
        <v>188</v>
      </c>
      <c r="CF3127" t="s">
        <v>188</v>
      </c>
      <c r="CG3127" t="s">
        <v>188</v>
      </c>
      <c r="CH3127" t="s">
        <v>188</v>
      </c>
    </row>
    <row r="3128" spans="1:86" x14ac:dyDescent="0.2">
      <c r="A3128" t="s">
        <v>6734</v>
      </c>
      <c r="B3128" t="s">
        <v>3101</v>
      </c>
      <c r="C3128" t="s">
        <v>194</v>
      </c>
      <c r="D3128">
        <v>1.6E-2</v>
      </c>
      <c r="E3128">
        <v>2.3E-2</v>
      </c>
      <c r="F3128">
        <v>2.5000000000000001E-2</v>
      </c>
      <c r="G3128" t="s">
        <v>194</v>
      </c>
      <c r="H3128">
        <v>4.1000000000000002E-2</v>
      </c>
      <c r="I3128">
        <v>5.6000000000000001E-2</v>
      </c>
      <c r="J3128">
        <v>1.9E-2</v>
      </c>
      <c r="K3128" t="s">
        <v>194</v>
      </c>
      <c r="L3128">
        <v>0.02</v>
      </c>
      <c r="M3128">
        <v>2.4E-2</v>
      </c>
      <c r="N3128">
        <v>2.1999999999999999E-2</v>
      </c>
      <c r="O3128" t="s">
        <v>194</v>
      </c>
      <c r="P3128">
        <v>1.6E-2</v>
      </c>
      <c r="Q3128">
        <v>2.1000000000000001E-2</v>
      </c>
      <c r="R3128" t="s">
        <v>194</v>
      </c>
      <c r="S3128">
        <v>2.1000000000000001E-2</v>
      </c>
      <c r="T3128">
        <v>4.2000000000000003E-2</v>
      </c>
      <c r="U3128" t="s">
        <v>194</v>
      </c>
      <c r="V3128" t="s">
        <v>194</v>
      </c>
      <c r="W3128">
        <v>4.1000000000000002E-2</v>
      </c>
      <c r="X3128" t="s">
        <v>194</v>
      </c>
      <c r="Y3128">
        <v>2.5000000000000001E-2</v>
      </c>
      <c r="Z3128" t="s">
        <v>194</v>
      </c>
      <c r="AA3128" t="s">
        <v>194</v>
      </c>
      <c r="AB3128" t="s">
        <v>194</v>
      </c>
      <c r="AC3128" t="s">
        <v>194</v>
      </c>
      <c r="AD3128" t="s">
        <v>194</v>
      </c>
      <c r="AE3128" t="s">
        <v>194</v>
      </c>
      <c r="AF3128" t="s">
        <v>194</v>
      </c>
      <c r="AG3128">
        <v>2.5000000000000001E-2</v>
      </c>
      <c r="AH3128" t="s">
        <v>194</v>
      </c>
      <c r="AI3128">
        <v>2.7E-2</v>
      </c>
      <c r="AJ3128">
        <v>0.02</v>
      </c>
      <c r="AK3128" t="s">
        <v>194</v>
      </c>
      <c r="AL3128">
        <v>2.5000000000000001E-2</v>
      </c>
      <c r="AM3128">
        <v>4.2000000000000003E-2</v>
      </c>
      <c r="AN3128">
        <v>2.4E-2</v>
      </c>
      <c r="AO3128">
        <v>5.1999999999999998E-2</v>
      </c>
      <c r="AP3128">
        <v>2.3E-2</v>
      </c>
      <c r="AQ3128" t="s">
        <v>194</v>
      </c>
      <c r="AR3128" t="s">
        <v>194</v>
      </c>
      <c r="AS3128">
        <v>3.2000000000000001E-2</v>
      </c>
      <c r="AT3128">
        <v>2.5999999999999999E-2</v>
      </c>
      <c r="AU3128">
        <v>0.27300000000000002</v>
      </c>
      <c r="AV3128">
        <v>4.3999999999999997E-2</v>
      </c>
      <c r="AW3128" t="s">
        <v>194</v>
      </c>
      <c r="AX3128">
        <v>2.5000000000000001E-2</v>
      </c>
      <c r="AY3128">
        <v>2.3E-2</v>
      </c>
      <c r="AZ3128">
        <v>4.3999999999999997E-2</v>
      </c>
      <c r="BA3128">
        <v>2.3E-2</v>
      </c>
      <c r="BB3128">
        <v>2.4E-2</v>
      </c>
      <c r="BC3128">
        <v>2.1999999999999999E-2</v>
      </c>
      <c r="BD3128">
        <v>5.8999999999999997E-2</v>
      </c>
      <c r="BE3128">
        <v>2.8000000000000001E-2</v>
      </c>
      <c r="BF3128">
        <v>4.1000000000000002E-2</v>
      </c>
      <c r="BG3128">
        <v>3.5999999999999997E-2</v>
      </c>
      <c r="BH3128" t="s">
        <v>194</v>
      </c>
      <c r="BI3128">
        <v>2.3E-2</v>
      </c>
      <c r="BJ3128" t="s">
        <v>194</v>
      </c>
      <c r="BK3128">
        <v>2.7E-2</v>
      </c>
      <c r="BL3128">
        <v>2.1999999999999999E-2</v>
      </c>
      <c r="BM3128">
        <v>2.7E-2</v>
      </c>
      <c r="BN3128" t="s">
        <v>194</v>
      </c>
      <c r="BO3128">
        <v>3.6999999999999998E-2</v>
      </c>
      <c r="BP3128">
        <v>6.4000000000000001E-2</v>
      </c>
      <c r="BQ3128">
        <v>7.6999999999999999E-2</v>
      </c>
      <c r="BR3128">
        <v>0.04</v>
      </c>
      <c r="BS3128">
        <v>4.4999999999999998E-2</v>
      </c>
      <c r="BT3128" t="s">
        <v>194</v>
      </c>
      <c r="BU3128">
        <v>2.7E-2</v>
      </c>
      <c r="BV3128" t="s">
        <v>194</v>
      </c>
      <c r="BW3128" t="s">
        <v>194</v>
      </c>
      <c r="BX3128">
        <v>2.3E-2</v>
      </c>
      <c r="BY3128" t="s">
        <v>194</v>
      </c>
      <c r="BZ3128">
        <v>4.2000000000000003E-2</v>
      </c>
      <c r="CA3128" t="s">
        <v>188</v>
      </c>
      <c r="CB3128" t="s">
        <v>194</v>
      </c>
      <c r="CC3128" t="s">
        <v>194</v>
      </c>
      <c r="CD3128" t="s">
        <v>194</v>
      </c>
      <c r="CE3128" t="s">
        <v>188</v>
      </c>
      <c r="CF3128" t="s">
        <v>194</v>
      </c>
      <c r="CG3128" t="s">
        <v>188</v>
      </c>
      <c r="CH3128" t="s">
        <v>188</v>
      </c>
    </row>
    <row r="3129" spans="1:86" x14ac:dyDescent="0.2">
      <c r="A3129" t="s">
        <v>6735</v>
      </c>
      <c r="B3129" t="s">
        <v>3102</v>
      </c>
      <c r="C3129" t="s">
        <v>194</v>
      </c>
      <c r="D3129" t="s">
        <v>188</v>
      </c>
      <c r="E3129" t="s">
        <v>188</v>
      </c>
      <c r="F3129" t="s">
        <v>188</v>
      </c>
      <c r="G3129" t="s">
        <v>188</v>
      </c>
      <c r="H3129" t="s">
        <v>188</v>
      </c>
      <c r="I3129" t="s">
        <v>188</v>
      </c>
      <c r="J3129" t="s">
        <v>188</v>
      </c>
      <c r="K3129" t="s">
        <v>188</v>
      </c>
      <c r="L3129" t="s">
        <v>188</v>
      </c>
      <c r="M3129" t="s">
        <v>188</v>
      </c>
      <c r="N3129" t="s">
        <v>188</v>
      </c>
      <c r="O3129" t="s">
        <v>194</v>
      </c>
      <c r="P3129" t="s">
        <v>188</v>
      </c>
      <c r="Q3129" t="s">
        <v>188</v>
      </c>
      <c r="R3129" t="s">
        <v>194</v>
      </c>
      <c r="S3129" t="s">
        <v>188</v>
      </c>
      <c r="T3129" t="s">
        <v>188</v>
      </c>
      <c r="U3129" t="s">
        <v>194</v>
      </c>
      <c r="V3129" t="s">
        <v>194</v>
      </c>
      <c r="W3129" t="s">
        <v>188</v>
      </c>
      <c r="X3129" t="s">
        <v>194</v>
      </c>
      <c r="Y3129" t="s">
        <v>188</v>
      </c>
      <c r="Z3129" t="s">
        <v>194</v>
      </c>
      <c r="AA3129" t="s">
        <v>194</v>
      </c>
      <c r="AB3129" t="s">
        <v>194</v>
      </c>
      <c r="AC3129" t="s">
        <v>194</v>
      </c>
      <c r="AD3129" t="s">
        <v>194</v>
      </c>
      <c r="AE3129" t="s">
        <v>194</v>
      </c>
      <c r="AF3129" t="s">
        <v>194</v>
      </c>
      <c r="AG3129" t="s">
        <v>194</v>
      </c>
      <c r="AH3129" t="s">
        <v>188</v>
      </c>
      <c r="AI3129" t="s">
        <v>194</v>
      </c>
      <c r="AJ3129" t="s">
        <v>194</v>
      </c>
      <c r="AK3129" t="s">
        <v>188</v>
      </c>
      <c r="AL3129" t="s">
        <v>194</v>
      </c>
      <c r="AM3129" t="s">
        <v>188</v>
      </c>
      <c r="AN3129" t="s">
        <v>194</v>
      </c>
      <c r="AO3129" t="s">
        <v>194</v>
      </c>
      <c r="AP3129" t="s">
        <v>194</v>
      </c>
      <c r="AQ3129" t="s">
        <v>188</v>
      </c>
      <c r="AR3129" t="s">
        <v>188</v>
      </c>
      <c r="AS3129" t="s">
        <v>188</v>
      </c>
      <c r="AT3129" t="s">
        <v>188</v>
      </c>
      <c r="AU3129" t="s">
        <v>188</v>
      </c>
      <c r="AV3129" t="s">
        <v>188</v>
      </c>
      <c r="AW3129" t="s">
        <v>188</v>
      </c>
      <c r="AX3129" t="s">
        <v>188</v>
      </c>
      <c r="AY3129" t="s">
        <v>188</v>
      </c>
      <c r="AZ3129" t="s">
        <v>188</v>
      </c>
      <c r="BA3129" t="s">
        <v>188</v>
      </c>
      <c r="BB3129" t="s">
        <v>188</v>
      </c>
      <c r="BC3129" t="s">
        <v>188</v>
      </c>
      <c r="BD3129" t="s">
        <v>188</v>
      </c>
      <c r="BE3129" t="s">
        <v>194</v>
      </c>
      <c r="BF3129" t="s">
        <v>194</v>
      </c>
      <c r="BG3129" t="s">
        <v>194</v>
      </c>
      <c r="BH3129" t="s">
        <v>194</v>
      </c>
      <c r="BI3129" t="s">
        <v>188</v>
      </c>
      <c r="BJ3129" t="s">
        <v>188</v>
      </c>
      <c r="BK3129" t="s">
        <v>194</v>
      </c>
      <c r="BL3129" t="s">
        <v>194</v>
      </c>
      <c r="BM3129" t="s">
        <v>194</v>
      </c>
      <c r="BN3129" t="s">
        <v>188</v>
      </c>
      <c r="BO3129" t="s">
        <v>194</v>
      </c>
      <c r="BP3129" t="s">
        <v>194</v>
      </c>
      <c r="BQ3129" t="s">
        <v>194</v>
      </c>
      <c r="BR3129" t="s">
        <v>194</v>
      </c>
      <c r="BS3129" t="s">
        <v>194</v>
      </c>
      <c r="BT3129" t="s">
        <v>194</v>
      </c>
      <c r="BU3129" t="s">
        <v>194</v>
      </c>
      <c r="BV3129" t="s">
        <v>188</v>
      </c>
      <c r="BW3129" t="s">
        <v>188</v>
      </c>
      <c r="BX3129" t="s">
        <v>194</v>
      </c>
      <c r="BY3129" t="s">
        <v>188</v>
      </c>
      <c r="BZ3129" t="s">
        <v>188</v>
      </c>
      <c r="CA3129" t="s">
        <v>194</v>
      </c>
      <c r="CB3129" t="s">
        <v>188</v>
      </c>
      <c r="CC3129" t="s">
        <v>188</v>
      </c>
      <c r="CD3129" t="s">
        <v>188</v>
      </c>
      <c r="CE3129" t="s">
        <v>194</v>
      </c>
      <c r="CF3129" t="s">
        <v>188</v>
      </c>
      <c r="CG3129" t="s">
        <v>194</v>
      </c>
      <c r="CH3129" t="s">
        <v>194</v>
      </c>
    </row>
    <row r="3130" spans="1:86" x14ac:dyDescent="0.2">
      <c r="A3130" t="s">
        <v>6736</v>
      </c>
      <c r="B3130" t="s">
        <v>3103</v>
      </c>
      <c r="C3130" t="s">
        <v>194</v>
      </c>
      <c r="D3130">
        <v>1.6E-2</v>
      </c>
      <c r="E3130">
        <v>2.3E-2</v>
      </c>
      <c r="F3130">
        <v>2.5000000000000001E-2</v>
      </c>
      <c r="G3130" t="s">
        <v>194</v>
      </c>
      <c r="H3130">
        <v>4.1000000000000002E-2</v>
      </c>
      <c r="I3130">
        <v>5.6000000000000001E-2</v>
      </c>
      <c r="J3130">
        <v>1.9E-2</v>
      </c>
      <c r="K3130" t="s">
        <v>194</v>
      </c>
      <c r="L3130">
        <v>0.02</v>
      </c>
      <c r="M3130">
        <v>2.4E-2</v>
      </c>
      <c r="N3130">
        <v>2.1999999999999999E-2</v>
      </c>
      <c r="O3130">
        <v>1.9E-2</v>
      </c>
      <c r="P3130">
        <v>1.6E-2</v>
      </c>
      <c r="Q3130">
        <v>2.1000000000000001E-2</v>
      </c>
      <c r="R3130">
        <v>2.8000000000000001E-2</v>
      </c>
      <c r="S3130">
        <v>2.1000000000000001E-2</v>
      </c>
      <c r="T3130">
        <v>4.2000000000000003E-2</v>
      </c>
      <c r="U3130">
        <v>3.5999999999999997E-2</v>
      </c>
      <c r="V3130" t="s">
        <v>194</v>
      </c>
      <c r="W3130">
        <v>4.1000000000000002E-2</v>
      </c>
      <c r="X3130">
        <v>4.2999999999999997E-2</v>
      </c>
      <c r="Y3130">
        <v>2.5000000000000001E-2</v>
      </c>
      <c r="Z3130" t="s">
        <v>194</v>
      </c>
      <c r="AA3130">
        <v>2.9000000000000001E-2</v>
      </c>
      <c r="AB3130">
        <v>0.03</v>
      </c>
      <c r="AC3130">
        <v>0.02</v>
      </c>
      <c r="AD3130" t="s">
        <v>194</v>
      </c>
      <c r="AE3130" t="s">
        <v>194</v>
      </c>
      <c r="AF3130" t="s">
        <v>194</v>
      </c>
      <c r="AG3130" t="s">
        <v>194</v>
      </c>
      <c r="AH3130" t="s">
        <v>194</v>
      </c>
      <c r="AI3130" t="s">
        <v>194</v>
      </c>
      <c r="AJ3130" t="s">
        <v>194</v>
      </c>
      <c r="AK3130" t="s">
        <v>194</v>
      </c>
      <c r="AL3130" t="s">
        <v>194</v>
      </c>
      <c r="AM3130">
        <v>4.2000000000000003E-2</v>
      </c>
      <c r="AN3130" t="s">
        <v>194</v>
      </c>
      <c r="AO3130" t="s">
        <v>194</v>
      </c>
      <c r="AP3130" t="s">
        <v>194</v>
      </c>
      <c r="AQ3130" t="s">
        <v>194</v>
      </c>
      <c r="AR3130" t="s">
        <v>194</v>
      </c>
      <c r="AS3130">
        <v>3.2000000000000001E-2</v>
      </c>
      <c r="AT3130">
        <v>2.5999999999999999E-2</v>
      </c>
      <c r="AU3130">
        <v>0.27300000000000002</v>
      </c>
      <c r="AV3130">
        <v>4.3999999999999997E-2</v>
      </c>
      <c r="AW3130" t="s">
        <v>194</v>
      </c>
      <c r="AX3130">
        <v>2.5000000000000001E-2</v>
      </c>
      <c r="AY3130">
        <v>2.3E-2</v>
      </c>
      <c r="AZ3130">
        <v>4.3999999999999997E-2</v>
      </c>
      <c r="BA3130">
        <v>2.3E-2</v>
      </c>
      <c r="BB3130">
        <v>2.4E-2</v>
      </c>
      <c r="BC3130">
        <v>2.1999999999999999E-2</v>
      </c>
      <c r="BD3130">
        <v>5.8999999999999997E-2</v>
      </c>
      <c r="BE3130" t="s">
        <v>194</v>
      </c>
      <c r="BF3130" t="s">
        <v>194</v>
      </c>
      <c r="BG3130" t="s">
        <v>194</v>
      </c>
      <c r="BH3130">
        <v>3.4000000000000002E-2</v>
      </c>
      <c r="BI3130">
        <v>2.3E-2</v>
      </c>
      <c r="BJ3130" t="s">
        <v>194</v>
      </c>
      <c r="BK3130" t="s">
        <v>194</v>
      </c>
      <c r="BL3130" t="s">
        <v>194</v>
      </c>
      <c r="BM3130" t="s">
        <v>194</v>
      </c>
      <c r="BN3130" t="s">
        <v>194</v>
      </c>
      <c r="BO3130" t="s">
        <v>194</v>
      </c>
      <c r="BP3130" t="s">
        <v>194</v>
      </c>
      <c r="BQ3130" t="s">
        <v>194</v>
      </c>
      <c r="BR3130" t="s">
        <v>194</v>
      </c>
      <c r="BS3130" t="s">
        <v>194</v>
      </c>
      <c r="BT3130" t="s">
        <v>194</v>
      </c>
      <c r="BU3130" t="s">
        <v>194</v>
      </c>
      <c r="BV3130" t="s">
        <v>194</v>
      </c>
      <c r="BW3130" t="s">
        <v>194</v>
      </c>
      <c r="BX3130" t="s">
        <v>194</v>
      </c>
      <c r="BY3130" t="s">
        <v>194</v>
      </c>
      <c r="BZ3130">
        <v>4.2000000000000003E-2</v>
      </c>
      <c r="CA3130" t="s">
        <v>194</v>
      </c>
      <c r="CB3130" t="s">
        <v>194</v>
      </c>
      <c r="CC3130" t="s">
        <v>194</v>
      </c>
      <c r="CD3130" t="s">
        <v>194</v>
      </c>
      <c r="CE3130" t="s">
        <v>194</v>
      </c>
      <c r="CF3130" t="s">
        <v>194</v>
      </c>
      <c r="CG3130" t="s">
        <v>194</v>
      </c>
      <c r="CH3130" t="s">
        <v>194</v>
      </c>
    </row>
    <row r="3131" spans="1:86" x14ac:dyDescent="0.2">
      <c r="A3131" t="s">
        <v>6737</v>
      </c>
      <c r="B3131" t="s">
        <v>3104</v>
      </c>
      <c r="C3131" t="s">
        <v>188</v>
      </c>
      <c r="D3131" t="s">
        <v>194</v>
      </c>
      <c r="E3131" t="s">
        <v>194</v>
      </c>
      <c r="F3131" t="s">
        <v>194</v>
      </c>
      <c r="G3131" t="s">
        <v>194</v>
      </c>
      <c r="H3131" t="s">
        <v>194</v>
      </c>
      <c r="I3131" t="s">
        <v>194</v>
      </c>
      <c r="J3131" t="s">
        <v>194</v>
      </c>
      <c r="K3131" t="s">
        <v>188</v>
      </c>
      <c r="L3131" t="s">
        <v>194</v>
      </c>
      <c r="M3131" t="s">
        <v>194</v>
      </c>
      <c r="N3131" t="s">
        <v>194</v>
      </c>
      <c r="O3131" t="s">
        <v>188</v>
      </c>
      <c r="P3131" t="s">
        <v>194</v>
      </c>
      <c r="Q3131" t="s">
        <v>194</v>
      </c>
      <c r="R3131" t="s">
        <v>188</v>
      </c>
      <c r="S3131" t="s">
        <v>194</v>
      </c>
      <c r="T3131" t="s">
        <v>194</v>
      </c>
      <c r="U3131">
        <v>2.7E-2</v>
      </c>
      <c r="V3131" t="s">
        <v>188</v>
      </c>
      <c r="W3131" t="s">
        <v>194</v>
      </c>
      <c r="X3131">
        <v>4.2000000000000003E-2</v>
      </c>
      <c r="Y3131" t="s">
        <v>194</v>
      </c>
      <c r="Z3131" t="s">
        <v>188</v>
      </c>
      <c r="AA3131">
        <v>0.04</v>
      </c>
      <c r="AB3131">
        <v>4.0000000000000001E-3</v>
      </c>
      <c r="AC3131">
        <v>2.5999999999999999E-2</v>
      </c>
      <c r="AD3131" t="s">
        <v>188</v>
      </c>
      <c r="AE3131" t="s">
        <v>188</v>
      </c>
      <c r="AF3131">
        <v>5.3999999999999999E-2</v>
      </c>
      <c r="AG3131">
        <v>2.1999999999999999E-2</v>
      </c>
      <c r="AH3131" t="s">
        <v>188</v>
      </c>
      <c r="AI3131" t="s">
        <v>194</v>
      </c>
      <c r="AJ3131" t="s">
        <v>194</v>
      </c>
      <c r="AK3131" t="s">
        <v>188</v>
      </c>
      <c r="AL3131" t="s">
        <v>194</v>
      </c>
      <c r="AM3131" t="s">
        <v>194</v>
      </c>
      <c r="AN3131" t="s">
        <v>194</v>
      </c>
      <c r="AO3131" t="s">
        <v>194</v>
      </c>
      <c r="AP3131" t="s">
        <v>194</v>
      </c>
      <c r="AQ3131" t="s">
        <v>188</v>
      </c>
      <c r="AR3131">
        <v>1.7999999999999999E-2</v>
      </c>
      <c r="AS3131" t="s">
        <v>194</v>
      </c>
      <c r="AT3131" t="s">
        <v>194</v>
      </c>
      <c r="AU3131" t="s">
        <v>194</v>
      </c>
      <c r="AV3131" t="s">
        <v>194</v>
      </c>
      <c r="AW3131">
        <v>8.0000000000000002E-3</v>
      </c>
      <c r="AX3131" t="s">
        <v>194</v>
      </c>
      <c r="AY3131" t="s">
        <v>194</v>
      </c>
      <c r="AZ3131" t="s">
        <v>194</v>
      </c>
      <c r="BA3131" t="s">
        <v>194</v>
      </c>
      <c r="BB3131" t="s">
        <v>194</v>
      </c>
      <c r="BC3131" t="s">
        <v>194</v>
      </c>
      <c r="BD3131">
        <v>8.6999999999999994E-2</v>
      </c>
      <c r="BE3131" t="s">
        <v>194</v>
      </c>
      <c r="BF3131" t="s">
        <v>194</v>
      </c>
      <c r="BG3131" t="s">
        <v>194</v>
      </c>
      <c r="BH3131" t="s">
        <v>188</v>
      </c>
      <c r="BI3131">
        <v>7.0000000000000007E-2</v>
      </c>
      <c r="BJ3131" t="s">
        <v>188</v>
      </c>
      <c r="BK3131" t="s">
        <v>194</v>
      </c>
      <c r="BL3131" t="s">
        <v>194</v>
      </c>
      <c r="BM3131" t="s">
        <v>194</v>
      </c>
      <c r="BN3131" t="s">
        <v>194</v>
      </c>
      <c r="BO3131" t="s">
        <v>194</v>
      </c>
      <c r="BP3131">
        <v>4.1000000000000002E-2</v>
      </c>
      <c r="BQ3131" t="s">
        <v>194</v>
      </c>
      <c r="BR3131" t="s">
        <v>194</v>
      </c>
      <c r="BS3131" t="s">
        <v>194</v>
      </c>
      <c r="BT3131" t="s">
        <v>188</v>
      </c>
      <c r="BU3131" t="s">
        <v>194</v>
      </c>
      <c r="BV3131">
        <v>6.2E-2</v>
      </c>
      <c r="BW3131" t="s">
        <v>188</v>
      </c>
      <c r="BX3131" t="s">
        <v>194</v>
      </c>
      <c r="BY3131" t="s">
        <v>188</v>
      </c>
      <c r="BZ3131" t="s">
        <v>194</v>
      </c>
      <c r="CA3131" t="s">
        <v>188</v>
      </c>
      <c r="CB3131" t="s">
        <v>194</v>
      </c>
      <c r="CC3131" t="s">
        <v>188</v>
      </c>
      <c r="CD3131" t="s">
        <v>194</v>
      </c>
      <c r="CE3131" t="s">
        <v>194</v>
      </c>
      <c r="CF3131" t="s">
        <v>188</v>
      </c>
      <c r="CG3131" t="s">
        <v>194</v>
      </c>
      <c r="CH3131" t="s">
        <v>194</v>
      </c>
    </row>
    <row r="3132" spans="1:86" x14ac:dyDescent="0.2">
      <c r="A3132" t="s">
        <v>6738</v>
      </c>
      <c r="B3132" t="s">
        <v>3105</v>
      </c>
      <c r="C3132">
        <v>1.7000000000000001E-2</v>
      </c>
      <c r="D3132" t="s">
        <v>194</v>
      </c>
      <c r="E3132" t="s">
        <v>194</v>
      </c>
      <c r="F3132" t="s">
        <v>194</v>
      </c>
      <c r="G3132" t="s">
        <v>194</v>
      </c>
      <c r="H3132" t="s">
        <v>194</v>
      </c>
      <c r="I3132" t="s">
        <v>194</v>
      </c>
      <c r="J3132" t="s">
        <v>194</v>
      </c>
      <c r="K3132">
        <v>0.13500000000000001</v>
      </c>
      <c r="L3132" t="s">
        <v>194</v>
      </c>
      <c r="M3132" t="s">
        <v>194</v>
      </c>
      <c r="N3132" t="s">
        <v>194</v>
      </c>
      <c r="O3132">
        <v>0.19800000000000001</v>
      </c>
      <c r="P3132" t="s">
        <v>194</v>
      </c>
      <c r="Q3132" t="s">
        <v>194</v>
      </c>
      <c r="R3132">
        <v>0.18</v>
      </c>
      <c r="S3132" t="s">
        <v>194</v>
      </c>
      <c r="T3132" t="s">
        <v>194</v>
      </c>
      <c r="U3132">
        <v>1.7999999999999999E-2</v>
      </c>
      <c r="V3132">
        <v>1.7000000000000001E-2</v>
      </c>
      <c r="W3132" t="s">
        <v>194</v>
      </c>
      <c r="X3132">
        <v>1.7000000000000001E-2</v>
      </c>
      <c r="Y3132" t="s">
        <v>194</v>
      </c>
      <c r="Z3132">
        <v>1.7999999999999999E-2</v>
      </c>
      <c r="AA3132">
        <v>1.7999999999999999E-2</v>
      </c>
      <c r="AB3132">
        <v>0.03</v>
      </c>
      <c r="AC3132">
        <v>1.7999999999999999E-2</v>
      </c>
      <c r="AD3132">
        <v>1.9E-2</v>
      </c>
      <c r="AE3132">
        <v>1.7000000000000001E-2</v>
      </c>
      <c r="AF3132">
        <v>1.7999999999999999E-2</v>
      </c>
      <c r="AG3132">
        <v>0.27400000000000002</v>
      </c>
      <c r="AH3132">
        <v>0.29599999999999999</v>
      </c>
      <c r="AI3132" t="s">
        <v>194</v>
      </c>
      <c r="AJ3132" t="s">
        <v>194</v>
      </c>
      <c r="AK3132">
        <v>0.255</v>
      </c>
      <c r="AL3132" t="s">
        <v>194</v>
      </c>
      <c r="AM3132" t="s">
        <v>194</v>
      </c>
      <c r="AN3132" t="s">
        <v>194</v>
      </c>
      <c r="AO3132" t="s">
        <v>194</v>
      </c>
      <c r="AP3132" t="s">
        <v>194</v>
      </c>
      <c r="AQ3132">
        <v>0.218</v>
      </c>
      <c r="AR3132">
        <v>0.248</v>
      </c>
      <c r="AS3132" t="s">
        <v>194</v>
      </c>
      <c r="AT3132" t="s">
        <v>194</v>
      </c>
      <c r="AU3132" t="s">
        <v>194</v>
      </c>
      <c r="AV3132" t="s">
        <v>194</v>
      </c>
      <c r="AW3132">
        <v>0.23899999999999999</v>
      </c>
      <c r="AX3132" t="s">
        <v>194</v>
      </c>
      <c r="AY3132" t="s">
        <v>194</v>
      </c>
      <c r="AZ3132" t="s">
        <v>194</v>
      </c>
      <c r="BA3132" t="s">
        <v>194</v>
      </c>
      <c r="BB3132" t="s">
        <v>194</v>
      </c>
      <c r="BC3132" t="s">
        <v>194</v>
      </c>
      <c r="BD3132">
        <v>0.24299999999999999</v>
      </c>
      <c r="BE3132" t="s">
        <v>194</v>
      </c>
      <c r="BF3132" t="s">
        <v>194</v>
      </c>
      <c r="BG3132" t="s">
        <v>194</v>
      </c>
      <c r="BH3132">
        <v>0.224</v>
      </c>
      <c r="BI3132">
        <v>0.32400000000000001</v>
      </c>
      <c r="BJ3132">
        <v>0.27100000000000002</v>
      </c>
      <c r="BK3132" t="s">
        <v>194</v>
      </c>
      <c r="BL3132" t="s">
        <v>194</v>
      </c>
      <c r="BM3132" t="s">
        <v>194</v>
      </c>
      <c r="BN3132" t="s">
        <v>194</v>
      </c>
      <c r="BO3132" t="s">
        <v>194</v>
      </c>
      <c r="BP3132">
        <v>0.20200000000000001</v>
      </c>
      <c r="BQ3132" t="s">
        <v>194</v>
      </c>
      <c r="BR3132" t="s">
        <v>194</v>
      </c>
      <c r="BS3132" t="s">
        <v>194</v>
      </c>
      <c r="BT3132">
        <v>0.21199999999999999</v>
      </c>
      <c r="BU3132" t="s">
        <v>194</v>
      </c>
      <c r="BV3132">
        <v>0.29799999999999999</v>
      </c>
      <c r="BW3132">
        <v>0.371</v>
      </c>
      <c r="BX3132" t="s">
        <v>194</v>
      </c>
      <c r="BY3132">
        <v>0.26100000000000001</v>
      </c>
      <c r="BZ3132" t="s">
        <v>194</v>
      </c>
      <c r="CA3132">
        <v>0.26700000000000002</v>
      </c>
      <c r="CB3132" t="s">
        <v>194</v>
      </c>
      <c r="CC3132">
        <v>0.56499999999999995</v>
      </c>
      <c r="CD3132" t="s">
        <v>194</v>
      </c>
      <c r="CE3132" t="s">
        <v>194</v>
      </c>
      <c r="CF3132">
        <v>0.21199999999999999</v>
      </c>
      <c r="CG3132" t="s">
        <v>194</v>
      </c>
      <c r="CH3132" t="s">
        <v>194</v>
      </c>
    </row>
    <row r="3133" spans="1:86" x14ac:dyDescent="0.2">
      <c r="A3133" t="s">
        <v>6739</v>
      </c>
      <c r="B3133" t="s">
        <v>3106</v>
      </c>
      <c r="C3133">
        <v>-1.7000000000000001E-2</v>
      </c>
      <c r="D3133">
        <v>-3.6999999999999998E-2</v>
      </c>
      <c r="E3133">
        <v>6.4000000000000001E-2</v>
      </c>
      <c r="F3133" t="s">
        <v>194</v>
      </c>
      <c r="G3133">
        <v>-1.6E-2</v>
      </c>
      <c r="H3133">
        <v>-4.9000000000000002E-2</v>
      </c>
      <c r="I3133">
        <v>-0.185</v>
      </c>
      <c r="J3133">
        <v>-0.16500000000000001</v>
      </c>
      <c r="K3133">
        <v>-0.13500000000000001</v>
      </c>
      <c r="L3133">
        <v>-8.2000000000000003E-2</v>
      </c>
      <c r="M3133">
        <v>-0.08</v>
      </c>
      <c r="N3133">
        <v>-0.13900000000000001</v>
      </c>
      <c r="O3133">
        <v>-0.19800000000000001</v>
      </c>
      <c r="P3133">
        <v>-0.13500000000000001</v>
      </c>
      <c r="Q3133">
        <v>-0.14899999999999999</v>
      </c>
      <c r="R3133">
        <v>-0.18</v>
      </c>
      <c r="S3133">
        <v>-0.16900000000000001</v>
      </c>
      <c r="T3133">
        <v>-0.161</v>
      </c>
      <c r="U3133">
        <v>8.9999999999999993E-3</v>
      </c>
      <c r="V3133">
        <v>-1.7000000000000001E-2</v>
      </c>
      <c r="W3133" t="s">
        <v>194</v>
      </c>
      <c r="X3133">
        <v>2.5000000000000001E-2</v>
      </c>
      <c r="Y3133" t="s">
        <v>194</v>
      </c>
      <c r="Z3133">
        <v>-1.7999999999999999E-2</v>
      </c>
      <c r="AA3133">
        <v>2.1999999999999999E-2</v>
      </c>
      <c r="AB3133">
        <v>-2.5999999999999999E-2</v>
      </c>
      <c r="AC3133">
        <v>8.0000000000000002E-3</v>
      </c>
      <c r="AD3133">
        <v>-1.9E-2</v>
      </c>
      <c r="AE3133">
        <v>-1.7000000000000001E-2</v>
      </c>
      <c r="AF3133">
        <v>3.5999999999999997E-2</v>
      </c>
      <c r="AG3133">
        <v>-0.252</v>
      </c>
      <c r="AH3133">
        <v>-0.29599999999999999</v>
      </c>
      <c r="AI3133">
        <v>-0.184</v>
      </c>
      <c r="AJ3133">
        <v>-0.13900000000000001</v>
      </c>
      <c r="AK3133">
        <v>-0.255</v>
      </c>
      <c r="AL3133">
        <v>-0.18099999999999999</v>
      </c>
      <c r="AM3133">
        <v>-0.29599999999999999</v>
      </c>
      <c r="AN3133">
        <v>-0.223</v>
      </c>
      <c r="AO3133">
        <v>-0.217</v>
      </c>
      <c r="AP3133">
        <v>-0.246</v>
      </c>
      <c r="AQ3133">
        <v>-0.218</v>
      </c>
      <c r="AR3133">
        <v>-0.23</v>
      </c>
      <c r="AS3133">
        <v>-0.48099999999999998</v>
      </c>
      <c r="AT3133">
        <v>-0.26</v>
      </c>
      <c r="AU3133">
        <v>-0.22800000000000001</v>
      </c>
      <c r="AV3133">
        <v>-0.24199999999999999</v>
      </c>
      <c r="AW3133">
        <v>-0.23100000000000001</v>
      </c>
      <c r="AX3133">
        <v>-0.184</v>
      </c>
      <c r="AY3133">
        <v>-0.313</v>
      </c>
      <c r="AZ3133">
        <v>-0.23799999999999999</v>
      </c>
      <c r="BA3133">
        <v>-0.183</v>
      </c>
      <c r="BB3133">
        <v>-0.23799999999999999</v>
      </c>
      <c r="BC3133">
        <v>-0.188</v>
      </c>
      <c r="BD3133">
        <v>-0.156</v>
      </c>
      <c r="BE3133">
        <v>-0.38500000000000001</v>
      </c>
      <c r="BF3133">
        <v>-0.33200000000000002</v>
      </c>
      <c r="BG3133">
        <v>-0.23</v>
      </c>
      <c r="BH3133">
        <v>-0.224</v>
      </c>
      <c r="BI3133">
        <v>-0.254</v>
      </c>
      <c r="BJ3133">
        <v>-0.27100000000000002</v>
      </c>
      <c r="BK3133">
        <v>-0.38600000000000001</v>
      </c>
      <c r="BL3133">
        <v>-0.45700000000000002</v>
      </c>
      <c r="BM3133">
        <v>-0.21</v>
      </c>
      <c r="BN3133">
        <v>-0.24199999999999999</v>
      </c>
      <c r="BO3133">
        <v>-0.224</v>
      </c>
      <c r="BP3133">
        <v>-0.161</v>
      </c>
      <c r="BQ3133">
        <v>-0.54100000000000004</v>
      </c>
      <c r="BR3133">
        <v>-0.308</v>
      </c>
      <c r="BS3133">
        <v>-0.28199999999999997</v>
      </c>
      <c r="BT3133">
        <v>-0.21199999999999999</v>
      </c>
      <c r="BU3133">
        <v>-0.216</v>
      </c>
      <c r="BV3133">
        <v>-0.23599999999999999</v>
      </c>
      <c r="BW3133">
        <v>-0.371</v>
      </c>
      <c r="BX3133">
        <v>-0.23899999999999999</v>
      </c>
      <c r="BY3133">
        <v>-0.26100000000000001</v>
      </c>
      <c r="BZ3133">
        <v>-0.23200000000000001</v>
      </c>
      <c r="CA3133">
        <v>-0.26700000000000002</v>
      </c>
      <c r="CB3133">
        <v>-0.17</v>
      </c>
      <c r="CC3133">
        <v>-0.56499999999999995</v>
      </c>
      <c r="CD3133">
        <v>-0.308</v>
      </c>
      <c r="CE3133">
        <v>-0.28199999999999997</v>
      </c>
      <c r="CF3133">
        <v>-0.21199999999999999</v>
      </c>
      <c r="CG3133">
        <v>-0.216</v>
      </c>
      <c r="CH3133">
        <v>-0.36899999999999999</v>
      </c>
    </row>
    <row r="3134" spans="1:86" x14ac:dyDescent="0.2">
      <c r="A3134" t="s">
        <v>6740</v>
      </c>
      <c r="B3134" t="s">
        <v>3107</v>
      </c>
      <c r="C3134" t="s">
        <v>194</v>
      </c>
      <c r="D3134" t="s">
        <v>188</v>
      </c>
      <c r="E3134" t="s">
        <v>188</v>
      </c>
      <c r="F3134" t="s">
        <v>194</v>
      </c>
      <c r="G3134" t="s">
        <v>194</v>
      </c>
      <c r="H3134" t="s">
        <v>188</v>
      </c>
      <c r="I3134" t="s">
        <v>188</v>
      </c>
      <c r="J3134" t="s">
        <v>188</v>
      </c>
      <c r="K3134" t="s">
        <v>188</v>
      </c>
      <c r="L3134" t="s">
        <v>188</v>
      </c>
      <c r="M3134" t="s">
        <v>188</v>
      </c>
      <c r="N3134" t="s">
        <v>188</v>
      </c>
      <c r="O3134" t="s">
        <v>188</v>
      </c>
      <c r="P3134" t="s">
        <v>188</v>
      </c>
      <c r="Q3134" t="s">
        <v>188</v>
      </c>
      <c r="R3134" t="s">
        <v>188</v>
      </c>
      <c r="S3134" t="s">
        <v>188</v>
      </c>
      <c r="T3134" t="s">
        <v>188</v>
      </c>
      <c r="U3134" t="s">
        <v>188</v>
      </c>
      <c r="V3134" t="s">
        <v>188</v>
      </c>
      <c r="W3134" t="s">
        <v>188</v>
      </c>
      <c r="X3134" t="s">
        <v>188</v>
      </c>
      <c r="Y3134" t="s">
        <v>188</v>
      </c>
      <c r="Z3134" t="s">
        <v>188</v>
      </c>
      <c r="AA3134" t="s">
        <v>194</v>
      </c>
      <c r="AB3134" t="s">
        <v>188</v>
      </c>
      <c r="AC3134" t="s">
        <v>188</v>
      </c>
      <c r="AD3134" t="s">
        <v>188</v>
      </c>
      <c r="AE3134" t="s">
        <v>194</v>
      </c>
      <c r="AF3134" t="s">
        <v>188</v>
      </c>
      <c r="AG3134" t="s">
        <v>188</v>
      </c>
      <c r="AH3134" t="s">
        <v>188</v>
      </c>
      <c r="AI3134" t="s">
        <v>188</v>
      </c>
      <c r="AJ3134" t="s">
        <v>188</v>
      </c>
      <c r="AK3134" t="s">
        <v>194</v>
      </c>
      <c r="AL3134" t="s">
        <v>188</v>
      </c>
      <c r="AM3134" t="s">
        <v>188</v>
      </c>
      <c r="AN3134" t="s">
        <v>188</v>
      </c>
      <c r="AO3134" t="s">
        <v>188</v>
      </c>
      <c r="AP3134" t="s">
        <v>194</v>
      </c>
      <c r="AQ3134" t="s">
        <v>188</v>
      </c>
      <c r="AR3134" t="s">
        <v>188</v>
      </c>
      <c r="AS3134" t="s">
        <v>188</v>
      </c>
      <c r="AT3134" t="s">
        <v>188</v>
      </c>
      <c r="AU3134" t="s">
        <v>188</v>
      </c>
      <c r="AV3134" t="s">
        <v>194</v>
      </c>
      <c r="AW3134" t="s">
        <v>194</v>
      </c>
      <c r="AX3134" t="s">
        <v>194</v>
      </c>
      <c r="AY3134" t="s">
        <v>194</v>
      </c>
      <c r="AZ3134" t="s">
        <v>188</v>
      </c>
      <c r="BA3134" t="s">
        <v>194</v>
      </c>
      <c r="BB3134" t="s">
        <v>194</v>
      </c>
      <c r="BC3134" t="s">
        <v>194</v>
      </c>
      <c r="BD3134" t="s">
        <v>194</v>
      </c>
      <c r="BE3134" t="s">
        <v>194</v>
      </c>
      <c r="BF3134" t="s">
        <v>194</v>
      </c>
      <c r="BG3134" t="s">
        <v>194</v>
      </c>
      <c r="BH3134" t="s">
        <v>194</v>
      </c>
      <c r="BI3134" t="s">
        <v>194</v>
      </c>
      <c r="BJ3134" t="s">
        <v>194</v>
      </c>
      <c r="BK3134" t="s">
        <v>194</v>
      </c>
      <c r="BL3134" t="s">
        <v>194</v>
      </c>
      <c r="BM3134" t="s">
        <v>188</v>
      </c>
      <c r="BN3134" t="s">
        <v>194</v>
      </c>
      <c r="BO3134" t="s">
        <v>194</v>
      </c>
      <c r="BP3134" t="s">
        <v>188</v>
      </c>
      <c r="BQ3134" t="s">
        <v>188</v>
      </c>
      <c r="BR3134" t="s">
        <v>188</v>
      </c>
      <c r="BS3134" t="s">
        <v>194</v>
      </c>
      <c r="BT3134" t="s">
        <v>194</v>
      </c>
      <c r="BU3134" t="s">
        <v>188</v>
      </c>
      <c r="BV3134" t="s">
        <v>188</v>
      </c>
      <c r="BW3134" t="s">
        <v>188</v>
      </c>
      <c r="BX3134" t="s">
        <v>188</v>
      </c>
      <c r="BY3134" t="s">
        <v>188</v>
      </c>
      <c r="BZ3134" t="s">
        <v>188</v>
      </c>
      <c r="CA3134" t="s">
        <v>188</v>
      </c>
      <c r="CB3134" t="s">
        <v>194</v>
      </c>
      <c r="CC3134" t="s">
        <v>188</v>
      </c>
      <c r="CD3134" t="s">
        <v>188</v>
      </c>
      <c r="CE3134" t="s">
        <v>188</v>
      </c>
      <c r="CF3134" t="s">
        <v>188</v>
      </c>
      <c r="CG3134" t="s">
        <v>188</v>
      </c>
      <c r="CH3134" t="s">
        <v>188</v>
      </c>
    </row>
    <row r="3135" spans="1:86" x14ac:dyDescent="0.2">
      <c r="A3135" t="s">
        <v>6741</v>
      </c>
      <c r="B3135" t="s">
        <v>3108</v>
      </c>
      <c r="C3135" t="s">
        <v>194</v>
      </c>
      <c r="D3135" t="s">
        <v>194</v>
      </c>
      <c r="E3135" t="s">
        <v>194</v>
      </c>
      <c r="F3135" t="s">
        <v>194</v>
      </c>
      <c r="G3135" t="s">
        <v>194</v>
      </c>
      <c r="H3135" t="s">
        <v>194</v>
      </c>
      <c r="I3135" t="s">
        <v>194</v>
      </c>
      <c r="J3135" t="s">
        <v>194</v>
      </c>
      <c r="K3135" t="s">
        <v>194</v>
      </c>
      <c r="L3135" t="s">
        <v>194</v>
      </c>
      <c r="M3135" t="s">
        <v>194</v>
      </c>
      <c r="N3135" t="s">
        <v>194</v>
      </c>
      <c r="O3135" t="s">
        <v>194</v>
      </c>
      <c r="P3135" t="s">
        <v>194</v>
      </c>
      <c r="Q3135" t="s">
        <v>194</v>
      </c>
      <c r="R3135" t="s">
        <v>194</v>
      </c>
      <c r="S3135">
        <v>73.873999999999995</v>
      </c>
      <c r="T3135" t="s">
        <v>194</v>
      </c>
      <c r="U3135" t="s">
        <v>194</v>
      </c>
      <c r="V3135" t="s">
        <v>194</v>
      </c>
      <c r="W3135">
        <v>73.662000000000006</v>
      </c>
      <c r="X3135" t="s">
        <v>194</v>
      </c>
      <c r="Y3135">
        <v>73.248999999999995</v>
      </c>
      <c r="Z3135" t="s">
        <v>194</v>
      </c>
      <c r="AA3135" t="s">
        <v>194</v>
      </c>
      <c r="AB3135" t="s">
        <v>194</v>
      </c>
      <c r="AC3135" t="s">
        <v>194</v>
      </c>
      <c r="AD3135" t="s">
        <v>194</v>
      </c>
      <c r="AE3135" t="s">
        <v>194</v>
      </c>
      <c r="AF3135" t="s">
        <v>194</v>
      </c>
      <c r="AG3135" t="s">
        <v>194</v>
      </c>
      <c r="AH3135" t="s">
        <v>194</v>
      </c>
      <c r="AI3135" t="s">
        <v>194</v>
      </c>
      <c r="AJ3135" t="s">
        <v>194</v>
      </c>
      <c r="AK3135" t="s">
        <v>194</v>
      </c>
      <c r="AL3135" t="s">
        <v>194</v>
      </c>
      <c r="AM3135" t="s">
        <v>194</v>
      </c>
      <c r="AN3135" t="s">
        <v>194</v>
      </c>
      <c r="AO3135" t="s">
        <v>194</v>
      </c>
      <c r="AP3135" t="s">
        <v>194</v>
      </c>
      <c r="AQ3135" t="s">
        <v>194</v>
      </c>
      <c r="AR3135" t="s">
        <v>194</v>
      </c>
      <c r="AS3135" t="s">
        <v>194</v>
      </c>
      <c r="AT3135" t="s">
        <v>194</v>
      </c>
      <c r="AU3135" t="s">
        <v>194</v>
      </c>
      <c r="AV3135" t="s">
        <v>194</v>
      </c>
      <c r="AW3135" t="s">
        <v>194</v>
      </c>
      <c r="AX3135" t="s">
        <v>194</v>
      </c>
      <c r="AY3135" t="s">
        <v>194</v>
      </c>
      <c r="AZ3135" t="s">
        <v>194</v>
      </c>
      <c r="BA3135" t="s">
        <v>194</v>
      </c>
      <c r="BB3135" t="s">
        <v>194</v>
      </c>
      <c r="BC3135" t="s">
        <v>194</v>
      </c>
      <c r="BD3135" t="s">
        <v>194</v>
      </c>
      <c r="BE3135" t="s">
        <v>194</v>
      </c>
      <c r="BF3135" t="s">
        <v>194</v>
      </c>
      <c r="BG3135" t="s">
        <v>194</v>
      </c>
      <c r="BH3135" t="s">
        <v>194</v>
      </c>
      <c r="BI3135" t="s">
        <v>194</v>
      </c>
      <c r="BJ3135" t="s">
        <v>194</v>
      </c>
      <c r="BK3135" t="s">
        <v>194</v>
      </c>
      <c r="BL3135" t="s">
        <v>194</v>
      </c>
      <c r="BM3135" t="s">
        <v>194</v>
      </c>
      <c r="BN3135" t="s">
        <v>194</v>
      </c>
      <c r="BO3135" t="s">
        <v>194</v>
      </c>
      <c r="BP3135" t="s">
        <v>194</v>
      </c>
      <c r="BQ3135" t="s">
        <v>194</v>
      </c>
      <c r="BR3135" t="s">
        <v>194</v>
      </c>
      <c r="BS3135" t="s">
        <v>194</v>
      </c>
      <c r="BT3135" t="s">
        <v>194</v>
      </c>
      <c r="BU3135" t="s">
        <v>194</v>
      </c>
      <c r="BV3135" t="s">
        <v>194</v>
      </c>
      <c r="BW3135" t="s">
        <v>194</v>
      </c>
      <c r="BX3135" t="s">
        <v>194</v>
      </c>
      <c r="BY3135" t="s">
        <v>194</v>
      </c>
      <c r="BZ3135" t="s">
        <v>194</v>
      </c>
      <c r="CA3135" t="s">
        <v>194</v>
      </c>
      <c r="CB3135" t="s">
        <v>194</v>
      </c>
      <c r="CC3135" t="s">
        <v>194</v>
      </c>
      <c r="CD3135" t="s">
        <v>194</v>
      </c>
      <c r="CE3135" t="s">
        <v>194</v>
      </c>
      <c r="CF3135" t="s">
        <v>194</v>
      </c>
      <c r="CG3135" t="s">
        <v>194</v>
      </c>
      <c r="CH3135" t="s">
        <v>194</v>
      </c>
    </row>
    <row r="3136" spans="1:86" x14ac:dyDescent="0.2">
      <c r="A3136" t="s">
        <v>6742</v>
      </c>
      <c r="B3136" t="s">
        <v>3109</v>
      </c>
      <c r="C3136" t="s">
        <v>194</v>
      </c>
      <c r="D3136" t="s">
        <v>194</v>
      </c>
      <c r="E3136" t="s">
        <v>194</v>
      </c>
      <c r="F3136">
        <v>-73.563000000000002</v>
      </c>
      <c r="G3136" t="s">
        <v>194</v>
      </c>
      <c r="H3136" t="s">
        <v>194</v>
      </c>
      <c r="I3136" t="s">
        <v>194</v>
      </c>
      <c r="J3136" t="s">
        <v>194</v>
      </c>
      <c r="K3136" t="s">
        <v>194</v>
      </c>
      <c r="L3136" t="s">
        <v>194</v>
      </c>
      <c r="M3136" t="s">
        <v>194</v>
      </c>
      <c r="N3136" t="s">
        <v>194</v>
      </c>
      <c r="O3136" t="s">
        <v>194</v>
      </c>
      <c r="P3136" t="s">
        <v>194</v>
      </c>
      <c r="Q3136" t="s">
        <v>194</v>
      </c>
      <c r="R3136" t="s">
        <v>194</v>
      </c>
      <c r="S3136">
        <v>-73.873999999999995</v>
      </c>
      <c r="T3136" t="s">
        <v>194</v>
      </c>
      <c r="U3136" t="s">
        <v>194</v>
      </c>
      <c r="V3136" t="s">
        <v>194</v>
      </c>
      <c r="W3136">
        <v>-73.662000000000006</v>
      </c>
      <c r="X3136" t="s">
        <v>194</v>
      </c>
      <c r="Y3136">
        <v>-73.248999999999995</v>
      </c>
      <c r="Z3136" t="s">
        <v>194</v>
      </c>
      <c r="AA3136" t="s">
        <v>194</v>
      </c>
      <c r="AB3136" t="s">
        <v>194</v>
      </c>
      <c r="AC3136" t="s">
        <v>194</v>
      </c>
      <c r="AD3136" t="s">
        <v>194</v>
      </c>
      <c r="AE3136" t="s">
        <v>194</v>
      </c>
      <c r="AF3136" t="s">
        <v>194</v>
      </c>
      <c r="AG3136" t="s">
        <v>194</v>
      </c>
      <c r="AH3136" t="s">
        <v>194</v>
      </c>
      <c r="AI3136" t="s">
        <v>194</v>
      </c>
      <c r="AJ3136" t="s">
        <v>194</v>
      </c>
      <c r="AK3136" t="s">
        <v>194</v>
      </c>
      <c r="AL3136" t="s">
        <v>194</v>
      </c>
      <c r="AM3136" t="s">
        <v>194</v>
      </c>
      <c r="AN3136" t="s">
        <v>194</v>
      </c>
      <c r="AO3136" t="s">
        <v>194</v>
      </c>
      <c r="AP3136" t="s">
        <v>194</v>
      </c>
      <c r="AQ3136" t="s">
        <v>194</v>
      </c>
      <c r="AR3136" t="s">
        <v>194</v>
      </c>
      <c r="AS3136" t="s">
        <v>194</v>
      </c>
      <c r="AT3136" t="s">
        <v>194</v>
      </c>
      <c r="AU3136" t="s">
        <v>194</v>
      </c>
      <c r="AV3136" t="s">
        <v>194</v>
      </c>
      <c r="AW3136" t="s">
        <v>194</v>
      </c>
      <c r="AX3136" t="s">
        <v>194</v>
      </c>
      <c r="AY3136" t="s">
        <v>194</v>
      </c>
      <c r="AZ3136" t="s">
        <v>194</v>
      </c>
      <c r="BA3136" t="s">
        <v>194</v>
      </c>
      <c r="BB3136" t="s">
        <v>194</v>
      </c>
      <c r="BC3136" t="s">
        <v>194</v>
      </c>
      <c r="BD3136" t="s">
        <v>194</v>
      </c>
      <c r="BE3136" t="s">
        <v>194</v>
      </c>
      <c r="BF3136" t="s">
        <v>194</v>
      </c>
      <c r="BG3136" t="s">
        <v>194</v>
      </c>
      <c r="BH3136" t="s">
        <v>194</v>
      </c>
      <c r="BI3136" t="s">
        <v>194</v>
      </c>
      <c r="BJ3136" t="s">
        <v>194</v>
      </c>
      <c r="BK3136" t="s">
        <v>194</v>
      </c>
      <c r="BL3136" t="s">
        <v>194</v>
      </c>
      <c r="BM3136" t="s">
        <v>194</v>
      </c>
      <c r="BN3136" t="s">
        <v>194</v>
      </c>
      <c r="BO3136" t="s">
        <v>194</v>
      </c>
      <c r="BP3136" t="s">
        <v>194</v>
      </c>
      <c r="BQ3136" t="s">
        <v>194</v>
      </c>
      <c r="BR3136" t="s">
        <v>194</v>
      </c>
      <c r="BS3136" t="s">
        <v>194</v>
      </c>
      <c r="BT3136" t="s">
        <v>194</v>
      </c>
      <c r="BU3136" t="s">
        <v>194</v>
      </c>
      <c r="BV3136" t="s">
        <v>194</v>
      </c>
      <c r="BW3136" t="s">
        <v>194</v>
      </c>
      <c r="BX3136" t="s">
        <v>194</v>
      </c>
      <c r="BY3136" t="s">
        <v>194</v>
      </c>
      <c r="BZ3136" t="s">
        <v>194</v>
      </c>
      <c r="CA3136" t="s">
        <v>194</v>
      </c>
      <c r="CB3136" t="s">
        <v>194</v>
      </c>
      <c r="CC3136" t="s">
        <v>194</v>
      </c>
      <c r="CD3136" t="s">
        <v>194</v>
      </c>
      <c r="CE3136" t="s">
        <v>194</v>
      </c>
      <c r="CF3136" t="s">
        <v>194</v>
      </c>
      <c r="CG3136" t="s">
        <v>194</v>
      </c>
      <c r="CH3136" t="s">
        <v>194</v>
      </c>
    </row>
    <row r="3137" spans="1:86" x14ac:dyDescent="0.2">
      <c r="A3137" t="s">
        <v>6743</v>
      </c>
      <c r="B3137" t="s">
        <v>3110</v>
      </c>
      <c r="C3137" t="s">
        <v>188</v>
      </c>
      <c r="D3137" t="s">
        <v>188</v>
      </c>
      <c r="E3137" t="s">
        <v>188</v>
      </c>
      <c r="F3137" t="s">
        <v>194</v>
      </c>
      <c r="G3137" t="s">
        <v>188</v>
      </c>
      <c r="H3137" t="s">
        <v>188</v>
      </c>
      <c r="I3137" t="s">
        <v>188</v>
      </c>
      <c r="J3137" t="s">
        <v>188</v>
      </c>
      <c r="K3137" t="s">
        <v>188</v>
      </c>
      <c r="L3137" t="s">
        <v>188</v>
      </c>
      <c r="M3137" t="s">
        <v>188</v>
      </c>
      <c r="N3137" t="s">
        <v>188</v>
      </c>
      <c r="O3137" t="s">
        <v>188</v>
      </c>
      <c r="P3137" t="s">
        <v>188</v>
      </c>
      <c r="Q3137" t="s">
        <v>188</v>
      </c>
      <c r="R3137" t="s">
        <v>188</v>
      </c>
      <c r="S3137" t="s">
        <v>188</v>
      </c>
      <c r="T3137" t="s">
        <v>188</v>
      </c>
      <c r="U3137" t="s">
        <v>188</v>
      </c>
      <c r="V3137" t="s">
        <v>188</v>
      </c>
      <c r="W3137" t="s">
        <v>188</v>
      </c>
      <c r="X3137" t="s">
        <v>188</v>
      </c>
      <c r="Y3137" t="s">
        <v>188</v>
      </c>
      <c r="Z3137" t="s">
        <v>188</v>
      </c>
      <c r="AA3137">
        <v>4.1000000000000002E-2</v>
      </c>
      <c r="AB3137" t="s">
        <v>188</v>
      </c>
      <c r="AC3137" t="s">
        <v>188</v>
      </c>
      <c r="AD3137" t="s">
        <v>188</v>
      </c>
      <c r="AE3137" t="s">
        <v>188</v>
      </c>
      <c r="AF3137" t="s">
        <v>188</v>
      </c>
      <c r="AG3137" t="s">
        <v>188</v>
      </c>
      <c r="AH3137" t="s">
        <v>188</v>
      </c>
      <c r="AI3137" t="s">
        <v>188</v>
      </c>
      <c r="AJ3137" t="s">
        <v>188</v>
      </c>
      <c r="AK3137">
        <v>0.08</v>
      </c>
      <c r="AL3137" t="s">
        <v>188</v>
      </c>
      <c r="AM3137" t="s">
        <v>188</v>
      </c>
      <c r="AN3137" t="s">
        <v>188</v>
      </c>
      <c r="AO3137" t="s">
        <v>188</v>
      </c>
      <c r="AP3137">
        <v>1.9E-2</v>
      </c>
      <c r="AQ3137" t="s">
        <v>188</v>
      </c>
      <c r="AR3137" t="s">
        <v>188</v>
      </c>
      <c r="AS3137" t="s">
        <v>188</v>
      </c>
      <c r="AT3137" t="s">
        <v>188</v>
      </c>
      <c r="AU3137" t="s">
        <v>188</v>
      </c>
      <c r="AV3137">
        <v>6.5000000000000002E-2</v>
      </c>
      <c r="AW3137">
        <v>0.13100000000000001</v>
      </c>
      <c r="AX3137">
        <v>0.129</v>
      </c>
      <c r="AY3137">
        <v>2.1999999999999999E-2</v>
      </c>
      <c r="AZ3137" t="s">
        <v>188</v>
      </c>
      <c r="BA3137">
        <v>4.3999999999999997E-2</v>
      </c>
      <c r="BB3137">
        <v>2.1999999999999999E-2</v>
      </c>
      <c r="BC3137">
        <v>2.1999999999999999E-2</v>
      </c>
      <c r="BD3137">
        <v>2.1999999999999999E-2</v>
      </c>
      <c r="BE3137">
        <v>2.3E-2</v>
      </c>
      <c r="BF3137">
        <v>3.5000000000000003E-2</v>
      </c>
      <c r="BG3137">
        <v>2.1999999999999999E-2</v>
      </c>
      <c r="BH3137">
        <v>2.1999999999999999E-2</v>
      </c>
      <c r="BI3137">
        <v>7.3999999999999996E-2</v>
      </c>
      <c r="BJ3137">
        <v>2.1999999999999999E-2</v>
      </c>
      <c r="BK3137">
        <v>2.1999999999999999E-2</v>
      </c>
      <c r="BL3137">
        <v>4.3999999999999997E-2</v>
      </c>
      <c r="BM3137" t="s">
        <v>188</v>
      </c>
      <c r="BN3137">
        <v>2.3E-2</v>
      </c>
      <c r="BO3137">
        <v>2.7E-2</v>
      </c>
      <c r="BP3137" t="s">
        <v>188</v>
      </c>
      <c r="BQ3137" t="s">
        <v>188</v>
      </c>
      <c r="BR3137" t="s">
        <v>188</v>
      </c>
      <c r="BS3137" t="s">
        <v>188</v>
      </c>
      <c r="BT3137" t="s">
        <v>188</v>
      </c>
      <c r="BU3137" t="s">
        <v>188</v>
      </c>
      <c r="BV3137" t="s">
        <v>188</v>
      </c>
      <c r="BW3137" t="s">
        <v>188</v>
      </c>
      <c r="BX3137" t="s">
        <v>188</v>
      </c>
      <c r="BY3137" t="s">
        <v>188</v>
      </c>
      <c r="BZ3137" t="s">
        <v>188</v>
      </c>
      <c r="CA3137" t="s">
        <v>188</v>
      </c>
      <c r="CB3137" t="s">
        <v>188</v>
      </c>
      <c r="CC3137" t="s">
        <v>188</v>
      </c>
      <c r="CD3137" t="s">
        <v>188</v>
      </c>
      <c r="CE3137" t="s">
        <v>188</v>
      </c>
      <c r="CF3137" t="s">
        <v>188</v>
      </c>
      <c r="CG3137" t="s">
        <v>188</v>
      </c>
      <c r="CH3137" t="s">
        <v>188</v>
      </c>
    </row>
    <row r="3138" spans="1:86" x14ac:dyDescent="0.2">
      <c r="A3138" t="s">
        <v>6744</v>
      </c>
      <c r="B3138" t="s">
        <v>3111</v>
      </c>
      <c r="C3138">
        <v>0.39600000000000002</v>
      </c>
      <c r="D3138">
        <v>0.45600000000000002</v>
      </c>
      <c r="E3138">
        <v>0.50600000000000001</v>
      </c>
      <c r="F3138">
        <v>0.42599999999999999</v>
      </c>
      <c r="G3138">
        <v>0.47599999999999998</v>
      </c>
      <c r="H3138">
        <v>0.41799999999999998</v>
      </c>
      <c r="I3138">
        <v>0.50800000000000001</v>
      </c>
      <c r="J3138">
        <v>0.38900000000000001</v>
      </c>
      <c r="K3138">
        <v>0.44900000000000001</v>
      </c>
      <c r="L3138">
        <v>0.59099999999999997</v>
      </c>
      <c r="M3138">
        <v>0.44700000000000001</v>
      </c>
      <c r="N3138">
        <v>0.41599999999999998</v>
      </c>
      <c r="O3138">
        <v>0.46200000000000002</v>
      </c>
      <c r="P3138">
        <v>0.48199999999999998</v>
      </c>
      <c r="Q3138">
        <v>0.501</v>
      </c>
      <c r="R3138">
        <v>0.41</v>
      </c>
      <c r="S3138" t="s">
        <v>194</v>
      </c>
      <c r="T3138">
        <v>0.51600000000000001</v>
      </c>
      <c r="U3138">
        <v>0.76</v>
      </c>
      <c r="V3138">
        <v>0.52200000000000002</v>
      </c>
      <c r="W3138" t="s">
        <v>194</v>
      </c>
      <c r="X3138">
        <v>0.48599999999999999</v>
      </c>
      <c r="Y3138" t="s">
        <v>194</v>
      </c>
      <c r="Z3138">
        <v>0.46200000000000002</v>
      </c>
      <c r="AA3138">
        <v>0.48199999999999998</v>
      </c>
      <c r="AB3138">
        <v>0.47099999999999997</v>
      </c>
      <c r="AC3138">
        <v>0.48399999999999999</v>
      </c>
      <c r="AD3138">
        <v>0.45800000000000002</v>
      </c>
      <c r="AE3138">
        <v>0.48899999999999999</v>
      </c>
      <c r="AF3138">
        <v>0.58299999999999996</v>
      </c>
      <c r="AG3138">
        <v>1.103</v>
      </c>
      <c r="AH3138">
        <v>0.46300000000000002</v>
      </c>
      <c r="AI3138">
        <v>2.0470000000000002</v>
      </c>
      <c r="AJ3138">
        <v>0.52200000000000002</v>
      </c>
      <c r="AK3138">
        <v>0.33400000000000002</v>
      </c>
      <c r="AL3138">
        <v>0.45900000000000002</v>
      </c>
      <c r="AM3138">
        <v>0.45500000000000002</v>
      </c>
      <c r="AN3138">
        <v>0.5</v>
      </c>
      <c r="AO3138">
        <v>0.48299999999999998</v>
      </c>
      <c r="AP3138">
        <v>0.49399999999999999</v>
      </c>
      <c r="AQ3138">
        <v>0.53300000000000003</v>
      </c>
      <c r="AR3138">
        <v>0.44400000000000001</v>
      </c>
      <c r="AS3138">
        <v>0.61699999999999999</v>
      </c>
      <c r="AT3138">
        <v>0.63900000000000001</v>
      </c>
      <c r="AU3138">
        <v>0.70399999999999996</v>
      </c>
      <c r="AV3138">
        <v>0.47399999999999998</v>
      </c>
      <c r="AW3138">
        <v>0.54300000000000004</v>
      </c>
      <c r="AX3138">
        <v>1.33</v>
      </c>
      <c r="AY3138">
        <v>0.49</v>
      </c>
      <c r="AZ3138">
        <v>0.57499999999999996</v>
      </c>
      <c r="BA3138">
        <v>0.51500000000000001</v>
      </c>
      <c r="BB3138">
        <v>0.51500000000000001</v>
      </c>
      <c r="BC3138">
        <v>0.59299999999999997</v>
      </c>
      <c r="BD3138">
        <v>0.81699999999999995</v>
      </c>
      <c r="BE3138">
        <v>0.96299999999999997</v>
      </c>
      <c r="BF3138">
        <v>0.60799999999999998</v>
      </c>
      <c r="BG3138">
        <v>0.54800000000000004</v>
      </c>
      <c r="BH3138">
        <v>0.48799999999999999</v>
      </c>
      <c r="BI3138">
        <v>0.624</v>
      </c>
      <c r="BJ3138">
        <v>0.53600000000000003</v>
      </c>
      <c r="BK3138">
        <v>0.624</v>
      </c>
      <c r="BL3138">
        <v>0.54900000000000004</v>
      </c>
      <c r="BM3138">
        <v>0.66700000000000004</v>
      </c>
      <c r="BN3138">
        <v>0.54600000000000004</v>
      </c>
      <c r="BO3138">
        <v>0.77800000000000002</v>
      </c>
      <c r="BP3138">
        <v>0.67800000000000005</v>
      </c>
      <c r="BQ3138">
        <v>1.0880000000000001</v>
      </c>
      <c r="BR3138">
        <v>0.43</v>
      </c>
      <c r="BS3138">
        <v>0.434</v>
      </c>
      <c r="BT3138">
        <v>0.436</v>
      </c>
      <c r="BU3138">
        <v>0.48899999999999999</v>
      </c>
      <c r="BV3138">
        <v>0.53600000000000003</v>
      </c>
      <c r="BW3138">
        <v>0.75900000000000001</v>
      </c>
      <c r="BX3138">
        <v>0.38300000000000001</v>
      </c>
      <c r="BY3138">
        <v>0.442</v>
      </c>
      <c r="BZ3138">
        <v>0.39700000000000002</v>
      </c>
      <c r="CA3138">
        <v>0.49099999999999999</v>
      </c>
      <c r="CB3138">
        <v>0.48699999999999999</v>
      </c>
      <c r="CC3138">
        <v>5.7110000000000003</v>
      </c>
      <c r="CD3138">
        <v>0.56000000000000005</v>
      </c>
      <c r="CE3138">
        <v>0.63800000000000001</v>
      </c>
      <c r="CF3138">
        <v>0.99199999999999999</v>
      </c>
      <c r="CG3138">
        <v>0.44800000000000001</v>
      </c>
      <c r="CH3138">
        <v>0.495</v>
      </c>
    </row>
    <row r="3139" spans="1:86" x14ac:dyDescent="0.2">
      <c r="A3139" t="s">
        <v>6745</v>
      </c>
      <c r="B3139" t="s">
        <v>3112</v>
      </c>
      <c r="C3139">
        <v>-0.39600000000000002</v>
      </c>
      <c r="D3139">
        <v>-0.45600000000000002</v>
      </c>
      <c r="E3139">
        <v>-0.50600000000000001</v>
      </c>
      <c r="F3139" t="s">
        <v>194</v>
      </c>
      <c r="G3139">
        <v>-0.47599999999999998</v>
      </c>
      <c r="H3139">
        <v>-0.41799999999999998</v>
      </c>
      <c r="I3139">
        <v>-0.50800000000000001</v>
      </c>
      <c r="J3139">
        <v>-0.38900000000000001</v>
      </c>
      <c r="K3139">
        <v>-0.44900000000000001</v>
      </c>
      <c r="L3139">
        <v>-0.59099999999999997</v>
      </c>
      <c r="M3139">
        <v>-0.44700000000000001</v>
      </c>
      <c r="N3139">
        <v>-0.41599999999999998</v>
      </c>
      <c r="O3139">
        <v>-0.46200000000000002</v>
      </c>
      <c r="P3139">
        <v>-0.48199999999999998</v>
      </c>
      <c r="Q3139">
        <v>-0.501</v>
      </c>
      <c r="R3139">
        <v>-0.41</v>
      </c>
      <c r="S3139" t="s">
        <v>194</v>
      </c>
      <c r="T3139">
        <v>-0.51600000000000001</v>
      </c>
      <c r="U3139">
        <v>-0.76</v>
      </c>
      <c r="V3139">
        <v>-0.52200000000000002</v>
      </c>
      <c r="W3139" t="s">
        <v>194</v>
      </c>
      <c r="X3139">
        <v>-0.48599999999999999</v>
      </c>
      <c r="Y3139" t="s">
        <v>194</v>
      </c>
      <c r="Z3139">
        <v>-0.46200000000000002</v>
      </c>
      <c r="AA3139">
        <v>-0.441</v>
      </c>
      <c r="AB3139">
        <v>-0.47099999999999997</v>
      </c>
      <c r="AC3139">
        <v>-0.48399999999999999</v>
      </c>
      <c r="AD3139">
        <v>-0.45800000000000002</v>
      </c>
      <c r="AE3139">
        <v>-0.48899999999999999</v>
      </c>
      <c r="AF3139">
        <v>-0.58299999999999996</v>
      </c>
      <c r="AG3139">
        <v>-1.103</v>
      </c>
      <c r="AH3139">
        <v>-0.46300000000000002</v>
      </c>
      <c r="AI3139">
        <v>-2.0470000000000002</v>
      </c>
      <c r="AJ3139">
        <v>-0.52200000000000002</v>
      </c>
      <c r="AK3139">
        <v>-0.254</v>
      </c>
      <c r="AL3139">
        <v>-0.45900000000000002</v>
      </c>
      <c r="AM3139">
        <v>-0.45500000000000002</v>
      </c>
      <c r="AN3139">
        <v>-0.5</v>
      </c>
      <c r="AO3139">
        <v>-0.48299999999999998</v>
      </c>
      <c r="AP3139">
        <v>-0.47499999999999998</v>
      </c>
      <c r="AQ3139">
        <v>-0.53300000000000003</v>
      </c>
      <c r="AR3139">
        <v>-0.44400000000000001</v>
      </c>
      <c r="AS3139">
        <v>-0.61699999999999999</v>
      </c>
      <c r="AT3139">
        <v>-0.63900000000000001</v>
      </c>
      <c r="AU3139">
        <v>-0.70399999999999996</v>
      </c>
      <c r="AV3139">
        <v>-0.40899999999999997</v>
      </c>
      <c r="AW3139">
        <v>-0.41199999999999998</v>
      </c>
      <c r="AX3139">
        <v>-1.2010000000000001</v>
      </c>
      <c r="AY3139">
        <v>-0.46800000000000003</v>
      </c>
      <c r="AZ3139">
        <v>-0.57499999999999996</v>
      </c>
      <c r="BA3139">
        <v>-0.47099999999999997</v>
      </c>
      <c r="BB3139">
        <v>-0.49299999999999999</v>
      </c>
      <c r="BC3139">
        <v>-0.57099999999999995</v>
      </c>
      <c r="BD3139">
        <v>-0.79500000000000004</v>
      </c>
      <c r="BE3139">
        <v>-0.94</v>
      </c>
      <c r="BF3139">
        <v>-0.57299999999999995</v>
      </c>
      <c r="BG3139">
        <v>-0.52600000000000002</v>
      </c>
      <c r="BH3139">
        <v>-0.46600000000000003</v>
      </c>
      <c r="BI3139">
        <v>-0.55000000000000004</v>
      </c>
      <c r="BJ3139">
        <v>-0.51400000000000001</v>
      </c>
      <c r="BK3139">
        <v>-0.60199999999999998</v>
      </c>
      <c r="BL3139">
        <v>-0.505</v>
      </c>
      <c r="BM3139">
        <v>-0.66700000000000004</v>
      </c>
      <c r="BN3139">
        <v>-0.52300000000000002</v>
      </c>
      <c r="BO3139">
        <v>-0.751</v>
      </c>
      <c r="BP3139">
        <v>-0.67800000000000005</v>
      </c>
      <c r="BQ3139">
        <v>-1.0880000000000001</v>
      </c>
      <c r="BR3139">
        <v>-0.43</v>
      </c>
      <c r="BS3139">
        <v>-0.434</v>
      </c>
      <c r="BT3139">
        <v>-0.436</v>
      </c>
      <c r="BU3139">
        <v>-0.48899999999999999</v>
      </c>
      <c r="BV3139">
        <v>-0.53600000000000003</v>
      </c>
      <c r="BW3139">
        <v>-0.75900000000000001</v>
      </c>
      <c r="BX3139">
        <v>-0.38300000000000001</v>
      </c>
      <c r="BY3139">
        <v>-0.442</v>
      </c>
      <c r="BZ3139">
        <v>-0.39700000000000002</v>
      </c>
      <c r="CA3139">
        <v>-0.49099999999999999</v>
      </c>
      <c r="CB3139">
        <v>-0.48699999999999999</v>
      </c>
      <c r="CC3139">
        <v>-5.7110000000000003</v>
      </c>
      <c r="CD3139">
        <v>-0.56000000000000005</v>
      </c>
      <c r="CE3139">
        <v>-0.63800000000000001</v>
      </c>
      <c r="CF3139">
        <v>-0.99199999999999999</v>
      </c>
      <c r="CG3139">
        <v>-0.44800000000000001</v>
      </c>
      <c r="CH3139">
        <v>-0.495</v>
      </c>
    </row>
    <row r="3140" spans="1:86" x14ac:dyDescent="0.2">
      <c r="A3140" t="s">
        <v>6746</v>
      </c>
      <c r="B3140" t="s">
        <v>3113</v>
      </c>
      <c r="C3140">
        <v>163.74299999999999</v>
      </c>
      <c r="D3140">
        <v>163.255</v>
      </c>
      <c r="E3140">
        <v>162.928</v>
      </c>
      <c r="F3140">
        <v>162.99799999999999</v>
      </c>
      <c r="G3140">
        <v>163.88499999999999</v>
      </c>
      <c r="H3140">
        <v>163.303</v>
      </c>
      <c r="I3140">
        <v>199.78100000000001</v>
      </c>
      <c r="J3140">
        <v>199.917</v>
      </c>
      <c r="K3140">
        <v>200.547</v>
      </c>
      <c r="L3140">
        <v>200.19399999999999</v>
      </c>
      <c r="M3140">
        <v>205.22300000000001</v>
      </c>
      <c r="N3140">
        <v>200.297</v>
      </c>
      <c r="O3140">
        <v>199.541</v>
      </c>
      <c r="P3140">
        <v>213.06100000000001</v>
      </c>
      <c r="Q3140">
        <v>199.666</v>
      </c>
      <c r="R3140">
        <v>199.41900000000001</v>
      </c>
      <c r="S3140">
        <v>200.40199999999999</v>
      </c>
      <c r="T3140">
        <v>199.892</v>
      </c>
      <c r="U3140">
        <v>168.869</v>
      </c>
      <c r="V3140">
        <v>169.29599999999999</v>
      </c>
      <c r="W3140">
        <v>168.80500000000001</v>
      </c>
      <c r="X3140">
        <v>168.82300000000001</v>
      </c>
      <c r="Y3140">
        <v>169.989</v>
      </c>
      <c r="Z3140">
        <v>169.34299999999999</v>
      </c>
      <c r="AA3140">
        <v>168.727</v>
      </c>
      <c r="AB3140">
        <v>169.084</v>
      </c>
      <c r="AC3140">
        <v>168.72900000000001</v>
      </c>
      <c r="AD3140">
        <v>169.44200000000001</v>
      </c>
      <c r="AE3140">
        <v>168.81</v>
      </c>
      <c r="AF3140">
        <v>169.27099999999999</v>
      </c>
      <c r="AG3140">
        <v>143.96700000000001</v>
      </c>
      <c r="AH3140">
        <v>144.04499999999999</v>
      </c>
      <c r="AI3140">
        <v>144.07599999999999</v>
      </c>
      <c r="AJ3140">
        <v>143.99100000000001</v>
      </c>
      <c r="AK3140">
        <v>143.97399999999999</v>
      </c>
      <c r="AL3140">
        <v>144.19900000000001</v>
      </c>
      <c r="AM3140">
        <v>144.142</v>
      </c>
      <c r="AN3140">
        <v>144.441</v>
      </c>
      <c r="AO3140">
        <v>144.161</v>
      </c>
      <c r="AP3140">
        <v>144.30699999999999</v>
      </c>
      <c r="AQ3140">
        <v>144.398</v>
      </c>
      <c r="AR3140">
        <v>150.607</v>
      </c>
      <c r="AS3140">
        <v>133.983</v>
      </c>
      <c r="AT3140">
        <v>136.39699999999999</v>
      </c>
      <c r="AU3140">
        <v>134.202</v>
      </c>
      <c r="AV3140">
        <v>134.376</v>
      </c>
      <c r="AW3140">
        <v>134.33600000000001</v>
      </c>
      <c r="AX3140">
        <v>134.124</v>
      </c>
      <c r="AY3140">
        <v>135.035</v>
      </c>
      <c r="AZ3140">
        <v>133.94200000000001</v>
      </c>
      <c r="BA3140">
        <v>134.38200000000001</v>
      </c>
      <c r="BB3140">
        <v>134.446</v>
      </c>
      <c r="BC3140">
        <v>134.08799999999999</v>
      </c>
      <c r="BD3140">
        <v>134.41999999999999</v>
      </c>
      <c r="BE3140">
        <v>227.85499999999999</v>
      </c>
      <c r="BF3140">
        <v>227.90600000000001</v>
      </c>
      <c r="BG3140">
        <v>227.85</v>
      </c>
      <c r="BH3140">
        <v>227.97200000000001</v>
      </c>
      <c r="BI3140">
        <v>227.828</v>
      </c>
      <c r="BJ3140">
        <v>228.08500000000001</v>
      </c>
      <c r="BK3140">
        <v>228.059</v>
      </c>
      <c r="BL3140">
        <v>228.273</v>
      </c>
      <c r="BM3140">
        <v>228.32499999999999</v>
      </c>
      <c r="BN3140">
        <v>228.38200000000001</v>
      </c>
      <c r="BO3140">
        <v>228.65799999999999</v>
      </c>
      <c r="BP3140">
        <v>228.74299999999999</v>
      </c>
      <c r="BQ3140">
        <v>308.21300000000002</v>
      </c>
      <c r="BR3140">
        <v>307.65899999999999</v>
      </c>
      <c r="BS3140">
        <v>308.904</v>
      </c>
      <c r="BT3140">
        <v>310.84500000000003</v>
      </c>
      <c r="BU3140">
        <v>309.98399999999998</v>
      </c>
      <c r="BV3140">
        <v>309.97300000000001</v>
      </c>
      <c r="BW3140">
        <v>310.01600000000002</v>
      </c>
      <c r="BX3140">
        <v>309.82400000000001</v>
      </c>
      <c r="BY3140">
        <v>310.76600000000002</v>
      </c>
      <c r="BZ3140">
        <v>311.21199999999999</v>
      </c>
      <c r="CA3140">
        <v>315.68099999999998</v>
      </c>
      <c r="CB3140">
        <v>310.815</v>
      </c>
      <c r="CC3140">
        <v>392.48399999999998</v>
      </c>
      <c r="CD3140">
        <v>395.23099999999999</v>
      </c>
      <c r="CE3140">
        <v>391.98</v>
      </c>
      <c r="CF3140">
        <v>376.18599999999998</v>
      </c>
      <c r="CG3140">
        <v>383.61200000000002</v>
      </c>
      <c r="CH3140">
        <v>387.04</v>
      </c>
    </row>
    <row r="3141" spans="1:86" x14ac:dyDescent="0.2">
      <c r="A3141" t="s">
        <v>6747</v>
      </c>
      <c r="B3141" t="s">
        <v>3114</v>
      </c>
      <c r="C3141">
        <v>118.437</v>
      </c>
      <c r="D3141">
        <v>7.8E-2</v>
      </c>
      <c r="E3141" t="s">
        <v>188</v>
      </c>
      <c r="F3141" t="s">
        <v>188</v>
      </c>
      <c r="G3141">
        <v>4.8109999999999999</v>
      </c>
      <c r="H3141" t="s">
        <v>188</v>
      </c>
      <c r="I3141" t="s">
        <v>188</v>
      </c>
      <c r="J3141" t="s">
        <v>188</v>
      </c>
      <c r="K3141" t="s">
        <v>188</v>
      </c>
      <c r="L3141">
        <v>4.6909999999999998</v>
      </c>
      <c r="M3141" t="s">
        <v>188</v>
      </c>
      <c r="N3141">
        <v>78.69</v>
      </c>
      <c r="O3141" t="s">
        <v>188</v>
      </c>
      <c r="P3141" t="s">
        <v>188</v>
      </c>
      <c r="Q3141" t="s">
        <v>188</v>
      </c>
      <c r="R3141">
        <v>0.47099999999999997</v>
      </c>
      <c r="S3141">
        <v>0.67400000000000004</v>
      </c>
      <c r="T3141" t="s">
        <v>188</v>
      </c>
      <c r="U3141" t="s">
        <v>188</v>
      </c>
      <c r="V3141">
        <v>1.3069999999999999</v>
      </c>
      <c r="W3141" t="s">
        <v>188</v>
      </c>
      <c r="X3141" t="s">
        <v>188</v>
      </c>
      <c r="Y3141" t="s">
        <v>188</v>
      </c>
      <c r="Z3141" t="s">
        <v>188</v>
      </c>
      <c r="AA3141">
        <v>4.6859999999999999</v>
      </c>
      <c r="AB3141" t="s">
        <v>188</v>
      </c>
      <c r="AC3141">
        <v>0.88400000000000001</v>
      </c>
      <c r="AD3141">
        <v>0.318</v>
      </c>
      <c r="AE3141">
        <v>1.1819999999999999</v>
      </c>
      <c r="AF3141">
        <v>0.93300000000000005</v>
      </c>
      <c r="AG3141">
        <v>2.2799999999999998</v>
      </c>
      <c r="AH3141">
        <v>9.5969999999999995</v>
      </c>
      <c r="AI3141">
        <v>0.97299999999999998</v>
      </c>
      <c r="AJ3141">
        <v>3.5649999999999999</v>
      </c>
      <c r="AK3141">
        <v>2.1459999999999999</v>
      </c>
      <c r="AL3141" t="s">
        <v>188</v>
      </c>
      <c r="AM3141">
        <v>10.47</v>
      </c>
      <c r="AN3141">
        <v>28.949000000000002</v>
      </c>
      <c r="AO3141">
        <v>29.155999999999999</v>
      </c>
      <c r="AP3141">
        <v>5.891</v>
      </c>
      <c r="AQ3141">
        <v>6.3369999999999997</v>
      </c>
      <c r="AR3141">
        <v>8.9749999999999996</v>
      </c>
      <c r="AS3141">
        <v>9.9179999999999993</v>
      </c>
      <c r="AT3141">
        <v>7.3810000000000002</v>
      </c>
      <c r="AU3141">
        <v>4.58</v>
      </c>
      <c r="AV3141">
        <v>34.965000000000003</v>
      </c>
      <c r="AW3141">
        <v>9.1080000000000005</v>
      </c>
      <c r="AX3141">
        <v>8.375</v>
      </c>
      <c r="AY3141">
        <v>12.016999999999999</v>
      </c>
      <c r="AZ3141">
        <v>74.900999999999996</v>
      </c>
      <c r="BA3141">
        <v>40.668999999999997</v>
      </c>
      <c r="BB3141">
        <v>10.872</v>
      </c>
      <c r="BC3141">
        <v>13.548999999999999</v>
      </c>
      <c r="BD3141">
        <v>1.3620000000000001</v>
      </c>
      <c r="BE3141">
        <v>0.27100000000000002</v>
      </c>
      <c r="BF3141">
        <v>8.4450000000000003</v>
      </c>
      <c r="BG3141">
        <v>15.365</v>
      </c>
      <c r="BH3141">
        <v>25.646000000000001</v>
      </c>
      <c r="BI3141">
        <v>23.911999999999999</v>
      </c>
      <c r="BJ3141">
        <v>74.912999999999997</v>
      </c>
      <c r="BK3141">
        <v>29.905999999999999</v>
      </c>
      <c r="BL3141">
        <v>5.0419999999999998</v>
      </c>
      <c r="BM3141">
        <v>54.578000000000003</v>
      </c>
      <c r="BN3141">
        <v>22.65</v>
      </c>
      <c r="BO3141">
        <v>11.491</v>
      </c>
      <c r="BP3141">
        <v>0.378</v>
      </c>
      <c r="BQ3141">
        <v>0.36</v>
      </c>
      <c r="BR3141">
        <v>37.386000000000003</v>
      </c>
      <c r="BS3141">
        <v>2.6789999999999998</v>
      </c>
      <c r="BT3141">
        <v>24.059000000000001</v>
      </c>
      <c r="BU3141">
        <v>5.1689999999999996</v>
      </c>
      <c r="BV3141">
        <v>5.6109999999999998</v>
      </c>
      <c r="BW3141">
        <v>43.753</v>
      </c>
      <c r="BX3141">
        <v>15.807</v>
      </c>
      <c r="BY3141">
        <v>34.874000000000002</v>
      </c>
      <c r="BZ3141">
        <v>10.311999999999999</v>
      </c>
      <c r="CA3141">
        <v>5.3120000000000003</v>
      </c>
      <c r="CB3141">
        <v>3.9710000000000001</v>
      </c>
      <c r="CC3141">
        <v>1.544</v>
      </c>
      <c r="CD3141">
        <v>35.698</v>
      </c>
      <c r="CE3141">
        <v>2.0830000000000002</v>
      </c>
      <c r="CF3141">
        <v>34.975999999999999</v>
      </c>
      <c r="CG3141">
        <v>1.3220000000000001</v>
      </c>
      <c r="CH3141">
        <v>0.88300000000000001</v>
      </c>
    </row>
    <row r="3142" spans="1:86" x14ac:dyDescent="0.2">
      <c r="A3142" t="s">
        <v>6748</v>
      </c>
      <c r="B3142" t="s">
        <v>3115</v>
      </c>
      <c r="C3142">
        <v>45.305999999999997</v>
      </c>
      <c r="D3142">
        <v>163.17699999999999</v>
      </c>
      <c r="E3142">
        <v>162.928</v>
      </c>
      <c r="F3142">
        <v>162.99799999999999</v>
      </c>
      <c r="G3142">
        <v>159.07400000000001</v>
      </c>
      <c r="H3142">
        <v>163.303</v>
      </c>
      <c r="I3142">
        <v>199.78100000000001</v>
      </c>
      <c r="J3142">
        <v>199.917</v>
      </c>
      <c r="K3142">
        <v>200.547</v>
      </c>
      <c r="L3142">
        <v>195.50299999999999</v>
      </c>
      <c r="M3142">
        <v>205.22300000000001</v>
      </c>
      <c r="N3142">
        <v>121.607</v>
      </c>
      <c r="O3142">
        <v>199.541</v>
      </c>
      <c r="P3142">
        <v>213.06100000000001</v>
      </c>
      <c r="Q3142">
        <v>199.666</v>
      </c>
      <c r="R3142">
        <v>198.94800000000001</v>
      </c>
      <c r="S3142">
        <v>199.72900000000001</v>
      </c>
      <c r="T3142">
        <v>199.892</v>
      </c>
      <c r="U3142">
        <v>168.869</v>
      </c>
      <c r="V3142">
        <v>167.989</v>
      </c>
      <c r="W3142">
        <v>168.80500000000001</v>
      </c>
      <c r="X3142">
        <v>168.82300000000001</v>
      </c>
      <c r="Y3142">
        <v>169.989</v>
      </c>
      <c r="Z3142">
        <v>169.34299999999999</v>
      </c>
      <c r="AA3142">
        <v>164.041</v>
      </c>
      <c r="AB3142">
        <v>169.084</v>
      </c>
      <c r="AC3142">
        <v>167.845</v>
      </c>
      <c r="AD3142">
        <v>169.124</v>
      </c>
      <c r="AE3142">
        <v>167.62799999999999</v>
      </c>
      <c r="AF3142">
        <v>168.33799999999999</v>
      </c>
      <c r="AG3142">
        <v>141.68700000000001</v>
      </c>
      <c r="AH3142">
        <v>134.44800000000001</v>
      </c>
      <c r="AI3142">
        <v>143.10400000000001</v>
      </c>
      <c r="AJ3142">
        <v>140.42599999999999</v>
      </c>
      <c r="AK3142">
        <v>141.828</v>
      </c>
      <c r="AL3142">
        <v>144.19900000000001</v>
      </c>
      <c r="AM3142">
        <v>133.672</v>
      </c>
      <c r="AN3142">
        <v>115.492</v>
      </c>
      <c r="AO3142">
        <v>115.005</v>
      </c>
      <c r="AP3142">
        <v>138.41499999999999</v>
      </c>
      <c r="AQ3142">
        <v>138.06100000000001</v>
      </c>
      <c r="AR3142">
        <v>141.63200000000001</v>
      </c>
      <c r="AS3142">
        <v>124.066</v>
      </c>
      <c r="AT3142">
        <v>129.01599999999999</v>
      </c>
      <c r="AU3142">
        <v>129.62100000000001</v>
      </c>
      <c r="AV3142">
        <v>99.411000000000001</v>
      </c>
      <c r="AW3142">
        <v>125.227</v>
      </c>
      <c r="AX3142">
        <v>125.748</v>
      </c>
      <c r="AY3142">
        <v>123.017</v>
      </c>
      <c r="AZ3142">
        <v>59.04</v>
      </c>
      <c r="BA3142">
        <v>93.712999999999994</v>
      </c>
      <c r="BB3142">
        <v>123.574</v>
      </c>
      <c r="BC3142">
        <v>120.539</v>
      </c>
      <c r="BD3142">
        <v>133.05799999999999</v>
      </c>
      <c r="BE3142">
        <v>227.584</v>
      </c>
      <c r="BF3142">
        <v>219.46100000000001</v>
      </c>
      <c r="BG3142">
        <v>212.48500000000001</v>
      </c>
      <c r="BH3142">
        <v>202.32599999999999</v>
      </c>
      <c r="BI3142">
        <v>203.916</v>
      </c>
      <c r="BJ3142">
        <v>153.17099999999999</v>
      </c>
      <c r="BK3142">
        <v>198.154</v>
      </c>
      <c r="BL3142">
        <v>223.23099999999999</v>
      </c>
      <c r="BM3142">
        <v>173.74700000000001</v>
      </c>
      <c r="BN3142">
        <v>205.732</v>
      </c>
      <c r="BO3142">
        <v>217.167</v>
      </c>
      <c r="BP3142">
        <v>228.36500000000001</v>
      </c>
      <c r="BQ3142">
        <v>307.85300000000001</v>
      </c>
      <c r="BR3142">
        <v>270.274</v>
      </c>
      <c r="BS3142">
        <v>306.22500000000002</v>
      </c>
      <c r="BT3142">
        <v>286.786</v>
      </c>
      <c r="BU3142">
        <v>304.81599999999997</v>
      </c>
      <c r="BV3142">
        <v>304.36200000000002</v>
      </c>
      <c r="BW3142">
        <v>266.26299999999998</v>
      </c>
      <c r="BX3142">
        <v>294.017</v>
      </c>
      <c r="BY3142">
        <v>275.892</v>
      </c>
      <c r="BZ3142">
        <v>300.89999999999998</v>
      </c>
      <c r="CA3142">
        <v>310.36900000000003</v>
      </c>
      <c r="CB3142">
        <v>306.84399999999999</v>
      </c>
      <c r="CC3142">
        <v>390.94</v>
      </c>
      <c r="CD3142">
        <v>359.53399999999999</v>
      </c>
      <c r="CE3142">
        <v>389.89699999999999</v>
      </c>
      <c r="CF3142">
        <v>341.21</v>
      </c>
      <c r="CG3142">
        <v>382.28899999999999</v>
      </c>
      <c r="CH3142">
        <v>386.15699999999998</v>
      </c>
    </row>
    <row r="3143" spans="1:86" x14ac:dyDescent="0.2">
      <c r="A3143" t="s">
        <v>6749</v>
      </c>
      <c r="B3143" t="s">
        <v>3116</v>
      </c>
      <c r="C3143" t="s">
        <v>188</v>
      </c>
      <c r="D3143" t="s">
        <v>188</v>
      </c>
      <c r="E3143" t="s">
        <v>188</v>
      </c>
      <c r="F3143" t="s">
        <v>188</v>
      </c>
      <c r="G3143" t="s">
        <v>188</v>
      </c>
      <c r="H3143" t="s">
        <v>188</v>
      </c>
      <c r="I3143" t="s">
        <v>188</v>
      </c>
      <c r="J3143">
        <v>0.20100000000000001</v>
      </c>
      <c r="K3143" t="s">
        <v>188</v>
      </c>
      <c r="L3143" t="s">
        <v>188</v>
      </c>
      <c r="M3143" t="s">
        <v>188</v>
      </c>
      <c r="N3143" t="s">
        <v>188</v>
      </c>
      <c r="O3143">
        <v>0.67400000000000004</v>
      </c>
      <c r="P3143">
        <v>7.9000000000000001E-2</v>
      </c>
      <c r="Q3143">
        <v>0.13</v>
      </c>
      <c r="R3143" t="s">
        <v>194</v>
      </c>
      <c r="S3143">
        <v>0.41599999999999998</v>
      </c>
      <c r="T3143">
        <v>0.189</v>
      </c>
      <c r="U3143">
        <v>2.1999999999999999E-2</v>
      </c>
      <c r="V3143">
        <v>0.158</v>
      </c>
      <c r="W3143" t="s">
        <v>194</v>
      </c>
      <c r="X3143">
        <v>0.26800000000000002</v>
      </c>
      <c r="Y3143" t="s">
        <v>194</v>
      </c>
      <c r="Z3143">
        <v>7.2999999999999995E-2</v>
      </c>
      <c r="AA3143">
        <v>0.439</v>
      </c>
      <c r="AB3143">
        <v>0.11600000000000001</v>
      </c>
      <c r="AC3143">
        <v>5.8999999999999997E-2</v>
      </c>
      <c r="AD3143">
        <v>0.104</v>
      </c>
      <c r="AE3143" t="s">
        <v>188</v>
      </c>
      <c r="AF3143">
        <v>1.4999999999999999E-2</v>
      </c>
      <c r="AG3143" t="s">
        <v>188</v>
      </c>
      <c r="AH3143" t="s">
        <v>188</v>
      </c>
      <c r="AI3143">
        <v>2.5000000000000001E-2</v>
      </c>
      <c r="AJ3143">
        <v>9.6000000000000002E-2</v>
      </c>
      <c r="AK3143">
        <v>0.13</v>
      </c>
      <c r="AL3143">
        <v>0.54900000000000004</v>
      </c>
      <c r="AM3143">
        <v>1.6E-2</v>
      </c>
      <c r="AN3143">
        <v>0.14599999999999999</v>
      </c>
      <c r="AO3143">
        <v>1.2E-2</v>
      </c>
      <c r="AP3143">
        <v>0.41299999999999998</v>
      </c>
      <c r="AQ3143">
        <v>0.89100000000000001</v>
      </c>
      <c r="AR3143">
        <v>0.69799999999999995</v>
      </c>
      <c r="AS3143">
        <v>0.27500000000000002</v>
      </c>
      <c r="AT3143">
        <v>6.4000000000000001E-2</v>
      </c>
      <c r="AU3143">
        <v>0.66900000000000004</v>
      </c>
      <c r="AV3143" t="s">
        <v>188</v>
      </c>
      <c r="AW3143">
        <v>0.91700000000000004</v>
      </c>
      <c r="AX3143">
        <v>4.1000000000000002E-2</v>
      </c>
      <c r="AY3143">
        <v>0.317</v>
      </c>
      <c r="AZ3143">
        <v>0.17100000000000001</v>
      </c>
      <c r="BA3143">
        <v>0.17299999999999999</v>
      </c>
      <c r="BB3143">
        <v>8.8999999999999996E-2</v>
      </c>
      <c r="BC3143">
        <v>0.313</v>
      </c>
      <c r="BD3143">
        <v>0.70699999999999996</v>
      </c>
      <c r="BE3143">
        <v>1.294</v>
      </c>
      <c r="BF3143">
        <v>0.80500000000000005</v>
      </c>
      <c r="BG3143">
        <v>1.4E-2</v>
      </c>
      <c r="BH3143">
        <v>3.4990000000000001</v>
      </c>
      <c r="BI3143">
        <v>2.258</v>
      </c>
      <c r="BJ3143">
        <v>0.20100000000000001</v>
      </c>
      <c r="BK3143">
        <v>0.35899999999999999</v>
      </c>
      <c r="BL3143">
        <v>6.6000000000000003E-2</v>
      </c>
      <c r="BM3143">
        <v>0.78200000000000003</v>
      </c>
      <c r="BN3143" t="s">
        <v>188</v>
      </c>
      <c r="BO3143">
        <v>0.76600000000000001</v>
      </c>
      <c r="BP3143">
        <v>0.91100000000000003</v>
      </c>
      <c r="BQ3143">
        <v>0.752</v>
      </c>
      <c r="BR3143">
        <v>7.6999999999999999E-2</v>
      </c>
      <c r="BS3143">
        <v>1.4890000000000001</v>
      </c>
      <c r="BT3143" t="s">
        <v>188</v>
      </c>
      <c r="BU3143">
        <v>0.91700000000000004</v>
      </c>
      <c r="BV3143">
        <v>0.33300000000000002</v>
      </c>
      <c r="BW3143">
        <v>0.39100000000000001</v>
      </c>
      <c r="BX3143">
        <v>1.07</v>
      </c>
      <c r="BY3143">
        <v>0.61099999999999999</v>
      </c>
      <c r="BZ3143">
        <v>2.9000000000000001E-2</v>
      </c>
      <c r="CA3143" t="s">
        <v>188</v>
      </c>
      <c r="CB3143">
        <v>0.64600000000000002</v>
      </c>
      <c r="CC3143">
        <v>0.55000000000000004</v>
      </c>
      <c r="CD3143" t="s">
        <v>188</v>
      </c>
      <c r="CE3143">
        <v>0.63200000000000001</v>
      </c>
      <c r="CF3143">
        <v>0.122</v>
      </c>
      <c r="CG3143">
        <v>0.109</v>
      </c>
      <c r="CH3143">
        <v>8.5000000000000006E-2</v>
      </c>
    </row>
    <row r="3144" spans="1:86" x14ac:dyDescent="0.2">
      <c r="A3144" t="s">
        <v>6750</v>
      </c>
      <c r="B3144" t="s">
        <v>3117</v>
      </c>
      <c r="C3144">
        <v>168.28100000000001</v>
      </c>
      <c r="D3144">
        <v>163.01900000000001</v>
      </c>
      <c r="E3144">
        <v>163.51300000000001</v>
      </c>
      <c r="F3144">
        <v>163.321</v>
      </c>
      <c r="G3144">
        <v>164.79</v>
      </c>
      <c r="H3144">
        <v>163.411</v>
      </c>
      <c r="I3144">
        <v>203.108</v>
      </c>
      <c r="J3144">
        <v>208.93899999999999</v>
      </c>
      <c r="K3144">
        <v>204.48400000000001</v>
      </c>
      <c r="L3144">
        <v>201.27699999999999</v>
      </c>
      <c r="M3144">
        <v>200.483</v>
      </c>
      <c r="N3144">
        <v>200.85400000000001</v>
      </c>
      <c r="O3144">
        <v>200.18799999999999</v>
      </c>
      <c r="P3144">
        <v>200.14599999999999</v>
      </c>
      <c r="Q3144">
        <v>201.44</v>
      </c>
      <c r="R3144" t="s">
        <v>194</v>
      </c>
      <c r="S3144">
        <v>205.75299999999999</v>
      </c>
      <c r="T3144">
        <v>202.464</v>
      </c>
      <c r="U3144">
        <v>170.202</v>
      </c>
      <c r="V3144">
        <v>169.29599999999999</v>
      </c>
      <c r="W3144" t="s">
        <v>194</v>
      </c>
      <c r="X3144">
        <v>173.22300000000001</v>
      </c>
      <c r="Y3144" t="s">
        <v>194</v>
      </c>
      <c r="Z3144">
        <v>170.43600000000001</v>
      </c>
      <c r="AA3144">
        <v>170.00899999999999</v>
      </c>
      <c r="AB3144">
        <v>169.625</v>
      </c>
      <c r="AC3144">
        <v>173.041</v>
      </c>
      <c r="AD3144">
        <v>169.55799999999999</v>
      </c>
      <c r="AE3144">
        <v>179.2</v>
      </c>
      <c r="AF3144">
        <v>170.46799999999999</v>
      </c>
      <c r="AG3144">
        <v>149.654</v>
      </c>
      <c r="AH3144">
        <v>144.58099999999999</v>
      </c>
      <c r="AI3144">
        <v>147.05000000000001</v>
      </c>
      <c r="AJ3144">
        <v>143.93600000000001</v>
      </c>
      <c r="AK3144">
        <v>144.55199999999999</v>
      </c>
      <c r="AL3144">
        <v>144.70400000000001</v>
      </c>
      <c r="AM3144">
        <v>144.36000000000001</v>
      </c>
      <c r="AN3144">
        <v>144.12899999999999</v>
      </c>
      <c r="AO3144">
        <v>144.48099999999999</v>
      </c>
      <c r="AP3144">
        <v>144.75299999999999</v>
      </c>
      <c r="AQ3144">
        <v>144.83799999999999</v>
      </c>
      <c r="AR3144">
        <v>146.815</v>
      </c>
      <c r="AS3144">
        <v>134.19300000000001</v>
      </c>
      <c r="AT3144">
        <v>134.58099999999999</v>
      </c>
      <c r="AU3144">
        <v>134.39099999999999</v>
      </c>
      <c r="AV3144">
        <v>134.37799999999999</v>
      </c>
      <c r="AW3144">
        <v>135.63900000000001</v>
      </c>
      <c r="AX3144">
        <v>135.346</v>
      </c>
      <c r="AY3144">
        <v>134.26300000000001</v>
      </c>
      <c r="AZ3144">
        <v>134.18799999999999</v>
      </c>
      <c r="BA3144">
        <v>134.011</v>
      </c>
      <c r="BB3144">
        <v>134.047</v>
      </c>
      <c r="BC3144">
        <v>136.31299999999999</v>
      </c>
      <c r="BD3144">
        <v>135.76400000000001</v>
      </c>
      <c r="BE3144">
        <v>229.999</v>
      </c>
      <c r="BF3144">
        <v>232.631</v>
      </c>
      <c r="BG3144">
        <v>228.35900000000001</v>
      </c>
      <c r="BH3144">
        <v>230.697</v>
      </c>
      <c r="BI3144">
        <v>229.071</v>
      </c>
      <c r="BJ3144">
        <v>228.452</v>
      </c>
      <c r="BK3144">
        <v>228.29900000000001</v>
      </c>
      <c r="BL3144">
        <v>228.756</v>
      </c>
      <c r="BM3144">
        <v>228.42599999999999</v>
      </c>
      <c r="BN3144">
        <v>229.02699999999999</v>
      </c>
      <c r="BO3144">
        <v>228.91300000000001</v>
      </c>
      <c r="BP3144">
        <v>228.71700000000001</v>
      </c>
      <c r="BQ3144">
        <v>308.34300000000002</v>
      </c>
      <c r="BR3144">
        <v>308.851</v>
      </c>
      <c r="BS3144">
        <v>309.16300000000001</v>
      </c>
      <c r="BT3144">
        <v>308.77800000000002</v>
      </c>
      <c r="BU3144">
        <v>308.745</v>
      </c>
      <c r="BV3144">
        <v>310.20699999999999</v>
      </c>
      <c r="BW3144">
        <v>324.04899999999998</v>
      </c>
      <c r="BX3144">
        <v>310.16199999999998</v>
      </c>
      <c r="BY3144">
        <v>312.02100000000002</v>
      </c>
      <c r="BZ3144">
        <v>310.79700000000003</v>
      </c>
      <c r="CA3144">
        <v>312.56700000000001</v>
      </c>
      <c r="CB3144">
        <v>311.846</v>
      </c>
      <c r="CC3144">
        <v>392.69099999999997</v>
      </c>
      <c r="CD3144">
        <v>394.58100000000002</v>
      </c>
      <c r="CE3144">
        <v>393.06700000000001</v>
      </c>
      <c r="CF3144">
        <v>377.47500000000002</v>
      </c>
      <c r="CG3144">
        <v>384.22699999999998</v>
      </c>
      <c r="CH3144">
        <v>384.80399999999997</v>
      </c>
    </row>
    <row r="3145" spans="1:86" x14ac:dyDescent="0.2">
      <c r="A3145" t="s">
        <v>6751</v>
      </c>
      <c r="B3145" t="s">
        <v>3118</v>
      </c>
      <c r="C3145">
        <v>-168.28100000000001</v>
      </c>
      <c r="D3145">
        <v>-163.01900000000001</v>
      </c>
      <c r="E3145">
        <v>-163.51300000000001</v>
      </c>
      <c r="F3145">
        <v>-163.321</v>
      </c>
      <c r="G3145">
        <v>-164.79</v>
      </c>
      <c r="H3145">
        <v>-163.411</v>
      </c>
      <c r="I3145">
        <v>-203.108</v>
      </c>
      <c r="J3145">
        <v>-208.738</v>
      </c>
      <c r="K3145">
        <v>-204.48400000000001</v>
      </c>
      <c r="L3145">
        <v>-201.27699999999999</v>
      </c>
      <c r="M3145">
        <v>-200.483</v>
      </c>
      <c r="N3145">
        <v>-200.85400000000001</v>
      </c>
      <c r="O3145">
        <v>-199.51400000000001</v>
      </c>
      <c r="P3145">
        <v>-200.06700000000001</v>
      </c>
      <c r="Q3145">
        <v>-201.31</v>
      </c>
      <c r="R3145">
        <v>-204.1</v>
      </c>
      <c r="S3145">
        <v>-205.33699999999999</v>
      </c>
      <c r="T3145">
        <v>-202.27500000000001</v>
      </c>
      <c r="U3145">
        <v>-170.18</v>
      </c>
      <c r="V3145">
        <v>-169.13800000000001</v>
      </c>
      <c r="W3145">
        <v>-170.77799999999999</v>
      </c>
      <c r="X3145">
        <v>-172.95500000000001</v>
      </c>
      <c r="Y3145">
        <v>-170.41800000000001</v>
      </c>
      <c r="Z3145">
        <v>-170.363</v>
      </c>
      <c r="AA3145">
        <v>-169.57</v>
      </c>
      <c r="AB3145">
        <v>-169.50899999999999</v>
      </c>
      <c r="AC3145">
        <v>-172.982</v>
      </c>
      <c r="AD3145">
        <v>-169.45400000000001</v>
      </c>
      <c r="AE3145">
        <v>-179.2</v>
      </c>
      <c r="AF3145">
        <v>-170.453</v>
      </c>
      <c r="AG3145">
        <v>-149.654</v>
      </c>
      <c r="AH3145">
        <v>-144.58099999999999</v>
      </c>
      <c r="AI3145">
        <v>-147.02500000000001</v>
      </c>
      <c r="AJ3145">
        <v>-143.84</v>
      </c>
      <c r="AK3145">
        <v>-144.422</v>
      </c>
      <c r="AL3145">
        <v>-144.155</v>
      </c>
      <c r="AM3145">
        <v>-144.34399999999999</v>
      </c>
      <c r="AN3145">
        <v>-143.983</v>
      </c>
      <c r="AO3145">
        <v>-144.46899999999999</v>
      </c>
      <c r="AP3145">
        <v>-144.34</v>
      </c>
      <c r="AQ3145">
        <v>-143.947</v>
      </c>
      <c r="AR3145">
        <v>-146.11699999999999</v>
      </c>
      <c r="AS3145">
        <v>-133.91800000000001</v>
      </c>
      <c r="AT3145">
        <v>-134.517</v>
      </c>
      <c r="AU3145">
        <v>-133.72200000000001</v>
      </c>
      <c r="AV3145">
        <v>-134.37799999999999</v>
      </c>
      <c r="AW3145">
        <v>-134.72200000000001</v>
      </c>
      <c r="AX3145">
        <v>-135.30500000000001</v>
      </c>
      <c r="AY3145">
        <v>-133.946</v>
      </c>
      <c r="AZ3145">
        <v>-134.017</v>
      </c>
      <c r="BA3145">
        <v>-133.83799999999999</v>
      </c>
      <c r="BB3145">
        <v>-133.958</v>
      </c>
      <c r="BC3145">
        <v>-136</v>
      </c>
      <c r="BD3145">
        <v>-135.05699999999999</v>
      </c>
      <c r="BE3145">
        <v>-228.70500000000001</v>
      </c>
      <c r="BF3145">
        <v>-231.82599999999999</v>
      </c>
      <c r="BG3145">
        <v>-228.345</v>
      </c>
      <c r="BH3145">
        <v>-227.19800000000001</v>
      </c>
      <c r="BI3145">
        <v>-226.81299999999999</v>
      </c>
      <c r="BJ3145">
        <v>-228.251</v>
      </c>
      <c r="BK3145">
        <v>-227.94</v>
      </c>
      <c r="BL3145">
        <v>-228.69</v>
      </c>
      <c r="BM3145">
        <v>-227.64400000000001</v>
      </c>
      <c r="BN3145">
        <v>-229.02699999999999</v>
      </c>
      <c r="BO3145">
        <v>-228.14699999999999</v>
      </c>
      <c r="BP3145">
        <v>-227.80600000000001</v>
      </c>
      <c r="BQ3145">
        <v>-307.59100000000001</v>
      </c>
      <c r="BR3145">
        <v>-308.774</v>
      </c>
      <c r="BS3145">
        <v>-307.67399999999998</v>
      </c>
      <c r="BT3145">
        <v>-308.77800000000002</v>
      </c>
      <c r="BU3145">
        <v>-307.82799999999997</v>
      </c>
      <c r="BV3145">
        <v>-309.87400000000002</v>
      </c>
      <c r="BW3145">
        <v>-323.65800000000002</v>
      </c>
      <c r="BX3145">
        <v>-309.09199999999998</v>
      </c>
      <c r="BY3145">
        <v>-311.41000000000003</v>
      </c>
      <c r="BZ3145">
        <v>-310.76799999999997</v>
      </c>
      <c r="CA3145">
        <v>-312.56700000000001</v>
      </c>
      <c r="CB3145">
        <v>-311.2</v>
      </c>
      <c r="CC3145">
        <v>-392.14100000000002</v>
      </c>
      <c r="CD3145">
        <v>-394.58100000000002</v>
      </c>
      <c r="CE3145">
        <v>-392.435</v>
      </c>
      <c r="CF3145">
        <v>-377.35300000000001</v>
      </c>
      <c r="CG3145">
        <v>-384.11799999999999</v>
      </c>
      <c r="CH3145">
        <v>-384.71899999999999</v>
      </c>
    </row>
    <row r="3146" spans="1:86" x14ac:dyDescent="0.2">
      <c r="A3146" t="s">
        <v>6752</v>
      </c>
      <c r="B3146" t="s">
        <v>3119</v>
      </c>
      <c r="C3146">
        <v>0.105</v>
      </c>
      <c r="D3146">
        <v>0.01</v>
      </c>
      <c r="E3146">
        <v>0.36199999999999999</v>
      </c>
      <c r="F3146">
        <v>6.6000000000000003E-2</v>
      </c>
      <c r="G3146">
        <v>0.34599999999999997</v>
      </c>
      <c r="H3146">
        <v>6.3E-2</v>
      </c>
      <c r="I3146">
        <v>0.67400000000000004</v>
      </c>
      <c r="J3146">
        <v>6.6000000000000003E-2</v>
      </c>
      <c r="K3146" t="s">
        <v>188</v>
      </c>
      <c r="L3146">
        <v>6.3E-2</v>
      </c>
      <c r="M3146">
        <v>0.11700000000000001</v>
      </c>
      <c r="N3146">
        <v>0.18</v>
      </c>
      <c r="O3146">
        <v>0.14699999999999999</v>
      </c>
      <c r="P3146" t="s">
        <v>188</v>
      </c>
      <c r="Q3146">
        <v>0.57399999999999995</v>
      </c>
      <c r="R3146">
        <v>0.29899999999999999</v>
      </c>
      <c r="S3146" t="s">
        <v>188</v>
      </c>
      <c r="T3146">
        <v>3.4000000000000002E-2</v>
      </c>
      <c r="U3146" t="s">
        <v>188</v>
      </c>
      <c r="V3146">
        <v>0.21099999999999999</v>
      </c>
      <c r="W3146">
        <v>0.11</v>
      </c>
      <c r="X3146">
        <v>1.7000000000000001E-2</v>
      </c>
      <c r="Y3146">
        <v>5.6000000000000001E-2</v>
      </c>
      <c r="Z3146">
        <v>2.8000000000000001E-2</v>
      </c>
      <c r="AA3146">
        <v>0.24199999999999999</v>
      </c>
      <c r="AB3146" t="s">
        <v>188</v>
      </c>
      <c r="AC3146">
        <v>0.14699999999999999</v>
      </c>
      <c r="AD3146" t="s">
        <v>188</v>
      </c>
      <c r="AE3146">
        <v>2.3E-2</v>
      </c>
      <c r="AF3146" t="s">
        <v>188</v>
      </c>
      <c r="AG3146" t="s">
        <v>188</v>
      </c>
      <c r="AH3146" t="s">
        <v>188</v>
      </c>
      <c r="AI3146">
        <v>9.5000000000000001E-2</v>
      </c>
      <c r="AJ3146">
        <v>0.11799999999999999</v>
      </c>
      <c r="AK3146">
        <v>0.11799999999999999</v>
      </c>
      <c r="AL3146" t="s">
        <v>188</v>
      </c>
      <c r="AM3146" t="s">
        <v>188</v>
      </c>
      <c r="AN3146">
        <v>0.16700000000000001</v>
      </c>
      <c r="AO3146">
        <v>0.18</v>
      </c>
      <c r="AP3146">
        <v>0.16600000000000001</v>
      </c>
      <c r="AQ3146">
        <v>0.20399999999999999</v>
      </c>
      <c r="AR3146">
        <v>9.1999999999999998E-2</v>
      </c>
      <c r="AS3146" t="s">
        <v>188</v>
      </c>
      <c r="AT3146">
        <v>0.71199999999999997</v>
      </c>
      <c r="AU3146">
        <v>1E-3</v>
      </c>
      <c r="AV3146">
        <v>3.9E-2</v>
      </c>
      <c r="AW3146">
        <v>0.14399999999999999</v>
      </c>
      <c r="AX3146">
        <v>0.2</v>
      </c>
      <c r="AY3146">
        <v>1.2E-2</v>
      </c>
      <c r="AZ3146">
        <v>1.4999999999999999E-2</v>
      </c>
      <c r="BA3146">
        <v>0.373</v>
      </c>
      <c r="BB3146">
        <v>2E-3</v>
      </c>
      <c r="BC3146">
        <v>3.1E-2</v>
      </c>
      <c r="BD3146">
        <v>0.01</v>
      </c>
      <c r="BE3146" t="s">
        <v>188</v>
      </c>
      <c r="BF3146">
        <v>0.16</v>
      </c>
      <c r="BG3146" t="s">
        <v>188</v>
      </c>
      <c r="BH3146" t="s">
        <v>188</v>
      </c>
      <c r="BI3146">
        <v>0.85899999999999999</v>
      </c>
      <c r="BJ3146">
        <v>4.5999999999999999E-2</v>
      </c>
      <c r="BK3146">
        <v>6.9000000000000006E-2</v>
      </c>
      <c r="BL3146">
        <v>7.0000000000000007E-2</v>
      </c>
      <c r="BM3146">
        <v>0.23499999999999999</v>
      </c>
      <c r="BN3146">
        <v>1.0389999999999999</v>
      </c>
      <c r="BO3146" t="s">
        <v>188</v>
      </c>
      <c r="BP3146">
        <v>0.63700000000000001</v>
      </c>
      <c r="BQ3146">
        <v>0.159</v>
      </c>
      <c r="BR3146">
        <v>0.44400000000000001</v>
      </c>
      <c r="BS3146">
        <v>6.4000000000000001E-2</v>
      </c>
      <c r="BT3146" t="s">
        <v>188</v>
      </c>
      <c r="BU3146" t="s">
        <v>188</v>
      </c>
      <c r="BV3146">
        <v>4.2000000000000003E-2</v>
      </c>
      <c r="BW3146" t="s">
        <v>188</v>
      </c>
      <c r="BX3146" t="s">
        <v>188</v>
      </c>
      <c r="BY3146">
        <v>0.53100000000000003</v>
      </c>
      <c r="BZ3146">
        <v>0.40100000000000002</v>
      </c>
      <c r="CA3146" t="s">
        <v>188</v>
      </c>
      <c r="CB3146" t="s">
        <v>188</v>
      </c>
      <c r="CC3146">
        <v>4.9000000000000002E-2</v>
      </c>
      <c r="CD3146">
        <v>0.27600000000000002</v>
      </c>
      <c r="CE3146">
        <v>6.7000000000000004E-2</v>
      </c>
      <c r="CF3146">
        <v>3.5999999999999997E-2</v>
      </c>
      <c r="CG3146">
        <v>0.20300000000000001</v>
      </c>
      <c r="CH3146">
        <v>0.45400000000000001</v>
      </c>
    </row>
    <row r="3147" spans="1:86" x14ac:dyDescent="0.2">
      <c r="A3147" t="s">
        <v>6753</v>
      </c>
      <c r="B3147" t="s">
        <v>3120</v>
      </c>
      <c r="C3147">
        <v>0.64500000000000002</v>
      </c>
      <c r="D3147">
        <v>0.28399999999999997</v>
      </c>
      <c r="E3147">
        <v>1.532</v>
      </c>
      <c r="F3147">
        <v>0.41499999999999998</v>
      </c>
      <c r="G3147">
        <v>0.52</v>
      </c>
      <c r="H3147">
        <v>0.82599999999999996</v>
      </c>
      <c r="I3147">
        <v>1.02</v>
      </c>
      <c r="J3147">
        <v>1.0449999999999999</v>
      </c>
      <c r="K3147">
        <v>0.23200000000000001</v>
      </c>
      <c r="L3147">
        <v>0.23300000000000001</v>
      </c>
      <c r="M3147">
        <v>0.26100000000000001</v>
      </c>
      <c r="N3147">
        <v>0.26100000000000001</v>
      </c>
      <c r="O3147">
        <v>0.311</v>
      </c>
      <c r="P3147">
        <v>1.6120000000000001</v>
      </c>
      <c r="Q3147">
        <v>0.51400000000000001</v>
      </c>
      <c r="R3147">
        <v>1.3939999999999999</v>
      </c>
      <c r="S3147">
        <v>0.53200000000000003</v>
      </c>
      <c r="T3147">
        <v>1.7949999999999999</v>
      </c>
      <c r="U3147">
        <v>1.923</v>
      </c>
      <c r="V3147">
        <v>0.51500000000000001</v>
      </c>
      <c r="W3147">
        <v>0.44700000000000001</v>
      </c>
      <c r="X3147">
        <v>0.23300000000000001</v>
      </c>
      <c r="Y3147">
        <v>2.903</v>
      </c>
      <c r="Z3147">
        <v>0.73799999999999999</v>
      </c>
      <c r="AA3147">
        <v>0.98699999999999999</v>
      </c>
      <c r="AB3147">
        <v>0.36199999999999999</v>
      </c>
      <c r="AC3147">
        <v>0.72599999999999998</v>
      </c>
      <c r="AD3147">
        <v>0.4</v>
      </c>
      <c r="AE3147">
        <v>0.47399999999999998</v>
      </c>
      <c r="AF3147">
        <v>2.3969999999999998</v>
      </c>
      <c r="AG3147">
        <v>0.56299999999999994</v>
      </c>
      <c r="AH3147">
        <v>1.252</v>
      </c>
      <c r="AI3147">
        <v>1.423</v>
      </c>
      <c r="AJ3147">
        <v>0.77900000000000003</v>
      </c>
      <c r="AK3147">
        <v>0.60199999999999998</v>
      </c>
      <c r="AL3147">
        <v>2.2370000000000001</v>
      </c>
      <c r="AM3147">
        <v>0.69799999999999995</v>
      </c>
      <c r="AN3147">
        <v>0.45100000000000001</v>
      </c>
      <c r="AO3147">
        <v>1.286</v>
      </c>
      <c r="AP3147">
        <v>0.34699999999999998</v>
      </c>
      <c r="AQ3147">
        <v>1.07</v>
      </c>
      <c r="AR3147">
        <v>3.161</v>
      </c>
      <c r="AS3147">
        <v>2.9180000000000001</v>
      </c>
      <c r="AT3147">
        <v>2.0019999999999998</v>
      </c>
      <c r="AU3147">
        <v>0.45600000000000002</v>
      </c>
      <c r="AV3147">
        <v>2.468</v>
      </c>
      <c r="AW3147">
        <v>1.2430000000000001</v>
      </c>
      <c r="AX3147">
        <v>2.552</v>
      </c>
      <c r="AY3147">
        <v>1.1619999999999999</v>
      </c>
      <c r="AZ3147">
        <v>1.462</v>
      </c>
      <c r="BA3147">
        <v>0.67300000000000004</v>
      </c>
      <c r="BB3147">
        <v>0.86499999999999999</v>
      </c>
      <c r="BC3147">
        <v>0.79500000000000004</v>
      </c>
      <c r="BD3147">
        <v>7.5819999999999999</v>
      </c>
      <c r="BE3147">
        <v>0.78400000000000003</v>
      </c>
      <c r="BF3147">
        <v>0.65700000000000003</v>
      </c>
      <c r="BG3147">
        <v>1.2290000000000001</v>
      </c>
      <c r="BH3147">
        <v>0.73499999999999999</v>
      </c>
      <c r="BI3147">
        <v>3.2669999999999999</v>
      </c>
      <c r="BJ3147">
        <v>0.78</v>
      </c>
      <c r="BK3147">
        <v>1.2050000000000001</v>
      </c>
      <c r="BL3147">
        <v>1.8440000000000001</v>
      </c>
      <c r="BM3147">
        <v>0.999</v>
      </c>
      <c r="BN3147">
        <v>2.6240000000000001</v>
      </c>
      <c r="BO3147">
        <v>19.649999999999999</v>
      </c>
      <c r="BP3147">
        <v>2.427</v>
      </c>
      <c r="BQ3147">
        <v>2.7320000000000002</v>
      </c>
      <c r="BR3147">
        <v>0.36899999999999999</v>
      </c>
      <c r="BS3147">
        <v>0.39700000000000002</v>
      </c>
      <c r="BT3147">
        <v>0.54800000000000004</v>
      </c>
      <c r="BU3147">
        <v>0.58499999999999996</v>
      </c>
      <c r="BV3147">
        <v>0.61799999999999999</v>
      </c>
      <c r="BW3147">
        <v>2.2629999999999999</v>
      </c>
      <c r="BX3147">
        <v>1.585</v>
      </c>
      <c r="BY3147">
        <v>0.73199999999999998</v>
      </c>
      <c r="BZ3147">
        <v>0.65800000000000003</v>
      </c>
      <c r="CA3147">
        <v>3.177</v>
      </c>
      <c r="CB3147">
        <v>0.94</v>
      </c>
      <c r="CC3147">
        <v>1.954</v>
      </c>
      <c r="CD3147">
        <v>1.26</v>
      </c>
      <c r="CE3147">
        <v>1.056</v>
      </c>
      <c r="CF3147">
        <v>0.60299999999999998</v>
      </c>
      <c r="CG3147">
        <v>1.2</v>
      </c>
      <c r="CH3147">
        <v>0.34499999999999997</v>
      </c>
    </row>
    <row r="3148" spans="1:86" x14ac:dyDescent="0.2">
      <c r="A3148" t="s">
        <v>6754</v>
      </c>
      <c r="B3148" t="s">
        <v>3121</v>
      </c>
      <c r="C3148">
        <v>-0.54</v>
      </c>
      <c r="D3148">
        <v>-0.27400000000000002</v>
      </c>
      <c r="E3148">
        <v>-1.17</v>
      </c>
      <c r="F3148">
        <v>-0.34899999999999998</v>
      </c>
      <c r="G3148">
        <v>-0.17399999999999999</v>
      </c>
      <c r="H3148">
        <v>-0.76300000000000001</v>
      </c>
      <c r="I3148">
        <v>-0.34599999999999997</v>
      </c>
      <c r="J3148">
        <v>-0.97899999999999998</v>
      </c>
      <c r="K3148">
        <v>-0.23200000000000001</v>
      </c>
      <c r="L3148">
        <v>-0.17</v>
      </c>
      <c r="M3148">
        <v>-0.14399999999999999</v>
      </c>
      <c r="N3148">
        <v>-8.1000000000000003E-2</v>
      </c>
      <c r="O3148">
        <v>-0.16400000000000001</v>
      </c>
      <c r="P3148">
        <v>-1.6120000000000001</v>
      </c>
      <c r="Q3148">
        <v>0.06</v>
      </c>
      <c r="R3148">
        <v>-1.095</v>
      </c>
      <c r="S3148">
        <v>-0.53200000000000003</v>
      </c>
      <c r="T3148">
        <v>-1.7609999999999999</v>
      </c>
      <c r="U3148">
        <v>-1.923</v>
      </c>
      <c r="V3148">
        <v>-0.30399999999999999</v>
      </c>
      <c r="W3148">
        <v>-0.33700000000000002</v>
      </c>
      <c r="X3148">
        <v>-0.216</v>
      </c>
      <c r="Y3148">
        <v>-2.847</v>
      </c>
      <c r="Z3148">
        <v>-0.71</v>
      </c>
      <c r="AA3148">
        <v>-0.745</v>
      </c>
      <c r="AB3148">
        <v>-0.36199999999999999</v>
      </c>
      <c r="AC3148">
        <v>-0.57899999999999996</v>
      </c>
      <c r="AD3148">
        <v>-0.4</v>
      </c>
      <c r="AE3148">
        <v>-0.45100000000000001</v>
      </c>
      <c r="AF3148">
        <v>-2.3969999999999998</v>
      </c>
      <c r="AG3148">
        <v>-0.56299999999999994</v>
      </c>
      <c r="AH3148">
        <v>-1.252</v>
      </c>
      <c r="AI3148">
        <v>-1.3280000000000001</v>
      </c>
      <c r="AJ3148">
        <v>-0.66100000000000003</v>
      </c>
      <c r="AK3148">
        <v>-0.48399999999999999</v>
      </c>
      <c r="AL3148">
        <v>-2.2370000000000001</v>
      </c>
      <c r="AM3148">
        <v>-0.69799999999999995</v>
      </c>
      <c r="AN3148">
        <v>-0.28399999999999997</v>
      </c>
      <c r="AO3148">
        <v>-1.1060000000000001</v>
      </c>
      <c r="AP3148">
        <v>-0.18099999999999999</v>
      </c>
      <c r="AQ3148">
        <v>-0.86599999999999999</v>
      </c>
      <c r="AR3148">
        <v>-3.069</v>
      </c>
      <c r="AS3148">
        <v>-2.9180000000000001</v>
      </c>
      <c r="AT3148">
        <v>-1.29</v>
      </c>
      <c r="AU3148">
        <v>-0.45500000000000002</v>
      </c>
      <c r="AV3148">
        <v>-2.4289999999999998</v>
      </c>
      <c r="AW3148">
        <v>-1.099</v>
      </c>
      <c r="AX3148">
        <v>-2.3519999999999999</v>
      </c>
      <c r="AY3148">
        <v>-1.1499999999999999</v>
      </c>
      <c r="AZ3148">
        <v>-1.4470000000000001</v>
      </c>
      <c r="BA3148">
        <v>-0.3</v>
      </c>
      <c r="BB3148">
        <v>-0.86299999999999999</v>
      </c>
      <c r="BC3148">
        <v>-0.76400000000000001</v>
      </c>
      <c r="BD3148">
        <v>-7.5720000000000001</v>
      </c>
      <c r="BE3148">
        <v>-0.78400000000000003</v>
      </c>
      <c r="BF3148">
        <v>-0.497</v>
      </c>
      <c r="BG3148">
        <v>-1.2290000000000001</v>
      </c>
      <c r="BH3148">
        <v>-0.73499999999999999</v>
      </c>
      <c r="BI3148">
        <v>-2.4079999999999999</v>
      </c>
      <c r="BJ3148">
        <v>-0.73399999999999999</v>
      </c>
      <c r="BK3148">
        <v>-1.1359999999999999</v>
      </c>
      <c r="BL3148">
        <v>-1.774</v>
      </c>
      <c r="BM3148">
        <v>-0.76400000000000001</v>
      </c>
      <c r="BN3148">
        <v>-1.585</v>
      </c>
      <c r="BO3148">
        <v>-19.649999999999999</v>
      </c>
      <c r="BP3148">
        <v>-1.79</v>
      </c>
      <c r="BQ3148">
        <v>-2.573</v>
      </c>
      <c r="BR3148">
        <v>7.4999999999999997E-2</v>
      </c>
      <c r="BS3148">
        <v>-0.33300000000000002</v>
      </c>
      <c r="BT3148">
        <v>-0.54800000000000004</v>
      </c>
      <c r="BU3148">
        <v>-0.58499999999999996</v>
      </c>
      <c r="BV3148">
        <v>-0.57599999999999996</v>
      </c>
      <c r="BW3148">
        <v>-2.2629999999999999</v>
      </c>
      <c r="BX3148">
        <v>-1.585</v>
      </c>
      <c r="BY3148">
        <v>-0.20100000000000001</v>
      </c>
      <c r="BZ3148">
        <v>-0.25700000000000001</v>
      </c>
      <c r="CA3148">
        <v>-3.177</v>
      </c>
      <c r="CB3148">
        <v>-0.94</v>
      </c>
      <c r="CC3148">
        <v>-1.905</v>
      </c>
      <c r="CD3148">
        <v>-0.98399999999999999</v>
      </c>
      <c r="CE3148">
        <v>-0.98899999999999999</v>
      </c>
      <c r="CF3148">
        <v>-0.56699999999999995</v>
      </c>
      <c r="CG3148">
        <v>-0.997</v>
      </c>
      <c r="CH3148">
        <v>0.109</v>
      </c>
    </row>
    <row r="3149" spans="1:86" x14ac:dyDescent="0.2">
      <c r="A3149" t="s">
        <v>6755</v>
      </c>
      <c r="B3149" t="s">
        <v>3122</v>
      </c>
      <c r="C3149">
        <v>0.17699999999999999</v>
      </c>
      <c r="D3149" t="s">
        <v>194</v>
      </c>
      <c r="E3149" t="s">
        <v>194</v>
      </c>
      <c r="F3149" t="s">
        <v>194</v>
      </c>
      <c r="G3149" t="s">
        <v>194</v>
      </c>
      <c r="H3149" t="s">
        <v>194</v>
      </c>
      <c r="I3149" t="s">
        <v>194</v>
      </c>
      <c r="J3149" t="s">
        <v>194</v>
      </c>
      <c r="K3149" t="s">
        <v>194</v>
      </c>
      <c r="L3149" t="s">
        <v>194</v>
      </c>
      <c r="M3149" t="s">
        <v>194</v>
      </c>
      <c r="N3149" t="s">
        <v>194</v>
      </c>
      <c r="O3149">
        <v>5.0999999999999997E-2</v>
      </c>
      <c r="P3149" t="s">
        <v>194</v>
      </c>
      <c r="Q3149" t="s">
        <v>194</v>
      </c>
      <c r="R3149" t="s">
        <v>194</v>
      </c>
      <c r="S3149" t="s">
        <v>194</v>
      </c>
      <c r="T3149" t="s">
        <v>194</v>
      </c>
      <c r="U3149">
        <v>7.0999999999999994E-2</v>
      </c>
      <c r="V3149">
        <v>9.7000000000000003E-2</v>
      </c>
      <c r="W3149">
        <v>8.4000000000000005E-2</v>
      </c>
      <c r="X3149">
        <v>6.7000000000000004E-2</v>
      </c>
      <c r="Y3149">
        <v>7.1999999999999995E-2</v>
      </c>
      <c r="Z3149">
        <v>0.35899999999999999</v>
      </c>
      <c r="AA3149">
        <v>0.26300000000000001</v>
      </c>
      <c r="AB3149">
        <v>0.122</v>
      </c>
      <c r="AC3149">
        <v>4.2000000000000003E-2</v>
      </c>
      <c r="AD3149">
        <v>0.20599999999999999</v>
      </c>
      <c r="AE3149">
        <v>0.28999999999999998</v>
      </c>
      <c r="AF3149">
        <v>0.151</v>
      </c>
      <c r="AG3149">
        <v>0.14499999999999999</v>
      </c>
      <c r="AH3149">
        <v>0.127</v>
      </c>
      <c r="AI3149" t="s">
        <v>194</v>
      </c>
      <c r="AJ3149" t="s">
        <v>194</v>
      </c>
      <c r="AK3149">
        <v>1.038</v>
      </c>
      <c r="AL3149" t="s">
        <v>194</v>
      </c>
      <c r="AM3149" t="s">
        <v>194</v>
      </c>
      <c r="AN3149" t="s">
        <v>194</v>
      </c>
      <c r="AO3149" t="s">
        <v>194</v>
      </c>
      <c r="AP3149" t="s">
        <v>194</v>
      </c>
      <c r="AQ3149" t="s">
        <v>194</v>
      </c>
      <c r="AR3149">
        <v>5.1999999999999998E-2</v>
      </c>
      <c r="AS3149" t="s">
        <v>194</v>
      </c>
      <c r="AT3149" t="s">
        <v>194</v>
      </c>
      <c r="AU3149" t="s">
        <v>194</v>
      </c>
      <c r="AV3149" t="s">
        <v>194</v>
      </c>
      <c r="AW3149">
        <v>1.2E-2</v>
      </c>
      <c r="AX3149" t="s">
        <v>194</v>
      </c>
      <c r="AY3149" t="s">
        <v>194</v>
      </c>
      <c r="AZ3149" t="s">
        <v>194</v>
      </c>
      <c r="BA3149" t="s">
        <v>194</v>
      </c>
      <c r="BB3149" t="s">
        <v>194</v>
      </c>
      <c r="BC3149" t="s">
        <v>194</v>
      </c>
      <c r="BD3149" t="s">
        <v>194</v>
      </c>
      <c r="BE3149" t="s">
        <v>194</v>
      </c>
      <c r="BF3149" t="s">
        <v>194</v>
      </c>
      <c r="BG3149" t="s">
        <v>194</v>
      </c>
      <c r="BH3149">
        <v>3.5000000000000003E-2</v>
      </c>
      <c r="BI3149" t="s">
        <v>194</v>
      </c>
      <c r="BJ3149">
        <v>7.3999999999999996E-2</v>
      </c>
      <c r="BK3149" t="s">
        <v>194</v>
      </c>
      <c r="BL3149" t="s">
        <v>194</v>
      </c>
      <c r="BM3149" t="s">
        <v>194</v>
      </c>
      <c r="BN3149" t="s">
        <v>194</v>
      </c>
      <c r="BO3149" t="s">
        <v>194</v>
      </c>
      <c r="BP3149">
        <v>7.0999999999999994E-2</v>
      </c>
      <c r="BQ3149" t="s">
        <v>194</v>
      </c>
      <c r="BR3149" t="s">
        <v>194</v>
      </c>
      <c r="BS3149" t="s">
        <v>194</v>
      </c>
      <c r="BT3149">
        <v>0.13600000000000001</v>
      </c>
      <c r="BU3149" t="s">
        <v>194</v>
      </c>
      <c r="BV3149">
        <v>9.1999999999999998E-2</v>
      </c>
      <c r="BW3149" t="s">
        <v>194</v>
      </c>
      <c r="BX3149" t="s">
        <v>194</v>
      </c>
      <c r="BY3149" t="s">
        <v>194</v>
      </c>
      <c r="BZ3149" t="s">
        <v>194</v>
      </c>
      <c r="CA3149">
        <v>0.65300000000000002</v>
      </c>
      <c r="CB3149" t="s">
        <v>194</v>
      </c>
      <c r="CC3149">
        <v>6.2E-2</v>
      </c>
      <c r="CD3149" t="s">
        <v>194</v>
      </c>
      <c r="CE3149" t="s">
        <v>194</v>
      </c>
      <c r="CF3149">
        <v>6.3E-2</v>
      </c>
      <c r="CG3149" t="s">
        <v>194</v>
      </c>
      <c r="CH3149" t="s">
        <v>194</v>
      </c>
    </row>
    <row r="3150" spans="1:86" x14ac:dyDescent="0.2">
      <c r="A3150" t="s">
        <v>6756</v>
      </c>
      <c r="B3150" t="s">
        <v>3123</v>
      </c>
      <c r="C3150">
        <v>12.986000000000001</v>
      </c>
      <c r="D3150" t="s">
        <v>194</v>
      </c>
      <c r="E3150" t="s">
        <v>194</v>
      </c>
      <c r="F3150" t="s">
        <v>194</v>
      </c>
      <c r="G3150" t="s">
        <v>194</v>
      </c>
      <c r="H3150" t="s">
        <v>194</v>
      </c>
      <c r="I3150" t="s">
        <v>194</v>
      </c>
      <c r="J3150" t="s">
        <v>194</v>
      </c>
      <c r="K3150" t="s">
        <v>194</v>
      </c>
      <c r="L3150" t="s">
        <v>194</v>
      </c>
      <c r="M3150" t="s">
        <v>194</v>
      </c>
      <c r="N3150" t="s">
        <v>194</v>
      </c>
      <c r="O3150">
        <v>6.157</v>
      </c>
      <c r="P3150" t="s">
        <v>194</v>
      </c>
      <c r="Q3150" t="s">
        <v>194</v>
      </c>
      <c r="R3150" t="s">
        <v>194</v>
      </c>
      <c r="S3150" t="s">
        <v>194</v>
      </c>
      <c r="T3150" t="s">
        <v>194</v>
      </c>
      <c r="U3150">
        <v>0.63300000000000001</v>
      </c>
      <c r="V3150">
        <v>6.5540000000000003</v>
      </c>
      <c r="W3150">
        <v>0.25600000000000001</v>
      </c>
      <c r="X3150">
        <v>0.11600000000000001</v>
      </c>
      <c r="Y3150">
        <v>7.8289999999999997</v>
      </c>
      <c r="Z3150">
        <v>6.077</v>
      </c>
      <c r="AA3150">
        <v>1.4790000000000001</v>
      </c>
      <c r="AB3150">
        <v>0.97399999999999998</v>
      </c>
      <c r="AC3150">
        <v>8.91</v>
      </c>
      <c r="AD3150">
        <v>0.88100000000000001</v>
      </c>
      <c r="AE3150">
        <v>1.1339999999999999</v>
      </c>
      <c r="AF3150">
        <v>2.194</v>
      </c>
      <c r="AG3150">
        <v>0.19800000000000001</v>
      </c>
      <c r="AH3150">
        <v>4.2000000000000003E-2</v>
      </c>
      <c r="AI3150" t="s">
        <v>194</v>
      </c>
      <c r="AJ3150" t="s">
        <v>194</v>
      </c>
      <c r="AK3150">
        <v>3.238</v>
      </c>
      <c r="AL3150" t="s">
        <v>194</v>
      </c>
      <c r="AM3150" t="s">
        <v>194</v>
      </c>
      <c r="AN3150" t="s">
        <v>194</v>
      </c>
      <c r="AO3150" t="s">
        <v>194</v>
      </c>
      <c r="AP3150" t="s">
        <v>194</v>
      </c>
      <c r="AQ3150" t="s">
        <v>194</v>
      </c>
      <c r="AR3150">
        <v>4.423</v>
      </c>
      <c r="AS3150" t="s">
        <v>194</v>
      </c>
      <c r="AT3150" t="s">
        <v>194</v>
      </c>
      <c r="AU3150" t="s">
        <v>194</v>
      </c>
      <c r="AV3150" t="s">
        <v>194</v>
      </c>
      <c r="AW3150">
        <v>9.359</v>
      </c>
      <c r="AX3150" t="s">
        <v>194</v>
      </c>
      <c r="AY3150" t="s">
        <v>194</v>
      </c>
      <c r="AZ3150" t="s">
        <v>194</v>
      </c>
      <c r="BA3150" t="s">
        <v>194</v>
      </c>
      <c r="BB3150" t="s">
        <v>194</v>
      </c>
      <c r="BC3150" t="s">
        <v>194</v>
      </c>
      <c r="BD3150" t="s">
        <v>194</v>
      </c>
      <c r="BE3150" t="s">
        <v>194</v>
      </c>
      <c r="BF3150" t="s">
        <v>194</v>
      </c>
      <c r="BG3150" t="s">
        <v>194</v>
      </c>
      <c r="BH3150">
        <v>11.263</v>
      </c>
      <c r="BI3150" t="s">
        <v>194</v>
      </c>
      <c r="BJ3150">
        <v>9.4269999999999996</v>
      </c>
      <c r="BK3150" t="s">
        <v>194</v>
      </c>
      <c r="BL3150" t="s">
        <v>194</v>
      </c>
      <c r="BM3150" t="s">
        <v>194</v>
      </c>
      <c r="BN3150" t="s">
        <v>194</v>
      </c>
      <c r="BO3150" t="s">
        <v>194</v>
      </c>
      <c r="BP3150">
        <v>4.03</v>
      </c>
      <c r="BQ3150" t="s">
        <v>194</v>
      </c>
      <c r="BR3150" t="s">
        <v>194</v>
      </c>
      <c r="BS3150" t="s">
        <v>194</v>
      </c>
      <c r="BT3150">
        <v>4.2510000000000003</v>
      </c>
      <c r="BU3150" t="s">
        <v>194</v>
      </c>
      <c r="BV3150">
        <v>5.6479999999999997</v>
      </c>
      <c r="BW3150" t="s">
        <v>194</v>
      </c>
      <c r="BX3150" t="s">
        <v>194</v>
      </c>
      <c r="BY3150" t="s">
        <v>194</v>
      </c>
      <c r="BZ3150" t="s">
        <v>194</v>
      </c>
      <c r="CA3150">
        <v>57.481000000000002</v>
      </c>
      <c r="CB3150" t="s">
        <v>194</v>
      </c>
      <c r="CC3150">
        <v>1.3779999999999999</v>
      </c>
      <c r="CD3150" t="s">
        <v>194</v>
      </c>
      <c r="CE3150" t="s">
        <v>194</v>
      </c>
      <c r="CF3150">
        <v>6.5979999999999999</v>
      </c>
      <c r="CG3150" t="s">
        <v>194</v>
      </c>
      <c r="CH3150" t="s">
        <v>194</v>
      </c>
    </row>
    <row r="3151" spans="1:86" x14ac:dyDescent="0.2">
      <c r="A3151" t="s">
        <v>6757</v>
      </c>
      <c r="B3151" t="s">
        <v>3124</v>
      </c>
      <c r="C3151">
        <v>-12.808999999999999</v>
      </c>
      <c r="D3151">
        <v>-12.531000000000001</v>
      </c>
      <c r="E3151">
        <v>-4.9279999999999999</v>
      </c>
      <c r="F3151">
        <v>-11.398999999999999</v>
      </c>
      <c r="G3151">
        <v>-1.8080000000000001</v>
      </c>
      <c r="H3151">
        <v>-5.5919999999999996</v>
      </c>
      <c r="I3151">
        <v>-1.7150000000000001</v>
      </c>
      <c r="J3151">
        <v>-5.1050000000000004</v>
      </c>
      <c r="K3151">
        <v>-0.158</v>
      </c>
      <c r="L3151">
        <v>-1.79</v>
      </c>
      <c r="M3151">
        <v>-5.6779999999999999</v>
      </c>
      <c r="N3151">
        <v>-2.0499999999999998</v>
      </c>
      <c r="O3151">
        <v>-6.1059999999999999</v>
      </c>
      <c r="P3151">
        <v>-7.6719999999999997</v>
      </c>
      <c r="Q3151">
        <v>-3.8650000000000002</v>
      </c>
      <c r="R3151">
        <v>-0.60599999999999998</v>
      </c>
      <c r="S3151">
        <v>-6.7430000000000003</v>
      </c>
      <c r="T3151">
        <v>-0.53800000000000003</v>
      </c>
      <c r="U3151">
        <v>-0.56200000000000006</v>
      </c>
      <c r="V3151">
        <v>-6.4569999999999999</v>
      </c>
      <c r="W3151">
        <v>-0.17199999999999999</v>
      </c>
      <c r="X3151">
        <v>-4.9000000000000002E-2</v>
      </c>
      <c r="Y3151">
        <v>-7.7569999999999997</v>
      </c>
      <c r="Z3151">
        <v>-5.718</v>
      </c>
      <c r="AA3151">
        <v>-1.216</v>
      </c>
      <c r="AB3151">
        <v>-0.85199999999999998</v>
      </c>
      <c r="AC3151">
        <v>-8.8680000000000003</v>
      </c>
      <c r="AD3151">
        <v>-0.67500000000000004</v>
      </c>
      <c r="AE3151">
        <v>-0.84399999999999997</v>
      </c>
      <c r="AF3151">
        <v>-2.0430000000000001</v>
      </c>
      <c r="AG3151">
        <v>-5.2999999999999999E-2</v>
      </c>
      <c r="AH3151">
        <v>8.5999999999999993E-2</v>
      </c>
      <c r="AI3151">
        <v>-23.585000000000001</v>
      </c>
      <c r="AJ3151">
        <v>-13.007999999999999</v>
      </c>
      <c r="AK3151">
        <v>-2.2000000000000002</v>
      </c>
      <c r="AL3151">
        <v>-16.515999999999998</v>
      </c>
      <c r="AM3151">
        <v>-13.31</v>
      </c>
      <c r="AN3151">
        <v>-17.07</v>
      </c>
      <c r="AO3151">
        <v>-13.647</v>
      </c>
      <c r="AP3151">
        <v>-8.4830000000000005</v>
      </c>
      <c r="AQ3151">
        <v>-14.82</v>
      </c>
      <c r="AR3151">
        <v>-4.3710000000000004</v>
      </c>
      <c r="AS3151">
        <v>-5.9530000000000003</v>
      </c>
      <c r="AT3151">
        <v>-20.991</v>
      </c>
      <c r="AU3151">
        <v>-19.045999999999999</v>
      </c>
      <c r="AV3151">
        <v>-35.040999999999997</v>
      </c>
      <c r="AW3151">
        <v>-9.3469999999999995</v>
      </c>
      <c r="AX3151">
        <v>-20.582999999999998</v>
      </c>
      <c r="AY3151">
        <v>-18.379000000000001</v>
      </c>
      <c r="AZ3151">
        <v>-1.397</v>
      </c>
      <c r="BA3151">
        <v>-7.3120000000000003</v>
      </c>
      <c r="BB3151">
        <v>-21.062999999999999</v>
      </c>
      <c r="BC3151">
        <v>-21.594999999999999</v>
      </c>
      <c r="BD3151">
        <v>-39.372</v>
      </c>
      <c r="BE3151">
        <v>-1.7969999999999999</v>
      </c>
      <c r="BF3151">
        <v>-12.622</v>
      </c>
      <c r="BG3151">
        <v>-29.542999999999999</v>
      </c>
      <c r="BH3151">
        <v>-11.228</v>
      </c>
      <c r="BI3151">
        <v>-37.494999999999997</v>
      </c>
      <c r="BJ3151">
        <v>-9.3529999999999998</v>
      </c>
      <c r="BK3151">
        <v>-4.45</v>
      </c>
      <c r="BL3151">
        <v>-35.738</v>
      </c>
      <c r="BM3151">
        <v>-1.99</v>
      </c>
      <c r="BN3151">
        <v>-19.341000000000001</v>
      </c>
      <c r="BO3151">
        <v>-35.329000000000001</v>
      </c>
      <c r="BP3151">
        <v>-3.9590000000000001</v>
      </c>
      <c r="BQ3151">
        <v>-4.7949999999999999</v>
      </c>
      <c r="BR3151">
        <v>-42.783999999999999</v>
      </c>
      <c r="BS3151">
        <v>-1.96</v>
      </c>
      <c r="BT3151">
        <v>-4.1150000000000002</v>
      </c>
      <c r="BU3151">
        <v>-45.38</v>
      </c>
      <c r="BV3151">
        <v>-5.556</v>
      </c>
      <c r="BW3151">
        <v>-4.3369999999999997</v>
      </c>
      <c r="BX3151">
        <v>-42.866999999999997</v>
      </c>
      <c r="BY3151">
        <v>-5.4379999999999997</v>
      </c>
      <c r="BZ3151">
        <v>-1.006</v>
      </c>
      <c r="CA3151">
        <v>-56.828000000000003</v>
      </c>
      <c r="CB3151">
        <v>-6.117</v>
      </c>
      <c r="CC3151">
        <v>-1.3160000000000001</v>
      </c>
      <c r="CD3151">
        <v>-58.865000000000002</v>
      </c>
      <c r="CE3151">
        <v>-3.4</v>
      </c>
      <c r="CF3151">
        <v>-6.5350000000000001</v>
      </c>
      <c r="CG3151">
        <v>-56.499000000000002</v>
      </c>
      <c r="CH3151">
        <v>-4.7380000000000004</v>
      </c>
    </row>
    <row r="3152" spans="1:86" x14ac:dyDescent="0.2">
      <c r="A3152" t="s">
        <v>6758</v>
      </c>
      <c r="B3152" t="s">
        <v>3125</v>
      </c>
      <c r="C3152">
        <v>11.271000000000001</v>
      </c>
      <c r="D3152" t="s">
        <v>194</v>
      </c>
      <c r="E3152" t="s">
        <v>194</v>
      </c>
      <c r="F3152" t="s">
        <v>194</v>
      </c>
      <c r="G3152" t="s">
        <v>194</v>
      </c>
      <c r="H3152" t="s">
        <v>194</v>
      </c>
      <c r="I3152" t="s">
        <v>194</v>
      </c>
      <c r="J3152" t="s">
        <v>194</v>
      </c>
      <c r="K3152" t="s">
        <v>194</v>
      </c>
      <c r="L3152" t="s">
        <v>194</v>
      </c>
      <c r="M3152" t="s">
        <v>194</v>
      </c>
      <c r="N3152" t="s">
        <v>194</v>
      </c>
      <c r="O3152">
        <v>14.43</v>
      </c>
      <c r="P3152" t="s">
        <v>194</v>
      </c>
      <c r="Q3152" t="s">
        <v>194</v>
      </c>
      <c r="R3152" t="s">
        <v>194</v>
      </c>
      <c r="S3152" t="s">
        <v>194</v>
      </c>
      <c r="T3152" t="s">
        <v>194</v>
      </c>
      <c r="U3152">
        <v>34.582999999999998</v>
      </c>
      <c r="V3152">
        <v>15.752000000000001</v>
      </c>
      <c r="W3152">
        <v>16.478000000000002</v>
      </c>
      <c r="X3152">
        <v>16.956</v>
      </c>
      <c r="Y3152">
        <v>32.573</v>
      </c>
      <c r="Z3152">
        <v>15.090999999999999</v>
      </c>
      <c r="AA3152">
        <v>13.468999999999999</v>
      </c>
      <c r="AB3152">
        <v>17.071000000000002</v>
      </c>
      <c r="AC3152">
        <v>11.766</v>
      </c>
      <c r="AD3152">
        <v>8.2070000000000007</v>
      </c>
      <c r="AE3152">
        <v>11.483000000000001</v>
      </c>
      <c r="AF3152">
        <v>14.35</v>
      </c>
      <c r="AG3152">
        <v>11.068</v>
      </c>
      <c r="AH3152">
        <v>11.153</v>
      </c>
      <c r="AI3152" t="s">
        <v>194</v>
      </c>
      <c r="AJ3152" t="s">
        <v>194</v>
      </c>
      <c r="AK3152">
        <v>12.467000000000001</v>
      </c>
      <c r="AL3152" t="s">
        <v>194</v>
      </c>
      <c r="AM3152" t="s">
        <v>194</v>
      </c>
      <c r="AN3152" t="s">
        <v>194</v>
      </c>
      <c r="AO3152" t="s">
        <v>194</v>
      </c>
      <c r="AP3152" t="s">
        <v>194</v>
      </c>
      <c r="AQ3152" t="s">
        <v>194</v>
      </c>
      <c r="AR3152">
        <v>13.15</v>
      </c>
      <c r="AS3152" t="s">
        <v>194</v>
      </c>
      <c r="AT3152" t="s">
        <v>194</v>
      </c>
      <c r="AU3152" t="s">
        <v>194</v>
      </c>
      <c r="AV3152" t="s">
        <v>194</v>
      </c>
      <c r="AW3152">
        <v>13.933</v>
      </c>
      <c r="AX3152" t="s">
        <v>194</v>
      </c>
      <c r="AY3152" t="s">
        <v>194</v>
      </c>
      <c r="AZ3152" t="s">
        <v>194</v>
      </c>
      <c r="BA3152" t="s">
        <v>194</v>
      </c>
      <c r="BB3152" t="s">
        <v>194</v>
      </c>
      <c r="BC3152" t="s">
        <v>194</v>
      </c>
      <c r="BD3152" t="s">
        <v>194</v>
      </c>
      <c r="BE3152" t="s">
        <v>194</v>
      </c>
      <c r="BF3152" t="s">
        <v>194</v>
      </c>
      <c r="BG3152" t="s">
        <v>194</v>
      </c>
      <c r="BH3152">
        <v>17.343</v>
      </c>
      <c r="BI3152" t="s">
        <v>194</v>
      </c>
      <c r="BJ3152">
        <v>14.625999999999999</v>
      </c>
      <c r="BK3152" t="s">
        <v>194</v>
      </c>
      <c r="BL3152" t="s">
        <v>194</v>
      </c>
      <c r="BM3152" t="s">
        <v>194</v>
      </c>
      <c r="BN3152" t="s">
        <v>194</v>
      </c>
      <c r="BO3152" t="s">
        <v>194</v>
      </c>
      <c r="BP3152">
        <v>18.673999999999999</v>
      </c>
      <c r="BQ3152" t="s">
        <v>194</v>
      </c>
      <c r="BR3152" t="s">
        <v>194</v>
      </c>
      <c r="BS3152" t="s">
        <v>194</v>
      </c>
      <c r="BT3152">
        <v>15.948</v>
      </c>
      <c r="BU3152" t="s">
        <v>194</v>
      </c>
      <c r="BV3152">
        <v>14.032999999999999</v>
      </c>
      <c r="BW3152" t="s">
        <v>194</v>
      </c>
      <c r="BX3152" t="s">
        <v>194</v>
      </c>
      <c r="BY3152" t="s">
        <v>194</v>
      </c>
      <c r="BZ3152" t="s">
        <v>194</v>
      </c>
      <c r="CA3152">
        <v>17.082999999999998</v>
      </c>
      <c r="CB3152" t="s">
        <v>194</v>
      </c>
      <c r="CC3152">
        <v>16.23</v>
      </c>
      <c r="CD3152" t="s">
        <v>194</v>
      </c>
      <c r="CE3152" t="s">
        <v>194</v>
      </c>
      <c r="CF3152">
        <v>14.51</v>
      </c>
      <c r="CG3152" t="s">
        <v>194</v>
      </c>
      <c r="CH3152" t="s">
        <v>194</v>
      </c>
    </row>
    <row r="3153" spans="1:86" x14ac:dyDescent="0.2">
      <c r="A3153" t="s">
        <v>6759</v>
      </c>
      <c r="B3153" t="s">
        <v>3126</v>
      </c>
      <c r="C3153">
        <v>32.920999999999999</v>
      </c>
      <c r="D3153" t="s">
        <v>194</v>
      </c>
      <c r="E3153" t="s">
        <v>194</v>
      </c>
      <c r="F3153" t="s">
        <v>194</v>
      </c>
      <c r="G3153" t="s">
        <v>194</v>
      </c>
      <c r="H3153" t="s">
        <v>194</v>
      </c>
      <c r="I3153" t="s">
        <v>194</v>
      </c>
      <c r="J3153" t="s">
        <v>194</v>
      </c>
      <c r="K3153" t="s">
        <v>194</v>
      </c>
      <c r="L3153" t="s">
        <v>194</v>
      </c>
      <c r="M3153" t="s">
        <v>194</v>
      </c>
      <c r="N3153" t="s">
        <v>194</v>
      </c>
      <c r="O3153">
        <v>50.06</v>
      </c>
      <c r="P3153" t="s">
        <v>194</v>
      </c>
      <c r="Q3153" t="s">
        <v>194</v>
      </c>
      <c r="R3153" t="s">
        <v>194</v>
      </c>
      <c r="S3153" t="s">
        <v>194</v>
      </c>
      <c r="T3153" t="s">
        <v>194</v>
      </c>
      <c r="U3153">
        <v>21.597999999999999</v>
      </c>
      <c r="V3153">
        <v>27.55</v>
      </c>
      <c r="W3153">
        <v>21.367999999999999</v>
      </c>
      <c r="X3153">
        <v>17.457999999999998</v>
      </c>
      <c r="Y3153">
        <v>23.451000000000001</v>
      </c>
      <c r="Z3153">
        <v>29.51</v>
      </c>
      <c r="AA3153">
        <v>33.865000000000002</v>
      </c>
      <c r="AB3153">
        <v>19.888999999999999</v>
      </c>
      <c r="AC3153">
        <v>24.006</v>
      </c>
      <c r="AD3153">
        <v>24.244</v>
      </c>
      <c r="AE3153">
        <v>38.902999999999999</v>
      </c>
      <c r="AF3153">
        <v>24.547999999999998</v>
      </c>
      <c r="AG3153">
        <v>81.034999999999997</v>
      </c>
      <c r="AH3153">
        <v>23.867999999999999</v>
      </c>
      <c r="AI3153" t="s">
        <v>194</v>
      </c>
      <c r="AJ3153" t="s">
        <v>194</v>
      </c>
      <c r="AK3153">
        <v>32.767000000000003</v>
      </c>
      <c r="AL3153" t="s">
        <v>194</v>
      </c>
      <c r="AM3153" t="s">
        <v>194</v>
      </c>
      <c r="AN3153" t="s">
        <v>194</v>
      </c>
      <c r="AO3153" t="s">
        <v>194</v>
      </c>
      <c r="AP3153" t="s">
        <v>194</v>
      </c>
      <c r="AQ3153" t="s">
        <v>194</v>
      </c>
      <c r="AR3153">
        <v>39.415999999999997</v>
      </c>
      <c r="AS3153" t="s">
        <v>194</v>
      </c>
      <c r="AT3153" t="s">
        <v>194</v>
      </c>
      <c r="AU3153" t="s">
        <v>194</v>
      </c>
      <c r="AV3153" t="s">
        <v>194</v>
      </c>
      <c r="AW3153">
        <v>41.982999999999997</v>
      </c>
      <c r="AX3153" t="s">
        <v>194</v>
      </c>
      <c r="AY3153" t="s">
        <v>194</v>
      </c>
      <c r="AZ3153" t="s">
        <v>194</v>
      </c>
      <c r="BA3153" t="s">
        <v>194</v>
      </c>
      <c r="BB3153" t="s">
        <v>194</v>
      </c>
      <c r="BC3153" t="s">
        <v>194</v>
      </c>
      <c r="BD3153" t="s">
        <v>194</v>
      </c>
      <c r="BE3153" t="s">
        <v>194</v>
      </c>
      <c r="BF3153" t="s">
        <v>194</v>
      </c>
      <c r="BG3153" t="s">
        <v>194</v>
      </c>
      <c r="BH3153">
        <v>60.271000000000001</v>
      </c>
      <c r="BI3153" t="s">
        <v>194</v>
      </c>
      <c r="BJ3153">
        <v>76.204999999999998</v>
      </c>
      <c r="BK3153" t="s">
        <v>194</v>
      </c>
      <c r="BL3153" t="s">
        <v>194</v>
      </c>
      <c r="BM3153" t="s">
        <v>194</v>
      </c>
      <c r="BN3153" t="s">
        <v>194</v>
      </c>
      <c r="BO3153" t="s">
        <v>194</v>
      </c>
      <c r="BP3153">
        <v>42.287999999999997</v>
      </c>
      <c r="BQ3153" t="s">
        <v>194</v>
      </c>
      <c r="BR3153" t="s">
        <v>194</v>
      </c>
      <c r="BS3153" t="s">
        <v>194</v>
      </c>
      <c r="BT3153">
        <v>76.03</v>
      </c>
      <c r="BU3153" t="s">
        <v>194</v>
      </c>
      <c r="BV3153">
        <v>32.804000000000002</v>
      </c>
      <c r="BW3153" t="s">
        <v>194</v>
      </c>
      <c r="BX3153" t="s">
        <v>194</v>
      </c>
      <c r="BY3153" t="s">
        <v>194</v>
      </c>
      <c r="BZ3153" t="s">
        <v>194</v>
      </c>
      <c r="CA3153">
        <v>74.603999999999999</v>
      </c>
      <c r="CB3153" t="s">
        <v>194</v>
      </c>
      <c r="CC3153">
        <v>44.106000000000002</v>
      </c>
      <c r="CD3153" t="s">
        <v>194</v>
      </c>
      <c r="CE3153" t="s">
        <v>194</v>
      </c>
      <c r="CF3153">
        <v>77.992000000000004</v>
      </c>
      <c r="CG3153" t="s">
        <v>194</v>
      </c>
      <c r="CH3153" t="s">
        <v>194</v>
      </c>
    </row>
    <row r="3154" spans="1:86" x14ac:dyDescent="0.2">
      <c r="A3154" t="s">
        <v>6760</v>
      </c>
      <c r="B3154" t="s">
        <v>3127</v>
      </c>
      <c r="C3154">
        <v>-21.65</v>
      </c>
      <c r="D3154">
        <v>-8.66</v>
      </c>
      <c r="E3154">
        <v>8.0839999999999996</v>
      </c>
      <c r="F3154">
        <v>-14.845000000000001</v>
      </c>
      <c r="G3154">
        <v>-8.2650000000000006</v>
      </c>
      <c r="H3154">
        <v>-4.3310000000000004</v>
      </c>
      <c r="I3154">
        <v>-17.558</v>
      </c>
      <c r="J3154">
        <v>-11.98</v>
      </c>
      <c r="K3154">
        <v>-3.5270000000000001</v>
      </c>
      <c r="L3154">
        <v>-9.0579999999999998</v>
      </c>
      <c r="M3154">
        <v>-6.4189999999999996</v>
      </c>
      <c r="N3154">
        <v>-5.3029999999999999</v>
      </c>
      <c r="O3154">
        <v>-35.630000000000003</v>
      </c>
      <c r="P3154">
        <v>-42.933999999999997</v>
      </c>
      <c r="Q3154">
        <v>-4.5999999999999999E-2</v>
      </c>
      <c r="R3154">
        <v>-11.696</v>
      </c>
      <c r="S3154">
        <v>-6.3209999999999997</v>
      </c>
      <c r="T3154">
        <v>-19.428999999999998</v>
      </c>
      <c r="U3154">
        <v>12.984999999999999</v>
      </c>
      <c r="V3154">
        <v>-11.798</v>
      </c>
      <c r="W3154">
        <v>-4.8899999999999997</v>
      </c>
      <c r="X3154">
        <v>-0.502</v>
      </c>
      <c r="Y3154">
        <v>9.1219999999999999</v>
      </c>
      <c r="Z3154">
        <v>-14.419</v>
      </c>
      <c r="AA3154">
        <v>-20.396000000000001</v>
      </c>
      <c r="AB3154">
        <v>-2.8180000000000001</v>
      </c>
      <c r="AC3154">
        <v>-12.24</v>
      </c>
      <c r="AD3154">
        <v>-16.036999999999999</v>
      </c>
      <c r="AE3154">
        <v>-27.42</v>
      </c>
      <c r="AF3154">
        <v>-10.198</v>
      </c>
      <c r="AG3154">
        <v>-69.966999999999999</v>
      </c>
      <c r="AH3154">
        <v>-12.715</v>
      </c>
      <c r="AI3154">
        <v>-8.7949999999999999</v>
      </c>
      <c r="AJ3154">
        <v>-13.868</v>
      </c>
      <c r="AK3154">
        <v>-20.3</v>
      </c>
      <c r="AL3154">
        <v>3.101</v>
      </c>
      <c r="AM3154">
        <v>-28.956</v>
      </c>
      <c r="AN3154">
        <v>-10.226000000000001</v>
      </c>
      <c r="AO3154">
        <v>-32.729999999999997</v>
      </c>
      <c r="AP3154">
        <v>-14.569000000000001</v>
      </c>
      <c r="AQ3154">
        <v>-26.812999999999999</v>
      </c>
      <c r="AR3154">
        <v>-26.265999999999998</v>
      </c>
      <c r="AS3154">
        <v>-18.78</v>
      </c>
      <c r="AT3154">
        <v>-7.992</v>
      </c>
      <c r="AU3154">
        <v>2.0750000000000002</v>
      </c>
      <c r="AV3154">
        <v>51.246000000000002</v>
      </c>
      <c r="AW3154">
        <v>-28.05</v>
      </c>
      <c r="AX3154">
        <v>-15.337999999999999</v>
      </c>
      <c r="AY3154">
        <v>-28.786999999999999</v>
      </c>
      <c r="AZ3154">
        <v>-12.503</v>
      </c>
      <c r="BA3154">
        <v>-11.984</v>
      </c>
      <c r="BB3154">
        <v>-23.608000000000001</v>
      </c>
      <c r="BC3154">
        <v>-10.271000000000001</v>
      </c>
      <c r="BD3154">
        <v>-37.332999999999998</v>
      </c>
      <c r="BE3154">
        <v>-25.571999999999999</v>
      </c>
      <c r="BF3154">
        <v>-28.475000000000001</v>
      </c>
      <c r="BG3154">
        <v>-17.684000000000001</v>
      </c>
      <c r="BH3154">
        <v>-42.927999999999997</v>
      </c>
      <c r="BI3154">
        <v>-16.971</v>
      </c>
      <c r="BJ3154">
        <v>-61.579000000000001</v>
      </c>
      <c r="BK3154">
        <v>-36.095999999999997</v>
      </c>
      <c r="BL3154">
        <v>-12.712</v>
      </c>
      <c r="BM3154">
        <v>-10.536</v>
      </c>
      <c r="BN3154">
        <v>-27.588000000000001</v>
      </c>
      <c r="BO3154">
        <v>-24.805</v>
      </c>
      <c r="BP3154">
        <v>-23.614000000000001</v>
      </c>
      <c r="BQ3154">
        <v>-56.63</v>
      </c>
      <c r="BR3154">
        <v>-13.412000000000001</v>
      </c>
      <c r="BS3154">
        <v>-18.173999999999999</v>
      </c>
      <c r="BT3154">
        <v>-60.082000000000001</v>
      </c>
      <c r="BU3154">
        <v>-71.417000000000002</v>
      </c>
      <c r="BV3154">
        <v>-18.771000000000001</v>
      </c>
      <c r="BW3154">
        <v>-12.404999999999999</v>
      </c>
      <c r="BX3154">
        <v>-9.875</v>
      </c>
      <c r="BY3154">
        <v>-21.681000000000001</v>
      </c>
      <c r="BZ3154">
        <v>-18.486000000000001</v>
      </c>
      <c r="CA3154">
        <v>-57.521000000000001</v>
      </c>
      <c r="CB3154">
        <v>-18.452999999999999</v>
      </c>
      <c r="CC3154">
        <v>-27.876000000000001</v>
      </c>
      <c r="CD3154">
        <v>-25.094999999999999</v>
      </c>
      <c r="CE3154">
        <v>-20.538</v>
      </c>
      <c r="CF3154">
        <v>-63.481999999999999</v>
      </c>
      <c r="CG3154">
        <v>-51.98</v>
      </c>
      <c r="CH3154">
        <v>-16.39</v>
      </c>
    </row>
    <row r="3155" spans="1:86" x14ac:dyDescent="0.2">
      <c r="A3155" t="s">
        <v>6761</v>
      </c>
      <c r="B3155" t="s">
        <v>3128</v>
      </c>
      <c r="C3155" t="s">
        <v>188</v>
      </c>
      <c r="D3155" t="s">
        <v>188</v>
      </c>
      <c r="E3155" t="s">
        <v>188</v>
      </c>
      <c r="F3155" t="s">
        <v>194</v>
      </c>
      <c r="G3155" t="s">
        <v>188</v>
      </c>
      <c r="H3155" t="s">
        <v>188</v>
      </c>
      <c r="I3155" t="s">
        <v>188</v>
      </c>
      <c r="J3155" t="s">
        <v>188</v>
      </c>
      <c r="K3155">
        <v>0.1</v>
      </c>
      <c r="L3155">
        <v>7.1999999999999995E-2</v>
      </c>
      <c r="M3155" t="s">
        <v>194</v>
      </c>
      <c r="N3155" t="s">
        <v>194</v>
      </c>
      <c r="O3155" t="s">
        <v>188</v>
      </c>
      <c r="P3155" t="s">
        <v>188</v>
      </c>
      <c r="Q3155" t="s">
        <v>188</v>
      </c>
      <c r="R3155" t="s">
        <v>194</v>
      </c>
      <c r="S3155" t="s">
        <v>194</v>
      </c>
      <c r="T3155" t="s">
        <v>188</v>
      </c>
      <c r="U3155" t="s">
        <v>188</v>
      </c>
      <c r="V3155">
        <v>1.6E-2</v>
      </c>
      <c r="W3155">
        <v>1.4999999999999999E-2</v>
      </c>
      <c r="X3155" t="s">
        <v>188</v>
      </c>
      <c r="Y3155" t="s">
        <v>194</v>
      </c>
      <c r="Z3155" t="s">
        <v>188</v>
      </c>
      <c r="AA3155" t="s">
        <v>188</v>
      </c>
      <c r="AB3155" t="s">
        <v>188</v>
      </c>
      <c r="AC3155" t="s">
        <v>188</v>
      </c>
      <c r="AD3155" t="s">
        <v>188</v>
      </c>
      <c r="AE3155" t="s">
        <v>188</v>
      </c>
      <c r="AF3155">
        <v>7.4999999999999997E-2</v>
      </c>
      <c r="AG3155" t="s">
        <v>188</v>
      </c>
      <c r="AH3155" t="s">
        <v>188</v>
      </c>
      <c r="AI3155" t="s">
        <v>188</v>
      </c>
      <c r="AJ3155" t="s">
        <v>188</v>
      </c>
      <c r="AK3155" t="s">
        <v>188</v>
      </c>
      <c r="AL3155">
        <v>3.1E-2</v>
      </c>
      <c r="AM3155" t="s">
        <v>188</v>
      </c>
      <c r="AN3155" t="s">
        <v>188</v>
      </c>
      <c r="AO3155">
        <v>4.2999999999999997E-2</v>
      </c>
      <c r="AP3155" t="s">
        <v>188</v>
      </c>
      <c r="AQ3155" t="s">
        <v>188</v>
      </c>
      <c r="AR3155" t="s">
        <v>188</v>
      </c>
      <c r="AS3155" t="s">
        <v>188</v>
      </c>
      <c r="AT3155">
        <v>2.4E-2</v>
      </c>
      <c r="AU3155">
        <v>0.1</v>
      </c>
      <c r="AV3155">
        <v>1.2999999999999999E-2</v>
      </c>
      <c r="AW3155" t="s">
        <v>188</v>
      </c>
      <c r="AX3155">
        <v>2.3E-2</v>
      </c>
      <c r="AY3155" t="s">
        <v>188</v>
      </c>
      <c r="AZ3155" t="s">
        <v>188</v>
      </c>
      <c r="BA3155" t="s">
        <v>188</v>
      </c>
      <c r="BB3155" t="s">
        <v>188</v>
      </c>
      <c r="BC3155" t="s">
        <v>188</v>
      </c>
      <c r="BD3155" t="s">
        <v>188</v>
      </c>
      <c r="BE3155">
        <v>1.4999999999999999E-2</v>
      </c>
      <c r="BF3155" t="s">
        <v>188</v>
      </c>
      <c r="BG3155" t="s">
        <v>188</v>
      </c>
      <c r="BH3155">
        <v>0.08</v>
      </c>
      <c r="BI3155">
        <v>0.05</v>
      </c>
      <c r="BJ3155" t="s">
        <v>188</v>
      </c>
      <c r="BK3155">
        <v>0.05</v>
      </c>
      <c r="BL3155">
        <v>2.5000000000000001E-2</v>
      </c>
      <c r="BM3155">
        <v>0.04</v>
      </c>
      <c r="BN3155">
        <v>1.4999999999999999E-2</v>
      </c>
      <c r="BO3155">
        <v>1.7999999999999999E-2</v>
      </c>
      <c r="BP3155" t="s">
        <v>188</v>
      </c>
      <c r="BQ3155">
        <v>0.05</v>
      </c>
      <c r="BR3155" t="s">
        <v>188</v>
      </c>
      <c r="BS3155" t="s">
        <v>188</v>
      </c>
      <c r="BT3155" t="s">
        <v>188</v>
      </c>
      <c r="BU3155" t="s">
        <v>188</v>
      </c>
      <c r="BV3155" t="s">
        <v>188</v>
      </c>
      <c r="BW3155" t="s">
        <v>188</v>
      </c>
      <c r="BX3155" t="s">
        <v>188</v>
      </c>
      <c r="BY3155">
        <v>0.05</v>
      </c>
      <c r="BZ3155">
        <v>0.18</v>
      </c>
      <c r="CA3155" t="s">
        <v>188</v>
      </c>
      <c r="CB3155" t="s">
        <v>188</v>
      </c>
      <c r="CC3155" t="s">
        <v>188</v>
      </c>
      <c r="CD3155">
        <v>0.1</v>
      </c>
      <c r="CE3155" t="s">
        <v>188</v>
      </c>
      <c r="CF3155" t="s">
        <v>188</v>
      </c>
      <c r="CG3155" t="s">
        <v>188</v>
      </c>
      <c r="CH3155" t="s">
        <v>188</v>
      </c>
    </row>
    <row r="3156" spans="1:86" x14ac:dyDescent="0.2">
      <c r="A3156" t="s">
        <v>6762</v>
      </c>
      <c r="B3156" t="s">
        <v>3129</v>
      </c>
      <c r="C3156">
        <v>7.9930000000000003</v>
      </c>
      <c r="D3156">
        <v>7.9320000000000004</v>
      </c>
      <c r="E3156">
        <v>7.9820000000000002</v>
      </c>
      <c r="F3156" t="s">
        <v>194</v>
      </c>
      <c r="G3156">
        <v>7.9450000000000003</v>
      </c>
      <c r="H3156">
        <v>7.9320000000000004</v>
      </c>
      <c r="I3156">
        <v>8.2460000000000004</v>
      </c>
      <c r="J3156">
        <v>8.2460000000000004</v>
      </c>
      <c r="K3156">
        <v>8.2460000000000004</v>
      </c>
      <c r="L3156">
        <v>8.2460000000000004</v>
      </c>
      <c r="M3156" t="s">
        <v>194</v>
      </c>
      <c r="N3156" t="s">
        <v>194</v>
      </c>
      <c r="O3156">
        <v>8.2460000000000004</v>
      </c>
      <c r="P3156">
        <v>8.2460000000000004</v>
      </c>
      <c r="Q3156">
        <v>8.2460000000000004</v>
      </c>
      <c r="R3156" t="s">
        <v>194</v>
      </c>
      <c r="S3156" t="s">
        <v>194</v>
      </c>
      <c r="T3156">
        <v>8.2959999999999994</v>
      </c>
      <c r="U3156">
        <v>8.3970000000000002</v>
      </c>
      <c r="V3156">
        <v>8.3970000000000002</v>
      </c>
      <c r="W3156">
        <v>8.5039999999999996</v>
      </c>
      <c r="X3156">
        <v>8.3970000000000002</v>
      </c>
      <c r="Y3156" t="s">
        <v>194</v>
      </c>
      <c r="Z3156">
        <v>8.4320000000000004</v>
      </c>
      <c r="AA3156">
        <v>8.3970000000000002</v>
      </c>
      <c r="AB3156">
        <v>8.4220000000000006</v>
      </c>
      <c r="AC3156">
        <v>8.3970000000000002</v>
      </c>
      <c r="AD3156">
        <v>8.6590000000000007</v>
      </c>
      <c r="AE3156">
        <v>8.4670000000000005</v>
      </c>
      <c r="AF3156">
        <v>8.4369999999999994</v>
      </c>
      <c r="AG3156">
        <v>9.7759999999999998</v>
      </c>
      <c r="AH3156">
        <v>9.7210000000000001</v>
      </c>
      <c r="AI3156">
        <v>9.7959999999999994</v>
      </c>
      <c r="AJ3156">
        <v>9.7059999999999995</v>
      </c>
      <c r="AK3156">
        <v>9.7189999999999994</v>
      </c>
      <c r="AL3156">
        <v>9.8049999999999997</v>
      </c>
      <c r="AM3156">
        <v>9.9309999999999992</v>
      </c>
      <c r="AN3156">
        <v>9.8360000000000003</v>
      </c>
      <c r="AO3156">
        <v>9.7690000000000001</v>
      </c>
      <c r="AP3156">
        <v>9.7059999999999995</v>
      </c>
      <c r="AQ3156">
        <v>9.7059999999999995</v>
      </c>
      <c r="AR3156">
        <v>9.7059999999999995</v>
      </c>
      <c r="AS3156">
        <v>10.185</v>
      </c>
      <c r="AT3156">
        <v>10.172000000000001</v>
      </c>
      <c r="AU3156">
        <v>10.304</v>
      </c>
      <c r="AV3156">
        <v>10.202</v>
      </c>
      <c r="AW3156">
        <v>10.172000000000001</v>
      </c>
      <c r="AX3156">
        <v>10.192</v>
      </c>
      <c r="AY3156">
        <v>10.172000000000001</v>
      </c>
      <c r="AZ3156">
        <v>10.172000000000001</v>
      </c>
      <c r="BA3156">
        <v>10.172000000000001</v>
      </c>
      <c r="BB3156">
        <v>10.172000000000001</v>
      </c>
      <c r="BC3156">
        <v>10.172000000000001</v>
      </c>
      <c r="BD3156">
        <v>10.196999999999999</v>
      </c>
      <c r="BE3156">
        <v>10.542999999999999</v>
      </c>
      <c r="BF3156">
        <v>10.49</v>
      </c>
      <c r="BG3156">
        <v>10.622</v>
      </c>
      <c r="BH3156">
        <v>10.51</v>
      </c>
      <c r="BI3156">
        <v>10.58</v>
      </c>
      <c r="BJ3156">
        <v>10.515000000000001</v>
      </c>
      <c r="BK3156">
        <v>10.63</v>
      </c>
      <c r="BL3156">
        <v>10.52</v>
      </c>
      <c r="BM3156">
        <v>10.49</v>
      </c>
      <c r="BN3156">
        <v>10.532999999999999</v>
      </c>
      <c r="BO3156">
        <v>10.49</v>
      </c>
      <c r="BP3156">
        <v>10.49</v>
      </c>
      <c r="BQ3156">
        <v>10.645</v>
      </c>
      <c r="BR3156">
        <v>10.595000000000001</v>
      </c>
      <c r="BS3156">
        <v>10.595000000000001</v>
      </c>
      <c r="BT3156">
        <v>10.595000000000001</v>
      </c>
      <c r="BU3156">
        <v>10.595000000000001</v>
      </c>
      <c r="BV3156">
        <v>10.595000000000001</v>
      </c>
      <c r="BW3156">
        <v>10.595000000000001</v>
      </c>
      <c r="BX3156">
        <v>10.595000000000001</v>
      </c>
      <c r="BY3156">
        <v>10.595000000000001</v>
      </c>
      <c r="BZ3156">
        <v>10.595000000000001</v>
      </c>
      <c r="CA3156">
        <v>10.595000000000001</v>
      </c>
      <c r="CB3156">
        <v>10.595000000000001</v>
      </c>
      <c r="CC3156">
        <v>10.595000000000001</v>
      </c>
      <c r="CD3156">
        <v>10.595000000000001</v>
      </c>
      <c r="CE3156">
        <v>10.595000000000001</v>
      </c>
      <c r="CF3156">
        <v>10.595000000000001</v>
      </c>
      <c r="CG3156">
        <v>10.595000000000001</v>
      </c>
      <c r="CH3156">
        <v>10.595000000000001</v>
      </c>
    </row>
    <row r="3157" spans="1:86" x14ac:dyDescent="0.2">
      <c r="A3157" t="s">
        <v>6763</v>
      </c>
      <c r="B3157" t="s">
        <v>3130</v>
      </c>
      <c r="C3157">
        <v>-7.9930000000000003</v>
      </c>
      <c r="D3157">
        <v>-7.9320000000000004</v>
      </c>
      <c r="E3157">
        <v>-7.9820000000000002</v>
      </c>
      <c r="F3157">
        <v>-7.9320000000000004</v>
      </c>
      <c r="G3157">
        <v>-7.9450000000000003</v>
      </c>
      <c r="H3157">
        <v>-7.9320000000000004</v>
      </c>
      <c r="I3157">
        <v>-8.2460000000000004</v>
      </c>
      <c r="J3157">
        <v>-8.2460000000000004</v>
      </c>
      <c r="K3157">
        <v>-8.1460000000000008</v>
      </c>
      <c r="L3157">
        <v>-8.1739999999999995</v>
      </c>
      <c r="M3157">
        <v>-8.2460000000000004</v>
      </c>
      <c r="N3157">
        <v>-8.266</v>
      </c>
      <c r="O3157">
        <v>-8.2460000000000004</v>
      </c>
      <c r="P3157">
        <v>-8.2460000000000004</v>
      </c>
      <c r="Q3157">
        <v>-8.2460000000000004</v>
      </c>
      <c r="R3157">
        <v>-8.2460000000000004</v>
      </c>
      <c r="S3157">
        <v>-8.2460000000000004</v>
      </c>
      <c r="T3157">
        <v>-8.2959999999999994</v>
      </c>
      <c r="U3157">
        <v>-8.3970000000000002</v>
      </c>
      <c r="V3157">
        <v>-8.3810000000000002</v>
      </c>
      <c r="W3157">
        <v>-8.4890000000000008</v>
      </c>
      <c r="X3157">
        <v>-8.3970000000000002</v>
      </c>
      <c r="Y3157">
        <v>-8.3219999999999992</v>
      </c>
      <c r="Z3157">
        <v>-8.4320000000000004</v>
      </c>
      <c r="AA3157">
        <v>-8.3970000000000002</v>
      </c>
      <c r="AB3157">
        <v>-8.4220000000000006</v>
      </c>
      <c r="AC3157">
        <v>-8.3970000000000002</v>
      </c>
      <c r="AD3157">
        <v>-8.6590000000000007</v>
      </c>
      <c r="AE3157">
        <v>-8.4670000000000005</v>
      </c>
      <c r="AF3157">
        <v>-8.3620000000000001</v>
      </c>
      <c r="AG3157">
        <v>-9.7759999999999998</v>
      </c>
      <c r="AH3157">
        <v>-9.7210000000000001</v>
      </c>
      <c r="AI3157">
        <v>-9.7959999999999994</v>
      </c>
      <c r="AJ3157">
        <v>-9.7059999999999995</v>
      </c>
      <c r="AK3157">
        <v>-9.7189999999999994</v>
      </c>
      <c r="AL3157">
        <v>-9.7739999999999991</v>
      </c>
      <c r="AM3157">
        <v>-9.9309999999999992</v>
      </c>
      <c r="AN3157">
        <v>-9.8360000000000003</v>
      </c>
      <c r="AO3157">
        <v>-9.7260000000000009</v>
      </c>
      <c r="AP3157">
        <v>-9.7059999999999995</v>
      </c>
      <c r="AQ3157">
        <v>-9.7059999999999995</v>
      </c>
      <c r="AR3157">
        <v>-9.7059999999999995</v>
      </c>
      <c r="AS3157">
        <v>-10.185</v>
      </c>
      <c r="AT3157">
        <v>-10.148</v>
      </c>
      <c r="AU3157">
        <v>-10.204000000000001</v>
      </c>
      <c r="AV3157">
        <v>-10.189</v>
      </c>
      <c r="AW3157">
        <v>-10.172000000000001</v>
      </c>
      <c r="AX3157">
        <v>-10.169</v>
      </c>
      <c r="AY3157">
        <v>-10.172000000000001</v>
      </c>
      <c r="AZ3157">
        <v>-10.172000000000001</v>
      </c>
      <c r="BA3157">
        <v>-10.172000000000001</v>
      </c>
      <c r="BB3157">
        <v>-10.172000000000001</v>
      </c>
      <c r="BC3157">
        <v>-10.172000000000001</v>
      </c>
      <c r="BD3157">
        <v>-10.196999999999999</v>
      </c>
      <c r="BE3157">
        <v>-10.528</v>
      </c>
      <c r="BF3157">
        <v>-10.49</v>
      </c>
      <c r="BG3157">
        <v>-10.622</v>
      </c>
      <c r="BH3157">
        <v>-10.43</v>
      </c>
      <c r="BI3157">
        <v>-10.53</v>
      </c>
      <c r="BJ3157">
        <v>-10.515000000000001</v>
      </c>
      <c r="BK3157">
        <v>-10.58</v>
      </c>
      <c r="BL3157">
        <v>-10.494999999999999</v>
      </c>
      <c r="BM3157">
        <v>-10.45</v>
      </c>
      <c r="BN3157">
        <v>-10.518000000000001</v>
      </c>
      <c r="BO3157">
        <v>-10.472</v>
      </c>
      <c r="BP3157">
        <v>-10.49</v>
      </c>
      <c r="BQ3157">
        <v>-10.595000000000001</v>
      </c>
      <c r="BR3157">
        <v>-10.595000000000001</v>
      </c>
      <c r="BS3157">
        <v>-10.595000000000001</v>
      </c>
      <c r="BT3157">
        <v>-10.595000000000001</v>
      </c>
      <c r="BU3157">
        <v>-10.595000000000001</v>
      </c>
      <c r="BV3157">
        <v>-10.595000000000001</v>
      </c>
      <c r="BW3157">
        <v>-10.595000000000001</v>
      </c>
      <c r="BX3157">
        <v>-10.595000000000001</v>
      </c>
      <c r="BY3157">
        <v>-10.545</v>
      </c>
      <c r="BZ3157">
        <v>-10.414999999999999</v>
      </c>
      <c r="CA3157">
        <v>-10.595000000000001</v>
      </c>
      <c r="CB3157">
        <v>-10.595000000000001</v>
      </c>
      <c r="CC3157">
        <v>-10.595000000000001</v>
      </c>
      <c r="CD3157">
        <v>-10.494999999999999</v>
      </c>
      <c r="CE3157">
        <v>-10.595000000000001</v>
      </c>
      <c r="CF3157">
        <v>-10.595000000000001</v>
      </c>
      <c r="CG3157">
        <v>-10.595000000000001</v>
      </c>
      <c r="CH3157">
        <v>-10.595000000000001</v>
      </c>
    </row>
    <row r="3158" spans="1:86" x14ac:dyDescent="0.2">
      <c r="A3158" t="s">
        <v>6764</v>
      </c>
      <c r="B3158" t="s">
        <v>3131</v>
      </c>
      <c r="C3158" t="s">
        <v>188</v>
      </c>
      <c r="D3158" t="s">
        <v>188</v>
      </c>
      <c r="E3158" t="s">
        <v>188</v>
      </c>
      <c r="F3158" t="s">
        <v>188</v>
      </c>
      <c r="G3158" t="s">
        <v>188</v>
      </c>
      <c r="H3158" t="s">
        <v>188</v>
      </c>
      <c r="I3158" t="s">
        <v>188</v>
      </c>
      <c r="J3158" t="s">
        <v>188</v>
      </c>
      <c r="K3158" t="s">
        <v>188</v>
      </c>
      <c r="L3158" t="s">
        <v>188</v>
      </c>
      <c r="M3158" t="s">
        <v>188</v>
      </c>
      <c r="N3158" t="s">
        <v>188</v>
      </c>
      <c r="O3158" t="s">
        <v>188</v>
      </c>
      <c r="P3158" t="s">
        <v>188</v>
      </c>
      <c r="Q3158" t="s">
        <v>188</v>
      </c>
      <c r="R3158" t="s">
        <v>188</v>
      </c>
      <c r="S3158" t="s">
        <v>188</v>
      </c>
      <c r="T3158" t="s">
        <v>188</v>
      </c>
      <c r="U3158" t="s">
        <v>188</v>
      </c>
      <c r="V3158" t="s">
        <v>188</v>
      </c>
      <c r="W3158" t="s">
        <v>188</v>
      </c>
      <c r="X3158" t="s">
        <v>188</v>
      </c>
      <c r="Y3158" t="s">
        <v>188</v>
      </c>
      <c r="Z3158" t="s">
        <v>188</v>
      </c>
      <c r="AA3158" t="s">
        <v>188</v>
      </c>
      <c r="AB3158" t="s">
        <v>188</v>
      </c>
      <c r="AC3158" t="s">
        <v>188</v>
      </c>
      <c r="AD3158" t="s">
        <v>188</v>
      </c>
      <c r="AE3158" t="s">
        <v>188</v>
      </c>
      <c r="AF3158" t="s">
        <v>188</v>
      </c>
      <c r="AG3158" t="s">
        <v>188</v>
      </c>
      <c r="AH3158" t="s">
        <v>188</v>
      </c>
      <c r="AI3158" t="s">
        <v>188</v>
      </c>
      <c r="AJ3158" t="s">
        <v>188</v>
      </c>
      <c r="AK3158" t="s">
        <v>188</v>
      </c>
      <c r="AL3158" t="s">
        <v>188</v>
      </c>
      <c r="AM3158" t="s">
        <v>188</v>
      </c>
      <c r="AN3158" t="s">
        <v>188</v>
      </c>
      <c r="AO3158" t="s">
        <v>188</v>
      </c>
      <c r="AP3158" t="s">
        <v>188</v>
      </c>
      <c r="AQ3158" t="s">
        <v>188</v>
      </c>
      <c r="AR3158" t="s">
        <v>188</v>
      </c>
      <c r="AS3158" t="s">
        <v>188</v>
      </c>
      <c r="AT3158" t="s">
        <v>188</v>
      </c>
      <c r="AU3158" t="s">
        <v>188</v>
      </c>
      <c r="AV3158" t="s">
        <v>188</v>
      </c>
      <c r="AW3158" t="s">
        <v>188</v>
      </c>
      <c r="AX3158" t="s">
        <v>188</v>
      </c>
      <c r="AY3158" t="s">
        <v>188</v>
      </c>
      <c r="AZ3158" t="s">
        <v>188</v>
      </c>
      <c r="BA3158" t="s">
        <v>188</v>
      </c>
      <c r="BB3158" t="s">
        <v>188</v>
      </c>
      <c r="BC3158" t="s">
        <v>188</v>
      </c>
      <c r="BD3158" t="s">
        <v>188</v>
      </c>
      <c r="BE3158" t="s">
        <v>188</v>
      </c>
      <c r="BF3158" t="s">
        <v>188</v>
      </c>
      <c r="BG3158" t="s">
        <v>188</v>
      </c>
      <c r="BH3158" t="s">
        <v>188</v>
      </c>
      <c r="BI3158" t="s">
        <v>188</v>
      </c>
      <c r="BJ3158" t="s">
        <v>188</v>
      </c>
      <c r="BK3158" t="s">
        <v>188</v>
      </c>
      <c r="BL3158" t="s">
        <v>188</v>
      </c>
      <c r="BM3158" t="s">
        <v>188</v>
      </c>
      <c r="BN3158" t="s">
        <v>188</v>
      </c>
      <c r="BO3158" t="s">
        <v>188</v>
      </c>
      <c r="BP3158" t="s">
        <v>188</v>
      </c>
      <c r="BQ3158" t="s">
        <v>188</v>
      </c>
      <c r="BR3158" t="s">
        <v>188</v>
      </c>
      <c r="BS3158" t="s">
        <v>188</v>
      </c>
      <c r="BT3158" t="s">
        <v>188</v>
      </c>
      <c r="BU3158" t="s">
        <v>188</v>
      </c>
      <c r="BV3158" t="s">
        <v>188</v>
      </c>
      <c r="BW3158" t="s">
        <v>188</v>
      </c>
      <c r="BX3158" t="s">
        <v>188</v>
      </c>
      <c r="BY3158" t="s">
        <v>188</v>
      </c>
      <c r="BZ3158" t="s">
        <v>188</v>
      </c>
      <c r="CA3158" t="s">
        <v>188</v>
      </c>
      <c r="CB3158" t="s">
        <v>188</v>
      </c>
      <c r="CC3158" t="s">
        <v>188</v>
      </c>
      <c r="CD3158" t="s">
        <v>188</v>
      </c>
      <c r="CE3158" t="s">
        <v>188</v>
      </c>
      <c r="CF3158" t="s">
        <v>188</v>
      </c>
      <c r="CG3158" t="s">
        <v>188</v>
      </c>
      <c r="CH3158" t="s">
        <v>188</v>
      </c>
    </row>
    <row r="3159" spans="1:86" x14ac:dyDescent="0.2">
      <c r="A3159" t="s">
        <v>6765</v>
      </c>
      <c r="B3159" t="s">
        <v>3132</v>
      </c>
      <c r="C3159">
        <v>7.9320000000000004</v>
      </c>
      <c r="D3159">
        <v>7.9320000000000004</v>
      </c>
      <c r="E3159">
        <v>7.9320000000000004</v>
      </c>
      <c r="F3159">
        <v>7.9320000000000004</v>
      </c>
      <c r="G3159">
        <v>7.9320000000000004</v>
      </c>
      <c r="H3159">
        <v>7.9320000000000004</v>
      </c>
      <c r="I3159">
        <v>8.2460000000000004</v>
      </c>
      <c r="J3159">
        <v>8.2460000000000004</v>
      </c>
      <c r="K3159">
        <v>8.2460000000000004</v>
      </c>
      <c r="L3159">
        <v>8.2460000000000004</v>
      </c>
      <c r="M3159">
        <v>8.2460000000000004</v>
      </c>
      <c r="N3159">
        <v>8.2460000000000004</v>
      </c>
      <c r="O3159">
        <v>8.2460000000000004</v>
      </c>
      <c r="P3159">
        <v>8.2460000000000004</v>
      </c>
      <c r="Q3159">
        <v>8.2460000000000004</v>
      </c>
      <c r="R3159">
        <v>8.2460000000000004</v>
      </c>
      <c r="S3159">
        <v>8.2460000000000004</v>
      </c>
      <c r="T3159">
        <v>8.2460000000000004</v>
      </c>
      <c r="U3159">
        <v>8.3970000000000002</v>
      </c>
      <c r="V3159">
        <v>8.3970000000000002</v>
      </c>
      <c r="W3159">
        <v>8.3970000000000002</v>
      </c>
      <c r="X3159">
        <v>8.3970000000000002</v>
      </c>
      <c r="Y3159">
        <v>8.3970000000000002</v>
      </c>
      <c r="Z3159">
        <v>8.3970000000000002</v>
      </c>
      <c r="AA3159">
        <v>8.3970000000000002</v>
      </c>
      <c r="AB3159">
        <v>8.3970000000000002</v>
      </c>
      <c r="AC3159">
        <v>8.3970000000000002</v>
      </c>
      <c r="AD3159">
        <v>8.3970000000000002</v>
      </c>
      <c r="AE3159">
        <v>8.3970000000000002</v>
      </c>
      <c r="AF3159">
        <v>8.3970000000000002</v>
      </c>
      <c r="AG3159">
        <v>9.7059999999999995</v>
      </c>
      <c r="AH3159">
        <v>9.7059999999999995</v>
      </c>
      <c r="AI3159">
        <v>9.7059999999999995</v>
      </c>
      <c r="AJ3159">
        <v>9.7059999999999995</v>
      </c>
      <c r="AK3159">
        <v>9.7059999999999995</v>
      </c>
      <c r="AL3159">
        <v>9.7059999999999995</v>
      </c>
      <c r="AM3159">
        <v>9.7059999999999995</v>
      </c>
      <c r="AN3159">
        <v>9.7059999999999995</v>
      </c>
      <c r="AO3159">
        <v>9.7059999999999995</v>
      </c>
      <c r="AP3159">
        <v>9.7059999999999995</v>
      </c>
      <c r="AQ3159">
        <v>9.7059999999999995</v>
      </c>
      <c r="AR3159">
        <v>9.7059999999999995</v>
      </c>
      <c r="AS3159">
        <v>10.172000000000001</v>
      </c>
      <c r="AT3159">
        <v>10.172000000000001</v>
      </c>
      <c r="AU3159">
        <v>10.172000000000001</v>
      </c>
      <c r="AV3159">
        <v>10.172000000000001</v>
      </c>
      <c r="AW3159">
        <v>10.172000000000001</v>
      </c>
      <c r="AX3159">
        <v>10.172000000000001</v>
      </c>
      <c r="AY3159">
        <v>10.172000000000001</v>
      </c>
      <c r="AZ3159">
        <v>10.172000000000001</v>
      </c>
      <c r="BA3159">
        <v>10.172000000000001</v>
      </c>
      <c r="BB3159">
        <v>10.172000000000001</v>
      </c>
      <c r="BC3159">
        <v>10.172000000000001</v>
      </c>
      <c r="BD3159">
        <v>10.172000000000001</v>
      </c>
      <c r="BE3159">
        <v>10.49</v>
      </c>
      <c r="BF3159">
        <v>10.49</v>
      </c>
      <c r="BG3159">
        <v>10.49</v>
      </c>
      <c r="BH3159">
        <v>10.49</v>
      </c>
      <c r="BI3159">
        <v>10.49</v>
      </c>
      <c r="BJ3159">
        <v>10.49</v>
      </c>
      <c r="BK3159">
        <v>10.49</v>
      </c>
      <c r="BL3159">
        <v>10.49</v>
      </c>
      <c r="BM3159">
        <v>10.49</v>
      </c>
      <c r="BN3159">
        <v>10.49</v>
      </c>
      <c r="BO3159">
        <v>10.49</v>
      </c>
      <c r="BP3159">
        <v>10.49</v>
      </c>
      <c r="BQ3159">
        <v>10.595000000000001</v>
      </c>
      <c r="BR3159">
        <v>10.595000000000001</v>
      </c>
      <c r="BS3159">
        <v>10.595000000000001</v>
      </c>
      <c r="BT3159">
        <v>10.595000000000001</v>
      </c>
      <c r="BU3159">
        <v>10.595000000000001</v>
      </c>
      <c r="BV3159">
        <v>10.595000000000001</v>
      </c>
      <c r="BW3159">
        <v>10.595000000000001</v>
      </c>
      <c r="BX3159">
        <v>10.595000000000001</v>
      </c>
      <c r="BY3159">
        <v>10.595000000000001</v>
      </c>
      <c r="BZ3159">
        <v>10.595000000000001</v>
      </c>
      <c r="CA3159">
        <v>10.595000000000001</v>
      </c>
      <c r="CB3159">
        <v>10.595000000000001</v>
      </c>
      <c r="CC3159">
        <v>10.595000000000001</v>
      </c>
      <c r="CD3159">
        <v>10.595000000000001</v>
      </c>
      <c r="CE3159">
        <v>10.595000000000001</v>
      </c>
      <c r="CF3159">
        <v>10.595000000000001</v>
      </c>
      <c r="CG3159">
        <v>10.595000000000001</v>
      </c>
      <c r="CH3159">
        <v>10.595000000000001</v>
      </c>
    </row>
    <row r="3160" spans="1:86" x14ac:dyDescent="0.2">
      <c r="A3160" t="s">
        <v>6766</v>
      </c>
      <c r="B3160" t="s">
        <v>3133</v>
      </c>
      <c r="C3160">
        <v>-7.9320000000000004</v>
      </c>
      <c r="D3160">
        <v>-7.9320000000000004</v>
      </c>
      <c r="E3160">
        <v>-7.9320000000000004</v>
      </c>
      <c r="F3160">
        <v>-7.9320000000000004</v>
      </c>
      <c r="G3160">
        <v>-7.9320000000000004</v>
      </c>
      <c r="H3160">
        <v>-7.9320000000000004</v>
      </c>
      <c r="I3160">
        <v>-8.2460000000000004</v>
      </c>
      <c r="J3160">
        <v>-8.2460000000000004</v>
      </c>
      <c r="K3160">
        <v>-8.2460000000000004</v>
      </c>
      <c r="L3160">
        <v>-8.2460000000000004</v>
      </c>
      <c r="M3160">
        <v>-8.2460000000000004</v>
      </c>
      <c r="N3160">
        <v>-8.2460000000000004</v>
      </c>
      <c r="O3160">
        <v>-8.2460000000000004</v>
      </c>
      <c r="P3160">
        <v>-8.2460000000000004</v>
      </c>
      <c r="Q3160">
        <v>-8.2460000000000004</v>
      </c>
      <c r="R3160">
        <v>-8.2460000000000004</v>
      </c>
      <c r="S3160">
        <v>-8.2460000000000004</v>
      </c>
      <c r="T3160">
        <v>-8.2460000000000004</v>
      </c>
      <c r="U3160">
        <v>-8.3970000000000002</v>
      </c>
      <c r="V3160">
        <v>-8.3970000000000002</v>
      </c>
      <c r="W3160">
        <v>-8.3970000000000002</v>
      </c>
      <c r="X3160">
        <v>-8.3970000000000002</v>
      </c>
      <c r="Y3160">
        <v>-8.3970000000000002</v>
      </c>
      <c r="Z3160">
        <v>-8.3970000000000002</v>
      </c>
      <c r="AA3160">
        <v>-8.3970000000000002</v>
      </c>
      <c r="AB3160">
        <v>-8.3970000000000002</v>
      </c>
      <c r="AC3160">
        <v>-8.3970000000000002</v>
      </c>
      <c r="AD3160">
        <v>-8.3970000000000002</v>
      </c>
      <c r="AE3160">
        <v>-8.3970000000000002</v>
      </c>
      <c r="AF3160">
        <v>-8.3970000000000002</v>
      </c>
      <c r="AG3160">
        <v>-9.7059999999999995</v>
      </c>
      <c r="AH3160">
        <v>-9.7059999999999995</v>
      </c>
      <c r="AI3160">
        <v>-9.7059999999999995</v>
      </c>
      <c r="AJ3160">
        <v>-9.7059999999999995</v>
      </c>
      <c r="AK3160">
        <v>-9.7059999999999995</v>
      </c>
      <c r="AL3160">
        <v>-9.7059999999999995</v>
      </c>
      <c r="AM3160">
        <v>-9.7059999999999995</v>
      </c>
      <c r="AN3160">
        <v>-9.7059999999999995</v>
      </c>
      <c r="AO3160">
        <v>-9.7059999999999995</v>
      </c>
      <c r="AP3160">
        <v>-9.7059999999999995</v>
      </c>
      <c r="AQ3160">
        <v>-9.7059999999999995</v>
      </c>
      <c r="AR3160">
        <v>-9.7059999999999995</v>
      </c>
      <c r="AS3160">
        <v>-10.172000000000001</v>
      </c>
      <c r="AT3160">
        <v>-10.172000000000001</v>
      </c>
      <c r="AU3160">
        <v>-10.172000000000001</v>
      </c>
      <c r="AV3160">
        <v>-10.172000000000001</v>
      </c>
      <c r="AW3160">
        <v>-10.172000000000001</v>
      </c>
      <c r="AX3160">
        <v>-10.172000000000001</v>
      </c>
      <c r="AY3160">
        <v>-10.172000000000001</v>
      </c>
      <c r="AZ3160">
        <v>-10.172000000000001</v>
      </c>
      <c r="BA3160">
        <v>-10.172000000000001</v>
      </c>
      <c r="BB3160">
        <v>-10.172000000000001</v>
      </c>
      <c r="BC3160">
        <v>-10.172000000000001</v>
      </c>
      <c r="BD3160">
        <v>-10.172000000000001</v>
      </c>
      <c r="BE3160">
        <v>-10.49</v>
      </c>
      <c r="BF3160">
        <v>-10.49</v>
      </c>
      <c r="BG3160">
        <v>-10.49</v>
      </c>
      <c r="BH3160">
        <v>-10.49</v>
      </c>
      <c r="BI3160">
        <v>-10.49</v>
      </c>
      <c r="BJ3160">
        <v>-10.49</v>
      </c>
      <c r="BK3160">
        <v>-10.49</v>
      </c>
      <c r="BL3160">
        <v>-10.49</v>
      </c>
      <c r="BM3160">
        <v>-10.49</v>
      </c>
      <c r="BN3160">
        <v>-10.49</v>
      </c>
      <c r="BO3160">
        <v>-10.49</v>
      </c>
      <c r="BP3160">
        <v>-10.49</v>
      </c>
      <c r="BQ3160">
        <v>-10.595000000000001</v>
      </c>
      <c r="BR3160">
        <v>-10.595000000000001</v>
      </c>
      <c r="BS3160">
        <v>-10.595000000000001</v>
      </c>
      <c r="BT3160">
        <v>-10.595000000000001</v>
      </c>
      <c r="BU3160">
        <v>-10.595000000000001</v>
      </c>
      <c r="BV3160">
        <v>-10.595000000000001</v>
      </c>
      <c r="BW3160">
        <v>-10.595000000000001</v>
      </c>
      <c r="BX3160">
        <v>-10.595000000000001</v>
      </c>
      <c r="BY3160">
        <v>-10.595000000000001</v>
      </c>
      <c r="BZ3160">
        <v>-10.595000000000001</v>
      </c>
      <c r="CA3160">
        <v>-10.595000000000001</v>
      </c>
      <c r="CB3160">
        <v>-10.595000000000001</v>
      </c>
      <c r="CC3160">
        <v>-10.595000000000001</v>
      </c>
      <c r="CD3160">
        <v>-10.595000000000001</v>
      </c>
      <c r="CE3160">
        <v>-10.595000000000001</v>
      </c>
      <c r="CF3160">
        <v>-10.595000000000001</v>
      </c>
      <c r="CG3160">
        <v>-10.595000000000001</v>
      </c>
      <c r="CH3160">
        <v>-10.595000000000001</v>
      </c>
    </row>
    <row r="3161" spans="1:86" x14ac:dyDescent="0.2">
      <c r="A3161" t="s">
        <v>6767</v>
      </c>
      <c r="B3161" t="s">
        <v>3134</v>
      </c>
      <c r="C3161" t="s">
        <v>188</v>
      </c>
      <c r="D3161" t="s">
        <v>188</v>
      </c>
      <c r="E3161" t="s">
        <v>188</v>
      </c>
      <c r="F3161" t="s">
        <v>188</v>
      </c>
      <c r="G3161" t="s">
        <v>188</v>
      </c>
      <c r="H3161" t="s">
        <v>188</v>
      </c>
      <c r="I3161" t="s">
        <v>188</v>
      </c>
      <c r="J3161" t="s">
        <v>188</v>
      </c>
      <c r="K3161" t="s">
        <v>188</v>
      </c>
      <c r="L3161" t="s">
        <v>188</v>
      </c>
      <c r="M3161" t="s">
        <v>188</v>
      </c>
      <c r="N3161" t="s">
        <v>188</v>
      </c>
      <c r="O3161" t="s">
        <v>188</v>
      </c>
      <c r="P3161" t="s">
        <v>188</v>
      </c>
      <c r="Q3161" t="s">
        <v>188</v>
      </c>
      <c r="R3161" t="s">
        <v>188</v>
      </c>
      <c r="S3161" t="s">
        <v>188</v>
      </c>
      <c r="T3161" t="s">
        <v>188</v>
      </c>
      <c r="U3161" t="s">
        <v>188</v>
      </c>
      <c r="V3161" t="s">
        <v>188</v>
      </c>
      <c r="W3161" t="s">
        <v>188</v>
      </c>
      <c r="X3161" t="s">
        <v>188</v>
      </c>
      <c r="Y3161" t="s">
        <v>188</v>
      </c>
      <c r="Z3161" t="s">
        <v>188</v>
      </c>
      <c r="AA3161" t="s">
        <v>188</v>
      </c>
      <c r="AB3161" t="s">
        <v>188</v>
      </c>
      <c r="AC3161" t="s">
        <v>188</v>
      </c>
      <c r="AD3161" t="s">
        <v>188</v>
      </c>
      <c r="AE3161" t="s">
        <v>188</v>
      </c>
      <c r="AF3161" t="s">
        <v>188</v>
      </c>
      <c r="AG3161" t="s">
        <v>188</v>
      </c>
      <c r="AH3161" t="s">
        <v>188</v>
      </c>
      <c r="AI3161" t="s">
        <v>188</v>
      </c>
      <c r="AJ3161" t="s">
        <v>188</v>
      </c>
      <c r="AK3161" t="s">
        <v>188</v>
      </c>
      <c r="AL3161" t="s">
        <v>188</v>
      </c>
      <c r="AM3161" t="s">
        <v>188</v>
      </c>
      <c r="AN3161" t="s">
        <v>188</v>
      </c>
      <c r="AO3161" t="s">
        <v>188</v>
      </c>
      <c r="AP3161" t="s">
        <v>188</v>
      </c>
      <c r="AQ3161" t="s">
        <v>188</v>
      </c>
      <c r="AR3161" t="s">
        <v>188</v>
      </c>
      <c r="AS3161" t="s">
        <v>188</v>
      </c>
      <c r="AT3161" t="s">
        <v>188</v>
      </c>
      <c r="AU3161" t="s">
        <v>188</v>
      </c>
      <c r="AV3161" t="s">
        <v>188</v>
      </c>
      <c r="AW3161" t="s">
        <v>188</v>
      </c>
      <c r="AX3161" t="s">
        <v>188</v>
      </c>
      <c r="AY3161" t="s">
        <v>188</v>
      </c>
      <c r="AZ3161" t="s">
        <v>188</v>
      </c>
      <c r="BA3161" t="s">
        <v>188</v>
      </c>
      <c r="BB3161" t="s">
        <v>188</v>
      </c>
      <c r="BC3161" t="s">
        <v>188</v>
      </c>
      <c r="BD3161" t="s">
        <v>188</v>
      </c>
      <c r="BE3161" t="s">
        <v>188</v>
      </c>
      <c r="BF3161" t="s">
        <v>188</v>
      </c>
      <c r="BG3161" t="s">
        <v>188</v>
      </c>
      <c r="BH3161" t="s">
        <v>188</v>
      </c>
      <c r="BI3161" t="s">
        <v>188</v>
      </c>
      <c r="BJ3161" t="s">
        <v>188</v>
      </c>
      <c r="BK3161" t="s">
        <v>188</v>
      </c>
      <c r="BL3161" t="s">
        <v>188</v>
      </c>
      <c r="BM3161" t="s">
        <v>188</v>
      </c>
      <c r="BN3161" t="s">
        <v>188</v>
      </c>
      <c r="BO3161" t="s">
        <v>188</v>
      </c>
      <c r="BP3161" t="s">
        <v>188</v>
      </c>
      <c r="BQ3161" t="s">
        <v>188</v>
      </c>
      <c r="BR3161" t="s">
        <v>188</v>
      </c>
      <c r="BS3161" t="s">
        <v>188</v>
      </c>
      <c r="BT3161" t="s">
        <v>188</v>
      </c>
      <c r="BU3161" t="s">
        <v>188</v>
      </c>
      <c r="BV3161" t="s">
        <v>188</v>
      </c>
      <c r="BW3161" t="s">
        <v>188</v>
      </c>
      <c r="BX3161" t="s">
        <v>188</v>
      </c>
      <c r="BY3161" t="s">
        <v>188</v>
      </c>
      <c r="BZ3161" t="s">
        <v>188</v>
      </c>
      <c r="CA3161" t="s">
        <v>188</v>
      </c>
      <c r="CB3161" t="s">
        <v>188</v>
      </c>
      <c r="CC3161" t="s">
        <v>188</v>
      </c>
      <c r="CD3161" t="s">
        <v>188</v>
      </c>
      <c r="CE3161" t="s">
        <v>188</v>
      </c>
      <c r="CF3161" t="s">
        <v>188</v>
      </c>
      <c r="CG3161" t="s">
        <v>188</v>
      </c>
      <c r="CH3161" t="s">
        <v>188</v>
      </c>
    </row>
    <row r="3162" spans="1:86" x14ac:dyDescent="0.2">
      <c r="A3162" t="s">
        <v>6768</v>
      </c>
      <c r="B3162" t="s">
        <v>3135</v>
      </c>
      <c r="C3162" t="s">
        <v>188</v>
      </c>
      <c r="D3162" t="s">
        <v>188</v>
      </c>
      <c r="E3162" t="s">
        <v>188</v>
      </c>
      <c r="F3162" t="s">
        <v>188</v>
      </c>
      <c r="G3162" t="s">
        <v>188</v>
      </c>
      <c r="H3162" t="s">
        <v>188</v>
      </c>
      <c r="I3162" t="s">
        <v>188</v>
      </c>
      <c r="J3162" t="s">
        <v>188</v>
      </c>
      <c r="K3162" t="s">
        <v>188</v>
      </c>
      <c r="L3162" t="s">
        <v>188</v>
      </c>
      <c r="M3162" t="s">
        <v>188</v>
      </c>
      <c r="N3162" t="s">
        <v>188</v>
      </c>
      <c r="O3162" t="s">
        <v>188</v>
      </c>
      <c r="P3162" t="s">
        <v>188</v>
      </c>
      <c r="Q3162" t="s">
        <v>188</v>
      </c>
      <c r="R3162" t="s">
        <v>188</v>
      </c>
      <c r="S3162" t="s">
        <v>188</v>
      </c>
      <c r="T3162" t="s">
        <v>188</v>
      </c>
      <c r="U3162" t="s">
        <v>188</v>
      </c>
      <c r="V3162" t="s">
        <v>188</v>
      </c>
      <c r="W3162" t="s">
        <v>188</v>
      </c>
      <c r="X3162" t="s">
        <v>188</v>
      </c>
      <c r="Y3162" t="s">
        <v>188</v>
      </c>
      <c r="Z3162" t="s">
        <v>188</v>
      </c>
      <c r="AA3162" t="s">
        <v>188</v>
      </c>
      <c r="AB3162" t="s">
        <v>188</v>
      </c>
      <c r="AC3162" t="s">
        <v>188</v>
      </c>
      <c r="AD3162" t="s">
        <v>188</v>
      </c>
      <c r="AE3162" t="s">
        <v>188</v>
      </c>
      <c r="AF3162" t="s">
        <v>188</v>
      </c>
      <c r="AG3162" t="s">
        <v>188</v>
      </c>
      <c r="AH3162" t="s">
        <v>188</v>
      </c>
      <c r="AI3162" t="s">
        <v>188</v>
      </c>
      <c r="AJ3162" t="s">
        <v>188</v>
      </c>
      <c r="AK3162" t="s">
        <v>188</v>
      </c>
      <c r="AL3162" t="s">
        <v>188</v>
      </c>
      <c r="AM3162" t="s">
        <v>188</v>
      </c>
      <c r="AN3162" t="s">
        <v>188</v>
      </c>
      <c r="AO3162" t="s">
        <v>188</v>
      </c>
      <c r="AP3162" t="s">
        <v>188</v>
      </c>
      <c r="AQ3162" t="s">
        <v>188</v>
      </c>
      <c r="AR3162" t="s">
        <v>188</v>
      </c>
      <c r="AS3162" t="s">
        <v>188</v>
      </c>
      <c r="AT3162" t="s">
        <v>188</v>
      </c>
      <c r="AU3162" t="s">
        <v>188</v>
      </c>
      <c r="AV3162" t="s">
        <v>188</v>
      </c>
      <c r="AW3162" t="s">
        <v>188</v>
      </c>
      <c r="AX3162" t="s">
        <v>188</v>
      </c>
      <c r="AY3162" t="s">
        <v>188</v>
      </c>
      <c r="AZ3162" t="s">
        <v>188</v>
      </c>
      <c r="BA3162" t="s">
        <v>188</v>
      </c>
      <c r="BB3162" t="s">
        <v>188</v>
      </c>
      <c r="BC3162" t="s">
        <v>188</v>
      </c>
      <c r="BD3162" t="s">
        <v>188</v>
      </c>
      <c r="BE3162" t="s">
        <v>188</v>
      </c>
      <c r="BF3162" t="s">
        <v>188</v>
      </c>
      <c r="BG3162" t="s">
        <v>188</v>
      </c>
      <c r="BH3162" t="s">
        <v>188</v>
      </c>
      <c r="BI3162" t="s">
        <v>188</v>
      </c>
      <c r="BJ3162" t="s">
        <v>188</v>
      </c>
      <c r="BK3162" t="s">
        <v>188</v>
      </c>
      <c r="BL3162" t="s">
        <v>188</v>
      </c>
      <c r="BM3162" t="s">
        <v>188</v>
      </c>
      <c r="BN3162" t="s">
        <v>188</v>
      </c>
      <c r="BO3162" t="s">
        <v>188</v>
      </c>
      <c r="BP3162" t="s">
        <v>188</v>
      </c>
      <c r="BQ3162" t="s">
        <v>188</v>
      </c>
      <c r="BR3162" t="s">
        <v>188</v>
      </c>
      <c r="BS3162" t="s">
        <v>188</v>
      </c>
      <c r="BT3162" t="s">
        <v>188</v>
      </c>
      <c r="BU3162" t="s">
        <v>188</v>
      </c>
      <c r="BV3162" t="s">
        <v>188</v>
      </c>
      <c r="BW3162" t="s">
        <v>188</v>
      </c>
      <c r="BX3162" t="s">
        <v>188</v>
      </c>
      <c r="BY3162" t="s">
        <v>188</v>
      </c>
      <c r="BZ3162" t="s">
        <v>188</v>
      </c>
      <c r="CA3162" t="s">
        <v>188</v>
      </c>
      <c r="CB3162" t="s">
        <v>188</v>
      </c>
      <c r="CC3162" t="s">
        <v>188</v>
      </c>
      <c r="CD3162" t="s">
        <v>188</v>
      </c>
      <c r="CE3162" t="s">
        <v>188</v>
      </c>
      <c r="CF3162" t="s">
        <v>188</v>
      </c>
      <c r="CG3162" t="s">
        <v>188</v>
      </c>
      <c r="CH3162" t="s">
        <v>188</v>
      </c>
    </row>
    <row r="3163" spans="1:86" x14ac:dyDescent="0.2">
      <c r="A3163" t="s">
        <v>6769</v>
      </c>
      <c r="B3163" t="s">
        <v>3136</v>
      </c>
      <c r="C3163" t="s">
        <v>188</v>
      </c>
      <c r="D3163" t="s">
        <v>188</v>
      </c>
      <c r="E3163" t="s">
        <v>188</v>
      </c>
      <c r="F3163" t="s">
        <v>188</v>
      </c>
      <c r="G3163" t="s">
        <v>188</v>
      </c>
      <c r="H3163" t="s">
        <v>188</v>
      </c>
      <c r="I3163" t="s">
        <v>188</v>
      </c>
      <c r="J3163" t="s">
        <v>188</v>
      </c>
      <c r="K3163" t="s">
        <v>188</v>
      </c>
      <c r="L3163" t="s">
        <v>188</v>
      </c>
      <c r="M3163" t="s">
        <v>188</v>
      </c>
      <c r="N3163" t="s">
        <v>188</v>
      </c>
      <c r="O3163" t="s">
        <v>188</v>
      </c>
      <c r="P3163" t="s">
        <v>188</v>
      </c>
      <c r="Q3163" t="s">
        <v>188</v>
      </c>
      <c r="R3163" t="s">
        <v>188</v>
      </c>
      <c r="S3163" t="s">
        <v>188</v>
      </c>
      <c r="T3163" t="s">
        <v>188</v>
      </c>
      <c r="U3163" t="s">
        <v>188</v>
      </c>
      <c r="V3163" t="s">
        <v>188</v>
      </c>
      <c r="W3163" t="s">
        <v>188</v>
      </c>
      <c r="X3163" t="s">
        <v>188</v>
      </c>
      <c r="Y3163" t="s">
        <v>188</v>
      </c>
      <c r="Z3163" t="s">
        <v>188</v>
      </c>
      <c r="AA3163" t="s">
        <v>188</v>
      </c>
      <c r="AB3163" t="s">
        <v>188</v>
      </c>
      <c r="AC3163" t="s">
        <v>188</v>
      </c>
      <c r="AD3163" t="s">
        <v>188</v>
      </c>
      <c r="AE3163" t="s">
        <v>188</v>
      </c>
      <c r="AF3163" t="s">
        <v>188</v>
      </c>
      <c r="AG3163" t="s">
        <v>188</v>
      </c>
      <c r="AH3163" t="s">
        <v>188</v>
      </c>
      <c r="AI3163" t="s">
        <v>188</v>
      </c>
      <c r="AJ3163" t="s">
        <v>188</v>
      </c>
      <c r="AK3163" t="s">
        <v>188</v>
      </c>
      <c r="AL3163" t="s">
        <v>188</v>
      </c>
      <c r="AM3163" t="s">
        <v>188</v>
      </c>
      <c r="AN3163" t="s">
        <v>188</v>
      </c>
      <c r="AO3163" t="s">
        <v>188</v>
      </c>
      <c r="AP3163" t="s">
        <v>188</v>
      </c>
      <c r="AQ3163" t="s">
        <v>188</v>
      </c>
      <c r="AR3163" t="s">
        <v>188</v>
      </c>
      <c r="AS3163" t="s">
        <v>188</v>
      </c>
      <c r="AT3163" t="s">
        <v>188</v>
      </c>
      <c r="AU3163" t="s">
        <v>188</v>
      </c>
      <c r="AV3163" t="s">
        <v>188</v>
      </c>
      <c r="AW3163" t="s">
        <v>188</v>
      </c>
      <c r="AX3163" t="s">
        <v>188</v>
      </c>
      <c r="AY3163" t="s">
        <v>188</v>
      </c>
      <c r="AZ3163" t="s">
        <v>188</v>
      </c>
      <c r="BA3163" t="s">
        <v>188</v>
      </c>
      <c r="BB3163" t="s">
        <v>188</v>
      </c>
      <c r="BC3163" t="s">
        <v>188</v>
      </c>
      <c r="BD3163" t="s">
        <v>188</v>
      </c>
      <c r="BE3163" t="s">
        <v>188</v>
      </c>
      <c r="BF3163" t="s">
        <v>188</v>
      </c>
      <c r="BG3163" t="s">
        <v>188</v>
      </c>
      <c r="BH3163" t="s">
        <v>188</v>
      </c>
      <c r="BI3163" t="s">
        <v>188</v>
      </c>
      <c r="BJ3163" t="s">
        <v>188</v>
      </c>
      <c r="BK3163" t="s">
        <v>188</v>
      </c>
      <c r="BL3163" t="s">
        <v>188</v>
      </c>
      <c r="BM3163" t="s">
        <v>188</v>
      </c>
      <c r="BN3163" t="s">
        <v>188</v>
      </c>
      <c r="BO3163" t="s">
        <v>188</v>
      </c>
      <c r="BP3163" t="s">
        <v>188</v>
      </c>
      <c r="BQ3163" t="s">
        <v>188</v>
      </c>
      <c r="BR3163" t="s">
        <v>188</v>
      </c>
      <c r="BS3163" t="s">
        <v>188</v>
      </c>
      <c r="BT3163" t="s">
        <v>188</v>
      </c>
      <c r="BU3163" t="s">
        <v>188</v>
      </c>
      <c r="BV3163" t="s">
        <v>188</v>
      </c>
      <c r="BW3163" t="s">
        <v>188</v>
      </c>
      <c r="BX3163" t="s">
        <v>188</v>
      </c>
      <c r="BY3163" t="s">
        <v>188</v>
      </c>
      <c r="BZ3163" t="s">
        <v>188</v>
      </c>
      <c r="CA3163" t="s">
        <v>188</v>
      </c>
      <c r="CB3163" t="s">
        <v>188</v>
      </c>
      <c r="CC3163" t="s">
        <v>188</v>
      </c>
      <c r="CD3163" t="s">
        <v>188</v>
      </c>
      <c r="CE3163" t="s">
        <v>188</v>
      </c>
      <c r="CF3163" t="s">
        <v>188</v>
      </c>
      <c r="CG3163" t="s">
        <v>188</v>
      </c>
      <c r="CH3163" t="s">
        <v>188</v>
      </c>
    </row>
    <row r="3164" spans="1:86" x14ac:dyDescent="0.2">
      <c r="A3164" t="s">
        <v>6770</v>
      </c>
      <c r="B3164" t="s">
        <v>3137</v>
      </c>
      <c r="C3164">
        <v>2.8940000000000001</v>
      </c>
      <c r="D3164">
        <v>1.0620000000000001</v>
      </c>
      <c r="E3164">
        <v>9.6340000000000003</v>
      </c>
      <c r="F3164">
        <v>1.0189999999999999</v>
      </c>
      <c r="G3164">
        <v>1.0920000000000001</v>
      </c>
      <c r="H3164">
        <v>12.478999999999999</v>
      </c>
      <c r="I3164">
        <v>0.98699999999999999</v>
      </c>
      <c r="J3164">
        <v>2.8719999999999999</v>
      </c>
      <c r="K3164">
        <v>11.188000000000001</v>
      </c>
      <c r="L3164">
        <v>3.9710000000000001</v>
      </c>
      <c r="M3164">
        <v>0.63400000000000001</v>
      </c>
      <c r="N3164">
        <v>5.7229999999999999</v>
      </c>
      <c r="O3164">
        <v>0.92900000000000005</v>
      </c>
      <c r="P3164">
        <v>0.67700000000000005</v>
      </c>
      <c r="Q3164">
        <v>6.0129999999999999</v>
      </c>
      <c r="R3164">
        <v>4.2119999999999997</v>
      </c>
      <c r="S3164">
        <v>0.76300000000000001</v>
      </c>
      <c r="T3164">
        <v>9.4870000000000001</v>
      </c>
      <c r="U3164">
        <v>5.8849999999999998</v>
      </c>
      <c r="V3164">
        <v>2.7490000000000001</v>
      </c>
      <c r="W3164">
        <v>7.46</v>
      </c>
      <c r="X3164">
        <v>1.3560000000000001</v>
      </c>
      <c r="Y3164">
        <v>1.298</v>
      </c>
      <c r="Z3164">
        <v>6.4820000000000002</v>
      </c>
      <c r="AA3164">
        <v>0.92500000000000004</v>
      </c>
      <c r="AB3164">
        <v>0.78900000000000003</v>
      </c>
      <c r="AC3164">
        <v>5.8789999999999996</v>
      </c>
      <c r="AD3164">
        <v>1.3460000000000001</v>
      </c>
      <c r="AE3164">
        <v>0.48299999999999998</v>
      </c>
      <c r="AF3164">
        <v>10.865</v>
      </c>
      <c r="AG3164">
        <v>5.9290000000000003</v>
      </c>
      <c r="AH3164">
        <v>1.1240000000000001</v>
      </c>
      <c r="AI3164">
        <v>8.7889999999999997</v>
      </c>
      <c r="AJ3164">
        <v>3.7759999999999998</v>
      </c>
      <c r="AK3164">
        <v>2.6219999999999999</v>
      </c>
      <c r="AL3164">
        <v>7.8559999999999999</v>
      </c>
      <c r="AM3164">
        <v>0.86399999999999999</v>
      </c>
      <c r="AN3164">
        <v>0.755</v>
      </c>
      <c r="AO3164">
        <v>11.843</v>
      </c>
      <c r="AP3164">
        <v>0.56899999999999995</v>
      </c>
      <c r="AQ3164">
        <v>1.879</v>
      </c>
      <c r="AR3164">
        <v>5.4429999999999996</v>
      </c>
      <c r="AS3164">
        <v>1.0549999999999999</v>
      </c>
      <c r="AT3164">
        <v>0.60099999999999998</v>
      </c>
      <c r="AU3164">
        <v>5.3170000000000002</v>
      </c>
      <c r="AV3164">
        <v>1.722</v>
      </c>
      <c r="AW3164">
        <v>-2.61</v>
      </c>
      <c r="AX3164">
        <v>9.5220000000000002</v>
      </c>
      <c r="AY3164">
        <v>1.423</v>
      </c>
      <c r="AZ3164">
        <v>0.81799999999999995</v>
      </c>
      <c r="BA3164">
        <v>6.7640000000000002</v>
      </c>
      <c r="BB3164">
        <v>1.0329999999999999</v>
      </c>
      <c r="BC3164">
        <v>0.95399999999999996</v>
      </c>
      <c r="BD3164">
        <v>5.0359999999999996</v>
      </c>
      <c r="BE3164">
        <v>5.3999999999999999E-2</v>
      </c>
      <c r="BF3164">
        <v>0.56799999999999995</v>
      </c>
      <c r="BG3164">
        <v>3.5419999999999998</v>
      </c>
      <c r="BH3164">
        <v>0.81699999999999995</v>
      </c>
      <c r="BI3164">
        <v>1.2589999999999999</v>
      </c>
      <c r="BJ3164">
        <v>3.1960000000000002</v>
      </c>
      <c r="BK3164">
        <v>0.78400000000000003</v>
      </c>
      <c r="BL3164">
        <v>1.042</v>
      </c>
      <c r="BM3164">
        <v>2.073</v>
      </c>
      <c r="BN3164">
        <v>-4.8000000000000001E-2</v>
      </c>
      <c r="BO3164">
        <v>0.81499999999999995</v>
      </c>
      <c r="BP3164">
        <v>2.3559999999999999</v>
      </c>
      <c r="BQ3164">
        <v>1.008</v>
      </c>
      <c r="BR3164">
        <v>0.94499999999999995</v>
      </c>
      <c r="BS3164">
        <v>2.52</v>
      </c>
      <c r="BT3164">
        <v>1.7709999999999999</v>
      </c>
      <c r="BU3164">
        <v>1.3320000000000001</v>
      </c>
      <c r="BV3164">
        <v>2.9239999999999999</v>
      </c>
      <c r="BW3164">
        <v>1.48</v>
      </c>
      <c r="BX3164">
        <v>1.29</v>
      </c>
      <c r="BY3164">
        <v>4.008</v>
      </c>
      <c r="BZ3164">
        <v>0.90800000000000003</v>
      </c>
      <c r="CA3164">
        <v>0.52700000000000002</v>
      </c>
      <c r="CB3164">
        <v>5.3579999999999997</v>
      </c>
      <c r="CC3164">
        <v>1.82</v>
      </c>
      <c r="CD3164">
        <v>0.97499999999999998</v>
      </c>
      <c r="CE3164">
        <v>2.5510000000000002</v>
      </c>
      <c r="CF3164">
        <v>1.4259999999999999</v>
      </c>
      <c r="CG3164">
        <v>0.16</v>
      </c>
      <c r="CH3164">
        <v>2.2440000000000002</v>
      </c>
    </row>
    <row r="3165" spans="1:86" x14ac:dyDescent="0.2">
      <c r="A3165" t="s">
        <v>6771</v>
      </c>
      <c r="B3165" t="s">
        <v>3138</v>
      </c>
      <c r="C3165">
        <v>8.5530000000000008</v>
      </c>
      <c r="D3165">
        <v>11.465999999999999</v>
      </c>
      <c r="E3165">
        <v>15.33</v>
      </c>
      <c r="F3165">
        <v>9.01</v>
      </c>
      <c r="G3165">
        <v>8.8149999999999995</v>
      </c>
      <c r="H3165">
        <v>13.467000000000001</v>
      </c>
      <c r="I3165">
        <v>6.9</v>
      </c>
      <c r="J3165">
        <v>7.6539999999999999</v>
      </c>
      <c r="K3165">
        <v>8.1780000000000008</v>
      </c>
      <c r="L3165">
        <v>7.48</v>
      </c>
      <c r="M3165">
        <v>6.4729999999999999</v>
      </c>
      <c r="N3165">
        <v>6.0549999999999997</v>
      </c>
      <c r="O3165">
        <v>10.271000000000001</v>
      </c>
      <c r="P3165">
        <v>5.2919999999999998</v>
      </c>
      <c r="Q3165">
        <v>10.478</v>
      </c>
      <c r="R3165">
        <v>7.7249999999999996</v>
      </c>
      <c r="S3165">
        <v>9.9239999999999995</v>
      </c>
      <c r="T3165">
        <v>10.888</v>
      </c>
      <c r="U3165">
        <v>7.7359999999999998</v>
      </c>
      <c r="V3165">
        <v>5.3659999999999997</v>
      </c>
      <c r="W3165">
        <v>7.94</v>
      </c>
      <c r="X3165">
        <v>6.4630000000000001</v>
      </c>
      <c r="Y3165">
        <v>9.0850000000000009</v>
      </c>
      <c r="Z3165">
        <v>8.173</v>
      </c>
      <c r="AA3165">
        <v>8.8949999999999996</v>
      </c>
      <c r="AB3165">
        <v>8.6159999999999997</v>
      </c>
      <c r="AC3165">
        <v>13.805999999999999</v>
      </c>
      <c r="AD3165">
        <v>7.4359999999999999</v>
      </c>
      <c r="AE3165">
        <v>7.8879999999999999</v>
      </c>
      <c r="AF3165">
        <v>20.745999999999999</v>
      </c>
      <c r="AG3165">
        <v>8.8140000000000001</v>
      </c>
      <c r="AH3165">
        <v>7.35</v>
      </c>
      <c r="AI3165">
        <v>9.5389999999999997</v>
      </c>
      <c r="AJ3165">
        <v>7.7359999999999998</v>
      </c>
      <c r="AK3165">
        <v>11.164</v>
      </c>
      <c r="AL3165">
        <v>7.7649999999999997</v>
      </c>
      <c r="AM3165">
        <v>6.8949999999999996</v>
      </c>
      <c r="AN3165">
        <v>14.444000000000001</v>
      </c>
      <c r="AO3165">
        <v>10.683999999999999</v>
      </c>
      <c r="AP3165">
        <v>10.510999999999999</v>
      </c>
      <c r="AQ3165">
        <v>10.898999999999999</v>
      </c>
      <c r="AR3165">
        <v>14.682</v>
      </c>
      <c r="AS3165">
        <v>8.8190000000000008</v>
      </c>
      <c r="AT3165">
        <v>7.81</v>
      </c>
      <c r="AU3165">
        <v>8.4220000000000006</v>
      </c>
      <c r="AV3165">
        <v>8.15</v>
      </c>
      <c r="AW3165">
        <v>8.3740000000000006</v>
      </c>
      <c r="AX3165">
        <v>7.9420000000000002</v>
      </c>
      <c r="AY3165">
        <v>10.257999999999999</v>
      </c>
      <c r="AZ3165">
        <v>8.7230000000000008</v>
      </c>
      <c r="BA3165">
        <v>14.766999999999999</v>
      </c>
      <c r="BB3165">
        <v>11.494999999999999</v>
      </c>
      <c r="BC3165">
        <v>13.175000000000001</v>
      </c>
      <c r="BD3165">
        <v>18.440000000000001</v>
      </c>
      <c r="BE3165">
        <v>8.6920000000000002</v>
      </c>
      <c r="BF3165">
        <v>6.5069999999999997</v>
      </c>
      <c r="BG3165">
        <v>7.1539999999999999</v>
      </c>
      <c r="BH3165">
        <v>8.9440000000000008</v>
      </c>
      <c r="BI3165">
        <v>7.0650000000000004</v>
      </c>
      <c r="BJ3165">
        <v>8.4480000000000004</v>
      </c>
      <c r="BK3165">
        <v>8.3940000000000001</v>
      </c>
      <c r="BL3165">
        <v>13.308</v>
      </c>
      <c r="BM3165">
        <v>12.45</v>
      </c>
      <c r="BN3165">
        <v>10.178000000000001</v>
      </c>
      <c r="BO3165">
        <v>30.957000000000001</v>
      </c>
      <c r="BP3165">
        <v>25.273</v>
      </c>
      <c r="BQ3165">
        <v>12.058999999999999</v>
      </c>
      <c r="BR3165">
        <v>6.6509999999999998</v>
      </c>
      <c r="BS3165">
        <v>12.678000000000001</v>
      </c>
      <c r="BT3165">
        <v>11.645</v>
      </c>
      <c r="BU3165">
        <v>7.0519999999999996</v>
      </c>
      <c r="BV3165">
        <v>8.6549999999999994</v>
      </c>
      <c r="BW3165">
        <v>7.5380000000000003</v>
      </c>
      <c r="BX3165">
        <v>9.18</v>
      </c>
      <c r="BY3165">
        <v>17.419</v>
      </c>
      <c r="BZ3165">
        <v>11.597</v>
      </c>
      <c r="CA3165">
        <v>22.489000000000001</v>
      </c>
      <c r="CB3165">
        <v>15.106</v>
      </c>
      <c r="CC3165">
        <v>10.499000000000001</v>
      </c>
      <c r="CD3165">
        <v>6.4829999999999997</v>
      </c>
      <c r="CE3165">
        <v>11.47</v>
      </c>
      <c r="CF3165">
        <v>8.2059999999999995</v>
      </c>
      <c r="CG3165">
        <v>13.436</v>
      </c>
      <c r="CH3165">
        <v>14.647</v>
      </c>
    </row>
    <row r="3166" spans="1:86" x14ac:dyDescent="0.2">
      <c r="A3166" t="s">
        <v>6772</v>
      </c>
      <c r="B3166" t="s">
        <v>3139</v>
      </c>
      <c r="C3166">
        <v>-5.6589999999999998</v>
      </c>
      <c r="D3166">
        <v>-10.404999999999999</v>
      </c>
      <c r="E3166">
        <v>-5.6959999999999997</v>
      </c>
      <c r="F3166">
        <v>-7.99</v>
      </c>
      <c r="G3166">
        <v>-7.7220000000000004</v>
      </c>
      <c r="H3166">
        <v>-0.98699999999999999</v>
      </c>
      <c r="I3166">
        <v>-5.9130000000000003</v>
      </c>
      <c r="J3166">
        <v>-4.782</v>
      </c>
      <c r="K3166">
        <v>3.01</v>
      </c>
      <c r="L3166">
        <v>-3.5089999999999999</v>
      </c>
      <c r="M3166">
        <v>-5.8390000000000004</v>
      </c>
      <c r="N3166">
        <v>-0.33200000000000002</v>
      </c>
      <c r="O3166">
        <v>-9.3420000000000005</v>
      </c>
      <c r="P3166">
        <v>-4.6150000000000002</v>
      </c>
      <c r="Q3166">
        <v>-4.4649999999999999</v>
      </c>
      <c r="R3166">
        <v>-3.512</v>
      </c>
      <c r="S3166">
        <v>-9.1609999999999996</v>
      </c>
      <c r="T3166">
        <v>-1.401</v>
      </c>
      <c r="U3166">
        <v>-1.851</v>
      </c>
      <c r="V3166">
        <v>-2.6160000000000001</v>
      </c>
      <c r="W3166">
        <v>-0.48</v>
      </c>
      <c r="X3166">
        <v>-5.1070000000000002</v>
      </c>
      <c r="Y3166">
        <v>-7.7869999999999999</v>
      </c>
      <c r="Z3166">
        <v>-1.6910000000000001</v>
      </c>
      <c r="AA3166">
        <v>-7.97</v>
      </c>
      <c r="AB3166">
        <v>-7.827</v>
      </c>
      <c r="AC3166">
        <v>-7.9269999999999996</v>
      </c>
      <c r="AD3166">
        <v>-6.09</v>
      </c>
      <c r="AE3166">
        <v>-7.4050000000000002</v>
      </c>
      <c r="AF3166">
        <v>-9.8810000000000002</v>
      </c>
      <c r="AG3166">
        <v>-2.8849999999999998</v>
      </c>
      <c r="AH3166">
        <v>-6.226</v>
      </c>
      <c r="AI3166">
        <v>-0.75</v>
      </c>
      <c r="AJ3166">
        <v>-3.96</v>
      </c>
      <c r="AK3166">
        <v>-8.5429999999999993</v>
      </c>
      <c r="AL3166">
        <v>0.09</v>
      </c>
      <c r="AM3166">
        <v>-6.0309999999999997</v>
      </c>
      <c r="AN3166">
        <v>-13.689</v>
      </c>
      <c r="AO3166">
        <v>1.159</v>
      </c>
      <c r="AP3166">
        <v>-9.9410000000000007</v>
      </c>
      <c r="AQ3166">
        <v>-9.02</v>
      </c>
      <c r="AR3166">
        <v>-9.2390000000000008</v>
      </c>
      <c r="AS3166">
        <v>-7.7640000000000002</v>
      </c>
      <c r="AT3166">
        <v>-7.2089999999999996</v>
      </c>
      <c r="AU3166">
        <v>-3.105</v>
      </c>
      <c r="AV3166">
        <v>-6.4279999999999999</v>
      </c>
      <c r="AW3166">
        <v>-10.984</v>
      </c>
      <c r="AX3166">
        <v>1.579</v>
      </c>
      <c r="AY3166">
        <v>-8.8350000000000009</v>
      </c>
      <c r="AZ3166">
        <v>-7.9050000000000002</v>
      </c>
      <c r="BA3166">
        <v>-8.0030000000000001</v>
      </c>
      <c r="BB3166">
        <v>-10.462</v>
      </c>
      <c r="BC3166">
        <v>-12.221</v>
      </c>
      <c r="BD3166">
        <v>-13.404</v>
      </c>
      <c r="BE3166">
        <v>-8.6379999999999999</v>
      </c>
      <c r="BF3166">
        <v>-5.9390000000000001</v>
      </c>
      <c r="BG3166">
        <v>-3.6120000000000001</v>
      </c>
      <c r="BH3166">
        <v>-8.1270000000000007</v>
      </c>
      <c r="BI3166">
        <v>-5.806</v>
      </c>
      <c r="BJ3166">
        <v>-5.2519999999999998</v>
      </c>
      <c r="BK3166">
        <v>-7.61</v>
      </c>
      <c r="BL3166">
        <v>-12.266</v>
      </c>
      <c r="BM3166">
        <v>-10.377000000000001</v>
      </c>
      <c r="BN3166">
        <v>-10.226000000000001</v>
      </c>
      <c r="BO3166">
        <v>-30.141999999999999</v>
      </c>
      <c r="BP3166">
        <v>-22.917000000000002</v>
      </c>
      <c r="BQ3166">
        <v>-11.051</v>
      </c>
      <c r="BR3166">
        <v>-5.7069999999999999</v>
      </c>
      <c r="BS3166">
        <v>-10.157999999999999</v>
      </c>
      <c r="BT3166">
        <v>-9.8740000000000006</v>
      </c>
      <c r="BU3166">
        <v>-5.72</v>
      </c>
      <c r="BV3166">
        <v>-5.7309999999999999</v>
      </c>
      <c r="BW3166">
        <v>-6.0570000000000004</v>
      </c>
      <c r="BX3166">
        <v>-7.8890000000000002</v>
      </c>
      <c r="BY3166">
        <v>-13.411</v>
      </c>
      <c r="BZ3166">
        <v>-10.688000000000001</v>
      </c>
      <c r="CA3166">
        <v>-21.960999999999999</v>
      </c>
      <c r="CB3166">
        <v>-9.7479999999999993</v>
      </c>
      <c r="CC3166">
        <v>-8.6790000000000003</v>
      </c>
      <c r="CD3166">
        <v>-5.508</v>
      </c>
      <c r="CE3166">
        <v>-8.9190000000000005</v>
      </c>
      <c r="CF3166">
        <v>-6.78</v>
      </c>
      <c r="CG3166">
        <v>-13.276</v>
      </c>
      <c r="CH3166">
        <v>-12.403</v>
      </c>
    </row>
    <row r="3167" spans="1:86" x14ac:dyDescent="0.2">
      <c r="A3167" t="s">
        <v>6773</v>
      </c>
      <c r="B3167" t="s">
        <v>3140</v>
      </c>
      <c r="C3167">
        <v>2.56</v>
      </c>
      <c r="D3167">
        <v>0.56599999999999995</v>
      </c>
      <c r="E3167">
        <v>8.9329999999999998</v>
      </c>
      <c r="F3167">
        <v>0.56799999999999995</v>
      </c>
      <c r="G3167">
        <v>0.60899999999999999</v>
      </c>
      <c r="H3167">
        <v>11.71</v>
      </c>
      <c r="I3167">
        <v>0.58799999999999997</v>
      </c>
      <c r="J3167">
        <v>2.3119999999999998</v>
      </c>
      <c r="K3167">
        <v>10.859</v>
      </c>
      <c r="L3167">
        <v>3.6520000000000001</v>
      </c>
      <c r="M3167">
        <v>-0.28000000000000003</v>
      </c>
      <c r="N3167">
        <v>5.5910000000000002</v>
      </c>
      <c r="O3167">
        <v>0.621</v>
      </c>
      <c r="P3167">
        <v>0.54900000000000004</v>
      </c>
      <c r="Q3167">
        <v>5.7889999999999997</v>
      </c>
      <c r="R3167">
        <v>3.7280000000000002</v>
      </c>
      <c r="S3167">
        <v>0.42399999999999999</v>
      </c>
      <c r="T3167">
        <v>7.9409999999999998</v>
      </c>
      <c r="U3167">
        <v>5.6289999999999996</v>
      </c>
      <c r="V3167">
        <v>2.4740000000000002</v>
      </c>
      <c r="W3167">
        <v>7.194</v>
      </c>
      <c r="X3167">
        <v>1.1579999999999999</v>
      </c>
      <c r="Y3167">
        <v>1.075</v>
      </c>
      <c r="Z3167">
        <v>6.1580000000000004</v>
      </c>
      <c r="AA3167">
        <v>0.72499999999999998</v>
      </c>
      <c r="AB3167">
        <v>0.67900000000000005</v>
      </c>
      <c r="AC3167">
        <v>5.7249999999999996</v>
      </c>
      <c r="AD3167">
        <v>1.2190000000000001</v>
      </c>
      <c r="AE3167">
        <v>0.28699999999999998</v>
      </c>
      <c r="AF3167">
        <v>10.259</v>
      </c>
      <c r="AG3167">
        <v>5.6710000000000003</v>
      </c>
      <c r="AH3167">
        <v>0.80300000000000005</v>
      </c>
      <c r="AI3167">
        <v>8.5389999999999997</v>
      </c>
      <c r="AJ3167">
        <v>3.5569999999999999</v>
      </c>
      <c r="AK3167">
        <v>2.415</v>
      </c>
      <c r="AL3167">
        <v>7.5659999999999998</v>
      </c>
      <c r="AM3167">
        <v>0.59099999999999997</v>
      </c>
      <c r="AN3167">
        <v>0.495</v>
      </c>
      <c r="AO3167">
        <v>7.4210000000000003</v>
      </c>
      <c r="AP3167">
        <v>0.34</v>
      </c>
      <c r="AQ3167">
        <v>1.242</v>
      </c>
      <c r="AR3167">
        <v>3.4279999999999999</v>
      </c>
      <c r="AS3167">
        <v>0.86899999999999999</v>
      </c>
      <c r="AT3167">
        <v>0.439</v>
      </c>
      <c r="AU3167">
        <v>4.7960000000000003</v>
      </c>
      <c r="AV3167">
        <v>1.5509999999999999</v>
      </c>
      <c r="AW3167">
        <v>-2.9990000000000001</v>
      </c>
      <c r="AX3167">
        <v>9.2279999999999998</v>
      </c>
      <c r="AY3167">
        <v>1.304</v>
      </c>
      <c r="AZ3167">
        <v>0.45200000000000001</v>
      </c>
      <c r="BA3167">
        <v>6.4290000000000003</v>
      </c>
      <c r="BB3167">
        <v>0.64300000000000002</v>
      </c>
      <c r="BC3167">
        <v>0.73299999999999998</v>
      </c>
      <c r="BD3167">
        <v>4.0549999999999997</v>
      </c>
      <c r="BE3167">
        <v>-0.26600000000000001</v>
      </c>
      <c r="BF3167">
        <v>0.27100000000000002</v>
      </c>
      <c r="BG3167">
        <v>3.298</v>
      </c>
      <c r="BH3167">
        <v>0.63400000000000001</v>
      </c>
      <c r="BI3167">
        <v>1.0660000000000001</v>
      </c>
      <c r="BJ3167">
        <v>2.9750000000000001</v>
      </c>
      <c r="BK3167">
        <v>0.67100000000000004</v>
      </c>
      <c r="BL3167">
        <v>0.69699999999999995</v>
      </c>
      <c r="BM3167">
        <v>1.859</v>
      </c>
      <c r="BN3167">
        <v>-0.32800000000000001</v>
      </c>
      <c r="BO3167">
        <v>0.53400000000000003</v>
      </c>
      <c r="BP3167">
        <v>2.141</v>
      </c>
      <c r="BQ3167">
        <v>0.61799999999999999</v>
      </c>
      <c r="BR3167">
        <v>0.64200000000000002</v>
      </c>
      <c r="BS3167">
        <v>2.1480000000000001</v>
      </c>
      <c r="BT3167">
        <v>0.623</v>
      </c>
      <c r="BU3167">
        <v>1.131</v>
      </c>
      <c r="BV3167">
        <v>2.4470000000000001</v>
      </c>
      <c r="BW3167">
        <v>1.115</v>
      </c>
      <c r="BX3167">
        <v>0.629</v>
      </c>
      <c r="BY3167">
        <v>3.7290000000000001</v>
      </c>
      <c r="BZ3167">
        <v>0.73</v>
      </c>
      <c r="CA3167">
        <v>0.19400000000000001</v>
      </c>
      <c r="CB3167">
        <v>5.0640000000000001</v>
      </c>
      <c r="CC3167">
        <v>1.496</v>
      </c>
      <c r="CD3167">
        <v>0.58499999999999996</v>
      </c>
      <c r="CE3167">
        <v>2.0019999999999998</v>
      </c>
      <c r="CF3167">
        <v>0.89300000000000002</v>
      </c>
      <c r="CG3167">
        <v>-0.28100000000000003</v>
      </c>
      <c r="CH3167">
        <v>1.8819999999999999</v>
      </c>
    </row>
    <row r="3168" spans="1:86" x14ac:dyDescent="0.2">
      <c r="A3168" t="s">
        <v>6774</v>
      </c>
      <c r="B3168" t="s">
        <v>3141</v>
      </c>
      <c r="C3168">
        <v>5.4630000000000001</v>
      </c>
      <c r="D3168">
        <v>3.74</v>
      </c>
      <c r="E3168">
        <v>5.1909999999999998</v>
      </c>
      <c r="F3168">
        <v>4.2249999999999996</v>
      </c>
      <c r="G3168">
        <v>4.774</v>
      </c>
      <c r="H3168">
        <v>6.306</v>
      </c>
      <c r="I3168">
        <v>3.5110000000000001</v>
      </c>
      <c r="J3168">
        <v>3.2559999999999998</v>
      </c>
      <c r="K3168">
        <v>4.4420000000000002</v>
      </c>
      <c r="L3168">
        <v>2.97</v>
      </c>
      <c r="M3168">
        <v>4.0350000000000001</v>
      </c>
      <c r="N3168">
        <v>3.262</v>
      </c>
      <c r="O3168">
        <v>4.2610000000000001</v>
      </c>
      <c r="P3168">
        <v>3.21</v>
      </c>
      <c r="Q3168">
        <v>3.718</v>
      </c>
      <c r="R3168">
        <v>3.8460000000000001</v>
      </c>
      <c r="S3168">
        <v>7.2069999999999999</v>
      </c>
      <c r="T3168">
        <v>5.0590000000000002</v>
      </c>
      <c r="U3168">
        <v>2.93</v>
      </c>
      <c r="V3168">
        <v>3.1659999999999999</v>
      </c>
      <c r="W3168">
        <v>3.3980000000000001</v>
      </c>
      <c r="X3168">
        <v>3.2429999999999999</v>
      </c>
      <c r="Y3168">
        <v>4.4429999999999996</v>
      </c>
      <c r="Z3168">
        <v>3.8340000000000001</v>
      </c>
      <c r="AA3168">
        <v>3.9049999999999998</v>
      </c>
      <c r="AB3168">
        <v>3.7229999999999999</v>
      </c>
      <c r="AC3168">
        <v>3.7989999999999999</v>
      </c>
      <c r="AD3168">
        <v>3.4649999999999999</v>
      </c>
      <c r="AE3168">
        <v>4.6890000000000001</v>
      </c>
      <c r="AF3168">
        <v>13.413</v>
      </c>
      <c r="AG3168">
        <v>2.9409999999999998</v>
      </c>
      <c r="AH3168">
        <v>3.3439999999999999</v>
      </c>
      <c r="AI3168">
        <v>3.101</v>
      </c>
      <c r="AJ3168">
        <v>3.694</v>
      </c>
      <c r="AK3168">
        <v>3.944</v>
      </c>
      <c r="AL3168">
        <v>3.9</v>
      </c>
      <c r="AM3168">
        <v>3.6749999999999998</v>
      </c>
      <c r="AN3168">
        <v>4.274</v>
      </c>
      <c r="AO3168">
        <v>3.8090000000000002</v>
      </c>
      <c r="AP3168">
        <v>3.8330000000000002</v>
      </c>
      <c r="AQ3168">
        <v>3.73</v>
      </c>
      <c r="AR3168">
        <v>8.9550000000000001</v>
      </c>
      <c r="AS3168">
        <v>3.1890000000000001</v>
      </c>
      <c r="AT3168">
        <v>3.9910000000000001</v>
      </c>
      <c r="AU3168">
        <v>3.4369999999999998</v>
      </c>
      <c r="AV3168">
        <v>3.0739999999999998</v>
      </c>
      <c r="AW3168">
        <v>3.8940000000000001</v>
      </c>
      <c r="AX3168">
        <v>3.8820000000000001</v>
      </c>
      <c r="AY3168">
        <v>4.0919999999999996</v>
      </c>
      <c r="AZ3168">
        <v>4.0890000000000004</v>
      </c>
      <c r="BA3168">
        <v>4.2699999999999996</v>
      </c>
      <c r="BB3168">
        <v>3.996</v>
      </c>
      <c r="BC3168">
        <v>6.8890000000000002</v>
      </c>
      <c r="BD3168">
        <v>8.375</v>
      </c>
      <c r="BE3168">
        <v>3.3130000000000002</v>
      </c>
      <c r="BF3168">
        <v>3.4359999999999999</v>
      </c>
      <c r="BG3168">
        <v>3.3559999999999999</v>
      </c>
      <c r="BH3168">
        <v>3.9540000000000002</v>
      </c>
      <c r="BI3168">
        <v>3.6520000000000001</v>
      </c>
      <c r="BJ3168">
        <v>4.1660000000000004</v>
      </c>
      <c r="BK3168">
        <v>3.8959999999999999</v>
      </c>
      <c r="BL3168">
        <v>4.0940000000000003</v>
      </c>
      <c r="BM3168">
        <v>4.0640000000000001</v>
      </c>
      <c r="BN3168">
        <v>4.3490000000000002</v>
      </c>
      <c r="BO3168">
        <v>8.4689999999999994</v>
      </c>
      <c r="BP3168">
        <v>19.285</v>
      </c>
      <c r="BQ3168">
        <v>3.496</v>
      </c>
      <c r="BR3168">
        <v>3.9049999999999998</v>
      </c>
      <c r="BS3168">
        <v>4.2350000000000003</v>
      </c>
      <c r="BT3168">
        <v>4.3010000000000002</v>
      </c>
      <c r="BU3168">
        <v>4.4420000000000002</v>
      </c>
      <c r="BV3168">
        <v>4.5519999999999996</v>
      </c>
      <c r="BW3168">
        <v>4.4809999999999999</v>
      </c>
      <c r="BX3168">
        <v>4.7460000000000004</v>
      </c>
      <c r="BY3168">
        <v>4.6970000000000001</v>
      </c>
      <c r="BZ3168">
        <v>5.7830000000000004</v>
      </c>
      <c r="CA3168">
        <v>6.3730000000000002</v>
      </c>
      <c r="CB3168">
        <v>8.9339999999999993</v>
      </c>
      <c r="CC3168">
        <v>3.38</v>
      </c>
      <c r="CD3168">
        <v>3.5529999999999999</v>
      </c>
      <c r="CE3168">
        <v>3.7410000000000001</v>
      </c>
      <c r="CF3168">
        <v>3.698</v>
      </c>
      <c r="CG3168">
        <v>3.923</v>
      </c>
      <c r="CH3168">
        <v>7.3220000000000001</v>
      </c>
    </row>
    <row r="3169" spans="1:86" x14ac:dyDescent="0.2">
      <c r="A3169" t="s">
        <v>6775</v>
      </c>
      <c r="B3169" t="s">
        <v>3142</v>
      </c>
      <c r="C3169">
        <v>-2.903</v>
      </c>
      <c r="D3169">
        <v>-3.1739999999999999</v>
      </c>
      <c r="E3169">
        <v>3.742</v>
      </c>
      <c r="F3169">
        <v>-3.657</v>
      </c>
      <c r="G3169">
        <v>-4.1639999999999997</v>
      </c>
      <c r="H3169">
        <v>5.4039999999999999</v>
      </c>
      <c r="I3169">
        <v>-2.923</v>
      </c>
      <c r="J3169">
        <v>-0.94399999999999995</v>
      </c>
      <c r="K3169">
        <v>6.4169999999999998</v>
      </c>
      <c r="L3169">
        <v>0.68100000000000005</v>
      </c>
      <c r="M3169">
        <v>-4.3159999999999998</v>
      </c>
      <c r="N3169">
        <v>2.3290000000000002</v>
      </c>
      <c r="O3169">
        <v>-3.6389999999999998</v>
      </c>
      <c r="P3169">
        <v>-2.6619999999999999</v>
      </c>
      <c r="Q3169">
        <v>2.0710000000000002</v>
      </c>
      <c r="R3169">
        <v>-0.11700000000000001</v>
      </c>
      <c r="S3169">
        <v>-6.7830000000000004</v>
      </c>
      <c r="T3169">
        <v>2.8820000000000001</v>
      </c>
      <c r="U3169">
        <v>2.7</v>
      </c>
      <c r="V3169">
        <v>-0.69199999999999995</v>
      </c>
      <c r="W3169">
        <v>3.7959999999999998</v>
      </c>
      <c r="X3169">
        <v>-2.085</v>
      </c>
      <c r="Y3169">
        <v>-3.3679999999999999</v>
      </c>
      <c r="Z3169">
        <v>2.3239999999999998</v>
      </c>
      <c r="AA3169">
        <v>-3.18</v>
      </c>
      <c r="AB3169">
        <v>-3.0449999999999999</v>
      </c>
      <c r="AC3169">
        <v>1.9259999999999999</v>
      </c>
      <c r="AD3169">
        <v>-2.246</v>
      </c>
      <c r="AE3169">
        <v>-4.4029999999999996</v>
      </c>
      <c r="AF3169">
        <v>-3.1539999999999999</v>
      </c>
      <c r="AG3169">
        <v>2.73</v>
      </c>
      <c r="AH3169">
        <v>-2.5409999999999999</v>
      </c>
      <c r="AI3169">
        <v>5.4390000000000001</v>
      </c>
      <c r="AJ3169">
        <v>-0.13700000000000001</v>
      </c>
      <c r="AK3169">
        <v>-1.5289999999999999</v>
      </c>
      <c r="AL3169">
        <v>3.6659999999999999</v>
      </c>
      <c r="AM3169">
        <v>-3.0840000000000001</v>
      </c>
      <c r="AN3169">
        <v>-3.78</v>
      </c>
      <c r="AO3169">
        <v>3.613</v>
      </c>
      <c r="AP3169">
        <v>-3.4929999999999999</v>
      </c>
      <c r="AQ3169">
        <v>-2.488</v>
      </c>
      <c r="AR3169">
        <v>-5.5270000000000001</v>
      </c>
      <c r="AS3169">
        <v>-2.3199999999999998</v>
      </c>
      <c r="AT3169">
        <v>-3.552</v>
      </c>
      <c r="AU3169">
        <v>1.359</v>
      </c>
      <c r="AV3169">
        <v>-1.5229999999999999</v>
      </c>
      <c r="AW3169">
        <v>-6.8920000000000003</v>
      </c>
      <c r="AX3169">
        <v>5.3460000000000001</v>
      </c>
      <c r="AY3169">
        <v>-2.7879999999999998</v>
      </c>
      <c r="AZ3169">
        <v>-3.637</v>
      </c>
      <c r="BA3169">
        <v>2.1589999999999998</v>
      </c>
      <c r="BB3169">
        <v>-3.3530000000000002</v>
      </c>
      <c r="BC3169">
        <v>-6.1559999999999997</v>
      </c>
      <c r="BD3169">
        <v>-4.32</v>
      </c>
      <c r="BE3169">
        <v>-3.5790000000000002</v>
      </c>
      <c r="BF3169">
        <v>-3.1659999999999999</v>
      </c>
      <c r="BG3169">
        <v>-5.7000000000000002E-2</v>
      </c>
      <c r="BH3169">
        <v>-3.32</v>
      </c>
      <c r="BI3169">
        <v>-2.585</v>
      </c>
      <c r="BJ3169">
        <v>-1.1910000000000001</v>
      </c>
      <c r="BK3169">
        <v>-3.2240000000000002</v>
      </c>
      <c r="BL3169">
        <v>-3.3969999999999998</v>
      </c>
      <c r="BM3169">
        <v>-2.2040000000000002</v>
      </c>
      <c r="BN3169">
        <v>-4.6769999999999996</v>
      </c>
      <c r="BO3169">
        <v>-7.9349999999999996</v>
      </c>
      <c r="BP3169">
        <v>-17.143999999999998</v>
      </c>
      <c r="BQ3169">
        <v>-2.8780000000000001</v>
      </c>
      <c r="BR3169">
        <v>-3.2629999999999999</v>
      </c>
      <c r="BS3169">
        <v>-2.0870000000000002</v>
      </c>
      <c r="BT3169">
        <v>-3.6779999999999999</v>
      </c>
      <c r="BU3169">
        <v>-3.3109999999999999</v>
      </c>
      <c r="BV3169">
        <v>-2.105</v>
      </c>
      <c r="BW3169">
        <v>-3.3660000000000001</v>
      </c>
      <c r="BX3169">
        <v>-4.117</v>
      </c>
      <c r="BY3169">
        <v>-0.96799999999999997</v>
      </c>
      <c r="BZ3169">
        <v>-5.0529999999999999</v>
      </c>
      <c r="CA3169">
        <v>-6.1790000000000003</v>
      </c>
      <c r="CB3169">
        <v>-3.87</v>
      </c>
      <c r="CC3169">
        <v>-1.8839999999999999</v>
      </c>
      <c r="CD3169">
        <v>-2.9689999999999999</v>
      </c>
      <c r="CE3169">
        <v>-1.7390000000000001</v>
      </c>
      <c r="CF3169">
        <v>-2.8050000000000002</v>
      </c>
      <c r="CG3169">
        <v>-4.2050000000000001</v>
      </c>
      <c r="CH3169">
        <v>-5.4409999999999998</v>
      </c>
    </row>
    <row r="3170" spans="1:86" x14ac:dyDescent="0.2">
      <c r="A3170" t="s">
        <v>6776</v>
      </c>
      <c r="B3170" t="s">
        <v>3143</v>
      </c>
      <c r="C3170">
        <v>0.33500000000000002</v>
      </c>
      <c r="D3170">
        <v>0.496</v>
      </c>
      <c r="E3170">
        <v>0.70099999999999996</v>
      </c>
      <c r="F3170">
        <v>0.45200000000000001</v>
      </c>
      <c r="G3170">
        <v>0.48299999999999998</v>
      </c>
      <c r="H3170">
        <v>0.76900000000000002</v>
      </c>
      <c r="I3170">
        <v>0.39800000000000002</v>
      </c>
      <c r="J3170">
        <v>0.56000000000000005</v>
      </c>
      <c r="K3170">
        <v>0.32900000000000001</v>
      </c>
      <c r="L3170">
        <v>0.31900000000000001</v>
      </c>
      <c r="M3170">
        <v>0.91500000000000004</v>
      </c>
      <c r="N3170">
        <v>0.13200000000000001</v>
      </c>
      <c r="O3170">
        <v>0.307</v>
      </c>
      <c r="P3170">
        <v>0.129</v>
      </c>
      <c r="Q3170">
        <v>0.224</v>
      </c>
      <c r="R3170">
        <v>0.48399999999999999</v>
      </c>
      <c r="S3170">
        <v>0.33900000000000002</v>
      </c>
      <c r="T3170">
        <v>1.546</v>
      </c>
      <c r="U3170">
        <v>0.25600000000000001</v>
      </c>
      <c r="V3170">
        <v>0.27500000000000002</v>
      </c>
      <c r="W3170">
        <v>0.26600000000000001</v>
      </c>
      <c r="X3170">
        <v>0.19900000000000001</v>
      </c>
      <c r="Y3170">
        <v>0.223</v>
      </c>
      <c r="Z3170">
        <v>0.32400000000000001</v>
      </c>
      <c r="AA3170">
        <v>0.2</v>
      </c>
      <c r="AB3170">
        <v>0.11</v>
      </c>
      <c r="AC3170">
        <v>0.154</v>
      </c>
      <c r="AD3170">
        <v>0.127</v>
      </c>
      <c r="AE3170">
        <v>0.19600000000000001</v>
      </c>
      <c r="AF3170">
        <v>0.60599999999999998</v>
      </c>
      <c r="AG3170">
        <v>0.25800000000000001</v>
      </c>
      <c r="AH3170">
        <v>0.32100000000000001</v>
      </c>
      <c r="AI3170">
        <v>0.249</v>
      </c>
      <c r="AJ3170">
        <v>0.218</v>
      </c>
      <c r="AK3170">
        <v>0.20599999999999999</v>
      </c>
      <c r="AL3170">
        <v>0.28999999999999998</v>
      </c>
      <c r="AM3170">
        <v>0.27200000000000002</v>
      </c>
      <c r="AN3170">
        <v>0.26</v>
      </c>
      <c r="AO3170">
        <v>4.4210000000000003</v>
      </c>
      <c r="AP3170">
        <v>0.22900000000000001</v>
      </c>
      <c r="AQ3170">
        <v>0.63700000000000001</v>
      </c>
      <c r="AR3170">
        <v>2.0150000000000001</v>
      </c>
      <c r="AS3170">
        <v>0.185</v>
      </c>
      <c r="AT3170">
        <v>0.16200000000000001</v>
      </c>
      <c r="AU3170">
        <v>0.52100000000000002</v>
      </c>
      <c r="AV3170">
        <v>0.17100000000000001</v>
      </c>
      <c r="AW3170">
        <v>0.38800000000000001</v>
      </c>
      <c r="AX3170">
        <v>0.29399999999999998</v>
      </c>
      <c r="AY3170">
        <v>0.11899999999999999</v>
      </c>
      <c r="AZ3170">
        <v>0.36599999999999999</v>
      </c>
      <c r="BA3170">
        <v>0.33500000000000002</v>
      </c>
      <c r="BB3170">
        <v>0.39</v>
      </c>
      <c r="BC3170">
        <v>0.221</v>
      </c>
      <c r="BD3170">
        <v>0.98099999999999998</v>
      </c>
      <c r="BE3170">
        <v>0.32</v>
      </c>
      <c r="BF3170">
        <v>0.29699999999999999</v>
      </c>
      <c r="BG3170">
        <v>0.24399999999999999</v>
      </c>
      <c r="BH3170">
        <v>0.183</v>
      </c>
      <c r="BI3170">
        <v>0.193</v>
      </c>
      <c r="BJ3170">
        <v>0.221</v>
      </c>
      <c r="BK3170">
        <v>0.113</v>
      </c>
      <c r="BL3170">
        <v>0.34499999999999997</v>
      </c>
      <c r="BM3170">
        <v>0.21299999999999999</v>
      </c>
      <c r="BN3170">
        <v>0.28000000000000003</v>
      </c>
      <c r="BO3170">
        <v>0.28100000000000003</v>
      </c>
      <c r="BP3170">
        <v>0.215</v>
      </c>
      <c r="BQ3170">
        <v>0.39</v>
      </c>
      <c r="BR3170">
        <v>0.30299999999999999</v>
      </c>
      <c r="BS3170">
        <v>0.372</v>
      </c>
      <c r="BT3170">
        <v>1.1479999999999999</v>
      </c>
      <c r="BU3170">
        <v>0.20100000000000001</v>
      </c>
      <c r="BV3170">
        <v>0.47699999999999998</v>
      </c>
      <c r="BW3170">
        <v>0.36499999999999999</v>
      </c>
      <c r="BX3170">
        <v>0.66100000000000003</v>
      </c>
      <c r="BY3170">
        <v>0.28000000000000003</v>
      </c>
      <c r="BZ3170">
        <v>0.17799999999999999</v>
      </c>
      <c r="CA3170">
        <v>0.33300000000000002</v>
      </c>
      <c r="CB3170">
        <v>0.29399999999999998</v>
      </c>
      <c r="CC3170">
        <v>0.32400000000000001</v>
      </c>
      <c r="CD3170">
        <v>0.39100000000000001</v>
      </c>
      <c r="CE3170">
        <v>0.54900000000000004</v>
      </c>
      <c r="CF3170">
        <v>0.53400000000000003</v>
      </c>
      <c r="CG3170">
        <v>0.441</v>
      </c>
      <c r="CH3170">
        <v>0.36199999999999999</v>
      </c>
    </row>
    <row r="3171" spans="1:86" x14ac:dyDescent="0.2">
      <c r="A3171" t="s">
        <v>6777</v>
      </c>
      <c r="B3171" t="s">
        <v>3144</v>
      </c>
      <c r="C3171">
        <v>3.09</v>
      </c>
      <c r="D3171">
        <v>7.726</v>
      </c>
      <c r="E3171">
        <v>10.138999999999999</v>
      </c>
      <c r="F3171">
        <v>4.7850000000000001</v>
      </c>
      <c r="G3171">
        <v>4.0410000000000004</v>
      </c>
      <c r="H3171">
        <v>7.16</v>
      </c>
      <c r="I3171">
        <v>3.3889999999999998</v>
      </c>
      <c r="J3171">
        <v>4.3979999999999997</v>
      </c>
      <c r="K3171">
        <v>3.7360000000000002</v>
      </c>
      <c r="L3171">
        <v>4.51</v>
      </c>
      <c r="M3171">
        <v>2.4380000000000002</v>
      </c>
      <c r="N3171">
        <v>2.7930000000000001</v>
      </c>
      <c r="O3171">
        <v>6.01</v>
      </c>
      <c r="P3171">
        <v>2.0819999999999999</v>
      </c>
      <c r="Q3171">
        <v>6.7610000000000001</v>
      </c>
      <c r="R3171">
        <v>3.879</v>
      </c>
      <c r="S3171">
        <v>2.7170000000000001</v>
      </c>
      <c r="T3171">
        <v>5.8289999999999997</v>
      </c>
      <c r="U3171">
        <v>4.806</v>
      </c>
      <c r="V3171">
        <v>2.1989999999999998</v>
      </c>
      <c r="W3171">
        <v>4.5419999999999998</v>
      </c>
      <c r="X3171">
        <v>3.22</v>
      </c>
      <c r="Y3171">
        <v>4.6420000000000003</v>
      </c>
      <c r="Z3171">
        <v>4.3390000000000004</v>
      </c>
      <c r="AA3171">
        <v>4.99</v>
      </c>
      <c r="AB3171">
        <v>4.8920000000000003</v>
      </c>
      <c r="AC3171">
        <v>10.007</v>
      </c>
      <c r="AD3171">
        <v>3.9710000000000001</v>
      </c>
      <c r="AE3171">
        <v>3.1989999999999998</v>
      </c>
      <c r="AF3171">
        <v>7.3330000000000002</v>
      </c>
      <c r="AG3171">
        <v>5.8730000000000002</v>
      </c>
      <c r="AH3171">
        <v>4.0060000000000002</v>
      </c>
      <c r="AI3171">
        <v>6.4390000000000001</v>
      </c>
      <c r="AJ3171">
        <v>4.0419999999999998</v>
      </c>
      <c r="AK3171">
        <v>7.22</v>
      </c>
      <c r="AL3171">
        <v>3.8650000000000002</v>
      </c>
      <c r="AM3171">
        <v>3.22</v>
      </c>
      <c r="AN3171">
        <v>10.17</v>
      </c>
      <c r="AO3171">
        <v>6.8760000000000003</v>
      </c>
      <c r="AP3171">
        <v>6.6769999999999996</v>
      </c>
      <c r="AQ3171">
        <v>7.1689999999999996</v>
      </c>
      <c r="AR3171">
        <v>5.7279999999999998</v>
      </c>
      <c r="AS3171">
        <v>5.63</v>
      </c>
      <c r="AT3171">
        <v>3.819</v>
      </c>
      <c r="AU3171">
        <v>4.9859999999999998</v>
      </c>
      <c r="AV3171">
        <v>5.0759999999999996</v>
      </c>
      <c r="AW3171">
        <v>4.4800000000000004</v>
      </c>
      <c r="AX3171">
        <v>4.0599999999999996</v>
      </c>
      <c r="AY3171">
        <v>6.1660000000000004</v>
      </c>
      <c r="AZ3171">
        <v>4.6340000000000003</v>
      </c>
      <c r="BA3171">
        <v>10.497</v>
      </c>
      <c r="BB3171">
        <v>7.4989999999999997</v>
      </c>
      <c r="BC3171">
        <v>6.2859999999999996</v>
      </c>
      <c r="BD3171">
        <v>10.066000000000001</v>
      </c>
      <c r="BE3171">
        <v>5.3780000000000001</v>
      </c>
      <c r="BF3171">
        <v>3.0710000000000002</v>
      </c>
      <c r="BG3171">
        <v>3.7989999999999999</v>
      </c>
      <c r="BH3171">
        <v>4.9909999999999997</v>
      </c>
      <c r="BI3171">
        <v>3.4129999999999998</v>
      </c>
      <c r="BJ3171">
        <v>4.2809999999999997</v>
      </c>
      <c r="BK3171">
        <v>4.4989999999999997</v>
      </c>
      <c r="BL3171">
        <v>9.2140000000000004</v>
      </c>
      <c r="BM3171">
        <v>8.3859999999999992</v>
      </c>
      <c r="BN3171">
        <v>5.8280000000000003</v>
      </c>
      <c r="BO3171">
        <v>22.488</v>
      </c>
      <c r="BP3171">
        <v>5.9880000000000004</v>
      </c>
      <c r="BQ3171">
        <v>8.5619999999999994</v>
      </c>
      <c r="BR3171">
        <v>2.746</v>
      </c>
      <c r="BS3171">
        <v>8.4429999999999996</v>
      </c>
      <c r="BT3171">
        <v>7.3440000000000003</v>
      </c>
      <c r="BU3171">
        <v>2.61</v>
      </c>
      <c r="BV3171">
        <v>4.1029999999999998</v>
      </c>
      <c r="BW3171">
        <v>3.0569999999999999</v>
      </c>
      <c r="BX3171">
        <v>4.4340000000000002</v>
      </c>
      <c r="BY3171">
        <v>12.722</v>
      </c>
      <c r="BZ3171">
        <v>5.8140000000000001</v>
      </c>
      <c r="CA3171">
        <v>16.116</v>
      </c>
      <c r="CB3171">
        <v>6.173</v>
      </c>
      <c r="CC3171">
        <v>7.1189999999999998</v>
      </c>
      <c r="CD3171">
        <v>2.93</v>
      </c>
      <c r="CE3171">
        <v>7.7290000000000001</v>
      </c>
      <c r="CF3171">
        <v>4.5090000000000003</v>
      </c>
      <c r="CG3171">
        <v>9.5129999999999999</v>
      </c>
      <c r="CH3171">
        <v>7.3250000000000002</v>
      </c>
    </row>
    <row r="3172" spans="1:86" x14ac:dyDescent="0.2">
      <c r="A3172" t="s">
        <v>6778</v>
      </c>
      <c r="B3172" t="s">
        <v>3145</v>
      </c>
      <c r="C3172">
        <v>-2.7549999999999999</v>
      </c>
      <c r="D3172">
        <v>-7.23</v>
      </c>
      <c r="E3172">
        <v>-9.4380000000000006</v>
      </c>
      <c r="F3172">
        <v>-4.3330000000000002</v>
      </c>
      <c r="G3172">
        <v>-3.5579999999999998</v>
      </c>
      <c r="H3172">
        <v>-6.391</v>
      </c>
      <c r="I3172">
        <v>-2.99</v>
      </c>
      <c r="J3172">
        <v>-3.8380000000000001</v>
      </c>
      <c r="K3172">
        <v>-3.407</v>
      </c>
      <c r="L3172">
        <v>-4.1909999999999998</v>
      </c>
      <c r="M3172">
        <v>-1.5229999999999999</v>
      </c>
      <c r="N3172">
        <v>-2.661</v>
      </c>
      <c r="O3172">
        <v>-5.702</v>
      </c>
      <c r="P3172">
        <v>-1.9530000000000001</v>
      </c>
      <c r="Q3172">
        <v>-6.5359999999999996</v>
      </c>
      <c r="R3172">
        <v>-3.395</v>
      </c>
      <c r="S3172">
        <v>-2.3780000000000001</v>
      </c>
      <c r="T3172">
        <v>-4.282</v>
      </c>
      <c r="U3172">
        <v>-4.5510000000000002</v>
      </c>
      <c r="V3172">
        <v>-1.9239999999999999</v>
      </c>
      <c r="W3172">
        <v>-4.2759999999999998</v>
      </c>
      <c r="X3172">
        <v>-3.0219999999999998</v>
      </c>
      <c r="Y3172">
        <v>-4.4189999999999996</v>
      </c>
      <c r="Z3172">
        <v>-4.0149999999999997</v>
      </c>
      <c r="AA3172">
        <v>-4.7910000000000004</v>
      </c>
      <c r="AB3172">
        <v>-4.782</v>
      </c>
      <c r="AC3172">
        <v>-9.8529999999999998</v>
      </c>
      <c r="AD3172">
        <v>-3.8439999999999999</v>
      </c>
      <c r="AE3172">
        <v>-3.0019999999999998</v>
      </c>
      <c r="AF3172">
        <v>-6.7270000000000003</v>
      </c>
      <c r="AG3172">
        <v>-5.6150000000000002</v>
      </c>
      <c r="AH3172">
        <v>-3.6850000000000001</v>
      </c>
      <c r="AI3172">
        <v>-6.1890000000000001</v>
      </c>
      <c r="AJ3172">
        <v>-3.8239999999999998</v>
      </c>
      <c r="AK3172">
        <v>-7.0129999999999999</v>
      </c>
      <c r="AL3172">
        <v>-3.5760000000000001</v>
      </c>
      <c r="AM3172">
        <v>-2.948</v>
      </c>
      <c r="AN3172">
        <v>-9.91</v>
      </c>
      <c r="AO3172">
        <v>-2.4540000000000002</v>
      </c>
      <c r="AP3172">
        <v>-6.4480000000000004</v>
      </c>
      <c r="AQ3172">
        <v>-6.532</v>
      </c>
      <c r="AR3172">
        <v>-3.7130000000000001</v>
      </c>
      <c r="AS3172">
        <v>-5.444</v>
      </c>
      <c r="AT3172">
        <v>-3.657</v>
      </c>
      <c r="AU3172">
        <v>-4.4640000000000004</v>
      </c>
      <c r="AV3172">
        <v>-4.9050000000000002</v>
      </c>
      <c r="AW3172">
        <v>-4.0919999999999996</v>
      </c>
      <c r="AX3172">
        <v>-3.766</v>
      </c>
      <c r="AY3172">
        <v>-6.0469999999999997</v>
      </c>
      <c r="AZ3172">
        <v>-4.2679999999999998</v>
      </c>
      <c r="BA3172">
        <v>-10.161</v>
      </c>
      <c r="BB3172">
        <v>-7.109</v>
      </c>
      <c r="BC3172">
        <v>-6.0650000000000004</v>
      </c>
      <c r="BD3172">
        <v>-9.0850000000000009</v>
      </c>
      <c r="BE3172">
        <v>-5.0579999999999998</v>
      </c>
      <c r="BF3172">
        <v>-2.7730000000000001</v>
      </c>
      <c r="BG3172">
        <v>-3.5550000000000002</v>
      </c>
      <c r="BH3172">
        <v>-4.8070000000000004</v>
      </c>
      <c r="BI3172">
        <v>-3.2210000000000001</v>
      </c>
      <c r="BJ3172">
        <v>-4.0599999999999996</v>
      </c>
      <c r="BK3172">
        <v>-4.3860000000000001</v>
      </c>
      <c r="BL3172">
        <v>-8.8689999999999998</v>
      </c>
      <c r="BM3172">
        <v>-8.1720000000000006</v>
      </c>
      <c r="BN3172">
        <v>-5.5490000000000004</v>
      </c>
      <c r="BO3172">
        <v>-22.207000000000001</v>
      </c>
      <c r="BP3172">
        <v>-5.7729999999999997</v>
      </c>
      <c r="BQ3172">
        <v>-8.173</v>
      </c>
      <c r="BR3172">
        <v>-2.4430000000000001</v>
      </c>
      <c r="BS3172">
        <v>-8.0709999999999997</v>
      </c>
      <c r="BT3172">
        <v>-6.1959999999999997</v>
      </c>
      <c r="BU3172">
        <v>-2.4089999999999998</v>
      </c>
      <c r="BV3172">
        <v>-3.6259999999999999</v>
      </c>
      <c r="BW3172">
        <v>-2.6909999999999998</v>
      </c>
      <c r="BX3172">
        <v>-3.7719999999999998</v>
      </c>
      <c r="BY3172">
        <v>-12.443</v>
      </c>
      <c r="BZ3172">
        <v>-5.6360000000000001</v>
      </c>
      <c r="CA3172">
        <v>-15.782999999999999</v>
      </c>
      <c r="CB3172">
        <v>-5.8789999999999996</v>
      </c>
      <c r="CC3172">
        <v>-6.7949999999999999</v>
      </c>
      <c r="CD3172">
        <v>-2.54</v>
      </c>
      <c r="CE3172">
        <v>-7.18</v>
      </c>
      <c r="CF3172">
        <v>-3.9750000000000001</v>
      </c>
      <c r="CG3172">
        <v>-9.0719999999999992</v>
      </c>
      <c r="CH3172">
        <v>-6.9619999999999997</v>
      </c>
    </row>
    <row r="3173" spans="1:86" x14ac:dyDescent="0.2">
      <c r="A3173" t="s">
        <v>6779</v>
      </c>
      <c r="B3173" t="s">
        <v>3146</v>
      </c>
      <c r="C3173">
        <v>2.5270000000000001</v>
      </c>
      <c r="D3173" t="s">
        <v>194</v>
      </c>
      <c r="E3173" t="s">
        <v>194</v>
      </c>
      <c r="F3173">
        <v>0.56100000000000005</v>
      </c>
      <c r="G3173">
        <v>0.60299999999999998</v>
      </c>
      <c r="H3173">
        <v>11.706</v>
      </c>
      <c r="I3173" t="s">
        <v>194</v>
      </c>
      <c r="J3173" t="s">
        <v>194</v>
      </c>
      <c r="K3173">
        <v>10.858000000000001</v>
      </c>
      <c r="L3173" t="s">
        <v>194</v>
      </c>
      <c r="M3173" t="s">
        <v>194</v>
      </c>
      <c r="N3173">
        <v>5.5910000000000002</v>
      </c>
      <c r="O3173" t="s">
        <v>194</v>
      </c>
      <c r="P3173">
        <v>0.54900000000000004</v>
      </c>
      <c r="Q3173">
        <v>5.7889999999999997</v>
      </c>
      <c r="R3173" t="s">
        <v>194</v>
      </c>
      <c r="S3173">
        <v>0.42399999999999999</v>
      </c>
      <c r="T3173">
        <v>7.9409999999999998</v>
      </c>
      <c r="U3173" t="s">
        <v>194</v>
      </c>
      <c r="V3173">
        <v>2.4550000000000001</v>
      </c>
      <c r="W3173">
        <v>7.1520000000000001</v>
      </c>
      <c r="X3173" t="s">
        <v>194</v>
      </c>
      <c r="Y3173">
        <v>1.0660000000000001</v>
      </c>
      <c r="Z3173">
        <v>6.1479999999999997</v>
      </c>
      <c r="AA3173" t="s">
        <v>194</v>
      </c>
      <c r="AB3173">
        <v>0.63500000000000001</v>
      </c>
      <c r="AC3173">
        <v>5.6849999999999996</v>
      </c>
      <c r="AD3173">
        <v>1.1919999999999999</v>
      </c>
      <c r="AE3173">
        <v>-2.9000000000000001E-2</v>
      </c>
      <c r="AF3173">
        <v>10.177</v>
      </c>
      <c r="AG3173" t="s">
        <v>194</v>
      </c>
      <c r="AH3173">
        <v>0.76300000000000001</v>
      </c>
      <c r="AI3173">
        <v>8.4930000000000003</v>
      </c>
      <c r="AJ3173">
        <v>3.552</v>
      </c>
      <c r="AK3173">
        <v>2.2709999999999999</v>
      </c>
      <c r="AL3173">
        <v>7.5469999999999997</v>
      </c>
      <c r="AM3173">
        <v>0.49299999999999999</v>
      </c>
      <c r="AN3173">
        <v>0.46300000000000002</v>
      </c>
      <c r="AO3173">
        <v>7.4119999999999999</v>
      </c>
      <c r="AP3173">
        <v>0.312</v>
      </c>
      <c r="AQ3173">
        <v>-0.23100000000000001</v>
      </c>
      <c r="AR3173">
        <v>2.8250000000000002</v>
      </c>
      <c r="AS3173">
        <v>0.79500000000000004</v>
      </c>
      <c r="AT3173">
        <v>0.42899999999999999</v>
      </c>
      <c r="AU3173">
        <v>4.7350000000000003</v>
      </c>
      <c r="AV3173">
        <v>1.5429999999999999</v>
      </c>
      <c r="AW3173">
        <v>-3.05</v>
      </c>
      <c r="AX3173">
        <v>9.1929999999999996</v>
      </c>
      <c r="AY3173">
        <v>1.294</v>
      </c>
      <c r="AZ3173">
        <v>0.38600000000000001</v>
      </c>
      <c r="BA3173">
        <v>6.3869999999999996</v>
      </c>
      <c r="BB3173">
        <v>0.621</v>
      </c>
      <c r="BC3173">
        <v>0.60899999999999999</v>
      </c>
      <c r="BD3173">
        <v>4.0060000000000002</v>
      </c>
      <c r="BE3173">
        <v>-0.27600000000000002</v>
      </c>
      <c r="BF3173">
        <v>0.23400000000000001</v>
      </c>
      <c r="BG3173">
        <v>3.2829999999999999</v>
      </c>
      <c r="BH3173">
        <v>0.57499999999999996</v>
      </c>
      <c r="BI3173">
        <v>1.0309999999999999</v>
      </c>
      <c r="BJ3173">
        <v>2.9329999999999998</v>
      </c>
      <c r="BK3173">
        <v>0.65700000000000003</v>
      </c>
      <c r="BL3173">
        <v>0.67700000000000005</v>
      </c>
      <c r="BM3173">
        <v>1.8380000000000001</v>
      </c>
      <c r="BN3173">
        <v>-0.39200000000000002</v>
      </c>
      <c r="BO3173">
        <v>0.51700000000000002</v>
      </c>
      <c r="BP3173">
        <v>2.1349999999999998</v>
      </c>
      <c r="BQ3173">
        <v>0.61099999999999999</v>
      </c>
      <c r="BR3173">
        <v>0.432</v>
      </c>
      <c r="BS3173">
        <v>2.125</v>
      </c>
      <c r="BT3173">
        <v>0.59499999999999997</v>
      </c>
      <c r="BU3173">
        <v>1.093</v>
      </c>
      <c r="BV3173">
        <v>2.363</v>
      </c>
      <c r="BW3173">
        <v>0.625</v>
      </c>
      <c r="BX3173">
        <v>0.61099999999999999</v>
      </c>
      <c r="BY3173">
        <v>2.915</v>
      </c>
      <c r="BZ3173">
        <v>0.69299999999999995</v>
      </c>
      <c r="CA3173">
        <v>0.154</v>
      </c>
      <c r="CB3173">
        <v>5.024</v>
      </c>
      <c r="CC3173">
        <v>1.4790000000000001</v>
      </c>
      <c r="CD3173">
        <v>0.41199999999999998</v>
      </c>
      <c r="CE3173">
        <v>1.994</v>
      </c>
      <c r="CF3173">
        <v>0.87</v>
      </c>
      <c r="CG3173">
        <v>-0.28799999999999998</v>
      </c>
      <c r="CH3173">
        <v>1.875</v>
      </c>
    </row>
    <row r="3174" spans="1:86" x14ac:dyDescent="0.2">
      <c r="A3174" t="s">
        <v>6780</v>
      </c>
      <c r="B3174" t="s">
        <v>3147</v>
      </c>
      <c r="C3174" t="s">
        <v>194</v>
      </c>
      <c r="D3174" t="s">
        <v>194</v>
      </c>
      <c r="E3174" t="s">
        <v>188</v>
      </c>
      <c r="F3174" t="s">
        <v>194</v>
      </c>
      <c r="G3174" t="s">
        <v>194</v>
      </c>
      <c r="H3174" t="s">
        <v>188</v>
      </c>
      <c r="I3174" t="s">
        <v>188</v>
      </c>
      <c r="J3174" t="s">
        <v>194</v>
      </c>
      <c r="K3174" t="s">
        <v>194</v>
      </c>
      <c r="L3174" t="s">
        <v>194</v>
      </c>
      <c r="M3174" t="s">
        <v>188</v>
      </c>
      <c r="N3174" t="s">
        <v>194</v>
      </c>
      <c r="O3174" t="s">
        <v>188</v>
      </c>
      <c r="P3174" t="s">
        <v>194</v>
      </c>
      <c r="Q3174" t="s">
        <v>188</v>
      </c>
      <c r="R3174" t="s">
        <v>194</v>
      </c>
      <c r="S3174" t="s">
        <v>188</v>
      </c>
      <c r="T3174" t="s">
        <v>188</v>
      </c>
      <c r="U3174" t="s">
        <v>188</v>
      </c>
      <c r="V3174" t="s">
        <v>194</v>
      </c>
      <c r="W3174" t="s">
        <v>194</v>
      </c>
      <c r="X3174" t="s">
        <v>188</v>
      </c>
      <c r="Y3174" t="s">
        <v>188</v>
      </c>
      <c r="Z3174" t="s">
        <v>188</v>
      </c>
      <c r="AA3174" t="s">
        <v>188</v>
      </c>
      <c r="AB3174" t="s">
        <v>188</v>
      </c>
      <c r="AC3174" t="s">
        <v>188</v>
      </c>
      <c r="AD3174" t="s">
        <v>194</v>
      </c>
      <c r="AE3174" t="s">
        <v>194</v>
      </c>
      <c r="AF3174" t="s">
        <v>188</v>
      </c>
      <c r="AG3174" t="s">
        <v>188</v>
      </c>
      <c r="AH3174" t="s">
        <v>188</v>
      </c>
      <c r="AI3174" t="s">
        <v>188</v>
      </c>
      <c r="AJ3174" t="s">
        <v>188</v>
      </c>
      <c r="AK3174" t="s">
        <v>188</v>
      </c>
      <c r="AL3174" t="s">
        <v>188</v>
      </c>
      <c r="AM3174" t="s">
        <v>188</v>
      </c>
      <c r="AN3174" t="s">
        <v>188</v>
      </c>
      <c r="AO3174" t="s">
        <v>188</v>
      </c>
      <c r="AP3174" t="s">
        <v>188</v>
      </c>
      <c r="AQ3174" t="s">
        <v>188</v>
      </c>
      <c r="AR3174" t="s">
        <v>188</v>
      </c>
      <c r="AS3174" t="s">
        <v>188</v>
      </c>
      <c r="AT3174" t="s">
        <v>188</v>
      </c>
      <c r="AU3174" t="s">
        <v>188</v>
      </c>
      <c r="AV3174" t="s">
        <v>188</v>
      </c>
      <c r="AW3174" t="s">
        <v>188</v>
      </c>
      <c r="AX3174" t="s">
        <v>188</v>
      </c>
      <c r="AY3174" t="s">
        <v>188</v>
      </c>
      <c r="AZ3174" t="s">
        <v>188</v>
      </c>
      <c r="BA3174" t="s">
        <v>188</v>
      </c>
      <c r="BB3174" t="s">
        <v>188</v>
      </c>
      <c r="BC3174" t="s">
        <v>188</v>
      </c>
      <c r="BD3174" t="s">
        <v>188</v>
      </c>
      <c r="BE3174" t="s">
        <v>188</v>
      </c>
      <c r="BF3174" t="s">
        <v>188</v>
      </c>
      <c r="BG3174" t="s">
        <v>188</v>
      </c>
      <c r="BH3174" t="s">
        <v>188</v>
      </c>
      <c r="BI3174" t="s">
        <v>188</v>
      </c>
      <c r="BJ3174" t="s">
        <v>188</v>
      </c>
      <c r="BK3174" t="s">
        <v>188</v>
      </c>
      <c r="BL3174" t="s">
        <v>188</v>
      </c>
      <c r="BM3174" t="s">
        <v>188</v>
      </c>
      <c r="BN3174" t="s">
        <v>188</v>
      </c>
      <c r="BO3174" t="s">
        <v>188</v>
      </c>
      <c r="BP3174" t="s">
        <v>188</v>
      </c>
      <c r="BQ3174" t="s">
        <v>188</v>
      </c>
      <c r="BR3174" t="s">
        <v>188</v>
      </c>
      <c r="BS3174" t="s">
        <v>188</v>
      </c>
      <c r="BT3174" t="s">
        <v>188</v>
      </c>
      <c r="BU3174" t="s">
        <v>188</v>
      </c>
      <c r="BV3174" t="s">
        <v>188</v>
      </c>
      <c r="BW3174" t="s">
        <v>188</v>
      </c>
      <c r="BX3174" t="s">
        <v>188</v>
      </c>
      <c r="BY3174" t="s">
        <v>188</v>
      </c>
      <c r="BZ3174" t="s">
        <v>188</v>
      </c>
      <c r="CA3174" t="s">
        <v>188</v>
      </c>
      <c r="CB3174" t="s">
        <v>188</v>
      </c>
      <c r="CC3174" t="s">
        <v>188</v>
      </c>
      <c r="CD3174" t="s">
        <v>188</v>
      </c>
      <c r="CE3174" t="s">
        <v>188</v>
      </c>
      <c r="CF3174" t="s">
        <v>188</v>
      </c>
      <c r="CG3174" t="s">
        <v>188</v>
      </c>
      <c r="CH3174" t="s">
        <v>188</v>
      </c>
    </row>
    <row r="3175" spans="1:86" x14ac:dyDescent="0.2">
      <c r="A3175" t="s">
        <v>6781</v>
      </c>
      <c r="B3175" t="s">
        <v>3148</v>
      </c>
      <c r="C3175" t="s">
        <v>194</v>
      </c>
      <c r="D3175" t="s">
        <v>194</v>
      </c>
      <c r="E3175" t="s">
        <v>194</v>
      </c>
      <c r="F3175" t="s">
        <v>194</v>
      </c>
      <c r="G3175" t="s">
        <v>194</v>
      </c>
      <c r="H3175">
        <v>11.706</v>
      </c>
      <c r="I3175" t="s">
        <v>194</v>
      </c>
      <c r="J3175" t="s">
        <v>194</v>
      </c>
      <c r="K3175" t="s">
        <v>194</v>
      </c>
      <c r="L3175" t="s">
        <v>194</v>
      </c>
      <c r="M3175" t="s">
        <v>194</v>
      </c>
      <c r="N3175" t="s">
        <v>194</v>
      </c>
      <c r="O3175" t="s">
        <v>194</v>
      </c>
      <c r="P3175" t="s">
        <v>194</v>
      </c>
      <c r="Q3175">
        <v>5.7889999999999997</v>
      </c>
      <c r="R3175" t="s">
        <v>194</v>
      </c>
      <c r="S3175">
        <v>0.42399999999999999</v>
      </c>
      <c r="T3175">
        <v>7.9409999999999998</v>
      </c>
      <c r="U3175" t="s">
        <v>194</v>
      </c>
      <c r="V3175" t="s">
        <v>194</v>
      </c>
      <c r="W3175" t="s">
        <v>194</v>
      </c>
      <c r="X3175" t="s">
        <v>194</v>
      </c>
      <c r="Y3175">
        <v>1.0660000000000001</v>
      </c>
      <c r="Z3175">
        <v>6.1479999999999997</v>
      </c>
      <c r="AA3175" t="s">
        <v>194</v>
      </c>
      <c r="AB3175">
        <v>0.63500000000000001</v>
      </c>
      <c r="AC3175">
        <v>5.6849999999999996</v>
      </c>
      <c r="AD3175" t="s">
        <v>194</v>
      </c>
      <c r="AE3175" t="s">
        <v>194</v>
      </c>
      <c r="AF3175">
        <v>10.177</v>
      </c>
      <c r="AG3175" t="s">
        <v>194</v>
      </c>
      <c r="AH3175">
        <v>0.76300000000000001</v>
      </c>
      <c r="AI3175">
        <v>8.4930000000000003</v>
      </c>
      <c r="AJ3175">
        <v>3.552</v>
      </c>
      <c r="AK3175">
        <v>2.2709999999999999</v>
      </c>
      <c r="AL3175">
        <v>7.5469999999999997</v>
      </c>
      <c r="AM3175">
        <v>0.49299999999999999</v>
      </c>
      <c r="AN3175">
        <v>0.46300000000000002</v>
      </c>
      <c r="AO3175">
        <v>7.4119999999999999</v>
      </c>
      <c r="AP3175">
        <v>0.312</v>
      </c>
      <c r="AQ3175">
        <v>-0.23100000000000001</v>
      </c>
      <c r="AR3175">
        <v>2.8250000000000002</v>
      </c>
      <c r="AS3175">
        <v>0.79500000000000004</v>
      </c>
      <c r="AT3175">
        <v>0.42899999999999999</v>
      </c>
      <c r="AU3175">
        <v>4.7350000000000003</v>
      </c>
      <c r="AV3175">
        <v>1.5429999999999999</v>
      </c>
      <c r="AW3175">
        <v>-3.05</v>
      </c>
      <c r="AX3175">
        <v>9.1929999999999996</v>
      </c>
      <c r="AY3175">
        <v>1.294</v>
      </c>
      <c r="AZ3175">
        <v>0.38600000000000001</v>
      </c>
      <c r="BA3175">
        <v>6.3869999999999996</v>
      </c>
      <c r="BB3175">
        <v>0.621</v>
      </c>
      <c r="BC3175">
        <v>0.60899999999999999</v>
      </c>
      <c r="BD3175">
        <v>4.0060000000000002</v>
      </c>
      <c r="BE3175">
        <v>-0.27600000000000002</v>
      </c>
      <c r="BF3175">
        <v>0.23400000000000001</v>
      </c>
      <c r="BG3175">
        <v>3.2829999999999999</v>
      </c>
      <c r="BH3175">
        <v>0.57499999999999996</v>
      </c>
      <c r="BI3175">
        <v>1.0309999999999999</v>
      </c>
      <c r="BJ3175">
        <v>2.9329999999999998</v>
      </c>
      <c r="BK3175">
        <v>0.65700000000000003</v>
      </c>
      <c r="BL3175">
        <v>0.67700000000000005</v>
      </c>
      <c r="BM3175">
        <v>1.8380000000000001</v>
      </c>
      <c r="BN3175">
        <v>-0.39200000000000002</v>
      </c>
      <c r="BO3175">
        <v>0.51700000000000002</v>
      </c>
      <c r="BP3175">
        <v>2.1349999999999998</v>
      </c>
      <c r="BQ3175">
        <v>0.61099999999999999</v>
      </c>
      <c r="BR3175">
        <v>0.432</v>
      </c>
      <c r="BS3175">
        <v>2.125</v>
      </c>
      <c r="BT3175">
        <v>0.59499999999999997</v>
      </c>
      <c r="BU3175">
        <v>1.093</v>
      </c>
      <c r="BV3175">
        <v>2.363</v>
      </c>
      <c r="BW3175">
        <v>0.625</v>
      </c>
      <c r="BX3175">
        <v>0.61099999999999999</v>
      </c>
      <c r="BY3175">
        <v>2.915</v>
      </c>
      <c r="BZ3175">
        <v>0.69299999999999995</v>
      </c>
      <c r="CA3175">
        <v>0.154</v>
      </c>
      <c r="CB3175">
        <v>5.024</v>
      </c>
      <c r="CC3175">
        <v>1.4790000000000001</v>
      </c>
      <c r="CD3175">
        <v>0.41199999999999998</v>
      </c>
      <c r="CE3175">
        <v>1.994</v>
      </c>
      <c r="CF3175">
        <v>0.87</v>
      </c>
      <c r="CG3175">
        <v>-0.28799999999999998</v>
      </c>
      <c r="CH3175">
        <v>1.875</v>
      </c>
    </row>
    <row r="3176" spans="1:86" x14ac:dyDescent="0.2">
      <c r="A3176" t="s">
        <v>6782</v>
      </c>
      <c r="B3176" t="s">
        <v>3149</v>
      </c>
      <c r="C3176" t="s">
        <v>194</v>
      </c>
      <c r="D3176" t="s">
        <v>188</v>
      </c>
      <c r="E3176" t="s">
        <v>188</v>
      </c>
      <c r="F3176" t="s">
        <v>188</v>
      </c>
      <c r="G3176" t="s">
        <v>188</v>
      </c>
      <c r="H3176" t="s">
        <v>188</v>
      </c>
      <c r="I3176" t="s">
        <v>188</v>
      </c>
      <c r="J3176" t="s">
        <v>188</v>
      </c>
      <c r="K3176" t="s">
        <v>188</v>
      </c>
      <c r="L3176" t="s">
        <v>188</v>
      </c>
      <c r="M3176" t="s">
        <v>188</v>
      </c>
      <c r="N3176" t="s">
        <v>188</v>
      </c>
      <c r="O3176" t="s">
        <v>188</v>
      </c>
      <c r="P3176" t="s">
        <v>188</v>
      </c>
      <c r="Q3176" t="s">
        <v>188</v>
      </c>
      <c r="R3176" t="s">
        <v>188</v>
      </c>
      <c r="S3176" t="s">
        <v>188</v>
      </c>
      <c r="T3176" t="s">
        <v>188</v>
      </c>
      <c r="U3176" t="s">
        <v>188</v>
      </c>
      <c r="V3176" t="s">
        <v>194</v>
      </c>
      <c r="W3176" t="s">
        <v>194</v>
      </c>
      <c r="X3176" t="s">
        <v>188</v>
      </c>
      <c r="Y3176" t="s">
        <v>188</v>
      </c>
      <c r="Z3176" t="s">
        <v>188</v>
      </c>
      <c r="AA3176" t="s">
        <v>194</v>
      </c>
      <c r="AB3176" t="s">
        <v>188</v>
      </c>
      <c r="AC3176" t="s">
        <v>194</v>
      </c>
      <c r="AD3176" t="s">
        <v>188</v>
      </c>
      <c r="AE3176" t="s">
        <v>194</v>
      </c>
      <c r="AF3176" t="s">
        <v>188</v>
      </c>
      <c r="AG3176" t="s">
        <v>188</v>
      </c>
      <c r="AH3176" t="s">
        <v>188</v>
      </c>
      <c r="AI3176" t="s">
        <v>188</v>
      </c>
      <c r="AJ3176" t="s">
        <v>188</v>
      </c>
      <c r="AK3176" t="s">
        <v>188</v>
      </c>
      <c r="AL3176" t="s">
        <v>188</v>
      </c>
      <c r="AM3176" t="s">
        <v>188</v>
      </c>
      <c r="AN3176" t="s">
        <v>188</v>
      </c>
      <c r="AO3176" t="s">
        <v>188</v>
      </c>
      <c r="AP3176" t="s">
        <v>188</v>
      </c>
      <c r="AQ3176" t="s">
        <v>188</v>
      </c>
      <c r="AR3176" t="s">
        <v>188</v>
      </c>
      <c r="AS3176" t="s">
        <v>188</v>
      </c>
      <c r="AT3176" t="s">
        <v>188</v>
      </c>
      <c r="AU3176" t="s">
        <v>188</v>
      </c>
      <c r="AV3176" t="s">
        <v>188</v>
      </c>
      <c r="AW3176" t="s">
        <v>188</v>
      </c>
      <c r="AX3176" t="s">
        <v>188</v>
      </c>
      <c r="AY3176" t="s">
        <v>188</v>
      </c>
      <c r="AZ3176" t="s">
        <v>188</v>
      </c>
      <c r="BA3176" t="s">
        <v>188</v>
      </c>
      <c r="BB3176" t="s">
        <v>188</v>
      </c>
      <c r="BC3176" t="s">
        <v>188</v>
      </c>
      <c r="BD3176" t="s">
        <v>188</v>
      </c>
      <c r="BE3176" t="s">
        <v>188</v>
      </c>
      <c r="BF3176" t="s">
        <v>188</v>
      </c>
      <c r="BG3176" t="s">
        <v>188</v>
      </c>
      <c r="BH3176" t="s">
        <v>188</v>
      </c>
      <c r="BI3176" t="s">
        <v>188</v>
      </c>
      <c r="BJ3176" t="s">
        <v>188</v>
      </c>
      <c r="BK3176" t="s">
        <v>188</v>
      </c>
      <c r="BL3176" t="s">
        <v>188</v>
      </c>
      <c r="BM3176" t="s">
        <v>188</v>
      </c>
      <c r="BN3176" t="s">
        <v>188</v>
      </c>
      <c r="BO3176" t="s">
        <v>188</v>
      </c>
      <c r="BP3176" t="s">
        <v>188</v>
      </c>
      <c r="BQ3176" t="s">
        <v>188</v>
      </c>
      <c r="BR3176" t="s">
        <v>188</v>
      </c>
      <c r="BS3176" t="s">
        <v>188</v>
      </c>
      <c r="BT3176" t="s">
        <v>188</v>
      </c>
      <c r="BU3176" t="s">
        <v>188</v>
      </c>
      <c r="BV3176" t="s">
        <v>188</v>
      </c>
      <c r="BW3176" t="s">
        <v>188</v>
      </c>
      <c r="BX3176" t="s">
        <v>188</v>
      </c>
      <c r="BY3176" t="s">
        <v>188</v>
      </c>
      <c r="BZ3176" t="s">
        <v>188</v>
      </c>
      <c r="CA3176" t="s">
        <v>188</v>
      </c>
      <c r="CB3176" t="s">
        <v>188</v>
      </c>
      <c r="CC3176" t="s">
        <v>188</v>
      </c>
      <c r="CD3176" t="s">
        <v>188</v>
      </c>
      <c r="CE3176" t="s">
        <v>188</v>
      </c>
      <c r="CF3176" t="s">
        <v>188</v>
      </c>
      <c r="CG3176" t="s">
        <v>188</v>
      </c>
      <c r="CH3176" t="s">
        <v>188</v>
      </c>
    </row>
    <row r="3177" spans="1:86" x14ac:dyDescent="0.2">
      <c r="A3177" t="s">
        <v>6783</v>
      </c>
      <c r="B3177" t="s">
        <v>3150</v>
      </c>
      <c r="C3177" t="s">
        <v>194</v>
      </c>
      <c r="D3177" t="s">
        <v>188</v>
      </c>
      <c r="E3177" t="s">
        <v>188</v>
      </c>
      <c r="F3177" t="s">
        <v>188</v>
      </c>
      <c r="G3177" t="s">
        <v>188</v>
      </c>
      <c r="H3177" t="s">
        <v>188</v>
      </c>
      <c r="I3177" t="s">
        <v>188</v>
      </c>
      <c r="J3177" t="s">
        <v>188</v>
      </c>
      <c r="K3177" t="s">
        <v>188</v>
      </c>
      <c r="L3177" t="s">
        <v>188</v>
      </c>
      <c r="M3177" t="s">
        <v>188</v>
      </c>
      <c r="N3177" t="s">
        <v>188</v>
      </c>
      <c r="O3177" t="s">
        <v>188</v>
      </c>
      <c r="P3177" t="s">
        <v>188</v>
      </c>
      <c r="Q3177" t="s">
        <v>188</v>
      </c>
      <c r="R3177" t="s">
        <v>188</v>
      </c>
      <c r="S3177" t="s">
        <v>188</v>
      </c>
      <c r="T3177" t="s">
        <v>188</v>
      </c>
      <c r="U3177" t="s">
        <v>188</v>
      </c>
      <c r="V3177" t="s">
        <v>194</v>
      </c>
      <c r="W3177" t="s">
        <v>194</v>
      </c>
      <c r="X3177" t="s">
        <v>188</v>
      </c>
      <c r="Y3177" t="s">
        <v>188</v>
      </c>
      <c r="Z3177" t="s">
        <v>188</v>
      </c>
      <c r="AA3177" t="s">
        <v>194</v>
      </c>
      <c r="AB3177" t="s">
        <v>188</v>
      </c>
      <c r="AC3177" t="s">
        <v>194</v>
      </c>
      <c r="AD3177" t="s">
        <v>188</v>
      </c>
      <c r="AE3177" t="s">
        <v>194</v>
      </c>
      <c r="AF3177" t="s">
        <v>188</v>
      </c>
      <c r="AG3177" t="s">
        <v>188</v>
      </c>
      <c r="AH3177" t="s">
        <v>188</v>
      </c>
      <c r="AI3177" t="s">
        <v>188</v>
      </c>
      <c r="AJ3177" t="s">
        <v>188</v>
      </c>
      <c r="AK3177" t="s">
        <v>188</v>
      </c>
      <c r="AL3177" t="s">
        <v>188</v>
      </c>
      <c r="AM3177" t="s">
        <v>188</v>
      </c>
      <c r="AN3177" t="s">
        <v>188</v>
      </c>
      <c r="AO3177" t="s">
        <v>188</v>
      </c>
      <c r="AP3177" t="s">
        <v>188</v>
      </c>
      <c r="AQ3177" t="s">
        <v>188</v>
      </c>
      <c r="AR3177" t="s">
        <v>188</v>
      </c>
      <c r="AS3177" t="s">
        <v>188</v>
      </c>
      <c r="AT3177" t="s">
        <v>188</v>
      </c>
      <c r="AU3177" t="s">
        <v>188</v>
      </c>
      <c r="AV3177" t="s">
        <v>188</v>
      </c>
      <c r="AW3177" t="s">
        <v>188</v>
      </c>
      <c r="AX3177" t="s">
        <v>188</v>
      </c>
      <c r="AY3177" t="s">
        <v>188</v>
      </c>
      <c r="AZ3177" t="s">
        <v>188</v>
      </c>
      <c r="BA3177" t="s">
        <v>188</v>
      </c>
      <c r="BB3177" t="s">
        <v>188</v>
      </c>
      <c r="BC3177" t="s">
        <v>188</v>
      </c>
      <c r="BD3177" t="s">
        <v>188</v>
      </c>
      <c r="BE3177" t="s">
        <v>188</v>
      </c>
      <c r="BF3177" t="s">
        <v>188</v>
      </c>
      <c r="BG3177" t="s">
        <v>188</v>
      </c>
      <c r="BH3177" t="s">
        <v>188</v>
      </c>
      <c r="BI3177" t="s">
        <v>188</v>
      </c>
      <c r="BJ3177" t="s">
        <v>188</v>
      </c>
      <c r="BK3177" t="s">
        <v>188</v>
      </c>
      <c r="BL3177" t="s">
        <v>188</v>
      </c>
      <c r="BM3177" t="s">
        <v>188</v>
      </c>
      <c r="BN3177" t="s">
        <v>188</v>
      </c>
      <c r="BO3177" t="s">
        <v>188</v>
      </c>
      <c r="BP3177" t="s">
        <v>188</v>
      </c>
      <c r="BQ3177" t="s">
        <v>188</v>
      </c>
      <c r="BR3177" t="s">
        <v>188</v>
      </c>
      <c r="BS3177" t="s">
        <v>188</v>
      </c>
      <c r="BT3177" t="s">
        <v>188</v>
      </c>
      <c r="BU3177" t="s">
        <v>188</v>
      </c>
      <c r="BV3177" t="s">
        <v>188</v>
      </c>
      <c r="BW3177" t="s">
        <v>188</v>
      </c>
      <c r="BX3177" t="s">
        <v>188</v>
      </c>
      <c r="BY3177" t="s">
        <v>188</v>
      </c>
      <c r="BZ3177" t="s">
        <v>188</v>
      </c>
      <c r="CA3177" t="s">
        <v>188</v>
      </c>
      <c r="CB3177" t="s">
        <v>188</v>
      </c>
      <c r="CC3177" t="s">
        <v>188</v>
      </c>
      <c r="CD3177" t="s">
        <v>188</v>
      </c>
      <c r="CE3177" t="s">
        <v>188</v>
      </c>
      <c r="CF3177" t="s">
        <v>188</v>
      </c>
      <c r="CG3177" t="s">
        <v>188</v>
      </c>
      <c r="CH3177" t="s">
        <v>188</v>
      </c>
    </row>
    <row r="3178" spans="1:86" x14ac:dyDescent="0.2">
      <c r="A3178" t="s">
        <v>6784</v>
      </c>
      <c r="B3178" t="s">
        <v>3151</v>
      </c>
      <c r="C3178" t="s">
        <v>188</v>
      </c>
      <c r="D3178" t="s">
        <v>188</v>
      </c>
      <c r="E3178" t="s">
        <v>188</v>
      </c>
      <c r="F3178" t="s">
        <v>188</v>
      </c>
      <c r="G3178" t="s">
        <v>188</v>
      </c>
      <c r="H3178" t="s">
        <v>188</v>
      </c>
      <c r="I3178" t="s">
        <v>188</v>
      </c>
      <c r="J3178" t="s">
        <v>188</v>
      </c>
      <c r="K3178" t="s">
        <v>188</v>
      </c>
      <c r="L3178" t="s">
        <v>188</v>
      </c>
      <c r="M3178" t="s">
        <v>188</v>
      </c>
      <c r="N3178" t="s">
        <v>188</v>
      </c>
      <c r="O3178" t="s">
        <v>188</v>
      </c>
      <c r="P3178" t="s">
        <v>188</v>
      </c>
      <c r="Q3178" t="s">
        <v>188</v>
      </c>
      <c r="R3178" t="s">
        <v>188</v>
      </c>
      <c r="S3178" t="s">
        <v>188</v>
      </c>
      <c r="T3178" t="s">
        <v>188</v>
      </c>
      <c r="U3178" t="s">
        <v>188</v>
      </c>
      <c r="V3178" t="s">
        <v>188</v>
      </c>
      <c r="W3178" t="s">
        <v>188</v>
      </c>
      <c r="X3178" t="s">
        <v>188</v>
      </c>
      <c r="Y3178" t="s">
        <v>188</v>
      </c>
      <c r="Z3178" t="s">
        <v>188</v>
      </c>
      <c r="AA3178" t="s">
        <v>188</v>
      </c>
      <c r="AB3178" t="s">
        <v>188</v>
      </c>
      <c r="AC3178" t="s">
        <v>188</v>
      </c>
      <c r="AD3178" t="s">
        <v>188</v>
      </c>
      <c r="AE3178" t="s">
        <v>188</v>
      </c>
      <c r="AF3178" t="s">
        <v>188</v>
      </c>
      <c r="AG3178" t="s">
        <v>188</v>
      </c>
      <c r="AH3178" t="s">
        <v>188</v>
      </c>
      <c r="AI3178" t="s">
        <v>188</v>
      </c>
      <c r="AJ3178" t="s">
        <v>188</v>
      </c>
      <c r="AK3178" t="s">
        <v>188</v>
      </c>
      <c r="AL3178" t="s">
        <v>188</v>
      </c>
      <c r="AM3178" t="s">
        <v>188</v>
      </c>
      <c r="AN3178" t="s">
        <v>188</v>
      </c>
      <c r="AO3178" t="s">
        <v>188</v>
      </c>
      <c r="AP3178" t="s">
        <v>188</v>
      </c>
      <c r="AQ3178" t="s">
        <v>188</v>
      </c>
      <c r="AR3178" t="s">
        <v>188</v>
      </c>
      <c r="AS3178" t="s">
        <v>188</v>
      </c>
      <c r="AT3178" t="s">
        <v>188</v>
      </c>
      <c r="AU3178" t="s">
        <v>188</v>
      </c>
      <c r="AV3178" t="s">
        <v>188</v>
      </c>
      <c r="AW3178" t="s">
        <v>188</v>
      </c>
      <c r="AX3178" t="s">
        <v>188</v>
      </c>
      <c r="AY3178" t="s">
        <v>188</v>
      </c>
      <c r="AZ3178" t="s">
        <v>188</v>
      </c>
      <c r="BA3178" t="s">
        <v>188</v>
      </c>
      <c r="BB3178" t="s">
        <v>188</v>
      </c>
      <c r="BC3178" t="s">
        <v>188</v>
      </c>
      <c r="BD3178" t="s">
        <v>188</v>
      </c>
      <c r="BE3178" t="s">
        <v>188</v>
      </c>
      <c r="BF3178" t="s">
        <v>188</v>
      </c>
      <c r="BG3178" t="s">
        <v>188</v>
      </c>
      <c r="BH3178" t="s">
        <v>188</v>
      </c>
      <c r="BI3178" t="s">
        <v>188</v>
      </c>
      <c r="BJ3178" t="s">
        <v>188</v>
      </c>
      <c r="BK3178" t="s">
        <v>188</v>
      </c>
      <c r="BL3178" t="s">
        <v>188</v>
      </c>
      <c r="BM3178" t="s">
        <v>188</v>
      </c>
      <c r="BN3178" t="s">
        <v>188</v>
      </c>
      <c r="BO3178" t="s">
        <v>188</v>
      </c>
      <c r="BP3178" t="s">
        <v>188</v>
      </c>
      <c r="BQ3178" t="s">
        <v>188</v>
      </c>
      <c r="BR3178" t="s">
        <v>188</v>
      </c>
      <c r="BS3178" t="s">
        <v>188</v>
      </c>
      <c r="BT3178" t="s">
        <v>188</v>
      </c>
      <c r="BU3178" t="s">
        <v>188</v>
      </c>
      <c r="BV3178" t="s">
        <v>188</v>
      </c>
      <c r="BW3178" t="s">
        <v>188</v>
      </c>
      <c r="BX3178" t="s">
        <v>188</v>
      </c>
      <c r="BY3178" t="s">
        <v>188</v>
      </c>
      <c r="BZ3178" t="s">
        <v>188</v>
      </c>
      <c r="CA3178" t="s">
        <v>188</v>
      </c>
      <c r="CB3178" t="s">
        <v>188</v>
      </c>
      <c r="CC3178" t="s">
        <v>188</v>
      </c>
      <c r="CD3178" t="s">
        <v>188</v>
      </c>
      <c r="CE3178" t="s">
        <v>188</v>
      </c>
      <c r="CF3178" t="s">
        <v>188</v>
      </c>
      <c r="CG3178" t="s">
        <v>188</v>
      </c>
      <c r="CH3178" t="s">
        <v>188</v>
      </c>
    </row>
    <row r="3179" spans="1:86" x14ac:dyDescent="0.2">
      <c r="A3179" t="s">
        <v>6785</v>
      </c>
      <c r="B3179" t="s">
        <v>3152</v>
      </c>
      <c r="C3179">
        <v>2.9000000000000001E-2</v>
      </c>
      <c r="D3179" t="s">
        <v>188</v>
      </c>
      <c r="E3179" t="s">
        <v>188</v>
      </c>
      <c r="F3179" t="s">
        <v>188</v>
      </c>
      <c r="G3179" t="s">
        <v>188</v>
      </c>
      <c r="H3179" t="s">
        <v>188</v>
      </c>
      <c r="I3179" t="s">
        <v>194</v>
      </c>
      <c r="J3179" t="s">
        <v>188</v>
      </c>
      <c r="K3179" t="s">
        <v>188</v>
      </c>
      <c r="L3179" t="s">
        <v>194</v>
      </c>
      <c r="M3179" t="s">
        <v>194</v>
      </c>
      <c r="N3179" t="s">
        <v>188</v>
      </c>
      <c r="O3179">
        <v>2.5000000000000001E-2</v>
      </c>
      <c r="P3179" t="s">
        <v>188</v>
      </c>
      <c r="Q3179" t="s">
        <v>188</v>
      </c>
      <c r="R3179" t="s">
        <v>188</v>
      </c>
      <c r="S3179" t="s">
        <v>188</v>
      </c>
      <c r="T3179" t="s">
        <v>188</v>
      </c>
      <c r="U3179" t="s">
        <v>188</v>
      </c>
      <c r="V3179" t="s">
        <v>188</v>
      </c>
      <c r="W3179" t="s">
        <v>194</v>
      </c>
      <c r="X3179" t="s">
        <v>194</v>
      </c>
      <c r="Y3179" t="s">
        <v>188</v>
      </c>
      <c r="Z3179" t="s">
        <v>188</v>
      </c>
      <c r="AA3179" t="s">
        <v>188</v>
      </c>
      <c r="AB3179" t="s">
        <v>188</v>
      </c>
      <c r="AC3179" t="s">
        <v>188</v>
      </c>
      <c r="AD3179" t="s">
        <v>188</v>
      </c>
      <c r="AE3179" t="s">
        <v>188</v>
      </c>
      <c r="AF3179" t="s">
        <v>194</v>
      </c>
      <c r="AG3179" t="s">
        <v>188</v>
      </c>
      <c r="AH3179" t="s">
        <v>188</v>
      </c>
      <c r="AI3179" t="s">
        <v>194</v>
      </c>
      <c r="AJ3179" t="s">
        <v>188</v>
      </c>
      <c r="AK3179" t="s">
        <v>188</v>
      </c>
      <c r="AL3179" t="s">
        <v>188</v>
      </c>
      <c r="AM3179" t="s">
        <v>188</v>
      </c>
      <c r="AN3179" t="s">
        <v>194</v>
      </c>
      <c r="AO3179" t="s">
        <v>188</v>
      </c>
      <c r="AP3179" t="s">
        <v>188</v>
      </c>
      <c r="AQ3179" t="s">
        <v>188</v>
      </c>
      <c r="AR3179" t="s">
        <v>188</v>
      </c>
      <c r="AS3179" t="s">
        <v>194</v>
      </c>
      <c r="AT3179" t="s">
        <v>188</v>
      </c>
      <c r="AU3179" t="s">
        <v>194</v>
      </c>
      <c r="AV3179" t="s">
        <v>188</v>
      </c>
      <c r="AW3179" t="s">
        <v>188</v>
      </c>
      <c r="AX3179" t="s">
        <v>188</v>
      </c>
      <c r="AY3179" t="s">
        <v>188</v>
      </c>
      <c r="AZ3179" t="s">
        <v>188</v>
      </c>
      <c r="BA3179" t="s">
        <v>188</v>
      </c>
      <c r="BB3179" t="s">
        <v>194</v>
      </c>
      <c r="BC3179" t="s">
        <v>188</v>
      </c>
      <c r="BD3179" t="s">
        <v>194</v>
      </c>
      <c r="BE3179" t="s">
        <v>188</v>
      </c>
      <c r="BF3179" t="s">
        <v>194</v>
      </c>
      <c r="BG3179" t="s">
        <v>188</v>
      </c>
      <c r="BH3179" t="s">
        <v>194</v>
      </c>
      <c r="BI3179" t="s">
        <v>188</v>
      </c>
      <c r="BJ3179" t="s">
        <v>188</v>
      </c>
      <c r="BK3179" t="s">
        <v>194</v>
      </c>
      <c r="BL3179" t="s">
        <v>188</v>
      </c>
      <c r="BM3179" t="s">
        <v>188</v>
      </c>
      <c r="BN3179" t="s">
        <v>188</v>
      </c>
      <c r="BO3179" t="s">
        <v>188</v>
      </c>
      <c r="BP3179" t="s">
        <v>188</v>
      </c>
      <c r="BQ3179" t="s">
        <v>188</v>
      </c>
      <c r="BR3179" t="s">
        <v>194</v>
      </c>
      <c r="BS3179" t="s">
        <v>188</v>
      </c>
      <c r="BT3179" t="s">
        <v>188</v>
      </c>
      <c r="BU3179" t="s">
        <v>188</v>
      </c>
      <c r="BV3179" t="s">
        <v>188</v>
      </c>
      <c r="BW3179" t="s">
        <v>188</v>
      </c>
      <c r="BX3179" t="s">
        <v>188</v>
      </c>
      <c r="BY3179" t="s">
        <v>188</v>
      </c>
      <c r="BZ3179" t="s">
        <v>188</v>
      </c>
      <c r="CA3179" t="s">
        <v>188</v>
      </c>
      <c r="CB3179" t="s">
        <v>188</v>
      </c>
      <c r="CC3179" t="s">
        <v>188</v>
      </c>
      <c r="CD3179" t="s">
        <v>188</v>
      </c>
      <c r="CE3179" t="s">
        <v>188</v>
      </c>
      <c r="CF3179" t="s">
        <v>188</v>
      </c>
      <c r="CG3179" t="s">
        <v>188</v>
      </c>
      <c r="CH3179" t="s">
        <v>188</v>
      </c>
    </row>
    <row r="3180" spans="1:86" x14ac:dyDescent="0.2">
      <c r="A3180" t="s">
        <v>6786</v>
      </c>
      <c r="B3180" t="s">
        <v>3153</v>
      </c>
      <c r="C3180" t="s">
        <v>188</v>
      </c>
      <c r="D3180" t="s">
        <v>188</v>
      </c>
      <c r="E3180" t="s">
        <v>188</v>
      </c>
      <c r="F3180" t="s">
        <v>188</v>
      </c>
      <c r="G3180" t="s">
        <v>188</v>
      </c>
      <c r="H3180" t="s">
        <v>188</v>
      </c>
      <c r="I3180" t="s">
        <v>194</v>
      </c>
      <c r="J3180" t="s">
        <v>188</v>
      </c>
      <c r="K3180" t="s">
        <v>188</v>
      </c>
      <c r="L3180" t="s">
        <v>188</v>
      </c>
      <c r="M3180" t="s">
        <v>194</v>
      </c>
      <c r="N3180" t="s">
        <v>188</v>
      </c>
      <c r="O3180" t="s">
        <v>188</v>
      </c>
      <c r="P3180" t="s">
        <v>188</v>
      </c>
      <c r="Q3180" t="s">
        <v>188</v>
      </c>
      <c r="R3180" t="s">
        <v>188</v>
      </c>
      <c r="S3180" t="s">
        <v>188</v>
      </c>
      <c r="T3180" t="s">
        <v>188</v>
      </c>
      <c r="U3180" t="s">
        <v>188</v>
      </c>
      <c r="V3180" t="s">
        <v>188</v>
      </c>
      <c r="W3180" t="s">
        <v>194</v>
      </c>
      <c r="X3180" t="s">
        <v>194</v>
      </c>
      <c r="Y3180" t="s">
        <v>188</v>
      </c>
      <c r="Z3180" t="s">
        <v>188</v>
      </c>
      <c r="AA3180" t="s">
        <v>188</v>
      </c>
      <c r="AB3180" t="s">
        <v>188</v>
      </c>
      <c r="AC3180" t="s">
        <v>188</v>
      </c>
      <c r="AD3180" t="s">
        <v>188</v>
      </c>
      <c r="AE3180" t="s">
        <v>188</v>
      </c>
      <c r="AF3180" t="s">
        <v>188</v>
      </c>
      <c r="AG3180" t="s">
        <v>188</v>
      </c>
      <c r="AH3180" t="s">
        <v>188</v>
      </c>
      <c r="AI3180" t="s">
        <v>194</v>
      </c>
      <c r="AJ3180" t="s">
        <v>188</v>
      </c>
      <c r="AK3180" t="s">
        <v>188</v>
      </c>
      <c r="AL3180" t="s">
        <v>188</v>
      </c>
      <c r="AM3180" t="s">
        <v>188</v>
      </c>
      <c r="AN3180" t="s">
        <v>194</v>
      </c>
      <c r="AO3180" t="s">
        <v>188</v>
      </c>
      <c r="AP3180" t="s">
        <v>188</v>
      </c>
      <c r="AQ3180" t="s">
        <v>188</v>
      </c>
      <c r="AR3180" t="s">
        <v>188</v>
      </c>
      <c r="AS3180" t="s">
        <v>188</v>
      </c>
      <c r="AT3180" t="s">
        <v>188</v>
      </c>
      <c r="AU3180" t="s">
        <v>188</v>
      </c>
      <c r="AV3180" t="s">
        <v>188</v>
      </c>
      <c r="AW3180" t="s">
        <v>188</v>
      </c>
      <c r="AX3180" t="s">
        <v>188</v>
      </c>
      <c r="AY3180" t="s">
        <v>188</v>
      </c>
      <c r="AZ3180" t="s">
        <v>188</v>
      </c>
      <c r="BA3180" t="s">
        <v>188</v>
      </c>
      <c r="BB3180" t="s">
        <v>194</v>
      </c>
      <c r="BC3180" t="s">
        <v>188</v>
      </c>
      <c r="BD3180" t="s">
        <v>194</v>
      </c>
      <c r="BE3180" t="s">
        <v>188</v>
      </c>
      <c r="BF3180" t="s">
        <v>188</v>
      </c>
      <c r="BG3180" t="s">
        <v>188</v>
      </c>
      <c r="BH3180" t="s">
        <v>194</v>
      </c>
      <c r="BI3180" t="s">
        <v>188</v>
      </c>
      <c r="BJ3180" t="s">
        <v>188</v>
      </c>
      <c r="BK3180" t="s">
        <v>194</v>
      </c>
      <c r="BL3180" t="s">
        <v>188</v>
      </c>
      <c r="BM3180" t="s">
        <v>188</v>
      </c>
      <c r="BN3180" t="s">
        <v>188</v>
      </c>
      <c r="BO3180" t="s">
        <v>188</v>
      </c>
      <c r="BP3180" t="s">
        <v>188</v>
      </c>
      <c r="BQ3180" t="s">
        <v>188</v>
      </c>
      <c r="BR3180" t="s">
        <v>188</v>
      </c>
      <c r="BS3180" t="s">
        <v>188</v>
      </c>
      <c r="BT3180" t="s">
        <v>188</v>
      </c>
      <c r="BU3180" t="s">
        <v>188</v>
      </c>
      <c r="BV3180" t="s">
        <v>188</v>
      </c>
      <c r="BW3180" t="s">
        <v>188</v>
      </c>
      <c r="BX3180" t="s">
        <v>188</v>
      </c>
      <c r="BY3180" t="s">
        <v>188</v>
      </c>
      <c r="BZ3180" t="s">
        <v>188</v>
      </c>
      <c r="CA3180" t="s">
        <v>188</v>
      </c>
      <c r="CB3180" t="s">
        <v>188</v>
      </c>
      <c r="CC3180" t="s">
        <v>188</v>
      </c>
      <c r="CD3180" t="s">
        <v>188</v>
      </c>
      <c r="CE3180" t="s">
        <v>188</v>
      </c>
      <c r="CF3180" t="s">
        <v>188</v>
      </c>
      <c r="CG3180" t="s">
        <v>188</v>
      </c>
      <c r="CH3180" t="s">
        <v>188</v>
      </c>
    </row>
    <row r="3181" spans="1:86" x14ac:dyDescent="0.2">
      <c r="A3181" t="s">
        <v>6787</v>
      </c>
      <c r="B3181" t="s">
        <v>3154</v>
      </c>
      <c r="C3181">
        <v>2.9000000000000001E-2</v>
      </c>
      <c r="D3181" t="s">
        <v>188</v>
      </c>
      <c r="E3181" t="s">
        <v>188</v>
      </c>
      <c r="F3181" t="s">
        <v>188</v>
      </c>
      <c r="G3181" t="s">
        <v>188</v>
      </c>
      <c r="H3181" t="s">
        <v>188</v>
      </c>
      <c r="I3181">
        <v>1.2999999999999999E-2</v>
      </c>
      <c r="J3181" t="s">
        <v>188</v>
      </c>
      <c r="K3181" t="s">
        <v>188</v>
      </c>
      <c r="L3181" t="s">
        <v>194</v>
      </c>
      <c r="M3181">
        <v>3.9E-2</v>
      </c>
      <c r="N3181" t="s">
        <v>188</v>
      </c>
      <c r="O3181">
        <v>2.5000000000000001E-2</v>
      </c>
      <c r="P3181" t="s">
        <v>188</v>
      </c>
      <c r="Q3181" t="s">
        <v>188</v>
      </c>
      <c r="R3181" t="s">
        <v>188</v>
      </c>
      <c r="S3181" t="s">
        <v>188</v>
      </c>
      <c r="T3181" t="s">
        <v>188</v>
      </c>
      <c r="U3181" t="s">
        <v>188</v>
      </c>
      <c r="V3181" t="s">
        <v>188</v>
      </c>
      <c r="W3181">
        <v>0.03</v>
      </c>
      <c r="X3181">
        <v>1.2999999999999999E-2</v>
      </c>
      <c r="Y3181" t="s">
        <v>188</v>
      </c>
      <c r="Z3181" t="s">
        <v>188</v>
      </c>
      <c r="AA3181" t="s">
        <v>188</v>
      </c>
      <c r="AB3181" t="s">
        <v>188</v>
      </c>
      <c r="AC3181" t="s">
        <v>188</v>
      </c>
      <c r="AD3181" t="s">
        <v>188</v>
      </c>
      <c r="AE3181" t="s">
        <v>188</v>
      </c>
      <c r="AF3181" t="s">
        <v>194</v>
      </c>
      <c r="AG3181" t="s">
        <v>188</v>
      </c>
      <c r="AH3181" t="s">
        <v>188</v>
      </c>
      <c r="AI3181">
        <v>3.4000000000000002E-2</v>
      </c>
      <c r="AJ3181" t="s">
        <v>188</v>
      </c>
      <c r="AK3181" t="s">
        <v>188</v>
      </c>
      <c r="AL3181" t="s">
        <v>188</v>
      </c>
      <c r="AM3181" t="s">
        <v>188</v>
      </c>
      <c r="AN3181">
        <v>1.4999999999999999E-2</v>
      </c>
      <c r="AO3181" t="s">
        <v>188</v>
      </c>
      <c r="AP3181" t="s">
        <v>188</v>
      </c>
      <c r="AQ3181" t="s">
        <v>188</v>
      </c>
      <c r="AR3181" t="s">
        <v>188</v>
      </c>
      <c r="AS3181" t="s">
        <v>194</v>
      </c>
      <c r="AT3181" t="s">
        <v>188</v>
      </c>
      <c r="AU3181" t="s">
        <v>194</v>
      </c>
      <c r="AV3181" t="s">
        <v>188</v>
      </c>
      <c r="AW3181" t="s">
        <v>188</v>
      </c>
      <c r="AX3181" t="s">
        <v>188</v>
      </c>
      <c r="AY3181" t="s">
        <v>188</v>
      </c>
      <c r="AZ3181" t="s">
        <v>188</v>
      </c>
      <c r="BA3181" t="s">
        <v>188</v>
      </c>
      <c r="BB3181">
        <v>1.6E-2</v>
      </c>
      <c r="BC3181" t="s">
        <v>188</v>
      </c>
      <c r="BD3181">
        <v>1.7999999999999999E-2</v>
      </c>
      <c r="BE3181" t="s">
        <v>188</v>
      </c>
      <c r="BF3181" t="s">
        <v>194</v>
      </c>
      <c r="BG3181" t="s">
        <v>188</v>
      </c>
      <c r="BH3181">
        <v>2.8000000000000001E-2</v>
      </c>
      <c r="BI3181" t="s">
        <v>188</v>
      </c>
      <c r="BJ3181" t="s">
        <v>188</v>
      </c>
      <c r="BK3181" t="s">
        <v>188</v>
      </c>
      <c r="BL3181" t="s">
        <v>188</v>
      </c>
      <c r="BM3181" t="s">
        <v>188</v>
      </c>
      <c r="BN3181" t="s">
        <v>188</v>
      </c>
      <c r="BO3181" t="s">
        <v>188</v>
      </c>
      <c r="BP3181" t="s">
        <v>188</v>
      </c>
      <c r="BQ3181" t="s">
        <v>188</v>
      </c>
      <c r="BR3181" t="s">
        <v>194</v>
      </c>
      <c r="BS3181" t="s">
        <v>188</v>
      </c>
      <c r="BT3181" t="s">
        <v>188</v>
      </c>
      <c r="BU3181" t="s">
        <v>188</v>
      </c>
      <c r="BV3181" t="s">
        <v>188</v>
      </c>
      <c r="BW3181" t="s">
        <v>188</v>
      </c>
      <c r="BX3181" t="s">
        <v>188</v>
      </c>
      <c r="BY3181" t="s">
        <v>188</v>
      </c>
      <c r="BZ3181" t="s">
        <v>188</v>
      </c>
      <c r="CA3181" t="s">
        <v>188</v>
      </c>
      <c r="CB3181" t="s">
        <v>188</v>
      </c>
      <c r="CC3181" t="s">
        <v>188</v>
      </c>
      <c r="CD3181" t="s">
        <v>188</v>
      </c>
      <c r="CE3181" t="s">
        <v>188</v>
      </c>
      <c r="CF3181" t="s">
        <v>188</v>
      </c>
      <c r="CG3181" t="s">
        <v>188</v>
      </c>
      <c r="CH3181" t="s">
        <v>188</v>
      </c>
    </row>
    <row r="3182" spans="1:86" x14ac:dyDescent="0.2">
      <c r="A3182" t="s">
        <v>6788</v>
      </c>
      <c r="B3182" t="s">
        <v>3155</v>
      </c>
      <c r="C3182" t="s">
        <v>194</v>
      </c>
      <c r="D3182" t="s">
        <v>188</v>
      </c>
      <c r="E3182" t="s">
        <v>188</v>
      </c>
      <c r="F3182" t="s">
        <v>188</v>
      </c>
      <c r="G3182" t="s">
        <v>188</v>
      </c>
      <c r="H3182" t="s">
        <v>188</v>
      </c>
      <c r="I3182" t="s">
        <v>188</v>
      </c>
      <c r="J3182" t="s">
        <v>188</v>
      </c>
      <c r="K3182" t="s">
        <v>188</v>
      </c>
      <c r="L3182" t="s">
        <v>188</v>
      </c>
      <c r="M3182" t="s">
        <v>194</v>
      </c>
      <c r="N3182" t="s">
        <v>188</v>
      </c>
      <c r="O3182" t="s">
        <v>194</v>
      </c>
      <c r="P3182" t="s">
        <v>188</v>
      </c>
      <c r="Q3182" t="s">
        <v>188</v>
      </c>
      <c r="R3182" t="s">
        <v>188</v>
      </c>
      <c r="S3182" t="s">
        <v>188</v>
      </c>
      <c r="T3182" t="s">
        <v>188</v>
      </c>
      <c r="U3182" t="s">
        <v>188</v>
      </c>
      <c r="V3182" t="s">
        <v>188</v>
      </c>
      <c r="W3182" t="s">
        <v>188</v>
      </c>
      <c r="X3182" t="s">
        <v>188</v>
      </c>
      <c r="Y3182" t="s">
        <v>188</v>
      </c>
      <c r="Z3182" t="s">
        <v>188</v>
      </c>
      <c r="AA3182" t="s">
        <v>188</v>
      </c>
      <c r="AB3182" t="s">
        <v>188</v>
      </c>
      <c r="AC3182" t="s">
        <v>188</v>
      </c>
      <c r="AD3182" t="s">
        <v>188</v>
      </c>
      <c r="AE3182" t="s">
        <v>188</v>
      </c>
      <c r="AF3182" t="s">
        <v>188</v>
      </c>
      <c r="AG3182" t="s">
        <v>188</v>
      </c>
      <c r="AH3182" t="s">
        <v>188</v>
      </c>
      <c r="AI3182" t="s">
        <v>188</v>
      </c>
      <c r="AJ3182" t="s">
        <v>188</v>
      </c>
      <c r="AK3182" t="s">
        <v>188</v>
      </c>
      <c r="AL3182" t="s">
        <v>188</v>
      </c>
      <c r="AM3182" t="s">
        <v>188</v>
      </c>
      <c r="AN3182" t="s">
        <v>188</v>
      </c>
      <c r="AO3182" t="s">
        <v>188</v>
      </c>
      <c r="AP3182" t="s">
        <v>188</v>
      </c>
      <c r="AQ3182" t="s">
        <v>188</v>
      </c>
      <c r="AR3182" t="s">
        <v>188</v>
      </c>
      <c r="AS3182" t="s">
        <v>188</v>
      </c>
      <c r="AT3182" t="s">
        <v>188</v>
      </c>
      <c r="AU3182" t="s">
        <v>188</v>
      </c>
      <c r="AV3182" t="s">
        <v>188</v>
      </c>
      <c r="AW3182" t="s">
        <v>188</v>
      </c>
      <c r="AX3182" t="s">
        <v>188</v>
      </c>
      <c r="AY3182" t="s">
        <v>188</v>
      </c>
      <c r="AZ3182" t="s">
        <v>188</v>
      </c>
      <c r="BA3182" t="s">
        <v>188</v>
      </c>
      <c r="BB3182" t="s">
        <v>188</v>
      </c>
      <c r="BC3182" t="s">
        <v>188</v>
      </c>
      <c r="BD3182" t="s">
        <v>188</v>
      </c>
      <c r="BE3182" t="s">
        <v>188</v>
      </c>
      <c r="BF3182" t="s">
        <v>188</v>
      </c>
      <c r="BG3182" t="s">
        <v>188</v>
      </c>
      <c r="BH3182" t="s">
        <v>188</v>
      </c>
      <c r="BI3182" t="s">
        <v>188</v>
      </c>
      <c r="BJ3182" t="s">
        <v>188</v>
      </c>
      <c r="BK3182">
        <v>1.7999999999999999E-2</v>
      </c>
      <c r="BL3182" t="s">
        <v>188</v>
      </c>
      <c r="BM3182" t="s">
        <v>188</v>
      </c>
      <c r="BN3182" t="s">
        <v>188</v>
      </c>
      <c r="BO3182" t="s">
        <v>188</v>
      </c>
      <c r="BP3182" t="s">
        <v>188</v>
      </c>
      <c r="BQ3182" t="s">
        <v>188</v>
      </c>
      <c r="BR3182" t="s">
        <v>188</v>
      </c>
      <c r="BS3182" t="s">
        <v>188</v>
      </c>
      <c r="BT3182" t="s">
        <v>188</v>
      </c>
      <c r="BU3182" t="s">
        <v>188</v>
      </c>
      <c r="BV3182" t="s">
        <v>188</v>
      </c>
      <c r="BW3182" t="s">
        <v>188</v>
      </c>
      <c r="BX3182" t="s">
        <v>188</v>
      </c>
      <c r="BY3182" t="s">
        <v>188</v>
      </c>
      <c r="BZ3182" t="s">
        <v>188</v>
      </c>
      <c r="CA3182" t="s">
        <v>188</v>
      </c>
      <c r="CB3182" t="s">
        <v>188</v>
      </c>
      <c r="CC3182" t="s">
        <v>188</v>
      </c>
      <c r="CD3182" t="s">
        <v>188</v>
      </c>
      <c r="CE3182" t="s">
        <v>188</v>
      </c>
      <c r="CF3182" t="s">
        <v>188</v>
      </c>
      <c r="CG3182" t="s">
        <v>188</v>
      </c>
      <c r="CH3182" t="s">
        <v>188</v>
      </c>
    </row>
    <row r="3183" spans="1:86" x14ac:dyDescent="0.2">
      <c r="A3183" t="s">
        <v>6789</v>
      </c>
      <c r="B3183" t="s">
        <v>3156</v>
      </c>
      <c r="C3183" t="s">
        <v>188</v>
      </c>
      <c r="D3183" t="s">
        <v>188</v>
      </c>
      <c r="E3183" t="s">
        <v>188</v>
      </c>
      <c r="F3183" t="s">
        <v>188</v>
      </c>
      <c r="G3183" t="s">
        <v>188</v>
      </c>
      <c r="H3183" t="s">
        <v>188</v>
      </c>
      <c r="I3183">
        <v>3.1E-2</v>
      </c>
      <c r="J3183">
        <v>3.1E-2</v>
      </c>
      <c r="K3183" t="s">
        <v>188</v>
      </c>
      <c r="L3183" t="s">
        <v>188</v>
      </c>
      <c r="M3183" t="s">
        <v>194</v>
      </c>
      <c r="N3183">
        <v>2.8000000000000001E-2</v>
      </c>
      <c r="O3183" t="s">
        <v>194</v>
      </c>
      <c r="P3183">
        <v>3.4000000000000002E-2</v>
      </c>
      <c r="Q3183">
        <v>0.02</v>
      </c>
      <c r="R3183">
        <v>0.21</v>
      </c>
      <c r="S3183">
        <v>1.7999999999999999E-2</v>
      </c>
      <c r="T3183">
        <v>2.9000000000000001E-2</v>
      </c>
      <c r="U3183">
        <v>4.7E-2</v>
      </c>
      <c r="V3183">
        <v>2.5000000000000001E-2</v>
      </c>
      <c r="W3183">
        <v>2.5999999999999999E-2</v>
      </c>
      <c r="X3183">
        <v>1.7999999999999999E-2</v>
      </c>
      <c r="Y3183">
        <v>1.7999999999999999E-2</v>
      </c>
      <c r="Z3183">
        <v>2.7E-2</v>
      </c>
      <c r="AA3183">
        <v>0.251</v>
      </c>
      <c r="AB3183">
        <v>3.4000000000000002E-2</v>
      </c>
      <c r="AC3183" t="s">
        <v>188</v>
      </c>
      <c r="AD3183">
        <v>0.32200000000000001</v>
      </c>
      <c r="AE3183">
        <v>1.9E-2</v>
      </c>
      <c r="AF3183" t="s">
        <v>188</v>
      </c>
      <c r="AG3183">
        <v>2.8000000000000001E-2</v>
      </c>
      <c r="AH3183" t="s">
        <v>188</v>
      </c>
      <c r="AI3183">
        <v>3.4000000000000002E-2</v>
      </c>
      <c r="AJ3183" t="s">
        <v>188</v>
      </c>
      <c r="AK3183">
        <v>3.2000000000000001E-2</v>
      </c>
      <c r="AL3183" t="s">
        <v>188</v>
      </c>
      <c r="AM3183">
        <v>0.14699999999999999</v>
      </c>
      <c r="AN3183">
        <v>1.7999999999999999E-2</v>
      </c>
      <c r="AO3183">
        <v>2.9000000000000001E-2</v>
      </c>
      <c r="AP3183">
        <v>0.252</v>
      </c>
      <c r="AQ3183">
        <v>2.1999999999999999E-2</v>
      </c>
      <c r="AR3183" t="s">
        <v>188</v>
      </c>
      <c r="AS3183" t="s">
        <v>188</v>
      </c>
      <c r="AT3183">
        <v>6.0999999999999999E-2</v>
      </c>
      <c r="AU3183" t="s">
        <v>188</v>
      </c>
      <c r="AV3183" t="s">
        <v>188</v>
      </c>
      <c r="AW3183">
        <v>3.4000000000000002E-2</v>
      </c>
      <c r="AX3183">
        <v>1.9E-2</v>
      </c>
      <c r="AY3183">
        <v>2.1999999999999999E-2</v>
      </c>
      <c r="AZ3183">
        <v>0.04</v>
      </c>
      <c r="BA3183">
        <v>2.5999999999999999E-2</v>
      </c>
      <c r="BB3183">
        <v>0.24299999999999999</v>
      </c>
      <c r="BC3183">
        <v>2.5000000000000001E-2</v>
      </c>
      <c r="BD3183">
        <v>2.4E-2</v>
      </c>
      <c r="BE3183">
        <v>2.7E-2</v>
      </c>
      <c r="BF3183">
        <v>7.2999999999999995E-2</v>
      </c>
      <c r="BG3183" t="s">
        <v>188</v>
      </c>
      <c r="BH3183">
        <v>3.4000000000000002E-2</v>
      </c>
      <c r="BI3183">
        <v>4.3999999999999997E-2</v>
      </c>
      <c r="BJ3183">
        <v>2.5000000000000001E-2</v>
      </c>
      <c r="BK3183">
        <v>2.9000000000000001E-2</v>
      </c>
      <c r="BL3183">
        <v>2.3E-2</v>
      </c>
      <c r="BM3183">
        <v>2.8000000000000001E-2</v>
      </c>
      <c r="BN3183" t="s">
        <v>188</v>
      </c>
      <c r="BO3183">
        <v>2.4E-2</v>
      </c>
      <c r="BP3183">
        <v>5.8000000000000003E-2</v>
      </c>
      <c r="BQ3183" t="s">
        <v>188</v>
      </c>
      <c r="BR3183" t="s">
        <v>188</v>
      </c>
      <c r="BS3183" t="s">
        <v>188</v>
      </c>
      <c r="BT3183" t="s">
        <v>188</v>
      </c>
      <c r="BU3183">
        <v>3.1E-2</v>
      </c>
      <c r="BV3183" t="s">
        <v>188</v>
      </c>
      <c r="BW3183" t="s">
        <v>188</v>
      </c>
      <c r="BX3183">
        <v>2.4E-2</v>
      </c>
      <c r="BY3183" t="s">
        <v>188</v>
      </c>
      <c r="BZ3183" t="s">
        <v>188</v>
      </c>
      <c r="CA3183" t="s">
        <v>188</v>
      </c>
      <c r="CB3183">
        <v>3.1E-2</v>
      </c>
      <c r="CC3183" t="s">
        <v>188</v>
      </c>
      <c r="CD3183" t="s">
        <v>188</v>
      </c>
      <c r="CE3183" t="s">
        <v>188</v>
      </c>
      <c r="CF3183" t="s">
        <v>188</v>
      </c>
      <c r="CG3183">
        <v>3.1E-2</v>
      </c>
      <c r="CH3183" t="s">
        <v>188</v>
      </c>
    </row>
    <row r="3184" spans="1:86" x14ac:dyDescent="0.2">
      <c r="A3184" t="s">
        <v>6790</v>
      </c>
      <c r="B3184" t="s">
        <v>3157</v>
      </c>
      <c r="C3184" t="s">
        <v>194</v>
      </c>
      <c r="D3184" t="s">
        <v>188</v>
      </c>
      <c r="E3184" t="s">
        <v>188</v>
      </c>
      <c r="F3184" t="s">
        <v>188</v>
      </c>
      <c r="G3184" t="s">
        <v>188</v>
      </c>
      <c r="H3184" t="s">
        <v>188</v>
      </c>
      <c r="I3184">
        <v>-3.1E-2</v>
      </c>
      <c r="J3184">
        <v>-3.1E-2</v>
      </c>
      <c r="K3184" t="s">
        <v>188</v>
      </c>
      <c r="L3184" t="s">
        <v>188</v>
      </c>
      <c r="M3184">
        <v>-3.1E-2</v>
      </c>
      <c r="N3184">
        <v>-2.8000000000000001E-2</v>
      </c>
      <c r="O3184">
        <v>-0.17899999999999999</v>
      </c>
      <c r="P3184">
        <v>-3.4000000000000002E-2</v>
      </c>
      <c r="Q3184">
        <v>-0.02</v>
      </c>
      <c r="R3184">
        <v>-0.21</v>
      </c>
      <c r="S3184">
        <v>-1.7999999999999999E-2</v>
      </c>
      <c r="T3184">
        <v>-2.9000000000000001E-2</v>
      </c>
      <c r="U3184">
        <v>-4.7E-2</v>
      </c>
      <c r="V3184">
        <v>-2.5000000000000001E-2</v>
      </c>
      <c r="W3184">
        <v>-2.5999999999999999E-2</v>
      </c>
      <c r="X3184">
        <v>-1.7999999999999999E-2</v>
      </c>
      <c r="Y3184">
        <v>-1.7999999999999999E-2</v>
      </c>
      <c r="Z3184">
        <v>-2.7E-2</v>
      </c>
      <c r="AA3184">
        <v>-0.251</v>
      </c>
      <c r="AB3184">
        <v>-3.4000000000000002E-2</v>
      </c>
      <c r="AC3184" t="s">
        <v>188</v>
      </c>
      <c r="AD3184">
        <v>-0.32200000000000001</v>
      </c>
      <c r="AE3184">
        <v>-1.9E-2</v>
      </c>
      <c r="AF3184" t="s">
        <v>188</v>
      </c>
      <c r="AG3184">
        <v>-2.8000000000000001E-2</v>
      </c>
      <c r="AH3184" t="s">
        <v>188</v>
      </c>
      <c r="AI3184">
        <v>-3.4000000000000002E-2</v>
      </c>
      <c r="AJ3184" t="s">
        <v>188</v>
      </c>
      <c r="AK3184">
        <v>-3.2000000000000001E-2</v>
      </c>
      <c r="AL3184" t="s">
        <v>188</v>
      </c>
      <c r="AM3184">
        <v>-0.14699999999999999</v>
      </c>
      <c r="AN3184">
        <v>-1.7999999999999999E-2</v>
      </c>
      <c r="AO3184">
        <v>-2.9000000000000001E-2</v>
      </c>
      <c r="AP3184">
        <v>-0.252</v>
      </c>
      <c r="AQ3184">
        <v>-2.1999999999999999E-2</v>
      </c>
      <c r="AR3184" t="s">
        <v>188</v>
      </c>
      <c r="AS3184" t="s">
        <v>188</v>
      </c>
      <c r="AT3184">
        <v>-6.0999999999999999E-2</v>
      </c>
      <c r="AU3184" t="s">
        <v>188</v>
      </c>
      <c r="AV3184" t="s">
        <v>188</v>
      </c>
      <c r="AW3184">
        <v>-3.4000000000000002E-2</v>
      </c>
      <c r="AX3184">
        <v>-1.9E-2</v>
      </c>
      <c r="AY3184">
        <v>-2.1999999999999999E-2</v>
      </c>
      <c r="AZ3184">
        <v>-0.04</v>
      </c>
      <c r="BA3184">
        <v>-2.5999999999999999E-2</v>
      </c>
      <c r="BB3184">
        <v>-0.24299999999999999</v>
      </c>
      <c r="BC3184">
        <v>-2.5000000000000001E-2</v>
      </c>
      <c r="BD3184">
        <v>-2.4E-2</v>
      </c>
      <c r="BE3184">
        <v>-2.7E-2</v>
      </c>
      <c r="BF3184">
        <v>-7.2999999999999995E-2</v>
      </c>
      <c r="BG3184" t="s">
        <v>188</v>
      </c>
      <c r="BH3184">
        <v>-3.4000000000000002E-2</v>
      </c>
      <c r="BI3184">
        <v>-4.3999999999999997E-2</v>
      </c>
      <c r="BJ3184">
        <v>-2.5000000000000001E-2</v>
      </c>
      <c r="BK3184">
        <v>-1.0999999999999999E-2</v>
      </c>
      <c r="BL3184">
        <v>-2.3E-2</v>
      </c>
      <c r="BM3184">
        <v>-2.8000000000000001E-2</v>
      </c>
      <c r="BN3184" t="s">
        <v>188</v>
      </c>
      <c r="BO3184">
        <v>-2.4E-2</v>
      </c>
      <c r="BP3184">
        <v>-5.8000000000000003E-2</v>
      </c>
      <c r="BQ3184" t="s">
        <v>188</v>
      </c>
      <c r="BR3184" t="s">
        <v>188</v>
      </c>
      <c r="BS3184" t="s">
        <v>188</v>
      </c>
      <c r="BT3184" t="s">
        <v>188</v>
      </c>
      <c r="BU3184">
        <v>-3.1E-2</v>
      </c>
      <c r="BV3184" t="s">
        <v>188</v>
      </c>
      <c r="BW3184" t="s">
        <v>188</v>
      </c>
      <c r="BX3184">
        <v>-2.4E-2</v>
      </c>
      <c r="BY3184" t="s">
        <v>188</v>
      </c>
      <c r="BZ3184" t="s">
        <v>188</v>
      </c>
      <c r="CA3184" t="s">
        <v>188</v>
      </c>
      <c r="CB3184">
        <v>-3.1E-2</v>
      </c>
      <c r="CC3184" t="s">
        <v>188</v>
      </c>
      <c r="CD3184" t="s">
        <v>188</v>
      </c>
      <c r="CE3184" t="s">
        <v>188</v>
      </c>
      <c r="CF3184" t="s">
        <v>188</v>
      </c>
      <c r="CG3184">
        <v>-3.1E-2</v>
      </c>
      <c r="CH3184" t="s">
        <v>188</v>
      </c>
    </row>
    <row r="3185" spans="1:86" x14ac:dyDescent="0.2">
      <c r="A3185" t="s">
        <v>6791</v>
      </c>
      <c r="B3185" t="s">
        <v>3158</v>
      </c>
      <c r="C3185" t="s">
        <v>188</v>
      </c>
      <c r="D3185" t="s">
        <v>194</v>
      </c>
      <c r="E3185" t="s">
        <v>188</v>
      </c>
      <c r="F3185" t="s">
        <v>188</v>
      </c>
      <c r="G3185" t="s">
        <v>188</v>
      </c>
      <c r="H3185" t="s">
        <v>188</v>
      </c>
      <c r="I3185" t="s">
        <v>188</v>
      </c>
      <c r="J3185" t="s">
        <v>194</v>
      </c>
      <c r="K3185" t="s">
        <v>188</v>
      </c>
      <c r="L3185" t="s">
        <v>188</v>
      </c>
      <c r="M3185" t="s">
        <v>188</v>
      </c>
      <c r="N3185" t="s">
        <v>188</v>
      </c>
      <c r="O3185" t="s">
        <v>194</v>
      </c>
      <c r="P3185" t="s">
        <v>188</v>
      </c>
      <c r="Q3185" t="s">
        <v>188</v>
      </c>
      <c r="R3185" t="s">
        <v>194</v>
      </c>
      <c r="S3185" t="s">
        <v>188</v>
      </c>
      <c r="T3185" t="s">
        <v>188</v>
      </c>
      <c r="U3185" t="s">
        <v>188</v>
      </c>
      <c r="V3185" t="s">
        <v>188</v>
      </c>
      <c r="W3185" t="s">
        <v>188</v>
      </c>
      <c r="X3185" t="s">
        <v>194</v>
      </c>
      <c r="Y3185" t="s">
        <v>188</v>
      </c>
      <c r="Z3185" t="s">
        <v>194</v>
      </c>
      <c r="AA3185" t="s">
        <v>194</v>
      </c>
      <c r="AB3185" t="s">
        <v>188</v>
      </c>
      <c r="AC3185" t="s">
        <v>188</v>
      </c>
      <c r="AD3185" t="s">
        <v>194</v>
      </c>
      <c r="AE3185" t="s">
        <v>188</v>
      </c>
      <c r="AF3185" t="s">
        <v>194</v>
      </c>
      <c r="AG3185" t="s">
        <v>188</v>
      </c>
      <c r="AH3185" t="s">
        <v>188</v>
      </c>
      <c r="AI3185" t="s">
        <v>194</v>
      </c>
      <c r="AJ3185" t="s">
        <v>194</v>
      </c>
      <c r="AK3185" t="s">
        <v>188</v>
      </c>
      <c r="AL3185" t="s">
        <v>188</v>
      </c>
      <c r="AM3185" t="s">
        <v>194</v>
      </c>
      <c r="AN3185" t="s">
        <v>188</v>
      </c>
      <c r="AO3185" t="s">
        <v>188</v>
      </c>
      <c r="AP3185" t="s">
        <v>188</v>
      </c>
      <c r="AQ3185" t="s">
        <v>188</v>
      </c>
      <c r="AR3185" t="s">
        <v>188</v>
      </c>
      <c r="AS3185" t="s">
        <v>188</v>
      </c>
      <c r="AT3185" t="s">
        <v>188</v>
      </c>
      <c r="AU3185" t="s">
        <v>188</v>
      </c>
      <c r="AV3185" t="s">
        <v>188</v>
      </c>
      <c r="AW3185" t="s">
        <v>188</v>
      </c>
      <c r="AX3185" t="s">
        <v>188</v>
      </c>
      <c r="AY3185" t="s">
        <v>188</v>
      </c>
      <c r="AZ3185" t="s">
        <v>188</v>
      </c>
      <c r="BA3185" t="s">
        <v>188</v>
      </c>
      <c r="BB3185" t="s">
        <v>188</v>
      </c>
      <c r="BC3185" t="s">
        <v>188</v>
      </c>
      <c r="BD3185" t="s">
        <v>188</v>
      </c>
      <c r="BE3185" t="s">
        <v>188</v>
      </c>
      <c r="BF3185" t="s">
        <v>188</v>
      </c>
      <c r="BG3185" t="s">
        <v>188</v>
      </c>
      <c r="BH3185" t="s">
        <v>188</v>
      </c>
      <c r="BI3185" t="s">
        <v>188</v>
      </c>
      <c r="BJ3185" t="s">
        <v>188</v>
      </c>
      <c r="BK3185" t="s">
        <v>188</v>
      </c>
      <c r="BL3185" t="s">
        <v>188</v>
      </c>
      <c r="BM3185" t="s">
        <v>188</v>
      </c>
      <c r="BN3185" t="s">
        <v>188</v>
      </c>
      <c r="BO3185" t="s">
        <v>188</v>
      </c>
      <c r="BP3185" t="s">
        <v>188</v>
      </c>
      <c r="BQ3185" t="s">
        <v>188</v>
      </c>
      <c r="BR3185" t="s">
        <v>188</v>
      </c>
      <c r="BS3185" t="s">
        <v>188</v>
      </c>
      <c r="BT3185" t="s">
        <v>188</v>
      </c>
      <c r="BU3185" t="s">
        <v>188</v>
      </c>
      <c r="BV3185" t="s">
        <v>188</v>
      </c>
      <c r="BW3185" t="s">
        <v>188</v>
      </c>
      <c r="BX3185" t="s">
        <v>188</v>
      </c>
      <c r="BY3185" t="s">
        <v>188</v>
      </c>
      <c r="BZ3185" t="s">
        <v>188</v>
      </c>
      <c r="CA3185" t="s">
        <v>188</v>
      </c>
      <c r="CB3185" t="s">
        <v>188</v>
      </c>
      <c r="CC3185" t="s">
        <v>188</v>
      </c>
      <c r="CD3185" t="s">
        <v>188</v>
      </c>
      <c r="CE3185" t="s">
        <v>188</v>
      </c>
      <c r="CF3185" t="s">
        <v>188</v>
      </c>
      <c r="CG3185" t="s">
        <v>188</v>
      </c>
      <c r="CH3185" t="s">
        <v>188</v>
      </c>
    </row>
    <row r="3186" spans="1:86" x14ac:dyDescent="0.2">
      <c r="A3186" t="s">
        <v>6792</v>
      </c>
      <c r="B3186" t="s">
        <v>3159</v>
      </c>
      <c r="C3186" t="s">
        <v>194</v>
      </c>
      <c r="D3186" t="s">
        <v>194</v>
      </c>
      <c r="E3186" t="s">
        <v>194</v>
      </c>
      <c r="F3186">
        <v>2.758</v>
      </c>
      <c r="G3186" t="s">
        <v>194</v>
      </c>
      <c r="H3186">
        <v>2.6629999999999998</v>
      </c>
      <c r="I3186">
        <v>2.661</v>
      </c>
      <c r="J3186" t="s">
        <v>194</v>
      </c>
      <c r="K3186">
        <v>2.6640000000000001</v>
      </c>
      <c r="L3186">
        <v>2.6909999999999998</v>
      </c>
      <c r="M3186">
        <v>2.6869999999999998</v>
      </c>
      <c r="N3186" t="s">
        <v>194</v>
      </c>
      <c r="O3186" t="s">
        <v>194</v>
      </c>
      <c r="P3186" t="s">
        <v>194</v>
      </c>
      <c r="Q3186" t="s">
        <v>194</v>
      </c>
      <c r="R3186" t="s">
        <v>194</v>
      </c>
      <c r="S3186" t="s">
        <v>194</v>
      </c>
      <c r="T3186" t="s">
        <v>194</v>
      </c>
      <c r="U3186" t="s">
        <v>194</v>
      </c>
      <c r="V3186" t="s">
        <v>194</v>
      </c>
      <c r="W3186" t="s">
        <v>194</v>
      </c>
      <c r="X3186">
        <v>2.56</v>
      </c>
      <c r="Y3186" t="s">
        <v>194</v>
      </c>
      <c r="Z3186" t="s">
        <v>194</v>
      </c>
      <c r="AA3186" t="s">
        <v>194</v>
      </c>
      <c r="AB3186" t="s">
        <v>194</v>
      </c>
      <c r="AC3186" t="s">
        <v>194</v>
      </c>
      <c r="AD3186">
        <v>2.5760000000000001</v>
      </c>
      <c r="AE3186" t="s">
        <v>194</v>
      </c>
      <c r="AF3186">
        <v>2.4750000000000001</v>
      </c>
      <c r="AG3186" t="s">
        <v>194</v>
      </c>
      <c r="AH3186" t="s">
        <v>194</v>
      </c>
      <c r="AI3186" t="s">
        <v>194</v>
      </c>
      <c r="AJ3186" t="s">
        <v>194</v>
      </c>
      <c r="AK3186" t="s">
        <v>194</v>
      </c>
      <c r="AL3186" t="s">
        <v>194</v>
      </c>
      <c r="AM3186" t="s">
        <v>194</v>
      </c>
      <c r="AN3186" t="s">
        <v>194</v>
      </c>
      <c r="AO3186" t="s">
        <v>194</v>
      </c>
      <c r="AP3186" t="s">
        <v>194</v>
      </c>
      <c r="AQ3186" t="s">
        <v>194</v>
      </c>
      <c r="AR3186" t="s">
        <v>194</v>
      </c>
      <c r="AS3186" t="s">
        <v>194</v>
      </c>
      <c r="AT3186" t="s">
        <v>194</v>
      </c>
      <c r="AU3186" t="s">
        <v>194</v>
      </c>
      <c r="AV3186" t="s">
        <v>194</v>
      </c>
      <c r="AW3186" t="s">
        <v>194</v>
      </c>
      <c r="AX3186" t="s">
        <v>194</v>
      </c>
      <c r="AY3186" t="s">
        <v>194</v>
      </c>
      <c r="AZ3186" t="s">
        <v>194</v>
      </c>
      <c r="BA3186" t="s">
        <v>194</v>
      </c>
      <c r="BB3186" t="s">
        <v>194</v>
      </c>
      <c r="BC3186" t="s">
        <v>194</v>
      </c>
      <c r="BD3186" t="s">
        <v>194</v>
      </c>
      <c r="BE3186" t="s">
        <v>194</v>
      </c>
      <c r="BF3186" t="s">
        <v>194</v>
      </c>
      <c r="BG3186" t="s">
        <v>194</v>
      </c>
      <c r="BH3186" t="s">
        <v>194</v>
      </c>
      <c r="BI3186" t="s">
        <v>194</v>
      </c>
      <c r="BJ3186" t="s">
        <v>194</v>
      </c>
      <c r="BK3186" t="s">
        <v>194</v>
      </c>
      <c r="BL3186" t="s">
        <v>194</v>
      </c>
      <c r="BM3186" t="s">
        <v>194</v>
      </c>
      <c r="BN3186" t="s">
        <v>194</v>
      </c>
      <c r="BO3186" t="s">
        <v>194</v>
      </c>
      <c r="BP3186" t="s">
        <v>194</v>
      </c>
      <c r="BQ3186" t="s">
        <v>194</v>
      </c>
      <c r="BR3186" t="s">
        <v>194</v>
      </c>
      <c r="BS3186" t="s">
        <v>194</v>
      </c>
      <c r="BT3186" t="s">
        <v>194</v>
      </c>
      <c r="BU3186" t="s">
        <v>194</v>
      </c>
      <c r="BV3186" t="s">
        <v>194</v>
      </c>
      <c r="BW3186" t="s">
        <v>194</v>
      </c>
      <c r="BX3186" t="s">
        <v>194</v>
      </c>
      <c r="BY3186" t="s">
        <v>194</v>
      </c>
      <c r="BZ3186" t="s">
        <v>194</v>
      </c>
      <c r="CA3186" t="s">
        <v>194</v>
      </c>
      <c r="CB3186" t="s">
        <v>194</v>
      </c>
      <c r="CC3186" t="s">
        <v>194</v>
      </c>
      <c r="CD3186" t="s">
        <v>194</v>
      </c>
      <c r="CE3186" t="s">
        <v>194</v>
      </c>
      <c r="CF3186" t="s">
        <v>194</v>
      </c>
      <c r="CG3186" t="s">
        <v>194</v>
      </c>
      <c r="CH3186" t="s">
        <v>194</v>
      </c>
    </row>
    <row r="3187" spans="1:86" x14ac:dyDescent="0.2">
      <c r="A3187" t="s">
        <v>6793</v>
      </c>
      <c r="B3187" t="s">
        <v>3160</v>
      </c>
      <c r="C3187" t="s">
        <v>194</v>
      </c>
      <c r="D3187" t="s">
        <v>194</v>
      </c>
      <c r="E3187" t="s">
        <v>194</v>
      </c>
      <c r="F3187">
        <v>-2.758</v>
      </c>
      <c r="G3187" t="s">
        <v>194</v>
      </c>
      <c r="H3187">
        <v>-2.6629999999999998</v>
      </c>
      <c r="I3187">
        <v>-2.661</v>
      </c>
      <c r="J3187" t="s">
        <v>194</v>
      </c>
      <c r="K3187">
        <v>-2.6640000000000001</v>
      </c>
      <c r="L3187">
        <v>-2.6909999999999998</v>
      </c>
      <c r="M3187">
        <v>-2.6869999999999998</v>
      </c>
      <c r="N3187" t="s">
        <v>194</v>
      </c>
      <c r="O3187">
        <v>-2.7770000000000001</v>
      </c>
      <c r="P3187" t="s">
        <v>194</v>
      </c>
      <c r="Q3187" t="s">
        <v>194</v>
      </c>
      <c r="R3187" t="s">
        <v>194</v>
      </c>
      <c r="S3187" t="s">
        <v>194</v>
      </c>
      <c r="T3187" t="s">
        <v>194</v>
      </c>
      <c r="U3187" t="s">
        <v>194</v>
      </c>
      <c r="V3187" t="s">
        <v>194</v>
      </c>
      <c r="W3187" t="s">
        <v>194</v>
      </c>
      <c r="X3187" t="s">
        <v>194</v>
      </c>
      <c r="Y3187" t="s">
        <v>194</v>
      </c>
      <c r="Z3187" t="s">
        <v>194</v>
      </c>
      <c r="AA3187" t="s">
        <v>194</v>
      </c>
      <c r="AB3187" t="s">
        <v>194</v>
      </c>
      <c r="AC3187" t="s">
        <v>194</v>
      </c>
      <c r="AD3187" t="s">
        <v>194</v>
      </c>
      <c r="AE3187" t="s">
        <v>194</v>
      </c>
      <c r="AF3187" t="s">
        <v>194</v>
      </c>
      <c r="AG3187" t="s">
        <v>194</v>
      </c>
      <c r="AH3187" t="s">
        <v>194</v>
      </c>
      <c r="AI3187" t="s">
        <v>194</v>
      </c>
      <c r="AJ3187" t="s">
        <v>194</v>
      </c>
      <c r="AK3187" t="s">
        <v>194</v>
      </c>
      <c r="AL3187" t="s">
        <v>194</v>
      </c>
      <c r="AM3187" t="s">
        <v>194</v>
      </c>
      <c r="AN3187" t="s">
        <v>194</v>
      </c>
      <c r="AO3187" t="s">
        <v>194</v>
      </c>
      <c r="AP3187" t="s">
        <v>194</v>
      </c>
      <c r="AQ3187" t="s">
        <v>194</v>
      </c>
      <c r="AR3187" t="s">
        <v>194</v>
      </c>
      <c r="AS3187" t="s">
        <v>194</v>
      </c>
      <c r="AT3187" t="s">
        <v>194</v>
      </c>
      <c r="AU3187" t="s">
        <v>194</v>
      </c>
      <c r="AV3187" t="s">
        <v>194</v>
      </c>
      <c r="AW3187" t="s">
        <v>194</v>
      </c>
      <c r="AX3187" t="s">
        <v>194</v>
      </c>
      <c r="AY3187" t="s">
        <v>194</v>
      </c>
      <c r="AZ3187" t="s">
        <v>194</v>
      </c>
      <c r="BA3187" t="s">
        <v>194</v>
      </c>
      <c r="BB3187" t="s">
        <v>194</v>
      </c>
      <c r="BC3187" t="s">
        <v>194</v>
      </c>
      <c r="BD3187" t="s">
        <v>194</v>
      </c>
      <c r="BE3187" t="s">
        <v>194</v>
      </c>
      <c r="BF3187" t="s">
        <v>194</v>
      </c>
      <c r="BG3187" t="s">
        <v>194</v>
      </c>
      <c r="BH3187" t="s">
        <v>194</v>
      </c>
      <c r="BI3187" t="s">
        <v>194</v>
      </c>
      <c r="BJ3187" t="s">
        <v>194</v>
      </c>
      <c r="BK3187" t="s">
        <v>194</v>
      </c>
      <c r="BL3187" t="s">
        <v>194</v>
      </c>
      <c r="BM3187" t="s">
        <v>194</v>
      </c>
      <c r="BN3187" t="s">
        <v>194</v>
      </c>
      <c r="BO3187" t="s">
        <v>194</v>
      </c>
      <c r="BP3187" t="s">
        <v>194</v>
      </c>
      <c r="BQ3187" t="s">
        <v>194</v>
      </c>
      <c r="BR3187" t="s">
        <v>194</v>
      </c>
      <c r="BS3187" t="s">
        <v>194</v>
      </c>
      <c r="BT3187" t="s">
        <v>194</v>
      </c>
      <c r="BU3187" t="s">
        <v>194</v>
      </c>
      <c r="BV3187" t="s">
        <v>194</v>
      </c>
      <c r="BW3187" t="s">
        <v>194</v>
      </c>
      <c r="BX3187" t="s">
        <v>194</v>
      </c>
      <c r="BY3187" t="s">
        <v>194</v>
      </c>
      <c r="BZ3187" t="s">
        <v>194</v>
      </c>
      <c r="CA3187" t="s">
        <v>194</v>
      </c>
      <c r="CB3187" t="s">
        <v>194</v>
      </c>
      <c r="CC3187" t="s">
        <v>194</v>
      </c>
      <c r="CD3187" t="s">
        <v>194</v>
      </c>
      <c r="CE3187" t="s">
        <v>194</v>
      </c>
      <c r="CF3187" t="s">
        <v>194</v>
      </c>
      <c r="CG3187" t="s">
        <v>194</v>
      </c>
      <c r="CH3187" t="s">
        <v>194</v>
      </c>
    </row>
    <row r="3188" spans="1:86" x14ac:dyDescent="0.2">
      <c r="A3188" t="s">
        <v>6794</v>
      </c>
      <c r="B3188" t="s">
        <v>3161</v>
      </c>
      <c r="C3188" t="s">
        <v>188</v>
      </c>
      <c r="D3188">
        <v>0.03</v>
      </c>
      <c r="E3188" t="s">
        <v>188</v>
      </c>
      <c r="F3188" t="s">
        <v>188</v>
      </c>
      <c r="G3188" t="s">
        <v>188</v>
      </c>
      <c r="H3188" t="s">
        <v>188</v>
      </c>
      <c r="I3188" t="s">
        <v>188</v>
      </c>
      <c r="J3188">
        <v>0.03</v>
      </c>
      <c r="K3188" t="s">
        <v>188</v>
      </c>
      <c r="L3188" t="s">
        <v>188</v>
      </c>
      <c r="M3188" t="s">
        <v>194</v>
      </c>
      <c r="N3188" t="s">
        <v>188</v>
      </c>
      <c r="O3188" t="s">
        <v>194</v>
      </c>
      <c r="P3188" t="s">
        <v>188</v>
      </c>
      <c r="Q3188" t="s">
        <v>188</v>
      </c>
      <c r="R3188" t="s">
        <v>188</v>
      </c>
      <c r="S3188" t="s">
        <v>188</v>
      </c>
      <c r="T3188" t="s">
        <v>188</v>
      </c>
      <c r="U3188" t="s">
        <v>188</v>
      </c>
      <c r="V3188" t="s">
        <v>188</v>
      </c>
      <c r="W3188" t="s">
        <v>188</v>
      </c>
      <c r="X3188" t="s">
        <v>194</v>
      </c>
      <c r="Y3188" t="s">
        <v>194</v>
      </c>
      <c r="Z3188">
        <v>0.06</v>
      </c>
      <c r="AA3188">
        <v>4.8000000000000001E-2</v>
      </c>
      <c r="AB3188" t="s">
        <v>188</v>
      </c>
      <c r="AC3188" t="s">
        <v>188</v>
      </c>
      <c r="AD3188" t="s">
        <v>194</v>
      </c>
      <c r="AE3188" t="s">
        <v>188</v>
      </c>
      <c r="AF3188" t="s">
        <v>194</v>
      </c>
      <c r="AG3188" t="s">
        <v>188</v>
      </c>
      <c r="AH3188" t="s">
        <v>188</v>
      </c>
      <c r="AI3188">
        <v>3.5000000000000003E-2</v>
      </c>
      <c r="AJ3188">
        <v>1.4E-2</v>
      </c>
      <c r="AK3188" t="s">
        <v>188</v>
      </c>
      <c r="AL3188" t="s">
        <v>188</v>
      </c>
      <c r="AM3188">
        <v>1.9E-2</v>
      </c>
      <c r="AN3188" t="s">
        <v>188</v>
      </c>
      <c r="AO3188" t="s">
        <v>188</v>
      </c>
      <c r="AP3188" t="s">
        <v>188</v>
      </c>
      <c r="AQ3188" t="s">
        <v>188</v>
      </c>
      <c r="AR3188" t="s">
        <v>188</v>
      </c>
      <c r="AS3188" t="s">
        <v>188</v>
      </c>
      <c r="AT3188" t="s">
        <v>188</v>
      </c>
      <c r="AU3188" t="s">
        <v>188</v>
      </c>
      <c r="AV3188" t="s">
        <v>188</v>
      </c>
      <c r="AW3188" t="s">
        <v>188</v>
      </c>
      <c r="AX3188" t="s">
        <v>188</v>
      </c>
      <c r="AY3188" t="s">
        <v>188</v>
      </c>
      <c r="AZ3188" t="s">
        <v>188</v>
      </c>
      <c r="BA3188" t="s">
        <v>188</v>
      </c>
      <c r="BB3188" t="s">
        <v>188</v>
      </c>
      <c r="BC3188" t="s">
        <v>188</v>
      </c>
      <c r="BD3188" t="s">
        <v>188</v>
      </c>
      <c r="BE3188" t="s">
        <v>188</v>
      </c>
      <c r="BF3188" t="s">
        <v>188</v>
      </c>
      <c r="BG3188" t="s">
        <v>188</v>
      </c>
      <c r="BH3188" t="s">
        <v>188</v>
      </c>
      <c r="BI3188" t="s">
        <v>188</v>
      </c>
      <c r="BJ3188" t="s">
        <v>188</v>
      </c>
      <c r="BK3188" t="s">
        <v>188</v>
      </c>
      <c r="BL3188" t="s">
        <v>188</v>
      </c>
      <c r="BM3188" t="s">
        <v>188</v>
      </c>
      <c r="BN3188" t="s">
        <v>188</v>
      </c>
      <c r="BO3188" t="s">
        <v>188</v>
      </c>
      <c r="BP3188" t="s">
        <v>188</v>
      </c>
      <c r="BQ3188" t="s">
        <v>188</v>
      </c>
      <c r="BR3188" t="s">
        <v>188</v>
      </c>
      <c r="BS3188" t="s">
        <v>188</v>
      </c>
      <c r="BT3188" t="s">
        <v>188</v>
      </c>
      <c r="BU3188" t="s">
        <v>188</v>
      </c>
      <c r="BV3188" t="s">
        <v>188</v>
      </c>
      <c r="BW3188" t="s">
        <v>188</v>
      </c>
      <c r="BX3188" t="s">
        <v>188</v>
      </c>
      <c r="BY3188" t="s">
        <v>188</v>
      </c>
      <c r="BZ3188" t="s">
        <v>188</v>
      </c>
      <c r="CA3188" t="s">
        <v>188</v>
      </c>
      <c r="CB3188" t="s">
        <v>188</v>
      </c>
      <c r="CC3188" t="s">
        <v>188</v>
      </c>
      <c r="CD3188" t="s">
        <v>188</v>
      </c>
      <c r="CE3188" t="s">
        <v>188</v>
      </c>
      <c r="CF3188" t="s">
        <v>188</v>
      </c>
      <c r="CG3188" t="s">
        <v>188</v>
      </c>
      <c r="CH3188" t="s">
        <v>188</v>
      </c>
    </row>
    <row r="3189" spans="1:86" x14ac:dyDescent="0.2">
      <c r="A3189" t="s">
        <v>6795</v>
      </c>
      <c r="B3189" t="s">
        <v>3162</v>
      </c>
      <c r="C3189">
        <v>7.0999999999999994E-2</v>
      </c>
      <c r="D3189">
        <v>7.5999999999999998E-2</v>
      </c>
      <c r="E3189">
        <v>7.8E-2</v>
      </c>
      <c r="F3189" t="s">
        <v>194</v>
      </c>
      <c r="G3189">
        <v>0.125</v>
      </c>
      <c r="H3189" t="s">
        <v>194</v>
      </c>
      <c r="I3189" t="s">
        <v>194</v>
      </c>
      <c r="J3189">
        <v>0.08</v>
      </c>
      <c r="K3189" t="s">
        <v>194</v>
      </c>
      <c r="L3189" t="s">
        <v>194</v>
      </c>
      <c r="M3189" t="s">
        <v>194</v>
      </c>
      <c r="N3189">
        <v>0.08</v>
      </c>
      <c r="O3189">
        <v>7.9000000000000001E-2</v>
      </c>
      <c r="P3189">
        <v>0.08</v>
      </c>
      <c r="Q3189">
        <v>0.08</v>
      </c>
      <c r="R3189">
        <v>7.3999999999999996E-2</v>
      </c>
      <c r="S3189">
        <v>9.5000000000000001E-2</v>
      </c>
      <c r="T3189">
        <v>9.0999999999999998E-2</v>
      </c>
      <c r="U3189">
        <v>0.10199999999999999</v>
      </c>
      <c r="V3189">
        <v>8.4000000000000005E-2</v>
      </c>
      <c r="W3189">
        <v>0.21</v>
      </c>
      <c r="X3189" t="s">
        <v>194</v>
      </c>
      <c r="Y3189" t="s">
        <v>194</v>
      </c>
      <c r="Z3189">
        <v>7.0000000000000007E-2</v>
      </c>
      <c r="AA3189">
        <v>8.7999999999999995E-2</v>
      </c>
      <c r="AB3189">
        <v>8.6999999999999994E-2</v>
      </c>
      <c r="AC3189">
        <v>8.5000000000000006E-2</v>
      </c>
      <c r="AD3189" t="s">
        <v>194</v>
      </c>
      <c r="AE3189">
        <v>0.122</v>
      </c>
      <c r="AF3189" t="s">
        <v>194</v>
      </c>
      <c r="AG3189">
        <v>0.35</v>
      </c>
      <c r="AH3189">
        <v>0.314</v>
      </c>
      <c r="AI3189">
        <v>0.72199999999999998</v>
      </c>
      <c r="AJ3189">
        <v>9.4E-2</v>
      </c>
      <c r="AK3189">
        <v>9.4E-2</v>
      </c>
      <c r="AL3189">
        <v>0.104</v>
      </c>
      <c r="AM3189">
        <v>0.13100000000000001</v>
      </c>
      <c r="AN3189">
        <v>9.7000000000000003E-2</v>
      </c>
      <c r="AO3189">
        <v>0.76500000000000001</v>
      </c>
      <c r="AP3189">
        <v>9.8000000000000004E-2</v>
      </c>
      <c r="AQ3189">
        <v>0.127</v>
      </c>
      <c r="AR3189">
        <v>0.10100000000000001</v>
      </c>
      <c r="AS3189">
        <v>0.74399999999999999</v>
      </c>
      <c r="AT3189">
        <v>9.6000000000000002E-2</v>
      </c>
      <c r="AU3189">
        <v>0.14099999999999999</v>
      </c>
      <c r="AV3189">
        <v>0.11</v>
      </c>
      <c r="AW3189">
        <v>0.14799999999999999</v>
      </c>
      <c r="AX3189">
        <v>8.4000000000000005E-2</v>
      </c>
      <c r="AY3189">
        <v>8.4000000000000005E-2</v>
      </c>
      <c r="AZ3189">
        <v>0.08</v>
      </c>
      <c r="BA3189">
        <v>5.3999999999999999E-2</v>
      </c>
      <c r="BB3189">
        <v>5.7000000000000002E-2</v>
      </c>
      <c r="BC3189">
        <v>7.3999999999999996E-2</v>
      </c>
      <c r="BD3189">
        <v>9.0999999999999998E-2</v>
      </c>
      <c r="BE3189">
        <v>8.5000000000000006E-2</v>
      </c>
      <c r="BF3189">
        <v>5.7000000000000002E-2</v>
      </c>
      <c r="BG3189">
        <v>0.125</v>
      </c>
      <c r="BH3189">
        <v>9.5000000000000001E-2</v>
      </c>
      <c r="BI3189">
        <v>6.7000000000000004E-2</v>
      </c>
      <c r="BJ3189">
        <v>5.0999999999999997E-2</v>
      </c>
      <c r="BK3189">
        <v>6.2E-2</v>
      </c>
      <c r="BL3189">
        <v>6.0999999999999999E-2</v>
      </c>
      <c r="BM3189">
        <v>5.2999999999999999E-2</v>
      </c>
      <c r="BN3189">
        <v>5.6000000000000001E-2</v>
      </c>
      <c r="BO3189">
        <v>6.8000000000000005E-2</v>
      </c>
      <c r="BP3189">
        <v>5.7000000000000002E-2</v>
      </c>
      <c r="BQ3189">
        <v>8.1000000000000003E-2</v>
      </c>
      <c r="BR3189">
        <v>4.5999999999999999E-2</v>
      </c>
      <c r="BS3189">
        <v>2.3E-2</v>
      </c>
      <c r="BT3189">
        <v>7.0999999999999994E-2</v>
      </c>
      <c r="BU3189">
        <v>3.0000000000000001E-3</v>
      </c>
      <c r="BV3189">
        <v>3.0000000000000001E-3</v>
      </c>
      <c r="BW3189">
        <v>3.0000000000000001E-3</v>
      </c>
      <c r="BX3189">
        <v>0.02</v>
      </c>
      <c r="BY3189">
        <v>3.0000000000000001E-3</v>
      </c>
      <c r="BZ3189">
        <v>3.0000000000000001E-3</v>
      </c>
      <c r="CA3189">
        <v>0.02</v>
      </c>
      <c r="CB3189">
        <v>3.0000000000000001E-3</v>
      </c>
      <c r="CC3189">
        <v>3.9E-2</v>
      </c>
      <c r="CD3189">
        <v>2E-3</v>
      </c>
      <c r="CE3189">
        <v>5.5E-2</v>
      </c>
      <c r="CF3189">
        <v>0.02</v>
      </c>
      <c r="CG3189">
        <v>1.9E-2</v>
      </c>
      <c r="CH3189">
        <v>2E-3</v>
      </c>
    </row>
    <row r="3190" spans="1:86" x14ac:dyDescent="0.2">
      <c r="A3190" t="s">
        <v>6796</v>
      </c>
      <c r="B3190" t="s">
        <v>3163</v>
      </c>
      <c r="C3190">
        <v>-7.0999999999999994E-2</v>
      </c>
      <c r="D3190">
        <v>-4.5999999999999999E-2</v>
      </c>
      <c r="E3190">
        <v>-7.8E-2</v>
      </c>
      <c r="F3190" t="s">
        <v>194</v>
      </c>
      <c r="G3190">
        <v>-0.125</v>
      </c>
      <c r="H3190" t="s">
        <v>194</v>
      </c>
      <c r="I3190" t="s">
        <v>194</v>
      </c>
      <c r="J3190">
        <v>-0.05</v>
      </c>
      <c r="K3190" t="s">
        <v>194</v>
      </c>
      <c r="L3190" t="s">
        <v>194</v>
      </c>
      <c r="M3190" t="s">
        <v>194</v>
      </c>
      <c r="N3190">
        <v>-0.08</v>
      </c>
      <c r="O3190" t="s">
        <v>194</v>
      </c>
      <c r="P3190">
        <v>-0.08</v>
      </c>
      <c r="Q3190">
        <v>-0.08</v>
      </c>
      <c r="R3190">
        <v>-7.3999999999999996E-2</v>
      </c>
      <c r="S3190">
        <v>-9.5000000000000001E-2</v>
      </c>
      <c r="T3190">
        <v>-9.0999999999999998E-2</v>
      </c>
      <c r="U3190">
        <v>-0.10199999999999999</v>
      </c>
      <c r="V3190">
        <v>-8.4000000000000005E-2</v>
      </c>
      <c r="W3190">
        <v>-0.21</v>
      </c>
      <c r="X3190">
        <v>-6.0999999999999999E-2</v>
      </c>
      <c r="Y3190">
        <v>-7.0000000000000007E-2</v>
      </c>
      <c r="Z3190">
        <v>-0.01</v>
      </c>
      <c r="AA3190">
        <v>-0.04</v>
      </c>
      <c r="AB3190">
        <v>-8.6999999999999994E-2</v>
      </c>
      <c r="AC3190">
        <v>-8.5000000000000006E-2</v>
      </c>
      <c r="AD3190">
        <v>-8.5000000000000006E-2</v>
      </c>
      <c r="AE3190">
        <v>-0.122</v>
      </c>
      <c r="AF3190">
        <v>-9.4E-2</v>
      </c>
      <c r="AG3190">
        <v>-0.35</v>
      </c>
      <c r="AH3190">
        <v>-0.314</v>
      </c>
      <c r="AI3190">
        <v>-0.68700000000000006</v>
      </c>
      <c r="AJ3190">
        <v>-0.08</v>
      </c>
      <c r="AK3190">
        <v>-9.4E-2</v>
      </c>
      <c r="AL3190">
        <v>-0.104</v>
      </c>
      <c r="AM3190">
        <v>-0.112</v>
      </c>
      <c r="AN3190">
        <v>-9.7000000000000003E-2</v>
      </c>
      <c r="AO3190">
        <v>-0.76500000000000001</v>
      </c>
      <c r="AP3190">
        <v>-9.8000000000000004E-2</v>
      </c>
      <c r="AQ3190">
        <v>-0.127</v>
      </c>
      <c r="AR3190">
        <v>-0.10100000000000001</v>
      </c>
      <c r="AS3190">
        <v>-0.74399999999999999</v>
      </c>
      <c r="AT3190">
        <v>-9.6000000000000002E-2</v>
      </c>
      <c r="AU3190">
        <v>-0.14099999999999999</v>
      </c>
      <c r="AV3190">
        <v>-0.11</v>
      </c>
      <c r="AW3190">
        <v>-0.14799999999999999</v>
      </c>
      <c r="AX3190">
        <v>-8.4000000000000005E-2</v>
      </c>
      <c r="AY3190">
        <v>-8.4000000000000005E-2</v>
      </c>
      <c r="AZ3190">
        <v>-0.08</v>
      </c>
      <c r="BA3190">
        <v>-5.3999999999999999E-2</v>
      </c>
      <c r="BB3190">
        <v>-5.7000000000000002E-2</v>
      </c>
      <c r="BC3190">
        <v>-7.3999999999999996E-2</v>
      </c>
      <c r="BD3190">
        <v>-9.0999999999999998E-2</v>
      </c>
      <c r="BE3190">
        <v>-8.5000000000000006E-2</v>
      </c>
      <c r="BF3190">
        <v>-5.7000000000000002E-2</v>
      </c>
      <c r="BG3190">
        <v>-0.125</v>
      </c>
      <c r="BH3190">
        <v>-9.5000000000000001E-2</v>
      </c>
      <c r="BI3190">
        <v>-6.7000000000000004E-2</v>
      </c>
      <c r="BJ3190">
        <v>-5.0999999999999997E-2</v>
      </c>
      <c r="BK3190">
        <v>-6.2E-2</v>
      </c>
      <c r="BL3190">
        <v>-6.0999999999999999E-2</v>
      </c>
      <c r="BM3190">
        <v>-5.2999999999999999E-2</v>
      </c>
      <c r="BN3190">
        <v>-5.6000000000000001E-2</v>
      </c>
      <c r="BO3190">
        <v>-6.8000000000000005E-2</v>
      </c>
      <c r="BP3190">
        <v>-5.7000000000000002E-2</v>
      </c>
      <c r="BQ3190">
        <v>-8.1000000000000003E-2</v>
      </c>
      <c r="BR3190">
        <v>-4.5999999999999999E-2</v>
      </c>
      <c r="BS3190">
        <v>-2.3E-2</v>
      </c>
      <c r="BT3190">
        <v>-7.0999999999999994E-2</v>
      </c>
      <c r="BU3190">
        <v>-3.0000000000000001E-3</v>
      </c>
      <c r="BV3190">
        <v>-3.0000000000000001E-3</v>
      </c>
      <c r="BW3190">
        <v>-3.0000000000000001E-3</v>
      </c>
      <c r="BX3190">
        <v>-0.02</v>
      </c>
      <c r="BY3190">
        <v>-3.0000000000000001E-3</v>
      </c>
      <c r="BZ3190">
        <v>-3.0000000000000001E-3</v>
      </c>
      <c r="CA3190">
        <v>-0.02</v>
      </c>
      <c r="CB3190">
        <v>-3.0000000000000001E-3</v>
      </c>
      <c r="CC3190">
        <v>-3.9E-2</v>
      </c>
      <c r="CD3190">
        <v>-2E-3</v>
      </c>
      <c r="CE3190">
        <v>-5.5E-2</v>
      </c>
      <c r="CF3190">
        <v>-0.02</v>
      </c>
      <c r="CG3190">
        <v>-1.9E-2</v>
      </c>
      <c r="CH3190">
        <v>-2E-3</v>
      </c>
    </row>
    <row r="3191" spans="1:86" x14ac:dyDescent="0.2">
      <c r="A3191" t="s">
        <v>6797</v>
      </c>
      <c r="B3191" t="s">
        <v>3164</v>
      </c>
      <c r="C3191">
        <v>0.1</v>
      </c>
      <c r="D3191">
        <v>0.11700000000000001</v>
      </c>
      <c r="E3191">
        <v>0.124</v>
      </c>
      <c r="F3191">
        <v>9.9000000000000005E-2</v>
      </c>
      <c r="G3191">
        <v>9.7000000000000003E-2</v>
      </c>
      <c r="H3191">
        <v>0.20799999999999999</v>
      </c>
      <c r="I3191">
        <v>0.17399999999999999</v>
      </c>
      <c r="J3191">
        <v>0.161</v>
      </c>
      <c r="K3191">
        <v>0.13700000000000001</v>
      </c>
      <c r="L3191">
        <v>8.4000000000000005E-2</v>
      </c>
      <c r="M3191">
        <v>9.6000000000000002E-2</v>
      </c>
      <c r="N3191">
        <v>0.1</v>
      </c>
      <c r="O3191">
        <v>0.10299999999999999</v>
      </c>
      <c r="P3191">
        <v>8.1000000000000003E-2</v>
      </c>
      <c r="Q3191">
        <v>0.10100000000000001</v>
      </c>
      <c r="R3191">
        <v>0.11899999999999999</v>
      </c>
      <c r="S3191">
        <v>7.6999999999999999E-2</v>
      </c>
      <c r="T3191">
        <v>9.2999999999999999E-2</v>
      </c>
      <c r="U3191">
        <v>0.10299999999999999</v>
      </c>
      <c r="V3191">
        <v>0.10199999999999999</v>
      </c>
      <c r="W3191">
        <v>0.105</v>
      </c>
      <c r="X3191">
        <v>8.7999999999999995E-2</v>
      </c>
      <c r="Y3191">
        <v>7.9000000000000001E-2</v>
      </c>
      <c r="Z3191">
        <v>8.5000000000000006E-2</v>
      </c>
      <c r="AA3191">
        <v>6.9000000000000006E-2</v>
      </c>
      <c r="AB3191">
        <v>6.4000000000000001E-2</v>
      </c>
      <c r="AC3191">
        <v>7.2999999999999995E-2</v>
      </c>
      <c r="AD3191">
        <v>7.9000000000000001E-2</v>
      </c>
      <c r="AE3191">
        <v>0.107</v>
      </c>
      <c r="AF3191">
        <v>0.13600000000000001</v>
      </c>
      <c r="AG3191">
        <v>0.114</v>
      </c>
      <c r="AH3191">
        <v>0.14299999999999999</v>
      </c>
      <c r="AI3191">
        <v>0.114</v>
      </c>
      <c r="AJ3191">
        <v>0.114</v>
      </c>
      <c r="AK3191">
        <v>0.104</v>
      </c>
      <c r="AL3191">
        <v>0.157</v>
      </c>
      <c r="AM3191">
        <v>0.13400000000000001</v>
      </c>
      <c r="AN3191">
        <v>0.13600000000000001</v>
      </c>
      <c r="AO3191">
        <v>0.107</v>
      </c>
      <c r="AP3191">
        <v>0.123</v>
      </c>
      <c r="AQ3191">
        <v>0.11600000000000001</v>
      </c>
      <c r="AR3191">
        <v>0.105</v>
      </c>
      <c r="AS3191">
        <v>0.108</v>
      </c>
      <c r="AT3191">
        <v>9.0999999999999998E-2</v>
      </c>
      <c r="AU3191">
        <v>0.112</v>
      </c>
      <c r="AV3191">
        <v>8.3000000000000004E-2</v>
      </c>
      <c r="AW3191">
        <v>0.112</v>
      </c>
      <c r="AX3191">
        <v>9.7000000000000003E-2</v>
      </c>
      <c r="AY3191">
        <v>7.0000000000000007E-2</v>
      </c>
      <c r="AZ3191">
        <v>0.1</v>
      </c>
      <c r="BA3191">
        <v>7.4999999999999997E-2</v>
      </c>
      <c r="BB3191">
        <v>7.3999999999999996E-2</v>
      </c>
      <c r="BC3191">
        <v>9.1999999999999998E-2</v>
      </c>
      <c r="BD3191">
        <v>9.8000000000000004E-2</v>
      </c>
      <c r="BE3191">
        <v>0.16700000000000001</v>
      </c>
      <c r="BF3191">
        <v>0.14499999999999999</v>
      </c>
      <c r="BG3191">
        <v>0.153</v>
      </c>
      <c r="BH3191">
        <v>9.8000000000000004E-2</v>
      </c>
      <c r="BI3191">
        <v>0.1</v>
      </c>
      <c r="BJ3191">
        <v>0.14799999999999999</v>
      </c>
      <c r="BK3191">
        <v>0.09</v>
      </c>
      <c r="BL3191">
        <v>0.184</v>
      </c>
      <c r="BM3191">
        <v>9.0999999999999998E-2</v>
      </c>
      <c r="BN3191">
        <v>0.155</v>
      </c>
      <c r="BO3191">
        <v>5.8999999999999997E-2</v>
      </c>
      <c r="BP3191">
        <v>0.09</v>
      </c>
      <c r="BQ3191">
        <v>6.8000000000000005E-2</v>
      </c>
      <c r="BR3191">
        <v>7.4999999999999997E-2</v>
      </c>
      <c r="BS3191">
        <v>0.06</v>
      </c>
      <c r="BT3191">
        <v>9.6000000000000002E-2</v>
      </c>
      <c r="BU3191">
        <v>7.9000000000000001E-2</v>
      </c>
      <c r="BV3191">
        <v>0.111</v>
      </c>
      <c r="BW3191">
        <v>9.6000000000000002E-2</v>
      </c>
      <c r="BX3191">
        <v>0.1</v>
      </c>
      <c r="BY3191">
        <v>7.2999999999999995E-2</v>
      </c>
      <c r="BZ3191">
        <v>5.6000000000000001E-2</v>
      </c>
      <c r="CA3191">
        <v>5.1999999999999998E-2</v>
      </c>
      <c r="CB3191">
        <v>6.8000000000000005E-2</v>
      </c>
      <c r="CC3191">
        <v>0.11899999999999999</v>
      </c>
      <c r="CD3191">
        <v>9.4E-2</v>
      </c>
      <c r="CE3191">
        <v>9.6000000000000002E-2</v>
      </c>
      <c r="CF3191">
        <v>0.105</v>
      </c>
      <c r="CG3191">
        <v>0.107</v>
      </c>
      <c r="CH3191">
        <v>0.108</v>
      </c>
    </row>
    <row r="3192" spans="1:86" x14ac:dyDescent="0.2">
      <c r="A3192" t="s">
        <v>6798</v>
      </c>
      <c r="B3192" t="s">
        <v>3165</v>
      </c>
      <c r="C3192" t="s">
        <v>188</v>
      </c>
      <c r="D3192" t="s">
        <v>188</v>
      </c>
      <c r="E3192" t="s">
        <v>188</v>
      </c>
      <c r="F3192" t="s">
        <v>188</v>
      </c>
      <c r="G3192" t="s">
        <v>188</v>
      </c>
      <c r="H3192" t="s">
        <v>188</v>
      </c>
      <c r="I3192" t="s">
        <v>188</v>
      </c>
      <c r="J3192" t="s">
        <v>188</v>
      </c>
      <c r="K3192" t="s">
        <v>188</v>
      </c>
      <c r="L3192" t="s">
        <v>188</v>
      </c>
      <c r="M3192" t="s">
        <v>188</v>
      </c>
      <c r="N3192" t="s">
        <v>188</v>
      </c>
      <c r="O3192" t="s">
        <v>188</v>
      </c>
      <c r="P3192" t="s">
        <v>188</v>
      </c>
      <c r="Q3192" t="s">
        <v>188</v>
      </c>
      <c r="R3192" t="s">
        <v>188</v>
      </c>
      <c r="S3192" t="s">
        <v>188</v>
      </c>
      <c r="T3192" t="s">
        <v>188</v>
      </c>
      <c r="U3192" t="s">
        <v>188</v>
      </c>
      <c r="V3192" t="s">
        <v>188</v>
      </c>
      <c r="W3192" t="s">
        <v>188</v>
      </c>
      <c r="X3192" t="s">
        <v>188</v>
      </c>
      <c r="Y3192" t="s">
        <v>188</v>
      </c>
      <c r="Z3192" t="s">
        <v>188</v>
      </c>
      <c r="AA3192" t="s">
        <v>188</v>
      </c>
      <c r="AB3192" t="s">
        <v>188</v>
      </c>
      <c r="AC3192" t="s">
        <v>188</v>
      </c>
      <c r="AD3192" t="s">
        <v>188</v>
      </c>
      <c r="AE3192" t="s">
        <v>188</v>
      </c>
      <c r="AF3192" t="s">
        <v>188</v>
      </c>
      <c r="AG3192" t="s">
        <v>188</v>
      </c>
      <c r="AH3192" t="s">
        <v>188</v>
      </c>
      <c r="AI3192" t="s">
        <v>188</v>
      </c>
      <c r="AJ3192" t="s">
        <v>188</v>
      </c>
      <c r="AK3192" t="s">
        <v>188</v>
      </c>
      <c r="AL3192" t="s">
        <v>188</v>
      </c>
      <c r="AM3192" t="s">
        <v>188</v>
      </c>
      <c r="AN3192" t="s">
        <v>188</v>
      </c>
      <c r="AO3192" t="s">
        <v>188</v>
      </c>
      <c r="AP3192" t="s">
        <v>188</v>
      </c>
      <c r="AQ3192" t="s">
        <v>188</v>
      </c>
      <c r="AR3192" t="s">
        <v>188</v>
      </c>
      <c r="AS3192" t="s">
        <v>188</v>
      </c>
      <c r="AT3192" t="s">
        <v>188</v>
      </c>
      <c r="AU3192" t="s">
        <v>188</v>
      </c>
      <c r="AV3192" t="s">
        <v>188</v>
      </c>
      <c r="AW3192" t="s">
        <v>188</v>
      </c>
      <c r="AX3192" t="s">
        <v>188</v>
      </c>
      <c r="AY3192" t="s">
        <v>188</v>
      </c>
      <c r="AZ3192">
        <v>0.104</v>
      </c>
      <c r="BA3192" t="s">
        <v>188</v>
      </c>
      <c r="BB3192" t="s">
        <v>188</v>
      </c>
      <c r="BC3192" t="s">
        <v>188</v>
      </c>
      <c r="BD3192" t="s">
        <v>188</v>
      </c>
      <c r="BE3192" t="s">
        <v>188</v>
      </c>
      <c r="BF3192" t="s">
        <v>188</v>
      </c>
      <c r="BG3192" t="s">
        <v>188</v>
      </c>
      <c r="BH3192" t="s">
        <v>188</v>
      </c>
      <c r="BI3192" t="s">
        <v>188</v>
      </c>
      <c r="BJ3192" t="s">
        <v>188</v>
      </c>
      <c r="BK3192" t="s">
        <v>188</v>
      </c>
      <c r="BL3192" t="s">
        <v>188</v>
      </c>
      <c r="BM3192" t="s">
        <v>188</v>
      </c>
      <c r="BN3192" t="s">
        <v>188</v>
      </c>
      <c r="BO3192" t="s">
        <v>188</v>
      </c>
      <c r="BP3192" t="s">
        <v>188</v>
      </c>
      <c r="BQ3192" t="s">
        <v>188</v>
      </c>
      <c r="BR3192" t="s">
        <v>188</v>
      </c>
      <c r="BS3192" t="s">
        <v>188</v>
      </c>
      <c r="BT3192" t="s">
        <v>188</v>
      </c>
      <c r="BU3192" t="s">
        <v>188</v>
      </c>
      <c r="BV3192" t="s">
        <v>188</v>
      </c>
      <c r="BW3192" t="s">
        <v>188</v>
      </c>
      <c r="BX3192" t="s">
        <v>188</v>
      </c>
      <c r="BY3192" t="s">
        <v>188</v>
      </c>
      <c r="BZ3192" t="s">
        <v>188</v>
      </c>
      <c r="CA3192" t="s">
        <v>188</v>
      </c>
      <c r="CB3192" t="s">
        <v>188</v>
      </c>
      <c r="CC3192" t="s">
        <v>188</v>
      </c>
      <c r="CD3192" t="s">
        <v>188</v>
      </c>
      <c r="CE3192" t="s">
        <v>188</v>
      </c>
      <c r="CF3192" t="s">
        <v>188</v>
      </c>
      <c r="CG3192" t="s">
        <v>188</v>
      </c>
      <c r="CH3192" t="s">
        <v>188</v>
      </c>
    </row>
    <row r="3193" spans="1:86" x14ac:dyDescent="0.2">
      <c r="A3193" t="s">
        <v>6799</v>
      </c>
      <c r="B3193" t="s">
        <v>3166</v>
      </c>
      <c r="C3193">
        <v>0.1</v>
      </c>
      <c r="D3193">
        <v>0.11700000000000001</v>
      </c>
      <c r="E3193">
        <v>0.124</v>
      </c>
      <c r="F3193">
        <v>9.9000000000000005E-2</v>
      </c>
      <c r="G3193">
        <v>9.7000000000000003E-2</v>
      </c>
      <c r="H3193">
        <v>0.20799999999999999</v>
      </c>
      <c r="I3193">
        <v>0.17399999999999999</v>
      </c>
      <c r="J3193">
        <v>0.161</v>
      </c>
      <c r="K3193">
        <v>0.13700000000000001</v>
      </c>
      <c r="L3193">
        <v>8.4000000000000005E-2</v>
      </c>
      <c r="M3193">
        <v>9.6000000000000002E-2</v>
      </c>
      <c r="N3193">
        <v>0.1</v>
      </c>
      <c r="O3193">
        <v>0.10299999999999999</v>
      </c>
      <c r="P3193">
        <v>8.1000000000000003E-2</v>
      </c>
      <c r="Q3193">
        <v>0.10100000000000001</v>
      </c>
      <c r="R3193">
        <v>0.11899999999999999</v>
      </c>
      <c r="S3193">
        <v>7.6999999999999999E-2</v>
      </c>
      <c r="T3193">
        <v>9.2999999999999999E-2</v>
      </c>
      <c r="U3193">
        <v>0.10299999999999999</v>
      </c>
      <c r="V3193">
        <v>0.10199999999999999</v>
      </c>
      <c r="W3193">
        <v>0.105</v>
      </c>
      <c r="X3193">
        <v>8.7999999999999995E-2</v>
      </c>
      <c r="Y3193">
        <v>7.9000000000000001E-2</v>
      </c>
      <c r="Z3193">
        <v>8.5000000000000006E-2</v>
      </c>
      <c r="AA3193">
        <v>6.9000000000000006E-2</v>
      </c>
      <c r="AB3193">
        <v>6.4000000000000001E-2</v>
      </c>
      <c r="AC3193">
        <v>7.2999999999999995E-2</v>
      </c>
      <c r="AD3193">
        <v>7.9000000000000001E-2</v>
      </c>
      <c r="AE3193">
        <v>0.107</v>
      </c>
      <c r="AF3193">
        <v>0.13600000000000001</v>
      </c>
      <c r="AG3193">
        <v>0.114</v>
      </c>
      <c r="AH3193">
        <v>0.14299999999999999</v>
      </c>
      <c r="AI3193">
        <v>0.114</v>
      </c>
      <c r="AJ3193">
        <v>0.114</v>
      </c>
      <c r="AK3193">
        <v>0.104</v>
      </c>
      <c r="AL3193">
        <v>0.157</v>
      </c>
      <c r="AM3193">
        <v>0.13400000000000001</v>
      </c>
      <c r="AN3193">
        <v>0.13600000000000001</v>
      </c>
      <c r="AO3193">
        <v>0.107</v>
      </c>
      <c r="AP3193">
        <v>0.123</v>
      </c>
      <c r="AQ3193">
        <v>0.11600000000000001</v>
      </c>
      <c r="AR3193">
        <v>0.105</v>
      </c>
      <c r="AS3193">
        <v>0.108</v>
      </c>
      <c r="AT3193">
        <v>9.0999999999999998E-2</v>
      </c>
      <c r="AU3193">
        <v>0.112</v>
      </c>
      <c r="AV3193">
        <v>8.3000000000000004E-2</v>
      </c>
      <c r="AW3193">
        <v>0.112</v>
      </c>
      <c r="AX3193">
        <v>9.7000000000000003E-2</v>
      </c>
      <c r="AY3193">
        <v>7.0000000000000007E-2</v>
      </c>
      <c r="AZ3193">
        <v>-3.0000000000000001E-3</v>
      </c>
      <c r="BA3193">
        <v>7.4999999999999997E-2</v>
      </c>
      <c r="BB3193">
        <v>7.3999999999999996E-2</v>
      </c>
      <c r="BC3193">
        <v>9.1999999999999998E-2</v>
      </c>
      <c r="BD3193">
        <v>9.8000000000000004E-2</v>
      </c>
      <c r="BE3193">
        <v>0.16700000000000001</v>
      </c>
      <c r="BF3193">
        <v>0.14499999999999999</v>
      </c>
      <c r="BG3193">
        <v>0.153</v>
      </c>
      <c r="BH3193">
        <v>9.8000000000000004E-2</v>
      </c>
      <c r="BI3193">
        <v>0.1</v>
      </c>
      <c r="BJ3193">
        <v>0.14799999999999999</v>
      </c>
      <c r="BK3193">
        <v>0.09</v>
      </c>
      <c r="BL3193">
        <v>0.184</v>
      </c>
      <c r="BM3193">
        <v>9.0999999999999998E-2</v>
      </c>
      <c r="BN3193">
        <v>0.155</v>
      </c>
      <c r="BO3193">
        <v>5.8999999999999997E-2</v>
      </c>
      <c r="BP3193">
        <v>0.09</v>
      </c>
      <c r="BQ3193">
        <v>6.8000000000000005E-2</v>
      </c>
      <c r="BR3193">
        <v>7.4999999999999997E-2</v>
      </c>
      <c r="BS3193">
        <v>0.06</v>
      </c>
      <c r="BT3193">
        <v>9.6000000000000002E-2</v>
      </c>
      <c r="BU3193">
        <v>7.9000000000000001E-2</v>
      </c>
      <c r="BV3193">
        <v>0.111</v>
      </c>
      <c r="BW3193">
        <v>9.6000000000000002E-2</v>
      </c>
      <c r="BX3193">
        <v>0.1</v>
      </c>
      <c r="BY3193">
        <v>7.2999999999999995E-2</v>
      </c>
      <c r="BZ3193">
        <v>5.6000000000000001E-2</v>
      </c>
      <c r="CA3193">
        <v>5.1999999999999998E-2</v>
      </c>
      <c r="CB3193">
        <v>6.8000000000000005E-2</v>
      </c>
      <c r="CC3193">
        <v>0.11899999999999999</v>
      </c>
      <c r="CD3193">
        <v>9.4E-2</v>
      </c>
      <c r="CE3193">
        <v>9.6000000000000002E-2</v>
      </c>
      <c r="CF3193">
        <v>0.105</v>
      </c>
      <c r="CG3193">
        <v>0.107</v>
      </c>
      <c r="CH3193">
        <v>0.108</v>
      </c>
    </row>
    <row r="3194" spans="1:86" x14ac:dyDescent="0.2">
      <c r="A3194" t="s">
        <v>6800</v>
      </c>
      <c r="B3194" t="s">
        <v>3167</v>
      </c>
      <c r="C3194" t="s">
        <v>188</v>
      </c>
      <c r="D3194" t="s">
        <v>188</v>
      </c>
      <c r="E3194" t="s">
        <v>188</v>
      </c>
      <c r="F3194" t="s">
        <v>188</v>
      </c>
      <c r="G3194" t="s">
        <v>188</v>
      </c>
      <c r="H3194" t="s">
        <v>188</v>
      </c>
      <c r="I3194" t="s">
        <v>188</v>
      </c>
      <c r="J3194" t="s">
        <v>188</v>
      </c>
      <c r="K3194" t="s">
        <v>188</v>
      </c>
      <c r="L3194" t="s">
        <v>188</v>
      </c>
      <c r="M3194" t="s">
        <v>188</v>
      </c>
      <c r="N3194" t="s">
        <v>188</v>
      </c>
      <c r="O3194" t="s">
        <v>188</v>
      </c>
      <c r="P3194" t="s">
        <v>188</v>
      </c>
      <c r="Q3194" t="s">
        <v>188</v>
      </c>
      <c r="R3194" t="s">
        <v>188</v>
      </c>
      <c r="S3194" t="s">
        <v>188</v>
      </c>
      <c r="T3194" t="s">
        <v>188</v>
      </c>
      <c r="U3194" t="s">
        <v>188</v>
      </c>
      <c r="V3194">
        <v>2.1000000000000001E-2</v>
      </c>
      <c r="W3194" t="s">
        <v>188</v>
      </c>
      <c r="X3194" t="s">
        <v>188</v>
      </c>
      <c r="Y3194">
        <v>2.4E-2</v>
      </c>
      <c r="Z3194" t="s">
        <v>194</v>
      </c>
      <c r="AA3194" t="s">
        <v>188</v>
      </c>
      <c r="AB3194" t="s">
        <v>194</v>
      </c>
      <c r="AC3194">
        <v>2.5000000000000001E-2</v>
      </c>
      <c r="AD3194" t="s">
        <v>188</v>
      </c>
      <c r="AE3194">
        <v>2.5000000000000001E-2</v>
      </c>
      <c r="AF3194">
        <v>8.9999999999999993E-3</v>
      </c>
      <c r="AG3194" t="s">
        <v>188</v>
      </c>
      <c r="AH3194">
        <v>2.5000000000000001E-2</v>
      </c>
      <c r="AI3194" t="s">
        <v>188</v>
      </c>
      <c r="AJ3194" t="s">
        <v>188</v>
      </c>
      <c r="AK3194" t="s">
        <v>188</v>
      </c>
      <c r="AL3194" t="s">
        <v>188</v>
      </c>
      <c r="AM3194" t="s">
        <v>188</v>
      </c>
      <c r="AN3194" t="s">
        <v>188</v>
      </c>
      <c r="AO3194" t="s">
        <v>188</v>
      </c>
      <c r="AP3194">
        <v>3.0000000000000001E-3</v>
      </c>
      <c r="AQ3194">
        <v>0.03</v>
      </c>
      <c r="AR3194" t="s">
        <v>188</v>
      </c>
      <c r="AS3194">
        <v>2E-3</v>
      </c>
      <c r="AT3194">
        <v>2E-3</v>
      </c>
      <c r="AU3194" t="s">
        <v>188</v>
      </c>
      <c r="AV3194" t="s">
        <v>188</v>
      </c>
      <c r="AW3194">
        <v>2E-3</v>
      </c>
      <c r="AX3194" t="s">
        <v>188</v>
      </c>
      <c r="AY3194" t="s">
        <v>188</v>
      </c>
      <c r="AZ3194">
        <v>8.0000000000000002E-3</v>
      </c>
      <c r="BA3194" t="s">
        <v>188</v>
      </c>
      <c r="BB3194" t="s">
        <v>188</v>
      </c>
      <c r="BC3194" t="s">
        <v>188</v>
      </c>
      <c r="BD3194" t="s">
        <v>188</v>
      </c>
      <c r="BE3194" t="s">
        <v>188</v>
      </c>
      <c r="BF3194" t="s">
        <v>188</v>
      </c>
      <c r="BG3194" t="s">
        <v>188</v>
      </c>
      <c r="BH3194" t="s">
        <v>188</v>
      </c>
      <c r="BI3194" t="s">
        <v>188</v>
      </c>
      <c r="BJ3194" t="s">
        <v>188</v>
      </c>
      <c r="BK3194" t="s">
        <v>188</v>
      </c>
      <c r="BL3194" t="s">
        <v>188</v>
      </c>
      <c r="BM3194" t="s">
        <v>188</v>
      </c>
      <c r="BN3194" t="s">
        <v>188</v>
      </c>
      <c r="BO3194" t="s">
        <v>188</v>
      </c>
      <c r="BP3194" t="s">
        <v>188</v>
      </c>
      <c r="BQ3194" t="s">
        <v>188</v>
      </c>
      <c r="BR3194" t="s">
        <v>188</v>
      </c>
      <c r="BS3194" t="s">
        <v>188</v>
      </c>
      <c r="BT3194" t="s">
        <v>188</v>
      </c>
      <c r="BU3194" t="s">
        <v>188</v>
      </c>
      <c r="BV3194" t="s">
        <v>188</v>
      </c>
      <c r="BW3194" t="s">
        <v>188</v>
      </c>
      <c r="BX3194" t="s">
        <v>188</v>
      </c>
      <c r="BY3194" t="s">
        <v>188</v>
      </c>
      <c r="BZ3194" t="s">
        <v>188</v>
      </c>
      <c r="CA3194" t="s">
        <v>188</v>
      </c>
      <c r="CB3194" t="s">
        <v>188</v>
      </c>
      <c r="CC3194" t="s">
        <v>188</v>
      </c>
      <c r="CD3194" t="s">
        <v>188</v>
      </c>
      <c r="CE3194" t="s">
        <v>188</v>
      </c>
      <c r="CF3194" t="s">
        <v>188</v>
      </c>
      <c r="CG3194" t="s">
        <v>188</v>
      </c>
      <c r="CH3194" t="s">
        <v>188</v>
      </c>
    </row>
    <row r="3195" spans="1:86" x14ac:dyDescent="0.2">
      <c r="A3195" t="s">
        <v>6801</v>
      </c>
      <c r="B3195" t="s">
        <v>3168</v>
      </c>
      <c r="C3195" t="s">
        <v>194</v>
      </c>
      <c r="D3195">
        <v>0.154</v>
      </c>
      <c r="E3195" t="s">
        <v>188</v>
      </c>
      <c r="F3195" t="s">
        <v>188</v>
      </c>
      <c r="G3195" t="s">
        <v>188</v>
      </c>
      <c r="H3195" t="s">
        <v>194</v>
      </c>
      <c r="I3195" t="s">
        <v>188</v>
      </c>
      <c r="J3195" t="s">
        <v>188</v>
      </c>
      <c r="K3195" t="s">
        <v>188</v>
      </c>
      <c r="L3195" t="s">
        <v>188</v>
      </c>
      <c r="M3195" t="s">
        <v>188</v>
      </c>
      <c r="N3195" t="s">
        <v>188</v>
      </c>
      <c r="O3195" t="s">
        <v>188</v>
      </c>
      <c r="P3195" t="s">
        <v>188</v>
      </c>
      <c r="Q3195" t="s">
        <v>194</v>
      </c>
      <c r="R3195" t="s">
        <v>188</v>
      </c>
      <c r="S3195" t="s">
        <v>194</v>
      </c>
      <c r="T3195" t="s">
        <v>194</v>
      </c>
      <c r="U3195" t="s">
        <v>188</v>
      </c>
      <c r="V3195" t="s">
        <v>188</v>
      </c>
      <c r="W3195" t="s">
        <v>188</v>
      </c>
      <c r="X3195" t="s">
        <v>188</v>
      </c>
      <c r="Y3195">
        <v>7.0000000000000001E-3</v>
      </c>
      <c r="Z3195" t="s">
        <v>194</v>
      </c>
      <c r="AA3195" t="s">
        <v>188</v>
      </c>
      <c r="AB3195" t="s">
        <v>194</v>
      </c>
      <c r="AC3195" t="s">
        <v>188</v>
      </c>
      <c r="AD3195" t="s">
        <v>188</v>
      </c>
      <c r="AE3195">
        <v>1.7999999999999999E-2</v>
      </c>
      <c r="AF3195">
        <v>6.2E-2</v>
      </c>
      <c r="AG3195" t="s">
        <v>188</v>
      </c>
      <c r="AH3195">
        <v>5.8999999999999997E-2</v>
      </c>
      <c r="AI3195" t="s">
        <v>188</v>
      </c>
      <c r="AJ3195">
        <v>8.5999999999999993E-2</v>
      </c>
      <c r="AK3195" t="s">
        <v>188</v>
      </c>
      <c r="AL3195" t="s">
        <v>188</v>
      </c>
      <c r="AM3195" t="s">
        <v>188</v>
      </c>
      <c r="AN3195">
        <v>8.5999999999999993E-2</v>
      </c>
      <c r="AO3195" t="s">
        <v>188</v>
      </c>
      <c r="AP3195">
        <v>2.1999999999999999E-2</v>
      </c>
      <c r="AQ3195">
        <v>3.15</v>
      </c>
      <c r="AR3195" t="s">
        <v>188</v>
      </c>
      <c r="AS3195">
        <v>2.1999999999999999E-2</v>
      </c>
      <c r="AT3195" t="s">
        <v>188</v>
      </c>
      <c r="AU3195" t="s">
        <v>188</v>
      </c>
      <c r="AV3195" t="s">
        <v>188</v>
      </c>
      <c r="AW3195">
        <v>0.13100000000000001</v>
      </c>
      <c r="AX3195">
        <v>8.2000000000000003E-2</v>
      </c>
      <c r="AY3195" t="s">
        <v>188</v>
      </c>
      <c r="AZ3195" t="s">
        <v>188</v>
      </c>
      <c r="BA3195">
        <v>0.441</v>
      </c>
      <c r="BB3195" t="s">
        <v>188</v>
      </c>
      <c r="BC3195" t="s">
        <v>188</v>
      </c>
      <c r="BD3195">
        <v>8.6999999999999994E-2</v>
      </c>
      <c r="BE3195">
        <v>1.9E-2</v>
      </c>
      <c r="BF3195" t="s">
        <v>188</v>
      </c>
      <c r="BG3195" t="s">
        <v>188</v>
      </c>
      <c r="BH3195" t="s">
        <v>188</v>
      </c>
      <c r="BI3195" t="s">
        <v>188</v>
      </c>
      <c r="BJ3195">
        <v>2E-3</v>
      </c>
      <c r="BK3195">
        <v>0.11</v>
      </c>
      <c r="BL3195">
        <v>0.129</v>
      </c>
      <c r="BM3195" t="s">
        <v>188</v>
      </c>
      <c r="BN3195" t="s">
        <v>188</v>
      </c>
      <c r="BO3195">
        <v>0.29599999999999999</v>
      </c>
      <c r="BP3195" t="s">
        <v>188</v>
      </c>
      <c r="BQ3195" t="s">
        <v>188</v>
      </c>
      <c r="BR3195" t="s">
        <v>188</v>
      </c>
      <c r="BS3195" t="s">
        <v>188</v>
      </c>
      <c r="BT3195">
        <v>0.04</v>
      </c>
      <c r="BU3195" t="s">
        <v>188</v>
      </c>
      <c r="BV3195" t="s">
        <v>188</v>
      </c>
      <c r="BW3195" t="s">
        <v>188</v>
      </c>
      <c r="BX3195">
        <v>0.108</v>
      </c>
      <c r="BY3195" t="s">
        <v>188</v>
      </c>
      <c r="BZ3195" t="s">
        <v>188</v>
      </c>
      <c r="CA3195" t="s">
        <v>188</v>
      </c>
      <c r="CB3195" t="s">
        <v>188</v>
      </c>
      <c r="CC3195" t="s">
        <v>188</v>
      </c>
      <c r="CD3195" t="s">
        <v>188</v>
      </c>
      <c r="CE3195">
        <v>5.8999999999999997E-2</v>
      </c>
      <c r="CF3195" t="s">
        <v>188</v>
      </c>
      <c r="CG3195" t="s">
        <v>188</v>
      </c>
      <c r="CH3195" t="s">
        <v>188</v>
      </c>
    </row>
    <row r="3196" spans="1:86" x14ac:dyDescent="0.2">
      <c r="A3196" t="s">
        <v>6802</v>
      </c>
      <c r="B3196" t="s">
        <v>3169</v>
      </c>
      <c r="C3196" t="s">
        <v>194</v>
      </c>
      <c r="D3196">
        <v>-0.154</v>
      </c>
      <c r="E3196" t="s">
        <v>188</v>
      </c>
      <c r="F3196" t="s">
        <v>188</v>
      </c>
      <c r="G3196" t="s">
        <v>188</v>
      </c>
      <c r="H3196" t="s">
        <v>194</v>
      </c>
      <c r="I3196" t="s">
        <v>188</v>
      </c>
      <c r="J3196" t="s">
        <v>188</v>
      </c>
      <c r="K3196" t="s">
        <v>188</v>
      </c>
      <c r="L3196" t="s">
        <v>188</v>
      </c>
      <c r="M3196" t="s">
        <v>188</v>
      </c>
      <c r="N3196" t="s">
        <v>188</v>
      </c>
      <c r="O3196" t="s">
        <v>188</v>
      </c>
      <c r="P3196" t="s">
        <v>188</v>
      </c>
      <c r="Q3196" t="s">
        <v>194</v>
      </c>
      <c r="R3196" t="s">
        <v>188</v>
      </c>
      <c r="S3196" t="s">
        <v>194</v>
      </c>
      <c r="T3196" t="s">
        <v>194</v>
      </c>
      <c r="U3196" t="s">
        <v>188</v>
      </c>
      <c r="V3196">
        <v>2.1000000000000001E-2</v>
      </c>
      <c r="W3196" t="s">
        <v>188</v>
      </c>
      <c r="X3196" t="s">
        <v>188</v>
      </c>
      <c r="Y3196">
        <v>1.7000000000000001E-2</v>
      </c>
      <c r="Z3196">
        <v>2.4E-2</v>
      </c>
      <c r="AA3196" t="s">
        <v>188</v>
      </c>
      <c r="AB3196">
        <v>-3.0000000000000001E-3</v>
      </c>
      <c r="AC3196">
        <v>2.5000000000000001E-2</v>
      </c>
      <c r="AD3196" t="s">
        <v>188</v>
      </c>
      <c r="AE3196">
        <v>7.0000000000000001E-3</v>
      </c>
      <c r="AF3196">
        <v>-5.2999999999999999E-2</v>
      </c>
      <c r="AG3196" t="s">
        <v>188</v>
      </c>
      <c r="AH3196">
        <v>-3.4000000000000002E-2</v>
      </c>
      <c r="AI3196" t="s">
        <v>188</v>
      </c>
      <c r="AJ3196">
        <v>-8.5999999999999993E-2</v>
      </c>
      <c r="AK3196" t="s">
        <v>188</v>
      </c>
      <c r="AL3196" t="s">
        <v>188</v>
      </c>
      <c r="AM3196" t="s">
        <v>188</v>
      </c>
      <c r="AN3196">
        <v>-8.5999999999999993E-2</v>
      </c>
      <c r="AO3196" t="s">
        <v>188</v>
      </c>
      <c r="AP3196">
        <v>-1.9E-2</v>
      </c>
      <c r="AQ3196">
        <v>-3.12</v>
      </c>
      <c r="AR3196" t="s">
        <v>188</v>
      </c>
      <c r="AS3196">
        <v>-0.02</v>
      </c>
      <c r="AT3196">
        <v>2E-3</v>
      </c>
      <c r="AU3196" t="s">
        <v>188</v>
      </c>
      <c r="AV3196" t="s">
        <v>188</v>
      </c>
      <c r="AW3196">
        <v>-0.129</v>
      </c>
      <c r="AX3196">
        <v>-8.2000000000000003E-2</v>
      </c>
      <c r="AY3196" t="s">
        <v>188</v>
      </c>
      <c r="AZ3196">
        <v>8.0000000000000002E-3</v>
      </c>
      <c r="BA3196">
        <v>-0.441</v>
      </c>
      <c r="BB3196" t="s">
        <v>188</v>
      </c>
      <c r="BC3196" t="s">
        <v>188</v>
      </c>
      <c r="BD3196">
        <v>-8.6999999999999994E-2</v>
      </c>
      <c r="BE3196">
        <v>-1.9E-2</v>
      </c>
      <c r="BF3196" t="s">
        <v>188</v>
      </c>
      <c r="BG3196" t="s">
        <v>188</v>
      </c>
      <c r="BH3196" t="s">
        <v>188</v>
      </c>
      <c r="BI3196" t="s">
        <v>188</v>
      </c>
      <c r="BJ3196">
        <v>-2E-3</v>
      </c>
      <c r="BK3196">
        <v>-0.11</v>
      </c>
      <c r="BL3196">
        <v>-0.129</v>
      </c>
      <c r="BM3196" t="s">
        <v>188</v>
      </c>
      <c r="BN3196" t="s">
        <v>188</v>
      </c>
      <c r="BO3196">
        <v>-0.29599999999999999</v>
      </c>
      <c r="BP3196" t="s">
        <v>188</v>
      </c>
      <c r="BQ3196" t="s">
        <v>188</v>
      </c>
      <c r="BR3196" t="s">
        <v>188</v>
      </c>
      <c r="BS3196" t="s">
        <v>188</v>
      </c>
      <c r="BT3196">
        <v>-0.04</v>
      </c>
      <c r="BU3196" t="s">
        <v>188</v>
      </c>
      <c r="BV3196" t="s">
        <v>188</v>
      </c>
      <c r="BW3196" t="s">
        <v>188</v>
      </c>
      <c r="BX3196">
        <v>-0.108</v>
      </c>
      <c r="BY3196" t="s">
        <v>188</v>
      </c>
      <c r="BZ3196" t="s">
        <v>188</v>
      </c>
      <c r="CA3196" t="s">
        <v>188</v>
      </c>
      <c r="CB3196" t="s">
        <v>188</v>
      </c>
      <c r="CC3196" t="s">
        <v>188</v>
      </c>
      <c r="CD3196" t="s">
        <v>188</v>
      </c>
      <c r="CE3196">
        <v>-5.8999999999999997E-2</v>
      </c>
      <c r="CF3196" t="s">
        <v>188</v>
      </c>
      <c r="CG3196" t="s">
        <v>188</v>
      </c>
      <c r="CH3196" t="s">
        <v>188</v>
      </c>
    </row>
    <row r="3197" spans="1:86" x14ac:dyDescent="0.2">
      <c r="A3197" t="s">
        <v>6803</v>
      </c>
      <c r="B3197" t="s">
        <v>3170</v>
      </c>
      <c r="C3197">
        <v>4.0000000000000001E-3</v>
      </c>
      <c r="D3197">
        <v>4.0000000000000001E-3</v>
      </c>
      <c r="E3197">
        <v>1E-3</v>
      </c>
      <c r="F3197">
        <v>7.0000000000000001E-3</v>
      </c>
      <c r="G3197">
        <v>6.0000000000000001E-3</v>
      </c>
      <c r="H3197">
        <v>4.0000000000000001E-3</v>
      </c>
      <c r="I3197">
        <v>2E-3</v>
      </c>
      <c r="J3197">
        <v>5.0000000000000001E-3</v>
      </c>
      <c r="K3197">
        <v>1E-3</v>
      </c>
      <c r="L3197">
        <v>1.0999999999999999E-2</v>
      </c>
      <c r="M3197" t="s">
        <v>188</v>
      </c>
      <c r="N3197" t="s">
        <v>188</v>
      </c>
      <c r="O3197">
        <v>3.0000000000000001E-3</v>
      </c>
      <c r="P3197" t="s">
        <v>188</v>
      </c>
      <c r="Q3197" t="s">
        <v>188</v>
      </c>
      <c r="R3197" t="s">
        <v>188</v>
      </c>
      <c r="S3197" t="s">
        <v>188</v>
      </c>
      <c r="T3197" t="s">
        <v>188</v>
      </c>
      <c r="U3197" t="s">
        <v>188</v>
      </c>
      <c r="V3197">
        <v>1E-3</v>
      </c>
      <c r="W3197" t="s">
        <v>188</v>
      </c>
      <c r="X3197" t="s">
        <v>188</v>
      </c>
      <c r="Y3197" t="s">
        <v>188</v>
      </c>
      <c r="Z3197" t="s">
        <v>188</v>
      </c>
      <c r="AA3197">
        <v>1.4999999999999999E-2</v>
      </c>
      <c r="AB3197" t="s">
        <v>188</v>
      </c>
      <c r="AC3197">
        <v>1.6E-2</v>
      </c>
      <c r="AD3197" t="s">
        <v>188</v>
      </c>
      <c r="AE3197">
        <v>1E-3</v>
      </c>
      <c r="AF3197">
        <v>6.0000000000000001E-3</v>
      </c>
      <c r="AG3197">
        <v>1E-3</v>
      </c>
      <c r="AH3197">
        <v>4.0000000000000001E-3</v>
      </c>
      <c r="AI3197">
        <v>1E-3</v>
      </c>
      <c r="AJ3197" t="s">
        <v>188</v>
      </c>
      <c r="AK3197">
        <v>2E-3</v>
      </c>
      <c r="AL3197">
        <v>1E-3</v>
      </c>
      <c r="AM3197">
        <v>1E-3</v>
      </c>
      <c r="AN3197">
        <v>1E-3</v>
      </c>
      <c r="AO3197" t="s">
        <v>188</v>
      </c>
      <c r="AP3197" t="s">
        <v>188</v>
      </c>
      <c r="AQ3197">
        <v>4.7E-2</v>
      </c>
      <c r="AR3197" t="s">
        <v>188</v>
      </c>
      <c r="AS3197" t="s">
        <v>188</v>
      </c>
      <c r="AT3197">
        <v>7.0000000000000001E-3</v>
      </c>
      <c r="AU3197">
        <v>2E-3</v>
      </c>
      <c r="AV3197">
        <v>1E-3</v>
      </c>
      <c r="AW3197">
        <v>1E-3</v>
      </c>
      <c r="AX3197">
        <v>4.0000000000000001E-3</v>
      </c>
      <c r="AY3197">
        <v>2E-3</v>
      </c>
      <c r="AZ3197">
        <v>8.0000000000000002E-3</v>
      </c>
      <c r="BA3197">
        <v>1E-3</v>
      </c>
      <c r="BB3197">
        <v>1E-3</v>
      </c>
      <c r="BC3197">
        <v>2E-3</v>
      </c>
      <c r="BD3197">
        <v>3.0000000000000001E-3</v>
      </c>
      <c r="BE3197" t="s">
        <v>188</v>
      </c>
      <c r="BF3197" t="s">
        <v>188</v>
      </c>
      <c r="BG3197" t="s">
        <v>188</v>
      </c>
      <c r="BH3197" t="s">
        <v>188</v>
      </c>
      <c r="BI3197" t="s">
        <v>188</v>
      </c>
      <c r="BJ3197" t="s">
        <v>188</v>
      </c>
      <c r="BK3197" t="s">
        <v>188</v>
      </c>
      <c r="BL3197" t="s">
        <v>188</v>
      </c>
      <c r="BM3197" t="s">
        <v>188</v>
      </c>
      <c r="BN3197" t="s">
        <v>188</v>
      </c>
      <c r="BO3197" t="s">
        <v>188</v>
      </c>
      <c r="BP3197" t="s">
        <v>188</v>
      </c>
      <c r="BQ3197" t="s">
        <v>188</v>
      </c>
      <c r="BR3197">
        <v>2.9000000000000001E-2</v>
      </c>
      <c r="BS3197" t="s">
        <v>188</v>
      </c>
      <c r="BT3197" t="s">
        <v>188</v>
      </c>
      <c r="BU3197" t="s">
        <v>188</v>
      </c>
      <c r="BV3197" t="s">
        <v>188</v>
      </c>
      <c r="BW3197">
        <v>0.48</v>
      </c>
      <c r="BX3197" t="s">
        <v>188</v>
      </c>
      <c r="BY3197" t="s">
        <v>188</v>
      </c>
      <c r="BZ3197" t="s">
        <v>188</v>
      </c>
      <c r="CA3197" t="s">
        <v>188</v>
      </c>
      <c r="CB3197" t="s">
        <v>188</v>
      </c>
      <c r="CC3197" t="s">
        <v>188</v>
      </c>
      <c r="CD3197" t="s">
        <v>188</v>
      </c>
      <c r="CE3197" t="s">
        <v>188</v>
      </c>
      <c r="CF3197" t="s">
        <v>188</v>
      </c>
      <c r="CG3197" t="s">
        <v>188</v>
      </c>
      <c r="CH3197" t="s">
        <v>188</v>
      </c>
    </row>
    <row r="3198" spans="1:86" x14ac:dyDescent="0.2">
      <c r="A3198" t="s">
        <v>6804</v>
      </c>
      <c r="B3198" t="s">
        <v>3171</v>
      </c>
      <c r="C3198">
        <v>2.649</v>
      </c>
      <c r="D3198">
        <v>0.97199999999999998</v>
      </c>
      <c r="E3198">
        <v>2.4289999999999998</v>
      </c>
      <c r="F3198">
        <v>1.458</v>
      </c>
      <c r="G3198">
        <v>2.1120000000000001</v>
      </c>
      <c r="H3198">
        <v>3.629</v>
      </c>
      <c r="I3198">
        <v>0.84799999999999998</v>
      </c>
      <c r="J3198">
        <v>0.51300000000000001</v>
      </c>
      <c r="K3198">
        <v>1.776</v>
      </c>
      <c r="L3198">
        <v>0.25700000000000001</v>
      </c>
      <c r="M3198">
        <v>1.3460000000000001</v>
      </c>
      <c r="N3198">
        <v>0.52500000000000002</v>
      </c>
      <c r="O3198">
        <v>1.391</v>
      </c>
      <c r="P3198">
        <v>0.47199999999999998</v>
      </c>
      <c r="Q3198">
        <v>0.96</v>
      </c>
      <c r="R3198">
        <v>1.1020000000000001</v>
      </c>
      <c r="S3198">
        <v>4.4640000000000004</v>
      </c>
      <c r="T3198">
        <v>2.9910000000000001</v>
      </c>
      <c r="U3198">
        <v>0.53900000000000003</v>
      </c>
      <c r="V3198">
        <v>0.53500000000000003</v>
      </c>
      <c r="W3198">
        <v>0.80200000000000005</v>
      </c>
      <c r="X3198">
        <v>0.68200000000000005</v>
      </c>
      <c r="Y3198">
        <v>1.8879999999999999</v>
      </c>
      <c r="Z3198">
        <v>1.1100000000000001</v>
      </c>
      <c r="AA3198">
        <v>1.206</v>
      </c>
      <c r="AB3198">
        <v>1.1839999999999999</v>
      </c>
      <c r="AC3198">
        <v>1.2290000000000001</v>
      </c>
      <c r="AD3198">
        <v>0.875</v>
      </c>
      <c r="AE3198">
        <v>2.399</v>
      </c>
      <c r="AF3198">
        <v>10.930999999999999</v>
      </c>
      <c r="AG3198">
        <v>0.45200000000000001</v>
      </c>
      <c r="AH3198">
        <v>0.85799999999999998</v>
      </c>
      <c r="AI3198">
        <v>0.57799999999999996</v>
      </c>
      <c r="AJ3198">
        <v>1.21</v>
      </c>
      <c r="AK3198">
        <v>1.4359999999999999</v>
      </c>
      <c r="AL3198">
        <v>1.2549999999999999</v>
      </c>
      <c r="AM3198">
        <v>1.0509999999999999</v>
      </c>
      <c r="AN3198">
        <v>1.667</v>
      </c>
      <c r="AO3198">
        <v>1.208</v>
      </c>
      <c r="AP3198">
        <v>1.2190000000000001</v>
      </c>
      <c r="AQ3198">
        <v>1.55</v>
      </c>
      <c r="AR3198">
        <v>6.5869999999999997</v>
      </c>
      <c r="AS3198">
        <v>0.50700000000000001</v>
      </c>
      <c r="AT3198">
        <v>1.246</v>
      </c>
      <c r="AU3198">
        <v>0.81</v>
      </c>
      <c r="AV3198">
        <v>0.57699999999999996</v>
      </c>
      <c r="AW3198">
        <v>1.3520000000000001</v>
      </c>
      <c r="AX3198">
        <v>1.2490000000000001</v>
      </c>
      <c r="AY3198">
        <v>1.462</v>
      </c>
      <c r="AZ3198">
        <v>1.39</v>
      </c>
      <c r="BA3198">
        <v>1.6419999999999999</v>
      </c>
      <c r="BB3198">
        <v>1.42</v>
      </c>
      <c r="BC3198">
        <v>4.67</v>
      </c>
      <c r="BD3198">
        <v>5.976</v>
      </c>
      <c r="BE3198">
        <v>0.70099999999999996</v>
      </c>
      <c r="BF3198">
        <v>0.84499999999999997</v>
      </c>
      <c r="BG3198">
        <v>0.76100000000000001</v>
      </c>
      <c r="BH3198">
        <v>1.343</v>
      </c>
      <c r="BI3198">
        <v>1.1060000000000001</v>
      </c>
      <c r="BJ3198">
        <v>1.5029999999999999</v>
      </c>
      <c r="BK3198">
        <v>1.1719999999999999</v>
      </c>
      <c r="BL3198">
        <v>1.355</v>
      </c>
      <c r="BM3198">
        <v>1.399</v>
      </c>
      <c r="BN3198">
        <v>1.71</v>
      </c>
      <c r="BO3198">
        <v>6.1159999999999997</v>
      </c>
      <c r="BP3198">
        <v>16.829000000000001</v>
      </c>
      <c r="BQ3198">
        <v>0.86599999999999999</v>
      </c>
      <c r="BR3198">
        <v>1.157</v>
      </c>
      <c r="BS3198">
        <v>1.5529999999999999</v>
      </c>
      <c r="BT3198">
        <v>1.649</v>
      </c>
      <c r="BU3198">
        <v>1.7849999999999999</v>
      </c>
      <c r="BV3198">
        <v>1.8540000000000001</v>
      </c>
      <c r="BW3198">
        <v>1.758</v>
      </c>
      <c r="BX3198">
        <v>1.95</v>
      </c>
      <c r="BY3198">
        <v>1.927</v>
      </c>
      <c r="BZ3198">
        <v>3.085</v>
      </c>
      <c r="CA3198">
        <v>3.8519999999999999</v>
      </c>
      <c r="CB3198">
        <v>6.266</v>
      </c>
      <c r="CC3198">
        <v>0.748</v>
      </c>
      <c r="CD3198">
        <v>0.85099999999999998</v>
      </c>
      <c r="CE3198">
        <v>1.0229999999999999</v>
      </c>
      <c r="CF3198">
        <v>0.97599999999999998</v>
      </c>
      <c r="CG3198">
        <v>1.1930000000000001</v>
      </c>
      <c r="CH3198">
        <v>4.4189999999999996</v>
      </c>
    </row>
    <row r="3199" spans="1:86" x14ac:dyDescent="0.2">
      <c r="A3199" t="s">
        <v>6805</v>
      </c>
      <c r="B3199" t="s">
        <v>3172</v>
      </c>
      <c r="C3199">
        <v>-2.645</v>
      </c>
      <c r="D3199">
        <v>-0.96799999999999997</v>
      </c>
      <c r="E3199">
        <v>-2.4279999999999999</v>
      </c>
      <c r="F3199">
        <v>-1.4510000000000001</v>
      </c>
      <c r="G3199">
        <v>-2.1059999999999999</v>
      </c>
      <c r="H3199">
        <v>-3.625</v>
      </c>
      <c r="I3199">
        <v>-0.84599999999999997</v>
      </c>
      <c r="J3199">
        <v>-0.50800000000000001</v>
      </c>
      <c r="K3199">
        <v>-1.7749999999999999</v>
      </c>
      <c r="L3199">
        <v>-0.246</v>
      </c>
      <c r="M3199">
        <v>-1.3460000000000001</v>
      </c>
      <c r="N3199">
        <v>-0.52500000000000002</v>
      </c>
      <c r="O3199">
        <v>-1.3879999999999999</v>
      </c>
      <c r="P3199">
        <v>-0.47199999999999998</v>
      </c>
      <c r="Q3199">
        <v>-0.96</v>
      </c>
      <c r="R3199">
        <v>-1.1020000000000001</v>
      </c>
      <c r="S3199">
        <v>-4.4640000000000004</v>
      </c>
      <c r="T3199">
        <v>-2.9910000000000001</v>
      </c>
      <c r="U3199">
        <v>-0.53900000000000003</v>
      </c>
      <c r="V3199">
        <v>-0.53400000000000003</v>
      </c>
      <c r="W3199">
        <v>-0.80200000000000005</v>
      </c>
      <c r="X3199">
        <v>-0.68200000000000005</v>
      </c>
      <c r="Y3199">
        <v>-1.8879999999999999</v>
      </c>
      <c r="Z3199">
        <v>-1.1100000000000001</v>
      </c>
      <c r="AA3199">
        <v>-1.1910000000000001</v>
      </c>
      <c r="AB3199">
        <v>-1.1839999999999999</v>
      </c>
      <c r="AC3199">
        <v>-1.2130000000000001</v>
      </c>
      <c r="AD3199">
        <v>-0.875</v>
      </c>
      <c r="AE3199">
        <v>-2.3980000000000001</v>
      </c>
      <c r="AF3199">
        <v>-10.925000000000001</v>
      </c>
      <c r="AG3199">
        <v>-0.45100000000000001</v>
      </c>
      <c r="AH3199">
        <v>-0.85399999999999998</v>
      </c>
      <c r="AI3199">
        <v>-0.57699999999999996</v>
      </c>
      <c r="AJ3199">
        <v>-1.21</v>
      </c>
      <c r="AK3199">
        <v>-1.4339999999999999</v>
      </c>
      <c r="AL3199">
        <v>-1.254</v>
      </c>
      <c r="AM3199">
        <v>-1.05</v>
      </c>
      <c r="AN3199">
        <v>-1.6659999999999999</v>
      </c>
      <c r="AO3199">
        <v>-1.208</v>
      </c>
      <c r="AP3199">
        <v>-1.2190000000000001</v>
      </c>
      <c r="AQ3199">
        <v>-1.5029999999999999</v>
      </c>
      <c r="AR3199">
        <v>-6.5869999999999997</v>
      </c>
      <c r="AS3199">
        <v>-0.50700000000000001</v>
      </c>
      <c r="AT3199">
        <v>-1.2390000000000001</v>
      </c>
      <c r="AU3199">
        <v>-0.80800000000000005</v>
      </c>
      <c r="AV3199">
        <v>-0.57599999999999996</v>
      </c>
      <c r="AW3199">
        <v>-1.351</v>
      </c>
      <c r="AX3199">
        <v>-1.2450000000000001</v>
      </c>
      <c r="AY3199">
        <v>-1.46</v>
      </c>
      <c r="AZ3199">
        <v>-1.3819999999999999</v>
      </c>
      <c r="BA3199">
        <v>-1.641</v>
      </c>
      <c r="BB3199">
        <v>-1.419</v>
      </c>
      <c r="BC3199">
        <v>-4.6680000000000001</v>
      </c>
      <c r="BD3199">
        <v>-5.9729999999999999</v>
      </c>
      <c r="BE3199">
        <v>-0.70099999999999996</v>
      </c>
      <c r="BF3199">
        <v>-0.84499999999999997</v>
      </c>
      <c r="BG3199">
        <v>-0.76100000000000001</v>
      </c>
      <c r="BH3199">
        <v>-1.343</v>
      </c>
      <c r="BI3199">
        <v>-1.1060000000000001</v>
      </c>
      <c r="BJ3199">
        <v>-1.5029999999999999</v>
      </c>
      <c r="BK3199">
        <v>-1.1719999999999999</v>
      </c>
      <c r="BL3199">
        <v>-1.355</v>
      </c>
      <c r="BM3199">
        <v>-1.399</v>
      </c>
      <c r="BN3199">
        <v>-1.71</v>
      </c>
      <c r="BO3199">
        <v>-6.1159999999999997</v>
      </c>
      <c r="BP3199">
        <v>-16.829000000000001</v>
      </c>
      <c r="BQ3199">
        <v>-0.86599999999999999</v>
      </c>
      <c r="BR3199">
        <v>-1.1279999999999999</v>
      </c>
      <c r="BS3199">
        <v>-1.5529999999999999</v>
      </c>
      <c r="BT3199">
        <v>-1.649</v>
      </c>
      <c r="BU3199">
        <v>-1.7849999999999999</v>
      </c>
      <c r="BV3199">
        <v>-1.8540000000000001</v>
      </c>
      <c r="BW3199">
        <v>-1.278</v>
      </c>
      <c r="BX3199">
        <v>-1.95</v>
      </c>
      <c r="BY3199">
        <v>-1.927</v>
      </c>
      <c r="BZ3199">
        <v>-3.085</v>
      </c>
      <c r="CA3199">
        <v>-3.8519999999999999</v>
      </c>
      <c r="CB3199">
        <v>-6.266</v>
      </c>
      <c r="CC3199">
        <v>-0.748</v>
      </c>
      <c r="CD3199">
        <v>-0.85099999999999998</v>
      </c>
      <c r="CE3199">
        <v>-1.0229999999999999</v>
      </c>
      <c r="CF3199">
        <v>-0.97599999999999998</v>
      </c>
      <c r="CG3199">
        <v>-1.1930000000000001</v>
      </c>
      <c r="CH3199">
        <v>-4.4189999999999996</v>
      </c>
    </row>
    <row r="3200" spans="1:86" x14ac:dyDescent="0.2">
      <c r="A3200" t="s">
        <v>6806</v>
      </c>
      <c r="B3200" t="s">
        <v>3173</v>
      </c>
      <c r="C3200" t="s">
        <v>188</v>
      </c>
      <c r="D3200" t="s">
        <v>188</v>
      </c>
      <c r="E3200" t="s">
        <v>188</v>
      </c>
      <c r="F3200" t="s">
        <v>188</v>
      </c>
      <c r="G3200" t="s">
        <v>188</v>
      </c>
      <c r="H3200" t="s">
        <v>188</v>
      </c>
      <c r="I3200" t="s">
        <v>188</v>
      </c>
      <c r="J3200" t="s">
        <v>188</v>
      </c>
      <c r="K3200" t="s">
        <v>188</v>
      </c>
      <c r="L3200" t="s">
        <v>188</v>
      </c>
      <c r="M3200" t="s">
        <v>188</v>
      </c>
      <c r="N3200" t="s">
        <v>188</v>
      </c>
      <c r="O3200" t="s">
        <v>188</v>
      </c>
      <c r="P3200" t="s">
        <v>188</v>
      </c>
      <c r="Q3200" t="s">
        <v>188</v>
      </c>
      <c r="R3200" t="s">
        <v>188</v>
      </c>
      <c r="S3200" t="s">
        <v>188</v>
      </c>
      <c r="T3200" t="s">
        <v>188</v>
      </c>
      <c r="U3200">
        <v>6.0000000000000001E-3</v>
      </c>
      <c r="V3200" t="s">
        <v>194</v>
      </c>
      <c r="W3200" t="s">
        <v>194</v>
      </c>
      <c r="X3200" t="s">
        <v>194</v>
      </c>
      <c r="Y3200" t="s">
        <v>194</v>
      </c>
      <c r="Z3200" t="s">
        <v>194</v>
      </c>
      <c r="AA3200" t="s">
        <v>194</v>
      </c>
      <c r="AB3200" t="s">
        <v>194</v>
      </c>
      <c r="AC3200" t="s">
        <v>194</v>
      </c>
      <c r="AD3200" t="s">
        <v>194</v>
      </c>
      <c r="AE3200" t="s">
        <v>194</v>
      </c>
      <c r="AF3200" t="s">
        <v>194</v>
      </c>
      <c r="AG3200" t="s">
        <v>194</v>
      </c>
      <c r="AH3200" t="s">
        <v>194</v>
      </c>
      <c r="AI3200" t="s">
        <v>194</v>
      </c>
      <c r="AJ3200" t="s">
        <v>194</v>
      </c>
      <c r="AK3200" t="s">
        <v>194</v>
      </c>
      <c r="AL3200">
        <v>1.7999999999999999E-2</v>
      </c>
      <c r="AM3200" t="s">
        <v>194</v>
      </c>
      <c r="AN3200" t="s">
        <v>194</v>
      </c>
      <c r="AO3200" t="s">
        <v>194</v>
      </c>
      <c r="AP3200" t="s">
        <v>194</v>
      </c>
      <c r="AQ3200" t="s">
        <v>194</v>
      </c>
      <c r="AR3200" t="s">
        <v>194</v>
      </c>
      <c r="AS3200" t="s">
        <v>194</v>
      </c>
      <c r="AT3200" t="s">
        <v>194</v>
      </c>
      <c r="AU3200" t="s">
        <v>194</v>
      </c>
      <c r="AV3200" t="s">
        <v>194</v>
      </c>
      <c r="AW3200" t="s">
        <v>194</v>
      </c>
      <c r="AX3200" t="s">
        <v>194</v>
      </c>
      <c r="AY3200" t="s">
        <v>194</v>
      </c>
      <c r="AZ3200" t="s">
        <v>194</v>
      </c>
      <c r="BA3200" t="s">
        <v>194</v>
      </c>
      <c r="BB3200" t="s">
        <v>194</v>
      </c>
      <c r="BC3200" t="s">
        <v>194</v>
      </c>
      <c r="BD3200" t="s">
        <v>194</v>
      </c>
      <c r="BE3200" t="s">
        <v>194</v>
      </c>
      <c r="BF3200" t="s">
        <v>194</v>
      </c>
      <c r="BG3200" t="s">
        <v>194</v>
      </c>
      <c r="BH3200" t="s">
        <v>194</v>
      </c>
      <c r="BI3200" t="s">
        <v>194</v>
      </c>
      <c r="BJ3200" t="s">
        <v>194</v>
      </c>
      <c r="BK3200" t="s">
        <v>194</v>
      </c>
      <c r="BL3200" t="s">
        <v>194</v>
      </c>
      <c r="BM3200" t="s">
        <v>194</v>
      </c>
      <c r="BN3200" t="s">
        <v>194</v>
      </c>
      <c r="BO3200" t="s">
        <v>194</v>
      </c>
      <c r="BP3200" t="s">
        <v>194</v>
      </c>
      <c r="BQ3200" t="s">
        <v>194</v>
      </c>
      <c r="BR3200" t="s">
        <v>194</v>
      </c>
      <c r="BS3200" t="s">
        <v>194</v>
      </c>
      <c r="BT3200" t="s">
        <v>194</v>
      </c>
      <c r="BU3200" t="s">
        <v>194</v>
      </c>
      <c r="BV3200">
        <v>8.4000000000000005E-2</v>
      </c>
      <c r="BW3200" t="s">
        <v>194</v>
      </c>
      <c r="BX3200" t="s">
        <v>194</v>
      </c>
      <c r="BY3200" t="s">
        <v>194</v>
      </c>
      <c r="BZ3200" t="s">
        <v>194</v>
      </c>
      <c r="CA3200" t="s">
        <v>194</v>
      </c>
      <c r="CB3200" t="s">
        <v>194</v>
      </c>
      <c r="CC3200" t="s">
        <v>194</v>
      </c>
      <c r="CD3200" t="s">
        <v>194</v>
      </c>
      <c r="CE3200" t="s">
        <v>194</v>
      </c>
      <c r="CF3200" t="s">
        <v>194</v>
      </c>
      <c r="CG3200" t="s">
        <v>194</v>
      </c>
      <c r="CH3200" t="s">
        <v>194</v>
      </c>
    </row>
    <row r="3201" spans="1:86" x14ac:dyDescent="0.2">
      <c r="A3201" t="s">
        <v>6807</v>
      </c>
      <c r="B3201" t="s">
        <v>3174</v>
      </c>
      <c r="C3201" t="s">
        <v>194</v>
      </c>
      <c r="D3201">
        <v>1.7999999999999999E-2</v>
      </c>
      <c r="E3201">
        <v>1.2999999999999999E-2</v>
      </c>
      <c r="F3201" t="s">
        <v>194</v>
      </c>
      <c r="G3201">
        <v>8.9999999999999993E-3</v>
      </c>
      <c r="H3201">
        <v>1.4E-2</v>
      </c>
      <c r="I3201" t="s">
        <v>194</v>
      </c>
      <c r="J3201">
        <v>2.9000000000000001E-2</v>
      </c>
      <c r="K3201" t="s">
        <v>194</v>
      </c>
      <c r="L3201" t="s">
        <v>194</v>
      </c>
      <c r="M3201" t="s">
        <v>194</v>
      </c>
      <c r="N3201">
        <v>6.0000000000000001E-3</v>
      </c>
      <c r="O3201" t="s">
        <v>194</v>
      </c>
      <c r="P3201">
        <v>1.6E-2</v>
      </c>
      <c r="Q3201" t="s">
        <v>194</v>
      </c>
      <c r="R3201">
        <v>3.9E-2</v>
      </c>
      <c r="S3201" t="s">
        <v>194</v>
      </c>
      <c r="T3201" t="s">
        <v>194</v>
      </c>
      <c r="U3201">
        <v>5.0000000000000001E-3</v>
      </c>
      <c r="V3201" t="s">
        <v>194</v>
      </c>
      <c r="W3201" t="s">
        <v>194</v>
      </c>
      <c r="X3201" t="s">
        <v>194</v>
      </c>
      <c r="Y3201" t="s">
        <v>194</v>
      </c>
      <c r="Z3201" t="s">
        <v>194</v>
      </c>
      <c r="AA3201" t="s">
        <v>194</v>
      </c>
      <c r="AB3201" t="s">
        <v>194</v>
      </c>
      <c r="AC3201" t="s">
        <v>194</v>
      </c>
      <c r="AD3201" t="s">
        <v>194</v>
      </c>
      <c r="AE3201" t="s">
        <v>194</v>
      </c>
      <c r="AF3201" t="s">
        <v>194</v>
      </c>
      <c r="AG3201" t="s">
        <v>194</v>
      </c>
      <c r="AH3201" t="s">
        <v>194</v>
      </c>
      <c r="AI3201" t="s">
        <v>194</v>
      </c>
      <c r="AJ3201" t="s">
        <v>194</v>
      </c>
      <c r="AK3201" t="s">
        <v>194</v>
      </c>
      <c r="AL3201">
        <v>4.9000000000000002E-2</v>
      </c>
      <c r="AM3201" t="s">
        <v>194</v>
      </c>
      <c r="AN3201" t="s">
        <v>194</v>
      </c>
      <c r="AO3201" t="s">
        <v>194</v>
      </c>
      <c r="AP3201" t="s">
        <v>194</v>
      </c>
      <c r="AQ3201" t="s">
        <v>194</v>
      </c>
      <c r="AR3201" t="s">
        <v>194</v>
      </c>
      <c r="AS3201" t="s">
        <v>194</v>
      </c>
      <c r="AT3201" t="s">
        <v>194</v>
      </c>
      <c r="AU3201" t="s">
        <v>194</v>
      </c>
      <c r="AV3201" t="s">
        <v>194</v>
      </c>
      <c r="AW3201" t="s">
        <v>194</v>
      </c>
      <c r="AX3201" t="s">
        <v>194</v>
      </c>
      <c r="AY3201" t="s">
        <v>194</v>
      </c>
      <c r="AZ3201" t="s">
        <v>194</v>
      </c>
      <c r="BA3201" t="s">
        <v>194</v>
      </c>
      <c r="BB3201" t="s">
        <v>194</v>
      </c>
      <c r="BC3201" t="s">
        <v>194</v>
      </c>
      <c r="BD3201" t="s">
        <v>194</v>
      </c>
      <c r="BE3201" t="s">
        <v>194</v>
      </c>
      <c r="BF3201" t="s">
        <v>194</v>
      </c>
      <c r="BG3201" t="s">
        <v>194</v>
      </c>
      <c r="BH3201" t="s">
        <v>194</v>
      </c>
      <c r="BI3201" t="s">
        <v>194</v>
      </c>
      <c r="BJ3201" t="s">
        <v>194</v>
      </c>
      <c r="BK3201" t="s">
        <v>194</v>
      </c>
      <c r="BL3201" t="s">
        <v>194</v>
      </c>
      <c r="BM3201" t="s">
        <v>194</v>
      </c>
      <c r="BN3201" t="s">
        <v>194</v>
      </c>
      <c r="BO3201" t="s">
        <v>194</v>
      </c>
      <c r="BP3201" t="s">
        <v>194</v>
      </c>
      <c r="BQ3201" t="s">
        <v>194</v>
      </c>
      <c r="BR3201" t="s">
        <v>194</v>
      </c>
      <c r="BS3201" t="s">
        <v>194</v>
      </c>
      <c r="BT3201" t="s">
        <v>194</v>
      </c>
      <c r="BU3201" t="s">
        <v>194</v>
      </c>
      <c r="BV3201">
        <v>0.02</v>
      </c>
      <c r="BW3201" t="s">
        <v>194</v>
      </c>
      <c r="BX3201" t="s">
        <v>194</v>
      </c>
      <c r="BY3201" t="s">
        <v>194</v>
      </c>
      <c r="BZ3201" t="s">
        <v>194</v>
      </c>
      <c r="CA3201" t="s">
        <v>194</v>
      </c>
      <c r="CB3201" t="s">
        <v>194</v>
      </c>
      <c r="CC3201" t="s">
        <v>194</v>
      </c>
      <c r="CD3201" t="s">
        <v>194</v>
      </c>
      <c r="CE3201" t="s">
        <v>194</v>
      </c>
      <c r="CF3201" t="s">
        <v>194</v>
      </c>
      <c r="CG3201" t="s">
        <v>194</v>
      </c>
      <c r="CH3201" t="s">
        <v>194</v>
      </c>
    </row>
    <row r="3202" spans="1:86" x14ac:dyDescent="0.2">
      <c r="A3202" t="s">
        <v>6808</v>
      </c>
      <c r="B3202" t="s">
        <v>3175</v>
      </c>
      <c r="C3202" t="s">
        <v>194</v>
      </c>
      <c r="D3202">
        <v>-1.7999999999999999E-2</v>
      </c>
      <c r="E3202">
        <v>-1.2999999999999999E-2</v>
      </c>
      <c r="F3202" t="s">
        <v>194</v>
      </c>
      <c r="G3202">
        <v>-8.9999999999999993E-3</v>
      </c>
      <c r="H3202">
        <v>-1.4E-2</v>
      </c>
      <c r="I3202" t="s">
        <v>194</v>
      </c>
      <c r="J3202">
        <v>-2.9000000000000001E-2</v>
      </c>
      <c r="K3202" t="s">
        <v>194</v>
      </c>
      <c r="L3202" t="s">
        <v>194</v>
      </c>
      <c r="M3202" t="s">
        <v>194</v>
      </c>
      <c r="N3202">
        <v>-6.0000000000000001E-3</v>
      </c>
      <c r="O3202" t="s">
        <v>194</v>
      </c>
      <c r="P3202">
        <v>-1.6E-2</v>
      </c>
      <c r="Q3202" t="s">
        <v>194</v>
      </c>
      <c r="R3202">
        <v>-3.9E-2</v>
      </c>
      <c r="S3202" t="s">
        <v>194</v>
      </c>
      <c r="T3202" t="s">
        <v>194</v>
      </c>
      <c r="U3202">
        <v>1E-3</v>
      </c>
      <c r="V3202">
        <v>-5.0000000000000001E-3</v>
      </c>
      <c r="W3202">
        <v>1.0999999999999999E-2</v>
      </c>
      <c r="X3202">
        <v>4.0000000000000001E-3</v>
      </c>
      <c r="Y3202">
        <v>-2E-3</v>
      </c>
      <c r="Z3202">
        <v>-9.2999999999999999E-2</v>
      </c>
      <c r="AA3202">
        <v>-0.11600000000000001</v>
      </c>
      <c r="AB3202">
        <v>4.2999999999999997E-2</v>
      </c>
      <c r="AC3202">
        <v>1.2999999999999999E-2</v>
      </c>
      <c r="AD3202">
        <v>1.2999999999999999E-2</v>
      </c>
      <c r="AE3202">
        <v>0.29499999999999998</v>
      </c>
      <c r="AF3202">
        <v>0.05</v>
      </c>
      <c r="AG3202">
        <v>1.7999999999999999E-2</v>
      </c>
      <c r="AH3202">
        <v>1.9E-2</v>
      </c>
      <c r="AI3202">
        <v>0.01</v>
      </c>
      <c r="AJ3202">
        <v>-6.0000000000000001E-3</v>
      </c>
      <c r="AK3202">
        <v>0.14099999999999999</v>
      </c>
      <c r="AL3202">
        <v>-3.1E-2</v>
      </c>
      <c r="AM3202">
        <v>9.0999999999999998E-2</v>
      </c>
      <c r="AN3202">
        <v>1.4999999999999999E-2</v>
      </c>
      <c r="AO3202">
        <v>-2E-3</v>
      </c>
      <c r="AP3202">
        <v>2.7E-2</v>
      </c>
      <c r="AQ3202">
        <v>1.411</v>
      </c>
      <c r="AR3202">
        <v>0.60199999999999998</v>
      </c>
      <c r="AS3202">
        <v>3.4000000000000002E-2</v>
      </c>
      <c r="AT3202">
        <v>-1.4E-2</v>
      </c>
      <c r="AU3202">
        <v>3.5000000000000003E-2</v>
      </c>
      <c r="AV3202">
        <v>6.0000000000000001E-3</v>
      </c>
      <c r="AW3202">
        <v>4.9000000000000002E-2</v>
      </c>
      <c r="AX3202">
        <v>2.1000000000000001E-2</v>
      </c>
      <c r="AY3202">
        <v>6.0000000000000001E-3</v>
      </c>
      <c r="AZ3202">
        <v>2.1000000000000001E-2</v>
      </c>
      <c r="BA3202">
        <v>0.04</v>
      </c>
      <c r="BB3202">
        <v>4.0000000000000001E-3</v>
      </c>
      <c r="BC3202">
        <v>0.111</v>
      </c>
      <c r="BD3202">
        <v>1.4999999999999999E-2</v>
      </c>
      <c r="BE3202">
        <v>-0.02</v>
      </c>
      <c r="BF3202">
        <v>1.6E-2</v>
      </c>
      <c r="BG3202">
        <v>2E-3</v>
      </c>
      <c r="BH3202">
        <v>1.6E-2</v>
      </c>
      <c r="BI3202">
        <v>2.4E-2</v>
      </c>
      <c r="BJ3202">
        <v>4.1000000000000002E-2</v>
      </c>
      <c r="BK3202">
        <v>1.2999999999999999E-2</v>
      </c>
      <c r="BL3202">
        <v>-1.0999999999999999E-2</v>
      </c>
      <c r="BM3202">
        <v>1.0999999999999999E-2</v>
      </c>
      <c r="BN3202">
        <v>6.3E-2</v>
      </c>
      <c r="BO3202">
        <v>6.0000000000000001E-3</v>
      </c>
      <c r="BP3202">
        <v>5.0000000000000001E-3</v>
      </c>
      <c r="BQ3202">
        <v>-4.0000000000000001E-3</v>
      </c>
      <c r="BR3202">
        <v>0.13500000000000001</v>
      </c>
      <c r="BS3202">
        <v>2.1999999999999999E-2</v>
      </c>
      <c r="BT3202">
        <v>1.7000000000000001E-2</v>
      </c>
      <c r="BU3202">
        <v>2.4E-2</v>
      </c>
      <c r="BV3202">
        <v>6.5000000000000002E-2</v>
      </c>
      <c r="BW3202">
        <v>8.9999999999999993E-3</v>
      </c>
      <c r="BX3202">
        <v>-1.4999999999999999E-2</v>
      </c>
      <c r="BY3202">
        <v>0.81299999999999994</v>
      </c>
      <c r="BZ3202">
        <v>3.5999999999999997E-2</v>
      </c>
      <c r="CA3202">
        <v>3.9E-2</v>
      </c>
      <c r="CB3202">
        <v>2.4E-2</v>
      </c>
      <c r="CC3202">
        <v>6.0000000000000001E-3</v>
      </c>
      <c r="CD3202">
        <v>0.17199999999999999</v>
      </c>
      <c r="CE3202">
        <v>7.0000000000000001E-3</v>
      </c>
      <c r="CF3202">
        <v>3.0000000000000001E-3</v>
      </c>
      <c r="CG3202">
        <v>6.0000000000000001E-3</v>
      </c>
      <c r="CH3202">
        <v>-2.5999999999999999E-2</v>
      </c>
    </row>
    <row r="3203" spans="1:86" x14ac:dyDescent="0.2">
      <c r="A3203" t="s">
        <v>6809</v>
      </c>
      <c r="B3203" t="s">
        <v>3176</v>
      </c>
      <c r="C3203">
        <v>0.23499999999999999</v>
      </c>
      <c r="D3203">
        <v>0.34899999999999998</v>
      </c>
      <c r="E3203">
        <v>0.57699999999999996</v>
      </c>
      <c r="F3203">
        <v>0.35299999999999998</v>
      </c>
      <c r="G3203">
        <v>0.38600000000000001</v>
      </c>
      <c r="H3203">
        <v>0.56100000000000005</v>
      </c>
      <c r="I3203">
        <v>0.224</v>
      </c>
      <c r="J3203">
        <v>0.36899999999999999</v>
      </c>
      <c r="K3203">
        <v>0.192</v>
      </c>
      <c r="L3203">
        <v>0.23499999999999999</v>
      </c>
      <c r="M3203">
        <v>0.80500000000000005</v>
      </c>
      <c r="N3203">
        <v>3.2000000000000001E-2</v>
      </c>
      <c r="O3203">
        <v>0.127</v>
      </c>
      <c r="P3203">
        <v>4.8000000000000001E-2</v>
      </c>
      <c r="Q3203">
        <v>0.123</v>
      </c>
      <c r="R3203">
        <v>0.36499999999999999</v>
      </c>
      <c r="S3203">
        <v>0.26200000000000001</v>
      </c>
      <c r="T3203">
        <v>1.4530000000000001</v>
      </c>
      <c r="U3203">
        <v>0.153</v>
      </c>
      <c r="V3203" t="s">
        <v>194</v>
      </c>
      <c r="W3203" t="s">
        <v>194</v>
      </c>
      <c r="X3203" t="s">
        <v>194</v>
      </c>
      <c r="Y3203" t="s">
        <v>194</v>
      </c>
      <c r="Z3203" t="s">
        <v>194</v>
      </c>
      <c r="AA3203" t="s">
        <v>194</v>
      </c>
      <c r="AB3203" t="s">
        <v>194</v>
      </c>
      <c r="AC3203" t="s">
        <v>194</v>
      </c>
      <c r="AD3203" t="s">
        <v>194</v>
      </c>
      <c r="AE3203" t="s">
        <v>194</v>
      </c>
      <c r="AF3203" t="s">
        <v>194</v>
      </c>
      <c r="AG3203" t="s">
        <v>194</v>
      </c>
      <c r="AH3203" t="s">
        <v>194</v>
      </c>
      <c r="AI3203" t="s">
        <v>194</v>
      </c>
      <c r="AJ3203" t="s">
        <v>194</v>
      </c>
      <c r="AK3203" t="s">
        <v>194</v>
      </c>
      <c r="AL3203">
        <v>0.13300000000000001</v>
      </c>
      <c r="AM3203" t="s">
        <v>194</v>
      </c>
      <c r="AN3203" t="s">
        <v>194</v>
      </c>
      <c r="AO3203" t="s">
        <v>194</v>
      </c>
      <c r="AP3203" t="s">
        <v>194</v>
      </c>
      <c r="AQ3203" t="s">
        <v>194</v>
      </c>
      <c r="AR3203" t="s">
        <v>194</v>
      </c>
      <c r="AS3203" t="s">
        <v>194</v>
      </c>
      <c r="AT3203" t="s">
        <v>194</v>
      </c>
      <c r="AU3203" t="s">
        <v>194</v>
      </c>
      <c r="AV3203" t="s">
        <v>194</v>
      </c>
      <c r="AW3203" t="s">
        <v>194</v>
      </c>
      <c r="AX3203" t="s">
        <v>194</v>
      </c>
      <c r="AY3203" t="s">
        <v>194</v>
      </c>
      <c r="AZ3203" t="s">
        <v>194</v>
      </c>
      <c r="BA3203" t="s">
        <v>194</v>
      </c>
      <c r="BB3203" t="s">
        <v>194</v>
      </c>
      <c r="BC3203" t="s">
        <v>194</v>
      </c>
      <c r="BD3203" t="s">
        <v>194</v>
      </c>
      <c r="BE3203" t="s">
        <v>194</v>
      </c>
      <c r="BF3203" t="s">
        <v>194</v>
      </c>
      <c r="BG3203" t="s">
        <v>194</v>
      </c>
      <c r="BH3203" t="s">
        <v>194</v>
      </c>
      <c r="BI3203" t="s">
        <v>194</v>
      </c>
      <c r="BJ3203" t="s">
        <v>194</v>
      </c>
      <c r="BK3203" t="s">
        <v>194</v>
      </c>
      <c r="BL3203" t="s">
        <v>194</v>
      </c>
      <c r="BM3203" t="s">
        <v>194</v>
      </c>
      <c r="BN3203" t="s">
        <v>194</v>
      </c>
      <c r="BO3203" t="s">
        <v>194</v>
      </c>
      <c r="BP3203" t="s">
        <v>194</v>
      </c>
      <c r="BQ3203" t="s">
        <v>194</v>
      </c>
      <c r="BR3203" t="s">
        <v>194</v>
      </c>
      <c r="BS3203" t="s">
        <v>194</v>
      </c>
      <c r="BT3203" t="s">
        <v>194</v>
      </c>
      <c r="BU3203" t="s">
        <v>194</v>
      </c>
      <c r="BV3203">
        <v>0.36599999999999999</v>
      </c>
      <c r="BW3203" t="s">
        <v>194</v>
      </c>
      <c r="BX3203" t="s">
        <v>194</v>
      </c>
      <c r="BY3203" t="s">
        <v>194</v>
      </c>
      <c r="BZ3203" t="s">
        <v>194</v>
      </c>
      <c r="CA3203" t="s">
        <v>194</v>
      </c>
      <c r="CB3203" t="s">
        <v>194</v>
      </c>
      <c r="CC3203" t="s">
        <v>194</v>
      </c>
      <c r="CD3203" t="s">
        <v>194</v>
      </c>
      <c r="CE3203" t="s">
        <v>194</v>
      </c>
      <c r="CF3203" t="s">
        <v>194</v>
      </c>
      <c r="CG3203" t="s">
        <v>194</v>
      </c>
      <c r="CH3203" t="s">
        <v>194</v>
      </c>
    </row>
    <row r="3204" spans="1:86" x14ac:dyDescent="0.2">
      <c r="A3204" t="s">
        <v>6810</v>
      </c>
      <c r="B3204" t="s">
        <v>3177</v>
      </c>
      <c r="C3204" t="s">
        <v>194</v>
      </c>
      <c r="D3204">
        <v>7.4960000000000004</v>
      </c>
      <c r="E3204">
        <v>10.061</v>
      </c>
      <c r="F3204" t="s">
        <v>194</v>
      </c>
      <c r="G3204">
        <v>3.9159999999999999</v>
      </c>
      <c r="H3204">
        <v>7.056</v>
      </c>
      <c r="I3204" t="s">
        <v>194</v>
      </c>
      <c r="J3204">
        <v>4.2869999999999999</v>
      </c>
      <c r="K3204" t="s">
        <v>194</v>
      </c>
      <c r="L3204" t="s">
        <v>194</v>
      </c>
      <c r="M3204" t="s">
        <v>194</v>
      </c>
      <c r="N3204">
        <v>2.6850000000000001</v>
      </c>
      <c r="O3204" t="s">
        <v>194</v>
      </c>
      <c r="P3204">
        <v>1.968</v>
      </c>
      <c r="Q3204" t="s">
        <v>194</v>
      </c>
      <c r="R3204">
        <v>3.5950000000000002</v>
      </c>
      <c r="S3204" t="s">
        <v>194</v>
      </c>
      <c r="T3204" t="s">
        <v>194</v>
      </c>
      <c r="U3204">
        <v>4.657</v>
      </c>
      <c r="V3204" t="s">
        <v>194</v>
      </c>
      <c r="W3204" t="s">
        <v>194</v>
      </c>
      <c r="X3204" t="s">
        <v>194</v>
      </c>
      <c r="Y3204" t="s">
        <v>194</v>
      </c>
      <c r="Z3204" t="s">
        <v>194</v>
      </c>
      <c r="AA3204" t="s">
        <v>194</v>
      </c>
      <c r="AB3204" t="s">
        <v>194</v>
      </c>
      <c r="AC3204" t="s">
        <v>194</v>
      </c>
      <c r="AD3204" t="s">
        <v>194</v>
      </c>
      <c r="AE3204" t="s">
        <v>194</v>
      </c>
      <c r="AF3204" t="s">
        <v>194</v>
      </c>
      <c r="AG3204" t="s">
        <v>194</v>
      </c>
      <c r="AH3204" t="s">
        <v>194</v>
      </c>
      <c r="AI3204" t="s">
        <v>194</v>
      </c>
      <c r="AJ3204" t="s">
        <v>194</v>
      </c>
      <c r="AK3204" t="s">
        <v>194</v>
      </c>
      <c r="AL3204">
        <v>3.7610000000000001</v>
      </c>
      <c r="AM3204" t="s">
        <v>194</v>
      </c>
      <c r="AN3204" t="s">
        <v>194</v>
      </c>
      <c r="AO3204" t="s">
        <v>194</v>
      </c>
      <c r="AP3204" t="s">
        <v>194</v>
      </c>
      <c r="AQ3204" t="s">
        <v>194</v>
      </c>
      <c r="AR3204" t="s">
        <v>194</v>
      </c>
      <c r="AS3204" t="s">
        <v>194</v>
      </c>
      <c r="AT3204" t="s">
        <v>194</v>
      </c>
      <c r="AU3204" t="s">
        <v>194</v>
      </c>
      <c r="AV3204" t="s">
        <v>194</v>
      </c>
      <c r="AW3204" t="s">
        <v>194</v>
      </c>
      <c r="AX3204" t="s">
        <v>194</v>
      </c>
      <c r="AY3204" t="s">
        <v>194</v>
      </c>
      <c r="AZ3204" t="s">
        <v>194</v>
      </c>
      <c r="BA3204" t="s">
        <v>194</v>
      </c>
      <c r="BB3204" t="s">
        <v>194</v>
      </c>
      <c r="BC3204" t="s">
        <v>194</v>
      </c>
      <c r="BD3204" t="s">
        <v>194</v>
      </c>
      <c r="BE3204" t="s">
        <v>194</v>
      </c>
      <c r="BF3204" t="s">
        <v>194</v>
      </c>
      <c r="BG3204" t="s">
        <v>194</v>
      </c>
      <c r="BH3204" t="s">
        <v>194</v>
      </c>
      <c r="BI3204" t="s">
        <v>194</v>
      </c>
      <c r="BJ3204" t="s">
        <v>194</v>
      </c>
      <c r="BK3204" t="s">
        <v>194</v>
      </c>
      <c r="BL3204" t="s">
        <v>194</v>
      </c>
      <c r="BM3204" t="s">
        <v>194</v>
      </c>
      <c r="BN3204" t="s">
        <v>194</v>
      </c>
      <c r="BO3204" t="s">
        <v>194</v>
      </c>
      <c r="BP3204" t="s">
        <v>194</v>
      </c>
      <c r="BQ3204" t="s">
        <v>194</v>
      </c>
      <c r="BR3204" t="s">
        <v>194</v>
      </c>
      <c r="BS3204" t="s">
        <v>194</v>
      </c>
      <c r="BT3204" t="s">
        <v>194</v>
      </c>
      <c r="BU3204" t="s">
        <v>194</v>
      </c>
      <c r="BV3204">
        <v>4.0999999999999996</v>
      </c>
      <c r="BW3204" t="s">
        <v>194</v>
      </c>
      <c r="BX3204" t="s">
        <v>194</v>
      </c>
      <c r="BY3204" t="s">
        <v>194</v>
      </c>
      <c r="BZ3204" t="s">
        <v>194</v>
      </c>
      <c r="CA3204" t="s">
        <v>194</v>
      </c>
      <c r="CB3204" t="s">
        <v>194</v>
      </c>
      <c r="CC3204" t="s">
        <v>194</v>
      </c>
      <c r="CD3204" t="s">
        <v>194</v>
      </c>
      <c r="CE3204" t="s">
        <v>194</v>
      </c>
      <c r="CF3204" t="s">
        <v>194</v>
      </c>
      <c r="CG3204" t="s">
        <v>194</v>
      </c>
      <c r="CH3204" t="s">
        <v>194</v>
      </c>
    </row>
    <row r="3205" spans="1:86" x14ac:dyDescent="0.2">
      <c r="A3205" t="s">
        <v>6811</v>
      </c>
      <c r="B3205" t="s">
        <v>3178</v>
      </c>
      <c r="C3205" t="s">
        <v>194</v>
      </c>
      <c r="D3205">
        <v>-7.1470000000000002</v>
      </c>
      <c r="E3205">
        <v>-9.484</v>
      </c>
      <c r="F3205" t="s">
        <v>194</v>
      </c>
      <c r="G3205">
        <v>-3.53</v>
      </c>
      <c r="H3205">
        <v>-6.4950000000000001</v>
      </c>
      <c r="I3205" t="s">
        <v>194</v>
      </c>
      <c r="J3205">
        <v>-3.9180000000000001</v>
      </c>
      <c r="K3205" t="s">
        <v>194</v>
      </c>
      <c r="L3205" t="s">
        <v>194</v>
      </c>
      <c r="M3205" t="s">
        <v>194</v>
      </c>
      <c r="N3205">
        <v>-2.653</v>
      </c>
      <c r="O3205" t="s">
        <v>194</v>
      </c>
      <c r="P3205">
        <v>-1.92</v>
      </c>
      <c r="Q3205" t="s">
        <v>194</v>
      </c>
      <c r="R3205">
        <v>-3.23</v>
      </c>
      <c r="S3205" t="s">
        <v>194</v>
      </c>
      <c r="T3205" t="s">
        <v>194</v>
      </c>
      <c r="U3205">
        <v>-4.5039999999999996</v>
      </c>
      <c r="V3205">
        <v>-1.9379999999999999</v>
      </c>
      <c r="W3205">
        <v>-4.1449999999999996</v>
      </c>
      <c r="X3205">
        <v>-3.03</v>
      </c>
      <c r="Y3205">
        <v>-4.4269999999999996</v>
      </c>
      <c r="Z3205">
        <v>-4.0869999999999997</v>
      </c>
      <c r="AA3205">
        <v>-4.5679999999999996</v>
      </c>
      <c r="AB3205">
        <v>-4.7220000000000004</v>
      </c>
      <c r="AC3205">
        <v>-9.8659999999999997</v>
      </c>
      <c r="AD3205">
        <v>-3.516</v>
      </c>
      <c r="AE3205">
        <v>-2.976</v>
      </c>
      <c r="AF3205">
        <v>-6.7160000000000002</v>
      </c>
      <c r="AG3205">
        <v>-5.351</v>
      </c>
      <c r="AH3205">
        <v>-3.48</v>
      </c>
      <c r="AI3205">
        <v>-5.5830000000000002</v>
      </c>
      <c r="AJ3205">
        <v>-3.7719999999999998</v>
      </c>
      <c r="AK3205">
        <v>-6.992</v>
      </c>
      <c r="AL3205">
        <v>-3.6280000000000001</v>
      </c>
      <c r="AM3205">
        <v>-2.823</v>
      </c>
      <c r="AN3205">
        <v>-9.8450000000000006</v>
      </c>
      <c r="AO3205">
        <v>-1.768</v>
      </c>
      <c r="AP3205">
        <v>-6.202</v>
      </c>
      <c r="AQ3205">
        <v>-3.379</v>
      </c>
      <c r="AR3205">
        <v>-3.7170000000000001</v>
      </c>
      <c r="AS3205">
        <v>-4.7889999999999997</v>
      </c>
      <c r="AT3205">
        <v>-3.593</v>
      </c>
      <c r="AU3205">
        <v>-4.4359999999999999</v>
      </c>
      <c r="AV3205">
        <v>-4.8780000000000001</v>
      </c>
      <c r="AW3205">
        <v>-3.8929999999999998</v>
      </c>
      <c r="AX3205">
        <v>-3.6779999999999999</v>
      </c>
      <c r="AY3205">
        <v>-6.0110000000000001</v>
      </c>
      <c r="AZ3205">
        <v>-4.1520000000000001</v>
      </c>
      <c r="BA3205">
        <v>-9.7159999999999993</v>
      </c>
      <c r="BB3205">
        <v>-6.883</v>
      </c>
      <c r="BC3205">
        <v>-6.0579999999999998</v>
      </c>
      <c r="BD3205">
        <v>-8.9809999999999999</v>
      </c>
      <c r="BE3205">
        <v>-5.0940000000000003</v>
      </c>
      <c r="BF3205">
        <v>-2.7890000000000001</v>
      </c>
      <c r="BG3205">
        <v>-3.5830000000000002</v>
      </c>
      <c r="BH3205">
        <v>-4.7770000000000001</v>
      </c>
      <c r="BI3205">
        <v>-3.2090000000000001</v>
      </c>
      <c r="BJ3205">
        <v>-4.13</v>
      </c>
      <c r="BK3205">
        <v>-4.2930000000000001</v>
      </c>
      <c r="BL3205">
        <v>-8.84</v>
      </c>
      <c r="BM3205">
        <v>-8.1829999999999998</v>
      </c>
      <c r="BN3205">
        <v>-5.6470000000000002</v>
      </c>
      <c r="BO3205">
        <v>-21.878</v>
      </c>
      <c r="BP3205">
        <v>-5.7480000000000002</v>
      </c>
      <c r="BQ3205">
        <v>-8.1590000000000007</v>
      </c>
      <c r="BR3205">
        <v>-2.472</v>
      </c>
      <c r="BS3205">
        <v>-8.1080000000000005</v>
      </c>
      <c r="BT3205">
        <v>-6.181</v>
      </c>
      <c r="BU3205">
        <v>-2.4540000000000002</v>
      </c>
      <c r="BV3205">
        <v>-3.734</v>
      </c>
      <c r="BW3205">
        <v>-2.782</v>
      </c>
      <c r="BX3205">
        <v>-3.7029999999999998</v>
      </c>
      <c r="BY3205">
        <v>-12.512</v>
      </c>
      <c r="BZ3205">
        <v>-5.6890000000000001</v>
      </c>
      <c r="CA3205">
        <v>-15.815</v>
      </c>
      <c r="CB3205">
        <v>-5.9130000000000003</v>
      </c>
      <c r="CC3205">
        <v>-6.875</v>
      </c>
      <c r="CD3205">
        <v>-2.6309999999999998</v>
      </c>
      <c r="CE3205">
        <v>-7.1619999999999999</v>
      </c>
      <c r="CF3205">
        <v>-4.0599999999999996</v>
      </c>
      <c r="CG3205">
        <v>-9.1289999999999996</v>
      </c>
      <c r="CH3205">
        <v>-7.069</v>
      </c>
    </row>
    <row r="3206" spans="1:86" x14ac:dyDescent="0.2">
      <c r="A3206" t="s">
        <v>6812</v>
      </c>
      <c r="B3206" t="s">
        <v>3179</v>
      </c>
      <c r="C3206" t="s">
        <v>188</v>
      </c>
      <c r="D3206" t="s">
        <v>188</v>
      </c>
      <c r="E3206" t="s">
        <v>188</v>
      </c>
      <c r="F3206" t="s">
        <v>188</v>
      </c>
      <c r="G3206" t="s">
        <v>188</v>
      </c>
      <c r="H3206" t="s">
        <v>188</v>
      </c>
      <c r="I3206" t="s">
        <v>188</v>
      </c>
      <c r="J3206" t="s">
        <v>188</v>
      </c>
      <c r="K3206" t="s">
        <v>188</v>
      </c>
      <c r="L3206" t="s">
        <v>188</v>
      </c>
      <c r="M3206" t="s">
        <v>188</v>
      </c>
      <c r="N3206" t="s">
        <v>188</v>
      </c>
      <c r="O3206" t="s">
        <v>188</v>
      </c>
      <c r="P3206" t="s">
        <v>188</v>
      </c>
      <c r="Q3206" t="s">
        <v>188</v>
      </c>
      <c r="R3206" t="s">
        <v>188</v>
      </c>
      <c r="S3206" t="s">
        <v>188</v>
      </c>
      <c r="T3206" t="s">
        <v>188</v>
      </c>
      <c r="U3206" t="s">
        <v>188</v>
      </c>
      <c r="V3206" t="s">
        <v>188</v>
      </c>
      <c r="W3206" t="s">
        <v>194</v>
      </c>
      <c r="X3206" t="s">
        <v>188</v>
      </c>
      <c r="Y3206" t="s">
        <v>188</v>
      </c>
      <c r="Z3206" t="s">
        <v>188</v>
      </c>
      <c r="AA3206" t="s">
        <v>188</v>
      </c>
      <c r="AB3206" t="s">
        <v>188</v>
      </c>
      <c r="AC3206" t="s">
        <v>188</v>
      </c>
      <c r="AD3206" t="s">
        <v>188</v>
      </c>
      <c r="AE3206" t="s">
        <v>188</v>
      </c>
      <c r="AF3206" t="s">
        <v>194</v>
      </c>
      <c r="AG3206" t="s">
        <v>188</v>
      </c>
      <c r="AH3206" t="s">
        <v>188</v>
      </c>
      <c r="AI3206" t="s">
        <v>188</v>
      </c>
      <c r="AJ3206" t="s">
        <v>188</v>
      </c>
      <c r="AK3206" t="s">
        <v>188</v>
      </c>
      <c r="AL3206" t="s">
        <v>188</v>
      </c>
      <c r="AM3206" t="s">
        <v>188</v>
      </c>
      <c r="AN3206" t="s">
        <v>188</v>
      </c>
      <c r="AO3206" t="s">
        <v>188</v>
      </c>
      <c r="AP3206" t="s">
        <v>188</v>
      </c>
      <c r="AQ3206" t="s">
        <v>188</v>
      </c>
      <c r="AR3206" t="s">
        <v>188</v>
      </c>
      <c r="AS3206">
        <v>1.4E-2</v>
      </c>
      <c r="AT3206" t="s">
        <v>188</v>
      </c>
      <c r="AU3206">
        <v>0.03</v>
      </c>
      <c r="AV3206" t="s">
        <v>188</v>
      </c>
      <c r="AW3206" t="s">
        <v>188</v>
      </c>
      <c r="AX3206" t="s">
        <v>188</v>
      </c>
      <c r="AY3206" t="s">
        <v>188</v>
      </c>
      <c r="AZ3206" t="s">
        <v>188</v>
      </c>
      <c r="BA3206" t="s">
        <v>188</v>
      </c>
      <c r="BB3206" t="s">
        <v>188</v>
      </c>
      <c r="BC3206" t="s">
        <v>188</v>
      </c>
      <c r="BD3206" t="s">
        <v>188</v>
      </c>
      <c r="BE3206" t="s">
        <v>188</v>
      </c>
      <c r="BF3206" t="s">
        <v>188</v>
      </c>
      <c r="BG3206">
        <v>1.4999999999999999E-2</v>
      </c>
      <c r="BH3206" t="s">
        <v>188</v>
      </c>
      <c r="BI3206" t="s">
        <v>188</v>
      </c>
      <c r="BJ3206" t="s">
        <v>188</v>
      </c>
      <c r="BK3206" t="s">
        <v>188</v>
      </c>
      <c r="BL3206" t="s">
        <v>188</v>
      </c>
      <c r="BM3206" t="s">
        <v>188</v>
      </c>
      <c r="BN3206" t="s">
        <v>188</v>
      </c>
      <c r="BO3206" t="s">
        <v>188</v>
      </c>
      <c r="BP3206" t="s">
        <v>188</v>
      </c>
      <c r="BQ3206" t="s">
        <v>188</v>
      </c>
      <c r="BR3206" t="s">
        <v>188</v>
      </c>
      <c r="BS3206" t="s">
        <v>188</v>
      </c>
      <c r="BT3206" t="s">
        <v>188</v>
      </c>
      <c r="BU3206" t="s">
        <v>188</v>
      </c>
      <c r="BV3206" t="s">
        <v>188</v>
      </c>
      <c r="BW3206" t="s">
        <v>188</v>
      </c>
      <c r="BX3206" t="s">
        <v>188</v>
      </c>
      <c r="BY3206" t="s">
        <v>188</v>
      </c>
      <c r="BZ3206" t="s">
        <v>188</v>
      </c>
      <c r="CA3206" t="s">
        <v>188</v>
      </c>
      <c r="CB3206" t="s">
        <v>188</v>
      </c>
      <c r="CC3206" t="s">
        <v>188</v>
      </c>
      <c r="CD3206" t="s">
        <v>188</v>
      </c>
      <c r="CE3206" t="s">
        <v>188</v>
      </c>
      <c r="CF3206" t="s">
        <v>188</v>
      </c>
      <c r="CG3206" t="s">
        <v>188</v>
      </c>
      <c r="CH3206" t="s">
        <v>188</v>
      </c>
    </row>
    <row r="3207" spans="1:86" x14ac:dyDescent="0.2">
      <c r="A3207" t="s">
        <v>6813</v>
      </c>
      <c r="B3207" t="s">
        <v>3180</v>
      </c>
      <c r="C3207" t="s">
        <v>194</v>
      </c>
      <c r="D3207">
        <v>0.29599999999999999</v>
      </c>
      <c r="E3207">
        <v>0.27800000000000002</v>
      </c>
      <c r="F3207">
        <v>0.27800000000000002</v>
      </c>
      <c r="G3207">
        <v>0.27800000000000002</v>
      </c>
      <c r="H3207">
        <v>0.29399999999999998</v>
      </c>
      <c r="I3207">
        <v>0.317</v>
      </c>
      <c r="J3207">
        <v>0.317</v>
      </c>
      <c r="K3207">
        <v>0.51700000000000002</v>
      </c>
      <c r="L3207">
        <v>0.33200000000000002</v>
      </c>
      <c r="M3207">
        <v>0.317</v>
      </c>
      <c r="N3207">
        <v>0.317</v>
      </c>
      <c r="O3207">
        <v>0.317</v>
      </c>
      <c r="P3207">
        <v>0.317</v>
      </c>
      <c r="Q3207">
        <v>0.33700000000000002</v>
      </c>
      <c r="R3207">
        <v>0.34699999999999998</v>
      </c>
      <c r="S3207">
        <v>0.317</v>
      </c>
      <c r="T3207">
        <v>0.317</v>
      </c>
      <c r="U3207">
        <v>0.35</v>
      </c>
      <c r="V3207">
        <v>0.35</v>
      </c>
      <c r="W3207" t="s">
        <v>194</v>
      </c>
      <c r="X3207">
        <v>0.35</v>
      </c>
      <c r="Y3207">
        <v>0.35</v>
      </c>
      <c r="Z3207">
        <v>0.35</v>
      </c>
      <c r="AA3207">
        <v>0.35</v>
      </c>
      <c r="AB3207">
        <v>0.35</v>
      </c>
      <c r="AC3207">
        <v>0.35</v>
      </c>
      <c r="AD3207">
        <v>0.35</v>
      </c>
      <c r="AE3207">
        <v>0.35</v>
      </c>
      <c r="AF3207" t="s">
        <v>194</v>
      </c>
      <c r="AG3207">
        <v>0.48199999999999998</v>
      </c>
      <c r="AH3207">
        <v>0.46600000000000003</v>
      </c>
      <c r="AI3207">
        <v>0.46600000000000003</v>
      </c>
      <c r="AJ3207">
        <v>0.46600000000000003</v>
      </c>
      <c r="AK3207">
        <v>0.46600000000000003</v>
      </c>
      <c r="AL3207">
        <v>0.51600000000000001</v>
      </c>
      <c r="AM3207">
        <v>0.51600000000000001</v>
      </c>
      <c r="AN3207">
        <v>0.46600000000000003</v>
      </c>
      <c r="AO3207">
        <v>0.46600000000000003</v>
      </c>
      <c r="AP3207">
        <v>0.46600000000000003</v>
      </c>
      <c r="AQ3207">
        <v>0.46600000000000003</v>
      </c>
      <c r="AR3207">
        <v>0.48399999999999999</v>
      </c>
      <c r="AS3207">
        <v>0.52200000000000002</v>
      </c>
      <c r="AT3207">
        <v>0.52200000000000002</v>
      </c>
      <c r="AU3207">
        <v>0.52200000000000002</v>
      </c>
      <c r="AV3207">
        <v>0.52200000000000002</v>
      </c>
      <c r="AW3207">
        <v>0.54500000000000004</v>
      </c>
      <c r="AX3207">
        <v>0.52200000000000002</v>
      </c>
      <c r="AY3207">
        <v>0.52200000000000002</v>
      </c>
      <c r="AZ3207">
        <v>0.52200000000000002</v>
      </c>
      <c r="BA3207">
        <v>0.52200000000000002</v>
      </c>
      <c r="BB3207">
        <v>0.52200000000000002</v>
      </c>
      <c r="BC3207">
        <v>0.52200000000000002</v>
      </c>
      <c r="BD3207">
        <v>0.52200000000000002</v>
      </c>
      <c r="BE3207">
        <v>0.58199999999999996</v>
      </c>
      <c r="BF3207">
        <v>0.56699999999999995</v>
      </c>
      <c r="BG3207">
        <v>0.58699999999999997</v>
      </c>
      <c r="BH3207">
        <v>0.56699999999999995</v>
      </c>
      <c r="BI3207">
        <v>0.56699999999999995</v>
      </c>
      <c r="BJ3207">
        <v>0.56699999999999995</v>
      </c>
      <c r="BK3207">
        <v>0.56699999999999995</v>
      </c>
      <c r="BL3207">
        <v>0.56699999999999995</v>
      </c>
      <c r="BM3207">
        <v>0.56699999999999995</v>
      </c>
      <c r="BN3207">
        <v>0.56699999999999995</v>
      </c>
      <c r="BO3207">
        <v>0.56699999999999995</v>
      </c>
      <c r="BP3207">
        <v>0.56699999999999995</v>
      </c>
      <c r="BQ3207">
        <v>0.58099999999999996</v>
      </c>
      <c r="BR3207">
        <v>0.58099999999999996</v>
      </c>
      <c r="BS3207">
        <v>0.58099999999999996</v>
      </c>
      <c r="BT3207">
        <v>0.58099999999999996</v>
      </c>
      <c r="BU3207">
        <v>0.58099999999999996</v>
      </c>
      <c r="BV3207">
        <v>0.58099999999999996</v>
      </c>
      <c r="BW3207">
        <v>0.58099999999999996</v>
      </c>
      <c r="BX3207">
        <v>0.58099999999999996</v>
      </c>
      <c r="BY3207">
        <v>0.58099999999999996</v>
      </c>
      <c r="BZ3207">
        <v>0.58099999999999996</v>
      </c>
      <c r="CA3207">
        <v>0.58099999999999996</v>
      </c>
      <c r="CB3207">
        <v>0.65900000000000003</v>
      </c>
      <c r="CC3207">
        <v>0.58099999999999996</v>
      </c>
      <c r="CD3207">
        <v>0.58099999999999996</v>
      </c>
      <c r="CE3207">
        <v>0.58099999999999996</v>
      </c>
      <c r="CF3207">
        <v>0.58099999999999996</v>
      </c>
      <c r="CG3207">
        <v>0.58099999999999996</v>
      </c>
      <c r="CH3207">
        <v>0.58099999999999996</v>
      </c>
    </row>
    <row r="3208" spans="1:86" x14ac:dyDescent="0.2">
      <c r="A3208" t="s">
        <v>6814</v>
      </c>
      <c r="B3208" t="s">
        <v>3181</v>
      </c>
      <c r="C3208" t="s">
        <v>194</v>
      </c>
      <c r="D3208">
        <v>-0.29599999999999999</v>
      </c>
      <c r="E3208">
        <v>-0.27800000000000002</v>
      </c>
      <c r="F3208">
        <v>-0.27800000000000002</v>
      </c>
      <c r="G3208">
        <v>-0.27800000000000002</v>
      </c>
      <c r="H3208">
        <v>-0.29399999999999998</v>
      </c>
      <c r="I3208">
        <v>-0.317</v>
      </c>
      <c r="J3208">
        <v>-0.317</v>
      </c>
      <c r="K3208">
        <v>-0.51700000000000002</v>
      </c>
      <c r="L3208">
        <v>-0.33200000000000002</v>
      </c>
      <c r="M3208">
        <v>-0.317</v>
      </c>
      <c r="N3208">
        <v>-0.317</v>
      </c>
      <c r="O3208">
        <v>-0.317</v>
      </c>
      <c r="P3208">
        <v>-0.317</v>
      </c>
      <c r="Q3208">
        <v>-0.33700000000000002</v>
      </c>
      <c r="R3208">
        <v>-0.34699999999999998</v>
      </c>
      <c r="S3208">
        <v>-0.317</v>
      </c>
      <c r="T3208">
        <v>-0.317</v>
      </c>
      <c r="U3208">
        <v>-0.35</v>
      </c>
      <c r="V3208">
        <v>-0.35</v>
      </c>
      <c r="W3208">
        <v>-0.33400000000000002</v>
      </c>
      <c r="X3208">
        <v>-0.35</v>
      </c>
      <c r="Y3208">
        <v>-0.35</v>
      </c>
      <c r="Z3208">
        <v>-0.35</v>
      </c>
      <c r="AA3208">
        <v>-0.35</v>
      </c>
      <c r="AB3208">
        <v>-0.35</v>
      </c>
      <c r="AC3208">
        <v>-0.35</v>
      </c>
      <c r="AD3208">
        <v>-0.35</v>
      </c>
      <c r="AE3208">
        <v>-0.35</v>
      </c>
      <c r="AF3208">
        <v>-0.35</v>
      </c>
      <c r="AG3208">
        <v>-0.48199999999999998</v>
      </c>
      <c r="AH3208">
        <v>-0.46600000000000003</v>
      </c>
      <c r="AI3208">
        <v>-0.46600000000000003</v>
      </c>
      <c r="AJ3208">
        <v>-0.46600000000000003</v>
      </c>
      <c r="AK3208">
        <v>-0.46600000000000003</v>
      </c>
      <c r="AL3208">
        <v>-0.51600000000000001</v>
      </c>
      <c r="AM3208">
        <v>-0.51600000000000001</v>
      </c>
      <c r="AN3208">
        <v>-0.46600000000000003</v>
      </c>
      <c r="AO3208">
        <v>-0.46600000000000003</v>
      </c>
      <c r="AP3208">
        <v>-0.46600000000000003</v>
      </c>
      <c r="AQ3208">
        <v>-0.46600000000000003</v>
      </c>
      <c r="AR3208">
        <v>-0.48399999999999999</v>
      </c>
      <c r="AS3208">
        <v>-0.50800000000000001</v>
      </c>
      <c r="AT3208">
        <v>-0.52200000000000002</v>
      </c>
      <c r="AU3208">
        <v>-0.49199999999999999</v>
      </c>
      <c r="AV3208">
        <v>-0.52200000000000002</v>
      </c>
      <c r="AW3208">
        <v>-0.54500000000000004</v>
      </c>
      <c r="AX3208">
        <v>-0.52200000000000002</v>
      </c>
      <c r="AY3208">
        <v>-0.52200000000000002</v>
      </c>
      <c r="AZ3208">
        <v>-0.52200000000000002</v>
      </c>
      <c r="BA3208">
        <v>-0.52200000000000002</v>
      </c>
      <c r="BB3208">
        <v>-0.52200000000000002</v>
      </c>
      <c r="BC3208">
        <v>-0.52200000000000002</v>
      </c>
      <c r="BD3208">
        <v>-0.52200000000000002</v>
      </c>
      <c r="BE3208">
        <v>-0.58199999999999996</v>
      </c>
      <c r="BF3208">
        <v>-0.56699999999999995</v>
      </c>
      <c r="BG3208">
        <v>-0.57199999999999995</v>
      </c>
      <c r="BH3208">
        <v>-0.56699999999999995</v>
      </c>
      <c r="BI3208">
        <v>-0.56699999999999995</v>
      </c>
      <c r="BJ3208">
        <v>-0.56699999999999995</v>
      </c>
      <c r="BK3208">
        <v>-0.56699999999999995</v>
      </c>
      <c r="BL3208">
        <v>-0.56699999999999995</v>
      </c>
      <c r="BM3208">
        <v>-0.56699999999999995</v>
      </c>
      <c r="BN3208">
        <v>-0.56699999999999995</v>
      </c>
      <c r="BO3208">
        <v>-0.56699999999999995</v>
      </c>
      <c r="BP3208">
        <v>-0.56699999999999995</v>
      </c>
      <c r="BQ3208">
        <v>-0.58099999999999996</v>
      </c>
      <c r="BR3208">
        <v>-0.58099999999999996</v>
      </c>
      <c r="BS3208">
        <v>-0.58099999999999996</v>
      </c>
      <c r="BT3208">
        <v>-0.58099999999999996</v>
      </c>
      <c r="BU3208">
        <v>-0.58099999999999996</v>
      </c>
      <c r="BV3208">
        <v>-0.58099999999999996</v>
      </c>
      <c r="BW3208">
        <v>-0.58099999999999996</v>
      </c>
      <c r="BX3208">
        <v>-0.58099999999999996</v>
      </c>
      <c r="BY3208">
        <v>-0.58099999999999996</v>
      </c>
      <c r="BZ3208">
        <v>-0.58099999999999996</v>
      </c>
      <c r="CA3208">
        <v>-0.58099999999999996</v>
      </c>
      <c r="CB3208">
        <v>-0.65900000000000003</v>
      </c>
      <c r="CC3208">
        <v>-0.58099999999999996</v>
      </c>
      <c r="CD3208">
        <v>-0.58099999999999996</v>
      </c>
      <c r="CE3208">
        <v>-0.58099999999999996</v>
      </c>
      <c r="CF3208">
        <v>-0.58099999999999996</v>
      </c>
      <c r="CG3208">
        <v>-0.58099999999999996</v>
      </c>
      <c r="CH3208">
        <v>-0.58099999999999996</v>
      </c>
    </row>
    <row r="3209" spans="1:86" x14ac:dyDescent="0.2">
      <c r="A3209" t="s">
        <v>6815</v>
      </c>
      <c r="B3209" t="s">
        <v>3182</v>
      </c>
      <c r="C3209" t="s">
        <v>188</v>
      </c>
      <c r="D3209" t="s">
        <v>188</v>
      </c>
      <c r="E3209" t="s">
        <v>188</v>
      </c>
      <c r="F3209" t="s">
        <v>188</v>
      </c>
      <c r="G3209" t="s">
        <v>188</v>
      </c>
      <c r="H3209" t="s">
        <v>188</v>
      </c>
      <c r="I3209" t="s">
        <v>188</v>
      </c>
      <c r="J3209" t="s">
        <v>188</v>
      </c>
      <c r="K3209" t="s">
        <v>188</v>
      </c>
      <c r="L3209" t="s">
        <v>188</v>
      </c>
      <c r="M3209" t="s">
        <v>188</v>
      </c>
      <c r="N3209" t="s">
        <v>188</v>
      </c>
      <c r="O3209" t="s">
        <v>188</v>
      </c>
      <c r="P3209" t="s">
        <v>188</v>
      </c>
      <c r="Q3209" t="s">
        <v>188</v>
      </c>
      <c r="R3209" t="s">
        <v>188</v>
      </c>
      <c r="S3209" t="s">
        <v>188</v>
      </c>
      <c r="T3209" t="s">
        <v>188</v>
      </c>
      <c r="U3209" t="s">
        <v>188</v>
      </c>
      <c r="V3209" t="s">
        <v>188</v>
      </c>
      <c r="W3209" t="s">
        <v>188</v>
      </c>
      <c r="X3209" t="s">
        <v>188</v>
      </c>
      <c r="Y3209" t="s">
        <v>188</v>
      </c>
      <c r="Z3209" t="s">
        <v>188</v>
      </c>
      <c r="AA3209" t="s">
        <v>188</v>
      </c>
      <c r="AB3209" t="s">
        <v>188</v>
      </c>
      <c r="AC3209" t="s">
        <v>188</v>
      </c>
      <c r="AD3209" t="s">
        <v>188</v>
      </c>
      <c r="AE3209" t="s">
        <v>188</v>
      </c>
      <c r="AF3209" t="s">
        <v>188</v>
      </c>
      <c r="AG3209" t="s">
        <v>188</v>
      </c>
      <c r="AH3209" t="s">
        <v>188</v>
      </c>
      <c r="AI3209" t="s">
        <v>188</v>
      </c>
      <c r="AJ3209" t="s">
        <v>188</v>
      </c>
      <c r="AK3209" t="s">
        <v>188</v>
      </c>
      <c r="AL3209" t="s">
        <v>188</v>
      </c>
      <c r="AM3209" t="s">
        <v>188</v>
      </c>
      <c r="AN3209" t="s">
        <v>188</v>
      </c>
      <c r="AO3209" t="s">
        <v>188</v>
      </c>
      <c r="AP3209" t="s">
        <v>188</v>
      </c>
      <c r="AQ3209" t="s">
        <v>188</v>
      </c>
      <c r="AR3209" t="s">
        <v>188</v>
      </c>
      <c r="AS3209" t="s">
        <v>188</v>
      </c>
      <c r="AT3209" t="s">
        <v>188</v>
      </c>
      <c r="AU3209" t="s">
        <v>188</v>
      </c>
      <c r="AV3209" t="s">
        <v>188</v>
      </c>
      <c r="AW3209" t="s">
        <v>188</v>
      </c>
      <c r="AX3209" t="s">
        <v>188</v>
      </c>
      <c r="AY3209" t="s">
        <v>188</v>
      </c>
      <c r="AZ3209" t="s">
        <v>188</v>
      </c>
      <c r="BA3209" t="s">
        <v>188</v>
      </c>
      <c r="BB3209" t="s">
        <v>188</v>
      </c>
      <c r="BC3209" t="s">
        <v>188</v>
      </c>
      <c r="BD3209" t="s">
        <v>188</v>
      </c>
      <c r="BE3209" t="s">
        <v>188</v>
      </c>
      <c r="BF3209" t="s">
        <v>188</v>
      </c>
      <c r="BG3209" t="s">
        <v>188</v>
      </c>
      <c r="BH3209" t="s">
        <v>188</v>
      </c>
      <c r="BI3209" t="s">
        <v>188</v>
      </c>
      <c r="BJ3209" t="s">
        <v>188</v>
      </c>
      <c r="BK3209" t="s">
        <v>188</v>
      </c>
      <c r="BL3209" t="s">
        <v>188</v>
      </c>
      <c r="BM3209" t="s">
        <v>188</v>
      </c>
      <c r="BN3209" t="s">
        <v>188</v>
      </c>
      <c r="BO3209" t="s">
        <v>188</v>
      </c>
      <c r="BP3209" t="s">
        <v>188</v>
      </c>
      <c r="BQ3209" t="s">
        <v>188</v>
      </c>
      <c r="BR3209" t="s">
        <v>188</v>
      </c>
      <c r="BS3209" t="s">
        <v>188</v>
      </c>
      <c r="BT3209" t="s">
        <v>188</v>
      </c>
      <c r="BU3209" t="s">
        <v>188</v>
      </c>
      <c r="BV3209" t="s">
        <v>188</v>
      </c>
      <c r="BW3209" t="s">
        <v>188</v>
      </c>
      <c r="BX3209" t="s">
        <v>188</v>
      </c>
      <c r="BY3209" t="s">
        <v>188</v>
      </c>
      <c r="BZ3209" t="s">
        <v>188</v>
      </c>
      <c r="CA3209" t="s">
        <v>188</v>
      </c>
      <c r="CB3209" t="s">
        <v>188</v>
      </c>
      <c r="CC3209" t="s">
        <v>188</v>
      </c>
      <c r="CD3209" t="s">
        <v>188</v>
      </c>
      <c r="CE3209" t="s">
        <v>188</v>
      </c>
      <c r="CF3209" t="s">
        <v>188</v>
      </c>
      <c r="CG3209" t="s">
        <v>188</v>
      </c>
      <c r="CH3209" t="s">
        <v>188</v>
      </c>
    </row>
    <row r="3210" spans="1:86" x14ac:dyDescent="0.2">
      <c r="A3210" t="s">
        <v>6816</v>
      </c>
      <c r="B3210" t="s">
        <v>3183</v>
      </c>
      <c r="C3210">
        <v>0.27800000000000002</v>
      </c>
      <c r="D3210">
        <v>0.27800000000000002</v>
      </c>
      <c r="E3210">
        <v>0.27800000000000002</v>
      </c>
      <c r="F3210">
        <v>0.27800000000000002</v>
      </c>
      <c r="G3210">
        <v>0.27800000000000002</v>
      </c>
      <c r="H3210">
        <v>0.27800000000000002</v>
      </c>
      <c r="I3210">
        <v>0.317</v>
      </c>
      <c r="J3210">
        <v>0.317</v>
      </c>
      <c r="K3210">
        <v>0.317</v>
      </c>
      <c r="L3210">
        <v>0.317</v>
      </c>
      <c r="M3210">
        <v>0.317</v>
      </c>
      <c r="N3210">
        <v>0.317</v>
      </c>
      <c r="O3210">
        <v>0.317</v>
      </c>
      <c r="P3210">
        <v>0.317</v>
      </c>
      <c r="Q3210">
        <v>0.317</v>
      </c>
      <c r="R3210">
        <v>0.317</v>
      </c>
      <c r="S3210">
        <v>0.317</v>
      </c>
      <c r="T3210">
        <v>0.317</v>
      </c>
      <c r="U3210">
        <v>0.35</v>
      </c>
      <c r="V3210">
        <v>0.35</v>
      </c>
      <c r="W3210">
        <v>0.35</v>
      </c>
      <c r="X3210">
        <v>0.35</v>
      </c>
      <c r="Y3210">
        <v>0.35</v>
      </c>
      <c r="Z3210">
        <v>0.35</v>
      </c>
      <c r="AA3210">
        <v>0.35</v>
      </c>
      <c r="AB3210">
        <v>0.35</v>
      </c>
      <c r="AC3210">
        <v>0.35</v>
      </c>
      <c r="AD3210">
        <v>0.35</v>
      </c>
      <c r="AE3210">
        <v>0.35</v>
      </c>
      <c r="AF3210">
        <v>0.35</v>
      </c>
      <c r="AG3210">
        <v>0.46600000000000003</v>
      </c>
      <c r="AH3210">
        <v>0.46600000000000003</v>
      </c>
      <c r="AI3210">
        <v>0.46600000000000003</v>
      </c>
      <c r="AJ3210">
        <v>0.46600000000000003</v>
      </c>
      <c r="AK3210">
        <v>0.46600000000000003</v>
      </c>
      <c r="AL3210">
        <v>0.46600000000000003</v>
      </c>
      <c r="AM3210">
        <v>0.46600000000000003</v>
      </c>
      <c r="AN3210">
        <v>0.46600000000000003</v>
      </c>
      <c r="AO3210">
        <v>0.46600000000000003</v>
      </c>
      <c r="AP3210">
        <v>0.46600000000000003</v>
      </c>
      <c r="AQ3210">
        <v>0.46600000000000003</v>
      </c>
      <c r="AR3210">
        <v>0.46600000000000003</v>
      </c>
      <c r="AS3210">
        <v>0.52200000000000002</v>
      </c>
      <c r="AT3210">
        <v>0.52200000000000002</v>
      </c>
      <c r="AU3210">
        <v>0.52200000000000002</v>
      </c>
      <c r="AV3210">
        <v>0.52200000000000002</v>
      </c>
      <c r="AW3210">
        <v>0.52200000000000002</v>
      </c>
      <c r="AX3210">
        <v>0.52200000000000002</v>
      </c>
      <c r="AY3210">
        <v>0.52200000000000002</v>
      </c>
      <c r="AZ3210">
        <v>0.52200000000000002</v>
      </c>
      <c r="BA3210">
        <v>0.52200000000000002</v>
      </c>
      <c r="BB3210">
        <v>0.52200000000000002</v>
      </c>
      <c r="BC3210">
        <v>0.52200000000000002</v>
      </c>
      <c r="BD3210">
        <v>0.52200000000000002</v>
      </c>
      <c r="BE3210">
        <v>0.56699999999999995</v>
      </c>
      <c r="BF3210">
        <v>0.56699999999999995</v>
      </c>
      <c r="BG3210">
        <v>0.56699999999999995</v>
      </c>
      <c r="BH3210">
        <v>0.56699999999999995</v>
      </c>
      <c r="BI3210">
        <v>0.56699999999999995</v>
      </c>
      <c r="BJ3210">
        <v>0.56699999999999995</v>
      </c>
      <c r="BK3210">
        <v>0.56699999999999995</v>
      </c>
      <c r="BL3210">
        <v>0.56699999999999995</v>
      </c>
      <c r="BM3210">
        <v>0.56699999999999995</v>
      </c>
      <c r="BN3210">
        <v>0.56699999999999995</v>
      </c>
      <c r="BO3210">
        <v>0.56699999999999995</v>
      </c>
      <c r="BP3210">
        <v>0.56699999999999995</v>
      </c>
      <c r="BQ3210">
        <v>0.58099999999999996</v>
      </c>
      <c r="BR3210">
        <v>0.58099999999999996</v>
      </c>
      <c r="BS3210">
        <v>0.58099999999999996</v>
      </c>
      <c r="BT3210">
        <v>0.58099999999999996</v>
      </c>
      <c r="BU3210">
        <v>0.58099999999999996</v>
      </c>
      <c r="BV3210">
        <v>0.58099999999999996</v>
      </c>
      <c r="BW3210">
        <v>0.58099999999999996</v>
      </c>
      <c r="BX3210">
        <v>0.58099999999999996</v>
      </c>
      <c r="BY3210">
        <v>0.58099999999999996</v>
      </c>
      <c r="BZ3210">
        <v>0.58099999999999996</v>
      </c>
      <c r="CA3210">
        <v>0.58099999999999996</v>
      </c>
      <c r="CB3210">
        <v>0.58099999999999996</v>
      </c>
      <c r="CC3210">
        <v>0.58099999999999996</v>
      </c>
      <c r="CD3210">
        <v>0.58099999999999996</v>
      </c>
      <c r="CE3210">
        <v>0.58099999999999996</v>
      </c>
      <c r="CF3210">
        <v>0.58099999999999996</v>
      </c>
      <c r="CG3210">
        <v>0.58099999999999996</v>
      </c>
      <c r="CH3210">
        <v>0.58099999999999996</v>
      </c>
    </row>
    <row r="3211" spans="1:86" x14ac:dyDescent="0.2">
      <c r="A3211" t="s">
        <v>6817</v>
      </c>
      <c r="B3211" t="s">
        <v>3184</v>
      </c>
      <c r="C3211">
        <v>-0.27800000000000002</v>
      </c>
      <c r="D3211">
        <v>-0.27800000000000002</v>
      </c>
      <c r="E3211">
        <v>-0.27800000000000002</v>
      </c>
      <c r="F3211">
        <v>-0.27800000000000002</v>
      </c>
      <c r="G3211">
        <v>-0.27800000000000002</v>
      </c>
      <c r="H3211">
        <v>-0.27800000000000002</v>
      </c>
      <c r="I3211">
        <v>-0.317</v>
      </c>
      <c r="J3211">
        <v>-0.317</v>
      </c>
      <c r="K3211">
        <v>-0.317</v>
      </c>
      <c r="L3211">
        <v>-0.317</v>
      </c>
      <c r="M3211">
        <v>-0.317</v>
      </c>
      <c r="N3211">
        <v>-0.317</v>
      </c>
      <c r="O3211">
        <v>-0.317</v>
      </c>
      <c r="P3211">
        <v>-0.317</v>
      </c>
      <c r="Q3211">
        <v>-0.317</v>
      </c>
      <c r="R3211">
        <v>-0.317</v>
      </c>
      <c r="S3211">
        <v>-0.317</v>
      </c>
      <c r="T3211">
        <v>-0.317</v>
      </c>
      <c r="U3211">
        <v>-0.35</v>
      </c>
      <c r="V3211">
        <v>-0.35</v>
      </c>
      <c r="W3211">
        <v>-0.35</v>
      </c>
      <c r="X3211">
        <v>-0.35</v>
      </c>
      <c r="Y3211">
        <v>-0.35</v>
      </c>
      <c r="Z3211">
        <v>-0.35</v>
      </c>
      <c r="AA3211">
        <v>-0.35</v>
      </c>
      <c r="AB3211">
        <v>-0.35</v>
      </c>
      <c r="AC3211">
        <v>-0.35</v>
      </c>
      <c r="AD3211">
        <v>-0.35</v>
      </c>
      <c r="AE3211">
        <v>-0.35</v>
      </c>
      <c r="AF3211">
        <v>-0.35</v>
      </c>
      <c r="AG3211">
        <v>-0.46600000000000003</v>
      </c>
      <c r="AH3211">
        <v>-0.46600000000000003</v>
      </c>
      <c r="AI3211">
        <v>-0.46600000000000003</v>
      </c>
      <c r="AJ3211">
        <v>-0.46600000000000003</v>
      </c>
      <c r="AK3211">
        <v>-0.46600000000000003</v>
      </c>
      <c r="AL3211">
        <v>-0.46600000000000003</v>
      </c>
      <c r="AM3211">
        <v>-0.46600000000000003</v>
      </c>
      <c r="AN3211">
        <v>-0.46600000000000003</v>
      </c>
      <c r="AO3211">
        <v>-0.46600000000000003</v>
      </c>
      <c r="AP3211">
        <v>-0.46600000000000003</v>
      </c>
      <c r="AQ3211">
        <v>-0.46600000000000003</v>
      </c>
      <c r="AR3211">
        <v>-0.46600000000000003</v>
      </c>
      <c r="AS3211">
        <v>-0.52200000000000002</v>
      </c>
      <c r="AT3211">
        <v>-0.52200000000000002</v>
      </c>
      <c r="AU3211">
        <v>-0.52200000000000002</v>
      </c>
      <c r="AV3211">
        <v>-0.52200000000000002</v>
      </c>
      <c r="AW3211">
        <v>-0.52200000000000002</v>
      </c>
      <c r="AX3211">
        <v>-0.52200000000000002</v>
      </c>
      <c r="AY3211">
        <v>-0.52200000000000002</v>
      </c>
      <c r="AZ3211">
        <v>-0.52200000000000002</v>
      </c>
      <c r="BA3211">
        <v>-0.52200000000000002</v>
      </c>
      <c r="BB3211">
        <v>-0.52200000000000002</v>
      </c>
      <c r="BC3211">
        <v>-0.52200000000000002</v>
      </c>
      <c r="BD3211">
        <v>-0.52200000000000002</v>
      </c>
      <c r="BE3211">
        <v>-0.56699999999999995</v>
      </c>
      <c r="BF3211">
        <v>-0.56699999999999995</v>
      </c>
      <c r="BG3211">
        <v>-0.56699999999999995</v>
      </c>
      <c r="BH3211">
        <v>-0.56699999999999995</v>
      </c>
      <c r="BI3211">
        <v>-0.56699999999999995</v>
      </c>
      <c r="BJ3211">
        <v>-0.56699999999999995</v>
      </c>
      <c r="BK3211">
        <v>-0.56699999999999995</v>
      </c>
      <c r="BL3211">
        <v>-0.56699999999999995</v>
      </c>
      <c r="BM3211">
        <v>-0.56699999999999995</v>
      </c>
      <c r="BN3211">
        <v>-0.56699999999999995</v>
      </c>
      <c r="BO3211">
        <v>-0.56699999999999995</v>
      </c>
      <c r="BP3211">
        <v>-0.56699999999999995</v>
      </c>
      <c r="BQ3211">
        <v>-0.58099999999999996</v>
      </c>
      <c r="BR3211">
        <v>-0.58099999999999996</v>
      </c>
      <c r="BS3211">
        <v>-0.58099999999999996</v>
      </c>
      <c r="BT3211">
        <v>-0.58099999999999996</v>
      </c>
      <c r="BU3211">
        <v>-0.58099999999999996</v>
      </c>
      <c r="BV3211">
        <v>-0.58099999999999996</v>
      </c>
      <c r="BW3211">
        <v>-0.58099999999999996</v>
      </c>
      <c r="BX3211">
        <v>-0.58099999999999996</v>
      </c>
      <c r="BY3211">
        <v>-0.58099999999999996</v>
      </c>
      <c r="BZ3211">
        <v>-0.58099999999999996</v>
      </c>
      <c r="CA3211">
        <v>-0.58099999999999996</v>
      </c>
      <c r="CB3211">
        <v>-0.58099999999999996</v>
      </c>
      <c r="CC3211">
        <v>-0.58099999999999996</v>
      </c>
      <c r="CD3211">
        <v>-0.58099999999999996</v>
      </c>
      <c r="CE3211">
        <v>-0.58099999999999996</v>
      </c>
      <c r="CF3211">
        <v>-0.58099999999999996</v>
      </c>
      <c r="CG3211">
        <v>-0.58099999999999996</v>
      </c>
      <c r="CH3211">
        <v>-0.58099999999999996</v>
      </c>
    </row>
    <row r="3212" spans="1:86" x14ac:dyDescent="0.2">
      <c r="A3212" t="s">
        <v>6818</v>
      </c>
      <c r="B3212" t="s">
        <v>3185</v>
      </c>
      <c r="C3212" t="s">
        <v>188</v>
      </c>
      <c r="D3212" t="s">
        <v>188</v>
      </c>
      <c r="E3212" t="s">
        <v>188</v>
      </c>
      <c r="F3212" t="s">
        <v>188</v>
      </c>
      <c r="G3212" t="s">
        <v>188</v>
      </c>
      <c r="H3212" t="s">
        <v>188</v>
      </c>
      <c r="I3212" t="s">
        <v>188</v>
      </c>
      <c r="J3212" t="s">
        <v>188</v>
      </c>
      <c r="K3212" t="s">
        <v>188</v>
      </c>
      <c r="L3212" t="s">
        <v>188</v>
      </c>
      <c r="M3212" t="s">
        <v>188</v>
      </c>
      <c r="N3212" t="s">
        <v>188</v>
      </c>
      <c r="O3212" t="s">
        <v>188</v>
      </c>
      <c r="P3212" t="s">
        <v>188</v>
      </c>
      <c r="Q3212" t="s">
        <v>188</v>
      </c>
      <c r="R3212" t="s">
        <v>188</v>
      </c>
      <c r="S3212" t="s">
        <v>188</v>
      </c>
      <c r="T3212" t="s">
        <v>188</v>
      </c>
      <c r="U3212" t="s">
        <v>188</v>
      </c>
      <c r="V3212" t="s">
        <v>188</v>
      </c>
      <c r="W3212" t="s">
        <v>188</v>
      </c>
      <c r="X3212" t="s">
        <v>188</v>
      </c>
      <c r="Y3212" t="s">
        <v>188</v>
      </c>
      <c r="Z3212" t="s">
        <v>188</v>
      </c>
      <c r="AA3212" t="s">
        <v>188</v>
      </c>
      <c r="AB3212" t="s">
        <v>188</v>
      </c>
      <c r="AC3212" t="s">
        <v>188</v>
      </c>
      <c r="AD3212" t="s">
        <v>188</v>
      </c>
      <c r="AE3212" t="s">
        <v>188</v>
      </c>
      <c r="AF3212" t="s">
        <v>188</v>
      </c>
      <c r="AG3212" t="s">
        <v>188</v>
      </c>
      <c r="AH3212" t="s">
        <v>188</v>
      </c>
      <c r="AI3212" t="s">
        <v>188</v>
      </c>
      <c r="AJ3212" t="s">
        <v>188</v>
      </c>
      <c r="AK3212" t="s">
        <v>188</v>
      </c>
      <c r="AL3212" t="s">
        <v>188</v>
      </c>
      <c r="AM3212" t="s">
        <v>188</v>
      </c>
      <c r="AN3212" t="s">
        <v>188</v>
      </c>
      <c r="AO3212" t="s">
        <v>188</v>
      </c>
      <c r="AP3212" t="s">
        <v>188</v>
      </c>
      <c r="AQ3212" t="s">
        <v>188</v>
      </c>
      <c r="AR3212" t="s">
        <v>188</v>
      </c>
      <c r="AS3212" t="s">
        <v>188</v>
      </c>
      <c r="AT3212" t="s">
        <v>188</v>
      </c>
      <c r="AU3212" t="s">
        <v>188</v>
      </c>
      <c r="AV3212" t="s">
        <v>188</v>
      </c>
      <c r="AW3212" t="s">
        <v>188</v>
      </c>
      <c r="AX3212" t="s">
        <v>188</v>
      </c>
      <c r="AY3212" t="s">
        <v>188</v>
      </c>
      <c r="AZ3212" t="s">
        <v>188</v>
      </c>
      <c r="BA3212" t="s">
        <v>188</v>
      </c>
      <c r="BB3212" t="s">
        <v>188</v>
      </c>
      <c r="BC3212" t="s">
        <v>188</v>
      </c>
      <c r="BD3212" t="s">
        <v>188</v>
      </c>
      <c r="BE3212" t="s">
        <v>188</v>
      </c>
      <c r="BF3212" t="s">
        <v>188</v>
      </c>
      <c r="BG3212" t="s">
        <v>188</v>
      </c>
      <c r="BH3212" t="s">
        <v>188</v>
      </c>
      <c r="BI3212" t="s">
        <v>188</v>
      </c>
      <c r="BJ3212" t="s">
        <v>188</v>
      </c>
      <c r="BK3212" t="s">
        <v>188</v>
      </c>
      <c r="BL3212" t="s">
        <v>188</v>
      </c>
      <c r="BM3212" t="s">
        <v>188</v>
      </c>
      <c r="BN3212" t="s">
        <v>188</v>
      </c>
      <c r="BO3212" t="s">
        <v>188</v>
      </c>
      <c r="BP3212" t="s">
        <v>188</v>
      </c>
      <c r="BQ3212" t="s">
        <v>188</v>
      </c>
      <c r="BR3212" t="s">
        <v>188</v>
      </c>
      <c r="BS3212" t="s">
        <v>188</v>
      </c>
      <c r="BT3212" t="s">
        <v>188</v>
      </c>
      <c r="BU3212" t="s">
        <v>188</v>
      </c>
      <c r="BV3212" t="s">
        <v>188</v>
      </c>
      <c r="BW3212" t="s">
        <v>188</v>
      </c>
      <c r="BX3212" t="s">
        <v>188</v>
      </c>
      <c r="BY3212" t="s">
        <v>188</v>
      </c>
      <c r="BZ3212" t="s">
        <v>188</v>
      </c>
      <c r="CA3212" t="s">
        <v>188</v>
      </c>
      <c r="CB3212" t="s">
        <v>188</v>
      </c>
      <c r="CC3212" t="s">
        <v>188</v>
      </c>
      <c r="CD3212" t="s">
        <v>188</v>
      </c>
      <c r="CE3212" t="s">
        <v>188</v>
      </c>
      <c r="CF3212" t="s">
        <v>188</v>
      </c>
      <c r="CG3212" t="s">
        <v>188</v>
      </c>
      <c r="CH3212" t="s">
        <v>188</v>
      </c>
    </row>
    <row r="3213" spans="1:86" x14ac:dyDescent="0.2">
      <c r="A3213" t="s">
        <v>6819</v>
      </c>
      <c r="B3213" t="s">
        <v>3186</v>
      </c>
      <c r="C3213" t="s">
        <v>188</v>
      </c>
      <c r="D3213" t="s">
        <v>188</v>
      </c>
      <c r="E3213" t="s">
        <v>188</v>
      </c>
      <c r="F3213" t="s">
        <v>188</v>
      </c>
      <c r="G3213" t="s">
        <v>188</v>
      </c>
      <c r="H3213" t="s">
        <v>188</v>
      </c>
      <c r="I3213" t="s">
        <v>188</v>
      </c>
      <c r="J3213" t="s">
        <v>188</v>
      </c>
      <c r="K3213" t="s">
        <v>188</v>
      </c>
      <c r="L3213" t="s">
        <v>188</v>
      </c>
      <c r="M3213" t="s">
        <v>188</v>
      </c>
      <c r="N3213" t="s">
        <v>188</v>
      </c>
      <c r="O3213" t="s">
        <v>188</v>
      </c>
      <c r="P3213" t="s">
        <v>188</v>
      </c>
      <c r="Q3213" t="s">
        <v>188</v>
      </c>
      <c r="R3213" t="s">
        <v>188</v>
      </c>
      <c r="S3213" t="s">
        <v>188</v>
      </c>
      <c r="T3213" t="s">
        <v>188</v>
      </c>
      <c r="U3213" t="s">
        <v>188</v>
      </c>
      <c r="V3213" t="s">
        <v>188</v>
      </c>
      <c r="W3213" t="s">
        <v>188</v>
      </c>
      <c r="X3213" t="s">
        <v>188</v>
      </c>
      <c r="Y3213" t="s">
        <v>188</v>
      </c>
      <c r="Z3213" t="s">
        <v>188</v>
      </c>
      <c r="AA3213" t="s">
        <v>188</v>
      </c>
      <c r="AB3213" t="s">
        <v>188</v>
      </c>
      <c r="AC3213" t="s">
        <v>188</v>
      </c>
      <c r="AD3213" t="s">
        <v>188</v>
      </c>
      <c r="AE3213" t="s">
        <v>188</v>
      </c>
      <c r="AF3213" t="s">
        <v>188</v>
      </c>
      <c r="AG3213" t="s">
        <v>188</v>
      </c>
      <c r="AH3213" t="s">
        <v>188</v>
      </c>
      <c r="AI3213" t="s">
        <v>188</v>
      </c>
      <c r="AJ3213" t="s">
        <v>188</v>
      </c>
      <c r="AK3213" t="s">
        <v>188</v>
      </c>
      <c r="AL3213" t="s">
        <v>188</v>
      </c>
      <c r="AM3213" t="s">
        <v>188</v>
      </c>
      <c r="AN3213" t="s">
        <v>188</v>
      </c>
      <c r="AO3213" t="s">
        <v>188</v>
      </c>
      <c r="AP3213" t="s">
        <v>188</v>
      </c>
      <c r="AQ3213" t="s">
        <v>188</v>
      </c>
      <c r="AR3213" t="s">
        <v>188</v>
      </c>
      <c r="AS3213" t="s">
        <v>188</v>
      </c>
      <c r="AT3213" t="s">
        <v>188</v>
      </c>
      <c r="AU3213" t="s">
        <v>188</v>
      </c>
      <c r="AV3213" t="s">
        <v>188</v>
      </c>
      <c r="AW3213" t="s">
        <v>188</v>
      </c>
      <c r="AX3213" t="s">
        <v>188</v>
      </c>
      <c r="AY3213" t="s">
        <v>188</v>
      </c>
      <c r="AZ3213" t="s">
        <v>188</v>
      </c>
      <c r="BA3213" t="s">
        <v>188</v>
      </c>
      <c r="BB3213" t="s">
        <v>188</v>
      </c>
      <c r="BC3213" t="s">
        <v>188</v>
      </c>
      <c r="BD3213" t="s">
        <v>188</v>
      </c>
      <c r="BE3213" t="s">
        <v>188</v>
      </c>
      <c r="BF3213" t="s">
        <v>188</v>
      </c>
      <c r="BG3213" t="s">
        <v>188</v>
      </c>
      <c r="BH3213" t="s">
        <v>188</v>
      </c>
      <c r="BI3213" t="s">
        <v>188</v>
      </c>
      <c r="BJ3213" t="s">
        <v>188</v>
      </c>
      <c r="BK3213" t="s">
        <v>188</v>
      </c>
      <c r="BL3213" t="s">
        <v>188</v>
      </c>
      <c r="BM3213" t="s">
        <v>188</v>
      </c>
      <c r="BN3213" t="s">
        <v>188</v>
      </c>
      <c r="BO3213" t="s">
        <v>188</v>
      </c>
      <c r="BP3213" t="s">
        <v>188</v>
      </c>
      <c r="BQ3213" t="s">
        <v>188</v>
      </c>
      <c r="BR3213" t="s">
        <v>188</v>
      </c>
      <c r="BS3213" t="s">
        <v>188</v>
      </c>
      <c r="BT3213" t="s">
        <v>188</v>
      </c>
      <c r="BU3213" t="s">
        <v>188</v>
      </c>
      <c r="BV3213" t="s">
        <v>188</v>
      </c>
      <c r="BW3213" t="s">
        <v>188</v>
      </c>
      <c r="BX3213" t="s">
        <v>188</v>
      </c>
      <c r="BY3213" t="s">
        <v>188</v>
      </c>
      <c r="BZ3213" t="s">
        <v>188</v>
      </c>
      <c r="CA3213" t="s">
        <v>188</v>
      </c>
      <c r="CB3213" t="s">
        <v>188</v>
      </c>
      <c r="CC3213" t="s">
        <v>188</v>
      </c>
      <c r="CD3213" t="s">
        <v>188</v>
      </c>
      <c r="CE3213" t="s">
        <v>188</v>
      </c>
      <c r="CF3213" t="s">
        <v>188</v>
      </c>
      <c r="CG3213" t="s">
        <v>188</v>
      </c>
      <c r="CH3213" t="s">
        <v>188</v>
      </c>
    </row>
    <row r="3214" spans="1:86" x14ac:dyDescent="0.2">
      <c r="A3214" t="s">
        <v>6820</v>
      </c>
      <c r="B3214" t="s">
        <v>3187</v>
      </c>
      <c r="C3214" t="s">
        <v>188</v>
      </c>
      <c r="D3214" t="s">
        <v>188</v>
      </c>
      <c r="E3214" t="s">
        <v>188</v>
      </c>
      <c r="F3214" t="s">
        <v>188</v>
      </c>
      <c r="G3214" t="s">
        <v>188</v>
      </c>
      <c r="H3214" t="s">
        <v>188</v>
      </c>
      <c r="I3214" t="s">
        <v>188</v>
      </c>
      <c r="J3214" t="s">
        <v>188</v>
      </c>
      <c r="K3214" t="s">
        <v>188</v>
      </c>
      <c r="L3214" t="s">
        <v>188</v>
      </c>
      <c r="M3214" t="s">
        <v>188</v>
      </c>
      <c r="N3214" t="s">
        <v>188</v>
      </c>
      <c r="O3214" t="s">
        <v>188</v>
      </c>
      <c r="P3214" t="s">
        <v>188</v>
      </c>
      <c r="Q3214" t="s">
        <v>188</v>
      </c>
      <c r="R3214" t="s">
        <v>188</v>
      </c>
      <c r="S3214" t="s">
        <v>188</v>
      </c>
      <c r="T3214" t="s">
        <v>188</v>
      </c>
      <c r="U3214" t="s">
        <v>188</v>
      </c>
      <c r="V3214" t="s">
        <v>188</v>
      </c>
      <c r="W3214" t="s">
        <v>188</v>
      </c>
      <c r="X3214" t="s">
        <v>188</v>
      </c>
      <c r="Y3214" t="s">
        <v>188</v>
      </c>
      <c r="Z3214" t="s">
        <v>188</v>
      </c>
      <c r="AA3214" t="s">
        <v>188</v>
      </c>
      <c r="AB3214" t="s">
        <v>188</v>
      </c>
      <c r="AC3214" t="s">
        <v>188</v>
      </c>
      <c r="AD3214" t="s">
        <v>188</v>
      </c>
      <c r="AE3214" t="s">
        <v>188</v>
      </c>
      <c r="AF3214" t="s">
        <v>188</v>
      </c>
      <c r="AG3214" t="s">
        <v>188</v>
      </c>
      <c r="AH3214" t="s">
        <v>188</v>
      </c>
      <c r="AI3214" t="s">
        <v>188</v>
      </c>
      <c r="AJ3214" t="s">
        <v>188</v>
      </c>
      <c r="AK3214" t="s">
        <v>188</v>
      </c>
      <c r="AL3214" t="s">
        <v>188</v>
      </c>
      <c r="AM3214" t="s">
        <v>188</v>
      </c>
      <c r="AN3214" t="s">
        <v>188</v>
      </c>
      <c r="AO3214" t="s">
        <v>188</v>
      </c>
      <c r="AP3214" t="s">
        <v>188</v>
      </c>
      <c r="AQ3214" t="s">
        <v>188</v>
      </c>
      <c r="AR3214" t="s">
        <v>188</v>
      </c>
      <c r="AS3214" t="s">
        <v>188</v>
      </c>
      <c r="AT3214" t="s">
        <v>188</v>
      </c>
      <c r="AU3214" t="s">
        <v>188</v>
      </c>
      <c r="AV3214" t="s">
        <v>188</v>
      </c>
      <c r="AW3214" t="s">
        <v>188</v>
      </c>
      <c r="AX3214" t="s">
        <v>188</v>
      </c>
      <c r="AY3214" t="s">
        <v>188</v>
      </c>
      <c r="AZ3214" t="s">
        <v>188</v>
      </c>
      <c r="BA3214" t="s">
        <v>188</v>
      </c>
      <c r="BB3214" t="s">
        <v>188</v>
      </c>
      <c r="BC3214" t="s">
        <v>188</v>
      </c>
      <c r="BD3214" t="s">
        <v>188</v>
      </c>
      <c r="BE3214" t="s">
        <v>188</v>
      </c>
      <c r="BF3214" t="s">
        <v>188</v>
      </c>
      <c r="BG3214" t="s">
        <v>188</v>
      </c>
      <c r="BH3214" t="s">
        <v>188</v>
      </c>
      <c r="BI3214" t="s">
        <v>188</v>
      </c>
      <c r="BJ3214" t="s">
        <v>188</v>
      </c>
      <c r="BK3214" t="s">
        <v>188</v>
      </c>
      <c r="BL3214" t="s">
        <v>188</v>
      </c>
      <c r="BM3214" t="s">
        <v>188</v>
      </c>
      <c r="BN3214" t="s">
        <v>188</v>
      </c>
      <c r="BO3214" t="s">
        <v>188</v>
      </c>
      <c r="BP3214" t="s">
        <v>188</v>
      </c>
      <c r="BQ3214" t="s">
        <v>188</v>
      </c>
      <c r="BR3214" t="s">
        <v>188</v>
      </c>
      <c r="BS3214" t="s">
        <v>188</v>
      </c>
      <c r="BT3214" t="s">
        <v>188</v>
      </c>
      <c r="BU3214" t="s">
        <v>188</v>
      </c>
      <c r="BV3214" t="s">
        <v>188</v>
      </c>
      <c r="BW3214" t="s">
        <v>188</v>
      </c>
      <c r="BX3214" t="s">
        <v>188</v>
      </c>
      <c r="BY3214" t="s">
        <v>188</v>
      </c>
      <c r="BZ3214" t="s">
        <v>188</v>
      </c>
      <c r="CA3214" t="s">
        <v>188</v>
      </c>
      <c r="CB3214" t="s">
        <v>188</v>
      </c>
      <c r="CC3214" t="s">
        <v>188</v>
      </c>
      <c r="CD3214" t="s">
        <v>188</v>
      </c>
      <c r="CE3214" t="s">
        <v>188</v>
      </c>
      <c r="CF3214" t="s">
        <v>188</v>
      </c>
      <c r="CG3214" t="s">
        <v>188</v>
      </c>
      <c r="CH3214" t="s">
        <v>188</v>
      </c>
    </row>
    <row r="3215" spans="1:86" x14ac:dyDescent="0.2">
      <c r="A3215" t="s">
        <v>6821</v>
      </c>
      <c r="B3215" t="s">
        <v>3188</v>
      </c>
      <c r="C3215">
        <v>1.268</v>
      </c>
      <c r="D3215">
        <v>0.627</v>
      </c>
      <c r="E3215">
        <v>1.87</v>
      </c>
      <c r="F3215">
        <v>0.54700000000000004</v>
      </c>
      <c r="G3215">
        <v>0.57399999999999995</v>
      </c>
      <c r="H3215">
        <v>0.82699999999999996</v>
      </c>
      <c r="I3215">
        <v>0.40899999999999997</v>
      </c>
      <c r="J3215">
        <v>0.93700000000000006</v>
      </c>
      <c r="K3215">
        <v>0.46</v>
      </c>
      <c r="L3215">
        <v>0.40100000000000002</v>
      </c>
      <c r="M3215">
        <v>0.68</v>
      </c>
      <c r="N3215">
        <v>0.69199999999999995</v>
      </c>
      <c r="O3215">
        <v>0.54900000000000004</v>
      </c>
      <c r="P3215">
        <v>0.434</v>
      </c>
      <c r="Q3215">
        <v>1.575</v>
      </c>
      <c r="R3215">
        <v>3.1720000000000002</v>
      </c>
      <c r="S3215">
        <v>1.2669999999999999</v>
      </c>
      <c r="T3215">
        <v>3.4860000000000002</v>
      </c>
      <c r="U3215">
        <v>1.823</v>
      </c>
      <c r="V3215">
        <v>5.5220000000000002</v>
      </c>
      <c r="W3215">
        <v>4.9989999999999997</v>
      </c>
      <c r="X3215">
        <v>1.2330000000000001</v>
      </c>
      <c r="Y3215">
        <v>8.9730000000000008</v>
      </c>
      <c r="Z3215">
        <v>0.65600000000000003</v>
      </c>
      <c r="AA3215">
        <v>0.48399999999999999</v>
      </c>
      <c r="AB3215">
        <v>1.081</v>
      </c>
      <c r="AC3215">
        <v>3.2429999999999999</v>
      </c>
      <c r="AD3215">
        <v>1.232</v>
      </c>
      <c r="AE3215">
        <v>1.73</v>
      </c>
      <c r="AF3215">
        <v>0.89800000000000002</v>
      </c>
      <c r="AG3215">
        <v>0.83</v>
      </c>
      <c r="AH3215">
        <v>1.556</v>
      </c>
      <c r="AI3215">
        <v>3.8540000000000001</v>
      </c>
      <c r="AJ3215">
        <v>2.0089999999999999</v>
      </c>
      <c r="AK3215">
        <v>3.0449999999999999</v>
      </c>
      <c r="AL3215">
        <v>3.2639999999999998</v>
      </c>
      <c r="AM3215">
        <v>3.65</v>
      </c>
      <c r="AN3215">
        <v>1.2330000000000001</v>
      </c>
      <c r="AO3215">
        <v>3.411</v>
      </c>
      <c r="AP3215">
        <v>4.0220000000000002</v>
      </c>
      <c r="AQ3215">
        <v>1.5820000000000001</v>
      </c>
      <c r="AR3215">
        <v>3.448</v>
      </c>
      <c r="AS3215">
        <v>1.7509999999999999</v>
      </c>
      <c r="AT3215">
        <v>1.2</v>
      </c>
      <c r="AU3215">
        <v>4.2670000000000003</v>
      </c>
      <c r="AV3215">
        <v>0.84599999999999997</v>
      </c>
      <c r="AW3215">
        <v>1.833</v>
      </c>
      <c r="AX3215">
        <v>1.0489999999999999</v>
      </c>
      <c r="AY3215">
        <v>1.298</v>
      </c>
      <c r="AZ3215">
        <v>1.2410000000000001</v>
      </c>
      <c r="BA3215">
        <v>1.2230000000000001</v>
      </c>
      <c r="BB3215">
        <v>1.1080000000000001</v>
      </c>
      <c r="BC3215">
        <v>1.5980000000000001</v>
      </c>
      <c r="BD3215">
        <v>1.3839999999999999</v>
      </c>
      <c r="BE3215">
        <v>0.63100000000000001</v>
      </c>
      <c r="BF3215">
        <v>1.133</v>
      </c>
      <c r="BG3215">
        <v>2.5169999999999999</v>
      </c>
      <c r="BH3215">
        <v>5.7</v>
      </c>
      <c r="BI3215">
        <v>1.5860000000000001</v>
      </c>
      <c r="BJ3215">
        <v>2.3319999999999999</v>
      </c>
      <c r="BK3215">
        <v>1.4710000000000001</v>
      </c>
      <c r="BL3215">
        <v>0.78800000000000003</v>
      </c>
      <c r="BM3215">
        <v>1.2150000000000001</v>
      </c>
      <c r="BN3215">
        <v>2.5470000000000002</v>
      </c>
      <c r="BO3215">
        <v>4.46</v>
      </c>
      <c r="BP3215">
        <v>2.6280000000000001</v>
      </c>
      <c r="BQ3215">
        <v>16.661999999999999</v>
      </c>
      <c r="BR3215">
        <v>1.3360000000000001</v>
      </c>
      <c r="BS3215">
        <v>1.5589999999999999</v>
      </c>
      <c r="BT3215">
        <v>1.464</v>
      </c>
      <c r="BU3215">
        <v>1.5720000000000001</v>
      </c>
      <c r="BV3215">
        <v>1.7430000000000001</v>
      </c>
      <c r="BW3215">
        <v>0.56499999999999995</v>
      </c>
      <c r="BX3215">
        <v>0.47499999999999998</v>
      </c>
      <c r="BY3215">
        <v>2.9740000000000002</v>
      </c>
      <c r="BZ3215">
        <v>1.097</v>
      </c>
      <c r="CA3215">
        <v>4.298</v>
      </c>
      <c r="CB3215">
        <v>2.4580000000000002</v>
      </c>
      <c r="CC3215">
        <v>3.1579999999999999</v>
      </c>
      <c r="CD3215">
        <v>2.484</v>
      </c>
      <c r="CE3215">
        <v>2.8620000000000001</v>
      </c>
      <c r="CF3215">
        <v>2.3740000000000001</v>
      </c>
      <c r="CG3215">
        <v>3.2879999999999998</v>
      </c>
      <c r="CH3215">
        <v>2.0510000000000002</v>
      </c>
    </row>
    <row r="3216" spans="1:86" x14ac:dyDescent="0.2">
      <c r="A3216" t="s">
        <v>6822</v>
      </c>
      <c r="B3216" t="s">
        <v>3189</v>
      </c>
      <c r="C3216">
        <v>18.742000000000001</v>
      </c>
      <c r="D3216">
        <v>9.1</v>
      </c>
      <c r="E3216">
        <v>5.508</v>
      </c>
      <c r="F3216">
        <v>7.3760000000000003</v>
      </c>
      <c r="G3216">
        <v>2.3319999999999999</v>
      </c>
      <c r="H3216">
        <v>3.96</v>
      </c>
      <c r="I3216">
        <v>6.8490000000000002</v>
      </c>
      <c r="J3216">
        <v>3.4489999999999998</v>
      </c>
      <c r="K3216">
        <v>7.1920000000000002</v>
      </c>
      <c r="L3216">
        <v>7.1040000000000001</v>
      </c>
      <c r="M3216">
        <v>2.1970000000000001</v>
      </c>
      <c r="N3216">
        <v>7.0090000000000003</v>
      </c>
      <c r="O3216">
        <v>9.4220000000000006</v>
      </c>
      <c r="P3216">
        <v>10.37</v>
      </c>
      <c r="Q3216">
        <v>5.242</v>
      </c>
      <c r="R3216">
        <v>6.0190000000000001</v>
      </c>
      <c r="S3216">
        <v>3.6269999999999998</v>
      </c>
      <c r="T3216">
        <v>4.609</v>
      </c>
      <c r="U3216">
        <v>5.9160000000000004</v>
      </c>
      <c r="V3216">
        <v>1.827</v>
      </c>
      <c r="W3216">
        <v>6.2850000000000001</v>
      </c>
      <c r="X3216">
        <v>6.1790000000000003</v>
      </c>
      <c r="Y3216">
        <v>24.443999999999999</v>
      </c>
      <c r="Z3216">
        <v>24.809000000000001</v>
      </c>
      <c r="AA3216">
        <v>32.218000000000004</v>
      </c>
      <c r="AB3216">
        <v>30.946000000000002</v>
      </c>
      <c r="AC3216">
        <v>22.099</v>
      </c>
      <c r="AD3216">
        <v>9.3450000000000006</v>
      </c>
      <c r="AE3216">
        <v>29.309000000000001</v>
      </c>
      <c r="AF3216">
        <v>37.465000000000003</v>
      </c>
      <c r="AG3216">
        <v>35.020000000000003</v>
      </c>
      <c r="AH3216">
        <v>30.204999999999998</v>
      </c>
      <c r="AI3216">
        <v>46.286000000000001</v>
      </c>
      <c r="AJ3216">
        <v>39.063000000000002</v>
      </c>
      <c r="AK3216">
        <v>37.723999999999997</v>
      </c>
      <c r="AL3216">
        <v>42.073</v>
      </c>
      <c r="AM3216">
        <v>52.92</v>
      </c>
      <c r="AN3216">
        <v>46.645000000000003</v>
      </c>
      <c r="AO3216">
        <v>35.433999999999997</v>
      </c>
      <c r="AP3216">
        <v>35.627000000000002</v>
      </c>
      <c r="AQ3216">
        <v>40.548000000000002</v>
      </c>
      <c r="AR3216">
        <v>32.323999999999998</v>
      </c>
      <c r="AS3216">
        <v>20.332000000000001</v>
      </c>
      <c r="AT3216">
        <v>25.855</v>
      </c>
      <c r="AU3216">
        <v>34.151000000000003</v>
      </c>
      <c r="AV3216">
        <v>28.803999999999998</v>
      </c>
      <c r="AW3216">
        <v>36.792000000000002</v>
      </c>
      <c r="AX3216">
        <v>45.427</v>
      </c>
      <c r="AY3216">
        <v>65.69</v>
      </c>
      <c r="AZ3216">
        <v>60.89</v>
      </c>
      <c r="BA3216">
        <v>37.244</v>
      </c>
      <c r="BB3216">
        <v>49.645000000000003</v>
      </c>
      <c r="BC3216">
        <v>40.670999999999999</v>
      </c>
      <c r="BD3216">
        <v>46.716999999999999</v>
      </c>
      <c r="BE3216">
        <v>43.902999999999999</v>
      </c>
      <c r="BF3216">
        <v>33.231000000000002</v>
      </c>
      <c r="BG3216">
        <v>56.558</v>
      </c>
      <c r="BH3216">
        <v>61.878999999999998</v>
      </c>
      <c r="BI3216">
        <v>69.216999999999999</v>
      </c>
      <c r="BJ3216">
        <v>67.448999999999998</v>
      </c>
      <c r="BK3216">
        <v>88.316000000000003</v>
      </c>
      <c r="BL3216">
        <v>80.492999999999995</v>
      </c>
      <c r="BM3216">
        <v>51.951000000000001</v>
      </c>
      <c r="BN3216">
        <v>54.057000000000002</v>
      </c>
      <c r="BO3216">
        <v>65.376999999999995</v>
      </c>
      <c r="BP3216">
        <v>62.259</v>
      </c>
      <c r="BQ3216">
        <v>49.24</v>
      </c>
      <c r="BR3216">
        <v>57.39</v>
      </c>
      <c r="BS3216">
        <v>51.252000000000002</v>
      </c>
      <c r="BT3216">
        <v>46.249000000000002</v>
      </c>
      <c r="BU3216">
        <v>36.473999999999997</v>
      </c>
      <c r="BV3216">
        <v>56.936</v>
      </c>
      <c r="BW3216">
        <v>51.314</v>
      </c>
      <c r="BX3216">
        <v>56.661000000000001</v>
      </c>
      <c r="BY3216">
        <v>56.908000000000001</v>
      </c>
      <c r="BZ3216">
        <v>90.337999999999994</v>
      </c>
      <c r="CA3216">
        <v>71.977000000000004</v>
      </c>
      <c r="CB3216">
        <v>59.978000000000002</v>
      </c>
      <c r="CC3216">
        <v>102.98099999999999</v>
      </c>
      <c r="CD3216">
        <v>44.594000000000001</v>
      </c>
      <c r="CE3216">
        <v>67.697000000000003</v>
      </c>
      <c r="CF3216">
        <v>38.866999999999997</v>
      </c>
      <c r="CG3216">
        <v>59.768999999999998</v>
      </c>
      <c r="CH3216">
        <v>85.055000000000007</v>
      </c>
    </row>
    <row r="3217" spans="1:86" x14ac:dyDescent="0.2">
      <c r="A3217" t="s">
        <v>6823</v>
      </c>
      <c r="B3217" t="s">
        <v>3190</v>
      </c>
      <c r="C3217">
        <v>-17.474</v>
      </c>
      <c r="D3217">
        <v>-8.4730000000000008</v>
      </c>
      <c r="E3217">
        <v>-3.6379999999999999</v>
      </c>
      <c r="F3217">
        <v>-6.8289999999999997</v>
      </c>
      <c r="G3217">
        <v>-1.758</v>
      </c>
      <c r="H3217">
        <v>-3.1320000000000001</v>
      </c>
      <c r="I3217">
        <v>-6.44</v>
      </c>
      <c r="J3217">
        <v>-2.512</v>
      </c>
      <c r="K3217">
        <v>-6.7309999999999999</v>
      </c>
      <c r="L3217">
        <v>-6.7030000000000003</v>
      </c>
      <c r="M3217">
        <v>-1.5169999999999999</v>
      </c>
      <c r="N3217">
        <v>-6.3170000000000002</v>
      </c>
      <c r="O3217">
        <v>-8.8719999999999999</v>
      </c>
      <c r="P3217">
        <v>-9.9359999999999999</v>
      </c>
      <c r="Q3217">
        <v>-3.6669999999999998</v>
      </c>
      <c r="R3217">
        <v>-2.847</v>
      </c>
      <c r="S3217">
        <v>-2.36</v>
      </c>
      <c r="T3217">
        <v>-1.123</v>
      </c>
      <c r="U3217">
        <v>-4.093</v>
      </c>
      <c r="V3217">
        <v>3.6949999999999998</v>
      </c>
      <c r="W3217">
        <v>-1.2849999999999999</v>
      </c>
      <c r="X3217">
        <v>-4.9459999999999997</v>
      </c>
      <c r="Y3217">
        <v>-15.471</v>
      </c>
      <c r="Z3217">
        <v>-24.154</v>
      </c>
      <c r="AA3217">
        <v>-31.734000000000002</v>
      </c>
      <c r="AB3217">
        <v>-29.864999999999998</v>
      </c>
      <c r="AC3217">
        <v>-18.856000000000002</v>
      </c>
      <c r="AD3217">
        <v>-8.1129999999999995</v>
      </c>
      <c r="AE3217">
        <v>-27.58</v>
      </c>
      <c r="AF3217">
        <v>-36.567</v>
      </c>
      <c r="AG3217">
        <v>-34.19</v>
      </c>
      <c r="AH3217">
        <v>-28.649000000000001</v>
      </c>
      <c r="AI3217">
        <v>-42.432000000000002</v>
      </c>
      <c r="AJ3217">
        <v>-37.054000000000002</v>
      </c>
      <c r="AK3217">
        <v>-34.679000000000002</v>
      </c>
      <c r="AL3217">
        <v>-38.808999999999997</v>
      </c>
      <c r="AM3217">
        <v>-49.27</v>
      </c>
      <c r="AN3217">
        <v>-45.411999999999999</v>
      </c>
      <c r="AO3217">
        <v>-32.023000000000003</v>
      </c>
      <c r="AP3217">
        <v>-31.605</v>
      </c>
      <c r="AQ3217">
        <v>-38.966000000000001</v>
      </c>
      <c r="AR3217">
        <v>-28.876000000000001</v>
      </c>
      <c r="AS3217">
        <v>-18.582000000000001</v>
      </c>
      <c r="AT3217">
        <v>-24.655000000000001</v>
      </c>
      <c r="AU3217">
        <v>-29.884</v>
      </c>
      <c r="AV3217">
        <v>-27.957999999999998</v>
      </c>
      <c r="AW3217">
        <v>-34.959000000000003</v>
      </c>
      <c r="AX3217">
        <v>-44.377000000000002</v>
      </c>
      <c r="AY3217">
        <v>-64.391999999999996</v>
      </c>
      <c r="AZ3217">
        <v>-59.648000000000003</v>
      </c>
      <c r="BA3217">
        <v>-36.021000000000001</v>
      </c>
      <c r="BB3217">
        <v>-48.536999999999999</v>
      </c>
      <c r="BC3217">
        <v>-39.073</v>
      </c>
      <c r="BD3217">
        <v>-45.332999999999998</v>
      </c>
      <c r="BE3217">
        <v>-43.271999999999998</v>
      </c>
      <c r="BF3217">
        <v>-32.097999999999999</v>
      </c>
      <c r="BG3217">
        <v>-54.040999999999997</v>
      </c>
      <c r="BH3217">
        <v>-56.179000000000002</v>
      </c>
      <c r="BI3217">
        <v>-67.631</v>
      </c>
      <c r="BJ3217">
        <v>-65.117000000000004</v>
      </c>
      <c r="BK3217">
        <v>-86.844999999999999</v>
      </c>
      <c r="BL3217">
        <v>-79.704999999999998</v>
      </c>
      <c r="BM3217">
        <v>-50.735999999999997</v>
      </c>
      <c r="BN3217">
        <v>-51.51</v>
      </c>
      <c r="BO3217">
        <v>-60.917000000000002</v>
      </c>
      <c r="BP3217">
        <v>-59.631</v>
      </c>
      <c r="BQ3217">
        <v>-32.578000000000003</v>
      </c>
      <c r="BR3217">
        <v>-56.054000000000002</v>
      </c>
      <c r="BS3217">
        <v>-49.692999999999998</v>
      </c>
      <c r="BT3217">
        <v>-44.786000000000001</v>
      </c>
      <c r="BU3217">
        <v>-34.902000000000001</v>
      </c>
      <c r="BV3217">
        <v>-55.192999999999998</v>
      </c>
      <c r="BW3217">
        <v>-50.749000000000002</v>
      </c>
      <c r="BX3217">
        <v>-56.186</v>
      </c>
      <c r="BY3217">
        <v>-53.933999999999997</v>
      </c>
      <c r="BZ3217">
        <v>-89.241</v>
      </c>
      <c r="CA3217">
        <v>-67.679000000000002</v>
      </c>
      <c r="CB3217">
        <v>-57.52</v>
      </c>
      <c r="CC3217">
        <v>-99.822999999999993</v>
      </c>
      <c r="CD3217">
        <v>-42.11</v>
      </c>
      <c r="CE3217">
        <v>-64.834999999999994</v>
      </c>
      <c r="CF3217">
        <v>-36.493000000000002</v>
      </c>
      <c r="CG3217">
        <v>-56.481000000000002</v>
      </c>
      <c r="CH3217">
        <v>-83.004000000000005</v>
      </c>
    </row>
    <row r="3218" spans="1:86" x14ac:dyDescent="0.2">
      <c r="A3218" t="s">
        <v>6824</v>
      </c>
      <c r="B3218" t="s">
        <v>3191</v>
      </c>
      <c r="C3218">
        <v>-1.7000000000000001E-2</v>
      </c>
      <c r="D3218">
        <v>5.0999999999999997E-2</v>
      </c>
      <c r="E3218">
        <v>-4.9000000000000002E-2</v>
      </c>
      <c r="F3218">
        <v>-0.219</v>
      </c>
      <c r="G3218">
        <v>-6.9000000000000006E-2</v>
      </c>
      <c r="H3218">
        <v>0.36799999999999999</v>
      </c>
      <c r="I3218">
        <v>0.13</v>
      </c>
      <c r="J3218">
        <v>0.16600000000000001</v>
      </c>
      <c r="K3218">
        <v>-0.33400000000000002</v>
      </c>
      <c r="L3218">
        <v>-0.127</v>
      </c>
      <c r="M3218">
        <v>0.14599999999999999</v>
      </c>
      <c r="N3218">
        <v>0.25800000000000001</v>
      </c>
      <c r="O3218">
        <v>0.10199999999999999</v>
      </c>
      <c r="P3218">
        <v>-0.184</v>
      </c>
      <c r="Q3218">
        <v>0.34100000000000003</v>
      </c>
      <c r="R3218">
        <v>4.3999999999999997E-2</v>
      </c>
      <c r="S3218">
        <v>-5.1999999999999998E-2</v>
      </c>
      <c r="T3218">
        <v>0.41899999999999998</v>
      </c>
      <c r="U3218">
        <v>0.255</v>
      </c>
      <c r="V3218">
        <v>-2.1000000000000001E-2</v>
      </c>
      <c r="W3218">
        <v>0.42299999999999999</v>
      </c>
      <c r="X3218">
        <v>0.373</v>
      </c>
      <c r="Y3218">
        <v>0.94599999999999995</v>
      </c>
      <c r="Z3218">
        <v>0.47699999999999998</v>
      </c>
      <c r="AA3218">
        <v>0.313</v>
      </c>
      <c r="AB3218">
        <v>0.22800000000000001</v>
      </c>
      <c r="AC3218">
        <v>0.85299999999999998</v>
      </c>
      <c r="AD3218">
        <v>0.253</v>
      </c>
      <c r="AE3218">
        <v>0.42099999999999999</v>
      </c>
      <c r="AF3218">
        <v>0.64500000000000002</v>
      </c>
      <c r="AG3218">
        <v>0.35399999999999998</v>
      </c>
      <c r="AH3218">
        <v>0.32900000000000001</v>
      </c>
      <c r="AI3218">
        <v>0.84699999999999998</v>
      </c>
      <c r="AJ3218">
        <v>0.624</v>
      </c>
      <c r="AK3218">
        <v>1.365</v>
      </c>
      <c r="AL3218">
        <v>0.61699999999999999</v>
      </c>
      <c r="AM3218">
        <v>0.96599999999999997</v>
      </c>
      <c r="AN3218">
        <v>0.42399999999999999</v>
      </c>
      <c r="AO3218">
        <v>0.64300000000000002</v>
      </c>
      <c r="AP3218">
        <v>0.46100000000000002</v>
      </c>
      <c r="AQ3218">
        <v>0.32100000000000001</v>
      </c>
      <c r="AR3218">
        <v>0.77600000000000002</v>
      </c>
      <c r="AS3218">
        <v>0.46300000000000002</v>
      </c>
      <c r="AT3218">
        <v>0.47699999999999998</v>
      </c>
      <c r="AU3218">
        <v>1.3819999999999999</v>
      </c>
      <c r="AV3218">
        <v>0.57699999999999996</v>
      </c>
      <c r="AW3218">
        <v>1.446</v>
      </c>
      <c r="AX3218">
        <v>0.72599999999999998</v>
      </c>
      <c r="AY3218">
        <v>0.94399999999999995</v>
      </c>
      <c r="AZ3218">
        <v>1.012</v>
      </c>
      <c r="BA3218">
        <v>0.68400000000000005</v>
      </c>
      <c r="BB3218">
        <v>0.56000000000000005</v>
      </c>
      <c r="BC3218">
        <v>0.38700000000000001</v>
      </c>
      <c r="BD3218">
        <v>0.81899999999999995</v>
      </c>
      <c r="BE3218">
        <v>0.32300000000000001</v>
      </c>
      <c r="BF3218">
        <v>0.84199999999999997</v>
      </c>
      <c r="BG3218">
        <v>0.39200000000000002</v>
      </c>
      <c r="BH3218">
        <v>0.32</v>
      </c>
      <c r="BI3218">
        <v>1.069</v>
      </c>
      <c r="BJ3218">
        <v>0.67500000000000004</v>
      </c>
      <c r="BK3218">
        <v>0.34200000000000003</v>
      </c>
      <c r="BL3218">
        <v>0.40600000000000003</v>
      </c>
      <c r="BM3218">
        <v>0.67800000000000005</v>
      </c>
      <c r="BN3218">
        <v>0.57799999999999996</v>
      </c>
      <c r="BO3218">
        <v>1.284</v>
      </c>
      <c r="BP3218">
        <v>1.85</v>
      </c>
      <c r="BQ3218">
        <v>0.28000000000000003</v>
      </c>
      <c r="BR3218">
        <v>1.0549999999999999</v>
      </c>
      <c r="BS3218">
        <v>0.28299999999999997</v>
      </c>
      <c r="BT3218">
        <v>1.2490000000000001</v>
      </c>
      <c r="BU3218">
        <v>0.86299999999999999</v>
      </c>
      <c r="BV3218">
        <v>0.59499999999999997</v>
      </c>
      <c r="BW3218">
        <v>0.32200000000000001</v>
      </c>
      <c r="BX3218">
        <v>0.376</v>
      </c>
      <c r="BY3218">
        <v>0.28899999999999998</v>
      </c>
      <c r="BZ3218">
        <v>0.22900000000000001</v>
      </c>
      <c r="CA3218">
        <v>0.34799999999999998</v>
      </c>
      <c r="CB3218">
        <v>0.6</v>
      </c>
      <c r="CC3218">
        <v>0.29899999999999999</v>
      </c>
      <c r="CD3218">
        <v>1.0629999999999999</v>
      </c>
      <c r="CE3218">
        <v>0.36299999999999999</v>
      </c>
      <c r="CF3218">
        <v>0.252</v>
      </c>
      <c r="CG3218">
        <v>1.333</v>
      </c>
      <c r="CH3218">
        <v>1.046</v>
      </c>
    </row>
    <row r="3219" spans="1:86" x14ac:dyDescent="0.2">
      <c r="A3219" t="s">
        <v>6825</v>
      </c>
      <c r="B3219" t="s">
        <v>3192</v>
      </c>
      <c r="C3219">
        <v>8.5999999999999993E-2</v>
      </c>
      <c r="D3219">
        <v>0.13900000000000001</v>
      </c>
      <c r="E3219">
        <v>0.188</v>
      </c>
      <c r="F3219">
        <v>7.0999999999999994E-2</v>
      </c>
      <c r="G3219">
        <v>6.7000000000000004E-2</v>
      </c>
      <c r="H3219">
        <v>0.14499999999999999</v>
      </c>
      <c r="I3219">
        <v>7.4999999999999997E-2</v>
      </c>
      <c r="J3219">
        <v>7.9000000000000001E-2</v>
      </c>
      <c r="K3219">
        <v>7.6999999999999999E-2</v>
      </c>
      <c r="L3219">
        <v>7.1999999999999995E-2</v>
      </c>
      <c r="M3219">
        <v>0.09</v>
      </c>
      <c r="N3219">
        <v>7.4999999999999997E-2</v>
      </c>
      <c r="O3219">
        <v>0.08</v>
      </c>
      <c r="P3219">
        <v>9.6000000000000002E-2</v>
      </c>
      <c r="Q3219">
        <v>8.5000000000000006E-2</v>
      </c>
      <c r="R3219">
        <v>0.193</v>
      </c>
      <c r="S3219">
        <v>8.4000000000000005E-2</v>
      </c>
      <c r="T3219">
        <v>0.152</v>
      </c>
      <c r="U3219">
        <v>0.25</v>
      </c>
      <c r="V3219">
        <v>8.4000000000000005E-2</v>
      </c>
      <c r="W3219">
        <v>8.5000000000000006E-2</v>
      </c>
      <c r="X3219">
        <v>9.1999999999999998E-2</v>
      </c>
      <c r="Y3219">
        <v>8.4000000000000005E-2</v>
      </c>
      <c r="Z3219">
        <v>8.3000000000000004E-2</v>
      </c>
      <c r="AA3219">
        <v>8.3000000000000004E-2</v>
      </c>
      <c r="AB3219">
        <v>8.4000000000000005E-2</v>
      </c>
      <c r="AC3219">
        <v>0.126</v>
      </c>
      <c r="AD3219">
        <v>0.13500000000000001</v>
      </c>
      <c r="AE3219">
        <v>0.10199999999999999</v>
      </c>
      <c r="AF3219">
        <v>9.7000000000000003E-2</v>
      </c>
      <c r="AG3219">
        <v>9.6000000000000002E-2</v>
      </c>
      <c r="AH3219">
        <v>9.2999999999999999E-2</v>
      </c>
      <c r="AI3219">
        <v>0.16300000000000001</v>
      </c>
      <c r="AJ3219">
        <v>8.3000000000000004E-2</v>
      </c>
      <c r="AK3219">
        <v>0.105</v>
      </c>
      <c r="AL3219">
        <v>9.0999999999999998E-2</v>
      </c>
      <c r="AM3219">
        <v>0.105</v>
      </c>
      <c r="AN3219">
        <v>0.108</v>
      </c>
      <c r="AO3219">
        <v>9.4E-2</v>
      </c>
      <c r="AP3219">
        <v>9.1999999999999998E-2</v>
      </c>
      <c r="AQ3219">
        <v>0.17899999999999999</v>
      </c>
      <c r="AR3219">
        <v>0.11899999999999999</v>
      </c>
      <c r="AS3219">
        <v>9.0999999999999998E-2</v>
      </c>
      <c r="AT3219">
        <v>0.14299999999999999</v>
      </c>
      <c r="AU3219">
        <v>0.153</v>
      </c>
      <c r="AV3219">
        <v>0.14000000000000001</v>
      </c>
      <c r="AW3219">
        <v>0.20699999999999999</v>
      </c>
      <c r="AX3219">
        <v>0.10100000000000001</v>
      </c>
      <c r="AY3219">
        <v>0.20599999999999999</v>
      </c>
      <c r="AZ3219">
        <v>0.182</v>
      </c>
      <c r="BA3219">
        <v>0.13500000000000001</v>
      </c>
      <c r="BB3219">
        <v>0.154</v>
      </c>
      <c r="BC3219">
        <v>0.16800000000000001</v>
      </c>
      <c r="BD3219">
        <v>0.156</v>
      </c>
      <c r="BE3219">
        <v>0.111</v>
      </c>
      <c r="BF3219">
        <v>0.17199999999999999</v>
      </c>
      <c r="BG3219">
        <v>9.8000000000000004E-2</v>
      </c>
      <c r="BH3219">
        <v>0.158</v>
      </c>
      <c r="BI3219">
        <v>0.314</v>
      </c>
      <c r="BJ3219">
        <v>0.17599999999999999</v>
      </c>
      <c r="BK3219">
        <v>0.33900000000000002</v>
      </c>
      <c r="BL3219">
        <v>0.19700000000000001</v>
      </c>
      <c r="BM3219">
        <v>0.38500000000000001</v>
      </c>
      <c r="BN3219">
        <v>0.20499999999999999</v>
      </c>
      <c r="BO3219">
        <v>0.53900000000000003</v>
      </c>
      <c r="BP3219">
        <v>0.27800000000000002</v>
      </c>
      <c r="BQ3219">
        <v>0.23100000000000001</v>
      </c>
      <c r="BR3219">
        <v>0.19700000000000001</v>
      </c>
      <c r="BS3219">
        <v>0.49399999999999999</v>
      </c>
      <c r="BT3219">
        <v>0.45100000000000001</v>
      </c>
      <c r="BU3219">
        <v>0.22</v>
      </c>
      <c r="BV3219">
        <v>0.57899999999999996</v>
      </c>
      <c r="BW3219">
        <v>0.13800000000000001</v>
      </c>
      <c r="BX3219">
        <v>0.61699999999999999</v>
      </c>
      <c r="BY3219">
        <v>0.36</v>
      </c>
      <c r="BZ3219">
        <v>0.46700000000000003</v>
      </c>
      <c r="CA3219">
        <v>0.36899999999999999</v>
      </c>
      <c r="CB3219">
        <v>0.16900000000000001</v>
      </c>
      <c r="CC3219">
        <v>0.14099999999999999</v>
      </c>
      <c r="CD3219">
        <v>0.94</v>
      </c>
      <c r="CE3219">
        <v>0.191</v>
      </c>
      <c r="CF3219">
        <v>0.159</v>
      </c>
      <c r="CG3219">
        <v>0.26</v>
      </c>
      <c r="CH3219">
        <v>0.215</v>
      </c>
    </row>
    <row r="3220" spans="1:86" x14ac:dyDescent="0.2">
      <c r="A3220" t="s">
        <v>6826</v>
      </c>
      <c r="B3220" t="s">
        <v>3193</v>
      </c>
      <c r="C3220">
        <v>-0.10299999999999999</v>
      </c>
      <c r="D3220">
        <v>-8.7999999999999995E-2</v>
      </c>
      <c r="E3220">
        <v>-0.23699999999999999</v>
      </c>
      <c r="F3220">
        <v>-0.28999999999999998</v>
      </c>
      <c r="G3220">
        <v>-0.13600000000000001</v>
      </c>
      <c r="H3220">
        <v>0.223</v>
      </c>
      <c r="I3220">
        <v>5.5E-2</v>
      </c>
      <c r="J3220">
        <v>8.6999999999999994E-2</v>
      </c>
      <c r="K3220">
        <v>-0.41099999999999998</v>
      </c>
      <c r="L3220">
        <v>-0.19900000000000001</v>
      </c>
      <c r="M3220">
        <v>5.6000000000000001E-2</v>
      </c>
      <c r="N3220">
        <v>0.183</v>
      </c>
      <c r="O3220">
        <v>2.1999999999999999E-2</v>
      </c>
      <c r="P3220">
        <v>-0.28000000000000003</v>
      </c>
      <c r="Q3220">
        <v>0.25600000000000001</v>
      </c>
      <c r="R3220">
        <v>-0.14899999999999999</v>
      </c>
      <c r="S3220">
        <v>-0.13600000000000001</v>
      </c>
      <c r="T3220">
        <v>0.26700000000000002</v>
      </c>
      <c r="U3220">
        <v>5.0000000000000001E-3</v>
      </c>
      <c r="V3220">
        <v>-0.105</v>
      </c>
      <c r="W3220">
        <v>0.33800000000000002</v>
      </c>
      <c r="X3220">
        <v>0.28100000000000003</v>
      </c>
      <c r="Y3220">
        <v>0.86199999999999999</v>
      </c>
      <c r="Z3220">
        <v>0.39400000000000002</v>
      </c>
      <c r="AA3220">
        <v>0.23</v>
      </c>
      <c r="AB3220">
        <v>0.14399999999999999</v>
      </c>
      <c r="AC3220">
        <v>0.72699999999999998</v>
      </c>
      <c r="AD3220">
        <v>0.11799999999999999</v>
      </c>
      <c r="AE3220">
        <v>0.31900000000000001</v>
      </c>
      <c r="AF3220">
        <v>0.54800000000000004</v>
      </c>
      <c r="AG3220">
        <v>0.25800000000000001</v>
      </c>
      <c r="AH3220">
        <v>0.23599999999999999</v>
      </c>
      <c r="AI3220">
        <v>0.68400000000000005</v>
      </c>
      <c r="AJ3220">
        <v>0.54100000000000004</v>
      </c>
      <c r="AK3220">
        <v>1.26</v>
      </c>
      <c r="AL3220">
        <v>0.52600000000000002</v>
      </c>
      <c r="AM3220">
        <v>0.86099999999999999</v>
      </c>
      <c r="AN3220">
        <v>0.316</v>
      </c>
      <c r="AO3220">
        <v>0.54900000000000004</v>
      </c>
      <c r="AP3220">
        <v>0.36899999999999999</v>
      </c>
      <c r="AQ3220">
        <v>0.14199999999999999</v>
      </c>
      <c r="AR3220">
        <v>0.65700000000000003</v>
      </c>
      <c r="AS3220">
        <v>0.372</v>
      </c>
      <c r="AT3220">
        <v>0.33400000000000002</v>
      </c>
      <c r="AU3220">
        <v>1.2290000000000001</v>
      </c>
      <c r="AV3220">
        <v>0.437</v>
      </c>
      <c r="AW3220">
        <v>1.2390000000000001</v>
      </c>
      <c r="AX3220">
        <v>0.625</v>
      </c>
      <c r="AY3220">
        <v>0.73799999999999999</v>
      </c>
      <c r="AZ3220">
        <v>0.83</v>
      </c>
      <c r="BA3220">
        <v>0.54900000000000004</v>
      </c>
      <c r="BB3220">
        <v>0.40600000000000003</v>
      </c>
      <c r="BC3220">
        <v>0.219</v>
      </c>
      <c r="BD3220">
        <v>0.66300000000000003</v>
      </c>
      <c r="BE3220">
        <v>0.21199999999999999</v>
      </c>
      <c r="BF3220">
        <v>0.67</v>
      </c>
      <c r="BG3220">
        <v>0.29399999999999998</v>
      </c>
      <c r="BH3220">
        <v>0.16200000000000001</v>
      </c>
      <c r="BI3220">
        <v>0.755</v>
      </c>
      <c r="BJ3220">
        <v>0.499</v>
      </c>
      <c r="BK3220">
        <v>3.0000000000000001E-3</v>
      </c>
      <c r="BL3220">
        <v>0.20899999999999999</v>
      </c>
      <c r="BM3220">
        <v>0.29299999999999998</v>
      </c>
      <c r="BN3220">
        <v>0.373</v>
      </c>
      <c r="BO3220">
        <v>0.745</v>
      </c>
      <c r="BP3220">
        <v>1.5720000000000001</v>
      </c>
      <c r="BQ3220">
        <v>4.9000000000000002E-2</v>
      </c>
      <c r="BR3220">
        <v>0.85799999999999998</v>
      </c>
      <c r="BS3220">
        <v>-0.21099999999999999</v>
      </c>
      <c r="BT3220">
        <v>0.79800000000000004</v>
      </c>
      <c r="BU3220">
        <v>0.64300000000000002</v>
      </c>
      <c r="BV3220">
        <v>1.6E-2</v>
      </c>
      <c r="BW3220">
        <v>0.184</v>
      </c>
      <c r="BX3220">
        <v>-0.24099999999999999</v>
      </c>
      <c r="BY3220">
        <v>-7.0999999999999994E-2</v>
      </c>
      <c r="BZ3220">
        <v>-0.23799999999999999</v>
      </c>
      <c r="CA3220">
        <v>-2.1000000000000001E-2</v>
      </c>
      <c r="CB3220">
        <v>0.43099999999999999</v>
      </c>
      <c r="CC3220">
        <v>0.158</v>
      </c>
      <c r="CD3220">
        <v>0.123</v>
      </c>
      <c r="CE3220">
        <v>0.17199999999999999</v>
      </c>
      <c r="CF3220">
        <v>9.2999999999999999E-2</v>
      </c>
      <c r="CG3220">
        <v>1.073</v>
      </c>
      <c r="CH3220">
        <v>0.83099999999999996</v>
      </c>
    </row>
    <row r="3221" spans="1:86" x14ac:dyDescent="0.2">
      <c r="A3221" t="s">
        <v>6827</v>
      </c>
      <c r="B3221" t="s">
        <v>3194</v>
      </c>
      <c r="C3221">
        <v>1.2849999999999999</v>
      </c>
      <c r="D3221">
        <v>0.57599999999999996</v>
      </c>
      <c r="E3221">
        <v>1.919</v>
      </c>
      <c r="F3221">
        <v>0.76600000000000001</v>
      </c>
      <c r="G3221">
        <v>0.64300000000000002</v>
      </c>
      <c r="H3221">
        <v>0.45900000000000002</v>
      </c>
      <c r="I3221">
        <v>0.27900000000000003</v>
      </c>
      <c r="J3221">
        <v>0.77100000000000002</v>
      </c>
      <c r="K3221">
        <v>0.79400000000000004</v>
      </c>
      <c r="L3221">
        <v>0.52800000000000002</v>
      </c>
      <c r="M3221">
        <v>0.53400000000000003</v>
      </c>
      <c r="N3221">
        <v>0.434</v>
      </c>
      <c r="O3221">
        <v>0.44800000000000001</v>
      </c>
      <c r="P3221">
        <v>0.61799999999999999</v>
      </c>
      <c r="Q3221">
        <v>1.2330000000000001</v>
      </c>
      <c r="R3221">
        <v>3.1280000000000001</v>
      </c>
      <c r="S3221">
        <v>1.319</v>
      </c>
      <c r="T3221">
        <v>3.0670000000000002</v>
      </c>
      <c r="U3221">
        <v>1.5680000000000001</v>
      </c>
      <c r="V3221">
        <v>5.5430000000000001</v>
      </c>
      <c r="W3221">
        <v>4.5759999999999996</v>
      </c>
      <c r="X3221">
        <v>0.86099999999999999</v>
      </c>
      <c r="Y3221">
        <v>8.0280000000000005</v>
      </c>
      <c r="Z3221">
        <v>0.17799999999999999</v>
      </c>
      <c r="AA3221">
        <v>0.17100000000000001</v>
      </c>
      <c r="AB3221">
        <v>0.85299999999999998</v>
      </c>
      <c r="AC3221">
        <v>2.39</v>
      </c>
      <c r="AD3221">
        <v>0.97899999999999998</v>
      </c>
      <c r="AE3221">
        <v>1.3089999999999999</v>
      </c>
      <c r="AF3221">
        <v>0.253</v>
      </c>
      <c r="AG3221">
        <v>0.47599999999999998</v>
      </c>
      <c r="AH3221">
        <v>1.2270000000000001</v>
      </c>
      <c r="AI3221">
        <v>3.0070000000000001</v>
      </c>
      <c r="AJ3221">
        <v>1.385</v>
      </c>
      <c r="AK3221">
        <v>1.679</v>
      </c>
      <c r="AL3221">
        <v>2.6469999999999998</v>
      </c>
      <c r="AM3221">
        <v>2.6840000000000002</v>
      </c>
      <c r="AN3221">
        <v>0.80900000000000005</v>
      </c>
      <c r="AO3221">
        <v>2.7679999999999998</v>
      </c>
      <c r="AP3221">
        <v>3.5609999999999999</v>
      </c>
      <c r="AQ3221">
        <v>1.2609999999999999</v>
      </c>
      <c r="AR3221">
        <v>2.6720000000000002</v>
      </c>
      <c r="AS3221">
        <v>1.288</v>
      </c>
      <c r="AT3221">
        <v>0.72299999999999998</v>
      </c>
      <c r="AU3221">
        <v>2.8849999999999998</v>
      </c>
      <c r="AV3221">
        <v>0.26800000000000002</v>
      </c>
      <c r="AW3221">
        <v>0.38700000000000001</v>
      </c>
      <c r="AX3221">
        <v>0.32400000000000001</v>
      </c>
      <c r="AY3221">
        <v>0.35399999999999998</v>
      </c>
      <c r="AZ3221">
        <v>0.22900000000000001</v>
      </c>
      <c r="BA3221">
        <v>0.53900000000000003</v>
      </c>
      <c r="BB3221">
        <v>0.54800000000000004</v>
      </c>
      <c r="BC3221">
        <v>1.2110000000000001</v>
      </c>
      <c r="BD3221">
        <v>0.56499999999999995</v>
      </c>
      <c r="BE3221">
        <v>0.308</v>
      </c>
      <c r="BF3221">
        <v>0.29099999999999998</v>
      </c>
      <c r="BG3221">
        <v>2.125</v>
      </c>
      <c r="BH3221">
        <v>5.38</v>
      </c>
      <c r="BI3221">
        <v>0.51700000000000002</v>
      </c>
      <c r="BJ3221">
        <v>1.657</v>
      </c>
      <c r="BK3221">
        <v>1.129</v>
      </c>
      <c r="BL3221">
        <v>0.38200000000000001</v>
      </c>
      <c r="BM3221">
        <v>0.53700000000000003</v>
      </c>
      <c r="BN3221">
        <v>1.9690000000000001</v>
      </c>
      <c r="BO3221">
        <v>3.1760000000000002</v>
      </c>
      <c r="BP3221">
        <v>0.77800000000000002</v>
      </c>
      <c r="BQ3221">
        <v>16.382000000000001</v>
      </c>
      <c r="BR3221">
        <v>0.28100000000000003</v>
      </c>
      <c r="BS3221">
        <v>1.276</v>
      </c>
      <c r="BT3221">
        <v>0.215</v>
      </c>
      <c r="BU3221">
        <v>0.71</v>
      </c>
      <c r="BV3221">
        <v>1.1479999999999999</v>
      </c>
      <c r="BW3221">
        <v>0.24299999999999999</v>
      </c>
      <c r="BX3221">
        <v>9.9000000000000005E-2</v>
      </c>
      <c r="BY3221">
        <v>2.6850000000000001</v>
      </c>
      <c r="BZ3221">
        <v>0.86799999999999999</v>
      </c>
      <c r="CA3221">
        <v>3.95</v>
      </c>
      <c r="CB3221">
        <v>1.8580000000000001</v>
      </c>
      <c r="CC3221">
        <v>2.859</v>
      </c>
      <c r="CD3221">
        <v>1.421</v>
      </c>
      <c r="CE3221">
        <v>2.4990000000000001</v>
      </c>
      <c r="CF3221">
        <v>2.1219999999999999</v>
      </c>
      <c r="CG3221">
        <v>1.9550000000000001</v>
      </c>
      <c r="CH3221">
        <v>1.0049999999999999</v>
      </c>
    </row>
    <row r="3222" spans="1:86" x14ac:dyDescent="0.2">
      <c r="A3222" t="s">
        <v>6828</v>
      </c>
      <c r="B3222" t="s">
        <v>3195</v>
      </c>
      <c r="C3222">
        <v>18.655999999999999</v>
      </c>
      <c r="D3222">
        <v>8.9610000000000003</v>
      </c>
      <c r="E3222">
        <v>5.32</v>
      </c>
      <c r="F3222">
        <v>7.3049999999999997</v>
      </c>
      <c r="G3222">
        <v>2.2650000000000001</v>
      </c>
      <c r="H3222">
        <v>3.8149999999999999</v>
      </c>
      <c r="I3222">
        <v>6.774</v>
      </c>
      <c r="J3222">
        <v>3.37</v>
      </c>
      <c r="K3222">
        <v>7.1150000000000002</v>
      </c>
      <c r="L3222">
        <v>7.032</v>
      </c>
      <c r="M3222">
        <v>2.1070000000000002</v>
      </c>
      <c r="N3222">
        <v>6.9340000000000002</v>
      </c>
      <c r="O3222">
        <v>9.3420000000000005</v>
      </c>
      <c r="P3222">
        <v>10.273999999999999</v>
      </c>
      <c r="Q3222">
        <v>5.157</v>
      </c>
      <c r="R3222">
        <v>5.8259999999999996</v>
      </c>
      <c r="S3222">
        <v>3.5430000000000001</v>
      </c>
      <c r="T3222">
        <v>4.4569999999999999</v>
      </c>
      <c r="U3222">
        <v>5.6660000000000004</v>
      </c>
      <c r="V3222">
        <v>1.7430000000000001</v>
      </c>
      <c r="W3222">
        <v>6.2</v>
      </c>
      <c r="X3222">
        <v>6.0869999999999997</v>
      </c>
      <c r="Y3222">
        <v>24.36</v>
      </c>
      <c r="Z3222">
        <v>24.725999999999999</v>
      </c>
      <c r="AA3222">
        <v>32.134999999999998</v>
      </c>
      <c r="AB3222">
        <v>30.861999999999998</v>
      </c>
      <c r="AC3222">
        <v>21.972999999999999</v>
      </c>
      <c r="AD3222">
        <v>9.2100000000000009</v>
      </c>
      <c r="AE3222">
        <v>29.207000000000001</v>
      </c>
      <c r="AF3222">
        <v>37.368000000000002</v>
      </c>
      <c r="AG3222">
        <v>34.923999999999999</v>
      </c>
      <c r="AH3222">
        <v>30.111999999999998</v>
      </c>
      <c r="AI3222">
        <v>46.122999999999998</v>
      </c>
      <c r="AJ3222">
        <v>38.979999999999997</v>
      </c>
      <c r="AK3222">
        <v>37.619</v>
      </c>
      <c r="AL3222">
        <v>41.981999999999999</v>
      </c>
      <c r="AM3222">
        <v>52.814999999999998</v>
      </c>
      <c r="AN3222">
        <v>46.536999999999999</v>
      </c>
      <c r="AO3222">
        <v>35.340000000000003</v>
      </c>
      <c r="AP3222">
        <v>35.534999999999997</v>
      </c>
      <c r="AQ3222">
        <v>40.369</v>
      </c>
      <c r="AR3222">
        <v>32.204999999999998</v>
      </c>
      <c r="AS3222">
        <v>20.241</v>
      </c>
      <c r="AT3222">
        <v>25.712</v>
      </c>
      <c r="AU3222">
        <v>33.997999999999998</v>
      </c>
      <c r="AV3222">
        <v>28.664000000000001</v>
      </c>
      <c r="AW3222">
        <v>36.585000000000001</v>
      </c>
      <c r="AX3222">
        <v>45.326000000000001</v>
      </c>
      <c r="AY3222">
        <v>65.483999999999995</v>
      </c>
      <c r="AZ3222">
        <v>60.707999999999998</v>
      </c>
      <c r="BA3222">
        <v>37.109000000000002</v>
      </c>
      <c r="BB3222">
        <v>49.491</v>
      </c>
      <c r="BC3222">
        <v>40.503</v>
      </c>
      <c r="BD3222">
        <v>46.561</v>
      </c>
      <c r="BE3222">
        <v>43.792000000000002</v>
      </c>
      <c r="BF3222">
        <v>33.058999999999997</v>
      </c>
      <c r="BG3222">
        <v>56.46</v>
      </c>
      <c r="BH3222">
        <v>61.720999999999997</v>
      </c>
      <c r="BI3222">
        <v>68.903000000000006</v>
      </c>
      <c r="BJ3222">
        <v>67.272999999999996</v>
      </c>
      <c r="BK3222">
        <v>87.977000000000004</v>
      </c>
      <c r="BL3222">
        <v>80.296000000000006</v>
      </c>
      <c r="BM3222">
        <v>51.566000000000003</v>
      </c>
      <c r="BN3222">
        <v>53.851999999999997</v>
      </c>
      <c r="BO3222">
        <v>64.837999999999994</v>
      </c>
      <c r="BP3222">
        <v>61.981000000000002</v>
      </c>
      <c r="BQ3222">
        <v>49.009</v>
      </c>
      <c r="BR3222">
        <v>57.192999999999998</v>
      </c>
      <c r="BS3222">
        <v>50.758000000000003</v>
      </c>
      <c r="BT3222">
        <v>45.798000000000002</v>
      </c>
      <c r="BU3222">
        <v>36.253999999999998</v>
      </c>
      <c r="BV3222">
        <v>56.356999999999999</v>
      </c>
      <c r="BW3222">
        <v>51.176000000000002</v>
      </c>
      <c r="BX3222">
        <v>56.043999999999997</v>
      </c>
      <c r="BY3222">
        <v>56.548000000000002</v>
      </c>
      <c r="BZ3222">
        <v>89.870999999999995</v>
      </c>
      <c r="CA3222">
        <v>71.608000000000004</v>
      </c>
      <c r="CB3222">
        <v>59.808999999999997</v>
      </c>
      <c r="CC3222">
        <v>102.84</v>
      </c>
      <c r="CD3222">
        <v>43.654000000000003</v>
      </c>
      <c r="CE3222">
        <v>67.506</v>
      </c>
      <c r="CF3222">
        <v>38.707999999999998</v>
      </c>
      <c r="CG3222">
        <v>59.509</v>
      </c>
      <c r="CH3222">
        <v>84.84</v>
      </c>
    </row>
    <row r="3223" spans="1:86" x14ac:dyDescent="0.2">
      <c r="A3223" t="s">
        <v>6829</v>
      </c>
      <c r="B3223" t="s">
        <v>3196</v>
      </c>
      <c r="C3223">
        <v>-17.370999999999999</v>
      </c>
      <c r="D3223">
        <v>-8.3849999999999998</v>
      </c>
      <c r="E3223">
        <v>-3.4009999999999998</v>
      </c>
      <c r="F3223">
        <v>-6.5389999999999997</v>
      </c>
      <c r="G3223">
        <v>-1.6220000000000001</v>
      </c>
      <c r="H3223">
        <v>-3.355</v>
      </c>
      <c r="I3223">
        <v>-6.4950000000000001</v>
      </c>
      <c r="J3223">
        <v>-2.5990000000000002</v>
      </c>
      <c r="K3223">
        <v>-6.3209999999999997</v>
      </c>
      <c r="L3223">
        <v>-6.5039999999999996</v>
      </c>
      <c r="M3223">
        <v>-1.573</v>
      </c>
      <c r="N3223">
        <v>-6.5</v>
      </c>
      <c r="O3223">
        <v>-8.8940000000000001</v>
      </c>
      <c r="P3223">
        <v>-9.6560000000000006</v>
      </c>
      <c r="Q3223">
        <v>-3.9239999999999999</v>
      </c>
      <c r="R3223">
        <v>-2.698</v>
      </c>
      <c r="S3223">
        <v>-2.2240000000000002</v>
      </c>
      <c r="T3223">
        <v>-1.39</v>
      </c>
      <c r="U3223">
        <v>-4.0979999999999999</v>
      </c>
      <c r="V3223">
        <v>3.8</v>
      </c>
      <c r="W3223">
        <v>-1.623</v>
      </c>
      <c r="X3223">
        <v>-5.226</v>
      </c>
      <c r="Y3223">
        <v>-16.332000000000001</v>
      </c>
      <c r="Z3223">
        <v>-24.547999999999998</v>
      </c>
      <c r="AA3223">
        <v>-31.963999999999999</v>
      </c>
      <c r="AB3223">
        <v>-30.009</v>
      </c>
      <c r="AC3223">
        <v>-19.582999999999998</v>
      </c>
      <c r="AD3223">
        <v>-8.2309999999999999</v>
      </c>
      <c r="AE3223">
        <v>-27.899000000000001</v>
      </c>
      <c r="AF3223">
        <v>-37.115000000000002</v>
      </c>
      <c r="AG3223">
        <v>-34.448</v>
      </c>
      <c r="AH3223">
        <v>-28.885000000000002</v>
      </c>
      <c r="AI3223">
        <v>-43.116</v>
      </c>
      <c r="AJ3223">
        <v>-37.594999999999999</v>
      </c>
      <c r="AK3223">
        <v>-35.94</v>
      </c>
      <c r="AL3223">
        <v>-39.335000000000001</v>
      </c>
      <c r="AM3223">
        <v>-50.131</v>
      </c>
      <c r="AN3223">
        <v>-45.728000000000002</v>
      </c>
      <c r="AO3223">
        <v>-32.572000000000003</v>
      </c>
      <c r="AP3223">
        <v>-31.974</v>
      </c>
      <c r="AQ3223">
        <v>-39.107999999999997</v>
      </c>
      <c r="AR3223">
        <v>-29.533000000000001</v>
      </c>
      <c r="AS3223">
        <v>-18.954000000000001</v>
      </c>
      <c r="AT3223">
        <v>-24.989000000000001</v>
      </c>
      <c r="AU3223">
        <v>-31.113</v>
      </c>
      <c r="AV3223">
        <v>-28.396000000000001</v>
      </c>
      <c r="AW3223">
        <v>-36.198</v>
      </c>
      <c r="AX3223">
        <v>-45.002000000000002</v>
      </c>
      <c r="AY3223">
        <v>-65.13</v>
      </c>
      <c r="AZ3223">
        <v>-60.478000000000002</v>
      </c>
      <c r="BA3223">
        <v>-36.57</v>
      </c>
      <c r="BB3223">
        <v>-48.942999999999998</v>
      </c>
      <c r="BC3223">
        <v>-39.292000000000002</v>
      </c>
      <c r="BD3223">
        <v>-45.996000000000002</v>
      </c>
      <c r="BE3223">
        <v>-43.484000000000002</v>
      </c>
      <c r="BF3223">
        <v>-32.768000000000001</v>
      </c>
      <c r="BG3223">
        <v>-54.335000000000001</v>
      </c>
      <c r="BH3223">
        <v>-56.34</v>
      </c>
      <c r="BI3223">
        <v>-68.385999999999996</v>
      </c>
      <c r="BJ3223">
        <v>-65.616</v>
      </c>
      <c r="BK3223">
        <v>-86.847999999999999</v>
      </c>
      <c r="BL3223">
        <v>-79.914000000000001</v>
      </c>
      <c r="BM3223">
        <v>-51.029000000000003</v>
      </c>
      <c r="BN3223">
        <v>-51.883000000000003</v>
      </c>
      <c r="BO3223">
        <v>-61.661999999999999</v>
      </c>
      <c r="BP3223">
        <v>-61.203000000000003</v>
      </c>
      <c r="BQ3223">
        <v>-32.627000000000002</v>
      </c>
      <c r="BR3223">
        <v>-56.911999999999999</v>
      </c>
      <c r="BS3223">
        <v>-49.481999999999999</v>
      </c>
      <c r="BT3223">
        <v>-45.584000000000003</v>
      </c>
      <c r="BU3223">
        <v>-35.543999999999997</v>
      </c>
      <c r="BV3223">
        <v>-55.209000000000003</v>
      </c>
      <c r="BW3223">
        <v>-50.933</v>
      </c>
      <c r="BX3223">
        <v>-55.945</v>
      </c>
      <c r="BY3223">
        <v>-53.863</v>
      </c>
      <c r="BZ3223">
        <v>-89.003</v>
      </c>
      <c r="CA3223">
        <v>-67.658000000000001</v>
      </c>
      <c r="CB3223">
        <v>-57.951000000000001</v>
      </c>
      <c r="CC3223">
        <v>-99.980999999999995</v>
      </c>
      <c r="CD3223">
        <v>-42.232999999999997</v>
      </c>
      <c r="CE3223">
        <v>-65.007000000000005</v>
      </c>
      <c r="CF3223">
        <v>-36.585999999999999</v>
      </c>
      <c r="CG3223">
        <v>-57.554000000000002</v>
      </c>
      <c r="CH3223">
        <v>-83.834999999999994</v>
      </c>
    </row>
    <row r="3224" spans="1:86" x14ac:dyDescent="0.2">
      <c r="A3224" t="s">
        <v>6830</v>
      </c>
      <c r="B3224" t="s">
        <v>3197</v>
      </c>
      <c r="C3224" t="s">
        <v>194</v>
      </c>
      <c r="D3224" t="s">
        <v>194</v>
      </c>
      <c r="E3224" t="s">
        <v>194</v>
      </c>
      <c r="F3224" t="s">
        <v>194</v>
      </c>
      <c r="G3224">
        <v>-7.1999999999999995E-2</v>
      </c>
      <c r="H3224">
        <v>0.36799999999999999</v>
      </c>
      <c r="I3224">
        <v>0.13</v>
      </c>
      <c r="J3224">
        <v>0.16600000000000001</v>
      </c>
      <c r="K3224" t="s">
        <v>194</v>
      </c>
      <c r="L3224">
        <v>-0.127</v>
      </c>
      <c r="M3224">
        <v>0.14599999999999999</v>
      </c>
      <c r="N3224">
        <v>0.25800000000000001</v>
      </c>
      <c r="O3224" t="s">
        <v>194</v>
      </c>
      <c r="P3224" t="s">
        <v>194</v>
      </c>
      <c r="Q3224">
        <v>0.32800000000000001</v>
      </c>
      <c r="R3224" t="s">
        <v>194</v>
      </c>
      <c r="S3224" t="s">
        <v>194</v>
      </c>
      <c r="T3224" t="s">
        <v>194</v>
      </c>
      <c r="U3224" t="s">
        <v>194</v>
      </c>
      <c r="V3224" t="s">
        <v>194</v>
      </c>
      <c r="W3224" t="s">
        <v>194</v>
      </c>
      <c r="X3224">
        <v>0.17</v>
      </c>
      <c r="Y3224">
        <v>0.68899999999999995</v>
      </c>
      <c r="Z3224">
        <v>0.28499999999999998</v>
      </c>
      <c r="AA3224">
        <v>0.16</v>
      </c>
      <c r="AB3224">
        <v>0.115</v>
      </c>
      <c r="AC3224">
        <v>0.182</v>
      </c>
      <c r="AD3224">
        <v>0.13200000000000001</v>
      </c>
      <c r="AE3224" t="s">
        <v>194</v>
      </c>
      <c r="AF3224" t="s">
        <v>194</v>
      </c>
      <c r="AG3224" t="s">
        <v>194</v>
      </c>
      <c r="AH3224">
        <v>0.185</v>
      </c>
      <c r="AI3224" t="s">
        <v>194</v>
      </c>
      <c r="AJ3224">
        <v>0.189</v>
      </c>
      <c r="AK3224">
        <v>1.0249999999999999</v>
      </c>
      <c r="AL3224" t="s">
        <v>194</v>
      </c>
      <c r="AM3224" t="s">
        <v>194</v>
      </c>
      <c r="AN3224">
        <v>0.224</v>
      </c>
      <c r="AO3224">
        <v>0.19600000000000001</v>
      </c>
      <c r="AP3224" t="s">
        <v>194</v>
      </c>
      <c r="AQ3224">
        <v>9.5000000000000001E-2</v>
      </c>
      <c r="AR3224">
        <v>0.58399999999999996</v>
      </c>
      <c r="AS3224">
        <v>0.13100000000000001</v>
      </c>
      <c r="AT3224" t="s">
        <v>188</v>
      </c>
      <c r="AU3224" t="s">
        <v>194</v>
      </c>
      <c r="AV3224">
        <v>0.376</v>
      </c>
      <c r="AW3224">
        <v>1.143</v>
      </c>
      <c r="AX3224">
        <v>0.41</v>
      </c>
      <c r="AY3224" t="s">
        <v>194</v>
      </c>
      <c r="AZ3224" t="s">
        <v>194</v>
      </c>
      <c r="BA3224">
        <v>0.22600000000000001</v>
      </c>
      <c r="BB3224" t="s">
        <v>194</v>
      </c>
      <c r="BC3224" t="s">
        <v>194</v>
      </c>
      <c r="BD3224">
        <v>0.46400000000000002</v>
      </c>
      <c r="BE3224" t="s">
        <v>194</v>
      </c>
      <c r="BF3224">
        <v>0.60199999999999998</v>
      </c>
      <c r="BG3224">
        <v>0.20899999999999999</v>
      </c>
      <c r="BH3224">
        <v>0.214</v>
      </c>
      <c r="BI3224">
        <v>0.86599999999999999</v>
      </c>
      <c r="BJ3224">
        <v>0.495</v>
      </c>
      <c r="BK3224" t="s">
        <v>194</v>
      </c>
      <c r="BL3224" t="s">
        <v>194</v>
      </c>
      <c r="BM3224">
        <v>0.33100000000000002</v>
      </c>
      <c r="BN3224" t="s">
        <v>194</v>
      </c>
      <c r="BO3224" t="s">
        <v>194</v>
      </c>
      <c r="BP3224" t="s">
        <v>194</v>
      </c>
      <c r="BQ3224">
        <v>0.13800000000000001</v>
      </c>
      <c r="BR3224" t="s">
        <v>194</v>
      </c>
      <c r="BS3224">
        <v>0.17899999999999999</v>
      </c>
      <c r="BT3224" t="s">
        <v>194</v>
      </c>
      <c r="BU3224">
        <v>0.71799999999999997</v>
      </c>
      <c r="BV3224">
        <v>0.47599999999999998</v>
      </c>
      <c r="BW3224" t="s">
        <v>194</v>
      </c>
      <c r="BX3224" t="s">
        <v>194</v>
      </c>
      <c r="BY3224" t="s">
        <v>194</v>
      </c>
      <c r="BZ3224" t="s">
        <v>194</v>
      </c>
      <c r="CA3224" t="s">
        <v>194</v>
      </c>
      <c r="CB3224" t="s">
        <v>194</v>
      </c>
      <c r="CC3224" t="s">
        <v>194</v>
      </c>
      <c r="CD3224" t="s">
        <v>194</v>
      </c>
      <c r="CE3224" t="s">
        <v>194</v>
      </c>
      <c r="CF3224">
        <v>0.09</v>
      </c>
      <c r="CG3224">
        <v>0.67200000000000004</v>
      </c>
      <c r="CH3224">
        <v>0.38500000000000001</v>
      </c>
    </row>
    <row r="3225" spans="1:86" x14ac:dyDescent="0.2">
      <c r="A3225" t="s">
        <v>6831</v>
      </c>
      <c r="B3225" t="s">
        <v>3198</v>
      </c>
      <c r="C3225" t="s">
        <v>188</v>
      </c>
      <c r="D3225" t="s">
        <v>188</v>
      </c>
      <c r="E3225" t="s">
        <v>188</v>
      </c>
      <c r="F3225" t="s">
        <v>188</v>
      </c>
      <c r="G3225" t="s">
        <v>188</v>
      </c>
      <c r="H3225" t="s">
        <v>188</v>
      </c>
      <c r="I3225" t="s">
        <v>188</v>
      </c>
      <c r="J3225" t="s">
        <v>188</v>
      </c>
      <c r="K3225" t="s">
        <v>188</v>
      </c>
      <c r="L3225" t="s">
        <v>188</v>
      </c>
      <c r="M3225" t="s">
        <v>188</v>
      </c>
      <c r="N3225" t="s">
        <v>188</v>
      </c>
      <c r="O3225" t="s">
        <v>188</v>
      </c>
      <c r="P3225" t="s">
        <v>188</v>
      </c>
      <c r="Q3225" t="s">
        <v>188</v>
      </c>
      <c r="R3225" t="s">
        <v>188</v>
      </c>
      <c r="S3225" t="s">
        <v>188</v>
      </c>
      <c r="T3225" t="s">
        <v>188</v>
      </c>
      <c r="U3225" t="s">
        <v>188</v>
      </c>
      <c r="V3225" t="s">
        <v>188</v>
      </c>
      <c r="W3225" t="s">
        <v>188</v>
      </c>
      <c r="X3225" t="s">
        <v>188</v>
      </c>
      <c r="Y3225" t="s">
        <v>188</v>
      </c>
      <c r="Z3225" t="s">
        <v>188</v>
      </c>
      <c r="AA3225" t="s">
        <v>188</v>
      </c>
      <c r="AB3225" t="s">
        <v>188</v>
      </c>
      <c r="AC3225" t="s">
        <v>188</v>
      </c>
      <c r="AD3225" t="s">
        <v>188</v>
      </c>
      <c r="AE3225" t="s">
        <v>188</v>
      </c>
      <c r="AF3225" t="s">
        <v>188</v>
      </c>
      <c r="AG3225" t="s">
        <v>188</v>
      </c>
      <c r="AH3225" t="s">
        <v>188</v>
      </c>
      <c r="AI3225" t="s">
        <v>188</v>
      </c>
      <c r="AJ3225" t="s">
        <v>188</v>
      </c>
      <c r="AK3225" t="s">
        <v>188</v>
      </c>
      <c r="AL3225" t="s">
        <v>188</v>
      </c>
      <c r="AM3225" t="s">
        <v>188</v>
      </c>
      <c r="AN3225" t="s">
        <v>188</v>
      </c>
      <c r="AO3225" t="s">
        <v>188</v>
      </c>
      <c r="AP3225" t="s">
        <v>188</v>
      </c>
      <c r="AQ3225" t="s">
        <v>188</v>
      </c>
      <c r="AR3225" t="s">
        <v>188</v>
      </c>
      <c r="AS3225" t="s">
        <v>188</v>
      </c>
      <c r="AT3225" t="s">
        <v>188</v>
      </c>
      <c r="AU3225" t="s">
        <v>188</v>
      </c>
      <c r="AV3225" t="s">
        <v>188</v>
      </c>
      <c r="AW3225" t="s">
        <v>188</v>
      </c>
      <c r="AX3225" t="s">
        <v>188</v>
      </c>
      <c r="AY3225" t="s">
        <v>188</v>
      </c>
      <c r="AZ3225" t="s">
        <v>188</v>
      </c>
      <c r="BA3225" t="s">
        <v>188</v>
      </c>
      <c r="BB3225" t="s">
        <v>188</v>
      </c>
      <c r="BC3225" t="s">
        <v>188</v>
      </c>
      <c r="BD3225" t="s">
        <v>188</v>
      </c>
      <c r="BE3225" t="s">
        <v>188</v>
      </c>
      <c r="BF3225" t="s">
        <v>188</v>
      </c>
      <c r="BG3225" t="s">
        <v>188</v>
      </c>
      <c r="BH3225" t="s">
        <v>188</v>
      </c>
      <c r="BI3225" t="s">
        <v>188</v>
      </c>
      <c r="BJ3225" t="s">
        <v>188</v>
      </c>
      <c r="BK3225" t="s">
        <v>188</v>
      </c>
      <c r="BL3225" t="s">
        <v>188</v>
      </c>
      <c r="BM3225" t="s">
        <v>188</v>
      </c>
      <c r="BN3225" t="s">
        <v>188</v>
      </c>
      <c r="BO3225" t="s">
        <v>188</v>
      </c>
      <c r="BP3225" t="s">
        <v>188</v>
      </c>
      <c r="BQ3225" t="s">
        <v>194</v>
      </c>
      <c r="BR3225" t="s">
        <v>194</v>
      </c>
      <c r="BS3225" t="s">
        <v>194</v>
      </c>
      <c r="BT3225" t="s">
        <v>188</v>
      </c>
      <c r="BU3225" t="s">
        <v>188</v>
      </c>
      <c r="BV3225" t="s">
        <v>188</v>
      </c>
      <c r="BW3225" t="s">
        <v>188</v>
      </c>
      <c r="BX3225" t="s">
        <v>188</v>
      </c>
      <c r="BY3225" t="s">
        <v>188</v>
      </c>
      <c r="BZ3225" t="s">
        <v>188</v>
      </c>
      <c r="CA3225" t="s">
        <v>188</v>
      </c>
      <c r="CB3225" t="s">
        <v>188</v>
      </c>
      <c r="CC3225" t="s">
        <v>188</v>
      </c>
      <c r="CD3225" t="s">
        <v>188</v>
      </c>
      <c r="CE3225" t="s">
        <v>188</v>
      </c>
      <c r="CF3225" t="s">
        <v>188</v>
      </c>
      <c r="CG3225" t="s">
        <v>188</v>
      </c>
      <c r="CH3225" t="s">
        <v>188</v>
      </c>
    </row>
    <row r="3226" spans="1:86" x14ac:dyDescent="0.2">
      <c r="A3226" t="s">
        <v>6832</v>
      </c>
      <c r="B3226" t="s">
        <v>3199</v>
      </c>
      <c r="C3226" t="s">
        <v>194</v>
      </c>
      <c r="D3226" t="s">
        <v>194</v>
      </c>
      <c r="E3226" t="s">
        <v>194</v>
      </c>
      <c r="F3226" t="s">
        <v>194</v>
      </c>
      <c r="G3226">
        <v>-7.1999999999999995E-2</v>
      </c>
      <c r="H3226">
        <v>0.36799999999999999</v>
      </c>
      <c r="I3226">
        <v>0.13</v>
      </c>
      <c r="J3226">
        <v>0.16600000000000001</v>
      </c>
      <c r="K3226" t="s">
        <v>194</v>
      </c>
      <c r="L3226">
        <v>-0.127</v>
      </c>
      <c r="M3226">
        <v>0.14599999999999999</v>
      </c>
      <c r="N3226">
        <v>0.25800000000000001</v>
      </c>
      <c r="O3226" t="s">
        <v>194</v>
      </c>
      <c r="P3226" t="s">
        <v>194</v>
      </c>
      <c r="Q3226">
        <v>0.32800000000000001</v>
      </c>
      <c r="R3226" t="s">
        <v>194</v>
      </c>
      <c r="S3226" t="s">
        <v>194</v>
      </c>
      <c r="T3226" t="s">
        <v>194</v>
      </c>
      <c r="U3226" t="s">
        <v>194</v>
      </c>
      <c r="V3226" t="s">
        <v>194</v>
      </c>
      <c r="W3226" t="s">
        <v>194</v>
      </c>
      <c r="X3226">
        <v>0.17</v>
      </c>
      <c r="Y3226">
        <v>0.68899999999999995</v>
      </c>
      <c r="Z3226">
        <v>0.28499999999999998</v>
      </c>
      <c r="AA3226">
        <v>0.16</v>
      </c>
      <c r="AB3226">
        <v>0.115</v>
      </c>
      <c r="AC3226">
        <v>0.182</v>
      </c>
      <c r="AD3226">
        <v>0.13200000000000001</v>
      </c>
      <c r="AE3226" t="s">
        <v>194</v>
      </c>
      <c r="AF3226" t="s">
        <v>194</v>
      </c>
      <c r="AG3226" t="s">
        <v>194</v>
      </c>
      <c r="AH3226">
        <v>0.185</v>
      </c>
      <c r="AI3226" t="s">
        <v>194</v>
      </c>
      <c r="AJ3226">
        <v>0.189</v>
      </c>
      <c r="AK3226">
        <v>1.0249999999999999</v>
      </c>
      <c r="AL3226" t="s">
        <v>194</v>
      </c>
      <c r="AM3226" t="s">
        <v>194</v>
      </c>
      <c r="AN3226">
        <v>0.224</v>
      </c>
      <c r="AO3226">
        <v>0.19600000000000001</v>
      </c>
      <c r="AP3226" t="s">
        <v>194</v>
      </c>
      <c r="AQ3226">
        <v>9.5000000000000001E-2</v>
      </c>
      <c r="AR3226">
        <v>0.58399999999999996</v>
      </c>
      <c r="AS3226">
        <v>0.13100000000000001</v>
      </c>
      <c r="AT3226" t="s">
        <v>188</v>
      </c>
      <c r="AU3226" t="s">
        <v>194</v>
      </c>
      <c r="AV3226">
        <v>0.376</v>
      </c>
      <c r="AW3226">
        <v>1.143</v>
      </c>
      <c r="AX3226">
        <v>0.41</v>
      </c>
      <c r="AY3226" t="s">
        <v>194</v>
      </c>
      <c r="AZ3226" t="s">
        <v>194</v>
      </c>
      <c r="BA3226">
        <v>0.22600000000000001</v>
      </c>
      <c r="BB3226" t="s">
        <v>194</v>
      </c>
      <c r="BC3226" t="s">
        <v>194</v>
      </c>
      <c r="BD3226">
        <v>0.46400000000000002</v>
      </c>
      <c r="BE3226" t="s">
        <v>194</v>
      </c>
      <c r="BF3226">
        <v>0.60199999999999998</v>
      </c>
      <c r="BG3226">
        <v>0.20899999999999999</v>
      </c>
      <c r="BH3226">
        <v>0.214</v>
      </c>
      <c r="BI3226">
        <v>0.86599999999999999</v>
      </c>
      <c r="BJ3226">
        <v>0.495</v>
      </c>
      <c r="BK3226" t="s">
        <v>194</v>
      </c>
      <c r="BL3226" t="s">
        <v>194</v>
      </c>
      <c r="BM3226">
        <v>0.33100000000000002</v>
      </c>
      <c r="BN3226" t="s">
        <v>194</v>
      </c>
      <c r="BO3226" t="s">
        <v>194</v>
      </c>
      <c r="BP3226" t="s">
        <v>194</v>
      </c>
      <c r="BQ3226" t="s">
        <v>194</v>
      </c>
      <c r="BR3226" t="s">
        <v>194</v>
      </c>
      <c r="BS3226" t="s">
        <v>194</v>
      </c>
      <c r="BT3226" t="s">
        <v>194</v>
      </c>
      <c r="BU3226">
        <v>0.71799999999999997</v>
      </c>
      <c r="BV3226">
        <v>0.47599999999999998</v>
      </c>
      <c r="BW3226" t="s">
        <v>194</v>
      </c>
      <c r="BX3226" t="s">
        <v>194</v>
      </c>
      <c r="BY3226" t="s">
        <v>194</v>
      </c>
      <c r="BZ3226" t="s">
        <v>194</v>
      </c>
      <c r="CA3226" t="s">
        <v>194</v>
      </c>
      <c r="CB3226" t="s">
        <v>194</v>
      </c>
      <c r="CC3226" t="s">
        <v>194</v>
      </c>
      <c r="CD3226" t="s">
        <v>194</v>
      </c>
      <c r="CE3226" t="s">
        <v>194</v>
      </c>
      <c r="CF3226">
        <v>0.09</v>
      </c>
      <c r="CG3226">
        <v>0.67200000000000004</v>
      </c>
      <c r="CH3226">
        <v>0.38500000000000001</v>
      </c>
    </row>
    <row r="3227" spans="1:86" x14ac:dyDescent="0.2">
      <c r="A3227" t="s">
        <v>6833</v>
      </c>
      <c r="B3227" t="s">
        <v>3200</v>
      </c>
      <c r="C3227" t="s">
        <v>188</v>
      </c>
      <c r="D3227" t="s">
        <v>188</v>
      </c>
      <c r="E3227" t="s">
        <v>188</v>
      </c>
      <c r="F3227" t="s">
        <v>188</v>
      </c>
      <c r="G3227" t="s">
        <v>194</v>
      </c>
      <c r="H3227" t="s">
        <v>188</v>
      </c>
      <c r="I3227" t="s">
        <v>188</v>
      </c>
      <c r="J3227" t="s">
        <v>188</v>
      </c>
      <c r="K3227" t="s">
        <v>188</v>
      </c>
      <c r="L3227" t="s">
        <v>188</v>
      </c>
      <c r="M3227" t="s">
        <v>188</v>
      </c>
      <c r="N3227" t="s">
        <v>188</v>
      </c>
      <c r="O3227" t="s">
        <v>188</v>
      </c>
      <c r="P3227" t="s">
        <v>188</v>
      </c>
      <c r="Q3227" t="s">
        <v>188</v>
      </c>
      <c r="R3227" t="s">
        <v>188</v>
      </c>
      <c r="S3227" t="s">
        <v>188</v>
      </c>
      <c r="T3227" t="s">
        <v>188</v>
      </c>
      <c r="U3227" t="s">
        <v>188</v>
      </c>
      <c r="V3227" t="s">
        <v>188</v>
      </c>
      <c r="W3227" t="s">
        <v>188</v>
      </c>
      <c r="X3227" t="s">
        <v>188</v>
      </c>
      <c r="Y3227" t="s">
        <v>188</v>
      </c>
      <c r="Z3227" t="s">
        <v>188</v>
      </c>
      <c r="AA3227" t="s">
        <v>188</v>
      </c>
      <c r="AB3227" t="s">
        <v>194</v>
      </c>
      <c r="AC3227" t="s">
        <v>188</v>
      </c>
      <c r="AD3227" t="s">
        <v>188</v>
      </c>
      <c r="AE3227" t="s">
        <v>188</v>
      </c>
      <c r="AF3227" t="s">
        <v>188</v>
      </c>
      <c r="AG3227" t="s">
        <v>188</v>
      </c>
      <c r="AH3227" t="s">
        <v>188</v>
      </c>
      <c r="AI3227" t="s">
        <v>188</v>
      </c>
      <c r="AJ3227" t="s">
        <v>188</v>
      </c>
      <c r="AK3227" t="s">
        <v>188</v>
      </c>
      <c r="AL3227" t="s">
        <v>188</v>
      </c>
      <c r="AM3227" t="s">
        <v>188</v>
      </c>
      <c r="AN3227" t="s">
        <v>188</v>
      </c>
      <c r="AO3227" t="s">
        <v>188</v>
      </c>
      <c r="AP3227" t="s">
        <v>188</v>
      </c>
      <c r="AQ3227" t="s">
        <v>188</v>
      </c>
      <c r="AR3227" t="s">
        <v>188</v>
      </c>
      <c r="AS3227" t="s">
        <v>188</v>
      </c>
      <c r="AT3227" t="s">
        <v>188</v>
      </c>
      <c r="AU3227" t="s">
        <v>188</v>
      </c>
      <c r="AV3227" t="s">
        <v>188</v>
      </c>
      <c r="AW3227" t="s">
        <v>188</v>
      </c>
      <c r="AX3227" t="s">
        <v>188</v>
      </c>
      <c r="AY3227" t="s">
        <v>188</v>
      </c>
      <c r="AZ3227" t="s">
        <v>188</v>
      </c>
      <c r="BA3227" t="s">
        <v>188</v>
      </c>
      <c r="BB3227" t="s">
        <v>188</v>
      </c>
      <c r="BC3227" t="s">
        <v>188</v>
      </c>
      <c r="BD3227" t="s">
        <v>188</v>
      </c>
      <c r="BE3227" t="s">
        <v>188</v>
      </c>
      <c r="BF3227" t="s">
        <v>194</v>
      </c>
      <c r="BG3227" t="s">
        <v>188</v>
      </c>
      <c r="BH3227" t="s">
        <v>188</v>
      </c>
      <c r="BI3227" t="s">
        <v>188</v>
      </c>
      <c r="BJ3227" t="s">
        <v>188</v>
      </c>
      <c r="BK3227" t="s">
        <v>188</v>
      </c>
      <c r="BL3227" t="s">
        <v>188</v>
      </c>
      <c r="BM3227" t="s">
        <v>188</v>
      </c>
      <c r="BN3227" t="s">
        <v>188</v>
      </c>
      <c r="BO3227" t="s">
        <v>188</v>
      </c>
      <c r="BP3227" t="s">
        <v>188</v>
      </c>
      <c r="BQ3227" t="s">
        <v>194</v>
      </c>
      <c r="BR3227" t="s">
        <v>188</v>
      </c>
      <c r="BS3227" t="s">
        <v>194</v>
      </c>
      <c r="BT3227" t="s">
        <v>188</v>
      </c>
      <c r="BU3227" t="s">
        <v>188</v>
      </c>
      <c r="BV3227" t="s">
        <v>188</v>
      </c>
      <c r="BW3227" t="s">
        <v>188</v>
      </c>
      <c r="BX3227" t="s">
        <v>188</v>
      </c>
      <c r="BY3227" t="s">
        <v>188</v>
      </c>
      <c r="BZ3227" t="s">
        <v>188</v>
      </c>
      <c r="CA3227" t="s">
        <v>188</v>
      </c>
      <c r="CB3227" t="s">
        <v>188</v>
      </c>
      <c r="CC3227" t="s">
        <v>188</v>
      </c>
      <c r="CD3227" t="s">
        <v>188</v>
      </c>
      <c r="CE3227" t="s">
        <v>188</v>
      </c>
      <c r="CF3227" t="s">
        <v>188</v>
      </c>
      <c r="CG3227" t="s">
        <v>188</v>
      </c>
      <c r="CH3227" t="s">
        <v>188</v>
      </c>
    </row>
    <row r="3228" spans="1:86" x14ac:dyDescent="0.2">
      <c r="A3228" t="s">
        <v>6834</v>
      </c>
      <c r="B3228" t="s">
        <v>3201</v>
      </c>
      <c r="C3228" t="s">
        <v>188</v>
      </c>
      <c r="D3228" t="s">
        <v>188</v>
      </c>
      <c r="E3228" t="s">
        <v>188</v>
      </c>
      <c r="F3228" t="s">
        <v>188</v>
      </c>
      <c r="G3228" t="s">
        <v>188</v>
      </c>
      <c r="H3228" t="s">
        <v>188</v>
      </c>
      <c r="I3228" t="s">
        <v>188</v>
      </c>
      <c r="J3228" t="s">
        <v>188</v>
      </c>
      <c r="K3228" t="s">
        <v>188</v>
      </c>
      <c r="L3228" t="s">
        <v>188</v>
      </c>
      <c r="M3228" t="s">
        <v>188</v>
      </c>
      <c r="N3228" t="s">
        <v>188</v>
      </c>
      <c r="O3228" t="s">
        <v>188</v>
      </c>
      <c r="P3228" t="s">
        <v>188</v>
      </c>
      <c r="Q3228" t="s">
        <v>188</v>
      </c>
      <c r="R3228" t="s">
        <v>188</v>
      </c>
      <c r="S3228" t="s">
        <v>188</v>
      </c>
      <c r="T3228" t="s">
        <v>188</v>
      </c>
      <c r="U3228" t="s">
        <v>188</v>
      </c>
      <c r="V3228" t="s">
        <v>188</v>
      </c>
      <c r="W3228" t="s">
        <v>188</v>
      </c>
      <c r="X3228" t="s">
        <v>188</v>
      </c>
      <c r="Y3228" t="s">
        <v>188</v>
      </c>
      <c r="Z3228" t="s">
        <v>188</v>
      </c>
      <c r="AA3228" t="s">
        <v>188</v>
      </c>
      <c r="AB3228" t="s">
        <v>188</v>
      </c>
      <c r="AC3228" t="s">
        <v>188</v>
      </c>
      <c r="AD3228" t="s">
        <v>188</v>
      </c>
      <c r="AE3228" t="s">
        <v>188</v>
      </c>
      <c r="AF3228" t="s">
        <v>188</v>
      </c>
      <c r="AG3228" t="s">
        <v>188</v>
      </c>
      <c r="AH3228" t="s">
        <v>188</v>
      </c>
      <c r="AI3228" t="s">
        <v>188</v>
      </c>
      <c r="AJ3228" t="s">
        <v>188</v>
      </c>
      <c r="AK3228" t="s">
        <v>188</v>
      </c>
      <c r="AL3228" t="s">
        <v>188</v>
      </c>
      <c r="AM3228" t="s">
        <v>188</v>
      </c>
      <c r="AN3228" t="s">
        <v>188</v>
      </c>
      <c r="AO3228" t="s">
        <v>188</v>
      </c>
      <c r="AP3228" t="s">
        <v>188</v>
      </c>
      <c r="AQ3228" t="s">
        <v>188</v>
      </c>
      <c r="AR3228" t="s">
        <v>188</v>
      </c>
      <c r="AS3228" t="s">
        <v>188</v>
      </c>
      <c r="AT3228" t="s">
        <v>188</v>
      </c>
      <c r="AU3228" t="s">
        <v>188</v>
      </c>
      <c r="AV3228" t="s">
        <v>188</v>
      </c>
      <c r="AW3228" t="s">
        <v>188</v>
      </c>
      <c r="AX3228" t="s">
        <v>188</v>
      </c>
      <c r="AY3228" t="s">
        <v>188</v>
      </c>
      <c r="AZ3228" t="s">
        <v>188</v>
      </c>
      <c r="BA3228" t="s">
        <v>188</v>
      </c>
      <c r="BB3228" t="s">
        <v>188</v>
      </c>
      <c r="BC3228" t="s">
        <v>188</v>
      </c>
      <c r="BD3228" t="s">
        <v>188</v>
      </c>
      <c r="BE3228" t="s">
        <v>188</v>
      </c>
      <c r="BF3228" t="s">
        <v>188</v>
      </c>
      <c r="BG3228" t="s">
        <v>188</v>
      </c>
      <c r="BH3228" t="s">
        <v>188</v>
      </c>
      <c r="BI3228" t="s">
        <v>188</v>
      </c>
      <c r="BJ3228" t="s">
        <v>188</v>
      </c>
      <c r="BK3228" t="s">
        <v>188</v>
      </c>
      <c r="BL3228" t="s">
        <v>188</v>
      </c>
      <c r="BM3228" t="s">
        <v>188</v>
      </c>
      <c r="BN3228" t="s">
        <v>188</v>
      </c>
      <c r="BO3228" t="s">
        <v>188</v>
      </c>
      <c r="BP3228" t="s">
        <v>188</v>
      </c>
      <c r="BQ3228" t="s">
        <v>194</v>
      </c>
      <c r="BR3228" t="s">
        <v>188</v>
      </c>
      <c r="BS3228" t="s">
        <v>194</v>
      </c>
      <c r="BT3228" t="s">
        <v>188</v>
      </c>
      <c r="BU3228" t="s">
        <v>188</v>
      </c>
      <c r="BV3228" t="s">
        <v>188</v>
      </c>
      <c r="BW3228" t="s">
        <v>188</v>
      </c>
      <c r="BX3228" t="s">
        <v>188</v>
      </c>
      <c r="BY3228" t="s">
        <v>188</v>
      </c>
      <c r="BZ3228" t="s">
        <v>188</v>
      </c>
      <c r="CA3228" t="s">
        <v>188</v>
      </c>
      <c r="CB3228" t="s">
        <v>188</v>
      </c>
      <c r="CC3228" t="s">
        <v>188</v>
      </c>
      <c r="CD3228" t="s">
        <v>188</v>
      </c>
      <c r="CE3228" t="s">
        <v>188</v>
      </c>
      <c r="CF3228" t="s">
        <v>188</v>
      </c>
      <c r="CG3228" t="s">
        <v>188</v>
      </c>
      <c r="CH3228" t="s">
        <v>188</v>
      </c>
    </row>
    <row r="3229" spans="1:86" x14ac:dyDescent="0.2">
      <c r="A3229" t="s">
        <v>6835</v>
      </c>
      <c r="B3229" t="s">
        <v>3202</v>
      </c>
      <c r="C3229" t="s">
        <v>188</v>
      </c>
      <c r="D3229" t="s">
        <v>188</v>
      </c>
      <c r="E3229" t="s">
        <v>188</v>
      </c>
      <c r="F3229" t="s">
        <v>188</v>
      </c>
      <c r="G3229" t="s">
        <v>194</v>
      </c>
      <c r="H3229" t="s">
        <v>188</v>
      </c>
      <c r="I3229" t="s">
        <v>188</v>
      </c>
      <c r="J3229" t="s">
        <v>188</v>
      </c>
      <c r="K3229" t="s">
        <v>188</v>
      </c>
      <c r="L3229" t="s">
        <v>188</v>
      </c>
      <c r="M3229" t="s">
        <v>188</v>
      </c>
      <c r="N3229" t="s">
        <v>188</v>
      </c>
      <c r="O3229" t="s">
        <v>188</v>
      </c>
      <c r="P3229" t="s">
        <v>188</v>
      </c>
      <c r="Q3229" t="s">
        <v>188</v>
      </c>
      <c r="R3229" t="s">
        <v>188</v>
      </c>
      <c r="S3229" t="s">
        <v>188</v>
      </c>
      <c r="T3229" t="s">
        <v>188</v>
      </c>
      <c r="U3229" t="s">
        <v>188</v>
      </c>
      <c r="V3229" t="s">
        <v>188</v>
      </c>
      <c r="W3229" t="s">
        <v>188</v>
      </c>
      <c r="X3229" t="s">
        <v>188</v>
      </c>
      <c r="Y3229" t="s">
        <v>188</v>
      </c>
      <c r="Z3229" t="s">
        <v>188</v>
      </c>
      <c r="AA3229" t="s">
        <v>188</v>
      </c>
      <c r="AB3229" t="s">
        <v>194</v>
      </c>
      <c r="AC3229" t="s">
        <v>188</v>
      </c>
      <c r="AD3229" t="s">
        <v>188</v>
      </c>
      <c r="AE3229" t="s">
        <v>188</v>
      </c>
      <c r="AF3229" t="s">
        <v>188</v>
      </c>
      <c r="AG3229" t="s">
        <v>188</v>
      </c>
      <c r="AH3229" t="s">
        <v>188</v>
      </c>
      <c r="AI3229" t="s">
        <v>188</v>
      </c>
      <c r="AJ3229" t="s">
        <v>188</v>
      </c>
      <c r="AK3229" t="s">
        <v>188</v>
      </c>
      <c r="AL3229" t="s">
        <v>188</v>
      </c>
      <c r="AM3229" t="s">
        <v>188</v>
      </c>
      <c r="AN3229" t="s">
        <v>188</v>
      </c>
      <c r="AO3229" t="s">
        <v>188</v>
      </c>
      <c r="AP3229" t="s">
        <v>188</v>
      </c>
      <c r="AQ3229" t="s">
        <v>188</v>
      </c>
      <c r="AR3229" t="s">
        <v>188</v>
      </c>
      <c r="AS3229" t="s">
        <v>188</v>
      </c>
      <c r="AT3229" t="s">
        <v>188</v>
      </c>
      <c r="AU3229" t="s">
        <v>188</v>
      </c>
      <c r="AV3229" t="s">
        <v>188</v>
      </c>
      <c r="AW3229" t="s">
        <v>188</v>
      </c>
      <c r="AX3229" t="s">
        <v>188</v>
      </c>
      <c r="AY3229" t="s">
        <v>188</v>
      </c>
      <c r="AZ3229" t="s">
        <v>188</v>
      </c>
      <c r="BA3229" t="s">
        <v>188</v>
      </c>
      <c r="BB3229" t="s">
        <v>188</v>
      </c>
      <c r="BC3229" t="s">
        <v>188</v>
      </c>
      <c r="BD3229" t="s">
        <v>188</v>
      </c>
      <c r="BE3229" t="s">
        <v>188</v>
      </c>
      <c r="BF3229" t="s">
        <v>194</v>
      </c>
      <c r="BG3229" t="s">
        <v>188</v>
      </c>
      <c r="BH3229" t="s">
        <v>188</v>
      </c>
      <c r="BI3229" t="s">
        <v>188</v>
      </c>
      <c r="BJ3229" t="s">
        <v>188</v>
      </c>
      <c r="BK3229" t="s">
        <v>188</v>
      </c>
      <c r="BL3229" t="s">
        <v>188</v>
      </c>
      <c r="BM3229" t="s">
        <v>188</v>
      </c>
      <c r="BN3229" t="s">
        <v>188</v>
      </c>
      <c r="BO3229" t="s">
        <v>188</v>
      </c>
      <c r="BP3229" t="s">
        <v>188</v>
      </c>
      <c r="BQ3229" t="s">
        <v>188</v>
      </c>
      <c r="BR3229" t="s">
        <v>188</v>
      </c>
      <c r="BS3229" t="s">
        <v>188</v>
      </c>
      <c r="BT3229" t="s">
        <v>188</v>
      </c>
      <c r="BU3229" t="s">
        <v>188</v>
      </c>
      <c r="BV3229" t="s">
        <v>188</v>
      </c>
      <c r="BW3229" t="s">
        <v>188</v>
      </c>
      <c r="BX3229" t="s">
        <v>188</v>
      </c>
      <c r="BY3229" t="s">
        <v>188</v>
      </c>
      <c r="BZ3229" t="s">
        <v>188</v>
      </c>
      <c r="CA3229" t="s">
        <v>188</v>
      </c>
      <c r="CB3229" t="s">
        <v>188</v>
      </c>
      <c r="CC3229" t="s">
        <v>188</v>
      </c>
      <c r="CD3229" t="s">
        <v>188</v>
      </c>
      <c r="CE3229" t="s">
        <v>188</v>
      </c>
      <c r="CF3229" t="s">
        <v>188</v>
      </c>
      <c r="CG3229" t="s">
        <v>188</v>
      </c>
      <c r="CH3229" t="s">
        <v>188</v>
      </c>
    </row>
    <row r="3230" spans="1:86" x14ac:dyDescent="0.2">
      <c r="A3230" t="s">
        <v>6836</v>
      </c>
      <c r="B3230" t="s">
        <v>3203</v>
      </c>
      <c r="C3230" t="s">
        <v>188</v>
      </c>
      <c r="D3230" t="s">
        <v>188</v>
      </c>
      <c r="E3230" t="s">
        <v>194</v>
      </c>
      <c r="F3230" t="s">
        <v>194</v>
      </c>
      <c r="G3230" t="s">
        <v>188</v>
      </c>
      <c r="H3230" t="s">
        <v>188</v>
      </c>
      <c r="I3230" t="s">
        <v>188</v>
      </c>
      <c r="J3230" t="s">
        <v>188</v>
      </c>
      <c r="K3230" t="s">
        <v>188</v>
      </c>
      <c r="L3230" t="s">
        <v>188</v>
      </c>
      <c r="M3230" t="s">
        <v>188</v>
      </c>
      <c r="N3230" t="s">
        <v>188</v>
      </c>
      <c r="O3230" t="s">
        <v>188</v>
      </c>
      <c r="P3230" t="s">
        <v>188</v>
      </c>
      <c r="Q3230" t="s">
        <v>188</v>
      </c>
      <c r="R3230" t="s">
        <v>188</v>
      </c>
      <c r="S3230" t="s">
        <v>194</v>
      </c>
      <c r="T3230" t="s">
        <v>188</v>
      </c>
      <c r="U3230" t="s">
        <v>188</v>
      </c>
      <c r="V3230" t="s">
        <v>188</v>
      </c>
      <c r="W3230" t="s">
        <v>188</v>
      </c>
      <c r="X3230" t="s">
        <v>194</v>
      </c>
      <c r="Y3230" t="s">
        <v>188</v>
      </c>
      <c r="Z3230" t="s">
        <v>188</v>
      </c>
      <c r="AA3230" t="s">
        <v>188</v>
      </c>
      <c r="AB3230" t="s">
        <v>188</v>
      </c>
      <c r="AC3230" t="s">
        <v>188</v>
      </c>
      <c r="AD3230" t="s">
        <v>188</v>
      </c>
      <c r="AE3230" t="s">
        <v>188</v>
      </c>
      <c r="AF3230" t="s">
        <v>188</v>
      </c>
      <c r="AG3230" t="s">
        <v>188</v>
      </c>
      <c r="AH3230" t="s">
        <v>194</v>
      </c>
      <c r="AI3230" t="s">
        <v>188</v>
      </c>
      <c r="AJ3230" t="s">
        <v>188</v>
      </c>
      <c r="AK3230" t="s">
        <v>188</v>
      </c>
      <c r="AL3230" t="s">
        <v>188</v>
      </c>
      <c r="AM3230" t="s">
        <v>188</v>
      </c>
      <c r="AN3230" t="s">
        <v>188</v>
      </c>
      <c r="AO3230" t="s">
        <v>188</v>
      </c>
      <c r="AP3230" t="s">
        <v>188</v>
      </c>
      <c r="AQ3230" t="s">
        <v>188</v>
      </c>
      <c r="AR3230" t="s">
        <v>194</v>
      </c>
      <c r="AS3230" t="s">
        <v>188</v>
      </c>
      <c r="AT3230" t="s">
        <v>188</v>
      </c>
      <c r="AU3230" t="s">
        <v>194</v>
      </c>
      <c r="AV3230" t="s">
        <v>188</v>
      </c>
      <c r="AW3230" t="s">
        <v>188</v>
      </c>
      <c r="AX3230" t="s">
        <v>194</v>
      </c>
      <c r="AY3230" t="s">
        <v>188</v>
      </c>
      <c r="AZ3230" t="s">
        <v>188</v>
      </c>
      <c r="BA3230" t="s">
        <v>188</v>
      </c>
      <c r="BB3230" t="s">
        <v>188</v>
      </c>
      <c r="BC3230" t="s">
        <v>188</v>
      </c>
      <c r="BD3230" t="s">
        <v>194</v>
      </c>
      <c r="BE3230" t="s">
        <v>188</v>
      </c>
      <c r="BF3230" t="s">
        <v>188</v>
      </c>
      <c r="BG3230" t="s">
        <v>194</v>
      </c>
      <c r="BH3230" t="s">
        <v>188</v>
      </c>
      <c r="BI3230" t="s">
        <v>188</v>
      </c>
      <c r="BJ3230" t="s">
        <v>188</v>
      </c>
      <c r="BK3230" t="s">
        <v>188</v>
      </c>
      <c r="BL3230" t="s">
        <v>188</v>
      </c>
      <c r="BM3230" t="s">
        <v>188</v>
      </c>
      <c r="BN3230" t="s">
        <v>188</v>
      </c>
      <c r="BO3230" t="s">
        <v>188</v>
      </c>
      <c r="BP3230" t="s">
        <v>194</v>
      </c>
      <c r="BQ3230" t="s">
        <v>188</v>
      </c>
      <c r="BR3230" t="s">
        <v>194</v>
      </c>
      <c r="BS3230" t="s">
        <v>194</v>
      </c>
      <c r="BT3230" t="s">
        <v>188</v>
      </c>
      <c r="BU3230" t="s">
        <v>188</v>
      </c>
      <c r="BV3230" t="s">
        <v>188</v>
      </c>
      <c r="BW3230" t="s">
        <v>188</v>
      </c>
      <c r="BX3230" t="s">
        <v>188</v>
      </c>
      <c r="BY3230" t="s">
        <v>188</v>
      </c>
      <c r="BZ3230" t="s">
        <v>188</v>
      </c>
      <c r="CA3230" t="s">
        <v>188</v>
      </c>
      <c r="CB3230" t="s">
        <v>188</v>
      </c>
      <c r="CC3230" t="s">
        <v>188</v>
      </c>
      <c r="CD3230" t="s">
        <v>188</v>
      </c>
      <c r="CE3230" t="s">
        <v>188</v>
      </c>
      <c r="CF3230" t="s">
        <v>188</v>
      </c>
      <c r="CG3230" t="s">
        <v>188</v>
      </c>
      <c r="CH3230" t="s">
        <v>188</v>
      </c>
    </row>
    <row r="3231" spans="1:86" x14ac:dyDescent="0.2">
      <c r="A3231" t="s">
        <v>6837</v>
      </c>
      <c r="B3231" t="s">
        <v>3204</v>
      </c>
      <c r="C3231" t="s">
        <v>188</v>
      </c>
      <c r="D3231" t="s">
        <v>188</v>
      </c>
      <c r="E3231" t="s">
        <v>194</v>
      </c>
      <c r="F3231" t="s">
        <v>188</v>
      </c>
      <c r="G3231" t="s">
        <v>188</v>
      </c>
      <c r="H3231" t="s">
        <v>188</v>
      </c>
      <c r="I3231" t="s">
        <v>188</v>
      </c>
      <c r="J3231" t="s">
        <v>188</v>
      </c>
      <c r="K3231" t="s">
        <v>188</v>
      </c>
      <c r="L3231" t="s">
        <v>188</v>
      </c>
      <c r="M3231" t="s">
        <v>188</v>
      </c>
      <c r="N3231" t="s">
        <v>188</v>
      </c>
      <c r="O3231" t="s">
        <v>188</v>
      </c>
      <c r="P3231" t="s">
        <v>188</v>
      </c>
      <c r="Q3231" t="s">
        <v>188</v>
      </c>
      <c r="R3231" t="s">
        <v>188</v>
      </c>
      <c r="S3231" t="s">
        <v>194</v>
      </c>
      <c r="T3231" t="s">
        <v>188</v>
      </c>
      <c r="U3231" t="s">
        <v>188</v>
      </c>
      <c r="V3231" t="s">
        <v>188</v>
      </c>
      <c r="W3231" t="s">
        <v>188</v>
      </c>
      <c r="X3231" t="s">
        <v>188</v>
      </c>
      <c r="Y3231" t="s">
        <v>188</v>
      </c>
      <c r="Z3231" t="s">
        <v>188</v>
      </c>
      <c r="AA3231" t="s">
        <v>188</v>
      </c>
      <c r="AB3231" t="s">
        <v>188</v>
      </c>
      <c r="AC3231" t="s">
        <v>188</v>
      </c>
      <c r="AD3231" t="s">
        <v>188</v>
      </c>
      <c r="AE3231" t="s">
        <v>188</v>
      </c>
      <c r="AF3231" t="s">
        <v>188</v>
      </c>
      <c r="AG3231" t="s">
        <v>188</v>
      </c>
      <c r="AH3231" t="s">
        <v>188</v>
      </c>
      <c r="AI3231" t="s">
        <v>188</v>
      </c>
      <c r="AJ3231" t="s">
        <v>188</v>
      </c>
      <c r="AK3231" t="s">
        <v>188</v>
      </c>
      <c r="AL3231" t="s">
        <v>188</v>
      </c>
      <c r="AM3231" t="s">
        <v>188</v>
      </c>
      <c r="AN3231" t="s">
        <v>188</v>
      </c>
      <c r="AO3231" t="s">
        <v>188</v>
      </c>
      <c r="AP3231" t="s">
        <v>188</v>
      </c>
      <c r="AQ3231" t="s">
        <v>188</v>
      </c>
      <c r="AR3231" t="s">
        <v>188</v>
      </c>
      <c r="AS3231" t="s">
        <v>188</v>
      </c>
      <c r="AT3231" t="s">
        <v>188</v>
      </c>
      <c r="AU3231" t="s">
        <v>188</v>
      </c>
      <c r="AV3231" t="s">
        <v>188</v>
      </c>
      <c r="AW3231" t="s">
        <v>188</v>
      </c>
      <c r="AX3231" t="s">
        <v>188</v>
      </c>
      <c r="AY3231" t="s">
        <v>188</v>
      </c>
      <c r="AZ3231" t="s">
        <v>188</v>
      </c>
      <c r="BA3231" t="s">
        <v>188</v>
      </c>
      <c r="BB3231" t="s">
        <v>188</v>
      </c>
      <c r="BC3231" t="s">
        <v>188</v>
      </c>
      <c r="BD3231" t="s">
        <v>188</v>
      </c>
      <c r="BE3231" t="s">
        <v>188</v>
      </c>
      <c r="BF3231" t="s">
        <v>188</v>
      </c>
      <c r="BG3231" t="s">
        <v>188</v>
      </c>
      <c r="BH3231" t="s">
        <v>188</v>
      </c>
      <c r="BI3231" t="s">
        <v>188</v>
      </c>
      <c r="BJ3231" t="s">
        <v>188</v>
      </c>
      <c r="BK3231" t="s">
        <v>188</v>
      </c>
      <c r="BL3231" t="s">
        <v>188</v>
      </c>
      <c r="BM3231" t="s">
        <v>188</v>
      </c>
      <c r="BN3231" t="s">
        <v>188</v>
      </c>
      <c r="BO3231" t="s">
        <v>188</v>
      </c>
      <c r="BP3231" t="s">
        <v>188</v>
      </c>
      <c r="BQ3231" t="s">
        <v>188</v>
      </c>
      <c r="BR3231" t="s">
        <v>188</v>
      </c>
      <c r="BS3231" t="s">
        <v>188</v>
      </c>
      <c r="BT3231" t="s">
        <v>188</v>
      </c>
      <c r="BU3231" t="s">
        <v>188</v>
      </c>
      <c r="BV3231" t="s">
        <v>188</v>
      </c>
      <c r="BW3231" t="s">
        <v>188</v>
      </c>
      <c r="BX3231" t="s">
        <v>188</v>
      </c>
      <c r="BY3231" t="s">
        <v>188</v>
      </c>
      <c r="BZ3231" t="s">
        <v>188</v>
      </c>
      <c r="CA3231" t="s">
        <v>188</v>
      </c>
      <c r="CB3231" t="s">
        <v>188</v>
      </c>
      <c r="CC3231" t="s">
        <v>188</v>
      </c>
      <c r="CD3231" t="s">
        <v>188</v>
      </c>
      <c r="CE3231" t="s">
        <v>188</v>
      </c>
      <c r="CF3231" t="s">
        <v>188</v>
      </c>
      <c r="CG3231" t="s">
        <v>188</v>
      </c>
      <c r="CH3231" t="s">
        <v>188</v>
      </c>
    </row>
    <row r="3232" spans="1:86" x14ac:dyDescent="0.2">
      <c r="A3232" t="s">
        <v>6838</v>
      </c>
      <c r="B3232" t="s">
        <v>3205</v>
      </c>
      <c r="C3232" t="s">
        <v>188</v>
      </c>
      <c r="D3232" t="s">
        <v>188</v>
      </c>
      <c r="E3232" t="s">
        <v>188</v>
      </c>
      <c r="F3232" t="s">
        <v>194</v>
      </c>
      <c r="G3232" t="s">
        <v>188</v>
      </c>
      <c r="H3232" t="s">
        <v>188</v>
      </c>
      <c r="I3232" t="s">
        <v>188</v>
      </c>
      <c r="J3232" t="s">
        <v>188</v>
      </c>
      <c r="K3232" t="s">
        <v>188</v>
      </c>
      <c r="L3232" t="s">
        <v>188</v>
      </c>
      <c r="M3232" t="s">
        <v>188</v>
      </c>
      <c r="N3232" t="s">
        <v>188</v>
      </c>
      <c r="O3232" t="s">
        <v>188</v>
      </c>
      <c r="P3232" t="s">
        <v>188</v>
      </c>
      <c r="Q3232" t="s">
        <v>188</v>
      </c>
      <c r="R3232" t="s">
        <v>188</v>
      </c>
      <c r="S3232">
        <v>1.9E-2</v>
      </c>
      <c r="T3232" t="s">
        <v>188</v>
      </c>
      <c r="U3232" t="s">
        <v>188</v>
      </c>
      <c r="V3232" t="s">
        <v>188</v>
      </c>
      <c r="W3232" t="s">
        <v>188</v>
      </c>
      <c r="X3232" t="s">
        <v>194</v>
      </c>
      <c r="Y3232" t="s">
        <v>188</v>
      </c>
      <c r="Z3232" t="s">
        <v>188</v>
      </c>
      <c r="AA3232" t="s">
        <v>188</v>
      </c>
      <c r="AB3232" t="s">
        <v>188</v>
      </c>
      <c r="AC3232" t="s">
        <v>188</v>
      </c>
      <c r="AD3232" t="s">
        <v>188</v>
      </c>
      <c r="AE3232" t="s">
        <v>188</v>
      </c>
      <c r="AF3232" t="s">
        <v>188</v>
      </c>
      <c r="AG3232" t="s">
        <v>188</v>
      </c>
      <c r="AH3232" t="s">
        <v>194</v>
      </c>
      <c r="AI3232" t="s">
        <v>188</v>
      </c>
      <c r="AJ3232" t="s">
        <v>188</v>
      </c>
      <c r="AK3232" t="s">
        <v>188</v>
      </c>
      <c r="AL3232" t="s">
        <v>188</v>
      </c>
      <c r="AM3232" t="s">
        <v>188</v>
      </c>
      <c r="AN3232" t="s">
        <v>188</v>
      </c>
      <c r="AO3232" t="s">
        <v>188</v>
      </c>
      <c r="AP3232" t="s">
        <v>188</v>
      </c>
      <c r="AQ3232" t="s">
        <v>188</v>
      </c>
      <c r="AR3232" t="s">
        <v>194</v>
      </c>
      <c r="AS3232" t="s">
        <v>188</v>
      </c>
      <c r="AT3232" t="s">
        <v>188</v>
      </c>
      <c r="AU3232" t="s">
        <v>194</v>
      </c>
      <c r="AV3232" t="s">
        <v>188</v>
      </c>
      <c r="AW3232" t="s">
        <v>188</v>
      </c>
      <c r="AX3232" t="s">
        <v>194</v>
      </c>
      <c r="AY3232" t="s">
        <v>188</v>
      </c>
      <c r="AZ3232" t="s">
        <v>188</v>
      </c>
      <c r="BA3232" t="s">
        <v>188</v>
      </c>
      <c r="BB3232" t="s">
        <v>188</v>
      </c>
      <c r="BC3232" t="s">
        <v>188</v>
      </c>
      <c r="BD3232" t="s">
        <v>194</v>
      </c>
      <c r="BE3232" t="s">
        <v>188</v>
      </c>
      <c r="BF3232" t="s">
        <v>188</v>
      </c>
      <c r="BG3232" t="s">
        <v>194</v>
      </c>
      <c r="BH3232" t="s">
        <v>188</v>
      </c>
      <c r="BI3232" t="s">
        <v>188</v>
      </c>
      <c r="BJ3232" t="s">
        <v>188</v>
      </c>
      <c r="BK3232" t="s">
        <v>188</v>
      </c>
      <c r="BL3232" t="s">
        <v>188</v>
      </c>
      <c r="BM3232" t="s">
        <v>188</v>
      </c>
      <c r="BN3232" t="s">
        <v>188</v>
      </c>
      <c r="BO3232" t="s">
        <v>188</v>
      </c>
      <c r="BP3232" t="s">
        <v>194</v>
      </c>
      <c r="BQ3232" t="s">
        <v>188</v>
      </c>
      <c r="BR3232" t="s">
        <v>194</v>
      </c>
      <c r="BS3232" t="s">
        <v>194</v>
      </c>
      <c r="BT3232" t="s">
        <v>188</v>
      </c>
      <c r="BU3232" t="s">
        <v>188</v>
      </c>
      <c r="BV3232" t="s">
        <v>188</v>
      </c>
      <c r="BW3232" t="s">
        <v>188</v>
      </c>
      <c r="BX3232" t="s">
        <v>188</v>
      </c>
      <c r="BY3232" t="s">
        <v>188</v>
      </c>
      <c r="BZ3232" t="s">
        <v>188</v>
      </c>
      <c r="CA3232" t="s">
        <v>188</v>
      </c>
      <c r="CB3232" t="s">
        <v>188</v>
      </c>
      <c r="CC3232" t="s">
        <v>188</v>
      </c>
      <c r="CD3232" t="s">
        <v>188</v>
      </c>
      <c r="CE3232" t="s">
        <v>188</v>
      </c>
      <c r="CF3232" t="s">
        <v>188</v>
      </c>
      <c r="CG3232" t="s">
        <v>188</v>
      </c>
      <c r="CH3232" t="s">
        <v>188</v>
      </c>
    </row>
    <row r="3233" spans="1:86" x14ac:dyDescent="0.2">
      <c r="A3233" t="s">
        <v>6839</v>
      </c>
      <c r="B3233" t="s">
        <v>3206</v>
      </c>
      <c r="C3233" t="s">
        <v>188</v>
      </c>
      <c r="D3233" t="s">
        <v>188</v>
      </c>
      <c r="E3233" t="s">
        <v>188</v>
      </c>
      <c r="F3233">
        <v>3.3000000000000002E-2</v>
      </c>
      <c r="G3233" t="s">
        <v>188</v>
      </c>
      <c r="H3233" t="s">
        <v>188</v>
      </c>
      <c r="I3233" t="s">
        <v>188</v>
      </c>
      <c r="J3233" t="s">
        <v>188</v>
      </c>
      <c r="K3233" t="s">
        <v>188</v>
      </c>
      <c r="L3233" t="s">
        <v>188</v>
      </c>
      <c r="M3233" t="s">
        <v>188</v>
      </c>
      <c r="N3233" t="s">
        <v>188</v>
      </c>
      <c r="O3233" t="s">
        <v>188</v>
      </c>
      <c r="P3233" t="s">
        <v>188</v>
      </c>
      <c r="Q3233" t="s">
        <v>188</v>
      </c>
      <c r="R3233" t="s">
        <v>188</v>
      </c>
      <c r="S3233" t="s">
        <v>188</v>
      </c>
      <c r="T3233" t="s">
        <v>188</v>
      </c>
      <c r="U3233" t="s">
        <v>188</v>
      </c>
      <c r="V3233" t="s">
        <v>188</v>
      </c>
      <c r="W3233" t="s">
        <v>188</v>
      </c>
      <c r="X3233" t="s">
        <v>188</v>
      </c>
      <c r="Y3233" t="s">
        <v>188</v>
      </c>
      <c r="Z3233" t="s">
        <v>188</v>
      </c>
      <c r="AA3233" t="s">
        <v>188</v>
      </c>
      <c r="AB3233" t="s">
        <v>188</v>
      </c>
      <c r="AC3233" t="s">
        <v>188</v>
      </c>
      <c r="AD3233" t="s">
        <v>188</v>
      </c>
      <c r="AE3233" t="s">
        <v>188</v>
      </c>
      <c r="AF3233" t="s">
        <v>188</v>
      </c>
      <c r="AG3233" t="s">
        <v>188</v>
      </c>
      <c r="AH3233" t="s">
        <v>194</v>
      </c>
      <c r="AI3233" t="s">
        <v>188</v>
      </c>
      <c r="AJ3233" t="s">
        <v>188</v>
      </c>
      <c r="AK3233" t="s">
        <v>188</v>
      </c>
      <c r="AL3233" t="s">
        <v>188</v>
      </c>
      <c r="AM3233" t="s">
        <v>188</v>
      </c>
      <c r="AN3233" t="s">
        <v>188</v>
      </c>
      <c r="AO3233" t="s">
        <v>188</v>
      </c>
      <c r="AP3233" t="s">
        <v>188</v>
      </c>
      <c r="AQ3233" t="s">
        <v>188</v>
      </c>
      <c r="AR3233" t="s">
        <v>188</v>
      </c>
      <c r="AS3233" t="s">
        <v>188</v>
      </c>
      <c r="AT3233" t="s">
        <v>188</v>
      </c>
      <c r="AU3233" t="s">
        <v>188</v>
      </c>
      <c r="AV3233" t="s">
        <v>188</v>
      </c>
      <c r="AW3233" t="s">
        <v>188</v>
      </c>
      <c r="AX3233" t="s">
        <v>188</v>
      </c>
      <c r="AY3233" t="s">
        <v>188</v>
      </c>
      <c r="AZ3233" t="s">
        <v>188</v>
      </c>
      <c r="BA3233" t="s">
        <v>188</v>
      </c>
      <c r="BB3233" t="s">
        <v>188</v>
      </c>
      <c r="BC3233" t="s">
        <v>188</v>
      </c>
      <c r="BD3233" t="s">
        <v>188</v>
      </c>
      <c r="BE3233" t="s">
        <v>188</v>
      </c>
      <c r="BF3233" t="s">
        <v>188</v>
      </c>
      <c r="BG3233" t="s">
        <v>188</v>
      </c>
      <c r="BH3233" t="s">
        <v>188</v>
      </c>
      <c r="BI3233" t="s">
        <v>188</v>
      </c>
      <c r="BJ3233" t="s">
        <v>188</v>
      </c>
      <c r="BK3233" t="s">
        <v>188</v>
      </c>
      <c r="BL3233" t="s">
        <v>188</v>
      </c>
      <c r="BM3233" t="s">
        <v>188</v>
      </c>
      <c r="BN3233" t="s">
        <v>188</v>
      </c>
      <c r="BO3233" t="s">
        <v>188</v>
      </c>
      <c r="BP3233" t="s">
        <v>188</v>
      </c>
      <c r="BQ3233" t="s">
        <v>188</v>
      </c>
      <c r="BR3233" t="s">
        <v>188</v>
      </c>
      <c r="BS3233" t="s">
        <v>188</v>
      </c>
      <c r="BT3233" t="s">
        <v>188</v>
      </c>
      <c r="BU3233" t="s">
        <v>188</v>
      </c>
      <c r="BV3233" t="s">
        <v>188</v>
      </c>
      <c r="BW3233" t="s">
        <v>188</v>
      </c>
      <c r="BX3233" t="s">
        <v>188</v>
      </c>
      <c r="BY3233" t="s">
        <v>188</v>
      </c>
      <c r="BZ3233" t="s">
        <v>188</v>
      </c>
      <c r="CA3233" t="s">
        <v>188</v>
      </c>
      <c r="CB3233" t="s">
        <v>188</v>
      </c>
      <c r="CC3233" t="s">
        <v>188</v>
      </c>
      <c r="CD3233" t="s">
        <v>188</v>
      </c>
      <c r="CE3233" t="s">
        <v>188</v>
      </c>
      <c r="CF3233" t="s">
        <v>188</v>
      </c>
      <c r="CG3233" t="s">
        <v>188</v>
      </c>
      <c r="CH3233" t="s">
        <v>188</v>
      </c>
    </row>
    <row r="3234" spans="1:86" x14ac:dyDescent="0.2">
      <c r="A3234" t="s">
        <v>6840</v>
      </c>
      <c r="B3234" t="s">
        <v>3207</v>
      </c>
      <c r="C3234" t="s">
        <v>188</v>
      </c>
      <c r="D3234" t="s">
        <v>188</v>
      </c>
      <c r="E3234" t="s">
        <v>188</v>
      </c>
      <c r="F3234" t="s">
        <v>188</v>
      </c>
      <c r="G3234" t="s">
        <v>188</v>
      </c>
      <c r="H3234" t="s">
        <v>188</v>
      </c>
      <c r="I3234" t="s">
        <v>188</v>
      </c>
      <c r="J3234">
        <v>2.8000000000000001E-2</v>
      </c>
      <c r="K3234" t="s">
        <v>188</v>
      </c>
      <c r="L3234" t="s">
        <v>188</v>
      </c>
      <c r="M3234" t="s">
        <v>188</v>
      </c>
      <c r="N3234" t="s">
        <v>188</v>
      </c>
      <c r="O3234" t="s">
        <v>188</v>
      </c>
      <c r="P3234" t="s">
        <v>188</v>
      </c>
      <c r="Q3234" t="s">
        <v>188</v>
      </c>
      <c r="R3234" t="s">
        <v>188</v>
      </c>
      <c r="S3234">
        <v>1.4E-2</v>
      </c>
      <c r="T3234" t="s">
        <v>188</v>
      </c>
      <c r="U3234" t="s">
        <v>188</v>
      </c>
      <c r="V3234" t="s">
        <v>188</v>
      </c>
      <c r="W3234" t="s">
        <v>188</v>
      </c>
      <c r="X3234" t="s">
        <v>188</v>
      </c>
      <c r="Y3234" t="s">
        <v>188</v>
      </c>
      <c r="Z3234" t="s">
        <v>188</v>
      </c>
      <c r="AA3234" t="s">
        <v>188</v>
      </c>
      <c r="AB3234" t="s">
        <v>188</v>
      </c>
      <c r="AC3234" t="s">
        <v>188</v>
      </c>
      <c r="AD3234" t="s">
        <v>188</v>
      </c>
      <c r="AE3234" t="s">
        <v>188</v>
      </c>
      <c r="AF3234">
        <v>3.2000000000000001E-2</v>
      </c>
      <c r="AG3234" t="s">
        <v>188</v>
      </c>
      <c r="AH3234" t="s">
        <v>194</v>
      </c>
      <c r="AI3234" t="s">
        <v>188</v>
      </c>
      <c r="AJ3234" t="s">
        <v>188</v>
      </c>
      <c r="AK3234" t="s">
        <v>188</v>
      </c>
      <c r="AL3234" t="s">
        <v>188</v>
      </c>
      <c r="AM3234" t="s">
        <v>188</v>
      </c>
      <c r="AN3234" t="s">
        <v>188</v>
      </c>
      <c r="AO3234" t="s">
        <v>188</v>
      </c>
      <c r="AP3234" t="s">
        <v>188</v>
      </c>
      <c r="AQ3234" t="s">
        <v>188</v>
      </c>
      <c r="AR3234" t="s">
        <v>188</v>
      </c>
      <c r="AS3234" t="s">
        <v>188</v>
      </c>
      <c r="AT3234" t="s">
        <v>188</v>
      </c>
      <c r="AU3234" t="s">
        <v>188</v>
      </c>
      <c r="AV3234" t="s">
        <v>188</v>
      </c>
      <c r="AW3234" t="s">
        <v>188</v>
      </c>
      <c r="AX3234" t="s">
        <v>188</v>
      </c>
      <c r="AY3234" t="s">
        <v>188</v>
      </c>
      <c r="AZ3234" t="s">
        <v>188</v>
      </c>
      <c r="BA3234" t="s">
        <v>188</v>
      </c>
      <c r="BB3234" t="s">
        <v>188</v>
      </c>
      <c r="BC3234" t="s">
        <v>188</v>
      </c>
      <c r="BD3234" t="s">
        <v>188</v>
      </c>
      <c r="BE3234">
        <v>2.5999999999999999E-2</v>
      </c>
      <c r="BF3234" t="s">
        <v>188</v>
      </c>
      <c r="BG3234" t="s">
        <v>188</v>
      </c>
      <c r="BH3234">
        <v>2.4E-2</v>
      </c>
      <c r="BI3234" t="s">
        <v>188</v>
      </c>
      <c r="BJ3234" t="s">
        <v>188</v>
      </c>
      <c r="BK3234" t="s">
        <v>188</v>
      </c>
      <c r="BL3234" t="s">
        <v>188</v>
      </c>
      <c r="BM3234" t="s">
        <v>188</v>
      </c>
      <c r="BN3234" t="s">
        <v>188</v>
      </c>
      <c r="BO3234" t="s">
        <v>188</v>
      </c>
      <c r="BP3234" t="s">
        <v>188</v>
      </c>
      <c r="BQ3234" t="s">
        <v>188</v>
      </c>
      <c r="BR3234" t="s">
        <v>188</v>
      </c>
      <c r="BS3234" t="s">
        <v>188</v>
      </c>
      <c r="BT3234">
        <v>3.5000000000000003E-2</v>
      </c>
      <c r="BU3234" t="s">
        <v>188</v>
      </c>
      <c r="BV3234" t="s">
        <v>188</v>
      </c>
      <c r="BW3234">
        <v>3.5000000000000003E-2</v>
      </c>
      <c r="BX3234" t="s">
        <v>188</v>
      </c>
      <c r="BY3234" t="s">
        <v>188</v>
      </c>
      <c r="BZ3234" t="s">
        <v>188</v>
      </c>
      <c r="CA3234" t="s">
        <v>188</v>
      </c>
      <c r="CB3234" t="s">
        <v>188</v>
      </c>
      <c r="CC3234" t="s">
        <v>188</v>
      </c>
      <c r="CD3234" t="s">
        <v>188</v>
      </c>
      <c r="CE3234" t="s">
        <v>188</v>
      </c>
      <c r="CF3234">
        <v>3.5000000000000003E-2</v>
      </c>
      <c r="CG3234" t="s">
        <v>188</v>
      </c>
      <c r="CH3234" t="s">
        <v>188</v>
      </c>
    </row>
    <row r="3235" spans="1:86" x14ac:dyDescent="0.2">
      <c r="A3235" t="s">
        <v>6841</v>
      </c>
      <c r="B3235" t="s">
        <v>3208</v>
      </c>
      <c r="C3235" t="s">
        <v>188</v>
      </c>
      <c r="D3235" t="s">
        <v>188</v>
      </c>
      <c r="E3235" t="s">
        <v>188</v>
      </c>
      <c r="F3235">
        <v>3.3000000000000002E-2</v>
      </c>
      <c r="G3235" t="s">
        <v>188</v>
      </c>
      <c r="H3235" t="s">
        <v>188</v>
      </c>
      <c r="I3235" t="s">
        <v>188</v>
      </c>
      <c r="J3235">
        <v>-2.8000000000000001E-2</v>
      </c>
      <c r="K3235" t="s">
        <v>188</v>
      </c>
      <c r="L3235" t="s">
        <v>188</v>
      </c>
      <c r="M3235" t="s">
        <v>188</v>
      </c>
      <c r="N3235" t="s">
        <v>188</v>
      </c>
      <c r="O3235" t="s">
        <v>188</v>
      </c>
      <c r="P3235" t="s">
        <v>188</v>
      </c>
      <c r="Q3235" t="s">
        <v>188</v>
      </c>
      <c r="R3235" t="s">
        <v>188</v>
      </c>
      <c r="S3235">
        <v>-1.4E-2</v>
      </c>
      <c r="T3235" t="s">
        <v>188</v>
      </c>
      <c r="U3235" t="s">
        <v>188</v>
      </c>
      <c r="V3235" t="s">
        <v>188</v>
      </c>
      <c r="W3235" t="s">
        <v>188</v>
      </c>
      <c r="X3235" t="s">
        <v>188</v>
      </c>
      <c r="Y3235" t="s">
        <v>188</v>
      </c>
      <c r="Z3235" t="s">
        <v>188</v>
      </c>
      <c r="AA3235" t="s">
        <v>188</v>
      </c>
      <c r="AB3235" t="s">
        <v>188</v>
      </c>
      <c r="AC3235" t="s">
        <v>188</v>
      </c>
      <c r="AD3235" t="s">
        <v>188</v>
      </c>
      <c r="AE3235" t="s">
        <v>188</v>
      </c>
      <c r="AF3235">
        <v>-3.2000000000000001E-2</v>
      </c>
      <c r="AG3235" t="s">
        <v>188</v>
      </c>
      <c r="AH3235" t="s">
        <v>188</v>
      </c>
      <c r="AI3235" t="s">
        <v>188</v>
      </c>
      <c r="AJ3235" t="s">
        <v>188</v>
      </c>
      <c r="AK3235" t="s">
        <v>188</v>
      </c>
      <c r="AL3235" t="s">
        <v>188</v>
      </c>
      <c r="AM3235" t="s">
        <v>188</v>
      </c>
      <c r="AN3235" t="s">
        <v>188</v>
      </c>
      <c r="AO3235" t="s">
        <v>188</v>
      </c>
      <c r="AP3235" t="s">
        <v>188</v>
      </c>
      <c r="AQ3235" t="s">
        <v>188</v>
      </c>
      <c r="AR3235" t="s">
        <v>188</v>
      </c>
      <c r="AS3235" t="s">
        <v>188</v>
      </c>
      <c r="AT3235" t="s">
        <v>188</v>
      </c>
      <c r="AU3235" t="s">
        <v>188</v>
      </c>
      <c r="AV3235" t="s">
        <v>188</v>
      </c>
      <c r="AW3235" t="s">
        <v>188</v>
      </c>
      <c r="AX3235" t="s">
        <v>188</v>
      </c>
      <c r="AY3235" t="s">
        <v>188</v>
      </c>
      <c r="AZ3235" t="s">
        <v>188</v>
      </c>
      <c r="BA3235" t="s">
        <v>188</v>
      </c>
      <c r="BB3235" t="s">
        <v>188</v>
      </c>
      <c r="BC3235" t="s">
        <v>188</v>
      </c>
      <c r="BD3235" t="s">
        <v>188</v>
      </c>
      <c r="BE3235">
        <v>-2.5999999999999999E-2</v>
      </c>
      <c r="BF3235" t="s">
        <v>188</v>
      </c>
      <c r="BG3235" t="s">
        <v>188</v>
      </c>
      <c r="BH3235">
        <v>-2.4E-2</v>
      </c>
      <c r="BI3235" t="s">
        <v>188</v>
      </c>
      <c r="BJ3235" t="s">
        <v>188</v>
      </c>
      <c r="BK3235" t="s">
        <v>188</v>
      </c>
      <c r="BL3235" t="s">
        <v>188</v>
      </c>
      <c r="BM3235" t="s">
        <v>188</v>
      </c>
      <c r="BN3235" t="s">
        <v>188</v>
      </c>
      <c r="BO3235" t="s">
        <v>188</v>
      </c>
      <c r="BP3235" t="s">
        <v>188</v>
      </c>
      <c r="BQ3235" t="s">
        <v>188</v>
      </c>
      <c r="BR3235" t="s">
        <v>188</v>
      </c>
      <c r="BS3235" t="s">
        <v>188</v>
      </c>
      <c r="BT3235">
        <v>-3.5000000000000003E-2</v>
      </c>
      <c r="BU3235" t="s">
        <v>188</v>
      </c>
      <c r="BV3235" t="s">
        <v>188</v>
      </c>
      <c r="BW3235">
        <v>-3.5000000000000003E-2</v>
      </c>
      <c r="BX3235" t="s">
        <v>188</v>
      </c>
      <c r="BY3235" t="s">
        <v>188</v>
      </c>
      <c r="BZ3235" t="s">
        <v>188</v>
      </c>
      <c r="CA3235" t="s">
        <v>188</v>
      </c>
      <c r="CB3235" t="s">
        <v>188</v>
      </c>
      <c r="CC3235" t="s">
        <v>188</v>
      </c>
      <c r="CD3235" t="s">
        <v>188</v>
      </c>
      <c r="CE3235" t="s">
        <v>188</v>
      </c>
      <c r="CF3235">
        <v>-3.5000000000000003E-2</v>
      </c>
      <c r="CG3235" t="s">
        <v>188</v>
      </c>
      <c r="CH3235" t="s">
        <v>188</v>
      </c>
    </row>
    <row r="3236" spans="1:86" x14ac:dyDescent="0.2">
      <c r="A3236" t="s">
        <v>6842</v>
      </c>
      <c r="B3236" t="s">
        <v>3209</v>
      </c>
      <c r="C3236" t="s">
        <v>194</v>
      </c>
      <c r="D3236" t="s">
        <v>194</v>
      </c>
      <c r="E3236" t="s">
        <v>188</v>
      </c>
      <c r="F3236" t="s">
        <v>188</v>
      </c>
      <c r="G3236" t="s">
        <v>188</v>
      </c>
      <c r="H3236" t="s">
        <v>188</v>
      </c>
      <c r="I3236" t="s">
        <v>188</v>
      </c>
      <c r="J3236" t="s">
        <v>188</v>
      </c>
      <c r="K3236" t="s">
        <v>194</v>
      </c>
      <c r="L3236" t="s">
        <v>188</v>
      </c>
      <c r="M3236" t="s">
        <v>188</v>
      </c>
      <c r="N3236" t="s">
        <v>188</v>
      </c>
      <c r="O3236" t="s">
        <v>194</v>
      </c>
      <c r="P3236" t="s">
        <v>188</v>
      </c>
      <c r="Q3236" t="s">
        <v>188</v>
      </c>
      <c r="R3236" t="s">
        <v>188</v>
      </c>
      <c r="S3236" t="s">
        <v>188</v>
      </c>
      <c r="T3236" t="s">
        <v>194</v>
      </c>
      <c r="U3236" t="s">
        <v>194</v>
      </c>
      <c r="V3236" t="s">
        <v>188</v>
      </c>
      <c r="W3236" t="s">
        <v>188</v>
      </c>
      <c r="X3236" t="s">
        <v>188</v>
      </c>
      <c r="Y3236" t="s">
        <v>188</v>
      </c>
      <c r="Z3236" t="s">
        <v>194</v>
      </c>
      <c r="AA3236" t="s">
        <v>188</v>
      </c>
      <c r="AB3236" t="s">
        <v>188</v>
      </c>
      <c r="AC3236" t="s">
        <v>188</v>
      </c>
      <c r="AD3236" t="s">
        <v>188</v>
      </c>
      <c r="AE3236" t="s">
        <v>188</v>
      </c>
      <c r="AF3236" t="s">
        <v>194</v>
      </c>
      <c r="AG3236" t="s">
        <v>188</v>
      </c>
      <c r="AH3236" t="s">
        <v>188</v>
      </c>
      <c r="AI3236" t="s">
        <v>194</v>
      </c>
      <c r="AJ3236" t="s">
        <v>188</v>
      </c>
      <c r="AK3236" t="s">
        <v>188</v>
      </c>
      <c r="AL3236" t="s">
        <v>188</v>
      </c>
      <c r="AM3236" t="s">
        <v>194</v>
      </c>
      <c r="AN3236" t="s">
        <v>188</v>
      </c>
      <c r="AO3236" t="s">
        <v>194</v>
      </c>
      <c r="AP3236" t="s">
        <v>188</v>
      </c>
      <c r="AQ3236" t="s">
        <v>188</v>
      </c>
      <c r="AR3236" t="s">
        <v>194</v>
      </c>
      <c r="AS3236" t="s">
        <v>188</v>
      </c>
      <c r="AT3236" t="s">
        <v>188</v>
      </c>
      <c r="AU3236" t="s">
        <v>188</v>
      </c>
      <c r="AV3236" t="s">
        <v>194</v>
      </c>
      <c r="AW3236" t="s">
        <v>194</v>
      </c>
      <c r="AX3236" t="s">
        <v>194</v>
      </c>
      <c r="AY3236" t="s">
        <v>194</v>
      </c>
      <c r="AZ3236" t="s">
        <v>194</v>
      </c>
      <c r="BA3236" t="s">
        <v>188</v>
      </c>
      <c r="BB3236" t="s">
        <v>194</v>
      </c>
      <c r="BC3236" t="s">
        <v>194</v>
      </c>
      <c r="BD3236" t="s">
        <v>194</v>
      </c>
      <c r="BE3236" t="s">
        <v>194</v>
      </c>
      <c r="BF3236" t="s">
        <v>194</v>
      </c>
      <c r="BG3236" t="s">
        <v>194</v>
      </c>
      <c r="BH3236" t="s">
        <v>194</v>
      </c>
      <c r="BI3236" t="s">
        <v>188</v>
      </c>
      <c r="BJ3236" t="s">
        <v>188</v>
      </c>
      <c r="BK3236" t="s">
        <v>194</v>
      </c>
      <c r="BL3236" t="s">
        <v>194</v>
      </c>
      <c r="BM3236" t="s">
        <v>188</v>
      </c>
      <c r="BN3236" t="s">
        <v>194</v>
      </c>
      <c r="BO3236" t="s">
        <v>188</v>
      </c>
      <c r="BP3236" t="s">
        <v>188</v>
      </c>
      <c r="BQ3236" t="s">
        <v>194</v>
      </c>
      <c r="BR3236" t="s">
        <v>188</v>
      </c>
      <c r="BS3236" t="s">
        <v>188</v>
      </c>
      <c r="BT3236" t="s">
        <v>188</v>
      </c>
      <c r="BU3236" t="s">
        <v>194</v>
      </c>
      <c r="BV3236" t="s">
        <v>188</v>
      </c>
      <c r="BW3236" t="s">
        <v>194</v>
      </c>
      <c r="BX3236" t="s">
        <v>188</v>
      </c>
      <c r="BY3236" t="s">
        <v>188</v>
      </c>
      <c r="BZ3236" t="s">
        <v>188</v>
      </c>
      <c r="CA3236" t="s">
        <v>188</v>
      </c>
      <c r="CB3236" t="s">
        <v>194</v>
      </c>
      <c r="CC3236" t="s">
        <v>194</v>
      </c>
      <c r="CD3236" t="s">
        <v>194</v>
      </c>
      <c r="CE3236" t="s">
        <v>188</v>
      </c>
      <c r="CF3236" t="s">
        <v>188</v>
      </c>
      <c r="CG3236" t="s">
        <v>188</v>
      </c>
      <c r="CH3236" t="s">
        <v>188</v>
      </c>
    </row>
    <row r="3237" spans="1:86" x14ac:dyDescent="0.2">
      <c r="A3237" t="s">
        <v>6843</v>
      </c>
      <c r="B3237" t="s">
        <v>3210</v>
      </c>
      <c r="C3237" t="s">
        <v>194</v>
      </c>
      <c r="D3237" t="s">
        <v>194</v>
      </c>
      <c r="E3237">
        <v>8.1000000000000003E-2</v>
      </c>
      <c r="F3237" t="s">
        <v>194</v>
      </c>
      <c r="G3237">
        <v>6.7000000000000004E-2</v>
      </c>
      <c r="H3237" t="s">
        <v>194</v>
      </c>
      <c r="I3237" t="s">
        <v>194</v>
      </c>
      <c r="J3237" t="s">
        <v>194</v>
      </c>
      <c r="K3237" t="s">
        <v>194</v>
      </c>
      <c r="L3237" t="s">
        <v>194</v>
      </c>
      <c r="M3237" t="s">
        <v>194</v>
      </c>
      <c r="N3237" t="s">
        <v>194</v>
      </c>
      <c r="O3237" t="s">
        <v>194</v>
      </c>
      <c r="P3237" t="s">
        <v>194</v>
      </c>
      <c r="Q3237">
        <v>8.1000000000000003E-2</v>
      </c>
      <c r="R3237">
        <v>8.3000000000000004E-2</v>
      </c>
      <c r="S3237" t="s">
        <v>194</v>
      </c>
      <c r="T3237" t="s">
        <v>194</v>
      </c>
      <c r="U3237">
        <v>8.3000000000000004E-2</v>
      </c>
      <c r="V3237" t="s">
        <v>194</v>
      </c>
      <c r="W3237" t="s">
        <v>194</v>
      </c>
      <c r="X3237" t="s">
        <v>194</v>
      </c>
      <c r="Y3237" t="s">
        <v>194</v>
      </c>
      <c r="Z3237" t="s">
        <v>194</v>
      </c>
      <c r="AA3237">
        <v>8.3000000000000004E-2</v>
      </c>
      <c r="AB3237">
        <v>8.4000000000000005E-2</v>
      </c>
      <c r="AC3237" t="s">
        <v>194</v>
      </c>
      <c r="AD3237" t="s">
        <v>194</v>
      </c>
      <c r="AE3237" t="s">
        <v>194</v>
      </c>
      <c r="AF3237" t="s">
        <v>194</v>
      </c>
      <c r="AG3237" t="s">
        <v>194</v>
      </c>
      <c r="AH3237" t="s">
        <v>194</v>
      </c>
      <c r="AI3237">
        <v>8.4000000000000005E-2</v>
      </c>
      <c r="AJ3237" t="s">
        <v>194</v>
      </c>
      <c r="AK3237" t="s">
        <v>194</v>
      </c>
      <c r="AL3237" t="s">
        <v>194</v>
      </c>
      <c r="AM3237" t="s">
        <v>194</v>
      </c>
      <c r="AN3237" t="s">
        <v>194</v>
      </c>
      <c r="AO3237">
        <v>9.4E-2</v>
      </c>
      <c r="AP3237" t="s">
        <v>194</v>
      </c>
      <c r="AQ3237" t="s">
        <v>194</v>
      </c>
      <c r="AR3237" t="s">
        <v>194</v>
      </c>
      <c r="AS3237" t="s">
        <v>194</v>
      </c>
      <c r="AT3237" t="s">
        <v>194</v>
      </c>
      <c r="AU3237" t="s">
        <v>194</v>
      </c>
      <c r="AV3237">
        <v>0.112</v>
      </c>
      <c r="AW3237">
        <v>0.13500000000000001</v>
      </c>
      <c r="AX3237" t="s">
        <v>194</v>
      </c>
      <c r="AY3237" t="s">
        <v>194</v>
      </c>
      <c r="AZ3237" t="s">
        <v>194</v>
      </c>
      <c r="BA3237">
        <v>0.121</v>
      </c>
      <c r="BB3237" t="s">
        <v>194</v>
      </c>
      <c r="BC3237" t="s">
        <v>194</v>
      </c>
      <c r="BD3237" t="s">
        <v>194</v>
      </c>
      <c r="BE3237" t="s">
        <v>194</v>
      </c>
      <c r="BF3237" t="s">
        <v>194</v>
      </c>
      <c r="BG3237" t="s">
        <v>194</v>
      </c>
      <c r="BH3237">
        <v>0.115</v>
      </c>
      <c r="BI3237" t="s">
        <v>194</v>
      </c>
      <c r="BJ3237" t="s">
        <v>194</v>
      </c>
      <c r="BK3237" t="s">
        <v>194</v>
      </c>
      <c r="BL3237" t="s">
        <v>194</v>
      </c>
      <c r="BM3237" t="s">
        <v>194</v>
      </c>
      <c r="BN3237" t="s">
        <v>194</v>
      </c>
      <c r="BO3237" t="s">
        <v>194</v>
      </c>
      <c r="BP3237" t="s">
        <v>194</v>
      </c>
      <c r="BQ3237" t="s">
        <v>194</v>
      </c>
      <c r="BR3237" t="s">
        <v>194</v>
      </c>
      <c r="BS3237" t="s">
        <v>194</v>
      </c>
      <c r="BT3237" t="s">
        <v>194</v>
      </c>
      <c r="BU3237">
        <v>0.14599999999999999</v>
      </c>
      <c r="BV3237" t="s">
        <v>194</v>
      </c>
      <c r="BW3237" t="s">
        <v>194</v>
      </c>
      <c r="BX3237" t="s">
        <v>194</v>
      </c>
      <c r="BY3237" t="s">
        <v>194</v>
      </c>
      <c r="BZ3237" t="s">
        <v>194</v>
      </c>
      <c r="CA3237" t="s">
        <v>194</v>
      </c>
      <c r="CB3237">
        <v>0.16900000000000001</v>
      </c>
      <c r="CC3237">
        <v>0.14099999999999999</v>
      </c>
      <c r="CD3237" t="s">
        <v>194</v>
      </c>
      <c r="CE3237" t="s">
        <v>194</v>
      </c>
      <c r="CF3237" t="s">
        <v>194</v>
      </c>
      <c r="CG3237" t="s">
        <v>194</v>
      </c>
      <c r="CH3237" t="s">
        <v>194</v>
      </c>
    </row>
    <row r="3238" spans="1:86" x14ac:dyDescent="0.2">
      <c r="A3238" t="s">
        <v>6844</v>
      </c>
      <c r="B3238" t="s">
        <v>3211</v>
      </c>
      <c r="C3238" t="s">
        <v>194</v>
      </c>
      <c r="D3238" t="s">
        <v>194</v>
      </c>
      <c r="E3238">
        <v>-8.1000000000000003E-2</v>
      </c>
      <c r="F3238" t="s">
        <v>194</v>
      </c>
      <c r="G3238">
        <v>-6.7000000000000004E-2</v>
      </c>
      <c r="H3238" t="s">
        <v>194</v>
      </c>
      <c r="I3238" t="s">
        <v>194</v>
      </c>
      <c r="J3238" t="s">
        <v>194</v>
      </c>
      <c r="K3238" t="s">
        <v>194</v>
      </c>
      <c r="L3238" t="s">
        <v>194</v>
      </c>
      <c r="M3238" t="s">
        <v>194</v>
      </c>
      <c r="N3238" t="s">
        <v>194</v>
      </c>
      <c r="O3238" t="s">
        <v>194</v>
      </c>
      <c r="P3238" t="s">
        <v>194</v>
      </c>
      <c r="Q3238">
        <v>-8.1000000000000003E-2</v>
      </c>
      <c r="R3238">
        <v>-8.3000000000000004E-2</v>
      </c>
      <c r="S3238" t="s">
        <v>194</v>
      </c>
      <c r="T3238" t="s">
        <v>194</v>
      </c>
      <c r="U3238" t="s">
        <v>194</v>
      </c>
      <c r="V3238" t="s">
        <v>194</v>
      </c>
      <c r="W3238" t="s">
        <v>194</v>
      </c>
      <c r="X3238" t="s">
        <v>194</v>
      </c>
      <c r="Y3238" t="s">
        <v>194</v>
      </c>
      <c r="Z3238">
        <v>-8.3000000000000004E-2</v>
      </c>
      <c r="AA3238">
        <v>-8.3000000000000004E-2</v>
      </c>
      <c r="AB3238">
        <v>-8.4000000000000005E-2</v>
      </c>
      <c r="AC3238" t="s">
        <v>194</v>
      </c>
      <c r="AD3238" t="s">
        <v>194</v>
      </c>
      <c r="AE3238" t="s">
        <v>194</v>
      </c>
      <c r="AF3238" t="s">
        <v>194</v>
      </c>
      <c r="AG3238" t="s">
        <v>194</v>
      </c>
      <c r="AH3238" t="s">
        <v>194</v>
      </c>
      <c r="AI3238" t="s">
        <v>194</v>
      </c>
      <c r="AJ3238" t="s">
        <v>194</v>
      </c>
      <c r="AK3238" t="s">
        <v>194</v>
      </c>
      <c r="AL3238" t="s">
        <v>194</v>
      </c>
      <c r="AM3238" t="s">
        <v>194</v>
      </c>
      <c r="AN3238" t="s">
        <v>194</v>
      </c>
      <c r="AO3238" t="s">
        <v>194</v>
      </c>
      <c r="AP3238" t="s">
        <v>194</v>
      </c>
      <c r="AQ3238" t="s">
        <v>194</v>
      </c>
      <c r="AR3238" t="s">
        <v>194</v>
      </c>
      <c r="AS3238" t="s">
        <v>194</v>
      </c>
      <c r="AT3238" t="s">
        <v>194</v>
      </c>
      <c r="AU3238" t="s">
        <v>194</v>
      </c>
      <c r="AV3238" t="s">
        <v>194</v>
      </c>
      <c r="AW3238" t="s">
        <v>194</v>
      </c>
      <c r="AX3238" t="s">
        <v>194</v>
      </c>
      <c r="AY3238" t="s">
        <v>194</v>
      </c>
      <c r="AZ3238" t="s">
        <v>194</v>
      </c>
      <c r="BA3238">
        <v>-0.121</v>
      </c>
      <c r="BB3238" t="s">
        <v>194</v>
      </c>
      <c r="BC3238" t="s">
        <v>194</v>
      </c>
      <c r="BD3238" t="s">
        <v>194</v>
      </c>
      <c r="BE3238" t="s">
        <v>194</v>
      </c>
      <c r="BF3238" t="s">
        <v>194</v>
      </c>
      <c r="BG3238" t="s">
        <v>194</v>
      </c>
      <c r="BH3238" t="s">
        <v>194</v>
      </c>
      <c r="BI3238" t="s">
        <v>194</v>
      </c>
      <c r="BJ3238" t="s">
        <v>194</v>
      </c>
      <c r="BK3238" t="s">
        <v>194</v>
      </c>
      <c r="BL3238" t="s">
        <v>194</v>
      </c>
      <c r="BM3238" t="s">
        <v>194</v>
      </c>
      <c r="BN3238" t="s">
        <v>194</v>
      </c>
      <c r="BO3238" t="s">
        <v>194</v>
      </c>
      <c r="BP3238" t="s">
        <v>194</v>
      </c>
      <c r="BQ3238" t="s">
        <v>194</v>
      </c>
      <c r="BR3238" t="s">
        <v>194</v>
      </c>
      <c r="BS3238" t="s">
        <v>194</v>
      </c>
      <c r="BT3238" t="s">
        <v>194</v>
      </c>
      <c r="BU3238" t="s">
        <v>194</v>
      </c>
      <c r="BV3238" t="s">
        <v>194</v>
      </c>
      <c r="BW3238" t="s">
        <v>194</v>
      </c>
      <c r="BX3238" t="s">
        <v>194</v>
      </c>
      <c r="BY3238" t="s">
        <v>194</v>
      </c>
      <c r="BZ3238" t="s">
        <v>194</v>
      </c>
      <c r="CA3238" t="s">
        <v>194</v>
      </c>
      <c r="CB3238" t="s">
        <v>194</v>
      </c>
      <c r="CC3238" t="s">
        <v>194</v>
      </c>
      <c r="CD3238" t="s">
        <v>194</v>
      </c>
      <c r="CE3238" t="s">
        <v>194</v>
      </c>
      <c r="CF3238" t="s">
        <v>194</v>
      </c>
      <c r="CG3238" t="s">
        <v>194</v>
      </c>
      <c r="CH3238" t="s">
        <v>194</v>
      </c>
    </row>
    <row r="3239" spans="1:86" x14ac:dyDescent="0.2">
      <c r="A3239" t="s">
        <v>6845</v>
      </c>
      <c r="B3239" t="s">
        <v>3212</v>
      </c>
      <c r="C3239" t="s">
        <v>188</v>
      </c>
      <c r="D3239" t="s">
        <v>188</v>
      </c>
      <c r="E3239" t="s">
        <v>188</v>
      </c>
      <c r="F3239" t="s">
        <v>188</v>
      </c>
      <c r="G3239" t="s">
        <v>194</v>
      </c>
      <c r="H3239" t="s">
        <v>188</v>
      </c>
      <c r="I3239" t="s">
        <v>188</v>
      </c>
      <c r="J3239" t="s">
        <v>188</v>
      </c>
      <c r="K3239" t="s">
        <v>188</v>
      </c>
      <c r="L3239" t="s">
        <v>188</v>
      </c>
      <c r="M3239" t="s">
        <v>188</v>
      </c>
      <c r="N3239" t="s">
        <v>188</v>
      </c>
      <c r="O3239" t="s">
        <v>188</v>
      </c>
      <c r="P3239" t="s">
        <v>188</v>
      </c>
      <c r="Q3239" t="s">
        <v>188</v>
      </c>
      <c r="R3239" t="s">
        <v>188</v>
      </c>
      <c r="S3239" t="s">
        <v>188</v>
      </c>
      <c r="T3239" t="s">
        <v>188</v>
      </c>
      <c r="U3239" t="s">
        <v>194</v>
      </c>
      <c r="V3239" t="s">
        <v>194</v>
      </c>
      <c r="W3239" t="s">
        <v>194</v>
      </c>
      <c r="X3239" t="s">
        <v>194</v>
      </c>
      <c r="Y3239" t="s">
        <v>188</v>
      </c>
      <c r="Z3239" t="s">
        <v>194</v>
      </c>
      <c r="AA3239" t="s">
        <v>188</v>
      </c>
      <c r="AB3239" t="s">
        <v>188</v>
      </c>
      <c r="AC3239" t="s">
        <v>188</v>
      </c>
      <c r="AD3239" t="s">
        <v>188</v>
      </c>
      <c r="AE3239" t="s">
        <v>188</v>
      </c>
      <c r="AF3239" t="s">
        <v>188</v>
      </c>
      <c r="AG3239" t="s">
        <v>188</v>
      </c>
      <c r="AH3239" t="s">
        <v>188</v>
      </c>
      <c r="AI3239" t="s">
        <v>194</v>
      </c>
      <c r="AJ3239" t="s">
        <v>188</v>
      </c>
      <c r="AK3239" t="s">
        <v>188</v>
      </c>
      <c r="AL3239" t="s">
        <v>194</v>
      </c>
      <c r="AM3239" t="s">
        <v>188</v>
      </c>
      <c r="AN3239" t="s">
        <v>188</v>
      </c>
      <c r="AO3239" t="s">
        <v>194</v>
      </c>
      <c r="AP3239" t="s">
        <v>188</v>
      </c>
      <c r="AQ3239" t="s">
        <v>188</v>
      </c>
      <c r="AR3239" t="s">
        <v>188</v>
      </c>
      <c r="AS3239" t="s">
        <v>188</v>
      </c>
      <c r="AT3239" t="s">
        <v>188</v>
      </c>
      <c r="AU3239" t="s">
        <v>188</v>
      </c>
      <c r="AV3239" t="s">
        <v>194</v>
      </c>
      <c r="AW3239" t="s">
        <v>194</v>
      </c>
      <c r="AX3239" t="s">
        <v>188</v>
      </c>
      <c r="AY3239" t="s">
        <v>188</v>
      </c>
      <c r="AZ3239" t="s">
        <v>188</v>
      </c>
      <c r="BA3239" t="s">
        <v>188</v>
      </c>
      <c r="BB3239" t="s">
        <v>188</v>
      </c>
      <c r="BC3239" t="s">
        <v>188</v>
      </c>
      <c r="BD3239" t="s">
        <v>188</v>
      </c>
      <c r="BE3239" t="s">
        <v>188</v>
      </c>
      <c r="BF3239" t="s">
        <v>188</v>
      </c>
      <c r="BG3239" t="s">
        <v>188</v>
      </c>
      <c r="BH3239" t="s">
        <v>194</v>
      </c>
      <c r="BI3239" t="s">
        <v>188</v>
      </c>
      <c r="BJ3239" t="s">
        <v>188</v>
      </c>
      <c r="BK3239" t="s">
        <v>188</v>
      </c>
      <c r="BL3239" t="s">
        <v>188</v>
      </c>
      <c r="BM3239" t="s">
        <v>188</v>
      </c>
      <c r="BN3239" t="s">
        <v>188</v>
      </c>
      <c r="BO3239" t="s">
        <v>188</v>
      </c>
      <c r="BP3239" t="s">
        <v>188</v>
      </c>
      <c r="BQ3239" t="s">
        <v>188</v>
      </c>
      <c r="BR3239" t="s">
        <v>188</v>
      </c>
      <c r="BS3239" t="s">
        <v>188</v>
      </c>
      <c r="BT3239" t="s">
        <v>188</v>
      </c>
      <c r="BU3239" t="s">
        <v>194</v>
      </c>
      <c r="BV3239" t="s">
        <v>188</v>
      </c>
      <c r="BW3239" t="s">
        <v>188</v>
      </c>
      <c r="BX3239" t="s">
        <v>188</v>
      </c>
      <c r="BY3239" t="s">
        <v>188</v>
      </c>
      <c r="BZ3239" t="s">
        <v>194</v>
      </c>
      <c r="CA3239" t="s">
        <v>194</v>
      </c>
      <c r="CB3239" t="s">
        <v>194</v>
      </c>
      <c r="CC3239" t="s">
        <v>194</v>
      </c>
      <c r="CD3239" t="s">
        <v>188</v>
      </c>
      <c r="CE3239" t="s">
        <v>188</v>
      </c>
      <c r="CF3239" t="s">
        <v>188</v>
      </c>
      <c r="CG3239" t="s">
        <v>188</v>
      </c>
      <c r="CH3239" t="s">
        <v>188</v>
      </c>
    </row>
    <row r="3240" spans="1:86" x14ac:dyDescent="0.2">
      <c r="A3240" t="s">
        <v>6846</v>
      </c>
      <c r="B3240" t="s">
        <v>3213</v>
      </c>
      <c r="C3240" t="s">
        <v>188</v>
      </c>
      <c r="D3240" t="s">
        <v>188</v>
      </c>
      <c r="E3240" t="s">
        <v>194</v>
      </c>
      <c r="F3240">
        <v>2.5000000000000001E-2</v>
      </c>
      <c r="G3240" t="s">
        <v>194</v>
      </c>
      <c r="H3240" t="s">
        <v>188</v>
      </c>
      <c r="I3240" t="s">
        <v>188</v>
      </c>
      <c r="J3240" t="s">
        <v>188</v>
      </c>
      <c r="K3240" t="s">
        <v>188</v>
      </c>
      <c r="L3240">
        <v>1.4E-2</v>
      </c>
      <c r="M3240" t="s">
        <v>188</v>
      </c>
      <c r="N3240" t="s">
        <v>188</v>
      </c>
      <c r="O3240" t="s">
        <v>188</v>
      </c>
      <c r="P3240" t="s">
        <v>188</v>
      </c>
      <c r="Q3240" t="s">
        <v>194</v>
      </c>
      <c r="R3240" t="s">
        <v>194</v>
      </c>
      <c r="S3240" t="s">
        <v>188</v>
      </c>
      <c r="T3240" t="s">
        <v>188</v>
      </c>
      <c r="U3240" t="s">
        <v>194</v>
      </c>
      <c r="V3240" t="s">
        <v>194</v>
      </c>
      <c r="W3240" t="s">
        <v>194</v>
      </c>
      <c r="X3240" t="s">
        <v>194</v>
      </c>
      <c r="Y3240" t="s">
        <v>188</v>
      </c>
      <c r="Z3240" t="s">
        <v>188</v>
      </c>
      <c r="AA3240" t="s">
        <v>194</v>
      </c>
      <c r="AB3240" t="s">
        <v>194</v>
      </c>
      <c r="AC3240" t="s">
        <v>188</v>
      </c>
      <c r="AD3240" t="s">
        <v>188</v>
      </c>
      <c r="AE3240" t="s">
        <v>188</v>
      </c>
      <c r="AF3240" t="s">
        <v>188</v>
      </c>
      <c r="AG3240" t="s">
        <v>188</v>
      </c>
      <c r="AH3240" t="s">
        <v>188</v>
      </c>
      <c r="AI3240" t="s">
        <v>194</v>
      </c>
      <c r="AJ3240" t="s">
        <v>188</v>
      </c>
      <c r="AK3240" t="s">
        <v>188</v>
      </c>
      <c r="AL3240" t="s">
        <v>194</v>
      </c>
      <c r="AM3240" t="s">
        <v>188</v>
      </c>
      <c r="AN3240" t="s">
        <v>188</v>
      </c>
      <c r="AO3240" t="s">
        <v>194</v>
      </c>
      <c r="AP3240" t="s">
        <v>188</v>
      </c>
      <c r="AQ3240" t="s">
        <v>188</v>
      </c>
      <c r="AR3240" t="s">
        <v>188</v>
      </c>
      <c r="AS3240" t="s">
        <v>188</v>
      </c>
      <c r="AT3240" t="s">
        <v>188</v>
      </c>
      <c r="AU3240" t="s">
        <v>188</v>
      </c>
      <c r="AV3240" t="s">
        <v>194</v>
      </c>
      <c r="AW3240" t="s">
        <v>194</v>
      </c>
      <c r="AX3240" t="s">
        <v>188</v>
      </c>
      <c r="AY3240" t="s">
        <v>188</v>
      </c>
      <c r="AZ3240" t="s">
        <v>188</v>
      </c>
      <c r="BA3240" t="s">
        <v>194</v>
      </c>
      <c r="BB3240" t="s">
        <v>188</v>
      </c>
      <c r="BC3240" t="s">
        <v>188</v>
      </c>
      <c r="BD3240" t="s">
        <v>188</v>
      </c>
      <c r="BE3240" t="s">
        <v>188</v>
      </c>
      <c r="BF3240" t="s">
        <v>188</v>
      </c>
      <c r="BG3240" t="s">
        <v>188</v>
      </c>
      <c r="BH3240" t="s">
        <v>194</v>
      </c>
      <c r="BI3240" t="s">
        <v>188</v>
      </c>
      <c r="BJ3240" t="s">
        <v>188</v>
      </c>
      <c r="BK3240" t="s">
        <v>188</v>
      </c>
      <c r="BL3240" t="s">
        <v>188</v>
      </c>
      <c r="BM3240" t="s">
        <v>188</v>
      </c>
      <c r="BN3240" t="s">
        <v>188</v>
      </c>
      <c r="BO3240" t="s">
        <v>188</v>
      </c>
      <c r="BP3240" t="s">
        <v>188</v>
      </c>
      <c r="BQ3240" t="s">
        <v>188</v>
      </c>
      <c r="BR3240" t="s">
        <v>188</v>
      </c>
      <c r="BS3240" t="s">
        <v>188</v>
      </c>
      <c r="BT3240" t="s">
        <v>188</v>
      </c>
      <c r="BU3240" t="s">
        <v>194</v>
      </c>
      <c r="BV3240" t="s">
        <v>188</v>
      </c>
      <c r="BW3240" t="s">
        <v>188</v>
      </c>
      <c r="BX3240" t="s">
        <v>188</v>
      </c>
      <c r="BY3240" t="s">
        <v>188</v>
      </c>
      <c r="BZ3240" t="s">
        <v>194</v>
      </c>
      <c r="CA3240" t="s">
        <v>194</v>
      </c>
      <c r="CB3240" t="s">
        <v>194</v>
      </c>
      <c r="CC3240" t="s">
        <v>194</v>
      </c>
      <c r="CD3240" t="s">
        <v>188</v>
      </c>
      <c r="CE3240">
        <v>5.3999999999999999E-2</v>
      </c>
      <c r="CF3240" t="s">
        <v>188</v>
      </c>
      <c r="CG3240" t="s">
        <v>188</v>
      </c>
      <c r="CH3240" t="s">
        <v>188</v>
      </c>
    </row>
    <row r="3241" spans="1:86" x14ac:dyDescent="0.2">
      <c r="A3241" t="s">
        <v>6847</v>
      </c>
      <c r="B3241" t="s">
        <v>3214</v>
      </c>
      <c r="C3241" t="s">
        <v>188</v>
      </c>
      <c r="D3241" t="s">
        <v>188</v>
      </c>
      <c r="E3241" t="s">
        <v>194</v>
      </c>
      <c r="F3241">
        <v>-2.5000000000000001E-2</v>
      </c>
      <c r="G3241" t="s">
        <v>194</v>
      </c>
      <c r="H3241" t="s">
        <v>188</v>
      </c>
      <c r="I3241" t="s">
        <v>188</v>
      </c>
      <c r="J3241" t="s">
        <v>188</v>
      </c>
      <c r="K3241" t="s">
        <v>188</v>
      </c>
      <c r="L3241">
        <v>-1.4E-2</v>
      </c>
      <c r="M3241" t="s">
        <v>188</v>
      </c>
      <c r="N3241" t="s">
        <v>188</v>
      </c>
      <c r="O3241" t="s">
        <v>188</v>
      </c>
      <c r="P3241" t="s">
        <v>188</v>
      </c>
      <c r="Q3241" t="s">
        <v>194</v>
      </c>
      <c r="R3241" t="s">
        <v>194</v>
      </c>
      <c r="S3241" t="s">
        <v>188</v>
      </c>
      <c r="T3241" t="s">
        <v>188</v>
      </c>
      <c r="U3241" t="s">
        <v>188</v>
      </c>
      <c r="V3241" t="s">
        <v>188</v>
      </c>
      <c r="W3241" t="s">
        <v>188</v>
      </c>
      <c r="X3241" t="s">
        <v>188</v>
      </c>
      <c r="Y3241" t="s">
        <v>188</v>
      </c>
      <c r="Z3241" t="s">
        <v>194</v>
      </c>
      <c r="AA3241" t="s">
        <v>194</v>
      </c>
      <c r="AB3241" t="s">
        <v>194</v>
      </c>
      <c r="AC3241" t="s">
        <v>188</v>
      </c>
      <c r="AD3241" t="s">
        <v>188</v>
      </c>
      <c r="AE3241" t="s">
        <v>188</v>
      </c>
      <c r="AF3241" t="s">
        <v>188</v>
      </c>
      <c r="AG3241" t="s">
        <v>188</v>
      </c>
      <c r="AH3241" t="s">
        <v>188</v>
      </c>
      <c r="AI3241" t="s">
        <v>188</v>
      </c>
      <c r="AJ3241" t="s">
        <v>188</v>
      </c>
      <c r="AK3241" t="s">
        <v>188</v>
      </c>
      <c r="AL3241" t="s">
        <v>188</v>
      </c>
      <c r="AM3241" t="s">
        <v>188</v>
      </c>
      <c r="AN3241" t="s">
        <v>188</v>
      </c>
      <c r="AO3241" t="s">
        <v>188</v>
      </c>
      <c r="AP3241" t="s">
        <v>188</v>
      </c>
      <c r="AQ3241" t="s">
        <v>188</v>
      </c>
      <c r="AR3241" t="s">
        <v>188</v>
      </c>
      <c r="AS3241" t="s">
        <v>188</v>
      </c>
      <c r="AT3241" t="s">
        <v>188</v>
      </c>
      <c r="AU3241" t="s">
        <v>188</v>
      </c>
      <c r="AV3241" t="s">
        <v>188</v>
      </c>
      <c r="AW3241" t="s">
        <v>188</v>
      </c>
      <c r="AX3241" t="s">
        <v>188</v>
      </c>
      <c r="AY3241" t="s">
        <v>188</v>
      </c>
      <c r="AZ3241" t="s">
        <v>188</v>
      </c>
      <c r="BA3241" t="s">
        <v>194</v>
      </c>
      <c r="BB3241" t="s">
        <v>188</v>
      </c>
      <c r="BC3241" t="s">
        <v>188</v>
      </c>
      <c r="BD3241" t="s">
        <v>188</v>
      </c>
      <c r="BE3241" t="s">
        <v>188</v>
      </c>
      <c r="BF3241" t="s">
        <v>188</v>
      </c>
      <c r="BG3241" t="s">
        <v>188</v>
      </c>
      <c r="BH3241" t="s">
        <v>188</v>
      </c>
      <c r="BI3241" t="s">
        <v>188</v>
      </c>
      <c r="BJ3241" t="s">
        <v>188</v>
      </c>
      <c r="BK3241" t="s">
        <v>188</v>
      </c>
      <c r="BL3241" t="s">
        <v>188</v>
      </c>
      <c r="BM3241" t="s">
        <v>188</v>
      </c>
      <c r="BN3241" t="s">
        <v>188</v>
      </c>
      <c r="BO3241" t="s">
        <v>188</v>
      </c>
      <c r="BP3241" t="s">
        <v>188</v>
      </c>
      <c r="BQ3241" t="s">
        <v>188</v>
      </c>
      <c r="BR3241" t="s">
        <v>188</v>
      </c>
      <c r="BS3241" t="s">
        <v>188</v>
      </c>
      <c r="BT3241" t="s">
        <v>188</v>
      </c>
      <c r="BU3241" t="s">
        <v>188</v>
      </c>
      <c r="BV3241" t="s">
        <v>188</v>
      </c>
      <c r="BW3241" t="s">
        <v>188</v>
      </c>
      <c r="BX3241" t="s">
        <v>188</v>
      </c>
      <c r="BY3241" t="s">
        <v>188</v>
      </c>
      <c r="BZ3241" t="s">
        <v>188</v>
      </c>
      <c r="CA3241" t="s">
        <v>188</v>
      </c>
      <c r="CB3241" t="s">
        <v>188</v>
      </c>
      <c r="CC3241" t="s">
        <v>188</v>
      </c>
      <c r="CD3241" t="s">
        <v>188</v>
      </c>
      <c r="CE3241">
        <v>-5.3999999999999999E-2</v>
      </c>
      <c r="CF3241" t="s">
        <v>188</v>
      </c>
      <c r="CG3241" t="s">
        <v>188</v>
      </c>
      <c r="CH3241" t="s">
        <v>188</v>
      </c>
    </row>
    <row r="3242" spans="1:86" x14ac:dyDescent="0.2">
      <c r="A3242" t="s">
        <v>6848</v>
      </c>
      <c r="B3242" t="s">
        <v>3215</v>
      </c>
      <c r="C3242">
        <v>4.4999999999999998E-2</v>
      </c>
      <c r="D3242">
        <v>5.1999999999999998E-2</v>
      </c>
      <c r="E3242">
        <v>4.1000000000000002E-2</v>
      </c>
      <c r="F3242">
        <v>4.1000000000000002E-2</v>
      </c>
      <c r="G3242">
        <v>4.7E-2</v>
      </c>
      <c r="H3242">
        <v>0.04</v>
      </c>
      <c r="I3242">
        <v>3.9E-2</v>
      </c>
      <c r="J3242">
        <v>4.7E-2</v>
      </c>
      <c r="K3242">
        <v>5.5E-2</v>
      </c>
      <c r="L3242">
        <v>5.8999999999999997E-2</v>
      </c>
      <c r="M3242">
        <v>8.1000000000000003E-2</v>
      </c>
      <c r="N3242">
        <v>6.5000000000000002E-2</v>
      </c>
      <c r="O3242">
        <v>6.8000000000000005E-2</v>
      </c>
      <c r="P3242">
        <v>6.0999999999999999E-2</v>
      </c>
      <c r="Q3242">
        <v>6.3E-2</v>
      </c>
      <c r="R3242">
        <v>3.7999999999999999E-2</v>
      </c>
      <c r="S3242">
        <v>5.0999999999999997E-2</v>
      </c>
      <c r="T3242">
        <v>5.5E-2</v>
      </c>
      <c r="U3242">
        <v>7.1999999999999995E-2</v>
      </c>
      <c r="V3242">
        <v>8.5999999999999993E-2</v>
      </c>
      <c r="W3242">
        <v>7.1999999999999995E-2</v>
      </c>
      <c r="X3242">
        <v>6.4000000000000001E-2</v>
      </c>
      <c r="Y3242">
        <v>4.3999999999999997E-2</v>
      </c>
      <c r="Z3242">
        <v>7.0999999999999994E-2</v>
      </c>
      <c r="AA3242">
        <v>7.0000000000000007E-2</v>
      </c>
      <c r="AB3242">
        <v>7.4999999999999997E-2</v>
      </c>
      <c r="AC3242">
        <v>6.0999999999999999E-2</v>
      </c>
      <c r="AD3242">
        <v>6.5000000000000002E-2</v>
      </c>
      <c r="AE3242">
        <v>0.108</v>
      </c>
      <c r="AF3242">
        <v>8.8999999999999996E-2</v>
      </c>
      <c r="AG3242">
        <v>0.10100000000000001</v>
      </c>
      <c r="AH3242">
        <v>8.4000000000000005E-2</v>
      </c>
      <c r="AI3242">
        <v>8.6999999999999994E-2</v>
      </c>
      <c r="AJ3242">
        <v>9.1999999999999998E-2</v>
      </c>
      <c r="AK3242">
        <v>0.111</v>
      </c>
      <c r="AL3242">
        <v>9.9000000000000005E-2</v>
      </c>
      <c r="AM3242">
        <v>9.0999999999999998E-2</v>
      </c>
      <c r="AN3242">
        <v>9.8000000000000004E-2</v>
      </c>
      <c r="AO3242">
        <v>8.3000000000000004E-2</v>
      </c>
      <c r="AP3242">
        <v>7.1999999999999995E-2</v>
      </c>
      <c r="AQ3242">
        <v>6.8000000000000005E-2</v>
      </c>
      <c r="AR3242">
        <v>8.7999999999999995E-2</v>
      </c>
      <c r="AS3242">
        <v>4.8000000000000001E-2</v>
      </c>
      <c r="AT3242">
        <v>4.7E-2</v>
      </c>
      <c r="AU3242">
        <v>7.8E-2</v>
      </c>
      <c r="AV3242">
        <v>3.4000000000000002E-2</v>
      </c>
      <c r="AW3242">
        <v>4.9000000000000002E-2</v>
      </c>
      <c r="AX3242">
        <v>0.06</v>
      </c>
      <c r="AY3242">
        <v>6.0999999999999999E-2</v>
      </c>
      <c r="AZ3242">
        <v>4.3999999999999997E-2</v>
      </c>
      <c r="BA3242">
        <v>2.5000000000000001E-2</v>
      </c>
      <c r="BB3242">
        <v>6.8000000000000005E-2</v>
      </c>
      <c r="BC3242">
        <v>0.112</v>
      </c>
      <c r="BD3242">
        <v>0.06</v>
      </c>
      <c r="BE3242">
        <v>0.107</v>
      </c>
      <c r="BF3242">
        <v>0.13700000000000001</v>
      </c>
      <c r="BG3242">
        <v>0.191</v>
      </c>
      <c r="BH3242">
        <v>8.7999999999999995E-2</v>
      </c>
      <c r="BI3242">
        <v>0.16900000000000001</v>
      </c>
      <c r="BJ3242">
        <v>0.125</v>
      </c>
      <c r="BK3242">
        <v>8.4000000000000005E-2</v>
      </c>
      <c r="BL3242">
        <v>0.10199999999999999</v>
      </c>
      <c r="BM3242">
        <v>6.8000000000000005E-2</v>
      </c>
      <c r="BN3242">
        <v>6.3E-2</v>
      </c>
      <c r="BO3242">
        <v>0.03</v>
      </c>
      <c r="BP3242">
        <v>3.3000000000000002E-2</v>
      </c>
      <c r="BQ3242">
        <v>3.1E-2</v>
      </c>
      <c r="BR3242">
        <v>5.7000000000000002E-2</v>
      </c>
      <c r="BS3242">
        <v>0.124</v>
      </c>
      <c r="BT3242">
        <v>0.111</v>
      </c>
      <c r="BU3242">
        <v>7.3999999999999996E-2</v>
      </c>
      <c r="BV3242">
        <v>0.92600000000000005</v>
      </c>
      <c r="BW3242">
        <v>9.4E-2</v>
      </c>
      <c r="BX3242">
        <v>5.6000000000000001E-2</v>
      </c>
      <c r="BY3242">
        <v>0.54600000000000004</v>
      </c>
      <c r="BZ3242">
        <v>6.9000000000000006E-2</v>
      </c>
      <c r="CA3242">
        <v>2.3E-2</v>
      </c>
      <c r="CB3242">
        <v>0.03</v>
      </c>
      <c r="CC3242">
        <v>3.1E-2</v>
      </c>
      <c r="CD3242">
        <v>9.8000000000000004E-2</v>
      </c>
      <c r="CE3242">
        <v>0.124</v>
      </c>
      <c r="CF3242">
        <v>8.2000000000000003E-2</v>
      </c>
      <c r="CG3242">
        <v>0.152</v>
      </c>
      <c r="CH3242">
        <v>0.377</v>
      </c>
    </row>
    <row r="3243" spans="1:86" x14ac:dyDescent="0.2">
      <c r="A3243" t="s">
        <v>6849</v>
      </c>
      <c r="B3243" t="s">
        <v>3216</v>
      </c>
      <c r="C3243" t="s">
        <v>188</v>
      </c>
      <c r="D3243" t="s">
        <v>188</v>
      </c>
      <c r="E3243" t="s">
        <v>188</v>
      </c>
      <c r="F3243" t="s">
        <v>188</v>
      </c>
      <c r="G3243" t="s">
        <v>188</v>
      </c>
      <c r="H3243" t="s">
        <v>188</v>
      </c>
      <c r="I3243" t="s">
        <v>188</v>
      </c>
      <c r="J3243" t="s">
        <v>188</v>
      </c>
      <c r="K3243" t="s">
        <v>188</v>
      </c>
      <c r="L3243" t="s">
        <v>188</v>
      </c>
      <c r="M3243" t="s">
        <v>188</v>
      </c>
      <c r="N3243" t="s">
        <v>188</v>
      </c>
      <c r="O3243" t="s">
        <v>188</v>
      </c>
      <c r="P3243" t="s">
        <v>188</v>
      </c>
      <c r="Q3243" t="s">
        <v>188</v>
      </c>
      <c r="R3243" t="s">
        <v>188</v>
      </c>
      <c r="S3243" t="s">
        <v>188</v>
      </c>
      <c r="T3243" t="s">
        <v>188</v>
      </c>
      <c r="U3243" t="s">
        <v>188</v>
      </c>
      <c r="V3243" t="s">
        <v>188</v>
      </c>
      <c r="W3243">
        <v>0.39700000000000002</v>
      </c>
      <c r="X3243" t="s">
        <v>188</v>
      </c>
      <c r="Y3243" t="s">
        <v>188</v>
      </c>
      <c r="Z3243" t="s">
        <v>188</v>
      </c>
      <c r="AA3243" t="s">
        <v>188</v>
      </c>
      <c r="AB3243" t="s">
        <v>188</v>
      </c>
      <c r="AC3243" t="s">
        <v>188</v>
      </c>
      <c r="AD3243" t="s">
        <v>188</v>
      </c>
      <c r="AE3243" t="s">
        <v>188</v>
      </c>
      <c r="AF3243" t="s">
        <v>188</v>
      </c>
      <c r="AG3243" t="s">
        <v>188</v>
      </c>
      <c r="AH3243" t="s">
        <v>188</v>
      </c>
      <c r="AI3243" t="s">
        <v>188</v>
      </c>
      <c r="AJ3243" t="s">
        <v>188</v>
      </c>
      <c r="AK3243" t="s">
        <v>188</v>
      </c>
      <c r="AL3243" t="s">
        <v>188</v>
      </c>
      <c r="AM3243" t="s">
        <v>188</v>
      </c>
      <c r="AN3243" t="s">
        <v>188</v>
      </c>
      <c r="AO3243" t="s">
        <v>188</v>
      </c>
      <c r="AP3243" t="s">
        <v>188</v>
      </c>
      <c r="AQ3243" t="s">
        <v>188</v>
      </c>
      <c r="AR3243" t="s">
        <v>188</v>
      </c>
      <c r="AS3243" t="s">
        <v>188</v>
      </c>
      <c r="AT3243" t="s">
        <v>188</v>
      </c>
      <c r="AU3243">
        <v>0.255</v>
      </c>
      <c r="AV3243" t="s">
        <v>188</v>
      </c>
      <c r="AW3243" t="s">
        <v>188</v>
      </c>
      <c r="AX3243" t="s">
        <v>188</v>
      </c>
      <c r="AY3243" t="s">
        <v>188</v>
      </c>
      <c r="AZ3243" t="s">
        <v>188</v>
      </c>
      <c r="BA3243" t="s">
        <v>188</v>
      </c>
      <c r="BB3243" t="s">
        <v>188</v>
      </c>
      <c r="BC3243" t="s">
        <v>188</v>
      </c>
      <c r="BD3243" t="s">
        <v>188</v>
      </c>
      <c r="BE3243" t="s">
        <v>188</v>
      </c>
      <c r="BF3243" t="s">
        <v>188</v>
      </c>
      <c r="BG3243" t="s">
        <v>188</v>
      </c>
      <c r="BH3243" t="s">
        <v>188</v>
      </c>
      <c r="BI3243" t="s">
        <v>188</v>
      </c>
      <c r="BJ3243" t="s">
        <v>188</v>
      </c>
      <c r="BK3243" t="s">
        <v>188</v>
      </c>
      <c r="BL3243">
        <v>0.13400000000000001</v>
      </c>
      <c r="BM3243" t="s">
        <v>188</v>
      </c>
      <c r="BN3243" t="s">
        <v>188</v>
      </c>
      <c r="BO3243" t="s">
        <v>188</v>
      </c>
      <c r="BP3243" t="s">
        <v>188</v>
      </c>
      <c r="BQ3243" t="s">
        <v>188</v>
      </c>
      <c r="BR3243" t="s">
        <v>188</v>
      </c>
      <c r="BS3243" t="s">
        <v>188</v>
      </c>
      <c r="BT3243" t="s">
        <v>188</v>
      </c>
      <c r="BU3243" t="s">
        <v>188</v>
      </c>
      <c r="BV3243" t="s">
        <v>188</v>
      </c>
      <c r="BW3243" t="s">
        <v>188</v>
      </c>
      <c r="BX3243" t="s">
        <v>188</v>
      </c>
      <c r="BY3243" t="s">
        <v>188</v>
      </c>
      <c r="BZ3243" t="s">
        <v>188</v>
      </c>
      <c r="CA3243" t="s">
        <v>188</v>
      </c>
      <c r="CB3243" t="s">
        <v>188</v>
      </c>
      <c r="CC3243" t="s">
        <v>188</v>
      </c>
      <c r="CD3243" t="s">
        <v>188</v>
      </c>
      <c r="CE3243" t="s">
        <v>188</v>
      </c>
      <c r="CF3243" t="s">
        <v>188</v>
      </c>
      <c r="CG3243" t="s">
        <v>188</v>
      </c>
      <c r="CH3243" t="s">
        <v>188</v>
      </c>
    </row>
    <row r="3244" spans="1:86" x14ac:dyDescent="0.2">
      <c r="A3244" t="s">
        <v>6850</v>
      </c>
      <c r="B3244" t="s">
        <v>3217</v>
      </c>
      <c r="C3244">
        <v>4.4999999999999998E-2</v>
      </c>
      <c r="D3244">
        <v>5.1999999999999998E-2</v>
      </c>
      <c r="E3244">
        <v>4.1000000000000002E-2</v>
      </c>
      <c r="F3244">
        <v>4.1000000000000002E-2</v>
      </c>
      <c r="G3244">
        <v>4.7E-2</v>
      </c>
      <c r="H3244">
        <v>0.04</v>
      </c>
      <c r="I3244">
        <v>3.9E-2</v>
      </c>
      <c r="J3244">
        <v>4.7E-2</v>
      </c>
      <c r="K3244">
        <v>5.5E-2</v>
      </c>
      <c r="L3244">
        <v>5.8999999999999997E-2</v>
      </c>
      <c r="M3244">
        <v>8.1000000000000003E-2</v>
      </c>
      <c r="N3244">
        <v>6.5000000000000002E-2</v>
      </c>
      <c r="O3244">
        <v>6.8000000000000005E-2</v>
      </c>
      <c r="P3244">
        <v>6.0999999999999999E-2</v>
      </c>
      <c r="Q3244">
        <v>6.3E-2</v>
      </c>
      <c r="R3244">
        <v>3.7999999999999999E-2</v>
      </c>
      <c r="S3244">
        <v>5.0999999999999997E-2</v>
      </c>
      <c r="T3244">
        <v>5.5E-2</v>
      </c>
      <c r="U3244">
        <v>7.1999999999999995E-2</v>
      </c>
      <c r="V3244">
        <v>8.5999999999999993E-2</v>
      </c>
      <c r="W3244">
        <v>-0.32400000000000001</v>
      </c>
      <c r="X3244">
        <v>6.4000000000000001E-2</v>
      </c>
      <c r="Y3244">
        <v>4.3999999999999997E-2</v>
      </c>
      <c r="Z3244">
        <v>7.0999999999999994E-2</v>
      </c>
      <c r="AA3244">
        <v>7.0000000000000007E-2</v>
      </c>
      <c r="AB3244">
        <v>7.4999999999999997E-2</v>
      </c>
      <c r="AC3244">
        <v>6.0999999999999999E-2</v>
      </c>
      <c r="AD3244">
        <v>6.5000000000000002E-2</v>
      </c>
      <c r="AE3244">
        <v>0.108</v>
      </c>
      <c r="AF3244">
        <v>8.8999999999999996E-2</v>
      </c>
      <c r="AG3244">
        <v>0.10100000000000001</v>
      </c>
      <c r="AH3244">
        <v>8.4000000000000005E-2</v>
      </c>
      <c r="AI3244">
        <v>8.6999999999999994E-2</v>
      </c>
      <c r="AJ3244">
        <v>9.1999999999999998E-2</v>
      </c>
      <c r="AK3244">
        <v>0.111</v>
      </c>
      <c r="AL3244">
        <v>9.9000000000000005E-2</v>
      </c>
      <c r="AM3244">
        <v>9.0999999999999998E-2</v>
      </c>
      <c r="AN3244">
        <v>9.8000000000000004E-2</v>
      </c>
      <c r="AO3244">
        <v>8.3000000000000004E-2</v>
      </c>
      <c r="AP3244">
        <v>7.1999999999999995E-2</v>
      </c>
      <c r="AQ3244">
        <v>6.8000000000000005E-2</v>
      </c>
      <c r="AR3244">
        <v>8.7999999999999995E-2</v>
      </c>
      <c r="AS3244">
        <v>4.8000000000000001E-2</v>
      </c>
      <c r="AT3244">
        <v>4.7E-2</v>
      </c>
      <c r="AU3244">
        <v>-0.17799999999999999</v>
      </c>
      <c r="AV3244">
        <v>3.4000000000000002E-2</v>
      </c>
      <c r="AW3244">
        <v>4.9000000000000002E-2</v>
      </c>
      <c r="AX3244">
        <v>0.06</v>
      </c>
      <c r="AY3244">
        <v>6.0999999999999999E-2</v>
      </c>
      <c r="AZ3244">
        <v>4.3999999999999997E-2</v>
      </c>
      <c r="BA3244">
        <v>2.5000000000000001E-2</v>
      </c>
      <c r="BB3244">
        <v>6.8000000000000005E-2</v>
      </c>
      <c r="BC3244">
        <v>0.112</v>
      </c>
      <c r="BD3244">
        <v>0.06</v>
      </c>
      <c r="BE3244">
        <v>0.107</v>
      </c>
      <c r="BF3244">
        <v>0.13700000000000001</v>
      </c>
      <c r="BG3244">
        <v>0.191</v>
      </c>
      <c r="BH3244">
        <v>8.7999999999999995E-2</v>
      </c>
      <c r="BI3244">
        <v>0.16900000000000001</v>
      </c>
      <c r="BJ3244">
        <v>0.125</v>
      </c>
      <c r="BK3244">
        <v>8.4000000000000005E-2</v>
      </c>
      <c r="BL3244">
        <v>-3.2000000000000001E-2</v>
      </c>
      <c r="BM3244">
        <v>6.8000000000000005E-2</v>
      </c>
      <c r="BN3244">
        <v>6.3E-2</v>
      </c>
      <c r="BO3244">
        <v>0.03</v>
      </c>
      <c r="BP3244">
        <v>3.3000000000000002E-2</v>
      </c>
      <c r="BQ3244">
        <v>3.1E-2</v>
      </c>
      <c r="BR3244">
        <v>5.7000000000000002E-2</v>
      </c>
      <c r="BS3244">
        <v>0.124</v>
      </c>
      <c r="BT3244">
        <v>0.111</v>
      </c>
      <c r="BU3244">
        <v>7.3999999999999996E-2</v>
      </c>
      <c r="BV3244">
        <v>0.92600000000000005</v>
      </c>
      <c r="BW3244">
        <v>9.4E-2</v>
      </c>
      <c r="BX3244">
        <v>5.6000000000000001E-2</v>
      </c>
      <c r="BY3244">
        <v>0.54600000000000004</v>
      </c>
      <c r="BZ3244">
        <v>6.9000000000000006E-2</v>
      </c>
      <c r="CA3244">
        <v>2.3E-2</v>
      </c>
      <c r="CB3244">
        <v>0.03</v>
      </c>
      <c r="CC3244">
        <v>3.1E-2</v>
      </c>
      <c r="CD3244">
        <v>9.8000000000000004E-2</v>
      </c>
      <c r="CE3244">
        <v>0.124</v>
      </c>
      <c r="CF3244">
        <v>8.2000000000000003E-2</v>
      </c>
      <c r="CG3244">
        <v>0.152</v>
      </c>
      <c r="CH3244">
        <v>0.377</v>
      </c>
    </row>
    <row r="3245" spans="1:86" x14ac:dyDescent="0.2">
      <c r="A3245" t="s">
        <v>6851</v>
      </c>
      <c r="B3245" t="s">
        <v>3218</v>
      </c>
      <c r="C3245" t="s">
        <v>188</v>
      </c>
      <c r="D3245" t="s">
        <v>188</v>
      </c>
      <c r="E3245" t="s">
        <v>188</v>
      </c>
      <c r="F3245" t="s">
        <v>188</v>
      </c>
      <c r="G3245" t="s">
        <v>188</v>
      </c>
      <c r="H3245" t="s">
        <v>188</v>
      </c>
      <c r="I3245" t="s">
        <v>188</v>
      </c>
      <c r="J3245" t="s">
        <v>188</v>
      </c>
      <c r="K3245" t="s">
        <v>188</v>
      </c>
      <c r="L3245" t="s">
        <v>188</v>
      </c>
      <c r="M3245" t="s">
        <v>188</v>
      </c>
      <c r="N3245" t="s">
        <v>188</v>
      </c>
      <c r="O3245" t="s">
        <v>188</v>
      </c>
      <c r="P3245" t="s">
        <v>188</v>
      </c>
      <c r="Q3245" t="s">
        <v>188</v>
      </c>
      <c r="R3245" t="s">
        <v>188</v>
      </c>
      <c r="S3245" t="s">
        <v>188</v>
      </c>
      <c r="T3245" t="s">
        <v>188</v>
      </c>
      <c r="U3245" t="s">
        <v>188</v>
      </c>
      <c r="V3245" t="s">
        <v>188</v>
      </c>
      <c r="W3245" t="s">
        <v>188</v>
      </c>
      <c r="X3245" t="s">
        <v>188</v>
      </c>
      <c r="Y3245" t="s">
        <v>194</v>
      </c>
      <c r="Z3245" t="s">
        <v>188</v>
      </c>
      <c r="AA3245" t="s">
        <v>188</v>
      </c>
      <c r="AB3245" t="s">
        <v>194</v>
      </c>
      <c r="AC3245" t="s">
        <v>188</v>
      </c>
      <c r="AD3245" t="s">
        <v>188</v>
      </c>
      <c r="AE3245" t="s">
        <v>188</v>
      </c>
      <c r="AF3245" t="s">
        <v>188</v>
      </c>
      <c r="AG3245" t="s">
        <v>188</v>
      </c>
      <c r="AH3245" t="s">
        <v>188</v>
      </c>
      <c r="AI3245" t="s">
        <v>188</v>
      </c>
      <c r="AJ3245" t="s">
        <v>188</v>
      </c>
      <c r="AK3245" t="s">
        <v>188</v>
      </c>
      <c r="AL3245" t="s">
        <v>188</v>
      </c>
      <c r="AM3245" t="s">
        <v>188</v>
      </c>
      <c r="AN3245" t="s">
        <v>188</v>
      </c>
      <c r="AO3245" t="s">
        <v>188</v>
      </c>
      <c r="AP3245" t="s">
        <v>188</v>
      </c>
      <c r="AQ3245" t="s">
        <v>188</v>
      </c>
      <c r="AR3245" t="s">
        <v>188</v>
      </c>
      <c r="AS3245" t="s">
        <v>188</v>
      </c>
      <c r="AT3245" t="s">
        <v>188</v>
      </c>
      <c r="AU3245" t="s">
        <v>188</v>
      </c>
      <c r="AV3245" t="s">
        <v>188</v>
      </c>
      <c r="AW3245" t="s">
        <v>188</v>
      </c>
      <c r="AX3245" t="s">
        <v>188</v>
      </c>
      <c r="AY3245" t="s">
        <v>188</v>
      </c>
      <c r="AZ3245" t="s">
        <v>188</v>
      </c>
      <c r="BA3245" t="s">
        <v>188</v>
      </c>
      <c r="BB3245" t="s">
        <v>188</v>
      </c>
      <c r="BC3245" t="s">
        <v>188</v>
      </c>
      <c r="BD3245" t="s">
        <v>188</v>
      </c>
      <c r="BE3245" t="s">
        <v>188</v>
      </c>
      <c r="BF3245" t="s">
        <v>188</v>
      </c>
      <c r="BG3245" t="s">
        <v>188</v>
      </c>
      <c r="BH3245" t="s">
        <v>188</v>
      </c>
      <c r="BI3245" t="s">
        <v>188</v>
      </c>
      <c r="BJ3245" t="s">
        <v>188</v>
      </c>
      <c r="BK3245" t="s">
        <v>188</v>
      </c>
      <c r="BL3245" t="s">
        <v>188</v>
      </c>
      <c r="BM3245" t="s">
        <v>188</v>
      </c>
      <c r="BN3245" t="s">
        <v>188</v>
      </c>
      <c r="BO3245" t="s">
        <v>188</v>
      </c>
      <c r="BP3245" t="s">
        <v>188</v>
      </c>
      <c r="BQ3245" t="s">
        <v>188</v>
      </c>
      <c r="BR3245" t="s">
        <v>188</v>
      </c>
      <c r="BS3245" t="s">
        <v>188</v>
      </c>
      <c r="BT3245" t="s">
        <v>188</v>
      </c>
      <c r="BU3245" t="s">
        <v>188</v>
      </c>
      <c r="BV3245" t="s">
        <v>188</v>
      </c>
      <c r="BW3245" t="s">
        <v>188</v>
      </c>
      <c r="BX3245" t="s">
        <v>188</v>
      </c>
      <c r="BY3245" t="s">
        <v>194</v>
      </c>
      <c r="BZ3245" t="s">
        <v>188</v>
      </c>
      <c r="CA3245" t="s">
        <v>188</v>
      </c>
      <c r="CB3245" t="s">
        <v>188</v>
      </c>
      <c r="CC3245" t="s">
        <v>188</v>
      </c>
      <c r="CD3245" t="s">
        <v>188</v>
      </c>
      <c r="CE3245" t="s">
        <v>188</v>
      </c>
      <c r="CF3245" t="s">
        <v>188</v>
      </c>
      <c r="CG3245" t="s">
        <v>188</v>
      </c>
      <c r="CH3245" t="s">
        <v>188</v>
      </c>
    </row>
    <row r="3246" spans="1:86" x14ac:dyDescent="0.2">
      <c r="A3246" t="s">
        <v>6852</v>
      </c>
      <c r="B3246" t="s">
        <v>3219</v>
      </c>
      <c r="C3246">
        <v>3.6999999999999998E-2</v>
      </c>
      <c r="D3246">
        <v>2.4E-2</v>
      </c>
      <c r="E3246" t="s">
        <v>188</v>
      </c>
      <c r="F3246">
        <v>6.0000000000000001E-3</v>
      </c>
      <c r="G3246" t="s">
        <v>194</v>
      </c>
      <c r="H3246">
        <v>2.9000000000000001E-2</v>
      </c>
      <c r="I3246">
        <v>4.2999999999999997E-2</v>
      </c>
      <c r="J3246">
        <v>3.0000000000000001E-3</v>
      </c>
      <c r="K3246">
        <v>0.13900000000000001</v>
      </c>
      <c r="L3246">
        <v>0.20699999999999999</v>
      </c>
      <c r="M3246">
        <v>0.23300000000000001</v>
      </c>
      <c r="N3246">
        <v>0.20100000000000001</v>
      </c>
      <c r="O3246">
        <v>3.5000000000000003E-2</v>
      </c>
      <c r="P3246" t="s">
        <v>188</v>
      </c>
      <c r="Q3246" t="s">
        <v>194</v>
      </c>
      <c r="R3246" t="s">
        <v>188</v>
      </c>
      <c r="S3246">
        <v>0.56299999999999994</v>
      </c>
      <c r="T3246">
        <v>0.33100000000000002</v>
      </c>
      <c r="U3246">
        <v>0.13600000000000001</v>
      </c>
      <c r="V3246">
        <v>2.3E-2</v>
      </c>
      <c r="W3246">
        <v>5.8999999999999997E-2</v>
      </c>
      <c r="X3246">
        <v>0.187</v>
      </c>
      <c r="Y3246" t="s">
        <v>194</v>
      </c>
      <c r="Z3246" t="s">
        <v>194</v>
      </c>
      <c r="AA3246" t="s">
        <v>194</v>
      </c>
      <c r="AB3246" t="s">
        <v>194</v>
      </c>
      <c r="AC3246">
        <v>0.183</v>
      </c>
      <c r="AD3246">
        <v>0.313</v>
      </c>
      <c r="AE3246" t="s">
        <v>188</v>
      </c>
      <c r="AF3246">
        <v>0.158</v>
      </c>
      <c r="AG3246" t="s">
        <v>188</v>
      </c>
      <c r="AH3246" t="s">
        <v>188</v>
      </c>
      <c r="AI3246">
        <v>0.443</v>
      </c>
      <c r="AJ3246">
        <v>1.4999999999999999E-2</v>
      </c>
      <c r="AK3246" t="s">
        <v>188</v>
      </c>
      <c r="AL3246">
        <v>2.8000000000000001E-2</v>
      </c>
      <c r="AM3246">
        <v>0.246</v>
      </c>
      <c r="AN3246">
        <v>0.16900000000000001</v>
      </c>
      <c r="AO3246">
        <v>0.45300000000000001</v>
      </c>
      <c r="AP3246" t="s">
        <v>188</v>
      </c>
      <c r="AQ3246">
        <v>0.19</v>
      </c>
      <c r="AR3246">
        <v>3.6999999999999998E-2</v>
      </c>
      <c r="AS3246">
        <v>8.1000000000000003E-2</v>
      </c>
      <c r="AT3246">
        <v>0.17100000000000001</v>
      </c>
      <c r="AU3246">
        <v>0.80900000000000005</v>
      </c>
      <c r="AV3246">
        <v>0.12</v>
      </c>
      <c r="AW3246">
        <v>1.7000000000000001E-2</v>
      </c>
      <c r="AX3246">
        <v>2.1000000000000001E-2</v>
      </c>
      <c r="AY3246">
        <v>0.46200000000000002</v>
      </c>
      <c r="AZ3246">
        <v>4.4999999999999998E-2</v>
      </c>
      <c r="BA3246" t="s">
        <v>188</v>
      </c>
      <c r="BB3246">
        <v>0.33100000000000002</v>
      </c>
      <c r="BC3246">
        <v>0.183</v>
      </c>
      <c r="BD3246">
        <v>0.26200000000000001</v>
      </c>
      <c r="BE3246">
        <v>7.8E-2</v>
      </c>
      <c r="BF3246">
        <v>0.23400000000000001</v>
      </c>
      <c r="BG3246">
        <v>0.115</v>
      </c>
      <c r="BH3246">
        <v>0.13500000000000001</v>
      </c>
      <c r="BI3246">
        <v>3.5000000000000003E-2</v>
      </c>
      <c r="BJ3246">
        <v>0.105</v>
      </c>
      <c r="BK3246">
        <v>0.27800000000000002</v>
      </c>
      <c r="BL3246">
        <v>0.13700000000000001</v>
      </c>
      <c r="BM3246">
        <v>0.20599999999999999</v>
      </c>
      <c r="BN3246">
        <v>0.14699999999999999</v>
      </c>
      <c r="BO3246">
        <v>1.9E-2</v>
      </c>
      <c r="BP3246">
        <v>0.115</v>
      </c>
      <c r="BQ3246">
        <v>0.128</v>
      </c>
      <c r="BR3246" t="s">
        <v>188</v>
      </c>
      <c r="BS3246" t="s">
        <v>188</v>
      </c>
      <c r="BT3246">
        <v>0.129</v>
      </c>
      <c r="BU3246">
        <v>0.44500000000000001</v>
      </c>
      <c r="BV3246">
        <v>0.17</v>
      </c>
      <c r="BW3246">
        <v>0.109</v>
      </c>
      <c r="BX3246">
        <v>0.191</v>
      </c>
      <c r="BY3246" t="s">
        <v>194</v>
      </c>
      <c r="BZ3246">
        <v>0.108</v>
      </c>
      <c r="CA3246">
        <v>0.114</v>
      </c>
      <c r="CB3246">
        <v>8.8999999999999996E-2</v>
      </c>
      <c r="CC3246">
        <v>7.0000000000000007E-2</v>
      </c>
      <c r="CD3246">
        <v>8.5000000000000006E-2</v>
      </c>
      <c r="CE3246" t="s">
        <v>188</v>
      </c>
      <c r="CF3246" t="s">
        <v>188</v>
      </c>
      <c r="CG3246">
        <v>0.32300000000000001</v>
      </c>
      <c r="CH3246">
        <v>0.216</v>
      </c>
    </row>
    <row r="3247" spans="1:86" x14ac:dyDescent="0.2">
      <c r="A3247" t="s">
        <v>6853</v>
      </c>
      <c r="B3247" t="s">
        <v>3220</v>
      </c>
      <c r="C3247">
        <v>-3.6999999999999998E-2</v>
      </c>
      <c r="D3247">
        <v>-2.4E-2</v>
      </c>
      <c r="E3247" t="s">
        <v>188</v>
      </c>
      <c r="F3247">
        <v>-6.0000000000000001E-3</v>
      </c>
      <c r="G3247" t="s">
        <v>194</v>
      </c>
      <c r="H3247">
        <v>-2.9000000000000001E-2</v>
      </c>
      <c r="I3247">
        <v>-4.2999999999999997E-2</v>
      </c>
      <c r="J3247">
        <v>-3.0000000000000001E-3</v>
      </c>
      <c r="K3247">
        <v>-0.13900000000000001</v>
      </c>
      <c r="L3247">
        <v>-0.20699999999999999</v>
      </c>
      <c r="M3247">
        <v>-0.23300000000000001</v>
      </c>
      <c r="N3247">
        <v>-0.20100000000000001</v>
      </c>
      <c r="O3247">
        <v>-3.5000000000000003E-2</v>
      </c>
      <c r="P3247" t="s">
        <v>188</v>
      </c>
      <c r="Q3247" t="s">
        <v>194</v>
      </c>
      <c r="R3247" t="s">
        <v>188</v>
      </c>
      <c r="S3247">
        <v>-0.56299999999999994</v>
      </c>
      <c r="T3247">
        <v>-0.33100000000000002</v>
      </c>
      <c r="U3247">
        <v>-0.13600000000000001</v>
      </c>
      <c r="V3247">
        <v>-2.3E-2</v>
      </c>
      <c r="W3247">
        <v>-5.8999999999999997E-2</v>
      </c>
      <c r="X3247">
        <v>-0.187</v>
      </c>
      <c r="Y3247">
        <v>-0.126</v>
      </c>
      <c r="Z3247" t="s">
        <v>194</v>
      </c>
      <c r="AA3247" t="s">
        <v>194</v>
      </c>
      <c r="AB3247" t="s">
        <v>194</v>
      </c>
      <c r="AC3247">
        <v>-0.183</v>
      </c>
      <c r="AD3247">
        <v>-0.313</v>
      </c>
      <c r="AE3247" t="s">
        <v>188</v>
      </c>
      <c r="AF3247">
        <v>-0.158</v>
      </c>
      <c r="AG3247" t="s">
        <v>188</v>
      </c>
      <c r="AH3247" t="s">
        <v>188</v>
      </c>
      <c r="AI3247">
        <v>-0.443</v>
      </c>
      <c r="AJ3247">
        <v>-1.4999999999999999E-2</v>
      </c>
      <c r="AK3247" t="s">
        <v>188</v>
      </c>
      <c r="AL3247">
        <v>-2.8000000000000001E-2</v>
      </c>
      <c r="AM3247">
        <v>-0.246</v>
      </c>
      <c r="AN3247">
        <v>-0.16900000000000001</v>
      </c>
      <c r="AO3247">
        <v>-0.45300000000000001</v>
      </c>
      <c r="AP3247" t="s">
        <v>188</v>
      </c>
      <c r="AQ3247">
        <v>-0.19</v>
      </c>
      <c r="AR3247">
        <v>-3.6999999999999998E-2</v>
      </c>
      <c r="AS3247">
        <v>-8.1000000000000003E-2</v>
      </c>
      <c r="AT3247">
        <v>-0.17100000000000001</v>
      </c>
      <c r="AU3247">
        <v>-0.80900000000000005</v>
      </c>
      <c r="AV3247">
        <v>-0.12</v>
      </c>
      <c r="AW3247">
        <v>-1.7000000000000001E-2</v>
      </c>
      <c r="AX3247">
        <v>-2.1000000000000001E-2</v>
      </c>
      <c r="AY3247">
        <v>-0.46200000000000002</v>
      </c>
      <c r="AZ3247">
        <v>-4.4999999999999998E-2</v>
      </c>
      <c r="BA3247" t="s">
        <v>188</v>
      </c>
      <c r="BB3247">
        <v>-0.33100000000000002</v>
      </c>
      <c r="BC3247">
        <v>-0.183</v>
      </c>
      <c r="BD3247">
        <v>-0.26200000000000001</v>
      </c>
      <c r="BE3247">
        <v>-7.8E-2</v>
      </c>
      <c r="BF3247">
        <v>-0.23400000000000001</v>
      </c>
      <c r="BG3247">
        <v>-0.115</v>
      </c>
      <c r="BH3247">
        <v>-0.13500000000000001</v>
      </c>
      <c r="BI3247">
        <v>-3.5000000000000003E-2</v>
      </c>
      <c r="BJ3247">
        <v>-0.105</v>
      </c>
      <c r="BK3247">
        <v>-0.27800000000000002</v>
      </c>
      <c r="BL3247">
        <v>-0.13700000000000001</v>
      </c>
      <c r="BM3247">
        <v>-0.20599999999999999</v>
      </c>
      <c r="BN3247">
        <v>-0.14699999999999999</v>
      </c>
      <c r="BO3247">
        <v>-1.9E-2</v>
      </c>
      <c r="BP3247">
        <v>-0.115</v>
      </c>
      <c r="BQ3247">
        <v>-0.128</v>
      </c>
      <c r="BR3247" t="s">
        <v>188</v>
      </c>
      <c r="BS3247" t="s">
        <v>188</v>
      </c>
      <c r="BT3247">
        <v>-0.129</v>
      </c>
      <c r="BU3247">
        <v>-0.44500000000000001</v>
      </c>
      <c r="BV3247">
        <v>-0.17</v>
      </c>
      <c r="BW3247">
        <v>-0.109</v>
      </c>
      <c r="BX3247">
        <v>-0.191</v>
      </c>
      <c r="BY3247">
        <v>-0.29299999999999998</v>
      </c>
      <c r="BZ3247">
        <v>-0.108</v>
      </c>
      <c r="CA3247">
        <v>-0.114</v>
      </c>
      <c r="CB3247">
        <v>-8.8999999999999996E-2</v>
      </c>
      <c r="CC3247">
        <v>-7.0000000000000007E-2</v>
      </c>
      <c r="CD3247">
        <v>-8.5000000000000006E-2</v>
      </c>
      <c r="CE3247" t="s">
        <v>188</v>
      </c>
      <c r="CF3247" t="s">
        <v>188</v>
      </c>
      <c r="CG3247">
        <v>-0.32300000000000001</v>
      </c>
      <c r="CH3247">
        <v>-0.216</v>
      </c>
    </row>
    <row r="3248" spans="1:86" x14ac:dyDescent="0.2">
      <c r="A3248" t="s">
        <v>6854</v>
      </c>
      <c r="B3248" t="s">
        <v>3221</v>
      </c>
      <c r="C3248" t="s">
        <v>188</v>
      </c>
      <c r="D3248" t="s">
        <v>188</v>
      </c>
      <c r="E3248">
        <v>2.7E-2</v>
      </c>
      <c r="F3248">
        <v>8.0000000000000002E-3</v>
      </c>
      <c r="G3248">
        <v>3.0000000000000001E-3</v>
      </c>
      <c r="H3248" t="s">
        <v>188</v>
      </c>
      <c r="I3248" t="s">
        <v>188</v>
      </c>
      <c r="J3248" t="s">
        <v>188</v>
      </c>
      <c r="K3248" t="s">
        <v>188</v>
      </c>
      <c r="L3248" t="s">
        <v>188</v>
      </c>
      <c r="M3248" t="s">
        <v>188</v>
      </c>
      <c r="N3248" t="s">
        <v>188</v>
      </c>
      <c r="O3248" t="s">
        <v>188</v>
      </c>
      <c r="P3248" t="s">
        <v>188</v>
      </c>
      <c r="Q3248">
        <v>1.2999999999999999E-2</v>
      </c>
      <c r="R3248" t="s">
        <v>188</v>
      </c>
      <c r="S3248" t="s">
        <v>188</v>
      </c>
      <c r="T3248" t="s">
        <v>188</v>
      </c>
      <c r="U3248" t="s">
        <v>188</v>
      </c>
      <c r="V3248" t="s">
        <v>188</v>
      </c>
      <c r="W3248" t="s">
        <v>188</v>
      </c>
      <c r="X3248">
        <v>8.9999999999999993E-3</v>
      </c>
      <c r="Y3248" t="s">
        <v>188</v>
      </c>
      <c r="Z3248" t="s">
        <v>188</v>
      </c>
      <c r="AA3248" t="s">
        <v>188</v>
      </c>
      <c r="AB3248" t="s">
        <v>188</v>
      </c>
      <c r="AC3248">
        <v>1.4999999999999999E-2</v>
      </c>
      <c r="AD3248" t="s">
        <v>188</v>
      </c>
      <c r="AE3248" t="s">
        <v>188</v>
      </c>
      <c r="AF3248" t="s">
        <v>188</v>
      </c>
      <c r="AG3248" t="s">
        <v>188</v>
      </c>
      <c r="AH3248" t="s">
        <v>188</v>
      </c>
      <c r="AI3248" t="s">
        <v>188</v>
      </c>
      <c r="AJ3248" t="s">
        <v>188</v>
      </c>
      <c r="AK3248" t="s">
        <v>188</v>
      </c>
      <c r="AL3248" t="s">
        <v>188</v>
      </c>
      <c r="AM3248" t="s">
        <v>188</v>
      </c>
      <c r="AN3248" t="s">
        <v>188</v>
      </c>
      <c r="AO3248">
        <v>1.2999999999999999E-2</v>
      </c>
      <c r="AP3248" t="s">
        <v>188</v>
      </c>
      <c r="AQ3248" t="s">
        <v>188</v>
      </c>
      <c r="AR3248" t="s">
        <v>188</v>
      </c>
      <c r="AS3248" t="s">
        <v>188</v>
      </c>
      <c r="AT3248" t="s">
        <v>188</v>
      </c>
      <c r="AU3248" t="s">
        <v>188</v>
      </c>
      <c r="AV3248" t="s">
        <v>188</v>
      </c>
      <c r="AW3248" t="s">
        <v>188</v>
      </c>
      <c r="AX3248" t="s">
        <v>188</v>
      </c>
      <c r="AY3248">
        <v>0.51100000000000001</v>
      </c>
      <c r="AZ3248" t="s">
        <v>188</v>
      </c>
      <c r="BA3248">
        <v>7.0000000000000001E-3</v>
      </c>
      <c r="BB3248">
        <v>2.1000000000000001E-2</v>
      </c>
      <c r="BC3248" t="s">
        <v>188</v>
      </c>
      <c r="BD3248" t="s">
        <v>188</v>
      </c>
      <c r="BE3248" t="s">
        <v>188</v>
      </c>
      <c r="BF3248" t="s">
        <v>188</v>
      </c>
      <c r="BG3248" t="s">
        <v>188</v>
      </c>
      <c r="BH3248" t="s">
        <v>188</v>
      </c>
      <c r="BI3248" t="s">
        <v>188</v>
      </c>
      <c r="BJ3248" t="s">
        <v>188</v>
      </c>
      <c r="BK3248" t="s">
        <v>188</v>
      </c>
      <c r="BL3248" t="s">
        <v>188</v>
      </c>
      <c r="BM3248" t="s">
        <v>188</v>
      </c>
      <c r="BN3248" t="s">
        <v>188</v>
      </c>
      <c r="BO3248" t="s">
        <v>188</v>
      </c>
      <c r="BP3248" t="s">
        <v>188</v>
      </c>
      <c r="BQ3248" t="s">
        <v>188</v>
      </c>
      <c r="BR3248" t="s">
        <v>188</v>
      </c>
      <c r="BS3248" t="s">
        <v>188</v>
      </c>
      <c r="BT3248" t="s">
        <v>188</v>
      </c>
      <c r="BU3248" t="s">
        <v>188</v>
      </c>
      <c r="BV3248" t="s">
        <v>188</v>
      </c>
      <c r="BW3248" t="s">
        <v>188</v>
      </c>
      <c r="BX3248" t="s">
        <v>188</v>
      </c>
      <c r="BY3248" t="s">
        <v>188</v>
      </c>
      <c r="BZ3248" t="s">
        <v>188</v>
      </c>
      <c r="CA3248" t="s">
        <v>188</v>
      </c>
      <c r="CB3248" t="s">
        <v>188</v>
      </c>
      <c r="CC3248" t="s">
        <v>188</v>
      </c>
      <c r="CD3248" t="s">
        <v>188</v>
      </c>
      <c r="CE3248" t="s">
        <v>188</v>
      </c>
      <c r="CF3248" t="s">
        <v>188</v>
      </c>
      <c r="CG3248" t="s">
        <v>188</v>
      </c>
      <c r="CH3248" t="s">
        <v>188</v>
      </c>
    </row>
    <row r="3249" spans="1:86" x14ac:dyDescent="0.2">
      <c r="A3249" t="s">
        <v>6855</v>
      </c>
      <c r="B3249" t="s">
        <v>3222</v>
      </c>
      <c r="C3249" t="s">
        <v>188</v>
      </c>
      <c r="D3249">
        <v>1E-3</v>
      </c>
      <c r="E3249">
        <v>0.04</v>
      </c>
      <c r="F3249">
        <v>1E-3</v>
      </c>
      <c r="G3249" t="s">
        <v>188</v>
      </c>
      <c r="H3249">
        <v>3.2000000000000001E-2</v>
      </c>
      <c r="I3249" t="s">
        <v>188</v>
      </c>
      <c r="J3249" t="s">
        <v>188</v>
      </c>
      <c r="K3249" t="s">
        <v>188</v>
      </c>
      <c r="L3249" t="s">
        <v>188</v>
      </c>
      <c r="M3249" t="s">
        <v>188</v>
      </c>
      <c r="N3249" t="s">
        <v>188</v>
      </c>
      <c r="O3249">
        <v>1E-3</v>
      </c>
      <c r="P3249" t="s">
        <v>188</v>
      </c>
      <c r="Q3249" t="s">
        <v>188</v>
      </c>
      <c r="R3249" t="s">
        <v>188</v>
      </c>
      <c r="S3249" t="s">
        <v>188</v>
      </c>
      <c r="T3249">
        <v>0.06</v>
      </c>
      <c r="U3249" t="s">
        <v>188</v>
      </c>
      <c r="V3249" t="s">
        <v>188</v>
      </c>
      <c r="W3249" t="s">
        <v>188</v>
      </c>
      <c r="X3249">
        <v>1E-3</v>
      </c>
      <c r="Y3249">
        <v>1E-3</v>
      </c>
      <c r="Z3249" t="s">
        <v>188</v>
      </c>
      <c r="AA3249" t="s">
        <v>188</v>
      </c>
      <c r="AB3249" t="s">
        <v>188</v>
      </c>
      <c r="AC3249" t="s">
        <v>188</v>
      </c>
      <c r="AD3249" t="s">
        <v>188</v>
      </c>
      <c r="AE3249" t="s">
        <v>188</v>
      </c>
      <c r="AF3249" t="s">
        <v>188</v>
      </c>
      <c r="AG3249" t="s">
        <v>188</v>
      </c>
      <c r="AH3249" t="s">
        <v>188</v>
      </c>
      <c r="AI3249">
        <v>7.9000000000000001E-2</v>
      </c>
      <c r="AJ3249" t="s">
        <v>188</v>
      </c>
      <c r="AK3249">
        <v>1E-3</v>
      </c>
      <c r="AL3249">
        <v>1E-3</v>
      </c>
      <c r="AM3249" t="s">
        <v>188</v>
      </c>
      <c r="AN3249" t="s">
        <v>188</v>
      </c>
      <c r="AO3249" t="s">
        <v>188</v>
      </c>
      <c r="AP3249" t="s">
        <v>188</v>
      </c>
      <c r="AQ3249">
        <v>0.09</v>
      </c>
      <c r="AR3249" t="s">
        <v>188</v>
      </c>
      <c r="AS3249" t="s">
        <v>188</v>
      </c>
      <c r="AT3249">
        <v>0.05</v>
      </c>
      <c r="AU3249">
        <v>1.6E-2</v>
      </c>
      <c r="AV3249">
        <v>2.8000000000000001E-2</v>
      </c>
      <c r="AW3249">
        <v>7.1999999999999995E-2</v>
      </c>
      <c r="AX3249" t="s">
        <v>188</v>
      </c>
      <c r="AY3249">
        <v>1.7000000000000001E-2</v>
      </c>
      <c r="AZ3249">
        <v>6.3E-2</v>
      </c>
      <c r="BA3249">
        <v>1.4E-2</v>
      </c>
      <c r="BB3249">
        <v>5.5E-2</v>
      </c>
      <c r="BC3249">
        <v>5.2999999999999999E-2</v>
      </c>
      <c r="BD3249">
        <v>5.0999999999999997E-2</v>
      </c>
      <c r="BE3249">
        <v>1.4999999999999999E-2</v>
      </c>
      <c r="BF3249">
        <v>6.5000000000000002E-2</v>
      </c>
      <c r="BG3249" t="s">
        <v>188</v>
      </c>
      <c r="BH3249">
        <v>4.2999999999999997E-2</v>
      </c>
      <c r="BI3249">
        <v>0.17</v>
      </c>
      <c r="BJ3249">
        <v>2.7E-2</v>
      </c>
      <c r="BK3249">
        <v>0.107</v>
      </c>
      <c r="BL3249">
        <v>8.6999999999999994E-2</v>
      </c>
      <c r="BM3249">
        <v>0.27</v>
      </c>
      <c r="BN3249">
        <v>5.2999999999999999E-2</v>
      </c>
      <c r="BO3249">
        <v>0.42799999999999999</v>
      </c>
      <c r="BP3249">
        <v>0.13100000000000001</v>
      </c>
      <c r="BQ3249">
        <v>0.109</v>
      </c>
      <c r="BR3249">
        <v>6.2E-2</v>
      </c>
      <c r="BS3249">
        <v>0.34300000000000003</v>
      </c>
      <c r="BT3249">
        <v>0.30499999999999999</v>
      </c>
      <c r="BU3249">
        <v>7.3999999999999996E-2</v>
      </c>
      <c r="BV3249">
        <v>0.42799999999999999</v>
      </c>
      <c r="BW3249" t="s">
        <v>188</v>
      </c>
      <c r="BX3249">
        <v>0.48299999999999998</v>
      </c>
      <c r="BY3249">
        <v>0.20300000000000001</v>
      </c>
      <c r="BZ3249">
        <v>0.30199999999999999</v>
      </c>
      <c r="CA3249">
        <v>0.222</v>
      </c>
      <c r="CB3249" t="s">
        <v>188</v>
      </c>
      <c r="CC3249" t="s">
        <v>188</v>
      </c>
      <c r="CD3249">
        <v>0.77100000000000002</v>
      </c>
      <c r="CE3249" t="s">
        <v>188</v>
      </c>
      <c r="CF3249" t="s">
        <v>188</v>
      </c>
      <c r="CG3249">
        <v>0.107</v>
      </c>
      <c r="CH3249" t="s">
        <v>188</v>
      </c>
    </row>
    <row r="3250" spans="1:86" x14ac:dyDescent="0.2">
      <c r="A3250" t="s">
        <v>6856</v>
      </c>
      <c r="B3250" t="s">
        <v>3223</v>
      </c>
      <c r="C3250" t="s">
        <v>188</v>
      </c>
      <c r="D3250">
        <v>-1E-3</v>
      </c>
      <c r="E3250">
        <v>-1.2999999999999999E-2</v>
      </c>
      <c r="F3250">
        <v>7.0000000000000001E-3</v>
      </c>
      <c r="G3250">
        <v>3.0000000000000001E-3</v>
      </c>
      <c r="H3250">
        <v>-3.2000000000000001E-2</v>
      </c>
      <c r="I3250" t="s">
        <v>188</v>
      </c>
      <c r="J3250" t="s">
        <v>188</v>
      </c>
      <c r="K3250" t="s">
        <v>188</v>
      </c>
      <c r="L3250" t="s">
        <v>188</v>
      </c>
      <c r="M3250" t="s">
        <v>188</v>
      </c>
      <c r="N3250" t="s">
        <v>188</v>
      </c>
      <c r="O3250">
        <v>-1E-3</v>
      </c>
      <c r="P3250" t="s">
        <v>188</v>
      </c>
      <c r="Q3250">
        <v>1.2999999999999999E-2</v>
      </c>
      <c r="R3250" t="s">
        <v>188</v>
      </c>
      <c r="S3250" t="s">
        <v>188</v>
      </c>
      <c r="T3250">
        <v>-0.06</v>
      </c>
      <c r="U3250" t="s">
        <v>188</v>
      </c>
      <c r="V3250" t="s">
        <v>188</v>
      </c>
      <c r="W3250" t="s">
        <v>188</v>
      </c>
      <c r="X3250">
        <v>8.0000000000000002E-3</v>
      </c>
      <c r="Y3250">
        <v>-1E-3</v>
      </c>
      <c r="Z3250" t="s">
        <v>188</v>
      </c>
      <c r="AA3250" t="s">
        <v>188</v>
      </c>
      <c r="AB3250" t="s">
        <v>188</v>
      </c>
      <c r="AC3250">
        <v>1.4999999999999999E-2</v>
      </c>
      <c r="AD3250" t="s">
        <v>188</v>
      </c>
      <c r="AE3250" t="s">
        <v>188</v>
      </c>
      <c r="AF3250" t="s">
        <v>188</v>
      </c>
      <c r="AG3250" t="s">
        <v>188</v>
      </c>
      <c r="AH3250" t="s">
        <v>188</v>
      </c>
      <c r="AI3250">
        <v>-7.9000000000000001E-2</v>
      </c>
      <c r="AJ3250" t="s">
        <v>188</v>
      </c>
      <c r="AK3250">
        <v>-1E-3</v>
      </c>
      <c r="AL3250">
        <v>-1E-3</v>
      </c>
      <c r="AM3250" t="s">
        <v>188</v>
      </c>
      <c r="AN3250" t="s">
        <v>188</v>
      </c>
      <c r="AO3250">
        <v>1.2999999999999999E-2</v>
      </c>
      <c r="AP3250" t="s">
        <v>188</v>
      </c>
      <c r="AQ3250">
        <v>-0.09</v>
      </c>
      <c r="AR3250" t="s">
        <v>188</v>
      </c>
      <c r="AS3250" t="s">
        <v>188</v>
      </c>
      <c r="AT3250">
        <v>-0.05</v>
      </c>
      <c r="AU3250">
        <v>-1.6E-2</v>
      </c>
      <c r="AV3250">
        <v>-2.8000000000000001E-2</v>
      </c>
      <c r="AW3250">
        <v>-7.1999999999999995E-2</v>
      </c>
      <c r="AX3250" t="s">
        <v>188</v>
      </c>
      <c r="AY3250">
        <v>0.49399999999999999</v>
      </c>
      <c r="AZ3250">
        <v>-6.3E-2</v>
      </c>
      <c r="BA3250">
        <v>-7.0000000000000001E-3</v>
      </c>
      <c r="BB3250">
        <v>-3.4000000000000002E-2</v>
      </c>
      <c r="BC3250">
        <v>-5.2999999999999999E-2</v>
      </c>
      <c r="BD3250">
        <v>-5.0999999999999997E-2</v>
      </c>
      <c r="BE3250">
        <v>-1.4999999999999999E-2</v>
      </c>
      <c r="BF3250">
        <v>-6.5000000000000002E-2</v>
      </c>
      <c r="BG3250" t="s">
        <v>188</v>
      </c>
      <c r="BH3250">
        <v>-4.2999999999999997E-2</v>
      </c>
      <c r="BI3250">
        <v>-0.17</v>
      </c>
      <c r="BJ3250">
        <v>-2.7E-2</v>
      </c>
      <c r="BK3250">
        <v>-0.107</v>
      </c>
      <c r="BL3250">
        <v>-8.6999999999999994E-2</v>
      </c>
      <c r="BM3250">
        <v>-0.27</v>
      </c>
      <c r="BN3250">
        <v>-5.2999999999999999E-2</v>
      </c>
      <c r="BO3250">
        <v>-0.42799999999999999</v>
      </c>
      <c r="BP3250">
        <v>-0.13100000000000001</v>
      </c>
      <c r="BQ3250">
        <v>-0.109</v>
      </c>
      <c r="BR3250">
        <v>-6.2E-2</v>
      </c>
      <c r="BS3250">
        <v>-0.34300000000000003</v>
      </c>
      <c r="BT3250">
        <v>-0.30499999999999999</v>
      </c>
      <c r="BU3250">
        <v>-7.3999999999999996E-2</v>
      </c>
      <c r="BV3250">
        <v>-0.42799999999999999</v>
      </c>
      <c r="BW3250" t="s">
        <v>188</v>
      </c>
      <c r="BX3250">
        <v>-0.48299999999999998</v>
      </c>
      <c r="BY3250">
        <v>-0.20300000000000001</v>
      </c>
      <c r="BZ3250">
        <v>-0.30199999999999999</v>
      </c>
      <c r="CA3250">
        <v>-0.222</v>
      </c>
      <c r="CB3250" t="s">
        <v>188</v>
      </c>
      <c r="CC3250" t="s">
        <v>188</v>
      </c>
      <c r="CD3250">
        <v>-0.77100000000000002</v>
      </c>
      <c r="CE3250" t="s">
        <v>188</v>
      </c>
      <c r="CF3250" t="s">
        <v>188</v>
      </c>
      <c r="CG3250">
        <v>-0.107</v>
      </c>
      <c r="CH3250" t="s">
        <v>188</v>
      </c>
    </row>
    <row r="3251" spans="1:86" x14ac:dyDescent="0.2">
      <c r="A3251" t="s">
        <v>6857</v>
      </c>
      <c r="B3251" t="s">
        <v>3224</v>
      </c>
      <c r="C3251" t="s">
        <v>188</v>
      </c>
      <c r="D3251" t="s">
        <v>188</v>
      </c>
      <c r="E3251" t="s">
        <v>188</v>
      </c>
      <c r="F3251" t="s">
        <v>188</v>
      </c>
      <c r="G3251" t="s">
        <v>188</v>
      </c>
      <c r="H3251" t="s">
        <v>188</v>
      </c>
      <c r="I3251" t="s">
        <v>188</v>
      </c>
      <c r="J3251" t="s">
        <v>188</v>
      </c>
      <c r="K3251" t="s">
        <v>188</v>
      </c>
      <c r="L3251" t="s">
        <v>188</v>
      </c>
      <c r="M3251" t="s">
        <v>188</v>
      </c>
      <c r="N3251" t="s">
        <v>188</v>
      </c>
      <c r="O3251" t="s">
        <v>188</v>
      </c>
      <c r="P3251" t="s">
        <v>188</v>
      </c>
      <c r="Q3251" t="s">
        <v>188</v>
      </c>
      <c r="R3251" t="s">
        <v>188</v>
      </c>
      <c r="S3251" t="s">
        <v>188</v>
      </c>
      <c r="T3251" t="s">
        <v>188</v>
      </c>
      <c r="U3251" t="s">
        <v>194</v>
      </c>
      <c r="V3251" t="s">
        <v>194</v>
      </c>
      <c r="W3251" t="s">
        <v>194</v>
      </c>
      <c r="X3251" t="s">
        <v>194</v>
      </c>
      <c r="Y3251" t="s">
        <v>194</v>
      </c>
      <c r="Z3251" t="s">
        <v>194</v>
      </c>
      <c r="AA3251">
        <v>0.153</v>
      </c>
      <c r="AB3251">
        <v>0.113</v>
      </c>
      <c r="AC3251">
        <v>0.65600000000000003</v>
      </c>
      <c r="AD3251">
        <v>0.121</v>
      </c>
      <c r="AE3251">
        <v>0.317</v>
      </c>
      <c r="AF3251">
        <v>0.38500000000000001</v>
      </c>
      <c r="AG3251">
        <v>0.23799999999999999</v>
      </c>
      <c r="AH3251" t="s">
        <v>194</v>
      </c>
      <c r="AI3251" t="s">
        <v>194</v>
      </c>
      <c r="AJ3251">
        <v>0.435</v>
      </c>
      <c r="AK3251">
        <v>0.34</v>
      </c>
      <c r="AL3251" t="s">
        <v>194</v>
      </c>
      <c r="AM3251">
        <v>0.871</v>
      </c>
      <c r="AN3251">
        <v>0.2</v>
      </c>
      <c r="AO3251" t="s">
        <v>194</v>
      </c>
      <c r="AP3251" t="s">
        <v>194</v>
      </c>
      <c r="AQ3251">
        <v>0.22600000000000001</v>
      </c>
      <c r="AR3251">
        <v>0.17</v>
      </c>
      <c r="AS3251">
        <v>0.33200000000000002</v>
      </c>
      <c r="AT3251">
        <v>0.47699999999999998</v>
      </c>
      <c r="AU3251">
        <v>0.41099999999999998</v>
      </c>
      <c r="AV3251" t="s">
        <v>194</v>
      </c>
      <c r="AW3251" t="s">
        <v>194</v>
      </c>
      <c r="AX3251">
        <v>0.29099999999999998</v>
      </c>
      <c r="AY3251">
        <v>0.25600000000000001</v>
      </c>
      <c r="AZ3251">
        <v>0.88900000000000001</v>
      </c>
      <c r="BA3251">
        <v>0.45100000000000001</v>
      </c>
      <c r="BB3251">
        <v>0.40100000000000002</v>
      </c>
      <c r="BC3251">
        <v>0.23</v>
      </c>
      <c r="BD3251">
        <v>0.33</v>
      </c>
      <c r="BE3251">
        <v>0.20100000000000001</v>
      </c>
      <c r="BF3251" t="s">
        <v>194</v>
      </c>
      <c r="BG3251">
        <v>0.14499999999999999</v>
      </c>
      <c r="BH3251" t="s">
        <v>194</v>
      </c>
      <c r="BI3251">
        <v>0.20300000000000001</v>
      </c>
      <c r="BJ3251">
        <v>0.18</v>
      </c>
      <c r="BK3251">
        <v>0.187</v>
      </c>
      <c r="BL3251">
        <v>0.253</v>
      </c>
      <c r="BM3251">
        <v>0.34699999999999998</v>
      </c>
      <c r="BN3251">
        <v>0.44900000000000001</v>
      </c>
      <c r="BO3251">
        <v>1.5940000000000001</v>
      </c>
      <c r="BP3251">
        <v>1.3779999999999999</v>
      </c>
      <c r="BQ3251" t="s">
        <v>194</v>
      </c>
      <c r="BR3251">
        <v>0.17399999999999999</v>
      </c>
      <c r="BS3251" t="s">
        <v>194</v>
      </c>
      <c r="BT3251">
        <v>1.018</v>
      </c>
      <c r="BU3251" t="s">
        <v>194</v>
      </c>
      <c r="BV3251">
        <v>0.11899999999999999</v>
      </c>
      <c r="BW3251">
        <v>0.14199999999999999</v>
      </c>
      <c r="BX3251">
        <v>0.34200000000000003</v>
      </c>
      <c r="BY3251" t="s">
        <v>194</v>
      </c>
      <c r="BZ3251" t="s">
        <v>194</v>
      </c>
      <c r="CA3251" t="s">
        <v>194</v>
      </c>
      <c r="CB3251" t="s">
        <v>194</v>
      </c>
      <c r="CC3251" t="s">
        <v>194</v>
      </c>
      <c r="CD3251">
        <v>0.216</v>
      </c>
      <c r="CE3251">
        <v>0.21</v>
      </c>
      <c r="CF3251">
        <v>0.16200000000000001</v>
      </c>
      <c r="CG3251">
        <v>0.66100000000000003</v>
      </c>
      <c r="CH3251">
        <v>0.66100000000000003</v>
      </c>
    </row>
    <row r="3252" spans="1:86" x14ac:dyDescent="0.2">
      <c r="A3252" t="s">
        <v>6858</v>
      </c>
      <c r="B3252" t="s">
        <v>3225</v>
      </c>
      <c r="C3252" t="s">
        <v>188</v>
      </c>
      <c r="D3252" t="s">
        <v>188</v>
      </c>
      <c r="E3252" t="s">
        <v>194</v>
      </c>
      <c r="F3252" t="s">
        <v>188</v>
      </c>
      <c r="G3252" t="s">
        <v>188</v>
      </c>
      <c r="H3252">
        <v>4.0000000000000001E-3</v>
      </c>
      <c r="I3252" t="s">
        <v>188</v>
      </c>
      <c r="J3252" t="s">
        <v>188</v>
      </c>
      <c r="K3252" t="s">
        <v>188</v>
      </c>
      <c r="L3252" t="s">
        <v>188</v>
      </c>
      <c r="M3252" t="s">
        <v>188</v>
      </c>
      <c r="N3252" t="s">
        <v>188</v>
      </c>
      <c r="O3252" t="s">
        <v>188</v>
      </c>
      <c r="P3252">
        <v>5.0000000000000001E-3</v>
      </c>
      <c r="Q3252">
        <v>4.0000000000000001E-3</v>
      </c>
      <c r="R3252" t="s">
        <v>194</v>
      </c>
      <c r="S3252" t="s">
        <v>188</v>
      </c>
      <c r="T3252" t="s">
        <v>188</v>
      </c>
      <c r="U3252" t="s">
        <v>194</v>
      </c>
      <c r="V3252" t="s">
        <v>194</v>
      </c>
      <c r="W3252" t="s">
        <v>194</v>
      </c>
      <c r="X3252" t="s">
        <v>194</v>
      </c>
      <c r="Y3252" t="s">
        <v>194</v>
      </c>
      <c r="Z3252" t="s">
        <v>194</v>
      </c>
      <c r="AA3252" t="s">
        <v>188</v>
      </c>
      <c r="AB3252" t="s">
        <v>188</v>
      </c>
      <c r="AC3252" t="s">
        <v>188</v>
      </c>
      <c r="AD3252">
        <v>4.0000000000000001E-3</v>
      </c>
      <c r="AE3252" t="s">
        <v>188</v>
      </c>
      <c r="AF3252">
        <v>5.0000000000000001E-3</v>
      </c>
      <c r="AG3252" t="s">
        <v>188</v>
      </c>
      <c r="AH3252" t="s">
        <v>194</v>
      </c>
      <c r="AI3252" t="s">
        <v>194</v>
      </c>
      <c r="AJ3252" t="s">
        <v>188</v>
      </c>
      <c r="AK3252" t="s">
        <v>188</v>
      </c>
      <c r="AL3252" t="s">
        <v>194</v>
      </c>
      <c r="AM3252" t="s">
        <v>188</v>
      </c>
      <c r="AN3252" t="s">
        <v>188</v>
      </c>
      <c r="AO3252" t="s">
        <v>194</v>
      </c>
      <c r="AP3252" t="s">
        <v>194</v>
      </c>
      <c r="AQ3252" t="s">
        <v>188</v>
      </c>
      <c r="AR3252" t="s">
        <v>188</v>
      </c>
      <c r="AS3252" t="s">
        <v>188</v>
      </c>
      <c r="AT3252" t="s">
        <v>188</v>
      </c>
      <c r="AU3252" t="s">
        <v>188</v>
      </c>
      <c r="AV3252" t="s">
        <v>194</v>
      </c>
      <c r="AW3252" t="s">
        <v>194</v>
      </c>
      <c r="AX3252" t="s">
        <v>188</v>
      </c>
      <c r="AY3252" t="s">
        <v>188</v>
      </c>
      <c r="AZ3252" t="s">
        <v>188</v>
      </c>
      <c r="BA3252" t="s">
        <v>188</v>
      </c>
      <c r="BB3252" t="s">
        <v>188</v>
      </c>
      <c r="BC3252" t="s">
        <v>188</v>
      </c>
      <c r="BD3252" t="s">
        <v>188</v>
      </c>
      <c r="BE3252" t="s">
        <v>188</v>
      </c>
      <c r="BF3252" t="s">
        <v>188</v>
      </c>
      <c r="BG3252" t="s">
        <v>188</v>
      </c>
      <c r="BH3252" t="s">
        <v>194</v>
      </c>
      <c r="BI3252" t="s">
        <v>188</v>
      </c>
      <c r="BJ3252" t="s">
        <v>188</v>
      </c>
      <c r="BK3252" t="s">
        <v>188</v>
      </c>
      <c r="BL3252" t="s">
        <v>188</v>
      </c>
      <c r="BM3252" t="s">
        <v>188</v>
      </c>
      <c r="BN3252" t="s">
        <v>188</v>
      </c>
      <c r="BO3252" t="s">
        <v>188</v>
      </c>
      <c r="BP3252" t="s">
        <v>188</v>
      </c>
      <c r="BQ3252" t="s">
        <v>194</v>
      </c>
      <c r="BR3252" t="s">
        <v>188</v>
      </c>
      <c r="BS3252" t="s">
        <v>194</v>
      </c>
      <c r="BT3252" t="s">
        <v>188</v>
      </c>
      <c r="BU3252" t="s">
        <v>194</v>
      </c>
      <c r="BV3252" t="s">
        <v>188</v>
      </c>
      <c r="BW3252" t="s">
        <v>188</v>
      </c>
      <c r="BX3252" t="s">
        <v>188</v>
      </c>
      <c r="BY3252" t="s">
        <v>194</v>
      </c>
      <c r="BZ3252" t="s">
        <v>194</v>
      </c>
      <c r="CA3252" t="s">
        <v>194</v>
      </c>
      <c r="CB3252" t="s">
        <v>194</v>
      </c>
      <c r="CC3252" t="s">
        <v>194</v>
      </c>
      <c r="CD3252" t="s">
        <v>188</v>
      </c>
      <c r="CE3252" t="s">
        <v>188</v>
      </c>
      <c r="CF3252" t="s">
        <v>188</v>
      </c>
      <c r="CG3252" t="s">
        <v>188</v>
      </c>
      <c r="CH3252" t="s">
        <v>188</v>
      </c>
    </row>
    <row r="3253" spans="1:86" x14ac:dyDescent="0.2">
      <c r="A3253" t="s">
        <v>6859</v>
      </c>
      <c r="B3253" t="s">
        <v>3226</v>
      </c>
      <c r="C3253" t="s">
        <v>188</v>
      </c>
      <c r="D3253" t="s">
        <v>188</v>
      </c>
      <c r="E3253" t="s">
        <v>194</v>
      </c>
      <c r="F3253" t="s">
        <v>188</v>
      </c>
      <c r="G3253" t="s">
        <v>188</v>
      </c>
      <c r="H3253">
        <v>-4.0000000000000001E-3</v>
      </c>
      <c r="I3253" t="s">
        <v>188</v>
      </c>
      <c r="J3253" t="s">
        <v>188</v>
      </c>
      <c r="K3253" t="s">
        <v>188</v>
      </c>
      <c r="L3253" t="s">
        <v>188</v>
      </c>
      <c r="M3253" t="s">
        <v>188</v>
      </c>
      <c r="N3253" t="s">
        <v>188</v>
      </c>
      <c r="O3253" t="s">
        <v>188</v>
      </c>
      <c r="P3253">
        <v>-5.0000000000000001E-3</v>
      </c>
      <c r="Q3253">
        <v>-4.0000000000000001E-3</v>
      </c>
      <c r="R3253" t="s">
        <v>194</v>
      </c>
      <c r="S3253" t="s">
        <v>188</v>
      </c>
      <c r="T3253" t="s">
        <v>188</v>
      </c>
      <c r="U3253">
        <v>-3.6999999999999998E-2</v>
      </c>
      <c r="V3253">
        <v>0.311</v>
      </c>
      <c r="W3253">
        <v>0.127</v>
      </c>
      <c r="X3253">
        <v>0.16800000000000001</v>
      </c>
      <c r="Y3253">
        <v>0.25700000000000001</v>
      </c>
      <c r="Z3253">
        <v>0.192</v>
      </c>
      <c r="AA3253">
        <v>0.153</v>
      </c>
      <c r="AB3253">
        <v>0.113</v>
      </c>
      <c r="AC3253">
        <v>0.65600000000000003</v>
      </c>
      <c r="AD3253">
        <v>0.11700000000000001</v>
      </c>
      <c r="AE3253">
        <v>0.317</v>
      </c>
      <c r="AF3253">
        <v>0.38</v>
      </c>
      <c r="AG3253">
        <v>0.23799999999999999</v>
      </c>
      <c r="AH3253">
        <v>0.14399999999999999</v>
      </c>
      <c r="AI3253">
        <v>0.22</v>
      </c>
      <c r="AJ3253">
        <v>0.435</v>
      </c>
      <c r="AK3253">
        <v>0.34</v>
      </c>
      <c r="AL3253">
        <v>0.27900000000000003</v>
      </c>
      <c r="AM3253">
        <v>0.871</v>
      </c>
      <c r="AN3253">
        <v>0.2</v>
      </c>
      <c r="AO3253">
        <v>0.434</v>
      </c>
      <c r="AP3253">
        <v>0.318</v>
      </c>
      <c r="AQ3253">
        <v>0.22600000000000001</v>
      </c>
      <c r="AR3253">
        <v>0.17</v>
      </c>
      <c r="AS3253">
        <v>0.33200000000000002</v>
      </c>
      <c r="AT3253">
        <v>0.47699999999999998</v>
      </c>
      <c r="AU3253">
        <v>0.41099999999999998</v>
      </c>
      <c r="AV3253">
        <v>0.20100000000000001</v>
      </c>
      <c r="AW3253">
        <v>0.30299999999999999</v>
      </c>
      <c r="AX3253">
        <v>0.29099999999999998</v>
      </c>
      <c r="AY3253">
        <v>0.25600000000000001</v>
      </c>
      <c r="AZ3253">
        <v>0.88900000000000001</v>
      </c>
      <c r="BA3253">
        <v>0.45100000000000001</v>
      </c>
      <c r="BB3253">
        <v>0.40100000000000002</v>
      </c>
      <c r="BC3253">
        <v>0.23</v>
      </c>
      <c r="BD3253">
        <v>0.33</v>
      </c>
      <c r="BE3253">
        <v>0.20100000000000001</v>
      </c>
      <c r="BF3253" t="s">
        <v>194</v>
      </c>
      <c r="BG3253">
        <v>0.14499999999999999</v>
      </c>
      <c r="BH3253">
        <v>0.106</v>
      </c>
      <c r="BI3253">
        <v>0.20300000000000001</v>
      </c>
      <c r="BJ3253">
        <v>0.18</v>
      </c>
      <c r="BK3253">
        <v>0.187</v>
      </c>
      <c r="BL3253">
        <v>0.253</v>
      </c>
      <c r="BM3253">
        <v>0.34699999999999998</v>
      </c>
      <c r="BN3253">
        <v>0.44900000000000001</v>
      </c>
      <c r="BO3253">
        <v>1.5940000000000001</v>
      </c>
      <c r="BP3253">
        <v>1.3779999999999999</v>
      </c>
      <c r="BQ3253">
        <v>0.14199999999999999</v>
      </c>
      <c r="BR3253">
        <v>0.17399999999999999</v>
      </c>
      <c r="BS3253">
        <v>7.8E-2</v>
      </c>
      <c r="BT3253">
        <v>1.018</v>
      </c>
      <c r="BU3253">
        <v>0.14499999999999999</v>
      </c>
      <c r="BV3253">
        <v>0.11899999999999999</v>
      </c>
      <c r="BW3253">
        <v>0.14199999999999999</v>
      </c>
      <c r="BX3253">
        <v>0.34200000000000003</v>
      </c>
      <c r="BY3253">
        <v>0.16800000000000001</v>
      </c>
      <c r="BZ3253">
        <v>7.5999999999999998E-2</v>
      </c>
      <c r="CA3253">
        <v>0.192</v>
      </c>
      <c r="CB3253">
        <v>0.192</v>
      </c>
      <c r="CC3253">
        <v>0.13600000000000001</v>
      </c>
      <c r="CD3253">
        <v>0.216</v>
      </c>
      <c r="CE3253">
        <v>0.21</v>
      </c>
      <c r="CF3253">
        <v>0.16200000000000001</v>
      </c>
      <c r="CG3253">
        <v>0.66100000000000003</v>
      </c>
      <c r="CH3253">
        <v>0.66100000000000003</v>
      </c>
    </row>
    <row r="3254" spans="1:86" x14ac:dyDescent="0.2">
      <c r="A3254" t="s">
        <v>6860</v>
      </c>
      <c r="B3254" t="s">
        <v>3227</v>
      </c>
      <c r="C3254">
        <v>1.24</v>
      </c>
      <c r="D3254">
        <v>0.52400000000000002</v>
      </c>
      <c r="E3254">
        <v>1.8779999999999999</v>
      </c>
      <c r="F3254">
        <v>0.69199999999999995</v>
      </c>
      <c r="G3254">
        <v>0.59599999999999997</v>
      </c>
      <c r="H3254">
        <v>0.41899999999999998</v>
      </c>
      <c r="I3254">
        <v>0.24</v>
      </c>
      <c r="J3254">
        <v>0.72399999999999998</v>
      </c>
      <c r="K3254">
        <v>0.73899999999999999</v>
      </c>
      <c r="L3254">
        <v>0.46899999999999997</v>
      </c>
      <c r="M3254">
        <v>0.45300000000000001</v>
      </c>
      <c r="N3254">
        <v>0.36899999999999999</v>
      </c>
      <c r="O3254">
        <v>0.38</v>
      </c>
      <c r="P3254">
        <v>0.55700000000000005</v>
      </c>
      <c r="Q3254">
        <v>1.17</v>
      </c>
      <c r="R3254">
        <v>3.09</v>
      </c>
      <c r="S3254">
        <v>1.268</v>
      </c>
      <c r="T3254">
        <v>3.012</v>
      </c>
      <c r="U3254" t="s">
        <v>194</v>
      </c>
      <c r="V3254" t="s">
        <v>194</v>
      </c>
      <c r="W3254" t="s">
        <v>194</v>
      </c>
      <c r="X3254" t="s">
        <v>194</v>
      </c>
      <c r="Y3254" t="s">
        <v>194</v>
      </c>
      <c r="Z3254" t="s">
        <v>194</v>
      </c>
      <c r="AA3254">
        <v>0.10100000000000001</v>
      </c>
      <c r="AB3254">
        <v>0.77800000000000002</v>
      </c>
      <c r="AC3254">
        <v>2.3290000000000002</v>
      </c>
      <c r="AD3254">
        <v>0.91400000000000003</v>
      </c>
      <c r="AE3254">
        <v>1.2010000000000001</v>
      </c>
      <c r="AF3254">
        <v>0.16400000000000001</v>
      </c>
      <c r="AG3254">
        <v>0.375</v>
      </c>
      <c r="AH3254" t="s">
        <v>194</v>
      </c>
      <c r="AI3254" t="s">
        <v>194</v>
      </c>
      <c r="AJ3254">
        <v>1.2929999999999999</v>
      </c>
      <c r="AK3254">
        <v>1.5680000000000001</v>
      </c>
      <c r="AL3254" t="s">
        <v>194</v>
      </c>
      <c r="AM3254">
        <v>2.593</v>
      </c>
      <c r="AN3254">
        <v>0.71099999999999997</v>
      </c>
      <c r="AO3254" t="s">
        <v>194</v>
      </c>
      <c r="AP3254" t="s">
        <v>194</v>
      </c>
      <c r="AQ3254">
        <v>1.1930000000000001</v>
      </c>
      <c r="AR3254">
        <v>2.5840000000000001</v>
      </c>
      <c r="AS3254">
        <v>1.24</v>
      </c>
      <c r="AT3254">
        <v>0.67600000000000005</v>
      </c>
      <c r="AU3254">
        <v>2.8069999999999999</v>
      </c>
      <c r="AV3254" t="s">
        <v>194</v>
      </c>
      <c r="AW3254" t="s">
        <v>194</v>
      </c>
      <c r="AX3254">
        <v>0.26400000000000001</v>
      </c>
      <c r="AY3254">
        <v>0.29299999999999998</v>
      </c>
      <c r="AZ3254">
        <v>0.185</v>
      </c>
      <c r="BA3254">
        <v>0.51400000000000001</v>
      </c>
      <c r="BB3254">
        <v>0.48</v>
      </c>
      <c r="BC3254">
        <v>1.099</v>
      </c>
      <c r="BD3254">
        <v>0.505</v>
      </c>
      <c r="BE3254">
        <v>0.20100000000000001</v>
      </c>
      <c r="BF3254" t="s">
        <v>194</v>
      </c>
      <c r="BG3254">
        <v>1.9339999999999999</v>
      </c>
      <c r="BH3254" t="s">
        <v>194</v>
      </c>
      <c r="BI3254">
        <v>0.34799999999999998</v>
      </c>
      <c r="BJ3254">
        <v>1.532</v>
      </c>
      <c r="BK3254">
        <v>1.0449999999999999</v>
      </c>
      <c r="BL3254">
        <v>0.28000000000000003</v>
      </c>
      <c r="BM3254">
        <v>0.46899999999999997</v>
      </c>
      <c r="BN3254">
        <v>1.9059999999999999</v>
      </c>
      <c r="BO3254">
        <v>3.1459999999999999</v>
      </c>
      <c r="BP3254">
        <v>0.745</v>
      </c>
      <c r="BQ3254" t="s">
        <v>194</v>
      </c>
      <c r="BR3254">
        <v>0.224</v>
      </c>
      <c r="BS3254" t="s">
        <v>194</v>
      </c>
      <c r="BT3254">
        <v>0.104</v>
      </c>
      <c r="BU3254" t="s">
        <v>194</v>
      </c>
      <c r="BV3254">
        <v>0.222</v>
      </c>
      <c r="BW3254">
        <v>0.14899999999999999</v>
      </c>
      <c r="BX3254">
        <v>4.2999999999999997E-2</v>
      </c>
      <c r="BY3254" t="s">
        <v>194</v>
      </c>
      <c r="BZ3254" t="s">
        <v>194</v>
      </c>
      <c r="CA3254" t="s">
        <v>194</v>
      </c>
      <c r="CB3254" t="s">
        <v>194</v>
      </c>
      <c r="CC3254" t="s">
        <v>194</v>
      </c>
      <c r="CD3254">
        <v>1.323</v>
      </c>
      <c r="CE3254">
        <v>2.375</v>
      </c>
      <c r="CF3254">
        <v>2.04</v>
      </c>
      <c r="CG3254">
        <v>1.8029999999999999</v>
      </c>
      <c r="CH3254">
        <v>0.628</v>
      </c>
    </row>
    <row r="3255" spans="1:86" x14ac:dyDescent="0.2">
      <c r="A3255" t="s">
        <v>6861</v>
      </c>
      <c r="B3255" t="s">
        <v>3228</v>
      </c>
      <c r="C3255">
        <v>18.619</v>
      </c>
      <c r="D3255">
        <v>8.9369999999999994</v>
      </c>
      <c r="E3255" t="s">
        <v>194</v>
      </c>
      <c r="F3255">
        <v>7.274</v>
      </c>
      <c r="G3255">
        <v>2.1309999999999998</v>
      </c>
      <c r="H3255">
        <v>3.786</v>
      </c>
      <c r="I3255">
        <v>6.7309999999999999</v>
      </c>
      <c r="J3255">
        <v>3.339</v>
      </c>
      <c r="K3255">
        <v>6.976</v>
      </c>
      <c r="L3255">
        <v>6.8109999999999999</v>
      </c>
      <c r="M3255">
        <v>1.8740000000000001</v>
      </c>
      <c r="N3255">
        <v>6.7329999999999997</v>
      </c>
      <c r="O3255">
        <v>9.3070000000000004</v>
      </c>
      <c r="P3255">
        <v>10.273999999999999</v>
      </c>
      <c r="Q3255">
        <v>5.1079999999999997</v>
      </c>
      <c r="R3255" t="s">
        <v>194</v>
      </c>
      <c r="S3255">
        <v>2.9660000000000002</v>
      </c>
      <c r="T3255">
        <v>4.1260000000000003</v>
      </c>
      <c r="U3255" t="s">
        <v>194</v>
      </c>
      <c r="V3255" t="s">
        <v>194</v>
      </c>
      <c r="W3255" t="s">
        <v>194</v>
      </c>
      <c r="X3255" t="s">
        <v>194</v>
      </c>
      <c r="Y3255" t="s">
        <v>194</v>
      </c>
      <c r="Z3255" t="s">
        <v>194</v>
      </c>
      <c r="AA3255">
        <v>31.83</v>
      </c>
      <c r="AB3255">
        <v>30.702000000000002</v>
      </c>
      <c r="AC3255">
        <v>21.79</v>
      </c>
      <c r="AD3255">
        <v>8.8970000000000002</v>
      </c>
      <c r="AE3255">
        <v>29.207000000000001</v>
      </c>
      <c r="AF3255">
        <v>37.177999999999997</v>
      </c>
      <c r="AG3255">
        <v>34.923999999999999</v>
      </c>
      <c r="AH3255" t="s">
        <v>194</v>
      </c>
      <c r="AI3255" t="s">
        <v>194</v>
      </c>
      <c r="AJ3255">
        <v>38.965000000000003</v>
      </c>
      <c r="AK3255">
        <v>37.619</v>
      </c>
      <c r="AL3255" t="s">
        <v>194</v>
      </c>
      <c r="AM3255">
        <v>52.569000000000003</v>
      </c>
      <c r="AN3255">
        <v>46.368000000000002</v>
      </c>
      <c r="AO3255" t="s">
        <v>194</v>
      </c>
      <c r="AP3255" t="s">
        <v>194</v>
      </c>
      <c r="AQ3255">
        <v>40.179000000000002</v>
      </c>
      <c r="AR3255">
        <v>32.167999999999999</v>
      </c>
      <c r="AS3255">
        <v>20.16</v>
      </c>
      <c r="AT3255">
        <v>25.541</v>
      </c>
      <c r="AU3255">
        <v>32.933999999999997</v>
      </c>
      <c r="AV3255" t="s">
        <v>194</v>
      </c>
      <c r="AW3255" t="s">
        <v>194</v>
      </c>
      <c r="AX3255">
        <v>45.305</v>
      </c>
      <c r="AY3255">
        <v>65.022000000000006</v>
      </c>
      <c r="AZ3255">
        <v>60.662999999999997</v>
      </c>
      <c r="BA3255">
        <v>37.109000000000002</v>
      </c>
      <c r="BB3255">
        <v>49.16</v>
      </c>
      <c r="BC3255">
        <v>40.32</v>
      </c>
      <c r="BD3255">
        <v>46.298999999999999</v>
      </c>
      <c r="BE3255">
        <v>43.688000000000002</v>
      </c>
      <c r="BF3255">
        <v>32.825000000000003</v>
      </c>
      <c r="BG3255">
        <v>56.344999999999999</v>
      </c>
      <c r="BH3255" t="s">
        <v>194</v>
      </c>
      <c r="BI3255">
        <v>68.867999999999995</v>
      </c>
      <c r="BJ3255">
        <v>67.168000000000006</v>
      </c>
      <c r="BK3255">
        <v>87.698999999999998</v>
      </c>
      <c r="BL3255">
        <v>80.025000000000006</v>
      </c>
      <c r="BM3255">
        <v>51.36</v>
      </c>
      <c r="BN3255">
        <v>53.704999999999998</v>
      </c>
      <c r="BO3255">
        <v>64.819000000000003</v>
      </c>
      <c r="BP3255">
        <v>61.866</v>
      </c>
      <c r="BQ3255" t="s">
        <v>194</v>
      </c>
      <c r="BR3255">
        <v>57.192999999999998</v>
      </c>
      <c r="BS3255" t="s">
        <v>194</v>
      </c>
      <c r="BT3255">
        <v>45.634</v>
      </c>
      <c r="BU3255" t="s">
        <v>194</v>
      </c>
      <c r="BV3255">
        <v>56.186999999999998</v>
      </c>
      <c r="BW3255">
        <v>51.031999999999996</v>
      </c>
      <c r="BX3255">
        <v>55.853000000000002</v>
      </c>
      <c r="BY3255" t="s">
        <v>194</v>
      </c>
      <c r="BZ3255" t="s">
        <v>194</v>
      </c>
      <c r="CA3255" t="s">
        <v>194</v>
      </c>
      <c r="CB3255" t="s">
        <v>194</v>
      </c>
      <c r="CC3255" t="s">
        <v>194</v>
      </c>
      <c r="CD3255">
        <v>43.569000000000003</v>
      </c>
      <c r="CE3255">
        <v>67.451999999999998</v>
      </c>
      <c r="CF3255">
        <v>38.673000000000002</v>
      </c>
      <c r="CG3255">
        <v>59.186</v>
      </c>
      <c r="CH3255">
        <v>84.623999999999995</v>
      </c>
    </row>
    <row r="3256" spans="1:86" x14ac:dyDescent="0.2">
      <c r="A3256" t="s">
        <v>6862</v>
      </c>
      <c r="B3256" t="s">
        <v>3229</v>
      </c>
      <c r="C3256">
        <v>-17.379000000000001</v>
      </c>
      <c r="D3256">
        <v>-8.4130000000000003</v>
      </c>
      <c r="E3256" t="s">
        <v>194</v>
      </c>
      <c r="F3256">
        <v>-6.5819999999999999</v>
      </c>
      <c r="G3256">
        <v>-1.5349999999999999</v>
      </c>
      <c r="H3256">
        <v>-3.367</v>
      </c>
      <c r="I3256">
        <v>-6.4909999999999997</v>
      </c>
      <c r="J3256">
        <v>-2.6150000000000002</v>
      </c>
      <c r="K3256">
        <v>-6.2370000000000001</v>
      </c>
      <c r="L3256">
        <v>-6.3419999999999996</v>
      </c>
      <c r="M3256">
        <v>-1.421</v>
      </c>
      <c r="N3256">
        <v>-6.3639999999999999</v>
      </c>
      <c r="O3256">
        <v>-8.9269999999999996</v>
      </c>
      <c r="P3256">
        <v>-9.7170000000000005</v>
      </c>
      <c r="Q3256">
        <v>-3.9380000000000002</v>
      </c>
      <c r="R3256" t="s">
        <v>194</v>
      </c>
      <c r="S3256">
        <v>-1.698</v>
      </c>
      <c r="T3256">
        <v>-1.1140000000000001</v>
      </c>
      <c r="U3256">
        <v>-4.0339999999999998</v>
      </c>
      <c r="V3256">
        <v>3.7370000000000001</v>
      </c>
      <c r="W3256">
        <v>-1.24</v>
      </c>
      <c r="X3256">
        <v>-5.1029999999999998</v>
      </c>
      <c r="Y3256">
        <v>-16.25</v>
      </c>
      <c r="Z3256">
        <v>-24.456</v>
      </c>
      <c r="AA3256">
        <v>-31.728999999999999</v>
      </c>
      <c r="AB3256">
        <v>-29.923999999999999</v>
      </c>
      <c r="AC3256">
        <v>-19.460999999999999</v>
      </c>
      <c r="AD3256">
        <v>-7.9829999999999997</v>
      </c>
      <c r="AE3256">
        <v>-28.006</v>
      </c>
      <c r="AF3256">
        <v>-37.014000000000003</v>
      </c>
      <c r="AG3256">
        <v>-34.548999999999999</v>
      </c>
      <c r="AH3256">
        <v>-28.969000000000001</v>
      </c>
      <c r="AI3256">
        <v>-42.76</v>
      </c>
      <c r="AJ3256">
        <v>-37.671999999999997</v>
      </c>
      <c r="AK3256">
        <v>-36.051000000000002</v>
      </c>
      <c r="AL3256">
        <v>-39.405999999999999</v>
      </c>
      <c r="AM3256">
        <v>-49.975999999999999</v>
      </c>
      <c r="AN3256">
        <v>-45.656999999999996</v>
      </c>
      <c r="AO3256">
        <v>-32.201999999999998</v>
      </c>
      <c r="AP3256">
        <v>-32.045999999999999</v>
      </c>
      <c r="AQ3256">
        <v>-38.985999999999997</v>
      </c>
      <c r="AR3256">
        <v>-29.584</v>
      </c>
      <c r="AS3256">
        <v>-18.920000000000002</v>
      </c>
      <c r="AT3256">
        <v>-24.864999999999998</v>
      </c>
      <c r="AU3256">
        <v>-30.126999999999999</v>
      </c>
      <c r="AV3256">
        <v>-28.31</v>
      </c>
      <c r="AW3256">
        <v>-36.229999999999997</v>
      </c>
      <c r="AX3256">
        <v>-45.040999999999997</v>
      </c>
      <c r="AY3256">
        <v>-64.728999999999999</v>
      </c>
      <c r="AZ3256">
        <v>-60.478000000000002</v>
      </c>
      <c r="BA3256">
        <v>-36.594999999999999</v>
      </c>
      <c r="BB3256">
        <v>-48.68</v>
      </c>
      <c r="BC3256">
        <v>-39.220999999999997</v>
      </c>
      <c r="BD3256">
        <v>-45.793999999999997</v>
      </c>
      <c r="BE3256">
        <v>-43.487000000000002</v>
      </c>
      <c r="BF3256" t="s">
        <v>194</v>
      </c>
      <c r="BG3256">
        <v>-54.411000000000001</v>
      </c>
      <c r="BH3256">
        <v>-56.27</v>
      </c>
      <c r="BI3256">
        <v>-68.52</v>
      </c>
      <c r="BJ3256">
        <v>-65.635999999999996</v>
      </c>
      <c r="BK3256">
        <v>-86.653999999999996</v>
      </c>
      <c r="BL3256">
        <v>-79.745000000000005</v>
      </c>
      <c r="BM3256">
        <v>-50.890999999999998</v>
      </c>
      <c r="BN3256">
        <v>-51.798999999999999</v>
      </c>
      <c r="BO3256">
        <v>-61.673000000000002</v>
      </c>
      <c r="BP3256">
        <v>-61.121000000000002</v>
      </c>
      <c r="BQ3256">
        <v>-32.53</v>
      </c>
      <c r="BR3256">
        <v>-56.969000000000001</v>
      </c>
      <c r="BS3256">
        <v>-49.606000000000002</v>
      </c>
      <c r="BT3256">
        <v>-45.53</v>
      </c>
      <c r="BU3256">
        <v>-35.173000000000002</v>
      </c>
      <c r="BV3256">
        <v>-55.965000000000003</v>
      </c>
      <c r="BW3256">
        <v>-50.883000000000003</v>
      </c>
      <c r="BX3256">
        <v>-55.81</v>
      </c>
      <c r="BY3256">
        <v>-54.116</v>
      </c>
      <c r="BZ3256">
        <v>-88.963999999999999</v>
      </c>
      <c r="CA3256">
        <v>-67.566999999999993</v>
      </c>
      <c r="CB3256">
        <v>-57.892000000000003</v>
      </c>
      <c r="CC3256">
        <v>-99.941999999999993</v>
      </c>
      <c r="CD3256">
        <v>-42.246000000000002</v>
      </c>
      <c r="CE3256">
        <v>-65.076999999999998</v>
      </c>
      <c r="CF3256">
        <v>-36.633000000000003</v>
      </c>
      <c r="CG3256">
        <v>-57.383000000000003</v>
      </c>
      <c r="CH3256">
        <v>-83.995999999999995</v>
      </c>
    </row>
    <row r="3257" spans="1:86" x14ac:dyDescent="0.2">
      <c r="A3257" t="s">
        <v>6863</v>
      </c>
      <c r="B3257" t="s">
        <v>3230</v>
      </c>
      <c r="C3257" t="s">
        <v>188</v>
      </c>
      <c r="D3257" t="s">
        <v>188</v>
      </c>
      <c r="E3257" t="s">
        <v>188</v>
      </c>
      <c r="F3257" t="s">
        <v>188</v>
      </c>
      <c r="G3257" t="s">
        <v>188</v>
      </c>
      <c r="H3257" t="s">
        <v>188</v>
      </c>
      <c r="I3257" t="s">
        <v>188</v>
      </c>
      <c r="J3257" t="s">
        <v>188</v>
      </c>
      <c r="K3257" t="s">
        <v>188</v>
      </c>
      <c r="L3257" t="s">
        <v>188</v>
      </c>
      <c r="M3257">
        <v>6.2E-2</v>
      </c>
      <c r="N3257" t="s">
        <v>188</v>
      </c>
      <c r="O3257" t="s">
        <v>188</v>
      </c>
      <c r="P3257" t="s">
        <v>188</v>
      </c>
      <c r="Q3257" t="s">
        <v>194</v>
      </c>
      <c r="R3257" t="s">
        <v>194</v>
      </c>
      <c r="S3257" t="s">
        <v>188</v>
      </c>
      <c r="T3257" t="s">
        <v>188</v>
      </c>
      <c r="U3257" t="s">
        <v>188</v>
      </c>
      <c r="V3257" t="s">
        <v>188</v>
      </c>
      <c r="W3257" t="s">
        <v>188</v>
      </c>
      <c r="X3257" t="s">
        <v>188</v>
      </c>
      <c r="Y3257" t="s">
        <v>188</v>
      </c>
      <c r="Z3257" t="s">
        <v>194</v>
      </c>
      <c r="AA3257" t="s">
        <v>188</v>
      </c>
      <c r="AB3257" t="s">
        <v>188</v>
      </c>
      <c r="AC3257" t="s">
        <v>188</v>
      </c>
      <c r="AD3257" t="s">
        <v>188</v>
      </c>
      <c r="AE3257" t="s">
        <v>188</v>
      </c>
      <c r="AF3257" t="s">
        <v>188</v>
      </c>
      <c r="AG3257">
        <v>0.04</v>
      </c>
      <c r="AH3257" t="s">
        <v>188</v>
      </c>
      <c r="AI3257" t="s">
        <v>188</v>
      </c>
      <c r="AJ3257" t="s">
        <v>188</v>
      </c>
      <c r="AK3257" t="s">
        <v>188</v>
      </c>
      <c r="AL3257">
        <v>0.02</v>
      </c>
      <c r="AM3257">
        <v>1.6E-2</v>
      </c>
      <c r="AN3257" t="s">
        <v>188</v>
      </c>
      <c r="AO3257" t="s">
        <v>188</v>
      </c>
      <c r="AP3257">
        <v>7.4999999999999997E-2</v>
      </c>
      <c r="AQ3257" t="s">
        <v>188</v>
      </c>
      <c r="AR3257" t="s">
        <v>188</v>
      </c>
      <c r="AS3257" t="s">
        <v>188</v>
      </c>
      <c r="AT3257" t="s">
        <v>188</v>
      </c>
      <c r="AU3257" t="s">
        <v>188</v>
      </c>
      <c r="AV3257" t="s">
        <v>188</v>
      </c>
      <c r="AW3257" t="s">
        <v>188</v>
      </c>
      <c r="AX3257">
        <v>4.1000000000000002E-2</v>
      </c>
      <c r="AY3257" t="s">
        <v>188</v>
      </c>
      <c r="AZ3257" t="s">
        <v>188</v>
      </c>
      <c r="BA3257" t="s">
        <v>188</v>
      </c>
      <c r="BB3257" t="s">
        <v>188</v>
      </c>
      <c r="BC3257" t="s">
        <v>188</v>
      </c>
      <c r="BD3257" t="s">
        <v>188</v>
      </c>
      <c r="BE3257">
        <v>0.04</v>
      </c>
      <c r="BF3257" t="s">
        <v>188</v>
      </c>
      <c r="BG3257" t="s">
        <v>188</v>
      </c>
      <c r="BH3257">
        <v>0.05</v>
      </c>
      <c r="BI3257" t="s">
        <v>188</v>
      </c>
      <c r="BJ3257" t="s">
        <v>188</v>
      </c>
      <c r="BK3257" t="s">
        <v>188</v>
      </c>
      <c r="BL3257" t="s">
        <v>188</v>
      </c>
      <c r="BM3257" t="s">
        <v>188</v>
      </c>
      <c r="BN3257" t="s">
        <v>188</v>
      </c>
      <c r="BO3257" t="s">
        <v>188</v>
      </c>
      <c r="BP3257" t="s">
        <v>188</v>
      </c>
      <c r="BQ3257" t="s">
        <v>188</v>
      </c>
      <c r="BR3257" t="s">
        <v>188</v>
      </c>
      <c r="BS3257" t="s">
        <v>188</v>
      </c>
      <c r="BT3257" t="s">
        <v>188</v>
      </c>
      <c r="BU3257" t="s">
        <v>188</v>
      </c>
      <c r="BV3257" t="s">
        <v>188</v>
      </c>
      <c r="BW3257" t="s">
        <v>188</v>
      </c>
      <c r="BX3257" t="s">
        <v>188</v>
      </c>
      <c r="BY3257" t="s">
        <v>188</v>
      </c>
      <c r="BZ3257" t="s">
        <v>188</v>
      </c>
      <c r="CA3257" t="s">
        <v>188</v>
      </c>
      <c r="CB3257" t="s">
        <v>188</v>
      </c>
      <c r="CC3257" t="s">
        <v>188</v>
      </c>
      <c r="CD3257" t="s">
        <v>188</v>
      </c>
      <c r="CE3257" t="s">
        <v>188</v>
      </c>
      <c r="CF3257" t="s">
        <v>188</v>
      </c>
      <c r="CG3257" t="s">
        <v>188</v>
      </c>
      <c r="CH3257" t="s">
        <v>188</v>
      </c>
    </row>
    <row r="3258" spans="1:86" x14ac:dyDescent="0.2">
      <c r="A3258" t="s">
        <v>6864</v>
      </c>
      <c r="B3258" t="s">
        <v>3231</v>
      </c>
      <c r="C3258">
        <v>0.17299999999999999</v>
      </c>
      <c r="D3258">
        <v>0.17299999999999999</v>
      </c>
      <c r="E3258">
        <v>0.17299999999999999</v>
      </c>
      <c r="F3258">
        <v>0.17299999999999999</v>
      </c>
      <c r="G3258">
        <v>0.17299999999999999</v>
      </c>
      <c r="H3258">
        <v>0.17299999999999999</v>
      </c>
      <c r="I3258">
        <v>0.222</v>
      </c>
      <c r="J3258">
        <v>0.222</v>
      </c>
      <c r="K3258">
        <v>0.222</v>
      </c>
      <c r="L3258">
        <v>0.222</v>
      </c>
      <c r="M3258">
        <v>0.222</v>
      </c>
      <c r="N3258">
        <v>0.222</v>
      </c>
      <c r="O3258">
        <v>0.222</v>
      </c>
      <c r="P3258">
        <v>0.222</v>
      </c>
      <c r="Q3258" t="s">
        <v>194</v>
      </c>
      <c r="R3258" t="s">
        <v>194</v>
      </c>
      <c r="S3258">
        <v>0.25800000000000001</v>
      </c>
      <c r="T3258">
        <v>0.222</v>
      </c>
      <c r="U3258">
        <v>0.25900000000000001</v>
      </c>
      <c r="V3258">
        <v>0.309</v>
      </c>
      <c r="W3258">
        <v>0.25900000000000001</v>
      </c>
      <c r="X3258">
        <v>0.25900000000000001</v>
      </c>
      <c r="Y3258">
        <v>0.25900000000000001</v>
      </c>
      <c r="Z3258" t="s">
        <v>194</v>
      </c>
      <c r="AA3258">
        <v>0.25900000000000001</v>
      </c>
      <c r="AB3258">
        <v>0.25900000000000001</v>
      </c>
      <c r="AC3258">
        <v>0.25900000000000001</v>
      </c>
      <c r="AD3258">
        <v>0.25900000000000001</v>
      </c>
      <c r="AE3258">
        <v>0.25900000000000001</v>
      </c>
      <c r="AF3258">
        <v>0.25900000000000001</v>
      </c>
      <c r="AG3258">
        <v>0.41199999999999998</v>
      </c>
      <c r="AH3258">
        <v>0.377</v>
      </c>
      <c r="AI3258">
        <v>0.377</v>
      </c>
      <c r="AJ3258">
        <v>0.377</v>
      </c>
      <c r="AK3258">
        <v>0.377</v>
      </c>
      <c r="AL3258">
        <v>0.377</v>
      </c>
      <c r="AM3258">
        <v>0.377</v>
      </c>
      <c r="AN3258">
        <v>0.377</v>
      </c>
      <c r="AO3258">
        <v>0.51700000000000002</v>
      </c>
      <c r="AP3258">
        <v>0.377</v>
      </c>
      <c r="AQ3258">
        <v>0.377</v>
      </c>
      <c r="AR3258">
        <v>0.377</v>
      </c>
      <c r="AS3258">
        <v>0.44800000000000001</v>
      </c>
      <c r="AT3258">
        <v>0.433</v>
      </c>
      <c r="AU3258">
        <v>0.433</v>
      </c>
      <c r="AV3258">
        <v>0.433</v>
      </c>
      <c r="AW3258">
        <v>0.433</v>
      </c>
      <c r="AX3258">
        <v>0.433</v>
      </c>
      <c r="AY3258">
        <v>0.433</v>
      </c>
      <c r="AZ3258">
        <v>0.433</v>
      </c>
      <c r="BA3258">
        <v>0.433</v>
      </c>
      <c r="BB3258">
        <v>0.433</v>
      </c>
      <c r="BC3258">
        <v>0.433</v>
      </c>
      <c r="BD3258">
        <v>0.498</v>
      </c>
      <c r="BE3258">
        <v>0.47299999999999998</v>
      </c>
      <c r="BF3258">
        <v>0.54300000000000004</v>
      </c>
      <c r="BG3258">
        <v>0.47299999999999998</v>
      </c>
      <c r="BH3258">
        <v>0.47299999999999998</v>
      </c>
      <c r="BI3258">
        <v>0.47299999999999998</v>
      </c>
      <c r="BJ3258">
        <v>0.47299999999999998</v>
      </c>
      <c r="BK3258">
        <v>0.47299999999999998</v>
      </c>
      <c r="BL3258">
        <v>0.47299999999999998</v>
      </c>
      <c r="BM3258">
        <v>0.47299999999999998</v>
      </c>
      <c r="BN3258">
        <v>0.47299999999999998</v>
      </c>
      <c r="BO3258">
        <v>0.47299999999999998</v>
      </c>
      <c r="BP3258">
        <v>0.47299999999999998</v>
      </c>
      <c r="BQ3258">
        <v>0.49</v>
      </c>
      <c r="BR3258">
        <v>0.49</v>
      </c>
      <c r="BS3258">
        <v>0.49</v>
      </c>
      <c r="BT3258">
        <v>0.49</v>
      </c>
      <c r="BU3258">
        <v>0.59</v>
      </c>
      <c r="BV3258">
        <v>0.49</v>
      </c>
      <c r="BW3258">
        <v>0.49</v>
      </c>
      <c r="BX3258">
        <v>0.49</v>
      </c>
      <c r="BY3258">
        <v>0.49</v>
      </c>
      <c r="BZ3258">
        <v>0.49</v>
      </c>
      <c r="CA3258">
        <v>0.49</v>
      </c>
      <c r="CB3258">
        <v>0.49</v>
      </c>
      <c r="CC3258">
        <v>0.49</v>
      </c>
      <c r="CD3258">
        <v>0.49</v>
      </c>
      <c r="CE3258">
        <v>0.49</v>
      </c>
      <c r="CF3258">
        <v>0.49</v>
      </c>
      <c r="CG3258">
        <v>0.49</v>
      </c>
      <c r="CH3258">
        <v>0.49</v>
      </c>
    </row>
    <row r="3259" spans="1:86" x14ac:dyDescent="0.2">
      <c r="A3259" t="s">
        <v>6865</v>
      </c>
      <c r="B3259" t="s">
        <v>3232</v>
      </c>
      <c r="C3259">
        <v>-0.17299999999999999</v>
      </c>
      <c r="D3259">
        <v>-0.17299999999999999</v>
      </c>
      <c r="E3259">
        <v>-0.17299999999999999</v>
      </c>
      <c r="F3259">
        <v>-0.17299999999999999</v>
      </c>
      <c r="G3259">
        <v>-0.17299999999999999</v>
      </c>
      <c r="H3259">
        <v>-0.17299999999999999</v>
      </c>
      <c r="I3259">
        <v>-0.222</v>
      </c>
      <c r="J3259">
        <v>-0.222</v>
      </c>
      <c r="K3259">
        <v>-0.222</v>
      </c>
      <c r="L3259">
        <v>-0.222</v>
      </c>
      <c r="M3259">
        <v>-0.16</v>
      </c>
      <c r="N3259">
        <v>-0.222</v>
      </c>
      <c r="O3259">
        <v>-0.222</v>
      </c>
      <c r="P3259">
        <v>-0.222</v>
      </c>
      <c r="Q3259">
        <v>-0.17199999999999999</v>
      </c>
      <c r="R3259">
        <v>-0.16200000000000001</v>
      </c>
      <c r="S3259">
        <v>-0.25800000000000001</v>
      </c>
      <c r="T3259">
        <v>-0.222</v>
      </c>
      <c r="U3259">
        <v>-0.25900000000000001</v>
      </c>
      <c r="V3259">
        <v>-0.309</v>
      </c>
      <c r="W3259">
        <v>-0.25900000000000001</v>
      </c>
      <c r="X3259">
        <v>-0.25900000000000001</v>
      </c>
      <c r="Y3259">
        <v>-0.25900000000000001</v>
      </c>
      <c r="Z3259">
        <v>-0.28899999999999998</v>
      </c>
      <c r="AA3259">
        <v>-0.25900000000000001</v>
      </c>
      <c r="AB3259">
        <v>-0.25900000000000001</v>
      </c>
      <c r="AC3259">
        <v>-0.25900000000000001</v>
      </c>
      <c r="AD3259">
        <v>-0.25900000000000001</v>
      </c>
      <c r="AE3259">
        <v>-0.25900000000000001</v>
      </c>
      <c r="AF3259">
        <v>-0.25900000000000001</v>
      </c>
      <c r="AG3259">
        <v>-0.372</v>
      </c>
      <c r="AH3259">
        <v>-0.377</v>
      </c>
      <c r="AI3259">
        <v>-0.377</v>
      </c>
      <c r="AJ3259">
        <v>-0.377</v>
      </c>
      <c r="AK3259">
        <v>-0.377</v>
      </c>
      <c r="AL3259">
        <v>-0.35699999999999998</v>
      </c>
      <c r="AM3259">
        <v>-0.36099999999999999</v>
      </c>
      <c r="AN3259">
        <v>-0.377</v>
      </c>
      <c r="AO3259">
        <v>-0.51700000000000002</v>
      </c>
      <c r="AP3259">
        <v>-0.30199999999999999</v>
      </c>
      <c r="AQ3259">
        <v>-0.377</v>
      </c>
      <c r="AR3259">
        <v>-0.377</v>
      </c>
      <c r="AS3259">
        <v>-0.44800000000000001</v>
      </c>
      <c r="AT3259">
        <v>-0.433</v>
      </c>
      <c r="AU3259">
        <v>-0.433</v>
      </c>
      <c r="AV3259">
        <v>-0.433</v>
      </c>
      <c r="AW3259">
        <v>-0.433</v>
      </c>
      <c r="AX3259">
        <v>-0.39200000000000002</v>
      </c>
      <c r="AY3259">
        <v>-0.433</v>
      </c>
      <c r="AZ3259">
        <v>-0.433</v>
      </c>
      <c r="BA3259">
        <v>-0.433</v>
      </c>
      <c r="BB3259">
        <v>-0.433</v>
      </c>
      <c r="BC3259">
        <v>-0.433</v>
      </c>
      <c r="BD3259">
        <v>-0.498</v>
      </c>
      <c r="BE3259">
        <v>-0.433</v>
      </c>
      <c r="BF3259">
        <v>-0.54300000000000004</v>
      </c>
      <c r="BG3259">
        <v>-0.47299999999999998</v>
      </c>
      <c r="BH3259">
        <v>-0.42299999999999999</v>
      </c>
      <c r="BI3259">
        <v>-0.47299999999999998</v>
      </c>
      <c r="BJ3259">
        <v>-0.47299999999999998</v>
      </c>
      <c r="BK3259">
        <v>-0.47299999999999998</v>
      </c>
      <c r="BL3259">
        <v>-0.47299999999999998</v>
      </c>
      <c r="BM3259">
        <v>-0.47299999999999998</v>
      </c>
      <c r="BN3259">
        <v>-0.47299999999999998</v>
      </c>
      <c r="BO3259">
        <v>-0.47299999999999998</v>
      </c>
      <c r="BP3259">
        <v>-0.47299999999999998</v>
      </c>
      <c r="BQ3259">
        <v>-0.49</v>
      </c>
      <c r="BR3259">
        <v>-0.49</v>
      </c>
      <c r="BS3259">
        <v>-0.49</v>
      </c>
      <c r="BT3259">
        <v>-0.49</v>
      </c>
      <c r="BU3259">
        <v>-0.59</v>
      </c>
      <c r="BV3259">
        <v>-0.49</v>
      </c>
      <c r="BW3259">
        <v>-0.49</v>
      </c>
      <c r="BX3259">
        <v>-0.49</v>
      </c>
      <c r="BY3259">
        <v>-0.49</v>
      </c>
      <c r="BZ3259">
        <v>-0.49</v>
      </c>
      <c r="CA3259">
        <v>-0.49</v>
      </c>
      <c r="CB3259">
        <v>-0.49</v>
      </c>
      <c r="CC3259">
        <v>-0.49</v>
      </c>
      <c r="CD3259">
        <v>-0.49</v>
      </c>
      <c r="CE3259">
        <v>-0.49</v>
      </c>
      <c r="CF3259">
        <v>-0.49</v>
      </c>
      <c r="CG3259">
        <v>-0.49</v>
      </c>
      <c r="CH3259">
        <v>-0.49</v>
      </c>
    </row>
    <row r="3260" spans="1:86" x14ac:dyDescent="0.2">
      <c r="A3260" t="s">
        <v>6866</v>
      </c>
      <c r="B3260" t="s">
        <v>3233</v>
      </c>
      <c r="C3260" t="s">
        <v>188</v>
      </c>
      <c r="D3260" t="s">
        <v>188</v>
      </c>
      <c r="E3260" t="s">
        <v>188</v>
      </c>
      <c r="F3260" t="s">
        <v>188</v>
      </c>
      <c r="G3260" t="s">
        <v>188</v>
      </c>
      <c r="H3260" t="s">
        <v>188</v>
      </c>
      <c r="I3260" t="s">
        <v>188</v>
      </c>
      <c r="J3260" t="s">
        <v>188</v>
      </c>
      <c r="K3260" t="s">
        <v>188</v>
      </c>
      <c r="L3260" t="s">
        <v>188</v>
      </c>
      <c r="M3260" t="s">
        <v>188</v>
      </c>
      <c r="N3260" t="s">
        <v>188</v>
      </c>
      <c r="O3260" t="s">
        <v>188</v>
      </c>
      <c r="P3260" t="s">
        <v>188</v>
      </c>
      <c r="Q3260" t="s">
        <v>188</v>
      </c>
      <c r="R3260" t="s">
        <v>188</v>
      </c>
      <c r="S3260" t="s">
        <v>188</v>
      </c>
      <c r="T3260" t="s">
        <v>188</v>
      </c>
      <c r="U3260" t="s">
        <v>188</v>
      </c>
      <c r="V3260" t="s">
        <v>188</v>
      </c>
      <c r="W3260" t="s">
        <v>188</v>
      </c>
      <c r="X3260" t="s">
        <v>188</v>
      </c>
      <c r="Y3260" t="s">
        <v>188</v>
      </c>
      <c r="Z3260" t="s">
        <v>188</v>
      </c>
      <c r="AA3260" t="s">
        <v>188</v>
      </c>
      <c r="AB3260" t="s">
        <v>188</v>
      </c>
      <c r="AC3260" t="s">
        <v>188</v>
      </c>
      <c r="AD3260" t="s">
        <v>188</v>
      </c>
      <c r="AE3260" t="s">
        <v>188</v>
      </c>
      <c r="AF3260" t="s">
        <v>188</v>
      </c>
      <c r="AG3260" t="s">
        <v>188</v>
      </c>
      <c r="AH3260" t="s">
        <v>188</v>
      </c>
      <c r="AI3260" t="s">
        <v>188</v>
      </c>
      <c r="AJ3260" t="s">
        <v>188</v>
      </c>
      <c r="AK3260" t="s">
        <v>188</v>
      </c>
      <c r="AL3260" t="s">
        <v>188</v>
      </c>
      <c r="AM3260" t="s">
        <v>188</v>
      </c>
      <c r="AN3260" t="s">
        <v>188</v>
      </c>
      <c r="AO3260" t="s">
        <v>188</v>
      </c>
      <c r="AP3260" t="s">
        <v>188</v>
      </c>
      <c r="AQ3260" t="s">
        <v>188</v>
      </c>
      <c r="AR3260" t="s">
        <v>188</v>
      </c>
      <c r="AS3260" t="s">
        <v>188</v>
      </c>
      <c r="AT3260" t="s">
        <v>188</v>
      </c>
      <c r="AU3260" t="s">
        <v>188</v>
      </c>
      <c r="AV3260" t="s">
        <v>188</v>
      </c>
      <c r="AW3260" t="s">
        <v>188</v>
      </c>
      <c r="AX3260" t="s">
        <v>188</v>
      </c>
      <c r="AY3260" t="s">
        <v>188</v>
      </c>
      <c r="AZ3260" t="s">
        <v>188</v>
      </c>
      <c r="BA3260" t="s">
        <v>188</v>
      </c>
      <c r="BB3260" t="s">
        <v>188</v>
      </c>
      <c r="BC3260" t="s">
        <v>188</v>
      </c>
      <c r="BD3260" t="s">
        <v>188</v>
      </c>
      <c r="BE3260" t="s">
        <v>188</v>
      </c>
      <c r="BF3260" t="s">
        <v>188</v>
      </c>
      <c r="BG3260" t="s">
        <v>188</v>
      </c>
      <c r="BH3260" t="s">
        <v>188</v>
      </c>
      <c r="BI3260" t="s">
        <v>188</v>
      </c>
      <c r="BJ3260" t="s">
        <v>188</v>
      </c>
      <c r="BK3260" t="s">
        <v>188</v>
      </c>
      <c r="BL3260" t="s">
        <v>188</v>
      </c>
      <c r="BM3260" t="s">
        <v>188</v>
      </c>
      <c r="BN3260" t="s">
        <v>188</v>
      </c>
      <c r="BO3260" t="s">
        <v>188</v>
      </c>
      <c r="BP3260" t="s">
        <v>188</v>
      </c>
      <c r="BQ3260" t="s">
        <v>188</v>
      </c>
      <c r="BR3260" t="s">
        <v>188</v>
      </c>
      <c r="BS3260" t="s">
        <v>188</v>
      </c>
      <c r="BT3260" t="s">
        <v>188</v>
      </c>
      <c r="BU3260" t="s">
        <v>188</v>
      </c>
      <c r="BV3260" t="s">
        <v>188</v>
      </c>
      <c r="BW3260" t="s">
        <v>188</v>
      </c>
      <c r="BX3260" t="s">
        <v>188</v>
      </c>
      <c r="BY3260" t="s">
        <v>188</v>
      </c>
      <c r="BZ3260" t="s">
        <v>188</v>
      </c>
      <c r="CA3260" t="s">
        <v>188</v>
      </c>
      <c r="CB3260" t="s">
        <v>188</v>
      </c>
      <c r="CC3260" t="s">
        <v>188</v>
      </c>
      <c r="CD3260" t="s">
        <v>188</v>
      </c>
      <c r="CE3260" t="s">
        <v>188</v>
      </c>
      <c r="CF3260" t="s">
        <v>188</v>
      </c>
      <c r="CG3260" t="s">
        <v>188</v>
      </c>
      <c r="CH3260" t="s">
        <v>188</v>
      </c>
    </row>
    <row r="3261" spans="1:86" x14ac:dyDescent="0.2">
      <c r="A3261" t="s">
        <v>6867</v>
      </c>
      <c r="B3261" t="s">
        <v>3234</v>
      </c>
      <c r="C3261">
        <v>0.17299999999999999</v>
      </c>
      <c r="D3261">
        <v>0.17299999999999999</v>
      </c>
      <c r="E3261">
        <v>0.17299999999999999</v>
      </c>
      <c r="F3261">
        <v>0.17299999999999999</v>
      </c>
      <c r="G3261">
        <v>0.17299999999999999</v>
      </c>
      <c r="H3261">
        <v>0.17299999999999999</v>
      </c>
      <c r="I3261">
        <v>0.222</v>
      </c>
      <c r="J3261">
        <v>0.222</v>
      </c>
      <c r="K3261">
        <v>0.222</v>
      </c>
      <c r="L3261">
        <v>0.222</v>
      </c>
      <c r="M3261">
        <v>0.222</v>
      </c>
      <c r="N3261">
        <v>0.222</v>
      </c>
      <c r="O3261">
        <v>0.222</v>
      </c>
      <c r="P3261">
        <v>0.222</v>
      </c>
      <c r="Q3261">
        <v>0.222</v>
      </c>
      <c r="R3261">
        <v>0.222</v>
      </c>
      <c r="S3261">
        <v>0.222</v>
      </c>
      <c r="T3261">
        <v>0.222</v>
      </c>
      <c r="U3261">
        <v>0.25900000000000001</v>
      </c>
      <c r="V3261">
        <v>0.25900000000000001</v>
      </c>
      <c r="W3261">
        <v>0.25900000000000001</v>
      </c>
      <c r="X3261">
        <v>0.25900000000000001</v>
      </c>
      <c r="Y3261">
        <v>0.25900000000000001</v>
      </c>
      <c r="Z3261">
        <v>0.25900000000000001</v>
      </c>
      <c r="AA3261">
        <v>0.25900000000000001</v>
      </c>
      <c r="AB3261">
        <v>0.25900000000000001</v>
      </c>
      <c r="AC3261">
        <v>0.25900000000000001</v>
      </c>
      <c r="AD3261">
        <v>0.25900000000000001</v>
      </c>
      <c r="AE3261">
        <v>0.25900000000000001</v>
      </c>
      <c r="AF3261">
        <v>0.25900000000000001</v>
      </c>
      <c r="AG3261">
        <v>0.377</v>
      </c>
      <c r="AH3261">
        <v>0.377</v>
      </c>
      <c r="AI3261">
        <v>0.377</v>
      </c>
      <c r="AJ3261">
        <v>0.377</v>
      </c>
      <c r="AK3261">
        <v>0.377</v>
      </c>
      <c r="AL3261">
        <v>0.377</v>
      </c>
      <c r="AM3261">
        <v>0.377</v>
      </c>
      <c r="AN3261">
        <v>0.377</v>
      </c>
      <c r="AO3261">
        <v>0.377</v>
      </c>
      <c r="AP3261">
        <v>0.377</v>
      </c>
      <c r="AQ3261">
        <v>0.377</v>
      </c>
      <c r="AR3261">
        <v>0.377</v>
      </c>
      <c r="AS3261">
        <v>0.433</v>
      </c>
      <c r="AT3261">
        <v>0.433</v>
      </c>
      <c r="AU3261">
        <v>0.433</v>
      </c>
      <c r="AV3261">
        <v>0.433</v>
      </c>
      <c r="AW3261">
        <v>0.433</v>
      </c>
      <c r="AX3261">
        <v>0.433</v>
      </c>
      <c r="AY3261">
        <v>0.433</v>
      </c>
      <c r="AZ3261">
        <v>0.433</v>
      </c>
      <c r="BA3261">
        <v>0.433</v>
      </c>
      <c r="BB3261">
        <v>0.433</v>
      </c>
      <c r="BC3261">
        <v>0.433</v>
      </c>
      <c r="BD3261">
        <v>0.433</v>
      </c>
      <c r="BE3261">
        <v>0.47299999999999998</v>
      </c>
      <c r="BF3261">
        <v>0.47299999999999998</v>
      </c>
      <c r="BG3261">
        <v>0.47299999999999998</v>
      </c>
      <c r="BH3261">
        <v>0.47299999999999998</v>
      </c>
      <c r="BI3261">
        <v>0.47299999999999998</v>
      </c>
      <c r="BJ3261">
        <v>0.47299999999999998</v>
      </c>
      <c r="BK3261">
        <v>0.47299999999999998</v>
      </c>
      <c r="BL3261">
        <v>0.47299999999999998</v>
      </c>
      <c r="BM3261">
        <v>0.47299999999999998</v>
      </c>
      <c r="BN3261">
        <v>0.47299999999999998</v>
      </c>
      <c r="BO3261">
        <v>0.47299999999999998</v>
      </c>
      <c r="BP3261">
        <v>0.47299999999999998</v>
      </c>
      <c r="BQ3261">
        <v>0.49</v>
      </c>
      <c r="BR3261">
        <v>0.49</v>
      </c>
      <c r="BS3261">
        <v>0.49</v>
      </c>
      <c r="BT3261">
        <v>0.49</v>
      </c>
      <c r="BU3261">
        <v>0.49</v>
      </c>
      <c r="BV3261">
        <v>0.49</v>
      </c>
      <c r="BW3261">
        <v>0.49</v>
      </c>
      <c r="BX3261">
        <v>0.49</v>
      </c>
      <c r="BY3261">
        <v>0.49</v>
      </c>
      <c r="BZ3261">
        <v>0.49</v>
      </c>
      <c r="CA3261">
        <v>0.49</v>
      </c>
      <c r="CB3261">
        <v>0.49</v>
      </c>
      <c r="CC3261">
        <v>0.49</v>
      </c>
      <c r="CD3261">
        <v>0.49</v>
      </c>
      <c r="CE3261">
        <v>0.49</v>
      </c>
      <c r="CF3261">
        <v>0.49</v>
      </c>
      <c r="CG3261">
        <v>0.49</v>
      </c>
      <c r="CH3261">
        <v>0.49</v>
      </c>
    </row>
    <row r="3262" spans="1:86" x14ac:dyDescent="0.2">
      <c r="A3262" t="s">
        <v>6868</v>
      </c>
      <c r="B3262" t="s">
        <v>3235</v>
      </c>
      <c r="C3262">
        <v>-0.17299999999999999</v>
      </c>
      <c r="D3262">
        <v>-0.17299999999999999</v>
      </c>
      <c r="E3262">
        <v>-0.17299999999999999</v>
      </c>
      <c r="F3262">
        <v>-0.17299999999999999</v>
      </c>
      <c r="G3262">
        <v>-0.17299999999999999</v>
      </c>
      <c r="H3262">
        <v>-0.17299999999999999</v>
      </c>
      <c r="I3262">
        <v>-0.222</v>
      </c>
      <c r="J3262">
        <v>-0.222</v>
      </c>
      <c r="K3262">
        <v>-0.222</v>
      </c>
      <c r="L3262">
        <v>-0.222</v>
      </c>
      <c r="M3262">
        <v>-0.222</v>
      </c>
      <c r="N3262">
        <v>-0.222</v>
      </c>
      <c r="O3262">
        <v>-0.222</v>
      </c>
      <c r="P3262">
        <v>-0.222</v>
      </c>
      <c r="Q3262">
        <v>-0.222</v>
      </c>
      <c r="R3262">
        <v>-0.222</v>
      </c>
      <c r="S3262">
        <v>-0.222</v>
      </c>
      <c r="T3262">
        <v>-0.222</v>
      </c>
      <c r="U3262">
        <v>-0.25900000000000001</v>
      </c>
      <c r="V3262">
        <v>-0.25900000000000001</v>
      </c>
      <c r="W3262">
        <v>-0.25900000000000001</v>
      </c>
      <c r="X3262">
        <v>-0.25900000000000001</v>
      </c>
      <c r="Y3262">
        <v>-0.25900000000000001</v>
      </c>
      <c r="Z3262">
        <v>-0.25900000000000001</v>
      </c>
      <c r="AA3262">
        <v>-0.25900000000000001</v>
      </c>
      <c r="AB3262">
        <v>-0.25900000000000001</v>
      </c>
      <c r="AC3262">
        <v>-0.25900000000000001</v>
      </c>
      <c r="AD3262">
        <v>-0.25900000000000001</v>
      </c>
      <c r="AE3262">
        <v>-0.25900000000000001</v>
      </c>
      <c r="AF3262">
        <v>-0.25900000000000001</v>
      </c>
      <c r="AG3262">
        <v>-0.377</v>
      </c>
      <c r="AH3262">
        <v>-0.377</v>
      </c>
      <c r="AI3262">
        <v>-0.377</v>
      </c>
      <c r="AJ3262">
        <v>-0.377</v>
      </c>
      <c r="AK3262">
        <v>-0.377</v>
      </c>
      <c r="AL3262">
        <v>-0.377</v>
      </c>
      <c r="AM3262">
        <v>-0.377</v>
      </c>
      <c r="AN3262">
        <v>-0.377</v>
      </c>
      <c r="AO3262">
        <v>-0.377</v>
      </c>
      <c r="AP3262">
        <v>-0.377</v>
      </c>
      <c r="AQ3262">
        <v>-0.377</v>
      </c>
      <c r="AR3262">
        <v>-0.377</v>
      </c>
      <c r="AS3262">
        <v>-0.433</v>
      </c>
      <c r="AT3262">
        <v>-0.433</v>
      </c>
      <c r="AU3262">
        <v>-0.433</v>
      </c>
      <c r="AV3262">
        <v>-0.433</v>
      </c>
      <c r="AW3262">
        <v>-0.433</v>
      </c>
      <c r="AX3262">
        <v>-0.433</v>
      </c>
      <c r="AY3262">
        <v>-0.433</v>
      </c>
      <c r="AZ3262">
        <v>-0.433</v>
      </c>
      <c r="BA3262">
        <v>-0.433</v>
      </c>
      <c r="BB3262">
        <v>-0.433</v>
      </c>
      <c r="BC3262">
        <v>-0.433</v>
      </c>
      <c r="BD3262">
        <v>-0.433</v>
      </c>
      <c r="BE3262">
        <v>-0.47299999999999998</v>
      </c>
      <c r="BF3262">
        <v>-0.47299999999999998</v>
      </c>
      <c r="BG3262">
        <v>-0.47299999999999998</v>
      </c>
      <c r="BH3262">
        <v>-0.47299999999999998</v>
      </c>
      <c r="BI3262">
        <v>-0.47299999999999998</v>
      </c>
      <c r="BJ3262">
        <v>-0.47299999999999998</v>
      </c>
      <c r="BK3262">
        <v>-0.47299999999999998</v>
      </c>
      <c r="BL3262">
        <v>-0.47299999999999998</v>
      </c>
      <c r="BM3262">
        <v>-0.47299999999999998</v>
      </c>
      <c r="BN3262">
        <v>-0.47299999999999998</v>
      </c>
      <c r="BO3262">
        <v>-0.47299999999999998</v>
      </c>
      <c r="BP3262">
        <v>-0.47299999999999998</v>
      </c>
      <c r="BQ3262">
        <v>-0.49</v>
      </c>
      <c r="BR3262">
        <v>-0.49</v>
      </c>
      <c r="BS3262">
        <v>-0.49</v>
      </c>
      <c r="BT3262">
        <v>-0.49</v>
      </c>
      <c r="BU3262">
        <v>-0.49</v>
      </c>
      <c r="BV3262">
        <v>-0.49</v>
      </c>
      <c r="BW3262">
        <v>-0.49</v>
      </c>
      <c r="BX3262">
        <v>-0.49</v>
      </c>
      <c r="BY3262">
        <v>-0.49</v>
      </c>
      <c r="BZ3262">
        <v>-0.49</v>
      </c>
      <c r="CA3262">
        <v>-0.49</v>
      </c>
      <c r="CB3262">
        <v>-0.49</v>
      </c>
      <c r="CC3262">
        <v>-0.49</v>
      </c>
      <c r="CD3262">
        <v>-0.49</v>
      </c>
      <c r="CE3262">
        <v>-0.49</v>
      </c>
      <c r="CF3262">
        <v>-0.49</v>
      </c>
      <c r="CG3262">
        <v>-0.49</v>
      </c>
      <c r="CH3262">
        <v>-0.49</v>
      </c>
    </row>
    <row r="3263" spans="1:86" x14ac:dyDescent="0.2">
      <c r="A3263" t="s">
        <v>6869</v>
      </c>
      <c r="B3263" t="s">
        <v>3236</v>
      </c>
      <c r="C3263" t="s">
        <v>188</v>
      </c>
      <c r="D3263" t="s">
        <v>188</v>
      </c>
      <c r="E3263" t="s">
        <v>188</v>
      </c>
      <c r="F3263" t="s">
        <v>188</v>
      </c>
      <c r="G3263" t="s">
        <v>188</v>
      </c>
      <c r="H3263" t="s">
        <v>188</v>
      </c>
      <c r="I3263" t="s">
        <v>188</v>
      </c>
      <c r="J3263" t="s">
        <v>188</v>
      </c>
      <c r="K3263" t="s">
        <v>188</v>
      </c>
      <c r="L3263" t="s">
        <v>188</v>
      </c>
      <c r="M3263" t="s">
        <v>188</v>
      </c>
      <c r="N3263" t="s">
        <v>188</v>
      </c>
      <c r="O3263" t="s">
        <v>188</v>
      </c>
      <c r="P3263" t="s">
        <v>188</v>
      </c>
      <c r="Q3263" t="s">
        <v>188</v>
      </c>
      <c r="R3263" t="s">
        <v>188</v>
      </c>
      <c r="S3263" t="s">
        <v>188</v>
      </c>
      <c r="T3263" t="s">
        <v>188</v>
      </c>
      <c r="U3263" t="s">
        <v>188</v>
      </c>
      <c r="V3263" t="s">
        <v>188</v>
      </c>
      <c r="W3263" t="s">
        <v>188</v>
      </c>
      <c r="X3263" t="s">
        <v>188</v>
      </c>
      <c r="Y3263" t="s">
        <v>188</v>
      </c>
      <c r="Z3263" t="s">
        <v>188</v>
      </c>
      <c r="AA3263" t="s">
        <v>188</v>
      </c>
      <c r="AB3263" t="s">
        <v>188</v>
      </c>
      <c r="AC3263" t="s">
        <v>188</v>
      </c>
      <c r="AD3263" t="s">
        <v>188</v>
      </c>
      <c r="AE3263" t="s">
        <v>188</v>
      </c>
      <c r="AF3263" t="s">
        <v>188</v>
      </c>
      <c r="AG3263" t="s">
        <v>188</v>
      </c>
      <c r="AH3263" t="s">
        <v>188</v>
      </c>
      <c r="AI3263" t="s">
        <v>188</v>
      </c>
      <c r="AJ3263" t="s">
        <v>188</v>
      </c>
      <c r="AK3263" t="s">
        <v>188</v>
      </c>
      <c r="AL3263" t="s">
        <v>188</v>
      </c>
      <c r="AM3263" t="s">
        <v>188</v>
      </c>
      <c r="AN3263" t="s">
        <v>188</v>
      </c>
      <c r="AO3263" t="s">
        <v>188</v>
      </c>
      <c r="AP3263" t="s">
        <v>188</v>
      </c>
      <c r="AQ3263" t="s">
        <v>188</v>
      </c>
      <c r="AR3263" t="s">
        <v>188</v>
      </c>
      <c r="AS3263" t="s">
        <v>188</v>
      </c>
      <c r="AT3263" t="s">
        <v>188</v>
      </c>
      <c r="AU3263" t="s">
        <v>188</v>
      </c>
      <c r="AV3263" t="s">
        <v>188</v>
      </c>
      <c r="AW3263" t="s">
        <v>188</v>
      </c>
      <c r="AX3263" t="s">
        <v>188</v>
      </c>
      <c r="AY3263" t="s">
        <v>188</v>
      </c>
      <c r="AZ3263" t="s">
        <v>188</v>
      </c>
      <c r="BA3263" t="s">
        <v>188</v>
      </c>
      <c r="BB3263" t="s">
        <v>188</v>
      </c>
      <c r="BC3263" t="s">
        <v>188</v>
      </c>
      <c r="BD3263" t="s">
        <v>188</v>
      </c>
      <c r="BE3263" t="s">
        <v>188</v>
      </c>
      <c r="BF3263" t="s">
        <v>188</v>
      </c>
      <c r="BG3263" t="s">
        <v>188</v>
      </c>
      <c r="BH3263" t="s">
        <v>188</v>
      </c>
      <c r="BI3263" t="s">
        <v>188</v>
      </c>
      <c r="BJ3263" t="s">
        <v>188</v>
      </c>
      <c r="BK3263" t="s">
        <v>188</v>
      </c>
      <c r="BL3263" t="s">
        <v>188</v>
      </c>
      <c r="BM3263" t="s">
        <v>188</v>
      </c>
      <c r="BN3263" t="s">
        <v>188</v>
      </c>
      <c r="BO3263" t="s">
        <v>188</v>
      </c>
      <c r="BP3263" t="s">
        <v>188</v>
      </c>
      <c r="BQ3263" t="s">
        <v>188</v>
      </c>
      <c r="BR3263" t="s">
        <v>188</v>
      </c>
      <c r="BS3263" t="s">
        <v>188</v>
      </c>
      <c r="BT3263" t="s">
        <v>188</v>
      </c>
      <c r="BU3263" t="s">
        <v>188</v>
      </c>
      <c r="BV3263" t="s">
        <v>188</v>
      </c>
      <c r="BW3263" t="s">
        <v>188</v>
      </c>
      <c r="BX3263" t="s">
        <v>188</v>
      </c>
      <c r="BY3263" t="s">
        <v>188</v>
      </c>
      <c r="BZ3263" t="s">
        <v>188</v>
      </c>
      <c r="CA3263" t="s">
        <v>188</v>
      </c>
      <c r="CB3263" t="s">
        <v>188</v>
      </c>
      <c r="CC3263" t="s">
        <v>188</v>
      </c>
      <c r="CD3263" t="s">
        <v>188</v>
      </c>
      <c r="CE3263" t="s">
        <v>188</v>
      </c>
      <c r="CF3263" t="s">
        <v>188</v>
      </c>
      <c r="CG3263" t="s">
        <v>188</v>
      </c>
      <c r="CH3263" t="s">
        <v>188</v>
      </c>
    </row>
    <row r="3264" spans="1:86" x14ac:dyDescent="0.2">
      <c r="A3264" t="s">
        <v>6870</v>
      </c>
      <c r="B3264" t="s">
        <v>3237</v>
      </c>
      <c r="C3264" t="s">
        <v>188</v>
      </c>
      <c r="D3264" t="s">
        <v>188</v>
      </c>
      <c r="E3264" t="s">
        <v>188</v>
      </c>
      <c r="F3264" t="s">
        <v>188</v>
      </c>
      <c r="G3264" t="s">
        <v>188</v>
      </c>
      <c r="H3264" t="s">
        <v>188</v>
      </c>
      <c r="I3264" t="s">
        <v>188</v>
      </c>
      <c r="J3264" t="s">
        <v>188</v>
      </c>
      <c r="K3264" t="s">
        <v>188</v>
      </c>
      <c r="L3264" t="s">
        <v>188</v>
      </c>
      <c r="M3264" t="s">
        <v>188</v>
      </c>
      <c r="N3264" t="s">
        <v>188</v>
      </c>
      <c r="O3264" t="s">
        <v>188</v>
      </c>
      <c r="P3264" t="s">
        <v>188</v>
      </c>
      <c r="Q3264" t="s">
        <v>188</v>
      </c>
      <c r="R3264" t="s">
        <v>188</v>
      </c>
      <c r="S3264" t="s">
        <v>188</v>
      </c>
      <c r="T3264" t="s">
        <v>188</v>
      </c>
      <c r="U3264" t="s">
        <v>188</v>
      </c>
      <c r="V3264" t="s">
        <v>188</v>
      </c>
      <c r="W3264" t="s">
        <v>188</v>
      </c>
      <c r="X3264" t="s">
        <v>188</v>
      </c>
      <c r="Y3264" t="s">
        <v>188</v>
      </c>
      <c r="Z3264" t="s">
        <v>188</v>
      </c>
      <c r="AA3264" t="s">
        <v>188</v>
      </c>
      <c r="AB3264" t="s">
        <v>188</v>
      </c>
      <c r="AC3264" t="s">
        <v>188</v>
      </c>
      <c r="AD3264" t="s">
        <v>188</v>
      </c>
      <c r="AE3264" t="s">
        <v>188</v>
      </c>
      <c r="AF3264" t="s">
        <v>188</v>
      </c>
      <c r="AG3264" t="s">
        <v>188</v>
      </c>
      <c r="AH3264" t="s">
        <v>188</v>
      </c>
      <c r="AI3264" t="s">
        <v>188</v>
      </c>
      <c r="AJ3264" t="s">
        <v>188</v>
      </c>
      <c r="AK3264" t="s">
        <v>188</v>
      </c>
      <c r="AL3264" t="s">
        <v>188</v>
      </c>
      <c r="AM3264" t="s">
        <v>188</v>
      </c>
      <c r="AN3264" t="s">
        <v>188</v>
      </c>
      <c r="AO3264" t="s">
        <v>188</v>
      </c>
      <c r="AP3264" t="s">
        <v>188</v>
      </c>
      <c r="AQ3264" t="s">
        <v>188</v>
      </c>
      <c r="AR3264" t="s">
        <v>188</v>
      </c>
      <c r="AS3264" t="s">
        <v>188</v>
      </c>
      <c r="AT3264" t="s">
        <v>188</v>
      </c>
      <c r="AU3264" t="s">
        <v>188</v>
      </c>
      <c r="AV3264" t="s">
        <v>188</v>
      </c>
      <c r="AW3264" t="s">
        <v>188</v>
      </c>
      <c r="AX3264" t="s">
        <v>188</v>
      </c>
      <c r="AY3264" t="s">
        <v>188</v>
      </c>
      <c r="AZ3264" t="s">
        <v>188</v>
      </c>
      <c r="BA3264" t="s">
        <v>188</v>
      </c>
      <c r="BB3264" t="s">
        <v>188</v>
      </c>
      <c r="BC3264" t="s">
        <v>188</v>
      </c>
      <c r="BD3264" t="s">
        <v>188</v>
      </c>
      <c r="BE3264" t="s">
        <v>188</v>
      </c>
      <c r="BF3264" t="s">
        <v>188</v>
      </c>
      <c r="BG3264" t="s">
        <v>188</v>
      </c>
      <c r="BH3264" t="s">
        <v>188</v>
      </c>
      <c r="BI3264" t="s">
        <v>188</v>
      </c>
      <c r="BJ3264" t="s">
        <v>188</v>
      </c>
      <c r="BK3264" t="s">
        <v>188</v>
      </c>
      <c r="BL3264" t="s">
        <v>188</v>
      </c>
      <c r="BM3264" t="s">
        <v>188</v>
      </c>
      <c r="BN3264" t="s">
        <v>188</v>
      </c>
      <c r="BO3264" t="s">
        <v>188</v>
      </c>
      <c r="BP3264" t="s">
        <v>188</v>
      </c>
      <c r="BQ3264" t="s">
        <v>188</v>
      </c>
      <c r="BR3264" t="s">
        <v>188</v>
      </c>
      <c r="BS3264" t="s">
        <v>188</v>
      </c>
      <c r="BT3264" t="s">
        <v>188</v>
      </c>
      <c r="BU3264" t="s">
        <v>188</v>
      </c>
      <c r="BV3264" t="s">
        <v>188</v>
      </c>
      <c r="BW3264" t="s">
        <v>188</v>
      </c>
      <c r="BX3264" t="s">
        <v>188</v>
      </c>
      <c r="BY3264" t="s">
        <v>188</v>
      </c>
      <c r="BZ3264" t="s">
        <v>188</v>
      </c>
      <c r="CA3264" t="s">
        <v>188</v>
      </c>
      <c r="CB3264" t="s">
        <v>188</v>
      </c>
      <c r="CC3264" t="s">
        <v>188</v>
      </c>
      <c r="CD3264" t="s">
        <v>188</v>
      </c>
      <c r="CE3264" t="s">
        <v>188</v>
      </c>
      <c r="CF3264" t="s">
        <v>188</v>
      </c>
      <c r="CG3264" t="s">
        <v>188</v>
      </c>
      <c r="CH3264" t="s">
        <v>188</v>
      </c>
    </row>
    <row r="3265" spans="1:86" x14ac:dyDescent="0.2">
      <c r="A3265" t="s">
        <v>6871</v>
      </c>
      <c r="B3265" t="s">
        <v>3238</v>
      </c>
      <c r="C3265" t="s">
        <v>188</v>
      </c>
      <c r="D3265" t="s">
        <v>188</v>
      </c>
      <c r="E3265" t="s">
        <v>188</v>
      </c>
      <c r="F3265" t="s">
        <v>188</v>
      </c>
      <c r="G3265" t="s">
        <v>188</v>
      </c>
      <c r="H3265" t="s">
        <v>188</v>
      </c>
      <c r="I3265" t="s">
        <v>188</v>
      </c>
      <c r="J3265" t="s">
        <v>188</v>
      </c>
      <c r="K3265" t="s">
        <v>188</v>
      </c>
      <c r="L3265" t="s">
        <v>188</v>
      </c>
      <c r="M3265" t="s">
        <v>188</v>
      </c>
      <c r="N3265" t="s">
        <v>188</v>
      </c>
      <c r="O3265" t="s">
        <v>188</v>
      </c>
      <c r="P3265" t="s">
        <v>188</v>
      </c>
      <c r="Q3265" t="s">
        <v>188</v>
      </c>
      <c r="R3265" t="s">
        <v>188</v>
      </c>
      <c r="S3265" t="s">
        <v>188</v>
      </c>
      <c r="T3265" t="s">
        <v>188</v>
      </c>
      <c r="U3265" t="s">
        <v>188</v>
      </c>
      <c r="V3265" t="s">
        <v>188</v>
      </c>
      <c r="W3265" t="s">
        <v>188</v>
      </c>
      <c r="X3265" t="s">
        <v>188</v>
      </c>
      <c r="Y3265" t="s">
        <v>188</v>
      </c>
      <c r="Z3265" t="s">
        <v>188</v>
      </c>
      <c r="AA3265" t="s">
        <v>188</v>
      </c>
      <c r="AB3265" t="s">
        <v>188</v>
      </c>
      <c r="AC3265" t="s">
        <v>188</v>
      </c>
      <c r="AD3265" t="s">
        <v>188</v>
      </c>
      <c r="AE3265" t="s">
        <v>188</v>
      </c>
      <c r="AF3265" t="s">
        <v>188</v>
      </c>
      <c r="AG3265" t="s">
        <v>188</v>
      </c>
      <c r="AH3265" t="s">
        <v>188</v>
      </c>
      <c r="AI3265" t="s">
        <v>188</v>
      </c>
      <c r="AJ3265" t="s">
        <v>188</v>
      </c>
      <c r="AK3265" t="s">
        <v>188</v>
      </c>
      <c r="AL3265" t="s">
        <v>188</v>
      </c>
      <c r="AM3265" t="s">
        <v>188</v>
      </c>
      <c r="AN3265" t="s">
        <v>188</v>
      </c>
      <c r="AO3265" t="s">
        <v>188</v>
      </c>
      <c r="AP3265" t="s">
        <v>188</v>
      </c>
      <c r="AQ3265" t="s">
        <v>188</v>
      </c>
      <c r="AR3265" t="s">
        <v>188</v>
      </c>
      <c r="AS3265" t="s">
        <v>188</v>
      </c>
      <c r="AT3265" t="s">
        <v>188</v>
      </c>
      <c r="AU3265" t="s">
        <v>188</v>
      </c>
      <c r="AV3265" t="s">
        <v>188</v>
      </c>
      <c r="AW3265" t="s">
        <v>188</v>
      </c>
      <c r="AX3265" t="s">
        <v>188</v>
      </c>
      <c r="AY3265" t="s">
        <v>188</v>
      </c>
      <c r="AZ3265" t="s">
        <v>188</v>
      </c>
      <c r="BA3265" t="s">
        <v>188</v>
      </c>
      <c r="BB3265" t="s">
        <v>188</v>
      </c>
      <c r="BC3265" t="s">
        <v>188</v>
      </c>
      <c r="BD3265" t="s">
        <v>188</v>
      </c>
      <c r="BE3265" t="s">
        <v>188</v>
      </c>
      <c r="BF3265" t="s">
        <v>188</v>
      </c>
      <c r="BG3265" t="s">
        <v>188</v>
      </c>
      <c r="BH3265" t="s">
        <v>188</v>
      </c>
      <c r="BI3265" t="s">
        <v>188</v>
      </c>
      <c r="BJ3265" t="s">
        <v>188</v>
      </c>
      <c r="BK3265" t="s">
        <v>188</v>
      </c>
      <c r="BL3265" t="s">
        <v>188</v>
      </c>
      <c r="BM3265" t="s">
        <v>188</v>
      </c>
      <c r="BN3265" t="s">
        <v>188</v>
      </c>
      <c r="BO3265" t="s">
        <v>188</v>
      </c>
      <c r="BP3265" t="s">
        <v>188</v>
      </c>
      <c r="BQ3265" t="s">
        <v>188</v>
      </c>
      <c r="BR3265" t="s">
        <v>188</v>
      </c>
      <c r="BS3265" t="s">
        <v>188</v>
      </c>
      <c r="BT3265" t="s">
        <v>188</v>
      </c>
      <c r="BU3265" t="s">
        <v>188</v>
      </c>
      <c r="BV3265" t="s">
        <v>188</v>
      </c>
      <c r="BW3265" t="s">
        <v>188</v>
      </c>
      <c r="BX3265" t="s">
        <v>188</v>
      </c>
      <c r="BY3265" t="s">
        <v>188</v>
      </c>
      <c r="BZ3265" t="s">
        <v>188</v>
      </c>
      <c r="CA3265" t="s">
        <v>188</v>
      </c>
      <c r="CB3265" t="s">
        <v>188</v>
      </c>
      <c r="CC3265" t="s">
        <v>188</v>
      </c>
      <c r="CD3265" t="s">
        <v>188</v>
      </c>
      <c r="CE3265" t="s">
        <v>188</v>
      </c>
      <c r="CF3265" t="s">
        <v>188</v>
      </c>
      <c r="CG3265" t="s">
        <v>188</v>
      </c>
      <c r="CH3265" t="s">
        <v>188</v>
      </c>
    </row>
    <row r="3266" spans="1:86" x14ac:dyDescent="0.2">
      <c r="A3266" t="s">
        <v>6872</v>
      </c>
      <c r="B3266" t="s">
        <v>3239</v>
      </c>
      <c r="C3266">
        <v>0.65100000000000002</v>
      </c>
      <c r="D3266">
        <v>0.442</v>
      </c>
      <c r="E3266">
        <v>2.3980000000000001</v>
      </c>
      <c r="F3266">
        <v>0.499</v>
      </c>
      <c r="G3266">
        <v>0.67800000000000005</v>
      </c>
      <c r="H3266">
        <v>1.917</v>
      </c>
      <c r="I3266">
        <v>0.6</v>
      </c>
      <c r="J3266">
        <v>1.0209999999999999</v>
      </c>
      <c r="K3266">
        <v>1.3280000000000001</v>
      </c>
      <c r="L3266">
        <v>11.696</v>
      </c>
      <c r="M3266">
        <v>0.63900000000000001</v>
      </c>
      <c r="N3266">
        <v>2.1859999999999999</v>
      </c>
      <c r="O3266">
        <v>0.60899999999999999</v>
      </c>
      <c r="P3266">
        <v>0.52800000000000002</v>
      </c>
      <c r="Q3266">
        <v>0.71899999999999997</v>
      </c>
      <c r="R3266">
        <v>0.65500000000000003</v>
      </c>
      <c r="S3266">
        <v>0.54300000000000004</v>
      </c>
      <c r="T3266">
        <v>2.5289999999999999</v>
      </c>
      <c r="U3266">
        <v>0.48599999999999999</v>
      </c>
      <c r="V3266">
        <v>0.90200000000000002</v>
      </c>
      <c r="W3266">
        <v>1.03</v>
      </c>
      <c r="X3266">
        <v>0.753</v>
      </c>
      <c r="Y3266">
        <v>0.85099999999999998</v>
      </c>
      <c r="Z3266">
        <v>1.3720000000000001</v>
      </c>
      <c r="AA3266">
        <v>0.74099999999999999</v>
      </c>
      <c r="AB3266">
        <v>1.458</v>
      </c>
      <c r="AC3266">
        <v>1.0649999999999999</v>
      </c>
      <c r="AD3266">
        <v>0.70799999999999996</v>
      </c>
      <c r="AE3266">
        <v>0.83799999999999997</v>
      </c>
      <c r="AF3266">
        <v>3.1970000000000001</v>
      </c>
      <c r="AG3266">
        <v>0.99299999999999999</v>
      </c>
      <c r="AH3266">
        <v>2.8250000000000002</v>
      </c>
      <c r="AI3266">
        <v>1.6479999999999999</v>
      </c>
      <c r="AJ3266">
        <v>1.022</v>
      </c>
      <c r="AK3266">
        <v>1.2749999999999999</v>
      </c>
      <c r="AL3266">
        <v>2.2690000000000001</v>
      </c>
      <c r="AM3266">
        <v>0.97499999999999998</v>
      </c>
      <c r="AN3266">
        <v>0.61299999999999999</v>
      </c>
      <c r="AO3266">
        <v>1.173</v>
      </c>
      <c r="AP3266">
        <v>0.80200000000000005</v>
      </c>
      <c r="AQ3266">
        <v>1.425</v>
      </c>
      <c r="AR3266">
        <v>1.5189999999999999</v>
      </c>
      <c r="AS3266">
        <v>-7.0000000000000001E-3</v>
      </c>
      <c r="AT3266">
        <v>1.47</v>
      </c>
      <c r="AU3266">
        <v>1.728</v>
      </c>
      <c r="AV3266">
        <v>1.0029999999999999</v>
      </c>
      <c r="AW3266">
        <v>1.3049999999999999</v>
      </c>
      <c r="AX3266">
        <v>1.9810000000000001</v>
      </c>
      <c r="AY3266">
        <v>0.60099999999999998</v>
      </c>
      <c r="AZ3266">
        <v>0.25700000000000001</v>
      </c>
      <c r="BA3266">
        <v>0.66400000000000003</v>
      </c>
      <c r="BB3266">
        <v>1.0329999999999999</v>
      </c>
      <c r="BC3266">
        <v>1.2170000000000001</v>
      </c>
      <c r="BD3266">
        <v>1.0840000000000001</v>
      </c>
      <c r="BE3266">
        <v>0.33400000000000002</v>
      </c>
      <c r="BF3266">
        <v>0.32900000000000001</v>
      </c>
      <c r="BG3266">
        <v>0.95399999999999996</v>
      </c>
      <c r="BH3266">
        <v>0.94699999999999995</v>
      </c>
      <c r="BI3266">
        <v>1.754</v>
      </c>
      <c r="BJ3266">
        <v>1.9910000000000001</v>
      </c>
      <c r="BK3266">
        <v>0.20300000000000001</v>
      </c>
      <c r="BL3266">
        <v>0.21</v>
      </c>
      <c r="BM3266">
        <v>2.0539999999999998</v>
      </c>
      <c r="BN3266">
        <v>1.716</v>
      </c>
      <c r="BO3266">
        <v>1.66</v>
      </c>
      <c r="BP3266">
        <v>3.4289999999999998</v>
      </c>
      <c r="BQ3266">
        <v>0.311</v>
      </c>
      <c r="BR3266">
        <v>0.98299999999999998</v>
      </c>
      <c r="BS3266">
        <v>1.2529999999999999</v>
      </c>
      <c r="BT3266">
        <v>1.5369999999999999</v>
      </c>
      <c r="BU3266">
        <v>2.2069999999999999</v>
      </c>
      <c r="BV3266">
        <v>1.0429999999999999</v>
      </c>
      <c r="BW3266">
        <v>0.13300000000000001</v>
      </c>
      <c r="BX3266">
        <v>-0.35499999999999998</v>
      </c>
      <c r="BY3266">
        <v>0.85699999999999998</v>
      </c>
      <c r="BZ3266">
        <v>0.28000000000000003</v>
      </c>
      <c r="CA3266">
        <v>2.88</v>
      </c>
      <c r="CB3266">
        <v>0.72199999999999998</v>
      </c>
      <c r="CC3266">
        <v>8.1000000000000003E-2</v>
      </c>
      <c r="CD3266">
        <v>0.245</v>
      </c>
      <c r="CE3266">
        <v>2.6850000000000001</v>
      </c>
      <c r="CF3266">
        <v>2.6179999999999999</v>
      </c>
      <c r="CG3266">
        <v>3.4620000000000002</v>
      </c>
      <c r="CH3266">
        <v>2.8439999999999999</v>
      </c>
    </row>
    <row r="3267" spans="1:86" x14ac:dyDescent="0.2">
      <c r="A3267" t="s">
        <v>6873</v>
      </c>
      <c r="B3267" t="s">
        <v>3240</v>
      </c>
      <c r="C3267">
        <v>18.356000000000002</v>
      </c>
      <c r="D3267">
        <v>41.16</v>
      </c>
      <c r="E3267">
        <v>17.838000000000001</v>
      </c>
      <c r="F3267">
        <v>12.103</v>
      </c>
      <c r="G3267">
        <v>11.518000000000001</v>
      </c>
      <c r="H3267">
        <v>19.46</v>
      </c>
      <c r="I3267">
        <v>11.368</v>
      </c>
      <c r="J3267">
        <v>11.933999999999999</v>
      </c>
      <c r="K3267">
        <v>12.93</v>
      </c>
      <c r="L3267">
        <v>17.968</v>
      </c>
      <c r="M3267">
        <v>13.099</v>
      </c>
      <c r="N3267">
        <v>11.986000000000001</v>
      </c>
      <c r="O3267">
        <v>14.946</v>
      </c>
      <c r="P3267">
        <v>11.535</v>
      </c>
      <c r="Q3267">
        <v>11.173</v>
      </c>
      <c r="R3267">
        <v>12.081</v>
      </c>
      <c r="S3267">
        <v>13.007</v>
      </c>
      <c r="T3267">
        <v>13.371</v>
      </c>
      <c r="U3267">
        <v>11.141999999999999</v>
      </c>
      <c r="V3267">
        <v>15.246</v>
      </c>
      <c r="W3267">
        <v>14.664999999999999</v>
      </c>
      <c r="X3267">
        <v>12.401999999999999</v>
      </c>
      <c r="Y3267">
        <v>16.890999999999998</v>
      </c>
      <c r="Z3267">
        <v>14.093999999999999</v>
      </c>
      <c r="AA3267">
        <v>14.510999999999999</v>
      </c>
      <c r="AB3267">
        <v>12.009</v>
      </c>
      <c r="AC3267">
        <v>15.231</v>
      </c>
      <c r="AD3267">
        <v>14.068</v>
      </c>
      <c r="AE3267">
        <v>14.119</v>
      </c>
      <c r="AF3267">
        <v>15.573</v>
      </c>
      <c r="AG3267">
        <v>31.369</v>
      </c>
      <c r="AH3267">
        <v>13.581</v>
      </c>
      <c r="AI3267">
        <v>17.809000000000001</v>
      </c>
      <c r="AJ3267">
        <v>13.893000000000001</v>
      </c>
      <c r="AK3267">
        <v>18.914000000000001</v>
      </c>
      <c r="AL3267">
        <v>20.152999999999999</v>
      </c>
      <c r="AM3267">
        <v>16.693000000000001</v>
      </c>
      <c r="AN3267">
        <v>14.891999999999999</v>
      </c>
      <c r="AO3267">
        <v>17.414999999999999</v>
      </c>
      <c r="AP3267">
        <v>26.4</v>
      </c>
      <c r="AQ3267">
        <v>14.513</v>
      </c>
      <c r="AR3267">
        <v>20.916</v>
      </c>
      <c r="AS3267">
        <v>16.417000000000002</v>
      </c>
      <c r="AT3267">
        <v>15.824999999999999</v>
      </c>
      <c r="AU3267">
        <v>19.004000000000001</v>
      </c>
      <c r="AV3267">
        <v>16.495999999999999</v>
      </c>
      <c r="AW3267">
        <v>19.547999999999998</v>
      </c>
      <c r="AX3267">
        <v>30.861999999999998</v>
      </c>
      <c r="AY3267">
        <v>40.192</v>
      </c>
      <c r="AZ3267">
        <v>15.252000000000001</v>
      </c>
      <c r="BA3267">
        <v>17.379000000000001</v>
      </c>
      <c r="BB3267">
        <v>16.972999999999999</v>
      </c>
      <c r="BC3267">
        <v>31.225000000000001</v>
      </c>
      <c r="BD3267">
        <v>22.097999999999999</v>
      </c>
      <c r="BE3267">
        <v>16.276</v>
      </c>
      <c r="BF3267">
        <v>14.829000000000001</v>
      </c>
      <c r="BG3267">
        <v>17.608000000000001</v>
      </c>
      <c r="BH3267">
        <v>18.079000000000001</v>
      </c>
      <c r="BI3267">
        <v>17.776</v>
      </c>
      <c r="BJ3267">
        <v>20.018000000000001</v>
      </c>
      <c r="BK3267">
        <v>17.765999999999998</v>
      </c>
      <c r="BL3267">
        <v>15.917999999999999</v>
      </c>
      <c r="BM3267">
        <v>21.7</v>
      </c>
      <c r="BN3267">
        <v>16.018000000000001</v>
      </c>
      <c r="BO3267">
        <v>18.382000000000001</v>
      </c>
      <c r="BP3267">
        <v>19.789000000000001</v>
      </c>
      <c r="BQ3267">
        <v>16.695</v>
      </c>
      <c r="BR3267">
        <v>16.52</v>
      </c>
      <c r="BS3267">
        <v>22.248999999999999</v>
      </c>
      <c r="BT3267">
        <v>18.846</v>
      </c>
      <c r="BU3267">
        <v>21.806999999999999</v>
      </c>
      <c r="BV3267">
        <v>19.308</v>
      </c>
      <c r="BW3267">
        <v>16.462</v>
      </c>
      <c r="BX3267">
        <v>16.981999999999999</v>
      </c>
      <c r="BY3267">
        <v>18.75</v>
      </c>
      <c r="BZ3267">
        <v>18.488</v>
      </c>
      <c r="CA3267">
        <v>19.416</v>
      </c>
      <c r="CB3267">
        <v>24.515999999999998</v>
      </c>
      <c r="CC3267">
        <v>16.919</v>
      </c>
      <c r="CD3267">
        <v>17.209</v>
      </c>
      <c r="CE3267">
        <v>19.399999999999999</v>
      </c>
      <c r="CF3267">
        <v>19.916</v>
      </c>
      <c r="CG3267">
        <v>23.521000000000001</v>
      </c>
      <c r="CH3267">
        <v>18.696000000000002</v>
      </c>
    </row>
    <row r="3268" spans="1:86" x14ac:dyDescent="0.2">
      <c r="A3268" t="s">
        <v>6874</v>
      </c>
      <c r="B3268" t="s">
        <v>3241</v>
      </c>
      <c r="C3268">
        <v>-17.704999999999998</v>
      </c>
      <c r="D3268">
        <v>-40.718000000000004</v>
      </c>
      <c r="E3268">
        <v>-15.44</v>
      </c>
      <c r="F3268">
        <v>-11.603999999999999</v>
      </c>
      <c r="G3268">
        <v>-10.84</v>
      </c>
      <c r="H3268">
        <v>-17.542999999999999</v>
      </c>
      <c r="I3268">
        <v>-10.766999999999999</v>
      </c>
      <c r="J3268">
        <v>-10.913</v>
      </c>
      <c r="K3268">
        <v>-11.602</v>
      </c>
      <c r="L3268">
        <v>-6.2720000000000002</v>
      </c>
      <c r="M3268">
        <v>-12.46</v>
      </c>
      <c r="N3268">
        <v>-9.8000000000000007</v>
      </c>
      <c r="O3268">
        <v>-14.336</v>
      </c>
      <c r="P3268">
        <v>-11.007999999999999</v>
      </c>
      <c r="Q3268">
        <v>-10.455</v>
      </c>
      <c r="R3268">
        <v>-11.426</v>
      </c>
      <c r="S3268">
        <v>-12.464</v>
      </c>
      <c r="T3268">
        <v>-10.842000000000001</v>
      </c>
      <c r="U3268">
        <v>-10.656000000000001</v>
      </c>
      <c r="V3268">
        <v>-14.343</v>
      </c>
      <c r="W3268">
        <v>-13.634</v>
      </c>
      <c r="X3268">
        <v>-11.648</v>
      </c>
      <c r="Y3268">
        <v>-16.039000000000001</v>
      </c>
      <c r="Z3268">
        <v>-12.722</v>
      </c>
      <c r="AA3268">
        <v>-13.77</v>
      </c>
      <c r="AB3268">
        <v>-10.55</v>
      </c>
      <c r="AC3268">
        <v>-14.166</v>
      </c>
      <c r="AD3268">
        <v>-13.36</v>
      </c>
      <c r="AE3268">
        <v>-13.28</v>
      </c>
      <c r="AF3268">
        <v>-12.375999999999999</v>
      </c>
      <c r="AG3268">
        <v>-30.375</v>
      </c>
      <c r="AH3268">
        <v>-10.757</v>
      </c>
      <c r="AI3268">
        <v>-16.16</v>
      </c>
      <c r="AJ3268">
        <v>-12.871</v>
      </c>
      <c r="AK3268">
        <v>-17.638999999999999</v>
      </c>
      <c r="AL3268">
        <v>-17.884</v>
      </c>
      <c r="AM3268">
        <v>-15.718999999999999</v>
      </c>
      <c r="AN3268">
        <v>-14.279</v>
      </c>
      <c r="AO3268">
        <v>-16.242999999999999</v>
      </c>
      <c r="AP3268">
        <v>-25.597999999999999</v>
      </c>
      <c r="AQ3268">
        <v>-13.087999999999999</v>
      </c>
      <c r="AR3268">
        <v>-19.396999999999998</v>
      </c>
      <c r="AS3268">
        <v>-16.423999999999999</v>
      </c>
      <c r="AT3268">
        <v>-14.355</v>
      </c>
      <c r="AU3268">
        <v>-17.276</v>
      </c>
      <c r="AV3268">
        <v>-15.492000000000001</v>
      </c>
      <c r="AW3268">
        <v>-18.244</v>
      </c>
      <c r="AX3268">
        <v>-28.881</v>
      </c>
      <c r="AY3268">
        <v>-39.591000000000001</v>
      </c>
      <c r="AZ3268">
        <v>-14.994999999999999</v>
      </c>
      <c r="BA3268">
        <v>-16.715</v>
      </c>
      <c r="BB3268">
        <v>-15.939</v>
      </c>
      <c r="BC3268">
        <v>-30.007999999999999</v>
      </c>
      <c r="BD3268">
        <v>-21.013000000000002</v>
      </c>
      <c r="BE3268">
        <v>-15.942</v>
      </c>
      <c r="BF3268">
        <v>-14.5</v>
      </c>
      <c r="BG3268">
        <v>-16.655000000000001</v>
      </c>
      <c r="BH3268">
        <v>-17.132000000000001</v>
      </c>
      <c r="BI3268">
        <v>-16.021999999999998</v>
      </c>
      <c r="BJ3268">
        <v>-18.027000000000001</v>
      </c>
      <c r="BK3268">
        <v>-17.562999999999999</v>
      </c>
      <c r="BL3268">
        <v>-15.708</v>
      </c>
      <c r="BM3268">
        <v>-19.646000000000001</v>
      </c>
      <c r="BN3268">
        <v>-14.302</v>
      </c>
      <c r="BO3268">
        <v>-16.721</v>
      </c>
      <c r="BP3268">
        <v>-16.361000000000001</v>
      </c>
      <c r="BQ3268">
        <v>-16.384</v>
      </c>
      <c r="BR3268">
        <v>-15.537000000000001</v>
      </c>
      <c r="BS3268">
        <v>-20.995999999999999</v>
      </c>
      <c r="BT3268">
        <v>-17.309000000000001</v>
      </c>
      <c r="BU3268">
        <v>-19.600000000000001</v>
      </c>
      <c r="BV3268">
        <v>-18.263999999999999</v>
      </c>
      <c r="BW3268">
        <v>-16.327999999999999</v>
      </c>
      <c r="BX3268">
        <v>-17.337</v>
      </c>
      <c r="BY3268">
        <v>-17.893000000000001</v>
      </c>
      <c r="BZ3268">
        <v>-18.207999999999998</v>
      </c>
      <c r="CA3268">
        <v>-16.536000000000001</v>
      </c>
      <c r="CB3268">
        <v>-23.794</v>
      </c>
      <c r="CC3268">
        <v>-16.838000000000001</v>
      </c>
      <c r="CD3268">
        <v>-16.963999999999999</v>
      </c>
      <c r="CE3268">
        <v>-16.715</v>
      </c>
      <c r="CF3268">
        <v>-17.297999999999998</v>
      </c>
      <c r="CG3268">
        <v>-20.059000000000001</v>
      </c>
      <c r="CH3268">
        <v>-15.852</v>
      </c>
    </row>
    <row r="3269" spans="1:86" x14ac:dyDescent="0.2">
      <c r="A3269" t="s">
        <v>6875</v>
      </c>
      <c r="B3269" t="s">
        <v>3242</v>
      </c>
      <c r="C3269">
        <v>0.109</v>
      </c>
      <c r="D3269">
        <v>3.4000000000000002E-2</v>
      </c>
      <c r="E3269">
        <v>1.5920000000000001</v>
      </c>
      <c r="F3269">
        <v>0.187</v>
      </c>
      <c r="G3269">
        <v>-1.4E-2</v>
      </c>
      <c r="H3269">
        <v>0.51200000000000001</v>
      </c>
      <c r="I3269">
        <v>0.23100000000000001</v>
      </c>
      <c r="J3269">
        <v>4.4999999999999998E-2</v>
      </c>
      <c r="K3269">
        <v>0.60299999999999998</v>
      </c>
      <c r="L3269">
        <v>10.952</v>
      </c>
      <c r="M3269">
        <v>0.248</v>
      </c>
      <c r="N3269">
        <v>0.59699999999999998</v>
      </c>
      <c r="O3269">
        <v>3.7999999999999999E-2</v>
      </c>
      <c r="P3269">
        <v>0.125</v>
      </c>
      <c r="Q3269">
        <v>0.27500000000000002</v>
      </c>
      <c r="R3269">
        <v>0.17899999999999999</v>
      </c>
      <c r="S3269">
        <v>4.8000000000000001E-2</v>
      </c>
      <c r="T3269">
        <v>1.1080000000000001</v>
      </c>
      <c r="U3269">
        <v>0.113</v>
      </c>
      <c r="V3269">
        <v>0.224</v>
      </c>
      <c r="W3269">
        <v>0.51600000000000001</v>
      </c>
      <c r="X3269">
        <v>0.19</v>
      </c>
      <c r="Y3269">
        <v>0.318</v>
      </c>
      <c r="Z3269">
        <v>0.53800000000000003</v>
      </c>
      <c r="AA3269">
        <v>0.25</v>
      </c>
      <c r="AB3269">
        <v>0.52200000000000002</v>
      </c>
      <c r="AC3269">
        <v>0.40500000000000003</v>
      </c>
      <c r="AD3269">
        <v>0.113</v>
      </c>
      <c r="AE3269">
        <v>0.28399999999999997</v>
      </c>
      <c r="AF3269">
        <v>2.2149999999999999</v>
      </c>
      <c r="AG3269">
        <v>0.36399999999999999</v>
      </c>
      <c r="AH3269">
        <v>1.9550000000000001</v>
      </c>
      <c r="AI3269">
        <v>0.61</v>
      </c>
      <c r="AJ3269">
        <v>0.32</v>
      </c>
      <c r="AK3269">
        <v>0.76300000000000001</v>
      </c>
      <c r="AL3269">
        <v>1.798</v>
      </c>
      <c r="AM3269">
        <v>0.45300000000000001</v>
      </c>
      <c r="AN3269">
        <v>0.24299999999999999</v>
      </c>
      <c r="AO3269">
        <v>0.57399999999999995</v>
      </c>
      <c r="AP3269">
        <v>0.21199999999999999</v>
      </c>
      <c r="AQ3269">
        <v>0.52700000000000002</v>
      </c>
      <c r="AR3269">
        <v>0.56999999999999995</v>
      </c>
      <c r="AS3269">
        <v>-0.71499999999999997</v>
      </c>
      <c r="AT3269">
        <v>0.3</v>
      </c>
      <c r="AU3269">
        <v>0.95399999999999996</v>
      </c>
      <c r="AV3269">
        <v>0.437</v>
      </c>
      <c r="AW3269">
        <v>0.69699999999999995</v>
      </c>
      <c r="AX3269">
        <v>1.569</v>
      </c>
      <c r="AY3269">
        <v>0.23699999999999999</v>
      </c>
      <c r="AZ3269">
        <v>-3.4000000000000002E-2</v>
      </c>
      <c r="BA3269">
        <v>0.311</v>
      </c>
      <c r="BB3269">
        <v>0.32200000000000001</v>
      </c>
      <c r="BC3269">
        <v>0.35</v>
      </c>
      <c r="BD3269">
        <v>0.68</v>
      </c>
      <c r="BE3269">
        <v>0.215</v>
      </c>
      <c r="BF3269">
        <v>-5.0999999999999997E-2</v>
      </c>
      <c r="BG3269">
        <v>0.754</v>
      </c>
      <c r="BH3269">
        <v>0.74199999999999999</v>
      </c>
      <c r="BI3269">
        <v>1.6419999999999999</v>
      </c>
      <c r="BJ3269">
        <v>0.26300000000000001</v>
      </c>
      <c r="BK3269">
        <v>-4.4999999999999998E-2</v>
      </c>
      <c r="BL3269">
        <v>0.16900000000000001</v>
      </c>
      <c r="BM3269">
        <v>1.663</v>
      </c>
      <c r="BN3269">
        <v>0.56899999999999995</v>
      </c>
      <c r="BO3269">
        <v>1.51</v>
      </c>
      <c r="BP3269">
        <v>2.5009999999999999</v>
      </c>
      <c r="BQ3269">
        <v>-7.9000000000000001E-2</v>
      </c>
      <c r="BR3269">
        <v>0.5</v>
      </c>
      <c r="BS3269">
        <v>1.1659999999999999</v>
      </c>
      <c r="BT3269">
        <v>1.4790000000000001</v>
      </c>
      <c r="BU3269">
        <v>1.1830000000000001</v>
      </c>
      <c r="BV3269">
        <v>0.98299999999999998</v>
      </c>
      <c r="BW3269">
        <v>9.6000000000000002E-2</v>
      </c>
      <c r="BX3269">
        <v>-0.38900000000000001</v>
      </c>
      <c r="BY3269">
        <v>0.79500000000000004</v>
      </c>
      <c r="BZ3269">
        <v>0.22500000000000001</v>
      </c>
      <c r="CA3269">
        <v>9.5000000000000001E-2</v>
      </c>
      <c r="CB3269">
        <v>0.624</v>
      </c>
      <c r="CC3269">
        <v>-6.9000000000000006E-2</v>
      </c>
      <c r="CD3269">
        <v>-1.6539999999999999</v>
      </c>
      <c r="CE3269">
        <v>0.65900000000000003</v>
      </c>
      <c r="CF3269">
        <v>0.34499999999999997</v>
      </c>
      <c r="CG3269">
        <v>0.97599999999999998</v>
      </c>
      <c r="CH3269">
        <v>1.2729999999999999</v>
      </c>
    </row>
    <row r="3270" spans="1:86" x14ac:dyDescent="0.2">
      <c r="A3270" t="s">
        <v>6876</v>
      </c>
      <c r="B3270" t="s">
        <v>3243</v>
      </c>
      <c r="C3270">
        <v>6.7140000000000004</v>
      </c>
      <c r="D3270">
        <v>6.8860000000000001</v>
      </c>
      <c r="E3270">
        <v>6.9180000000000001</v>
      </c>
      <c r="F3270">
        <v>7.1630000000000003</v>
      </c>
      <c r="G3270">
        <v>6.8929999999999998</v>
      </c>
      <c r="H3270">
        <v>8.407</v>
      </c>
      <c r="I3270">
        <v>6.8440000000000003</v>
      </c>
      <c r="J3270">
        <v>6.9690000000000003</v>
      </c>
      <c r="K3270">
        <v>6.9550000000000001</v>
      </c>
      <c r="L3270">
        <v>7.3959999999999999</v>
      </c>
      <c r="M3270">
        <v>6.8479999999999999</v>
      </c>
      <c r="N3270">
        <v>6.9459999999999997</v>
      </c>
      <c r="O3270">
        <v>7.093</v>
      </c>
      <c r="P3270">
        <v>7.1150000000000002</v>
      </c>
      <c r="Q3270">
        <v>7.19</v>
      </c>
      <c r="R3270">
        <v>7.3049999999999997</v>
      </c>
      <c r="S3270">
        <v>7.1790000000000003</v>
      </c>
      <c r="T3270">
        <v>7.2039999999999997</v>
      </c>
      <c r="U3270">
        <v>7.1029999999999998</v>
      </c>
      <c r="V3270">
        <v>7.2949999999999999</v>
      </c>
      <c r="W3270">
        <v>7.43</v>
      </c>
      <c r="X3270">
        <v>7.3849999999999998</v>
      </c>
      <c r="Y3270">
        <v>7.3170000000000002</v>
      </c>
      <c r="Z3270">
        <v>7.5910000000000002</v>
      </c>
      <c r="AA3270">
        <v>7.2</v>
      </c>
      <c r="AB3270">
        <v>7.3010000000000002</v>
      </c>
      <c r="AC3270">
        <v>7.4459999999999997</v>
      </c>
      <c r="AD3270">
        <v>8.2769999999999992</v>
      </c>
      <c r="AE3270">
        <v>7.4790000000000001</v>
      </c>
      <c r="AF3270">
        <v>7.9059999999999997</v>
      </c>
      <c r="AG3270">
        <v>7.7089999999999996</v>
      </c>
      <c r="AH3270">
        <v>7.742</v>
      </c>
      <c r="AI3270">
        <v>7.9720000000000004</v>
      </c>
      <c r="AJ3270">
        <v>7.7830000000000004</v>
      </c>
      <c r="AK3270">
        <v>7.89</v>
      </c>
      <c r="AL3270">
        <v>8.2390000000000008</v>
      </c>
      <c r="AM3270">
        <v>8.6039999999999992</v>
      </c>
      <c r="AN3270">
        <v>8.5719999999999992</v>
      </c>
      <c r="AO3270">
        <v>8.734</v>
      </c>
      <c r="AP3270">
        <v>8.5549999999999997</v>
      </c>
      <c r="AQ3270">
        <v>8.782</v>
      </c>
      <c r="AR3270">
        <v>8.9440000000000008</v>
      </c>
      <c r="AS3270">
        <v>8.8870000000000005</v>
      </c>
      <c r="AT3270">
        <v>9.0489999999999995</v>
      </c>
      <c r="AU3270">
        <v>9.1669999999999998</v>
      </c>
      <c r="AV3270">
        <v>9.0079999999999991</v>
      </c>
      <c r="AW3270">
        <v>9.0410000000000004</v>
      </c>
      <c r="AX3270">
        <v>9.3840000000000003</v>
      </c>
      <c r="AY3270">
        <v>9.6809999999999992</v>
      </c>
      <c r="AZ3270">
        <v>9.5299999999999994</v>
      </c>
      <c r="BA3270">
        <v>10.084</v>
      </c>
      <c r="BB3270">
        <v>10.125999999999999</v>
      </c>
      <c r="BC3270">
        <v>10.047000000000001</v>
      </c>
      <c r="BD3270">
        <v>10.441000000000001</v>
      </c>
      <c r="BE3270">
        <v>10.353999999999999</v>
      </c>
      <c r="BF3270">
        <v>10.272</v>
      </c>
      <c r="BG3270">
        <v>10.461</v>
      </c>
      <c r="BH3270">
        <v>10.204000000000001</v>
      </c>
      <c r="BI3270">
        <v>10.497</v>
      </c>
      <c r="BJ3270">
        <v>10.802</v>
      </c>
      <c r="BK3270">
        <v>11.269</v>
      </c>
      <c r="BL3270">
        <v>10.951000000000001</v>
      </c>
      <c r="BM3270">
        <v>11.422000000000001</v>
      </c>
      <c r="BN3270">
        <v>11.484999999999999</v>
      </c>
      <c r="BO3270">
        <v>11.18</v>
      </c>
      <c r="BP3270">
        <v>11.438000000000001</v>
      </c>
      <c r="BQ3270">
        <v>11.792999999999999</v>
      </c>
      <c r="BR3270">
        <v>11.446999999999999</v>
      </c>
      <c r="BS3270">
        <v>11.788</v>
      </c>
      <c r="BT3270">
        <v>12.568</v>
      </c>
      <c r="BU3270">
        <v>12.194000000000001</v>
      </c>
      <c r="BV3270">
        <v>11.904999999999999</v>
      </c>
      <c r="BW3270">
        <v>12.38</v>
      </c>
      <c r="BX3270">
        <v>12.656000000000001</v>
      </c>
      <c r="BY3270">
        <v>13.012</v>
      </c>
      <c r="BZ3270">
        <v>12.683999999999999</v>
      </c>
      <c r="CA3270">
        <v>12.962</v>
      </c>
      <c r="CB3270">
        <v>12.346</v>
      </c>
      <c r="CC3270">
        <v>12.753</v>
      </c>
      <c r="CD3270">
        <v>13.04</v>
      </c>
      <c r="CE3270">
        <v>13.193</v>
      </c>
      <c r="CF3270">
        <v>13.521000000000001</v>
      </c>
      <c r="CG3270">
        <v>13.074999999999999</v>
      </c>
      <c r="CH3270">
        <v>13.433999999999999</v>
      </c>
    </row>
    <row r="3271" spans="1:86" x14ac:dyDescent="0.2">
      <c r="A3271" t="s">
        <v>6877</v>
      </c>
      <c r="B3271" t="s">
        <v>3244</v>
      </c>
      <c r="C3271">
        <v>-6.6040000000000001</v>
      </c>
      <c r="D3271">
        <v>-6.8520000000000003</v>
      </c>
      <c r="E3271">
        <v>-5.3250000000000002</v>
      </c>
      <c r="F3271">
        <v>-6.976</v>
      </c>
      <c r="G3271">
        <v>-6.907</v>
      </c>
      <c r="H3271">
        <v>-7.8949999999999996</v>
      </c>
      <c r="I3271">
        <v>-6.6130000000000004</v>
      </c>
      <c r="J3271">
        <v>-6.9240000000000004</v>
      </c>
      <c r="K3271">
        <v>-6.3520000000000003</v>
      </c>
      <c r="L3271">
        <v>3.556</v>
      </c>
      <c r="M3271">
        <v>-6.601</v>
      </c>
      <c r="N3271">
        <v>-6.3490000000000002</v>
      </c>
      <c r="O3271">
        <v>-7.0549999999999997</v>
      </c>
      <c r="P3271">
        <v>-6.9889999999999999</v>
      </c>
      <c r="Q3271">
        <v>-6.915</v>
      </c>
      <c r="R3271">
        <v>-7.1260000000000003</v>
      </c>
      <c r="S3271">
        <v>-7.1310000000000002</v>
      </c>
      <c r="T3271">
        <v>-6.0960000000000001</v>
      </c>
      <c r="U3271">
        <v>-6.99</v>
      </c>
      <c r="V3271">
        <v>-7.0720000000000001</v>
      </c>
      <c r="W3271">
        <v>-6.9139999999999997</v>
      </c>
      <c r="X3271">
        <v>-7.1950000000000003</v>
      </c>
      <c r="Y3271">
        <v>-6.9989999999999997</v>
      </c>
      <c r="Z3271">
        <v>-7.0529999999999999</v>
      </c>
      <c r="AA3271">
        <v>-6.95</v>
      </c>
      <c r="AB3271">
        <v>-6.7789999999999999</v>
      </c>
      <c r="AC3271">
        <v>-7.0410000000000004</v>
      </c>
      <c r="AD3271">
        <v>-8.1639999999999997</v>
      </c>
      <c r="AE3271">
        <v>-7.194</v>
      </c>
      <c r="AF3271">
        <v>-5.6909999999999998</v>
      </c>
      <c r="AG3271">
        <v>-7.3449999999999998</v>
      </c>
      <c r="AH3271">
        <v>-5.7859999999999996</v>
      </c>
      <c r="AI3271">
        <v>-7.3620000000000001</v>
      </c>
      <c r="AJ3271">
        <v>-7.4619999999999997</v>
      </c>
      <c r="AK3271">
        <v>-7.1269999999999998</v>
      </c>
      <c r="AL3271">
        <v>-6.44</v>
      </c>
      <c r="AM3271">
        <v>-8.1509999999999998</v>
      </c>
      <c r="AN3271">
        <v>-8.3290000000000006</v>
      </c>
      <c r="AO3271">
        <v>-8.16</v>
      </c>
      <c r="AP3271">
        <v>-8.343</v>
      </c>
      <c r="AQ3271">
        <v>-8.2550000000000008</v>
      </c>
      <c r="AR3271">
        <v>-8.3740000000000006</v>
      </c>
      <c r="AS3271">
        <v>-9.6020000000000003</v>
      </c>
      <c r="AT3271">
        <v>-8.7490000000000006</v>
      </c>
      <c r="AU3271">
        <v>-8.2129999999999992</v>
      </c>
      <c r="AV3271">
        <v>-8.5719999999999992</v>
      </c>
      <c r="AW3271">
        <v>-8.343</v>
      </c>
      <c r="AX3271">
        <v>-7.8150000000000004</v>
      </c>
      <c r="AY3271">
        <v>-9.4440000000000008</v>
      </c>
      <c r="AZ3271">
        <v>-9.5640000000000001</v>
      </c>
      <c r="BA3271">
        <v>-9.7729999999999997</v>
      </c>
      <c r="BB3271">
        <v>-9.8040000000000003</v>
      </c>
      <c r="BC3271">
        <v>-9.6969999999999992</v>
      </c>
      <c r="BD3271">
        <v>-9.7609999999999992</v>
      </c>
      <c r="BE3271">
        <v>-10.138999999999999</v>
      </c>
      <c r="BF3271">
        <v>-10.321999999999999</v>
      </c>
      <c r="BG3271">
        <v>-9.7070000000000007</v>
      </c>
      <c r="BH3271">
        <v>-9.4619999999999997</v>
      </c>
      <c r="BI3271">
        <v>-8.8550000000000004</v>
      </c>
      <c r="BJ3271">
        <v>-10.538</v>
      </c>
      <c r="BK3271">
        <v>-11.313000000000001</v>
      </c>
      <c r="BL3271">
        <v>-10.781000000000001</v>
      </c>
      <c r="BM3271">
        <v>-9.7590000000000003</v>
      </c>
      <c r="BN3271">
        <v>-10.916</v>
      </c>
      <c r="BO3271">
        <v>-9.67</v>
      </c>
      <c r="BP3271">
        <v>-8.9369999999999994</v>
      </c>
      <c r="BQ3271">
        <v>-11.872</v>
      </c>
      <c r="BR3271">
        <v>-10.946999999999999</v>
      </c>
      <c r="BS3271">
        <v>-10.622</v>
      </c>
      <c r="BT3271">
        <v>-11.087999999999999</v>
      </c>
      <c r="BU3271">
        <v>-11.01</v>
      </c>
      <c r="BV3271">
        <v>-10.920999999999999</v>
      </c>
      <c r="BW3271">
        <v>-12.284000000000001</v>
      </c>
      <c r="BX3271">
        <v>-13.045</v>
      </c>
      <c r="BY3271">
        <v>-12.217000000000001</v>
      </c>
      <c r="BZ3271">
        <v>-12.459</v>
      </c>
      <c r="CA3271">
        <v>-12.867000000000001</v>
      </c>
      <c r="CB3271">
        <v>-11.722</v>
      </c>
      <c r="CC3271">
        <v>-12.821999999999999</v>
      </c>
      <c r="CD3271">
        <v>-14.694000000000001</v>
      </c>
      <c r="CE3271">
        <v>-12.534000000000001</v>
      </c>
      <c r="CF3271">
        <v>-13.175000000000001</v>
      </c>
      <c r="CG3271">
        <v>-12.099</v>
      </c>
      <c r="CH3271">
        <v>-12.161</v>
      </c>
    </row>
    <row r="3272" spans="1:86" x14ac:dyDescent="0.2">
      <c r="A3272" t="s">
        <v>6878</v>
      </c>
      <c r="B3272" t="s">
        <v>3245</v>
      </c>
      <c r="C3272">
        <v>0.54200000000000004</v>
      </c>
      <c r="D3272">
        <v>0.40799999999999997</v>
      </c>
      <c r="E3272">
        <v>0.80500000000000005</v>
      </c>
      <c r="F3272">
        <v>0.312</v>
      </c>
      <c r="G3272">
        <v>0.69199999999999995</v>
      </c>
      <c r="H3272">
        <v>1.405</v>
      </c>
      <c r="I3272">
        <v>0.36899999999999999</v>
      </c>
      <c r="J3272">
        <v>0.97599999999999998</v>
      </c>
      <c r="K3272">
        <v>0.72499999999999998</v>
      </c>
      <c r="L3272">
        <v>0.74399999999999999</v>
      </c>
      <c r="M3272">
        <v>0.39100000000000001</v>
      </c>
      <c r="N3272">
        <v>1.589</v>
      </c>
      <c r="O3272">
        <v>0.57099999999999995</v>
      </c>
      <c r="P3272">
        <v>0.40200000000000002</v>
      </c>
      <c r="Q3272">
        <v>0.44400000000000001</v>
      </c>
      <c r="R3272">
        <v>0.47599999999999998</v>
      </c>
      <c r="S3272">
        <v>0.495</v>
      </c>
      <c r="T3272">
        <v>1.421</v>
      </c>
      <c r="U3272">
        <v>0.373</v>
      </c>
      <c r="V3272">
        <v>0.67900000000000005</v>
      </c>
      <c r="W3272">
        <v>0.51500000000000001</v>
      </c>
      <c r="X3272">
        <v>0.56399999999999995</v>
      </c>
      <c r="Y3272">
        <v>0.53400000000000003</v>
      </c>
      <c r="Z3272">
        <v>0.83399999999999996</v>
      </c>
      <c r="AA3272">
        <v>0.49099999999999999</v>
      </c>
      <c r="AB3272">
        <v>0.93600000000000005</v>
      </c>
      <c r="AC3272">
        <v>0.65900000000000003</v>
      </c>
      <c r="AD3272">
        <v>0.59399999999999997</v>
      </c>
      <c r="AE3272">
        <v>0.55400000000000005</v>
      </c>
      <c r="AF3272">
        <v>0.98199999999999998</v>
      </c>
      <c r="AG3272">
        <v>0.629</v>
      </c>
      <c r="AH3272">
        <v>0.87</v>
      </c>
      <c r="AI3272">
        <v>1.0389999999999999</v>
      </c>
      <c r="AJ3272">
        <v>0.70099999999999996</v>
      </c>
      <c r="AK3272">
        <v>0.51100000000000001</v>
      </c>
      <c r="AL3272">
        <v>0.47</v>
      </c>
      <c r="AM3272">
        <v>0.52200000000000002</v>
      </c>
      <c r="AN3272">
        <v>0.37</v>
      </c>
      <c r="AO3272">
        <v>0.59899999999999998</v>
      </c>
      <c r="AP3272">
        <v>0.59</v>
      </c>
      <c r="AQ3272">
        <v>0.89800000000000002</v>
      </c>
      <c r="AR3272">
        <v>0.94799999999999995</v>
      </c>
      <c r="AS3272">
        <v>0.70899999999999996</v>
      </c>
      <c r="AT3272">
        <v>1.169</v>
      </c>
      <c r="AU3272">
        <v>0.77400000000000002</v>
      </c>
      <c r="AV3272">
        <v>0.56699999999999995</v>
      </c>
      <c r="AW3272">
        <v>0.60699999999999998</v>
      </c>
      <c r="AX3272">
        <v>0.41199999999999998</v>
      </c>
      <c r="AY3272">
        <v>0.36299999999999999</v>
      </c>
      <c r="AZ3272">
        <v>0.29099999999999998</v>
      </c>
      <c r="BA3272">
        <v>0.35399999999999998</v>
      </c>
      <c r="BB3272">
        <v>0.71099999999999997</v>
      </c>
      <c r="BC3272">
        <v>0.86699999999999999</v>
      </c>
      <c r="BD3272">
        <v>0.40400000000000003</v>
      </c>
      <c r="BE3272">
        <v>0.11899999999999999</v>
      </c>
      <c r="BF3272">
        <v>0.379</v>
      </c>
      <c r="BG3272">
        <v>0.2</v>
      </c>
      <c r="BH3272">
        <v>0.20499999999999999</v>
      </c>
      <c r="BI3272">
        <v>0.112</v>
      </c>
      <c r="BJ3272">
        <v>1.728</v>
      </c>
      <c r="BK3272">
        <v>0.248</v>
      </c>
      <c r="BL3272">
        <v>0.04</v>
      </c>
      <c r="BM3272">
        <v>0.39100000000000001</v>
      </c>
      <c r="BN3272">
        <v>1.147</v>
      </c>
      <c r="BO3272">
        <v>0.15</v>
      </c>
      <c r="BP3272">
        <v>0.92800000000000005</v>
      </c>
      <c r="BQ3272">
        <v>0.39</v>
      </c>
      <c r="BR3272">
        <v>0.48299999999999998</v>
      </c>
      <c r="BS3272">
        <v>8.5999999999999993E-2</v>
      </c>
      <c r="BT3272">
        <v>5.8000000000000003E-2</v>
      </c>
      <c r="BU3272">
        <v>1.024</v>
      </c>
      <c r="BV3272">
        <v>0.06</v>
      </c>
      <c r="BW3272">
        <v>3.7999999999999999E-2</v>
      </c>
      <c r="BX3272">
        <v>3.4000000000000002E-2</v>
      </c>
      <c r="BY3272">
        <v>6.0999999999999999E-2</v>
      </c>
      <c r="BZ3272">
        <v>5.5E-2</v>
      </c>
      <c r="CA3272">
        <v>2.7850000000000001</v>
      </c>
      <c r="CB3272">
        <v>9.8000000000000004E-2</v>
      </c>
      <c r="CC3272">
        <v>0.15</v>
      </c>
      <c r="CD3272">
        <v>1.8979999999999999</v>
      </c>
      <c r="CE3272">
        <v>2.0259999999999998</v>
      </c>
      <c r="CF3272">
        <v>2.2730000000000001</v>
      </c>
      <c r="CG3272">
        <v>2.4849999999999999</v>
      </c>
      <c r="CH3272">
        <v>1.571</v>
      </c>
    </row>
    <row r="3273" spans="1:86" x14ac:dyDescent="0.2">
      <c r="A3273" t="s">
        <v>6879</v>
      </c>
      <c r="B3273" t="s">
        <v>3246</v>
      </c>
      <c r="C3273">
        <v>11.641999999999999</v>
      </c>
      <c r="D3273">
        <v>34.274000000000001</v>
      </c>
      <c r="E3273">
        <v>10.92</v>
      </c>
      <c r="F3273">
        <v>4.9400000000000004</v>
      </c>
      <c r="G3273">
        <v>4.6260000000000003</v>
      </c>
      <c r="H3273">
        <v>11.053000000000001</v>
      </c>
      <c r="I3273">
        <v>4.5229999999999997</v>
      </c>
      <c r="J3273">
        <v>4.9649999999999999</v>
      </c>
      <c r="K3273">
        <v>5.9749999999999996</v>
      </c>
      <c r="L3273">
        <v>10.571999999999999</v>
      </c>
      <c r="M3273">
        <v>6.2510000000000003</v>
      </c>
      <c r="N3273">
        <v>5.04</v>
      </c>
      <c r="O3273">
        <v>7.8520000000000003</v>
      </c>
      <c r="P3273">
        <v>4.4210000000000003</v>
      </c>
      <c r="Q3273">
        <v>3.9830000000000001</v>
      </c>
      <c r="R3273">
        <v>4.7759999999999998</v>
      </c>
      <c r="S3273">
        <v>5.8280000000000003</v>
      </c>
      <c r="T3273">
        <v>6.1660000000000004</v>
      </c>
      <c r="U3273">
        <v>4.0389999999999997</v>
      </c>
      <c r="V3273">
        <v>7.9509999999999996</v>
      </c>
      <c r="W3273">
        <v>7.2350000000000003</v>
      </c>
      <c r="X3273">
        <v>5.0170000000000003</v>
      </c>
      <c r="Y3273">
        <v>9.5739999999999998</v>
      </c>
      <c r="Z3273">
        <v>6.5030000000000001</v>
      </c>
      <c r="AA3273">
        <v>7.3109999999999999</v>
      </c>
      <c r="AB3273">
        <v>4.7080000000000002</v>
      </c>
      <c r="AC3273">
        <v>7.7850000000000001</v>
      </c>
      <c r="AD3273">
        <v>5.7910000000000004</v>
      </c>
      <c r="AE3273">
        <v>6.64</v>
      </c>
      <c r="AF3273">
        <v>7.6669999999999998</v>
      </c>
      <c r="AG3273">
        <v>23.66</v>
      </c>
      <c r="AH3273">
        <v>5.84</v>
      </c>
      <c r="AI3273">
        <v>9.8369999999999997</v>
      </c>
      <c r="AJ3273">
        <v>6.11</v>
      </c>
      <c r="AK3273">
        <v>11.023</v>
      </c>
      <c r="AL3273">
        <v>11.914</v>
      </c>
      <c r="AM3273">
        <v>8.09</v>
      </c>
      <c r="AN3273">
        <v>6.32</v>
      </c>
      <c r="AO3273">
        <v>8.6820000000000004</v>
      </c>
      <c r="AP3273">
        <v>17.844999999999999</v>
      </c>
      <c r="AQ3273">
        <v>5.7309999999999999</v>
      </c>
      <c r="AR3273">
        <v>11.972</v>
      </c>
      <c r="AS3273">
        <v>7.5309999999999997</v>
      </c>
      <c r="AT3273">
        <v>6.7759999999999998</v>
      </c>
      <c r="AU3273">
        <v>9.8369999999999997</v>
      </c>
      <c r="AV3273">
        <v>7.4870000000000001</v>
      </c>
      <c r="AW3273">
        <v>10.507999999999999</v>
      </c>
      <c r="AX3273">
        <v>21.478999999999999</v>
      </c>
      <c r="AY3273">
        <v>30.510999999999999</v>
      </c>
      <c r="AZ3273">
        <v>5.7220000000000004</v>
      </c>
      <c r="BA3273">
        <v>7.2949999999999999</v>
      </c>
      <c r="BB3273">
        <v>6.8470000000000004</v>
      </c>
      <c r="BC3273">
        <v>21.178000000000001</v>
      </c>
      <c r="BD3273">
        <v>11.656000000000001</v>
      </c>
      <c r="BE3273">
        <v>5.9210000000000003</v>
      </c>
      <c r="BF3273">
        <v>4.5570000000000004</v>
      </c>
      <c r="BG3273">
        <v>7.1470000000000002</v>
      </c>
      <c r="BH3273">
        <v>7.875</v>
      </c>
      <c r="BI3273">
        <v>7.2789999999999999</v>
      </c>
      <c r="BJ3273">
        <v>9.2170000000000005</v>
      </c>
      <c r="BK3273">
        <v>6.4969999999999999</v>
      </c>
      <c r="BL3273">
        <v>4.9669999999999996</v>
      </c>
      <c r="BM3273">
        <v>10.278</v>
      </c>
      <c r="BN3273">
        <v>4.5330000000000004</v>
      </c>
      <c r="BO3273">
        <v>7.2009999999999996</v>
      </c>
      <c r="BP3273">
        <v>8.3510000000000009</v>
      </c>
      <c r="BQ3273">
        <v>4.9029999999999996</v>
      </c>
      <c r="BR3273">
        <v>5.0730000000000004</v>
      </c>
      <c r="BS3273">
        <v>10.461</v>
      </c>
      <c r="BT3273">
        <v>6.2779999999999996</v>
      </c>
      <c r="BU3273">
        <v>9.6129999999999995</v>
      </c>
      <c r="BV3273">
        <v>7.4029999999999996</v>
      </c>
      <c r="BW3273">
        <v>4.0819999999999999</v>
      </c>
      <c r="BX3273">
        <v>4.3259999999999996</v>
      </c>
      <c r="BY3273">
        <v>5.7380000000000004</v>
      </c>
      <c r="BZ3273">
        <v>5.8040000000000003</v>
      </c>
      <c r="CA3273">
        <v>6.4539999999999997</v>
      </c>
      <c r="CB3273">
        <v>12.170999999999999</v>
      </c>
      <c r="CC3273">
        <v>4.1660000000000004</v>
      </c>
      <c r="CD3273">
        <v>4.1689999999999996</v>
      </c>
      <c r="CE3273">
        <v>6.2069999999999999</v>
      </c>
      <c r="CF3273">
        <v>6.3959999999999999</v>
      </c>
      <c r="CG3273">
        <v>10.446</v>
      </c>
      <c r="CH3273">
        <v>5.2619999999999996</v>
      </c>
    </row>
    <row r="3274" spans="1:86" x14ac:dyDescent="0.2">
      <c r="A3274" t="s">
        <v>6880</v>
      </c>
      <c r="B3274" t="s">
        <v>3247</v>
      </c>
      <c r="C3274">
        <v>-11.1</v>
      </c>
      <c r="D3274">
        <v>-33.866</v>
      </c>
      <c r="E3274">
        <v>-10.115</v>
      </c>
      <c r="F3274">
        <v>-4.6280000000000001</v>
      </c>
      <c r="G3274">
        <v>-3.9329999999999998</v>
      </c>
      <c r="H3274">
        <v>-9.6479999999999997</v>
      </c>
      <c r="I3274">
        <v>-4.1539999999999999</v>
      </c>
      <c r="J3274">
        <v>-3.9889999999999999</v>
      </c>
      <c r="K3274">
        <v>-5.25</v>
      </c>
      <c r="L3274">
        <v>-9.8279999999999994</v>
      </c>
      <c r="M3274">
        <v>-5.859</v>
      </c>
      <c r="N3274">
        <v>-3.4510000000000001</v>
      </c>
      <c r="O3274">
        <v>-7.2809999999999997</v>
      </c>
      <c r="P3274">
        <v>-4.0190000000000001</v>
      </c>
      <c r="Q3274">
        <v>-3.5390000000000001</v>
      </c>
      <c r="R3274">
        <v>-4.3</v>
      </c>
      <c r="S3274">
        <v>-5.3330000000000002</v>
      </c>
      <c r="T3274">
        <v>-4.7450000000000001</v>
      </c>
      <c r="U3274">
        <v>-3.6659999999999999</v>
      </c>
      <c r="V3274">
        <v>-7.2720000000000002</v>
      </c>
      <c r="W3274">
        <v>-6.72</v>
      </c>
      <c r="X3274">
        <v>-4.4530000000000003</v>
      </c>
      <c r="Y3274">
        <v>-9.0399999999999991</v>
      </c>
      <c r="Z3274">
        <v>-5.6689999999999996</v>
      </c>
      <c r="AA3274">
        <v>-6.819</v>
      </c>
      <c r="AB3274">
        <v>-3.7709999999999999</v>
      </c>
      <c r="AC3274">
        <v>-7.125</v>
      </c>
      <c r="AD3274">
        <v>-5.1959999999999997</v>
      </c>
      <c r="AE3274">
        <v>-6.0860000000000003</v>
      </c>
      <c r="AF3274">
        <v>-6.6849999999999996</v>
      </c>
      <c r="AG3274">
        <v>-23.030999999999999</v>
      </c>
      <c r="AH3274">
        <v>-4.97</v>
      </c>
      <c r="AI3274">
        <v>-8.7989999999999995</v>
      </c>
      <c r="AJ3274">
        <v>-5.4089999999999998</v>
      </c>
      <c r="AK3274">
        <v>-10.512</v>
      </c>
      <c r="AL3274">
        <v>-11.444000000000001</v>
      </c>
      <c r="AM3274">
        <v>-7.5679999999999996</v>
      </c>
      <c r="AN3274">
        <v>-5.95</v>
      </c>
      <c r="AO3274">
        <v>-8.0830000000000002</v>
      </c>
      <c r="AP3274">
        <v>-17.254999999999999</v>
      </c>
      <c r="AQ3274">
        <v>-4.8330000000000002</v>
      </c>
      <c r="AR3274">
        <v>-11.023</v>
      </c>
      <c r="AS3274">
        <v>-6.8220000000000001</v>
      </c>
      <c r="AT3274">
        <v>-5.6059999999999999</v>
      </c>
      <c r="AU3274">
        <v>-9.0630000000000006</v>
      </c>
      <c r="AV3274">
        <v>-6.92</v>
      </c>
      <c r="AW3274">
        <v>-9.9009999999999998</v>
      </c>
      <c r="AX3274">
        <v>-21.067</v>
      </c>
      <c r="AY3274">
        <v>-30.148</v>
      </c>
      <c r="AZ3274">
        <v>-5.431</v>
      </c>
      <c r="BA3274">
        <v>-6.9409999999999998</v>
      </c>
      <c r="BB3274">
        <v>-6.1349999999999998</v>
      </c>
      <c r="BC3274">
        <v>-20.309999999999999</v>
      </c>
      <c r="BD3274">
        <v>-11.252000000000001</v>
      </c>
      <c r="BE3274">
        <v>-5.8019999999999996</v>
      </c>
      <c r="BF3274">
        <v>-4.1769999999999996</v>
      </c>
      <c r="BG3274">
        <v>-6.9480000000000004</v>
      </c>
      <c r="BH3274">
        <v>-7.67</v>
      </c>
      <c r="BI3274">
        <v>-7.1660000000000004</v>
      </c>
      <c r="BJ3274">
        <v>-7.4889999999999999</v>
      </c>
      <c r="BK3274">
        <v>-6.2489999999999997</v>
      </c>
      <c r="BL3274">
        <v>-4.9269999999999996</v>
      </c>
      <c r="BM3274">
        <v>-9.8859999999999992</v>
      </c>
      <c r="BN3274">
        <v>-3.3860000000000001</v>
      </c>
      <c r="BO3274">
        <v>-7.0510000000000002</v>
      </c>
      <c r="BP3274">
        <v>-7.4240000000000004</v>
      </c>
      <c r="BQ3274">
        <v>-4.5119999999999996</v>
      </c>
      <c r="BR3274">
        <v>-4.59</v>
      </c>
      <c r="BS3274">
        <v>-10.375</v>
      </c>
      <c r="BT3274">
        <v>-6.2210000000000001</v>
      </c>
      <c r="BU3274">
        <v>-8.59</v>
      </c>
      <c r="BV3274">
        <v>-7.343</v>
      </c>
      <c r="BW3274">
        <v>-4.0439999999999996</v>
      </c>
      <c r="BX3274">
        <v>-4.2930000000000001</v>
      </c>
      <c r="BY3274">
        <v>-5.6760000000000002</v>
      </c>
      <c r="BZ3274">
        <v>-5.7489999999999997</v>
      </c>
      <c r="CA3274">
        <v>-3.669</v>
      </c>
      <c r="CB3274">
        <v>-12.071999999999999</v>
      </c>
      <c r="CC3274">
        <v>-4.016</v>
      </c>
      <c r="CD3274">
        <v>-2.27</v>
      </c>
      <c r="CE3274">
        <v>-4.181</v>
      </c>
      <c r="CF3274">
        <v>-4.1219999999999999</v>
      </c>
      <c r="CG3274">
        <v>-7.96</v>
      </c>
      <c r="CH3274">
        <v>-3.6909999999999998</v>
      </c>
    </row>
    <row r="3275" spans="1:86" x14ac:dyDescent="0.2">
      <c r="A3275" t="s">
        <v>6881</v>
      </c>
      <c r="B3275" t="s">
        <v>3248</v>
      </c>
      <c r="C3275" t="s">
        <v>194</v>
      </c>
      <c r="D3275">
        <v>3.4000000000000002E-2</v>
      </c>
      <c r="E3275" t="s">
        <v>194</v>
      </c>
      <c r="F3275">
        <v>0.187</v>
      </c>
      <c r="G3275" t="s">
        <v>194</v>
      </c>
      <c r="H3275" t="s">
        <v>194</v>
      </c>
      <c r="I3275">
        <v>0.19500000000000001</v>
      </c>
      <c r="J3275">
        <v>0.02</v>
      </c>
      <c r="K3275">
        <v>0.58599999999999997</v>
      </c>
      <c r="L3275" t="s">
        <v>194</v>
      </c>
      <c r="M3275">
        <v>0.222</v>
      </c>
      <c r="N3275">
        <v>0.57699999999999996</v>
      </c>
      <c r="O3275">
        <v>2.1999999999999999E-2</v>
      </c>
      <c r="P3275" t="s">
        <v>194</v>
      </c>
      <c r="Q3275" t="s">
        <v>194</v>
      </c>
      <c r="R3275" t="s">
        <v>194</v>
      </c>
      <c r="S3275">
        <v>1.4E-2</v>
      </c>
      <c r="T3275" t="s">
        <v>194</v>
      </c>
      <c r="U3275">
        <v>5.5E-2</v>
      </c>
      <c r="V3275" t="s">
        <v>194</v>
      </c>
      <c r="W3275">
        <v>0.45400000000000001</v>
      </c>
      <c r="X3275">
        <v>0.13900000000000001</v>
      </c>
      <c r="Y3275">
        <v>0.26900000000000002</v>
      </c>
      <c r="Z3275">
        <v>0.47299999999999998</v>
      </c>
      <c r="AA3275">
        <v>5.7000000000000002E-2</v>
      </c>
      <c r="AB3275">
        <v>0.45500000000000002</v>
      </c>
      <c r="AC3275" t="s">
        <v>194</v>
      </c>
      <c r="AD3275">
        <v>4.2999999999999997E-2</v>
      </c>
      <c r="AE3275" t="s">
        <v>194</v>
      </c>
      <c r="AF3275" t="s">
        <v>194</v>
      </c>
      <c r="AG3275">
        <v>0.215</v>
      </c>
      <c r="AH3275" t="s">
        <v>194</v>
      </c>
      <c r="AI3275">
        <v>0.51400000000000001</v>
      </c>
      <c r="AJ3275">
        <v>0.187</v>
      </c>
      <c r="AK3275">
        <v>0.67500000000000004</v>
      </c>
      <c r="AL3275">
        <v>1.6759999999999999</v>
      </c>
      <c r="AM3275">
        <v>0.124</v>
      </c>
      <c r="AN3275">
        <v>0.186</v>
      </c>
      <c r="AO3275">
        <v>0.52600000000000002</v>
      </c>
      <c r="AP3275">
        <v>-4.2000000000000003E-2</v>
      </c>
      <c r="AQ3275">
        <v>0.46800000000000003</v>
      </c>
      <c r="AR3275">
        <v>0.46700000000000003</v>
      </c>
      <c r="AS3275" t="s">
        <v>194</v>
      </c>
      <c r="AT3275">
        <v>0.222</v>
      </c>
      <c r="AU3275">
        <v>0.38400000000000001</v>
      </c>
      <c r="AV3275">
        <v>0.38300000000000001</v>
      </c>
      <c r="AW3275">
        <v>0.60099999999999998</v>
      </c>
      <c r="AX3275">
        <v>1.256</v>
      </c>
      <c r="AY3275">
        <v>0.129</v>
      </c>
      <c r="AZ3275" t="s">
        <v>194</v>
      </c>
      <c r="BA3275">
        <v>0.115</v>
      </c>
      <c r="BB3275">
        <v>6.6000000000000003E-2</v>
      </c>
      <c r="BC3275">
        <v>0.23499999999999999</v>
      </c>
      <c r="BD3275">
        <v>0.54</v>
      </c>
      <c r="BE3275">
        <v>0.14099999999999999</v>
      </c>
      <c r="BF3275">
        <v>-0.127</v>
      </c>
      <c r="BG3275" t="s">
        <v>194</v>
      </c>
      <c r="BH3275" t="s">
        <v>194</v>
      </c>
      <c r="BI3275">
        <v>0.55100000000000005</v>
      </c>
      <c r="BJ3275">
        <v>0.20699999999999999</v>
      </c>
      <c r="BK3275">
        <v>-0.114</v>
      </c>
      <c r="BL3275">
        <v>6.5000000000000002E-2</v>
      </c>
      <c r="BM3275" t="s">
        <v>194</v>
      </c>
      <c r="BN3275">
        <v>0.16900000000000001</v>
      </c>
      <c r="BO3275">
        <v>0.159</v>
      </c>
      <c r="BP3275">
        <v>0.83299999999999996</v>
      </c>
      <c r="BQ3275">
        <v>-0.16900000000000001</v>
      </c>
      <c r="BR3275">
        <v>0.371</v>
      </c>
      <c r="BS3275">
        <v>1.0049999999999999</v>
      </c>
      <c r="BT3275">
        <v>0.437</v>
      </c>
      <c r="BU3275">
        <v>1.1080000000000001</v>
      </c>
      <c r="BV3275">
        <v>0.88100000000000001</v>
      </c>
      <c r="BW3275">
        <v>2.5999999999999999E-2</v>
      </c>
      <c r="BX3275">
        <v>-0.47399999999999998</v>
      </c>
      <c r="BY3275">
        <v>0.68</v>
      </c>
      <c r="BZ3275">
        <v>0.13900000000000001</v>
      </c>
      <c r="CA3275" t="s">
        <v>194</v>
      </c>
      <c r="CB3275">
        <v>0.58499999999999996</v>
      </c>
      <c r="CC3275" t="s">
        <v>194</v>
      </c>
      <c r="CD3275" t="s">
        <v>194</v>
      </c>
      <c r="CE3275">
        <v>0.56699999999999995</v>
      </c>
      <c r="CF3275">
        <v>0.246</v>
      </c>
      <c r="CG3275">
        <v>0.88700000000000001</v>
      </c>
      <c r="CH3275">
        <v>1.1839999999999999</v>
      </c>
    </row>
    <row r="3276" spans="1:86" x14ac:dyDescent="0.2">
      <c r="A3276" t="s">
        <v>6882</v>
      </c>
      <c r="B3276" t="s">
        <v>3249</v>
      </c>
      <c r="C3276" t="s">
        <v>194</v>
      </c>
      <c r="D3276" t="s">
        <v>188</v>
      </c>
      <c r="E3276" t="s">
        <v>188</v>
      </c>
      <c r="F3276" t="s">
        <v>188</v>
      </c>
      <c r="G3276" t="s">
        <v>188</v>
      </c>
      <c r="H3276" t="s">
        <v>194</v>
      </c>
      <c r="I3276" t="s">
        <v>188</v>
      </c>
      <c r="J3276" t="s">
        <v>188</v>
      </c>
      <c r="K3276" t="s">
        <v>188</v>
      </c>
      <c r="L3276" t="s">
        <v>188</v>
      </c>
      <c r="M3276" t="s">
        <v>188</v>
      </c>
      <c r="N3276" t="s">
        <v>188</v>
      </c>
      <c r="O3276" t="s">
        <v>188</v>
      </c>
      <c r="P3276" t="s">
        <v>188</v>
      </c>
      <c r="Q3276" t="s">
        <v>188</v>
      </c>
      <c r="R3276" t="s">
        <v>194</v>
      </c>
      <c r="S3276" t="s">
        <v>188</v>
      </c>
      <c r="T3276" t="s">
        <v>194</v>
      </c>
      <c r="U3276" t="s">
        <v>188</v>
      </c>
      <c r="V3276" t="s">
        <v>188</v>
      </c>
      <c r="W3276" t="s">
        <v>188</v>
      </c>
      <c r="X3276" t="s">
        <v>188</v>
      </c>
      <c r="Y3276" t="s">
        <v>188</v>
      </c>
      <c r="Z3276" t="s">
        <v>188</v>
      </c>
      <c r="AA3276" t="s">
        <v>188</v>
      </c>
      <c r="AB3276" t="s">
        <v>188</v>
      </c>
      <c r="AC3276" t="s">
        <v>188</v>
      </c>
      <c r="AD3276" t="s">
        <v>188</v>
      </c>
      <c r="AE3276" t="s">
        <v>188</v>
      </c>
      <c r="AF3276" t="s">
        <v>188</v>
      </c>
      <c r="AG3276" t="s">
        <v>188</v>
      </c>
      <c r="AH3276" t="s">
        <v>188</v>
      </c>
      <c r="AI3276" t="s">
        <v>188</v>
      </c>
      <c r="AJ3276" t="s">
        <v>188</v>
      </c>
      <c r="AK3276" t="s">
        <v>188</v>
      </c>
      <c r="AL3276" t="s">
        <v>188</v>
      </c>
      <c r="AM3276" t="s">
        <v>188</v>
      </c>
      <c r="AN3276" t="s">
        <v>188</v>
      </c>
      <c r="AO3276" t="s">
        <v>188</v>
      </c>
      <c r="AP3276" t="s">
        <v>188</v>
      </c>
      <c r="AQ3276" t="s">
        <v>188</v>
      </c>
      <c r="AR3276" t="s">
        <v>188</v>
      </c>
      <c r="AS3276" t="s">
        <v>188</v>
      </c>
      <c r="AT3276" t="s">
        <v>188</v>
      </c>
      <c r="AU3276" t="s">
        <v>188</v>
      </c>
      <c r="AV3276" t="s">
        <v>188</v>
      </c>
      <c r="AW3276" t="s">
        <v>188</v>
      </c>
      <c r="AX3276" t="s">
        <v>188</v>
      </c>
      <c r="AY3276" t="s">
        <v>188</v>
      </c>
      <c r="AZ3276" t="s">
        <v>188</v>
      </c>
      <c r="BA3276" t="s">
        <v>188</v>
      </c>
      <c r="BB3276" t="s">
        <v>188</v>
      </c>
      <c r="BC3276" t="s">
        <v>188</v>
      </c>
      <c r="BD3276" t="s">
        <v>188</v>
      </c>
      <c r="BE3276" t="s">
        <v>188</v>
      </c>
      <c r="BF3276" t="s">
        <v>188</v>
      </c>
      <c r="BG3276" t="s">
        <v>194</v>
      </c>
      <c r="BH3276" t="s">
        <v>194</v>
      </c>
      <c r="BI3276" t="s">
        <v>188</v>
      </c>
      <c r="BJ3276" t="s">
        <v>188</v>
      </c>
      <c r="BK3276" t="s">
        <v>188</v>
      </c>
      <c r="BL3276" t="s">
        <v>188</v>
      </c>
      <c r="BM3276" t="s">
        <v>188</v>
      </c>
      <c r="BN3276" t="s">
        <v>188</v>
      </c>
      <c r="BO3276" t="s">
        <v>188</v>
      </c>
      <c r="BP3276" t="s">
        <v>188</v>
      </c>
      <c r="BQ3276" t="s">
        <v>188</v>
      </c>
      <c r="BR3276" t="s">
        <v>188</v>
      </c>
      <c r="BS3276" t="s">
        <v>188</v>
      </c>
      <c r="BT3276" t="s">
        <v>188</v>
      </c>
      <c r="BU3276" t="s">
        <v>188</v>
      </c>
      <c r="BV3276" t="s">
        <v>188</v>
      </c>
      <c r="BW3276" t="s">
        <v>194</v>
      </c>
      <c r="BX3276" t="s">
        <v>194</v>
      </c>
      <c r="BY3276" t="s">
        <v>188</v>
      </c>
      <c r="BZ3276" t="s">
        <v>188</v>
      </c>
      <c r="CA3276" t="s">
        <v>194</v>
      </c>
      <c r="CB3276" t="s">
        <v>188</v>
      </c>
      <c r="CC3276" t="s">
        <v>188</v>
      </c>
      <c r="CD3276" t="s">
        <v>188</v>
      </c>
      <c r="CE3276" t="s">
        <v>188</v>
      </c>
      <c r="CF3276" t="s">
        <v>188</v>
      </c>
      <c r="CG3276" t="s">
        <v>188</v>
      </c>
      <c r="CH3276" t="s">
        <v>188</v>
      </c>
    </row>
    <row r="3277" spans="1:86" x14ac:dyDescent="0.2">
      <c r="A3277" t="s">
        <v>6883</v>
      </c>
      <c r="B3277" t="s">
        <v>3250</v>
      </c>
      <c r="C3277" t="s">
        <v>194</v>
      </c>
      <c r="D3277">
        <v>3.4000000000000002E-2</v>
      </c>
      <c r="E3277" t="s">
        <v>194</v>
      </c>
      <c r="F3277">
        <v>0.187</v>
      </c>
      <c r="G3277" t="s">
        <v>194</v>
      </c>
      <c r="H3277">
        <v>0.499</v>
      </c>
      <c r="I3277">
        <v>0.19500000000000001</v>
      </c>
      <c r="J3277">
        <v>0.02</v>
      </c>
      <c r="K3277">
        <v>0.58599999999999997</v>
      </c>
      <c r="L3277" t="s">
        <v>194</v>
      </c>
      <c r="M3277">
        <v>0.222</v>
      </c>
      <c r="N3277">
        <v>0.57699999999999996</v>
      </c>
      <c r="O3277">
        <v>2.1999999999999999E-2</v>
      </c>
      <c r="P3277" t="s">
        <v>194</v>
      </c>
      <c r="Q3277" t="s">
        <v>194</v>
      </c>
      <c r="R3277">
        <v>0.161</v>
      </c>
      <c r="S3277">
        <v>1.4E-2</v>
      </c>
      <c r="T3277">
        <v>1.093</v>
      </c>
      <c r="U3277">
        <v>5.5E-2</v>
      </c>
      <c r="V3277" t="s">
        <v>194</v>
      </c>
      <c r="W3277">
        <v>0.45400000000000001</v>
      </c>
      <c r="X3277">
        <v>0.13900000000000001</v>
      </c>
      <c r="Y3277">
        <v>0.26900000000000002</v>
      </c>
      <c r="Z3277">
        <v>0.47299999999999998</v>
      </c>
      <c r="AA3277">
        <v>5.7000000000000002E-2</v>
      </c>
      <c r="AB3277">
        <v>0.45500000000000002</v>
      </c>
      <c r="AC3277" t="s">
        <v>194</v>
      </c>
      <c r="AD3277">
        <v>4.2999999999999997E-2</v>
      </c>
      <c r="AE3277" t="s">
        <v>194</v>
      </c>
      <c r="AF3277" t="s">
        <v>194</v>
      </c>
      <c r="AG3277">
        <v>0.215</v>
      </c>
      <c r="AH3277" t="s">
        <v>194</v>
      </c>
      <c r="AI3277">
        <v>0.51400000000000001</v>
      </c>
      <c r="AJ3277">
        <v>0.187</v>
      </c>
      <c r="AK3277">
        <v>0.67500000000000004</v>
      </c>
      <c r="AL3277">
        <v>1.6759999999999999</v>
      </c>
      <c r="AM3277">
        <v>0.124</v>
      </c>
      <c r="AN3277">
        <v>0.186</v>
      </c>
      <c r="AO3277">
        <v>0.52600000000000002</v>
      </c>
      <c r="AP3277">
        <v>-4.2000000000000003E-2</v>
      </c>
      <c r="AQ3277">
        <v>0.46800000000000003</v>
      </c>
      <c r="AR3277">
        <v>0.46700000000000003</v>
      </c>
      <c r="AS3277" t="s">
        <v>194</v>
      </c>
      <c r="AT3277">
        <v>0.222</v>
      </c>
      <c r="AU3277">
        <v>0.38400000000000001</v>
      </c>
      <c r="AV3277">
        <v>0.38300000000000001</v>
      </c>
      <c r="AW3277">
        <v>0.60099999999999998</v>
      </c>
      <c r="AX3277">
        <v>1.256</v>
      </c>
      <c r="AY3277">
        <v>0.129</v>
      </c>
      <c r="AZ3277" t="s">
        <v>194</v>
      </c>
      <c r="BA3277">
        <v>0.115</v>
      </c>
      <c r="BB3277">
        <v>6.6000000000000003E-2</v>
      </c>
      <c r="BC3277">
        <v>0.23499999999999999</v>
      </c>
      <c r="BD3277">
        <v>0.54</v>
      </c>
      <c r="BE3277">
        <v>0.14099999999999999</v>
      </c>
      <c r="BF3277">
        <v>-0.127</v>
      </c>
      <c r="BG3277">
        <v>0.51700000000000002</v>
      </c>
      <c r="BH3277">
        <v>0.38700000000000001</v>
      </c>
      <c r="BI3277">
        <v>0.55100000000000005</v>
      </c>
      <c r="BJ3277">
        <v>0.20699999999999999</v>
      </c>
      <c r="BK3277">
        <v>-0.114</v>
      </c>
      <c r="BL3277">
        <v>6.5000000000000002E-2</v>
      </c>
      <c r="BM3277" t="s">
        <v>194</v>
      </c>
      <c r="BN3277">
        <v>0.16900000000000001</v>
      </c>
      <c r="BO3277">
        <v>0.159</v>
      </c>
      <c r="BP3277">
        <v>0.83299999999999996</v>
      </c>
      <c r="BQ3277">
        <v>-0.16900000000000001</v>
      </c>
      <c r="BR3277">
        <v>0.371</v>
      </c>
      <c r="BS3277">
        <v>1.0049999999999999</v>
      </c>
      <c r="BT3277">
        <v>0.437</v>
      </c>
      <c r="BU3277">
        <v>1.1080000000000001</v>
      </c>
      <c r="BV3277">
        <v>0.88100000000000001</v>
      </c>
      <c r="BW3277" t="s">
        <v>194</v>
      </c>
      <c r="BX3277" t="s">
        <v>194</v>
      </c>
      <c r="BY3277">
        <v>0.68</v>
      </c>
      <c r="BZ3277">
        <v>0.13900000000000001</v>
      </c>
      <c r="CA3277" t="s">
        <v>194</v>
      </c>
      <c r="CB3277">
        <v>0.58499999999999996</v>
      </c>
      <c r="CC3277" t="s">
        <v>194</v>
      </c>
      <c r="CD3277" t="s">
        <v>194</v>
      </c>
      <c r="CE3277">
        <v>0.56699999999999995</v>
      </c>
      <c r="CF3277">
        <v>0.246</v>
      </c>
      <c r="CG3277">
        <v>0.88700000000000001</v>
      </c>
      <c r="CH3277">
        <v>1.1839999999999999</v>
      </c>
    </row>
    <row r="3278" spans="1:86" x14ac:dyDescent="0.2">
      <c r="A3278" t="s">
        <v>6884</v>
      </c>
      <c r="B3278" t="s">
        <v>3251</v>
      </c>
      <c r="C3278" t="s">
        <v>188</v>
      </c>
      <c r="D3278" t="s">
        <v>188</v>
      </c>
      <c r="E3278" t="s">
        <v>188</v>
      </c>
      <c r="F3278" t="s">
        <v>188</v>
      </c>
      <c r="G3278" t="s">
        <v>188</v>
      </c>
      <c r="H3278" t="s">
        <v>188</v>
      </c>
      <c r="I3278" t="s">
        <v>188</v>
      </c>
      <c r="J3278" t="s">
        <v>188</v>
      </c>
      <c r="K3278" t="s">
        <v>188</v>
      </c>
      <c r="L3278" t="s">
        <v>188</v>
      </c>
      <c r="M3278" t="s">
        <v>188</v>
      </c>
      <c r="N3278" t="s">
        <v>188</v>
      </c>
      <c r="O3278" t="s">
        <v>188</v>
      </c>
      <c r="P3278" t="s">
        <v>188</v>
      </c>
      <c r="Q3278" t="s">
        <v>188</v>
      </c>
      <c r="R3278" t="s">
        <v>188</v>
      </c>
      <c r="S3278" t="s">
        <v>188</v>
      </c>
      <c r="T3278" t="s">
        <v>188</v>
      </c>
      <c r="U3278" t="s">
        <v>188</v>
      </c>
      <c r="V3278" t="s">
        <v>188</v>
      </c>
      <c r="W3278" t="s">
        <v>194</v>
      </c>
      <c r="X3278" t="s">
        <v>194</v>
      </c>
      <c r="Y3278" t="s">
        <v>194</v>
      </c>
      <c r="Z3278" t="s">
        <v>194</v>
      </c>
      <c r="AA3278" t="s">
        <v>194</v>
      </c>
      <c r="AB3278" t="s">
        <v>194</v>
      </c>
      <c r="AC3278" t="s">
        <v>188</v>
      </c>
      <c r="AD3278" t="s">
        <v>188</v>
      </c>
      <c r="AE3278" t="s">
        <v>188</v>
      </c>
      <c r="AF3278" t="s">
        <v>188</v>
      </c>
      <c r="AG3278" t="s">
        <v>188</v>
      </c>
      <c r="AH3278" t="s">
        <v>188</v>
      </c>
      <c r="AI3278" t="s">
        <v>188</v>
      </c>
      <c r="AJ3278" t="s">
        <v>194</v>
      </c>
      <c r="AK3278" t="s">
        <v>188</v>
      </c>
      <c r="AL3278" t="s">
        <v>188</v>
      </c>
      <c r="AM3278" t="s">
        <v>188</v>
      </c>
      <c r="AN3278" t="s">
        <v>188</v>
      </c>
      <c r="AO3278" t="s">
        <v>188</v>
      </c>
      <c r="AP3278" t="s">
        <v>194</v>
      </c>
      <c r="AQ3278" t="s">
        <v>188</v>
      </c>
      <c r="AR3278" t="s">
        <v>194</v>
      </c>
      <c r="AS3278" t="s">
        <v>188</v>
      </c>
      <c r="AT3278" t="s">
        <v>188</v>
      </c>
      <c r="AU3278" t="s">
        <v>194</v>
      </c>
      <c r="AV3278" t="s">
        <v>188</v>
      </c>
      <c r="AW3278" t="s">
        <v>188</v>
      </c>
      <c r="AX3278" t="s">
        <v>188</v>
      </c>
      <c r="AY3278" t="s">
        <v>194</v>
      </c>
      <c r="AZ3278" t="s">
        <v>188</v>
      </c>
      <c r="BA3278" t="s">
        <v>188</v>
      </c>
      <c r="BB3278" t="s">
        <v>188</v>
      </c>
      <c r="BC3278" t="s">
        <v>188</v>
      </c>
      <c r="BD3278" t="s">
        <v>188</v>
      </c>
      <c r="BE3278" t="s">
        <v>188</v>
      </c>
      <c r="BF3278" t="s">
        <v>188</v>
      </c>
      <c r="BG3278" t="s">
        <v>188</v>
      </c>
      <c r="BH3278" t="s">
        <v>188</v>
      </c>
      <c r="BI3278" t="s">
        <v>188</v>
      </c>
      <c r="BJ3278" t="s">
        <v>188</v>
      </c>
      <c r="BK3278" t="s">
        <v>188</v>
      </c>
      <c r="BL3278" t="s">
        <v>188</v>
      </c>
      <c r="BM3278" t="s">
        <v>188</v>
      </c>
      <c r="BN3278" t="s">
        <v>188</v>
      </c>
      <c r="BO3278" t="s">
        <v>194</v>
      </c>
      <c r="BP3278" t="s">
        <v>188</v>
      </c>
      <c r="BQ3278" t="s">
        <v>194</v>
      </c>
      <c r="BR3278" t="s">
        <v>194</v>
      </c>
      <c r="BS3278" t="s">
        <v>188</v>
      </c>
      <c r="BT3278" t="s">
        <v>194</v>
      </c>
      <c r="BU3278" t="s">
        <v>188</v>
      </c>
      <c r="BV3278" t="s">
        <v>194</v>
      </c>
      <c r="BW3278" t="s">
        <v>194</v>
      </c>
      <c r="BX3278" t="s">
        <v>194</v>
      </c>
      <c r="BY3278" t="s">
        <v>194</v>
      </c>
      <c r="BZ3278" t="s">
        <v>188</v>
      </c>
      <c r="CA3278" t="s">
        <v>188</v>
      </c>
      <c r="CB3278" t="s">
        <v>188</v>
      </c>
      <c r="CC3278" t="s">
        <v>188</v>
      </c>
      <c r="CD3278" t="s">
        <v>188</v>
      </c>
      <c r="CE3278" t="s">
        <v>188</v>
      </c>
      <c r="CF3278" t="s">
        <v>188</v>
      </c>
      <c r="CG3278" t="s">
        <v>188</v>
      </c>
      <c r="CH3278" t="s">
        <v>188</v>
      </c>
    </row>
    <row r="3279" spans="1:86" x14ac:dyDescent="0.2">
      <c r="A3279" t="s">
        <v>6885</v>
      </c>
      <c r="B3279" t="s">
        <v>3252</v>
      </c>
      <c r="C3279" t="s">
        <v>188</v>
      </c>
      <c r="D3279" t="s">
        <v>188</v>
      </c>
      <c r="E3279" t="s">
        <v>188</v>
      </c>
      <c r="F3279" t="s">
        <v>188</v>
      </c>
      <c r="G3279" t="s">
        <v>188</v>
      </c>
      <c r="H3279" t="s">
        <v>188</v>
      </c>
      <c r="I3279" t="s">
        <v>188</v>
      </c>
      <c r="J3279" t="s">
        <v>188</v>
      </c>
      <c r="K3279" t="s">
        <v>188</v>
      </c>
      <c r="L3279" t="s">
        <v>188</v>
      </c>
      <c r="M3279" t="s">
        <v>188</v>
      </c>
      <c r="N3279" t="s">
        <v>188</v>
      </c>
      <c r="O3279" t="s">
        <v>188</v>
      </c>
      <c r="P3279" t="s">
        <v>188</v>
      </c>
      <c r="Q3279" t="s">
        <v>188</v>
      </c>
      <c r="R3279" t="s">
        <v>188</v>
      </c>
      <c r="S3279" t="s">
        <v>188</v>
      </c>
      <c r="T3279" t="s">
        <v>188</v>
      </c>
      <c r="U3279" t="s">
        <v>188</v>
      </c>
      <c r="V3279" t="s">
        <v>188</v>
      </c>
      <c r="W3279" t="s">
        <v>194</v>
      </c>
      <c r="X3279" t="s">
        <v>194</v>
      </c>
      <c r="Y3279" t="s">
        <v>194</v>
      </c>
      <c r="Z3279" t="s">
        <v>194</v>
      </c>
      <c r="AA3279" t="s">
        <v>188</v>
      </c>
      <c r="AB3279" t="s">
        <v>188</v>
      </c>
      <c r="AC3279" t="s">
        <v>188</v>
      </c>
      <c r="AD3279" t="s">
        <v>188</v>
      </c>
      <c r="AE3279" t="s">
        <v>188</v>
      </c>
      <c r="AF3279" t="s">
        <v>188</v>
      </c>
      <c r="AG3279" t="s">
        <v>188</v>
      </c>
      <c r="AH3279" t="s">
        <v>188</v>
      </c>
      <c r="AI3279" t="s">
        <v>188</v>
      </c>
      <c r="AJ3279" t="s">
        <v>194</v>
      </c>
      <c r="AK3279" t="s">
        <v>188</v>
      </c>
      <c r="AL3279" t="s">
        <v>188</v>
      </c>
      <c r="AM3279" t="s">
        <v>188</v>
      </c>
      <c r="AN3279" t="s">
        <v>188</v>
      </c>
      <c r="AO3279" t="s">
        <v>188</v>
      </c>
      <c r="AP3279" t="s">
        <v>194</v>
      </c>
      <c r="AQ3279" t="s">
        <v>188</v>
      </c>
      <c r="AR3279" t="s">
        <v>194</v>
      </c>
      <c r="AS3279" t="s">
        <v>188</v>
      </c>
      <c r="AT3279" t="s">
        <v>188</v>
      </c>
      <c r="AU3279" t="s">
        <v>194</v>
      </c>
      <c r="AV3279" t="s">
        <v>188</v>
      </c>
      <c r="AW3279" t="s">
        <v>188</v>
      </c>
      <c r="AX3279" t="s">
        <v>188</v>
      </c>
      <c r="AY3279" t="s">
        <v>194</v>
      </c>
      <c r="AZ3279" t="s">
        <v>188</v>
      </c>
      <c r="BA3279" t="s">
        <v>188</v>
      </c>
      <c r="BB3279" t="s">
        <v>188</v>
      </c>
      <c r="BC3279" t="s">
        <v>188</v>
      </c>
      <c r="BD3279" t="s">
        <v>188</v>
      </c>
      <c r="BE3279" t="s">
        <v>188</v>
      </c>
      <c r="BF3279" t="s">
        <v>188</v>
      </c>
      <c r="BG3279" t="s">
        <v>188</v>
      </c>
      <c r="BH3279" t="s">
        <v>188</v>
      </c>
      <c r="BI3279" t="s">
        <v>188</v>
      </c>
      <c r="BJ3279" t="s">
        <v>188</v>
      </c>
      <c r="BK3279" t="s">
        <v>188</v>
      </c>
      <c r="BL3279" t="s">
        <v>188</v>
      </c>
      <c r="BM3279" t="s">
        <v>188</v>
      </c>
      <c r="BN3279" t="s">
        <v>188</v>
      </c>
      <c r="BO3279" t="s">
        <v>194</v>
      </c>
      <c r="BP3279" t="s">
        <v>188</v>
      </c>
      <c r="BQ3279" t="s">
        <v>194</v>
      </c>
      <c r="BR3279" t="s">
        <v>194</v>
      </c>
      <c r="BS3279" t="s">
        <v>188</v>
      </c>
      <c r="BT3279" t="s">
        <v>194</v>
      </c>
      <c r="BU3279" t="s">
        <v>188</v>
      </c>
      <c r="BV3279" t="s">
        <v>194</v>
      </c>
      <c r="BW3279" t="s">
        <v>194</v>
      </c>
      <c r="BX3279" t="s">
        <v>194</v>
      </c>
      <c r="BY3279" t="s">
        <v>194</v>
      </c>
      <c r="BZ3279" t="s">
        <v>188</v>
      </c>
      <c r="CA3279" t="s">
        <v>188</v>
      </c>
      <c r="CB3279" t="s">
        <v>188</v>
      </c>
      <c r="CC3279" t="s">
        <v>188</v>
      </c>
      <c r="CD3279" t="s">
        <v>188</v>
      </c>
      <c r="CE3279" t="s">
        <v>188</v>
      </c>
      <c r="CF3279" t="s">
        <v>188</v>
      </c>
      <c r="CG3279" t="s">
        <v>188</v>
      </c>
      <c r="CH3279" t="s">
        <v>188</v>
      </c>
    </row>
    <row r="3280" spans="1:86" x14ac:dyDescent="0.2">
      <c r="A3280" t="s">
        <v>6886</v>
      </c>
      <c r="B3280" t="s">
        <v>3253</v>
      </c>
      <c r="C3280" t="s">
        <v>188</v>
      </c>
      <c r="D3280" t="s">
        <v>188</v>
      </c>
      <c r="E3280" t="s">
        <v>188</v>
      </c>
      <c r="F3280" t="s">
        <v>188</v>
      </c>
      <c r="G3280" t="s">
        <v>188</v>
      </c>
      <c r="H3280" t="s">
        <v>188</v>
      </c>
      <c r="I3280" t="s">
        <v>188</v>
      </c>
      <c r="J3280" t="s">
        <v>188</v>
      </c>
      <c r="K3280" t="s">
        <v>188</v>
      </c>
      <c r="L3280" t="s">
        <v>188</v>
      </c>
      <c r="M3280" t="s">
        <v>188</v>
      </c>
      <c r="N3280" t="s">
        <v>188</v>
      </c>
      <c r="O3280" t="s">
        <v>188</v>
      </c>
      <c r="P3280" t="s">
        <v>188</v>
      </c>
      <c r="Q3280" t="s">
        <v>188</v>
      </c>
      <c r="R3280" t="s">
        <v>188</v>
      </c>
      <c r="S3280" t="s">
        <v>188</v>
      </c>
      <c r="T3280" t="s">
        <v>188</v>
      </c>
      <c r="U3280" t="s">
        <v>188</v>
      </c>
      <c r="V3280" t="s">
        <v>188</v>
      </c>
      <c r="W3280" t="s">
        <v>188</v>
      </c>
      <c r="X3280" t="s">
        <v>188</v>
      </c>
      <c r="Y3280" t="s">
        <v>188</v>
      </c>
      <c r="Z3280" t="s">
        <v>188</v>
      </c>
      <c r="AA3280" t="s">
        <v>194</v>
      </c>
      <c r="AB3280" t="s">
        <v>194</v>
      </c>
      <c r="AC3280" t="s">
        <v>188</v>
      </c>
      <c r="AD3280" t="s">
        <v>188</v>
      </c>
      <c r="AE3280" t="s">
        <v>188</v>
      </c>
      <c r="AF3280" t="s">
        <v>188</v>
      </c>
      <c r="AG3280" t="s">
        <v>188</v>
      </c>
      <c r="AH3280" t="s">
        <v>188</v>
      </c>
      <c r="AI3280" t="s">
        <v>188</v>
      </c>
      <c r="AJ3280" t="s">
        <v>188</v>
      </c>
      <c r="AK3280" t="s">
        <v>188</v>
      </c>
      <c r="AL3280" t="s">
        <v>188</v>
      </c>
      <c r="AM3280" t="s">
        <v>188</v>
      </c>
      <c r="AN3280" t="s">
        <v>188</v>
      </c>
      <c r="AO3280" t="s">
        <v>188</v>
      </c>
      <c r="AP3280" t="s">
        <v>188</v>
      </c>
      <c r="AQ3280" t="s">
        <v>188</v>
      </c>
      <c r="AR3280" t="s">
        <v>188</v>
      </c>
      <c r="AS3280" t="s">
        <v>188</v>
      </c>
      <c r="AT3280" t="s">
        <v>188</v>
      </c>
      <c r="AU3280" t="s">
        <v>188</v>
      </c>
      <c r="AV3280" t="s">
        <v>188</v>
      </c>
      <c r="AW3280" t="s">
        <v>188</v>
      </c>
      <c r="AX3280" t="s">
        <v>188</v>
      </c>
      <c r="AY3280" t="s">
        <v>188</v>
      </c>
      <c r="AZ3280" t="s">
        <v>188</v>
      </c>
      <c r="BA3280" t="s">
        <v>188</v>
      </c>
      <c r="BB3280" t="s">
        <v>188</v>
      </c>
      <c r="BC3280" t="s">
        <v>188</v>
      </c>
      <c r="BD3280" t="s">
        <v>188</v>
      </c>
      <c r="BE3280" t="s">
        <v>188</v>
      </c>
      <c r="BF3280" t="s">
        <v>188</v>
      </c>
      <c r="BG3280" t="s">
        <v>188</v>
      </c>
      <c r="BH3280" t="s">
        <v>188</v>
      </c>
      <c r="BI3280" t="s">
        <v>188</v>
      </c>
      <c r="BJ3280" t="s">
        <v>188</v>
      </c>
      <c r="BK3280" t="s">
        <v>188</v>
      </c>
      <c r="BL3280" t="s">
        <v>188</v>
      </c>
      <c r="BM3280" t="s">
        <v>188</v>
      </c>
      <c r="BN3280" t="s">
        <v>188</v>
      </c>
      <c r="BO3280" t="s">
        <v>188</v>
      </c>
      <c r="BP3280" t="s">
        <v>188</v>
      </c>
      <c r="BQ3280" t="s">
        <v>188</v>
      </c>
      <c r="BR3280" t="s">
        <v>188</v>
      </c>
      <c r="BS3280" t="s">
        <v>188</v>
      </c>
      <c r="BT3280" t="s">
        <v>188</v>
      </c>
      <c r="BU3280" t="s">
        <v>188</v>
      </c>
      <c r="BV3280" t="s">
        <v>188</v>
      </c>
      <c r="BW3280" t="s">
        <v>188</v>
      </c>
      <c r="BX3280" t="s">
        <v>188</v>
      </c>
      <c r="BY3280" t="s">
        <v>188</v>
      </c>
      <c r="BZ3280" t="s">
        <v>188</v>
      </c>
      <c r="CA3280" t="s">
        <v>188</v>
      </c>
      <c r="CB3280" t="s">
        <v>188</v>
      </c>
      <c r="CC3280" t="s">
        <v>188</v>
      </c>
      <c r="CD3280" t="s">
        <v>188</v>
      </c>
      <c r="CE3280" t="s">
        <v>188</v>
      </c>
      <c r="CF3280" t="s">
        <v>188</v>
      </c>
      <c r="CG3280" t="s">
        <v>188</v>
      </c>
      <c r="CH3280" t="s">
        <v>188</v>
      </c>
    </row>
    <row r="3281" spans="1:86" x14ac:dyDescent="0.2">
      <c r="A3281" t="s">
        <v>6887</v>
      </c>
      <c r="B3281" t="s">
        <v>3254</v>
      </c>
      <c r="C3281" t="s">
        <v>194</v>
      </c>
      <c r="D3281" t="s">
        <v>188</v>
      </c>
      <c r="E3281" t="s">
        <v>194</v>
      </c>
      <c r="F3281" t="s">
        <v>188</v>
      </c>
      <c r="G3281" t="s">
        <v>194</v>
      </c>
      <c r="H3281" t="s">
        <v>194</v>
      </c>
      <c r="I3281">
        <v>3.5999999999999997E-2</v>
      </c>
      <c r="J3281" t="s">
        <v>194</v>
      </c>
      <c r="K3281" t="s">
        <v>194</v>
      </c>
      <c r="L3281" t="s">
        <v>194</v>
      </c>
      <c r="M3281" t="s">
        <v>194</v>
      </c>
      <c r="N3281" t="s">
        <v>194</v>
      </c>
      <c r="O3281" t="s">
        <v>194</v>
      </c>
      <c r="P3281" t="s">
        <v>194</v>
      </c>
      <c r="Q3281" t="s">
        <v>194</v>
      </c>
      <c r="R3281" t="s">
        <v>194</v>
      </c>
      <c r="S3281" t="s">
        <v>194</v>
      </c>
      <c r="T3281" t="s">
        <v>194</v>
      </c>
      <c r="U3281">
        <v>2.1999999999999999E-2</v>
      </c>
      <c r="V3281" t="s">
        <v>194</v>
      </c>
      <c r="W3281" t="s">
        <v>194</v>
      </c>
      <c r="X3281" t="s">
        <v>194</v>
      </c>
      <c r="Y3281" t="s">
        <v>194</v>
      </c>
      <c r="Z3281">
        <v>1.4E-2</v>
      </c>
      <c r="AA3281" t="s">
        <v>194</v>
      </c>
      <c r="AB3281">
        <v>1.4999999999999999E-2</v>
      </c>
      <c r="AC3281">
        <v>1.9E-2</v>
      </c>
      <c r="AD3281" t="s">
        <v>194</v>
      </c>
      <c r="AE3281" t="s">
        <v>194</v>
      </c>
      <c r="AF3281" t="s">
        <v>194</v>
      </c>
      <c r="AG3281" t="s">
        <v>188</v>
      </c>
      <c r="AH3281" t="s">
        <v>194</v>
      </c>
      <c r="AI3281" t="s">
        <v>194</v>
      </c>
      <c r="AJ3281" t="s">
        <v>194</v>
      </c>
      <c r="AK3281" t="s">
        <v>194</v>
      </c>
      <c r="AL3281" t="s">
        <v>194</v>
      </c>
      <c r="AM3281">
        <v>1.4999999999999999E-2</v>
      </c>
      <c r="AN3281">
        <v>1.6E-2</v>
      </c>
      <c r="AO3281" t="s">
        <v>194</v>
      </c>
      <c r="AP3281" t="s">
        <v>194</v>
      </c>
      <c r="AQ3281">
        <v>1.7999999999999999E-2</v>
      </c>
      <c r="AR3281" t="s">
        <v>194</v>
      </c>
      <c r="AS3281" t="s">
        <v>194</v>
      </c>
      <c r="AT3281" t="s">
        <v>194</v>
      </c>
      <c r="AU3281" t="s">
        <v>194</v>
      </c>
      <c r="AV3281">
        <v>1.9E-2</v>
      </c>
      <c r="AW3281" t="s">
        <v>194</v>
      </c>
      <c r="AX3281" t="s">
        <v>194</v>
      </c>
      <c r="AY3281" t="s">
        <v>194</v>
      </c>
      <c r="AZ3281">
        <v>1.7000000000000001E-2</v>
      </c>
      <c r="BA3281">
        <v>1.7999999999999999E-2</v>
      </c>
      <c r="BB3281" t="s">
        <v>194</v>
      </c>
      <c r="BC3281">
        <v>1.4999999999999999E-2</v>
      </c>
      <c r="BD3281" t="s">
        <v>194</v>
      </c>
      <c r="BE3281">
        <v>1.4999999999999999E-2</v>
      </c>
      <c r="BF3281">
        <v>2.5999999999999999E-2</v>
      </c>
      <c r="BG3281" t="s">
        <v>194</v>
      </c>
      <c r="BH3281" t="s">
        <v>194</v>
      </c>
      <c r="BI3281" t="s">
        <v>194</v>
      </c>
      <c r="BJ3281">
        <v>1.6E-2</v>
      </c>
      <c r="BK3281" t="s">
        <v>194</v>
      </c>
      <c r="BL3281" t="s">
        <v>194</v>
      </c>
      <c r="BM3281" t="s">
        <v>194</v>
      </c>
      <c r="BN3281">
        <v>1.4999999999999999E-2</v>
      </c>
      <c r="BO3281" t="s">
        <v>194</v>
      </c>
      <c r="BP3281" t="s">
        <v>194</v>
      </c>
      <c r="BQ3281" t="s">
        <v>194</v>
      </c>
      <c r="BR3281" t="s">
        <v>194</v>
      </c>
      <c r="BS3281">
        <v>2.3E-2</v>
      </c>
      <c r="BT3281" t="s">
        <v>194</v>
      </c>
      <c r="BU3281">
        <v>1.4999999999999999E-2</v>
      </c>
      <c r="BV3281" t="s">
        <v>194</v>
      </c>
      <c r="BW3281" t="s">
        <v>194</v>
      </c>
      <c r="BX3281" t="s">
        <v>194</v>
      </c>
      <c r="BY3281" t="s">
        <v>194</v>
      </c>
      <c r="BZ3281" t="s">
        <v>188</v>
      </c>
      <c r="CA3281" t="s">
        <v>188</v>
      </c>
      <c r="CB3281" t="s">
        <v>188</v>
      </c>
      <c r="CC3281" t="s">
        <v>188</v>
      </c>
      <c r="CD3281" t="s">
        <v>188</v>
      </c>
      <c r="CE3281" t="s">
        <v>188</v>
      </c>
      <c r="CF3281" t="s">
        <v>188</v>
      </c>
      <c r="CG3281" t="s">
        <v>188</v>
      </c>
      <c r="CH3281" t="s">
        <v>188</v>
      </c>
    </row>
    <row r="3282" spans="1:86" x14ac:dyDescent="0.2">
      <c r="A3282" t="s">
        <v>6888</v>
      </c>
      <c r="B3282" t="s">
        <v>3255</v>
      </c>
      <c r="C3282" t="s">
        <v>188</v>
      </c>
      <c r="D3282" t="s">
        <v>188</v>
      </c>
      <c r="E3282" t="s">
        <v>194</v>
      </c>
      <c r="F3282" t="s">
        <v>188</v>
      </c>
      <c r="G3282" t="s">
        <v>194</v>
      </c>
      <c r="H3282" t="s">
        <v>188</v>
      </c>
      <c r="I3282" t="s">
        <v>188</v>
      </c>
      <c r="J3282" t="s">
        <v>194</v>
      </c>
      <c r="K3282" t="s">
        <v>188</v>
      </c>
      <c r="L3282" t="s">
        <v>194</v>
      </c>
      <c r="M3282" t="s">
        <v>188</v>
      </c>
      <c r="N3282" t="s">
        <v>188</v>
      </c>
      <c r="O3282" t="s">
        <v>188</v>
      </c>
      <c r="P3282" t="s">
        <v>194</v>
      </c>
      <c r="Q3282" t="s">
        <v>194</v>
      </c>
      <c r="R3282" t="s">
        <v>188</v>
      </c>
      <c r="S3282" t="s">
        <v>188</v>
      </c>
      <c r="T3282" t="s">
        <v>188</v>
      </c>
      <c r="U3282" t="s">
        <v>188</v>
      </c>
      <c r="V3282" t="s">
        <v>194</v>
      </c>
      <c r="W3282" t="s">
        <v>188</v>
      </c>
      <c r="X3282" t="s">
        <v>188</v>
      </c>
      <c r="Y3282" t="s">
        <v>188</v>
      </c>
      <c r="Z3282" t="s">
        <v>188</v>
      </c>
      <c r="AA3282" t="s">
        <v>194</v>
      </c>
      <c r="AB3282" t="s">
        <v>188</v>
      </c>
      <c r="AC3282" t="s">
        <v>188</v>
      </c>
      <c r="AD3282" t="s">
        <v>188</v>
      </c>
      <c r="AE3282" t="s">
        <v>194</v>
      </c>
      <c r="AF3282" t="s">
        <v>188</v>
      </c>
      <c r="AG3282" t="s">
        <v>188</v>
      </c>
      <c r="AH3282" t="s">
        <v>194</v>
      </c>
      <c r="AI3282" t="s">
        <v>194</v>
      </c>
      <c r="AJ3282" t="s">
        <v>188</v>
      </c>
      <c r="AK3282" t="s">
        <v>188</v>
      </c>
      <c r="AL3282" t="s">
        <v>188</v>
      </c>
      <c r="AM3282" t="s">
        <v>194</v>
      </c>
      <c r="AN3282" t="s">
        <v>188</v>
      </c>
      <c r="AO3282" t="s">
        <v>188</v>
      </c>
      <c r="AP3282" t="s">
        <v>188</v>
      </c>
      <c r="AQ3282" t="s">
        <v>188</v>
      </c>
      <c r="AR3282" t="s">
        <v>188</v>
      </c>
      <c r="AS3282" t="s">
        <v>188</v>
      </c>
      <c r="AT3282" t="s">
        <v>194</v>
      </c>
      <c r="AU3282" t="s">
        <v>188</v>
      </c>
      <c r="AV3282" t="s">
        <v>188</v>
      </c>
      <c r="AW3282" t="s">
        <v>188</v>
      </c>
      <c r="AX3282" t="s">
        <v>194</v>
      </c>
      <c r="AY3282" t="s">
        <v>188</v>
      </c>
      <c r="AZ3282" t="s">
        <v>188</v>
      </c>
      <c r="BA3282" t="s">
        <v>188</v>
      </c>
      <c r="BB3282" t="s">
        <v>188</v>
      </c>
      <c r="BC3282" t="s">
        <v>188</v>
      </c>
      <c r="BD3282" t="s">
        <v>188</v>
      </c>
      <c r="BE3282" t="s">
        <v>194</v>
      </c>
      <c r="BF3282" t="s">
        <v>188</v>
      </c>
      <c r="BG3282" t="s">
        <v>188</v>
      </c>
      <c r="BH3282" t="s">
        <v>188</v>
      </c>
      <c r="BI3282" t="s">
        <v>194</v>
      </c>
      <c r="BJ3282" t="s">
        <v>194</v>
      </c>
      <c r="BK3282" t="s">
        <v>188</v>
      </c>
      <c r="BL3282" t="s">
        <v>188</v>
      </c>
      <c r="BM3282" t="s">
        <v>194</v>
      </c>
      <c r="BN3282" t="s">
        <v>194</v>
      </c>
      <c r="BO3282" t="s">
        <v>188</v>
      </c>
      <c r="BP3282" t="s">
        <v>188</v>
      </c>
      <c r="BQ3282" t="s">
        <v>188</v>
      </c>
      <c r="BR3282" t="s">
        <v>188</v>
      </c>
      <c r="BS3282" t="s">
        <v>188</v>
      </c>
      <c r="BT3282" t="s">
        <v>188</v>
      </c>
      <c r="BU3282" t="s">
        <v>188</v>
      </c>
      <c r="BV3282" t="s">
        <v>188</v>
      </c>
      <c r="BW3282" t="s">
        <v>188</v>
      </c>
      <c r="BX3282" t="s">
        <v>188</v>
      </c>
      <c r="BY3282" t="s">
        <v>188</v>
      </c>
      <c r="BZ3282" t="s">
        <v>188</v>
      </c>
      <c r="CA3282" t="s">
        <v>188</v>
      </c>
      <c r="CB3282" t="s">
        <v>188</v>
      </c>
      <c r="CC3282" t="s">
        <v>188</v>
      </c>
      <c r="CD3282" t="s">
        <v>188</v>
      </c>
      <c r="CE3282" t="s">
        <v>188</v>
      </c>
      <c r="CF3282" t="s">
        <v>188</v>
      </c>
      <c r="CG3282" t="s">
        <v>188</v>
      </c>
      <c r="CH3282" t="s">
        <v>188</v>
      </c>
    </row>
    <row r="3283" spans="1:86" x14ac:dyDescent="0.2">
      <c r="A3283" t="s">
        <v>6889</v>
      </c>
      <c r="B3283" t="s">
        <v>3256</v>
      </c>
      <c r="C3283" t="s">
        <v>194</v>
      </c>
      <c r="D3283" t="s">
        <v>188</v>
      </c>
      <c r="E3283" t="s">
        <v>188</v>
      </c>
      <c r="F3283" t="s">
        <v>188</v>
      </c>
      <c r="G3283" t="s">
        <v>188</v>
      </c>
      <c r="H3283" t="s">
        <v>194</v>
      </c>
      <c r="I3283">
        <v>3.5999999999999997E-2</v>
      </c>
      <c r="J3283">
        <v>2.5000000000000001E-2</v>
      </c>
      <c r="K3283" t="s">
        <v>194</v>
      </c>
      <c r="L3283">
        <v>3.5000000000000003E-2</v>
      </c>
      <c r="M3283" t="s">
        <v>194</v>
      </c>
      <c r="N3283" t="s">
        <v>194</v>
      </c>
      <c r="O3283" t="s">
        <v>194</v>
      </c>
      <c r="P3283">
        <v>2.1999999999999999E-2</v>
      </c>
      <c r="Q3283">
        <v>1.6E-2</v>
      </c>
      <c r="R3283" t="s">
        <v>194</v>
      </c>
      <c r="S3283" t="s">
        <v>194</v>
      </c>
      <c r="T3283" t="s">
        <v>194</v>
      </c>
      <c r="U3283">
        <v>2.1999999999999999E-2</v>
      </c>
      <c r="V3283">
        <v>1.7000000000000001E-2</v>
      </c>
      <c r="W3283" t="s">
        <v>194</v>
      </c>
      <c r="X3283" t="s">
        <v>194</v>
      </c>
      <c r="Y3283" t="s">
        <v>194</v>
      </c>
      <c r="Z3283">
        <v>1.4E-2</v>
      </c>
      <c r="AA3283">
        <v>1.7000000000000001E-2</v>
      </c>
      <c r="AB3283">
        <v>1.4999999999999999E-2</v>
      </c>
      <c r="AC3283">
        <v>1.9E-2</v>
      </c>
      <c r="AD3283" t="s">
        <v>194</v>
      </c>
      <c r="AE3283">
        <v>2.3E-2</v>
      </c>
      <c r="AF3283" t="s">
        <v>194</v>
      </c>
      <c r="AG3283" t="s">
        <v>188</v>
      </c>
      <c r="AH3283" t="s">
        <v>194</v>
      </c>
      <c r="AI3283">
        <v>2.1000000000000001E-2</v>
      </c>
      <c r="AJ3283" t="s">
        <v>194</v>
      </c>
      <c r="AK3283" t="s">
        <v>194</v>
      </c>
      <c r="AL3283" t="s">
        <v>194</v>
      </c>
      <c r="AM3283" t="s">
        <v>194</v>
      </c>
      <c r="AN3283">
        <v>1.6E-2</v>
      </c>
      <c r="AO3283" t="s">
        <v>194</v>
      </c>
      <c r="AP3283" t="s">
        <v>194</v>
      </c>
      <c r="AQ3283">
        <v>1.7999999999999999E-2</v>
      </c>
      <c r="AR3283" t="s">
        <v>194</v>
      </c>
      <c r="AS3283" t="s">
        <v>194</v>
      </c>
      <c r="AT3283">
        <v>0.02</v>
      </c>
      <c r="AU3283" t="s">
        <v>194</v>
      </c>
      <c r="AV3283">
        <v>1.9E-2</v>
      </c>
      <c r="AW3283" t="s">
        <v>194</v>
      </c>
      <c r="AX3283">
        <v>2.4E-2</v>
      </c>
      <c r="AY3283" t="s">
        <v>194</v>
      </c>
      <c r="AZ3283">
        <v>1.7000000000000001E-2</v>
      </c>
      <c r="BA3283">
        <v>1.7999999999999999E-2</v>
      </c>
      <c r="BB3283" t="s">
        <v>194</v>
      </c>
      <c r="BC3283">
        <v>1.4999999999999999E-2</v>
      </c>
      <c r="BD3283" t="s">
        <v>194</v>
      </c>
      <c r="BE3283" t="s">
        <v>194</v>
      </c>
      <c r="BF3283">
        <v>2.5999999999999999E-2</v>
      </c>
      <c r="BG3283" t="s">
        <v>194</v>
      </c>
      <c r="BH3283" t="s">
        <v>194</v>
      </c>
      <c r="BI3283" t="s">
        <v>194</v>
      </c>
      <c r="BJ3283" t="s">
        <v>194</v>
      </c>
      <c r="BK3283" t="s">
        <v>194</v>
      </c>
      <c r="BL3283" t="s">
        <v>194</v>
      </c>
      <c r="BM3283">
        <v>1.7000000000000001E-2</v>
      </c>
      <c r="BN3283" t="s">
        <v>194</v>
      </c>
      <c r="BO3283" t="s">
        <v>194</v>
      </c>
      <c r="BP3283" t="s">
        <v>194</v>
      </c>
      <c r="BQ3283" t="s">
        <v>194</v>
      </c>
      <c r="BR3283" t="s">
        <v>194</v>
      </c>
      <c r="BS3283">
        <v>2.3E-2</v>
      </c>
      <c r="BT3283" t="s">
        <v>194</v>
      </c>
      <c r="BU3283">
        <v>1.4999999999999999E-2</v>
      </c>
      <c r="BV3283" t="s">
        <v>194</v>
      </c>
      <c r="BW3283" t="s">
        <v>194</v>
      </c>
      <c r="BX3283" t="s">
        <v>194</v>
      </c>
      <c r="BY3283" t="s">
        <v>194</v>
      </c>
      <c r="BZ3283" t="s">
        <v>188</v>
      </c>
      <c r="CA3283" t="s">
        <v>188</v>
      </c>
      <c r="CB3283" t="s">
        <v>188</v>
      </c>
      <c r="CC3283" t="s">
        <v>188</v>
      </c>
      <c r="CD3283" t="s">
        <v>188</v>
      </c>
      <c r="CE3283" t="s">
        <v>188</v>
      </c>
      <c r="CF3283" t="s">
        <v>188</v>
      </c>
      <c r="CG3283" t="s">
        <v>188</v>
      </c>
      <c r="CH3283" t="s">
        <v>188</v>
      </c>
    </row>
    <row r="3284" spans="1:86" x14ac:dyDescent="0.2">
      <c r="A3284" t="s">
        <v>6890</v>
      </c>
      <c r="B3284" t="s">
        <v>3257</v>
      </c>
      <c r="C3284" t="s">
        <v>188</v>
      </c>
      <c r="D3284" t="s">
        <v>188</v>
      </c>
      <c r="E3284" t="s">
        <v>188</v>
      </c>
      <c r="F3284" t="s">
        <v>188</v>
      </c>
      <c r="G3284" t="s">
        <v>188</v>
      </c>
      <c r="H3284" t="s">
        <v>188</v>
      </c>
      <c r="I3284" t="s">
        <v>194</v>
      </c>
      <c r="J3284" t="s">
        <v>188</v>
      </c>
      <c r="K3284" t="s">
        <v>188</v>
      </c>
      <c r="L3284" t="s">
        <v>188</v>
      </c>
      <c r="M3284" t="s">
        <v>188</v>
      </c>
      <c r="N3284" t="s">
        <v>188</v>
      </c>
      <c r="O3284" t="s">
        <v>188</v>
      </c>
      <c r="P3284" t="s">
        <v>188</v>
      </c>
      <c r="Q3284" t="s">
        <v>188</v>
      </c>
      <c r="R3284" t="s">
        <v>188</v>
      </c>
      <c r="S3284" t="s">
        <v>188</v>
      </c>
      <c r="T3284" t="s">
        <v>188</v>
      </c>
      <c r="U3284" t="s">
        <v>194</v>
      </c>
      <c r="V3284" t="s">
        <v>188</v>
      </c>
      <c r="W3284" t="s">
        <v>188</v>
      </c>
      <c r="X3284" t="s">
        <v>188</v>
      </c>
      <c r="Y3284" t="s">
        <v>188</v>
      </c>
      <c r="Z3284" t="s">
        <v>194</v>
      </c>
      <c r="AA3284" t="s">
        <v>188</v>
      </c>
      <c r="AB3284" t="s">
        <v>194</v>
      </c>
      <c r="AC3284" t="s">
        <v>194</v>
      </c>
      <c r="AD3284" t="s">
        <v>194</v>
      </c>
      <c r="AE3284" t="s">
        <v>188</v>
      </c>
      <c r="AF3284" t="s">
        <v>188</v>
      </c>
      <c r="AG3284" t="s">
        <v>188</v>
      </c>
      <c r="AH3284" t="s">
        <v>188</v>
      </c>
      <c r="AI3284" t="s">
        <v>188</v>
      </c>
      <c r="AJ3284" t="s">
        <v>188</v>
      </c>
      <c r="AK3284" t="s">
        <v>194</v>
      </c>
      <c r="AL3284" t="s">
        <v>188</v>
      </c>
      <c r="AM3284" t="s">
        <v>194</v>
      </c>
      <c r="AN3284" t="s">
        <v>194</v>
      </c>
      <c r="AO3284" t="s">
        <v>194</v>
      </c>
      <c r="AP3284" t="s">
        <v>188</v>
      </c>
      <c r="AQ3284" t="s">
        <v>194</v>
      </c>
      <c r="AR3284" t="s">
        <v>188</v>
      </c>
      <c r="AS3284" t="s">
        <v>194</v>
      </c>
      <c r="AT3284" t="s">
        <v>188</v>
      </c>
      <c r="AU3284" t="s">
        <v>188</v>
      </c>
      <c r="AV3284" t="s">
        <v>194</v>
      </c>
      <c r="AW3284" t="s">
        <v>194</v>
      </c>
      <c r="AX3284" t="s">
        <v>188</v>
      </c>
      <c r="AY3284" t="s">
        <v>188</v>
      </c>
      <c r="AZ3284" t="s">
        <v>194</v>
      </c>
      <c r="BA3284" t="s">
        <v>194</v>
      </c>
      <c r="BB3284" t="s">
        <v>188</v>
      </c>
      <c r="BC3284" t="s">
        <v>194</v>
      </c>
      <c r="BD3284" t="s">
        <v>188</v>
      </c>
      <c r="BE3284" t="s">
        <v>194</v>
      </c>
      <c r="BF3284" t="s">
        <v>194</v>
      </c>
      <c r="BG3284" t="s">
        <v>188</v>
      </c>
      <c r="BH3284" t="s">
        <v>188</v>
      </c>
      <c r="BI3284" t="s">
        <v>188</v>
      </c>
      <c r="BJ3284" t="s">
        <v>194</v>
      </c>
      <c r="BK3284" t="s">
        <v>188</v>
      </c>
      <c r="BL3284" t="s">
        <v>188</v>
      </c>
      <c r="BM3284" t="s">
        <v>188</v>
      </c>
      <c r="BN3284" t="s">
        <v>194</v>
      </c>
      <c r="BO3284" t="s">
        <v>188</v>
      </c>
      <c r="BP3284" t="s">
        <v>188</v>
      </c>
      <c r="BQ3284" t="s">
        <v>188</v>
      </c>
      <c r="BR3284" t="s">
        <v>188</v>
      </c>
      <c r="BS3284" t="s">
        <v>194</v>
      </c>
      <c r="BT3284" t="s">
        <v>188</v>
      </c>
      <c r="BU3284" t="s">
        <v>194</v>
      </c>
      <c r="BV3284" t="s">
        <v>188</v>
      </c>
      <c r="BW3284" t="s">
        <v>188</v>
      </c>
      <c r="BX3284" t="s">
        <v>188</v>
      </c>
      <c r="BY3284" t="s">
        <v>188</v>
      </c>
      <c r="BZ3284" t="s">
        <v>188</v>
      </c>
      <c r="CA3284" t="s">
        <v>188</v>
      </c>
      <c r="CB3284" t="s">
        <v>188</v>
      </c>
      <c r="CC3284" t="s">
        <v>188</v>
      </c>
      <c r="CD3284" t="s">
        <v>188</v>
      </c>
      <c r="CE3284" t="s">
        <v>188</v>
      </c>
      <c r="CF3284" t="s">
        <v>188</v>
      </c>
      <c r="CG3284" t="s">
        <v>188</v>
      </c>
      <c r="CH3284" t="s">
        <v>188</v>
      </c>
    </row>
    <row r="3285" spans="1:86" x14ac:dyDescent="0.2">
      <c r="A3285" t="s">
        <v>6891</v>
      </c>
      <c r="B3285" t="s">
        <v>3258</v>
      </c>
      <c r="C3285" t="s">
        <v>188</v>
      </c>
      <c r="D3285" t="s">
        <v>188</v>
      </c>
      <c r="E3285" t="s">
        <v>188</v>
      </c>
      <c r="F3285" t="s">
        <v>188</v>
      </c>
      <c r="G3285" t="s">
        <v>188</v>
      </c>
      <c r="H3285" t="s">
        <v>188</v>
      </c>
      <c r="I3285" t="s">
        <v>188</v>
      </c>
      <c r="J3285">
        <v>6.6000000000000003E-2</v>
      </c>
      <c r="K3285" t="s">
        <v>188</v>
      </c>
      <c r="L3285">
        <v>1.7000000000000001E-2</v>
      </c>
      <c r="M3285" t="s">
        <v>188</v>
      </c>
      <c r="N3285" t="s">
        <v>188</v>
      </c>
      <c r="O3285" t="s">
        <v>188</v>
      </c>
      <c r="P3285">
        <v>5.2999999999999999E-2</v>
      </c>
      <c r="Q3285">
        <v>2.8000000000000001E-2</v>
      </c>
      <c r="R3285" t="s">
        <v>188</v>
      </c>
      <c r="S3285" t="s">
        <v>188</v>
      </c>
      <c r="T3285" t="s">
        <v>188</v>
      </c>
      <c r="U3285" t="s">
        <v>194</v>
      </c>
      <c r="V3285">
        <v>4.7E-2</v>
      </c>
      <c r="W3285" t="s">
        <v>188</v>
      </c>
      <c r="X3285" t="s">
        <v>188</v>
      </c>
      <c r="Y3285" t="s">
        <v>188</v>
      </c>
      <c r="Z3285" t="s">
        <v>188</v>
      </c>
      <c r="AA3285">
        <v>2.1999999999999999E-2</v>
      </c>
      <c r="AB3285" t="s">
        <v>188</v>
      </c>
      <c r="AC3285" t="s">
        <v>194</v>
      </c>
      <c r="AD3285" t="s">
        <v>194</v>
      </c>
      <c r="AE3285">
        <v>1.6E-2</v>
      </c>
      <c r="AF3285" t="s">
        <v>188</v>
      </c>
      <c r="AG3285">
        <v>3.6999999999999998E-2</v>
      </c>
      <c r="AH3285" t="s">
        <v>188</v>
      </c>
      <c r="AI3285">
        <v>3.1E-2</v>
      </c>
      <c r="AJ3285" t="s">
        <v>188</v>
      </c>
      <c r="AK3285" t="s">
        <v>194</v>
      </c>
      <c r="AL3285" t="s">
        <v>188</v>
      </c>
      <c r="AM3285" t="s">
        <v>194</v>
      </c>
      <c r="AN3285" t="s">
        <v>194</v>
      </c>
      <c r="AO3285" t="s">
        <v>194</v>
      </c>
      <c r="AP3285" t="s">
        <v>188</v>
      </c>
      <c r="AQ3285" t="s">
        <v>194</v>
      </c>
      <c r="AR3285" t="s">
        <v>188</v>
      </c>
      <c r="AS3285" t="s">
        <v>194</v>
      </c>
      <c r="AT3285">
        <v>3.3000000000000002E-2</v>
      </c>
      <c r="AU3285" t="s">
        <v>188</v>
      </c>
      <c r="AV3285" t="s">
        <v>194</v>
      </c>
      <c r="AW3285" t="s">
        <v>194</v>
      </c>
      <c r="AX3285">
        <v>2.5999999999999999E-2</v>
      </c>
      <c r="AY3285" t="s">
        <v>188</v>
      </c>
      <c r="AZ3285" t="s">
        <v>194</v>
      </c>
      <c r="BA3285" t="s">
        <v>194</v>
      </c>
      <c r="BB3285" t="s">
        <v>188</v>
      </c>
      <c r="BC3285" t="s">
        <v>194</v>
      </c>
      <c r="BD3285" t="s">
        <v>188</v>
      </c>
      <c r="BE3285" t="s">
        <v>194</v>
      </c>
      <c r="BF3285" t="s">
        <v>194</v>
      </c>
      <c r="BG3285" t="s">
        <v>188</v>
      </c>
      <c r="BH3285" t="s">
        <v>188</v>
      </c>
      <c r="BI3285">
        <v>3.2000000000000001E-2</v>
      </c>
      <c r="BJ3285" t="s">
        <v>194</v>
      </c>
      <c r="BK3285" t="s">
        <v>188</v>
      </c>
      <c r="BL3285" t="s">
        <v>188</v>
      </c>
      <c r="BM3285">
        <v>2.3E-2</v>
      </c>
      <c r="BN3285" t="s">
        <v>194</v>
      </c>
      <c r="BO3285" t="s">
        <v>188</v>
      </c>
      <c r="BP3285" t="s">
        <v>188</v>
      </c>
      <c r="BQ3285" t="s">
        <v>188</v>
      </c>
      <c r="BR3285" t="s">
        <v>188</v>
      </c>
      <c r="BS3285" t="s">
        <v>194</v>
      </c>
      <c r="BT3285" t="s">
        <v>188</v>
      </c>
      <c r="BU3285" t="s">
        <v>194</v>
      </c>
      <c r="BV3285" t="s">
        <v>188</v>
      </c>
      <c r="BW3285" t="s">
        <v>188</v>
      </c>
      <c r="BX3285" t="s">
        <v>188</v>
      </c>
      <c r="BY3285" t="s">
        <v>188</v>
      </c>
      <c r="BZ3285" t="s">
        <v>188</v>
      </c>
      <c r="CA3285" t="s">
        <v>188</v>
      </c>
      <c r="CB3285">
        <v>0.02</v>
      </c>
      <c r="CC3285" t="s">
        <v>188</v>
      </c>
      <c r="CD3285" t="s">
        <v>188</v>
      </c>
      <c r="CE3285">
        <v>3.3000000000000002E-2</v>
      </c>
      <c r="CF3285" t="s">
        <v>188</v>
      </c>
      <c r="CG3285">
        <v>8.5999999999999993E-2</v>
      </c>
      <c r="CH3285" t="s">
        <v>188</v>
      </c>
    </row>
    <row r="3286" spans="1:86" x14ac:dyDescent="0.2">
      <c r="A3286" t="s">
        <v>6892</v>
      </c>
      <c r="B3286" t="s">
        <v>3259</v>
      </c>
      <c r="C3286" t="s">
        <v>188</v>
      </c>
      <c r="D3286" t="s">
        <v>188</v>
      </c>
      <c r="E3286" t="s">
        <v>188</v>
      </c>
      <c r="F3286" t="s">
        <v>188</v>
      </c>
      <c r="G3286" t="s">
        <v>188</v>
      </c>
      <c r="H3286" t="s">
        <v>188</v>
      </c>
      <c r="I3286" t="s">
        <v>194</v>
      </c>
      <c r="J3286">
        <v>-6.6000000000000003E-2</v>
      </c>
      <c r="K3286" t="s">
        <v>188</v>
      </c>
      <c r="L3286">
        <v>-1.7000000000000001E-2</v>
      </c>
      <c r="M3286" t="s">
        <v>188</v>
      </c>
      <c r="N3286" t="s">
        <v>188</v>
      </c>
      <c r="O3286" t="s">
        <v>188</v>
      </c>
      <c r="P3286">
        <v>-5.2999999999999999E-2</v>
      </c>
      <c r="Q3286">
        <v>-2.8000000000000001E-2</v>
      </c>
      <c r="R3286" t="s">
        <v>188</v>
      </c>
      <c r="S3286" t="s">
        <v>188</v>
      </c>
      <c r="T3286" t="s">
        <v>188</v>
      </c>
      <c r="U3286">
        <v>-3.2000000000000001E-2</v>
      </c>
      <c r="V3286">
        <v>-4.7E-2</v>
      </c>
      <c r="W3286" t="s">
        <v>188</v>
      </c>
      <c r="X3286" t="s">
        <v>188</v>
      </c>
      <c r="Y3286" t="s">
        <v>188</v>
      </c>
      <c r="Z3286" t="s">
        <v>194</v>
      </c>
      <c r="AA3286">
        <v>-2.1999999999999999E-2</v>
      </c>
      <c r="AB3286" t="s">
        <v>194</v>
      </c>
      <c r="AC3286">
        <v>-2.5000000000000001E-2</v>
      </c>
      <c r="AD3286" t="s">
        <v>188</v>
      </c>
      <c r="AE3286">
        <v>-1.6E-2</v>
      </c>
      <c r="AF3286" t="s">
        <v>188</v>
      </c>
      <c r="AG3286">
        <v>-3.6999999999999998E-2</v>
      </c>
      <c r="AH3286" t="s">
        <v>188</v>
      </c>
      <c r="AI3286">
        <v>-3.1E-2</v>
      </c>
      <c r="AJ3286" t="s">
        <v>188</v>
      </c>
      <c r="AK3286" t="s">
        <v>188</v>
      </c>
      <c r="AL3286" t="s">
        <v>188</v>
      </c>
      <c r="AM3286" t="s">
        <v>188</v>
      </c>
      <c r="AN3286">
        <v>-0.02</v>
      </c>
      <c r="AO3286" t="s">
        <v>188</v>
      </c>
      <c r="AP3286" t="s">
        <v>188</v>
      </c>
      <c r="AQ3286">
        <v>-1.4E-2</v>
      </c>
      <c r="AR3286" t="s">
        <v>188</v>
      </c>
      <c r="AS3286" t="s">
        <v>188</v>
      </c>
      <c r="AT3286">
        <v>-3.3000000000000002E-2</v>
      </c>
      <c r="AU3286" t="s">
        <v>188</v>
      </c>
      <c r="AV3286">
        <v>-2.9000000000000001E-2</v>
      </c>
      <c r="AW3286" t="s">
        <v>188</v>
      </c>
      <c r="AX3286">
        <v>-2.5999999999999999E-2</v>
      </c>
      <c r="AY3286" t="s">
        <v>188</v>
      </c>
      <c r="AZ3286">
        <v>-0.02</v>
      </c>
      <c r="BA3286">
        <v>-2.5000000000000001E-2</v>
      </c>
      <c r="BB3286" t="s">
        <v>188</v>
      </c>
      <c r="BC3286">
        <v>-2.1000000000000001E-2</v>
      </c>
      <c r="BD3286" t="s">
        <v>188</v>
      </c>
      <c r="BE3286" t="s">
        <v>188</v>
      </c>
      <c r="BF3286">
        <v>-4.5999999999999999E-2</v>
      </c>
      <c r="BG3286" t="s">
        <v>188</v>
      </c>
      <c r="BH3286" t="s">
        <v>188</v>
      </c>
      <c r="BI3286">
        <v>-3.2000000000000001E-2</v>
      </c>
      <c r="BJ3286" t="s">
        <v>188</v>
      </c>
      <c r="BK3286" t="s">
        <v>188</v>
      </c>
      <c r="BL3286" t="s">
        <v>188</v>
      </c>
      <c r="BM3286">
        <v>-2.3E-2</v>
      </c>
      <c r="BN3286" t="s">
        <v>188</v>
      </c>
      <c r="BO3286" t="s">
        <v>188</v>
      </c>
      <c r="BP3286" t="s">
        <v>188</v>
      </c>
      <c r="BQ3286" t="s">
        <v>188</v>
      </c>
      <c r="BR3286" t="s">
        <v>188</v>
      </c>
      <c r="BS3286">
        <v>-3.3000000000000002E-2</v>
      </c>
      <c r="BT3286" t="s">
        <v>188</v>
      </c>
      <c r="BU3286">
        <v>-8.5999999999999993E-2</v>
      </c>
      <c r="BV3286" t="s">
        <v>188</v>
      </c>
      <c r="BW3286" t="s">
        <v>188</v>
      </c>
      <c r="BX3286" t="s">
        <v>188</v>
      </c>
      <c r="BY3286" t="s">
        <v>188</v>
      </c>
      <c r="BZ3286" t="s">
        <v>188</v>
      </c>
      <c r="CA3286" t="s">
        <v>188</v>
      </c>
      <c r="CB3286">
        <v>-0.02</v>
      </c>
      <c r="CC3286" t="s">
        <v>188</v>
      </c>
      <c r="CD3286" t="s">
        <v>188</v>
      </c>
      <c r="CE3286">
        <v>-3.3000000000000002E-2</v>
      </c>
      <c r="CF3286" t="s">
        <v>188</v>
      </c>
      <c r="CG3286">
        <v>-8.5999999999999993E-2</v>
      </c>
      <c r="CH3286" t="s">
        <v>188</v>
      </c>
    </row>
    <row r="3287" spans="1:86" x14ac:dyDescent="0.2">
      <c r="A3287" t="s">
        <v>6893</v>
      </c>
      <c r="B3287" t="s">
        <v>3260</v>
      </c>
      <c r="C3287" t="s">
        <v>188</v>
      </c>
      <c r="D3287" t="s">
        <v>188</v>
      </c>
      <c r="E3287" t="s">
        <v>188</v>
      </c>
      <c r="F3287" t="s">
        <v>188</v>
      </c>
      <c r="G3287" t="s">
        <v>188</v>
      </c>
      <c r="H3287" t="s">
        <v>188</v>
      </c>
      <c r="I3287" t="s">
        <v>188</v>
      </c>
      <c r="J3287" t="s">
        <v>194</v>
      </c>
      <c r="K3287" t="s">
        <v>194</v>
      </c>
      <c r="L3287" t="s">
        <v>188</v>
      </c>
      <c r="M3287" t="s">
        <v>194</v>
      </c>
      <c r="N3287" t="s">
        <v>194</v>
      </c>
      <c r="O3287" t="s">
        <v>194</v>
      </c>
      <c r="P3287" t="s">
        <v>188</v>
      </c>
      <c r="Q3287" t="s">
        <v>188</v>
      </c>
      <c r="R3287" t="s">
        <v>188</v>
      </c>
      <c r="S3287" t="s">
        <v>194</v>
      </c>
      <c r="T3287" t="s">
        <v>188</v>
      </c>
      <c r="U3287" t="s">
        <v>194</v>
      </c>
      <c r="V3287" t="s">
        <v>188</v>
      </c>
      <c r="W3287" t="s">
        <v>188</v>
      </c>
      <c r="X3287" t="s">
        <v>188</v>
      </c>
      <c r="Y3287" t="s">
        <v>188</v>
      </c>
      <c r="Z3287" t="s">
        <v>188</v>
      </c>
      <c r="AA3287" t="s">
        <v>188</v>
      </c>
      <c r="AB3287" t="s">
        <v>188</v>
      </c>
      <c r="AC3287" t="s">
        <v>188</v>
      </c>
      <c r="AD3287" t="s">
        <v>194</v>
      </c>
      <c r="AE3287" t="s">
        <v>188</v>
      </c>
      <c r="AF3287" t="s">
        <v>188</v>
      </c>
      <c r="AG3287" t="s">
        <v>188</v>
      </c>
      <c r="AH3287" t="s">
        <v>188</v>
      </c>
      <c r="AI3287" t="s">
        <v>188</v>
      </c>
      <c r="AJ3287" t="s">
        <v>188</v>
      </c>
      <c r="AK3287" t="s">
        <v>194</v>
      </c>
      <c r="AL3287" t="s">
        <v>188</v>
      </c>
      <c r="AM3287" t="s">
        <v>194</v>
      </c>
      <c r="AN3287" t="s">
        <v>188</v>
      </c>
      <c r="AO3287" t="s">
        <v>194</v>
      </c>
      <c r="AP3287" t="s">
        <v>188</v>
      </c>
      <c r="AQ3287" t="s">
        <v>188</v>
      </c>
      <c r="AR3287" t="s">
        <v>188</v>
      </c>
      <c r="AS3287" t="s">
        <v>188</v>
      </c>
      <c r="AT3287" t="s">
        <v>188</v>
      </c>
      <c r="AU3287" t="s">
        <v>188</v>
      </c>
      <c r="AV3287" t="s">
        <v>188</v>
      </c>
      <c r="AW3287" t="s">
        <v>194</v>
      </c>
      <c r="AX3287" t="s">
        <v>188</v>
      </c>
      <c r="AY3287" t="s">
        <v>188</v>
      </c>
      <c r="AZ3287" t="s">
        <v>188</v>
      </c>
      <c r="BA3287" t="s">
        <v>188</v>
      </c>
      <c r="BB3287" t="s">
        <v>188</v>
      </c>
      <c r="BC3287" t="s">
        <v>188</v>
      </c>
      <c r="BD3287" t="s">
        <v>194</v>
      </c>
      <c r="BE3287" t="s">
        <v>194</v>
      </c>
      <c r="BF3287" t="s">
        <v>188</v>
      </c>
      <c r="BG3287" t="s">
        <v>188</v>
      </c>
      <c r="BH3287" t="s">
        <v>188</v>
      </c>
      <c r="BI3287" t="s">
        <v>194</v>
      </c>
      <c r="BJ3287" t="s">
        <v>194</v>
      </c>
      <c r="BK3287" t="s">
        <v>194</v>
      </c>
      <c r="BL3287" t="s">
        <v>188</v>
      </c>
      <c r="BM3287" t="s">
        <v>188</v>
      </c>
      <c r="BN3287" t="s">
        <v>194</v>
      </c>
      <c r="BO3287" t="s">
        <v>188</v>
      </c>
      <c r="BP3287" t="s">
        <v>188</v>
      </c>
      <c r="BQ3287" t="s">
        <v>188</v>
      </c>
      <c r="BR3287" t="s">
        <v>188</v>
      </c>
      <c r="BS3287" t="s">
        <v>188</v>
      </c>
      <c r="BT3287" t="s">
        <v>188</v>
      </c>
      <c r="BU3287" t="s">
        <v>188</v>
      </c>
      <c r="BV3287" t="s">
        <v>188</v>
      </c>
      <c r="BW3287" t="s">
        <v>188</v>
      </c>
      <c r="BX3287" t="s">
        <v>188</v>
      </c>
      <c r="BY3287" t="s">
        <v>188</v>
      </c>
      <c r="BZ3287" t="s">
        <v>188</v>
      </c>
      <c r="CA3287" t="s">
        <v>194</v>
      </c>
      <c r="CB3287" t="s">
        <v>188</v>
      </c>
      <c r="CC3287" t="s">
        <v>194</v>
      </c>
      <c r="CD3287" t="s">
        <v>188</v>
      </c>
      <c r="CE3287" t="s">
        <v>188</v>
      </c>
      <c r="CF3287" t="s">
        <v>188</v>
      </c>
      <c r="CG3287" t="s">
        <v>188</v>
      </c>
      <c r="CH3287" t="s">
        <v>188</v>
      </c>
    </row>
    <row r="3288" spans="1:86" x14ac:dyDescent="0.2">
      <c r="A3288" t="s">
        <v>6894</v>
      </c>
      <c r="B3288" t="s">
        <v>3261</v>
      </c>
      <c r="C3288" t="s">
        <v>194</v>
      </c>
      <c r="D3288" t="s">
        <v>194</v>
      </c>
      <c r="E3288" t="s">
        <v>194</v>
      </c>
      <c r="F3288" t="s">
        <v>194</v>
      </c>
      <c r="G3288" t="s">
        <v>194</v>
      </c>
      <c r="H3288" t="s">
        <v>194</v>
      </c>
      <c r="I3288">
        <v>6.6559999999999997</v>
      </c>
      <c r="J3288" t="s">
        <v>194</v>
      </c>
      <c r="K3288" t="s">
        <v>194</v>
      </c>
      <c r="L3288" t="s">
        <v>194</v>
      </c>
      <c r="M3288" t="s">
        <v>194</v>
      </c>
      <c r="N3288" t="s">
        <v>194</v>
      </c>
      <c r="O3288" t="s">
        <v>194</v>
      </c>
      <c r="P3288" t="s">
        <v>194</v>
      </c>
      <c r="Q3288" t="s">
        <v>194</v>
      </c>
      <c r="R3288" t="s">
        <v>194</v>
      </c>
      <c r="S3288">
        <v>6.8689999999999998</v>
      </c>
      <c r="T3288" t="s">
        <v>194</v>
      </c>
      <c r="U3288" t="s">
        <v>194</v>
      </c>
      <c r="V3288" t="s">
        <v>194</v>
      </c>
      <c r="W3288" t="s">
        <v>194</v>
      </c>
      <c r="X3288" t="s">
        <v>194</v>
      </c>
      <c r="Y3288" t="s">
        <v>194</v>
      </c>
      <c r="Z3288">
        <v>7.0739999999999998</v>
      </c>
      <c r="AA3288">
        <v>7.1970000000000001</v>
      </c>
      <c r="AB3288">
        <v>7.1390000000000002</v>
      </c>
      <c r="AC3288" t="s">
        <v>194</v>
      </c>
      <c r="AD3288" t="s">
        <v>194</v>
      </c>
      <c r="AE3288" t="s">
        <v>194</v>
      </c>
      <c r="AF3288" t="s">
        <v>194</v>
      </c>
      <c r="AG3288" t="s">
        <v>194</v>
      </c>
      <c r="AH3288" t="s">
        <v>194</v>
      </c>
      <c r="AI3288" t="s">
        <v>194</v>
      </c>
      <c r="AJ3288" t="s">
        <v>194</v>
      </c>
      <c r="AK3288" t="s">
        <v>194</v>
      </c>
      <c r="AL3288" t="s">
        <v>194</v>
      </c>
      <c r="AM3288" t="s">
        <v>194</v>
      </c>
      <c r="AN3288" t="s">
        <v>194</v>
      </c>
      <c r="AO3288" t="s">
        <v>194</v>
      </c>
      <c r="AP3288" t="s">
        <v>194</v>
      </c>
      <c r="AQ3288" t="s">
        <v>194</v>
      </c>
      <c r="AR3288" t="s">
        <v>194</v>
      </c>
      <c r="AS3288" t="s">
        <v>194</v>
      </c>
      <c r="AT3288" t="s">
        <v>194</v>
      </c>
      <c r="AU3288" t="s">
        <v>194</v>
      </c>
      <c r="AV3288" t="s">
        <v>194</v>
      </c>
      <c r="AW3288" t="s">
        <v>194</v>
      </c>
      <c r="AX3288" t="s">
        <v>194</v>
      </c>
      <c r="AY3288" t="s">
        <v>194</v>
      </c>
      <c r="AZ3288" t="s">
        <v>194</v>
      </c>
      <c r="BA3288" t="s">
        <v>194</v>
      </c>
      <c r="BB3288" t="s">
        <v>194</v>
      </c>
      <c r="BC3288" t="s">
        <v>194</v>
      </c>
      <c r="BD3288">
        <v>9.5329999999999995</v>
      </c>
      <c r="BE3288" t="s">
        <v>194</v>
      </c>
      <c r="BF3288" t="s">
        <v>194</v>
      </c>
      <c r="BG3288" t="s">
        <v>194</v>
      </c>
      <c r="BH3288" t="s">
        <v>194</v>
      </c>
      <c r="BI3288" t="s">
        <v>194</v>
      </c>
      <c r="BJ3288" t="s">
        <v>194</v>
      </c>
      <c r="BK3288">
        <v>10.638</v>
      </c>
      <c r="BL3288" t="s">
        <v>194</v>
      </c>
      <c r="BM3288" t="s">
        <v>194</v>
      </c>
      <c r="BN3288" t="s">
        <v>194</v>
      </c>
      <c r="BO3288" t="s">
        <v>194</v>
      </c>
      <c r="BP3288" t="s">
        <v>194</v>
      </c>
      <c r="BQ3288" t="s">
        <v>194</v>
      </c>
      <c r="BR3288" t="s">
        <v>194</v>
      </c>
      <c r="BS3288" t="s">
        <v>194</v>
      </c>
      <c r="BT3288" t="s">
        <v>194</v>
      </c>
      <c r="BU3288" t="s">
        <v>194</v>
      </c>
      <c r="BV3288" t="s">
        <v>194</v>
      </c>
      <c r="BW3288" t="s">
        <v>194</v>
      </c>
      <c r="BX3288" t="s">
        <v>194</v>
      </c>
      <c r="BY3288" t="s">
        <v>194</v>
      </c>
      <c r="BZ3288" t="s">
        <v>194</v>
      </c>
      <c r="CA3288" t="s">
        <v>194</v>
      </c>
      <c r="CB3288" t="s">
        <v>194</v>
      </c>
      <c r="CC3288" t="s">
        <v>194</v>
      </c>
      <c r="CD3288" t="s">
        <v>194</v>
      </c>
      <c r="CE3288" t="s">
        <v>194</v>
      </c>
      <c r="CF3288" t="s">
        <v>194</v>
      </c>
      <c r="CG3288" t="s">
        <v>194</v>
      </c>
      <c r="CH3288" t="s">
        <v>194</v>
      </c>
    </row>
    <row r="3289" spans="1:86" x14ac:dyDescent="0.2">
      <c r="A3289" t="s">
        <v>6895</v>
      </c>
      <c r="B3289" t="s">
        <v>3262</v>
      </c>
      <c r="C3289" t="s">
        <v>194</v>
      </c>
      <c r="D3289" t="s">
        <v>194</v>
      </c>
      <c r="E3289" t="s">
        <v>194</v>
      </c>
      <c r="F3289" t="s">
        <v>194</v>
      </c>
      <c r="G3289" t="s">
        <v>194</v>
      </c>
      <c r="H3289" t="s">
        <v>194</v>
      </c>
      <c r="I3289">
        <v>-6.6559999999999997</v>
      </c>
      <c r="J3289" t="s">
        <v>194</v>
      </c>
      <c r="K3289" t="s">
        <v>194</v>
      </c>
      <c r="L3289" t="s">
        <v>194</v>
      </c>
      <c r="M3289" t="s">
        <v>194</v>
      </c>
      <c r="N3289" t="s">
        <v>194</v>
      </c>
      <c r="O3289" t="s">
        <v>194</v>
      </c>
      <c r="P3289" t="s">
        <v>194</v>
      </c>
      <c r="Q3289" t="s">
        <v>194</v>
      </c>
      <c r="R3289" t="s">
        <v>194</v>
      </c>
      <c r="S3289" t="s">
        <v>194</v>
      </c>
      <c r="T3289" t="s">
        <v>194</v>
      </c>
      <c r="U3289" t="s">
        <v>194</v>
      </c>
      <c r="V3289" t="s">
        <v>194</v>
      </c>
      <c r="W3289" t="s">
        <v>194</v>
      </c>
      <c r="X3289" t="s">
        <v>194</v>
      </c>
      <c r="Y3289" t="s">
        <v>194</v>
      </c>
      <c r="Z3289">
        <v>-7.0739999999999998</v>
      </c>
      <c r="AA3289">
        <v>-7.1970000000000001</v>
      </c>
      <c r="AB3289">
        <v>-7.1390000000000002</v>
      </c>
      <c r="AC3289" t="s">
        <v>194</v>
      </c>
      <c r="AD3289" t="s">
        <v>194</v>
      </c>
      <c r="AE3289" t="s">
        <v>194</v>
      </c>
      <c r="AF3289" t="s">
        <v>194</v>
      </c>
      <c r="AG3289" t="s">
        <v>194</v>
      </c>
      <c r="AH3289" t="s">
        <v>194</v>
      </c>
      <c r="AI3289" t="s">
        <v>194</v>
      </c>
      <c r="AJ3289" t="s">
        <v>194</v>
      </c>
      <c r="AK3289" t="s">
        <v>194</v>
      </c>
      <c r="AL3289" t="s">
        <v>194</v>
      </c>
      <c r="AM3289" t="s">
        <v>194</v>
      </c>
      <c r="AN3289" t="s">
        <v>194</v>
      </c>
      <c r="AO3289" t="s">
        <v>194</v>
      </c>
      <c r="AP3289" t="s">
        <v>194</v>
      </c>
      <c r="AQ3289" t="s">
        <v>194</v>
      </c>
      <c r="AR3289" t="s">
        <v>194</v>
      </c>
      <c r="AS3289" t="s">
        <v>194</v>
      </c>
      <c r="AT3289" t="s">
        <v>194</v>
      </c>
      <c r="AU3289" t="s">
        <v>194</v>
      </c>
      <c r="AV3289" t="s">
        <v>194</v>
      </c>
      <c r="AW3289" t="s">
        <v>194</v>
      </c>
      <c r="AX3289" t="s">
        <v>194</v>
      </c>
      <c r="AY3289" t="s">
        <v>194</v>
      </c>
      <c r="AZ3289" t="s">
        <v>194</v>
      </c>
      <c r="BA3289" t="s">
        <v>194</v>
      </c>
      <c r="BB3289" t="s">
        <v>194</v>
      </c>
      <c r="BC3289" t="s">
        <v>194</v>
      </c>
      <c r="BD3289" t="s">
        <v>194</v>
      </c>
      <c r="BE3289" t="s">
        <v>194</v>
      </c>
      <c r="BF3289" t="s">
        <v>194</v>
      </c>
      <c r="BG3289" t="s">
        <v>194</v>
      </c>
      <c r="BH3289" t="s">
        <v>194</v>
      </c>
      <c r="BI3289" t="s">
        <v>194</v>
      </c>
      <c r="BJ3289" t="s">
        <v>194</v>
      </c>
      <c r="BK3289" t="s">
        <v>194</v>
      </c>
      <c r="BL3289" t="s">
        <v>194</v>
      </c>
      <c r="BM3289" t="s">
        <v>194</v>
      </c>
      <c r="BN3289" t="s">
        <v>194</v>
      </c>
      <c r="BO3289" t="s">
        <v>194</v>
      </c>
      <c r="BP3289" t="s">
        <v>194</v>
      </c>
      <c r="BQ3289" t="s">
        <v>194</v>
      </c>
      <c r="BR3289" t="s">
        <v>194</v>
      </c>
      <c r="BS3289" t="s">
        <v>194</v>
      </c>
      <c r="BT3289" t="s">
        <v>194</v>
      </c>
      <c r="BU3289" t="s">
        <v>194</v>
      </c>
      <c r="BV3289" t="s">
        <v>194</v>
      </c>
      <c r="BW3289" t="s">
        <v>194</v>
      </c>
      <c r="BX3289" t="s">
        <v>194</v>
      </c>
      <c r="BY3289" t="s">
        <v>194</v>
      </c>
      <c r="BZ3289" t="s">
        <v>194</v>
      </c>
      <c r="CA3289" t="s">
        <v>194</v>
      </c>
      <c r="CB3289" t="s">
        <v>194</v>
      </c>
      <c r="CC3289" t="s">
        <v>194</v>
      </c>
      <c r="CD3289" t="s">
        <v>194</v>
      </c>
      <c r="CE3289" t="s">
        <v>194</v>
      </c>
      <c r="CF3289" t="s">
        <v>194</v>
      </c>
      <c r="CG3289" t="s">
        <v>194</v>
      </c>
      <c r="CH3289" t="s">
        <v>194</v>
      </c>
    </row>
    <row r="3290" spans="1:86" x14ac:dyDescent="0.2">
      <c r="A3290" t="s">
        <v>6896</v>
      </c>
      <c r="B3290" t="s">
        <v>3263</v>
      </c>
      <c r="C3290" t="s">
        <v>188</v>
      </c>
      <c r="D3290" t="s">
        <v>188</v>
      </c>
      <c r="E3290" t="s">
        <v>188</v>
      </c>
      <c r="F3290" t="s">
        <v>188</v>
      </c>
      <c r="G3290" t="s">
        <v>188</v>
      </c>
      <c r="H3290" t="s">
        <v>188</v>
      </c>
      <c r="I3290" t="s">
        <v>194</v>
      </c>
      <c r="J3290" t="s">
        <v>188</v>
      </c>
      <c r="K3290" t="s">
        <v>188</v>
      </c>
      <c r="L3290" t="s">
        <v>188</v>
      </c>
      <c r="M3290" t="s">
        <v>188</v>
      </c>
      <c r="N3290" t="s">
        <v>188</v>
      </c>
      <c r="O3290" t="s">
        <v>188</v>
      </c>
      <c r="P3290" t="s">
        <v>188</v>
      </c>
      <c r="Q3290" t="s">
        <v>188</v>
      </c>
      <c r="R3290" t="s">
        <v>188</v>
      </c>
      <c r="S3290" t="s">
        <v>194</v>
      </c>
      <c r="T3290" t="s">
        <v>188</v>
      </c>
      <c r="U3290" t="s">
        <v>188</v>
      </c>
      <c r="V3290" t="s">
        <v>188</v>
      </c>
      <c r="W3290" t="s">
        <v>188</v>
      </c>
      <c r="X3290" t="s">
        <v>188</v>
      </c>
      <c r="Y3290" t="s">
        <v>188</v>
      </c>
      <c r="Z3290" t="s">
        <v>188</v>
      </c>
      <c r="AA3290" t="s">
        <v>188</v>
      </c>
      <c r="AB3290" t="s">
        <v>194</v>
      </c>
      <c r="AC3290" t="s">
        <v>188</v>
      </c>
      <c r="AD3290">
        <v>1.7999999999999999E-2</v>
      </c>
      <c r="AE3290" t="s">
        <v>188</v>
      </c>
      <c r="AF3290" t="s">
        <v>188</v>
      </c>
      <c r="AG3290" t="s">
        <v>188</v>
      </c>
      <c r="AH3290" t="s">
        <v>188</v>
      </c>
      <c r="AI3290" t="s">
        <v>188</v>
      </c>
      <c r="AJ3290" t="s">
        <v>188</v>
      </c>
      <c r="AK3290" t="s">
        <v>188</v>
      </c>
      <c r="AL3290" t="s">
        <v>188</v>
      </c>
      <c r="AM3290">
        <v>0.19500000000000001</v>
      </c>
      <c r="AN3290" t="s">
        <v>188</v>
      </c>
      <c r="AO3290" t="s">
        <v>188</v>
      </c>
      <c r="AP3290" t="s">
        <v>188</v>
      </c>
      <c r="AQ3290" t="s">
        <v>188</v>
      </c>
      <c r="AR3290" t="s">
        <v>188</v>
      </c>
      <c r="AS3290" t="s">
        <v>188</v>
      </c>
      <c r="AT3290" t="s">
        <v>188</v>
      </c>
      <c r="AU3290" t="s">
        <v>188</v>
      </c>
      <c r="AV3290" t="s">
        <v>188</v>
      </c>
      <c r="AW3290">
        <v>0.16900000000000001</v>
      </c>
      <c r="AX3290" t="s">
        <v>188</v>
      </c>
      <c r="AY3290" t="s">
        <v>188</v>
      </c>
      <c r="AZ3290" t="s">
        <v>188</v>
      </c>
      <c r="BA3290" t="s">
        <v>188</v>
      </c>
      <c r="BB3290" t="s">
        <v>194</v>
      </c>
      <c r="BC3290" t="s">
        <v>188</v>
      </c>
      <c r="BD3290" t="s">
        <v>194</v>
      </c>
      <c r="BE3290" t="s">
        <v>188</v>
      </c>
      <c r="BF3290" t="s">
        <v>188</v>
      </c>
      <c r="BG3290" t="s">
        <v>188</v>
      </c>
      <c r="BH3290" t="s">
        <v>188</v>
      </c>
      <c r="BI3290" t="s">
        <v>188</v>
      </c>
      <c r="BJ3290">
        <v>0.106</v>
      </c>
      <c r="BK3290" t="s">
        <v>194</v>
      </c>
      <c r="BL3290" t="s">
        <v>194</v>
      </c>
      <c r="BM3290" t="s">
        <v>188</v>
      </c>
      <c r="BN3290" t="s">
        <v>188</v>
      </c>
      <c r="BO3290" t="s">
        <v>188</v>
      </c>
      <c r="BP3290" t="s">
        <v>194</v>
      </c>
      <c r="BQ3290" t="s">
        <v>188</v>
      </c>
      <c r="BR3290" t="s">
        <v>188</v>
      </c>
      <c r="BS3290" t="s">
        <v>188</v>
      </c>
      <c r="BT3290" t="s">
        <v>188</v>
      </c>
      <c r="BU3290" t="s">
        <v>188</v>
      </c>
      <c r="BV3290" t="s">
        <v>188</v>
      </c>
      <c r="BW3290" t="s">
        <v>188</v>
      </c>
      <c r="BX3290" t="s">
        <v>188</v>
      </c>
      <c r="BY3290" t="s">
        <v>188</v>
      </c>
      <c r="BZ3290" t="s">
        <v>188</v>
      </c>
      <c r="CA3290" t="s">
        <v>188</v>
      </c>
      <c r="CB3290" t="s">
        <v>188</v>
      </c>
      <c r="CC3290" t="s">
        <v>188</v>
      </c>
      <c r="CD3290" t="s">
        <v>188</v>
      </c>
      <c r="CE3290" t="s">
        <v>188</v>
      </c>
      <c r="CF3290" t="s">
        <v>188</v>
      </c>
      <c r="CG3290" t="s">
        <v>188</v>
      </c>
      <c r="CH3290" t="s">
        <v>188</v>
      </c>
    </row>
    <row r="3291" spans="1:86" x14ac:dyDescent="0.2">
      <c r="A3291" t="s">
        <v>6897</v>
      </c>
      <c r="B3291" t="s">
        <v>3264</v>
      </c>
      <c r="C3291">
        <v>2.4E-2</v>
      </c>
      <c r="D3291">
        <v>4.2999999999999997E-2</v>
      </c>
      <c r="E3291">
        <v>8.9999999999999993E-3</v>
      </c>
      <c r="F3291">
        <v>8.9999999999999993E-3</v>
      </c>
      <c r="G3291">
        <v>8.9999999999999993E-3</v>
      </c>
      <c r="H3291">
        <v>0.24199999999999999</v>
      </c>
      <c r="I3291" t="s">
        <v>194</v>
      </c>
      <c r="J3291">
        <v>2.1000000000000001E-2</v>
      </c>
      <c r="K3291">
        <v>0.48199999999999998</v>
      </c>
      <c r="L3291">
        <v>0.14299999999999999</v>
      </c>
      <c r="M3291">
        <v>8.2000000000000003E-2</v>
      </c>
      <c r="N3291">
        <v>1.2999999999999999E-2</v>
      </c>
      <c r="O3291">
        <v>8.9999999999999993E-3</v>
      </c>
      <c r="P3291">
        <v>1.2999999999999999E-2</v>
      </c>
      <c r="Q3291">
        <v>1.2999999999999999E-2</v>
      </c>
      <c r="R3291">
        <v>2.9000000000000001E-2</v>
      </c>
      <c r="S3291" t="s">
        <v>194</v>
      </c>
      <c r="T3291">
        <v>1.2999999999999999E-2</v>
      </c>
      <c r="U3291">
        <v>1.4E-2</v>
      </c>
      <c r="V3291">
        <v>1.2999999999999999E-2</v>
      </c>
      <c r="W3291">
        <v>1.4E-2</v>
      </c>
      <c r="X3291">
        <v>0.17699999999999999</v>
      </c>
      <c r="Y3291">
        <v>9.1999999999999998E-2</v>
      </c>
      <c r="Z3291" t="s">
        <v>194</v>
      </c>
      <c r="AA3291" t="s">
        <v>194</v>
      </c>
      <c r="AB3291" t="s">
        <v>194</v>
      </c>
      <c r="AC3291">
        <v>2.4E-2</v>
      </c>
      <c r="AD3291">
        <v>1.4E-2</v>
      </c>
      <c r="AE3291">
        <v>4.5999999999999999E-2</v>
      </c>
      <c r="AF3291">
        <v>1.4999999999999999E-2</v>
      </c>
      <c r="AG3291">
        <v>0.34100000000000003</v>
      </c>
      <c r="AH3291">
        <v>1.2999999999999999E-2</v>
      </c>
      <c r="AI3291">
        <v>0.48799999999999999</v>
      </c>
      <c r="AJ3291">
        <v>4.2000000000000003E-2</v>
      </c>
      <c r="AK3291">
        <v>8.4000000000000005E-2</v>
      </c>
      <c r="AL3291">
        <v>0.14799999999999999</v>
      </c>
      <c r="AM3291">
        <v>9.8000000000000004E-2</v>
      </c>
      <c r="AN3291">
        <v>1.4999999999999999E-2</v>
      </c>
      <c r="AO3291">
        <v>0.10299999999999999</v>
      </c>
      <c r="AP3291">
        <v>5.6000000000000001E-2</v>
      </c>
      <c r="AQ3291">
        <v>2.8000000000000001E-2</v>
      </c>
      <c r="AR3291">
        <v>4.4999999999999998E-2</v>
      </c>
      <c r="AS3291">
        <v>8.5999999999999993E-2</v>
      </c>
      <c r="AT3291">
        <v>4.5999999999999999E-2</v>
      </c>
      <c r="AU3291">
        <v>2.9000000000000001E-2</v>
      </c>
      <c r="AV3291">
        <v>3.2000000000000001E-2</v>
      </c>
      <c r="AW3291">
        <v>0.20499999999999999</v>
      </c>
      <c r="AX3291">
        <v>0.03</v>
      </c>
      <c r="AY3291">
        <v>0.05</v>
      </c>
      <c r="AZ3291">
        <v>3.1E-2</v>
      </c>
      <c r="BA3291">
        <v>2.5999999999999999E-2</v>
      </c>
      <c r="BB3291" t="s">
        <v>194</v>
      </c>
      <c r="BC3291">
        <v>2.9000000000000001E-2</v>
      </c>
      <c r="BD3291" t="s">
        <v>194</v>
      </c>
      <c r="BE3291">
        <v>0.17799999999999999</v>
      </c>
      <c r="BF3291">
        <v>1.2E-2</v>
      </c>
      <c r="BG3291">
        <v>0.20899999999999999</v>
      </c>
      <c r="BH3291">
        <v>3.5000000000000003E-2</v>
      </c>
      <c r="BI3291">
        <v>1.2E-2</v>
      </c>
      <c r="BJ3291">
        <v>2.5999999999999999E-2</v>
      </c>
      <c r="BK3291" t="s">
        <v>194</v>
      </c>
      <c r="BL3291" t="s">
        <v>194</v>
      </c>
      <c r="BM3291">
        <v>1.2E-2</v>
      </c>
      <c r="BN3291">
        <v>1.2E-2</v>
      </c>
      <c r="BO3291">
        <v>1.2E-2</v>
      </c>
      <c r="BP3291" t="s">
        <v>194</v>
      </c>
      <c r="BQ3291">
        <v>0.158</v>
      </c>
      <c r="BR3291">
        <v>5.7000000000000002E-2</v>
      </c>
      <c r="BS3291">
        <v>1.758</v>
      </c>
      <c r="BT3291">
        <v>0.124</v>
      </c>
      <c r="BU3291">
        <v>4.7E-2</v>
      </c>
      <c r="BV3291">
        <v>1.2E-2</v>
      </c>
      <c r="BW3291">
        <v>1.2E-2</v>
      </c>
      <c r="BX3291">
        <v>1.2E-2</v>
      </c>
      <c r="BY3291">
        <v>1.4E-2</v>
      </c>
      <c r="BZ3291">
        <v>1.2E-2</v>
      </c>
      <c r="CA3291">
        <v>4.2999999999999997E-2</v>
      </c>
      <c r="CB3291">
        <v>1.2E-2</v>
      </c>
      <c r="CC3291">
        <v>0.30199999999999999</v>
      </c>
      <c r="CD3291">
        <v>1.4999999999999999E-2</v>
      </c>
      <c r="CE3291">
        <v>0.35</v>
      </c>
      <c r="CF3291">
        <v>4.1000000000000002E-2</v>
      </c>
      <c r="CG3291">
        <v>6.5000000000000002E-2</v>
      </c>
      <c r="CH3291">
        <v>3.4000000000000002E-2</v>
      </c>
    </row>
    <row r="3292" spans="1:86" x14ac:dyDescent="0.2">
      <c r="A3292" t="s">
        <v>6898</v>
      </c>
      <c r="B3292" t="s">
        <v>3265</v>
      </c>
      <c r="C3292">
        <v>-2.4E-2</v>
      </c>
      <c r="D3292">
        <v>-4.2999999999999997E-2</v>
      </c>
      <c r="E3292">
        <v>-8.9999999999999993E-3</v>
      </c>
      <c r="F3292">
        <v>-8.9999999999999993E-3</v>
      </c>
      <c r="G3292">
        <v>-8.9999999999999993E-3</v>
      </c>
      <c r="H3292">
        <v>-0.24199999999999999</v>
      </c>
      <c r="I3292" t="s">
        <v>194</v>
      </c>
      <c r="J3292">
        <v>-2.1000000000000001E-2</v>
      </c>
      <c r="K3292">
        <v>-0.48199999999999998</v>
      </c>
      <c r="L3292">
        <v>-0.14299999999999999</v>
      </c>
      <c r="M3292">
        <v>-8.2000000000000003E-2</v>
      </c>
      <c r="N3292">
        <v>-1.2999999999999999E-2</v>
      </c>
      <c r="O3292">
        <v>-8.9999999999999993E-3</v>
      </c>
      <c r="P3292">
        <v>-1.2999999999999999E-2</v>
      </c>
      <c r="Q3292">
        <v>-1.2999999999999999E-2</v>
      </c>
      <c r="R3292">
        <v>-2.9000000000000001E-2</v>
      </c>
      <c r="S3292">
        <v>-1.2999999999999999E-2</v>
      </c>
      <c r="T3292">
        <v>-1.2999999999999999E-2</v>
      </c>
      <c r="U3292">
        <v>-1.4E-2</v>
      </c>
      <c r="V3292">
        <v>-1.2999999999999999E-2</v>
      </c>
      <c r="W3292">
        <v>-1.4E-2</v>
      </c>
      <c r="X3292">
        <v>-0.17699999999999999</v>
      </c>
      <c r="Y3292">
        <v>-9.1999999999999998E-2</v>
      </c>
      <c r="Z3292" t="s">
        <v>194</v>
      </c>
      <c r="AA3292" t="s">
        <v>194</v>
      </c>
      <c r="AB3292" t="s">
        <v>194</v>
      </c>
      <c r="AC3292">
        <v>-2.4E-2</v>
      </c>
      <c r="AD3292">
        <v>4.0000000000000001E-3</v>
      </c>
      <c r="AE3292">
        <v>-4.5999999999999999E-2</v>
      </c>
      <c r="AF3292">
        <v>-1.4999999999999999E-2</v>
      </c>
      <c r="AG3292">
        <v>-0.34100000000000003</v>
      </c>
      <c r="AH3292">
        <v>-1.2999999999999999E-2</v>
      </c>
      <c r="AI3292">
        <v>-0.48799999999999999</v>
      </c>
      <c r="AJ3292">
        <v>-4.2000000000000003E-2</v>
      </c>
      <c r="AK3292">
        <v>-8.4000000000000005E-2</v>
      </c>
      <c r="AL3292">
        <v>-0.14799999999999999</v>
      </c>
      <c r="AM3292">
        <v>9.7000000000000003E-2</v>
      </c>
      <c r="AN3292">
        <v>-1.4999999999999999E-2</v>
      </c>
      <c r="AO3292">
        <v>-0.10299999999999999</v>
      </c>
      <c r="AP3292">
        <v>-5.6000000000000001E-2</v>
      </c>
      <c r="AQ3292">
        <v>-2.8000000000000001E-2</v>
      </c>
      <c r="AR3292">
        <v>-4.4999999999999998E-2</v>
      </c>
      <c r="AS3292">
        <v>-8.5999999999999993E-2</v>
      </c>
      <c r="AT3292">
        <v>-4.5999999999999999E-2</v>
      </c>
      <c r="AU3292">
        <v>-2.9000000000000001E-2</v>
      </c>
      <c r="AV3292">
        <v>-3.2000000000000001E-2</v>
      </c>
      <c r="AW3292">
        <v>-3.5999999999999997E-2</v>
      </c>
      <c r="AX3292">
        <v>-0.03</v>
      </c>
      <c r="AY3292">
        <v>-0.05</v>
      </c>
      <c r="AZ3292">
        <v>-3.1E-2</v>
      </c>
      <c r="BA3292">
        <v>-2.5999999999999999E-2</v>
      </c>
      <c r="BB3292">
        <v>-0.05</v>
      </c>
      <c r="BC3292">
        <v>-2.9000000000000001E-2</v>
      </c>
      <c r="BD3292">
        <v>-4.5999999999999999E-2</v>
      </c>
      <c r="BE3292">
        <v>-0.17799999999999999</v>
      </c>
      <c r="BF3292">
        <v>-1.2E-2</v>
      </c>
      <c r="BG3292">
        <v>-0.20899999999999999</v>
      </c>
      <c r="BH3292">
        <v>-3.5000000000000003E-2</v>
      </c>
      <c r="BI3292">
        <v>-1.2E-2</v>
      </c>
      <c r="BJ3292">
        <v>0.08</v>
      </c>
      <c r="BK3292">
        <v>-1.2E-2</v>
      </c>
      <c r="BL3292">
        <v>-2.5999999999999999E-2</v>
      </c>
      <c r="BM3292">
        <v>-1.2E-2</v>
      </c>
      <c r="BN3292">
        <v>-1.2E-2</v>
      </c>
      <c r="BO3292">
        <v>-1.2E-2</v>
      </c>
      <c r="BP3292">
        <v>-6.0999999999999999E-2</v>
      </c>
      <c r="BQ3292">
        <v>-0.158</v>
      </c>
      <c r="BR3292">
        <v>-5.7000000000000002E-2</v>
      </c>
      <c r="BS3292">
        <v>-1.758</v>
      </c>
      <c r="BT3292">
        <v>-0.124</v>
      </c>
      <c r="BU3292">
        <v>-4.7E-2</v>
      </c>
      <c r="BV3292">
        <v>-1.2E-2</v>
      </c>
      <c r="BW3292">
        <v>-1.2E-2</v>
      </c>
      <c r="BX3292">
        <v>-1.2E-2</v>
      </c>
      <c r="BY3292">
        <v>-1.4E-2</v>
      </c>
      <c r="BZ3292">
        <v>-1.2E-2</v>
      </c>
      <c r="CA3292">
        <v>-4.2999999999999997E-2</v>
      </c>
      <c r="CB3292">
        <v>-1.2E-2</v>
      </c>
      <c r="CC3292">
        <v>-0.30199999999999999</v>
      </c>
      <c r="CD3292">
        <v>-1.4999999999999999E-2</v>
      </c>
      <c r="CE3292">
        <v>-0.35</v>
      </c>
      <c r="CF3292">
        <v>-4.1000000000000002E-2</v>
      </c>
      <c r="CG3292">
        <v>-6.5000000000000002E-2</v>
      </c>
      <c r="CH3292">
        <v>-3.4000000000000002E-2</v>
      </c>
    </row>
    <row r="3293" spans="1:86" x14ac:dyDescent="0.2">
      <c r="A3293" t="s">
        <v>6899</v>
      </c>
      <c r="B3293" t="s">
        <v>3266</v>
      </c>
      <c r="C3293">
        <v>4.8000000000000001E-2</v>
      </c>
      <c r="D3293">
        <v>4.8000000000000001E-2</v>
      </c>
      <c r="E3293">
        <v>4.4999999999999998E-2</v>
      </c>
      <c r="F3293">
        <v>3.9E-2</v>
      </c>
      <c r="G3293">
        <v>3.5000000000000003E-2</v>
      </c>
      <c r="H3293">
        <v>4.5999999999999999E-2</v>
      </c>
      <c r="I3293">
        <v>5.1999999999999998E-2</v>
      </c>
      <c r="J3293">
        <v>5.7000000000000002E-2</v>
      </c>
      <c r="K3293">
        <v>6.7000000000000004E-2</v>
      </c>
      <c r="L3293">
        <v>5.1999999999999998E-2</v>
      </c>
      <c r="M3293">
        <v>3.5999999999999997E-2</v>
      </c>
      <c r="N3293">
        <v>4.4999999999999998E-2</v>
      </c>
      <c r="O3293">
        <v>3.2000000000000001E-2</v>
      </c>
      <c r="P3293">
        <v>3.7999999999999999E-2</v>
      </c>
      <c r="Q3293">
        <v>3.5000000000000003E-2</v>
      </c>
      <c r="R3293">
        <v>3.5999999999999997E-2</v>
      </c>
      <c r="S3293">
        <v>3.6999999999999998E-2</v>
      </c>
      <c r="T3293">
        <v>5.2999999999999999E-2</v>
      </c>
      <c r="U3293">
        <v>5.1999999999999998E-2</v>
      </c>
      <c r="V3293">
        <v>9.4E-2</v>
      </c>
      <c r="W3293">
        <v>9.6000000000000002E-2</v>
      </c>
      <c r="X3293">
        <v>6.2E-2</v>
      </c>
      <c r="Y3293">
        <v>6.5000000000000002E-2</v>
      </c>
      <c r="Z3293">
        <v>5.8000000000000003E-2</v>
      </c>
      <c r="AA3293">
        <v>7.0000000000000007E-2</v>
      </c>
      <c r="AB3293">
        <v>6.4000000000000001E-2</v>
      </c>
      <c r="AC3293">
        <v>5.5E-2</v>
      </c>
      <c r="AD3293">
        <v>5.7000000000000002E-2</v>
      </c>
      <c r="AE3293">
        <v>8.1000000000000003E-2</v>
      </c>
      <c r="AF3293">
        <v>6.9000000000000006E-2</v>
      </c>
      <c r="AG3293">
        <v>9.2999999999999999E-2</v>
      </c>
      <c r="AH3293">
        <v>0.13800000000000001</v>
      </c>
      <c r="AI3293">
        <v>8.7999999999999995E-2</v>
      </c>
      <c r="AJ3293">
        <v>8.4000000000000005E-2</v>
      </c>
      <c r="AK3293">
        <v>7.2999999999999995E-2</v>
      </c>
      <c r="AL3293">
        <v>6.9000000000000006E-2</v>
      </c>
      <c r="AM3293">
        <v>6.6000000000000003E-2</v>
      </c>
      <c r="AN3293">
        <v>6.5000000000000002E-2</v>
      </c>
      <c r="AO3293">
        <v>0.05</v>
      </c>
      <c r="AP3293">
        <v>5.5E-2</v>
      </c>
      <c r="AQ3293">
        <v>5.1999999999999998E-2</v>
      </c>
      <c r="AR3293">
        <v>3.7999999999999999E-2</v>
      </c>
      <c r="AS3293">
        <v>2.5999999999999999E-2</v>
      </c>
      <c r="AT3293">
        <v>3.5000000000000003E-2</v>
      </c>
      <c r="AU3293">
        <v>3.3000000000000002E-2</v>
      </c>
      <c r="AV3293">
        <v>3.4000000000000002E-2</v>
      </c>
      <c r="AW3293">
        <v>2.5000000000000001E-2</v>
      </c>
      <c r="AX3293">
        <v>2.8000000000000001E-2</v>
      </c>
      <c r="AY3293">
        <v>1.9E-2</v>
      </c>
      <c r="AZ3293">
        <v>4.8000000000000001E-2</v>
      </c>
      <c r="BA3293">
        <v>2.4E-2</v>
      </c>
      <c r="BB3293">
        <v>1.7999999999999999E-2</v>
      </c>
      <c r="BC3293">
        <v>0.02</v>
      </c>
      <c r="BD3293">
        <v>9.4E-2</v>
      </c>
      <c r="BE3293">
        <v>3.6999999999999998E-2</v>
      </c>
      <c r="BF3293">
        <v>8.5000000000000006E-2</v>
      </c>
      <c r="BG3293">
        <v>3.7999999999999999E-2</v>
      </c>
      <c r="BH3293">
        <v>0.03</v>
      </c>
      <c r="BI3293">
        <v>2.9000000000000001E-2</v>
      </c>
      <c r="BJ3293">
        <v>2.9000000000000001E-2</v>
      </c>
      <c r="BK3293">
        <v>4.2000000000000003E-2</v>
      </c>
      <c r="BL3293">
        <v>3.2000000000000001E-2</v>
      </c>
      <c r="BM3293">
        <v>3.4000000000000002E-2</v>
      </c>
      <c r="BN3293">
        <v>4.2000000000000003E-2</v>
      </c>
      <c r="BO3293">
        <v>3.1E-2</v>
      </c>
      <c r="BP3293">
        <v>9.6000000000000002E-2</v>
      </c>
      <c r="BQ3293">
        <v>1.9E-2</v>
      </c>
      <c r="BR3293">
        <v>2.1000000000000001E-2</v>
      </c>
      <c r="BS3293">
        <v>2.5999999999999999E-2</v>
      </c>
      <c r="BT3293">
        <v>3.1E-2</v>
      </c>
      <c r="BU3293">
        <v>0.03</v>
      </c>
      <c r="BV3293">
        <v>3.4000000000000002E-2</v>
      </c>
      <c r="BW3293">
        <v>2.7E-2</v>
      </c>
      <c r="BX3293">
        <v>2.4E-2</v>
      </c>
      <c r="BY3293">
        <v>2.5000000000000001E-2</v>
      </c>
      <c r="BZ3293">
        <v>0.02</v>
      </c>
      <c r="CA3293">
        <v>0.02</v>
      </c>
      <c r="CB3293">
        <v>1.9E-2</v>
      </c>
      <c r="CC3293">
        <v>9.4E-2</v>
      </c>
      <c r="CD3293">
        <v>2.9000000000000001E-2</v>
      </c>
      <c r="CE3293">
        <v>7.0000000000000007E-2</v>
      </c>
      <c r="CF3293">
        <v>2.7E-2</v>
      </c>
      <c r="CG3293">
        <v>2.3E-2</v>
      </c>
      <c r="CH3293">
        <v>2.5000000000000001E-2</v>
      </c>
    </row>
    <row r="3294" spans="1:86" x14ac:dyDescent="0.2">
      <c r="A3294" t="s">
        <v>6900</v>
      </c>
      <c r="B3294" t="s">
        <v>3267</v>
      </c>
      <c r="C3294" t="s">
        <v>188</v>
      </c>
      <c r="D3294" t="s">
        <v>188</v>
      </c>
      <c r="E3294" t="s">
        <v>188</v>
      </c>
      <c r="F3294" t="s">
        <v>188</v>
      </c>
      <c r="G3294" t="s">
        <v>188</v>
      </c>
      <c r="H3294" t="s">
        <v>188</v>
      </c>
      <c r="I3294" t="s">
        <v>188</v>
      </c>
      <c r="J3294" t="s">
        <v>188</v>
      </c>
      <c r="K3294" t="s">
        <v>188</v>
      </c>
      <c r="L3294" t="s">
        <v>188</v>
      </c>
      <c r="M3294" t="s">
        <v>188</v>
      </c>
      <c r="N3294" t="s">
        <v>188</v>
      </c>
      <c r="O3294" t="s">
        <v>188</v>
      </c>
      <c r="P3294" t="s">
        <v>188</v>
      </c>
      <c r="Q3294" t="s">
        <v>188</v>
      </c>
      <c r="R3294" t="s">
        <v>188</v>
      </c>
      <c r="S3294" t="s">
        <v>188</v>
      </c>
      <c r="T3294" t="s">
        <v>188</v>
      </c>
      <c r="U3294" t="s">
        <v>188</v>
      </c>
      <c r="V3294" t="s">
        <v>188</v>
      </c>
      <c r="W3294" t="s">
        <v>188</v>
      </c>
      <c r="X3294" t="s">
        <v>188</v>
      </c>
      <c r="Y3294" t="s">
        <v>188</v>
      </c>
      <c r="Z3294" t="s">
        <v>188</v>
      </c>
      <c r="AA3294" t="s">
        <v>188</v>
      </c>
      <c r="AB3294" t="s">
        <v>188</v>
      </c>
      <c r="AC3294" t="s">
        <v>188</v>
      </c>
      <c r="AD3294" t="s">
        <v>188</v>
      </c>
      <c r="AE3294" t="s">
        <v>188</v>
      </c>
      <c r="AF3294" t="s">
        <v>188</v>
      </c>
      <c r="AG3294" t="s">
        <v>188</v>
      </c>
      <c r="AH3294" t="s">
        <v>188</v>
      </c>
      <c r="AI3294" t="s">
        <v>188</v>
      </c>
      <c r="AJ3294" t="s">
        <v>188</v>
      </c>
      <c r="AK3294" t="s">
        <v>188</v>
      </c>
      <c r="AL3294" t="s">
        <v>188</v>
      </c>
      <c r="AM3294" t="s">
        <v>188</v>
      </c>
      <c r="AN3294" t="s">
        <v>188</v>
      </c>
      <c r="AO3294" t="s">
        <v>188</v>
      </c>
      <c r="AP3294" t="s">
        <v>188</v>
      </c>
      <c r="AQ3294" t="s">
        <v>188</v>
      </c>
      <c r="AR3294" t="s">
        <v>188</v>
      </c>
      <c r="AS3294" t="s">
        <v>188</v>
      </c>
      <c r="AT3294" t="s">
        <v>188</v>
      </c>
      <c r="AU3294" t="s">
        <v>188</v>
      </c>
      <c r="AV3294" t="s">
        <v>188</v>
      </c>
      <c r="AW3294" t="s">
        <v>188</v>
      </c>
      <c r="AX3294" t="s">
        <v>188</v>
      </c>
      <c r="AY3294" t="s">
        <v>188</v>
      </c>
      <c r="AZ3294" t="s">
        <v>188</v>
      </c>
      <c r="BA3294" t="s">
        <v>188</v>
      </c>
      <c r="BB3294" t="s">
        <v>188</v>
      </c>
      <c r="BC3294" t="s">
        <v>188</v>
      </c>
      <c r="BD3294" t="s">
        <v>188</v>
      </c>
      <c r="BE3294" t="s">
        <v>188</v>
      </c>
      <c r="BF3294" t="s">
        <v>188</v>
      </c>
      <c r="BG3294" t="s">
        <v>188</v>
      </c>
      <c r="BH3294" t="s">
        <v>188</v>
      </c>
      <c r="BI3294" t="s">
        <v>188</v>
      </c>
      <c r="BJ3294" t="s">
        <v>188</v>
      </c>
      <c r="BK3294" t="s">
        <v>188</v>
      </c>
      <c r="BL3294" t="s">
        <v>188</v>
      </c>
      <c r="BM3294" t="s">
        <v>188</v>
      </c>
      <c r="BN3294" t="s">
        <v>188</v>
      </c>
      <c r="BO3294" t="s">
        <v>188</v>
      </c>
      <c r="BP3294" t="s">
        <v>188</v>
      </c>
      <c r="BQ3294" t="s">
        <v>188</v>
      </c>
      <c r="BR3294" t="s">
        <v>188</v>
      </c>
      <c r="BS3294" t="s">
        <v>188</v>
      </c>
      <c r="BT3294" t="s">
        <v>188</v>
      </c>
      <c r="BU3294" t="s">
        <v>188</v>
      </c>
      <c r="BV3294" t="s">
        <v>188</v>
      </c>
      <c r="BW3294" t="s">
        <v>188</v>
      </c>
      <c r="BX3294" t="s">
        <v>188</v>
      </c>
      <c r="BY3294" t="s">
        <v>188</v>
      </c>
      <c r="BZ3294" t="s">
        <v>188</v>
      </c>
      <c r="CA3294" t="s">
        <v>188</v>
      </c>
      <c r="CB3294" t="s">
        <v>188</v>
      </c>
      <c r="CC3294" t="s">
        <v>188</v>
      </c>
      <c r="CD3294" t="s">
        <v>188</v>
      </c>
      <c r="CE3294" t="s">
        <v>188</v>
      </c>
      <c r="CF3294" t="s">
        <v>188</v>
      </c>
      <c r="CG3294" t="s">
        <v>188</v>
      </c>
      <c r="CH3294" t="s">
        <v>188</v>
      </c>
    </row>
    <row r="3295" spans="1:86" x14ac:dyDescent="0.2">
      <c r="A3295" t="s">
        <v>6901</v>
      </c>
      <c r="B3295" t="s">
        <v>3268</v>
      </c>
      <c r="C3295">
        <v>4.8000000000000001E-2</v>
      </c>
      <c r="D3295">
        <v>4.8000000000000001E-2</v>
      </c>
      <c r="E3295">
        <v>4.4999999999999998E-2</v>
      </c>
      <c r="F3295">
        <v>3.9E-2</v>
      </c>
      <c r="G3295">
        <v>3.5000000000000003E-2</v>
      </c>
      <c r="H3295">
        <v>4.5999999999999999E-2</v>
      </c>
      <c r="I3295">
        <v>5.1999999999999998E-2</v>
      </c>
      <c r="J3295">
        <v>5.7000000000000002E-2</v>
      </c>
      <c r="K3295">
        <v>6.7000000000000004E-2</v>
      </c>
      <c r="L3295">
        <v>5.1999999999999998E-2</v>
      </c>
      <c r="M3295">
        <v>3.5999999999999997E-2</v>
      </c>
      <c r="N3295">
        <v>4.4999999999999998E-2</v>
      </c>
      <c r="O3295">
        <v>3.2000000000000001E-2</v>
      </c>
      <c r="P3295">
        <v>3.7999999999999999E-2</v>
      </c>
      <c r="Q3295">
        <v>3.5000000000000003E-2</v>
      </c>
      <c r="R3295">
        <v>3.5999999999999997E-2</v>
      </c>
      <c r="S3295">
        <v>3.6999999999999998E-2</v>
      </c>
      <c r="T3295">
        <v>5.2999999999999999E-2</v>
      </c>
      <c r="U3295">
        <v>5.1999999999999998E-2</v>
      </c>
      <c r="V3295">
        <v>9.4E-2</v>
      </c>
      <c r="W3295">
        <v>9.6000000000000002E-2</v>
      </c>
      <c r="X3295">
        <v>6.2E-2</v>
      </c>
      <c r="Y3295">
        <v>6.5000000000000002E-2</v>
      </c>
      <c r="Z3295">
        <v>5.8000000000000003E-2</v>
      </c>
      <c r="AA3295">
        <v>7.0000000000000007E-2</v>
      </c>
      <c r="AB3295">
        <v>6.4000000000000001E-2</v>
      </c>
      <c r="AC3295">
        <v>5.5E-2</v>
      </c>
      <c r="AD3295">
        <v>5.7000000000000002E-2</v>
      </c>
      <c r="AE3295">
        <v>8.1000000000000003E-2</v>
      </c>
      <c r="AF3295">
        <v>6.9000000000000006E-2</v>
      </c>
      <c r="AG3295">
        <v>9.2999999999999999E-2</v>
      </c>
      <c r="AH3295">
        <v>0.13800000000000001</v>
      </c>
      <c r="AI3295">
        <v>8.7999999999999995E-2</v>
      </c>
      <c r="AJ3295">
        <v>8.4000000000000005E-2</v>
      </c>
      <c r="AK3295">
        <v>7.2999999999999995E-2</v>
      </c>
      <c r="AL3295">
        <v>6.9000000000000006E-2</v>
      </c>
      <c r="AM3295">
        <v>6.6000000000000003E-2</v>
      </c>
      <c r="AN3295">
        <v>6.5000000000000002E-2</v>
      </c>
      <c r="AO3295">
        <v>0.05</v>
      </c>
      <c r="AP3295">
        <v>5.5E-2</v>
      </c>
      <c r="AQ3295">
        <v>5.1999999999999998E-2</v>
      </c>
      <c r="AR3295">
        <v>3.7999999999999999E-2</v>
      </c>
      <c r="AS3295">
        <v>2.5999999999999999E-2</v>
      </c>
      <c r="AT3295">
        <v>3.5000000000000003E-2</v>
      </c>
      <c r="AU3295">
        <v>3.3000000000000002E-2</v>
      </c>
      <c r="AV3295">
        <v>3.4000000000000002E-2</v>
      </c>
      <c r="AW3295">
        <v>2.5000000000000001E-2</v>
      </c>
      <c r="AX3295">
        <v>2.8000000000000001E-2</v>
      </c>
      <c r="AY3295">
        <v>1.9E-2</v>
      </c>
      <c r="AZ3295">
        <v>4.8000000000000001E-2</v>
      </c>
      <c r="BA3295">
        <v>2.4E-2</v>
      </c>
      <c r="BB3295">
        <v>1.7999999999999999E-2</v>
      </c>
      <c r="BC3295">
        <v>0.02</v>
      </c>
      <c r="BD3295">
        <v>9.4E-2</v>
      </c>
      <c r="BE3295">
        <v>3.6999999999999998E-2</v>
      </c>
      <c r="BF3295">
        <v>8.5000000000000006E-2</v>
      </c>
      <c r="BG3295">
        <v>3.7999999999999999E-2</v>
      </c>
      <c r="BH3295">
        <v>0.03</v>
      </c>
      <c r="BI3295">
        <v>2.9000000000000001E-2</v>
      </c>
      <c r="BJ3295">
        <v>2.9000000000000001E-2</v>
      </c>
      <c r="BK3295">
        <v>4.2000000000000003E-2</v>
      </c>
      <c r="BL3295">
        <v>3.2000000000000001E-2</v>
      </c>
      <c r="BM3295">
        <v>3.4000000000000002E-2</v>
      </c>
      <c r="BN3295">
        <v>4.2000000000000003E-2</v>
      </c>
      <c r="BO3295">
        <v>3.1E-2</v>
      </c>
      <c r="BP3295">
        <v>9.6000000000000002E-2</v>
      </c>
      <c r="BQ3295">
        <v>1.9E-2</v>
      </c>
      <c r="BR3295">
        <v>2.1000000000000001E-2</v>
      </c>
      <c r="BS3295">
        <v>2.5999999999999999E-2</v>
      </c>
      <c r="BT3295">
        <v>3.1E-2</v>
      </c>
      <c r="BU3295">
        <v>0.03</v>
      </c>
      <c r="BV3295">
        <v>3.4000000000000002E-2</v>
      </c>
      <c r="BW3295">
        <v>2.7E-2</v>
      </c>
      <c r="BX3295">
        <v>2.4E-2</v>
      </c>
      <c r="BY3295">
        <v>2.5000000000000001E-2</v>
      </c>
      <c r="BZ3295">
        <v>0.02</v>
      </c>
      <c r="CA3295">
        <v>0.02</v>
      </c>
      <c r="CB3295">
        <v>1.9E-2</v>
      </c>
      <c r="CC3295">
        <v>9.4E-2</v>
      </c>
      <c r="CD3295">
        <v>2.9000000000000001E-2</v>
      </c>
      <c r="CE3295">
        <v>7.0000000000000007E-2</v>
      </c>
      <c r="CF3295">
        <v>2.7E-2</v>
      </c>
      <c r="CG3295">
        <v>2.3E-2</v>
      </c>
      <c r="CH3295">
        <v>2.5000000000000001E-2</v>
      </c>
    </row>
    <row r="3296" spans="1:86" x14ac:dyDescent="0.2">
      <c r="A3296" t="s">
        <v>6902</v>
      </c>
      <c r="B3296" t="s">
        <v>3269</v>
      </c>
      <c r="C3296" t="s">
        <v>188</v>
      </c>
      <c r="D3296" t="s">
        <v>188</v>
      </c>
      <c r="E3296" t="s">
        <v>188</v>
      </c>
      <c r="F3296" t="s">
        <v>188</v>
      </c>
      <c r="G3296" t="s">
        <v>188</v>
      </c>
      <c r="H3296" t="s">
        <v>188</v>
      </c>
      <c r="I3296" t="s">
        <v>188</v>
      </c>
      <c r="J3296" t="s">
        <v>188</v>
      </c>
      <c r="K3296" t="s">
        <v>188</v>
      </c>
      <c r="L3296" t="s">
        <v>188</v>
      </c>
      <c r="M3296" t="s">
        <v>188</v>
      </c>
      <c r="N3296" t="s">
        <v>188</v>
      </c>
      <c r="O3296" t="s">
        <v>188</v>
      </c>
      <c r="P3296" t="s">
        <v>188</v>
      </c>
      <c r="Q3296" t="s">
        <v>188</v>
      </c>
      <c r="R3296" t="s">
        <v>188</v>
      </c>
      <c r="S3296" t="s">
        <v>188</v>
      </c>
      <c r="T3296" t="s">
        <v>188</v>
      </c>
      <c r="U3296" t="s">
        <v>188</v>
      </c>
      <c r="V3296" t="s">
        <v>188</v>
      </c>
      <c r="W3296" t="s">
        <v>188</v>
      </c>
      <c r="X3296" t="s">
        <v>188</v>
      </c>
      <c r="Y3296" t="s">
        <v>188</v>
      </c>
      <c r="Z3296" t="s">
        <v>188</v>
      </c>
      <c r="AA3296" t="s">
        <v>188</v>
      </c>
      <c r="AB3296" t="s">
        <v>188</v>
      </c>
      <c r="AC3296" t="s">
        <v>188</v>
      </c>
      <c r="AD3296" t="s">
        <v>188</v>
      </c>
      <c r="AE3296" t="s">
        <v>188</v>
      </c>
      <c r="AF3296" t="s">
        <v>188</v>
      </c>
      <c r="AG3296" t="s">
        <v>188</v>
      </c>
      <c r="AH3296" t="s">
        <v>188</v>
      </c>
      <c r="AI3296">
        <v>8.0000000000000002E-3</v>
      </c>
      <c r="AJ3296" t="s">
        <v>188</v>
      </c>
      <c r="AK3296" t="s">
        <v>188</v>
      </c>
      <c r="AL3296" t="s">
        <v>188</v>
      </c>
      <c r="AM3296" t="s">
        <v>188</v>
      </c>
      <c r="AN3296" t="s">
        <v>188</v>
      </c>
      <c r="AO3296" t="s">
        <v>188</v>
      </c>
      <c r="AP3296" t="s">
        <v>188</v>
      </c>
      <c r="AQ3296" t="s">
        <v>188</v>
      </c>
      <c r="AR3296" t="s">
        <v>188</v>
      </c>
      <c r="AS3296" t="s">
        <v>188</v>
      </c>
      <c r="AT3296" t="s">
        <v>188</v>
      </c>
      <c r="AU3296" t="s">
        <v>188</v>
      </c>
      <c r="AV3296" t="s">
        <v>188</v>
      </c>
      <c r="AW3296" t="s">
        <v>188</v>
      </c>
      <c r="AX3296" t="s">
        <v>188</v>
      </c>
      <c r="AY3296" t="s">
        <v>188</v>
      </c>
      <c r="AZ3296" t="s">
        <v>188</v>
      </c>
      <c r="BA3296" t="s">
        <v>188</v>
      </c>
      <c r="BB3296" t="s">
        <v>188</v>
      </c>
      <c r="BC3296" t="s">
        <v>188</v>
      </c>
      <c r="BD3296" t="s">
        <v>188</v>
      </c>
      <c r="BE3296" t="s">
        <v>188</v>
      </c>
      <c r="BF3296" t="s">
        <v>188</v>
      </c>
      <c r="BG3296" t="s">
        <v>188</v>
      </c>
      <c r="BH3296" t="s">
        <v>188</v>
      </c>
      <c r="BI3296" t="s">
        <v>188</v>
      </c>
      <c r="BJ3296" t="s">
        <v>188</v>
      </c>
      <c r="BK3296" t="s">
        <v>188</v>
      </c>
      <c r="BL3296" t="s">
        <v>188</v>
      </c>
      <c r="BM3296" t="s">
        <v>188</v>
      </c>
      <c r="BN3296" t="s">
        <v>188</v>
      </c>
      <c r="BO3296" t="s">
        <v>188</v>
      </c>
      <c r="BP3296" t="s">
        <v>188</v>
      </c>
      <c r="BQ3296" t="s">
        <v>188</v>
      </c>
      <c r="BR3296" t="s">
        <v>188</v>
      </c>
      <c r="BS3296" t="s">
        <v>188</v>
      </c>
      <c r="BT3296" t="s">
        <v>188</v>
      </c>
      <c r="BU3296" t="s">
        <v>188</v>
      </c>
      <c r="BV3296" t="s">
        <v>188</v>
      </c>
      <c r="BW3296" t="s">
        <v>188</v>
      </c>
      <c r="BX3296" t="s">
        <v>188</v>
      </c>
      <c r="BY3296" t="s">
        <v>188</v>
      </c>
      <c r="BZ3296" t="s">
        <v>188</v>
      </c>
      <c r="CA3296" t="s">
        <v>188</v>
      </c>
      <c r="CB3296" t="s">
        <v>188</v>
      </c>
      <c r="CC3296" t="s">
        <v>188</v>
      </c>
      <c r="CD3296" t="s">
        <v>188</v>
      </c>
      <c r="CE3296" t="s">
        <v>188</v>
      </c>
      <c r="CF3296" t="s">
        <v>194</v>
      </c>
      <c r="CG3296" t="s">
        <v>188</v>
      </c>
      <c r="CH3296" t="s">
        <v>188</v>
      </c>
    </row>
    <row r="3297" spans="1:86" x14ac:dyDescent="0.2">
      <c r="A3297" t="s">
        <v>6903</v>
      </c>
      <c r="B3297" t="s">
        <v>3270</v>
      </c>
      <c r="C3297" t="s">
        <v>188</v>
      </c>
      <c r="D3297">
        <v>7.2999999999999995E-2</v>
      </c>
      <c r="E3297" t="s">
        <v>188</v>
      </c>
      <c r="F3297">
        <v>6.3E-2</v>
      </c>
      <c r="G3297" t="s">
        <v>188</v>
      </c>
      <c r="H3297" t="s">
        <v>188</v>
      </c>
      <c r="I3297" t="s">
        <v>194</v>
      </c>
      <c r="J3297">
        <v>1.1599999999999999</v>
      </c>
      <c r="K3297">
        <v>1.6E-2</v>
      </c>
      <c r="L3297" t="s">
        <v>188</v>
      </c>
      <c r="M3297">
        <v>6.2E-2</v>
      </c>
      <c r="N3297">
        <v>0.02</v>
      </c>
      <c r="O3297">
        <v>8.1000000000000003E-2</v>
      </c>
      <c r="P3297" t="s">
        <v>188</v>
      </c>
      <c r="Q3297" t="s">
        <v>188</v>
      </c>
      <c r="R3297" t="s">
        <v>188</v>
      </c>
      <c r="S3297" t="s">
        <v>194</v>
      </c>
      <c r="T3297" t="s">
        <v>188</v>
      </c>
      <c r="U3297">
        <v>1.6E-2</v>
      </c>
      <c r="V3297" t="s">
        <v>188</v>
      </c>
      <c r="W3297" t="s">
        <v>188</v>
      </c>
      <c r="X3297" t="s">
        <v>188</v>
      </c>
      <c r="Y3297" t="s">
        <v>188</v>
      </c>
      <c r="Z3297" t="s">
        <v>188</v>
      </c>
      <c r="AA3297" t="s">
        <v>188</v>
      </c>
      <c r="AB3297" t="s">
        <v>194</v>
      </c>
      <c r="AC3297" t="s">
        <v>188</v>
      </c>
      <c r="AD3297" t="s">
        <v>188</v>
      </c>
      <c r="AE3297" t="s">
        <v>188</v>
      </c>
      <c r="AF3297">
        <v>6.5000000000000002E-2</v>
      </c>
      <c r="AG3297" t="s">
        <v>188</v>
      </c>
      <c r="AH3297" t="s">
        <v>188</v>
      </c>
      <c r="AI3297" t="s">
        <v>188</v>
      </c>
      <c r="AJ3297" t="s">
        <v>188</v>
      </c>
      <c r="AK3297" t="s">
        <v>188</v>
      </c>
      <c r="AL3297" t="s">
        <v>188</v>
      </c>
      <c r="AM3297">
        <v>0.51800000000000002</v>
      </c>
      <c r="AN3297" t="s">
        <v>188</v>
      </c>
      <c r="AO3297" t="s">
        <v>188</v>
      </c>
      <c r="AP3297" t="s">
        <v>188</v>
      </c>
      <c r="AQ3297" t="s">
        <v>188</v>
      </c>
      <c r="AR3297" t="s">
        <v>188</v>
      </c>
      <c r="AS3297" t="s">
        <v>188</v>
      </c>
      <c r="AT3297" t="s">
        <v>188</v>
      </c>
      <c r="AU3297" t="s">
        <v>188</v>
      </c>
      <c r="AV3297" t="s">
        <v>188</v>
      </c>
      <c r="AW3297" t="s">
        <v>188</v>
      </c>
      <c r="AX3297" t="s">
        <v>188</v>
      </c>
      <c r="AY3297" t="s">
        <v>188</v>
      </c>
      <c r="AZ3297">
        <v>1.7999999999999999E-2</v>
      </c>
      <c r="BA3297" t="s">
        <v>188</v>
      </c>
      <c r="BB3297">
        <v>0.125</v>
      </c>
      <c r="BC3297">
        <v>0.129</v>
      </c>
      <c r="BD3297">
        <v>1.4999999999999999E-2</v>
      </c>
      <c r="BE3297">
        <v>2E-3</v>
      </c>
      <c r="BF3297" t="s">
        <v>188</v>
      </c>
      <c r="BG3297" t="s">
        <v>188</v>
      </c>
      <c r="BH3297" t="s">
        <v>188</v>
      </c>
      <c r="BI3297">
        <v>0.08</v>
      </c>
      <c r="BJ3297">
        <v>3.1E-2</v>
      </c>
      <c r="BK3297">
        <v>2.7E-2</v>
      </c>
      <c r="BL3297">
        <v>0.106</v>
      </c>
      <c r="BM3297" t="s">
        <v>188</v>
      </c>
      <c r="BN3297">
        <v>0.126</v>
      </c>
      <c r="BO3297" t="s">
        <v>188</v>
      </c>
      <c r="BP3297">
        <v>8.9999999999999993E-3</v>
      </c>
      <c r="BQ3297" t="s">
        <v>188</v>
      </c>
      <c r="BR3297" t="s">
        <v>188</v>
      </c>
      <c r="BS3297" t="s">
        <v>188</v>
      </c>
      <c r="BT3297" t="s">
        <v>188</v>
      </c>
      <c r="BU3297" t="s">
        <v>188</v>
      </c>
      <c r="BV3297" t="s">
        <v>188</v>
      </c>
      <c r="BW3297" t="s">
        <v>188</v>
      </c>
      <c r="BX3297">
        <v>6.2E-2</v>
      </c>
      <c r="BY3297" t="s">
        <v>188</v>
      </c>
      <c r="BZ3297" t="s">
        <v>188</v>
      </c>
      <c r="CA3297" t="s">
        <v>188</v>
      </c>
      <c r="CB3297" t="s">
        <v>188</v>
      </c>
      <c r="CC3297">
        <v>6.7000000000000004E-2</v>
      </c>
      <c r="CD3297" t="s">
        <v>188</v>
      </c>
      <c r="CE3297" t="s">
        <v>188</v>
      </c>
      <c r="CF3297" t="s">
        <v>194</v>
      </c>
      <c r="CG3297" t="s">
        <v>188</v>
      </c>
      <c r="CH3297" t="s">
        <v>188</v>
      </c>
    </row>
    <row r="3298" spans="1:86" x14ac:dyDescent="0.2">
      <c r="A3298" t="s">
        <v>6904</v>
      </c>
      <c r="B3298" t="s">
        <v>3271</v>
      </c>
      <c r="C3298" t="s">
        <v>188</v>
      </c>
      <c r="D3298">
        <v>-7.2999999999999995E-2</v>
      </c>
      <c r="E3298" t="s">
        <v>188</v>
      </c>
      <c r="F3298">
        <v>-6.3E-2</v>
      </c>
      <c r="G3298" t="s">
        <v>188</v>
      </c>
      <c r="H3298" t="s">
        <v>188</v>
      </c>
      <c r="I3298" t="s">
        <v>194</v>
      </c>
      <c r="J3298">
        <v>-1.1599999999999999</v>
      </c>
      <c r="K3298">
        <v>-1.6E-2</v>
      </c>
      <c r="L3298" t="s">
        <v>188</v>
      </c>
      <c r="M3298">
        <v>-6.2E-2</v>
      </c>
      <c r="N3298">
        <v>-0.02</v>
      </c>
      <c r="O3298">
        <v>-8.1000000000000003E-2</v>
      </c>
      <c r="P3298" t="s">
        <v>188</v>
      </c>
      <c r="Q3298" t="s">
        <v>188</v>
      </c>
      <c r="R3298" t="s">
        <v>188</v>
      </c>
      <c r="S3298" t="s">
        <v>194</v>
      </c>
      <c r="T3298" t="s">
        <v>188</v>
      </c>
      <c r="U3298">
        <v>-1.6E-2</v>
      </c>
      <c r="V3298" t="s">
        <v>188</v>
      </c>
      <c r="W3298" t="s">
        <v>188</v>
      </c>
      <c r="X3298" t="s">
        <v>188</v>
      </c>
      <c r="Y3298" t="s">
        <v>188</v>
      </c>
      <c r="Z3298" t="s">
        <v>188</v>
      </c>
      <c r="AA3298" t="s">
        <v>188</v>
      </c>
      <c r="AB3298" t="s">
        <v>194</v>
      </c>
      <c r="AC3298" t="s">
        <v>188</v>
      </c>
      <c r="AD3298" t="s">
        <v>188</v>
      </c>
      <c r="AE3298" t="s">
        <v>188</v>
      </c>
      <c r="AF3298">
        <v>-6.5000000000000002E-2</v>
      </c>
      <c r="AG3298" t="s">
        <v>188</v>
      </c>
      <c r="AH3298" t="s">
        <v>188</v>
      </c>
      <c r="AI3298">
        <v>8.0000000000000002E-3</v>
      </c>
      <c r="AJ3298" t="s">
        <v>188</v>
      </c>
      <c r="AK3298" t="s">
        <v>188</v>
      </c>
      <c r="AL3298" t="s">
        <v>188</v>
      </c>
      <c r="AM3298">
        <v>-0.51800000000000002</v>
      </c>
      <c r="AN3298" t="s">
        <v>188</v>
      </c>
      <c r="AO3298" t="s">
        <v>188</v>
      </c>
      <c r="AP3298" t="s">
        <v>188</v>
      </c>
      <c r="AQ3298" t="s">
        <v>188</v>
      </c>
      <c r="AR3298" t="s">
        <v>188</v>
      </c>
      <c r="AS3298" t="s">
        <v>188</v>
      </c>
      <c r="AT3298" t="s">
        <v>188</v>
      </c>
      <c r="AU3298" t="s">
        <v>188</v>
      </c>
      <c r="AV3298" t="s">
        <v>188</v>
      </c>
      <c r="AW3298" t="s">
        <v>188</v>
      </c>
      <c r="AX3298" t="s">
        <v>188</v>
      </c>
      <c r="AY3298" t="s">
        <v>188</v>
      </c>
      <c r="AZ3298">
        <v>-1.7999999999999999E-2</v>
      </c>
      <c r="BA3298" t="s">
        <v>188</v>
      </c>
      <c r="BB3298">
        <v>-0.125</v>
      </c>
      <c r="BC3298">
        <v>-0.129</v>
      </c>
      <c r="BD3298">
        <v>-1.4999999999999999E-2</v>
      </c>
      <c r="BE3298">
        <v>-2E-3</v>
      </c>
      <c r="BF3298" t="s">
        <v>188</v>
      </c>
      <c r="BG3298" t="s">
        <v>188</v>
      </c>
      <c r="BH3298" t="s">
        <v>188</v>
      </c>
      <c r="BI3298">
        <v>-0.08</v>
      </c>
      <c r="BJ3298">
        <v>-3.1E-2</v>
      </c>
      <c r="BK3298">
        <v>-2.7E-2</v>
      </c>
      <c r="BL3298">
        <v>-0.106</v>
      </c>
      <c r="BM3298" t="s">
        <v>188</v>
      </c>
      <c r="BN3298">
        <v>-0.126</v>
      </c>
      <c r="BO3298" t="s">
        <v>188</v>
      </c>
      <c r="BP3298">
        <v>-8.9999999999999993E-3</v>
      </c>
      <c r="BQ3298" t="s">
        <v>188</v>
      </c>
      <c r="BR3298" t="s">
        <v>188</v>
      </c>
      <c r="BS3298" t="s">
        <v>188</v>
      </c>
      <c r="BT3298" t="s">
        <v>188</v>
      </c>
      <c r="BU3298" t="s">
        <v>188</v>
      </c>
      <c r="BV3298" t="s">
        <v>188</v>
      </c>
      <c r="BW3298" t="s">
        <v>188</v>
      </c>
      <c r="BX3298">
        <v>-6.2E-2</v>
      </c>
      <c r="BY3298" t="s">
        <v>188</v>
      </c>
      <c r="BZ3298" t="s">
        <v>188</v>
      </c>
      <c r="CA3298" t="s">
        <v>188</v>
      </c>
      <c r="CB3298" t="s">
        <v>188</v>
      </c>
      <c r="CC3298">
        <v>-6.7000000000000004E-2</v>
      </c>
      <c r="CD3298" t="s">
        <v>188</v>
      </c>
      <c r="CE3298" t="s">
        <v>188</v>
      </c>
      <c r="CF3298">
        <v>-0.16</v>
      </c>
      <c r="CG3298" t="s">
        <v>188</v>
      </c>
      <c r="CH3298" t="s">
        <v>188</v>
      </c>
    </row>
    <row r="3299" spans="1:86" x14ac:dyDescent="0.2">
      <c r="A3299" t="s">
        <v>6905</v>
      </c>
      <c r="B3299" t="s">
        <v>3272</v>
      </c>
      <c r="C3299" t="s">
        <v>188</v>
      </c>
      <c r="D3299" t="s">
        <v>188</v>
      </c>
      <c r="E3299" t="s">
        <v>188</v>
      </c>
      <c r="F3299" t="s">
        <v>188</v>
      </c>
      <c r="G3299" t="s">
        <v>188</v>
      </c>
      <c r="H3299" t="s">
        <v>188</v>
      </c>
      <c r="I3299" t="s">
        <v>188</v>
      </c>
      <c r="J3299" t="s">
        <v>188</v>
      </c>
      <c r="K3299" t="s">
        <v>188</v>
      </c>
      <c r="L3299" t="s">
        <v>188</v>
      </c>
      <c r="M3299" t="s">
        <v>188</v>
      </c>
      <c r="N3299" t="s">
        <v>188</v>
      </c>
      <c r="O3299" t="s">
        <v>188</v>
      </c>
      <c r="P3299" t="s">
        <v>188</v>
      </c>
      <c r="Q3299" t="s">
        <v>188</v>
      </c>
      <c r="R3299" t="s">
        <v>188</v>
      </c>
      <c r="S3299" t="s">
        <v>188</v>
      </c>
      <c r="T3299" t="s">
        <v>188</v>
      </c>
      <c r="U3299" t="s">
        <v>188</v>
      </c>
      <c r="V3299" t="s">
        <v>188</v>
      </c>
      <c r="W3299" t="s">
        <v>188</v>
      </c>
      <c r="X3299" t="s">
        <v>188</v>
      </c>
      <c r="Y3299" t="s">
        <v>188</v>
      </c>
      <c r="Z3299" t="s">
        <v>188</v>
      </c>
      <c r="AA3299">
        <v>6.0999999999999999E-2</v>
      </c>
      <c r="AB3299" t="s">
        <v>188</v>
      </c>
      <c r="AC3299" t="s">
        <v>188</v>
      </c>
      <c r="AD3299" t="s">
        <v>188</v>
      </c>
      <c r="AE3299">
        <v>1E-3</v>
      </c>
      <c r="AF3299" t="s">
        <v>188</v>
      </c>
      <c r="AG3299" t="s">
        <v>188</v>
      </c>
      <c r="AH3299" t="s">
        <v>188</v>
      </c>
      <c r="AI3299">
        <v>5.0000000000000001E-3</v>
      </c>
      <c r="AJ3299">
        <v>1E-3</v>
      </c>
      <c r="AK3299" t="s">
        <v>188</v>
      </c>
      <c r="AL3299" t="s">
        <v>188</v>
      </c>
      <c r="AM3299" t="s">
        <v>188</v>
      </c>
      <c r="AN3299">
        <v>1E-3</v>
      </c>
      <c r="AO3299" t="s">
        <v>188</v>
      </c>
      <c r="AP3299" t="s">
        <v>188</v>
      </c>
      <c r="AQ3299" t="s">
        <v>188</v>
      </c>
      <c r="AR3299" t="s">
        <v>188</v>
      </c>
      <c r="AS3299" t="s">
        <v>188</v>
      </c>
      <c r="AT3299" t="s">
        <v>188</v>
      </c>
      <c r="AU3299" t="s">
        <v>188</v>
      </c>
      <c r="AV3299" t="s">
        <v>188</v>
      </c>
      <c r="AW3299" t="s">
        <v>188</v>
      </c>
      <c r="AX3299" t="s">
        <v>188</v>
      </c>
      <c r="AY3299" t="s">
        <v>188</v>
      </c>
      <c r="AZ3299" t="s">
        <v>188</v>
      </c>
      <c r="BA3299">
        <v>6.0000000000000001E-3</v>
      </c>
      <c r="BB3299" t="s">
        <v>188</v>
      </c>
      <c r="BC3299" t="s">
        <v>188</v>
      </c>
      <c r="BD3299">
        <v>3.0000000000000001E-3</v>
      </c>
      <c r="BE3299" t="s">
        <v>188</v>
      </c>
      <c r="BF3299" t="s">
        <v>188</v>
      </c>
      <c r="BG3299" t="s">
        <v>188</v>
      </c>
      <c r="BH3299" t="s">
        <v>188</v>
      </c>
      <c r="BI3299" t="s">
        <v>188</v>
      </c>
      <c r="BJ3299" t="s">
        <v>188</v>
      </c>
      <c r="BK3299" t="s">
        <v>188</v>
      </c>
      <c r="BL3299" t="s">
        <v>188</v>
      </c>
      <c r="BM3299" t="s">
        <v>188</v>
      </c>
      <c r="BN3299" t="s">
        <v>188</v>
      </c>
      <c r="BO3299" t="s">
        <v>188</v>
      </c>
      <c r="BP3299">
        <v>4.5999999999999999E-2</v>
      </c>
      <c r="BQ3299" t="s">
        <v>188</v>
      </c>
      <c r="BR3299" t="s">
        <v>188</v>
      </c>
      <c r="BS3299" t="s">
        <v>188</v>
      </c>
      <c r="BT3299" t="s">
        <v>188</v>
      </c>
      <c r="BU3299" t="s">
        <v>188</v>
      </c>
      <c r="BV3299" t="s">
        <v>188</v>
      </c>
      <c r="BW3299" t="s">
        <v>188</v>
      </c>
      <c r="BX3299" t="s">
        <v>188</v>
      </c>
      <c r="BY3299" t="s">
        <v>188</v>
      </c>
      <c r="BZ3299" t="s">
        <v>188</v>
      </c>
      <c r="CA3299" t="s">
        <v>188</v>
      </c>
      <c r="CB3299" t="s">
        <v>188</v>
      </c>
      <c r="CC3299" t="s">
        <v>188</v>
      </c>
      <c r="CD3299" t="s">
        <v>188</v>
      </c>
      <c r="CE3299" t="s">
        <v>188</v>
      </c>
      <c r="CF3299" t="s">
        <v>188</v>
      </c>
      <c r="CG3299" t="s">
        <v>188</v>
      </c>
      <c r="CH3299" t="s">
        <v>188</v>
      </c>
    </row>
    <row r="3300" spans="1:86" x14ac:dyDescent="0.2">
      <c r="A3300" t="s">
        <v>6906</v>
      </c>
      <c r="B3300" t="s">
        <v>3273</v>
      </c>
      <c r="C3300">
        <v>0.29299999999999998</v>
      </c>
      <c r="D3300">
        <v>0.307</v>
      </c>
      <c r="E3300">
        <v>0.27900000000000003</v>
      </c>
      <c r="F3300">
        <v>0.39300000000000002</v>
      </c>
      <c r="G3300">
        <v>0.375</v>
      </c>
      <c r="H3300">
        <v>1.829</v>
      </c>
      <c r="I3300">
        <v>0.188</v>
      </c>
      <c r="J3300">
        <v>0.35699999999999998</v>
      </c>
      <c r="K3300">
        <v>0.26800000000000002</v>
      </c>
      <c r="L3300">
        <v>0.75</v>
      </c>
      <c r="M3300">
        <v>0.114</v>
      </c>
      <c r="N3300">
        <v>0.13800000000000001</v>
      </c>
      <c r="O3300">
        <v>0.249</v>
      </c>
      <c r="P3300">
        <v>0.22600000000000001</v>
      </c>
      <c r="Q3300">
        <v>0.247</v>
      </c>
      <c r="R3300">
        <v>0.28199999999999997</v>
      </c>
      <c r="S3300">
        <v>0.31</v>
      </c>
      <c r="T3300">
        <v>0.67700000000000005</v>
      </c>
      <c r="U3300">
        <v>0.214</v>
      </c>
      <c r="V3300">
        <v>0.26100000000000001</v>
      </c>
      <c r="W3300">
        <v>0.34899999999999998</v>
      </c>
      <c r="X3300">
        <v>0.193</v>
      </c>
      <c r="Y3300">
        <v>0.14799999999999999</v>
      </c>
      <c r="Z3300">
        <v>0.51600000000000001</v>
      </c>
      <c r="AA3300">
        <v>3.0000000000000001E-3</v>
      </c>
      <c r="AB3300">
        <v>0.16200000000000001</v>
      </c>
      <c r="AC3300">
        <v>0.22</v>
      </c>
      <c r="AD3300">
        <v>0.21199999999999999</v>
      </c>
      <c r="AE3300">
        <v>0.31</v>
      </c>
      <c r="AF3300">
        <v>0.60899999999999999</v>
      </c>
      <c r="AG3300">
        <v>0.28399999999999997</v>
      </c>
      <c r="AH3300">
        <v>0.28999999999999998</v>
      </c>
      <c r="AI3300">
        <v>0.38600000000000001</v>
      </c>
      <c r="AJ3300">
        <v>0.27200000000000002</v>
      </c>
      <c r="AK3300">
        <v>0.33600000000000002</v>
      </c>
      <c r="AL3300">
        <v>0.30399999999999999</v>
      </c>
      <c r="AM3300">
        <v>0.49399999999999999</v>
      </c>
      <c r="AN3300">
        <v>0.42299999999999999</v>
      </c>
      <c r="AO3300">
        <v>0.436</v>
      </c>
      <c r="AP3300">
        <v>0.32300000000000001</v>
      </c>
      <c r="AQ3300">
        <v>0.60399999999999998</v>
      </c>
      <c r="AR3300">
        <v>0.63300000000000001</v>
      </c>
      <c r="AS3300">
        <v>0.22700000000000001</v>
      </c>
      <c r="AT3300">
        <v>0.33900000000000002</v>
      </c>
      <c r="AU3300">
        <v>0.39200000000000002</v>
      </c>
      <c r="AV3300">
        <v>0.41399999999999998</v>
      </c>
      <c r="AW3300">
        <v>0.34</v>
      </c>
      <c r="AX3300">
        <v>0.32300000000000001</v>
      </c>
      <c r="AY3300">
        <v>0.26400000000000001</v>
      </c>
      <c r="AZ3300">
        <v>0.22800000000000001</v>
      </c>
      <c r="BA3300">
        <v>0.432</v>
      </c>
      <c r="BB3300">
        <v>0.46899999999999997</v>
      </c>
      <c r="BC3300">
        <v>0.58699999999999997</v>
      </c>
      <c r="BD3300">
        <v>0.90800000000000003</v>
      </c>
      <c r="BE3300">
        <v>0.52700000000000002</v>
      </c>
      <c r="BF3300">
        <v>0.28999999999999998</v>
      </c>
      <c r="BG3300">
        <v>0.29299999999999998</v>
      </c>
      <c r="BH3300">
        <v>0.27700000000000002</v>
      </c>
      <c r="BI3300">
        <v>0.505</v>
      </c>
      <c r="BJ3300">
        <v>0.43099999999999999</v>
      </c>
      <c r="BK3300">
        <v>0.59499999999999997</v>
      </c>
      <c r="BL3300">
        <v>0.315</v>
      </c>
      <c r="BM3300">
        <v>0.60199999999999998</v>
      </c>
      <c r="BN3300">
        <v>0.67600000000000005</v>
      </c>
      <c r="BO3300">
        <v>0.81</v>
      </c>
      <c r="BP3300">
        <v>0.75900000000000001</v>
      </c>
      <c r="BQ3300">
        <v>0.55200000000000005</v>
      </c>
      <c r="BR3300">
        <v>0.32700000000000001</v>
      </c>
      <c r="BS3300">
        <v>0.71799999999999997</v>
      </c>
      <c r="BT3300">
        <v>1.333</v>
      </c>
      <c r="BU3300">
        <v>0.80800000000000005</v>
      </c>
      <c r="BV3300">
        <v>0.46300000000000002</v>
      </c>
      <c r="BW3300">
        <v>0.51600000000000001</v>
      </c>
      <c r="BX3300">
        <v>0.66100000000000003</v>
      </c>
      <c r="BY3300">
        <v>1.036</v>
      </c>
      <c r="BZ3300">
        <v>0.54900000000000004</v>
      </c>
      <c r="CA3300">
        <v>1.26</v>
      </c>
      <c r="CB3300">
        <v>0.156</v>
      </c>
      <c r="CC3300">
        <v>0.33</v>
      </c>
      <c r="CD3300">
        <v>0.24</v>
      </c>
      <c r="CE3300">
        <v>0.3</v>
      </c>
      <c r="CF3300">
        <v>0.89600000000000002</v>
      </c>
      <c r="CG3300">
        <v>0.44</v>
      </c>
      <c r="CH3300">
        <v>0.22800000000000001</v>
      </c>
    </row>
    <row r="3301" spans="1:86" x14ac:dyDescent="0.2">
      <c r="A3301" t="s">
        <v>6907</v>
      </c>
      <c r="B3301" t="s">
        <v>3274</v>
      </c>
      <c r="C3301">
        <v>-0.29299999999999998</v>
      </c>
      <c r="D3301">
        <v>-0.307</v>
      </c>
      <c r="E3301">
        <v>-0.27900000000000003</v>
      </c>
      <c r="F3301">
        <v>-0.39300000000000002</v>
      </c>
      <c r="G3301">
        <v>-0.375</v>
      </c>
      <c r="H3301">
        <v>-1.829</v>
      </c>
      <c r="I3301">
        <v>-0.188</v>
      </c>
      <c r="J3301">
        <v>-0.35699999999999998</v>
      </c>
      <c r="K3301">
        <v>-0.26800000000000002</v>
      </c>
      <c r="L3301">
        <v>-0.75</v>
      </c>
      <c r="M3301">
        <v>-0.114</v>
      </c>
      <c r="N3301">
        <v>-0.13800000000000001</v>
      </c>
      <c r="O3301">
        <v>-0.249</v>
      </c>
      <c r="P3301">
        <v>-0.22600000000000001</v>
      </c>
      <c r="Q3301">
        <v>-0.247</v>
      </c>
      <c r="R3301">
        <v>-0.28199999999999997</v>
      </c>
      <c r="S3301">
        <v>-0.31</v>
      </c>
      <c r="T3301">
        <v>-0.67700000000000005</v>
      </c>
      <c r="U3301">
        <v>-0.214</v>
      </c>
      <c r="V3301">
        <v>-0.26100000000000001</v>
      </c>
      <c r="W3301">
        <v>-0.34899999999999998</v>
      </c>
      <c r="X3301">
        <v>-0.193</v>
      </c>
      <c r="Y3301">
        <v>-0.14799999999999999</v>
      </c>
      <c r="Z3301">
        <v>-0.51600000000000001</v>
      </c>
      <c r="AA3301">
        <v>5.8000000000000003E-2</v>
      </c>
      <c r="AB3301">
        <v>-0.16200000000000001</v>
      </c>
      <c r="AC3301">
        <v>-0.22</v>
      </c>
      <c r="AD3301">
        <v>-0.21199999999999999</v>
      </c>
      <c r="AE3301">
        <v>-0.309</v>
      </c>
      <c r="AF3301">
        <v>-0.60899999999999999</v>
      </c>
      <c r="AG3301">
        <v>-0.28399999999999997</v>
      </c>
      <c r="AH3301">
        <v>-0.28999999999999998</v>
      </c>
      <c r="AI3301">
        <v>-0.38100000000000001</v>
      </c>
      <c r="AJ3301">
        <v>-0.27100000000000002</v>
      </c>
      <c r="AK3301">
        <v>-0.33600000000000002</v>
      </c>
      <c r="AL3301">
        <v>-0.30399999999999999</v>
      </c>
      <c r="AM3301">
        <v>-0.49399999999999999</v>
      </c>
      <c r="AN3301">
        <v>-0.42199999999999999</v>
      </c>
      <c r="AO3301">
        <v>-0.436</v>
      </c>
      <c r="AP3301">
        <v>-0.32300000000000001</v>
      </c>
      <c r="AQ3301">
        <v>-0.60399999999999998</v>
      </c>
      <c r="AR3301">
        <v>-0.63300000000000001</v>
      </c>
      <c r="AS3301">
        <v>-0.22700000000000001</v>
      </c>
      <c r="AT3301">
        <v>-0.33900000000000002</v>
      </c>
      <c r="AU3301">
        <v>-0.39200000000000002</v>
      </c>
      <c r="AV3301">
        <v>-0.41399999999999998</v>
      </c>
      <c r="AW3301">
        <v>-0.34</v>
      </c>
      <c r="AX3301">
        <v>-0.32300000000000001</v>
      </c>
      <c r="AY3301">
        <v>-0.26400000000000001</v>
      </c>
      <c r="AZ3301">
        <v>-0.22800000000000001</v>
      </c>
      <c r="BA3301">
        <v>-0.42599999999999999</v>
      </c>
      <c r="BB3301">
        <v>-0.46899999999999997</v>
      </c>
      <c r="BC3301">
        <v>-0.58699999999999997</v>
      </c>
      <c r="BD3301">
        <v>-0.90500000000000003</v>
      </c>
      <c r="BE3301">
        <v>-0.52700000000000002</v>
      </c>
      <c r="BF3301">
        <v>-0.28999999999999998</v>
      </c>
      <c r="BG3301">
        <v>-0.29299999999999998</v>
      </c>
      <c r="BH3301">
        <v>-0.27700000000000002</v>
      </c>
      <c r="BI3301">
        <v>-0.505</v>
      </c>
      <c r="BJ3301">
        <v>-0.43099999999999999</v>
      </c>
      <c r="BK3301">
        <v>-0.59499999999999997</v>
      </c>
      <c r="BL3301">
        <v>-0.315</v>
      </c>
      <c r="BM3301">
        <v>-0.60199999999999998</v>
      </c>
      <c r="BN3301">
        <v>-0.67600000000000005</v>
      </c>
      <c r="BO3301">
        <v>-0.81</v>
      </c>
      <c r="BP3301">
        <v>-0.71299999999999997</v>
      </c>
      <c r="BQ3301">
        <v>-0.55200000000000005</v>
      </c>
      <c r="BR3301">
        <v>-0.32700000000000001</v>
      </c>
      <c r="BS3301">
        <v>-0.71799999999999997</v>
      </c>
      <c r="BT3301">
        <v>-1.333</v>
      </c>
      <c r="BU3301">
        <v>-0.80800000000000005</v>
      </c>
      <c r="BV3301">
        <v>-0.46300000000000002</v>
      </c>
      <c r="BW3301">
        <v>-0.51600000000000001</v>
      </c>
      <c r="BX3301">
        <v>-0.66100000000000003</v>
      </c>
      <c r="BY3301">
        <v>-1.036</v>
      </c>
      <c r="BZ3301">
        <v>-0.54900000000000004</v>
      </c>
      <c r="CA3301">
        <v>-1.26</v>
      </c>
      <c r="CB3301">
        <v>-0.156</v>
      </c>
      <c r="CC3301">
        <v>-0.33</v>
      </c>
      <c r="CD3301">
        <v>-0.24</v>
      </c>
      <c r="CE3301">
        <v>-0.3</v>
      </c>
      <c r="CF3301">
        <v>-0.89600000000000002</v>
      </c>
      <c r="CG3301">
        <v>-0.44</v>
      </c>
      <c r="CH3301">
        <v>-0.22800000000000001</v>
      </c>
    </row>
    <row r="3302" spans="1:86" x14ac:dyDescent="0.2">
      <c r="A3302" t="s">
        <v>6908</v>
      </c>
      <c r="B3302" t="s">
        <v>3275</v>
      </c>
      <c r="C3302" t="s">
        <v>188</v>
      </c>
      <c r="D3302" t="s">
        <v>188</v>
      </c>
      <c r="E3302" t="s">
        <v>188</v>
      </c>
      <c r="F3302" t="s">
        <v>188</v>
      </c>
      <c r="G3302" t="s">
        <v>188</v>
      </c>
      <c r="H3302" t="s">
        <v>188</v>
      </c>
      <c r="I3302" t="s">
        <v>188</v>
      </c>
      <c r="J3302" t="s">
        <v>188</v>
      </c>
      <c r="K3302" t="s">
        <v>188</v>
      </c>
      <c r="L3302" t="s">
        <v>188</v>
      </c>
      <c r="M3302" t="s">
        <v>188</v>
      </c>
      <c r="N3302" t="s">
        <v>188</v>
      </c>
      <c r="O3302" t="s">
        <v>188</v>
      </c>
      <c r="P3302" t="s">
        <v>188</v>
      </c>
      <c r="Q3302" t="s">
        <v>188</v>
      </c>
      <c r="R3302" t="s">
        <v>188</v>
      </c>
      <c r="S3302" t="s">
        <v>194</v>
      </c>
      <c r="T3302" t="s">
        <v>188</v>
      </c>
      <c r="U3302" t="s">
        <v>194</v>
      </c>
      <c r="V3302">
        <v>4.2999999999999997E-2</v>
      </c>
      <c r="W3302" t="s">
        <v>194</v>
      </c>
      <c r="X3302" t="s">
        <v>194</v>
      </c>
      <c r="Y3302" t="s">
        <v>194</v>
      </c>
      <c r="Z3302">
        <v>5.0999999999999997E-2</v>
      </c>
      <c r="AA3302" t="s">
        <v>194</v>
      </c>
      <c r="AB3302">
        <v>5.1999999999999998E-2</v>
      </c>
      <c r="AC3302" t="s">
        <v>194</v>
      </c>
      <c r="AD3302" t="s">
        <v>194</v>
      </c>
      <c r="AE3302">
        <v>3.6999999999999998E-2</v>
      </c>
      <c r="AF3302">
        <v>3.5000000000000003E-2</v>
      </c>
      <c r="AG3302" t="s">
        <v>194</v>
      </c>
      <c r="AH3302">
        <v>6.5000000000000002E-2</v>
      </c>
      <c r="AI3302">
        <v>7.0000000000000007E-2</v>
      </c>
      <c r="AJ3302" t="s">
        <v>194</v>
      </c>
      <c r="AK3302" t="s">
        <v>194</v>
      </c>
      <c r="AL3302" t="s">
        <v>194</v>
      </c>
      <c r="AM3302" t="s">
        <v>194</v>
      </c>
      <c r="AN3302" t="s">
        <v>194</v>
      </c>
      <c r="AO3302" t="s">
        <v>194</v>
      </c>
      <c r="AP3302" t="s">
        <v>194</v>
      </c>
      <c r="AQ3302" t="s">
        <v>194</v>
      </c>
      <c r="AR3302" t="s">
        <v>194</v>
      </c>
      <c r="AS3302" t="s">
        <v>194</v>
      </c>
      <c r="AT3302">
        <v>5.8000000000000003E-2</v>
      </c>
      <c r="AU3302" t="s">
        <v>194</v>
      </c>
      <c r="AV3302" t="s">
        <v>194</v>
      </c>
      <c r="AW3302" t="s">
        <v>194</v>
      </c>
      <c r="AX3302" t="s">
        <v>194</v>
      </c>
      <c r="AY3302" t="s">
        <v>194</v>
      </c>
      <c r="AZ3302" t="s">
        <v>194</v>
      </c>
      <c r="BA3302" t="s">
        <v>194</v>
      </c>
      <c r="BB3302" t="s">
        <v>194</v>
      </c>
      <c r="BC3302" t="s">
        <v>194</v>
      </c>
      <c r="BD3302" t="s">
        <v>194</v>
      </c>
      <c r="BE3302" t="s">
        <v>194</v>
      </c>
      <c r="BF3302" t="s">
        <v>194</v>
      </c>
      <c r="BG3302">
        <v>0.21299999999999999</v>
      </c>
      <c r="BH3302">
        <v>0.33</v>
      </c>
      <c r="BI3302">
        <v>1.077</v>
      </c>
      <c r="BJ3302" t="s">
        <v>194</v>
      </c>
      <c r="BK3302" t="s">
        <v>194</v>
      </c>
      <c r="BL3302" t="s">
        <v>194</v>
      </c>
      <c r="BM3302">
        <v>0.20200000000000001</v>
      </c>
      <c r="BN3302" t="s">
        <v>194</v>
      </c>
      <c r="BO3302" t="s">
        <v>194</v>
      </c>
      <c r="BP3302" t="s">
        <v>194</v>
      </c>
      <c r="BQ3302" t="s">
        <v>194</v>
      </c>
      <c r="BR3302" t="s">
        <v>194</v>
      </c>
      <c r="BS3302" t="s">
        <v>194</v>
      </c>
      <c r="BT3302" t="s">
        <v>194</v>
      </c>
      <c r="BU3302" t="s">
        <v>194</v>
      </c>
      <c r="BV3302" t="s">
        <v>194</v>
      </c>
      <c r="BW3302" t="s">
        <v>194</v>
      </c>
      <c r="BX3302" t="s">
        <v>194</v>
      </c>
      <c r="BY3302" t="s">
        <v>194</v>
      </c>
      <c r="BZ3302" t="s">
        <v>194</v>
      </c>
      <c r="CA3302">
        <v>3.9E-2</v>
      </c>
      <c r="CB3302" t="s">
        <v>194</v>
      </c>
      <c r="CC3302">
        <v>4.9000000000000002E-2</v>
      </c>
      <c r="CD3302" t="s">
        <v>194</v>
      </c>
      <c r="CE3302" t="s">
        <v>194</v>
      </c>
      <c r="CF3302" t="s">
        <v>194</v>
      </c>
      <c r="CG3302" t="s">
        <v>194</v>
      </c>
      <c r="CH3302" t="s">
        <v>194</v>
      </c>
    </row>
    <row r="3303" spans="1:86" x14ac:dyDescent="0.2">
      <c r="A3303" t="s">
        <v>6909</v>
      </c>
      <c r="B3303" t="s">
        <v>3276</v>
      </c>
      <c r="C3303" t="s">
        <v>188</v>
      </c>
      <c r="D3303">
        <v>7.0000000000000001E-3</v>
      </c>
      <c r="E3303" t="s">
        <v>188</v>
      </c>
      <c r="F3303" t="s">
        <v>188</v>
      </c>
      <c r="G3303" t="s">
        <v>188</v>
      </c>
      <c r="H3303" t="s">
        <v>188</v>
      </c>
      <c r="I3303" t="s">
        <v>188</v>
      </c>
      <c r="J3303" t="s">
        <v>188</v>
      </c>
      <c r="K3303" t="s">
        <v>188</v>
      </c>
      <c r="L3303" t="s">
        <v>188</v>
      </c>
      <c r="M3303" t="s">
        <v>188</v>
      </c>
      <c r="N3303" t="s">
        <v>188</v>
      </c>
      <c r="O3303" t="s">
        <v>188</v>
      </c>
      <c r="P3303" t="s">
        <v>188</v>
      </c>
      <c r="Q3303" t="s">
        <v>188</v>
      </c>
      <c r="R3303" t="s">
        <v>188</v>
      </c>
      <c r="S3303" t="s">
        <v>188</v>
      </c>
      <c r="T3303" t="s">
        <v>188</v>
      </c>
      <c r="U3303" t="s">
        <v>194</v>
      </c>
      <c r="V3303" t="s">
        <v>188</v>
      </c>
      <c r="W3303" t="s">
        <v>194</v>
      </c>
      <c r="X3303" t="s">
        <v>194</v>
      </c>
      <c r="Y3303" t="s">
        <v>194</v>
      </c>
      <c r="Z3303">
        <v>1E-3</v>
      </c>
      <c r="AA3303" t="s">
        <v>194</v>
      </c>
      <c r="AB3303" t="s">
        <v>188</v>
      </c>
      <c r="AC3303" t="s">
        <v>194</v>
      </c>
      <c r="AD3303" t="s">
        <v>194</v>
      </c>
      <c r="AE3303" t="s">
        <v>188</v>
      </c>
      <c r="AF3303" t="s">
        <v>188</v>
      </c>
      <c r="AG3303" t="s">
        <v>194</v>
      </c>
      <c r="AH3303" t="s">
        <v>188</v>
      </c>
      <c r="AI3303" t="s">
        <v>188</v>
      </c>
      <c r="AJ3303" t="s">
        <v>194</v>
      </c>
      <c r="AK3303" t="s">
        <v>194</v>
      </c>
      <c r="AL3303" t="s">
        <v>194</v>
      </c>
      <c r="AM3303" t="s">
        <v>194</v>
      </c>
      <c r="AN3303" t="s">
        <v>194</v>
      </c>
      <c r="AO3303" t="s">
        <v>194</v>
      </c>
      <c r="AP3303" t="s">
        <v>194</v>
      </c>
      <c r="AQ3303" t="s">
        <v>194</v>
      </c>
      <c r="AR3303" t="s">
        <v>194</v>
      </c>
      <c r="AS3303" t="s">
        <v>194</v>
      </c>
      <c r="AT3303" t="s">
        <v>188</v>
      </c>
      <c r="AU3303" t="s">
        <v>194</v>
      </c>
      <c r="AV3303" t="s">
        <v>194</v>
      </c>
      <c r="AW3303" t="s">
        <v>194</v>
      </c>
      <c r="AX3303" t="s">
        <v>188</v>
      </c>
      <c r="AY3303" t="s">
        <v>194</v>
      </c>
      <c r="AZ3303" t="s">
        <v>194</v>
      </c>
      <c r="BA3303" t="s">
        <v>194</v>
      </c>
      <c r="BB3303" t="s">
        <v>194</v>
      </c>
      <c r="BC3303" t="s">
        <v>194</v>
      </c>
      <c r="BD3303" t="s">
        <v>194</v>
      </c>
      <c r="BE3303" t="s">
        <v>194</v>
      </c>
      <c r="BF3303" t="s">
        <v>194</v>
      </c>
      <c r="BG3303" t="s">
        <v>188</v>
      </c>
      <c r="BH3303" t="s">
        <v>188</v>
      </c>
      <c r="BI3303" t="s">
        <v>188</v>
      </c>
      <c r="BJ3303" t="s">
        <v>194</v>
      </c>
      <c r="BK3303" t="s">
        <v>194</v>
      </c>
      <c r="BL3303" t="s">
        <v>194</v>
      </c>
      <c r="BM3303" t="s">
        <v>188</v>
      </c>
      <c r="BN3303" t="s">
        <v>194</v>
      </c>
      <c r="BO3303" t="s">
        <v>194</v>
      </c>
      <c r="BP3303" t="s">
        <v>194</v>
      </c>
      <c r="BQ3303" t="s">
        <v>194</v>
      </c>
      <c r="BR3303" t="s">
        <v>194</v>
      </c>
      <c r="BS3303" t="s">
        <v>194</v>
      </c>
      <c r="BT3303" t="s">
        <v>194</v>
      </c>
      <c r="BU3303" t="s">
        <v>194</v>
      </c>
      <c r="BV3303" t="s">
        <v>194</v>
      </c>
      <c r="BW3303" t="s">
        <v>194</v>
      </c>
      <c r="BX3303" t="s">
        <v>194</v>
      </c>
      <c r="BY3303" t="s">
        <v>194</v>
      </c>
      <c r="BZ3303" t="s">
        <v>194</v>
      </c>
      <c r="CA3303" t="s">
        <v>188</v>
      </c>
      <c r="CB3303" t="s">
        <v>194</v>
      </c>
      <c r="CC3303" t="s">
        <v>188</v>
      </c>
      <c r="CD3303" t="s">
        <v>194</v>
      </c>
      <c r="CE3303" t="s">
        <v>194</v>
      </c>
      <c r="CF3303" t="s">
        <v>194</v>
      </c>
      <c r="CG3303" t="s">
        <v>194</v>
      </c>
      <c r="CH3303" t="s">
        <v>194</v>
      </c>
    </row>
    <row r="3304" spans="1:86" x14ac:dyDescent="0.2">
      <c r="A3304" t="s">
        <v>6910</v>
      </c>
      <c r="B3304" t="s">
        <v>3277</v>
      </c>
      <c r="C3304" t="s">
        <v>188</v>
      </c>
      <c r="D3304">
        <v>-7.0000000000000001E-3</v>
      </c>
      <c r="E3304" t="s">
        <v>188</v>
      </c>
      <c r="F3304" t="s">
        <v>188</v>
      </c>
      <c r="G3304" t="s">
        <v>188</v>
      </c>
      <c r="H3304" t="s">
        <v>188</v>
      </c>
      <c r="I3304" t="s">
        <v>188</v>
      </c>
      <c r="J3304" t="s">
        <v>188</v>
      </c>
      <c r="K3304" t="s">
        <v>188</v>
      </c>
      <c r="L3304" t="s">
        <v>188</v>
      </c>
      <c r="M3304" t="s">
        <v>188</v>
      </c>
      <c r="N3304" t="s">
        <v>188</v>
      </c>
      <c r="O3304" t="s">
        <v>188</v>
      </c>
      <c r="P3304" t="s">
        <v>188</v>
      </c>
      <c r="Q3304" t="s">
        <v>188</v>
      </c>
      <c r="R3304" t="s">
        <v>188</v>
      </c>
      <c r="S3304" t="s">
        <v>194</v>
      </c>
      <c r="T3304" t="s">
        <v>188</v>
      </c>
      <c r="U3304">
        <v>-8.1000000000000003E-2</v>
      </c>
      <c r="V3304">
        <v>4.2999999999999997E-2</v>
      </c>
      <c r="W3304">
        <v>3.6999999999999998E-2</v>
      </c>
      <c r="X3304">
        <v>3.1E-2</v>
      </c>
      <c r="Y3304">
        <v>2.8000000000000001E-2</v>
      </c>
      <c r="Z3304">
        <v>0.05</v>
      </c>
      <c r="AA3304">
        <v>0.115</v>
      </c>
      <c r="AB3304">
        <v>5.1999999999999998E-2</v>
      </c>
      <c r="AC3304">
        <v>3.3000000000000002E-2</v>
      </c>
      <c r="AD3304">
        <v>-0.56499999999999995</v>
      </c>
      <c r="AE3304">
        <v>3.6999999999999998E-2</v>
      </c>
      <c r="AF3304">
        <v>3.5000000000000003E-2</v>
      </c>
      <c r="AG3304">
        <v>0.14899999999999999</v>
      </c>
      <c r="AH3304">
        <v>6.5000000000000002E-2</v>
      </c>
      <c r="AI3304">
        <v>7.0000000000000007E-2</v>
      </c>
      <c r="AJ3304">
        <v>0.111</v>
      </c>
      <c r="AK3304">
        <v>7.1999999999999995E-2</v>
      </c>
      <c r="AL3304">
        <v>5.6000000000000001E-2</v>
      </c>
      <c r="AM3304">
        <v>0.314</v>
      </c>
      <c r="AN3304">
        <v>0.04</v>
      </c>
      <c r="AO3304">
        <v>2.1999999999999999E-2</v>
      </c>
      <c r="AP3304">
        <v>0.23799999999999999</v>
      </c>
      <c r="AQ3304">
        <v>3.6999999999999998E-2</v>
      </c>
      <c r="AR3304">
        <v>6.5000000000000002E-2</v>
      </c>
      <c r="AS3304">
        <v>0.19500000000000001</v>
      </c>
      <c r="AT3304">
        <v>5.8000000000000003E-2</v>
      </c>
      <c r="AU3304">
        <v>0.54700000000000004</v>
      </c>
      <c r="AV3304">
        <v>3.5000000000000003E-2</v>
      </c>
      <c r="AW3304">
        <v>7.8E-2</v>
      </c>
      <c r="AX3304" t="s">
        <v>194</v>
      </c>
      <c r="AY3304">
        <v>8.8999999999999996E-2</v>
      </c>
      <c r="AZ3304">
        <v>0.09</v>
      </c>
      <c r="BA3304">
        <v>0.16700000000000001</v>
      </c>
      <c r="BB3304">
        <v>0.23699999999999999</v>
      </c>
      <c r="BC3304">
        <v>0.1</v>
      </c>
      <c r="BD3304">
        <v>0.11700000000000001</v>
      </c>
      <c r="BE3304">
        <v>4.5999999999999999E-2</v>
      </c>
      <c r="BF3304">
        <v>4.4999999999999998E-2</v>
      </c>
      <c r="BG3304">
        <v>0.21299999999999999</v>
      </c>
      <c r="BH3304">
        <v>0.33</v>
      </c>
      <c r="BI3304">
        <v>1.077</v>
      </c>
      <c r="BJ3304">
        <v>0.04</v>
      </c>
      <c r="BK3304">
        <v>1.6E-2</v>
      </c>
      <c r="BL3304">
        <v>0.08</v>
      </c>
      <c r="BM3304">
        <v>0.20200000000000001</v>
      </c>
      <c r="BN3304">
        <v>0.38500000000000001</v>
      </c>
      <c r="BO3304">
        <v>1.337</v>
      </c>
      <c r="BP3304">
        <v>1.5860000000000001</v>
      </c>
      <c r="BQ3304">
        <v>6.8000000000000005E-2</v>
      </c>
      <c r="BR3304">
        <v>0.112</v>
      </c>
      <c r="BS3304">
        <v>0.126</v>
      </c>
      <c r="BT3304">
        <v>1.0129999999999999</v>
      </c>
      <c r="BU3304">
        <v>4.8000000000000001E-2</v>
      </c>
      <c r="BV3304">
        <v>8.8999999999999996E-2</v>
      </c>
      <c r="BW3304">
        <v>5.6000000000000001E-2</v>
      </c>
      <c r="BX3304">
        <v>4.5999999999999999E-2</v>
      </c>
      <c r="BY3304">
        <v>9.9000000000000005E-2</v>
      </c>
      <c r="BZ3304">
        <v>8.5999999999999993E-2</v>
      </c>
      <c r="CA3304">
        <v>3.9E-2</v>
      </c>
      <c r="CB3304">
        <v>3.9E-2</v>
      </c>
      <c r="CC3304">
        <v>4.9000000000000002E-2</v>
      </c>
      <c r="CD3304">
        <v>0.13900000000000001</v>
      </c>
      <c r="CE3304">
        <v>8.2000000000000003E-2</v>
      </c>
      <c r="CF3304">
        <v>9.9000000000000005E-2</v>
      </c>
      <c r="CG3304">
        <v>8.8999999999999996E-2</v>
      </c>
      <c r="CH3304">
        <v>8.8999999999999996E-2</v>
      </c>
    </row>
    <row r="3305" spans="1:86" x14ac:dyDescent="0.2">
      <c r="A3305" t="s">
        <v>6911</v>
      </c>
      <c r="B3305" t="s">
        <v>3278</v>
      </c>
      <c r="C3305">
        <v>0.49399999999999999</v>
      </c>
      <c r="D3305">
        <v>0.36</v>
      </c>
      <c r="E3305">
        <v>0.76</v>
      </c>
      <c r="F3305">
        <v>0.27300000000000002</v>
      </c>
      <c r="G3305">
        <v>0.65700000000000003</v>
      </c>
      <c r="H3305">
        <v>1.359</v>
      </c>
      <c r="I3305">
        <v>0.317</v>
      </c>
      <c r="J3305">
        <v>0.91900000000000004</v>
      </c>
      <c r="K3305">
        <v>0.65800000000000003</v>
      </c>
      <c r="L3305">
        <v>0.69199999999999995</v>
      </c>
      <c r="M3305">
        <v>0.35499999999999998</v>
      </c>
      <c r="N3305">
        <v>1.544</v>
      </c>
      <c r="O3305">
        <v>0.53900000000000003</v>
      </c>
      <c r="P3305">
        <v>0.36399999999999999</v>
      </c>
      <c r="Q3305">
        <v>0.40899999999999997</v>
      </c>
      <c r="R3305">
        <v>0.44</v>
      </c>
      <c r="S3305" t="s">
        <v>194</v>
      </c>
      <c r="T3305">
        <v>1.3680000000000001</v>
      </c>
      <c r="U3305" t="s">
        <v>194</v>
      </c>
      <c r="V3305">
        <v>0.58499999999999996</v>
      </c>
      <c r="W3305" t="s">
        <v>194</v>
      </c>
      <c r="X3305" t="s">
        <v>194</v>
      </c>
      <c r="Y3305" t="s">
        <v>194</v>
      </c>
      <c r="Z3305">
        <v>0.77600000000000002</v>
      </c>
      <c r="AA3305" t="s">
        <v>194</v>
      </c>
      <c r="AB3305">
        <v>0.77500000000000002</v>
      </c>
      <c r="AC3305" t="s">
        <v>194</v>
      </c>
      <c r="AD3305" t="s">
        <v>194</v>
      </c>
      <c r="AE3305">
        <v>0.47299999999999998</v>
      </c>
      <c r="AF3305">
        <v>0.91300000000000003</v>
      </c>
      <c r="AG3305" t="s">
        <v>194</v>
      </c>
      <c r="AH3305">
        <v>0.73199999999999998</v>
      </c>
      <c r="AI3305">
        <v>0.94299999999999995</v>
      </c>
      <c r="AJ3305" t="s">
        <v>194</v>
      </c>
      <c r="AK3305" t="s">
        <v>194</v>
      </c>
      <c r="AL3305" t="s">
        <v>194</v>
      </c>
      <c r="AM3305" t="s">
        <v>194</v>
      </c>
      <c r="AN3305" t="s">
        <v>194</v>
      </c>
      <c r="AO3305" t="s">
        <v>194</v>
      </c>
      <c r="AP3305" t="s">
        <v>194</v>
      </c>
      <c r="AQ3305" t="s">
        <v>194</v>
      </c>
      <c r="AR3305" t="s">
        <v>194</v>
      </c>
      <c r="AS3305" t="s">
        <v>194</v>
      </c>
      <c r="AT3305">
        <v>1.1339999999999999</v>
      </c>
      <c r="AU3305" t="s">
        <v>194</v>
      </c>
      <c r="AV3305" t="s">
        <v>194</v>
      </c>
      <c r="AW3305" t="s">
        <v>194</v>
      </c>
      <c r="AX3305" t="s">
        <v>194</v>
      </c>
      <c r="AY3305" t="s">
        <v>194</v>
      </c>
      <c r="AZ3305" t="s">
        <v>194</v>
      </c>
      <c r="BA3305" t="s">
        <v>194</v>
      </c>
      <c r="BB3305" t="s">
        <v>194</v>
      </c>
      <c r="BC3305" t="s">
        <v>194</v>
      </c>
      <c r="BD3305" t="s">
        <v>194</v>
      </c>
      <c r="BE3305" t="s">
        <v>194</v>
      </c>
      <c r="BF3305" t="s">
        <v>194</v>
      </c>
      <c r="BG3305">
        <v>0.16200000000000001</v>
      </c>
      <c r="BH3305">
        <v>0.17499999999999999</v>
      </c>
      <c r="BI3305">
        <v>8.3000000000000004E-2</v>
      </c>
      <c r="BJ3305" t="s">
        <v>194</v>
      </c>
      <c r="BK3305" t="s">
        <v>194</v>
      </c>
      <c r="BL3305" t="s">
        <v>194</v>
      </c>
      <c r="BM3305">
        <v>0.35699999999999998</v>
      </c>
      <c r="BN3305" t="s">
        <v>194</v>
      </c>
      <c r="BO3305" t="s">
        <v>194</v>
      </c>
      <c r="BP3305" t="s">
        <v>194</v>
      </c>
      <c r="BQ3305" t="s">
        <v>194</v>
      </c>
      <c r="BR3305" t="s">
        <v>194</v>
      </c>
      <c r="BS3305" t="s">
        <v>194</v>
      </c>
      <c r="BT3305" t="s">
        <v>194</v>
      </c>
      <c r="BU3305" t="s">
        <v>194</v>
      </c>
      <c r="BV3305" t="s">
        <v>194</v>
      </c>
      <c r="BW3305" t="s">
        <v>194</v>
      </c>
      <c r="BX3305" t="s">
        <v>194</v>
      </c>
      <c r="BY3305" t="s">
        <v>194</v>
      </c>
      <c r="BZ3305" t="s">
        <v>194</v>
      </c>
      <c r="CA3305">
        <v>2.7650000000000001</v>
      </c>
      <c r="CB3305" t="s">
        <v>194</v>
      </c>
      <c r="CC3305">
        <v>5.6000000000000001E-2</v>
      </c>
      <c r="CD3305" t="s">
        <v>194</v>
      </c>
      <c r="CE3305" t="s">
        <v>194</v>
      </c>
      <c r="CF3305" t="s">
        <v>194</v>
      </c>
      <c r="CG3305" t="s">
        <v>194</v>
      </c>
      <c r="CH3305" t="s">
        <v>194</v>
      </c>
    </row>
    <row r="3306" spans="1:86" x14ac:dyDescent="0.2">
      <c r="A3306" t="s">
        <v>6912</v>
      </c>
      <c r="B3306" t="s">
        <v>3279</v>
      </c>
      <c r="C3306">
        <v>11.618</v>
      </c>
      <c r="D3306">
        <v>34.158000000000001</v>
      </c>
      <c r="E3306">
        <v>10.911</v>
      </c>
      <c r="F3306">
        <v>4.8680000000000003</v>
      </c>
      <c r="G3306">
        <v>4.617</v>
      </c>
      <c r="H3306">
        <v>10.811</v>
      </c>
      <c r="I3306">
        <v>4.4909999999999997</v>
      </c>
      <c r="J3306">
        <v>3.718</v>
      </c>
      <c r="K3306">
        <v>5.4770000000000003</v>
      </c>
      <c r="L3306">
        <v>10.412000000000001</v>
      </c>
      <c r="M3306">
        <v>6.1070000000000002</v>
      </c>
      <c r="N3306">
        <v>5.0069999999999997</v>
      </c>
      <c r="O3306">
        <v>7.7619999999999996</v>
      </c>
      <c r="P3306">
        <v>4.3550000000000004</v>
      </c>
      <c r="Q3306">
        <v>3.9420000000000002</v>
      </c>
      <c r="R3306">
        <v>4.7469999999999999</v>
      </c>
      <c r="S3306">
        <v>5.7990000000000004</v>
      </c>
      <c r="T3306">
        <v>6.1529999999999996</v>
      </c>
      <c r="U3306" t="s">
        <v>194</v>
      </c>
      <c r="V3306">
        <v>7.891</v>
      </c>
      <c r="W3306" t="s">
        <v>194</v>
      </c>
      <c r="X3306" t="s">
        <v>194</v>
      </c>
      <c r="Y3306" t="s">
        <v>194</v>
      </c>
      <c r="Z3306">
        <v>6.4889999999999999</v>
      </c>
      <c r="AA3306" t="s">
        <v>194</v>
      </c>
      <c r="AB3306">
        <v>4.6319999999999997</v>
      </c>
      <c r="AC3306" t="s">
        <v>194</v>
      </c>
      <c r="AD3306" t="s">
        <v>194</v>
      </c>
      <c r="AE3306">
        <v>6.5780000000000003</v>
      </c>
      <c r="AF3306">
        <v>7.5869999999999997</v>
      </c>
      <c r="AG3306" t="s">
        <v>194</v>
      </c>
      <c r="AH3306">
        <v>5.827</v>
      </c>
      <c r="AI3306">
        <v>9.3179999999999996</v>
      </c>
      <c r="AJ3306" t="s">
        <v>194</v>
      </c>
      <c r="AK3306" t="s">
        <v>194</v>
      </c>
      <c r="AL3306" t="s">
        <v>194</v>
      </c>
      <c r="AM3306" t="s">
        <v>194</v>
      </c>
      <c r="AN3306" t="s">
        <v>194</v>
      </c>
      <c r="AO3306" t="s">
        <v>194</v>
      </c>
      <c r="AP3306" t="s">
        <v>194</v>
      </c>
      <c r="AQ3306" t="s">
        <v>194</v>
      </c>
      <c r="AR3306" t="s">
        <v>194</v>
      </c>
      <c r="AS3306" t="s">
        <v>194</v>
      </c>
      <c r="AT3306">
        <v>6.6970000000000001</v>
      </c>
      <c r="AU3306" t="s">
        <v>194</v>
      </c>
      <c r="AV3306" t="s">
        <v>194</v>
      </c>
      <c r="AW3306" t="s">
        <v>194</v>
      </c>
      <c r="AX3306">
        <v>21.422999999999998</v>
      </c>
      <c r="AY3306" t="s">
        <v>194</v>
      </c>
      <c r="AZ3306" t="s">
        <v>194</v>
      </c>
      <c r="BA3306" t="s">
        <v>194</v>
      </c>
      <c r="BB3306" t="s">
        <v>194</v>
      </c>
      <c r="BC3306" t="s">
        <v>194</v>
      </c>
      <c r="BD3306" t="s">
        <v>194</v>
      </c>
      <c r="BE3306" t="s">
        <v>194</v>
      </c>
      <c r="BF3306" t="s">
        <v>194</v>
      </c>
      <c r="BG3306">
        <v>6.9379999999999997</v>
      </c>
      <c r="BH3306">
        <v>7.84</v>
      </c>
      <c r="BI3306">
        <v>7.1550000000000002</v>
      </c>
      <c r="BJ3306" t="s">
        <v>194</v>
      </c>
      <c r="BK3306" t="s">
        <v>194</v>
      </c>
      <c r="BL3306" t="s">
        <v>194</v>
      </c>
      <c r="BM3306">
        <v>10.243</v>
      </c>
      <c r="BN3306" t="s">
        <v>194</v>
      </c>
      <c r="BO3306" t="s">
        <v>194</v>
      </c>
      <c r="BP3306" t="s">
        <v>194</v>
      </c>
      <c r="BQ3306" t="s">
        <v>194</v>
      </c>
      <c r="BR3306" t="s">
        <v>194</v>
      </c>
      <c r="BS3306" t="s">
        <v>194</v>
      </c>
      <c r="BT3306" t="s">
        <v>194</v>
      </c>
      <c r="BU3306" t="s">
        <v>194</v>
      </c>
      <c r="BV3306" t="s">
        <v>194</v>
      </c>
      <c r="BW3306" t="s">
        <v>194</v>
      </c>
      <c r="BX3306" t="s">
        <v>194</v>
      </c>
      <c r="BY3306" t="s">
        <v>194</v>
      </c>
      <c r="BZ3306" t="s">
        <v>194</v>
      </c>
      <c r="CA3306">
        <v>6.4109999999999996</v>
      </c>
      <c r="CB3306" t="s">
        <v>194</v>
      </c>
      <c r="CC3306">
        <v>3.7970000000000002</v>
      </c>
      <c r="CD3306" t="s">
        <v>194</v>
      </c>
      <c r="CE3306" t="s">
        <v>194</v>
      </c>
      <c r="CF3306" t="s">
        <v>194</v>
      </c>
      <c r="CG3306" t="s">
        <v>194</v>
      </c>
      <c r="CH3306" t="s">
        <v>194</v>
      </c>
    </row>
    <row r="3307" spans="1:86" x14ac:dyDescent="0.2">
      <c r="A3307" t="s">
        <v>6913</v>
      </c>
      <c r="B3307" t="s">
        <v>3280</v>
      </c>
      <c r="C3307">
        <v>-11.124000000000001</v>
      </c>
      <c r="D3307">
        <v>-33.798000000000002</v>
      </c>
      <c r="E3307">
        <v>-10.151</v>
      </c>
      <c r="F3307">
        <v>-4.5949999999999998</v>
      </c>
      <c r="G3307">
        <v>-3.96</v>
      </c>
      <c r="H3307">
        <v>-9.452</v>
      </c>
      <c r="I3307">
        <v>-4.1740000000000004</v>
      </c>
      <c r="J3307">
        <v>-2.7989999999999999</v>
      </c>
      <c r="K3307">
        <v>-4.819</v>
      </c>
      <c r="L3307">
        <v>-9.7200000000000006</v>
      </c>
      <c r="M3307">
        <v>-5.7519999999999998</v>
      </c>
      <c r="N3307">
        <v>-3.4630000000000001</v>
      </c>
      <c r="O3307">
        <v>-7.2229999999999999</v>
      </c>
      <c r="P3307">
        <v>-3.9910000000000001</v>
      </c>
      <c r="Q3307">
        <v>-3.5329999999999999</v>
      </c>
      <c r="R3307">
        <v>-4.3070000000000004</v>
      </c>
      <c r="S3307" t="s">
        <v>194</v>
      </c>
      <c r="T3307">
        <v>-4.7850000000000001</v>
      </c>
      <c r="U3307">
        <v>-3.6560000000000001</v>
      </c>
      <c r="V3307">
        <v>-7.306</v>
      </c>
      <c r="W3307">
        <v>-6.8019999999999996</v>
      </c>
      <c r="X3307">
        <v>-4.3380000000000001</v>
      </c>
      <c r="Y3307">
        <v>-9.0129999999999999</v>
      </c>
      <c r="Z3307">
        <v>-5.7130000000000001</v>
      </c>
      <c r="AA3307">
        <v>-6.8540000000000001</v>
      </c>
      <c r="AB3307">
        <v>-3.8570000000000002</v>
      </c>
      <c r="AC3307">
        <v>-7.1319999999999997</v>
      </c>
      <c r="AD3307">
        <v>-5.258</v>
      </c>
      <c r="AE3307">
        <v>-6.1050000000000004</v>
      </c>
      <c r="AF3307">
        <v>-6.6740000000000004</v>
      </c>
      <c r="AG3307">
        <v>-22.745999999999999</v>
      </c>
      <c r="AH3307">
        <v>-5.0949999999999998</v>
      </c>
      <c r="AI3307">
        <v>-8.375</v>
      </c>
      <c r="AJ3307">
        <v>-5.4509999999999996</v>
      </c>
      <c r="AK3307">
        <v>-10.500999999999999</v>
      </c>
      <c r="AL3307">
        <v>-11.365</v>
      </c>
      <c r="AM3307">
        <v>-7.2130000000000001</v>
      </c>
      <c r="AN3307">
        <v>-5.98</v>
      </c>
      <c r="AO3307">
        <v>-8.0299999999999994</v>
      </c>
      <c r="AP3307">
        <v>-17.254000000000001</v>
      </c>
      <c r="AQ3307">
        <v>-4.843</v>
      </c>
      <c r="AR3307">
        <v>-11.016999999999999</v>
      </c>
      <c r="AS3307">
        <v>-6.7619999999999996</v>
      </c>
      <c r="AT3307">
        <v>-5.5629999999999997</v>
      </c>
      <c r="AU3307">
        <v>-9.0670000000000002</v>
      </c>
      <c r="AV3307">
        <v>-6.8929999999999998</v>
      </c>
      <c r="AW3307">
        <v>-9.89</v>
      </c>
      <c r="AX3307" t="s">
        <v>194</v>
      </c>
      <c r="AY3307">
        <v>-30.117000000000001</v>
      </c>
      <c r="AZ3307">
        <v>-5.41</v>
      </c>
      <c r="BA3307">
        <v>-6.9139999999999997</v>
      </c>
      <c r="BB3307">
        <v>-5.9790000000000001</v>
      </c>
      <c r="BC3307">
        <v>-20.152000000000001</v>
      </c>
      <c r="BD3307">
        <v>-11.285</v>
      </c>
      <c r="BE3307">
        <v>-5.6589999999999998</v>
      </c>
      <c r="BF3307">
        <v>-4.2050000000000001</v>
      </c>
      <c r="BG3307">
        <v>-6.7759999999999998</v>
      </c>
      <c r="BH3307">
        <v>-7.665</v>
      </c>
      <c r="BI3307">
        <v>-7.0720000000000001</v>
      </c>
      <c r="BJ3307">
        <v>-7.5670000000000002</v>
      </c>
      <c r="BK3307">
        <v>-6.2519999999999998</v>
      </c>
      <c r="BL3307">
        <v>-4.827</v>
      </c>
      <c r="BM3307">
        <v>-9.8859999999999992</v>
      </c>
      <c r="BN3307">
        <v>-3.29</v>
      </c>
      <c r="BO3307">
        <v>-7.07</v>
      </c>
      <c r="BP3307">
        <v>-7.4489999999999998</v>
      </c>
      <c r="BQ3307">
        <v>-4.3739999999999997</v>
      </c>
      <c r="BR3307">
        <v>-4.5540000000000003</v>
      </c>
      <c r="BS3307">
        <v>-8.61</v>
      </c>
      <c r="BT3307">
        <v>-6.1269999999999998</v>
      </c>
      <c r="BU3307">
        <v>-8.4860000000000007</v>
      </c>
      <c r="BV3307">
        <v>-7.3650000000000002</v>
      </c>
      <c r="BW3307">
        <v>-4.0590000000000002</v>
      </c>
      <c r="BX3307">
        <v>-4.242</v>
      </c>
      <c r="BY3307">
        <v>-5.6879999999999997</v>
      </c>
      <c r="BZ3307">
        <v>-5.7569999999999997</v>
      </c>
      <c r="CA3307">
        <v>-3.6459999999999999</v>
      </c>
      <c r="CB3307">
        <v>-12.06</v>
      </c>
      <c r="CC3307">
        <v>-3.7410000000000001</v>
      </c>
      <c r="CD3307">
        <v>-2.2850000000000001</v>
      </c>
      <c r="CE3307">
        <v>-3.8679999999999999</v>
      </c>
      <c r="CF3307">
        <v>-3.9489999999999998</v>
      </c>
      <c r="CG3307">
        <v>-7.8330000000000002</v>
      </c>
      <c r="CH3307">
        <v>-3.6819999999999999</v>
      </c>
    </row>
    <row r="3308" spans="1:86" x14ac:dyDescent="0.2">
      <c r="A3308" t="s">
        <v>6914</v>
      </c>
      <c r="B3308" t="s">
        <v>3281</v>
      </c>
      <c r="C3308" t="s">
        <v>188</v>
      </c>
      <c r="D3308" t="s">
        <v>188</v>
      </c>
      <c r="E3308">
        <v>2.5999999999999999E-2</v>
      </c>
      <c r="F3308" t="s">
        <v>188</v>
      </c>
      <c r="G3308" t="s">
        <v>188</v>
      </c>
      <c r="H3308" t="s">
        <v>188</v>
      </c>
      <c r="I3308" t="s">
        <v>188</v>
      </c>
      <c r="J3308" t="s">
        <v>188</v>
      </c>
      <c r="K3308" t="s">
        <v>188</v>
      </c>
      <c r="L3308" t="s">
        <v>188</v>
      </c>
      <c r="M3308" t="s">
        <v>188</v>
      </c>
      <c r="N3308" t="s">
        <v>188</v>
      </c>
      <c r="O3308" t="s">
        <v>188</v>
      </c>
      <c r="P3308" t="s">
        <v>188</v>
      </c>
      <c r="Q3308" t="s">
        <v>188</v>
      </c>
      <c r="R3308" t="s">
        <v>188</v>
      </c>
      <c r="S3308" t="s">
        <v>188</v>
      </c>
      <c r="T3308" t="s">
        <v>188</v>
      </c>
      <c r="U3308" t="s">
        <v>194</v>
      </c>
      <c r="V3308" t="s">
        <v>188</v>
      </c>
      <c r="W3308" t="s">
        <v>188</v>
      </c>
      <c r="X3308" t="s">
        <v>188</v>
      </c>
      <c r="Y3308" t="s">
        <v>188</v>
      </c>
      <c r="Z3308" t="s">
        <v>188</v>
      </c>
      <c r="AA3308" t="s">
        <v>188</v>
      </c>
      <c r="AB3308" t="s">
        <v>188</v>
      </c>
      <c r="AC3308">
        <v>0.2</v>
      </c>
      <c r="AD3308" t="s">
        <v>188</v>
      </c>
      <c r="AE3308" t="s">
        <v>188</v>
      </c>
      <c r="AF3308" t="s">
        <v>188</v>
      </c>
      <c r="AG3308" t="s">
        <v>188</v>
      </c>
      <c r="AH3308" t="s">
        <v>188</v>
      </c>
      <c r="AI3308" t="s">
        <v>188</v>
      </c>
      <c r="AJ3308" t="s">
        <v>188</v>
      </c>
      <c r="AK3308" t="s">
        <v>188</v>
      </c>
      <c r="AL3308" t="s">
        <v>188</v>
      </c>
      <c r="AM3308" t="s">
        <v>188</v>
      </c>
      <c r="AN3308" t="s">
        <v>188</v>
      </c>
      <c r="AO3308" t="s">
        <v>188</v>
      </c>
      <c r="AP3308" t="s">
        <v>188</v>
      </c>
      <c r="AQ3308" t="s">
        <v>188</v>
      </c>
      <c r="AR3308" t="s">
        <v>188</v>
      </c>
      <c r="AS3308">
        <v>2.4E-2</v>
      </c>
      <c r="AT3308" t="s">
        <v>188</v>
      </c>
      <c r="AU3308" t="s">
        <v>188</v>
      </c>
      <c r="AV3308" t="s">
        <v>188</v>
      </c>
      <c r="AW3308" t="s">
        <v>188</v>
      </c>
      <c r="AX3308" t="s">
        <v>188</v>
      </c>
      <c r="AY3308" t="s">
        <v>188</v>
      </c>
      <c r="AZ3308" t="s">
        <v>188</v>
      </c>
      <c r="BA3308" t="s">
        <v>188</v>
      </c>
      <c r="BB3308" t="s">
        <v>188</v>
      </c>
      <c r="BC3308" t="s">
        <v>188</v>
      </c>
      <c r="BD3308" t="s">
        <v>188</v>
      </c>
      <c r="BE3308" t="s">
        <v>188</v>
      </c>
      <c r="BF3308" t="s">
        <v>188</v>
      </c>
      <c r="BG3308" t="s">
        <v>188</v>
      </c>
      <c r="BH3308" t="s">
        <v>188</v>
      </c>
      <c r="BI3308" t="s">
        <v>188</v>
      </c>
      <c r="BJ3308" t="s">
        <v>188</v>
      </c>
      <c r="BK3308" t="s">
        <v>188</v>
      </c>
      <c r="BL3308" t="s">
        <v>188</v>
      </c>
      <c r="BM3308" t="s">
        <v>188</v>
      </c>
      <c r="BN3308">
        <v>2.4E-2</v>
      </c>
      <c r="BO3308" t="s">
        <v>188</v>
      </c>
      <c r="BP3308" t="s">
        <v>188</v>
      </c>
      <c r="BQ3308" t="s">
        <v>188</v>
      </c>
      <c r="BR3308" t="s">
        <v>188</v>
      </c>
      <c r="BS3308" t="s">
        <v>188</v>
      </c>
      <c r="BT3308" t="s">
        <v>188</v>
      </c>
      <c r="BU3308" t="s">
        <v>188</v>
      </c>
      <c r="BV3308" t="s">
        <v>188</v>
      </c>
      <c r="BW3308" t="s">
        <v>188</v>
      </c>
      <c r="BX3308" t="s">
        <v>188</v>
      </c>
      <c r="BY3308" t="s">
        <v>188</v>
      </c>
      <c r="BZ3308" t="s">
        <v>188</v>
      </c>
      <c r="CA3308" t="s">
        <v>188</v>
      </c>
      <c r="CB3308" t="s">
        <v>188</v>
      </c>
      <c r="CC3308" t="s">
        <v>188</v>
      </c>
      <c r="CD3308" t="s">
        <v>188</v>
      </c>
      <c r="CE3308" t="s">
        <v>188</v>
      </c>
      <c r="CF3308" t="s">
        <v>188</v>
      </c>
      <c r="CG3308" t="s">
        <v>188</v>
      </c>
      <c r="CH3308" t="s">
        <v>188</v>
      </c>
    </row>
    <row r="3309" spans="1:86" x14ac:dyDescent="0.2">
      <c r="A3309" t="s">
        <v>6915</v>
      </c>
      <c r="B3309" t="s">
        <v>3282</v>
      </c>
      <c r="C3309">
        <v>2.0720000000000001</v>
      </c>
      <c r="D3309">
        <v>2.0939999999999999</v>
      </c>
      <c r="E3309">
        <v>2.0720000000000001</v>
      </c>
      <c r="F3309">
        <v>2.0720000000000001</v>
      </c>
      <c r="G3309">
        <v>2.169</v>
      </c>
      <c r="H3309">
        <v>2.085</v>
      </c>
      <c r="I3309">
        <v>2.21</v>
      </c>
      <c r="J3309">
        <v>2.165</v>
      </c>
      <c r="K3309">
        <v>2.21</v>
      </c>
      <c r="L3309">
        <v>2.1909999999999998</v>
      </c>
      <c r="M3309">
        <v>2.1970000000000001</v>
      </c>
      <c r="N3309">
        <v>2.319</v>
      </c>
      <c r="O3309">
        <v>2.165</v>
      </c>
      <c r="P3309">
        <v>2.2149999999999999</v>
      </c>
      <c r="Q3309">
        <v>2.165</v>
      </c>
      <c r="R3309">
        <v>2.1800000000000002</v>
      </c>
      <c r="S3309">
        <v>2.2149999999999999</v>
      </c>
      <c r="T3309">
        <v>2.2480000000000002</v>
      </c>
      <c r="U3309" t="s">
        <v>194</v>
      </c>
      <c r="V3309">
        <v>2.274</v>
      </c>
      <c r="W3309">
        <v>2.2589999999999999</v>
      </c>
      <c r="X3309">
        <v>2.2919999999999998</v>
      </c>
      <c r="Y3309">
        <v>2.2589999999999999</v>
      </c>
      <c r="Z3309">
        <v>2.3039999999999998</v>
      </c>
      <c r="AA3309">
        <v>2.359</v>
      </c>
      <c r="AB3309">
        <v>2.262</v>
      </c>
      <c r="AC3309">
        <v>2.3260000000000001</v>
      </c>
      <c r="AD3309">
        <v>2.2440000000000002</v>
      </c>
      <c r="AE3309">
        <v>2.3420000000000001</v>
      </c>
      <c r="AF3309">
        <v>2.2839999999999998</v>
      </c>
      <c r="AG3309">
        <v>2.6269999999999998</v>
      </c>
      <c r="AH3309">
        <v>2.4990000000000001</v>
      </c>
      <c r="AI3309">
        <v>2.4390000000000001</v>
      </c>
      <c r="AJ3309">
        <v>2.3889999999999998</v>
      </c>
      <c r="AK3309">
        <v>2.4089999999999998</v>
      </c>
      <c r="AL3309">
        <v>2.56</v>
      </c>
      <c r="AM3309">
        <v>2.4390000000000001</v>
      </c>
      <c r="AN3309">
        <v>2.4359999999999999</v>
      </c>
      <c r="AO3309">
        <v>2.4140000000000001</v>
      </c>
      <c r="AP3309">
        <v>2.4380000000000002</v>
      </c>
      <c r="AQ3309">
        <v>2.528</v>
      </c>
      <c r="AR3309">
        <v>2.3889999999999998</v>
      </c>
      <c r="AS3309">
        <v>2.4660000000000002</v>
      </c>
      <c r="AT3309">
        <v>2.8319999999999999</v>
      </c>
      <c r="AU3309">
        <v>2.5259999999999998</v>
      </c>
      <c r="AV3309">
        <v>2.4660000000000002</v>
      </c>
      <c r="AW3309">
        <v>2.4660000000000002</v>
      </c>
      <c r="AX3309">
        <v>2.4790000000000001</v>
      </c>
      <c r="AY3309">
        <v>2.5379999999999998</v>
      </c>
      <c r="AZ3309">
        <v>2.492</v>
      </c>
      <c r="BA3309">
        <v>2.516</v>
      </c>
      <c r="BB3309">
        <v>2.59</v>
      </c>
      <c r="BC3309">
        <v>2.5670000000000002</v>
      </c>
      <c r="BD3309">
        <v>2.8119999999999998</v>
      </c>
      <c r="BE3309">
        <v>2.5550000000000002</v>
      </c>
      <c r="BF3309">
        <v>2.5720000000000001</v>
      </c>
      <c r="BG3309">
        <v>2.6269999999999998</v>
      </c>
      <c r="BH3309">
        <v>2.597</v>
      </c>
      <c r="BI3309">
        <v>2.5150000000000001</v>
      </c>
      <c r="BJ3309">
        <v>2.5150000000000001</v>
      </c>
      <c r="BK3309">
        <v>2.5550000000000002</v>
      </c>
      <c r="BL3309">
        <v>2.5150000000000001</v>
      </c>
      <c r="BM3309">
        <v>2.5150000000000001</v>
      </c>
      <c r="BN3309">
        <v>2.5649999999999999</v>
      </c>
      <c r="BO3309">
        <v>2.5289999999999999</v>
      </c>
      <c r="BP3309">
        <v>2.5150000000000001</v>
      </c>
      <c r="BQ3309">
        <v>2.5419999999999998</v>
      </c>
      <c r="BR3309">
        <v>2.5419999999999998</v>
      </c>
      <c r="BS3309">
        <v>2.5619999999999998</v>
      </c>
      <c r="BT3309">
        <v>2.5619999999999998</v>
      </c>
      <c r="BU3309">
        <v>2.5419999999999998</v>
      </c>
      <c r="BV3309">
        <v>2.5419999999999998</v>
      </c>
      <c r="BW3309">
        <v>2.5419999999999998</v>
      </c>
      <c r="BX3309">
        <v>2.5419999999999998</v>
      </c>
      <c r="BY3309">
        <v>2.5419999999999998</v>
      </c>
      <c r="BZ3309">
        <v>2.6070000000000002</v>
      </c>
      <c r="CA3309">
        <v>2.5419999999999998</v>
      </c>
      <c r="CB3309">
        <v>2.5419999999999998</v>
      </c>
      <c r="CC3309">
        <v>2.5419999999999998</v>
      </c>
      <c r="CD3309">
        <v>2.5419999999999998</v>
      </c>
      <c r="CE3309">
        <v>2.89</v>
      </c>
      <c r="CF3309">
        <v>2.89</v>
      </c>
      <c r="CG3309">
        <v>2.6549999999999998</v>
      </c>
      <c r="CH3309">
        <v>2.5419999999999998</v>
      </c>
    </row>
    <row r="3310" spans="1:86" x14ac:dyDescent="0.2">
      <c r="A3310" t="s">
        <v>6916</v>
      </c>
      <c r="B3310" t="s">
        <v>3283</v>
      </c>
      <c r="C3310">
        <v>-2.0720000000000001</v>
      </c>
      <c r="D3310">
        <v>-2.0939999999999999</v>
      </c>
      <c r="E3310">
        <v>-2.0459999999999998</v>
      </c>
      <c r="F3310">
        <v>-2.0720000000000001</v>
      </c>
      <c r="G3310">
        <v>-2.169</v>
      </c>
      <c r="H3310">
        <v>-2.085</v>
      </c>
      <c r="I3310">
        <v>-2.21</v>
      </c>
      <c r="J3310">
        <v>-2.165</v>
      </c>
      <c r="K3310">
        <v>-2.21</v>
      </c>
      <c r="L3310">
        <v>-2.1909999999999998</v>
      </c>
      <c r="M3310">
        <v>-2.1970000000000001</v>
      </c>
      <c r="N3310">
        <v>-2.319</v>
      </c>
      <c r="O3310">
        <v>-2.165</v>
      </c>
      <c r="P3310">
        <v>-2.2149999999999999</v>
      </c>
      <c r="Q3310">
        <v>-2.165</v>
      </c>
      <c r="R3310">
        <v>-2.1800000000000002</v>
      </c>
      <c r="S3310">
        <v>-2.2149999999999999</v>
      </c>
      <c r="T3310">
        <v>-2.2480000000000002</v>
      </c>
      <c r="U3310">
        <v>-2.2290000000000001</v>
      </c>
      <c r="V3310">
        <v>-2.274</v>
      </c>
      <c r="W3310">
        <v>-2.2589999999999999</v>
      </c>
      <c r="X3310">
        <v>-2.2919999999999998</v>
      </c>
      <c r="Y3310">
        <v>-2.2589999999999999</v>
      </c>
      <c r="Z3310">
        <v>-2.3039999999999998</v>
      </c>
      <c r="AA3310">
        <v>-2.359</v>
      </c>
      <c r="AB3310">
        <v>-2.262</v>
      </c>
      <c r="AC3310">
        <v>-2.1259999999999999</v>
      </c>
      <c r="AD3310">
        <v>-2.2440000000000002</v>
      </c>
      <c r="AE3310">
        <v>-2.3420000000000001</v>
      </c>
      <c r="AF3310">
        <v>-2.2839999999999998</v>
      </c>
      <c r="AG3310">
        <v>-2.6269999999999998</v>
      </c>
      <c r="AH3310">
        <v>-2.4990000000000001</v>
      </c>
      <c r="AI3310">
        <v>-2.4390000000000001</v>
      </c>
      <c r="AJ3310">
        <v>-2.3889999999999998</v>
      </c>
      <c r="AK3310">
        <v>-2.4089999999999998</v>
      </c>
      <c r="AL3310">
        <v>-2.56</v>
      </c>
      <c r="AM3310">
        <v>-2.4390000000000001</v>
      </c>
      <c r="AN3310">
        <v>-2.4359999999999999</v>
      </c>
      <c r="AO3310">
        <v>-2.4140000000000001</v>
      </c>
      <c r="AP3310">
        <v>-2.4380000000000002</v>
      </c>
      <c r="AQ3310">
        <v>-2.528</v>
      </c>
      <c r="AR3310">
        <v>-2.3889999999999998</v>
      </c>
      <c r="AS3310">
        <v>-2.4420000000000002</v>
      </c>
      <c r="AT3310">
        <v>-2.8319999999999999</v>
      </c>
      <c r="AU3310">
        <v>-2.5259999999999998</v>
      </c>
      <c r="AV3310">
        <v>-2.4660000000000002</v>
      </c>
      <c r="AW3310">
        <v>-2.4660000000000002</v>
      </c>
      <c r="AX3310">
        <v>-2.4790000000000001</v>
      </c>
      <c r="AY3310">
        <v>-2.5379999999999998</v>
      </c>
      <c r="AZ3310">
        <v>-2.492</v>
      </c>
      <c r="BA3310">
        <v>-2.516</v>
      </c>
      <c r="BB3310">
        <v>-2.59</v>
      </c>
      <c r="BC3310">
        <v>-2.5670000000000002</v>
      </c>
      <c r="BD3310">
        <v>-2.8119999999999998</v>
      </c>
      <c r="BE3310">
        <v>-2.5550000000000002</v>
      </c>
      <c r="BF3310">
        <v>-2.5720000000000001</v>
      </c>
      <c r="BG3310">
        <v>-2.6269999999999998</v>
      </c>
      <c r="BH3310">
        <v>-2.597</v>
      </c>
      <c r="BI3310">
        <v>-2.5150000000000001</v>
      </c>
      <c r="BJ3310">
        <v>-2.5150000000000001</v>
      </c>
      <c r="BK3310">
        <v>-2.5550000000000002</v>
      </c>
      <c r="BL3310">
        <v>-2.5150000000000001</v>
      </c>
      <c r="BM3310">
        <v>-2.5150000000000001</v>
      </c>
      <c r="BN3310">
        <v>-2.5409999999999999</v>
      </c>
      <c r="BO3310">
        <v>-2.5289999999999999</v>
      </c>
      <c r="BP3310">
        <v>-2.5150000000000001</v>
      </c>
      <c r="BQ3310">
        <v>-2.5419999999999998</v>
      </c>
      <c r="BR3310">
        <v>-2.5419999999999998</v>
      </c>
      <c r="BS3310">
        <v>-2.5619999999999998</v>
      </c>
      <c r="BT3310">
        <v>-2.5619999999999998</v>
      </c>
      <c r="BU3310">
        <v>-2.5419999999999998</v>
      </c>
      <c r="BV3310">
        <v>-2.5419999999999998</v>
      </c>
      <c r="BW3310">
        <v>-2.5419999999999998</v>
      </c>
      <c r="BX3310">
        <v>-2.5419999999999998</v>
      </c>
      <c r="BY3310">
        <v>-2.5419999999999998</v>
      </c>
      <c r="BZ3310">
        <v>-2.6070000000000002</v>
      </c>
      <c r="CA3310">
        <v>-2.5419999999999998</v>
      </c>
      <c r="CB3310">
        <v>-2.5419999999999998</v>
      </c>
      <c r="CC3310">
        <v>-2.5419999999999998</v>
      </c>
      <c r="CD3310">
        <v>-2.5419999999999998</v>
      </c>
      <c r="CE3310">
        <v>-2.89</v>
      </c>
      <c r="CF3310">
        <v>-2.89</v>
      </c>
      <c r="CG3310">
        <v>-2.6549999999999998</v>
      </c>
      <c r="CH3310">
        <v>-2.5419999999999998</v>
      </c>
    </row>
    <row r="3311" spans="1:86" x14ac:dyDescent="0.2">
      <c r="A3311" t="s">
        <v>6917</v>
      </c>
      <c r="B3311" t="s">
        <v>3284</v>
      </c>
      <c r="C3311" t="s">
        <v>188</v>
      </c>
      <c r="D3311" t="s">
        <v>188</v>
      </c>
      <c r="E3311" t="s">
        <v>188</v>
      </c>
      <c r="F3311" t="s">
        <v>188</v>
      </c>
      <c r="G3311" t="s">
        <v>188</v>
      </c>
      <c r="H3311" t="s">
        <v>188</v>
      </c>
      <c r="I3311" t="s">
        <v>188</v>
      </c>
      <c r="J3311" t="s">
        <v>188</v>
      </c>
      <c r="K3311" t="s">
        <v>188</v>
      </c>
      <c r="L3311" t="s">
        <v>188</v>
      </c>
      <c r="M3311" t="s">
        <v>188</v>
      </c>
      <c r="N3311" t="s">
        <v>188</v>
      </c>
      <c r="O3311" t="s">
        <v>188</v>
      </c>
      <c r="P3311" t="s">
        <v>188</v>
      </c>
      <c r="Q3311" t="s">
        <v>188</v>
      </c>
      <c r="R3311" t="s">
        <v>188</v>
      </c>
      <c r="S3311" t="s">
        <v>188</v>
      </c>
      <c r="T3311" t="s">
        <v>188</v>
      </c>
      <c r="U3311" t="s">
        <v>188</v>
      </c>
      <c r="V3311" t="s">
        <v>188</v>
      </c>
      <c r="W3311" t="s">
        <v>188</v>
      </c>
      <c r="X3311" t="s">
        <v>188</v>
      </c>
      <c r="Y3311" t="s">
        <v>188</v>
      </c>
      <c r="Z3311" t="s">
        <v>188</v>
      </c>
      <c r="AA3311" t="s">
        <v>188</v>
      </c>
      <c r="AB3311" t="s">
        <v>188</v>
      </c>
      <c r="AC3311" t="s">
        <v>188</v>
      </c>
      <c r="AD3311" t="s">
        <v>188</v>
      </c>
      <c r="AE3311" t="s">
        <v>188</v>
      </c>
      <c r="AF3311" t="s">
        <v>188</v>
      </c>
      <c r="AG3311" t="s">
        <v>188</v>
      </c>
      <c r="AH3311" t="s">
        <v>188</v>
      </c>
      <c r="AI3311" t="s">
        <v>188</v>
      </c>
      <c r="AJ3311" t="s">
        <v>188</v>
      </c>
      <c r="AK3311" t="s">
        <v>188</v>
      </c>
      <c r="AL3311" t="s">
        <v>188</v>
      </c>
      <c r="AM3311" t="s">
        <v>188</v>
      </c>
      <c r="AN3311" t="s">
        <v>188</v>
      </c>
      <c r="AO3311" t="s">
        <v>188</v>
      </c>
      <c r="AP3311" t="s">
        <v>188</v>
      </c>
      <c r="AQ3311" t="s">
        <v>188</v>
      </c>
      <c r="AR3311" t="s">
        <v>188</v>
      </c>
      <c r="AS3311" t="s">
        <v>188</v>
      </c>
      <c r="AT3311" t="s">
        <v>188</v>
      </c>
      <c r="AU3311" t="s">
        <v>188</v>
      </c>
      <c r="AV3311" t="s">
        <v>188</v>
      </c>
      <c r="AW3311" t="s">
        <v>188</v>
      </c>
      <c r="AX3311" t="s">
        <v>188</v>
      </c>
      <c r="AY3311" t="s">
        <v>188</v>
      </c>
      <c r="AZ3311" t="s">
        <v>188</v>
      </c>
      <c r="BA3311" t="s">
        <v>188</v>
      </c>
      <c r="BB3311" t="s">
        <v>188</v>
      </c>
      <c r="BC3311" t="s">
        <v>188</v>
      </c>
      <c r="BD3311" t="s">
        <v>188</v>
      </c>
      <c r="BE3311" t="s">
        <v>188</v>
      </c>
      <c r="BF3311" t="s">
        <v>188</v>
      </c>
      <c r="BG3311" t="s">
        <v>188</v>
      </c>
      <c r="BH3311" t="s">
        <v>188</v>
      </c>
      <c r="BI3311" t="s">
        <v>188</v>
      </c>
      <c r="BJ3311" t="s">
        <v>188</v>
      </c>
      <c r="BK3311" t="s">
        <v>188</v>
      </c>
      <c r="BL3311" t="s">
        <v>188</v>
      </c>
      <c r="BM3311" t="s">
        <v>188</v>
      </c>
      <c r="BN3311" t="s">
        <v>188</v>
      </c>
      <c r="BO3311" t="s">
        <v>188</v>
      </c>
      <c r="BP3311" t="s">
        <v>188</v>
      </c>
      <c r="BQ3311" t="s">
        <v>188</v>
      </c>
      <c r="BR3311" t="s">
        <v>188</v>
      </c>
      <c r="BS3311" t="s">
        <v>188</v>
      </c>
      <c r="BT3311" t="s">
        <v>188</v>
      </c>
      <c r="BU3311" t="s">
        <v>188</v>
      </c>
      <c r="BV3311" t="s">
        <v>188</v>
      </c>
      <c r="BW3311" t="s">
        <v>188</v>
      </c>
      <c r="BX3311" t="s">
        <v>188</v>
      </c>
      <c r="BY3311" t="s">
        <v>188</v>
      </c>
      <c r="BZ3311" t="s">
        <v>188</v>
      </c>
      <c r="CA3311" t="s">
        <v>188</v>
      </c>
      <c r="CB3311" t="s">
        <v>188</v>
      </c>
      <c r="CC3311" t="s">
        <v>188</v>
      </c>
      <c r="CD3311" t="s">
        <v>188</v>
      </c>
      <c r="CE3311" t="s">
        <v>188</v>
      </c>
      <c r="CF3311" t="s">
        <v>188</v>
      </c>
      <c r="CG3311" t="s">
        <v>188</v>
      </c>
      <c r="CH3311" t="s">
        <v>188</v>
      </c>
    </row>
    <row r="3312" spans="1:86" x14ac:dyDescent="0.2">
      <c r="A3312" t="s">
        <v>6918</v>
      </c>
      <c r="B3312" t="s">
        <v>3285</v>
      </c>
      <c r="C3312">
        <v>2.0720000000000001</v>
      </c>
      <c r="D3312">
        <v>2.0720000000000001</v>
      </c>
      <c r="E3312">
        <v>2.0720000000000001</v>
      </c>
      <c r="F3312">
        <v>2.0720000000000001</v>
      </c>
      <c r="G3312">
        <v>2.0720000000000001</v>
      </c>
      <c r="H3312">
        <v>2.0720000000000001</v>
      </c>
      <c r="I3312">
        <v>2.165</v>
      </c>
      <c r="J3312">
        <v>2.165</v>
      </c>
      <c r="K3312">
        <v>2.165</v>
      </c>
      <c r="L3312">
        <v>2.165</v>
      </c>
      <c r="M3312">
        <v>2.165</v>
      </c>
      <c r="N3312">
        <v>2.165</v>
      </c>
      <c r="O3312">
        <v>2.165</v>
      </c>
      <c r="P3312">
        <v>2.165</v>
      </c>
      <c r="Q3312">
        <v>2.165</v>
      </c>
      <c r="R3312">
        <v>2.165</v>
      </c>
      <c r="S3312">
        <v>2.165</v>
      </c>
      <c r="T3312">
        <v>2.165</v>
      </c>
      <c r="U3312">
        <v>2.2440000000000002</v>
      </c>
      <c r="V3312">
        <v>2.2440000000000002</v>
      </c>
      <c r="W3312">
        <v>2.2440000000000002</v>
      </c>
      <c r="X3312">
        <v>2.2440000000000002</v>
      </c>
      <c r="Y3312">
        <v>2.2440000000000002</v>
      </c>
      <c r="Z3312">
        <v>2.2440000000000002</v>
      </c>
      <c r="AA3312">
        <v>2.2440000000000002</v>
      </c>
      <c r="AB3312">
        <v>2.2440000000000002</v>
      </c>
      <c r="AC3312">
        <v>2.2440000000000002</v>
      </c>
      <c r="AD3312">
        <v>2.2440000000000002</v>
      </c>
      <c r="AE3312">
        <v>2.2440000000000002</v>
      </c>
      <c r="AF3312">
        <v>2.2440000000000002</v>
      </c>
      <c r="AG3312">
        <v>2.3889999999999998</v>
      </c>
      <c r="AH3312">
        <v>2.3889999999999998</v>
      </c>
      <c r="AI3312">
        <v>2.3889999999999998</v>
      </c>
      <c r="AJ3312">
        <v>2.3889999999999998</v>
      </c>
      <c r="AK3312">
        <v>2.3889999999999998</v>
      </c>
      <c r="AL3312">
        <v>2.3889999999999998</v>
      </c>
      <c r="AM3312">
        <v>2.3889999999999998</v>
      </c>
      <c r="AN3312">
        <v>2.3889999999999998</v>
      </c>
      <c r="AO3312">
        <v>2.3889999999999998</v>
      </c>
      <c r="AP3312">
        <v>2.3889999999999998</v>
      </c>
      <c r="AQ3312">
        <v>2.3889999999999998</v>
      </c>
      <c r="AR3312">
        <v>2.3889999999999998</v>
      </c>
      <c r="AS3312">
        <v>2.4660000000000002</v>
      </c>
      <c r="AT3312">
        <v>2.4660000000000002</v>
      </c>
      <c r="AU3312">
        <v>2.4660000000000002</v>
      </c>
      <c r="AV3312">
        <v>2.4660000000000002</v>
      </c>
      <c r="AW3312">
        <v>2.4660000000000002</v>
      </c>
      <c r="AX3312">
        <v>2.4660000000000002</v>
      </c>
      <c r="AY3312">
        <v>2.4660000000000002</v>
      </c>
      <c r="AZ3312">
        <v>2.4660000000000002</v>
      </c>
      <c r="BA3312">
        <v>2.4660000000000002</v>
      </c>
      <c r="BB3312">
        <v>2.4660000000000002</v>
      </c>
      <c r="BC3312">
        <v>2.4660000000000002</v>
      </c>
      <c r="BD3312">
        <v>2.4660000000000002</v>
      </c>
      <c r="BE3312">
        <v>2.5150000000000001</v>
      </c>
      <c r="BF3312">
        <v>2.5150000000000001</v>
      </c>
      <c r="BG3312">
        <v>2.5150000000000001</v>
      </c>
      <c r="BH3312">
        <v>2.5150000000000001</v>
      </c>
      <c r="BI3312">
        <v>2.5150000000000001</v>
      </c>
      <c r="BJ3312">
        <v>2.5150000000000001</v>
      </c>
      <c r="BK3312">
        <v>2.5150000000000001</v>
      </c>
      <c r="BL3312">
        <v>2.5150000000000001</v>
      </c>
      <c r="BM3312">
        <v>2.5150000000000001</v>
      </c>
      <c r="BN3312">
        <v>2.5150000000000001</v>
      </c>
      <c r="BO3312">
        <v>2.5150000000000001</v>
      </c>
      <c r="BP3312">
        <v>2.5150000000000001</v>
      </c>
      <c r="BQ3312">
        <v>2.5419999999999998</v>
      </c>
      <c r="BR3312">
        <v>2.5419999999999998</v>
      </c>
      <c r="BS3312">
        <v>2.5419999999999998</v>
      </c>
      <c r="BT3312">
        <v>2.5419999999999998</v>
      </c>
      <c r="BU3312">
        <v>2.5419999999999998</v>
      </c>
      <c r="BV3312">
        <v>2.5419999999999998</v>
      </c>
      <c r="BW3312">
        <v>2.5419999999999998</v>
      </c>
      <c r="BX3312">
        <v>2.5419999999999998</v>
      </c>
      <c r="BY3312">
        <v>2.5419999999999998</v>
      </c>
      <c r="BZ3312">
        <v>2.5419999999999998</v>
      </c>
      <c r="CA3312">
        <v>2.5419999999999998</v>
      </c>
      <c r="CB3312">
        <v>2.5419999999999998</v>
      </c>
      <c r="CC3312">
        <v>2.5419999999999998</v>
      </c>
      <c r="CD3312">
        <v>2.5419999999999998</v>
      </c>
      <c r="CE3312">
        <v>2.5419999999999998</v>
      </c>
      <c r="CF3312">
        <v>2.5419999999999998</v>
      </c>
      <c r="CG3312">
        <v>2.5419999999999998</v>
      </c>
      <c r="CH3312">
        <v>2.5419999999999998</v>
      </c>
    </row>
    <row r="3313" spans="1:86" x14ac:dyDescent="0.2">
      <c r="A3313" t="s">
        <v>6919</v>
      </c>
      <c r="B3313" t="s">
        <v>3286</v>
      </c>
      <c r="C3313">
        <v>-2.0720000000000001</v>
      </c>
      <c r="D3313">
        <v>-2.0720000000000001</v>
      </c>
      <c r="E3313">
        <v>-2.0720000000000001</v>
      </c>
      <c r="F3313">
        <v>-2.0720000000000001</v>
      </c>
      <c r="G3313">
        <v>-2.0720000000000001</v>
      </c>
      <c r="H3313">
        <v>-2.0720000000000001</v>
      </c>
      <c r="I3313">
        <v>-2.165</v>
      </c>
      <c r="J3313">
        <v>-2.165</v>
      </c>
      <c r="K3313">
        <v>-2.165</v>
      </c>
      <c r="L3313">
        <v>-2.165</v>
      </c>
      <c r="M3313">
        <v>-2.165</v>
      </c>
      <c r="N3313">
        <v>-2.165</v>
      </c>
      <c r="O3313">
        <v>-2.165</v>
      </c>
      <c r="P3313">
        <v>-2.165</v>
      </c>
      <c r="Q3313">
        <v>-2.165</v>
      </c>
      <c r="R3313">
        <v>-2.165</v>
      </c>
      <c r="S3313">
        <v>-2.165</v>
      </c>
      <c r="T3313">
        <v>-2.165</v>
      </c>
      <c r="U3313">
        <v>-2.2440000000000002</v>
      </c>
      <c r="V3313">
        <v>-2.2440000000000002</v>
      </c>
      <c r="W3313">
        <v>-2.2440000000000002</v>
      </c>
      <c r="X3313">
        <v>-2.2440000000000002</v>
      </c>
      <c r="Y3313">
        <v>-2.2440000000000002</v>
      </c>
      <c r="Z3313">
        <v>-2.2440000000000002</v>
      </c>
      <c r="AA3313">
        <v>-2.2440000000000002</v>
      </c>
      <c r="AB3313">
        <v>-2.2440000000000002</v>
      </c>
      <c r="AC3313">
        <v>-2.2440000000000002</v>
      </c>
      <c r="AD3313">
        <v>-2.2440000000000002</v>
      </c>
      <c r="AE3313">
        <v>-2.2440000000000002</v>
      </c>
      <c r="AF3313">
        <v>-2.2440000000000002</v>
      </c>
      <c r="AG3313">
        <v>-2.3889999999999998</v>
      </c>
      <c r="AH3313">
        <v>-2.3889999999999998</v>
      </c>
      <c r="AI3313">
        <v>-2.3889999999999998</v>
      </c>
      <c r="AJ3313">
        <v>-2.3889999999999998</v>
      </c>
      <c r="AK3313">
        <v>-2.3889999999999998</v>
      </c>
      <c r="AL3313">
        <v>-2.3889999999999998</v>
      </c>
      <c r="AM3313">
        <v>-2.3889999999999998</v>
      </c>
      <c r="AN3313">
        <v>-2.3889999999999998</v>
      </c>
      <c r="AO3313">
        <v>-2.3889999999999998</v>
      </c>
      <c r="AP3313">
        <v>-2.3889999999999998</v>
      </c>
      <c r="AQ3313">
        <v>-2.3889999999999998</v>
      </c>
      <c r="AR3313">
        <v>-2.3889999999999998</v>
      </c>
      <c r="AS3313">
        <v>-2.4660000000000002</v>
      </c>
      <c r="AT3313">
        <v>-2.4660000000000002</v>
      </c>
      <c r="AU3313">
        <v>-2.4660000000000002</v>
      </c>
      <c r="AV3313">
        <v>-2.4660000000000002</v>
      </c>
      <c r="AW3313">
        <v>-2.4660000000000002</v>
      </c>
      <c r="AX3313">
        <v>-2.4660000000000002</v>
      </c>
      <c r="AY3313">
        <v>-2.4660000000000002</v>
      </c>
      <c r="AZ3313">
        <v>-2.4660000000000002</v>
      </c>
      <c r="BA3313">
        <v>-2.4660000000000002</v>
      </c>
      <c r="BB3313">
        <v>-2.4660000000000002</v>
      </c>
      <c r="BC3313">
        <v>-2.4660000000000002</v>
      </c>
      <c r="BD3313">
        <v>-2.4660000000000002</v>
      </c>
      <c r="BE3313">
        <v>-2.5150000000000001</v>
      </c>
      <c r="BF3313">
        <v>-2.5150000000000001</v>
      </c>
      <c r="BG3313">
        <v>-2.5150000000000001</v>
      </c>
      <c r="BH3313">
        <v>-2.5150000000000001</v>
      </c>
      <c r="BI3313">
        <v>-2.5150000000000001</v>
      </c>
      <c r="BJ3313">
        <v>-2.5150000000000001</v>
      </c>
      <c r="BK3313">
        <v>-2.5150000000000001</v>
      </c>
      <c r="BL3313">
        <v>-2.5150000000000001</v>
      </c>
      <c r="BM3313">
        <v>-2.5150000000000001</v>
      </c>
      <c r="BN3313">
        <v>-2.5150000000000001</v>
      </c>
      <c r="BO3313">
        <v>-2.5150000000000001</v>
      </c>
      <c r="BP3313">
        <v>-2.5150000000000001</v>
      </c>
      <c r="BQ3313">
        <v>-2.5419999999999998</v>
      </c>
      <c r="BR3313">
        <v>-2.5419999999999998</v>
      </c>
      <c r="BS3313">
        <v>-2.5419999999999998</v>
      </c>
      <c r="BT3313">
        <v>-2.5419999999999998</v>
      </c>
      <c r="BU3313">
        <v>-2.5419999999999998</v>
      </c>
      <c r="BV3313">
        <v>-2.5419999999999998</v>
      </c>
      <c r="BW3313">
        <v>-2.5419999999999998</v>
      </c>
      <c r="BX3313">
        <v>-2.5419999999999998</v>
      </c>
      <c r="BY3313">
        <v>-2.5419999999999998</v>
      </c>
      <c r="BZ3313">
        <v>-2.5419999999999998</v>
      </c>
      <c r="CA3313">
        <v>-2.5419999999999998</v>
      </c>
      <c r="CB3313">
        <v>-2.5419999999999998</v>
      </c>
      <c r="CC3313">
        <v>-2.5419999999999998</v>
      </c>
      <c r="CD3313">
        <v>-2.5419999999999998</v>
      </c>
      <c r="CE3313">
        <v>-2.5419999999999998</v>
      </c>
      <c r="CF3313">
        <v>-2.5419999999999998</v>
      </c>
      <c r="CG3313">
        <v>-2.5419999999999998</v>
      </c>
      <c r="CH3313">
        <v>-2.5419999999999998</v>
      </c>
    </row>
    <row r="3314" spans="1:86" x14ac:dyDescent="0.2">
      <c r="A3314" t="s">
        <v>6920</v>
      </c>
      <c r="B3314" t="s">
        <v>3287</v>
      </c>
      <c r="C3314" t="s">
        <v>188</v>
      </c>
      <c r="D3314" t="s">
        <v>188</v>
      </c>
      <c r="E3314" t="s">
        <v>188</v>
      </c>
      <c r="F3314" t="s">
        <v>188</v>
      </c>
      <c r="G3314" t="s">
        <v>188</v>
      </c>
      <c r="H3314" t="s">
        <v>188</v>
      </c>
      <c r="I3314" t="s">
        <v>188</v>
      </c>
      <c r="J3314" t="s">
        <v>188</v>
      </c>
      <c r="K3314" t="s">
        <v>188</v>
      </c>
      <c r="L3314" t="s">
        <v>188</v>
      </c>
      <c r="M3314" t="s">
        <v>188</v>
      </c>
      <c r="N3314" t="s">
        <v>188</v>
      </c>
      <c r="O3314" t="s">
        <v>188</v>
      </c>
      <c r="P3314" t="s">
        <v>188</v>
      </c>
      <c r="Q3314" t="s">
        <v>188</v>
      </c>
      <c r="R3314" t="s">
        <v>188</v>
      </c>
      <c r="S3314" t="s">
        <v>188</v>
      </c>
      <c r="T3314" t="s">
        <v>188</v>
      </c>
      <c r="U3314" t="s">
        <v>188</v>
      </c>
      <c r="V3314" t="s">
        <v>188</v>
      </c>
      <c r="W3314" t="s">
        <v>188</v>
      </c>
      <c r="X3314" t="s">
        <v>188</v>
      </c>
      <c r="Y3314" t="s">
        <v>188</v>
      </c>
      <c r="Z3314" t="s">
        <v>188</v>
      </c>
      <c r="AA3314" t="s">
        <v>188</v>
      </c>
      <c r="AB3314" t="s">
        <v>188</v>
      </c>
      <c r="AC3314" t="s">
        <v>188</v>
      </c>
      <c r="AD3314" t="s">
        <v>188</v>
      </c>
      <c r="AE3314" t="s">
        <v>188</v>
      </c>
      <c r="AF3314" t="s">
        <v>188</v>
      </c>
      <c r="AG3314" t="s">
        <v>188</v>
      </c>
      <c r="AH3314" t="s">
        <v>188</v>
      </c>
      <c r="AI3314" t="s">
        <v>188</v>
      </c>
      <c r="AJ3314" t="s">
        <v>188</v>
      </c>
      <c r="AK3314" t="s">
        <v>188</v>
      </c>
      <c r="AL3314" t="s">
        <v>188</v>
      </c>
      <c r="AM3314" t="s">
        <v>188</v>
      </c>
      <c r="AN3314" t="s">
        <v>188</v>
      </c>
      <c r="AO3314" t="s">
        <v>188</v>
      </c>
      <c r="AP3314" t="s">
        <v>188</v>
      </c>
      <c r="AQ3314" t="s">
        <v>188</v>
      </c>
      <c r="AR3314" t="s">
        <v>188</v>
      </c>
      <c r="AS3314" t="s">
        <v>188</v>
      </c>
      <c r="AT3314" t="s">
        <v>188</v>
      </c>
      <c r="AU3314" t="s">
        <v>188</v>
      </c>
      <c r="AV3314" t="s">
        <v>188</v>
      </c>
      <c r="AW3314" t="s">
        <v>188</v>
      </c>
      <c r="AX3314" t="s">
        <v>188</v>
      </c>
      <c r="AY3314" t="s">
        <v>188</v>
      </c>
      <c r="AZ3314" t="s">
        <v>188</v>
      </c>
      <c r="BA3314" t="s">
        <v>188</v>
      </c>
      <c r="BB3314" t="s">
        <v>188</v>
      </c>
      <c r="BC3314" t="s">
        <v>188</v>
      </c>
      <c r="BD3314" t="s">
        <v>188</v>
      </c>
      <c r="BE3314" t="s">
        <v>188</v>
      </c>
      <c r="BF3314" t="s">
        <v>188</v>
      </c>
      <c r="BG3314" t="s">
        <v>188</v>
      </c>
      <c r="BH3314" t="s">
        <v>188</v>
      </c>
      <c r="BI3314" t="s">
        <v>188</v>
      </c>
      <c r="BJ3314" t="s">
        <v>188</v>
      </c>
      <c r="BK3314" t="s">
        <v>188</v>
      </c>
      <c r="BL3314" t="s">
        <v>188</v>
      </c>
      <c r="BM3314" t="s">
        <v>188</v>
      </c>
      <c r="BN3314" t="s">
        <v>188</v>
      </c>
      <c r="BO3314" t="s">
        <v>188</v>
      </c>
      <c r="BP3314" t="s">
        <v>188</v>
      </c>
      <c r="BQ3314" t="s">
        <v>188</v>
      </c>
      <c r="BR3314" t="s">
        <v>188</v>
      </c>
      <c r="BS3314" t="s">
        <v>188</v>
      </c>
      <c r="BT3314" t="s">
        <v>188</v>
      </c>
      <c r="BU3314" t="s">
        <v>188</v>
      </c>
      <c r="BV3314" t="s">
        <v>188</v>
      </c>
      <c r="BW3314" t="s">
        <v>188</v>
      </c>
      <c r="BX3314" t="s">
        <v>188</v>
      </c>
      <c r="BY3314" t="s">
        <v>188</v>
      </c>
      <c r="BZ3314" t="s">
        <v>188</v>
      </c>
      <c r="CA3314" t="s">
        <v>188</v>
      </c>
      <c r="CB3314" t="s">
        <v>188</v>
      </c>
      <c r="CC3314" t="s">
        <v>188</v>
      </c>
      <c r="CD3314" t="s">
        <v>188</v>
      </c>
      <c r="CE3314" t="s">
        <v>188</v>
      </c>
      <c r="CF3314" t="s">
        <v>188</v>
      </c>
      <c r="CG3314" t="s">
        <v>188</v>
      </c>
      <c r="CH3314" t="s">
        <v>188</v>
      </c>
    </row>
    <row r="3315" spans="1:86" x14ac:dyDescent="0.2">
      <c r="A3315" t="s">
        <v>6921</v>
      </c>
      <c r="B3315" t="s">
        <v>3288</v>
      </c>
      <c r="C3315" t="s">
        <v>188</v>
      </c>
      <c r="D3315" t="s">
        <v>188</v>
      </c>
      <c r="E3315" t="s">
        <v>188</v>
      </c>
      <c r="F3315" t="s">
        <v>188</v>
      </c>
      <c r="G3315" t="s">
        <v>188</v>
      </c>
      <c r="H3315" t="s">
        <v>188</v>
      </c>
      <c r="I3315" t="s">
        <v>188</v>
      </c>
      <c r="J3315" t="s">
        <v>188</v>
      </c>
      <c r="K3315" t="s">
        <v>188</v>
      </c>
      <c r="L3315" t="s">
        <v>188</v>
      </c>
      <c r="M3315" t="s">
        <v>188</v>
      </c>
      <c r="N3315" t="s">
        <v>188</v>
      </c>
      <c r="O3315" t="s">
        <v>188</v>
      </c>
      <c r="P3315" t="s">
        <v>188</v>
      </c>
      <c r="Q3315" t="s">
        <v>188</v>
      </c>
      <c r="R3315" t="s">
        <v>188</v>
      </c>
      <c r="S3315" t="s">
        <v>188</v>
      </c>
      <c r="T3315" t="s">
        <v>188</v>
      </c>
      <c r="U3315" t="s">
        <v>188</v>
      </c>
      <c r="V3315" t="s">
        <v>188</v>
      </c>
      <c r="W3315" t="s">
        <v>188</v>
      </c>
      <c r="X3315" t="s">
        <v>188</v>
      </c>
      <c r="Y3315" t="s">
        <v>188</v>
      </c>
      <c r="Z3315" t="s">
        <v>188</v>
      </c>
      <c r="AA3315" t="s">
        <v>188</v>
      </c>
      <c r="AB3315" t="s">
        <v>188</v>
      </c>
      <c r="AC3315" t="s">
        <v>188</v>
      </c>
      <c r="AD3315" t="s">
        <v>188</v>
      </c>
      <c r="AE3315" t="s">
        <v>188</v>
      </c>
      <c r="AF3315" t="s">
        <v>188</v>
      </c>
      <c r="AG3315" t="s">
        <v>188</v>
      </c>
      <c r="AH3315" t="s">
        <v>188</v>
      </c>
      <c r="AI3315" t="s">
        <v>188</v>
      </c>
      <c r="AJ3315" t="s">
        <v>188</v>
      </c>
      <c r="AK3315" t="s">
        <v>188</v>
      </c>
      <c r="AL3315" t="s">
        <v>188</v>
      </c>
      <c r="AM3315" t="s">
        <v>188</v>
      </c>
      <c r="AN3315" t="s">
        <v>188</v>
      </c>
      <c r="AO3315" t="s">
        <v>188</v>
      </c>
      <c r="AP3315" t="s">
        <v>188</v>
      </c>
      <c r="AQ3315" t="s">
        <v>188</v>
      </c>
      <c r="AR3315" t="s">
        <v>188</v>
      </c>
      <c r="AS3315" t="s">
        <v>188</v>
      </c>
      <c r="AT3315" t="s">
        <v>188</v>
      </c>
      <c r="AU3315" t="s">
        <v>188</v>
      </c>
      <c r="AV3315" t="s">
        <v>188</v>
      </c>
      <c r="AW3315" t="s">
        <v>188</v>
      </c>
      <c r="AX3315" t="s">
        <v>188</v>
      </c>
      <c r="AY3315" t="s">
        <v>188</v>
      </c>
      <c r="AZ3315" t="s">
        <v>188</v>
      </c>
      <c r="BA3315" t="s">
        <v>188</v>
      </c>
      <c r="BB3315" t="s">
        <v>188</v>
      </c>
      <c r="BC3315" t="s">
        <v>188</v>
      </c>
      <c r="BD3315" t="s">
        <v>188</v>
      </c>
      <c r="BE3315" t="s">
        <v>188</v>
      </c>
      <c r="BF3315" t="s">
        <v>188</v>
      </c>
      <c r="BG3315" t="s">
        <v>188</v>
      </c>
      <c r="BH3315" t="s">
        <v>188</v>
      </c>
      <c r="BI3315" t="s">
        <v>188</v>
      </c>
      <c r="BJ3315" t="s">
        <v>188</v>
      </c>
      <c r="BK3315" t="s">
        <v>188</v>
      </c>
      <c r="BL3315" t="s">
        <v>188</v>
      </c>
      <c r="BM3315" t="s">
        <v>188</v>
      </c>
      <c r="BN3315" t="s">
        <v>188</v>
      </c>
      <c r="BO3315" t="s">
        <v>188</v>
      </c>
      <c r="BP3315" t="s">
        <v>188</v>
      </c>
      <c r="BQ3315" t="s">
        <v>188</v>
      </c>
      <c r="BR3315" t="s">
        <v>188</v>
      </c>
      <c r="BS3315" t="s">
        <v>188</v>
      </c>
      <c r="BT3315" t="s">
        <v>188</v>
      </c>
      <c r="BU3315" t="s">
        <v>188</v>
      </c>
      <c r="BV3315" t="s">
        <v>188</v>
      </c>
      <c r="BW3315" t="s">
        <v>188</v>
      </c>
      <c r="BX3315" t="s">
        <v>188</v>
      </c>
      <c r="BY3315" t="s">
        <v>188</v>
      </c>
      <c r="BZ3315" t="s">
        <v>188</v>
      </c>
      <c r="CA3315" t="s">
        <v>188</v>
      </c>
      <c r="CB3315" t="s">
        <v>188</v>
      </c>
      <c r="CC3315" t="s">
        <v>188</v>
      </c>
      <c r="CD3315" t="s">
        <v>188</v>
      </c>
      <c r="CE3315" t="s">
        <v>188</v>
      </c>
      <c r="CF3315" t="s">
        <v>188</v>
      </c>
      <c r="CG3315" t="s">
        <v>188</v>
      </c>
      <c r="CH3315" t="s">
        <v>188</v>
      </c>
    </row>
    <row r="3316" spans="1:86" x14ac:dyDescent="0.2">
      <c r="A3316" t="s">
        <v>6922</v>
      </c>
      <c r="B3316" t="s">
        <v>3289</v>
      </c>
      <c r="C3316" t="s">
        <v>188</v>
      </c>
      <c r="D3316" t="s">
        <v>188</v>
      </c>
      <c r="E3316" t="s">
        <v>188</v>
      </c>
      <c r="F3316" t="s">
        <v>188</v>
      </c>
      <c r="G3316" t="s">
        <v>188</v>
      </c>
      <c r="H3316" t="s">
        <v>188</v>
      </c>
      <c r="I3316" t="s">
        <v>188</v>
      </c>
      <c r="J3316" t="s">
        <v>188</v>
      </c>
      <c r="K3316" t="s">
        <v>188</v>
      </c>
      <c r="L3316" t="s">
        <v>188</v>
      </c>
      <c r="M3316" t="s">
        <v>188</v>
      </c>
      <c r="N3316" t="s">
        <v>188</v>
      </c>
      <c r="O3316" t="s">
        <v>188</v>
      </c>
      <c r="P3316" t="s">
        <v>188</v>
      </c>
      <c r="Q3316" t="s">
        <v>188</v>
      </c>
      <c r="R3316" t="s">
        <v>188</v>
      </c>
      <c r="S3316" t="s">
        <v>188</v>
      </c>
      <c r="T3316" t="s">
        <v>188</v>
      </c>
      <c r="U3316" t="s">
        <v>188</v>
      </c>
      <c r="V3316" t="s">
        <v>188</v>
      </c>
      <c r="W3316" t="s">
        <v>188</v>
      </c>
      <c r="X3316" t="s">
        <v>188</v>
      </c>
      <c r="Y3316" t="s">
        <v>188</v>
      </c>
      <c r="Z3316" t="s">
        <v>188</v>
      </c>
      <c r="AA3316" t="s">
        <v>188</v>
      </c>
      <c r="AB3316" t="s">
        <v>188</v>
      </c>
      <c r="AC3316" t="s">
        <v>188</v>
      </c>
      <c r="AD3316" t="s">
        <v>188</v>
      </c>
      <c r="AE3316" t="s">
        <v>188</v>
      </c>
      <c r="AF3316" t="s">
        <v>188</v>
      </c>
      <c r="AG3316" t="s">
        <v>188</v>
      </c>
      <c r="AH3316" t="s">
        <v>188</v>
      </c>
      <c r="AI3316" t="s">
        <v>188</v>
      </c>
      <c r="AJ3316" t="s">
        <v>188</v>
      </c>
      <c r="AK3316" t="s">
        <v>188</v>
      </c>
      <c r="AL3316" t="s">
        <v>188</v>
      </c>
      <c r="AM3316" t="s">
        <v>188</v>
      </c>
      <c r="AN3316" t="s">
        <v>188</v>
      </c>
      <c r="AO3316" t="s">
        <v>188</v>
      </c>
      <c r="AP3316" t="s">
        <v>188</v>
      </c>
      <c r="AQ3316" t="s">
        <v>188</v>
      </c>
      <c r="AR3316" t="s">
        <v>188</v>
      </c>
      <c r="AS3316" t="s">
        <v>188</v>
      </c>
      <c r="AT3316" t="s">
        <v>188</v>
      </c>
      <c r="AU3316" t="s">
        <v>188</v>
      </c>
      <c r="AV3316" t="s">
        <v>188</v>
      </c>
      <c r="AW3316" t="s">
        <v>188</v>
      </c>
      <c r="AX3316" t="s">
        <v>188</v>
      </c>
      <c r="AY3316" t="s">
        <v>188</v>
      </c>
      <c r="AZ3316" t="s">
        <v>188</v>
      </c>
      <c r="BA3316" t="s">
        <v>188</v>
      </c>
      <c r="BB3316" t="s">
        <v>188</v>
      </c>
      <c r="BC3316" t="s">
        <v>188</v>
      </c>
      <c r="BD3316" t="s">
        <v>188</v>
      </c>
      <c r="BE3316" t="s">
        <v>188</v>
      </c>
      <c r="BF3316" t="s">
        <v>188</v>
      </c>
      <c r="BG3316" t="s">
        <v>188</v>
      </c>
      <c r="BH3316" t="s">
        <v>188</v>
      </c>
      <c r="BI3316" t="s">
        <v>188</v>
      </c>
      <c r="BJ3316" t="s">
        <v>188</v>
      </c>
      <c r="BK3316" t="s">
        <v>188</v>
      </c>
      <c r="BL3316" t="s">
        <v>188</v>
      </c>
      <c r="BM3316" t="s">
        <v>188</v>
      </c>
      <c r="BN3316" t="s">
        <v>188</v>
      </c>
      <c r="BO3316" t="s">
        <v>188</v>
      </c>
      <c r="BP3316" t="s">
        <v>188</v>
      </c>
      <c r="BQ3316" t="s">
        <v>188</v>
      </c>
      <c r="BR3316" t="s">
        <v>188</v>
      </c>
      <c r="BS3316" t="s">
        <v>188</v>
      </c>
      <c r="BT3316" t="s">
        <v>188</v>
      </c>
      <c r="BU3316" t="s">
        <v>188</v>
      </c>
      <c r="BV3316" t="s">
        <v>188</v>
      </c>
      <c r="BW3316" t="s">
        <v>188</v>
      </c>
      <c r="BX3316" t="s">
        <v>188</v>
      </c>
      <c r="BY3316" t="s">
        <v>188</v>
      </c>
      <c r="BZ3316" t="s">
        <v>188</v>
      </c>
      <c r="CA3316" t="s">
        <v>188</v>
      </c>
      <c r="CB3316" t="s">
        <v>188</v>
      </c>
      <c r="CC3316" t="s">
        <v>188</v>
      </c>
      <c r="CD3316" t="s">
        <v>188</v>
      </c>
      <c r="CE3316" t="s">
        <v>188</v>
      </c>
      <c r="CF3316" t="s">
        <v>188</v>
      </c>
      <c r="CG3316" t="s">
        <v>188</v>
      </c>
      <c r="CH3316" t="s">
        <v>188</v>
      </c>
    </row>
    <row r="3317" spans="1:86" x14ac:dyDescent="0.2">
      <c r="A3317" t="s">
        <v>6923</v>
      </c>
      <c r="B3317" t="s">
        <v>3290</v>
      </c>
      <c r="C3317">
        <v>51.988999999999997</v>
      </c>
      <c r="D3317">
        <v>49.545999999999999</v>
      </c>
      <c r="E3317">
        <v>54.343000000000004</v>
      </c>
      <c r="F3317">
        <v>57.61</v>
      </c>
      <c r="G3317">
        <v>56.195</v>
      </c>
      <c r="H3317">
        <v>76.402000000000001</v>
      </c>
      <c r="I3317">
        <v>49.790999999999997</v>
      </c>
      <c r="J3317">
        <v>54.41</v>
      </c>
      <c r="K3317">
        <v>73.057000000000002</v>
      </c>
      <c r="L3317">
        <v>43.234999999999999</v>
      </c>
      <c r="M3317">
        <v>50.610999999999997</v>
      </c>
      <c r="N3317">
        <v>50.515000000000001</v>
      </c>
      <c r="O3317">
        <v>48.947000000000003</v>
      </c>
      <c r="P3317">
        <v>51.741</v>
      </c>
      <c r="Q3317">
        <v>51.963000000000001</v>
      </c>
      <c r="R3317">
        <v>49.71</v>
      </c>
      <c r="S3317">
        <v>55.668999999999997</v>
      </c>
      <c r="T3317">
        <v>68.748000000000005</v>
      </c>
      <c r="U3317">
        <v>48.926000000000002</v>
      </c>
      <c r="V3317">
        <v>49.637999999999998</v>
      </c>
      <c r="W3317">
        <v>60.402999999999999</v>
      </c>
      <c r="X3317">
        <v>54.854999999999997</v>
      </c>
      <c r="Y3317">
        <v>53.984999999999999</v>
      </c>
      <c r="Z3317">
        <v>55.595999999999997</v>
      </c>
      <c r="AA3317">
        <v>56.262</v>
      </c>
      <c r="AB3317">
        <v>55.677999999999997</v>
      </c>
      <c r="AC3317">
        <v>58.512</v>
      </c>
      <c r="AD3317">
        <v>56.417999999999999</v>
      </c>
      <c r="AE3317">
        <v>60.972999999999999</v>
      </c>
      <c r="AF3317">
        <v>79.650999999999996</v>
      </c>
      <c r="AG3317">
        <v>64.722999999999999</v>
      </c>
      <c r="AH3317">
        <v>62.713000000000001</v>
      </c>
      <c r="AI3317">
        <v>62.676000000000002</v>
      </c>
      <c r="AJ3317">
        <v>64.33</v>
      </c>
      <c r="AK3317">
        <v>64.298000000000002</v>
      </c>
      <c r="AL3317">
        <v>66.891000000000005</v>
      </c>
      <c r="AM3317">
        <v>69.929000000000002</v>
      </c>
      <c r="AN3317">
        <v>68.02</v>
      </c>
      <c r="AO3317">
        <v>64.606999999999999</v>
      </c>
      <c r="AP3317">
        <v>67.147999999999996</v>
      </c>
      <c r="AQ3317">
        <v>74.165999999999997</v>
      </c>
      <c r="AR3317">
        <v>94.558000000000007</v>
      </c>
      <c r="AS3317">
        <v>71.998999999999995</v>
      </c>
      <c r="AT3317">
        <v>70.694000000000003</v>
      </c>
      <c r="AU3317">
        <v>74.385000000000005</v>
      </c>
      <c r="AV3317">
        <v>195.548</v>
      </c>
      <c r="AW3317">
        <v>74.632999999999996</v>
      </c>
      <c r="AX3317">
        <v>66.674000000000007</v>
      </c>
      <c r="AY3317">
        <v>70.268000000000001</v>
      </c>
      <c r="AZ3317">
        <v>69.149000000000001</v>
      </c>
      <c r="BA3317">
        <v>62.621000000000002</v>
      </c>
      <c r="BB3317">
        <v>64.903000000000006</v>
      </c>
      <c r="BC3317">
        <v>67.694000000000003</v>
      </c>
      <c r="BD3317">
        <v>95.433000000000007</v>
      </c>
      <c r="BE3317">
        <v>66.757000000000005</v>
      </c>
      <c r="BF3317">
        <v>65.478999999999999</v>
      </c>
      <c r="BG3317">
        <v>71.846999999999994</v>
      </c>
      <c r="BH3317">
        <v>70.504999999999995</v>
      </c>
      <c r="BI3317">
        <v>71.203000000000003</v>
      </c>
      <c r="BJ3317">
        <v>70.844999999999999</v>
      </c>
      <c r="BK3317">
        <v>69.034000000000006</v>
      </c>
      <c r="BL3317">
        <v>68.744</v>
      </c>
      <c r="BM3317">
        <v>71.897999999999996</v>
      </c>
      <c r="BN3317">
        <v>67.22</v>
      </c>
      <c r="BO3317">
        <v>82.102999999999994</v>
      </c>
      <c r="BP3317">
        <v>95.162999999999997</v>
      </c>
      <c r="BQ3317">
        <v>75.882999999999996</v>
      </c>
      <c r="BR3317">
        <v>69.677000000000007</v>
      </c>
      <c r="BS3317">
        <v>73.742999999999995</v>
      </c>
      <c r="BT3317">
        <v>65.900999999999996</v>
      </c>
      <c r="BU3317">
        <v>72.188000000000002</v>
      </c>
      <c r="BV3317">
        <v>73.826999999999998</v>
      </c>
      <c r="BW3317">
        <v>70.927999999999997</v>
      </c>
      <c r="BX3317">
        <v>73.174000000000007</v>
      </c>
      <c r="BY3317">
        <v>76.738</v>
      </c>
      <c r="BZ3317">
        <v>74.253</v>
      </c>
      <c r="CA3317">
        <v>76.962999999999994</v>
      </c>
      <c r="CB3317">
        <v>102.54</v>
      </c>
      <c r="CC3317">
        <v>82.441000000000003</v>
      </c>
      <c r="CD3317">
        <v>76.355999999999995</v>
      </c>
      <c r="CE3317">
        <v>74.998999999999995</v>
      </c>
      <c r="CF3317">
        <v>94.649000000000001</v>
      </c>
      <c r="CG3317">
        <v>76.334999999999994</v>
      </c>
      <c r="CH3317">
        <v>74.146000000000001</v>
      </c>
    </row>
    <row r="3318" spans="1:86" x14ac:dyDescent="0.2">
      <c r="A3318" t="s">
        <v>6924</v>
      </c>
      <c r="B3318" t="s">
        <v>3291</v>
      </c>
      <c r="C3318">
        <v>22.594000000000001</v>
      </c>
      <c r="D3318">
        <v>18.524000000000001</v>
      </c>
      <c r="E3318">
        <v>30.05</v>
      </c>
      <c r="F3318">
        <v>20.672000000000001</v>
      </c>
      <c r="G3318">
        <v>20.779</v>
      </c>
      <c r="H3318">
        <v>34.649000000000001</v>
      </c>
      <c r="I3318">
        <v>23.713000000000001</v>
      </c>
      <c r="J3318">
        <v>20.257000000000001</v>
      </c>
      <c r="K3318">
        <v>34.670999999999999</v>
      </c>
      <c r="L3318">
        <v>17.553000000000001</v>
      </c>
      <c r="M3318">
        <v>17.05</v>
      </c>
      <c r="N3318">
        <v>26.832999999999998</v>
      </c>
      <c r="O3318">
        <v>21.765999999999998</v>
      </c>
      <c r="P3318">
        <v>15.13</v>
      </c>
      <c r="Q3318">
        <v>31.286000000000001</v>
      </c>
      <c r="R3318">
        <v>16.315999999999999</v>
      </c>
      <c r="S3318">
        <v>17.600999999999999</v>
      </c>
      <c r="T3318">
        <v>29.869</v>
      </c>
      <c r="U3318">
        <v>17.375</v>
      </c>
      <c r="V3318">
        <v>23.43</v>
      </c>
      <c r="W3318">
        <v>36.481999999999999</v>
      </c>
      <c r="X3318">
        <v>20.994</v>
      </c>
      <c r="Y3318">
        <v>15.71</v>
      </c>
      <c r="Z3318">
        <v>44.831000000000003</v>
      </c>
      <c r="AA3318">
        <v>27.123999999999999</v>
      </c>
      <c r="AB3318">
        <v>17.178000000000001</v>
      </c>
      <c r="AC3318">
        <v>32.896999999999998</v>
      </c>
      <c r="AD3318">
        <v>23.221</v>
      </c>
      <c r="AE3318">
        <v>18.815999999999999</v>
      </c>
      <c r="AF3318">
        <v>43.497</v>
      </c>
      <c r="AG3318">
        <v>29.068999999999999</v>
      </c>
      <c r="AH3318">
        <v>27.173999999999999</v>
      </c>
      <c r="AI3318">
        <v>47.12</v>
      </c>
      <c r="AJ3318">
        <v>25.956</v>
      </c>
      <c r="AK3318">
        <v>19.91</v>
      </c>
      <c r="AL3318">
        <v>53.63</v>
      </c>
      <c r="AM3318">
        <v>21.503</v>
      </c>
      <c r="AN3318">
        <v>36.659999999999997</v>
      </c>
      <c r="AO3318">
        <v>48.29</v>
      </c>
      <c r="AP3318">
        <v>40.064999999999998</v>
      </c>
      <c r="AQ3318">
        <v>40.904000000000003</v>
      </c>
      <c r="AR3318">
        <v>76.438999999999993</v>
      </c>
      <c r="AS3318">
        <v>26.838000000000001</v>
      </c>
      <c r="AT3318">
        <v>32.915999999999997</v>
      </c>
      <c r="AU3318">
        <v>52.28</v>
      </c>
      <c r="AV3318">
        <v>52.396999999999998</v>
      </c>
      <c r="AW3318">
        <v>44.805</v>
      </c>
      <c r="AX3318">
        <v>78.557000000000002</v>
      </c>
      <c r="AY3318">
        <v>47.552999999999997</v>
      </c>
      <c r="AZ3318">
        <v>22.998999999999999</v>
      </c>
      <c r="BA3318">
        <v>67.992999999999995</v>
      </c>
      <c r="BB3318">
        <v>31.462</v>
      </c>
      <c r="BC3318">
        <v>60.179000000000002</v>
      </c>
      <c r="BD3318">
        <v>82.704999999999998</v>
      </c>
      <c r="BE3318">
        <v>21.431999999999999</v>
      </c>
      <c r="BF3318">
        <v>31.465</v>
      </c>
      <c r="BG3318">
        <v>41.314999999999998</v>
      </c>
      <c r="BH3318">
        <v>30.311</v>
      </c>
      <c r="BI3318">
        <v>28.981999999999999</v>
      </c>
      <c r="BJ3318">
        <v>32.415999999999997</v>
      </c>
      <c r="BK3318">
        <v>63.064999999999998</v>
      </c>
      <c r="BL3318">
        <v>30.009</v>
      </c>
      <c r="BM3318">
        <v>29.213999999999999</v>
      </c>
      <c r="BN3318">
        <v>24.177</v>
      </c>
      <c r="BO3318">
        <v>89.363</v>
      </c>
      <c r="BP3318">
        <v>46.042999999999999</v>
      </c>
      <c r="BQ3318">
        <v>34.293999999999997</v>
      </c>
      <c r="BR3318">
        <v>34.893999999999998</v>
      </c>
      <c r="BS3318">
        <v>44.207000000000001</v>
      </c>
      <c r="BT3318">
        <v>23.994</v>
      </c>
      <c r="BU3318">
        <v>61.185000000000002</v>
      </c>
      <c r="BV3318">
        <v>36.235999999999997</v>
      </c>
      <c r="BW3318">
        <v>60.27</v>
      </c>
      <c r="BX3318">
        <v>32.700000000000003</v>
      </c>
      <c r="BY3318">
        <v>31.067</v>
      </c>
      <c r="BZ3318">
        <v>41.356000000000002</v>
      </c>
      <c r="CA3318">
        <v>49.491999999999997</v>
      </c>
      <c r="CB3318">
        <v>77.430000000000007</v>
      </c>
      <c r="CC3318">
        <v>25.798999999999999</v>
      </c>
      <c r="CD3318">
        <v>39.459000000000003</v>
      </c>
      <c r="CE3318">
        <v>32.603999999999999</v>
      </c>
      <c r="CF3318">
        <v>29.277000000000001</v>
      </c>
      <c r="CG3318">
        <v>169.56100000000001</v>
      </c>
      <c r="CH3318">
        <v>47.393999999999998</v>
      </c>
    </row>
    <row r="3319" spans="1:86" x14ac:dyDescent="0.2">
      <c r="A3319" t="s">
        <v>6925</v>
      </c>
      <c r="B3319" t="s">
        <v>3292</v>
      </c>
      <c r="C3319">
        <v>29.395</v>
      </c>
      <c r="D3319">
        <v>31.023</v>
      </c>
      <c r="E3319">
        <v>24.292999999999999</v>
      </c>
      <c r="F3319">
        <v>36.938000000000002</v>
      </c>
      <c r="G3319">
        <v>35.415999999999997</v>
      </c>
      <c r="H3319">
        <v>41.752000000000002</v>
      </c>
      <c r="I3319">
        <v>26.077999999999999</v>
      </c>
      <c r="J3319">
        <v>34.152999999999999</v>
      </c>
      <c r="K3319">
        <v>38.387</v>
      </c>
      <c r="L3319">
        <v>25.681999999999999</v>
      </c>
      <c r="M3319">
        <v>33.561</v>
      </c>
      <c r="N3319">
        <v>23.681999999999999</v>
      </c>
      <c r="O3319">
        <v>27.181999999999999</v>
      </c>
      <c r="P3319">
        <v>36.612000000000002</v>
      </c>
      <c r="Q3319">
        <v>20.677</v>
      </c>
      <c r="R3319">
        <v>33.395000000000003</v>
      </c>
      <c r="S3319">
        <v>38.067999999999998</v>
      </c>
      <c r="T3319">
        <v>38.878999999999998</v>
      </c>
      <c r="U3319">
        <v>31.552</v>
      </c>
      <c r="V3319">
        <v>26.207999999999998</v>
      </c>
      <c r="W3319">
        <v>23.92</v>
      </c>
      <c r="X3319">
        <v>33.860999999999997</v>
      </c>
      <c r="Y3319">
        <v>38.276000000000003</v>
      </c>
      <c r="Z3319">
        <v>10.763999999999999</v>
      </c>
      <c r="AA3319">
        <v>29.138999999999999</v>
      </c>
      <c r="AB3319">
        <v>38.5</v>
      </c>
      <c r="AC3319">
        <v>25.614999999999998</v>
      </c>
      <c r="AD3319">
        <v>33.197000000000003</v>
      </c>
      <c r="AE3319">
        <v>42.156999999999996</v>
      </c>
      <c r="AF3319">
        <v>36.154000000000003</v>
      </c>
      <c r="AG3319">
        <v>35.655000000000001</v>
      </c>
      <c r="AH3319">
        <v>35.54</v>
      </c>
      <c r="AI3319">
        <v>15.555999999999999</v>
      </c>
      <c r="AJ3319">
        <v>38.374000000000002</v>
      </c>
      <c r="AK3319">
        <v>44.387999999999998</v>
      </c>
      <c r="AL3319">
        <v>13.260999999999999</v>
      </c>
      <c r="AM3319">
        <v>48.424999999999997</v>
      </c>
      <c r="AN3319">
        <v>31.36</v>
      </c>
      <c r="AO3319">
        <v>16.317</v>
      </c>
      <c r="AP3319">
        <v>27.082000000000001</v>
      </c>
      <c r="AQ3319">
        <v>33.262</v>
      </c>
      <c r="AR3319">
        <v>18.119</v>
      </c>
      <c r="AS3319">
        <v>45.161000000000001</v>
      </c>
      <c r="AT3319">
        <v>37.777999999999999</v>
      </c>
      <c r="AU3319">
        <v>22.105</v>
      </c>
      <c r="AV3319">
        <v>143.15100000000001</v>
      </c>
      <c r="AW3319">
        <v>29.827000000000002</v>
      </c>
      <c r="AX3319">
        <v>-11.882999999999999</v>
      </c>
      <c r="AY3319">
        <v>22.715</v>
      </c>
      <c r="AZ3319">
        <v>46.15</v>
      </c>
      <c r="BA3319">
        <v>-5.3719999999999999</v>
      </c>
      <c r="BB3319">
        <v>33.441000000000003</v>
      </c>
      <c r="BC3319">
        <v>7.5149999999999997</v>
      </c>
      <c r="BD3319">
        <v>12.728</v>
      </c>
      <c r="BE3319">
        <v>45.325000000000003</v>
      </c>
      <c r="BF3319">
        <v>34.014000000000003</v>
      </c>
      <c r="BG3319">
        <v>30.532</v>
      </c>
      <c r="BH3319">
        <v>40.194000000000003</v>
      </c>
      <c r="BI3319">
        <v>42.220999999999997</v>
      </c>
      <c r="BJ3319">
        <v>38.427999999999997</v>
      </c>
      <c r="BK3319">
        <v>5.97</v>
      </c>
      <c r="BL3319">
        <v>38.734999999999999</v>
      </c>
      <c r="BM3319">
        <v>42.683999999999997</v>
      </c>
      <c r="BN3319">
        <v>43.042000000000002</v>
      </c>
      <c r="BO3319">
        <v>-7.26</v>
      </c>
      <c r="BP3319">
        <v>49.12</v>
      </c>
      <c r="BQ3319">
        <v>41.588999999999999</v>
      </c>
      <c r="BR3319">
        <v>34.783000000000001</v>
      </c>
      <c r="BS3319">
        <v>29.536000000000001</v>
      </c>
      <c r="BT3319">
        <v>41.906999999999996</v>
      </c>
      <c r="BU3319">
        <v>11.003</v>
      </c>
      <c r="BV3319">
        <v>37.591000000000001</v>
      </c>
      <c r="BW3319">
        <v>10.657999999999999</v>
      </c>
      <c r="BX3319">
        <v>40.473999999999997</v>
      </c>
      <c r="BY3319">
        <v>45.670999999999999</v>
      </c>
      <c r="BZ3319">
        <v>32.896000000000001</v>
      </c>
      <c r="CA3319">
        <v>27.471</v>
      </c>
      <c r="CB3319">
        <v>25.11</v>
      </c>
      <c r="CC3319">
        <v>56.643000000000001</v>
      </c>
      <c r="CD3319">
        <v>36.896999999999998</v>
      </c>
      <c r="CE3319">
        <v>42.395000000000003</v>
      </c>
      <c r="CF3319">
        <v>65.372</v>
      </c>
      <c r="CG3319">
        <v>-93.224999999999994</v>
      </c>
      <c r="CH3319">
        <v>26.751999999999999</v>
      </c>
    </row>
    <row r="3320" spans="1:86" x14ac:dyDescent="0.2">
      <c r="A3320" t="s">
        <v>6926</v>
      </c>
      <c r="B3320" t="s">
        <v>3293</v>
      </c>
      <c r="C3320">
        <v>40.633000000000003</v>
      </c>
      <c r="D3320">
        <v>41.146000000000001</v>
      </c>
      <c r="E3320">
        <v>42.389000000000003</v>
      </c>
      <c r="F3320">
        <v>40.735999999999997</v>
      </c>
      <c r="G3320">
        <v>42.906999999999996</v>
      </c>
      <c r="H3320">
        <v>57.097000000000001</v>
      </c>
      <c r="I3320">
        <v>38.939</v>
      </c>
      <c r="J3320">
        <v>39.866</v>
      </c>
      <c r="K3320">
        <v>42.283000000000001</v>
      </c>
      <c r="L3320">
        <v>35.085999999999999</v>
      </c>
      <c r="M3320">
        <v>35.616999999999997</v>
      </c>
      <c r="N3320">
        <v>37.552</v>
      </c>
      <c r="O3320">
        <v>37.56</v>
      </c>
      <c r="P3320">
        <v>39.076000000000001</v>
      </c>
      <c r="Q3320">
        <v>40.396999999999998</v>
      </c>
      <c r="R3320">
        <v>39.656999999999996</v>
      </c>
      <c r="S3320">
        <v>39.889000000000003</v>
      </c>
      <c r="T3320">
        <v>55.908000000000001</v>
      </c>
      <c r="U3320">
        <v>39.944000000000003</v>
      </c>
      <c r="V3320">
        <v>39.466000000000001</v>
      </c>
      <c r="W3320">
        <v>41.29</v>
      </c>
      <c r="X3320">
        <v>40.814999999999998</v>
      </c>
      <c r="Y3320">
        <v>40.473999999999997</v>
      </c>
      <c r="Z3320">
        <v>40.18</v>
      </c>
      <c r="AA3320">
        <v>41.744999999999997</v>
      </c>
      <c r="AB3320">
        <v>43.384</v>
      </c>
      <c r="AC3320">
        <v>46.225000000000001</v>
      </c>
      <c r="AD3320">
        <v>44.902999999999999</v>
      </c>
      <c r="AE3320">
        <v>45.899000000000001</v>
      </c>
      <c r="AF3320">
        <v>63.076000000000001</v>
      </c>
      <c r="AG3320">
        <v>45.587000000000003</v>
      </c>
      <c r="AH3320">
        <v>46.363999999999997</v>
      </c>
      <c r="AI3320">
        <v>47.381999999999998</v>
      </c>
      <c r="AJ3320">
        <v>47.923999999999999</v>
      </c>
      <c r="AK3320">
        <v>46.48</v>
      </c>
      <c r="AL3320">
        <v>46.97</v>
      </c>
      <c r="AM3320">
        <v>49.011000000000003</v>
      </c>
      <c r="AN3320">
        <v>48.658999999999999</v>
      </c>
      <c r="AO3320">
        <v>49.787999999999997</v>
      </c>
      <c r="AP3320">
        <v>50.755000000000003</v>
      </c>
      <c r="AQ3320">
        <v>50.043999999999997</v>
      </c>
      <c r="AR3320">
        <v>69.706999999999994</v>
      </c>
      <c r="AS3320">
        <v>50.23</v>
      </c>
      <c r="AT3320">
        <v>50.033999999999999</v>
      </c>
      <c r="AU3320">
        <v>51.173999999999999</v>
      </c>
      <c r="AV3320">
        <v>51.106000000000002</v>
      </c>
      <c r="AW3320">
        <v>52.774999999999999</v>
      </c>
      <c r="AX3320">
        <v>51.262999999999998</v>
      </c>
      <c r="AY3320">
        <v>51.695</v>
      </c>
      <c r="AZ3320">
        <v>51.353000000000002</v>
      </c>
      <c r="BA3320">
        <v>52.956000000000003</v>
      </c>
      <c r="BB3320">
        <v>52.817</v>
      </c>
      <c r="BC3320">
        <v>53.241999999999997</v>
      </c>
      <c r="BD3320">
        <v>74.046000000000006</v>
      </c>
      <c r="BE3320">
        <v>54.57</v>
      </c>
      <c r="BF3320">
        <v>53.317</v>
      </c>
      <c r="BG3320">
        <v>56.292000000000002</v>
      </c>
      <c r="BH3320">
        <v>53.656999999999996</v>
      </c>
      <c r="BI3320">
        <v>55.859000000000002</v>
      </c>
      <c r="BJ3320">
        <v>55.412999999999997</v>
      </c>
      <c r="BK3320">
        <v>54.908999999999999</v>
      </c>
      <c r="BL3320">
        <v>55.624000000000002</v>
      </c>
      <c r="BM3320">
        <v>56.844999999999999</v>
      </c>
      <c r="BN3320">
        <v>55.884</v>
      </c>
      <c r="BO3320">
        <v>55.722000000000001</v>
      </c>
      <c r="BP3320">
        <v>74.501000000000005</v>
      </c>
      <c r="BQ3320">
        <v>61.59</v>
      </c>
      <c r="BR3320">
        <v>57.762</v>
      </c>
      <c r="BS3320">
        <v>58.283000000000001</v>
      </c>
      <c r="BT3320">
        <v>51.439</v>
      </c>
      <c r="BU3320">
        <v>58.094000000000001</v>
      </c>
      <c r="BV3320">
        <v>58.765000000000001</v>
      </c>
      <c r="BW3320">
        <v>55.677999999999997</v>
      </c>
      <c r="BX3320">
        <v>59.935000000000002</v>
      </c>
      <c r="BY3320">
        <v>62.348999999999997</v>
      </c>
      <c r="BZ3320">
        <v>62.648000000000003</v>
      </c>
      <c r="CA3320">
        <v>60.69</v>
      </c>
      <c r="CB3320">
        <v>83.049000000000007</v>
      </c>
      <c r="CC3320">
        <v>61.113</v>
      </c>
      <c r="CD3320">
        <v>57.543999999999997</v>
      </c>
      <c r="CE3320">
        <v>59.545999999999999</v>
      </c>
      <c r="CF3320">
        <v>57.396999999999998</v>
      </c>
      <c r="CG3320">
        <v>59.338000000000001</v>
      </c>
      <c r="CH3320">
        <v>60.289000000000001</v>
      </c>
    </row>
    <row r="3321" spans="1:86" x14ac:dyDescent="0.2">
      <c r="A3321" t="s">
        <v>6927</v>
      </c>
      <c r="B3321" t="s">
        <v>3294</v>
      </c>
      <c r="C3321">
        <v>7.8159999999999998</v>
      </c>
      <c r="D3321">
        <v>7.0949999999999998</v>
      </c>
      <c r="E3321">
        <v>8.2539999999999996</v>
      </c>
      <c r="F3321">
        <v>9.0510000000000002</v>
      </c>
      <c r="G3321">
        <v>5.71</v>
      </c>
      <c r="H3321">
        <v>6.3120000000000003</v>
      </c>
      <c r="I3321">
        <v>4.827</v>
      </c>
      <c r="J3321">
        <v>6.71</v>
      </c>
      <c r="K3321">
        <v>5.2919999999999998</v>
      </c>
      <c r="L3321">
        <v>7.7560000000000002</v>
      </c>
      <c r="M3321">
        <v>6.0750000000000002</v>
      </c>
      <c r="N3321">
        <v>5.0510000000000002</v>
      </c>
      <c r="O3321">
        <v>6.15</v>
      </c>
      <c r="P3321">
        <v>6.5439999999999996</v>
      </c>
      <c r="Q3321">
        <v>8.2780000000000005</v>
      </c>
      <c r="R3321">
        <v>5.7110000000000003</v>
      </c>
      <c r="S3321">
        <v>6.5780000000000003</v>
      </c>
      <c r="T3321">
        <v>5.5919999999999996</v>
      </c>
      <c r="U3321">
        <v>6.9459999999999997</v>
      </c>
      <c r="V3321">
        <v>8.7899999999999991</v>
      </c>
      <c r="W3321">
        <v>5.69</v>
      </c>
      <c r="X3321">
        <v>5.468</v>
      </c>
      <c r="Y3321">
        <v>6.7450000000000001</v>
      </c>
      <c r="Z3321">
        <v>10.551</v>
      </c>
      <c r="AA3321">
        <v>5.7850000000000001</v>
      </c>
      <c r="AB3321">
        <v>5.5289999999999999</v>
      </c>
      <c r="AC3321">
        <v>6.53</v>
      </c>
      <c r="AD3321">
        <v>6.9260000000000002</v>
      </c>
      <c r="AE3321">
        <v>5.76</v>
      </c>
      <c r="AF3321">
        <v>6.5460000000000003</v>
      </c>
      <c r="AG3321">
        <v>11.141</v>
      </c>
      <c r="AH3321">
        <v>5.0960000000000001</v>
      </c>
      <c r="AI3321">
        <v>10.340999999999999</v>
      </c>
      <c r="AJ3321">
        <v>8.6669999999999998</v>
      </c>
      <c r="AK3321">
        <v>6.093</v>
      </c>
      <c r="AL3321">
        <v>8.1940000000000008</v>
      </c>
      <c r="AM3321">
        <v>7.9269999999999996</v>
      </c>
      <c r="AN3321">
        <v>13.090999999999999</v>
      </c>
      <c r="AO3321">
        <v>8.2409999999999997</v>
      </c>
      <c r="AP3321">
        <v>10.334</v>
      </c>
      <c r="AQ3321">
        <v>9.0129999999999999</v>
      </c>
      <c r="AR3321">
        <v>10.339</v>
      </c>
      <c r="AS3321">
        <v>7.1079999999999997</v>
      </c>
      <c r="AT3321">
        <v>11.632999999999999</v>
      </c>
      <c r="AU3321">
        <v>11.413</v>
      </c>
      <c r="AV3321">
        <v>12.955</v>
      </c>
      <c r="AW3321">
        <v>8.0389999999999997</v>
      </c>
      <c r="AX3321">
        <v>12.763</v>
      </c>
      <c r="AY3321">
        <v>11.661</v>
      </c>
      <c r="AZ3321">
        <v>7.024</v>
      </c>
      <c r="BA3321">
        <v>6.1379999999999999</v>
      </c>
      <c r="BB3321">
        <v>12.601000000000001</v>
      </c>
      <c r="BC3321">
        <v>14.113</v>
      </c>
      <c r="BD3321">
        <v>21.643000000000001</v>
      </c>
      <c r="BE3321">
        <v>6.9630000000000001</v>
      </c>
      <c r="BF3321">
        <v>12.438000000000001</v>
      </c>
      <c r="BG3321">
        <v>13.43</v>
      </c>
      <c r="BH3321">
        <v>8.7530000000000001</v>
      </c>
      <c r="BI3321">
        <v>14.388</v>
      </c>
      <c r="BJ3321">
        <v>7.0579999999999998</v>
      </c>
      <c r="BK3321">
        <v>11.911</v>
      </c>
      <c r="BL3321">
        <v>15.435</v>
      </c>
      <c r="BM3321">
        <v>7.8819999999999997</v>
      </c>
      <c r="BN3321">
        <v>10.992000000000001</v>
      </c>
      <c r="BO3321">
        <v>60.786999999999999</v>
      </c>
      <c r="BP3321">
        <v>11.851000000000001</v>
      </c>
      <c r="BQ3321">
        <v>8.7650000000000006</v>
      </c>
      <c r="BR3321">
        <v>18.943999999999999</v>
      </c>
      <c r="BS3321">
        <v>8.093</v>
      </c>
      <c r="BT3321">
        <v>9.6820000000000004</v>
      </c>
      <c r="BU3321">
        <v>18.039000000000001</v>
      </c>
      <c r="BV3321">
        <v>12.228</v>
      </c>
      <c r="BW3321">
        <v>9.5920000000000005</v>
      </c>
      <c r="BX3321">
        <v>18.681999999999999</v>
      </c>
      <c r="BY3321">
        <v>8.7729999999999997</v>
      </c>
      <c r="BZ3321">
        <v>8.5399999999999991</v>
      </c>
      <c r="CA3321">
        <v>22.526</v>
      </c>
      <c r="CB3321">
        <v>12.404999999999999</v>
      </c>
      <c r="CC3321">
        <v>8.7460000000000004</v>
      </c>
      <c r="CD3321">
        <v>23.869</v>
      </c>
      <c r="CE3321">
        <v>9.8670000000000009</v>
      </c>
      <c r="CF3321">
        <v>9.0370000000000008</v>
      </c>
      <c r="CG3321">
        <v>23.283000000000001</v>
      </c>
      <c r="CH3321">
        <v>9.1349999999999998</v>
      </c>
    </row>
    <row r="3322" spans="1:86" x14ac:dyDescent="0.2">
      <c r="A3322" t="s">
        <v>6928</v>
      </c>
      <c r="B3322" t="s">
        <v>3295</v>
      </c>
      <c r="C3322">
        <v>32.817</v>
      </c>
      <c r="D3322">
        <v>34.052</v>
      </c>
      <c r="E3322">
        <v>34.134999999999998</v>
      </c>
      <c r="F3322">
        <v>31.686</v>
      </c>
      <c r="G3322">
        <v>37.197000000000003</v>
      </c>
      <c r="H3322">
        <v>50.784999999999997</v>
      </c>
      <c r="I3322">
        <v>34.112000000000002</v>
      </c>
      <c r="J3322">
        <v>33.155999999999999</v>
      </c>
      <c r="K3322">
        <v>36.991</v>
      </c>
      <c r="L3322">
        <v>27.33</v>
      </c>
      <c r="M3322">
        <v>29.542000000000002</v>
      </c>
      <c r="N3322">
        <v>32.500999999999998</v>
      </c>
      <c r="O3322">
        <v>31.41</v>
      </c>
      <c r="P3322">
        <v>32.530999999999999</v>
      </c>
      <c r="Q3322">
        <v>32.119</v>
      </c>
      <c r="R3322">
        <v>33.945999999999998</v>
      </c>
      <c r="S3322">
        <v>33.311</v>
      </c>
      <c r="T3322">
        <v>50.316000000000003</v>
      </c>
      <c r="U3322">
        <v>32.999000000000002</v>
      </c>
      <c r="V3322">
        <v>30.675999999999998</v>
      </c>
      <c r="W3322">
        <v>35.600999999999999</v>
      </c>
      <c r="X3322">
        <v>35.347000000000001</v>
      </c>
      <c r="Y3322">
        <v>33.728999999999999</v>
      </c>
      <c r="Z3322">
        <v>29.629000000000001</v>
      </c>
      <c r="AA3322">
        <v>35.96</v>
      </c>
      <c r="AB3322">
        <v>37.854999999999997</v>
      </c>
      <c r="AC3322">
        <v>39.695</v>
      </c>
      <c r="AD3322">
        <v>37.976999999999997</v>
      </c>
      <c r="AE3322">
        <v>40.139000000000003</v>
      </c>
      <c r="AF3322">
        <v>56.529000000000003</v>
      </c>
      <c r="AG3322">
        <v>34.445999999999998</v>
      </c>
      <c r="AH3322">
        <v>41.268000000000001</v>
      </c>
      <c r="AI3322">
        <v>37.040999999999997</v>
      </c>
      <c r="AJ3322">
        <v>39.256999999999998</v>
      </c>
      <c r="AK3322">
        <v>40.387</v>
      </c>
      <c r="AL3322">
        <v>38.774999999999999</v>
      </c>
      <c r="AM3322">
        <v>41.084000000000003</v>
      </c>
      <c r="AN3322">
        <v>35.567</v>
      </c>
      <c r="AO3322">
        <v>41.546999999999997</v>
      </c>
      <c r="AP3322">
        <v>40.420999999999999</v>
      </c>
      <c r="AQ3322">
        <v>41.030999999999999</v>
      </c>
      <c r="AR3322">
        <v>59.368000000000002</v>
      </c>
      <c r="AS3322">
        <v>43.122</v>
      </c>
      <c r="AT3322">
        <v>38.402000000000001</v>
      </c>
      <c r="AU3322">
        <v>39.761000000000003</v>
      </c>
      <c r="AV3322">
        <v>38.151000000000003</v>
      </c>
      <c r="AW3322">
        <v>44.735999999999997</v>
      </c>
      <c r="AX3322">
        <v>38.499000000000002</v>
      </c>
      <c r="AY3322">
        <v>40.033999999999999</v>
      </c>
      <c r="AZ3322">
        <v>44.33</v>
      </c>
      <c r="BA3322">
        <v>46.817999999999998</v>
      </c>
      <c r="BB3322">
        <v>40.216000000000001</v>
      </c>
      <c r="BC3322">
        <v>39.128999999999998</v>
      </c>
      <c r="BD3322">
        <v>52.402999999999999</v>
      </c>
      <c r="BE3322">
        <v>47.606999999999999</v>
      </c>
      <c r="BF3322">
        <v>40.878999999999998</v>
      </c>
      <c r="BG3322">
        <v>42.862000000000002</v>
      </c>
      <c r="BH3322">
        <v>44.904000000000003</v>
      </c>
      <c r="BI3322">
        <v>41.470999999999997</v>
      </c>
      <c r="BJ3322">
        <v>48.356000000000002</v>
      </c>
      <c r="BK3322">
        <v>42.997999999999998</v>
      </c>
      <c r="BL3322">
        <v>40.189</v>
      </c>
      <c r="BM3322">
        <v>48.963000000000001</v>
      </c>
      <c r="BN3322">
        <v>44.892000000000003</v>
      </c>
      <c r="BO3322">
        <v>-5.0650000000000004</v>
      </c>
      <c r="BP3322">
        <v>62.65</v>
      </c>
      <c r="BQ3322">
        <v>52.823999999999998</v>
      </c>
      <c r="BR3322">
        <v>38.817999999999998</v>
      </c>
      <c r="BS3322">
        <v>50.19</v>
      </c>
      <c r="BT3322">
        <v>41.756999999999998</v>
      </c>
      <c r="BU3322">
        <v>40.055</v>
      </c>
      <c r="BV3322">
        <v>46.536999999999999</v>
      </c>
      <c r="BW3322">
        <v>46.085999999999999</v>
      </c>
      <c r="BX3322">
        <v>41.253</v>
      </c>
      <c r="BY3322">
        <v>53.576000000000001</v>
      </c>
      <c r="BZ3322">
        <v>54.107999999999997</v>
      </c>
      <c r="CA3322">
        <v>38.164000000000001</v>
      </c>
      <c r="CB3322">
        <v>70.644000000000005</v>
      </c>
      <c r="CC3322">
        <v>52.366999999999997</v>
      </c>
      <c r="CD3322">
        <v>33.673999999999999</v>
      </c>
      <c r="CE3322">
        <v>49.679000000000002</v>
      </c>
      <c r="CF3322">
        <v>48.360999999999997</v>
      </c>
      <c r="CG3322">
        <v>36.055</v>
      </c>
      <c r="CH3322">
        <v>51.152999999999999</v>
      </c>
    </row>
    <row r="3323" spans="1:86" x14ac:dyDescent="0.2">
      <c r="A3323" t="s">
        <v>6929</v>
      </c>
      <c r="B3323" t="s">
        <v>3296</v>
      </c>
      <c r="C3323">
        <v>11.356</v>
      </c>
      <c r="D3323">
        <v>8.4</v>
      </c>
      <c r="E3323">
        <v>11.954000000000001</v>
      </c>
      <c r="F3323">
        <v>16.873999999999999</v>
      </c>
      <c r="G3323">
        <v>13.288</v>
      </c>
      <c r="H3323">
        <v>19.305</v>
      </c>
      <c r="I3323">
        <v>10.852</v>
      </c>
      <c r="J3323">
        <v>14.544</v>
      </c>
      <c r="K3323">
        <v>30.774000000000001</v>
      </c>
      <c r="L3323">
        <v>8.1489999999999991</v>
      </c>
      <c r="M3323">
        <v>14.994</v>
      </c>
      <c r="N3323">
        <v>12.962</v>
      </c>
      <c r="O3323">
        <v>11.388</v>
      </c>
      <c r="P3323">
        <v>12.666</v>
      </c>
      <c r="Q3323">
        <v>11.566000000000001</v>
      </c>
      <c r="R3323">
        <v>10.053000000000001</v>
      </c>
      <c r="S3323">
        <v>15.78</v>
      </c>
      <c r="T3323">
        <v>12.839</v>
      </c>
      <c r="U3323">
        <v>8.9819999999999993</v>
      </c>
      <c r="V3323">
        <v>10.170999999999999</v>
      </c>
      <c r="W3323">
        <v>19.111999999999998</v>
      </c>
      <c r="X3323">
        <v>14.04</v>
      </c>
      <c r="Y3323">
        <v>13.512</v>
      </c>
      <c r="Z3323">
        <v>15.414999999999999</v>
      </c>
      <c r="AA3323">
        <v>14.516999999999999</v>
      </c>
      <c r="AB3323">
        <v>12.292999999999999</v>
      </c>
      <c r="AC3323">
        <v>12.287000000000001</v>
      </c>
      <c r="AD3323">
        <v>11.515000000000001</v>
      </c>
      <c r="AE3323">
        <v>15.074</v>
      </c>
      <c r="AF3323">
        <v>16.574999999999999</v>
      </c>
      <c r="AG3323">
        <v>19.135999999999999</v>
      </c>
      <c r="AH3323">
        <v>16.350000000000001</v>
      </c>
      <c r="AI3323">
        <v>15.294</v>
      </c>
      <c r="AJ3323">
        <v>16.405999999999999</v>
      </c>
      <c r="AK3323">
        <v>17.818000000000001</v>
      </c>
      <c r="AL3323">
        <v>19.922000000000001</v>
      </c>
      <c r="AM3323">
        <v>20.917999999999999</v>
      </c>
      <c r="AN3323">
        <v>19.361000000000001</v>
      </c>
      <c r="AO3323">
        <v>14.819000000000001</v>
      </c>
      <c r="AP3323">
        <v>16.393000000000001</v>
      </c>
      <c r="AQ3323">
        <v>24.122</v>
      </c>
      <c r="AR3323">
        <v>24.850999999999999</v>
      </c>
      <c r="AS3323">
        <v>21.768999999999998</v>
      </c>
      <c r="AT3323">
        <v>20.658999999999999</v>
      </c>
      <c r="AU3323">
        <v>23.210999999999999</v>
      </c>
      <c r="AV3323">
        <v>144.44200000000001</v>
      </c>
      <c r="AW3323">
        <v>21.856999999999999</v>
      </c>
      <c r="AX3323">
        <v>15.412000000000001</v>
      </c>
      <c r="AY3323">
        <v>18.573</v>
      </c>
      <c r="AZ3323">
        <v>17.795000000000002</v>
      </c>
      <c r="BA3323">
        <v>9.6649999999999991</v>
      </c>
      <c r="BB3323">
        <v>12.086</v>
      </c>
      <c r="BC3323">
        <v>14.452</v>
      </c>
      <c r="BD3323">
        <v>21.387</v>
      </c>
      <c r="BE3323">
        <v>12.186999999999999</v>
      </c>
      <c r="BF3323">
        <v>12.162000000000001</v>
      </c>
      <c r="BG3323">
        <v>15.555</v>
      </c>
      <c r="BH3323">
        <v>16.847999999999999</v>
      </c>
      <c r="BI3323">
        <v>15.343999999999999</v>
      </c>
      <c r="BJ3323">
        <v>15.432</v>
      </c>
      <c r="BK3323">
        <v>14.125999999999999</v>
      </c>
      <c r="BL3323">
        <v>13.12</v>
      </c>
      <c r="BM3323">
        <v>15.053000000000001</v>
      </c>
      <c r="BN3323">
        <v>11.336</v>
      </c>
      <c r="BO3323">
        <v>26.381</v>
      </c>
      <c r="BP3323">
        <v>20.661999999999999</v>
      </c>
      <c r="BQ3323">
        <v>14.292999999999999</v>
      </c>
      <c r="BR3323">
        <v>11.914999999999999</v>
      </c>
      <c r="BS3323">
        <v>15.46</v>
      </c>
      <c r="BT3323">
        <v>14.462</v>
      </c>
      <c r="BU3323">
        <v>14.093999999999999</v>
      </c>
      <c r="BV3323">
        <v>15.061999999999999</v>
      </c>
      <c r="BW3323">
        <v>15.25</v>
      </c>
      <c r="BX3323">
        <v>13.239000000000001</v>
      </c>
      <c r="BY3323">
        <v>14.388999999999999</v>
      </c>
      <c r="BZ3323">
        <v>11.605</v>
      </c>
      <c r="CA3323">
        <v>16.273</v>
      </c>
      <c r="CB3323">
        <v>19.491</v>
      </c>
      <c r="CC3323">
        <v>21.327999999999999</v>
      </c>
      <c r="CD3323">
        <v>18.812000000000001</v>
      </c>
      <c r="CE3323">
        <v>15.452999999999999</v>
      </c>
      <c r="CF3323">
        <v>37.252000000000002</v>
      </c>
      <c r="CG3323">
        <v>16.997</v>
      </c>
      <c r="CH3323">
        <v>13.856999999999999</v>
      </c>
    </row>
    <row r="3324" spans="1:86" x14ac:dyDescent="0.2">
      <c r="A3324" t="s">
        <v>6930</v>
      </c>
      <c r="B3324" t="s">
        <v>3297</v>
      </c>
      <c r="C3324">
        <v>14.778</v>
      </c>
      <c r="D3324">
        <v>11.429</v>
      </c>
      <c r="E3324">
        <v>21.797000000000001</v>
      </c>
      <c r="F3324">
        <v>11.622</v>
      </c>
      <c r="G3324">
        <v>15.069000000000001</v>
      </c>
      <c r="H3324">
        <v>28.337</v>
      </c>
      <c r="I3324">
        <v>18.885999999999999</v>
      </c>
      <c r="J3324">
        <v>13.547000000000001</v>
      </c>
      <c r="K3324">
        <v>29.379000000000001</v>
      </c>
      <c r="L3324">
        <v>9.7970000000000006</v>
      </c>
      <c r="M3324">
        <v>10.974</v>
      </c>
      <c r="N3324">
        <v>21.782</v>
      </c>
      <c r="O3324">
        <v>15.616</v>
      </c>
      <c r="P3324">
        <v>8.5850000000000009</v>
      </c>
      <c r="Q3324">
        <v>23.007999999999999</v>
      </c>
      <c r="R3324">
        <v>10.605</v>
      </c>
      <c r="S3324">
        <v>11.023999999999999</v>
      </c>
      <c r="T3324">
        <v>24.277000000000001</v>
      </c>
      <c r="U3324">
        <v>10.429</v>
      </c>
      <c r="V3324">
        <v>14.64</v>
      </c>
      <c r="W3324">
        <v>30.792999999999999</v>
      </c>
      <c r="X3324">
        <v>15.526</v>
      </c>
      <c r="Y3324">
        <v>8.9649999999999999</v>
      </c>
      <c r="Z3324">
        <v>34.28</v>
      </c>
      <c r="AA3324">
        <v>21.338000000000001</v>
      </c>
      <c r="AB3324">
        <v>11.648</v>
      </c>
      <c r="AC3324">
        <v>26.367000000000001</v>
      </c>
      <c r="AD3324">
        <v>16.295000000000002</v>
      </c>
      <c r="AE3324">
        <v>13.055999999999999</v>
      </c>
      <c r="AF3324">
        <v>36.951000000000001</v>
      </c>
      <c r="AG3324">
        <v>17.928000000000001</v>
      </c>
      <c r="AH3324">
        <v>22.077999999999999</v>
      </c>
      <c r="AI3324">
        <v>36.779000000000003</v>
      </c>
      <c r="AJ3324">
        <v>17.289000000000001</v>
      </c>
      <c r="AK3324">
        <v>13.817</v>
      </c>
      <c r="AL3324">
        <v>45.436</v>
      </c>
      <c r="AM3324">
        <v>13.577</v>
      </c>
      <c r="AN3324">
        <v>23.568000000000001</v>
      </c>
      <c r="AO3324">
        <v>40.048999999999999</v>
      </c>
      <c r="AP3324">
        <v>29.731000000000002</v>
      </c>
      <c r="AQ3324">
        <v>31.890999999999998</v>
      </c>
      <c r="AR3324">
        <v>66.099999999999994</v>
      </c>
      <c r="AS3324">
        <v>19.73</v>
      </c>
      <c r="AT3324">
        <v>21.283000000000001</v>
      </c>
      <c r="AU3324">
        <v>40.866999999999997</v>
      </c>
      <c r="AV3324">
        <v>39.442</v>
      </c>
      <c r="AW3324">
        <v>36.765999999999998</v>
      </c>
      <c r="AX3324">
        <v>65.793999999999997</v>
      </c>
      <c r="AY3324">
        <v>35.892000000000003</v>
      </c>
      <c r="AZ3324">
        <v>15.975</v>
      </c>
      <c r="BA3324">
        <v>61.854999999999997</v>
      </c>
      <c r="BB3324">
        <v>18.86</v>
      </c>
      <c r="BC3324">
        <v>46.066000000000003</v>
      </c>
      <c r="BD3324">
        <v>61.061999999999998</v>
      </c>
      <c r="BE3324">
        <v>14.468999999999999</v>
      </c>
      <c r="BF3324">
        <v>19.027999999999999</v>
      </c>
      <c r="BG3324">
        <v>27.885000000000002</v>
      </c>
      <c r="BH3324">
        <v>21.556999999999999</v>
      </c>
      <c r="BI3324">
        <v>14.593999999999999</v>
      </c>
      <c r="BJ3324">
        <v>25.359000000000002</v>
      </c>
      <c r="BK3324">
        <v>51.154000000000003</v>
      </c>
      <c r="BL3324">
        <v>14.574</v>
      </c>
      <c r="BM3324">
        <v>21.332000000000001</v>
      </c>
      <c r="BN3324">
        <v>13.185</v>
      </c>
      <c r="BO3324">
        <v>28.576000000000001</v>
      </c>
      <c r="BP3324">
        <v>34.192</v>
      </c>
      <c r="BQ3324">
        <v>25.529</v>
      </c>
      <c r="BR3324">
        <v>15.95</v>
      </c>
      <c r="BS3324">
        <v>36.113999999999997</v>
      </c>
      <c r="BT3324">
        <v>14.311999999999999</v>
      </c>
      <c r="BU3324">
        <v>43.146999999999998</v>
      </c>
      <c r="BV3324">
        <v>24.007999999999999</v>
      </c>
      <c r="BW3324">
        <v>50.677999999999997</v>
      </c>
      <c r="BX3324">
        <v>14.018000000000001</v>
      </c>
      <c r="BY3324">
        <v>22.294</v>
      </c>
      <c r="BZ3324">
        <v>32.816000000000003</v>
      </c>
      <c r="CA3324">
        <v>26.966000000000001</v>
      </c>
      <c r="CB3324">
        <v>65.025000000000006</v>
      </c>
      <c r="CC3324">
        <v>17.052</v>
      </c>
      <c r="CD3324">
        <v>15.59</v>
      </c>
      <c r="CE3324">
        <v>22.736999999999998</v>
      </c>
      <c r="CF3324">
        <v>20.241</v>
      </c>
      <c r="CG3324">
        <v>146.27799999999999</v>
      </c>
      <c r="CH3324">
        <v>38.259</v>
      </c>
    </row>
    <row r="3325" spans="1:86" x14ac:dyDescent="0.2">
      <c r="A3325" t="s">
        <v>6931</v>
      </c>
      <c r="B3325" t="s">
        <v>3298</v>
      </c>
      <c r="C3325">
        <v>-3.4209999999999998</v>
      </c>
      <c r="D3325">
        <v>-3.0289999999999999</v>
      </c>
      <c r="E3325">
        <v>-9.8420000000000005</v>
      </c>
      <c r="F3325">
        <v>5.2519999999999998</v>
      </c>
      <c r="G3325">
        <v>-1.7809999999999999</v>
      </c>
      <c r="H3325">
        <v>-9.0329999999999995</v>
      </c>
      <c r="I3325">
        <v>-8.0340000000000007</v>
      </c>
      <c r="J3325">
        <v>0.997</v>
      </c>
      <c r="K3325">
        <v>1.3959999999999999</v>
      </c>
      <c r="L3325">
        <v>-1.649</v>
      </c>
      <c r="M3325">
        <v>4.0199999999999996</v>
      </c>
      <c r="N3325">
        <v>-8.8190000000000008</v>
      </c>
      <c r="O3325">
        <v>-4.2279999999999998</v>
      </c>
      <c r="P3325">
        <v>4.0810000000000004</v>
      </c>
      <c r="Q3325">
        <v>-11.442</v>
      </c>
      <c r="R3325">
        <v>-0.55100000000000005</v>
      </c>
      <c r="S3325">
        <v>4.7569999999999997</v>
      </c>
      <c r="T3325">
        <v>-11.436999999999999</v>
      </c>
      <c r="U3325">
        <v>-1.4470000000000001</v>
      </c>
      <c r="V3325">
        <v>-4.468</v>
      </c>
      <c r="W3325">
        <v>-11.68</v>
      </c>
      <c r="X3325">
        <v>-1.486</v>
      </c>
      <c r="Y3325">
        <v>4.5469999999999997</v>
      </c>
      <c r="Z3325">
        <v>-18.864000000000001</v>
      </c>
      <c r="AA3325">
        <v>-6.8209999999999997</v>
      </c>
      <c r="AB3325">
        <v>0.64500000000000002</v>
      </c>
      <c r="AC3325">
        <v>-14.08</v>
      </c>
      <c r="AD3325">
        <v>-4.78</v>
      </c>
      <c r="AE3325">
        <v>2.0179999999999998</v>
      </c>
      <c r="AF3325">
        <v>-20.376000000000001</v>
      </c>
      <c r="AG3325">
        <v>1.2090000000000001</v>
      </c>
      <c r="AH3325">
        <v>-5.7279999999999998</v>
      </c>
      <c r="AI3325">
        <v>-21.484999999999999</v>
      </c>
      <c r="AJ3325">
        <v>-0.88300000000000001</v>
      </c>
      <c r="AK3325">
        <v>4.0010000000000003</v>
      </c>
      <c r="AL3325">
        <v>-25.513999999999999</v>
      </c>
      <c r="AM3325">
        <v>7.3410000000000002</v>
      </c>
      <c r="AN3325">
        <v>-4.2069999999999999</v>
      </c>
      <c r="AO3325">
        <v>-25.23</v>
      </c>
      <c r="AP3325">
        <v>-13.337999999999999</v>
      </c>
      <c r="AQ3325">
        <v>-7.7690000000000001</v>
      </c>
      <c r="AR3325">
        <v>-41.249000000000002</v>
      </c>
      <c r="AS3325">
        <v>2.0390000000000001</v>
      </c>
      <c r="AT3325">
        <v>-0.624</v>
      </c>
      <c r="AU3325">
        <v>-17.655999999999999</v>
      </c>
      <c r="AV3325">
        <v>105</v>
      </c>
      <c r="AW3325">
        <v>-14.909000000000001</v>
      </c>
      <c r="AX3325">
        <v>-50.381999999999998</v>
      </c>
      <c r="AY3325">
        <v>-17.318999999999999</v>
      </c>
      <c r="AZ3325">
        <v>1.82</v>
      </c>
      <c r="BA3325">
        <v>-52.19</v>
      </c>
      <c r="BB3325">
        <v>-6.7750000000000004</v>
      </c>
      <c r="BC3325">
        <v>-31.614000000000001</v>
      </c>
      <c r="BD3325">
        <v>-39.674999999999997</v>
      </c>
      <c r="BE3325">
        <v>-2.282</v>
      </c>
      <c r="BF3325">
        <v>-6.8659999999999997</v>
      </c>
      <c r="BG3325">
        <v>-12.329000000000001</v>
      </c>
      <c r="BH3325">
        <v>-4.7089999999999996</v>
      </c>
      <c r="BI3325">
        <v>0.75</v>
      </c>
      <c r="BJ3325">
        <v>-9.9269999999999996</v>
      </c>
      <c r="BK3325">
        <v>-37.027999999999999</v>
      </c>
      <c r="BL3325">
        <v>-1.454</v>
      </c>
      <c r="BM3325">
        <v>-6.2789999999999999</v>
      </c>
      <c r="BN3325">
        <v>-1.849</v>
      </c>
      <c r="BO3325">
        <v>-2.1960000000000002</v>
      </c>
      <c r="BP3325">
        <v>-13.53</v>
      </c>
      <c r="BQ3325">
        <v>-11.234999999999999</v>
      </c>
      <c r="BR3325">
        <v>-4.0350000000000001</v>
      </c>
      <c r="BS3325">
        <v>-20.654</v>
      </c>
      <c r="BT3325">
        <v>0.14899999999999999</v>
      </c>
      <c r="BU3325">
        <v>-29.052</v>
      </c>
      <c r="BV3325">
        <v>-8.9450000000000003</v>
      </c>
      <c r="BW3325">
        <v>-35.429000000000002</v>
      </c>
      <c r="BX3325">
        <v>-0.77900000000000003</v>
      </c>
      <c r="BY3325">
        <v>-7.9050000000000002</v>
      </c>
      <c r="BZ3325">
        <v>-21.212</v>
      </c>
      <c r="CA3325">
        <v>-10.693</v>
      </c>
      <c r="CB3325">
        <v>-45.533999999999999</v>
      </c>
      <c r="CC3325">
        <v>4.2759999999999998</v>
      </c>
      <c r="CD3325">
        <v>3.2229999999999999</v>
      </c>
      <c r="CE3325">
        <v>-7.2839999999999998</v>
      </c>
      <c r="CF3325">
        <v>17.012</v>
      </c>
      <c r="CG3325">
        <v>-129.28100000000001</v>
      </c>
      <c r="CH3325">
        <v>-24.402000000000001</v>
      </c>
    </row>
    <row r="3326" spans="1:86" x14ac:dyDescent="0.2">
      <c r="A3326" t="s">
        <v>6932</v>
      </c>
      <c r="B3326" t="s">
        <v>3299</v>
      </c>
      <c r="C3326">
        <v>8.49</v>
      </c>
      <c r="D3326">
        <v>8.9009999999999998</v>
      </c>
      <c r="E3326">
        <v>10.147</v>
      </c>
      <c r="F3326">
        <v>9.0890000000000004</v>
      </c>
      <c r="G3326">
        <v>9.8379999999999992</v>
      </c>
      <c r="H3326">
        <v>14.787000000000001</v>
      </c>
      <c r="I3326">
        <v>8.86</v>
      </c>
      <c r="J3326">
        <v>9.7780000000000005</v>
      </c>
      <c r="K3326">
        <v>12.173999999999999</v>
      </c>
      <c r="L3326">
        <v>6.5510000000000002</v>
      </c>
      <c r="M3326">
        <v>7.1180000000000003</v>
      </c>
      <c r="N3326">
        <v>9.0939999999999994</v>
      </c>
      <c r="O3326">
        <v>7.21</v>
      </c>
      <c r="P3326">
        <v>8.75</v>
      </c>
      <c r="Q3326">
        <v>9.9179999999999993</v>
      </c>
      <c r="R3326">
        <v>8.5960000000000001</v>
      </c>
      <c r="S3326">
        <v>8.4550000000000001</v>
      </c>
      <c r="T3326">
        <v>14.496</v>
      </c>
      <c r="U3326" t="s">
        <v>194</v>
      </c>
      <c r="V3326">
        <v>9.1940000000000008</v>
      </c>
      <c r="W3326">
        <v>10.737</v>
      </c>
      <c r="X3326">
        <v>9.1760000000000002</v>
      </c>
      <c r="Y3326">
        <v>8.8369999999999997</v>
      </c>
      <c r="Z3326">
        <v>8.5299999999999994</v>
      </c>
      <c r="AA3326">
        <v>7.6760000000000002</v>
      </c>
      <c r="AB3326">
        <v>9.2680000000000007</v>
      </c>
      <c r="AC3326">
        <v>12.125999999999999</v>
      </c>
      <c r="AD3326">
        <v>9.9659999999999993</v>
      </c>
      <c r="AE3326">
        <v>11.081</v>
      </c>
      <c r="AF3326">
        <v>16.629000000000001</v>
      </c>
      <c r="AG3326">
        <v>11.023</v>
      </c>
      <c r="AH3326">
        <v>11.795999999999999</v>
      </c>
      <c r="AI3326">
        <v>12.798</v>
      </c>
      <c r="AJ3326">
        <v>11.746</v>
      </c>
      <c r="AK3326">
        <v>10.301</v>
      </c>
      <c r="AL3326">
        <v>10.733000000000001</v>
      </c>
      <c r="AM3326">
        <v>11.013999999999999</v>
      </c>
      <c r="AN3326">
        <v>10.741</v>
      </c>
      <c r="AO3326">
        <v>11.89</v>
      </c>
      <c r="AP3326">
        <v>12.002000000000001</v>
      </c>
      <c r="AQ3326">
        <v>11.311999999999999</v>
      </c>
      <c r="AR3326">
        <v>18.082000000000001</v>
      </c>
      <c r="AS3326">
        <v>12.510999999999999</v>
      </c>
      <c r="AT3326">
        <v>12.266999999999999</v>
      </c>
      <c r="AU3326">
        <v>13.313000000000001</v>
      </c>
      <c r="AV3326">
        <v>11.782999999999999</v>
      </c>
      <c r="AW3326">
        <v>13.496</v>
      </c>
      <c r="AX3326">
        <v>11.859</v>
      </c>
      <c r="AY3326">
        <v>10.624000000000001</v>
      </c>
      <c r="AZ3326">
        <v>10.24</v>
      </c>
      <c r="BA3326">
        <v>11.81</v>
      </c>
      <c r="BB3326">
        <v>11.544</v>
      </c>
      <c r="BC3326">
        <v>11.909000000000001</v>
      </c>
      <c r="BD3326">
        <v>19.007999999999999</v>
      </c>
      <c r="BE3326">
        <v>13.625999999999999</v>
      </c>
      <c r="BF3326">
        <v>12.347</v>
      </c>
      <c r="BG3326">
        <v>15.191000000000001</v>
      </c>
      <c r="BH3326">
        <v>11.614000000000001</v>
      </c>
      <c r="BI3326">
        <v>13.721</v>
      </c>
      <c r="BJ3326">
        <v>13.276999999999999</v>
      </c>
      <c r="BK3326">
        <v>11.502000000000001</v>
      </c>
      <c r="BL3326">
        <v>12.166</v>
      </c>
      <c r="BM3326">
        <v>13.468999999999999</v>
      </c>
      <c r="BN3326">
        <v>13.082000000000001</v>
      </c>
      <c r="BO3326">
        <v>12.965999999999999</v>
      </c>
      <c r="BP3326">
        <v>17.379000000000001</v>
      </c>
      <c r="BQ3326">
        <v>18.116</v>
      </c>
      <c r="BR3326">
        <v>14.238</v>
      </c>
      <c r="BS3326">
        <v>14.670999999999999</v>
      </c>
      <c r="BT3326">
        <v>6.4859999999999998</v>
      </c>
      <c r="BU3326">
        <v>13.087</v>
      </c>
      <c r="BV3326">
        <v>13.788</v>
      </c>
      <c r="BW3326">
        <v>8.6270000000000007</v>
      </c>
      <c r="BX3326">
        <v>12.891999999999999</v>
      </c>
      <c r="BY3326">
        <v>15.315</v>
      </c>
      <c r="BZ3326">
        <v>15.288</v>
      </c>
      <c r="CA3326">
        <v>14.067</v>
      </c>
      <c r="CB3326">
        <v>21.045000000000002</v>
      </c>
      <c r="CC3326">
        <v>16.943000000000001</v>
      </c>
      <c r="CD3326">
        <v>12.77</v>
      </c>
      <c r="CE3326">
        <v>15.936999999999999</v>
      </c>
      <c r="CF3326">
        <v>11.535</v>
      </c>
      <c r="CG3326">
        <v>14.016</v>
      </c>
      <c r="CH3326">
        <v>14.999000000000001</v>
      </c>
    </row>
    <row r="3327" spans="1:86" x14ac:dyDescent="0.2">
      <c r="A3327" t="s">
        <v>6933</v>
      </c>
      <c r="B3327" t="s">
        <v>3300</v>
      </c>
      <c r="C3327" t="s">
        <v>188</v>
      </c>
      <c r="D3327" t="s">
        <v>188</v>
      </c>
      <c r="E3327" t="s">
        <v>188</v>
      </c>
      <c r="F3327" t="s">
        <v>188</v>
      </c>
      <c r="G3327" t="s">
        <v>188</v>
      </c>
      <c r="H3327" t="s">
        <v>188</v>
      </c>
      <c r="I3327" t="s">
        <v>188</v>
      </c>
      <c r="J3327" t="s">
        <v>188</v>
      </c>
      <c r="K3327" t="s">
        <v>188</v>
      </c>
      <c r="L3327" t="s">
        <v>188</v>
      </c>
      <c r="M3327" t="s">
        <v>194</v>
      </c>
      <c r="N3327" t="s">
        <v>188</v>
      </c>
      <c r="O3327" t="s">
        <v>188</v>
      </c>
      <c r="P3327" t="s">
        <v>194</v>
      </c>
      <c r="Q3327" t="s">
        <v>188</v>
      </c>
      <c r="R3327" t="s">
        <v>188</v>
      </c>
      <c r="S3327" t="s">
        <v>188</v>
      </c>
      <c r="T3327" t="s">
        <v>188</v>
      </c>
      <c r="U3327" t="s">
        <v>188</v>
      </c>
      <c r="V3327" t="s">
        <v>188</v>
      </c>
      <c r="W3327" t="s">
        <v>194</v>
      </c>
      <c r="X3327" t="s">
        <v>188</v>
      </c>
      <c r="Y3327" t="s">
        <v>188</v>
      </c>
      <c r="Z3327" t="s">
        <v>188</v>
      </c>
      <c r="AA3327" t="s">
        <v>188</v>
      </c>
      <c r="AB3327" t="s">
        <v>194</v>
      </c>
      <c r="AC3327" t="s">
        <v>188</v>
      </c>
      <c r="AD3327" t="s">
        <v>194</v>
      </c>
      <c r="AE3327" t="s">
        <v>194</v>
      </c>
      <c r="AF3327" t="s">
        <v>188</v>
      </c>
      <c r="AG3327" t="s">
        <v>188</v>
      </c>
      <c r="AH3327" t="s">
        <v>188</v>
      </c>
      <c r="AI3327" t="s">
        <v>188</v>
      </c>
      <c r="AJ3327" t="s">
        <v>188</v>
      </c>
      <c r="AK3327" t="s">
        <v>188</v>
      </c>
      <c r="AL3327" t="s">
        <v>188</v>
      </c>
      <c r="AM3327" t="s">
        <v>188</v>
      </c>
      <c r="AN3327" t="s">
        <v>188</v>
      </c>
      <c r="AO3327" t="s">
        <v>188</v>
      </c>
      <c r="AP3327" t="s">
        <v>188</v>
      </c>
      <c r="AQ3327" t="s">
        <v>188</v>
      </c>
      <c r="AR3327" t="s">
        <v>188</v>
      </c>
      <c r="AS3327" t="s">
        <v>188</v>
      </c>
      <c r="AT3327" t="s">
        <v>188</v>
      </c>
      <c r="AU3327" t="s">
        <v>188</v>
      </c>
      <c r="AV3327" t="s">
        <v>188</v>
      </c>
      <c r="AW3327" t="s">
        <v>188</v>
      </c>
      <c r="AX3327" t="s">
        <v>188</v>
      </c>
      <c r="AY3327" t="s">
        <v>188</v>
      </c>
      <c r="AZ3327" t="s">
        <v>188</v>
      </c>
      <c r="BA3327" t="s">
        <v>188</v>
      </c>
      <c r="BB3327" t="s">
        <v>188</v>
      </c>
      <c r="BC3327" t="s">
        <v>188</v>
      </c>
      <c r="BD3327" t="s">
        <v>188</v>
      </c>
      <c r="BE3327" t="s">
        <v>188</v>
      </c>
      <c r="BF3327" t="s">
        <v>188</v>
      </c>
      <c r="BG3327" t="s">
        <v>188</v>
      </c>
      <c r="BH3327" t="s">
        <v>188</v>
      </c>
      <c r="BI3327" t="s">
        <v>188</v>
      </c>
      <c r="BJ3327" t="s">
        <v>188</v>
      </c>
      <c r="BK3327" t="s">
        <v>188</v>
      </c>
      <c r="BL3327" t="s">
        <v>188</v>
      </c>
      <c r="BM3327" t="s">
        <v>188</v>
      </c>
      <c r="BN3327" t="s">
        <v>188</v>
      </c>
      <c r="BO3327" t="s">
        <v>188</v>
      </c>
      <c r="BP3327" t="s">
        <v>188</v>
      </c>
      <c r="BQ3327" t="s">
        <v>188</v>
      </c>
      <c r="BR3327" t="s">
        <v>188</v>
      </c>
      <c r="BS3327" t="s">
        <v>188</v>
      </c>
      <c r="BT3327" t="s">
        <v>188</v>
      </c>
      <c r="BU3327" t="s">
        <v>188</v>
      </c>
      <c r="BV3327" t="s">
        <v>188</v>
      </c>
      <c r="BW3327" t="s">
        <v>188</v>
      </c>
      <c r="BX3327" t="s">
        <v>188</v>
      </c>
      <c r="BY3327" t="s">
        <v>188</v>
      </c>
      <c r="BZ3327" t="s">
        <v>188</v>
      </c>
      <c r="CA3327" t="s">
        <v>188</v>
      </c>
      <c r="CB3327" t="s">
        <v>188</v>
      </c>
      <c r="CC3327" t="s">
        <v>188</v>
      </c>
      <c r="CD3327" t="s">
        <v>188</v>
      </c>
      <c r="CE3327" t="s">
        <v>188</v>
      </c>
      <c r="CF3327" t="s">
        <v>188</v>
      </c>
      <c r="CG3327" t="s">
        <v>188</v>
      </c>
      <c r="CH3327" t="s">
        <v>188</v>
      </c>
    </row>
    <row r="3328" spans="1:86" x14ac:dyDescent="0.2">
      <c r="A3328" t="s">
        <v>6934</v>
      </c>
      <c r="B3328" t="s">
        <v>3301</v>
      </c>
      <c r="C3328">
        <v>8.49</v>
      </c>
      <c r="D3328">
        <v>8.9009999999999998</v>
      </c>
      <c r="E3328">
        <v>10.147</v>
      </c>
      <c r="F3328">
        <v>9.0890000000000004</v>
      </c>
      <c r="G3328">
        <v>9.8379999999999992</v>
      </c>
      <c r="H3328">
        <v>14.787000000000001</v>
      </c>
      <c r="I3328">
        <v>8.86</v>
      </c>
      <c r="J3328">
        <v>9.7780000000000005</v>
      </c>
      <c r="K3328">
        <v>12.173999999999999</v>
      </c>
      <c r="L3328">
        <v>6.5510000000000002</v>
      </c>
      <c r="M3328" t="s">
        <v>194</v>
      </c>
      <c r="N3328">
        <v>9.0939999999999994</v>
      </c>
      <c r="O3328">
        <v>7.21</v>
      </c>
      <c r="P3328" t="s">
        <v>194</v>
      </c>
      <c r="Q3328">
        <v>9.9179999999999993</v>
      </c>
      <c r="R3328">
        <v>8.5960000000000001</v>
      </c>
      <c r="S3328">
        <v>8.4550000000000001</v>
      </c>
      <c r="T3328">
        <v>14.496</v>
      </c>
      <c r="U3328" t="s">
        <v>194</v>
      </c>
      <c r="V3328">
        <v>9.1940000000000008</v>
      </c>
      <c r="W3328" t="s">
        <v>194</v>
      </c>
      <c r="X3328">
        <v>9.1760000000000002</v>
      </c>
      <c r="Y3328">
        <v>8.8369999999999997</v>
      </c>
      <c r="Z3328">
        <v>8.5299999999999994</v>
      </c>
      <c r="AA3328">
        <v>7.6760000000000002</v>
      </c>
      <c r="AB3328" t="s">
        <v>194</v>
      </c>
      <c r="AC3328">
        <v>12.125999999999999</v>
      </c>
      <c r="AD3328" t="s">
        <v>194</v>
      </c>
      <c r="AE3328" t="s">
        <v>194</v>
      </c>
      <c r="AF3328">
        <v>16.629000000000001</v>
      </c>
      <c r="AG3328">
        <v>11.023</v>
      </c>
      <c r="AH3328">
        <v>11.795999999999999</v>
      </c>
      <c r="AI3328">
        <v>12.798</v>
      </c>
      <c r="AJ3328">
        <v>11.746</v>
      </c>
      <c r="AK3328">
        <v>10.301</v>
      </c>
      <c r="AL3328">
        <v>10.733000000000001</v>
      </c>
      <c r="AM3328">
        <v>11.013999999999999</v>
      </c>
      <c r="AN3328">
        <v>10.741</v>
      </c>
      <c r="AO3328">
        <v>11.89</v>
      </c>
      <c r="AP3328">
        <v>12.002000000000001</v>
      </c>
      <c r="AQ3328">
        <v>11.311999999999999</v>
      </c>
      <c r="AR3328">
        <v>18.082000000000001</v>
      </c>
      <c r="AS3328">
        <v>12.510999999999999</v>
      </c>
      <c r="AT3328">
        <v>12.266999999999999</v>
      </c>
      <c r="AU3328">
        <v>13.313000000000001</v>
      </c>
      <c r="AV3328">
        <v>11.782999999999999</v>
      </c>
      <c r="AW3328">
        <v>13.496</v>
      </c>
      <c r="AX3328">
        <v>11.859</v>
      </c>
      <c r="AY3328">
        <v>10.624000000000001</v>
      </c>
      <c r="AZ3328">
        <v>10.24</v>
      </c>
      <c r="BA3328">
        <v>11.81</v>
      </c>
      <c r="BB3328">
        <v>11.544</v>
      </c>
      <c r="BC3328">
        <v>11.909000000000001</v>
      </c>
      <c r="BD3328">
        <v>19.007999999999999</v>
      </c>
      <c r="BE3328">
        <v>13.625999999999999</v>
      </c>
      <c r="BF3328">
        <v>12.347</v>
      </c>
      <c r="BG3328">
        <v>15.191000000000001</v>
      </c>
      <c r="BH3328">
        <v>11.614000000000001</v>
      </c>
      <c r="BI3328">
        <v>13.721</v>
      </c>
      <c r="BJ3328">
        <v>13.276999999999999</v>
      </c>
      <c r="BK3328">
        <v>11.502000000000001</v>
      </c>
      <c r="BL3328">
        <v>12.166</v>
      </c>
      <c r="BM3328">
        <v>13.468999999999999</v>
      </c>
      <c r="BN3328">
        <v>13.082000000000001</v>
      </c>
      <c r="BO3328">
        <v>12.965999999999999</v>
      </c>
      <c r="BP3328">
        <v>17.379000000000001</v>
      </c>
      <c r="BQ3328">
        <v>18.116</v>
      </c>
      <c r="BR3328">
        <v>14.238</v>
      </c>
      <c r="BS3328">
        <v>14.670999999999999</v>
      </c>
      <c r="BT3328">
        <v>6.4859999999999998</v>
      </c>
      <c r="BU3328">
        <v>13.087</v>
      </c>
      <c r="BV3328">
        <v>13.788</v>
      </c>
      <c r="BW3328">
        <v>8.6270000000000007</v>
      </c>
      <c r="BX3328">
        <v>12.891999999999999</v>
      </c>
      <c r="BY3328">
        <v>15.315</v>
      </c>
      <c r="BZ3328">
        <v>15.288</v>
      </c>
      <c r="CA3328">
        <v>14.067</v>
      </c>
      <c r="CB3328">
        <v>21.045000000000002</v>
      </c>
      <c r="CC3328">
        <v>16.943000000000001</v>
      </c>
      <c r="CD3328">
        <v>12.77</v>
      </c>
      <c r="CE3328">
        <v>15.936999999999999</v>
      </c>
      <c r="CF3328">
        <v>11.535</v>
      </c>
      <c r="CG3328">
        <v>14.016</v>
      </c>
      <c r="CH3328">
        <v>14.999000000000001</v>
      </c>
    </row>
    <row r="3329" spans="1:86" x14ac:dyDescent="0.2">
      <c r="A3329" t="s">
        <v>6935</v>
      </c>
      <c r="B3329" t="s">
        <v>3302</v>
      </c>
      <c r="C3329" t="s">
        <v>188</v>
      </c>
      <c r="D3329" t="s">
        <v>188</v>
      </c>
      <c r="E3329" t="s">
        <v>188</v>
      </c>
      <c r="F3329" t="s">
        <v>188</v>
      </c>
      <c r="G3329" t="s">
        <v>188</v>
      </c>
      <c r="H3329" t="s">
        <v>188</v>
      </c>
      <c r="I3329" t="s">
        <v>188</v>
      </c>
      <c r="J3329" t="s">
        <v>188</v>
      </c>
      <c r="K3329" t="s">
        <v>188</v>
      </c>
      <c r="L3329" t="s">
        <v>188</v>
      </c>
      <c r="M3329" t="s">
        <v>188</v>
      </c>
      <c r="N3329" t="s">
        <v>188</v>
      </c>
      <c r="O3329" t="s">
        <v>188</v>
      </c>
      <c r="P3329" t="s">
        <v>188</v>
      </c>
      <c r="Q3329" t="s">
        <v>188</v>
      </c>
      <c r="R3329" t="s">
        <v>188</v>
      </c>
      <c r="S3329" t="s">
        <v>188</v>
      </c>
      <c r="T3329" t="s">
        <v>188</v>
      </c>
      <c r="U3329" t="s">
        <v>188</v>
      </c>
      <c r="V3329" t="s">
        <v>188</v>
      </c>
      <c r="W3329" t="s">
        <v>194</v>
      </c>
      <c r="X3329" t="s">
        <v>188</v>
      </c>
      <c r="Y3329" t="s">
        <v>188</v>
      </c>
      <c r="Z3329" t="s">
        <v>188</v>
      </c>
      <c r="AA3329" t="s">
        <v>188</v>
      </c>
      <c r="AB3329" t="s">
        <v>188</v>
      </c>
      <c r="AC3329" t="s">
        <v>188</v>
      </c>
      <c r="AD3329" t="s">
        <v>188</v>
      </c>
      <c r="AE3329" t="s">
        <v>188</v>
      </c>
      <c r="AF3329" t="s">
        <v>188</v>
      </c>
      <c r="AG3329" t="s">
        <v>188</v>
      </c>
      <c r="AH3329" t="s">
        <v>188</v>
      </c>
      <c r="AI3329" t="s">
        <v>188</v>
      </c>
      <c r="AJ3329" t="s">
        <v>188</v>
      </c>
      <c r="AK3329" t="s">
        <v>188</v>
      </c>
      <c r="AL3329" t="s">
        <v>188</v>
      </c>
      <c r="AM3329" t="s">
        <v>188</v>
      </c>
      <c r="AN3329" t="s">
        <v>188</v>
      </c>
      <c r="AO3329" t="s">
        <v>188</v>
      </c>
      <c r="AP3329" t="s">
        <v>188</v>
      </c>
      <c r="AQ3329" t="s">
        <v>188</v>
      </c>
      <c r="AR3329" t="s">
        <v>188</v>
      </c>
      <c r="AS3329" t="s">
        <v>188</v>
      </c>
      <c r="AT3329" t="s">
        <v>188</v>
      </c>
      <c r="AU3329" t="s">
        <v>188</v>
      </c>
      <c r="AV3329" t="s">
        <v>188</v>
      </c>
      <c r="AW3329" t="s">
        <v>188</v>
      </c>
      <c r="AX3329" t="s">
        <v>188</v>
      </c>
      <c r="AY3329" t="s">
        <v>188</v>
      </c>
      <c r="AZ3329" t="s">
        <v>188</v>
      </c>
      <c r="BA3329" t="s">
        <v>188</v>
      </c>
      <c r="BB3329" t="s">
        <v>188</v>
      </c>
      <c r="BC3329" t="s">
        <v>188</v>
      </c>
      <c r="BD3329" t="s">
        <v>188</v>
      </c>
      <c r="BE3329" t="s">
        <v>188</v>
      </c>
      <c r="BF3329" t="s">
        <v>188</v>
      </c>
      <c r="BG3329" t="s">
        <v>188</v>
      </c>
      <c r="BH3329" t="s">
        <v>188</v>
      </c>
      <c r="BI3329" t="s">
        <v>188</v>
      </c>
      <c r="BJ3329" t="s">
        <v>188</v>
      </c>
      <c r="BK3329" t="s">
        <v>188</v>
      </c>
      <c r="BL3329" t="s">
        <v>188</v>
      </c>
      <c r="BM3329" t="s">
        <v>188</v>
      </c>
      <c r="BN3329" t="s">
        <v>188</v>
      </c>
      <c r="BO3329" t="s">
        <v>188</v>
      </c>
      <c r="BP3329" t="s">
        <v>188</v>
      </c>
      <c r="BQ3329" t="s">
        <v>188</v>
      </c>
      <c r="BR3329" t="s">
        <v>188</v>
      </c>
      <c r="BS3329" t="s">
        <v>188</v>
      </c>
      <c r="BT3329" t="s">
        <v>188</v>
      </c>
      <c r="BU3329" t="s">
        <v>188</v>
      </c>
      <c r="BV3329" t="s">
        <v>188</v>
      </c>
      <c r="BW3329" t="s">
        <v>188</v>
      </c>
      <c r="BX3329" t="s">
        <v>188</v>
      </c>
      <c r="BY3329" t="s">
        <v>188</v>
      </c>
      <c r="BZ3329" t="s">
        <v>188</v>
      </c>
      <c r="CA3329" t="s">
        <v>188</v>
      </c>
      <c r="CB3329" t="s">
        <v>188</v>
      </c>
      <c r="CC3329" t="s">
        <v>188</v>
      </c>
      <c r="CD3329" t="s">
        <v>188</v>
      </c>
      <c r="CE3329" t="s">
        <v>188</v>
      </c>
      <c r="CF3329" t="s">
        <v>188</v>
      </c>
      <c r="CG3329" t="s">
        <v>188</v>
      </c>
      <c r="CH3329" t="s">
        <v>188</v>
      </c>
    </row>
    <row r="3330" spans="1:86" x14ac:dyDescent="0.2">
      <c r="A3330" t="s">
        <v>6936</v>
      </c>
      <c r="B3330" t="s">
        <v>3303</v>
      </c>
      <c r="C3330" t="s">
        <v>188</v>
      </c>
      <c r="D3330" t="s">
        <v>188</v>
      </c>
      <c r="E3330" t="s">
        <v>188</v>
      </c>
      <c r="F3330" t="s">
        <v>188</v>
      </c>
      <c r="G3330" t="s">
        <v>188</v>
      </c>
      <c r="H3330" t="s">
        <v>188</v>
      </c>
      <c r="I3330" t="s">
        <v>188</v>
      </c>
      <c r="J3330" t="s">
        <v>188</v>
      </c>
      <c r="K3330" t="s">
        <v>188</v>
      </c>
      <c r="L3330" t="s">
        <v>188</v>
      </c>
      <c r="M3330" t="s">
        <v>188</v>
      </c>
      <c r="N3330" t="s">
        <v>188</v>
      </c>
      <c r="O3330" t="s">
        <v>188</v>
      </c>
      <c r="P3330" t="s">
        <v>188</v>
      </c>
      <c r="Q3330" t="s">
        <v>188</v>
      </c>
      <c r="R3330" t="s">
        <v>188</v>
      </c>
      <c r="S3330" t="s">
        <v>188</v>
      </c>
      <c r="T3330" t="s">
        <v>188</v>
      </c>
      <c r="U3330" t="s">
        <v>188</v>
      </c>
      <c r="V3330" t="s">
        <v>188</v>
      </c>
      <c r="W3330" t="s">
        <v>194</v>
      </c>
      <c r="X3330" t="s">
        <v>188</v>
      </c>
      <c r="Y3330" t="s">
        <v>188</v>
      </c>
      <c r="Z3330" t="s">
        <v>188</v>
      </c>
      <c r="AA3330" t="s">
        <v>188</v>
      </c>
      <c r="AB3330" t="s">
        <v>188</v>
      </c>
      <c r="AC3330" t="s">
        <v>188</v>
      </c>
      <c r="AD3330" t="s">
        <v>188</v>
      </c>
      <c r="AE3330" t="s">
        <v>188</v>
      </c>
      <c r="AF3330" t="s">
        <v>188</v>
      </c>
      <c r="AG3330" t="s">
        <v>188</v>
      </c>
      <c r="AH3330" t="s">
        <v>188</v>
      </c>
      <c r="AI3330" t="s">
        <v>188</v>
      </c>
      <c r="AJ3330" t="s">
        <v>188</v>
      </c>
      <c r="AK3330" t="s">
        <v>188</v>
      </c>
      <c r="AL3330" t="s">
        <v>188</v>
      </c>
      <c r="AM3330" t="s">
        <v>188</v>
      </c>
      <c r="AN3330" t="s">
        <v>188</v>
      </c>
      <c r="AO3330" t="s">
        <v>188</v>
      </c>
      <c r="AP3330" t="s">
        <v>188</v>
      </c>
      <c r="AQ3330" t="s">
        <v>188</v>
      </c>
      <c r="AR3330" t="s">
        <v>188</v>
      </c>
      <c r="AS3330" t="s">
        <v>188</v>
      </c>
      <c r="AT3330" t="s">
        <v>188</v>
      </c>
      <c r="AU3330" t="s">
        <v>188</v>
      </c>
      <c r="AV3330" t="s">
        <v>188</v>
      </c>
      <c r="AW3330" t="s">
        <v>188</v>
      </c>
      <c r="AX3330" t="s">
        <v>188</v>
      </c>
      <c r="AY3330" t="s">
        <v>188</v>
      </c>
      <c r="AZ3330" t="s">
        <v>188</v>
      </c>
      <c r="BA3330" t="s">
        <v>188</v>
      </c>
      <c r="BB3330" t="s">
        <v>188</v>
      </c>
      <c r="BC3330" t="s">
        <v>188</v>
      </c>
      <c r="BD3330" t="s">
        <v>188</v>
      </c>
      <c r="BE3330" t="s">
        <v>188</v>
      </c>
      <c r="BF3330" t="s">
        <v>188</v>
      </c>
      <c r="BG3330" t="s">
        <v>188</v>
      </c>
      <c r="BH3330" t="s">
        <v>188</v>
      </c>
      <c r="BI3330" t="s">
        <v>188</v>
      </c>
      <c r="BJ3330" t="s">
        <v>188</v>
      </c>
      <c r="BK3330" t="s">
        <v>188</v>
      </c>
      <c r="BL3330" t="s">
        <v>188</v>
      </c>
      <c r="BM3330" t="s">
        <v>188</v>
      </c>
      <c r="BN3330" t="s">
        <v>188</v>
      </c>
      <c r="BO3330" t="s">
        <v>188</v>
      </c>
      <c r="BP3330" t="s">
        <v>188</v>
      </c>
      <c r="BQ3330" t="s">
        <v>188</v>
      </c>
      <c r="BR3330" t="s">
        <v>188</v>
      </c>
      <c r="BS3330" t="s">
        <v>188</v>
      </c>
      <c r="BT3330" t="s">
        <v>188</v>
      </c>
      <c r="BU3330" t="s">
        <v>188</v>
      </c>
      <c r="BV3330" t="s">
        <v>188</v>
      </c>
      <c r="BW3330" t="s">
        <v>188</v>
      </c>
      <c r="BX3330" t="s">
        <v>188</v>
      </c>
      <c r="BY3330" t="s">
        <v>188</v>
      </c>
      <c r="BZ3330" t="s">
        <v>188</v>
      </c>
      <c r="CA3330" t="s">
        <v>188</v>
      </c>
      <c r="CB3330" t="s">
        <v>188</v>
      </c>
      <c r="CC3330" t="s">
        <v>188</v>
      </c>
      <c r="CD3330" t="s">
        <v>188</v>
      </c>
      <c r="CE3330" t="s">
        <v>188</v>
      </c>
      <c r="CF3330" t="s">
        <v>188</v>
      </c>
      <c r="CG3330" t="s">
        <v>188</v>
      </c>
      <c r="CH3330" t="s">
        <v>188</v>
      </c>
    </row>
    <row r="3331" spans="1:86" x14ac:dyDescent="0.2">
      <c r="A3331" t="s">
        <v>6937</v>
      </c>
      <c r="B3331" t="s">
        <v>3304</v>
      </c>
      <c r="C3331" t="s">
        <v>188</v>
      </c>
      <c r="D3331" t="s">
        <v>188</v>
      </c>
      <c r="E3331" t="s">
        <v>188</v>
      </c>
      <c r="F3331" t="s">
        <v>188</v>
      </c>
      <c r="G3331" t="s">
        <v>188</v>
      </c>
      <c r="H3331" t="s">
        <v>188</v>
      </c>
      <c r="I3331" t="s">
        <v>188</v>
      </c>
      <c r="J3331" t="s">
        <v>188</v>
      </c>
      <c r="K3331" t="s">
        <v>188</v>
      </c>
      <c r="L3331" t="s">
        <v>188</v>
      </c>
      <c r="M3331" t="s">
        <v>188</v>
      </c>
      <c r="N3331" t="s">
        <v>188</v>
      </c>
      <c r="O3331" t="s">
        <v>188</v>
      </c>
      <c r="P3331" t="s">
        <v>188</v>
      </c>
      <c r="Q3331" t="s">
        <v>188</v>
      </c>
      <c r="R3331" t="s">
        <v>188</v>
      </c>
      <c r="S3331" t="s">
        <v>188</v>
      </c>
      <c r="T3331" t="s">
        <v>188</v>
      </c>
      <c r="U3331" t="s">
        <v>188</v>
      </c>
      <c r="V3331" t="s">
        <v>188</v>
      </c>
      <c r="W3331" t="s">
        <v>188</v>
      </c>
      <c r="X3331" t="s">
        <v>188</v>
      </c>
      <c r="Y3331" t="s">
        <v>188</v>
      </c>
      <c r="Z3331" t="s">
        <v>188</v>
      </c>
      <c r="AA3331" t="s">
        <v>188</v>
      </c>
      <c r="AB3331" t="s">
        <v>188</v>
      </c>
      <c r="AC3331" t="s">
        <v>188</v>
      </c>
      <c r="AD3331" t="s">
        <v>188</v>
      </c>
      <c r="AE3331" t="s">
        <v>188</v>
      </c>
      <c r="AF3331" t="s">
        <v>188</v>
      </c>
      <c r="AG3331" t="s">
        <v>188</v>
      </c>
      <c r="AH3331" t="s">
        <v>188</v>
      </c>
      <c r="AI3331" t="s">
        <v>188</v>
      </c>
      <c r="AJ3331" t="s">
        <v>188</v>
      </c>
      <c r="AK3331" t="s">
        <v>188</v>
      </c>
      <c r="AL3331" t="s">
        <v>188</v>
      </c>
      <c r="AM3331" t="s">
        <v>188</v>
      </c>
      <c r="AN3331" t="s">
        <v>188</v>
      </c>
      <c r="AO3331" t="s">
        <v>188</v>
      </c>
      <c r="AP3331" t="s">
        <v>188</v>
      </c>
      <c r="AQ3331" t="s">
        <v>188</v>
      </c>
      <c r="AR3331" t="s">
        <v>188</v>
      </c>
      <c r="AS3331" t="s">
        <v>188</v>
      </c>
      <c r="AT3331" t="s">
        <v>188</v>
      </c>
      <c r="AU3331" t="s">
        <v>188</v>
      </c>
      <c r="AV3331" t="s">
        <v>188</v>
      </c>
      <c r="AW3331" t="s">
        <v>188</v>
      </c>
      <c r="AX3331" t="s">
        <v>188</v>
      </c>
      <c r="AY3331" t="s">
        <v>188</v>
      </c>
      <c r="AZ3331" t="s">
        <v>188</v>
      </c>
      <c r="BA3331" t="s">
        <v>188</v>
      </c>
      <c r="BB3331" t="s">
        <v>188</v>
      </c>
      <c r="BC3331" t="s">
        <v>188</v>
      </c>
      <c r="BD3331" t="s">
        <v>188</v>
      </c>
      <c r="BE3331" t="s">
        <v>188</v>
      </c>
      <c r="BF3331" t="s">
        <v>188</v>
      </c>
      <c r="BG3331" t="s">
        <v>188</v>
      </c>
      <c r="BH3331" t="s">
        <v>188</v>
      </c>
      <c r="BI3331" t="s">
        <v>188</v>
      </c>
      <c r="BJ3331" t="s">
        <v>188</v>
      </c>
      <c r="BK3331" t="s">
        <v>188</v>
      </c>
      <c r="BL3331" t="s">
        <v>188</v>
      </c>
      <c r="BM3331" t="s">
        <v>188</v>
      </c>
      <c r="BN3331" t="s">
        <v>188</v>
      </c>
      <c r="BO3331" t="s">
        <v>188</v>
      </c>
      <c r="BP3331" t="s">
        <v>188</v>
      </c>
      <c r="BQ3331" t="s">
        <v>188</v>
      </c>
      <c r="BR3331" t="s">
        <v>188</v>
      </c>
      <c r="BS3331" t="s">
        <v>188</v>
      </c>
      <c r="BT3331" t="s">
        <v>188</v>
      </c>
      <c r="BU3331" t="s">
        <v>188</v>
      </c>
      <c r="BV3331" t="s">
        <v>188</v>
      </c>
      <c r="BW3331" t="s">
        <v>188</v>
      </c>
      <c r="BX3331" t="s">
        <v>188</v>
      </c>
      <c r="BY3331" t="s">
        <v>188</v>
      </c>
      <c r="BZ3331" t="s">
        <v>188</v>
      </c>
      <c r="CA3331" t="s">
        <v>188</v>
      </c>
      <c r="CB3331" t="s">
        <v>188</v>
      </c>
      <c r="CC3331" t="s">
        <v>188</v>
      </c>
      <c r="CD3331" t="s">
        <v>188</v>
      </c>
      <c r="CE3331" t="s">
        <v>188</v>
      </c>
      <c r="CF3331" t="s">
        <v>188</v>
      </c>
      <c r="CG3331" t="s">
        <v>188</v>
      </c>
      <c r="CH3331" t="s">
        <v>188</v>
      </c>
    </row>
    <row r="3332" spans="1:86" x14ac:dyDescent="0.2">
      <c r="A3332" t="s">
        <v>6938</v>
      </c>
      <c r="B3332" t="s">
        <v>3305</v>
      </c>
      <c r="C3332">
        <v>32.140999999999998</v>
      </c>
      <c r="D3332">
        <v>32.140999999999998</v>
      </c>
      <c r="E3332">
        <v>32.155000000000001</v>
      </c>
      <c r="F3332">
        <v>31.625</v>
      </c>
      <c r="G3332" t="s">
        <v>194</v>
      </c>
      <c r="H3332">
        <v>42.164999999999999</v>
      </c>
      <c r="I3332">
        <v>30.067</v>
      </c>
      <c r="J3332">
        <v>30.084</v>
      </c>
      <c r="K3332">
        <v>30.067</v>
      </c>
      <c r="L3332">
        <v>28.419</v>
      </c>
      <c r="M3332">
        <v>28.419</v>
      </c>
      <c r="N3332">
        <v>28.419</v>
      </c>
      <c r="O3332">
        <v>30.326000000000001</v>
      </c>
      <c r="P3332">
        <v>30.326000000000001</v>
      </c>
      <c r="Q3332">
        <v>30.326000000000001</v>
      </c>
      <c r="R3332">
        <v>31.061</v>
      </c>
      <c r="S3332">
        <v>31.061</v>
      </c>
      <c r="T3332">
        <v>41.411999999999999</v>
      </c>
      <c r="U3332">
        <v>30.047000000000001</v>
      </c>
      <c r="V3332">
        <v>30.047000000000001</v>
      </c>
      <c r="W3332">
        <v>30.047000000000001</v>
      </c>
      <c r="X3332">
        <v>31.617999999999999</v>
      </c>
      <c r="Y3332">
        <v>31.617999999999999</v>
      </c>
      <c r="Z3332">
        <v>31.617999999999999</v>
      </c>
      <c r="AA3332">
        <v>34.052</v>
      </c>
      <c r="AB3332">
        <v>34.052</v>
      </c>
      <c r="AC3332">
        <v>34.052</v>
      </c>
      <c r="AD3332">
        <v>34.779000000000003</v>
      </c>
      <c r="AE3332">
        <v>34.779000000000003</v>
      </c>
      <c r="AF3332">
        <v>46.381999999999998</v>
      </c>
      <c r="AG3332">
        <v>34.548000000000002</v>
      </c>
      <c r="AH3332">
        <v>34.548000000000002</v>
      </c>
      <c r="AI3332">
        <v>34.567</v>
      </c>
      <c r="AJ3332">
        <v>36.154000000000003</v>
      </c>
      <c r="AK3332">
        <v>36.154000000000003</v>
      </c>
      <c r="AL3332">
        <v>36.154000000000003</v>
      </c>
      <c r="AM3332">
        <v>37.840000000000003</v>
      </c>
      <c r="AN3332">
        <v>37.840000000000003</v>
      </c>
      <c r="AO3332">
        <v>37.840000000000003</v>
      </c>
      <c r="AP3332">
        <v>38.698999999999998</v>
      </c>
      <c r="AQ3332">
        <v>38.712000000000003</v>
      </c>
      <c r="AR3332">
        <v>51.595999999999997</v>
      </c>
      <c r="AS3332">
        <v>37.671999999999997</v>
      </c>
      <c r="AT3332">
        <v>37.686</v>
      </c>
      <c r="AU3332">
        <v>37.686</v>
      </c>
      <c r="AV3332">
        <v>39.103999999999999</v>
      </c>
      <c r="AW3332">
        <v>39.103999999999999</v>
      </c>
      <c r="AX3332">
        <v>39.103999999999999</v>
      </c>
      <c r="AY3332">
        <v>41.06</v>
      </c>
      <c r="AZ3332">
        <v>41.06</v>
      </c>
      <c r="BA3332">
        <v>41.06</v>
      </c>
      <c r="BB3332">
        <v>41.226999999999997</v>
      </c>
      <c r="BC3332">
        <v>41.226999999999997</v>
      </c>
      <c r="BD3332">
        <v>54.966999999999999</v>
      </c>
      <c r="BE3332">
        <v>40.866</v>
      </c>
      <c r="BF3332">
        <v>40.866</v>
      </c>
      <c r="BG3332">
        <v>40.866</v>
      </c>
      <c r="BH3332">
        <v>41.99</v>
      </c>
      <c r="BI3332">
        <v>41.99</v>
      </c>
      <c r="BJ3332">
        <v>41.99</v>
      </c>
      <c r="BK3332">
        <v>43.332000000000001</v>
      </c>
      <c r="BL3332">
        <v>43.344999999999999</v>
      </c>
      <c r="BM3332">
        <v>43.332000000000001</v>
      </c>
      <c r="BN3332">
        <v>42.72</v>
      </c>
      <c r="BO3332">
        <v>42.72</v>
      </c>
      <c r="BP3332">
        <v>56.957999999999998</v>
      </c>
      <c r="BQ3332">
        <v>43.430999999999997</v>
      </c>
      <c r="BR3332">
        <v>43.430999999999997</v>
      </c>
      <c r="BS3332">
        <v>43.448999999999998</v>
      </c>
      <c r="BT3332">
        <v>44.862000000000002</v>
      </c>
      <c r="BU3332">
        <v>44.862000000000002</v>
      </c>
      <c r="BV3332">
        <v>44.862000000000002</v>
      </c>
      <c r="BW3332">
        <v>46.94</v>
      </c>
      <c r="BX3332">
        <v>46.94</v>
      </c>
      <c r="BY3332">
        <v>46.94</v>
      </c>
      <c r="BZ3332">
        <v>46.332999999999998</v>
      </c>
      <c r="CA3332">
        <v>46.332999999999998</v>
      </c>
      <c r="CB3332">
        <v>61.774000000000001</v>
      </c>
      <c r="CC3332">
        <v>43.430999999999997</v>
      </c>
      <c r="CD3332">
        <v>43.430999999999997</v>
      </c>
      <c r="CE3332">
        <v>43.430999999999997</v>
      </c>
      <c r="CF3332">
        <v>44.862000000000002</v>
      </c>
      <c r="CG3332">
        <v>44.862000000000002</v>
      </c>
      <c r="CH3332">
        <v>44.862000000000002</v>
      </c>
    </row>
    <row r="3333" spans="1:86" x14ac:dyDescent="0.2">
      <c r="A3333" t="s">
        <v>6939</v>
      </c>
      <c r="B3333" t="s">
        <v>3306</v>
      </c>
      <c r="C3333" t="s">
        <v>188</v>
      </c>
      <c r="D3333" t="s">
        <v>188</v>
      </c>
      <c r="E3333" t="s">
        <v>188</v>
      </c>
      <c r="F3333" t="s">
        <v>194</v>
      </c>
      <c r="G3333" t="s">
        <v>194</v>
      </c>
      <c r="H3333" t="s">
        <v>188</v>
      </c>
      <c r="I3333" t="s">
        <v>194</v>
      </c>
      <c r="J3333" t="s">
        <v>188</v>
      </c>
      <c r="K3333" t="s">
        <v>188</v>
      </c>
      <c r="L3333" t="s">
        <v>188</v>
      </c>
      <c r="M3333" t="s">
        <v>188</v>
      </c>
      <c r="N3333" t="s">
        <v>188</v>
      </c>
      <c r="O3333" t="s">
        <v>188</v>
      </c>
      <c r="P3333" t="s">
        <v>188</v>
      </c>
      <c r="Q3333" t="s">
        <v>188</v>
      </c>
      <c r="R3333" t="s">
        <v>188</v>
      </c>
      <c r="S3333" t="s">
        <v>188</v>
      </c>
      <c r="T3333" t="s">
        <v>188</v>
      </c>
      <c r="U3333" t="s">
        <v>188</v>
      </c>
      <c r="V3333" t="s">
        <v>188</v>
      </c>
      <c r="W3333" t="s">
        <v>188</v>
      </c>
      <c r="X3333" t="s">
        <v>188</v>
      </c>
      <c r="Y3333" t="s">
        <v>188</v>
      </c>
      <c r="Z3333" t="s">
        <v>188</v>
      </c>
      <c r="AA3333" t="s">
        <v>188</v>
      </c>
      <c r="AB3333" t="s">
        <v>188</v>
      </c>
      <c r="AC3333" t="s">
        <v>188</v>
      </c>
      <c r="AD3333" t="s">
        <v>188</v>
      </c>
      <c r="AE3333" t="s">
        <v>188</v>
      </c>
      <c r="AF3333" t="s">
        <v>188</v>
      </c>
      <c r="AG3333" t="s">
        <v>188</v>
      </c>
      <c r="AH3333" t="s">
        <v>188</v>
      </c>
      <c r="AI3333" t="s">
        <v>188</v>
      </c>
      <c r="AJ3333" t="s">
        <v>188</v>
      </c>
      <c r="AK3333" t="s">
        <v>188</v>
      </c>
      <c r="AL3333" t="s">
        <v>188</v>
      </c>
      <c r="AM3333" t="s">
        <v>188</v>
      </c>
      <c r="AN3333" t="s">
        <v>188</v>
      </c>
      <c r="AO3333" t="s">
        <v>188</v>
      </c>
      <c r="AP3333" t="s">
        <v>188</v>
      </c>
      <c r="AQ3333" t="s">
        <v>188</v>
      </c>
      <c r="AR3333" t="s">
        <v>188</v>
      </c>
      <c r="AS3333" t="s">
        <v>188</v>
      </c>
      <c r="AT3333" t="s">
        <v>188</v>
      </c>
      <c r="AU3333" t="s">
        <v>188</v>
      </c>
      <c r="AV3333" t="s">
        <v>188</v>
      </c>
      <c r="AW3333" t="s">
        <v>188</v>
      </c>
      <c r="AX3333" t="s">
        <v>188</v>
      </c>
      <c r="AY3333" t="s">
        <v>188</v>
      </c>
      <c r="AZ3333" t="s">
        <v>188</v>
      </c>
      <c r="BA3333" t="s">
        <v>188</v>
      </c>
      <c r="BB3333" t="s">
        <v>188</v>
      </c>
      <c r="BC3333" t="s">
        <v>188</v>
      </c>
      <c r="BD3333" t="s">
        <v>188</v>
      </c>
      <c r="BE3333" t="s">
        <v>188</v>
      </c>
      <c r="BF3333" t="s">
        <v>188</v>
      </c>
      <c r="BG3333" t="s">
        <v>188</v>
      </c>
      <c r="BH3333" t="s">
        <v>188</v>
      </c>
      <c r="BI3333" t="s">
        <v>188</v>
      </c>
      <c r="BJ3333" t="s">
        <v>188</v>
      </c>
      <c r="BK3333" t="s">
        <v>188</v>
      </c>
      <c r="BL3333" t="s">
        <v>188</v>
      </c>
      <c r="BM3333" t="s">
        <v>188</v>
      </c>
      <c r="BN3333" t="s">
        <v>188</v>
      </c>
      <c r="BO3333" t="s">
        <v>188</v>
      </c>
      <c r="BP3333" t="s">
        <v>188</v>
      </c>
      <c r="BQ3333" t="s">
        <v>188</v>
      </c>
      <c r="BR3333" t="s">
        <v>188</v>
      </c>
      <c r="BS3333" t="s">
        <v>188</v>
      </c>
      <c r="BT3333" t="s">
        <v>188</v>
      </c>
      <c r="BU3333" t="s">
        <v>188</v>
      </c>
      <c r="BV3333" t="s">
        <v>188</v>
      </c>
      <c r="BW3333" t="s">
        <v>188</v>
      </c>
      <c r="BX3333" t="s">
        <v>188</v>
      </c>
      <c r="BY3333" t="s">
        <v>188</v>
      </c>
      <c r="BZ3333" t="s">
        <v>188</v>
      </c>
      <c r="CA3333" t="s">
        <v>188</v>
      </c>
      <c r="CB3333" t="s">
        <v>188</v>
      </c>
      <c r="CC3333" t="s">
        <v>188</v>
      </c>
      <c r="CD3333" t="s">
        <v>188</v>
      </c>
      <c r="CE3333" t="s">
        <v>188</v>
      </c>
      <c r="CF3333" t="s">
        <v>188</v>
      </c>
      <c r="CG3333" t="s">
        <v>188</v>
      </c>
      <c r="CH3333" t="s">
        <v>188</v>
      </c>
    </row>
    <row r="3334" spans="1:86" x14ac:dyDescent="0.2">
      <c r="A3334" t="s">
        <v>6940</v>
      </c>
      <c r="B3334" t="s">
        <v>3307</v>
      </c>
      <c r="C3334">
        <v>32.140999999999998</v>
      </c>
      <c r="D3334">
        <v>32.140999999999998</v>
      </c>
      <c r="E3334">
        <v>32.155000000000001</v>
      </c>
      <c r="F3334" t="s">
        <v>194</v>
      </c>
      <c r="G3334">
        <v>31.625</v>
      </c>
      <c r="H3334">
        <v>42.164999999999999</v>
      </c>
      <c r="I3334" t="s">
        <v>194</v>
      </c>
      <c r="J3334">
        <v>30.084</v>
      </c>
      <c r="K3334">
        <v>30.067</v>
      </c>
      <c r="L3334">
        <v>28.419</v>
      </c>
      <c r="M3334">
        <v>28.419</v>
      </c>
      <c r="N3334">
        <v>28.419</v>
      </c>
      <c r="O3334">
        <v>30.326000000000001</v>
      </c>
      <c r="P3334">
        <v>30.326000000000001</v>
      </c>
      <c r="Q3334">
        <v>30.326000000000001</v>
      </c>
      <c r="R3334">
        <v>31.061</v>
      </c>
      <c r="S3334">
        <v>31.061</v>
      </c>
      <c r="T3334">
        <v>41.411999999999999</v>
      </c>
      <c r="U3334">
        <v>30.047000000000001</v>
      </c>
      <c r="V3334">
        <v>30.047000000000001</v>
      </c>
      <c r="W3334">
        <v>30.047000000000001</v>
      </c>
      <c r="X3334">
        <v>31.617999999999999</v>
      </c>
      <c r="Y3334">
        <v>31.617999999999999</v>
      </c>
      <c r="Z3334">
        <v>31.617999999999999</v>
      </c>
      <c r="AA3334">
        <v>34.052</v>
      </c>
      <c r="AB3334">
        <v>34.052</v>
      </c>
      <c r="AC3334">
        <v>34.052</v>
      </c>
      <c r="AD3334">
        <v>34.779000000000003</v>
      </c>
      <c r="AE3334">
        <v>34.779000000000003</v>
      </c>
      <c r="AF3334">
        <v>46.381999999999998</v>
      </c>
      <c r="AG3334">
        <v>34.548000000000002</v>
      </c>
      <c r="AH3334">
        <v>34.548000000000002</v>
      </c>
      <c r="AI3334">
        <v>34.567</v>
      </c>
      <c r="AJ3334">
        <v>36.154000000000003</v>
      </c>
      <c r="AK3334">
        <v>36.154000000000003</v>
      </c>
      <c r="AL3334">
        <v>36.154000000000003</v>
      </c>
      <c r="AM3334">
        <v>37.840000000000003</v>
      </c>
      <c r="AN3334">
        <v>37.840000000000003</v>
      </c>
      <c r="AO3334">
        <v>37.840000000000003</v>
      </c>
      <c r="AP3334">
        <v>38.698999999999998</v>
      </c>
      <c r="AQ3334">
        <v>38.712000000000003</v>
      </c>
      <c r="AR3334">
        <v>51.595999999999997</v>
      </c>
      <c r="AS3334">
        <v>37.671999999999997</v>
      </c>
      <c r="AT3334">
        <v>37.686</v>
      </c>
      <c r="AU3334">
        <v>37.686</v>
      </c>
      <c r="AV3334">
        <v>39.103999999999999</v>
      </c>
      <c r="AW3334">
        <v>39.103999999999999</v>
      </c>
      <c r="AX3334">
        <v>39.103999999999999</v>
      </c>
      <c r="AY3334">
        <v>41.06</v>
      </c>
      <c r="AZ3334">
        <v>41.06</v>
      </c>
      <c r="BA3334">
        <v>41.06</v>
      </c>
      <c r="BB3334">
        <v>41.226999999999997</v>
      </c>
      <c r="BC3334">
        <v>41.226999999999997</v>
      </c>
      <c r="BD3334">
        <v>54.966999999999999</v>
      </c>
      <c r="BE3334">
        <v>40.866</v>
      </c>
      <c r="BF3334">
        <v>40.866</v>
      </c>
      <c r="BG3334">
        <v>40.866</v>
      </c>
      <c r="BH3334">
        <v>41.99</v>
      </c>
      <c r="BI3334">
        <v>41.99</v>
      </c>
      <c r="BJ3334">
        <v>41.99</v>
      </c>
      <c r="BK3334">
        <v>43.332000000000001</v>
      </c>
      <c r="BL3334">
        <v>43.344999999999999</v>
      </c>
      <c r="BM3334">
        <v>43.332000000000001</v>
      </c>
      <c r="BN3334">
        <v>42.72</v>
      </c>
      <c r="BO3334">
        <v>42.72</v>
      </c>
      <c r="BP3334">
        <v>56.957999999999998</v>
      </c>
      <c r="BQ3334">
        <v>43.430999999999997</v>
      </c>
      <c r="BR3334">
        <v>43.430999999999997</v>
      </c>
      <c r="BS3334">
        <v>43.448999999999998</v>
      </c>
      <c r="BT3334">
        <v>44.862000000000002</v>
      </c>
      <c r="BU3334">
        <v>44.862000000000002</v>
      </c>
      <c r="BV3334">
        <v>44.862000000000002</v>
      </c>
      <c r="BW3334">
        <v>46.94</v>
      </c>
      <c r="BX3334">
        <v>46.94</v>
      </c>
      <c r="BY3334">
        <v>46.94</v>
      </c>
      <c r="BZ3334">
        <v>46.332999999999998</v>
      </c>
      <c r="CA3334">
        <v>46.332999999999998</v>
      </c>
      <c r="CB3334">
        <v>61.774000000000001</v>
      </c>
      <c r="CC3334">
        <v>43.430999999999997</v>
      </c>
      <c r="CD3334">
        <v>43.430999999999997</v>
      </c>
      <c r="CE3334">
        <v>43.430999999999997</v>
      </c>
      <c r="CF3334">
        <v>44.862000000000002</v>
      </c>
      <c r="CG3334">
        <v>44.862000000000002</v>
      </c>
      <c r="CH3334">
        <v>44.862000000000002</v>
      </c>
    </row>
    <row r="3335" spans="1:86" x14ac:dyDescent="0.2">
      <c r="A3335" t="s">
        <v>6941</v>
      </c>
      <c r="B3335" t="s">
        <v>3308</v>
      </c>
      <c r="C3335" t="s">
        <v>188</v>
      </c>
      <c r="D3335" t="s">
        <v>188</v>
      </c>
      <c r="E3335" t="s">
        <v>188</v>
      </c>
      <c r="F3335" t="s">
        <v>188</v>
      </c>
      <c r="G3335">
        <v>1.7999999999999999E-2</v>
      </c>
      <c r="H3335" t="s">
        <v>188</v>
      </c>
      <c r="I3335" t="s">
        <v>188</v>
      </c>
      <c r="J3335" t="s">
        <v>188</v>
      </c>
      <c r="K3335" t="s">
        <v>188</v>
      </c>
      <c r="L3335" t="s">
        <v>188</v>
      </c>
      <c r="M3335" t="s">
        <v>188</v>
      </c>
      <c r="N3335" t="s">
        <v>188</v>
      </c>
      <c r="O3335" t="s">
        <v>188</v>
      </c>
      <c r="P3335" t="s">
        <v>188</v>
      </c>
      <c r="Q3335" t="s">
        <v>188</v>
      </c>
      <c r="R3335" t="s">
        <v>188</v>
      </c>
      <c r="S3335" t="s">
        <v>188</v>
      </c>
      <c r="T3335" t="s">
        <v>188</v>
      </c>
      <c r="U3335" t="s">
        <v>188</v>
      </c>
      <c r="V3335" t="s">
        <v>188</v>
      </c>
      <c r="W3335" t="s">
        <v>188</v>
      </c>
      <c r="X3335" t="s">
        <v>188</v>
      </c>
      <c r="Y3335" t="s">
        <v>188</v>
      </c>
      <c r="Z3335" t="s">
        <v>188</v>
      </c>
      <c r="AA3335" t="s">
        <v>188</v>
      </c>
      <c r="AB3335" t="s">
        <v>188</v>
      </c>
      <c r="AC3335" t="s">
        <v>188</v>
      </c>
      <c r="AD3335" t="s">
        <v>188</v>
      </c>
      <c r="AE3335" t="s">
        <v>188</v>
      </c>
      <c r="AF3335" t="s">
        <v>188</v>
      </c>
      <c r="AG3335" t="s">
        <v>188</v>
      </c>
      <c r="AH3335" t="s">
        <v>188</v>
      </c>
      <c r="AI3335" t="s">
        <v>188</v>
      </c>
      <c r="AJ3335" t="s">
        <v>188</v>
      </c>
      <c r="AK3335" t="s">
        <v>188</v>
      </c>
      <c r="AL3335" t="s">
        <v>188</v>
      </c>
      <c r="AM3335" t="s">
        <v>188</v>
      </c>
      <c r="AN3335" t="s">
        <v>188</v>
      </c>
      <c r="AO3335" t="s">
        <v>188</v>
      </c>
      <c r="AP3335" t="s">
        <v>188</v>
      </c>
      <c r="AQ3335" t="s">
        <v>188</v>
      </c>
      <c r="AR3335" t="s">
        <v>188</v>
      </c>
      <c r="AS3335" t="s">
        <v>188</v>
      </c>
      <c r="AT3335" t="s">
        <v>188</v>
      </c>
      <c r="AU3335" t="s">
        <v>188</v>
      </c>
      <c r="AV3335" t="s">
        <v>188</v>
      </c>
      <c r="AW3335" t="s">
        <v>188</v>
      </c>
      <c r="AX3335" t="s">
        <v>188</v>
      </c>
      <c r="AY3335" t="s">
        <v>188</v>
      </c>
      <c r="AZ3335" t="s">
        <v>188</v>
      </c>
      <c r="BA3335" t="s">
        <v>188</v>
      </c>
      <c r="BB3335" t="s">
        <v>188</v>
      </c>
      <c r="BC3335" t="s">
        <v>188</v>
      </c>
      <c r="BD3335" t="s">
        <v>188</v>
      </c>
      <c r="BE3335" t="s">
        <v>188</v>
      </c>
      <c r="BF3335" t="s">
        <v>188</v>
      </c>
      <c r="BG3335" t="s">
        <v>188</v>
      </c>
      <c r="BH3335" t="s">
        <v>188</v>
      </c>
      <c r="BI3335" t="s">
        <v>188</v>
      </c>
      <c r="BJ3335" t="s">
        <v>188</v>
      </c>
      <c r="BK3335" t="s">
        <v>188</v>
      </c>
      <c r="BL3335" t="s">
        <v>188</v>
      </c>
      <c r="BM3335" t="s">
        <v>188</v>
      </c>
      <c r="BN3335" t="s">
        <v>188</v>
      </c>
      <c r="BO3335" t="s">
        <v>188</v>
      </c>
      <c r="BP3335" t="s">
        <v>188</v>
      </c>
      <c r="BQ3335" t="s">
        <v>188</v>
      </c>
      <c r="BR3335" t="s">
        <v>188</v>
      </c>
      <c r="BS3335" t="s">
        <v>188</v>
      </c>
      <c r="BT3335" t="s">
        <v>188</v>
      </c>
      <c r="BU3335" t="s">
        <v>188</v>
      </c>
      <c r="BV3335" t="s">
        <v>188</v>
      </c>
      <c r="BW3335" t="s">
        <v>188</v>
      </c>
      <c r="BX3335" t="s">
        <v>188</v>
      </c>
      <c r="BY3335" t="s">
        <v>188</v>
      </c>
      <c r="BZ3335" t="s">
        <v>188</v>
      </c>
      <c r="CA3335" t="s">
        <v>188</v>
      </c>
      <c r="CB3335" t="s">
        <v>188</v>
      </c>
      <c r="CC3335" t="s">
        <v>188</v>
      </c>
      <c r="CD3335" t="s">
        <v>188</v>
      </c>
      <c r="CE3335" t="s">
        <v>188</v>
      </c>
      <c r="CF3335" t="s">
        <v>188</v>
      </c>
      <c r="CG3335" t="s">
        <v>188</v>
      </c>
      <c r="CH3335" t="s">
        <v>188</v>
      </c>
    </row>
    <row r="3336" spans="1:86" x14ac:dyDescent="0.2">
      <c r="A3336" t="s">
        <v>6942</v>
      </c>
      <c r="B3336" t="s">
        <v>3309</v>
      </c>
      <c r="C3336">
        <v>0.28000000000000003</v>
      </c>
      <c r="D3336">
        <v>0.28000000000000003</v>
      </c>
      <c r="E3336">
        <v>0.28000000000000003</v>
      </c>
      <c r="F3336">
        <v>0.252</v>
      </c>
      <c r="G3336">
        <v>0.252</v>
      </c>
      <c r="H3336">
        <v>0.33600000000000002</v>
      </c>
      <c r="I3336">
        <v>0.28000000000000003</v>
      </c>
      <c r="J3336">
        <v>0.28000000000000003</v>
      </c>
      <c r="K3336">
        <v>0.28000000000000003</v>
      </c>
      <c r="L3336">
        <v>0.28000000000000003</v>
      </c>
      <c r="M3336">
        <v>0.28000000000000003</v>
      </c>
      <c r="N3336">
        <v>0.28000000000000003</v>
      </c>
      <c r="O3336">
        <v>0.28000000000000003</v>
      </c>
      <c r="P3336">
        <v>0.28000000000000003</v>
      </c>
      <c r="Q3336">
        <v>0.28000000000000003</v>
      </c>
      <c r="R3336">
        <v>0.252</v>
      </c>
      <c r="S3336">
        <v>0.252</v>
      </c>
      <c r="T3336">
        <v>0.33600000000000002</v>
      </c>
      <c r="U3336">
        <v>0.28000000000000003</v>
      </c>
      <c r="V3336">
        <v>0.28000000000000003</v>
      </c>
      <c r="W3336">
        <v>0.28000000000000003</v>
      </c>
      <c r="X3336">
        <v>0.29399999999999998</v>
      </c>
      <c r="Y3336">
        <v>0.28000000000000003</v>
      </c>
      <c r="Z3336">
        <v>0.28000000000000003</v>
      </c>
      <c r="AA3336">
        <v>0.28000000000000003</v>
      </c>
      <c r="AB3336">
        <v>0.28000000000000003</v>
      </c>
      <c r="AC3336">
        <v>0.28000000000000003</v>
      </c>
      <c r="AD3336">
        <v>0.252</v>
      </c>
      <c r="AE3336">
        <v>0.252</v>
      </c>
      <c r="AF3336">
        <v>0.33600000000000002</v>
      </c>
      <c r="AG3336">
        <v>0.28000000000000003</v>
      </c>
      <c r="AH3336">
        <v>0.28000000000000003</v>
      </c>
      <c r="AI3336">
        <v>0.28000000000000003</v>
      </c>
      <c r="AJ3336">
        <v>0.28000000000000003</v>
      </c>
      <c r="AK3336">
        <v>0.28000000000000003</v>
      </c>
      <c r="AL3336">
        <v>0.28000000000000003</v>
      </c>
      <c r="AM3336">
        <v>0.28000000000000003</v>
      </c>
      <c r="AN3336">
        <v>0.28000000000000003</v>
      </c>
      <c r="AO3336">
        <v>0.28000000000000003</v>
      </c>
      <c r="AP3336">
        <v>0.252</v>
      </c>
      <c r="AQ3336">
        <v>0.252</v>
      </c>
      <c r="AR3336">
        <v>0.33600000000000002</v>
      </c>
      <c r="AS3336">
        <v>0.28000000000000003</v>
      </c>
      <c r="AT3336">
        <v>0.28000000000000003</v>
      </c>
      <c r="AU3336">
        <v>0.28000000000000003</v>
      </c>
      <c r="AV3336">
        <v>0.28000000000000003</v>
      </c>
      <c r="AW3336">
        <v>0.28000000000000003</v>
      </c>
      <c r="AX3336">
        <v>0.28000000000000003</v>
      </c>
      <c r="AY3336">
        <v>0.28000000000000003</v>
      </c>
      <c r="AZ3336">
        <v>0.28000000000000003</v>
      </c>
      <c r="BA3336">
        <v>0.28000000000000003</v>
      </c>
      <c r="BB3336">
        <v>0.252</v>
      </c>
      <c r="BC3336">
        <v>0.252</v>
      </c>
      <c r="BD3336">
        <v>0.33600000000000002</v>
      </c>
      <c r="BE3336">
        <v>0.28000000000000003</v>
      </c>
      <c r="BF3336">
        <v>0.28000000000000003</v>
      </c>
      <c r="BG3336">
        <v>0.28000000000000003</v>
      </c>
      <c r="BH3336">
        <v>0.28000000000000003</v>
      </c>
      <c r="BI3336">
        <v>0.28000000000000003</v>
      </c>
      <c r="BJ3336">
        <v>0.28000000000000003</v>
      </c>
      <c r="BK3336">
        <v>0.28000000000000003</v>
      </c>
      <c r="BL3336">
        <v>0.28000000000000003</v>
      </c>
      <c r="BM3336">
        <v>0.28000000000000003</v>
      </c>
      <c r="BN3336">
        <v>0.252</v>
      </c>
      <c r="BO3336">
        <v>0.252</v>
      </c>
      <c r="BP3336">
        <v>0.33600000000000002</v>
      </c>
      <c r="BQ3336">
        <v>0.28000000000000003</v>
      </c>
      <c r="BR3336">
        <v>0.28000000000000003</v>
      </c>
      <c r="BS3336">
        <v>0.28000000000000003</v>
      </c>
      <c r="BT3336">
        <v>0.28000000000000003</v>
      </c>
      <c r="BU3336">
        <v>0.28000000000000003</v>
      </c>
      <c r="BV3336">
        <v>0.28000000000000003</v>
      </c>
      <c r="BW3336">
        <v>0.28000000000000003</v>
      </c>
      <c r="BX3336">
        <v>0.28000000000000003</v>
      </c>
      <c r="BY3336">
        <v>0.28000000000000003</v>
      </c>
      <c r="BZ3336">
        <v>0.252</v>
      </c>
      <c r="CA3336">
        <v>0.252</v>
      </c>
      <c r="CB3336">
        <v>0.41499999999999998</v>
      </c>
      <c r="CC3336">
        <v>0.28000000000000003</v>
      </c>
      <c r="CD3336">
        <v>0.28000000000000003</v>
      </c>
      <c r="CE3336">
        <v>0.28000000000000003</v>
      </c>
      <c r="CF3336">
        <v>0.28000000000000003</v>
      </c>
      <c r="CG3336">
        <v>0.28000000000000003</v>
      </c>
      <c r="CH3336">
        <v>0.28000000000000003</v>
      </c>
    </row>
    <row r="3337" spans="1:86" x14ac:dyDescent="0.2">
      <c r="A3337" t="s">
        <v>6943</v>
      </c>
      <c r="B3337" t="s">
        <v>3310</v>
      </c>
      <c r="C3337">
        <v>-0.28000000000000003</v>
      </c>
      <c r="D3337">
        <v>-0.28000000000000003</v>
      </c>
      <c r="E3337">
        <v>-0.28000000000000003</v>
      </c>
      <c r="F3337">
        <v>-0.252</v>
      </c>
      <c r="G3337">
        <v>-0.23400000000000001</v>
      </c>
      <c r="H3337">
        <v>-0.33600000000000002</v>
      </c>
      <c r="I3337">
        <v>-0.28000000000000003</v>
      </c>
      <c r="J3337">
        <v>-0.28000000000000003</v>
      </c>
      <c r="K3337">
        <v>-0.28000000000000003</v>
      </c>
      <c r="L3337">
        <v>-0.28000000000000003</v>
      </c>
      <c r="M3337">
        <v>-0.28000000000000003</v>
      </c>
      <c r="N3337">
        <v>-0.28000000000000003</v>
      </c>
      <c r="O3337">
        <v>-0.28000000000000003</v>
      </c>
      <c r="P3337">
        <v>-0.28000000000000003</v>
      </c>
      <c r="Q3337">
        <v>-0.28000000000000003</v>
      </c>
      <c r="R3337">
        <v>-0.252</v>
      </c>
      <c r="S3337">
        <v>-0.252</v>
      </c>
      <c r="T3337">
        <v>-0.33600000000000002</v>
      </c>
      <c r="U3337">
        <v>-0.28000000000000003</v>
      </c>
      <c r="V3337">
        <v>-0.28000000000000003</v>
      </c>
      <c r="W3337">
        <v>-0.28000000000000003</v>
      </c>
      <c r="X3337">
        <v>-0.29399999999999998</v>
      </c>
      <c r="Y3337">
        <v>-0.28000000000000003</v>
      </c>
      <c r="Z3337">
        <v>-0.28000000000000003</v>
      </c>
      <c r="AA3337">
        <v>-0.28000000000000003</v>
      </c>
      <c r="AB3337">
        <v>-0.28000000000000003</v>
      </c>
      <c r="AC3337">
        <v>-0.28000000000000003</v>
      </c>
      <c r="AD3337">
        <v>-0.252</v>
      </c>
      <c r="AE3337">
        <v>-0.252</v>
      </c>
      <c r="AF3337">
        <v>-0.33600000000000002</v>
      </c>
      <c r="AG3337">
        <v>-0.28000000000000003</v>
      </c>
      <c r="AH3337">
        <v>-0.28000000000000003</v>
      </c>
      <c r="AI3337">
        <v>-0.28000000000000003</v>
      </c>
      <c r="AJ3337">
        <v>-0.28000000000000003</v>
      </c>
      <c r="AK3337">
        <v>-0.28000000000000003</v>
      </c>
      <c r="AL3337">
        <v>-0.28000000000000003</v>
      </c>
      <c r="AM3337">
        <v>-0.28000000000000003</v>
      </c>
      <c r="AN3337">
        <v>-0.28000000000000003</v>
      </c>
      <c r="AO3337">
        <v>-0.28000000000000003</v>
      </c>
      <c r="AP3337">
        <v>-0.252</v>
      </c>
      <c r="AQ3337">
        <v>-0.252</v>
      </c>
      <c r="AR3337">
        <v>-0.33600000000000002</v>
      </c>
      <c r="AS3337">
        <v>-0.28000000000000003</v>
      </c>
      <c r="AT3337">
        <v>-0.28000000000000003</v>
      </c>
      <c r="AU3337">
        <v>-0.28000000000000003</v>
      </c>
      <c r="AV3337">
        <v>-0.28000000000000003</v>
      </c>
      <c r="AW3337">
        <v>-0.28000000000000003</v>
      </c>
      <c r="AX3337">
        <v>-0.28000000000000003</v>
      </c>
      <c r="AY3337">
        <v>-0.28000000000000003</v>
      </c>
      <c r="AZ3337">
        <v>-0.28000000000000003</v>
      </c>
      <c r="BA3337">
        <v>-0.28000000000000003</v>
      </c>
      <c r="BB3337">
        <v>-0.252</v>
      </c>
      <c r="BC3337">
        <v>-0.252</v>
      </c>
      <c r="BD3337">
        <v>-0.33600000000000002</v>
      </c>
      <c r="BE3337">
        <v>-0.28000000000000003</v>
      </c>
      <c r="BF3337">
        <v>-0.28000000000000003</v>
      </c>
      <c r="BG3337">
        <v>-0.28000000000000003</v>
      </c>
      <c r="BH3337">
        <v>-0.28000000000000003</v>
      </c>
      <c r="BI3337">
        <v>-0.28000000000000003</v>
      </c>
      <c r="BJ3337">
        <v>-0.28000000000000003</v>
      </c>
      <c r="BK3337">
        <v>-0.28000000000000003</v>
      </c>
      <c r="BL3337">
        <v>-0.28000000000000003</v>
      </c>
      <c r="BM3337">
        <v>-0.28000000000000003</v>
      </c>
      <c r="BN3337">
        <v>-0.252</v>
      </c>
      <c r="BO3337">
        <v>-0.252</v>
      </c>
      <c r="BP3337">
        <v>-0.33600000000000002</v>
      </c>
      <c r="BQ3337">
        <v>-0.28000000000000003</v>
      </c>
      <c r="BR3337">
        <v>-0.28000000000000003</v>
      </c>
      <c r="BS3337">
        <v>-0.28000000000000003</v>
      </c>
      <c r="BT3337">
        <v>-0.28000000000000003</v>
      </c>
      <c r="BU3337">
        <v>-0.28000000000000003</v>
      </c>
      <c r="BV3337">
        <v>-0.28000000000000003</v>
      </c>
      <c r="BW3337">
        <v>-0.28000000000000003</v>
      </c>
      <c r="BX3337">
        <v>-0.28000000000000003</v>
      </c>
      <c r="BY3337">
        <v>-0.28000000000000003</v>
      </c>
      <c r="BZ3337">
        <v>-0.252</v>
      </c>
      <c r="CA3337">
        <v>-0.252</v>
      </c>
      <c r="CB3337">
        <v>-0.41499999999999998</v>
      </c>
      <c r="CC3337">
        <v>-0.28000000000000003</v>
      </c>
      <c r="CD3337">
        <v>-0.28000000000000003</v>
      </c>
      <c r="CE3337">
        <v>-0.28000000000000003</v>
      </c>
      <c r="CF3337">
        <v>-0.28000000000000003</v>
      </c>
      <c r="CG3337">
        <v>-0.28000000000000003</v>
      </c>
      <c r="CH3337">
        <v>-0.28000000000000003</v>
      </c>
    </row>
    <row r="3338" spans="1:86" x14ac:dyDescent="0.2">
      <c r="A3338" t="s">
        <v>6944</v>
      </c>
      <c r="B3338" t="s">
        <v>3311</v>
      </c>
      <c r="C3338" t="s">
        <v>188</v>
      </c>
      <c r="D3338" t="s">
        <v>188</v>
      </c>
      <c r="E3338" t="s">
        <v>188</v>
      </c>
      <c r="F3338" t="s">
        <v>188</v>
      </c>
      <c r="G3338" t="s">
        <v>188</v>
      </c>
      <c r="H3338" t="s">
        <v>194</v>
      </c>
      <c r="I3338" t="s">
        <v>188</v>
      </c>
      <c r="J3338" t="s">
        <v>188</v>
      </c>
      <c r="K3338" t="s">
        <v>188</v>
      </c>
      <c r="L3338" t="s">
        <v>188</v>
      </c>
      <c r="M3338" t="s">
        <v>194</v>
      </c>
      <c r="N3338" t="s">
        <v>188</v>
      </c>
      <c r="O3338" t="s">
        <v>194</v>
      </c>
      <c r="P3338" t="s">
        <v>188</v>
      </c>
      <c r="Q3338" t="s">
        <v>188</v>
      </c>
      <c r="R3338" t="s">
        <v>188</v>
      </c>
      <c r="S3338" t="s">
        <v>194</v>
      </c>
      <c r="T3338" t="s">
        <v>188</v>
      </c>
      <c r="U3338" t="s">
        <v>188</v>
      </c>
      <c r="V3338" t="s">
        <v>194</v>
      </c>
      <c r="W3338" t="s">
        <v>188</v>
      </c>
      <c r="X3338" t="s">
        <v>188</v>
      </c>
      <c r="Y3338" t="s">
        <v>188</v>
      </c>
      <c r="Z3338" t="s">
        <v>188</v>
      </c>
      <c r="AA3338" t="s">
        <v>188</v>
      </c>
      <c r="AB3338" t="s">
        <v>194</v>
      </c>
      <c r="AC3338" t="s">
        <v>188</v>
      </c>
      <c r="AD3338" t="s">
        <v>188</v>
      </c>
      <c r="AE3338" t="s">
        <v>194</v>
      </c>
      <c r="AF3338" t="s">
        <v>194</v>
      </c>
      <c r="AG3338" t="s">
        <v>188</v>
      </c>
      <c r="AH3338" t="s">
        <v>188</v>
      </c>
      <c r="AI3338" t="s">
        <v>194</v>
      </c>
      <c r="AJ3338" t="s">
        <v>188</v>
      </c>
      <c r="AK3338" t="s">
        <v>188</v>
      </c>
      <c r="AL3338" t="s">
        <v>188</v>
      </c>
      <c r="AM3338" t="s">
        <v>194</v>
      </c>
      <c r="AN3338" t="s">
        <v>194</v>
      </c>
      <c r="AO3338" t="s">
        <v>188</v>
      </c>
      <c r="AP3338" t="s">
        <v>188</v>
      </c>
      <c r="AQ3338" t="s">
        <v>188</v>
      </c>
      <c r="AR3338" t="s">
        <v>188</v>
      </c>
      <c r="AS3338" t="s">
        <v>188</v>
      </c>
      <c r="AT3338" t="s">
        <v>194</v>
      </c>
      <c r="AU3338" t="s">
        <v>188</v>
      </c>
      <c r="AV3338" t="s">
        <v>188</v>
      </c>
      <c r="AW3338" t="s">
        <v>188</v>
      </c>
      <c r="AX3338" t="s">
        <v>194</v>
      </c>
      <c r="AY3338" t="s">
        <v>194</v>
      </c>
      <c r="AZ3338" t="s">
        <v>188</v>
      </c>
      <c r="BA3338" t="s">
        <v>194</v>
      </c>
      <c r="BB3338" t="s">
        <v>188</v>
      </c>
      <c r="BC3338" t="s">
        <v>188</v>
      </c>
      <c r="BD3338" t="s">
        <v>188</v>
      </c>
      <c r="BE3338" t="s">
        <v>188</v>
      </c>
      <c r="BF3338" t="s">
        <v>194</v>
      </c>
      <c r="BG3338" t="s">
        <v>188</v>
      </c>
      <c r="BH3338" t="s">
        <v>188</v>
      </c>
      <c r="BI3338" t="s">
        <v>188</v>
      </c>
      <c r="BJ3338" t="s">
        <v>194</v>
      </c>
      <c r="BK3338" t="s">
        <v>194</v>
      </c>
      <c r="BL3338" t="s">
        <v>188</v>
      </c>
      <c r="BM3338" t="s">
        <v>194</v>
      </c>
      <c r="BN3338" t="s">
        <v>194</v>
      </c>
      <c r="BO3338" t="s">
        <v>194</v>
      </c>
      <c r="BP3338" t="s">
        <v>188</v>
      </c>
      <c r="BQ3338" t="s">
        <v>188</v>
      </c>
      <c r="BR3338" t="s">
        <v>194</v>
      </c>
      <c r="BS3338" t="s">
        <v>194</v>
      </c>
      <c r="BT3338" t="s">
        <v>194</v>
      </c>
      <c r="BU3338" t="s">
        <v>194</v>
      </c>
      <c r="BV3338" t="s">
        <v>188</v>
      </c>
      <c r="BW3338" t="s">
        <v>194</v>
      </c>
      <c r="BX3338" t="s">
        <v>194</v>
      </c>
      <c r="BY3338" t="s">
        <v>188</v>
      </c>
      <c r="BZ3338" t="s">
        <v>194</v>
      </c>
      <c r="CA3338" t="s">
        <v>194</v>
      </c>
      <c r="CB3338" t="s">
        <v>194</v>
      </c>
      <c r="CC3338" t="s">
        <v>188</v>
      </c>
      <c r="CD3338" t="s">
        <v>188</v>
      </c>
      <c r="CE3338" t="s">
        <v>188</v>
      </c>
      <c r="CF3338" t="s">
        <v>194</v>
      </c>
      <c r="CG3338" t="s">
        <v>194</v>
      </c>
      <c r="CH3338" t="s">
        <v>188</v>
      </c>
    </row>
    <row r="3339" spans="1:86" x14ac:dyDescent="0.2">
      <c r="A3339" t="s">
        <v>6945</v>
      </c>
      <c r="B3339" t="s">
        <v>3312</v>
      </c>
      <c r="C3339">
        <v>3.9649999999999999</v>
      </c>
      <c r="D3339">
        <v>3.9849999999999999</v>
      </c>
      <c r="E3339" t="s">
        <v>194</v>
      </c>
      <c r="F3339">
        <v>4.0369999999999999</v>
      </c>
      <c r="G3339">
        <v>3.9990000000000001</v>
      </c>
      <c r="H3339" t="s">
        <v>194</v>
      </c>
      <c r="I3339" t="s">
        <v>194</v>
      </c>
      <c r="J3339" t="s">
        <v>194</v>
      </c>
      <c r="K3339" t="s">
        <v>194</v>
      </c>
      <c r="L3339">
        <v>4.0599999999999996</v>
      </c>
      <c r="M3339">
        <v>4.109</v>
      </c>
      <c r="N3339" t="s">
        <v>194</v>
      </c>
      <c r="O3339" t="s">
        <v>194</v>
      </c>
      <c r="P3339" t="s">
        <v>194</v>
      </c>
      <c r="Q3339" t="s">
        <v>194</v>
      </c>
      <c r="R3339">
        <v>4.3650000000000002</v>
      </c>
      <c r="S3339">
        <v>4.3890000000000002</v>
      </c>
      <c r="T3339">
        <v>4.3440000000000003</v>
      </c>
      <c r="U3339" t="s">
        <v>194</v>
      </c>
      <c r="V3339" t="s">
        <v>194</v>
      </c>
      <c r="W3339" t="s">
        <v>194</v>
      </c>
      <c r="X3339" t="s">
        <v>194</v>
      </c>
      <c r="Y3339">
        <v>4.4400000000000004</v>
      </c>
      <c r="Z3339" t="s">
        <v>194</v>
      </c>
      <c r="AA3339" t="s">
        <v>194</v>
      </c>
      <c r="AB3339">
        <v>4.4580000000000002</v>
      </c>
      <c r="AC3339" t="s">
        <v>194</v>
      </c>
      <c r="AD3339" t="s">
        <v>194</v>
      </c>
      <c r="AE3339" t="s">
        <v>194</v>
      </c>
      <c r="AF3339" t="s">
        <v>194</v>
      </c>
      <c r="AG3339" t="s">
        <v>194</v>
      </c>
      <c r="AH3339">
        <v>4.5780000000000003</v>
      </c>
      <c r="AI3339">
        <v>4.6180000000000003</v>
      </c>
      <c r="AJ3339" t="s">
        <v>194</v>
      </c>
      <c r="AK3339" t="s">
        <v>194</v>
      </c>
      <c r="AL3339" t="s">
        <v>194</v>
      </c>
      <c r="AM3339" t="s">
        <v>194</v>
      </c>
      <c r="AN3339" t="s">
        <v>194</v>
      </c>
      <c r="AO3339" t="s">
        <v>194</v>
      </c>
      <c r="AP3339">
        <v>4.99</v>
      </c>
      <c r="AQ3339" t="s">
        <v>194</v>
      </c>
      <c r="AR3339" t="s">
        <v>194</v>
      </c>
      <c r="AS3339" t="s">
        <v>194</v>
      </c>
      <c r="AT3339" t="s">
        <v>194</v>
      </c>
      <c r="AU3339">
        <v>5.1769999999999996</v>
      </c>
      <c r="AV3339" t="s">
        <v>194</v>
      </c>
      <c r="AW3339" t="s">
        <v>194</v>
      </c>
      <c r="AX3339" t="s">
        <v>194</v>
      </c>
      <c r="AY3339">
        <v>5.4619999999999997</v>
      </c>
      <c r="AZ3339" t="s">
        <v>194</v>
      </c>
      <c r="BA3339" t="s">
        <v>194</v>
      </c>
      <c r="BB3339">
        <v>5.577</v>
      </c>
      <c r="BC3339" t="s">
        <v>194</v>
      </c>
      <c r="BD3339" t="s">
        <v>194</v>
      </c>
      <c r="BE3339" t="s">
        <v>194</v>
      </c>
      <c r="BF3339" t="s">
        <v>194</v>
      </c>
      <c r="BG3339" t="s">
        <v>194</v>
      </c>
      <c r="BH3339" t="s">
        <v>194</v>
      </c>
      <c r="BI3339" t="s">
        <v>194</v>
      </c>
      <c r="BJ3339" t="s">
        <v>194</v>
      </c>
      <c r="BK3339" t="s">
        <v>194</v>
      </c>
      <c r="BL3339">
        <v>6.0830000000000002</v>
      </c>
      <c r="BM3339" t="s">
        <v>194</v>
      </c>
      <c r="BN3339">
        <v>6.1440000000000001</v>
      </c>
      <c r="BO3339" t="s">
        <v>194</v>
      </c>
      <c r="BP3339">
        <v>6.1929999999999996</v>
      </c>
      <c r="BQ3339" t="s">
        <v>194</v>
      </c>
      <c r="BR3339" t="s">
        <v>194</v>
      </c>
      <c r="BS3339">
        <v>6.2919999999999998</v>
      </c>
      <c r="BT3339" t="s">
        <v>194</v>
      </c>
      <c r="BU3339" t="s">
        <v>194</v>
      </c>
      <c r="BV3339" t="s">
        <v>194</v>
      </c>
      <c r="BW3339">
        <v>6.5860000000000003</v>
      </c>
      <c r="BX3339">
        <v>6.6050000000000004</v>
      </c>
      <c r="BY3339" t="s">
        <v>194</v>
      </c>
      <c r="BZ3339">
        <v>6.835</v>
      </c>
      <c r="CA3339">
        <v>6.7960000000000003</v>
      </c>
      <c r="CB3339">
        <v>6.835</v>
      </c>
      <c r="CC3339" t="s">
        <v>194</v>
      </c>
      <c r="CD3339" t="s">
        <v>194</v>
      </c>
      <c r="CE3339" t="s">
        <v>194</v>
      </c>
      <c r="CF3339" t="s">
        <v>194</v>
      </c>
      <c r="CG3339" t="s">
        <v>194</v>
      </c>
      <c r="CH3339" t="s">
        <v>194</v>
      </c>
    </row>
    <row r="3340" spans="1:86" x14ac:dyDescent="0.2">
      <c r="A3340" t="s">
        <v>6946</v>
      </c>
      <c r="B3340" t="s">
        <v>3313</v>
      </c>
      <c r="C3340">
        <v>-3.9649999999999999</v>
      </c>
      <c r="D3340">
        <v>-3.9849999999999999</v>
      </c>
      <c r="E3340" t="s">
        <v>194</v>
      </c>
      <c r="F3340">
        <v>-4.0369999999999999</v>
      </c>
      <c r="G3340">
        <v>-3.9990000000000001</v>
      </c>
      <c r="H3340" t="s">
        <v>194</v>
      </c>
      <c r="I3340" t="s">
        <v>194</v>
      </c>
      <c r="J3340" t="s">
        <v>194</v>
      </c>
      <c r="K3340" t="s">
        <v>194</v>
      </c>
      <c r="L3340">
        <v>-4.0599999999999996</v>
      </c>
      <c r="M3340" t="s">
        <v>194</v>
      </c>
      <c r="N3340" t="s">
        <v>194</v>
      </c>
      <c r="O3340">
        <v>-4.3710000000000004</v>
      </c>
      <c r="P3340" t="s">
        <v>194</v>
      </c>
      <c r="Q3340" t="s">
        <v>194</v>
      </c>
      <c r="R3340">
        <v>-4.3650000000000002</v>
      </c>
      <c r="S3340" t="s">
        <v>194</v>
      </c>
      <c r="T3340">
        <v>-4.3440000000000003</v>
      </c>
      <c r="U3340" t="s">
        <v>194</v>
      </c>
      <c r="V3340" t="s">
        <v>194</v>
      </c>
      <c r="W3340" t="s">
        <v>194</v>
      </c>
      <c r="X3340" t="s">
        <v>194</v>
      </c>
      <c r="Y3340">
        <v>-4.4400000000000004</v>
      </c>
      <c r="Z3340" t="s">
        <v>194</v>
      </c>
      <c r="AA3340" t="s">
        <v>194</v>
      </c>
      <c r="AB3340" t="s">
        <v>194</v>
      </c>
      <c r="AC3340" t="s">
        <v>194</v>
      </c>
      <c r="AD3340" t="s">
        <v>194</v>
      </c>
      <c r="AE3340" t="s">
        <v>194</v>
      </c>
      <c r="AF3340" t="s">
        <v>194</v>
      </c>
      <c r="AG3340" t="s">
        <v>194</v>
      </c>
      <c r="AH3340">
        <v>-4.5780000000000003</v>
      </c>
      <c r="AI3340" t="s">
        <v>194</v>
      </c>
      <c r="AJ3340" t="s">
        <v>194</v>
      </c>
      <c r="AK3340" t="s">
        <v>194</v>
      </c>
      <c r="AL3340" t="s">
        <v>194</v>
      </c>
      <c r="AM3340">
        <v>-4.9089999999999998</v>
      </c>
      <c r="AN3340" t="s">
        <v>194</v>
      </c>
      <c r="AO3340" t="s">
        <v>194</v>
      </c>
      <c r="AP3340">
        <v>-4.99</v>
      </c>
      <c r="AQ3340" t="s">
        <v>194</v>
      </c>
      <c r="AR3340" t="s">
        <v>194</v>
      </c>
      <c r="AS3340" t="s">
        <v>194</v>
      </c>
      <c r="AT3340">
        <v>-5.2160000000000002</v>
      </c>
      <c r="AU3340">
        <v>-5.1769999999999996</v>
      </c>
      <c r="AV3340" t="s">
        <v>194</v>
      </c>
      <c r="AW3340" t="s">
        <v>194</v>
      </c>
      <c r="AX3340">
        <v>-5.3310000000000004</v>
      </c>
      <c r="AY3340" t="s">
        <v>194</v>
      </c>
      <c r="AZ3340" t="s">
        <v>194</v>
      </c>
      <c r="BA3340">
        <v>-5.5659999999999998</v>
      </c>
      <c r="BB3340">
        <v>-5.577</v>
      </c>
      <c r="BC3340" t="s">
        <v>194</v>
      </c>
      <c r="BD3340" t="s">
        <v>194</v>
      </c>
      <c r="BE3340" t="s">
        <v>194</v>
      </c>
      <c r="BF3340" t="s">
        <v>194</v>
      </c>
      <c r="BG3340" t="s">
        <v>194</v>
      </c>
      <c r="BH3340" t="s">
        <v>194</v>
      </c>
      <c r="BI3340" t="s">
        <v>194</v>
      </c>
      <c r="BJ3340" t="s">
        <v>194</v>
      </c>
      <c r="BK3340" t="s">
        <v>194</v>
      </c>
      <c r="BL3340">
        <v>-6.0830000000000002</v>
      </c>
      <c r="BM3340">
        <v>-6.1479999999999997</v>
      </c>
      <c r="BN3340" t="s">
        <v>194</v>
      </c>
      <c r="BO3340">
        <v>-6.1669999999999998</v>
      </c>
      <c r="BP3340">
        <v>-6.1929999999999996</v>
      </c>
      <c r="BQ3340" t="s">
        <v>194</v>
      </c>
      <c r="BR3340" t="s">
        <v>194</v>
      </c>
      <c r="BS3340" t="s">
        <v>194</v>
      </c>
      <c r="BT3340">
        <v>-6.3170000000000002</v>
      </c>
      <c r="BU3340">
        <v>-6.2279999999999998</v>
      </c>
      <c r="BV3340" t="s">
        <v>194</v>
      </c>
      <c r="BW3340" t="s">
        <v>194</v>
      </c>
      <c r="BX3340" t="s">
        <v>194</v>
      </c>
      <c r="BY3340" t="s">
        <v>194</v>
      </c>
      <c r="BZ3340" t="s">
        <v>194</v>
      </c>
      <c r="CA3340" t="s">
        <v>194</v>
      </c>
      <c r="CB3340" t="s">
        <v>194</v>
      </c>
      <c r="CC3340" t="s">
        <v>194</v>
      </c>
      <c r="CD3340" t="s">
        <v>194</v>
      </c>
      <c r="CE3340" t="s">
        <v>194</v>
      </c>
      <c r="CF3340">
        <v>-7.0010000000000003</v>
      </c>
      <c r="CG3340">
        <v>-7.0179999999999998</v>
      </c>
      <c r="CH3340" t="s">
        <v>194</v>
      </c>
    </row>
    <row r="3341" spans="1:86" x14ac:dyDescent="0.2">
      <c r="A3341" t="s">
        <v>6947</v>
      </c>
      <c r="B3341" t="s">
        <v>3314</v>
      </c>
      <c r="C3341" t="s">
        <v>188</v>
      </c>
      <c r="D3341" t="s">
        <v>188</v>
      </c>
      <c r="E3341" t="s">
        <v>188</v>
      </c>
      <c r="F3341" t="s">
        <v>188</v>
      </c>
      <c r="G3341" t="s">
        <v>188</v>
      </c>
      <c r="H3341">
        <v>1.4E-2</v>
      </c>
      <c r="I3341" t="s">
        <v>188</v>
      </c>
      <c r="J3341" t="s">
        <v>188</v>
      </c>
      <c r="K3341" t="s">
        <v>188</v>
      </c>
      <c r="L3341" t="s">
        <v>188</v>
      </c>
      <c r="M3341" t="s">
        <v>194</v>
      </c>
      <c r="N3341" t="s">
        <v>188</v>
      </c>
      <c r="O3341" t="s">
        <v>194</v>
      </c>
      <c r="P3341" t="s">
        <v>188</v>
      </c>
      <c r="Q3341" t="s">
        <v>188</v>
      </c>
      <c r="R3341" t="s">
        <v>188</v>
      </c>
      <c r="S3341" t="s">
        <v>194</v>
      </c>
      <c r="T3341" t="s">
        <v>188</v>
      </c>
      <c r="U3341" t="s">
        <v>188</v>
      </c>
      <c r="V3341" t="s">
        <v>188</v>
      </c>
      <c r="W3341" t="s">
        <v>188</v>
      </c>
      <c r="X3341" t="s">
        <v>188</v>
      </c>
      <c r="Y3341" t="s">
        <v>194</v>
      </c>
      <c r="Z3341" t="s">
        <v>188</v>
      </c>
      <c r="AA3341" t="s">
        <v>188</v>
      </c>
      <c r="AB3341" t="s">
        <v>194</v>
      </c>
      <c r="AC3341" t="s">
        <v>188</v>
      </c>
      <c r="AD3341" t="s">
        <v>188</v>
      </c>
      <c r="AE3341">
        <v>1.2999999999999999E-2</v>
      </c>
      <c r="AF3341">
        <v>1.7999999999999999E-2</v>
      </c>
      <c r="AG3341" t="s">
        <v>188</v>
      </c>
      <c r="AH3341" t="s">
        <v>188</v>
      </c>
      <c r="AI3341" t="s">
        <v>194</v>
      </c>
      <c r="AJ3341" t="s">
        <v>188</v>
      </c>
      <c r="AK3341" t="s">
        <v>188</v>
      </c>
      <c r="AL3341" t="s">
        <v>188</v>
      </c>
      <c r="AM3341" t="s">
        <v>194</v>
      </c>
      <c r="AN3341">
        <v>1.2999999999999999E-2</v>
      </c>
      <c r="AO3341" t="s">
        <v>188</v>
      </c>
      <c r="AP3341" t="s">
        <v>188</v>
      </c>
      <c r="AQ3341" t="s">
        <v>194</v>
      </c>
      <c r="AR3341" t="s">
        <v>188</v>
      </c>
      <c r="AS3341" t="s">
        <v>188</v>
      </c>
      <c r="AT3341" t="s">
        <v>194</v>
      </c>
      <c r="AU3341" t="s">
        <v>188</v>
      </c>
      <c r="AV3341" t="s">
        <v>188</v>
      </c>
      <c r="AW3341" t="s">
        <v>194</v>
      </c>
      <c r="AX3341">
        <v>1.2999999999999999E-2</v>
      </c>
      <c r="AY3341" t="s">
        <v>194</v>
      </c>
      <c r="AZ3341" t="s">
        <v>188</v>
      </c>
      <c r="BA3341" t="s">
        <v>194</v>
      </c>
      <c r="BB3341" t="s">
        <v>188</v>
      </c>
      <c r="BC3341" t="s">
        <v>188</v>
      </c>
      <c r="BD3341" t="s">
        <v>188</v>
      </c>
      <c r="BE3341" t="s">
        <v>188</v>
      </c>
      <c r="BF3341">
        <v>1.6E-2</v>
      </c>
      <c r="BG3341" t="s">
        <v>188</v>
      </c>
      <c r="BH3341" t="s">
        <v>188</v>
      </c>
      <c r="BI3341" t="s">
        <v>188</v>
      </c>
      <c r="BJ3341">
        <v>0.04</v>
      </c>
      <c r="BK3341" t="s">
        <v>194</v>
      </c>
      <c r="BL3341" t="s">
        <v>188</v>
      </c>
      <c r="BM3341" t="s">
        <v>194</v>
      </c>
      <c r="BN3341" t="s">
        <v>194</v>
      </c>
      <c r="BO3341">
        <v>5.8000000000000003E-2</v>
      </c>
      <c r="BP3341" t="s">
        <v>194</v>
      </c>
      <c r="BQ3341" t="s">
        <v>188</v>
      </c>
      <c r="BR3341">
        <v>1.7000000000000001E-2</v>
      </c>
      <c r="BS3341" t="s">
        <v>194</v>
      </c>
      <c r="BT3341" t="s">
        <v>194</v>
      </c>
      <c r="BU3341" t="s">
        <v>194</v>
      </c>
      <c r="BV3341" t="s">
        <v>188</v>
      </c>
      <c r="BW3341" t="s">
        <v>194</v>
      </c>
      <c r="BX3341" t="s">
        <v>194</v>
      </c>
      <c r="BY3341" t="s">
        <v>188</v>
      </c>
      <c r="BZ3341" t="s">
        <v>194</v>
      </c>
      <c r="CA3341" t="s">
        <v>194</v>
      </c>
      <c r="CB3341" t="s">
        <v>194</v>
      </c>
      <c r="CC3341" t="s">
        <v>188</v>
      </c>
      <c r="CD3341" t="s">
        <v>188</v>
      </c>
      <c r="CE3341" t="s">
        <v>188</v>
      </c>
      <c r="CF3341" t="s">
        <v>194</v>
      </c>
      <c r="CG3341" t="s">
        <v>194</v>
      </c>
      <c r="CH3341" t="s">
        <v>188</v>
      </c>
    </row>
    <row r="3342" spans="1:86" x14ac:dyDescent="0.2">
      <c r="A3342" t="s">
        <v>6948</v>
      </c>
      <c r="B3342" t="s">
        <v>3315</v>
      </c>
      <c r="C3342" t="s">
        <v>194</v>
      </c>
      <c r="D3342" t="s">
        <v>194</v>
      </c>
      <c r="E3342" t="s">
        <v>188</v>
      </c>
      <c r="F3342" t="s">
        <v>194</v>
      </c>
      <c r="G3342" t="s">
        <v>194</v>
      </c>
      <c r="H3342" t="s">
        <v>188</v>
      </c>
      <c r="I3342">
        <v>0.151</v>
      </c>
      <c r="J3342">
        <v>4.2000000000000003E-2</v>
      </c>
      <c r="K3342" t="s">
        <v>188</v>
      </c>
      <c r="L3342" t="s">
        <v>194</v>
      </c>
      <c r="M3342" t="s">
        <v>194</v>
      </c>
      <c r="N3342" t="s">
        <v>188</v>
      </c>
      <c r="O3342" t="s">
        <v>188</v>
      </c>
      <c r="P3342" t="s">
        <v>188</v>
      </c>
      <c r="Q3342" t="s">
        <v>188</v>
      </c>
      <c r="R3342" t="s">
        <v>194</v>
      </c>
      <c r="S3342" t="s">
        <v>194</v>
      </c>
      <c r="T3342" t="s">
        <v>194</v>
      </c>
      <c r="U3342">
        <v>0.107</v>
      </c>
      <c r="V3342">
        <v>1.6E-2</v>
      </c>
      <c r="W3342">
        <v>8.7999999999999995E-2</v>
      </c>
      <c r="X3342">
        <v>1.7999999999999999E-2</v>
      </c>
      <c r="Y3342" t="s">
        <v>194</v>
      </c>
      <c r="Z3342" t="s">
        <v>188</v>
      </c>
      <c r="AA3342" t="s">
        <v>188</v>
      </c>
      <c r="AB3342" t="s">
        <v>194</v>
      </c>
      <c r="AC3342" t="s">
        <v>188</v>
      </c>
      <c r="AD3342">
        <v>1.4999999999999999E-2</v>
      </c>
      <c r="AE3342" t="s">
        <v>188</v>
      </c>
      <c r="AF3342">
        <v>1.9E-2</v>
      </c>
      <c r="AG3342">
        <v>2.5999999999999999E-2</v>
      </c>
      <c r="AH3342" t="s">
        <v>194</v>
      </c>
      <c r="AI3342" t="s">
        <v>194</v>
      </c>
      <c r="AJ3342">
        <v>6.6000000000000003E-2</v>
      </c>
      <c r="AK3342" t="s">
        <v>188</v>
      </c>
      <c r="AL3342" t="s">
        <v>194</v>
      </c>
      <c r="AM3342">
        <v>2.5999999999999999E-2</v>
      </c>
      <c r="AN3342" t="s">
        <v>188</v>
      </c>
      <c r="AO3342" t="s">
        <v>194</v>
      </c>
      <c r="AP3342" t="s">
        <v>194</v>
      </c>
      <c r="AQ3342" t="s">
        <v>188</v>
      </c>
      <c r="AR3342">
        <v>1.4999999999999999E-2</v>
      </c>
      <c r="AS3342">
        <v>0.56299999999999994</v>
      </c>
      <c r="AT3342" t="s">
        <v>188</v>
      </c>
      <c r="AU3342" t="s">
        <v>194</v>
      </c>
      <c r="AV3342">
        <v>1.4E-2</v>
      </c>
      <c r="AW3342" t="s">
        <v>194</v>
      </c>
      <c r="AX3342" t="s">
        <v>194</v>
      </c>
      <c r="AY3342" t="s">
        <v>194</v>
      </c>
      <c r="AZ3342" t="s">
        <v>188</v>
      </c>
      <c r="BA3342" t="s">
        <v>188</v>
      </c>
      <c r="BB3342" t="s">
        <v>194</v>
      </c>
      <c r="BC3342" t="s">
        <v>194</v>
      </c>
      <c r="BD3342">
        <v>1.7000000000000001E-2</v>
      </c>
      <c r="BE3342">
        <v>4.2000000000000003E-2</v>
      </c>
      <c r="BF3342" t="s">
        <v>188</v>
      </c>
      <c r="BG3342">
        <v>0.35</v>
      </c>
      <c r="BH3342">
        <v>1.7999999999999999E-2</v>
      </c>
      <c r="BI3342">
        <v>2.9000000000000001E-2</v>
      </c>
      <c r="BJ3342">
        <v>6.5000000000000002E-2</v>
      </c>
      <c r="BK3342" t="s">
        <v>194</v>
      </c>
      <c r="BL3342" t="s">
        <v>194</v>
      </c>
      <c r="BM3342" t="s">
        <v>188</v>
      </c>
      <c r="BN3342" t="s">
        <v>194</v>
      </c>
      <c r="BO3342" t="s">
        <v>194</v>
      </c>
      <c r="BP3342" t="s">
        <v>194</v>
      </c>
      <c r="BQ3342">
        <v>2.5999999999999999E-2</v>
      </c>
      <c r="BR3342">
        <v>0.109</v>
      </c>
      <c r="BS3342" t="s">
        <v>194</v>
      </c>
      <c r="BT3342">
        <v>7.6999999999999999E-2</v>
      </c>
      <c r="BU3342">
        <v>1.7000000000000001E-2</v>
      </c>
      <c r="BV3342">
        <v>3.1E-2</v>
      </c>
      <c r="BW3342" t="s">
        <v>194</v>
      </c>
      <c r="BX3342" t="s">
        <v>194</v>
      </c>
      <c r="BY3342">
        <v>8.5000000000000006E-2</v>
      </c>
      <c r="BZ3342" t="s">
        <v>194</v>
      </c>
      <c r="CA3342" t="s">
        <v>194</v>
      </c>
      <c r="CB3342" t="s">
        <v>194</v>
      </c>
      <c r="CC3342">
        <v>1.5229999999999999</v>
      </c>
      <c r="CD3342">
        <v>1.7000000000000001E-2</v>
      </c>
      <c r="CE3342">
        <v>5.0999999999999997E-2</v>
      </c>
      <c r="CF3342">
        <v>2.5000000000000001E-2</v>
      </c>
      <c r="CG3342">
        <v>1.9E-2</v>
      </c>
      <c r="CH3342">
        <v>3.5999999999999997E-2</v>
      </c>
    </row>
    <row r="3343" spans="1:86" x14ac:dyDescent="0.2">
      <c r="A3343" t="s">
        <v>6949</v>
      </c>
      <c r="B3343" t="s">
        <v>3316</v>
      </c>
      <c r="C3343" t="s">
        <v>194</v>
      </c>
      <c r="D3343" t="s">
        <v>194</v>
      </c>
      <c r="E3343" t="s">
        <v>188</v>
      </c>
      <c r="F3343" t="s">
        <v>194</v>
      </c>
      <c r="G3343" t="s">
        <v>194</v>
      </c>
      <c r="H3343">
        <v>1.4E-2</v>
      </c>
      <c r="I3343">
        <v>-0.151</v>
      </c>
      <c r="J3343">
        <v>-4.2000000000000003E-2</v>
      </c>
      <c r="K3343" t="s">
        <v>188</v>
      </c>
      <c r="L3343" t="s">
        <v>194</v>
      </c>
      <c r="M3343">
        <v>-7.6999999999999999E-2</v>
      </c>
      <c r="N3343" t="s">
        <v>188</v>
      </c>
      <c r="O3343" t="s">
        <v>194</v>
      </c>
      <c r="P3343" t="s">
        <v>188</v>
      </c>
      <c r="Q3343" t="s">
        <v>188</v>
      </c>
      <c r="R3343" t="s">
        <v>194</v>
      </c>
      <c r="S3343" t="s">
        <v>188</v>
      </c>
      <c r="T3343" t="s">
        <v>194</v>
      </c>
      <c r="U3343">
        <v>-0.107</v>
      </c>
      <c r="V3343">
        <v>-1.6E-2</v>
      </c>
      <c r="W3343">
        <v>-8.7999999999999995E-2</v>
      </c>
      <c r="X3343">
        <v>-1.7999999999999999E-2</v>
      </c>
      <c r="Y3343" t="s">
        <v>194</v>
      </c>
      <c r="Z3343" t="s">
        <v>188</v>
      </c>
      <c r="AA3343" t="s">
        <v>188</v>
      </c>
      <c r="AB3343" t="s">
        <v>188</v>
      </c>
      <c r="AC3343" t="s">
        <v>188</v>
      </c>
      <c r="AD3343">
        <v>-1.4999999999999999E-2</v>
      </c>
      <c r="AE3343">
        <v>1.2999999999999999E-2</v>
      </c>
      <c r="AF3343">
        <v>-1E-3</v>
      </c>
      <c r="AG3343">
        <v>-2.5999999999999999E-2</v>
      </c>
      <c r="AH3343" t="s">
        <v>194</v>
      </c>
      <c r="AI3343" t="s">
        <v>188</v>
      </c>
      <c r="AJ3343">
        <v>-6.6000000000000003E-2</v>
      </c>
      <c r="AK3343" t="s">
        <v>188</v>
      </c>
      <c r="AL3343" t="s">
        <v>194</v>
      </c>
      <c r="AM3343" t="s">
        <v>194</v>
      </c>
      <c r="AN3343">
        <v>1.2999999999999999E-2</v>
      </c>
      <c r="AO3343" t="s">
        <v>194</v>
      </c>
      <c r="AP3343" t="s">
        <v>194</v>
      </c>
      <c r="AQ3343" t="s">
        <v>194</v>
      </c>
      <c r="AR3343">
        <v>-1.4999999999999999E-2</v>
      </c>
      <c r="AS3343">
        <v>-0.56299999999999994</v>
      </c>
      <c r="AT3343" t="s">
        <v>194</v>
      </c>
      <c r="AU3343" t="s">
        <v>194</v>
      </c>
      <c r="AV3343">
        <v>-1.4E-2</v>
      </c>
      <c r="AW3343">
        <v>-2.1000000000000001E-2</v>
      </c>
      <c r="AX3343" t="s">
        <v>194</v>
      </c>
      <c r="AY3343">
        <v>-0.22900000000000001</v>
      </c>
      <c r="AZ3343" t="s">
        <v>188</v>
      </c>
      <c r="BA3343" t="s">
        <v>194</v>
      </c>
      <c r="BB3343" t="s">
        <v>194</v>
      </c>
      <c r="BC3343" t="s">
        <v>194</v>
      </c>
      <c r="BD3343">
        <v>-1.7000000000000001E-2</v>
      </c>
      <c r="BE3343">
        <v>-4.2000000000000003E-2</v>
      </c>
      <c r="BF3343">
        <v>1.6E-2</v>
      </c>
      <c r="BG3343">
        <v>-0.35</v>
      </c>
      <c r="BH3343">
        <v>-1.7999999999999999E-2</v>
      </c>
      <c r="BI3343">
        <v>-2.9000000000000001E-2</v>
      </c>
      <c r="BJ3343">
        <v>-2.5000000000000001E-2</v>
      </c>
      <c r="BK3343">
        <v>-3.1E-2</v>
      </c>
      <c r="BL3343" t="s">
        <v>194</v>
      </c>
      <c r="BM3343" t="s">
        <v>194</v>
      </c>
      <c r="BN3343" t="s">
        <v>188</v>
      </c>
      <c r="BO3343" t="s">
        <v>194</v>
      </c>
      <c r="BP3343" t="s">
        <v>194</v>
      </c>
      <c r="BQ3343">
        <v>-2.5999999999999999E-2</v>
      </c>
      <c r="BR3343">
        <v>-9.1999999999999998E-2</v>
      </c>
      <c r="BS3343">
        <v>-0.11</v>
      </c>
      <c r="BT3343" t="s">
        <v>194</v>
      </c>
      <c r="BU3343" t="s">
        <v>194</v>
      </c>
      <c r="BV3343">
        <v>-3.1E-2</v>
      </c>
      <c r="BW3343">
        <v>-2.1000000000000001E-2</v>
      </c>
      <c r="BX3343">
        <v>-1.7000000000000001E-2</v>
      </c>
      <c r="BY3343">
        <v>-8.5000000000000006E-2</v>
      </c>
      <c r="BZ3343">
        <v>-2.3E-2</v>
      </c>
      <c r="CA3343">
        <v>-1.7000000000000001E-2</v>
      </c>
      <c r="CB3343">
        <v>-7.3999999999999996E-2</v>
      </c>
      <c r="CC3343">
        <v>-1.5229999999999999</v>
      </c>
      <c r="CD3343">
        <v>-1.7000000000000001E-2</v>
      </c>
      <c r="CE3343">
        <v>-5.0999999999999997E-2</v>
      </c>
      <c r="CF3343" t="s">
        <v>194</v>
      </c>
      <c r="CG3343" t="s">
        <v>194</v>
      </c>
      <c r="CH3343">
        <v>-3.5999999999999997E-2</v>
      </c>
    </row>
    <row r="3344" spans="1:86" x14ac:dyDescent="0.2">
      <c r="A3344" t="s">
        <v>6950</v>
      </c>
      <c r="B3344" t="s">
        <v>3317</v>
      </c>
      <c r="C3344">
        <v>0.52700000000000002</v>
      </c>
      <c r="D3344">
        <v>5.8000000000000003E-2</v>
      </c>
      <c r="E3344">
        <v>0.10299999999999999</v>
      </c>
      <c r="F3344">
        <v>0.23799999999999999</v>
      </c>
      <c r="G3344">
        <v>9.7000000000000003E-2</v>
      </c>
      <c r="H3344">
        <v>0.31</v>
      </c>
      <c r="I3344">
        <v>0.11700000000000001</v>
      </c>
      <c r="J3344">
        <v>0.90600000000000003</v>
      </c>
      <c r="K3344">
        <v>6.8000000000000005E-2</v>
      </c>
      <c r="L3344">
        <v>0.128</v>
      </c>
      <c r="M3344">
        <v>0.13500000000000001</v>
      </c>
      <c r="N3344">
        <v>0.13200000000000001</v>
      </c>
      <c r="O3344">
        <v>0.51900000000000002</v>
      </c>
      <c r="P3344">
        <v>0.10100000000000001</v>
      </c>
      <c r="Q3344">
        <v>8.7999999999999995E-2</v>
      </c>
      <c r="R3344">
        <v>0.78700000000000003</v>
      </c>
      <c r="S3344">
        <v>0.19700000000000001</v>
      </c>
      <c r="T3344">
        <v>0.186</v>
      </c>
      <c r="U3344">
        <v>9.1999999999999998E-2</v>
      </c>
      <c r="V3344">
        <v>0.53500000000000003</v>
      </c>
      <c r="W3344">
        <v>0.157</v>
      </c>
      <c r="X3344">
        <v>0.106</v>
      </c>
      <c r="Y3344">
        <v>0.54700000000000004</v>
      </c>
      <c r="Z3344">
        <v>0.16700000000000001</v>
      </c>
      <c r="AA3344">
        <v>0.14499999999999999</v>
      </c>
      <c r="AB3344">
        <v>0.113</v>
      </c>
      <c r="AC3344">
        <v>0.54300000000000004</v>
      </c>
      <c r="AD3344">
        <v>0.53300000000000003</v>
      </c>
      <c r="AE3344">
        <v>0.34300000000000003</v>
      </c>
      <c r="AF3344">
        <v>0.13300000000000001</v>
      </c>
      <c r="AG3344">
        <v>0.34799999999999998</v>
      </c>
      <c r="AH3344">
        <v>0.23100000000000001</v>
      </c>
      <c r="AI3344">
        <v>0.14199999999999999</v>
      </c>
      <c r="AJ3344">
        <v>0.435</v>
      </c>
      <c r="AK3344">
        <v>0.107</v>
      </c>
      <c r="AL3344">
        <v>8.6999999999999994E-2</v>
      </c>
      <c r="AM3344">
        <v>0.28699999999999998</v>
      </c>
      <c r="AN3344">
        <v>0.23300000000000001</v>
      </c>
      <c r="AO3344">
        <v>0.41899999999999998</v>
      </c>
      <c r="AP3344">
        <v>0.14499999999999999</v>
      </c>
      <c r="AQ3344">
        <v>0.58899999999999997</v>
      </c>
      <c r="AR3344">
        <v>0.26100000000000001</v>
      </c>
      <c r="AS3344">
        <v>0.60799999999999998</v>
      </c>
      <c r="AT3344">
        <v>0.59899999999999998</v>
      </c>
      <c r="AU3344">
        <v>0.26200000000000001</v>
      </c>
      <c r="AV3344">
        <v>0.13800000000000001</v>
      </c>
      <c r="AW3344">
        <v>0.64600000000000002</v>
      </c>
      <c r="AX3344">
        <v>0.122</v>
      </c>
      <c r="AY3344">
        <v>0.19400000000000001</v>
      </c>
      <c r="AZ3344">
        <v>0.17199999999999999</v>
      </c>
      <c r="BA3344">
        <v>0.214</v>
      </c>
      <c r="BB3344">
        <v>5.8000000000000003E-2</v>
      </c>
      <c r="BC3344">
        <v>0.26300000000000001</v>
      </c>
      <c r="BD3344">
        <v>0.27900000000000003</v>
      </c>
      <c r="BE3344">
        <v>0.08</v>
      </c>
      <c r="BF3344">
        <v>0.38300000000000001</v>
      </c>
      <c r="BG3344">
        <v>0.26700000000000002</v>
      </c>
      <c r="BH3344">
        <v>0.248</v>
      </c>
      <c r="BI3344">
        <v>0.252</v>
      </c>
      <c r="BJ3344">
        <v>0.375</v>
      </c>
      <c r="BK3344">
        <v>0.32800000000000001</v>
      </c>
      <c r="BL3344">
        <v>0.161</v>
      </c>
      <c r="BM3344">
        <v>0.33800000000000002</v>
      </c>
      <c r="BN3344">
        <v>0.13400000000000001</v>
      </c>
      <c r="BO3344">
        <v>0.372</v>
      </c>
      <c r="BP3344">
        <v>0.35699999999999998</v>
      </c>
      <c r="BQ3344">
        <v>0.126</v>
      </c>
      <c r="BR3344">
        <v>0.14299999999999999</v>
      </c>
      <c r="BS3344">
        <v>0.35399999999999998</v>
      </c>
      <c r="BT3344">
        <v>0.29199999999999998</v>
      </c>
      <c r="BU3344">
        <v>0.23599999999999999</v>
      </c>
      <c r="BV3344">
        <v>0.56399999999999995</v>
      </c>
      <c r="BW3344">
        <v>0.221</v>
      </c>
      <c r="BX3344">
        <v>0.32200000000000001</v>
      </c>
      <c r="BY3344">
        <v>0.21299999999999999</v>
      </c>
      <c r="BZ3344">
        <v>1.512</v>
      </c>
      <c r="CA3344">
        <v>0.28699999999999998</v>
      </c>
      <c r="CB3344">
        <v>0.314</v>
      </c>
      <c r="CC3344">
        <v>6.0999999999999999E-2</v>
      </c>
      <c r="CD3344">
        <v>0.26400000000000001</v>
      </c>
      <c r="CE3344">
        <v>0.38700000000000001</v>
      </c>
      <c r="CF3344">
        <v>0.217</v>
      </c>
      <c r="CG3344">
        <v>0.27600000000000002</v>
      </c>
      <c r="CH3344">
        <v>0.15</v>
      </c>
    </row>
    <row r="3345" spans="1:86" x14ac:dyDescent="0.2">
      <c r="A3345" t="s">
        <v>6951</v>
      </c>
      <c r="B3345" t="s">
        <v>3318</v>
      </c>
      <c r="C3345" t="s">
        <v>188</v>
      </c>
      <c r="D3345" t="s">
        <v>188</v>
      </c>
      <c r="E3345" t="s">
        <v>188</v>
      </c>
      <c r="F3345" t="s">
        <v>188</v>
      </c>
      <c r="G3345" t="s">
        <v>188</v>
      </c>
      <c r="H3345" t="s">
        <v>188</v>
      </c>
      <c r="I3345" t="s">
        <v>188</v>
      </c>
      <c r="J3345" t="s">
        <v>188</v>
      </c>
      <c r="K3345" t="s">
        <v>188</v>
      </c>
      <c r="L3345" t="s">
        <v>188</v>
      </c>
      <c r="M3345" t="s">
        <v>188</v>
      </c>
      <c r="N3345" t="s">
        <v>188</v>
      </c>
      <c r="O3345" t="s">
        <v>188</v>
      </c>
      <c r="P3345" t="s">
        <v>188</v>
      </c>
      <c r="Q3345" t="s">
        <v>188</v>
      </c>
      <c r="R3345" t="s">
        <v>188</v>
      </c>
      <c r="S3345" t="s">
        <v>188</v>
      </c>
      <c r="T3345" t="s">
        <v>188</v>
      </c>
      <c r="U3345" t="s">
        <v>188</v>
      </c>
      <c r="V3345" t="s">
        <v>188</v>
      </c>
      <c r="W3345" t="s">
        <v>188</v>
      </c>
      <c r="X3345" t="s">
        <v>188</v>
      </c>
      <c r="Y3345" t="s">
        <v>188</v>
      </c>
      <c r="Z3345" t="s">
        <v>188</v>
      </c>
      <c r="AA3345" t="s">
        <v>188</v>
      </c>
      <c r="AB3345" t="s">
        <v>188</v>
      </c>
      <c r="AC3345" t="s">
        <v>188</v>
      </c>
      <c r="AD3345" t="s">
        <v>188</v>
      </c>
      <c r="AE3345" t="s">
        <v>188</v>
      </c>
      <c r="AF3345" t="s">
        <v>188</v>
      </c>
      <c r="AG3345" t="s">
        <v>188</v>
      </c>
      <c r="AH3345" t="s">
        <v>188</v>
      </c>
      <c r="AI3345" t="s">
        <v>188</v>
      </c>
      <c r="AJ3345" t="s">
        <v>188</v>
      </c>
      <c r="AK3345" t="s">
        <v>188</v>
      </c>
      <c r="AL3345" t="s">
        <v>188</v>
      </c>
      <c r="AM3345" t="s">
        <v>188</v>
      </c>
      <c r="AN3345" t="s">
        <v>188</v>
      </c>
      <c r="AO3345" t="s">
        <v>188</v>
      </c>
      <c r="AP3345" t="s">
        <v>188</v>
      </c>
      <c r="AQ3345" t="s">
        <v>188</v>
      </c>
      <c r="AR3345" t="s">
        <v>188</v>
      </c>
      <c r="AS3345" t="s">
        <v>188</v>
      </c>
      <c r="AT3345" t="s">
        <v>188</v>
      </c>
      <c r="AU3345" t="s">
        <v>188</v>
      </c>
      <c r="AV3345" t="s">
        <v>188</v>
      </c>
      <c r="AW3345" t="s">
        <v>188</v>
      </c>
      <c r="AX3345" t="s">
        <v>188</v>
      </c>
      <c r="AY3345" t="s">
        <v>188</v>
      </c>
      <c r="AZ3345" t="s">
        <v>188</v>
      </c>
      <c r="BA3345" t="s">
        <v>188</v>
      </c>
      <c r="BB3345" t="s">
        <v>188</v>
      </c>
      <c r="BC3345" t="s">
        <v>188</v>
      </c>
      <c r="BD3345" t="s">
        <v>188</v>
      </c>
      <c r="BE3345" t="s">
        <v>188</v>
      </c>
      <c r="BF3345" t="s">
        <v>188</v>
      </c>
      <c r="BG3345" t="s">
        <v>188</v>
      </c>
      <c r="BH3345" t="s">
        <v>188</v>
      </c>
      <c r="BI3345" t="s">
        <v>188</v>
      </c>
      <c r="BJ3345" t="s">
        <v>188</v>
      </c>
      <c r="BK3345" t="s">
        <v>188</v>
      </c>
      <c r="BL3345" t="s">
        <v>188</v>
      </c>
      <c r="BM3345" t="s">
        <v>188</v>
      </c>
      <c r="BN3345" t="s">
        <v>188</v>
      </c>
      <c r="BO3345">
        <v>0.99</v>
      </c>
      <c r="BP3345" t="s">
        <v>188</v>
      </c>
      <c r="BQ3345" t="s">
        <v>188</v>
      </c>
      <c r="BR3345" t="s">
        <v>188</v>
      </c>
      <c r="BS3345" t="s">
        <v>188</v>
      </c>
      <c r="BT3345" t="s">
        <v>188</v>
      </c>
      <c r="BU3345" t="s">
        <v>188</v>
      </c>
      <c r="BV3345" t="s">
        <v>188</v>
      </c>
      <c r="BW3345" t="s">
        <v>188</v>
      </c>
      <c r="BX3345" t="s">
        <v>188</v>
      </c>
      <c r="BY3345" t="s">
        <v>188</v>
      </c>
      <c r="BZ3345" t="s">
        <v>188</v>
      </c>
      <c r="CA3345" t="s">
        <v>188</v>
      </c>
      <c r="CB3345" t="s">
        <v>188</v>
      </c>
      <c r="CC3345" t="s">
        <v>188</v>
      </c>
      <c r="CD3345" t="s">
        <v>188</v>
      </c>
      <c r="CE3345" t="s">
        <v>188</v>
      </c>
      <c r="CF3345" t="s">
        <v>188</v>
      </c>
      <c r="CG3345" t="s">
        <v>188</v>
      </c>
      <c r="CH3345" t="s">
        <v>188</v>
      </c>
    </row>
    <row r="3346" spans="1:86" x14ac:dyDescent="0.2">
      <c r="A3346" t="s">
        <v>6952</v>
      </c>
      <c r="B3346" t="s">
        <v>3319</v>
      </c>
      <c r="C3346">
        <v>0.52700000000000002</v>
      </c>
      <c r="D3346">
        <v>5.8000000000000003E-2</v>
      </c>
      <c r="E3346">
        <v>0.10299999999999999</v>
      </c>
      <c r="F3346">
        <v>0.23799999999999999</v>
      </c>
      <c r="G3346">
        <v>9.7000000000000003E-2</v>
      </c>
      <c r="H3346">
        <v>0.31</v>
      </c>
      <c r="I3346">
        <v>0.11700000000000001</v>
      </c>
      <c r="J3346">
        <v>0.90600000000000003</v>
      </c>
      <c r="K3346">
        <v>6.8000000000000005E-2</v>
      </c>
      <c r="L3346">
        <v>0.128</v>
      </c>
      <c r="M3346">
        <v>0.13500000000000001</v>
      </c>
      <c r="N3346">
        <v>0.13200000000000001</v>
      </c>
      <c r="O3346">
        <v>0.51900000000000002</v>
      </c>
      <c r="P3346">
        <v>0.10100000000000001</v>
      </c>
      <c r="Q3346">
        <v>8.7999999999999995E-2</v>
      </c>
      <c r="R3346">
        <v>0.78700000000000003</v>
      </c>
      <c r="S3346">
        <v>0.19700000000000001</v>
      </c>
      <c r="T3346">
        <v>0.186</v>
      </c>
      <c r="U3346">
        <v>9.1999999999999998E-2</v>
      </c>
      <c r="V3346">
        <v>0.53500000000000003</v>
      </c>
      <c r="W3346">
        <v>0.157</v>
      </c>
      <c r="X3346">
        <v>0.106</v>
      </c>
      <c r="Y3346">
        <v>0.54700000000000004</v>
      </c>
      <c r="Z3346">
        <v>0.16700000000000001</v>
      </c>
      <c r="AA3346">
        <v>0.14499999999999999</v>
      </c>
      <c r="AB3346">
        <v>0.113</v>
      </c>
      <c r="AC3346">
        <v>0.54300000000000004</v>
      </c>
      <c r="AD3346">
        <v>0.53300000000000003</v>
      </c>
      <c r="AE3346">
        <v>0.34300000000000003</v>
      </c>
      <c r="AF3346">
        <v>0.13300000000000001</v>
      </c>
      <c r="AG3346">
        <v>0.34799999999999998</v>
      </c>
      <c r="AH3346">
        <v>0.23100000000000001</v>
      </c>
      <c r="AI3346">
        <v>0.14199999999999999</v>
      </c>
      <c r="AJ3346">
        <v>0.435</v>
      </c>
      <c r="AK3346">
        <v>0.107</v>
      </c>
      <c r="AL3346">
        <v>8.6999999999999994E-2</v>
      </c>
      <c r="AM3346">
        <v>0.28699999999999998</v>
      </c>
      <c r="AN3346">
        <v>0.23300000000000001</v>
      </c>
      <c r="AO3346">
        <v>0.41899999999999998</v>
      </c>
      <c r="AP3346">
        <v>0.14499999999999999</v>
      </c>
      <c r="AQ3346">
        <v>0.58899999999999997</v>
      </c>
      <c r="AR3346">
        <v>0.26100000000000001</v>
      </c>
      <c r="AS3346">
        <v>0.60799999999999998</v>
      </c>
      <c r="AT3346">
        <v>0.59899999999999998</v>
      </c>
      <c r="AU3346">
        <v>0.26200000000000001</v>
      </c>
      <c r="AV3346">
        <v>0.13800000000000001</v>
      </c>
      <c r="AW3346">
        <v>0.64600000000000002</v>
      </c>
      <c r="AX3346">
        <v>0.122</v>
      </c>
      <c r="AY3346">
        <v>0.19400000000000001</v>
      </c>
      <c r="AZ3346">
        <v>0.17199999999999999</v>
      </c>
      <c r="BA3346">
        <v>0.214</v>
      </c>
      <c r="BB3346">
        <v>5.8000000000000003E-2</v>
      </c>
      <c r="BC3346">
        <v>0.26300000000000001</v>
      </c>
      <c r="BD3346">
        <v>0.27900000000000003</v>
      </c>
      <c r="BE3346">
        <v>0.08</v>
      </c>
      <c r="BF3346">
        <v>0.38300000000000001</v>
      </c>
      <c r="BG3346">
        <v>0.26700000000000002</v>
      </c>
      <c r="BH3346">
        <v>0.248</v>
      </c>
      <c r="BI3346">
        <v>0.252</v>
      </c>
      <c r="BJ3346">
        <v>0.375</v>
      </c>
      <c r="BK3346">
        <v>0.32800000000000001</v>
      </c>
      <c r="BL3346">
        <v>0.161</v>
      </c>
      <c r="BM3346">
        <v>0.33800000000000002</v>
      </c>
      <c r="BN3346">
        <v>0.13400000000000001</v>
      </c>
      <c r="BO3346">
        <v>-0.61799999999999999</v>
      </c>
      <c r="BP3346">
        <v>0.35699999999999998</v>
      </c>
      <c r="BQ3346">
        <v>0.126</v>
      </c>
      <c r="BR3346">
        <v>0.14299999999999999</v>
      </c>
      <c r="BS3346">
        <v>0.35399999999999998</v>
      </c>
      <c r="BT3346">
        <v>0.29199999999999998</v>
      </c>
      <c r="BU3346">
        <v>0.23599999999999999</v>
      </c>
      <c r="BV3346">
        <v>0.56399999999999995</v>
      </c>
      <c r="BW3346">
        <v>0.221</v>
      </c>
      <c r="BX3346">
        <v>0.32200000000000001</v>
      </c>
      <c r="BY3346">
        <v>0.21299999999999999</v>
      </c>
      <c r="BZ3346">
        <v>1.512</v>
      </c>
      <c r="CA3346">
        <v>0.28699999999999998</v>
      </c>
      <c r="CB3346">
        <v>0.314</v>
      </c>
      <c r="CC3346">
        <v>6.0999999999999999E-2</v>
      </c>
      <c r="CD3346">
        <v>0.26400000000000001</v>
      </c>
      <c r="CE3346">
        <v>0.38700000000000001</v>
      </c>
      <c r="CF3346">
        <v>0.217</v>
      </c>
      <c r="CG3346">
        <v>0.27600000000000002</v>
      </c>
      <c r="CH3346">
        <v>0.15</v>
      </c>
    </row>
    <row r="3347" spans="1:86" x14ac:dyDescent="0.2">
      <c r="A3347" t="s">
        <v>6953</v>
      </c>
      <c r="B3347" t="s">
        <v>3320</v>
      </c>
      <c r="C3347" t="s">
        <v>188</v>
      </c>
      <c r="D3347" t="s">
        <v>188</v>
      </c>
      <c r="E3347" t="s">
        <v>188</v>
      </c>
      <c r="F3347" t="s">
        <v>188</v>
      </c>
      <c r="G3347" t="s">
        <v>188</v>
      </c>
      <c r="H3347" t="s">
        <v>188</v>
      </c>
      <c r="I3347" t="s">
        <v>188</v>
      </c>
      <c r="J3347" t="s">
        <v>188</v>
      </c>
      <c r="K3347" t="s">
        <v>188</v>
      </c>
      <c r="L3347" t="s">
        <v>188</v>
      </c>
      <c r="M3347" t="s">
        <v>188</v>
      </c>
      <c r="N3347" t="s">
        <v>188</v>
      </c>
      <c r="O3347">
        <v>5.8000000000000003E-2</v>
      </c>
      <c r="P3347" t="s">
        <v>188</v>
      </c>
      <c r="Q3347" t="s">
        <v>188</v>
      </c>
      <c r="R3347" t="s">
        <v>188</v>
      </c>
      <c r="S3347" t="s">
        <v>188</v>
      </c>
      <c r="T3347" t="s">
        <v>188</v>
      </c>
      <c r="U3347" t="s">
        <v>194</v>
      </c>
      <c r="V3347">
        <v>8.5000000000000006E-2</v>
      </c>
      <c r="W3347" t="s">
        <v>194</v>
      </c>
      <c r="X3347" t="s">
        <v>188</v>
      </c>
      <c r="Y3347">
        <v>1E-3</v>
      </c>
      <c r="Z3347">
        <v>1E-3</v>
      </c>
      <c r="AA3347" t="s">
        <v>194</v>
      </c>
      <c r="AB3347" t="s">
        <v>188</v>
      </c>
      <c r="AC3347">
        <v>1E-3</v>
      </c>
      <c r="AD3347" t="s">
        <v>188</v>
      </c>
      <c r="AE3347">
        <v>1E-3</v>
      </c>
      <c r="AF3347" t="s">
        <v>188</v>
      </c>
      <c r="AG3347" t="s">
        <v>188</v>
      </c>
      <c r="AH3347">
        <v>1E-3</v>
      </c>
      <c r="AI3347" t="s">
        <v>188</v>
      </c>
      <c r="AJ3347" t="s">
        <v>194</v>
      </c>
      <c r="AK3347" t="s">
        <v>188</v>
      </c>
      <c r="AL3347" t="s">
        <v>194</v>
      </c>
      <c r="AM3347" t="s">
        <v>188</v>
      </c>
      <c r="AN3347" t="s">
        <v>188</v>
      </c>
      <c r="AO3347" t="s">
        <v>188</v>
      </c>
      <c r="AP3347" t="s">
        <v>188</v>
      </c>
      <c r="AQ3347" t="s">
        <v>188</v>
      </c>
      <c r="AR3347" t="s">
        <v>188</v>
      </c>
      <c r="AS3347" t="s">
        <v>194</v>
      </c>
      <c r="AT3347" t="s">
        <v>188</v>
      </c>
      <c r="AU3347">
        <v>1.4E-2</v>
      </c>
      <c r="AV3347" t="s">
        <v>188</v>
      </c>
      <c r="AW3347">
        <v>3.3000000000000002E-2</v>
      </c>
      <c r="AX3347" t="s">
        <v>194</v>
      </c>
      <c r="AY3347" t="s">
        <v>188</v>
      </c>
      <c r="AZ3347" t="s">
        <v>188</v>
      </c>
      <c r="BA3347" t="s">
        <v>188</v>
      </c>
      <c r="BB3347">
        <v>1.4999999999999999E-2</v>
      </c>
      <c r="BC3347" t="s">
        <v>188</v>
      </c>
      <c r="BD3347">
        <v>2E-3</v>
      </c>
      <c r="BE3347">
        <v>1.4999999999999999E-2</v>
      </c>
      <c r="BF3347" t="s">
        <v>188</v>
      </c>
      <c r="BG3347" t="s">
        <v>188</v>
      </c>
      <c r="BH3347" t="s">
        <v>188</v>
      </c>
      <c r="BI3347" t="s">
        <v>188</v>
      </c>
      <c r="BJ3347" t="s">
        <v>194</v>
      </c>
      <c r="BK3347" t="s">
        <v>188</v>
      </c>
      <c r="BL3347" t="s">
        <v>188</v>
      </c>
      <c r="BM3347" t="s">
        <v>188</v>
      </c>
      <c r="BN3347" t="s">
        <v>188</v>
      </c>
      <c r="BO3347" t="s">
        <v>188</v>
      </c>
      <c r="BP3347" t="s">
        <v>188</v>
      </c>
      <c r="BQ3347" t="s">
        <v>188</v>
      </c>
      <c r="BR3347" t="s">
        <v>188</v>
      </c>
      <c r="BS3347" t="s">
        <v>188</v>
      </c>
      <c r="BT3347" t="s">
        <v>188</v>
      </c>
      <c r="BU3347" t="s">
        <v>188</v>
      </c>
      <c r="BV3347" t="s">
        <v>194</v>
      </c>
      <c r="BW3347" t="s">
        <v>188</v>
      </c>
      <c r="BX3347" t="s">
        <v>188</v>
      </c>
      <c r="BY3347" t="s">
        <v>188</v>
      </c>
      <c r="BZ3347" t="s">
        <v>188</v>
      </c>
      <c r="CA3347" t="s">
        <v>188</v>
      </c>
      <c r="CB3347" t="s">
        <v>188</v>
      </c>
      <c r="CC3347" t="s">
        <v>188</v>
      </c>
      <c r="CD3347" t="s">
        <v>188</v>
      </c>
      <c r="CE3347" t="s">
        <v>194</v>
      </c>
      <c r="CF3347" t="s">
        <v>188</v>
      </c>
      <c r="CG3347" t="s">
        <v>188</v>
      </c>
      <c r="CH3347" t="s">
        <v>188</v>
      </c>
    </row>
    <row r="3348" spans="1:86" x14ac:dyDescent="0.2">
      <c r="A3348" t="s">
        <v>6954</v>
      </c>
      <c r="B3348" t="s">
        <v>3321</v>
      </c>
      <c r="C3348">
        <v>2.1749999999999998</v>
      </c>
      <c r="D3348">
        <v>0.7</v>
      </c>
      <c r="E3348">
        <v>0.64</v>
      </c>
      <c r="F3348">
        <v>0.83599999999999997</v>
      </c>
      <c r="G3348">
        <v>0.56699999999999995</v>
      </c>
      <c r="H3348">
        <v>1.9890000000000001</v>
      </c>
      <c r="I3348">
        <v>0.77700000000000002</v>
      </c>
      <c r="J3348">
        <v>1.2130000000000001</v>
      </c>
      <c r="K3348">
        <v>0.996</v>
      </c>
      <c r="L3348">
        <v>0.83099999999999996</v>
      </c>
      <c r="M3348">
        <v>0.55800000000000005</v>
      </c>
      <c r="N3348">
        <v>0.98399999999999999</v>
      </c>
      <c r="O3348">
        <v>0.63700000000000001</v>
      </c>
      <c r="P3348">
        <v>0.17199999999999999</v>
      </c>
      <c r="Q3348">
        <v>0.41499999999999998</v>
      </c>
      <c r="R3348">
        <v>0.747</v>
      </c>
      <c r="S3348">
        <v>0.36699999999999999</v>
      </c>
      <c r="T3348">
        <v>0.435</v>
      </c>
      <c r="U3348" t="s">
        <v>194</v>
      </c>
      <c r="V3348">
        <v>1.19</v>
      </c>
      <c r="W3348" t="s">
        <v>194</v>
      </c>
      <c r="X3348">
        <v>0.27200000000000002</v>
      </c>
      <c r="Y3348">
        <v>0.45500000000000002</v>
      </c>
      <c r="Z3348">
        <v>0.151</v>
      </c>
      <c r="AA3348" t="s">
        <v>194</v>
      </c>
      <c r="AB3348">
        <v>0.252</v>
      </c>
      <c r="AC3348">
        <v>0.78100000000000003</v>
      </c>
      <c r="AD3348">
        <v>0.38500000000000001</v>
      </c>
      <c r="AE3348">
        <v>0.42399999999999999</v>
      </c>
      <c r="AF3348">
        <v>0.55200000000000005</v>
      </c>
      <c r="AG3348">
        <v>0.6</v>
      </c>
      <c r="AH3348">
        <v>1.169</v>
      </c>
      <c r="AI3348">
        <v>1.5009999999999999</v>
      </c>
      <c r="AJ3348" t="s">
        <v>194</v>
      </c>
      <c r="AK3348">
        <v>0.41899999999999998</v>
      </c>
      <c r="AL3348" t="s">
        <v>194</v>
      </c>
      <c r="AM3348">
        <v>0.498</v>
      </c>
      <c r="AN3348">
        <v>2.0089999999999999</v>
      </c>
      <c r="AO3348">
        <v>0.22800000000000001</v>
      </c>
      <c r="AP3348">
        <v>0.66800000000000004</v>
      </c>
      <c r="AQ3348">
        <v>0.51500000000000001</v>
      </c>
      <c r="AR3348">
        <v>2.5870000000000002</v>
      </c>
      <c r="AS3348" t="s">
        <v>194</v>
      </c>
      <c r="AT3348">
        <v>0.96399999999999997</v>
      </c>
      <c r="AU3348">
        <v>1.7210000000000001</v>
      </c>
      <c r="AV3348">
        <v>0.85899999999999999</v>
      </c>
      <c r="AW3348">
        <v>4.5979999999999999</v>
      </c>
      <c r="AX3348" t="s">
        <v>194</v>
      </c>
      <c r="AY3348">
        <v>1.5189999999999999</v>
      </c>
      <c r="AZ3348">
        <v>1.583</v>
      </c>
      <c r="BA3348">
        <v>0.92100000000000004</v>
      </c>
      <c r="BB3348">
        <v>0.80500000000000005</v>
      </c>
      <c r="BC3348">
        <v>2.1560000000000001</v>
      </c>
      <c r="BD3348">
        <v>1.089</v>
      </c>
      <c r="BE3348">
        <v>0.873</v>
      </c>
      <c r="BF3348">
        <v>2.391</v>
      </c>
      <c r="BG3348">
        <v>1.9430000000000001</v>
      </c>
      <c r="BH3348" t="s">
        <v>194</v>
      </c>
      <c r="BI3348">
        <v>2.0939999999999999</v>
      </c>
      <c r="BJ3348" t="s">
        <v>194</v>
      </c>
      <c r="BK3348">
        <v>0.39400000000000002</v>
      </c>
      <c r="BL3348">
        <v>1.6020000000000001</v>
      </c>
      <c r="BM3348">
        <v>0.58699999999999997</v>
      </c>
      <c r="BN3348">
        <v>0.58599999999999997</v>
      </c>
      <c r="BO3348">
        <v>1.7769999999999999</v>
      </c>
      <c r="BP3348">
        <v>1.679</v>
      </c>
      <c r="BQ3348">
        <v>0.92200000000000004</v>
      </c>
      <c r="BR3348">
        <v>2.4260000000000002</v>
      </c>
      <c r="BS3348">
        <v>1.091</v>
      </c>
      <c r="BT3348">
        <v>1.2589999999999999</v>
      </c>
      <c r="BU3348">
        <v>0.501</v>
      </c>
      <c r="BV3348" t="s">
        <v>194</v>
      </c>
      <c r="BW3348">
        <v>15.462999999999999</v>
      </c>
      <c r="BX3348">
        <v>0.872</v>
      </c>
      <c r="BY3348">
        <v>0.50900000000000001</v>
      </c>
      <c r="BZ3348">
        <v>0.49199999999999999</v>
      </c>
      <c r="CA3348">
        <v>1.3520000000000001</v>
      </c>
      <c r="CB3348">
        <v>1.0569999999999999</v>
      </c>
      <c r="CC3348">
        <v>0.79900000000000004</v>
      </c>
      <c r="CD3348">
        <v>0.85199999999999998</v>
      </c>
      <c r="CE3348" t="s">
        <v>194</v>
      </c>
      <c r="CF3348" t="s">
        <v>188</v>
      </c>
      <c r="CG3348" t="s">
        <v>194</v>
      </c>
      <c r="CH3348">
        <v>1.5009999999999999</v>
      </c>
    </row>
    <row r="3349" spans="1:86" x14ac:dyDescent="0.2">
      <c r="A3349" t="s">
        <v>6955</v>
      </c>
      <c r="B3349" t="s">
        <v>3322</v>
      </c>
      <c r="C3349">
        <v>-2.1749999999999998</v>
      </c>
      <c r="D3349">
        <v>-0.7</v>
      </c>
      <c r="E3349">
        <v>-0.64</v>
      </c>
      <c r="F3349">
        <v>-0.83599999999999997</v>
      </c>
      <c r="G3349">
        <v>-0.56699999999999995</v>
      </c>
      <c r="H3349">
        <v>-1.9890000000000001</v>
      </c>
      <c r="I3349">
        <v>-0.77700000000000002</v>
      </c>
      <c r="J3349">
        <v>-1.2130000000000001</v>
      </c>
      <c r="K3349">
        <v>-0.996</v>
      </c>
      <c r="L3349">
        <v>-0.83099999999999996</v>
      </c>
      <c r="M3349">
        <v>-0.55800000000000005</v>
      </c>
      <c r="N3349">
        <v>-0.98399999999999999</v>
      </c>
      <c r="O3349">
        <v>-0.57899999999999996</v>
      </c>
      <c r="P3349">
        <v>-0.17199999999999999</v>
      </c>
      <c r="Q3349">
        <v>-0.41499999999999998</v>
      </c>
      <c r="R3349">
        <v>-0.747</v>
      </c>
      <c r="S3349">
        <v>-0.36699999999999999</v>
      </c>
      <c r="T3349">
        <v>-0.435</v>
      </c>
      <c r="U3349">
        <v>-0.61499999999999999</v>
      </c>
      <c r="V3349">
        <v>-1.105</v>
      </c>
      <c r="W3349">
        <v>-0.61099999999999999</v>
      </c>
      <c r="X3349">
        <v>-0.27200000000000002</v>
      </c>
      <c r="Y3349">
        <v>-0.45400000000000001</v>
      </c>
      <c r="Z3349">
        <v>-0.15</v>
      </c>
      <c r="AA3349">
        <v>-0.26300000000000001</v>
      </c>
      <c r="AB3349">
        <v>-0.252</v>
      </c>
      <c r="AC3349">
        <v>-0.78</v>
      </c>
      <c r="AD3349">
        <v>-0.38500000000000001</v>
      </c>
      <c r="AE3349">
        <v>-0.42299999999999999</v>
      </c>
      <c r="AF3349">
        <v>-0.55200000000000005</v>
      </c>
      <c r="AG3349">
        <v>-0.6</v>
      </c>
      <c r="AH3349">
        <v>-1.1679999999999999</v>
      </c>
      <c r="AI3349">
        <v>-1.5009999999999999</v>
      </c>
      <c r="AJ3349">
        <v>-1.571</v>
      </c>
      <c r="AK3349">
        <v>-0.41899999999999998</v>
      </c>
      <c r="AL3349">
        <v>-0.35399999999999998</v>
      </c>
      <c r="AM3349">
        <v>-0.498</v>
      </c>
      <c r="AN3349">
        <v>-2.0089999999999999</v>
      </c>
      <c r="AO3349">
        <v>-0.22800000000000001</v>
      </c>
      <c r="AP3349">
        <v>-0.66800000000000004</v>
      </c>
      <c r="AQ3349">
        <v>-0.51500000000000001</v>
      </c>
      <c r="AR3349">
        <v>-2.5870000000000002</v>
      </c>
      <c r="AS3349">
        <v>-0.82599999999999996</v>
      </c>
      <c r="AT3349">
        <v>-0.96399999999999997</v>
      </c>
      <c r="AU3349">
        <v>-1.7070000000000001</v>
      </c>
      <c r="AV3349">
        <v>-0.85899999999999999</v>
      </c>
      <c r="AW3349">
        <v>-4.5650000000000004</v>
      </c>
      <c r="AX3349">
        <v>-0.62</v>
      </c>
      <c r="AY3349">
        <v>-1.5189999999999999</v>
      </c>
      <c r="AZ3349">
        <v>-1.583</v>
      </c>
      <c r="BA3349">
        <v>-0.92100000000000004</v>
      </c>
      <c r="BB3349">
        <v>-0.79</v>
      </c>
      <c r="BC3349">
        <v>-2.1560000000000001</v>
      </c>
      <c r="BD3349">
        <v>-1.087</v>
      </c>
      <c r="BE3349">
        <v>-0.85799999999999998</v>
      </c>
      <c r="BF3349">
        <v>-2.391</v>
      </c>
      <c r="BG3349">
        <v>-1.9430000000000001</v>
      </c>
      <c r="BH3349" t="s">
        <v>194</v>
      </c>
      <c r="BI3349">
        <v>-2.0939999999999999</v>
      </c>
      <c r="BJ3349">
        <v>-0.65100000000000002</v>
      </c>
      <c r="BK3349">
        <v>-0.39400000000000002</v>
      </c>
      <c r="BL3349">
        <v>-1.6020000000000001</v>
      </c>
      <c r="BM3349">
        <v>-0.58699999999999997</v>
      </c>
      <c r="BN3349">
        <v>-0.58599999999999997</v>
      </c>
      <c r="BO3349">
        <v>-1.7769999999999999</v>
      </c>
      <c r="BP3349">
        <v>-1.679</v>
      </c>
      <c r="BQ3349">
        <v>-0.92200000000000004</v>
      </c>
      <c r="BR3349">
        <v>-2.4260000000000002</v>
      </c>
      <c r="BS3349">
        <v>-1.091</v>
      </c>
      <c r="BT3349">
        <v>-1.2589999999999999</v>
      </c>
      <c r="BU3349">
        <v>-0.501</v>
      </c>
      <c r="BV3349">
        <v>-0.48399999999999999</v>
      </c>
      <c r="BW3349">
        <v>-15.462999999999999</v>
      </c>
      <c r="BX3349">
        <v>-0.872</v>
      </c>
      <c r="BY3349">
        <v>-0.50900000000000001</v>
      </c>
      <c r="BZ3349">
        <v>-0.49199999999999999</v>
      </c>
      <c r="CA3349">
        <v>-1.3520000000000001</v>
      </c>
      <c r="CB3349">
        <v>-1.0569999999999999</v>
      </c>
      <c r="CC3349">
        <v>-0.79900000000000004</v>
      </c>
      <c r="CD3349">
        <v>-0.85199999999999998</v>
      </c>
      <c r="CE3349">
        <v>-0.54400000000000004</v>
      </c>
      <c r="CF3349" t="s">
        <v>188</v>
      </c>
      <c r="CG3349" t="s">
        <v>194</v>
      </c>
      <c r="CH3349">
        <v>-1.5009999999999999</v>
      </c>
    </row>
    <row r="3350" spans="1:86" x14ac:dyDescent="0.2">
      <c r="A3350" t="s">
        <v>6956</v>
      </c>
      <c r="B3350" t="s">
        <v>3323</v>
      </c>
      <c r="C3350">
        <v>2E-3</v>
      </c>
      <c r="D3350">
        <v>0.104</v>
      </c>
      <c r="E3350">
        <v>8.6999999999999994E-2</v>
      </c>
      <c r="F3350">
        <v>2.1999999999999999E-2</v>
      </c>
      <c r="G3350">
        <v>1.431</v>
      </c>
      <c r="H3350">
        <v>0.14499999999999999</v>
      </c>
      <c r="I3350">
        <v>1.2E-2</v>
      </c>
      <c r="J3350">
        <v>4.0000000000000001E-3</v>
      </c>
      <c r="K3350">
        <v>4.2000000000000003E-2</v>
      </c>
      <c r="L3350">
        <v>0.11600000000000001</v>
      </c>
      <c r="M3350">
        <v>3.9E-2</v>
      </c>
      <c r="N3350" t="s">
        <v>194</v>
      </c>
      <c r="O3350" t="s">
        <v>188</v>
      </c>
      <c r="P3350" t="s">
        <v>188</v>
      </c>
      <c r="Q3350">
        <v>0.153</v>
      </c>
      <c r="R3350" t="s">
        <v>188</v>
      </c>
      <c r="S3350">
        <v>0.33300000000000002</v>
      </c>
      <c r="T3350" t="s">
        <v>188</v>
      </c>
      <c r="U3350">
        <v>1E-3</v>
      </c>
      <c r="V3350">
        <v>0.182</v>
      </c>
      <c r="W3350">
        <v>0.38900000000000001</v>
      </c>
      <c r="X3350">
        <v>5.0000000000000001E-3</v>
      </c>
      <c r="Y3350">
        <v>1E-3</v>
      </c>
      <c r="Z3350" t="s">
        <v>188</v>
      </c>
      <c r="AA3350">
        <v>1E-3</v>
      </c>
      <c r="AB3350" t="s">
        <v>188</v>
      </c>
      <c r="AC3350">
        <v>3.9E-2</v>
      </c>
      <c r="AD3350">
        <v>8.8999999999999996E-2</v>
      </c>
      <c r="AE3350" t="s">
        <v>188</v>
      </c>
      <c r="AF3350">
        <v>5.5E-2</v>
      </c>
      <c r="AG3350">
        <v>1E-3</v>
      </c>
      <c r="AH3350">
        <v>1E-3</v>
      </c>
      <c r="AI3350">
        <v>7.0000000000000001E-3</v>
      </c>
      <c r="AJ3350" t="s">
        <v>188</v>
      </c>
      <c r="AK3350">
        <v>1.4999999999999999E-2</v>
      </c>
      <c r="AL3350">
        <v>2.5000000000000001E-2</v>
      </c>
      <c r="AM3350">
        <v>0.115</v>
      </c>
      <c r="AN3350">
        <v>1.7000000000000001E-2</v>
      </c>
      <c r="AO3350">
        <v>0.04</v>
      </c>
      <c r="AP3350">
        <v>3.4000000000000002E-2</v>
      </c>
      <c r="AQ3350" t="s">
        <v>188</v>
      </c>
      <c r="AR3350" t="s">
        <v>188</v>
      </c>
      <c r="AS3350">
        <v>1.2E-2</v>
      </c>
      <c r="AT3350" t="s">
        <v>188</v>
      </c>
      <c r="AU3350">
        <v>6.0000000000000001E-3</v>
      </c>
      <c r="AV3350">
        <v>8.0000000000000002E-3</v>
      </c>
      <c r="AW3350">
        <v>1E-3</v>
      </c>
      <c r="AX3350">
        <v>0.26300000000000001</v>
      </c>
      <c r="AY3350">
        <v>2E-3</v>
      </c>
      <c r="AZ3350">
        <v>2.8000000000000001E-2</v>
      </c>
      <c r="BA3350">
        <v>6.7000000000000004E-2</v>
      </c>
      <c r="BB3350">
        <v>3.5000000000000003E-2</v>
      </c>
      <c r="BC3350">
        <v>2E-3</v>
      </c>
      <c r="BD3350">
        <v>3.5000000000000003E-2</v>
      </c>
      <c r="BE3350">
        <v>0.02</v>
      </c>
      <c r="BF3350">
        <v>2.5000000000000001E-2</v>
      </c>
      <c r="BG3350">
        <v>0.03</v>
      </c>
      <c r="BH3350" t="s">
        <v>188</v>
      </c>
      <c r="BI3350">
        <v>0.03</v>
      </c>
      <c r="BJ3350">
        <v>8.7999999999999995E-2</v>
      </c>
      <c r="BK3350" t="s">
        <v>188</v>
      </c>
      <c r="BL3350">
        <v>0.03</v>
      </c>
      <c r="BM3350">
        <v>0.03</v>
      </c>
      <c r="BN3350">
        <v>4.4999999999999998E-2</v>
      </c>
      <c r="BO3350" t="s">
        <v>188</v>
      </c>
      <c r="BP3350">
        <v>5.3999999999999999E-2</v>
      </c>
      <c r="BQ3350" t="s">
        <v>188</v>
      </c>
      <c r="BR3350" t="s">
        <v>188</v>
      </c>
      <c r="BS3350">
        <v>5.8999999999999997E-2</v>
      </c>
      <c r="BT3350" t="s">
        <v>188</v>
      </c>
      <c r="BU3350">
        <v>5.8000000000000003E-2</v>
      </c>
      <c r="BV3350">
        <v>0.03</v>
      </c>
      <c r="BW3350">
        <v>3.7999999999999999E-2</v>
      </c>
      <c r="BX3350" t="s">
        <v>188</v>
      </c>
      <c r="BY3350" t="s">
        <v>188</v>
      </c>
      <c r="BZ3350" t="s">
        <v>188</v>
      </c>
      <c r="CA3350" t="s">
        <v>188</v>
      </c>
      <c r="CB3350">
        <v>6.0999999999999999E-2</v>
      </c>
      <c r="CC3350" t="s">
        <v>188</v>
      </c>
      <c r="CD3350" t="s">
        <v>188</v>
      </c>
      <c r="CE3350" t="s">
        <v>188</v>
      </c>
      <c r="CF3350">
        <v>7.2999999999999995E-2</v>
      </c>
      <c r="CG3350" t="s">
        <v>188</v>
      </c>
      <c r="CH3350" t="s">
        <v>188</v>
      </c>
    </row>
    <row r="3351" spans="1:86" x14ac:dyDescent="0.2">
      <c r="A3351" t="s">
        <v>6957</v>
      </c>
      <c r="B3351" t="s">
        <v>3324</v>
      </c>
      <c r="C3351">
        <v>1.6419999999999999</v>
      </c>
      <c r="D3351">
        <v>1.484</v>
      </c>
      <c r="E3351" t="s">
        <v>194</v>
      </c>
      <c r="F3351">
        <v>1.3160000000000001</v>
      </c>
      <c r="G3351">
        <v>1.631</v>
      </c>
      <c r="H3351">
        <v>1.361</v>
      </c>
      <c r="I3351">
        <v>0.749</v>
      </c>
      <c r="J3351">
        <v>1.399</v>
      </c>
      <c r="K3351">
        <v>1.2</v>
      </c>
      <c r="L3351">
        <v>3.395</v>
      </c>
      <c r="M3351">
        <v>1.038</v>
      </c>
      <c r="N3351" t="s">
        <v>194</v>
      </c>
      <c r="O3351">
        <v>1.577</v>
      </c>
      <c r="P3351">
        <v>1.0840000000000001</v>
      </c>
      <c r="Q3351">
        <v>3.8140000000000001</v>
      </c>
      <c r="R3351">
        <v>1.0529999999999999</v>
      </c>
      <c r="S3351">
        <v>1.1839999999999999</v>
      </c>
      <c r="T3351">
        <v>1.0089999999999999</v>
      </c>
      <c r="U3351">
        <v>2.2080000000000002</v>
      </c>
      <c r="V3351">
        <v>3.2850000000000001</v>
      </c>
      <c r="W3351">
        <v>1.1000000000000001</v>
      </c>
      <c r="X3351">
        <v>0.88500000000000001</v>
      </c>
      <c r="Y3351">
        <v>0.88100000000000001</v>
      </c>
      <c r="Z3351">
        <v>5.83</v>
      </c>
      <c r="AA3351">
        <v>1.0649999999999999</v>
      </c>
      <c r="AB3351">
        <v>1.0209999999999999</v>
      </c>
      <c r="AC3351">
        <v>0.75900000000000001</v>
      </c>
      <c r="AD3351">
        <v>2.0859999999999999</v>
      </c>
      <c r="AE3351">
        <v>1.1930000000000001</v>
      </c>
      <c r="AF3351">
        <v>1.262</v>
      </c>
      <c r="AG3351">
        <v>6.6079999999999997</v>
      </c>
      <c r="AH3351">
        <v>0.503</v>
      </c>
      <c r="AI3351">
        <v>0.83599999999999997</v>
      </c>
      <c r="AJ3351">
        <v>0.54900000000000004</v>
      </c>
      <c r="AK3351">
        <v>0.85599999999999998</v>
      </c>
      <c r="AL3351">
        <v>0.76100000000000001</v>
      </c>
      <c r="AM3351">
        <v>1.46</v>
      </c>
      <c r="AN3351">
        <v>4.9870000000000001</v>
      </c>
      <c r="AO3351">
        <v>1.2529999999999999</v>
      </c>
      <c r="AP3351">
        <v>2.766</v>
      </c>
      <c r="AQ3351">
        <v>0.76500000000000001</v>
      </c>
      <c r="AR3351">
        <v>4.5469999999999997</v>
      </c>
      <c r="AS3351">
        <v>0.499</v>
      </c>
      <c r="AT3351">
        <v>1.3759999999999999</v>
      </c>
      <c r="AU3351">
        <v>1.2989999999999999</v>
      </c>
      <c r="AV3351">
        <v>0.73</v>
      </c>
      <c r="AW3351">
        <v>0.67700000000000005</v>
      </c>
      <c r="AX3351">
        <v>4.0469999999999997</v>
      </c>
      <c r="AY3351">
        <v>1.948</v>
      </c>
      <c r="AZ3351">
        <v>1.2809999999999999</v>
      </c>
      <c r="BA3351">
        <v>0.53400000000000003</v>
      </c>
      <c r="BB3351">
        <v>1.6020000000000001</v>
      </c>
      <c r="BC3351">
        <v>4.1989999999999998</v>
      </c>
      <c r="BD3351">
        <v>5.8639999999999999</v>
      </c>
      <c r="BE3351">
        <v>1.04</v>
      </c>
      <c r="BF3351">
        <v>3.0489999999999999</v>
      </c>
      <c r="BG3351">
        <v>0.626</v>
      </c>
      <c r="BH3351">
        <v>0.79700000000000004</v>
      </c>
      <c r="BI3351">
        <v>1.276</v>
      </c>
      <c r="BJ3351">
        <v>0.3</v>
      </c>
      <c r="BK3351">
        <v>4.0940000000000003</v>
      </c>
      <c r="BL3351">
        <v>0.56599999999999995</v>
      </c>
      <c r="BM3351">
        <v>1.1299999999999999</v>
      </c>
      <c r="BN3351">
        <v>1.5580000000000001</v>
      </c>
      <c r="BO3351">
        <v>46.865000000000002</v>
      </c>
      <c r="BP3351">
        <v>4.0609999999999999</v>
      </c>
      <c r="BQ3351">
        <v>1.0189999999999999</v>
      </c>
      <c r="BR3351">
        <v>0.67100000000000004</v>
      </c>
      <c r="BS3351">
        <v>1.0640000000000001</v>
      </c>
      <c r="BT3351">
        <v>2.0619999999999998</v>
      </c>
      <c r="BU3351">
        <v>1.0649999999999999</v>
      </c>
      <c r="BV3351">
        <v>4.9820000000000002</v>
      </c>
      <c r="BW3351">
        <v>2.391</v>
      </c>
      <c r="BX3351">
        <v>1.008</v>
      </c>
      <c r="BY3351">
        <v>1.117</v>
      </c>
      <c r="BZ3351">
        <v>1.075</v>
      </c>
      <c r="CA3351">
        <v>1.002</v>
      </c>
      <c r="CB3351">
        <v>4.49</v>
      </c>
      <c r="CC3351">
        <v>1.5329999999999999</v>
      </c>
      <c r="CD3351">
        <v>1.5069999999999999</v>
      </c>
      <c r="CE3351">
        <v>1.24</v>
      </c>
      <c r="CF3351">
        <v>1.117</v>
      </c>
      <c r="CG3351">
        <v>2.6669999999999998</v>
      </c>
      <c r="CH3351">
        <v>1.145</v>
      </c>
    </row>
    <row r="3352" spans="1:86" x14ac:dyDescent="0.2">
      <c r="A3352" t="s">
        <v>6958</v>
      </c>
      <c r="B3352" t="s">
        <v>3325</v>
      </c>
      <c r="C3352">
        <v>-1.64</v>
      </c>
      <c r="D3352">
        <v>-1.38</v>
      </c>
      <c r="E3352" t="s">
        <v>194</v>
      </c>
      <c r="F3352">
        <v>-1.294</v>
      </c>
      <c r="G3352">
        <v>-0.2</v>
      </c>
      <c r="H3352">
        <v>-1.216</v>
      </c>
      <c r="I3352">
        <v>-0.73699999999999999</v>
      </c>
      <c r="J3352">
        <v>-1.395</v>
      </c>
      <c r="K3352">
        <v>-1.1579999999999999</v>
      </c>
      <c r="L3352">
        <v>-3.2789999999999999</v>
      </c>
      <c r="M3352">
        <v>-0.999</v>
      </c>
      <c r="N3352" t="s">
        <v>194</v>
      </c>
      <c r="O3352">
        <v>-1.577</v>
      </c>
      <c r="P3352">
        <v>-1.0840000000000001</v>
      </c>
      <c r="Q3352">
        <v>-3.661</v>
      </c>
      <c r="R3352">
        <v>-1.0529999999999999</v>
      </c>
      <c r="S3352">
        <v>-0.85099999999999998</v>
      </c>
      <c r="T3352">
        <v>-1.0089999999999999</v>
      </c>
      <c r="U3352">
        <v>-2.2069999999999999</v>
      </c>
      <c r="V3352">
        <v>-3.1030000000000002</v>
      </c>
      <c r="W3352">
        <v>-0.71099999999999997</v>
      </c>
      <c r="X3352">
        <v>-0.88</v>
      </c>
      <c r="Y3352">
        <v>-0.88</v>
      </c>
      <c r="Z3352">
        <v>-5.83</v>
      </c>
      <c r="AA3352">
        <v>-1.0640000000000001</v>
      </c>
      <c r="AB3352">
        <v>-1.0209999999999999</v>
      </c>
      <c r="AC3352">
        <v>-0.72</v>
      </c>
      <c r="AD3352">
        <v>-1.9970000000000001</v>
      </c>
      <c r="AE3352">
        <v>-1.1930000000000001</v>
      </c>
      <c r="AF3352">
        <v>-1.2070000000000001</v>
      </c>
      <c r="AG3352">
        <v>-6.6070000000000002</v>
      </c>
      <c r="AH3352">
        <v>-0.502</v>
      </c>
      <c r="AI3352">
        <v>-0.82899999999999996</v>
      </c>
      <c r="AJ3352">
        <v>-0.54900000000000004</v>
      </c>
      <c r="AK3352">
        <v>-0.84099999999999997</v>
      </c>
      <c r="AL3352">
        <v>-0.73599999999999999</v>
      </c>
      <c r="AM3352">
        <v>-1.345</v>
      </c>
      <c r="AN3352">
        <v>-4.97</v>
      </c>
      <c r="AO3352">
        <v>-1.2130000000000001</v>
      </c>
      <c r="AP3352">
        <v>-2.7320000000000002</v>
      </c>
      <c r="AQ3352">
        <v>-0.76500000000000001</v>
      </c>
      <c r="AR3352">
        <v>-4.5469999999999997</v>
      </c>
      <c r="AS3352">
        <v>-0.48699999999999999</v>
      </c>
      <c r="AT3352">
        <v>-1.3759999999999999</v>
      </c>
      <c r="AU3352">
        <v>-1.2929999999999999</v>
      </c>
      <c r="AV3352">
        <v>-0.72199999999999998</v>
      </c>
      <c r="AW3352">
        <v>-0.67600000000000005</v>
      </c>
      <c r="AX3352">
        <v>-3.7839999999999998</v>
      </c>
      <c r="AY3352">
        <v>-1.946</v>
      </c>
      <c r="AZ3352">
        <v>-1.2529999999999999</v>
      </c>
      <c r="BA3352">
        <v>-0.46700000000000003</v>
      </c>
      <c r="BB3352">
        <v>-1.5669999999999999</v>
      </c>
      <c r="BC3352">
        <v>-4.1970000000000001</v>
      </c>
      <c r="BD3352">
        <v>-5.8289999999999997</v>
      </c>
      <c r="BE3352">
        <v>-1.02</v>
      </c>
      <c r="BF3352">
        <v>-3.024</v>
      </c>
      <c r="BG3352">
        <v>-0.59599999999999997</v>
      </c>
      <c r="BH3352">
        <v>-0.79700000000000004</v>
      </c>
      <c r="BI3352">
        <v>-1.246</v>
      </c>
      <c r="BJ3352">
        <v>-0.21199999999999999</v>
      </c>
      <c r="BK3352">
        <v>-4.0940000000000003</v>
      </c>
      <c r="BL3352">
        <v>-0.53600000000000003</v>
      </c>
      <c r="BM3352">
        <v>-1.1000000000000001</v>
      </c>
      <c r="BN3352">
        <v>-1.5129999999999999</v>
      </c>
      <c r="BO3352">
        <v>-46.865000000000002</v>
      </c>
      <c r="BP3352">
        <v>-4.0069999999999997</v>
      </c>
      <c r="BQ3352">
        <v>-1.0189999999999999</v>
      </c>
      <c r="BR3352">
        <v>-0.67100000000000004</v>
      </c>
      <c r="BS3352">
        <v>-1.0049999999999999</v>
      </c>
      <c r="BT3352">
        <v>-2.0619999999999998</v>
      </c>
      <c r="BU3352">
        <v>-1.0069999999999999</v>
      </c>
      <c r="BV3352">
        <v>-4.952</v>
      </c>
      <c r="BW3352">
        <v>-2.3530000000000002</v>
      </c>
      <c r="BX3352">
        <v>-1.008</v>
      </c>
      <c r="BY3352">
        <v>-1.117</v>
      </c>
      <c r="BZ3352">
        <v>-1.075</v>
      </c>
      <c r="CA3352">
        <v>-1.002</v>
      </c>
      <c r="CB3352">
        <v>-4.4290000000000003</v>
      </c>
      <c r="CC3352">
        <v>-1.5329999999999999</v>
      </c>
      <c r="CD3352">
        <v>-1.5069999999999999</v>
      </c>
      <c r="CE3352">
        <v>-1.24</v>
      </c>
      <c r="CF3352">
        <v>-1.044</v>
      </c>
      <c r="CG3352">
        <v>-2.6669999999999998</v>
      </c>
      <c r="CH3352">
        <v>-1.145</v>
      </c>
    </row>
    <row r="3353" spans="1:86" x14ac:dyDescent="0.2">
      <c r="A3353" t="s">
        <v>6959</v>
      </c>
      <c r="B3353" t="s">
        <v>3326</v>
      </c>
      <c r="C3353" t="s">
        <v>188</v>
      </c>
      <c r="D3353" t="s">
        <v>188</v>
      </c>
      <c r="E3353" t="s">
        <v>188</v>
      </c>
      <c r="F3353" t="s">
        <v>188</v>
      </c>
      <c r="G3353" t="s">
        <v>194</v>
      </c>
      <c r="H3353" t="s">
        <v>188</v>
      </c>
      <c r="I3353" t="s">
        <v>188</v>
      </c>
      <c r="J3353" t="s">
        <v>188</v>
      </c>
      <c r="K3353" t="s">
        <v>188</v>
      </c>
      <c r="L3353" t="s">
        <v>188</v>
      </c>
      <c r="M3353" t="s">
        <v>194</v>
      </c>
      <c r="N3353" t="s">
        <v>188</v>
      </c>
      <c r="O3353" t="s">
        <v>194</v>
      </c>
      <c r="P3353" t="s">
        <v>188</v>
      </c>
      <c r="Q3353" t="s">
        <v>188</v>
      </c>
      <c r="R3353" t="s">
        <v>188</v>
      </c>
      <c r="S3353" t="s">
        <v>194</v>
      </c>
      <c r="T3353" t="s">
        <v>188</v>
      </c>
      <c r="U3353" t="s">
        <v>194</v>
      </c>
      <c r="V3353">
        <v>4.3999999999999997E-2</v>
      </c>
      <c r="W3353">
        <v>0.11799999999999999</v>
      </c>
      <c r="X3353">
        <v>1.6E-2</v>
      </c>
      <c r="Y3353" t="s">
        <v>194</v>
      </c>
      <c r="Z3353">
        <v>3.2000000000000001E-2</v>
      </c>
      <c r="AA3353" t="s">
        <v>194</v>
      </c>
      <c r="AB3353" t="s">
        <v>194</v>
      </c>
      <c r="AC3353" t="s">
        <v>194</v>
      </c>
      <c r="AD3353">
        <v>6.9000000000000006E-2</v>
      </c>
      <c r="AE3353">
        <v>3.9E-2</v>
      </c>
      <c r="AF3353">
        <v>8.9999999999999993E-3</v>
      </c>
      <c r="AG3353">
        <v>1.4999999999999999E-2</v>
      </c>
      <c r="AH3353" t="s">
        <v>194</v>
      </c>
      <c r="AI3353" t="s">
        <v>194</v>
      </c>
      <c r="AJ3353" t="s">
        <v>194</v>
      </c>
      <c r="AK3353" t="s">
        <v>194</v>
      </c>
      <c r="AL3353">
        <v>5.8000000000000003E-2</v>
      </c>
      <c r="AM3353" t="s">
        <v>194</v>
      </c>
      <c r="AN3353" t="s">
        <v>194</v>
      </c>
      <c r="AO3353">
        <v>1.7999999999999999E-2</v>
      </c>
      <c r="AP3353" t="s">
        <v>194</v>
      </c>
      <c r="AQ3353">
        <v>0.02</v>
      </c>
      <c r="AR3353" t="s">
        <v>194</v>
      </c>
      <c r="AS3353" t="s">
        <v>194</v>
      </c>
      <c r="AT3353" t="s">
        <v>194</v>
      </c>
      <c r="AU3353" t="s">
        <v>194</v>
      </c>
      <c r="AV3353" t="s">
        <v>194</v>
      </c>
      <c r="AW3353" t="s">
        <v>194</v>
      </c>
      <c r="AX3353" t="s">
        <v>194</v>
      </c>
      <c r="AY3353" t="s">
        <v>194</v>
      </c>
      <c r="AZ3353" t="s">
        <v>194</v>
      </c>
      <c r="BA3353" t="s">
        <v>194</v>
      </c>
      <c r="BB3353">
        <v>1.0999999999999999E-2</v>
      </c>
      <c r="BC3353">
        <v>0.104</v>
      </c>
      <c r="BD3353" t="s">
        <v>194</v>
      </c>
      <c r="BE3353" t="s">
        <v>194</v>
      </c>
      <c r="BF3353" t="s">
        <v>194</v>
      </c>
      <c r="BG3353">
        <v>0.20499999999999999</v>
      </c>
      <c r="BH3353">
        <v>5.2999999999999999E-2</v>
      </c>
      <c r="BI3353">
        <v>0.11799999999999999</v>
      </c>
      <c r="BJ3353" t="s">
        <v>194</v>
      </c>
      <c r="BK3353" t="s">
        <v>194</v>
      </c>
      <c r="BL3353" t="s">
        <v>194</v>
      </c>
      <c r="BM3353" t="s">
        <v>194</v>
      </c>
      <c r="BN3353" t="s">
        <v>194</v>
      </c>
      <c r="BO3353" t="s">
        <v>194</v>
      </c>
      <c r="BP3353">
        <v>0.11</v>
      </c>
      <c r="BQ3353" t="s">
        <v>194</v>
      </c>
      <c r="BR3353" t="s">
        <v>194</v>
      </c>
      <c r="BS3353" t="s">
        <v>194</v>
      </c>
      <c r="BT3353" t="s">
        <v>194</v>
      </c>
      <c r="BU3353" t="s">
        <v>194</v>
      </c>
      <c r="BV3353" t="s">
        <v>194</v>
      </c>
      <c r="BW3353" t="s">
        <v>194</v>
      </c>
      <c r="BX3353" t="s">
        <v>194</v>
      </c>
      <c r="BY3353" t="s">
        <v>194</v>
      </c>
      <c r="BZ3353" t="s">
        <v>194</v>
      </c>
      <c r="CA3353" t="s">
        <v>194</v>
      </c>
      <c r="CB3353" t="s">
        <v>194</v>
      </c>
      <c r="CC3353" t="s">
        <v>194</v>
      </c>
      <c r="CD3353" t="s">
        <v>194</v>
      </c>
      <c r="CE3353" t="s">
        <v>194</v>
      </c>
      <c r="CF3353" t="s">
        <v>194</v>
      </c>
      <c r="CG3353" t="s">
        <v>194</v>
      </c>
      <c r="CH3353" t="s">
        <v>194</v>
      </c>
    </row>
    <row r="3354" spans="1:86" x14ac:dyDescent="0.2">
      <c r="A3354" t="s">
        <v>6960</v>
      </c>
      <c r="B3354" t="s">
        <v>3327</v>
      </c>
      <c r="C3354">
        <v>2.2090000000000001</v>
      </c>
      <c r="D3354">
        <v>1.6259999999999999</v>
      </c>
      <c r="E3354">
        <v>3.4740000000000002</v>
      </c>
      <c r="F3354" t="s">
        <v>194</v>
      </c>
      <c r="G3354" t="s">
        <v>194</v>
      </c>
      <c r="H3354">
        <v>0.94399999999999995</v>
      </c>
      <c r="I3354">
        <v>3.3000000000000002E-2</v>
      </c>
      <c r="J3354">
        <v>1.1970000000000001</v>
      </c>
      <c r="K3354">
        <v>7.0000000000000001E-3</v>
      </c>
      <c r="L3354">
        <v>0.30099999999999999</v>
      </c>
      <c r="M3354" t="s">
        <v>194</v>
      </c>
      <c r="N3354">
        <v>6.2E-2</v>
      </c>
      <c r="O3354" t="s">
        <v>194</v>
      </c>
      <c r="P3354">
        <v>1.1950000000000001</v>
      </c>
      <c r="Q3354" t="s">
        <v>194</v>
      </c>
      <c r="R3354">
        <v>0.29299999999999998</v>
      </c>
      <c r="S3354" t="s">
        <v>194</v>
      </c>
      <c r="T3354">
        <v>0.23899999999999999</v>
      </c>
      <c r="U3354" t="s">
        <v>194</v>
      </c>
      <c r="V3354">
        <v>1.1000000000000001</v>
      </c>
      <c r="W3354">
        <v>0.124</v>
      </c>
      <c r="X3354">
        <v>0.193</v>
      </c>
      <c r="Y3354" t="s">
        <v>194</v>
      </c>
      <c r="Z3354">
        <v>0.249</v>
      </c>
      <c r="AA3354" t="s">
        <v>194</v>
      </c>
      <c r="AB3354" t="s">
        <v>194</v>
      </c>
      <c r="AC3354" t="s">
        <v>194</v>
      </c>
      <c r="AD3354">
        <v>0.27800000000000002</v>
      </c>
      <c r="AE3354">
        <v>4.0000000000000001E-3</v>
      </c>
      <c r="AF3354">
        <v>0.73499999999999999</v>
      </c>
      <c r="AG3354" t="s">
        <v>188</v>
      </c>
      <c r="AH3354" t="s">
        <v>194</v>
      </c>
      <c r="AI3354" t="s">
        <v>194</v>
      </c>
      <c r="AJ3354" t="s">
        <v>194</v>
      </c>
      <c r="AK3354" t="s">
        <v>194</v>
      </c>
      <c r="AL3354" t="s">
        <v>194</v>
      </c>
      <c r="AM3354" t="s">
        <v>194</v>
      </c>
      <c r="AN3354" t="s">
        <v>194</v>
      </c>
      <c r="AO3354" t="s">
        <v>194</v>
      </c>
      <c r="AP3354" t="s">
        <v>194</v>
      </c>
      <c r="AQ3354" t="s">
        <v>194</v>
      </c>
      <c r="AR3354" t="s">
        <v>194</v>
      </c>
      <c r="AS3354" t="s">
        <v>194</v>
      </c>
      <c r="AT3354" t="s">
        <v>194</v>
      </c>
      <c r="AU3354" t="s">
        <v>194</v>
      </c>
      <c r="AV3354" t="s">
        <v>194</v>
      </c>
      <c r="AW3354" t="s">
        <v>194</v>
      </c>
      <c r="AX3354" t="s">
        <v>194</v>
      </c>
      <c r="AY3354" t="s">
        <v>194</v>
      </c>
      <c r="AZ3354" t="s">
        <v>194</v>
      </c>
      <c r="BA3354" t="s">
        <v>194</v>
      </c>
      <c r="BB3354" t="s">
        <v>194</v>
      </c>
      <c r="BC3354" t="s">
        <v>194</v>
      </c>
      <c r="BD3354" t="s">
        <v>194</v>
      </c>
      <c r="BE3354" t="s">
        <v>194</v>
      </c>
      <c r="BF3354" t="s">
        <v>194</v>
      </c>
      <c r="BG3354" t="s">
        <v>194</v>
      </c>
      <c r="BH3354" t="s">
        <v>194</v>
      </c>
      <c r="BI3354" t="s">
        <v>194</v>
      </c>
      <c r="BJ3354" t="s">
        <v>194</v>
      </c>
      <c r="BK3354" t="s">
        <v>194</v>
      </c>
      <c r="BL3354" t="s">
        <v>194</v>
      </c>
      <c r="BM3354" t="s">
        <v>194</v>
      </c>
      <c r="BN3354" t="s">
        <v>194</v>
      </c>
      <c r="BO3354" t="s">
        <v>194</v>
      </c>
      <c r="BP3354" t="s">
        <v>194</v>
      </c>
      <c r="BQ3354" t="s">
        <v>194</v>
      </c>
      <c r="BR3354" t="s">
        <v>194</v>
      </c>
      <c r="BS3354" t="s">
        <v>194</v>
      </c>
      <c r="BT3354" t="s">
        <v>194</v>
      </c>
      <c r="BU3354" t="s">
        <v>194</v>
      </c>
      <c r="BV3354" t="s">
        <v>194</v>
      </c>
      <c r="BW3354" t="s">
        <v>194</v>
      </c>
      <c r="BX3354" t="s">
        <v>194</v>
      </c>
      <c r="BY3354" t="s">
        <v>194</v>
      </c>
      <c r="BZ3354" t="s">
        <v>194</v>
      </c>
      <c r="CA3354" t="s">
        <v>194</v>
      </c>
      <c r="CB3354" t="s">
        <v>194</v>
      </c>
      <c r="CC3354" t="s">
        <v>194</v>
      </c>
      <c r="CD3354" t="s">
        <v>194</v>
      </c>
      <c r="CE3354" t="s">
        <v>194</v>
      </c>
      <c r="CF3354" t="s">
        <v>194</v>
      </c>
      <c r="CG3354" t="s">
        <v>194</v>
      </c>
      <c r="CH3354" t="s">
        <v>194</v>
      </c>
    </row>
    <row r="3355" spans="1:86" x14ac:dyDescent="0.2">
      <c r="A3355" t="s">
        <v>6961</v>
      </c>
      <c r="B3355" t="s">
        <v>3328</v>
      </c>
      <c r="C3355">
        <v>-2.2090000000000001</v>
      </c>
      <c r="D3355">
        <v>-1.6259999999999999</v>
      </c>
      <c r="E3355">
        <v>-3.4740000000000002</v>
      </c>
      <c r="F3355" t="s">
        <v>194</v>
      </c>
      <c r="G3355">
        <v>-6.7000000000000004E-2</v>
      </c>
      <c r="H3355">
        <v>-0.94399999999999995</v>
      </c>
      <c r="I3355">
        <v>-3.3000000000000002E-2</v>
      </c>
      <c r="J3355">
        <v>-1.1970000000000001</v>
      </c>
      <c r="K3355">
        <v>-7.0000000000000001E-3</v>
      </c>
      <c r="L3355">
        <v>-0.30099999999999999</v>
      </c>
      <c r="M3355">
        <v>-0.88700000000000001</v>
      </c>
      <c r="N3355">
        <v>-6.2E-2</v>
      </c>
      <c r="O3355">
        <v>-0.17799999999999999</v>
      </c>
      <c r="P3355">
        <v>-1.1950000000000001</v>
      </c>
      <c r="Q3355" t="s">
        <v>194</v>
      </c>
      <c r="R3355">
        <v>-0.29299999999999998</v>
      </c>
      <c r="S3355">
        <v>-0.96499999999999997</v>
      </c>
      <c r="T3355">
        <v>-0.23899999999999999</v>
      </c>
      <c r="U3355">
        <v>-0.311</v>
      </c>
      <c r="V3355">
        <v>-1.056</v>
      </c>
      <c r="W3355">
        <v>-6.0000000000000001E-3</v>
      </c>
      <c r="X3355">
        <v>-0.17699999999999999</v>
      </c>
      <c r="Y3355">
        <v>-1.4059999999999999</v>
      </c>
      <c r="Z3355">
        <v>-0.217</v>
      </c>
      <c r="AA3355">
        <v>-0.27</v>
      </c>
      <c r="AB3355">
        <v>1.4E-2</v>
      </c>
      <c r="AC3355">
        <v>-1.282</v>
      </c>
      <c r="AD3355">
        <v>-0.20899999999999999</v>
      </c>
      <c r="AE3355">
        <v>3.5000000000000003E-2</v>
      </c>
      <c r="AF3355">
        <v>-0.72599999999999998</v>
      </c>
      <c r="AG3355">
        <v>1.4999999999999999E-2</v>
      </c>
      <c r="AH3355">
        <v>4.0000000000000001E-3</v>
      </c>
      <c r="AI3355">
        <v>-4.8769999999999998</v>
      </c>
      <c r="AJ3355">
        <v>-3.46</v>
      </c>
      <c r="AK3355">
        <v>-0.44600000000000001</v>
      </c>
      <c r="AL3355" t="s">
        <v>194</v>
      </c>
      <c r="AM3355">
        <v>-1.516</v>
      </c>
      <c r="AN3355">
        <v>-3.0270000000000001</v>
      </c>
      <c r="AO3355" t="s">
        <v>194</v>
      </c>
      <c r="AP3355">
        <v>-2.5579999999999998</v>
      </c>
      <c r="AQ3355" t="s">
        <v>194</v>
      </c>
      <c r="AR3355">
        <v>-0.68700000000000006</v>
      </c>
      <c r="AS3355">
        <v>-1.35</v>
      </c>
      <c r="AT3355">
        <v>-4.96</v>
      </c>
      <c r="AU3355">
        <v>-4.7679999999999998</v>
      </c>
      <c r="AV3355">
        <v>-6.9059999999999997</v>
      </c>
      <c r="AW3355">
        <v>-1.913</v>
      </c>
      <c r="AX3355">
        <v>-3.3479999999999999</v>
      </c>
      <c r="AY3355">
        <v>-4.242</v>
      </c>
      <c r="AZ3355">
        <v>-0.25700000000000001</v>
      </c>
      <c r="BA3355">
        <v>-1.9E-2</v>
      </c>
      <c r="BB3355" t="s">
        <v>194</v>
      </c>
      <c r="BC3355" t="s">
        <v>194</v>
      </c>
      <c r="BD3355">
        <v>-10.215</v>
      </c>
      <c r="BE3355">
        <v>-0.23699999999999999</v>
      </c>
      <c r="BF3355">
        <v>-3.7149999999999999</v>
      </c>
      <c r="BG3355" t="s">
        <v>194</v>
      </c>
      <c r="BH3355" t="s">
        <v>194</v>
      </c>
      <c r="BI3355" t="s">
        <v>194</v>
      </c>
      <c r="BJ3355">
        <v>-0.81299999999999994</v>
      </c>
      <c r="BK3355">
        <v>-1.641</v>
      </c>
      <c r="BL3355">
        <v>-8.7029999999999994</v>
      </c>
      <c r="BM3355">
        <v>-0.59</v>
      </c>
      <c r="BN3355">
        <v>-3.2530000000000001</v>
      </c>
      <c r="BO3355">
        <v>-7.7190000000000003</v>
      </c>
      <c r="BP3355" t="s">
        <v>194</v>
      </c>
      <c r="BQ3355">
        <v>-1.506</v>
      </c>
      <c r="BR3355">
        <v>-11.87</v>
      </c>
      <c r="BS3355">
        <v>-0.63300000000000001</v>
      </c>
      <c r="BT3355">
        <v>-1.212</v>
      </c>
      <c r="BU3355">
        <v>-10.659000000000001</v>
      </c>
      <c r="BV3355">
        <v>-0.80300000000000005</v>
      </c>
      <c r="BW3355">
        <v>-0.54200000000000004</v>
      </c>
      <c r="BX3355">
        <v>-10.965999999999999</v>
      </c>
      <c r="BY3355">
        <v>-0.878</v>
      </c>
      <c r="BZ3355">
        <v>0.39700000000000002</v>
      </c>
      <c r="CA3355">
        <v>-14.438000000000001</v>
      </c>
      <c r="CB3355">
        <v>-0.91100000000000003</v>
      </c>
      <c r="CC3355">
        <v>0.41499999999999998</v>
      </c>
      <c r="CD3355">
        <v>-14.099</v>
      </c>
      <c r="CE3355">
        <v>-1.4850000000000001</v>
      </c>
      <c r="CF3355">
        <v>8.9999999999999993E-3</v>
      </c>
      <c r="CG3355">
        <v>-13.138</v>
      </c>
      <c r="CH3355">
        <v>-0.36099999999999999</v>
      </c>
    </row>
    <row r="3356" spans="1:86" x14ac:dyDescent="0.2">
      <c r="A3356" t="s">
        <v>6962</v>
      </c>
      <c r="B3356" t="s">
        <v>3329</v>
      </c>
      <c r="C3356">
        <v>10.829000000000001</v>
      </c>
      <c r="D3356">
        <v>8.3420000000000005</v>
      </c>
      <c r="E3356">
        <v>11.851000000000001</v>
      </c>
      <c r="F3356">
        <v>16.635999999999999</v>
      </c>
      <c r="G3356">
        <v>13.173</v>
      </c>
      <c r="H3356">
        <v>18.981000000000002</v>
      </c>
      <c r="I3356">
        <v>10.734999999999999</v>
      </c>
      <c r="J3356">
        <v>13.638</v>
      </c>
      <c r="K3356">
        <v>30.706</v>
      </c>
      <c r="L3356">
        <v>8.0210000000000008</v>
      </c>
      <c r="M3356" t="s">
        <v>194</v>
      </c>
      <c r="N3356">
        <v>12.83</v>
      </c>
      <c r="O3356" t="s">
        <v>194</v>
      </c>
      <c r="P3356">
        <v>12.565</v>
      </c>
      <c r="Q3356">
        <v>11.478</v>
      </c>
      <c r="R3356">
        <v>9.266</v>
      </c>
      <c r="S3356" t="s">
        <v>194</v>
      </c>
      <c r="T3356">
        <v>12.653</v>
      </c>
      <c r="U3356" t="s">
        <v>194</v>
      </c>
      <c r="V3356">
        <v>9.5510000000000002</v>
      </c>
      <c r="W3356">
        <v>18.954000000000001</v>
      </c>
      <c r="X3356">
        <v>13.933999999999999</v>
      </c>
      <c r="Y3356" t="s">
        <v>194</v>
      </c>
      <c r="Z3356">
        <v>15.247</v>
      </c>
      <c r="AA3356" t="s">
        <v>194</v>
      </c>
      <c r="AB3356" t="s">
        <v>194</v>
      </c>
      <c r="AC3356">
        <v>11.743</v>
      </c>
      <c r="AD3356">
        <v>10.981999999999999</v>
      </c>
      <c r="AE3356">
        <v>14.717000000000001</v>
      </c>
      <c r="AF3356">
        <v>16.423999999999999</v>
      </c>
      <c r="AG3356">
        <v>18.788</v>
      </c>
      <c r="AH3356">
        <v>16.117999999999999</v>
      </c>
      <c r="AI3356" t="s">
        <v>194</v>
      </c>
      <c r="AJ3356" t="s">
        <v>194</v>
      </c>
      <c r="AK3356" t="s">
        <v>194</v>
      </c>
      <c r="AL3356" t="s">
        <v>194</v>
      </c>
      <c r="AM3356" t="s">
        <v>194</v>
      </c>
      <c r="AN3356" t="s">
        <v>194</v>
      </c>
      <c r="AO3356">
        <v>14.4</v>
      </c>
      <c r="AP3356">
        <v>16.248000000000001</v>
      </c>
      <c r="AQ3356" t="s">
        <v>194</v>
      </c>
      <c r="AR3356">
        <v>24.59</v>
      </c>
      <c r="AS3356" t="s">
        <v>194</v>
      </c>
      <c r="AT3356" t="s">
        <v>194</v>
      </c>
      <c r="AU3356">
        <v>22.934999999999999</v>
      </c>
      <c r="AV3356" t="s">
        <v>194</v>
      </c>
      <c r="AW3356" t="s">
        <v>194</v>
      </c>
      <c r="AX3356" t="s">
        <v>194</v>
      </c>
      <c r="AY3356" t="s">
        <v>194</v>
      </c>
      <c r="AZ3356" t="s">
        <v>194</v>
      </c>
      <c r="BA3356" t="s">
        <v>194</v>
      </c>
      <c r="BB3356">
        <v>12.013</v>
      </c>
      <c r="BC3356">
        <v>14.189</v>
      </c>
      <c r="BD3356">
        <v>21.106000000000002</v>
      </c>
      <c r="BE3356">
        <v>12.092000000000001</v>
      </c>
      <c r="BF3356">
        <v>11.763</v>
      </c>
      <c r="BG3356">
        <v>15.288</v>
      </c>
      <c r="BH3356">
        <v>16.600000000000001</v>
      </c>
      <c r="BI3356">
        <v>15.092000000000001</v>
      </c>
      <c r="BJ3356" t="s">
        <v>194</v>
      </c>
      <c r="BK3356" t="s">
        <v>194</v>
      </c>
      <c r="BL3356">
        <v>12.959</v>
      </c>
      <c r="BM3356" t="s">
        <v>194</v>
      </c>
      <c r="BN3356" t="s">
        <v>194</v>
      </c>
      <c r="BO3356">
        <v>25.951000000000001</v>
      </c>
      <c r="BP3356" t="s">
        <v>194</v>
      </c>
      <c r="BQ3356" t="s">
        <v>194</v>
      </c>
      <c r="BR3356">
        <v>11.755000000000001</v>
      </c>
      <c r="BS3356" t="s">
        <v>194</v>
      </c>
      <c r="BT3356" t="s">
        <v>194</v>
      </c>
      <c r="BU3356" t="s">
        <v>194</v>
      </c>
      <c r="BV3356" t="s">
        <v>194</v>
      </c>
      <c r="BW3356" t="s">
        <v>194</v>
      </c>
      <c r="BX3356" t="s">
        <v>194</v>
      </c>
      <c r="BY3356">
        <v>14.176</v>
      </c>
      <c r="BZ3356" t="s">
        <v>194</v>
      </c>
      <c r="CA3356" t="s">
        <v>194</v>
      </c>
      <c r="CB3356" t="s">
        <v>194</v>
      </c>
      <c r="CC3356" t="s">
        <v>194</v>
      </c>
      <c r="CD3356" t="s">
        <v>194</v>
      </c>
      <c r="CE3356" t="s">
        <v>194</v>
      </c>
      <c r="CF3356" t="s">
        <v>194</v>
      </c>
      <c r="CG3356" t="s">
        <v>194</v>
      </c>
      <c r="CH3356" t="s">
        <v>194</v>
      </c>
    </row>
    <row r="3357" spans="1:86" x14ac:dyDescent="0.2">
      <c r="A3357" t="s">
        <v>6963</v>
      </c>
      <c r="B3357" t="s">
        <v>3330</v>
      </c>
      <c r="C3357" t="s">
        <v>194</v>
      </c>
      <c r="D3357" t="s">
        <v>194</v>
      </c>
      <c r="E3357">
        <v>20.876999999999999</v>
      </c>
      <c r="F3357" t="s">
        <v>194</v>
      </c>
      <c r="G3357" t="s">
        <v>194</v>
      </c>
      <c r="H3357">
        <v>26.012</v>
      </c>
      <c r="I3357">
        <v>17.678000000000001</v>
      </c>
      <c r="J3357">
        <v>12.012</v>
      </c>
      <c r="K3357">
        <v>28.103000000000002</v>
      </c>
      <c r="L3357" t="s">
        <v>194</v>
      </c>
      <c r="M3357" t="s">
        <v>194</v>
      </c>
      <c r="N3357">
        <v>20.518000000000001</v>
      </c>
      <c r="O3357">
        <v>14.699</v>
      </c>
      <c r="P3357">
        <v>8.1329999999999991</v>
      </c>
      <c r="Q3357">
        <v>22.312999999999999</v>
      </c>
      <c r="R3357" t="s">
        <v>194</v>
      </c>
      <c r="S3357" t="s">
        <v>194</v>
      </c>
      <c r="T3357" t="s">
        <v>194</v>
      </c>
      <c r="U3357" t="s">
        <v>194</v>
      </c>
      <c r="V3357">
        <v>13.154</v>
      </c>
      <c r="W3357">
        <v>29.812999999999999</v>
      </c>
      <c r="X3357">
        <v>14.942</v>
      </c>
      <c r="Y3357" t="s">
        <v>194</v>
      </c>
      <c r="Z3357">
        <v>33.848999999999997</v>
      </c>
      <c r="AA3357" t="s">
        <v>194</v>
      </c>
      <c r="AB3357" t="s">
        <v>194</v>
      </c>
      <c r="AC3357">
        <v>25.306000000000001</v>
      </c>
      <c r="AD3357">
        <v>15.643000000000001</v>
      </c>
      <c r="AE3357">
        <v>12.38</v>
      </c>
      <c r="AF3357">
        <v>36.043999999999997</v>
      </c>
      <c r="AG3357">
        <v>17.021999999999998</v>
      </c>
      <c r="AH3357" t="s">
        <v>194</v>
      </c>
      <c r="AI3357" t="s">
        <v>194</v>
      </c>
      <c r="AJ3357" t="s">
        <v>194</v>
      </c>
      <c r="AK3357" t="s">
        <v>194</v>
      </c>
      <c r="AL3357">
        <v>44.406999999999996</v>
      </c>
      <c r="AM3357">
        <v>12.773</v>
      </c>
      <c r="AN3357" t="s">
        <v>194</v>
      </c>
      <c r="AO3357" t="s">
        <v>194</v>
      </c>
      <c r="AP3357" t="s">
        <v>194</v>
      </c>
      <c r="AQ3357">
        <v>31.123999999999999</v>
      </c>
      <c r="AR3357">
        <v>63.161999999999999</v>
      </c>
      <c r="AS3357" t="s">
        <v>194</v>
      </c>
      <c r="AT3357">
        <v>20.039000000000001</v>
      </c>
      <c r="AU3357" t="s">
        <v>194</v>
      </c>
      <c r="AV3357" t="s">
        <v>194</v>
      </c>
      <c r="AW3357" t="s">
        <v>194</v>
      </c>
      <c r="AX3357">
        <v>64.876000000000005</v>
      </c>
      <c r="AY3357" t="s">
        <v>194</v>
      </c>
      <c r="AZ3357" t="s">
        <v>194</v>
      </c>
      <c r="BA3357">
        <v>60.654000000000003</v>
      </c>
      <c r="BB3357" t="s">
        <v>194</v>
      </c>
      <c r="BC3357" t="s">
        <v>194</v>
      </c>
      <c r="BD3357">
        <v>59.62</v>
      </c>
      <c r="BE3357">
        <v>13.273999999999999</v>
      </c>
      <c r="BF3357">
        <v>16.356999999999999</v>
      </c>
      <c r="BG3357">
        <v>25.312000000000001</v>
      </c>
      <c r="BH3357" t="s">
        <v>194</v>
      </c>
      <c r="BI3357" t="s">
        <v>194</v>
      </c>
      <c r="BJ3357" t="s">
        <v>194</v>
      </c>
      <c r="BK3357" t="s">
        <v>194</v>
      </c>
      <c r="BL3357" t="s">
        <v>194</v>
      </c>
      <c r="BM3357">
        <v>20.465</v>
      </c>
      <c r="BN3357" t="s">
        <v>194</v>
      </c>
      <c r="BO3357" t="s">
        <v>194</v>
      </c>
      <c r="BP3357" t="s">
        <v>194</v>
      </c>
      <c r="BQ3357" t="s">
        <v>194</v>
      </c>
      <c r="BR3357">
        <v>13.135</v>
      </c>
      <c r="BS3357" t="s">
        <v>194</v>
      </c>
      <c r="BT3357">
        <v>12.696</v>
      </c>
      <c r="BU3357">
        <v>42.348999999999997</v>
      </c>
      <c r="BV3357" t="s">
        <v>194</v>
      </c>
      <c r="BW3357" t="s">
        <v>194</v>
      </c>
      <c r="BX3357" t="s">
        <v>194</v>
      </c>
      <c r="BY3357">
        <v>21.42</v>
      </c>
      <c r="BZ3357" t="s">
        <v>194</v>
      </c>
      <c r="CA3357" t="s">
        <v>194</v>
      </c>
      <c r="CB3357" t="s">
        <v>194</v>
      </c>
      <c r="CC3357" t="s">
        <v>194</v>
      </c>
      <c r="CD3357" t="s">
        <v>194</v>
      </c>
      <c r="CE3357" t="s">
        <v>194</v>
      </c>
      <c r="CF3357">
        <v>19.936</v>
      </c>
      <c r="CG3357" t="s">
        <v>194</v>
      </c>
      <c r="CH3357" t="s">
        <v>194</v>
      </c>
    </row>
    <row r="3358" spans="1:86" x14ac:dyDescent="0.2">
      <c r="A3358" t="s">
        <v>6964</v>
      </c>
      <c r="B3358" t="s">
        <v>3331</v>
      </c>
      <c r="C3358" t="s">
        <v>194</v>
      </c>
      <c r="D3358" t="s">
        <v>194</v>
      </c>
      <c r="E3358">
        <v>-9.0259999999999998</v>
      </c>
      <c r="F3358" t="s">
        <v>194</v>
      </c>
      <c r="G3358" t="s">
        <v>194</v>
      </c>
      <c r="H3358">
        <v>-7.0309999999999997</v>
      </c>
      <c r="I3358">
        <v>-6.9429999999999996</v>
      </c>
      <c r="J3358">
        <v>1.6259999999999999</v>
      </c>
      <c r="K3358">
        <v>2.6030000000000002</v>
      </c>
      <c r="L3358" t="s">
        <v>194</v>
      </c>
      <c r="M3358">
        <v>4.8</v>
      </c>
      <c r="N3358">
        <v>-7.6879999999999997</v>
      </c>
      <c r="O3358" t="s">
        <v>194</v>
      </c>
      <c r="P3358">
        <v>4.4320000000000004</v>
      </c>
      <c r="Q3358">
        <v>-10.835000000000001</v>
      </c>
      <c r="R3358" t="s">
        <v>194</v>
      </c>
      <c r="S3358">
        <v>5.1779999999999999</v>
      </c>
      <c r="T3358" t="s">
        <v>194</v>
      </c>
      <c r="U3358">
        <v>-0.53700000000000003</v>
      </c>
      <c r="V3358">
        <v>-3.6030000000000002</v>
      </c>
      <c r="W3358">
        <v>-10.859</v>
      </c>
      <c r="X3358">
        <v>-1.008</v>
      </c>
      <c r="Y3358" t="s">
        <v>194</v>
      </c>
      <c r="Z3358">
        <v>-18.602</v>
      </c>
      <c r="AA3358">
        <v>-6.4240000000000004</v>
      </c>
      <c r="AB3358">
        <v>1.0629999999999999</v>
      </c>
      <c r="AC3358">
        <v>-13.563000000000001</v>
      </c>
      <c r="AD3358">
        <v>-4.6609999999999996</v>
      </c>
      <c r="AE3358">
        <v>2.3370000000000002</v>
      </c>
      <c r="AF3358">
        <v>-19.62</v>
      </c>
      <c r="AG3358">
        <v>1.7669999999999999</v>
      </c>
      <c r="AH3358" t="s">
        <v>194</v>
      </c>
      <c r="AI3358">
        <v>-19.846</v>
      </c>
      <c r="AJ3358">
        <v>0.59899999999999998</v>
      </c>
      <c r="AK3358">
        <v>4.593</v>
      </c>
      <c r="AL3358" t="s">
        <v>194</v>
      </c>
      <c r="AM3358" t="s">
        <v>194</v>
      </c>
      <c r="AN3358">
        <v>-2.1640000000000001</v>
      </c>
      <c r="AO3358" t="s">
        <v>194</v>
      </c>
      <c r="AP3358" t="s">
        <v>194</v>
      </c>
      <c r="AQ3358" t="s">
        <v>194</v>
      </c>
      <c r="AR3358">
        <v>-38.572000000000003</v>
      </c>
      <c r="AS3358">
        <v>3.1</v>
      </c>
      <c r="AT3358" t="s">
        <v>194</v>
      </c>
      <c r="AU3358" t="s">
        <v>194</v>
      </c>
      <c r="AV3358">
        <v>106.015</v>
      </c>
      <c r="AW3358">
        <v>-10.689</v>
      </c>
      <c r="AX3358" t="s">
        <v>194</v>
      </c>
      <c r="AY3358">
        <v>-15.484999999999999</v>
      </c>
      <c r="AZ3358">
        <v>3.5110000000000001</v>
      </c>
      <c r="BA3358" t="s">
        <v>194</v>
      </c>
      <c r="BB3358" t="s">
        <v>194</v>
      </c>
      <c r="BC3358" t="s">
        <v>194</v>
      </c>
      <c r="BD3358">
        <v>-38.514000000000003</v>
      </c>
      <c r="BE3358">
        <v>-1.1819999999999999</v>
      </c>
      <c r="BF3358">
        <v>-4.5940000000000003</v>
      </c>
      <c r="BG3358">
        <v>-10.023999999999999</v>
      </c>
      <c r="BH3358" t="s">
        <v>194</v>
      </c>
      <c r="BI3358" t="s">
        <v>194</v>
      </c>
      <c r="BJ3358">
        <v>-9.3460000000000001</v>
      </c>
      <c r="BK3358">
        <v>-36.651000000000003</v>
      </c>
      <c r="BL3358" t="s">
        <v>194</v>
      </c>
      <c r="BM3358" t="s">
        <v>194</v>
      </c>
      <c r="BN3358">
        <v>-1.145</v>
      </c>
      <c r="BO3358" t="s">
        <v>194</v>
      </c>
      <c r="BP3358" t="s">
        <v>194</v>
      </c>
      <c r="BQ3358">
        <v>-10.134</v>
      </c>
      <c r="BR3358">
        <v>-1.38</v>
      </c>
      <c r="BS3358">
        <v>-19.527000000000001</v>
      </c>
      <c r="BT3358" t="s">
        <v>194</v>
      </c>
      <c r="BU3358" t="s">
        <v>194</v>
      </c>
      <c r="BV3358">
        <v>-8.7149999999999999</v>
      </c>
      <c r="BW3358">
        <v>-19.885000000000002</v>
      </c>
      <c r="BX3358">
        <v>6.8000000000000005E-2</v>
      </c>
      <c r="BY3358">
        <v>-7.2439999999999998</v>
      </c>
      <c r="BZ3358">
        <v>-21.956</v>
      </c>
      <c r="CA3358">
        <v>-9.359</v>
      </c>
      <c r="CB3358">
        <v>-44.302</v>
      </c>
      <c r="CC3358">
        <v>6.835</v>
      </c>
      <c r="CD3358">
        <v>4.125</v>
      </c>
      <c r="CE3358">
        <v>-6.7779999999999996</v>
      </c>
      <c r="CF3358" t="s">
        <v>194</v>
      </c>
      <c r="CG3358">
        <v>-128.76300000000001</v>
      </c>
      <c r="CH3358">
        <v>-22.734999999999999</v>
      </c>
    </row>
    <row r="3359" spans="1:86" x14ac:dyDescent="0.2">
      <c r="A3359" t="s">
        <v>6965</v>
      </c>
      <c r="B3359" t="s">
        <v>3332</v>
      </c>
      <c r="C3359" t="s">
        <v>188</v>
      </c>
      <c r="D3359" t="s">
        <v>188</v>
      </c>
      <c r="E3359" t="s">
        <v>188</v>
      </c>
      <c r="F3359" t="s">
        <v>188</v>
      </c>
      <c r="G3359">
        <v>1.4999999999999999E-2</v>
      </c>
      <c r="H3359" t="s">
        <v>188</v>
      </c>
      <c r="I3359" t="s">
        <v>188</v>
      </c>
      <c r="J3359" t="s">
        <v>188</v>
      </c>
      <c r="K3359" t="s">
        <v>188</v>
      </c>
      <c r="L3359" t="s">
        <v>188</v>
      </c>
      <c r="M3359" t="s">
        <v>188</v>
      </c>
      <c r="N3359" t="s">
        <v>188</v>
      </c>
      <c r="O3359" t="s">
        <v>194</v>
      </c>
      <c r="P3359" t="s">
        <v>188</v>
      </c>
      <c r="Q3359" t="s">
        <v>188</v>
      </c>
      <c r="R3359" t="s">
        <v>188</v>
      </c>
      <c r="S3359" t="s">
        <v>194</v>
      </c>
      <c r="T3359" t="s">
        <v>188</v>
      </c>
      <c r="U3359" t="s">
        <v>188</v>
      </c>
      <c r="V3359" t="s">
        <v>188</v>
      </c>
      <c r="W3359" t="s">
        <v>188</v>
      </c>
      <c r="X3359" t="s">
        <v>188</v>
      </c>
      <c r="Y3359" t="s">
        <v>188</v>
      </c>
      <c r="Z3359" t="s">
        <v>188</v>
      </c>
      <c r="AA3359" t="s">
        <v>188</v>
      </c>
      <c r="AB3359" t="s">
        <v>188</v>
      </c>
      <c r="AC3359" t="s">
        <v>188</v>
      </c>
      <c r="AD3359" t="s">
        <v>188</v>
      </c>
      <c r="AE3359" t="s">
        <v>188</v>
      </c>
      <c r="AF3359" t="s">
        <v>188</v>
      </c>
      <c r="AG3359" t="s">
        <v>188</v>
      </c>
      <c r="AH3359" t="s">
        <v>188</v>
      </c>
      <c r="AI3359" t="s">
        <v>188</v>
      </c>
      <c r="AJ3359" t="s">
        <v>188</v>
      </c>
      <c r="AK3359" t="s">
        <v>188</v>
      </c>
      <c r="AL3359">
        <v>9.7000000000000003E-2</v>
      </c>
      <c r="AM3359">
        <v>0.04</v>
      </c>
      <c r="AN3359" t="s">
        <v>188</v>
      </c>
      <c r="AO3359">
        <v>0.04</v>
      </c>
      <c r="AP3359">
        <v>0.04</v>
      </c>
      <c r="AQ3359" t="s">
        <v>188</v>
      </c>
      <c r="AR3359" t="s">
        <v>188</v>
      </c>
      <c r="AS3359" t="s">
        <v>188</v>
      </c>
      <c r="AT3359" t="s">
        <v>188</v>
      </c>
      <c r="AU3359" t="s">
        <v>188</v>
      </c>
      <c r="AV3359" t="s">
        <v>188</v>
      </c>
      <c r="AW3359" t="s">
        <v>188</v>
      </c>
      <c r="AX3359" t="s">
        <v>188</v>
      </c>
      <c r="AY3359" t="s">
        <v>188</v>
      </c>
      <c r="AZ3359" t="s">
        <v>188</v>
      </c>
      <c r="BA3359" t="s">
        <v>188</v>
      </c>
      <c r="BB3359" t="s">
        <v>188</v>
      </c>
      <c r="BC3359" t="s">
        <v>188</v>
      </c>
      <c r="BD3359" t="s">
        <v>188</v>
      </c>
      <c r="BE3359" t="s">
        <v>188</v>
      </c>
      <c r="BF3359" t="s">
        <v>188</v>
      </c>
      <c r="BG3359">
        <v>1.4999999999999999E-2</v>
      </c>
      <c r="BH3359" t="s">
        <v>188</v>
      </c>
      <c r="BI3359">
        <v>2.5999999999999999E-2</v>
      </c>
      <c r="BJ3359" t="s">
        <v>188</v>
      </c>
      <c r="BK3359" t="s">
        <v>188</v>
      </c>
      <c r="BL3359" t="s">
        <v>188</v>
      </c>
      <c r="BM3359" t="s">
        <v>188</v>
      </c>
      <c r="BN3359" t="s">
        <v>188</v>
      </c>
      <c r="BO3359" t="s">
        <v>188</v>
      </c>
      <c r="BP3359" t="s">
        <v>188</v>
      </c>
      <c r="BQ3359" t="s">
        <v>188</v>
      </c>
      <c r="BR3359" t="s">
        <v>188</v>
      </c>
      <c r="BS3359" t="s">
        <v>188</v>
      </c>
      <c r="BT3359">
        <v>5.8999999999999997E-2</v>
      </c>
      <c r="BU3359" t="s">
        <v>188</v>
      </c>
      <c r="BV3359">
        <v>8.8999999999999996E-2</v>
      </c>
      <c r="BW3359" t="s">
        <v>188</v>
      </c>
      <c r="BX3359" t="s">
        <v>188</v>
      </c>
      <c r="BY3359" t="s">
        <v>188</v>
      </c>
      <c r="BZ3359" t="s">
        <v>188</v>
      </c>
      <c r="CA3359" t="s">
        <v>188</v>
      </c>
      <c r="CB3359" t="s">
        <v>188</v>
      </c>
      <c r="CC3359" t="s">
        <v>188</v>
      </c>
      <c r="CD3359" t="s">
        <v>188</v>
      </c>
      <c r="CE3359" t="s">
        <v>188</v>
      </c>
      <c r="CF3359" t="s">
        <v>188</v>
      </c>
      <c r="CG3359" t="s">
        <v>188</v>
      </c>
      <c r="CH3359" t="s">
        <v>188</v>
      </c>
    </row>
    <row r="3360" spans="1:86" x14ac:dyDescent="0.2">
      <c r="A3360" t="s">
        <v>6966</v>
      </c>
      <c r="B3360" t="s">
        <v>3333</v>
      </c>
      <c r="C3360">
        <v>2.5979999999999999</v>
      </c>
      <c r="D3360">
        <v>2.5979999999999999</v>
      </c>
      <c r="E3360">
        <v>2.5979999999999999</v>
      </c>
      <c r="F3360">
        <v>2.5979999999999999</v>
      </c>
      <c r="G3360">
        <v>2.5979999999999999</v>
      </c>
      <c r="H3360">
        <v>2.5979999999999999</v>
      </c>
      <c r="I3360">
        <v>2.5379999999999998</v>
      </c>
      <c r="J3360">
        <v>2.5379999999999998</v>
      </c>
      <c r="K3360">
        <v>2.5379999999999998</v>
      </c>
      <c r="L3360">
        <v>2.5379999999999998</v>
      </c>
      <c r="M3360">
        <v>2.5379999999999998</v>
      </c>
      <c r="N3360">
        <v>2.5379999999999998</v>
      </c>
      <c r="O3360" t="s">
        <v>194</v>
      </c>
      <c r="P3360">
        <v>2.5579999999999998</v>
      </c>
      <c r="Q3360">
        <v>2.556</v>
      </c>
      <c r="R3360">
        <v>2.5379999999999998</v>
      </c>
      <c r="S3360" t="s">
        <v>194</v>
      </c>
      <c r="T3360">
        <v>2.5379999999999998</v>
      </c>
      <c r="U3360">
        <v>2.7930000000000001</v>
      </c>
      <c r="V3360">
        <v>2.7160000000000002</v>
      </c>
      <c r="W3360">
        <v>2.7160000000000002</v>
      </c>
      <c r="X3360">
        <v>2.7160000000000002</v>
      </c>
      <c r="Y3360">
        <v>2.7160000000000002</v>
      </c>
      <c r="Z3360">
        <v>2.7160000000000002</v>
      </c>
      <c r="AA3360">
        <v>2.7160000000000002</v>
      </c>
      <c r="AB3360">
        <v>2.7360000000000002</v>
      </c>
      <c r="AC3360">
        <v>2.7290000000000001</v>
      </c>
      <c r="AD3360">
        <v>2.7160000000000002</v>
      </c>
      <c r="AE3360">
        <v>2.7160000000000002</v>
      </c>
      <c r="AF3360">
        <v>2.7160000000000002</v>
      </c>
      <c r="AG3360">
        <v>3.1070000000000002</v>
      </c>
      <c r="AH3360">
        <v>3.1480000000000001</v>
      </c>
      <c r="AI3360">
        <v>3.1269999999999998</v>
      </c>
      <c r="AJ3360">
        <v>3.1070000000000002</v>
      </c>
      <c r="AK3360">
        <v>3.1230000000000002</v>
      </c>
      <c r="AL3360">
        <v>3.1259999999999999</v>
      </c>
      <c r="AM3360">
        <v>3.2389999999999999</v>
      </c>
      <c r="AN3360">
        <v>3.1070000000000002</v>
      </c>
      <c r="AO3360">
        <v>3.1070000000000002</v>
      </c>
      <c r="AP3360">
        <v>3.1070000000000002</v>
      </c>
      <c r="AQ3360">
        <v>3.1070000000000002</v>
      </c>
      <c r="AR3360">
        <v>3.1070000000000002</v>
      </c>
      <c r="AS3360">
        <v>3.3559999999999999</v>
      </c>
      <c r="AT3360">
        <v>3.3559999999999999</v>
      </c>
      <c r="AU3360">
        <v>3.3559999999999999</v>
      </c>
      <c r="AV3360">
        <v>3.4060000000000001</v>
      </c>
      <c r="AW3360">
        <v>3.3559999999999999</v>
      </c>
      <c r="AX3360">
        <v>3.3559999999999999</v>
      </c>
      <c r="AY3360">
        <v>3.3559999999999999</v>
      </c>
      <c r="AZ3360">
        <v>3.3769999999999998</v>
      </c>
      <c r="BA3360">
        <v>3.4060000000000001</v>
      </c>
      <c r="BB3360">
        <v>3.3559999999999999</v>
      </c>
      <c r="BC3360">
        <v>3.3559999999999999</v>
      </c>
      <c r="BD3360">
        <v>3.3559999999999999</v>
      </c>
      <c r="BE3360">
        <v>3.3610000000000002</v>
      </c>
      <c r="BF3360">
        <v>3.3610000000000002</v>
      </c>
      <c r="BG3360">
        <v>3.3610000000000002</v>
      </c>
      <c r="BH3360">
        <v>3.3610000000000002</v>
      </c>
      <c r="BI3360">
        <v>3.3610000000000002</v>
      </c>
      <c r="BJ3360">
        <v>3.3610000000000002</v>
      </c>
      <c r="BK3360">
        <v>3.3809999999999998</v>
      </c>
      <c r="BL3360">
        <v>3.3769999999999998</v>
      </c>
      <c r="BM3360">
        <v>3.3610000000000002</v>
      </c>
      <c r="BN3360">
        <v>3.3610000000000002</v>
      </c>
      <c r="BO3360">
        <v>3.3610000000000002</v>
      </c>
      <c r="BP3360">
        <v>3.3610000000000002</v>
      </c>
      <c r="BQ3360">
        <v>3.387</v>
      </c>
      <c r="BR3360">
        <v>3.387</v>
      </c>
      <c r="BS3360">
        <v>3.387</v>
      </c>
      <c r="BT3360">
        <v>3.387</v>
      </c>
      <c r="BU3360">
        <v>3.387</v>
      </c>
      <c r="BV3360">
        <v>3.387</v>
      </c>
      <c r="BW3360">
        <v>3.387</v>
      </c>
      <c r="BX3360">
        <v>3.387</v>
      </c>
      <c r="BY3360">
        <v>3.387</v>
      </c>
      <c r="BZ3360">
        <v>3.387</v>
      </c>
      <c r="CA3360">
        <v>3.387</v>
      </c>
      <c r="CB3360">
        <v>3.387</v>
      </c>
      <c r="CC3360">
        <v>3.387</v>
      </c>
      <c r="CD3360">
        <v>3.387</v>
      </c>
      <c r="CE3360">
        <v>3.387</v>
      </c>
      <c r="CF3360">
        <v>3.387</v>
      </c>
      <c r="CG3360">
        <v>3.387</v>
      </c>
      <c r="CH3360">
        <v>3.387</v>
      </c>
    </row>
    <row r="3361" spans="1:86" x14ac:dyDescent="0.2">
      <c r="A3361" t="s">
        <v>6967</v>
      </c>
      <c r="B3361" t="s">
        <v>3334</v>
      </c>
      <c r="C3361">
        <v>-2.5979999999999999</v>
      </c>
      <c r="D3361">
        <v>-2.5979999999999999</v>
      </c>
      <c r="E3361">
        <v>-2.5979999999999999</v>
      </c>
      <c r="F3361">
        <v>-2.5979999999999999</v>
      </c>
      <c r="G3361">
        <v>-2.5830000000000002</v>
      </c>
      <c r="H3361">
        <v>-2.5979999999999999</v>
      </c>
      <c r="I3361">
        <v>-2.5379999999999998</v>
      </c>
      <c r="J3361">
        <v>-2.5379999999999998</v>
      </c>
      <c r="K3361">
        <v>-2.5379999999999998</v>
      </c>
      <c r="L3361">
        <v>-2.5379999999999998</v>
      </c>
      <c r="M3361">
        <v>-2.5379999999999998</v>
      </c>
      <c r="N3361">
        <v>-2.5379999999999998</v>
      </c>
      <c r="O3361">
        <v>-2.5379999999999998</v>
      </c>
      <c r="P3361">
        <v>-2.5579999999999998</v>
      </c>
      <c r="Q3361">
        <v>-2.556</v>
      </c>
      <c r="R3361">
        <v>-2.5379999999999998</v>
      </c>
      <c r="S3361">
        <v>-2.5379999999999998</v>
      </c>
      <c r="T3361">
        <v>-2.5379999999999998</v>
      </c>
      <c r="U3361">
        <v>-2.7930000000000001</v>
      </c>
      <c r="V3361">
        <v>-2.7160000000000002</v>
      </c>
      <c r="W3361">
        <v>-2.7160000000000002</v>
      </c>
      <c r="X3361">
        <v>-2.7160000000000002</v>
      </c>
      <c r="Y3361">
        <v>-2.7160000000000002</v>
      </c>
      <c r="Z3361">
        <v>-2.7160000000000002</v>
      </c>
      <c r="AA3361">
        <v>-2.7160000000000002</v>
      </c>
      <c r="AB3361">
        <v>-2.7360000000000002</v>
      </c>
      <c r="AC3361">
        <v>-2.7290000000000001</v>
      </c>
      <c r="AD3361">
        <v>-2.7160000000000002</v>
      </c>
      <c r="AE3361">
        <v>-2.7160000000000002</v>
      </c>
      <c r="AF3361">
        <v>-2.7160000000000002</v>
      </c>
      <c r="AG3361">
        <v>-3.1070000000000002</v>
      </c>
      <c r="AH3361">
        <v>-3.1480000000000001</v>
      </c>
      <c r="AI3361">
        <v>-3.1269999999999998</v>
      </c>
      <c r="AJ3361">
        <v>-3.1070000000000002</v>
      </c>
      <c r="AK3361">
        <v>-3.1230000000000002</v>
      </c>
      <c r="AL3361">
        <v>-3.0289999999999999</v>
      </c>
      <c r="AM3361">
        <v>-3.1989999999999998</v>
      </c>
      <c r="AN3361">
        <v>-3.1070000000000002</v>
      </c>
      <c r="AO3361">
        <v>-3.0670000000000002</v>
      </c>
      <c r="AP3361">
        <v>-3.0670000000000002</v>
      </c>
      <c r="AQ3361">
        <v>-3.1070000000000002</v>
      </c>
      <c r="AR3361">
        <v>-3.1070000000000002</v>
      </c>
      <c r="AS3361">
        <v>-3.3559999999999999</v>
      </c>
      <c r="AT3361">
        <v>-3.3559999999999999</v>
      </c>
      <c r="AU3361">
        <v>-3.3559999999999999</v>
      </c>
      <c r="AV3361">
        <v>-3.4060000000000001</v>
      </c>
      <c r="AW3361">
        <v>-3.3559999999999999</v>
      </c>
      <c r="AX3361">
        <v>-3.3559999999999999</v>
      </c>
      <c r="AY3361">
        <v>-3.3559999999999999</v>
      </c>
      <c r="AZ3361">
        <v>-3.3769999999999998</v>
      </c>
      <c r="BA3361">
        <v>-3.4060000000000001</v>
      </c>
      <c r="BB3361">
        <v>-3.3559999999999999</v>
      </c>
      <c r="BC3361">
        <v>-3.3559999999999999</v>
      </c>
      <c r="BD3361">
        <v>-3.3559999999999999</v>
      </c>
      <c r="BE3361">
        <v>-3.3610000000000002</v>
      </c>
      <c r="BF3361">
        <v>-3.3610000000000002</v>
      </c>
      <c r="BG3361">
        <v>-3.3460000000000001</v>
      </c>
      <c r="BH3361">
        <v>-3.3610000000000002</v>
      </c>
      <c r="BI3361">
        <v>-3.335</v>
      </c>
      <c r="BJ3361">
        <v>-3.3610000000000002</v>
      </c>
      <c r="BK3361">
        <v>-3.3809999999999998</v>
      </c>
      <c r="BL3361">
        <v>-3.3769999999999998</v>
      </c>
      <c r="BM3361">
        <v>-3.3610000000000002</v>
      </c>
      <c r="BN3361">
        <v>-3.3610000000000002</v>
      </c>
      <c r="BO3361">
        <v>-3.3610000000000002</v>
      </c>
      <c r="BP3361">
        <v>-3.3610000000000002</v>
      </c>
      <c r="BQ3361">
        <v>-3.387</v>
      </c>
      <c r="BR3361">
        <v>-3.387</v>
      </c>
      <c r="BS3361">
        <v>-3.387</v>
      </c>
      <c r="BT3361">
        <v>-3.3279999999999998</v>
      </c>
      <c r="BU3361">
        <v>-3.387</v>
      </c>
      <c r="BV3361">
        <v>-3.298</v>
      </c>
      <c r="BW3361">
        <v>-3.387</v>
      </c>
      <c r="BX3361">
        <v>-3.387</v>
      </c>
      <c r="BY3361">
        <v>-3.387</v>
      </c>
      <c r="BZ3361">
        <v>-3.387</v>
      </c>
      <c r="CA3361">
        <v>-3.387</v>
      </c>
      <c r="CB3361">
        <v>-3.387</v>
      </c>
      <c r="CC3361">
        <v>-3.387</v>
      </c>
      <c r="CD3361">
        <v>-3.387</v>
      </c>
      <c r="CE3361">
        <v>-3.387</v>
      </c>
      <c r="CF3361">
        <v>-3.387</v>
      </c>
      <c r="CG3361">
        <v>-3.387</v>
      </c>
      <c r="CH3361">
        <v>-3.387</v>
      </c>
    </row>
    <row r="3362" spans="1:86" x14ac:dyDescent="0.2">
      <c r="A3362" t="s">
        <v>6968</v>
      </c>
      <c r="B3362" t="s">
        <v>3335</v>
      </c>
      <c r="C3362" t="s">
        <v>188</v>
      </c>
      <c r="D3362" t="s">
        <v>188</v>
      </c>
      <c r="E3362" t="s">
        <v>188</v>
      </c>
      <c r="F3362" t="s">
        <v>188</v>
      </c>
      <c r="G3362" t="s">
        <v>188</v>
      </c>
      <c r="H3362" t="s">
        <v>188</v>
      </c>
      <c r="I3362" t="s">
        <v>188</v>
      </c>
      <c r="J3362" t="s">
        <v>188</v>
      </c>
      <c r="K3362" t="s">
        <v>188</v>
      </c>
      <c r="L3362" t="s">
        <v>188</v>
      </c>
      <c r="M3362" t="s">
        <v>188</v>
      </c>
      <c r="N3362" t="s">
        <v>188</v>
      </c>
      <c r="O3362" t="s">
        <v>188</v>
      </c>
      <c r="P3362" t="s">
        <v>188</v>
      </c>
      <c r="Q3362" t="s">
        <v>188</v>
      </c>
      <c r="R3362" t="s">
        <v>188</v>
      </c>
      <c r="S3362" t="s">
        <v>188</v>
      </c>
      <c r="T3362" t="s">
        <v>188</v>
      </c>
      <c r="U3362" t="s">
        <v>188</v>
      </c>
      <c r="V3362" t="s">
        <v>188</v>
      </c>
      <c r="W3362" t="s">
        <v>188</v>
      </c>
      <c r="X3362" t="s">
        <v>188</v>
      </c>
      <c r="Y3362" t="s">
        <v>188</v>
      </c>
      <c r="Z3362" t="s">
        <v>188</v>
      </c>
      <c r="AA3362" t="s">
        <v>188</v>
      </c>
      <c r="AB3362" t="s">
        <v>188</v>
      </c>
      <c r="AC3362" t="s">
        <v>188</v>
      </c>
      <c r="AD3362" t="s">
        <v>188</v>
      </c>
      <c r="AE3362" t="s">
        <v>188</v>
      </c>
      <c r="AF3362" t="s">
        <v>188</v>
      </c>
      <c r="AG3362" t="s">
        <v>188</v>
      </c>
      <c r="AH3362" t="s">
        <v>188</v>
      </c>
      <c r="AI3362" t="s">
        <v>188</v>
      </c>
      <c r="AJ3362" t="s">
        <v>188</v>
      </c>
      <c r="AK3362" t="s">
        <v>188</v>
      </c>
      <c r="AL3362" t="s">
        <v>188</v>
      </c>
      <c r="AM3362" t="s">
        <v>188</v>
      </c>
      <c r="AN3362" t="s">
        <v>188</v>
      </c>
      <c r="AO3362" t="s">
        <v>188</v>
      </c>
      <c r="AP3362" t="s">
        <v>188</v>
      </c>
      <c r="AQ3362" t="s">
        <v>188</v>
      </c>
      <c r="AR3362" t="s">
        <v>188</v>
      </c>
      <c r="AS3362" t="s">
        <v>188</v>
      </c>
      <c r="AT3362" t="s">
        <v>188</v>
      </c>
      <c r="AU3362" t="s">
        <v>188</v>
      </c>
      <c r="AV3362" t="s">
        <v>188</v>
      </c>
      <c r="AW3362" t="s">
        <v>188</v>
      </c>
      <c r="AX3362" t="s">
        <v>188</v>
      </c>
      <c r="AY3362" t="s">
        <v>188</v>
      </c>
      <c r="AZ3362" t="s">
        <v>188</v>
      </c>
      <c r="BA3362" t="s">
        <v>188</v>
      </c>
      <c r="BB3362" t="s">
        <v>188</v>
      </c>
      <c r="BC3362" t="s">
        <v>188</v>
      </c>
      <c r="BD3362" t="s">
        <v>188</v>
      </c>
      <c r="BE3362" t="s">
        <v>188</v>
      </c>
      <c r="BF3362" t="s">
        <v>188</v>
      </c>
      <c r="BG3362" t="s">
        <v>188</v>
      </c>
      <c r="BH3362" t="s">
        <v>188</v>
      </c>
      <c r="BI3362" t="s">
        <v>188</v>
      </c>
      <c r="BJ3362" t="s">
        <v>188</v>
      </c>
      <c r="BK3362" t="s">
        <v>188</v>
      </c>
      <c r="BL3362" t="s">
        <v>188</v>
      </c>
      <c r="BM3362" t="s">
        <v>188</v>
      </c>
      <c r="BN3362" t="s">
        <v>188</v>
      </c>
      <c r="BO3362" t="s">
        <v>188</v>
      </c>
      <c r="BP3362" t="s">
        <v>188</v>
      </c>
      <c r="BQ3362" t="s">
        <v>188</v>
      </c>
      <c r="BR3362" t="s">
        <v>188</v>
      </c>
      <c r="BS3362" t="s">
        <v>188</v>
      </c>
      <c r="BT3362" t="s">
        <v>188</v>
      </c>
      <c r="BU3362" t="s">
        <v>188</v>
      </c>
      <c r="BV3362" t="s">
        <v>188</v>
      </c>
      <c r="BW3362" t="s">
        <v>188</v>
      </c>
      <c r="BX3362" t="s">
        <v>188</v>
      </c>
      <c r="BY3362" t="s">
        <v>188</v>
      </c>
      <c r="BZ3362" t="s">
        <v>188</v>
      </c>
      <c r="CA3362" t="s">
        <v>188</v>
      </c>
      <c r="CB3362" t="s">
        <v>188</v>
      </c>
      <c r="CC3362" t="s">
        <v>188</v>
      </c>
      <c r="CD3362" t="s">
        <v>188</v>
      </c>
      <c r="CE3362" t="s">
        <v>188</v>
      </c>
      <c r="CF3362" t="s">
        <v>188</v>
      </c>
      <c r="CG3362" t="s">
        <v>188</v>
      </c>
      <c r="CH3362" t="s">
        <v>188</v>
      </c>
    </row>
    <row r="3363" spans="1:86" x14ac:dyDescent="0.2">
      <c r="A3363" t="s">
        <v>6969</v>
      </c>
      <c r="B3363" t="s">
        <v>3336</v>
      </c>
      <c r="C3363">
        <v>2.5979999999999999</v>
      </c>
      <c r="D3363">
        <v>2.5979999999999999</v>
      </c>
      <c r="E3363">
        <v>2.5979999999999999</v>
      </c>
      <c r="F3363">
        <v>2.5979999999999999</v>
      </c>
      <c r="G3363">
        <v>2.5979999999999999</v>
      </c>
      <c r="H3363">
        <v>2.5979999999999999</v>
      </c>
      <c r="I3363">
        <v>2.5379999999999998</v>
      </c>
      <c r="J3363">
        <v>2.5379999999999998</v>
      </c>
      <c r="K3363">
        <v>2.5379999999999998</v>
      </c>
      <c r="L3363">
        <v>2.5379999999999998</v>
      </c>
      <c r="M3363">
        <v>2.5379999999999998</v>
      </c>
      <c r="N3363">
        <v>2.5379999999999998</v>
      </c>
      <c r="O3363">
        <v>2.5379999999999998</v>
      </c>
      <c r="P3363">
        <v>2.5379999999999998</v>
      </c>
      <c r="Q3363">
        <v>2.5379999999999998</v>
      </c>
      <c r="R3363">
        <v>2.5379999999999998</v>
      </c>
      <c r="S3363">
        <v>2.5379999999999998</v>
      </c>
      <c r="T3363">
        <v>2.5379999999999998</v>
      </c>
      <c r="U3363">
        <v>2.7160000000000002</v>
      </c>
      <c r="V3363">
        <v>2.7160000000000002</v>
      </c>
      <c r="W3363">
        <v>2.7160000000000002</v>
      </c>
      <c r="X3363">
        <v>2.7160000000000002</v>
      </c>
      <c r="Y3363">
        <v>2.7160000000000002</v>
      </c>
      <c r="Z3363">
        <v>2.7160000000000002</v>
      </c>
      <c r="AA3363">
        <v>2.7160000000000002</v>
      </c>
      <c r="AB3363">
        <v>2.7160000000000002</v>
      </c>
      <c r="AC3363">
        <v>2.7160000000000002</v>
      </c>
      <c r="AD3363">
        <v>2.7160000000000002</v>
      </c>
      <c r="AE3363">
        <v>2.7160000000000002</v>
      </c>
      <c r="AF3363">
        <v>2.7160000000000002</v>
      </c>
      <c r="AG3363">
        <v>3.1070000000000002</v>
      </c>
      <c r="AH3363">
        <v>3.1070000000000002</v>
      </c>
      <c r="AI3363">
        <v>3.1070000000000002</v>
      </c>
      <c r="AJ3363">
        <v>3.1070000000000002</v>
      </c>
      <c r="AK3363">
        <v>3.1070000000000002</v>
      </c>
      <c r="AL3363">
        <v>3.1070000000000002</v>
      </c>
      <c r="AM3363">
        <v>3.1070000000000002</v>
      </c>
      <c r="AN3363">
        <v>3.1070000000000002</v>
      </c>
      <c r="AO3363">
        <v>3.1070000000000002</v>
      </c>
      <c r="AP3363">
        <v>3.1070000000000002</v>
      </c>
      <c r="AQ3363">
        <v>3.1070000000000002</v>
      </c>
      <c r="AR3363">
        <v>3.1070000000000002</v>
      </c>
      <c r="AS3363">
        <v>3.3559999999999999</v>
      </c>
      <c r="AT3363">
        <v>3.3559999999999999</v>
      </c>
      <c r="AU3363">
        <v>3.3559999999999999</v>
      </c>
      <c r="AV3363">
        <v>3.3559999999999999</v>
      </c>
      <c r="AW3363">
        <v>3.3559999999999999</v>
      </c>
      <c r="AX3363">
        <v>3.3559999999999999</v>
      </c>
      <c r="AY3363">
        <v>3.3559999999999999</v>
      </c>
      <c r="AZ3363">
        <v>3.3559999999999999</v>
      </c>
      <c r="BA3363">
        <v>3.3559999999999999</v>
      </c>
      <c r="BB3363">
        <v>3.3559999999999999</v>
      </c>
      <c r="BC3363">
        <v>3.3559999999999999</v>
      </c>
      <c r="BD3363">
        <v>3.3559999999999999</v>
      </c>
      <c r="BE3363">
        <v>3.3610000000000002</v>
      </c>
      <c r="BF3363">
        <v>3.3610000000000002</v>
      </c>
      <c r="BG3363">
        <v>3.3610000000000002</v>
      </c>
      <c r="BH3363">
        <v>3.3610000000000002</v>
      </c>
      <c r="BI3363">
        <v>3.3610000000000002</v>
      </c>
      <c r="BJ3363">
        <v>3.3610000000000002</v>
      </c>
      <c r="BK3363">
        <v>3.3610000000000002</v>
      </c>
      <c r="BL3363">
        <v>3.3610000000000002</v>
      </c>
      <c r="BM3363">
        <v>3.3610000000000002</v>
      </c>
      <c r="BN3363">
        <v>3.3610000000000002</v>
      </c>
      <c r="BO3363">
        <v>3.3610000000000002</v>
      </c>
      <c r="BP3363">
        <v>3.3610000000000002</v>
      </c>
      <c r="BQ3363">
        <v>3.387</v>
      </c>
      <c r="BR3363">
        <v>3.387</v>
      </c>
      <c r="BS3363">
        <v>3.387</v>
      </c>
      <c r="BT3363">
        <v>3.387</v>
      </c>
      <c r="BU3363">
        <v>3.387</v>
      </c>
      <c r="BV3363">
        <v>3.387</v>
      </c>
      <c r="BW3363">
        <v>3.387</v>
      </c>
      <c r="BX3363">
        <v>3.387</v>
      </c>
      <c r="BY3363">
        <v>3.387</v>
      </c>
      <c r="BZ3363">
        <v>3.387</v>
      </c>
      <c r="CA3363">
        <v>3.387</v>
      </c>
      <c r="CB3363">
        <v>3.387</v>
      </c>
      <c r="CC3363">
        <v>3.387</v>
      </c>
      <c r="CD3363">
        <v>3.387</v>
      </c>
      <c r="CE3363">
        <v>3.387</v>
      </c>
      <c r="CF3363">
        <v>3.387</v>
      </c>
      <c r="CG3363">
        <v>3.387</v>
      </c>
      <c r="CH3363">
        <v>3.387</v>
      </c>
    </row>
    <row r="3364" spans="1:86" x14ac:dyDescent="0.2">
      <c r="A3364" t="s">
        <v>6970</v>
      </c>
      <c r="B3364" t="s">
        <v>3337</v>
      </c>
      <c r="C3364">
        <v>-2.5979999999999999</v>
      </c>
      <c r="D3364">
        <v>-2.5979999999999999</v>
      </c>
      <c r="E3364">
        <v>-2.5979999999999999</v>
      </c>
      <c r="F3364">
        <v>-2.5979999999999999</v>
      </c>
      <c r="G3364">
        <v>-2.5979999999999999</v>
      </c>
      <c r="H3364">
        <v>-2.5979999999999999</v>
      </c>
      <c r="I3364">
        <v>-2.5379999999999998</v>
      </c>
      <c r="J3364">
        <v>-2.5379999999999998</v>
      </c>
      <c r="K3364">
        <v>-2.5379999999999998</v>
      </c>
      <c r="L3364">
        <v>-2.5379999999999998</v>
      </c>
      <c r="M3364">
        <v>-2.5379999999999998</v>
      </c>
      <c r="N3364">
        <v>-2.5379999999999998</v>
      </c>
      <c r="O3364">
        <v>-2.5379999999999998</v>
      </c>
      <c r="P3364">
        <v>-2.5379999999999998</v>
      </c>
      <c r="Q3364">
        <v>-2.5379999999999998</v>
      </c>
      <c r="R3364">
        <v>-2.5379999999999998</v>
      </c>
      <c r="S3364">
        <v>-2.5379999999999998</v>
      </c>
      <c r="T3364">
        <v>-2.5379999999999998</v>
      </c>
      <c r="U3364">
        <v>-2.7160000000000002</v>
      </c>
      <c r="V3364">
        <v>-2.7160000000000002</v>
      </c>
      <c r="W3364">
        <v>-2.7160000000000002</v>
      </c>
      <c r="X3364">
        <v>-2.7160000000000002</v>
      </c>
      <c r="Y3364">
        <v>-2.7160000000000002</v>
      </c>
      <c r="Z3364">
        <v>-2.7160000000000002</v>
      </c>
      <c r="AA3364">
        <v>-2.7160000000000002</v>
      </c>
      <c r="AB3364">
        <v>-2.7160000000000002</v>
      </c>
      <c r="AC3364">
        <v>-2.7160000000000002</v>
      </c>
      <c r="AD3364">
        <v>-2.7160000000000002</v>
      </c>
      <c r="AE3364">
        <v>-2.7160000000000002</v>
      </c>
      <c r="AF3364">
        <v>-2.7160000000000002</v>
      </c>
      <c r="AG3364">
        <v>-3.1070000000000002</v>
      </c>
      <c r="AH3364">
        <v>-3.1070000000000002</v>
      </c>
      <c r="AI3364">
        <v>-3.1070000000000002</v>
      </c>
      <c r="AJ3364">
        <v>-3.1070000000000002</v>
      </c>
      <c r="AK3364">
        <v>-3.1070000000000002</v>
      </c>
      <c r="AL3364">
        <v>-3.1070000000000002</v>
      </c>
      <c r="AM3364">
        <v>-3.1070000000000002</v>
      </c>
      <c r="AN3364">
        <v>-3.1070000000000002</v>
      </c>
      <c r="AO3364">
        <v>-3.1070000000000002</v>
      </c>
      <c r="AP3364">
        <v>-3.1070000000000002</v>
      </c>
      <c r="AQ3364">
        <v>-3.1070000000000002</v>
      </c>
      <c r="AR3364">
        <v>-3.1070000000000002</v>
      </c>
      <c r="AS3364">
        <v>-3.3559999999999999</v>
      </c>
      <c r="AT3364">
        <v>-3.3559999999999999</v>
      </c>
      <c r="AU3364">
        <v>-3.3559999999999999</v>
      </c>
      <c r="AV3364">
        <v>-3.3559999999999999</v>
      </c>
      <c r="AW3364">
        <v>-3.3559999999999999</v>
      </c>
      <c r="AX3364">
        <v>-3.3559999999999999</v>
      </c>
      <c r="AY3364">
        <v>-3.3559999999999999</v>
      </c>
      <c r="AZ3364">
        <v>-3.3559999999999999</v>
      </c>
      <c r="BA3364">
        <v>-3.3559999999999999</v>
      </c>
      <c r="BB3364">
        <v>-3.3559999999999999</v>
      </c>
      <c r="BC3364">
        <v>-3.3559999999999999</v>
      </c>
      <c r="BD3364">
        <v>-3.3559999999999999</v>
      </c>
      <c r="BE3364">
        <v>-3.3610000000000002</v>
      </c>
      <c r="BF3364">
        <v>-3.3610000000000002</v>
      </c>
      <c r="BG3364">
        <v>-3.3610000000000002</v>
      </c>
      <c r="BH3364">
        <v>-3.3610000000000002</v>
      </c>
      <c r="BI3364">
        <v>-3.3610000000000002</v>
      </c>
      <c r="BJ3364">
        <v>-3.3610000000000002</v>
      </c>
      <c r="BK3364">
        <v>-3.3610000000000002</v>
      </c>
      <c r="BL3364">
        <v>-3.3610000000000002</v>
      </c>
      <c r="BM3364">
        <v>-3.3610000000000002</v>
      </c>
      <c r="BN3364">
        <v>-3.3610000000000002</v>
      </c>
      <c r="BO3364">
        <v>-3.3610000000000002</v>
      </c>
      <c r="BP3364">
        <v>-3.3610000000000002</v>
      </c>
      <c r="BQ3364">
        <v>-3.387</v>
      </c>
      <c r="BR3364">
        <v>-3.387</v>
      </c>
      <c r="BS3364">
        <v>-3.387</v>
      </c>
      <c r="BT3364">
        <v>-3.387</v>
      </c>
      <c r="BU3364">
        <v>-3.387</v>
      </c>
      <c r="BV3364">
        <v>-3.387</v>
      </c>
      <c r="BW3364">
        <v>-3.387</v>
      </c>
      <c r="BX3364">
        <v>-3.387</v>
      </c>
      <c r="BY3364">
        <v>-3.387</v>
      </c>
      <c r="BZ3364">
        <v>-3.387</v>
      </c>
      <c r="CA3364">
        <v>-3.387</v>
      </c>
      <c r="CB3364">
        <v>-3.387</v>
      </c>
      <c r="CC3364">
        <v>-3.387</v>
      </c>
      <c r="CD3364">
        <v>-3.387</v>
      </c>
      <c r="CE3364">
        <v>-3.387</v>
      </c>
      <c r="CF3364">
        <v>-3.387</v>
      </c>
      <c r="CG3364">
        <v>-3.387</v>
      </c>
      <c r="CH3364">
        <v>-3.387</v>
      </c>
    </row>
    <row r="3365" spans="1:86" x14ac:dyDescent="0.2">
      <c r="A3365" t="s">
        <v>6971</v>
      </c>
      <c r="B3365" t="s">
        <v>3338</v>
      </c>
      <c r="C3365" t="s">
        <v>188</v>
      </c>
      <c r="D3365" t="s">
        <v>188</v>
      </c>
      <c r="E3365" t="s">
        <v>188</v>
      </c>
      <c r="F3365" t="s">
        <v>188</v>
      </c>
      <c r="G3365" t="s">
        <v>188</v>
      </c>
      <c r="H3365" t="s">
        <v>188</v>
      </c>
      <c r="I3365" t="s">
        <v>188</v>
      </c>
      <c r="J3365" t="s">
        <v>188</v>
      </c>
      <c r="K3365" t="s">
        <v>188</v>
      </c>
      <c r="L3365" t="s">
        <v>188</v>
      </c>
      <c r="M3365" t="s">
        <v>188</v>
      </c>
      <c r="N3365" t="s">
        <v>188</v>
      </c>
      <c r="O3365" t="s">
        <v>188</v>
      </c>
      <c r="P3365" t="s">
        <v>188</v>
      </c>
      <c r="Q3365" t="s">
        <v>188</v>
      </c>
      <c r="R3365" t="s">
        <v>188</v>
      </c>
      <c r="S3365" t="s">
        <v>188</v>
      </c>
      <c r="T3365" t="s">
        <v>188</v>
      </c>
      <c r="U3365" t="s">
        <v>188</v>
      </c>
      <c r="V3365" t="s">
        <v>188</v>
      </c>
      <c r="W3365" t="s">
        <v>188</v>
      </c>
      <c r="X3365" t="s">
        <v>188</v>
      </c>
      <c r="Y3365" t="s">
        <v>188</v>
      </c>
      <c r="Z3365" t="s">
        <v>188</v>
      </c>
      <c r="AA3365" t="s">
        <v>188</v>
      </c>
      <c r="AB3365" t="s">
        <v>188</v>
      </c>
      <c r="AC3365" t="s">
        <v>188</v>
      </c>
      <c r="AD3365" t="s">
        <v>188</v>
      </c>
      <c r="AE3365" t="s">
        <v>188</v>
      </c>
      <c r="AF3365" t="s">
        <v>188</v>
      </c>
      <c r="AG3365" t="s">
        <v>188</v>
      </c>
      <c r="AH3365" t="s">
        <v>188</v>
      </c>
      <c r="AI3365" t="s">
        <v>188</v>
      </c>
      <c r="AJ3365" t="s">
        <v>188</v>
      </c>
      <c r="AK3365" t="s">
        <v>188</v>
      </c>
      <c r="AL3365" t="s">
        <v>188</v>
      </c>
      <c r="AM3365" t="s">
        <v>188</v>
      </c>
      <c r="AN3365" t="s">
        <v>188</v>
      </c>
      <c r="AO3365" t="s">
        <v>188</v>
      </c>
      <c r="AP3365" t="s">
        <v>188</v>
      </c>
      <c r="AQ3365" t="s">
        <v>188</v>
      </c>
      <c r="AR3365" t="s">
        <v>188</v>
      </c>
      <c r="AS3365" t="s">
        <v>188</v>
      </c>
      <c r="AT3365" t="s">
        <v>188</v>
      </c>
      <c r="AU3365" t="s">
        <v>188</v>
      </c>
      <c r="AV3365" t="s">
        <v>188</v>
      </c>
      <c r="AW3365" t="s">
        <v>188</v>
      </c>
      <c r="AX3365" t="s">
        <v>188</v>
      </c>
      <c r="AY3365" t="s">
        <v>188</v>
      </c>
      <c r="AZ3365" t="s">
        <v>188</v>
      </c>
      <c r="BA3365" t="s">
        <v>188</v>
      </c>
      <c r="BB3365" t="s">
        <v>188</v>
      </c>
      <c r="BC3365" t="s">
        <v>188</v>
      </c>
      <c r="BD3365" t="s">
        <v>188</v>
      </c>
      <c r="BE3365" t="s">
        <v>188</v>
      </c>
      <c r="BF3365" t="s">
        <v>188</v>
      </c>
      <c r="BG3365" t="s">
        <v>188</v>
      </c>
      <c r="BH3365" t="s">
        <v>188</v>
      </c>
      <c r="BI3365" t="s">
        <v>188</v>
      </c>
      <c r="BJ3365" t="s">
        <v>188</v>
      </c>
      <c r="BK3365" t="s">
        <v>188</v>
      </c>
      <c r="BL3365" t="s">
        <v>188</v>
      </c>
      <c r="BM3365" t="s">
        <v>188</v>
      </c>
      <c r="BN3365" t="s">
        <v>188</v>
      </c>
      <c r="BO3365" t="s">
        <v>188</v>
      </c>
      <c r="BP3365" t="s">
        <v>188</v>
      </c>
      <c r="BQ3365" t="s">
        <v>188</v>
      </c>
      <c r="BR3365" t="s">
        <v>188</v>
      </c>
      <c r="BS3365" t="s">
        <v>188</v>
      </c>
      <c r="BT3365" t="s">
        <v>188</v>
      </c>
      <c r="BU3365" t="s">
        <v>188</v>
      </c>
      <c r="BV3365" t="s">
        <v>188</v>
      </c>
      <c r="BW3365" t="s">
        <v>188</v>
      </c>
      <c r="BX3365" t="s">
        <v>188</v>
      </c>
      <c r="BY3365" t="s">
        <v>188</v>
      </c>
      <c r="BZ3365" t="s">
        <v>188</v>
      </c>
      <c r="CA3365" t="s">
        <v>188</v>
      </c>
      <c r="CB3365" t="s">
        <v>188</v>
      </c>
      <c r="CC3365" t="s">
        <v>188</v>
      </c>
      <c r="CD3365" t="s">
        <v>188</v>
      </c>
      <c r="CE3365" t="s">
        <v>188</v>
      </c>
      <c r="CF3365" t="s">
        <v>188</v>
      </c>
      <c r="CG3365" t="s">
        <v>188</v>
      </c>
      <c r="CH3365" t="s">
        <v>188</v>
      </c>
    </row>
    <row r="3366" spans="1:86" x14ac:dyDescent="0.2">
      <c r="A3366" t="s">
        <v>6972</v>
      </c>
      <c r="B3366" t="s">
        <v>3339</v>
      </c>
      <c r="C3366" t="s">
        <v>188</v>
      </c>
      <c r="D3366" t="s">
        <v>188</v>
      </c>
      <c r="E3366" t="s">
        <v>188</v>
      </c>
      <c r="F3366" t="s">
        <v>188</v>
      </c>
      <c r="G3366" t="s">
        <v>188</v>
      </c>
      <c r="H3366" t="s">
        <v>188</v>
      </c>
      <c r="I3366" t="s">
        <v>188</v>
      </c>
      <c r="J3366" t="s">
        <v>188</v>
      </c>
      <c r="K3366" t="s">
        <v>188</v>
      </c>
      <c r="L3366" t="s">
        <v>188</v>
      </c>
      <c r="M3366" t="s">
        <v>188</v>
      </c>
      <c r="N3366" t="s">
        <v>188</v>
      </c>
      <c r="O3366" t="s">
        <v>188</v>
      </c>
      <c r="P3366" t="s">
        <v>188</v>
      </c>
      <c r="Q3366" t="s">
        <v>188</v>
      </c>
      <c r="R3366" t="s">
        <v>188</v>
      </c>
      <c r="S3366" t="s">
        <v>188</v>
      </c>
      <c r="T3366" t="s">
        <v>188</v>
      </c>
      <c r="U3366" t="s">
        <v>188</v>
      </c>
      <c r="V3366" t="s">
        <v>188</v>
      </c>
      <c r="W3366" t="s">
        <v>188</v>
      </c>
      <c r="X3366" t="s">
        <v>188</v>
      </c>
      <c r="Y3366" t="s">
        <v>188</v>
      </c>
      <c r="Z3366" t="s">
        <v>188</v>
      </c>
      <c r="AA3366" t="s">
        <v>188</v>
      </c>
      <c r="AB3366" t="s">
        <v>188</v>
      </c>
      <c r="AC3366" t="s">
        <v>188</v>
      </c>
      <c r="AD3366" t="s">
        <v>188</v>
      </c>
      <c r="AE3366" t="s">
        <v>188</v>
      </c>
      <c r="AF3366" t="s">
        <v>188</v>
      </c>
      <c r="AG3366" t="s">
        <v>188</v>
      </c>
      <c r="AH3366" t="s">
        <v>188</v>
      </c>
      <c r="AI3366" t="s">
        <v>188</v>
      </c>
      <c r="AJ3366" t="s">
        <v>188</v>
      </c>
      <c r="AK3366" t="s">
        <v>188</v>
      </c>
      <c r="AL3366" t="s">
        <v>188</v>
      </c>
      <c r="AM3366" t="s">
        <v>188</v>
      </c>
      <c r="AN3366" t="s">
        <v>188</v>
      </c>
      <c r="AO3366" t="s">
        <v>188</v>
      </c>
      <c r="AP3366" t="s">
        <v>188</v>
      </c>
      <c r="AQ3366" t="s">
        <v>188</v>
      </c>
      <c r="AR3366" t="s">
        <v>188</v>
      </c>
      <c r="AS3366" t="s">
        <v>188</v>
      </c>
      <c r="AT3366" t="s">
        <v>188</v>
      </c>
      <c r="AU3366" t="s">
        <v>188</v>
      </c>
      <c r="AV3366" t="s">
        <v>188</v>
      </c>
      <c r="AW3366" t="s">
        <v>188</v>
      </c>
      <c r="AX3366" t="s">
        <v>188</v>
      </c>
      <c r="AY3366" t="s">
        <v>188</v>
      </c>
      <c r="AZ3366" t="s">
        <v>188</v>
      </c>
      <c r="BA3366" t="s">
        <v>188</v>
      </c>
      <c r="BB3366" t="s">
        <v>188</v>
      </c>
      <c r="BC3366" t="s">
        <v>188</v>
      </c>
      <c r="BD3366" t="s">
        <v>188</v>
      </c>
      <c r="BE3366" t="s">
        <v>188</v>
      </c>
      <c r="BF3366" t="s">
        <v>188</v>
      </c>
      <c r="BG3366" t="s">
        <v>188</v>
      </c>
      <c r="BH3366" t="s">
        <v>188</v>
      </c>
      <c r="BI3366" t="s">
        <v>188</v>
      </c>
      <c r="BJ3366" t="s">
        <v>188</v>
      </c>
      <c r="BK3366" t="s">
        <v>188</v>
      </c>
      <c r="BL3366" t="s">
        <v>188</v>
      </c>
      <c r="BM3366" t="s">
        <v>188</v>
      </c>
      <c r="BN3366" t="s">
        <v>188</v>
      </c>
      <c r="BO3366" t="s">
        <v>188</v>
      </c>
      <c r="BP3366" t="s">
        <v>188</v>
      </c>
      <c r="BQ3366" t="s">
        <v>188</v>
      </c>
      <c r="BR3366" t="s">
        <v>188</v>
      </c>
      <c r="BS3366" t="s">
        <v>188</v>
      </c>
      <c r="BT3366" t="s">
        <v>188</v>
      </c>
      <c r="BU3366" t="s">
        <v>188</v>
      </c>
      <c r="BV3366" t="s">
        <v>188</v>
      </c>
      <c r="BW3366" t="s">
        <v>188</v>
      </c>
      <c r="BX3366" t="s">
        <v>188</v>
      </c>
      <c r="BY3366" t="s">
        <v>188</v>
      </c>
      <c r="BZ3366" t="s">
        <v>188</v>
      </c>
      <c r="CA3366" t="s">
        <v>188</v>
      </c>
      <c r="CB3366" t="s">
        <v>188</v>
      </c>
      <c r="CC3366" t="s">
        <v>188</v>
      </c>
      <c r="CD3366" t="s">
        <v>188</v>
      </c>
      <c r="CE3366" t="s">
        <v>188</v>
      </c>
      <c r="CF3366" t="s">
        <v>188</v>
      </c>
      <c r="CG3366" t="s">
        <v>188</v>
      </c>
      <c r="CH3366" t="s">
        <v>188</v>
      </c>
    </row>
    <row r="3367" spans="1:86" x14ac:dyDescent="0.2">
      <c r="A3367" t="s">
        <v>6973</v>
      </c>
      <c r="B3367" t="s">
        <v>3340</v>
      </c>
      <c r="C3367" t="s">
        <v>188</v>
      </c>
      <c r="D3367" t="s">
        <v>188</v>
      </c>
      <c r="E3367" t="s">
        <v>188</v>
      </c>
      <c r="F3367" t="s">
        <v>188</v>
      </c>
      <c r="G3367" t="s">
        <v>188</v>
      </c>
      <c r="H3367" t="s">
        <v>188</v>
      </c>
      <c r="I3367" t="s">
        <v>188</v>
      </c>
      <c r="J3367" t="s">
        <v>188</v>
      </c>
      <c r="K3367" t="s">
        <v>188</v>
      </c>
      <c r="L3367" t="s">
        <v>188</v>
      </c>
      <c r="M3367" t="s">
        <v>188</v>
      </c>
      <c r="N3367" t="s">
        <v>188</v>
      </c>
      <c r="O3367" t="s">
        <v>188</v>
      </c>
      <c r="P3367" t="s">
        <v>188</v>
      </c>
      <c r="Q3367" t="s">
        <v>188</v>
      </c>
      <c r="R3367" t="s">
        <v>188</v>
      </c>
      <c r="S3367" t="s">
        <v>188</v>
      </c>
      <c r="T3367" t="s">
        <v>188</v>
      </c>
      <c r="U3367" t="s">
        <v>188</v>
      </c>
      <c r="V3367" t="s">
        <v>188</v>
      </c>
      <c r="W3367" t="s">
        <v>188</v>
      </c>
      <c r="X3367" t="s">
        <v>188</v>
      </c>
      <c r="Y3367" t="s">
        <v>188</v>
      </c>
      <c r="Z3367" t="s">
        <v>188</v>
      </c>
      <c r="AA3367" t="s">
        <v>188</v>
      </c>
      <c r="AB3367" t="s">
        <v>188</v>
      </c>
      <c r="AC3367" t="s">
        <v>188</v>
      </c>
      <c r="AD3367" t="s">
        <v>188</v>
      </c>
      <c r="AE3367" t="s">
        <v>188</v>
      </c>
      <c r="AF3367" t="s">
        <v>188</v>
      </c>
      <c r="AG3367" t="s">
        <v>188</v>
      </c>
      <c r="AH3367" t="s">
        <v>188</v>
      </c>
      <c r="AI3367" t="s">
        <v>188</v>
      </c>
      <c r="AJ3367" t="s">
        <v>188</v>
      </c>
      <c r="AK3367" t="s">
        <v>188</v>
      </c>
      <c r="AL3367" t="s">
        <v>188</v>
      </c>
      <c r="AM3367" t="s">
        <v>188</v>
      </c>
      <c r="AN3367" t="s">
        <v>188</v>
      </c>
      <c r="AO3367" t="s">
        <v>188</v>
      </c>
      <c r="AP3367" t="s">
        <v>188</v>
      </c>
      <c r="AQ3367" t="s">
        <v>188</v>
      </c>
      <c r="AR3367" t="s">
        <v>188</v>
      </c>
      <c r="AS3367" t="s">
        <v>188</v>
      </c>
      <c r="AT3367" t="s">
        <v>188</v>
      </c>
      <c r="AU3367" t="s">
        <v>188</v>
      </c>
      <c r="AV3367" t="s">
        <v>188</v>
      </c>
      <c r="AW3367" t="s">
        <v>188</v>
      </c>
      <c r="AX3367" t="s">
        <v>188</v>
      </c>
      <c r="AY3367" t="s">
        <v>188</v>
      </c>
      <c r="AZ3367" t="s">
        <v>188</v>
      </c>
      <c r="BA3367" t="s">
        <v>188</v>
      </c>
      <c r="BB3367" t="s">
        <v>188</v>
      </c>
      <c r="BC3367" t="s">
        <v>188</v>
      </c>
      <c r="BD3367" t="s">
        <v>188</v>
      </c>
      <c r="BE3367" t="s">
        <v>188</v>
      </c>
      <c r="BF3367" t="s">
        <v>188</v>
      </c>
      <c r="BG3367" t="s">
        <v>188</v>
      </c>
      <c r="BH3367" t="s">
        <v>188</v>
      </c>
      <c r="BI3367" t="s">
        <v>188</v>
      </c>
      <c r="BJ3367" t="s">
        <v>188</v>
      </c>
      <c r="BK3367" t="s">
        <v>188</v>
      </c>
      <c r="BL3367" t="s">
        <v>188</v>
      </c>
      <c r="BM3367" t="s">
        <v>188</v>
      </c>
      <c r="BN3367" t="s">
        <v>188</v>
      </c>
      <c r="BO3367" t="s">
        <v>188</v>
      </c>
      <c r="BP3367" t="s">
        <v>188</v>
      </c>
      <c r="BQ3367" t="s">
        <v>188</v>
      </c>
      <c r="BR3367" t="s">
        <v>188</v>
      </c>
      <c r="BS3367" t="s">
        <v>188</v>
      </c>
      <c r="BT3367" t="s">
        <v>188</v>
      </c>
      <c r="BU3367" t="s">
        <v>188</v>
      </c>
      <c r="BV3367" t="s">
        <v>188</v>
      </c>
      <c r="BW3367" t="s">
        <v>188</v>
      </c>
      <c r="BX3367" t="s">
        <v>188</v>
      </c>
      <c r="BY3367" t="s">
        <v>188</v>
      </c>
      <c r="BZ3367" t="s">
        <v>188</v>
      </c>
      <c r="CA3367" t="s">
        <v>188</v>
      </c>
      <c r="CB3367" t="s">
        <v>188</v>
      </c>
      <c r="CC3367" t="s">
        <v>188</v>
      </c>
      <c r="CD3367" t="s">
        <v>188</v>
      </c>
      <c r="CE3367" t="s">
        <v>188</v>
      </c>
      <c r="CF3367" t="s">
        <v>188</v>
      </c>
      <c r="CG3367" t="s">
        <v>188</v>
      </c>
      <c r="CH3367" t="s">
        <v>188</v>
      </c>
    </row>
    <row r="3368" spans="1:86" x14ac:dyDescent="0.2">
      <c r="A3368" t="s">
        <v>6974</v>
      </c>
      <c r="B3368" t="s">
        <v>3341</v>
      </c>
      <c r="C3368">
        <v>1.458</v>
      </c>
      <c r="D3368">
        <v>1.736</v>
      </c>
      <c r="E3368">
        <v>2.3929999999999998</v>
      </c>
      <c r="F3368">
        <v>1.907</v>
      </c>
      <c r="G3368">
        <v>3.92</v>
      </c>
      <c r="H3368">
        <v>4.2889999999999997</v>
      </c>
      <c r="I3368">
        <v>1.8859999999999999</v>
      </c>
      <c r="J3368">
        <v>2.177</v>
      </c>
      <c r="K3368">
        <v>1.7769999999999999</v>
      </c>
      <c r="L3368">
        <v>1.341</v>
      </c>
      <c r="M3368">
        <v>1.0009999999999999</v>
      </c>
      <c r="N3368">
        <v>2.0070000000000001</v>
      </c>
      <c r="O3368">
        <v>1.7410000000000001</v>
      </c>
      <c r="P3368">
        <v>7.5430000000000001</v>
      </c>
      <c r="Q3368">
        <v>2.589</v>
      </c>
      <c r="R3368">
        <v>2.5529999999999999</v>
      </c>
      <c r="S3368">
        <v>2.0870000000000002</v>
      </c>
      <c r="T3368">
        <v>5.4690000000000003</v>
      </c>
      <c r="U3368">
        <v>4.1399999999999997</v>
      </c>
      <c r="V3368">
        <v>2.4279999999999999</v>
      </c>
      <c r="W3368">
        <v>2.7890000000000001</v>
      </c>
      <c r="X3368">
        <v>4.2430000000000003</v>
      </c>
      <c r="Y3368">
        <v>3.8879999999999999</v>
      </c>
      <c r="Z3368">
        <v>2.794</v>
      </c>
      <c r="AA3368">
        <v>1.823</v>
      </c>
      <c r="AB3368">
        <v>2.3340000000000001</v>
      </c>
      <c r="AC3368">
        <v>2.94</v>
      </c>
      <c r="AD3368">
        <v>3.4929999999999999</v>
      </c>
      <c r="AE3368">
        <v>2.694</v>
      </c>
      <c r="AF3368">
        <v>3.4039999999999999</v>
      </c>
      <c r="AG3368">
        <v>3.5089999999999999</v>
      </c>
      <c r="AH3368">
        <v>2.8450000000000002</v>
      </c>
      <c r="AI3368">
        <v>8.0449999999999999</v>
      </c>
      <c r="AJ3368">
        <v>2.73</v>
      </c>
      <c r="AK3368">
        <v>3.2759999999999998</v>
      </c>
      <c r="AL3368">
        <v>5.9119999999999999</v>
      </c>
      <c r="AM3368">
        <v>2.851</v>
      </c>
      <c r="AN3368">
        <v>3.0550000000000002</v>
      </c>
      <c r="AO3368">
        <v>4.3570000000000002</v>
      </c>
      <c r="AP3368">
        <v>7.3739999999999997</v>
      </c>
      <c r="AQ3368">
        <v>4.9349999999999996</v>
      </c>
      <c r="AR3368">
        <v>10.391999999999999</v>
      </c>
      <c r="AS3368">
        <v>3.9660000000000002</v>
      </c>
      <c r="AT3368">
        <v>2.8980000000000001</v>
      </c>
      <c r="AU3368">
        <v>4.3659999999999997</v>
      </c>
      <c r="AV3368">
        <v>3.2469999999999999</v>
      </c>
      <c r="AW3368">
        <v>3.089</v>
      </c>
      <c r="AX3368">
        <v>-1.2999999999999999E-2</v>
      </c>
      <c r="AY3368">
        <v>3.403</v>
      </c>
      <c r="AZ3368">
        <v>4.3339999999999996</v>
      </c>
      <c r="BA3368">
        <v>5.2220000000000004</v>
      </c>
      <c r="BB3368">
        <v>3.3639999999999999</v>
      </c>
      <c r="BC3368">
        <v>3.3559999999999999</v>
      </c>
      <c r="BD3368">
        <v>15.868</v>
      </c>
      <c r="BE3368">
        <v>11.656000000000001</v>
      </c>
      <c r="BF3368">
        <v>3.181</v>
      </c>
      <c r="BG3368">
        <v>5.0119999999999996</v>
      </c>
      <c r="BH3368">
        <v>3.444</v>
      </c>
      <c r="BI3368">
        <v>2.6440000000000001</v>
      </c>
      <c r="BJ3368">
        <v>3.8319999999999999</v>
      </c>
      <c r="BK3368">
        <v>1.583</v>
      </c>
      <c r="BL3368">
        <v>2.64</v>
      </c>
      <c r="BM3368">
        <v>4.17</v>
      </c>
      <c r="BN3368">
        <v>6.6989999999999998</v>
      </c>
      <c r="BO3368">
        <v>3.3450000000000002</v>
      </c>
      <c r="BP3368">
        <v>3.88</v>
      </c>
      <c r="BQ3368">
        <v>3.8029999999999999</v>
      </c>
      <c r="BR3368">
        <v>2.669</v>
      </c>
      <c r="BS3368">
        <v>3.8450000000000002</v>
      </c>
      <c r="BT3368">
        <v>3.339</v>
      </c>
      <c r="BU3368">
        <v>3.9870000000000001</v>
      </c>
      <c r="BV3368">
        <v>3.68</v>
      </c>
      <c r="BW3368">
        <v>2.4239999999999999</v>
      </c>
      <c r="BX3368">
        <v>2.0369999999999999</v>
      </c>
      <c r="BY3368">
        <v>2.5619999999999998</v>
      </c>
      <c r="BZ3368">
        <v>2.2120000000000002</v>
      </c>
      <c r="CA3368">
        <v>3.2120000000000002</v>
      </c>
      <c r="CB3368">
        <v>3.4540000000000002</v>
      </c>
      <c r="CC3368">
        <v>3.6779999999999999</v>
      </c>
      <c r="CD3368">
        <v>1.8120000000000001</v>
      </c>
      <c r="CE3368">
        <v>4.2370000000000001</v>
      </c>
      <c r="CF3368">
        <v>3.3050000000000002</v>
      </c>
      <c r="CG3368">
        <v>2.7160000000000002</v>
      </c>
      <c r="CH3368">
        <v>4.609</v>
      </c>
    </row>
    <row r="3369" spans="1:86" x14ac:dyDescent="0.2">
      <c r="A3369" t="s">
        <v>6975</v>
      </c>
      <c r="B3369" t="s">
        <v>3342</v>
      </c>
      <c r="C3369">
        <v>133.642</v>
      </c>
      <c r="D3369">
        <v>128.84700000000001</v>
      </c>
      <c r="E3369">
        <v>132.285</v>
      </c>
      <c r="F3369">
        <v>143.624</v>
      </c>
      <c r="G3369">
        <v>131.80099999999999</v>
      </c>
      <c r="H3369">
        <v>145.62799999999999</v>
      </c>
      <c r="I3369">
        <v>137.33600000000001</v>
      </c>
      <c r="J3369">
        <v>135.547</v>
      </c>
      <c r="K3369">
        <v>137.643</v>
      </c>
      <c r="L3369">
        <v>132.583</v>
      </c>
      <c r="M3369">
        <v>138.35</v>
      </c>
      <c r="N3369">
        <v>131.82</v>
      </c>
      <c r="O3369">
        <v>138.715</v>
      </c>
      <c r="P3369">
        <v>131.613</v>
      </c>
      <c r="Q3369">
        <v>134.29</v>
      </c>
      <c r="R3369">
        <v>148.29900000000001</v>
      </c>
      <c r="S3369">
        <v>135.19499999999999</v>
      </c>
      <c r="T3369">
        <v>141.941</v>
      </c>
      <c r="U3369">
        <v>136.23599999999999</v>
      </c>
      <c r="V3369">
        <v>146.22900000000001</v>
      </c>
      <c r="W3369">
        <v>136.505</v>
      </c>
      <c r="X3369">
        <v>135.024</v>
      </c>
      <c r="Y3369">
        <v>137.36199999999999</v>
      </c>
      <c r="Z3369">
        <v>134.65100000000001</v>
      </c>
      <c r="AA3369">
        <v>139.321</v>
      </c>
      <c r="AB3369">
        <v>143.59899999999999</v>
      </c>
      <c r="AC3369">
        <v>135.91300000000001</v>
      </c>
      <c r="AD3369">
        <v>139.45599999999999</v>
      </c>
      <c r="AE3369">
        <v>148.92099999999999</v>
      </c>
      <c r="AF3369">
        <v>161.28800000000001</v>
      </c>
      <c r="AG3369">
        <v>140.72300000000001</v>
      </c>
      <c r="AH3369">
        <v>144.88</v>
      </c>
      <c r="AI3369">
        <v>142.751</v>
      </c>
      <c r="AJ3369">
        <v>141.988</v>
      </c>
      <c r="AK3369">
        <v>137.761</v>
      </c>
      <c r="AL3369">
        <v>146.279</v>
      </c>
      <c r="AM3369">
        <v>144.81</v>
      </c>
      <c r="AN3369">
        <v>141.06700000000001</v>
      </c>
      <c r="AO3369">
        <v>140.364</v>
      </c>
      <c r="AP3369">
        <v>144.40899999999999</v>
      </c>
      <c r="AQ3369">
        <v>144.68799999999999</v>
      </c>
      <c r="AR3369">
        <v>166.50899999999999</v>
      </c>
      <c r="AS3369">
        <v>145.08699999999999</v>
      </c>
      <c r="AT3369">
        <v>147.416</v>
      </c>
      <c r="AU3369">
        <v>157.17099999999999</v>
      </c>
      <c r="AV3369">
        <v>147.27099999999999</v>
      </c>
      <c r="AW3369">
        <v>145.85300000000001</v>
      </c>
      <c r="AX3369">
        <v>151.54300000000001</v>
      </c>
      <c r="AY3369">
        <v>152.512</v>
      </c>
      <c r="AZ3369">
        <v>145.28899999999999</v>
      </c>
      <c r="BA3369">
        <v>146.946</v>
      </c>
      <c r="BB3369">
        <v>150.48099999999999</v>
      </c>
      <c r="BC3369">
        <v>146.80099999999999</v>
      </c>
      <c r="BD3369">
        <v>151.012</v>
      </c>
      <c r="BE3369">
        <v>146.90600000000001</v>
      </c>
      <c r="BF3369">
        <v>145.34</v>
      </c>
      <c r="BG3369">
        <v>162.94499999999999</v>
      </c>
      <c r="BH3369">
        <v>144.74600000000001</v>
      </c>
      <c r="BI3369">
        <v>146.18700000000001</v>
      </c>
      <c r="BJ3369">
        <v>148.33600000000001</v>
      </c>
      <c r="BK3369">
        <v>151.81100000000001</v>
      </c>
      <c r="BL3369">
        <v>146.714</v>
      </c>
      <c r="BM3369">
        <v>145.29599999999999</v>
      </c>
      <c r="BN3369">
        <v>150.87299999999999</v>
      </c>
      <c r="BO3369">
        <v>162.94499999999999</v>
      </c>
      <c r="BP3369">
        <v>151.45599999999999</v>
      </c>
      <c r="BQ3369">
        <v>154.649</v>
      </c>
      <c r="BR3369">
        <v>145.327</v>
      </c>
      <c r="BS3369">
        <v>161.02600000000001</v>
      </c>
      <c r="BT3369">
        <v>150.708</v>
      </c>
      <c r="BU3369">
        <v>147.95699999999999</v>
      </c>
      <c r="BV3369">
        <v>149.30099999999999</v>
      </c>
      <c r="BW3369">
        <v>152.684</v>
      </c>
      <c r="BX3369">
        <v>152.58500000000001</v>
      </c>
      <c r="BY3369">
        <v>151.16900000000001</v>
      </c>
      <c r="BZ3369">
        <v>152.40700000000001</v>
      </c>
      <c r="CA3369">
        <v>151.18299999999999</v>
      </c>
      <c r="CB3369">
        <v>162.03899999999999</v>
      </c>
      <c r="CC3369">
        <v>147.63800000000001</v>
      </c>
      <c r="CD3369">
        <v>145.56399999999999</v>
      </c>
      <c r="CE3369">
        <v>156.934</v>
      </c>
      <c r="CF3369">
        <v>153.596</v>
      </c>
      <c r="CG3369">
        <v>152.316</v>
      </c>
      <c r="CH3369">
        <v>181.60499999999999</v>
      </c>
    </row>
    <row r="3370" spans="1:86" x14ac:dyDescent="0.2">
      <c r="A3370" t="s">
        <v>6976</v>
      </c>
      <c r="B3370" t="s">
        <v>3343</v>
      </c>
      <c r="C3370">
        <v>-132.185</v>
      </c>
      <c r="D3370">
        <v>-127.111</v>
      </c>
      <c r="E3370">
        <v>-129.892</v>
      </c>
      <c r="F3370">
        <v>-141.71700000000001</v>
      </c>
      <c r="G3370">
        <v>-127.881</v>
      </c>
      <c r="H3370">
        <v>-141.339</v>
      </c>
      <c r="I3370">
        <v>-135.44999999999999</v>
      </c>
      <c r="J3370">
        <v>-133.369</v>
      </c>
      <c r="K3370">
        <v>-135.86600000000001</v>
      </c>
      <c r="L3370">
        <v>-131.24199999999999</v>
      </c>
      <c r="M3370">
        <v>-137.34899999999999</v>
      </c>
      <c r="N3370">
        <v>-129.81399999999999</v>
      </c>
      <c r="O3370">
        <v>-136.97399999999999</v>
      </c>
      <c r="P3370">
        <v>-124.07</v>
      </c>
      <c r="Q3370">
        <v>-131.69999999999999</v>
      </c>
      <c r="R3370">
        <v>-145.74600000000001</v>
      </c>
      <c r="S3370">
        <v>-133.108</v>
      </c>
      <c r="T3370">
        <v>-136.47200000000001</v>
      </c>
      <c r="U3370">
        <v>-132.095</v>
      </c>
      <c r="V3370">
        <v>-143.80099999999999</v>
      </c>
      <c r="W3370">
        <v>-133.71600000000001</v>
      </c>
      <c r="X3370">
        <v>-130.78100000000001</v>
      </c>
      <c r="Y3370">
        <v>-133.47399999999999</v>
      </c>
      <c r="Z3370">
        <v>-131.857</v>
      </c>
      <c r="AA3370">
        <v>-137.499</v>
      </c>
      <c r="AB3370">
        <v>-141.26499999999999</v>
      </c>
      <c r="AC3370">
        <v>-132.97300000000001</v>
      </c>
      <c r="AD3370">
        <v>-135.96299999999999</v>
      </c>
      <c r="AE3370">
        <v>-146.227</v>
      </c>
      <c r="AF3370">
        <v>-157.88399999999999</v>
      </c>
      <c r="AG3370">
        <v>-137.214</v>
      </c>
      <c r="AH3370">
        <v>-142.035</v>
      </c>
      <c r="AI3370">
        <v>-134.70599999999999</v>
      </c>
      <c r="AJ3370">
        <v>-139.25899999999999</v>
      </c>
      <c r="AK3370">
        <v>-134.48500000000001</v>
      </c>
      <c r="AL3370">
        <v>-140.36699999999999</v>
      </c>
      <c r="AM3370">
        <v>-141.96</v>
      </c>
      <c r="AN3370">
        <v>-138.01300000000001</v>
      </c>
      <c r="AO3370">
        <v>-136.00700000000001</v>
      </c>
      <c r="AP3370">
        <v>-137.03399999999999</v>
      </c>
      <c r="AQ3370">
        <v>-139.75299999999999</v>
      </c>
      <c r="AR3370">
        <v>-156.11699999999999</v>
      </c>
      <c r="AS3370">
        <v>-141.12100000000001</v>
      </c>
      <c r="AT3370">
        <v>-144.518</v>
      </c>
      <c r="AU3370">
        <v>-152.80500000000001</v>
      </c>
      <c r="AV3370">
        <v>-144.024</v>
      </c>
      <c r="AW3370">
        <v>-142.76400000000001</v>
      </c>
      <c r="AX3370">
        <v>-151.55699999999999</v>
      </c>
      <c r="AY3370">
        <v>-149.10900000000001</v>
      </c>
      <c r="AZ3370">
        <v>-140.95500000000001</v>
      </c>
      <c r="BA3370">
        <v>-141.72499999999999</v>
      </c>
      <c r="BB3370">
        <v>-147.11699999999999</v>
      </c>
      <c r="BC3370">
        <v>-143.44399999999999</v>
      </c>
      <c r="BD3370">
        <v>-135.14400000000001</v>
      </c>
      <c r="BE3370">
        <v>-135.249</v>
      </c>
      <c r="BF3370">
        <v>-142.15899999999999</v>
      </c>
      <c r="BG3370">
        <v>-157.934</v>
      </c>
      <c r="BH3370">
        <v>-141.303</v>
      </c>
      <c r="BI3370">
        <v>-143.54300000000001</v>
      </c>
      <c r="BJ3370">
        <v>-144.50399999999999</v>
      </c>
      <c r="BK3370">
        <v>-150.22800000000001</v>
      </c>
      <c r="BL3370">
        <v>-144.07400000000001</v>
      </c>
      <c r="BM3370">
        <v>-141.126</v>
      </c>
      <c r="BN3370">
        <v>-144.173</v>
      </c>
      <c r="BO3370">
        <v>-159.6</v>
      </c>
      <c r="BP3370">
        <v>-147.57599999999999</v>
      </c>
      <c r="BQ3370">
        <v>-150.846</v>
      </c>
      <c r="BR3370">
        <v>-142.65799999999999</v>
      </c>
      <c r="BS3370">
        <v>-157.18</v>
      </c>
      <c r="BT3370">
        <v>-147.369</v>
      </c>
      <c r="BU3370">
        <v>-143.97</v>
      </c>
      <c r="BV3370">
        <v>-145.62100000000001</v>
      </c>
      <c r="BW3370">
        <v>-150.26</v>
      </c>
      <c r="BX3370">
        <v>-150.548</v>
      </c>
      <c r="BY3370">
        <v>-148.607</v>
      </c>
      <c r="BZ3370">
        <v>-150.19499999999999</v>
      </c>
      <c r="CA3370">
        <v>-147.971</v>
      </c>
      <c r="CB3370">
        <v>-158.58500000000001</v>
      </c>
      <c r="CC3370">
        <v>-143.96</v>
      </c>
      <c r="CD3370">
        <v>-143.751</v>
      </c>
      <c r="CE3370">
        <v>-152.697</v>
      </c>
      <c r="CF3370">
        <v>-150.29</v>
      </c>
      <c r="CG3370">
        <v>-149.6</v>
      </c>
      <c r="CH3370">
        <v>-176.995</v>
      </c>
    </row>
    <row r="3371" spans="1:86" x14ac:dyDescent="0.2">
      <c r="A3371" t="s">
        <v>6977</v>
      </c>
      <c r="B3371" t="s">
        <v>3344</v>
      </c>
      <c r="C3371">
        <v>0.58299999999999996</v>
      </c>
      <c r="D3371">
        <v>0.84199999999999997</v>
      </c>
      <c r="E3371">
        <v>1.1850000000000001</v>
      </c>
      <c r="F3371">
        <v>0.88300000000000001</v>
      </c>
      <c r="G3371">
        <v>0.61399999999999999</v>
      </c>
      <c r="H3371">
        <v>1.5409999999999999</v>
      </c>
      <c r="I3371">
        <v>0.96099999999999997</v>
      </c>
      <c r="J3371">
        <v>1.4790000000000001</v>
      </c>
      <c r="K3371">
        <v>0.83699999999999997</v>
      </c>
      <c r="L3371">
        <v>0.58599999999999997</v>
      </c>
      <c r="M3371">
        <v>0.51700000000000002</v>
      </c>
      <c r="N3371">
        <v>1.155</v>
      </c>
      <c r="O3371">
        <v>1.073</v>
      </c>
      <c r="P3371">
        <v>1.292</v>
      </c>
      <c r="Q3371">
        <v>1.58</v>
      </c>
      <c r="R3371">
        <v>1.607</v>
      </c>
      <c r="S3371">
        <v>0.98699999999999999</v>
      </c>
      <c r="T3371">
        <v>1.5660000000000001</v>
      </c>
      <c r="U3371">
        <v>0.52100000000000002</v>
      </c>
      <c r="V3371">
        <v>1.415</v>
      </c>
      <c r="W3371">
        <v>1.9450000000000001</v>
      </c>
      <c r="X3371">
        <v>1.448</v>
      </c>
      <c r="Y3371">
        <v>3.3450000000000002</v>
      </c>
      <c r="Z3371">
        <v>2.2000000000000002</v>
      </c>
      <c r="AA3371">
        <v>1.2889999999999999</v>
      </c>
      <c r="AB3371">
        <v>1.925</v>
      </c>
      <c r="AC3371">
        <v>2.0249999999999999</v>
      </c>
      <c r="AD3371">
        <v>1.7889999999999999</v>
      </c>
      <c r="AE3371">
        <v>1.9650000000000001</v>
      </c>
      <c r="AF3371">
        <v>2.4649999999999999</v>
      </c>
      <c r="AG3371">
        <v>2.1859999999999999</v>
      </c>
      <c r="AH3371">
        <v>2.2610000000000001</v>
      </c>
      <c r="AI3371">
        <v>7.0439999999999996</v>
      </c>
      <c r="AJ3371">
        <v>2.133</v>
      </c>
      <c r="AK3371">
        <v>2</v>
      </c>
      <c r="AL3371">
        <v>4.72</v>
      </c>
      <c r="AM3371">
        <v>1.9059999999999999</v>
      </c>
      <c r="AN3371">
        <v>2.113</v>
      </c>
      <c r="AO3371">
        <v>3.1139999999999999</v>
      </c>
      <c r="AP3371">
        <v>3.5310000000000001</v>
      </c>
      <c r="AQ3371">
        <v>4.0179999999999998</v>
      </c>
      <c r="AR3371">
        <v>3.46</v>
      </c>
      <c r="AS3371">
        <v>2.274</v>
      </c>
      <c r="AT3371">
        <v>1.8320000000000001</v>
      </c>
      <c r="AU3371">
        <v>3.278</v>
      </c>
      <c r="AV3371">
        <v>2.5840000000000001</v>
      </c>
      <c r="AW3371">
        <v>2.2839999999999998</v>
      </c>
      <c r="AX3371">
        <v>-0.72399999999999998</v>
      </c>
      <c r="AY3371">
        <v>2.7850000000000001</v>
      </c>
      <c r="AZ3371">
        <v>2.4079999999999999</v>
      </c>
      <c r="BA3371">
        <v>2.798</v>
      </c>
      <c r="BB3371">
        <v>2.1419999999999999</v>
      </c>
      <c r="BC3371">
        <v>2.2080000000000002</v>
      </c>
      <c r="BD3371">
        <v>2.8340000000000001</v>
      </c>
      <c r="BE3371">
        <v>2.91</v>
      </c>
      <c r="BF3371">
        <v>2.8159999999999998</v>
      </c>
      <c r="BG3371">
        <v>3.879</v>
      </c>
      <c r="BH3371">
        <v>2.266</v>
      </c>
      <c r="BI3371">
        <v>2.1230000000000002</v>
      </c>
      <c r="BJ3371">
        <v>2.8439999999999999</v>
      </c>
      <c r="BK3371">
        <v>1.23</v>
      </c>
      <c r="BL3371">
        <v>2.073</v>
      </c>
      <c r="BM3371">
        <v>3.488</v>
      </c>
      <c r="BN3371">
        <v>2.8679999999999999</v>
      </c>
      <c r="BO3371">
        <v>2.2879999999999998</v>
      </c>
      <c r="BP3371">
        <v>2.8319999999999999</v>
      </c>
      <c r="BQ3371">
        <v>1.8979999999999999</v>
      </c>
      <c r="BR3371">
        <v>2.31</v>
      </c>
      <c r="BS3371">
        <v>2.58</v>
      </c>
      <c r="BT3371">
        <v>3.093</v>
      </c>
      <c r="BU3371">
        <v>3.65</v>
      </c>
      <c r="BV3371">
        <v>2.8759999999999999</v>
      </c>
      <c r="BW3371">
        <v>2.258</v>
      </c>
      <c r="BX3371">
        <v>1.7649999999999999</v>
      </c>
      <c r="BY3371">
        <v>2.14</v>
      </c>
      <c r="BZ3371">
        <v>1.984</v>
      </c>
      <c r="CA3371">
        <v>2.5089999999999999</v>
      </c>
      <c r="CB3371">
        <v>2.8650000000000002</v>
      </c>
      <c r="CC3371">
        <v>2.8679999999999999</v>
      </c>
      <c r="CD3371">
        <v>1.514</v>
      </c>
      <c r="CE3371">
        <v>3.2850000000000001</v>
      </c>
      <c r="CF3371">
        <v>2.5630000000000002</v>
      </c>
      <c r="CG3371">
        <v>2.4220000000000002</v>
      </c>
      <c r="CH3371">
        <v>3.07</v>
      </c>
    </row>
    <row r="3372" spans="1:86" x14ac:dyDescent="0.2">
      <c r="A3372" t="s">
        <v>6978</v>
      </c>
      <c r="B3372" t="s">
        <v>3345</v>
      </c>
      <c r="C3372">
        <v>52.826999999999998</v>
      </c>
      <c r="D3372">
        <v>52.167000000000002</v>
      </c>
      <c r="E3372">
        <v>52.494999999999997</v>
      </c>
      <c r="F3372">
        <v>64.572999999999993</v>
      </c>
      <c r="G3372">
        <v>52.095999999999997</v>
      </c>
      <c r="H3372">
        <v>57.683999999999997</v>
      </c>
      <c r="I3372">
        <v>53.927</v>
      </c>
      <c r="J3372">
        <v>53.581000000000003</v>
      </c>
      <c r="K3372">
        <v>56.890999999999998</v>
      </c>
      <c r="L3372">
        <v>53.101999999999997</v>
      </c>
      <c r="M3372">
        <v>53.453000000000003</v>
      </c>
      <c r="N3372">
        <v>55.097999999999999</v>
      </c>
      <c r="O3372">
        <v>59.814999999999998</v>
      </c>
      <c r="P3372">
        <v>55.334000000000003</v>
      </c>
      <c r="Q3372">
        <v>57.98</v>
      </c>
      <c r="R3372">
        <v>71.233000000000004</v>
      </c>
      <c r="S3372">
        <v>56.61</v>
      </c>
      <c r="T3372">
        <v>59.515999999999998</v>
      </c>
      <c r="U3372">
        <v>52.545000000000002</v>
      </c>
      <c r="V3372">
        <v>55.093000000000004</v>
      </c>
      <c r="W3372">
        <v>56.545999999999999</v>
      </c>
      <c r="X3372">
        <v>55.398000000000003</v>
      </c>
      <c r="Y3372">
        <v>54.401000000000003</v>
      </c>
      <c r="Z3372">
        <v>55.652000000000001</v>
      </c>
      <c r="AA3372">
        <v>57.773000000000003</v>
      </c>
      <c r="AB3372">
        <v>55.415999999999997</v>
      </c>
      <c r="AC3372">
        <v>56.917999999999999</v>
      </c>
      <c r="AD3372">
        <v>58.616</v>
      </c>
      <c r="AE3372">
        <v>54.658000000000001</v>
      </c>
      <c r="AF3372">
        <v>77.213999999999999</v>
      </c>
      <c r="AG3372">
        <v>54.941000000000003</v>
      </c>
      <c r="AH3372">
        <v>56.23</v>
      </c>
      <c r="AI3372">
        <v>57.792000000000002</v>
      </c>
      <c r="AJ3372">
        <v>55.238</v>
      </c>
      <c r="AK3372">
        <v>55.174999999999997</v>
      </c>
      <c r="AL3372">
        <v>61.451999999999998</v>
      </c>
      <c r="AM3372">
        <v>60.643999999999998</v>
      </c>
      <c r="AN3372">
        <v>60.265000000000001</v>
      </c>
      <c r="AO3372">
        <v>59.648000000000003</v>
      </c>
      <c r="AP3372">
        <v>61.631999999999998</v>
      </c>
      <c r="AQ3372">
        <v>60.201999999999998</v>
      </c>
      <c r="AR3372">
        <v>69.691000000000003</v>
      </c>
      <c r="AS3372">
        <v>58.96</v>
      </c>
      <c r="AT3372">
        <v>59.817999999999998</v>
      </c>
      <c r="AU3372">
        <v>59.837000000000003</v>
      </c>
      <c r="AV3372">
        <v>61.011000000000003</v>
      </c>
      <c r="AW3372">
        <v>59.277000000000001</v>
      </c>
      <c r="AX3372">
        <v>63.353999999999999</v>
      </c>
      <c r="AY3372">
        <v>68.260999999999996</v>
      </c>
      <c r="AZ3372">
        <v>63.027999999999999</v>
      </c>
      <c r="BA3372">
        <v>62.488999999999997</v>
      </c>
      <c r="BB3372">
        <v>62.249000000000002</v>
      </c>
      <c r="BC3372">
        <v>60.064</v>
      </c>
      <c r="BD3372">
        <v>61.881999999999998</v>
      </c>
      <c r="BE3372">
        <v>60.819000000000003</v>
      </c>
      <c r="BF3372">
        <v>63.085000000000001</v>
      </c>
      <c r="BG3372">
        <v>62.494999999999997</v>
      </c>
      <c r="BH3372">
        <v>62.101999999999997</v>
      </c>
      <c r="BI3372">
        <v>62.326000000000001</v>
      </c>
      <c r="BJ3372">
        <v>64.838999999999999</v>
      </c>
      <c r="BK3372">
        <v>65.923000000000002</v>
      </c>
      <c r="BL3372">
        <v>65.182000000000002</v>
      </c>
      <c r="BM3372">
        <v>64.685000000000002</v>
      </c>
      <c r="BN3372">
        <v>66.344999999999999</v>
      </c>
      <c r="BO3372">
        <v>63.414999999999999</v>
      </c>
      <c r="BP3372">
        <v>67.022000000000006</v>
      </c>
      <c r="BQ3372">
        <v>64.105000000000004</v>
      </c>
      <c r="BR3372">
        <v>63.485999999999997</v>
      </c>
      <c r="BS3372">
        <v>63.918999999999997</v>
      </c>
      <c r="BT3372">
        <v>67.325000000000003</v>
      </c>
      <c r="BU3372">
        <v>62.662999999999997</v>
      </c>
      <c r="BV3372">
        <v>67.430999999999997</v>
      </c>
      <c r="BW3372">
        <v>67.093000000000004</v>
      </c>
      <c r="BX3372">
        <v>65.88</v>
      </c>
      <c r="BY3372">
        <v>68.150000000000006</v>
      </c>
      <c r="BZ3372">
        <v>67.733999999999995</v>
      </c>
      <c r="CA3372">
        <v>64.11</v>
      </c>
      <c r="CB3372">
        <v>74.855999999999995</v>
      </c>
      <c r="CC3372">
        <v>64.134</v>
      </c>
      <c r="CD3372">
        <v>64.986999999999995</v>
      </c>
      <c r="CE3372">
        <v>65.597999999999999</v>
      </c>
      <c r="CF3372">
        <v>64.322000000000003</v>
      </c>
      <c r="CG3372">
        <v>64.066999999999993</v>
      </c>
      <c r="CH3372">
        <v>76.073999999999998</v>
      </c>
    </row>
    <row r="3373" spans="1:86" x14ac:dyDescent="0.2">
      <c r="A3373" t="s">
        <v>6979</v>
      </c>
      <c r="B3373" t="s">
        <v>3346</v>
      </c>
      <c r="C3373">
        <v>-52.244</v>
      </c>
      <c r="D3373">
        <v>-51.325000000000003</v>
      </c>
      <c r="E3373">
        <v>-51.31</v>
      </c>
      <c r="F3373">
        <v>-63.69</v>
      </c>
      <c r="G3373">
        <v>-51.481999999999999</v>
      </c>
      <c r="H3373">
        <v>-56.143000000000001</v>
      </c>
      <c r="I3373">
        <v>-52.966000000000001</v>
      </c>
      <c r="J3373">
        <v>-52.101999999999997</v>
      </c>
      <c r="K3373">
        <v>-56.054000000000002</v>
      </c>
      <c r="L3373">
        <v>-52.515999999999998</v>
      </c>
      <c r="M3373">
        <v>-52.936</v>
      </c>
      <c r="N3373">
        <v>-53.942999999999998</v>
      </c>
      <c r="O3373">
        <v>-58.741999999999997</v>
      </c>
      <c r="P3373">
        <v>-54.042000000000002</v>
      </c>
      <c r="Q3373">
        <v>-56.401000000000003</v>
      </c>
      <c r="R3373">
        <v>-69.626000000000005</v>
      </c>
      <c r="S3373">
        <v>-55.622999999999998</v>
      </c>
      <c r="T3373">
        <v>-57.95</v>
      </c>
      <c r="U3373">
        <v>-52.024000000000001</v>
      </c>
      <c r="V3373">
        <v>-53.677999999999997</v>
      </c>
      <c r="W3373">
        <v>-54.600999999999999</v>
      </c>
      <c r="X3373">
        <v>-53.95</v>
      </c>
      <c r="Y3373">
        <v>-51.055999999999997</v>
      </c>
      <c r="Z3373">
        <v>-53.451000000000001</v>
      </c>
      <c r="AA3373">
        <v>-56.484000000000002</v>
      </c>
      <c r="AB3373">
        <v>-53.491</v>
      </c>
      <c r="AC3373">
        <v>-54.892000000000003</v>
      </c>
      <c r="AD3373">
        <v>-56.828000000000003</v>
      </c>
      <c r="AE3373">
        <v>-52.692999999999998</v>
      </c>
      <c r="AF3373">
        <v>-74.748999999999995</v>
      </c>
      <c r="AG3373">
        <v>-52.755000000000003</v>
      </c>
      <c r="AH3373">
        <v>-53.97</v>
      </c>
      <c r="AI3373">
        <v>-50.747999999999998</v>
      </c>
      <c r="AJ3373">
        <v>-53.103999999999999</v>
      </c>
      <c r="AK3373">
        <v>-53.174999999999997</v>
      </c>
      <c r="AL3373">
        <v>-56.731999999999999</v>
      </c>
      <c r="AM3373">
        <v>-58.738</v>
      </c>
      <c r="AN3373">
        <v>-58.152000000000001</v>
      </c>
      <c r="AO3373">
        <v>-56.533999999999999</v>
      </c>
      <c r="AP3373">
        <v>-58.100999999999999</v>
      </c>
      <c r="AQ3373">
        <v>-56.183999999999997</v>
      </c>
      <c r="AR3373">
        <v>-66.230999999999995</v>
      </c>
      <c r="AS3373">
        <v>-56.686999999999998</v>
      </c>
      <c r="AT3373">
        <v>-57.987000000000002</v>
      </c>
      <c r="AU3373">
        <v>-56.558999999999997</v>
      </c>
      <c r="AV3373">
        <v>-58.427</v>
      </c>
      <c r="AW3373">
        <v>-56.993000000000002</v>
      </c>
      <c r="AX3373">
        <v>-64.076999999999998</v>
      </c>
      <c r="AY3373">
        <v>-65.475999999999999</v>
      </c>
      <c r="AZ3373">
        <v>-60.62</v>
      </c>
      <c r="BA3373">
        <v>-59.691000000000003</v>
      </c>
      <c r="BB3373">
        <v>-60.106999999999999</v>
      </c>
      <c r="BC3373">
        <v>-57.856000000000002</v>
      </c>
      <c r="BD3373">
        <v>-59.048000000000002</v>
      </c>
      <c r="BE3373">
        <v>-57.908999999999999</v>
      </c>
      <c r="BF3373">
        <v>-60.268999999999998</v>
      </c>
      <c r="BG3373">
        <v>-58.616</v>
      </c>
      <c r="BH3373">
        <v>-59.837000000000003</v>
      </c>
      <c r="BI3373">
        <v>-60.203000000000003</v>
      </c>
      <c r="BJ3373">
        <v>-61.994999999999997</v>
      </c>
      <c r="BK3373">
        <v>-64.691999999999993</v>
      </c>
      <c r="BL3373">
        <v>-63.109000000000002</v>
      </c>
      <c r="BM3373">
        <v>-61.197000000000003</v>
      </c>
      <c r="BN3373">
        <v>-63.476999999999997</v>
      </c>
      <c r="BO3373">
        <v>-61.127000000000002</v>
      </c>
      <c r="BP3373">
        <v>-64.19</v>
      </c>
      <c r="BQ3373">
        <v>-62.207000000000001</v>
      </c>
      <c r="BR3373">
        <v>-61.176000000000002</v>
      </c>
      <c r="BS3373">
        <v>-61.338999999999999</v>
      </c>
      <c r="BT3373">
        <v>-64.231999999999999</v>
      </c>
      <c r="BU3373">
        <v>-59.014000000000003</v>
      </c>
      <c r="BV3373">
        <v>-64.554000000000002</v>
      </c>
      <c r="BW3373">
        <v>-64.834999999999994</v>
      </c>
      <c r="BX3373">
        <v>-64.114999999999995</v>
      </c>
      <c r="BY3373">
        <v>-66.010000000000005</v>
      </c>
      <c r="BZ3373">
        <v>-65.75</v>
      </c>
      <c r="CA3373">
        <v>-61.600999999999999</v>
      </c>
      <c r="CB3373">
        <v>-71.991</v>
      </c>
      <c r="CC3373">
        <v>-61.265999999999998</v>
      </c>
      <c r="CD3373">
        <v>-63.472999999999999</v>
      </c>
      <c r="CE3373">
        <v>-62.311999999999998</v>
      </c>
      <c r="CF3373">
        <v>-61.758000000000003</v>
      </c>
      <c r="CG3373">
        <v>-61.646000000000001</v>
      </c>
      <c r="CH3373">
        <v>-73.004000000000005</v>
      </c>
    </row>
    <row r="3374" spans="1:86" x14ac:dyDescent="0.2">
      <c r="A3374" t="s">
        <v>6980</v>
      </c>
      <c r="B3374" t="s">
        <v>3347</v>
      </c>
      <c r="C3374">
        <v>0.875</v>
      </c>
      <c r="D3374">
        <v>0.89400000000000002</v>
      </c>
      <c r="E3374">
        <v>1.208</v>
      </c>
      <c r="F3374">
        <v>1.024</v>
      </c>
      <c r="G3374">
        <v>3.306</v>
      </c>
      <c r="H3374">
        <v>2.7480000000000002</v>
      </c>
      <c r="I3374">
        <v>0.92500000000000004</v>
      </c>
      <c r="J3374">
        <v>0.69899999999999995</v>
      </c>
      <c r="K3374">
        <v>0.94</v>
      </c>
      <c r="L3374">
        <v>0.754</v>
      </c>
      <c r="M3374">
        <v>0.48499999999999999</v>
      </c>
      <c r="N3374">
        <v>0.85099999999999998</v>
      </c>
      <c r="O3374">
        <v>0.66800000000000004</v>
      </c>
      <c r="P3374">
        <v>6.2519999999999998</v>
      </c>
      <c r="Q3374">
        <v>1.01</v>
      </c>
      <c r="R3374">
        <v>0.94599999999999995</v>
      </c>
      <c r="S3374">
        <v>1.1000000000000001</v>
      </c>
      <c r="T3374">
        <v>3.903</v>
      </c>
      <c r="U3374">
        <v>3.6190000000000002</v>
      </c>
      <c r="V3374">
        <v>1.0129999999999999</v>
      </c>
      <c r="W3374">
        <v>0.84399999999999997</v>
      </c>
      <c r="X3374">
        <v>2.7949999999999999</v>
      </c>
      <c r="Y3374">
        <v>0.54300000000000004</v>
      </c>
      <c r="Z3374">
        <v>0.59399999999999997</v>
      </c>
      <c r="AA3374">
        <v>0.53400000000000003</v>
      </c>
      <c r="AB3374">
        <v>0.40899999999999997</v>
      </c>
      <c r="AC3374">
        <v>0.91500000000000004</v>
      </c>
      <c r="AD3374">
        <v>1.704</v>
      </c>
      <c r="AE3374">
        <v>0.72899999999999998</v>
      </c>
      <c r="AF3374">
        <v>0.93899999999999995</v>
      </c>
      <c r="AG3374">
        <v>1.323</v>
      </c>
      <c r="AH3374">
        <v>0.58499999999999996</v>
      </c>
      <c r="AI3374">
        <v>1.0009999999999999</v>
      </c>
      <c r="AJ3374">
        <v>0.59699999999999998</v>
      </c>
      <c r="AK3374">
        <v>1.276</v>
      </c>
      <c r="AL3374">
        <v>1.1919999999999999</v>
      </c>
      <c r="AM3374">
        <v>0.94399999999999995</v>
      </c>
      <c r="AN3374">
        <v>0.94099999999999995</v>
      </c>
      <c r="AO3374">
        <v>1.2430000000000001</v>
      </c>
      <c r="AP3374">
        <v>3.843</v>
      </c>
      <c r="AQ3374">
        <v>0.91700000000000004</v>
      </c>
      <c r="AR3374">
        <v>6.9320000000000004</v>
      </c>
      <c r="AS3374">
        <v>1.6919999999999999</v>
      </c>
      <c r="AT3374">
        <v>1.0660000000000001</v>
      </c>
      <c r="AU3374">
        <v>1.0880000000000001</v>
      </c>
      <c r="AV3374">
        <v>0.66300000000000003</v>
      </c>
      <c r="AW3374">
        <v>0.80500000000000005</v>
      </c>
      <c r="AX3374">
        <v>0.71</v>
      </c>
      <c r="AY3374">
        <v>0.61899999999999999</v>
      </c>
      <c r="AZ3374">
        <v>1.9259999999999999</v>
      </c>
      <c r="BA3374">
        <v>2.4239999999999999</v>
      </c>
      <c r="BB3374">
        <v>1.222</v>
      </c>
      <c r="BC3374">
        <v>1.1479999999999999</v>
      </c>
      <c r="BD3374">
        <v>13.034000000000001</v>
      </c>
      <c r="BE3374">
        <v>8.7460000000000004</v>
      </c>
      <c r="BF3374">
        <v>0.36499999999999999</v>
      </c>
      <c r="BG3374">
        <v>1.133</v>
      </c>
      <c r="BH3374">
        <v>1.1779999999999999</v>
      </c>
      <c r="BI3374">
        <v>0.52200000000000002</v>
      </c>
      <c r="BJ3374">
        <v>0.98799999999999999</v>
      </c>
      <c r="BK3374">
        <v>0.35299999999999998</v>
      </c>
      <c r="BL3374">
        <v>0.56699999999999995</v>
      </c>
      <c r="BM3374">
        <v>0.68200000000000005</v>
      </c>
      <c r="BN3374">
        <v>3.831</v>
      </c>
      <c r="BO3374">
        <v>1.0569999999999999</v>
      </c>
      <c r="BP3374">
        <v>1.048</v>
      </c>
      <c r="BQ3374">
        <v>1.905</v>
      </c>
      <c r="BR3374">
        <v>0.35899999999999999</v>
      </c>
      <c r="BS3374">
        <v>1.2649999999999999</v>
      </c>
      <c r="BT3374">
        <v>0.245</v>
      </c>
      <c r="BU3374">
        <v>0.33700000000000002</v>
      </c>
      <c r="BV3374">
        <v>0.80300000000000005</v>
      </c>
      <c r="BW3374">
        <v>0.16600000000000001</v>
      </c>
      <c r="BX3374">
        <v>0.27200000000000002</v>
      </c>
      <c r="BY3374">
        <v>0.42199999999999999</v>
      </c>
      <c r="BZ3374">
        <v>0.22800000000000001</v>
      </c>
      <c r="CA3374">
        <v>0.70299999999999996</v>
      </c>
      <c r="CB3374">
        <v>0.58899999999999997</v>
      </c>
      <c r="CC3374">
        <v>0.81</v>
      </c>
      <c r="CD3374">
        <v>0.29899999999999999</v>
      </c>
      <c r="CE3374">
        <v>0.95199999999999996</v>
      </c>
      <c r="CF3374">
        <v>0.74199999999999999</v>
      </c>
      <c r="CG3374">
        <v>0.29399999999999998</v>
      </c>
      <c r="CH3374">
        <v>1.5389999999999999</v>
      </c>
    </row>
    <row r="3375" spans="1:86" x14ac:dyDescent="0.2">
      <c r="A3375" t="s">
        <v>6981</v>
      </c>
      <c r="B3375" t="s">
        <v>3348</v>
      </c>
      <c r="C3375">
        <v>80.814999999999998</v>
      </c>
      <c r="D3375">
        <v>76.680000000000007</v>
      </c>
      <c r="E3375">
        <v>79.790000000000006</v>
      </c>
      <c r="F3375">
        <v>79.051000000000002</v>
      </c>
      <c r="G3375">
        <v>79.704999999999998</v>
      </c>
      <c r="H3375">
        <v>87.944000000000003</v>
      </c>
      <c r="I3375">
        <v>83.409000000000006</v>
      </c>
      <c r="J3375">
        <v>81.965999999999994</v>
      </c>
      <c r="K3375">
        <v>80.751999999999995</v>
      </c>
      <c r="L3375">
        <v>79.480999999999995</v>
      </c>
      <c r="M3375">
        <v>84.897000000000006</v>
      </c>
      <c r="N3375">
        <v>76.721999999999994</v>
      </c>
      <c r="O3375">
        <v>78.899000000000001</v>
      </c>
      <c r="P3375">
        <v>76.278999999999996</v>
      </c>
      <c r="Q3375">
        <v>76.308999999999997</v>
      </c>
      <c r="R3375">
        <v>77.066000000000003</v>
      </c>
      <c r="S3375">
        <v>78.584999999999994</v>
      </c>
      <c r="T3375">
        <v>82.424999999999997</v>
      </c>
      <c r="U3375">
        <v>83.691000000000003</v>
      </c>
      <c r="V3375">
        <v>91.135999999999996</v>
      </c>
      <c r="W3375">
        <v>79.959000000000003</v>
      </c>
      <c r="X3375">
        <v>79.626000000000005</v>
      </c>
      <c r="Y3375">
        <v>82.960999999999999</v>
      </c>
      <c r="Z3375">
        <v>78.998999999999995</v>
      </c>
      <c r="AA3375">
        <v>81.549000000000007</v>
      </c>
      <c r="AB3375">
        <v>88.182000000000002</v>
      </c>
      <c r="AC3375">
        <v>78.995000000000005</v>
      </c>
      <c r="AD3375">
        <v>80.84</v>
      </c>
      <c r="AE3375">
        <v>94.263000000000005</v>
      </c>
      <c r="AF3375">
        <v>84.073999999999998</v>
      </c>
      <c r="AG3375">
        <v>85.781999999999996</v>
      </c>
      <c r="AH3375">
        <v>88.65</v>
      </c>
      <c r="AI3375">
        <v>84.959000000000003</v>
      </c>
      <c r="AJ3375">
        <v>86.751000000000005</v>
      </c>
      <c r="AK3375">
        <v>82.585999999999999</v>
      </c>
      <c r="AL3375">
        <v>84.826999999999998</v>
      </c>
      <c r="AM3375">
        <v>84.165999999999997</v>
      </c>
      <c r="AN3375">
        <v>80.802000000000007</v>
      </c>
      <c r="AO3375">
        <v>80.715999999999994</v>
      </c>
      <c r="AP3375">
        <v>82.777000000000001</v>
      </c>
      <c r="AQ3375">
        <v>84.486000000000004</v>
      </c>
      <c r="AR3375">
        <v>96.817999999999998</v>
      </c>
      <c r="AS3375">
        <v>86.126999999999995</v>
      </c>
      <c r="AT3375">
        <v>87.597999999999999</v>
      </c>
      <c r="AU3375">
        <v>97.334000000000003</v>
      </c>
      <c r="AV3375">
        <v>86.26</v>
      </c>
      <c r="AW3375">
        <v>86.575999999999993</v>
      </c>
      <c r="AX3375">
        <v>88.19</v>
      </c>
      <c r="AY3375">
        <v>84.251000000000005</v>
      </c>
      <c r="AZ3375">
        <v>82.260999999999996</v>
      </c>
      <c r="BA3375">
        <v>84.457999999999998</v>
      </c>
      <c r="BB3375">
        <v>88.231999999999999</v>
      </c>
      <c r="BC3375">
        <v>86.736999999999995</v>
      </c>
      <c r="BD3375">
        <v>89.131</v>
      </c>
      <c r="BE3375">
        <v>86.087000000000003</v>
      </c>
      <c r="BF3375">
        <v>82.254999999999995</v>
      </c>
      <c r="BG3375">
        <v>100.45</v>
      </c>
      <c r="BH3375">
        <v>82.644000000000005</v>
      </c>
      <c r="BI3375">
        <v>83.861999999999995</v>
      </c>
      <c r="BJ3375">
        <v>83.497</v>
      </c>
      <c r="BK3375">
        <v>85.888000000000005</v>
      </c>
      <c r="BL3375">
        <v>81.531999999999996</v>
      </c>
      <c r="BM3375">
        <v>80.611000000000004</v>
      </c>
      <c r="BN3375">
        <v>84.527000000000001</v>
      </c>
      <c r="BO3375">
        <v>99.53</v>
      </c>
      <c r="BP3375">
        <v>84.435000000000002</v>
      </c>
      <c r="BQ3375">
        <v>90.543999999999997</v>
      </c>
      <c r="BR3375">
        <v>81.840999999999994</v>
      </c>
      <c r="BS3375">
        <v>97.105999999999995</v>
      </c>
      <c r="BT3375">
        <v>83.382000000000005</v>
      </c>
      <c r="BU3375">
        <v>85.293999999999997</v>
      </c>
      <c r="BV3375">
        <v>81.87</v>
      </c>
      <c r="BW3375">
        <v>85.590999999999994</v>
      </c>
      <c r="BX3375">
        <v>86.704999999999998</v>
      </c>
      <c r="BY3375">
        <v>83.019000000000005</v>
      </c>
      <c r="BZ3375">
        <v>84.673000000000002</v>
      </c>
      <c r="CA3375">
        <v>87.072999999999993</v>
      </c>
      <c r="CB3375">
        <v>87.183999999999997</v>
      </c>
      <c r="CC3375">
        <v>83.504000000000005</v>
      </c>
      <c r="CD3375">
        <v>80.576999999999998</v>
      </c>
      <c r="CE3375">
        <v>91.337000000000003</v>
      </c>
      <c r="CF3375">
        <v>89.274000000000001</v>
      </c>
      <c r="CG3375">
        <v>88.248000000000005</v>
      </c>
      <c r="CH3375">
        <v>105.53100000000001</v>
      </c>
    </row>
    <row r="3376" spans="1:86" x14ac:dyDescent="0.2">
      <c r="A3376" t="s">
        <v>6982</v>
      </c>
      <c r="B3376" t="s">
        <v>3349</v>
      </c>
      <c r="C3376">
        <v>-79.941000000000003</v>
      </c>
      <c r="D3376">
        <v>-75.786000000000001</v>
      </c>
      <c r="E3376">
        <v>-78.581999999999994</v>
      </c>
      <c r="F3376">
        <v>-78.027000000000001</v>
      </c>
      <c r="G3376">
        <v>-76.399000000000001</v>
      </c>
      <c r="H3376">
        <v>-85.195999999999998</v>
      </c>
      <c r="I3376">
        <v>-82.483999999999995</v>
      </c>
      <c r="J3376">
        <v>-81.266999999999996</v>
      </c>
      <c r="K3376">
        <v>-79.811999999999998</v>
      </c>
      <c r="L3376">
        <v>-78.727000000000004</v>
      </c>
      <c r="M3376">
        <v>-84.412000000000006</v>
      </c>
      <c r="N3376">
        <v>-75.870999999999995</v>
      </c>
      <c r="O3376">
        <v>-78.231999999999999</v>
      </c>
      <c r="P3376">
        <v>-70.028000000000006</v>
      </c>
      <c r="Q3376">
        <v>-75.3</v>
      </c>
      <c r="R3376">
        <v>-76.12</v>
      </c>
      <c r="S3376">
        <v>-77.484999999999999</v>
      </c>
      <c r="T3376">
        <v>-78.522000000000006</v>
      </c>
      <c r="U3376">
        <v>-80.072000000000003</v>
      </c>
      <c r="V3376">
        <v>-90.123000000000005</v>
      </c>
      <c r="W3376">
        <v>-79.114999999999995</v>
      </c>
      <c r="X3376">
        <v>-76.831000000000003</v>
      </c>
      <c r="Y3376">
        <v>-82.418000000000006</v>
      </c>
      <c r="Z3376">
        <v>-78.406000000000006</v>
      </c>
      <c r="AA3376">
        <v>-81.015000000000001</v>
      </c>
      <c r="AB3376">
        <v>-87.772999999999996</v>
      </c>
      <c r="AC3376">
        <v>-78.081000000000003</v>
      </c>
      <c r="AD3376">
        <v>-79.135000000000005</v>
      </c>
      <c r="AE3376">
        <v>-93.534000000000006</v>
      </c>
      <c r="AF3376">
        <v>-83.135000000000005</v>
      </c>
      <c r="AG3376">
        <v>-84.457999999999998</v>
      </c>
      <c r="AH3376">
        <v>-88.064999999999998</v>
      </c>
      <c r="AI3376">
        <v>-83.957999999999998</v>
      </c>
      <c r="AJ3376">
        <v>-86.153999999999996</v>
      </c>
      <c r="AK3376">
        <v>-81.311000000000007</v>
      </c>
      <c r="AL3376">
        <v>-83.635000000000005</v>
      </c>
      <c r="AM3376">
        <v>-83.221999999999994</v>
      </c>
      <c r="AN3376">
        <v>-79.861000000000004</v>
      </c>
      <c r="AO3376">
        <v>-79.472999999999999</v>
      </c>
      <c r="AP3376">
        <v>-78.933000000000007</v>
      </c>
      <c r="AQ3376">
        <v>-83.569000000000003</v>
      </c>
      <c r="AR3376">
        <v>-89.885999999999996</v>
      </c>
      <c r="AS3376">
        <v>-84.435000000000002</v>
      </c>
      <c r="AT3376">
        <v>-86.531999999999996</v>
      </c>
      <c r="AU3376">
        <v>-96.247</v>
      </c>
      <c r="AV3376">
        <v>-85.596999999999994</v>
      </c>
      <c r="AW3376">
        <v>-85.771000000000001</v>
      </c>
      <c r="AX3376">
        <v>-87.48</v>
      </c>
      <c r="AY3376">
        <v>-83.632999999999996</v>
      </c>
      <c r="AZ3376">
        <v>-80.334999999999994</v>
      </c>
      <c r="BA3376">
        <v>-82.034000000000006</v>
      </c>
      <c r="BB3376">
        <v>-87.01</v>
      </c>
      <c r="BC3376">
        <v>-85.587999999999994</v>
      </c>
      <c r="BD3376">
        <v>-76.096000000000004</v>
      </c>
      <c r="BE3376">
        <v>-77.34</v>
      </c>
      <c r="BF3376">
        <v>-81.89</v>
      </c>
      <c r="BG3376">
        <v>-99.316999999999993</v>
      </c>
      <c r="BH3376">
        <v>-81.465999999999994</v>
      </c>
      <c r="BI3376">
        <v>-83.34</v>
      </c>
      <c r="BJ3376">
        <v>-82.509</v>
      </c>
      <c r="BK3376">
        <v>-85.534999999999997</v>
      </c>
      <c r="BL3376">
        <v>-80.965000000000003</v>
      </c>
      <c r="BM3376">
        <v>-79.929000000000002</v>
      </c>
      <c r="BN3376">
        <v>-80.695999999999998</v>
      </c>
      <c r="BO3376">
        <v>-98.472999999999999</v>
      </c>
      <c r="BP3376">
        <v>-83.385999999999996</v>
      </c>
      <c r="BQ3376">
        <v>-88.638999999999996</v>
      </c>
      <c r="BR3376">
        <v>-81.481999999999999</v>
      </c>
      <c r="BS3376">
        <v>-95.840999999999994</v>
      </c>
      <c r="BT3376">
        <v>-83.137</v>
      </c>
      <c r="BU3376">
        <v>-84.956999999999994</v>
      </c>
      <c r="BV3376">
        <v>-81.066999999999993</v>
      </c>
      <c r="BW3376">
        <v>-85.424999999999997</v>
      </c>
      <c r="BX3376">
        <v>-86.433000000000007</v>
      </c>
      <c r="BY3376">
        <v>-82.596999999999994</v>
      </c>
      <c r="BZ3376">
        <v>-84.444999999999993</v>
      </c>
      <c r="CA3376">
        <v>-86.37</v>
      </c>
      <c r="CB3376">
        <v>-86.593999999999994</v>
      </c>
      <c r="CC3376">
        <v>-82.694000000000003</v>
      </c>
      <c r="CD3376">
        <v>-80.278000000000006</v>
      </c>
      <c r="CE3376">
        <v>-90.384</v>
      </c>
      <c r="CF3376">
        <v>-88.531999999999996</v>
      </c>
      <c r="CG3376">
        <v>-87.953999999999994</v>
      </c>
      <c r="CH3376">
        <v>-103.991</v>
      </c>
    </row>
    <row r="3377" spans="1:86" x14ac:dyDescent="0.2">
      <c r="A3377" t="s">
        <v>6983</v>
      </c>
      <c r="B3377" t="s">
        <v>3350</v>
      </c>
      <c r="C3377" t="s">
        <v>194</v>
      </c>
      <c r="D3377">
        <v>0.73599999999999999</v>
      </c>
      <c r="E3377">
        <v>1.07</v>
      </c>
      <c r="F3377">
        <v>0.75700000000000001</v>
      </c>
      <c r="G3377" t="s">
        <v>194</v>
      </c>
      <c r="H3377">
        <v>1.397</v>
      </c>
      <c r="I3377">
        <v>0.876</v>
      </c>
      <c r="J3377">
        <v>1.379</v>
      </c>
      <c r="K3377">
        <v>0.752</v>
      </c>
      <c r="L3377" t="s">
        <v>194</v>
      </c>
      <c r="M3377" t="s">
        <v>194</v>
      </c>
      <c r="N3377" t="s">
        <v>194</v>
      </c>
      <c r="O3377">
        <v>0.98499999999999999</v>
      </c>
      <c r="P3377" t="s">
        <v>194</v>
      </c>
      <c r="Q3377" t="s">
        <v>194</v>
      </c>
      <c r="R3377">
        <v>1.5029999999999999</v>
      </c>
      <c r="S3377">
        <v>0.89800000000000002</v>
      </c>
      <c r="T3377">
        <v>1.4279999999999999</v>
      </c>
      <c r="U3377" t="s">
        <v>194</v>
      </c>
      <c r="V3377" t="s">
        <v>194</v>
      </c>
      <c r="W3377">
        <v>1.6279999999999999</v>
      </c>
      <c r="X3377">
        <v>1.163</v>
      </c>
      <c r="Y3377" t="s">
        <v>194</v>
      </c>
      <c r="Z3377" t="s">
        <v>194</v>
      </c>
      <c r="AA3377">
        <v>1.004</v>
      </c>
      <c r="AB3377" t="s">
        <v>194</v>
      </c>
      <c r="AC3377">
        <v>1.7050000000000001</v>
      </c>
      <c r="AD3377">
        <v>1.4530000000000001</v>
      </c>
      <c r="AE3377">
        <v>1.5720000000000001</v>
      </c>
      <c r="AF3377" t="s">
        <v>194</v>
      </c>
      <c r="AG3377">
        <v>0.95399999999999996</v>
      </c>
      <c r="AH3377">
        <v>1.8009999999999999</v>
      </c>
      <c r="AI3377">
        <v>5.86</v>
      </c>
      <c r="AJ3377">
        <v>1.3320000000000001</v>
      </c>
      <c r="AK3377">
        <v>1.399</v>
      </c>
      <c r="AL3377" t="s">
        <v>194</v>
      </c>
      <c r="AM3377">
        <v>1.389</v>
      </c>
      <c r="AN3377">
        <v>0.93799999999999994</v>
      </c>
      <c r="AO3377">
        <v>1.768</v>
      </c>
      <c r="AP3377">
        <v>1.2649999999999999</v>
      </c>
      <c r="AQ3377" t="s">
        <v>194</v>
      </c>
      <c r="AR3377" t="s">
        <v>194</v>
      </c>
      <c r="AS3377" t="s">
        <v>194</v>
      </c>
      <c r="AT3377" t="s">
        <v>194</v>
      </c>
      <c r="AU3377">
        <v>2.5019999999999998</v>
      </c>
      <c r="AV3377" t="s">
        <v>194</v>
      </c>
      <c r="AW3377">
        <v>1.4510000000000001</v>
      </c>
      <c r="AX3377" t="s">
        <v>194</v>
      </c>
      <c r="AY3377" t="s">
        <v>194</v>
      </c>
      <c r="AZ3377" t="s">
        <v>194</v>
      </c>
      <c r="BA3377" t="s">
        <v>194</v>
      </c>
      <c r="BB3377" t="s">
        <v>194</v>
      </c>
      <c r="BC3377" t="s">
        <v>194</v>
      </c>
      <c r="BD3377" t="s">
        <v>194</v>
      </c>
      <c r="BE3377" t="s">
        <v>194</v>
      </c>
      <c r="BF3377">
        <v>2.347</v>
      </c>
      <c r="BG3377">
        <v>3.1909999999999998</v>
      </c>
      <c r="BH3377">
        <v>1.7390000000000001</v>
      </c>
      <c r="BI3377" t="s">
        <v>194</v>
      </c>
      <c r="BJ3377">
        <v>2.35</v>
      </c>
      <c r="BK3377" t="s">
        <v>194</v>
      </c>
      <c r="BL3377">
        <v>1.5449999999999999</v>
      </c>
      <c r="BM3377">
        <v>2.2949999999999999</v>
      </c>
      <c r="BN3377">
        <v>2.024</v>
      </c>
      <c r="BO3377">
        <v>1.8620000000000001</v>
      </c>
      <c r="BP3377">
        <v>2.379</v>
      </c>
      <c r="BQ3377" t="s">
        <v>194</v>
      </c>
      <c r="BR3377" t="s">
        <v>194</v>
      </c>
      <c r="BS3377">
        <v>2.2440000000000002</v>
      </c>
      <c r="BT3377" t="s">
        <v>194</v>
      </c>
      <c r="BU3377" t="s">
        <v>194</v>
      </c>
      <c r="BV3377">
        <v>2.5049999999999999</v>
      </c>
      <c r="BW3377">
        <v>1.847</v>
      </c>
      <c r="BX3377">
        <v>1.417</v>
      </c>
      <c r="BY3377">
        <v>1.71</v>
      </c>
      <c r="BZ3377">
        <v>1.627</v>
      </c>
      <c r="CA3377">
        <v>2.2280000000000002</v>
      </c>
      <c r="CB3377">
        <v>2.516</v>
      </c>
      <c r="CC3377" t="s">
        <v>194</v>
      </c>
      <c r="CD3377">
        <v>1.2030000000000001</v>
      </c>
      <c r="CE3377">
        <v>3.0129999999999999</v>
      </c>
      <c r="CF3377">
        <v>2.282</v>
      </c>
      <c r="CG3377">
        <v>2.137</v>
      </c>
      <c r="CH3377" t="s">
        <v>194</v>
      </c>
    </row>
    <row r="3378" spans="1:86" x14ac:dyDescent="0.2">
      <c r="A3378" t="s">
        <v>6984</v>
      </c>
      <c r="B3378" t="s">
        <v>3351</v>
      </c>
      <c r="C3378" t="s">
        <v>188</v>
      </c>
      <c r="D3378" t="s">
        <v>188</v>
      </c>
      <c r="E3378" t="s">
        <v>188</v>
      </c>
      <c r="F3378" t="s">
        <v>188</v>
      </c>
      <c r="G3378" t="s">
        <v>188</v>
      </c>
      <c r="H3378" t="s">
        <v>188</v>
      </c>
      <c r="I3378" t="s">
        <v>188</v>
      </c>
      <c r="J3378" t="s">
        <v>188</v>
      </c>
      <c r="K3378" t="s">
        <v>188</v>
      </c>
      <c r="L3378" t="s">
        <v>188</v>
      </c>
      <c r="M3378" t="s">
        <v>188</v>
      </c>
      <c r="N3378" t="s">
        <v>188</v>
      </c>
      <c r="O3378" t="s">
        <v>188</v>
      </c>
      <c r="P3378" t="s">
        <v>188</v>
      </c>
      <c r="Q3378" t="s">
        <v>188</v>
      </c>
      <c r="R3378" t="s">
        <v>188</v>
      </c>
      <c r="S3378" t="s">
        <v>188</v>
      </c>
      <c r="T3378" t="s">
        <v>188</v>
      </c>
      <c r="U3378" t="s">
        <v>188</v>
      </c>
      <c r="V3378" t="s">
        <v>188</v>
      </c>
      <c r="W3378" t="s">
        <v>188</v>
      </c>
      <c r="X3378" t="s">
        <v>194</v>
      </c>
      <c r="Y3378" t="s">
        <v>188</v>
      </c>
      <c r="Z3378" t="s">
        <v>188</v>
      </c>
      <c r="AA3378" t="s">
        <v>194</v>
      </c>
      <c r="AB3378" t="s">
        <v>188</v>
      </c>
      <c r="AC3378" t="s">
        <v>188</v>
      </c>
      <c r="AD3378" t="s">
        <v>188</v>
      </c>
      <c r="AE3378" t="s">
        <v>188</v>
      </c>
      <c r="AF3378" t="s">
        <v>188</v>
      </c>
      <c r="AG3378" t="s">
        <v>188</v>
      </c>
      <c r="AH3378" t="s">
        <v>188</v>
      </c>
      <c r="AI3378" t="s">
        <v>188</v>
      </c>
      <c r="AJ3378" t="s">
        <v>194</v>
      </c>
      <c r="AK3378" t="s">
        <v>188</v>
      </c>
      <c r="AL3378" t="s">
        <v>188</v>
      </c>
      <c r="AM3378" t="s">
        <v>188</v>
      </c>
      <c r="AN3378" t="s">
        <v>194</v>
      </c>
      <c r="AO3378" t="s">
        <v>188</v>
      </c>
      <c r="AP3378" t="s">
        <v>188</v>
      </c>
      <c r="AQ3378" t="s">
        <v>188</v>
      </c>
      <c r="AR3378" t="s">
        <v>188</v>
      </c>
      <c r="AS3378" t="s">
        <v>188</v>
      </c>
      <c r="AT3378" t="s">
        <v>188</v>
      </c>
      <c r="AU3378" t="s">
        <v>188</v>
      </c>
      <c r="AV3378" t="s">
        <v>188</v>
      </c>
      <c r="AW3378" t="s">
        <v>188</v>
      </c>
      <c r="AX3378" t="s">
        <v>188</v>
      </c>
      <c r="AY3378" t="s">
        <v>188</v>
      </c>
      <c r="AZ3378" t="s">
        <v>188</v>
      </c>
      <c r="BA3378" t="s">
        <v>188</v>
      </c>
      <c r="BB3378" t="s">
        <v>188</v>
      </c>
      <c r="BC3378" t="s">
        <v>188</v>
      </c>
      <c r="BD3378" t="s">
        <v>188</v>
      </c>
      <c r="BE3378" t="s">
        <v>188</v>
      </c>
      <c r="BF3378" t="s">
        <v>188</v>
      </c>
      <c r="BG3378" t="s">
        <v>188</v>
      </c>
      <c r="BH3378" t="s">
        <v>188</v>
      </c>
      <c r="BI3378" t="s">
        <v>188</v>
      </c>
      <c r="BJ3378" t="s">
        <v>188</v>
      </c>
      <c r="BK3378" t="s">
        <v>188</v>
      </c>
      <c r="BL3378" t="s">
        <v>188</v>
      </c>
      <c r="BM3378" t="s">
        <v>188</v>
      </c>
      <c r="BN3378" t="s">
        <v>188</v>
      </c>
      <c r="BO3378" t="s">
        <v>188</v>
      </c>
      <c r="BP3378" t="s">
        <v>188</v>
      </c>
      <c r="BQ3378" t="s">
        <v>188</v>
      </c>
      <c r="BR3378" t="s">
        <v>188</v>
      </c>
      <c r="BS3378" t="s">
        <v>188</v>
      </c>
      <c r="BT3378" t="s">
        <v>188</v>
      </c>
      <c r="BU3378" t="s">
        <v>188</v>
      </c>
      <c r="BV3378" t="s">
        <v>188</v>
      </c>
      <c r="BW3378" t="s">
        <v>188</v>
      </c>
      <c r="BX3378" t="s">
        <v>188</v>
      </c>
      <c r="BY3378" t="s">
        <v>188</v>
      </c>
      <c r="BZ3378" t="s">
        <v>188</v>
      </c>
      <c r="CA3378" t="s">
        <v>188</v>
      </c>
      <c r="CB3378" t="s">
        <v>188</v>
      </c>
      <c r="CC3378" t="s">
        <v>188</v>
      </c>
      <c r="CD3378" t="s">
        <v>188</v>
      </c>
      <c r="CE3378" t="s">
        <v>194</v>
      </c>
      <c r="CF3378" t="s">
        <v>188</v>
      </c>
      <c r="CG3378" t="s">
        <v>194</v>
      </c>
      <c r="CH3378" t="s">
        <v>194</v>
      </c>
    </row>
    <row r="3379" spans="1:86" x14ac:dyDescent="0.2">
      <c r="A3379" t="s">
        <v>6985</v>
      </c>
      <c r="B3379" t="s">
        <v>3352</v>
      </c>
      <c r="C3379" t="s">
        <v>194</v>
      </c>
      <c r="D3379">
        <v>0.73599999999999999</v>
      </c>
      <c r="E3379">
        <v>1.07</v>
      </c>
      <c r="F3379">
        <v>0.75700000000000001</v>
      </c>
      <c r="G3379" t="s">
        <v>194</v>
      </c>
      <c r="H3379">
        <v>1.397</v>
      </c>
      <c r="I3379">
        <v>0.876</v>
      </c>
      <c r="J3379">
        <v>1.379</v>
      </c>
      <c r="K3379">
        <v>0.752</v>
      </c>
      <c r="L3379" t="s">
        <v>194</v>
      </c>
      <c r="M3379" t="s">
        <v>194</v>
      </c>
      <c r="N3379" t="s">
        <v>194</v>
      </c>
      <c r="O3379">
        <v>0.98499999999999999</v>
      </c>
      <c r="P3379" t="s">
        <v>194</v>
      </c>
      <c r="Q3379" t="s">
        <v>194</v>
      </c>
      <c r="R3379">
        <v>1.5029999999999999</v>
      </c>
      <c r="S3379">
        <v>0.89800000000000002</v>
      </c>
      <c r="T3379">
        <v>1.4279999999999999</v>
      </c>
      <c r="U3379" t="s">
        <v>194</v>
      </c>
      <c r="V3379" t="s">
        <v>194</v>
      </c>
      <c r="W3379">
        <v>1.6279999999999999</v>
      </c>
      <c r="X3379" t="s">
        <v>194</v>
      </c>
      <c r="Y3379" t="s">
        <v>194</v>
      </c>
      <c r="Z3379" t="s">
        <v>194</v>
      </c>
      <c r="AA3379" t="s">
        <v>194</v>
      </c>
      <c r="AB3379" t="s">
        <v>194</v>
      </c>
      <c r="AC3379">
        <v>1.7050000000000001</v>
      </c>
      <c r="AD3379">
        <v>1.4530000000000001</v>
      </c>
      <c r="AE3379">
        <v>1.5720000000000001</v>
      </c>
      <c r="AF3379" t="s">
        <v>194</v>
      </c>
      <c r="AG3379">
        <v>0.95399999999999996</v>
      </c>
      <c r="AH3379">
        <v>1.8009999999999999</v>
      </c>
      <c r="AI3379">
        <v>5.86</v>
      </c>
      <c r="AJ3379" t="s">
        <v>194</v>
      </c>
      <c r="AK3379">
        <v>1.399</v>
      </c>
      <c r="AL3379" t="s">
        <v>194</v>
      </c>
      <c r="AM3379">
        <v>1.389</v>
      </c>
      <c r="AN3379" t="s">
        <v>194</v>
      </c>
      <c r="AO3379">
        <v>1.768</v>
      </c>
      <c r="AP3379">
        <v>1.2649999999999999</v>
      </c>
      <c r="AQ3379" t="s">
        <v>194</v>
      </c>
      <c r="AR3379" t="s">
        <v>194</v>
      </c>
      <c r="AS3379" t="s">
        <v>194</v>
      </c>
      <c r="AT3379" t="s">
        <v>194</v>
      </c>
      <c r="AU3379">
        <v>2.5019999999999998</v>
      </c>
      <c r="AV3379" t="s">
        <v>194</v>
      </c>
      <c r="AW3379">
        <v>1.4510000000000001</v>
      </c>
      <c r="AX3379" t="s">
        <v>194</v>
      </c>
      <c r="AY3379" t="s">
        <v>194</v>
      </c>
      <c r="AZ3379" t="s">
        <v>194</v>
      </c>
      <c r="BA3379" t="s">
        <v>194</v>
      </c>
      <c r="BB3379" t="s">
        <v>194</v>
      </c>
      <c r="BC3379" t="s">
        <v>194</v>
      </c>
      <c r="BD3379" t="s">
        <v>194</v>
      </c>
      <c r="BE3379" t="s">
        <v>194</v>
      </c>
      <c r="BF3379">
        <v>2.347</v>
      </c>
      <c r="BG3379">
        <v>3.1909999999999998</v>
      </c>
      <c r="BH3379">
        <v>1.7390000000000001</v>
      </c>
      <c r="BI3379" t="s">
        <v>194</v>
      </c>
      <c r="BJ3379">
        <v>2.35</v>
      </c>
      <c r="BK3379" t="s">
        <v>194</v>
      </c>
      <c r="BL3379">
        <v>1.5449999999999999</v>
      </c>
      <c r="BM3379">
        <v>2.2949999999999999</v>
      </c>
      <c r="BN3379">
        <v>2.024</v>
      </c>
      <c r="BO3379">
        <v>1.8620000000000001</v>
      </c>
      <c r="BP3379">
        <v>2.379</v>
      </c>
      <c r="BQ3379" t="s">
        <v>194</v>
      </c>
      <c r="BR3379" t="s">
        <v>194</v>
      </c>
      <c r="BS3379">
        <v>2.2440000000000002</v>
      </c>
      <c r="BT3379" t="s">
        <v>194</v>
      </c>
      <c r="BU3379" t="s">
        <v>194</v>
      </c>
      <c r="BV3379">
        <v>2.5049999999999999</v>
      </c>
      <c r="BW3379">
        <v>1.847</v>
      </c>
      <c r="BX3379">
        <v>1.417</v>
      </c>
      <c r="BY3379">
        <v>1.71</v>
      </c>
      <c r="BZ3379">
        <v>1.627</v>
      </c>
      <c r="CA3379">
        <v>2.2280000000000002</v>
      </c>
      <c r="CB3379">
        <v>2.516</v>
      </c>
      <c r="CC3379" t="s">
        <v>194</v>
      </c>
      <c r="CD3379">
        <v>1.2030000000000001</v>
      </c>
      <c r="CE3379" t="s">
        <v>194</v>
      </c>
      <c r="CF3379">
        <v>2.282</v>
      </c>
      <c r="CG3379" t="s">
        <v>194</v>
      </c>
      <c r="CH3379">
        <v>2.7850000000000001</v>
      </c>
    </row>
    <row r="3380" spans="1:86" x14ac:dyDescent="0.2">
      <c r="A3380" t="s">
        <v>6986</v>
      </c>
      <c r="B3380" t="s">
        <v>3353</v>
      </c>
      <c r="C3380" t="s">
        <v>188</v>
      </c>
      <c r="D3380" t="s">
        <v>194</v>
      </c>
      <c r="E3380" t="s">
        <v>188</v>
      </c>
      <c r="F3380" t="s">
        <v>188</v>
      </c>
      <c r="G3380" t="s">
        <v>188</v>
      </c>
      <c r="H3380" t="s">
        <v>188</v>
      </c>
      <c r="I3380" t="s">
        <v>188</v>
      </c>
      <c r="J3380" t="s">
        <v>188</v>
      </c>
      <c r="K3380" t="s">
        <v>188</v>
      </c>
      <c r="L3380" t="s">
        <v>188</v>
      </c>
      <c r="M3380" t="s">
        <v>188</v>
      </c>
      <c r="N3380" t="s">
        <v>188</v>
      </c>
      <c r="O3380" t="s">
        <v>188</v>
      </c>
      <c r="P3380" t="s">
        <v>188</v>
      </c>
      <c r="Q3380" t="s">
        <v>188</v>
      </c>
      <c r="R3380" t="s">
        <v>188</v>
      </c>
      <c r="S3380" t="s">
        <v>188</v>
      </c>
      <c r="T3380" t="s">
        <v>188</v>
      </c>
      <c r="U3380" t="s">
        <v>188</v>
      </c>
      <c r="V3380" t="s">
        <v>194</v>
      </c>
      <c r="W3380" t="s">
        <v>188</v>
      </c>
      <c r="X3380" t="s">
        <v>188</v>
      </c>
      <c r="Y3380" t="s">
        <v>188</v>
      </c>
      <c r="Z3380" t="s">
        <v>188</v>
      </c>
      <c r="AA3380" t="s">
        <v>188</v>
      </c>
      <c r="AB3380" t="s">
        <v>188</v>
      </c>
      <c r="AC3380" t="s">
        <v>188</v>
      </c>
      <c r="AD3380" t="s">
        <v>188</v>
      </c>
      <c r="AE3380" t="s">
        <v>188</v>
      </c>
      <c r="AF3380" t="s">
        <v>188</v>
      </c>
      <c r="AG3380" t="s">
        <v>188</v>
      </c>
      <c r="AH3380" t="s">
        <v>188</v>
      </c>
      <c r="AI3380" t="s">
        <v>188</v>
      </c>
      <c r="AJ3380" t="s">
        <v>188</v>
      </c>
      <c r="AK3380" t="s">
        <v>188</v>
      </c>
      <c r="AL3380" t="s">
        <v>188</v>
      </c>
      <c r="AM3380" t="s">
        <v>188</v>
      </c>
      <c r="AN3380" t="s">
        <v>188</v>
      </c>
      <c r="AO3380" t="s">
        <v>188</v>
      </c>
      <c r="AP3380" t="s">
        <v>188</v>
      </c>
      <c r="AQ3380" t="s">
        <v>188</v>
      </c>
      <c r="AR3380" t="s">
        <v>194</v>
      </c>
      <c r="AS3380" t="s">
        <v>194</v>
      </c>
      <c r="AT3380" t="s">
        <v>194</v>
      </c>
      <c r="AU3380" t="s">
        <v>188</v>
      </c>
      <c r="AV3380" t="s">
        <v>194</v>
      </c>
      <c r="AW3380" t="s">
        <v>188</v>
      </c>
      <c r="AX3380" t="s">
        <v>188</v>
      </c>
      <c r="AY3380" t="s">
        <v>194</v>
      </c>
      <c r="AZ3380" t="s">
        <v>194</v>
      </c>
      <c r="BA3380" t="s">
        <v>188</v>
      </c>
      <c r="BB3380" t="s">
        <v>194</v>
      </c>
      <c r="BC3380" t="s">
        <v>194</v>
      </c>
      <c r="BD3380" t="s">
        <v>194</v>
      </c>
      <c r="BE3380" t="s">
        <v>194</v>
      </c>
      <c r="BF3380" t="s">
        <v>188</v>
      </c>
      <c r="BG3380" t="s">
        <v>188</v>
      </c>
      <c r="BH3380" t="s">
        <v>188</v>
      </c>
      <c r="BI3380" t="s">
        <v>194</v>
      </c>
      <c r="BJ3380" t="s">
        <v>188</v>
      </c>
      <c r="BK3380" t="s">
        <v>194</v>
      </c>
      <c r="BL3380" t="s">
        <v>194</v>
      </c>
      <c r="BM3380" t="s">
        <v>188</v>
      </c>
      <c r="BN3380" t="s">
        <v>188</v>
      </c>
      <c r="BO3380" t="s">
        <v>188</v>
      </c>
      <c r="BP3380" t="s">
        <v>188</v>
      </c>
      <c r="BQ3380" t="s">
        <v>188</v>
      </c>
      <c r="BR3380" t="s">
        <v>188</v>
      </c>
      <c r="BS3380" t="s">
        <v>188</v>
      </c>
      <c r="BT3380" t="s">
        <v>188</v>
      </c>
      <c r="BU3380" t="s">
        <v>194</v>
      </c>
      <c r="BV3380" t="s">
        <v>188</v>
      </c>
      <c r="BW3380" t="s">
        <v>188</v>
      </c>
      <c r="BX3380" t="s">
        <v>188</v>
      </c>
      <c r="BY3380" t="s">
        <v>188</v>
      </c>
      <c r="BZ3380" t="s">
        <v>188</v>
      </c>
      <c r="CA3380" t="s">
        <v>188</v>
      </c>
      <c r="CB3380" t="s">
        <v>188</v>
      </c>
      <c r="CC3380" t="s">
        <v>194</v>
      </c>
      <c r="CD3380" t="s">
        <v>188</v>
      </c>
      <c r="CE3380" t="s">
        <v>188</v>
      </c>
      <c r="CF3380" t="s">
        <v>188</v>
      </c>
      <c r="CG3380" t="s">
        <v>188</v>
      </c>
      <c r="CH3380" t="s">
        <v>194</v>
      </c>
    </row>
    <row r="3381" spans="1:86" x14ac:dyDescent="0.2">
      <c r="A3381" t="s">
        <v>6987</v>
      </c>
      <c r="B3381" t="s">
        <v>3354</v>
      </c>
      <c r="C3381" t="s">
        <v>188</v>
      </c>
      <c r="D3381" t="s">
        <v>188</v>
      </c>
      <c r="E3381" t="s">
        <v>188</v>
      </c>
      <c r="F3381" t="s">
        <v>188</v>
      </c>
      <c r="G3381" t="s">
        <v>188</v>
      </c>
      <c r="H3381" t="s">
        <v>188</v>
      </c>
      <c r="I3381" t="s">
        <v>188</v>
      </c>
      <c r="J3381" t="s">
        <v>188</v>
      </c>
      <c r="K3381" t="s">
        <v>188</v>
      </c>
      <c r="L3381" t="s">
        <v>188</v>
      </c>
      <c r="M3381" t="s">
        <v>188</v>
      </c>
      <c r="N3381" t="s">
        <v>188</v>
      </c>
      <c r="O3381" t="s">
        <v>188</v>
      </c>
      <c r="P3381" t="s">
        <v>188</v>
      </c>
      <c r="Q3381" t="s">
        <v>188</v>
      </c>
      <c r="R3381" t="s">
        <v>188</v>
      </c>
      <c r="S3381" t="s">
        <v>188</v>
      </c>
      <c r="T3381" t="s">
        <v>188</v>
      </c>
      <c r="U3381" t="s">
        <v>188</v>
      </c>
      <c r="V3381" t="s">
        <v>194</v>
      </c>
      <c r="W3381" t="s">
        <v>188</v>
      </c>
      <c r="X3381" t="s">
        <v>188</v>
      </c>
      <c r="Y3381" t="s">
        <v>188</v>
      </c>
      <c r="Z3381" t="s">
        <v>188</v>
      </c>
      <c r="AA3381" t="s">
        <v>188</v>
      </c>
      <c r="AB3381" t="s">
        <v>188</v>
      </c>
      <c r="AC3381" t="s">
        <v>188</v>
      </c>
      <c r="AD3381" t="s">
        <v>188</v>
      </c>
      <c r="AE3381" t="s">
        <v>188</v>
      </c>
      <c r="AF3381" t="s">
        <v>188</v>
      </c>
      <c r="AG3381" t="s">
        <v>188</v>
      </c>
      <c r="AH3381" t="s">
        <v>188</v>
      </c>
      <c r="AI3381" t="s">
        <v>188</v>
      </c>
      <c r="AJ3381" t="s">
        <v>188</v>
      </c>
      <c r="AK3381" t="s">
        <v>188</v>
      </c>
      <c r="AL3381" t="s">
        <v>188</v>
      </c>
      <c r="AM3381" t="s">
        <v>188</v>
      </c>
      <c r="AN3381" t="s">
        <v>188</v>
      </c>
      <c r="AO3381" t="s">
        <v>188</v>
      </c>
      <c r="AP3381" t="s">
        <v>188</v>
      </c>
      <c r="AQ3381" t="s">
        <v>188</v>
      </c>
      <c r="AR3381" t="s">
        <v>194</v>
      </c>
      <c r="AS3381" t="s">
        <v>194</v>
      </c>
      <c r="AT3381" t="s">
        <v>194</v>
      </c>
      <c r="AU3381" t="s">
        <v>188</v>
      </c>
      <c r="AV3381" t="s">
        <v>194</v>
      </c>
      <c r="AW3381" t="s">
        <v>188</v>
      </c>
      <c r="AX3381" t="s">
        <v>188</v>
      </c>
      <c r="AY3381" t="s">
        <v>194</v>
      </c>
      <c r="AZ3381" t="s">
        <v>194</v>
      </c>
      <c r="BA3381" t="s">
        <v>188</v>
      </c>
      <c r="BB3381" t="s">
        <v>194</v>
      </c>
      <c r="BC3381" t="s">
        <v>194</v>
      </c>
      <c r="BD3381" t="s">
        <v>194</v>
      </c>
      <c r="BE3381" t="s">
        <v>194</v>
      </c>
      <c r="BF3381" t="s">
        <v>188</v>
      </c>
      <c r="BG3381" t="s">
        <v>188</v>
      </c>
      <c r="BH3381" t="s">
        <v>188</v>
      </c>
      <c r="BI3381" t="s">
        <v>194</v>
      </c>
      <c r="BJ3381" t="s">
        <v>188</v>
      </c>
      <c r="BK3381" t="s">
        <v>194</v>
      </c>
      <c r="BL3381" t="s">
        <v>194</v>
      </c>
      <c r="BM3381" t="s">
        <v>188</v>
      </c>
      <c r="BN3381" t="s">
        <v>188</v>
      </c>
      <c r="BO3381" t="s">
        <v>188</v>
      </c>
      <c r="BP3381" t="s">
        <v>188</v>
      </c>
      <c r="BQ3381" t="s">
        <v>188</v>
      </c>
      <c r="BR3381" t="s">
        <v>188</v>
      </c>
      <c r="BS3381" t="s">
        <v>188</v>
      </c>
      <c r="BT3381" t="s">
        <v>188</v>
      </c>
      <c r="BU3381" t="s">
        <v>194</v>
      </c>
      <c r="BV3381" t="s">
        <v>188</v>
      </c>
      <c r="BW3381" t="s">
        <v>188</v>
      </c>
      <c r="BX3381" t="s">
        <v>188</v>
      </c>
      <c r="BY3381" t="s">
        <v>188</v>
      </c>
      <c r="BZ3381" t="s">
        <v>188</v>
      </c>
      <c r="CA3381" t="s">
        <v>188</v>
      </c>
      <c r="CB3381" t="s">
        <v>188</v>
      </c>
      <c r="CC3381" t="s">
        <v>194</v>
      </c>
      <c r="CD3381" t="s">
        <v>188</v>
      </c>
      <c r="CE3381" t="s">
        <v>188</v>
      </c>
      <c r="CF3381" t="s">
        <v>188</v>
      </c>
      <c r="CG3381" t="s">
        <v>188</v>
      </c>
      <c r="CH3381" t="s">
        <v>194</v>
      </c>
    </row>
    <row r="3382" spans="1:86" x14ac:dyDescent="0.2">
      <c r="A3382" t="s">
        <v>6988</v>
      </c>
      <c r="B3382" t="s">
        <v>3355</v>
      </c>
      <c r="C3382" t="s">
        <v>188</v>
      </c>
      <c r="D3382" t="s">
        <v>194</v>
      </c>
      <c r="E3382" t="s">
        <v>188</v>
      </c>
      <c r="F3382" t="s">
        <v>188</v>
      </c>
      <c r="G3382" t="s">
        <v>188</v>
      </c>
      <c r="H3382" t="s">
        <v>188</v>
      </c>
      <c r="I3382" t="s">
        <v>188</v>
      </c>
      <c r="J3382" t="s">
        <v>188</v>
      </c>
      <c r="K3382" t="s">
        <v>188</v>
      </c>
      <c r="L3382" t="s">
        <v>188</v>
      </c>
      <c r="M3382" t="s">
        <v>188</v>
      </c>
      <c r="N3382" t="s">
        <v>188</v>
      </c>
      <c r="O3382" t="s">
        <v>188</v>
      </c>
      <c r="P3382" t="s">
        <v>188</v>
      </c>
      <c r="Q3382" t="s">
        <v>188</v>
      </c>
      <c r="R3382" t="s">
        <v>188</v>
      </c>
      <c r="S3382" t="s">
        <v>188</v>
      </c>
      <c r="T3382" t="s">
        <v>188</v>
      </c>
      <c r="U3382" t="s">
        <v>188</v>
      </c>
      <c r="V3382" t="s">
        <v>188</v>
      </c>
      <c r="W3382" t="s">
        <v>188</v>
      </c>
      <c r="X3382" t="s">
        <v>188</v>
      </c>
      <c r="Y3382" t="s">
        <v>188</v>
      </c>
      <c r="Z3382" t="s">
        <v>188</v>
      </c>
      <c r="AA3382" t="s">
        <v>188</v>
      </c>
      <c r="AB3382" t="s">
        <v>188</v>
      </c>
      <c r="AC3382" t="s">
        <v>188</v>
      </c>
      <c r="AD3382" t="s">
        <v>188</v>
      </c>
      <c r="AE3382" t="s">
        <v>188</v>
      </c>
      <c r="AF3382" t="s">
        <v>188</v>
      </c>
      <c r="AG3382" t="s">
        <v>188</v>
      </c>
      <c r="AH3382" t="s">
        <v>188</v>
      </c>
      <c r="AI3382" t="s">
        <v>188</v>
      </c>
      <c r="AJ3382" t="s">
        <v>188</v>
      </c>
      <c r="AK3382" t="s">
        <v>188</v>
      </c>
      <c r="AL3382" t="s">
        <v>188</v>
      </c>
      <c r="AM3382" t="s">
        <v>188</v>
      </c>
      <c r="AN3382" t="s">
        <v>188</v>
      </c>
      <c r="AO3382" t="s">
        <v>188</v>
      </c>
      <c r="AP3382" t="s">
        <v>188</v>
      </c>
      <c r="AQ3382" t="s">
        <v>188</v>
      </c>
      <c r="AR3382" t="s">
        <v>188</v>
      </c>
      <c r="AS3382" t="s">
        <v>188</v>
      </c>
      <c r="AT3382" t="s">
        <v>188</v>
      </c>
      <c r="AU3382" t="s">
        <v>188</v>
      </c>
      <c r="AV3382" t="s">
        <v>188</v>
      </c>
      <c r="AW3382" t="s">
        <v>188</v>
      </c>
      <c r="AX3382" t="s">
        <v>188</v>
      </c>
      <c r="AY3382" t="s">
        <v>188</v>
      </c>
      <c r="AZ3382" t="s">
        <v>188</v>
      </c>
      <c r="BA3382" t="s">
        <v>188</v>
      </c>
      <c r="BB3382" t="s">
        <v>188</v>
      </c>
      <c r="BC3382" t="s">
        <v>188</v>
      </c>
      <c r="BD3382" t="s">
        <v>188</v>
      </c>
      <c r="BE3382" t="s">
        <v>188</v>
      </c>
      <c r="BF3382" t="s">
        <v>188</v>
      </c>
      <c r="BG3382" t="s">
        <v>188</v>
      </c>
      <c r="BH3382" t="s">
        <v>188</v>
      </c>
      <c r="BI3382" t="s">
        <v>188</v>
      </c>
      <c r="BJ3382" t="s">
        <v>188</v>
      </c>
      <c r="BK3382" t="s">
        <v>188</v>
      </c>
      <c r="BL3382" t="s">
        <v>188</v>
      </c>
      <c r="BM3382" t="s">
        <v>188</v>
      </c>
      <c r="BN3382" t="s">
        <v>188</v>
      </c>
      <c r="BO3382" t="s">
        <v>188</v>
      </c>
      <c r="BP3382" t="s">
        <v>188</v>
      </c>
      <c r="BQ3382" t="s">
        <v>188</v>
      </c>
      <c r="BR3382" t="s">
        <v>188</v>
      </c>
      <c r="BS3382" t="s">
        <v>188</v>
      </c>
      <c r="BT3382" t="s">
        <v>188</v>
      </c>
      <c r="BU3382" t="s">
        <v>188</v>
      </c>
      <c r="BV3382" t="s">
        <v>188</v>
      </c>
      <c r="BW3382" t="s">
        <v>188</v>
      </c>
      <c r="BX3382" t="s">
        <v>188</v>
      </c>
      <c r="BY3382" t="s">
        <v>188</v>
      </c>
      <c r="BZ3382" t="s">
        <v>188</v>
      </c>
      <c r="CA3382" t="s">
        <v>188</v>
      </c>
      <c r="CB3382" t="s">
        <v>188</v>
      </c>
      <c r="CC3382" t="s">
        <v>188</v>
      </c>
      <c r="CD3382" t="s">
        <v>188</v>
      </c>
      <c r="CE3382" t="s">
        <v>188</v>
      </c>
      <c r="CF3382" t="s">
        <v>188</v>
      </c>
      <c r="CG3382" t="s">
        <v>188</v>
      </c>
      <c r="CH3382" t="s">
        <v>188</v>
      </c>
    </row>
    <row r="3383" spans="1:86" x14ac:dyDescent="0.2">
      <c r="A3383" t="s">
        <v>6989</v>
      </c>
      <c r="B3383" t="s">
        <v>3356</v>
      </c>
      <c r="C3383" t="s">
        <v>194</v>
      </c>
      <c r="D3383">
        <v>0.1</v>
      </c>
      <c r="E3383" t="s">
        <v>194</v>
      </c>
      <c r="F3383">
        <v>0.09</v>
      </c>
      <c r="G3383">
        <v>0.09</v>
      </c>
      <c r="H3383" t="s">
        <v>194</v>
      </c>
      <c r="I3383" t="s">
        <v>194</v>
      </c>
      <c r="J3383" t="s">
        <v>194</v>
      </c>
      <c r="K3383" t="s">
        <v>194</v>
      </c>
      <c r="L3383" t="s">
        <v>194</v>
      </c>
      <c r="M3383" t="s">
        <v>194</v>
      </c>
      <c r="N3383" t="s">
        <v>194</v>
      </c>
      <c r="O3383" t="s">
        <v>194</v>
      </c>
      <c r="P3383">
        <v>8.7999999999999995E-2</v>
      </c>
      <c r="Q3383">
        <v>8.7999999999999995E-2</v>
      </c>
      <c r="R3383" t="s">
        <v>194</v>
      </c>
      <c r="S3383">
        <v>8.8999999999999996E-2</v>
      </c>
      <c r="T3383" t="s">
        <v>194</v>
      </c>
      <c r="U3383">
        <v>9.9000000000000005E-2</v>
      </c>
      <c r="V3383">
        <v>8.4000000000000005E-2</v>
      </c>
      <c r="W3383">
        <v>0.108</v>
      </c>
      <c r="X3383">
        <v>0.106</v>
      </c>
      <c r="Y3383" t="s">
        <v>194</v>
      </c>
      <c r="Z3383">
        <v>0.106</v>
      </c>
      <c r="AA3383">
        <v>0.11899999999999999</v>
      </c>
      <c r="AB3383">
        <v>0.11899999999999999</v>
      </c>
      <c r="AC3383">
        <v>0.11899999999999999</v>
      </c>
      <c r="AD3383">
        <v>0.11799999999999999</v>
      </c>
      <c r="AE3383">
        <v>0.11799999999999999</v>
      </c>
      <c r="AF3383">
        <v>0.17599999999999999</v>
      </c>
      <c r="AG3383">
        <v>0.107</v>
      </c>
      <c r="AH3383">
        <v>0.107</v>
      </c>
      <c r="AI3383">
        <v>0.13400000000000001</v>
      </c>
      <c r="AJ3383">
        <v>0.157</v>
      </c>
      <c r="AK3383">
        <v>0.13600000000000001</v>
      </c>
      <c r="AL3383">
        <v>0.13600000000000001</v>
      </c>
      <c r="AM3383">
        <v>0.187</v>
      </c>
      <c r="AN3383">
        <v>0.187</v>
      </c>
      <c r="AO3383">
        <v>0.187</v>
      </c>
      <c r="AP3383">
        <v>0.189</v>
      </c>
      <c r="AQ3383">
        <v>0.189</v>
      </c>
      <c r="AR3383">
        <v>0.252</v>
      </c>
      <c r="AS3383">
        <v>0.16400000000000001</v>
      </c>
      <c r="AT3383">
        <v>0.16400000000000001</v>
      </c>
      <c r="AU3383">
        <v>0.185</v>
      </c>
      <c r="AV3383">
        <v>0.21299999999999999</v>
      </c>
      <c r="AW3383">
        <v>0.21299999999999999</v>
      </c>
      <c r="AX3383">
        <v>0.21299999999999999</v>
      </c>
      <c r="AY3383">
        <v>0.23599999999999999</v>
      </c>
      <c r="AZ3383">
        <v>0.27100000000000002</v>
      </c>
      <c r="BA3383">
        <v>0.25800000000000001</v>
      </c>
      <c r="BB3383">
        <v>0.20399999999999999</v>
      </c>
      <c r="BC3383">
        <v>0.20399999999999999</v>
      </c>
      <c r="BD3383">
        <v>0.27100000000000002</v>
      </c>
      <c r="BE3383">
        <v>0.20899999999999999</v>
      </c>
      <c r="BF3383">
        <v>0.20899999999999999</v>
      </c>
      <c r="BG3383">
        <v>0.23799999999999999</v>
      </c>
      <c r="BH3383">
        <v>0.23599999999999999</v>
      </c>
      <c r="BI3383">
        <v>0.23599999999999999</v>
      </c>
      <c r="BJ3383" t="s">
        <v>194</v>
      </c>
      <c r="BK3383">
        <v>0.24299999999999999</v>
      </c>
      <c r="BL3383">
        <v>0.24299999999999999</v>
      </c>
      <c r="BM3383">
        <v>0.26100000000000001</v>
      </c>
      <c r="BN3383" t="s">
        <v>194</v>
      </c>
      <c r="BO3383">
        <v>0.23200000000000001</v>
      </c>
      <c r="BP3383">
        <v>0.31</v>
      </c>
      <c r="BQ3383">
        <v>0.21199999999999999</v>
      </c>
      <c r="BR3383">
        <v>0.21199999999999999</v>
      </c>
      <c r="BS3383">
        <v>0.21199999999999999</v>
      </c>
      <c r="BT3383">
        <v>0.247</v>
      </c>
      <c r="BU3383">
        <v>0.219</v>
      </c>
      <c r="BV3383">
        <v>0.219</v>
      </c>
      <c r="BW3383">
        <v>0.23699999999999999</v>
      </c>
      <c r="BX3383">
        <v>0.23699999999999999</v>
      </c>
      <c r="BY3383" t="s">
        <v>194</v>
      </c>
      <c r="BZ3383">
        <v>0.20100000000000001</v>
      </c>
      <c r="CA3383">
        <v>0.20100000000000001</v>
      </c>
      <c r="CB3383">
        <v>0.26800000000000002</v>
      </c>
      <c r="CC3383">
        <v>0.21199999999999999</v>
      </c>
      <c r="CD3383">
        <v>0.21199999999999999</v>
      </c>
      <c r="CE3383">
        <v>0.21199999999999999</v>
      </c>
      <c r="CF3383">
        <v>0.219</v>
      </c>
      <c r="CG3383">
        <v>0.219</v>
      </c>
      <c r="CH3383">
        <v>0.219</v>
      </c>
    </row>
    <row r="3384" spans="1:86" x14ac:dyDescent="0.2">
      <c r="A3384" t="s">
        <v>6990</v>
      </c>
      <c r="B3384" t="s">
        <v>3357</v>
      </c>
      <c r="C3384" t="s">
        <v>194</v>
      </c>
      <c r="D3384" t="s">
        <v>188</v>
      </c>
      <c r="E3384" t="s">
        <v>194</v>
      </c>
      <c r="F3384" t="s">
        <v>194</v>
      </c>
      <c r="G3384" t="s">
        <v>188</v>
      </c>
      <c r="H3384" t="s">
        <v>194</v>
      </c>
      <c r="I3384" t="s">
        <v>194</v>
      </c>
      <c r="J3384" t="s">
        <v>194</v>
      </c>
      <c r="K3384" t="s">
        <v>194</v>
      </c>
      <c r="L3384" t="s">
        <v>194</v>
      </c>
      <c r="M3384" t="s">
        <v>194</v>
      </c>
      <c r="N3384" t="s">
        <v>194</v>
      </c>
      <c r="O3384" t="s">
        <v>194</v>
      </c>
      <c r="P3384" t="s">
        <v>188</v>
      </c>
      <c r="Q3384" t="s">
        <v>188</v>
      </c>
      <c r="R3384" t="s">
        <v>194</v>
      </c>
      <c r="S3384" t="s">
        <v>188</v>
      </c>
      <c r="T3384" t="s">
        <v>194</v>
      </c>
      <c r="U3384" t="s">
        <v>188</v>
      </c>
      <c r="V3384" t="s">
        <v>188</v>
      </c>
      <c r="W3384" t="s">
        <v>188</v>
      </c>
      <c r="X3384" t="s">
        <v>188</v>
      </c>
      <c r="Y3384" t="s">
        <v>194</v>
      </c>
      <c r="Z3384" t="s">
        <v>188</v>
      </c>
      <c r="AA3384" t="s">
        <v>188</v>
      </c>
      <c r="AB3384" t="s">
        <v>188</v>
      </c>
      <c r="AC3384" t="s">
        <v>188</v>
      </c>
      <c r="AD3384" t="s">
        <v>188</v>
      </c>
      <c r="AE3384" t="s">
        <v>188</v>
      </c>
      <c r="AF3384" t="s">
        <v>188</v>
      </c>
      <c r="AG3384" t="s">
        <v>188</v>
      </c>
      <c r="AH3384" t="s">
        <v>188</v>
      </c>
      <c r="AI3384" t="s">
        <v>188</v>
      </c>
      <c r="AJ3384" t="s">
        <v>188</v>
      </c>
      <c r="AK3384" t="s">
        <v>188</v>
      </c>
      <c r="AL3384" t="s">
        <v>188</v>
      </c>
      <c r="AM3384" t="s">
        <v>188</v>
      </c>
      <c r="AN3384" t="s">
        <v>188</v>
      </c>
      <c r="AO3384" t="s">
        <v>188</v>
      </c>
      <c r="AP3384" t="s">
        <v>188</v>
      </c>
      <c r="AQ3384" t="s">
        <v>188</v>
      </c>
      <c r="AR3384" t="s">
        <v>188</v>
      </c>
      <c r="AS3384" t="s">
        <v>188</v>
      </c>
      <c r="AT3384" t="s">
        <v>188</v>
      </c>
      <c r="AU3384" t="s">
        <v>188</v>
      </c>
      <c r="AV3384" t="s">
        <v>188</v>
      </c>
      <c r="AW3384" t="s">
        <v>188</v>
      </c>
      <c r="AX3384" t="s">
        <v>188</v>
      </c>
      <c r="AY3384" t="s">
        <v>188</v>
      </c>
      <c r="AZ3384" t="s">
        <v>188</v>
      </c>
      <c r="BA3384" t="s">
        <v>188</v>
      </c>
      <c r="BB3384" t="s">
        <v>188</v>
      </c>
      <c r="BC3384" t="s">
        <v>188</v>
      </c>
      <c r="BD3384" t="s">
        <v>188</v>
      </c>
      <c r="BE3384" t="s">
        <v>188</v>
      </c>
      <c r="BF3384" t="s">
        <v>188</v>
      </c>
      <c r="BG3384" t="s">
        <v>188</v>
      </c>
      <c r="BH3384" t="s">
        <v>188</v>
      </c>
      <c r="BI3384" t="s">
        <v>188</v>
      </c>
      <c r="BJ3384" t="s">
        <v>188</v>
      </c>
      <c r="BK3384" t="s">
        <v>188</v>
      </c>
      <c r="BL3384" t="s">
        <v>188</v>
      </c>
      <c r="BM3384" t="s">
        <v>188</v>
      </c>
      <c r="BN3384" t="s">
        <v>194</v>
      </c>
      <c r="BO3384" t="s">
        <v>188</v>
      </c>
      <c r="BP3384" t="s">
        <v>188</v>
      </c>
      <c r="BQ3384" t="s">
        <v>188</v>
      </c>
      <c r="BR3384" t="s">
        <v>188</v>
      </c>
      <c r="BS3384" t="s">
        <v>188</v>
      </c>
      <c r="BT3384" t="s">
        <v>188</v>
      </c>
      <c r="BU3384" t="s">
        <v>188</v>
      </c>
      <c r="BV3384" t="s">
        <v>188</v>
      </c>
      <c r="BW3384" t="s">
        <v>188</v>
      </c>
      <c r="BX3384" t="s">
        <v>188</v>
      </c>
      <c r="BY3384" t="s">
        <v>194</v>
      </c>
      <c r="BZ3384" t="s">
        <v>188</v>
      </c>
      <c r="CA3384" t="s">
        <v>188</v>
      </c>
      <c r="CB3384" t="s">
        <v>188</v>
      </c>
      <c r="CC3384" t="s">
        <v>188</v>
      </c>
      <c r="CD3384" t="s">
        <v>188</v>
      </c>
      <c r="CE3384" t="s">
        <v>188</v>
      </c>
      <c r="CF3384" t="s">
        <v>188</v>
      </c>
      <c r="CG3384" t="s">
        <v>188</v>
      </c>
      <c r="CH3384" t="s">
        <v>188</v>
      </c>
    </row>
    <row r="3385" spans="1:86" x14ac:dyDescent="0.2">
      <c r="A3385" t="s">
        <v>6991</v>
      </c>
      <c r="B3385" t="s">
        <v>3358</v>
      </c>
      <c r="C3385">
        <v>0.1</v>
      </c>
      <c r="D3385">
        <v>0.1</v>
      </c>
      <c r="E3385">
        <v>0.1</v>
      </c>
      <c r="F3385" t="s">
        <v>194</v>
      </c>
      <c r="G3385">
        <v>0.09</v>
      </c>
      <c r="H3385">
        <v>0.12</v>
      </c>
      <c r="I3385">
        <v>8.5000000000000006E-2</v>
      </c>
      <c r="J3385">
        <v>8.5000000000000006E-2</v>
      </c>
      <c r="K3385">
        <v>8.5000000000000006E-2</v>
      </c>
      <c r="L3385">
        <v>0.108</v>
      </c>
      <c r="M3385">
        <v>9.0999999999999998E-2</v>
      </c>
      <c r="N3385">
        <v>9.0999999999999998E-2</v>
      </c>
      <c r="O3385">
        <v>8.7999999999999995E-2</v>
      </c>
      <c r="P3385">
        <v>8.7999999999999995E-2</v>
      </c>
      <c r="Q3385">
        <v>8.7999999999999995E-2</v>
      </c>
      <c r="R3385">
        <v>0.10299999999999999</v>
      </c>
      <c r="S3385">
        <v>8.8999999999999996E-2</v>
      </c>
      <c r="T3385">
        <v>0.13800000000000001</v>
      </c>
      <c r="U3385">
        <v>9.9000000000000005E-2</v>
      </c>
      <c r="V3385">
        <v>8.4000000000000005E-2</v>
      </c>
      <c r="W3385">
        <v>0.108</v>
      </c>
      <c r="X3385">
        <v>0.106</v>
      </c>
      <c r="Y3385">
        <v>0.106</v>
      </c>
      <c r="Z3385">
        <v>0.106</v>
      </c>
      <c r="AA3385">
        <v>0.11899999999999999</v>
      </c>
      <c r="AB3385">
        <v>0.11899999999999999</v>
      </c>
      <c r="AC3385">
        <v>0.11899999999999999</v>
      </c>
      <c r="AD3385">
        <v>0.11799999999999999</v>
      </c>
      <c r="AE3385">
        <v>0.11799999999999999</v>
      </c>
      <c r="AF3385">
        <v>0.17599999999999999</v>
      </c>
      <c r="AG3385">
        <v>0.107</v>
      </c>
      <c r="AH3385">
        <v>0.107</v>
      </c>
      <c r="AI3385">
        <v>0.13400000000000001</v>
      </c>
      <c r="AJ3385">
        <v>0.157</v>
      </c>
      <c r="AK3385">
        <v>0.13600000000000001</v>
      </c>
      <c r="AL3385">
        <v>0.13600000000000001</v>
      </c>
      <c r="AM3385">
        <v>0.187</v>
      </c>
      <c r="AN3385">
        <v>0.187</v>
      </c>
      <c r="AO3385">
        <v>0.187</v>
      </c>
      <c r="AP3385">
        <v>0.189</v>
      </c>
      <c r="AQ3385">
        <v>0.189</v>
      </c>
      <c r="AR3385">
        <v>0.252</v>
      </c>
      <c r="AS3385">
        <v>0.16400000000000001</v>
      </c>
      <c r="AT3385">
        <v>0.16400000000000001</v>
      </c>
      <c r="AU3385">
        <v>0.185</v>
      </c>
      <c r="AV3385">
        <v>0.21299999999999999</v>
      </c>
      <c r="AW3385">
        <v>0.21299999999999999</v>
      </c>
      <c r="AX3385">
        <v>0.21299999999999999</v>
      </c>
      <c r="AY3385">
        <v>0.23599999999999999</v>
      </c>
      <c r="AZ3385">
        <v>0.27100000000000002</v>
      </c>
      <c r="BA3385">
        <v>0.25800000000000001</v>
      </c>
      <c r="BB3385">
        <v>0.20399999999999999</v>
      </c>
      <c r="BC3385">
        <v>0.20399999999999999</v>
      </c>
      <c r="BD3385">
        <v>0.27100000000000002</v>
      </c>
      <c r="BE3385">
        <v>0.20899999999999999</v>
      </c>
      <c r="BF3385">
        <v>0.20899999999999999</v>
      </c>
      <c r="BG3385">
        <v>0.23799999999999999</v>
      </c>
      <c r="BH3385">
        <v>0.23599999999999999</v>
      </c>
      <c r="BI3385">
        <v>0.23599999999999999</v>
      </c>
      <c r="BJ3385" t="s">
        <v>194</v>
      </c>
      <c r="BK3385">
        <v>0.24299999999999999</v>
      </c>
      <c r="BL3385">
        <v>0.24299999999999999</v>
      </c>
      <c r="BM3385">
        <v>0.26100000000000001</v>
      </c>
      <c r="BN3385">
        <v>0.23200000000000001</v>
      </c>
      <c r="BO3385">
        <v>0.23200000000000001</v>
      </c>
      <c r="BP3385">
        <v>0.31</v>
      </c>
      <c r="BQ3385">
        <v>0.21199999999999999</v>
      </c>
      <c r="BR3385">
        <v>0.21199999999999999</v>
      </c>
      <c r="BS3385">
        <v>0.21199999999999999</v>
      </c>
      <c r="BT3385">
        <v>0.247</v>
      </c>
      <c r="BU3385">
        <v>0.219</v>
      </c>
      <c r="BV3385">
        <v>0.219</v>
      </c>
      <c r="BW3385">
        <v>0.23699999999999999</v>
      </c>
      <c r="BX3385">
        <v>0.23699999999999999</v>
      </c>
      <c r="BY3385">
        <v>0.23699999999999999</v>
      </c>
      <c r="BZ3385">
        <v>0.20100000000000001</v>
      </c>
      <c r="CA3385">
        <v>0.20100000000000001</v>
      </c>
      <c r="CB3385">
        <v>0.26800000000000002</v>
      </c>
      <c r="CC3385">
        <v>0.21199999999999999</v>
      </c>
      <c r="CD3385">
        <v>0.21199999999999999</v>
      </c>
      <c r="CE3385">
        <v>0.21199999999999999</v>
      </c>
      <c r="CF3385">
        <v>0.219</v>
      </c>
      <c r="CG3385">
        <v>0.219</v>
      </c>
      <c r="CH3385">
        <v>0.219</v>
      </c>
    </row>
    <row r="3386" spans="1:86" x14ac:dyDescent="0.2">
      <c r="A3386" t="s">
        <v>6992</v>
      </c>
      <c r="B3386" t="s">
        <v>3359</v>
      </c>
      <c r="C3386" t="s">
        <v>188</v>
      </c>
      <c r="D3386" t="s">
        <v>194</v>
      </c>
      <c r="E3386" t="s">
        <v>188</v>
      </c>
      <c r="F3386" t="s">
        <v>188</v>
      </c>
      <c r="G3386" t="s">
        <v>194</v>
      </c>
      <c r="H3386" t="s">
        <v>188</v>
      </c>
      <c r="I3386" t="s">
        <v>188</v>
      </c>
      <c r="J3386" t="s">
        <v>188</v>
      </c>
      <c r="K3386" t="s">
        <v>188</v>
      </c>
      <c r="L3386" t="s">
        <v>188</v>
      </c>
      <c r="M3386" t="s">
        <v>188</v>
      </c>
      <c r="N3386" t="s">
        <v>188</v>
      </c>
      <c r="O3386" t="s">
        <v>188</v>
      </c>
      <c r="P3386" t="s">
        <v>188</v>
      </c>
      <c r="Q3386" t="s">
        <v>194</v>
      </c>
      <c r="R3386" t="s">
        <v>188</v>
      </c>
      <c r="S3386" t="s">
        <v>188</v>
      </c>
      <c r="T3386" t="s">
        <v>188</v>
      </c>
      <c r="U3386" t="s">
        <v>188</v>
      </c>
      <c r="V3386" t="s">
        <v>188</v>
      </c>
      <c r="W3386" t="s">
        <v>188</v>
      </c>
      <c r="X3386" t="s">
        <v>188</v>
      </c>
      <c r="Y3386" t="s">
        <v>188</v>
      </c>
      <c r="Z3386" t="s">
        <v>194</v>
      </c>
      <c r="AA3386" t="s">
        <v>188</v>
      </c>
      <c r="AB3386" t="s">
        <v>194</v>
      </c>
      <c r="AC3386" t="s">
        <v>194</v>
      </c>
      <c r="AD3386" t="s">
        <v>194</v>
      </c>
      <c r="AE3386" t="s">
        <v>188</v>
      </c>
      <c r="AF3386" t="s">
        <v>188</v>
      </c>
      <c r="AG3386" t="s">
        <v>188</v>
      </c>
      <c r="AH3386" t="s">
        <v>194</v>
      </c>
      <c r="AI3386" t="s">
        <v>188</v>
      </c>
      <c r="AJ3386" t="s">
        <v>188</v>
      </c>
      <c r="AK3386" t="s">
        <v>188</v>
      </c>
      <c r="AL3386" t="s">
        <v>188</v>
      </c>
      <c r="AM3386" t="s">
        <v>188</v>
      </c>
      <c r="AN3386" t="s">
        <v>188</v>
      </c>
      <c r="AO3386" t="s">
        <v>188</v>
      </c>
      <c r="AP3386" t="s">
        <v>188</v>
      </c>
      <c r="AQ3386" t="s">
        <v>188</v>
      </c>
      <c r="AR3386" t="s">
        <v>188</v>
      </c>
      <c r="AS3386" t="s">
        <v>188</v>
      </c>
      <c r="AT3386" t="s">
        <v>188</v>
      </c>
      <c r="AU3386" t="s">
        <v>188</v>
      </c>
      <c r="AV3386" t="s">
        <v>188</v>
      </c>
      <c r="AW3386" t="s">
        <v>188</v>
      </c>
      <c r="AX3386" t="s">
        <v>188</v>
      </c>
      <c r="AY3386" t="s">
        <v>188</v>
      </c>
      <c r="AZ3386" t="s">
        <v>188</v>
      </c>
      <c r="BA3386" t="s">
        <v>188</v>
      </c>
      <c r="BB3386" t="s">
        <v>188</v>
      </c>
      <c r="BC3386" t="s">
        <v>188</v>
      </c>
      <c r="BD3386" t="s">
        <v>188</v>
      </c>
      <c r="BE3386" t="s">
        <v>188</v>
      </c>
      <c r="BF3386" t="s">
        <v>188</v>
      </c>
      <c r="BG3386">
        <v>3.5000000000000003E-2</v>
      </c>
      <c r="BH3386" t="s">
        <v>188</v>
      </c>
      <c r="BI3386" t="s">
        <v>188</v>
      </c>
      <c r="BJ3386" t="s">
        <v>194</v>
      </c>
      <c r="BK3386" t="s">
        <v>188</v>
      </c>
      <c r="BL3386" t="s">
        <v>188</v>
      </c>
      <c r="BM3386" t="s">
        <v>188</v>
      </c>
      <c r="BN3386" t="s">
        <v>194</v>
      </c>
      <c r="BO3386" t="s">
        <v>188</v>
      </c>
      <c r="BP3386" t="s">
        <v>188</v>
      </c>
      <c r="BQ3386" t="s">
        <v>188</v>
      </c>
      <c r="BR3386" t="s">
        <v>188</v>
      </c>
      <c r="BS3386" t="s">
        <v>188</v>
      </c>
      <c r="BT3386" t="s">
        <v>188</v>
      </c>
      <c r="BU3386" t="s">
        <v>188</v>
      </c>
      <c r="BV3386" t="s">
        <v>188</v>
      </c>
      <c r="BW3386" t="s">
        <v>188</v>
      </c>
      <c r="BX3386" t="s">
        <v>188</v>
      </c>
      <c r="BY3386" t="s">
        <v>194</v>
      </c>
      <c r="BZ3386" t="s">
        <v>188</v>
      </c>
      <c r="CA3386" t="s">
        <v>188</v>
      </c>
      <c r="CB3386" t="s">
        <v>188</v>
      </c>
      <c r="CC3386" t="s">
        <v>188</v>
      </c>
      <c r="CD3386" t="s">
        <v>188</v>
      </c>
      <c r="CE3386" t="s">
        <v>188</v>
      </c>
      <c r="CF3386" t="s">
        <v>188</v>
      </c>
      <c r="CG3386" t="s">
        <v>188</v>
      </c>
      <c r="CH3386" t="s">
        <v>188</v>
      </c>
    </row>
    <row r="3387" spans="1:86" x14ac:dyDescent="0.2">
      <c r="A3387" t="s">
        <v>6993</v>
      </c>
      <c r="B3387" t="s">
        <v>3360</v>
      </c>
      <c r="C3387">
        <v>2.1999999999999999E-2</v>
      </c>
      <c r="D3387" t="s">
        <v>194</v>
      </c>
      <c r="E3387">
        <v>0.106</v>
      </c>
      <c r="F3387">
        <v>5.7000000000000002E-2</v>
      </c>
      <c r="G3387" t="s">
        <v>194</v>
      </c>
      <c r="H3387">
        <v>0.29499999999999998</v>
      </c>
      <c r="I3387">
        <v>0.112</v>
      </c>
      <c r="J3387">
        <v>0.161</v>
      </c>
      <c r="K3387">
        <v>0.215</v>
      </c>
      <c r="L3387">
        <v>0.218</v>
      </c>
      <c r="M3387">
        <v>0.151</v>
      </c>
      <c r="N3387">
        <v>5.3999999999999999E-2</v>
      </c>
      <c r="O3387">
        <v>1.7999999999999999E-2</v>
      </c>
      <c r="P3387" t="s">
        <v>188</v>
      </c>
      <c r="Q3387" t="s">
        <v>194</v>
      </c>
      <c r="R3387">
        <v>3.1E-2</v>
      </c>
      <c r="S3387" t="s">
        <v>188</v>
      </c>
      <c r="T3387">
        <v>1.6E-2</v>
      </c>
      <c r="U3387" t="s">
        <v>188</v>
      </c>
      <c r="V3387" t="s">
        <v>188</v>
      </c>
      <c r="W3387" t="s">
        <v>188</v>
      </c>
      <c r="X3387" t="s">
        <v>188</v>
      </c>
      <c r="Y3387">
        <v>1.2999999999999999E-2</v>
      </c>
      <c r="Z3387" t="s">
        <v>194</v>
      </c>
      <c r="AA3387" t="s">
        <v>188</v>
      </c>
      <c r="AB3387" t="s">
        <v>194</v>
      </c>
      <c r="AC3387" t="s">
        <v>194</v>
      </c>
      <c r="AD3387" t="s">
        <v>194</v>
      </c>
      <c r="AE3387" t="s">
        <v>188</v>
      </c>
      <c r="AF3387" t="s">
        <v>188</v>
      </c>
      <c r="AG3387">
        <v>5.3999999999999999E-2</v>
      </c>
      <c r="AH3387" t="s">
        <v>194</v>
      </c>
      <c r="AI3387">
        <v>3.5999999999999997E-2</v>
      </c>
      <c r="AJ3387">
        <v>6.7000000000000004E-2</v>
      </c>
      <c r="AK3387">
        <v>2.5999999999999999E-2</v>
      </c>
      <c r="AL3387">
        <v>3.5999999999999997E-2</v>
      </c>
      <c r="AM3387">
        <v>5.3999999999999999E-2</v>
      </c>
      <c r="AN3387">
        <v>3.7999999999999999E-2</v>
      </c>
      <c r="AO3387">
        <v>4.1000000000000002E-2</v>
      </c>
      <c r="AP3387">
        <v>5.5E-2</v>
      </c>
      <c r="AQ3387">
        <v>5.5E-2</v>
      </c>
      <c r="AR3387">
        <v>4.4999999999999998E-2</v>
      </c>
      <c r="AS3387">
        <v>7.9000000000000001E-2</v>
      </c>
      <c r="AT3387">
        <v>4.2000000000000003E-2</v>
      </c>
      <c r="AU3387">
        <v>3.9E-2</v>
      </c>
      <c r="AV3387">
        <v>5.3999999999999999E-2</v>
      </c>
      <c r="AW3387">
        <v>5.1999999999999998E-2</v>
      </c>
      <c r="AX3387">
        <v>9.8000000000000004E-2</v>
      </c>
      <c r="AY3387">
        <v>3.5999999999999997E-2</v>
      </c>
      <c r="AZ3387">
        <v>0.04</v>
      </c>
      <c r="BA3387">
        <v>4.1000000000000002E-2</v>
      </c>
      <c r="BB3387">
        <v>4.1000000000000002E-2</v>
      </c>
      <c r="BC3387">
        <v>3.9E-2</v>
      </c>
      <c r="BD3387">
        <v>4.9000000000000002E-2</v>
      </c>
      <c r="BE3387">
        <v>0.11899999999999999</v>
      </c>
      <c r="BF3387">
        <v>6.4000000000000001E-2</v>
      </c>
      <c r="BG3387">
        <v>4.2999999999999997E-2</v>
      </c>
      <c r="BH3387">
        <v>0.04</v>
      </c>
      <c r="BI3387">
        <v>3.5000000000000003E-2</v>
      </c>
      <c r="BJ3387" t="s">
        <v>194</v>
      </c>
      <c r="BK3387">
        <v>5.1999999999999998E-2</v>
      </c>
      <c r="BL3387">
        <v>6.9000000000000006E-2</v>
      </c>
      <c r="BM3387">
        <v>7.8E-2</v>
      </c>
      <c r="BN3387" t="s">
        <v>194</v>
      </c>
      <c r="BO3387">
        <v>0.05</v>
      </c>
      <c r="BP3387">
        <v>7.3999999999999996E-2</v>
      </c>
      <c r="BQ3387">
        <v>9.2999999999999999E-2</v>
      </c>
      <c r="BR3387">
        <v>3.9E-2</v>
      </c>
      <c r="BS3387">
        <v>6.9000000000000006E-2</v>
      </c>
      <c r="BT3387">
        <v>4.8000000000000001E-2</v>
      </c>
      <c r="BU3387">
        <v>3.9E-2</v>
      </c>
      <c r="BV3387">
        <v>5.2999999999999999E-2</v>
      </c>
      <c r="BW3387">
        <v>4.2999999999999997E-2</v>
      </c>
      <c r="BX3387">
        <v>4.2999999999999997E-2</v>
      </c>
      <c r="BY3387" t="s">
        <v>194</v>
      </c>
      <c r="BZ3387">
        <v>5.8000000000000003E-2</v>
      </c>
      <c r="CA3387">
        <v>0.09</v>
      </c>
      <c r="CB3387">
        <v>0.216</v>
      </c>
      <c r="CC3387">
        <v>9.2999999999999999E-2</v>
      </c>
      <c r="CD3387">
        <v>3.9E-2</v>
      </c>
      <c r="CE3387">
        <v>6.9000000000000006E-2</v>
      </c>
      <c r="CF3387">
        <v>4.8000000000000001E-2</v>
      </c>
      <c r="CG3387">
        <v>3.9E-2</v>
      </c>
      <c r="CH3387">
        <v>5.2999999999999999E-2</v>
      </c>
    </row>
    <row r="3388" spans="1:86" x14ac:dyDescent="0.2">
      <c r="A3388" t="s">
        <v>6994</v>
      </c>
      <c r="B3388" t="s">
        <v>3361</v>
      </c>
      <c r="C3388">
        <v>-2.1999999999999999E-2</v>
      </c>
      <c r="D3388">
        <v>-5.3999999999999999E-2</v>
      </c>
      <c r="E3388">
        <v>-0.106</v>
      </c>
      <c r="F3388">
        <v>-5.7000000000000002E-2</v>
      </c>
      <c r="G3388">
        <v>-0.16900000000000001</v>
      </c>
      <c r="H3388">
        <v>-0.29499999999999998</v>
      </c>
      <c r="I3388">
        <v>-0.112</v>
      </c>
      <c r="J3388">
        <v>-0.161</v>
      </c>
      <c r="K3388">
        <v>-0.215</v>
      </c>
      <c r="L3388">
        <v>-0.218</v>
      </c>
      <c r="M3388">
        <v>-0.151</v>
      </c>
      <c r="N3388">
        <v>-5.3999999999999999E-2</v>
      </c>
      <c r="O3388">
        <v>-1.7999999999999999E-2</v>
      </c>
      <c r="P3388" t="s">
        <v>188</v>
      </c>
      <c r="Q3388">
        <v>-1.7000000000000001E-2</v>
      </c>
      <c r="R3388">
        <v>-3.1E-2</v>
      </c>
      <c r="S3388" t="s">
        <v>188</v>
      </c>
      <c r="T3388">
        <v>-1.6E-2</v>
      </c>
      <c r="U3388" t="s">
        <v>188</v>
      </c>
      <c r="V3388" t="s">
        <v>188</v>
      </c>
      <c r="W3388" t="s">
        <v>188</v>
      </c>
      <c r="X3388" t="s">
        <v>188</v>
      </c>
      <c r="Y3388">
        <v>-1.2999999999999999E-2</v>
      </c>
      <c r="Z3388">
        <v>-2.5000000000000001E-2</v>
      </c>
      <c r="AA3388" t="s">
        <v>188</v>
      </c>
      <c r="AB3388">
        <v>-1.9E-2</v>
      </c>
      <c r="AC3388">
        <v>-2.3E-2</v>
      </c>
      <c r="AD3388">
        <v>-2.8000000000000001E-2</v>
      </c>
      <c r="AE3388" t="s">
        <v>188</v>
      </c>
      <c r="AF3388" t="s">
        <v>188</v>
      </c>
      <c r="AG3388">
        <v>-5.3999999999999999E-2</v>
      </c>
      <c r="AH3388">
        <v>-4.4999999999999998E-2</v>
      </c>
      <c r="AI3388">
        <v>-3.5999999999999997E-2</v>
      </c>
      <c r="AJ3388">
        <v>-6.7000000000000004E-2</v>
      </c>
      <c r="AK3388">
        <v>-2.5999999999999999E-2</v>
      </c>
      <c r="AL3388">
        <v>-3.5999999999999997E-2</v>
      </c>
      <c r="AM3388">
        <v>-5.3999999999999999E-2</v>
      </c>
      <c r="AN3388">
        <v>-3.7999999999999999E-2</v>
      </c>
      <c r="AO3388">
        <v>-4.1000000000000002E-2</v>
      </c>
      <c r="AP3388">
        <v>-5.5E-2</v>
      </c>
      <c r="AQ3388">
        <v>-5.5E-2</v>
      </c>
      <c r="AR3388">
        <v>-4.4999999999999998E-2</v>
      </c>
      <c r="AS3388">
        <v>-7.9000000000000001E-2</v>
      </c>
      <c r="AT3388">
        <v>-4.2000000000000003E-2</v>
      </c>
      <c r="AU3388">
        <v>-3.9E-2</v>
      </c>
      <c r="AV3388">
        <v>-5.3999999999999999E-2</v>
      </c>
      <c r="AW3388">
        <v>-5.1999999999999998E-2</v>
      </c>
      <c r="AX3388">
        <v>-9.8000000000000004E-2</v>
      </c>
      <c r="AY3388">
        <v>-3.5999999999999997E-2</v>
      </c>
      <c r="AZ3388">
        <v>-0.04</v>
      </c>
      <c r="BA3388">
        <v>-4.1000000000000002E-2</v>
      </c>
      <c r="BB3388">
        <v>-4.1000000000000002E-2</v>
      </c>
      <c r="BC3388">
        <v>-3.9E-2</v>
      </c>
      <c r="BD3388">
        <v>-4.9000000000000002E-2</v>
      </c>
      <c r="BE3388">
        <v>-0.11899999999999999</v>
      </c>
      <c r="BF3388">
        <v>-6.4000000000000001E-2</v>
      </c>
      <c r="BG3388">
        <v>-8.0000000000000002E-3</v>
      </c>
      <c r="BH3388">
        <v>-0.04</v>
      </c>
      <c r="BI3388">
        <v>-3.5000000000000003E-2</v>
      </c>
      <c r="BJ3388">
        <v>-4.5999999999999999E-2</v>
      </c>
      <c r="BK3388">
        <v>-5.1999999999999998E-2</v>
      </c>
      <c r="BL3388">
        <v>-6.9000000000000006E-2</v>
      </c>
      <c r="BM3388">
        <v>-7.8E-2</v>
      </c>
      <c r="BN3388">
        <v>-5.2999999999999999E-2</v>
      </c>
      <c r="BO3388">
        <v>-0.05</v>
      </c>
      <c r="BP3388">
        <v>-7.3999999999999996E-2</v>
      </c>
      <c r="BQ3388">
        <v>-9.2999999999999999E-2</v>
      </c>
      <c r="BR3388">
        <v>-3.9E-2</v>
      </c>
      <c r="BS3388">
        <v>-6.9000000000000006E-2</v>
      </c>
      <c r="BT3388">
        <v>-4.8000000000000001E-2</v>
      </c>
      <c r="BU3388">
        <v>-3.9E-2</v>
      </c>
      <c r="BV3388">
        <v>-5.2999999999999999E-2</v>
      </c>
      <c r="BW3388">
        <v>-4.2999999999999997E-2</v>
      </c>
      <c r="BX3388">
        <v>-4.2999999999999997E-2</v>
      </c>
      <c r="BY3388">
        <v>-3.9E-2</v>
      </c>
      <c r="BZ3388">
        <v>-5.8000000000000003E-2</v>
      </c>
      <c r="CA3388">
        <v>-0.09</v>
      </c>
      <c r="CB3388">
        <v>-0.216</v>
      </c>
      <c r="CC3388">
        <v>-9.2999999999999999E-2</v>
      </c>
      <c r="CD3388">
        <v>-3.9E-2</v>
      </c>
      <c r="CE3388">
        <v>-6.9000000000000006E-2</v>
      </c>
      <c r="CF3388">
        <v>-4.8000000000000001E-2</v>
      </c>
      <c r="CG3388">
        <v>-3.9E-2</v>
      </c>
      <c r="CH3388">
        <v>-5.2999999999999999E-2</v>
      </c>
    </row>
    <row r="3389" spans="1:86" x14ac:dyDescent="0.2">
      <c r="A3389" t="s">
        <v>6995</v>
      </c>
      <c r="B3389" t="s">
        <v>3362</v>
      </c>
      <c r="C3389" t="s">
        <v>188</v>
      </c>
      <c r="D3389" t="s">
        <v>188</v>
      </c>
      <c r="E3389" t="s">
        <v>194</v>
      </c>
      <c r="F3389" t="s">
        <v>194</v>
      </c>
      <c r="G3389" t="s">
        <v>188</v>
      </c>
      <c r="H3389" t="s">
        <v>194</v>
      </c>
      <c r="I3389" t="s">
        <v>194</v>
      </c>
      <c r="J3389" t="s">
        <v>194</v>
      </c>
      <c r="K3389" t="s">
        <v>194</v>
      </c>
      <c r="L3389" t="s">
        <v>188</v>
      </c>
      <c r="M3389" t="s">
        <v>188</v>
      </c>
      <c r="N3389" t="s">
        <v>188</v>
      </c>
      <c r="O3389" t="s">
        <v>194</v>
      </c>
      <c r="P3389" t="s">
        <v>194</v>
      </c>
      <c r="Q3389" t="s">
        <v>188</v>
      </c>
      <c r="R3389" t="s">
        <v>194</v>
      </c>
      <c r="S3389" t="s">
        <v>188</v>
      </c>
      <c r="T3389" t="s">
        <v>194</v>
      </c>
      <c r="U3389" t="s">
        <v>188</v>
      </c>
      <c r="V3389" t="s">
        <v>188</v>
      </c>
      <c r="W3389" t="s">
        <v>194</v>
      </c>
      <c r="X3389" t="s">
        <v>188</v>
      </c>
      <c r="Y3389" t="s">
        <v>188</v>
      </c>
      <c r="Z3389" t="s">
        <v>188</v>
      </c>
      <c r="AA3389" t="s">
        <v>188</v>
      </c>
      <c r="AB3389" t="s">
        <v>194</v>
      </c>
      <c r="AC3389" t="s">
        <v>194</v>
      </c>
      <c r="AD3389" t="s">
        <v>194</v>
      </c>
      <c r="AE3389" t="s">
        <v>188</v>
      </c>
      <c r="AF3389" t="s">
        <v>188</v>
      </c>
      <c r="AG3389" t="s">
        <v>188</v>
      </c>
      <c r="AH3389" t="s">
        <v>194</v>
      </c>
      <c r="AI3389" t="s">
        <v>194</v>
      </c>
      <c r="AJ3389" t="s">
        <v>188</v>
      </c>
      <c r="AK3389" t="s">
        <v>188</v>
      </c>
      <c r="AL3389" t="s">
        <v>188</v>
      </c>
      <c r="AM3389" t="s">
        <v>188</v>
      </c>
      <c r="AN3389" t="s">
        <v>188</v>
      </c>
      <c r="AO3389" t="s">
        <v>194</v>
      </c>
      <c r="AP3389" t="s">
        <v>194</v>
      </c>
      <c r="AQ3389" t="s">
        <v>188</v>
      </c>
      <c r="AR3389" t="s">
        <v>188</v>
      </c>
      <c r="AS3389" t="s">
        <v>188</v>
      </c>
      <c r="AT3389" t="s">
        <v>188</v>
      </c>
      <c r="AU3389" t="s">
        <v>188</v>
      </c>
      <c r="AV3389" t="s">
        <v>188</v>
      </c>
      <c r="AW3389" t="s">
        <v>194</v>
      </c>
      <c r="AX3389" t="s">
        <v>188</v>
      </c>
      <c r="AY3389" t="s">
        <v>188</v>
      </c>
      <c r="AZ3389" t="s">
        <v>188</v>
      </c>
      <c r="BA3389" t="s">
        <v>188</v>
      </c>
      <c r="BB3389" t="s">
        <v>188</v>
      </c>
      <c r="BC3389" t="s">
        <v>188</v>
      </c>
      <c r="BD3389" t="s">
        <v>188</v>
      </c>
      <c r="BE3389" t="s">
        <v>188</v>
      </c>
      <c r="BF3389" t="s">
        <v>188</v>
      </c>
      <c r="BG3389" t="s">
        <v>194</v>
      </c>
      <c r="BH3389" t="s">
        <v>188</v>
      </c>
      <c r="BI3389" t="s">
        <v>188</v>
      </c>
      <c r="BJ3389" t="s">
        <v>188</v>
      </c>
      <c r="BK3389" t="s">
        <v>188</v>
      </c>
      <c r="BL3389" t="s">
        <v>194</v>
      </c>
      <c r="BM3389" t="s">
        <v>188</v>
      </c>
      <c r="BN3389" t="s">
        <v>188</v>
      </c>
      <c r="BO3389" t="s">
        <v>188</v>
      </c>
      <c r="BP3389" t="s">
        <v>188</v>
      </c>
      <c r="BQ3389" t="s">
        <v>188</v>
      </c>
      <c r="BR3389" t="s">
        <v>188</v>
      </c>
      <c r="BS3389" t="s">
        <v>188</v>
      </c>
      <c r="BT3389" t="s">
        <v>188</v>
      </c>
      <c r="BU3389" t="s">
        <v>188</v>
      </c>
      <c r="BV3389" t="s">
        <v>188</v>
      </c>
      <c r="BW3389" t="s">
        <v>188</v>
      </c>
      <c r="BX3389" t="s">
        <v>188</v>
      </c>
      <c r="BY3389" t="s">
        <v>188</v>
      </c>
      <c r="BZ3389" t="s">
        <v>188</v>
      </c>
      <c r="CA3389" t="s">
        <v>188</v>
      </c>
      <c r="CB3389" t="s">
        <v>188</v>
      </c>
      <c r="CC3389" t="s">
        <v>188</v>
      </c>
      <c r="CD3389" t="s">
        <v>188</v>
      </c>
      <c r="CE3389" t="s">
        <v>188</v>
      </c>
      <c r="CF3389" t="s">
        <v>188</v>
      </c>
      <c r="CG3389" t="s">
        <v>188</v>
      </c>
      <c r="CH3389" t="s">
        <v>188</v>
      </c>
    </row>
    <row r="3390" spans="1:86" x14ac:dyDescent="0.2">
      <c r="A3390" t="s">
        <v>6996</v>
      </c>
      <c r="B3390" t="s">
        <v>3363</v>
      </c>
      <c r="C3390" t="s">
        <v>194</v>
      </c>
      <c r="D3390">
        <v>50.793999999999997</v>
      </c>
      <c r="E3390" t="s">
        <v>194</v>
      </c>
      <c r="F3390" t="s">
        <v>194</v>
      </c>
      <c r="G3390">
        <v>48.241</v>
      </c>
      <c r="H3390" t="s">
        <v>194</v>
      </c>
      <c r="I3390" t="s">
        <v>194</v>
      </c>
      <c r="J3390" t="s">
        <v>194</v>
      </c>
      <c r="K3390" t="s">
        <v>194</v>
      </c>
      <c r="L3390" t="s">
        <v>194</v>
      </c>
      <c r="M3390">
        <v>51.848999999999997</v>
      </c>
      <c r="N3390">
        <v>54.055999999999997</v>
      </c>
      <c r="O3390" t="s">
        <v>194</v>
      </c>
      <c r="P3390" t="s">
        <v>194</v>
      </c>
      <c r="Q3390" t="s">
        <v>194</v>
      </c>
      <c r="R3390" t="s">
        <v>194</v>
      </c>
      <c r="S3390">
        <v>54.497999999999998</v>
      </c>
      <c r="T3390" t="s">
        <v>194</v>
      </c>
      <c r="U3390" t="s">
        <v>194</v>
      </c>
      <c r="V3390" t="s">
        <v>194</v>
      </c>
      <c r="W3390" t="s">
        <v>194</v>
      </c>
      <c r="X3390" t="s">
        <v>194</v>
      </c>
      <c r="Y3390" t="s">
        <v>194</v>
      </c>
      <c r="Z3390" t="s">
        <v>194</v>
      </c>
      <c r="AA3390" t="s">
        <v>194</v>
      </c>
      <c r="AB3390" t="s">
        <v>194</v>
      </c>
      <c r="AC3390" t="s">
        <v>194</v>
      </c>
      <c r="AD3390" t="s">
        <v>194</v>
      </c>
      <c r="AE3390" t="s">
        <v>194</v>
      </c>
      <c r="AF3390" t="s">
        <v>194</v>
      </c>
      <c r="AG3390" t="s">
        <v>194</v>
      </c>
      <c r="AH3390" t="s">
        <v>194</v>
      </c>
      <c r="AI3390" t="s">
        <v>194</v>
      </c>
      <c r="AJ3390" t="s">
        <v>194</v>
      </c>
      <c r="AK3390" t="s">
        <v>194</v>
      </c>
      <c r="AL3390" t="s">
        <v>194</v>
      </c>
      <c r="AM3390" t="s">
        <v>194</v>
      </c>
      <c r="AN3390" t="s">
        <v>194</v>
      </c>
      <c r="AO3390" t="s">
        <v>194</v>
      </c>
      <c r="AP3390" t="s">
        <v>194</v>
      </c>
      <c r="AQ3390" t="s">
        <v>194</v>
      </c>
      <c r="AR3390" t="s">
        <v>194</v>
      </c>
      <c r="AS3390" t="s">
        <v>194</v>
      </c>
      <c r="AT3390" t="s">
        <v>194</v>
      </c>
      <c r="AU3390" t="s">
        <v>194</v>
      </c>
      <c r="AV3390" t="s">
        <v>194</v>
      </c>
      <c r="AW3390">
        <v>57.698</v>
      </c>
      <c r="AX3390" t="s">
        <v>194</v>
      </c>
      <c r="AY3390" t="s">
        <v>194</v>
      </c>
      <c r="AZ3390" t="s">
        <v>194</v>
      </c>
      <c r="BA3390" t="s">
        <v>194</v>
      </c>
      <c r="BB3390" t="s">
        <v>194</v>
      </c>
      <c r="BC3390" t="s">
        <v>194</v>
      </c>
      <c r="BD3390" t="s">
        <v>194</v>
      </c>
      <c r="BE3390" t="s">
        <v>194</v>
      </c>
      <c r="BF3390" t="s">
        <v>194</v>
      </c>
      <c r="BG3390" t="s">
        <v>194</v>
      </c>
      <c r="BH3390" t="s">
        <v>194</v>
      </c>
      <c r="BI3390" t="s">
        <v>194</v>
      </c>
      <c r="BJ3390" t="s">
        <v>194</v>
      </c>
      <c r="BK3390" t="s">
        <v>194</v>
      </c>
      <c r="BL3390" t="s">
        <v>194</v>
      </c>
      <c r="BM3390" t="s">
        <v>194</v>
      </c>
      <c r="BN3390" t="s">
        <v>194</v>
      </c>
      <c r="BO3390" t="s">
        <v>194</v>
      </c>
      <c r="BP3390" t="s">
        <v>194</v>
      </c>
      <c r="BQ3390" t="s">
        <v>194</v>
      </c>
      <c r="BR3390" t="s">
        <v>194</v>
      </c>
      <c r="BS3390" t="s">
        <v>194</v>
      </c>
      <c r="BT3390" t="s">
        <v>194</v>
      </c>
      <c r="BU3390" t="s">
        <v>194</v>
      </c>
      <c r="BV3390" t="s">
        <v>194</v>
      </c>
      <c r="BW3390" t="s">
        <v>194</v>
      </c>
      <c r="BX3390" t="s">
        <v>194</v>
      </c>
      <c r="BY3390" t="s">
        <v>194</v>
      </c>
      <c r="BZ3390" t="s">
        <v>194</v>
      </c>
      <c r="CA3390" t="s">
        <v>194</v>
      </c>
      <c r="CB3390" t="s">
        <v>194</v>
      </c>
      <c r="CC3390" t="s">
        <v>194</v>
      </c>
      <c r="CD3390" t="s">
        <v>194</v>
      </c>
      <c r="CE3390" t="s">
        <v>194</v>
      </c>
      <c r="CF3390" t="s">
        <v>194</v>
      </c>
      <c r="CG3390" t="s">
        <v>194</v>
      </c>
      <c r="CH3390" t="s">
        <v>194</v>
      </c>
    </row>
    <row r="3391" spans="1:86" x14ac:dyDescent="0.2">
      <c r="A3391" t="s">
        <v>6997</v>
      </c>
      <c r="B3391" t="s">
        <v>3364</v>
      </c>
      <c r="C3391" t="s">
        <v>194</v>
      </c>
      <c r="D3391">
        <v>-50.793999999999997</v>
      </c>
      <c r="E3391">
        <v>-51.262</v>
      </c>
      <c r="F3391">
        <v>-51.514000000000003</v>
      </c>
      <c r="G3391">
        <v>-48.241</v>
      </c>
      <c r="H3391" t="s">
        <v>194</v>
      </c>
      <c r="I3391" t="s">
        <v>194</v>
      </c>
      <c r="J3391" t="s">
        <v>194</v>
      </c>
      <c r="K3391" t="s">
        <v>194</v>
      </c>
      <c r="L3391" t="s">
        <v>194</v>
      </c>
      <c r="M3391">
        <v>-51.848999999999997</v>
      </c>
      <c r="N3391">
        <v>-54.055999999999997</v>
      </c>
      <c r="O3391">
        <v>-55.116999999999997</v>
      </c>
      <c r="P3391">
        <v>-54.097999999999999</v>
      </c>
      <c r="Q3391" t="s">
        <v>194</v>
      </c>
      <c r="R3391">
        <v>-54.9</v>
      </c>
      <c r="S3391">
        <v>-54.497999999999998</v>
      </c>
      <c r="T3391">
        <v>-51.698999999999998</v>
      </c>
      <c r="U3391" t="s">
        <v>194</v>
      </c>
      <c r="V3391" t="s">
        <v>194</v>
      </c>
      <c r="W3391" t="s">
        <v>194</v>
      </c>
      <c r="X3391" t="s">
        <v>194</v>
      </c>
      <c r="Y3391" t="s">
        <v>194</v>
      </c>
      <c r="Z3391" t="s">
        <v>194</v>
      </c>
      <c r="AA3391" t="s">
        <v>194</v>
      </c>
      <c r="AB3391" t="s">
        <v>194</v>
      </c>
      <c r="AC3391" t="s">
        <v>194</v>
      </c>
      <c r="AD3391">
        <v>-55.494</v>
      </c>
      <c r="AE3391" t="s">
        <v>194</v>
      </c>
      <c r="AF3391" t="s">
        <v>194</v>
      </c>
      <c r="AG3391" t="s">
        <v>194</v>
      </c>
      <c r="AH3391" t="s">
        <v>194</v>
      </c>
      <c r="AI3391" t="s">
        <v>194</v>
      </c>
      <c r="AJ3391" t="s">
        <v>194</v>
      </c>
      <c r="AK3391" t="s">
        <v>194</v>
      </c>
      <c r="AL3391" t="s">
        <v>194</v>
      </c>
      <c r="AM3391" t="s">
        <v>194</v>
      </c>
      <c r="AN3391" t="s">
        <v>194</v>
      </c>
      <c r="AO3391" t="s">
        <v>194</v>
      </c>
      <c r="AP3391" t="s">
        <v>194</v>
      </c>
      <c r="AQ3391" t="s">
        <v>194</v>
      </c>
      <c r="AR3391" t="s">
        <v>194</v>
      </c>
      <c r="AS3391" t="s">
        <v>194</v>
      </c>
      <c r="AT3391" t="s">
        <v>194</v>
      </c>
      <c r="AU3391" t="s">
        <v>194</v>
      </c>
      <c r="AV3391" t="s">
        <v>194</v>
      </c>
      <c r="AW3391" t="s">
        <v>194</v>
      </c>
      <c r="AX3391" t="s">
        <v>194</v>
      </c>
      <c r="AY3391" t="s">
        <v>194</v>
      </c>
      <c r="AZ3391" t="s">
        <v>194</v>
      </c>
      <c r="BA3391" t="s">
        <v>194</v>
      </c>
      <c r="BB3391" t="s">
        <v>194</v>
      </c>
      <c r="BC3391" t="s">
        <v>194</v>
      </c>
      <c r="BD3391" t="s">
        <v>194</v>
      </c>
      <c r="BE3391" t="s">
        <v>194</v>
      </c>
      <c r="BF3391" t="s">
        <v>194</v>
      </c>
      <c r="BG3391" t="s">
        <v>194</v>
      </c>
      <c r="BH3391" t="s">
        <v>194</v>
      </c>
      <c r="BI3391" t="s">
        <v>194</v>
      </c>
      <c r="BJ3391" t="s">
        <v>194</v>
      </c>
      <c r="BK3391" t="s">
        <v>194</v>
      </c>
      <c r="BL3391" t="s">
        <v>194</v>
      </c>
      <c r="BM3391" t="s">
        <v>194</v>
      </c>
      <c r="BN3391" t="s">
        <v>194</v>
      </c>
      <c r="BO3391" t="s">
        <v>194</v>
      </c>
      <c r="BP3391" t="s">
        <v>194</v>
      </c>
      <c r="BQ3391" t="s">
        <v>194</v>
      </c>
      <c r="BR3391" t="s">
        <v>194</v>
      </c>
      <c r="BS3391" t="s">
        <v>194</v>
      </c>
      <c r="BT3391" t="s">
        <v>194</v>
      </c>
      <c r="BU3391" t="s">
        <v>194</v>
      </c>
      <c r="BV3391" t="s">
        <v>194</v>
      </c>
      <c r="BW3391" t="s">
        <v>194</v>
      </c>
      <c r="BX3391" t="s">
        <v>194</v>
      </c>
      <c r="BY3391" t="s">
        <v>194</v>
      </c>
      <c r="BZ3391" t="s">
        <v>194</v>
      </c>
      <c r="CA3391" t="s">
        <v>194</v>
      </c>
      <c r="CB3391" t="s">
        <v>194</v>
      </c>
      <c r="CC3391" t="s">
        <v>194</v>
      </c>
      <c r="CD3391" t="s">
        <v>194</v>
      </c>
      <c r="CE3391" t="s">
        <v>194</v>
      </c>
      <c r="CF3391" t="s">
        <v>194</v>
      </c>
      <c r="CG3391" t="s">
        <v>194</v>
      </c>
      <c r="CH3391" t="s">
        <v>194</v>
      </c>
    </row>
    <row r="3392" spans="1:86" x14ac:dyDescent="0.2">
      <c r="A3392" t="s">
        <v>6998</v>
      </c>
      <c r="B3392" t="s">
        <v>3365</v>
      </c>
      <c r="C3392" t="s">
        <v>188</v>
      </c>
      <c r="D3392" t="s">
        <v>188</v>
      </c>
      <c r="E3392" t="s">
        <v>188</v>
      </c>
      <c r="F3392" t="s">
        <v>194</v>
      </c>
      <c r="G3392" t="s">
        <v>194</v>
      </c>
      <c r="H3392" t="s">
        <v>188</v>
      </c>
      <c r="I3392" t="s">
        <v>188</v>
      </c>
      <c r="J3392">
        <v>2.1999999999999999E-2</v>
      </c>
      <c r="K3392" t="s">
        <v>188</v>
      </c>
      <c r="L3392" t="s">
        <v>188</v>
      </c>
      <c r="M3392" t="s">
        <v>188</v>
      </c>
      <c r="N3392" t="s">
        <v>188</v>
      </c>
      <c r="O3392">
        <v>1.4E-2</v>
      </c>
      <c r="P3392">
        <v>1.4E-2</v>
      </c>
      <c r="Q3392" t="s">
        <v>188</v>
      </c>
      <c r="R3392">
        <v>0.02</v>
      </c>
      <c r="S3392" t="s">
        <v>188</v>
      </c>
      <c r="T3392" t="s">
        <v>188</v>
      </c>
      <c r="U3392" t="s">
        <v>188</v>
      </c>
      <c r="V3392" t="s">
        <v>188</v>
      </c>
      <c r="W3392" t="s">
        <v>188</v>
      </c>
      <c r="X3392" t="s">
        <v>188</v>
      </c>
      <c r="Y3392" t="s">
        <v>188</v>
      </c>
      <c r="Z3392" t="s">
        <v>188</v>
      </c>
      <c r="AA3392" t="s">
        <v>188</v>
      </c>
      <c r="AB3392">
        <v>3.9E-2</v>
      </c>
      <c r="AC3392" t="s">
        <v>188</v>
      </c>
      <c r="AD3392" t="s">
        <v>194</v>
      </c>
      <c r="AE3392" t="s">
        <v>188</v>
      </c>
      <c r="AF3392" t="s">
        <v>188</v>
      </c>
      <c r="AG3392" t="s">
        <v>188</v>
      </c>
      <c r="AH3392">
        <v>2.3E-2</v>
      </c>
      <c r="AI3392">
        <v>1.7999999999999999E-2</v>
      </c>
      <c r="AJ3392" t="s">
        <v>188</v>
      </c>
      <c r="AK3392" t="s">
        <v>188</v>
      </c>
      <c r="AL3392" t="s">
        <v>188</v>
      </c>
      <c r="AM3392" t="s">
        <v>188</v>
      </c>
      <c r="AN3392" t="s">
        <v>188</v>
      </c>
      <c r="AO3392" t="s">
        <v>188</v>
      </c>
      <c r="AP3392">
        <v>0.20599999999999999</v>
      </c>
      <c r="AQ3392" t="s">
        <v>188</v>
      </c>
      <c r="AR3392" t="s">
        <v>188</v>
      </c>
      <c r="AS3392" t="s">
        <v>188</v>
      </c>
      <c r="AT3392" t="s">
        <v>188</v>
      </c>
      <c r="AU3392" t="s">
        <v>188</v>
      </c>
      <c r="AV3392" t="s">
        <v>188</v>
      </c>
      <c r="AW3392" t="s">
        <v>194</v>
      </c>
      <c r="AX3392" t="s">
        <v>188</v>
      </c>
      <c r="AY3392" t="s">
        <v>188</v>
      </c>
      <c r="AZ3392" t="s">
        <v>188</v>
      </c>
      <c r="BA3392" t="s">
        <v>188</v>
      </c>
      <c r="BB3392" t="s">
        <v>188</v>
      </c>
      <c r="BC3392" t="s">
        <v>188</v>
      </c>
      <c r="BD3392" t="s">
        <v>188</v>
      </c>
      <c r="BE3392" t="s">
        <v>188</v>
      </c>
      <c r="BF3392" t="s">
        <v>188</v>
      </c>
      <c r="BG3392">
        <v>1.4E-2</v>
      </c>
      <c r="BH3392" t="s">
        <v>188</v>
      </c>
      <c r="BI3392" t="s">
        <v>188</v>
      </c>
      <c r="BJ3392" t="s">
        <v>188</v>
      </c>
      <c r="BK3392" t="s">
        <v>188</v>
      </c>
      <c r="BL3392">
        <v>1.4E-2</v>
      </c>
      <c r="BM3392" t="s">
        <v>188</v>
      </c>
      <c r="BN3392" t="s">
        <v>188</v>
      </c>
      <c r="BO3392" t="s">
        <v>188</v>
      </c>
      <c r="BP3392" t="s">
        <v>188</v>
      </c>
      <c r="BQ3392" t="s">
        <v>188</v>
      </c>
      <c r="BR3392" t="s">
        <v>188</v>
      </c>
      <c r="BS3392" t="s">
        <v>188</v>
      </c>
      <c r="BT3392" t="s">
        <v>188</v>
      </c>
      <c r="BU3392" t="s">
        <v>188</v>
      </c>
      <c r="BV3392" t="s">
        <v>188</v>
      </c>
      <c r="BW3392" t="s">
        <v>188</v>
      </c>
      <c r="BX3392" t="s">
        <v>188</v>
      </c>
      <c r="BY3392" t="s">
        <v>188</v>
      </c>
      <c r="BZ3392" t="s">
        <v>188</v>
      </c>
      <c r="CA3392" t="s">
        <v>188</v>
      </c>
      <c r="CB3392" t="s">
        <v>188</v>
      </c>
      <c r="CC3392" t="s">
        <v>188</v>
      </c>
      <c r="CD3392" t="s">
        <v>188</v>
      </c>
      <c r="CE3392" t="s">
        <v>188</v>
      </c>
      <c r="CF3392" t="s">
        <v>188</v>
      </c>
      <c r="CG3392" t="s">
        <v>188</v>
      </c>
      <c r="CH3392" t="s">
        <v>188</v>
      </c>
    </row>
    <row r="3393" spans="1:86" x14ac:dyDescent="0.2">
      <c r="A3393" t="s">
        <v>6999</v>
      </c>
      <c r="B3393" t="s">
        <v>3366</v>
      </c>
      <c r="C3393">
        <v>0.17799999999999999</v>
      </c>
      <c r="D3393" t="s">
        <v>194</v>
      </c>
      <c r="E3393" t="s">
        <v>194</v>
      </c>
      <c r="F3393" t="s">
        <v>194</v>
      </c>
      <c r="G3393" t="s">
        <v>194</v>
      </c>
      <c r="H3393">
        <v>0.129</v>
      </c>
      <c r="I3393">
        <v>9.7000000000000003E-2</v>
      </c>
      <c r="J3393">
        <v>0.34499999999999997</v>
      </c>
      <c r="K3393">
        <v>0.23799999999999999</v>
      </c>
      <c r="L3393">
        <v>6.5000000000000002E-2</v>
      </c>
      <c r="M3393" t="s">
        <v>194</v>
      </c>
      <c r="N3393" t="s">
        <v>194</v>
      </c>
      <c r="O3393" t="s">
        <v>194</v>
      </c>
      <c r="P3393" t="s">
        <v>194</v>
      </c>
      <c r="Q3393">
        <v>6.5000000000000002E-2</v>
      </c>
      <c r="R3393" t="s">
        <v>194</v>
      </c>
      <c r="S3393" t="s">
        <v>194</v>
      </c>
      <c r="T3393" t="s">
        <v>194</v>
      </c>
      <c r="U3393">
        <v>8.2000000000000003E-2</v>
      </c>
      <c r="V3393">
        <v>0.111</v>
      </c>
      <c r="W3393">
        <v>0.161</v>
      </c>
      <c r="X3393">
        <v>0.13400000000000001</v>
      </c>
      <c r="Y3393">
        <v>0.112</v>
      </c>
      <c r="Z3393">
        <v>0.127</v>
      </c>
      <c r="AA3393">
        <v>7.0000000000000007E-2</v>
      </c>
      <c r="AB3393">
        <v>0.107</v>
      </c>
      <c r="AC3393">
        <v>7.1999999999999995E-2</v>
      </c>
      <c r="AD3393">
        <v>0.19900000000000001</v>
      </c>
      <c r="AE3393">
        <v>9.6000000000000002E-2</v>
      </c>
      <c r="AF3393">
        <v>8.5999999999999993E-2</v>
      </c>
      <c r="AG3393">
        <v>0.49199999999999999</v>
      </c>
      <c r="AH3393">
        <v>6.9000000000000006E-2</v>
      </c>
      <c r="AI3393">
        <v>0.13600000000000001</v>
      </c>
      <c r="AJ3393">
        <v>0.66600000000000004</v>
      </c>
      <c r="AK3393">
        <v>9.6000000000000002E-2</v>
      </c>
      <c r="AL3393">
        <v>7.8E-2</v>
      </c>
      <c r="AM3393">
        <v>0.14000000000000001</v>
      </c>
      <c r="AN3393">
        <v>0.11799999999999999</v>
      </c>
      <c r="AO3393">
        <v>0.17899999999999999</v>
      </c>
      <c r="AP3393">
        <v>0.22900000000000001</v>
      </c>
      <c r="AQ3393">
        <v>0.12</v>
      </c>
      <c r="AR3393">
        <v>0.151</v>
      </c>
      <c r="AS3393">
        <v>0.17199999999999999</v>
      </c>
      <c r="AT3393">
        <v>0.123</v>
      </c>
      <c r="AU3393">
        <v>0.13500000000000001</v>
      </c>
      <c r="AV3393">
        <v>0.249</v>
      </c>
      <c r="AW3393" t="s">
        <v>194</v>
      </c>
      <c r="AX3393">
        <v>0.13100000000000001</v>
      </c>
      <c r="AY3393">
        <v>0.107</v>
      </c>
      <c r="AZ3393">
        <v>7.3999999999999996E-2</v>
      </c>
      <c r="BA3393">
        <v>0.191</v>
      </c>
      <c r="BB3393">
        <v>0.128</v>
      </c>
      <c r="BC3393">
        <v>0.27800000000000002</v>
      </c>
      <c r="BD3393">
        <v>0.20499999999999999</v>
      </c>
      <c r="BE3393">
        <v>0.13100000000000001</v>
      </c>
      <c r="BF3393">
        <v>0.14799999999999999</v>
      </c>
      <c r="BG3393">
        <v>0.31900000000000001</v>
      </c>
      <c r="BH3393">
        <v>0.13700000000000001</v>
      </c>
      <c r="BI3393">
        <v>0.09</v>
      </c>
      <c r="BJ3393">
        <v>9.1999999999999998E-2</v>
      </c>
      <c r="BK3393">
        <v>0.11700000000000001</v>
      </c>
      <c r="BL3393">
        <v>7.9000000000000001E-2</v>
      </c>
      <c r="BM3393">
        <v>5.8999999999999997E-2</v>
      </c>
      <c r="BN3393">
        <v>8.5999999999999993E-2</v>
      </c>
      <c r="BO3393">
        <v>9.1999999999999998E-2</v>
      </c>
      <c r="BP3393">
        <v>0.10100000000000001</v>
      </c>
      <c r="BQ3393">
        <v>0.20399999999999999</v>
      </c>
      <c r="BR3393">
        <v>0.153</v>
      </c>
      <c r="BS3393">
        <v>0.251</v>
      </c>
      <c r="BT3393">
        <v>0.151</v>
      </c>
      <c r="BU3393">
        <v>0.14199999999999999</v>
      </c>
      <c r="BV3393">
        <v>6.8000000000000005E-2</v>
      </c>
      <c r="BW3393">
        <v>7.0000000000000007E-2</v>
      </c>
      <c r="BX3393">
        <v>7.8E-2</v>
      </c>
      <c r="BY3393">
        <v>6.8000000000000005E-2</v>
      </c>
      <c r="BZ3393">
        <v>7.4999999999999997E-2</v>
      </c>
      <c r="CA3393">
        <v>8.5000000000000006E-2</v>
      </c>
      <c r="CB3393">
        <v>0.111</v>
      </c>
      <c r="CC3393">
        <v>6.9000000000000006E-2</v>
      </c>
      <c r="CD3393">
        <v>0.15</v>
      </c>
      <c r="CE3393">
        <v>0.29599999999999999</v>
      </c>
      <c r="CF3393">
        <v>0.10299999999999999</v>
      </c>
      <c r="CG3393">
        <v>8.2000000000000003E-2</v>
      </c>
      <c r="CH3393">
        <v>6.7000000000000004E-2</v>
      </c>
    </row>
    <row r="3394" spans="1:86" x14ac:dyDescent="0.2">
      <c r="A3394" t="s">
        <v>7000</v>
      </c>
      <c r="B3394" t="s">
        <v>3367</v>
      </c>
      <c r="C3394">
        <v>-0.17799999999999999</v>
      </c>
      <c r="D3394" t="s">
        <v>194</v>
      </c>
      <c r="E3394" t="s">
        <v>194</v>
      </c>
      <c r="F3394" t="s">
        <v>194</v>
      </c>
      <c r="G3394" t="s">
        <v>194</v>
      </c>
      <c r="H3394">
        <v>-0.129</v>
      </c>
      <c r="I3394">
        <v>-9.7000000000000003E-2</v>
      </c>
      <c r="J3394">
        <v>-0.32300000000000001</v>
      </c>
      <c r="K3394">
        <v>-0.23799999999999999</v>
      </c>
      <c r="L3394">
        <v>-6.5000000000000002E-2</v>
      </c>
      <c r="M3394" t="s">
        <v>194</v>
      </c>
      <c r="N3394" t="s">
        <v>194</v>
      </c>
      <c r="O3394" t="s">
        <v>194</v>
      </c>
      <c r="P3394" t="s">
        <v>194</v>
      </c>
      <c r="Q3394">
        <v>-6.5000000000000002E-2</v>
      </c>
      <c r="R3394" t="s">
        <v>194</v>
      </c>
      <c r="S3394" t="s">
        <v>194</v>
      </c>
      <c r="T3394" t="s">
        <v>194</v>
      </c>
      <c r="U3394">
        <v>-8.2000000000000003E-2</v>
      </c>
      <c r="V3394">
        <v>-0.111</v>
      </c>
      <c r="W3394">
        <v>-0.161</v>
      </c>
      <c r="X3394">
        <v>-0.13400000000000001</v>
      </c>
      <c r="Y3394">
        <v>-0.112</v>
      </c>
      <c r="Z3394">
        <v>-0.127</v>
      </c>
      <c r="AA3394">
        <v>-7.0000000000000007E-2</v>
      </c>
      <c r="AB3394">
        <v>-6.8000000000000005E-2</v>
      </c>
      <c r="AC3394">
        <v>-7.1999999999999995E-2</v>
      </c>
      <c r="AD3394" t="s">
        <v>194</v>
      </c>
      <c r="AE3394">
        <v>-9.6000000000000002E-2</v>
      </c>
      <c r="AF3394">
        <v>-8.5999999999999993E-2</v>
      </c>
      <c r="AG3394">
        <v>-0.49199999999999999</v>
      </c>
      <c r="AH3394">
        <v>-4.5999999999999999E-2</v>
      </c>
      <c r="AI3394">
        <v>-0.11799999999999999</v>
      </c>
      <c r="AJ3394">
        <v>-0.66600000000000004</v>
      </c>
      <c r="AK3394">
        <v>-9.6000000000000002E-2</v>
      </c>
      <c r="AL3394">
        <v>-7.8E-2</v>
      </c>
      <c r="AM3394">
        <v>-0.14000000000000001</v>
      </c>
      <c r="AN3394">
        <v>-0.11799999999999999</v>
      </c>
      <c r="AO3394">
        <v>-0.17899999999999999</v>
      </c>
      <c r="AP3394">
        <v>-2.3E-2</v>
      </c>
      <c r="AQ3394">
        <v>-0.12</v>
      </c>
      <c r="AR3394">
        <v>-0.151</v>
      </c>
      <c r="AS3394">
        <v>-0.17199999999999999</v>
      </c>
      <c r="AT3394">
        <v>-0.123</v>
      </c>
      <c r="AU3394">
        <v>-0.13500000000000001</v>
      </c>
      <c r="AV3394">
        <v>-0.249</v>
      </c>
      <c r="AW3394">
        <v>-0.13</v>
      </c>
      <c r="AX3394">
        <v>-0.13100000000000001</v>
      </c>
      <c r="AY3394">
        <v>-0.107</v>
      </c>
      <c r="AZ3394">
        <v>-7.3999999999999996E-2</v>
      </c>
      <c r="BA3394">
        <v>-0.191</v>
      </c>
      <c r="BB3394">
        <v>-0.128</v>
      </c>
      <c r="BC3394">
        <v>-0.27800000000000002</v>
      </c>
      <c r="BD3394">
        <v>-0.20499999999999999</v>
      </c>
      <c r="BE3394">
        <v>-0.13100000000000001</v>
      </c>
      <c r="BF3394">
        <v>-0.14799999999999999</v>
      </c>
      <c r="BG3394">
        <v>-0.30499999999999999</v>
      </c>
      <c r="BH3394">
        <v>-0.13700000000000001</v>
      </c>
      <c r="BI3394">
        <v>-0.09</v>
      </c>
      <c r="BJ3394">
        <v>-9.1999999999999998E-2</v>
      </c>
      <c r="BK3394">
        <v>-0.11700000000000001</v>
      </c>
      <c r="BL3394">
        <v>-6.5000000000000002E-2</v>
      </c>
      <c r="BM3394">
        <v>-5.8999999999999997E-2</v>
      </c>
      <c r="BN3394">
        <v>-8.5999999999999993E-2</v>
      </c>
      <c r="BO3394">
        <v>-9.1999999999999998E-2</v>
      </c>
      <c r="BP3394">
        <v>-0.10100000000000001</v>
      </c>
      <c r="BQ3394">
        <v>-0.20399999999999999</v>
      </c>
      <c r="BR3394">
        <v>-0.153</v>
      </c>
      <c r="BS3394">
        <v>-0.251</v>
      </c>
      <c r="BT3394">
        <v>-0.151</v>
      </c>
      <c r="BU3394">
        <v>-0.14199999999999999</v>
      </c>
      <c r="BV3394">
        <v>-6.8000000000000005E-2</v>
      </c>
      <c r="BW3394">
        <v>-7.0000000000000007E-2</v>
      </c>
      <c r="BX3394">
        <v>-7.8E-2</v>
      </c>
      <c r="BY3394">
        <v>-6.8000000000000005E-2</v>
      </c>
      <c r="BZ3394">
        <v>-7.4999999999999997E-2</v>
      </c>
      <c r="CA3394">
        <v>-8.5000000000000006E-2</v>
      </c>
      <c r="CB3394">
        <v>-0.111</v>
      </c>
      <c r="CC3394">
        <v>-6.9000000000000006E-2</v>
      </c>
      <c r="CD3394">
        <v>-0.15</v>
      </c>
      <c r="CE3394">
        <v>-0.29599999999999999</v>
      </c>
      <c r="CF3394">
        <v>-0.10299999999999999</v>
      </c>
      <c r="CG3394">
        <v>-8.2000000000000003E-2</v>
      </c>
      <c r="CH3394">
        <v>-6.7000000000000004E-2</v>
      </c>
    </row>
    <row r="3395" spans="1:86" x14ac:dyDescent="0.2">
      <c r="A3395" t="s">
        <v>7001</v>
      </c>
      <c r="B3395" t="s">
        <v>3368</v>
      </c>
      <c r="C3395">
        <v>0.16600000000000001</v>
      </c>
      <c r="D3395">
        <v>0.25900000000000001</v>
      </c>
      <c r="E3395">
        <v>0.153</v>
      </c>
      <c r="F3395">
        <v>0.153</v>
      </c>
      <c r="G3395">
        <v>0.25800000000000001</v>
      </c>
      <c r="H3395">
        <v>0.70599999999999996</v>
      </c>
      <c r="I3395">
        <v>0.14000000000000001</v>
      </c>
      <c r="J3395">
        <v>0.20300000000000001</v>
      </c>
      <c r="K3395">
        <v>0.14899999999999999</v>
      </c>
      <c r="L3395">
        <v>0.13100000000000001</v>
      </c>
      <c r="M3395">
        <v>0.21099999999999999</v>
      </c>
      <c r="N3395">
        <v>0.13100000000000001</v>
      </c>
      <c r="O3395">
        <v>0.22</v>
      </c>
      <c r="P3395">
        <v>0.113</v>
      </c>
      <c r="Q3395">
        <v>0.28899999999999998</v>
      </c>
      <c r="R3395">
        <v>0.315</v>
      </c>
      <c r="S3395">
        <v>0.23499999999999999</v>
      </c>
      <c r="T3395">
        <v>0.23899999999999999</v>
      </c>
      <c r="U3395">
        <v>0.35099999999999998</v>
      </c>
      <c r="V3395">
        <v>0.16400000000000001</v>
      </c>
      <c r="W3395">
        <v>0.17100000000000001</v>
      </c>
      <c r="X3395">
        <v>0.13100000000000001</v>
      </c>
      <c r="Y3395">
        <v>0.17</v>
      </c>
      <c r="Z3395">
        <v>0.219</v>
      </c>
      <c r="AA3395">
        <v>0.13200000000000001</v>
      </c>
      <c r="AB3395">
        <v>0.16900000000000001</v>
      </c>
      <c r="AC3395">
        <v>0.16</v>
      </c>
      <c r="AD3395">
        <v>1.0289999999999999</v>
      </c>
      <c r="AE3395">
        <v>0.158</v>
      </c>
      <c r="AF3395">
        <v>0.16700000000000001</v>
      </c>
      <c r="AG3395">
        <v>0.29199999999999998</v>
      </c>
      <c r="AH3395">
        <v>0.317</v>
      </c>
      <c r="AI3395">
        <v>0.223</v>
      </c>
      <c r="AJ3395">
        <v>0.17599999999999999</v>
      </c>
      <c r="AK3395">
        <v>0.20200000000000001</v>
      </c>
      <c r="AL3395">
        <v>0.29499999999999998</v>
      </c>
      <c r="AM3395">
        <v>0.251</v>
      </c>
      <c r="AN3395">
        <v>0.39100000000000001</v>
      </c>
      <c r="AO3395">
        <v>0.18</v>
      </c>
      <c r="AP3395">
        <v>0.16700000000000001</v>
      </c>
      <c r="AQ3395">
        <v>0.183</v>
      </c>
      <c r="AR3395">
        <v>0.22</v>
      </c>
      <c r="AS3395">
        <v>0.30599999999999999</v>
      </c>
      <c r="AT3395">
        <v>0.214</v>
      </c>
      <c r="AU3395">
        <v>0.4</v>
      </c>
      <c r="AV3395">
        <v>0.14499999999999999</v>
      </c>
      <c r="AW3395">
        <v>0.157</v>
      </c>
      <c r="AX3395">
        <v>0.22900000000000001</v>
      </c>
      <c r="AY3395">
        <v>0.185</v>
      </c>
      <c r="AZ3395">
        <v>8.8999999999999996E-2</v>
      </c>
      <c r="BA3395">
        <v>0.254</v>
      </c>
      <c r="BB3395">
        <v>0.26400000000000001</v>
      </c>
      <c r="BC3395">
        <v>0.216</v>
      </c>
      <c r="BD3395">
        <v>0.154</v>
      </c>
      <c r="BE3395">
        <v>0.22900000000000001</v>
      </c>
      <c r="BF3395">
        <v>0.22900000000000001</v>
      </c>
      <c r="BG3395">
        <v>0.46300000000000002</v>
      </c>
      <c r="BH3395">
        <v>0.13</v>
      </c>
      <c r="BI3395">
        <v>0.26</v>
      </c>
      <c r="BJ3395">
        <v>0.182</v>
      </c>
      <c r="BK3395">
        <v>9.6000000000000002E-2</v>
      </c>
      <c r="BL3395">
        <v>0.29399999999999998</v>
      </c>
      <c r="BM3395">
        <v>0.16900000000000001</v>
      </c>
      <c r="BN3395">
        <v>0.41499999999999998</v>
      </c>
      <c r="BO3395">
        <v>0.25900000000000001</v>
      </c>
      <c r="BP3395">
        <v>0.17899999999999999</v>
      </c>
      <c r="BQ3395">
        <v>0.108</v>
      </c>
      <c r="BR3395">
        <v>0.32900000000000001</v>
      </c>
      <c r="BS3395">
        <v>0.109</v>
      </c>
      <c r="BT3395">
        <v>0.16300000000000001</v>
      </c>
      <c r="BU3395">
        <v>0.129</v>
      </c>
      <c r="BV3395" t="s">
        <v>194</v>
      </c>
      <c r="BW3395">
        <v>8.6999999999999994E-2</v>
      </c>
      <c r="BX3395">
        <v>8.8999999999999996E-2</v>
      </c>
      <c r="BY3395">
        <v>0.14799999999999999</v>
      </c>
      <c r="BZ3395">
        <v>9.1999999999999998E-2</v>
      </c>
      <c r="CA3395">
        <v>0.251</v>
      </c>
      <c r="CB3395">
        <v>9.7000000000000003E-2</v>
      </c>
      <c r="CC3395">
        <v>0.123</v>
      </c>
      <c r="CD3395">
        <v>0.159</v>
      </c>
      <c r="CE3395">
        <v>0.122</v>
      </c>
      <c r="CF3395">
        <v>0.35399999999999998</v>
      </c>
      <c r="CG3395">
        <v>9.5000000000000001E-2</v>
      </c>
      <c r="CH3395">
        <v>9.6000000000000002E-2</v>
      </c>
    </row>
    <row r="3396" spans="1:86" x14ac:dyDescent="0.2">
      <c r="A3396" t="s">
        <v>7002</v>
      </c>
      <c r="B3396" t="s">
        <v>3369</v>
      </c>
      <c r="C3396" t="s">
        <v>188</v>
      </c>
      <c r="D3396" t="s">
        <v>188</v>
      </c>
      <c r="E3396" t="s">
        <v>188</v>
      </c>
      <c r="F3396" t="s">
        <v>188</v>
      </c>
      <c r="G3396" t="s">
        <v>188</v>
      </c>
      <c r="H3396" t="s">
        <v>188</v>
      </c>
      <c r="I3396" t="s">
        <v>188</v>
      </c>
      <c r="J3396" t="s">
        <v>188</v>
      </c>
      <c r="K3396" t="s">
        <v>188</v>
      </c>
      <c r="L3396" t="s">
        <v>188</v>
      </c>
      <c r="M3396" t="s">
        <v>188</v>
      </c>
      <c r="N3396" t="s">
        <v>188</v>
      </c>
      <c r="O3396" t="s">
        <v>188</v>
      </c>
      <c r="P3396" t="s">
        <v>188</v>
      </c>
      <c r="Q3396" t="s">
        <v>188</v>
      </c>
      <c r="R3396" t="s">
        <v>188</v>
      </c>
      <c r="S3396" t="s">
        <v>188</v>
      </c>
      <c r="T3396" t="s">
        <v>188</v>
      </c>
      <c r="U3396" t="s">
        <v>188</v>
      </c>
      <c r="V3396" t="s">
        <v>188</v>
      </c>
      <c r="W3396" t="s">
        <v>188</v>
      </c>
      <c r="X3396" t="s">
        <v>188</v>
      </c>
      <c r="Y3396" t="s">
        <v>188</v>
      </c>
      <c r="Z3396" t="s">
        <v>188</v>
      </c>
      <c r="AA3396" t="s">
        <v>188</v>
      </c>
      <c r="AB3396" t="s">
        <v>188</v>
      </c>
      <c r="AC3396" t="s">
        <v>188</v>
      </c>
      <c r="AD3396" t="s">
        <v>188</v>
      </c>
      <c r="AE3396" t="s">
        <v>188</v>
      </c>
      <c r="AF3396" t="s">
        <v>188</v>
      </c>
      <c r="AG3396" t="s">
        <v>188</v>
      </c>
      <c r="AH3396" t="s">
        <v>188</v>
      </c>
      <c r="AI3396" t="s">
        <v>188</v>
      </c>
      <c r="AJ3396" t="s">
        <v>188</v>
      </c>
      <c r="AK3396">
        <v>0.36299999999999999</v>
      </c>
      <c r="AL3396" t="s">
        <v>188</v>
      </c>
      <c r="AM3396" t="s">
        <v>188</v>
      </c>
      <c r="AN3396" t="s">
        <v>188</v>
      </c>
      <c r="AO3396" t="s">
        <v>188</v>
      </c>
      <c r="AP3396" t="s">
        <v>188</v>
      </c>
      <c r="AQ3396" t="s">
        <v>188</v>
      </c>
      <c r="AR3396" t="s">
        <v>188</v>
      </c>
      <c r="AS3396" t="s">
        <v>188</v>
      </c>
      <c r="AT3396" t="s">
        <v>188</v>
      </c>
      <c r="AU3396" t="s">
        <v>188</v>
      </c>
      <c r="AV3396" t="s">
        <v>188</v>
      </c>
      <c r="AW3396" t="s">
        <v>188</v>
      </c>
      <c r="AX3396">
        <v>0.34799999999999998</v>
      </c>
      <c r="AY3396" t="s">
        <v>188</v>
      </c>
      <c r="AZ3396" t="s">
        <v>188</v>
      </c>
      <c r="BA3396" t="s">
        <v>188</v>
      </c>
      <c r="BB3396" t="s">
        <v>188</v>
      </c>
      <c r="BC3396" t="s">
        <v>188</v>
      </c>
      <c r="BD3396" t="s">
        <v>188</v>
      </c>
      <c r="BE3396" t="s">
        <v>188</v>
      </c>
      <c r="BF3396" t="s">
        <v>188</v>
      </c>
      <c r="BG3396" t="s">
        <v>188</v>
      </c>
      <c r="BH3396" t="s">
        <v>188</v>
      </c>
      <c r="BI3396" t="s">
        <v>188</v>
      </c>
      <c r="BJ3396" t="s">
        <v>188</v>
      </c>
      <c r="BK3396" t="s">
        <v>188</v>
      </c>
      <c r="BL3396" t="s">
        <v>188</v>
      </c>
      <c r="BM3396" t="s">
        <v>188</v>
      </c>
      <c r="BN3396" t="s">
        <v>188</v>
      </c>
      <c r="BO3396" t="s">
        <v>188</v>
      </c>
      <c r="BP3396" t="s">
        <v>188</v>
      </c>
      <c r="BQ3396" t="s">
        <v>188</v>
      </c>
      <c r="BR3396" t="s">
        <v>188</v>
      </c>
      <c r="BS3396" t="s">
        <v>188</v>
      </c>
      <c r="BT3396" t="s">
        <v>188</v>
      </c>
      <c r="BU3396" t="s">
        <v>188</v>
      </c>
      <c r="BV3396" t="s">
        <v>194</v>
      </c>
      <c r="BW3396" t="s">
        <v>188</v>
      </c>
      <c r="BX3396" t="s">
        <v>188</v>
      </c>
      <c r="BY3396" t="s">
        <v>188</v>
      </c>
      <c r="BZ3396" t="s">
        <v>188</v>
      </c>
      <c r="CA3396" t="s">
        <v>188</v>
      </c>
      <c r="CB3396" t="s">
        <v>188</v>
      </c>
      <c r="CC3396" t="s">
        <v>188</v>
      </c>
      <c r="CD3396" t="s">
        <v>188</v>
      </c>
      <c r="CE3396" t="s">
        <v>188</v>
      </c>
      <c r="CF3396" t="s">
        <v>188</v>
      </c>
      <c r="CG3396" t="s">
        <v>188</v>
      </c>
      <c r="CH3396" t="s">
        <v>188</v>
      </c>
    </row>
    <row r="3397" spans="1:86" x14ac:dyDescent="0.2">
      <c r="A3397" t="s">
        <v>7003</v>
      </c>
      <c r="B3397" t="s">
        <v>3370</v>
      </c>
      <c r="C3397">
        <v>0.16600000000000001</v>
      </c>
      <c r="D3397">
        <v>0.25900000000000001</v>
      </c>
      <c r="E3397">
        <v>0.153</v>
      </c>
      <c r="F3397">
        <v>0.153</v>
      </c>
      <c r="G3397">
        <v>0.25800000000000001</v>
      </c>
      <c r="H3397">
        <v>0.70599999999999996</v>
      </c>
      <c r="I3397">
        <v>0.14000000000000001</v>
      </c>
      <c r="J3397">
        <v>0.20300000000000001</v>
      </c>
      <c r="K3397">
        <v>0.14899999999999999</v>
      </c>
      <c r="L3397">
        <v>0.13100000000000001</v>
      </c>
      <c r="M3397">
        <v>0.21099999999999999</v>
      </c>
      <c r="N3397">
        <v>0.13100000000000001</v>
      </c>
      <c r="O3397">
        <v>0.22</v>
      </c>
      <c r="P3397">
        <v>0.113</v>
      </c>
      <c r="Q3397">
        <v>0.28899999999999998</v>
      </c>
      <c r="R3397">
        <v>0.315</v>
      </c>
      <c r="S3397">
        <v>0.23499999999999999</v>
      </c>
      <c r="T3397">
        <v>0.23899999999999999</v>
      </c>
      <c r="U3397">
        <v>0.35099999999999998</v>
      </c>
      <c r="V3397">
        <v>0.16400000000000001</v>
      </c>
      <c r="W3397">
        <v>0.17100000000000001</v>
      </c>
      <c r="X3397">
        <v>0.13100000000000001</v>
      </c>
      <c r="Y3397">
        <v>0.17</v>
      </c>
      <c r="Z3397">
        <v>0.219</v>
      </c>
      <c r="AA3397">
        <v>0.13200000000000001</v>
      </c>
      <c r="AB3397">
        <v>0.16900000000000001</v>
      </c>
      <c r="AC3397">
        <v>0.16</v>
      </c>
      <c r="AD3397">
        <v>1.0289999999999999</v>
      </c>
      <c r="AE3397">
        <v>0.158</v>
      </c>
      <c r="AF3397">
        <v>0.16700000000000001</v>
      </c>
      <c r="AG3397">
        <v>0.29199999999999998</v>
      </c>
      <c r="AH3397">
        <v>0.317</v>
      </c>
      <c r="AI3397">
        <v>0.223</v>
      </c>
      <c r="AJ3397">
        <v>0.17599999999999999</v>
      </c>
      <c r="AK3397">
        <v>-0.16200000000000001</v>
      </c>
      <c r="AL3397">
        <v>0.29499999999999998</v>
      </c>
      <c r="AM3397">
        <v>0.251</v>
      </c>
      <c r="AN3397">
        <v>0.39100000000000001</v>
      </c>
      <c r="AO3397">
        <v>0.18</v>
      </c>
      <c r="AP3397">
        <v>0.16700000000000001</v>
      </c>
      <c r="AQ3397">
        <v>0.183</v>
      </c>
      <c r="AR3397">
        <v>0.22</v>
      </c>
      <c r="AS3397">
        <v>0.30599999999999999</v>
      </c>
      <c r="AT3397">
        <v>0.214</v>
      </c>
      <c r="AU3397">
        <v>0.4</v>
      </c>
      <c r="AV3397">
        <v>0.14499999999999999</v>
      </c>
      <c r="AW3397">
        <v>0.157</v>
      </c>
      <c r="AX3397">
        <v>-0.11899999999999999</v>
      </c>
      <c r="AY3397">
        <v>0.185</v>
      </c>
      <c r="AZ3397">
        <v>8.8999999999999996E-2</v>
      </c>
      <c r="BA3397">
        <v>0.254</v>
      </c>
      <c r="BB3397">
        <v>0.26400000000000001</v>
      </c>
      <c r="BC3397">
        <v>0.216</v>
      </c>
      <c r="BD3397">
        <v>0.154</v>
      </c>
      <c r="BE3397">
        <v>0.22900000000000001</v>
      </c>
      <c r="BF3397">
        <v>0.22900000000000001</v>
      </c>
      <c r="BG3397">
        <v>0.46300000000000002</v>
      </c>
      <c r="BH3397">
        <v>0.13</v>
      </c>
      <c r="BI3397">
        <v>0.26</v>
      </c>
      <c r="BJ3397">
        <v>0.182</v>
      </c>
      <c r="BK3397">
        <v>9.6000000000000002E-2</v>
      </c>
      <c r="BL3397">
        <v>0.29399999999999998</v>
      </c>
      <c r="BM3397">
        <v>0.16900000000000001</v>
      </c>
      <c r="BN3397">
        <v>0.41499999999999998</v>
      </c>
      <c r="BO3397">
        <v>0.25900000000000001</v>
      </c>
      <c r="BP3397">
        <v>0.17899999999999999</v>
      </c>
      <c r="BQ3397">
        <v>0.108</v>
      </c>
      <c r="BR3397">
        <v>0.32900000000000001</v>
      </c>
      <c r="BS3397">
        <v>0.109</v>
      </c>
      <c r="BT3397">
        <v>0.16300000000000001</v>
      </c>
      <c r="BU3397">
        <v>0.129</v>
      </c>
      <c r="BV3397">
        <v>0.14000000000000001</v>
      </c>
      <c r="BW3397">
        <v>8.6999999999999994E-2</v>
      </c>
      <c r="BX3397">
        <v>8.8999999999999996E-2</v>
      </c>
      <c r="BY3397">
        <v>0.14799999999999999</v>
      </c>
      <c r="BZ3397">
        <v>9.1999999999999998E-2</v>
      </c>
      <c r="CA3397">
        <v>0.251</v>
      </c>
      <c r="CB3397">
        <v>9.7000000000000003E-2</v>
      </c>
      <c r="CC3397">
        <v>0.123</v>
      </c>
      <c r="CD3397">
        <v>0.159</v>
      </c>
      <c r="CE3397">
        <v>0.122</v>
      </c>
      <c r="CF3397">
        <v>0.35399999999999998</v>
      </c>
      <c r="CG3397">
        <v>9.5000000000000001E-2</v>
      </c>
      <c r="CH3397">
        <v>9.6000000000000002E-2</v>
      </c>
    </row>
    <row r="3398" spans="1:86" x14ac:dyDescent="0.2">
      <c r="A3398" t="s">
        <v>7004</v>
      </c>
      <c r="B3398" t="s">
        <v>3371</v>
      </c>
      <c r="C3398" t="s">
        <v>188</v>
      </c>
      <c r="D3398" t="s">
        <v>188</v>
      </c>
      <c r="E3398" t="s">
        <v>188</v>
      </c>
      <c r="F3398" t="s">
        <v>188</v>
      </c>
      <c r="G3398">
        <v>1.9E-2</v>
      </c>
      <c r="H3398" t="s">
        <v>188</v>
      </c>
      <c r="I3398" t="s">
        <v>188</v>
      </c>
      <c r="J3398" t="s">
        <v>188</v>
      </c>
      <c r="K3398" t="s">
        <v>188</v>
      </c>
      <c r="L3398" t="s">
        <v>188</v>
      </c>
      <c r="M3398" t="s">
        <v>188</v>
      </c>
      <c r="N3398" t="s">
        <v>188</v>
      </c>
      <c r="O3398" t="s">
        <v>188</v>
      </c>
      <c r="P3398">
        <v>3.3000000000000002E-2</v>
      </c>
      <c r="Q3398" t="s">
        <v>188</v>
      </c>
      <c r="R3398" t="s">
        <v>188</v>
      </c>
      <c r="S3398" t="s">
        <v>188</v>
      </c>
      <c r="T3398" t="s">
        <v>188</v>
      </c>
      <c r="U3398" t="s">
        <v>194</v>
      </c>
      <c r="V3398" t="s">
        <v>188</v>
      </c>
      <c r="W3398" t="s">
        <v>194</v>
      </c>
      <c r="X3398" t="s">
        <v>188</v>
      </c>
      <c r="Y3398" t="s">
        <v>188</v>
      </c>
      <c r="Z3398">
        <v>0.03</v>
      </c>
      <c r="AA3398" t="s">
        <v>188</v>
      </c>
      <c r="AB3398" t="s">
        <v>188</v>
      </c>
      <c r="AC3398" t="s">
        <v>188</v>
      </c>
      <c r="AD3398" t="s">
        <v>188</v>
      </c>
      <c r="AE3398" t="s">
        <v>194</v>
      </c>
      <c r="AF3398" t="s">
        <v>194</v>
      </c>
      <c r="AG3398" t="s">
        <v>194</v>
      </c>
      <c r="AH3398" t="s">
        <v>188</v>
      </c>
      <c r="AI3398" t="s">
        <v>194</v>
      </c>
      <c r="AJ3398" t="s">
        <v>188</v>
      </c>
      <c r="AK3398" t="s">
        <v>188</v>
      </c>
      <c r="AL3398" t="s">
        <v>194</v>
      </c>
      <c r="AM3398" t="s">
        <v>194</v>
      </c>
      <c r="AN3398" t="s">
        <v>188</v>
      </c>
      <c r="AO3398">
        <v>6.3E-2</v>
      </c>
      <c r="AP3398" t="s">
        <v>194</v>
      </c>
      <c r="AQ3398" t="s">
        <v>194</v>
      </c>
      <c r="AR3398" t="s">
        <v>188</v>
      </c>
      <c r="AS3398" t="s">
        <v>188</v>
      </c>
      <c r="AT3398" t="s">
        <v>188</v>
      </c>
      <c r="AU3398" t="s">
        <v>194</v>
      </c>
      <c r="AV3398" t="s">
        <v>188</v>
      </c>
      <c r="AW3398" t="s">
        <v>188</v>
      </c>
      <c r="AX3398" t="s">
        <v>194</v>
      </c>
      <c r="AY3398" t="s">
        <v>188</v>
      </c>
      <c r="AZ3398" t="s">
        <v>188</v>
      </c>
      <c r="BA3398" t="s">
        <v>194</v>
      </c>
      <c r="BB3398" t="s">
        <v>188</v>
      </c>
      <c r="BC3398" t="s">
        <v>188</v>
      </c>
      <c r="BD3398" t="s">
        <v>188</v>
      </c>
      <c r="BE3398" t="s">
        <v>188</v>
      </c>
      <c r="BF3398" t="s">
        <v>194</v>
      </c>
      <c r="BG3398" t="s">
        <v>194</v>
      </c>
      <c r="BH3398" t="s">
        <v>188</v>
      </c>
      <c r="BI3398" t="s">
        <v>188</v>
      </c>
      <c r="BJ3398" t="s">
        <v>188</v>
      </c>
      <c r="BK3398" t="s">
        <v>188</v>
      </c>
      <c r="BL3398" t="s">
        <v>188</v>
      </c>
      <c r="BM3398" t="s">
        <v>188</v>
      </c>
      <c r="BN3398" t="s">
        <v>188</v>
      </c>
      <c r="BO3398" t="s">
        <v>194</v>
      </c>
      <c r="BP3398" t="s">
        <v>188</v>
      </c>
      <c r="BQ3398" t="s">
        <v>188</v>
      </c>
      <c r="BR3398" t="s">
        <v>188</v>
      </c>
      <c r="BS3398" t="s">
        <v>194</v>
      </c>
      <c r="BT3398" t="s">
        <v>194</v>
      </c>
      <c r="BU3398" t="s">
        <v>188</v>
      </c>
      <c r="BV3398" t="s">
        <v>188</v>
      </c>
      <c r="BW3398" t="s">
        <v>188</v>
      </c>
      <c r="BX3398" t="s">
        <v>188</v>
      </c>
      <c r="BY3398" t="s">
        <v>188</v>
      </c>
      <c r="BZ3398" t="s">
        <v>188</v>
      </c>
      <c r="CA3398" t="s">
        <v>188</v>
      </c>
      <c r="CB3398" t="s">
        <v>188</v>
      </c>
      <c r="CC3398" t="s">
        <v>188</v>
      </c>
      <c r="CD3398" t="s">
        <v>188</v>
      </c>
      <c r="CE3398" t="s">
        <v>188</v>
      </c>
      <c r="CF3398" t="s">
        <v>188</v>
      </c>
      <c r="CG3398" t="s">
        <v>188</v>
      </c>
      <c r="CH3398" t="s">
        <v>188</v>
      </c>
    </row>
    <row r="3399" spans="1:86" x14ac:dyDescent="0.2">
      <c r="A3399" t="s">
        <v>7005</v>
      </c>
      <c r="B3399" t="s">
        <v>3372</v>
      </c>
      <c r="C3399">
        <v>0.22</v>
      </c>
      <c r="D3399">
        <v>0.224</v>
      </c>
      <c r="E3399">
        <v>2.3E-2</v>
      </c>
      <c r="F3399">
        <v>0.112</v>
      </c>
      <c r="G3399">
        <v>0.10199999999999999</v>
      </c>
      <c r="H3399" t="s">
        <v>194</v>
      </c>
      <c r="I3399" t="s">
        <v>194</v>
      </c>
      <c r="J3399" t="s">
        <v>194</v>
      </c>
      <c r="K3399">
        <v>0.999</v>
      </c>
      <c r="L3399">
        <v>8.3000000000000004E-2</v>
      </c>
      <c r="M3399">
        <v>9.6000000000000002E-2</v>
      </c>
      <c r="N3399">
        <v>7.0999999999999994E-2</v>
      </c>
      <c r="O3399">
        <v>1.7969999999999999</v>
      </c>
      <c r="P3399">
        <v>0.39</v>
      </c>
      <c r="Q3399">
        <v>4.3999999999999997E-2</v>
      </c>
      <c r="R3399">
        <v>1.6E-2</v>
      </c>
      <c r="S3399">
        <v>0.48899999999999999</v>
      </c>
      <c r="T3399">
        <v>2.4E-2</v>
      </c>
      <c r="U3399" t="s">
        <v>194</v>
      </c>
      <c r="V3399">
        <v>0.28399999999999997</v>
      </c>
      <c r="W3399" t="s">
        <v>194</v>
      </c>
      <c r="X3399">
        <v>0.10100000000000001</v>
      </c>
      <c r="Y3399">
        <v>0.106</v>
      </c>
      <c r="Z3399">
        <v>0.16700000000000001</v>
      </c>
      <c r="AA3399">
        <v>0.29899999999999999</v>
      </c>
      <c r="AB3399">
        <v>0.29499999999999998</v>
      </c>
      <c r="AC3399">
        <v>3.0000000000000001E-3</v>
      </c>
      <c r="AD3399" t="s">
        <v>194</v>
      </c>
      <c r="AE3399" t="s">
        <v>194</v>
      </c>
      <c r="AF3399" t="s">
        <v>194</v>
      </c>
      <c r="AG3399" t="s">
        <v>194</v>
      </c>
      <c r="AH3399">
        <v>5.8410000000000002</v>
      </c>
      <c r="AI3399" t="s">
        <v>194</v>
      </c>
      <c r="AJ3399">
        <v>0.14699999999999999</v>
      </c>
      <c r="AK3399">
        <v>7.3999999999999996E-2</v>
      </c>
      <c r="AL3399" t="s">
        <v>194</v>
      </c>
      <c r="AM3399" t="s">
        <v>194</v>
      </c>
      <c r="AN3399">
        <v>0.11700000000000001</v>
      </c>
      <c r="AO3399">
        <v>0.14799999999999999</v>
      </c>
      <c r="AP3399" t="s">
        <v>194</v>
      </c>
      <c r="AQ3399" t="s">
        <v>194</v>
      </c>
      <c r="AR3399">
        <v>0.28199999999999997</v>
      </c>
      <c r="AS3399">
        <v>0.26900000000000002</v>
      </c>
      <c r="AT3399">
        <v>0.27200000000000002</v>
      </c>
      <c r="AU3399" t="s">
        <v>194</v>
      </c>
      <c r="AV3399">
        <v>0.28199999999999997</v>
      </c>
      <c r="AW3399">
        <v>1.0900000000000001</v>
      </c>
      <c r="AX3399" t="s">
        <v>194</v>
      </c>
      <c r="AY3399">
        <v>1.0009999999999999</v>
      </c>
      <c r="AZ3399">
        <v>0.56599999999999995</v>
      </c>
      <c r="BA3399" t="s">
        <v>194</v>
      </c>
      <c r="BB3399">
        <v>1.2689999999999999</v>
      </c>
      <c r="BC3399">
        <v>0.51</v>
      </c>
      <c r="BD3399">
        <v>0.375</v>
      </c>
      <c r="BE3399">
        <v>0.20200000000000001</v>
      </c>
      <c r="BF3399" t="s">
        <v>194</v>
      </c>
      <c r="BG3399" t="s">
        <v>194</v>
      </c>
      <c r="BH3399">
        <v>0.192</v>
      </c>
      <c r="BI3399">
        <v>0.4</v>
      </c>
      <c r="BJ3399">
        <v>0.60299999999999998</v>
      </c>
      <c r="BK3399">
        <v>0.35599999999999998</v>
      </c>
      <c r="BL3399">
        <v>0.41799999999999998</v>
      </c>
      <c r="BM3399">
        <v>0.71199999999999997</v>
      </c>
      <c r="BN3399">
        <v>0.30199999999999999</v>
      </c>
      <c r="BO3399" t="s">
        <v>194</v>
      </c>
      <c r="BP3399">
        <v>0.34599999999999997</v>
      </c>
      <c r="BQ3399">
        <v>0.26300000000000001</v>
      </c>
      <c r="BR3399">
        <v>0.77500000000000002</v>
      </c>
      <c r="BS3399" t="s">
        <v>194</v>
      </c>
      <c r="BT3399" t="s">
        <v>194</v>
      </c>
      <c r="BU3399">
        <v>0.34799999999999998</v>
      </c>
      <c r="BV3399">
        <v>0.41799999999999998</v>
      </c>
      <c r="BW3399">
        <v>9.4E-2</v>
      </c>
      <c r="BX3399">
        <v>0.63500000000000001</v>
      </c>
      <c r="BY3399">
        <v>0.28399999999999997</v>
      </c>
      <c r="BZ3399">
        <v>0.59299999999999997</v>
      </c>
      <c r="CA3399" t="s">
        <v>188</v>
      </c>
      <c r="CB3399">
        <v>0.31</v>
      </c>
      <c r="CC3399">
        <v>0.59599999999999997</v>
      </c>
      <c r="CD3399">
        <v>7.5999999999999998E-2</v>
      </c>
      <c r="CE3399">
        <v>1.1719999999999999</v>
      </c>
      <c r="CF3399">
        <v>0.23499999999999999</v>
      </c>
      <c r="CG3399">
        <v>0.68600000000000005</v>
      </c>
      <c r="CH3399">
        <v>0.13100000000000001</v>
      </c>
    </row>
    <row r="3400" spans="1:86" x14ac:dyDescent="0.2">
      <c r="A3400" t="s">
        <v>7006</v>
      </c>
      <c r="B3400" t="s">
        <v>3373</v>
      </c>
      <c r="C3400">
        <v>-0.22</v>
      </c>
      <c r="D3400">
        <v>-0.224</v>
      </c>
      <c r="E3400">
        <v>-2.3E-2</v>
      </c>
      <c r="F3400">
        <v>-0.112</v>
      </c>
      <c r="G3400">
        <v>-8.3000000000000004E-2</v>
      </c>
      <c r="H3400" t="s">
        <v>194</v>
      </c>
      <c r="I3400" t="s">
        <v>194</v>
      </c>
      <c r="J3400" t="s">
        <v>194</v>
      </c>
      <c r="K3400">
        <v>-0.999</v>
      </c>
      <c r="L3400">
        <v>-8.3000000000000004E-2</v>
      </c>
      <c r="M3400">
        <v>-9.6000000000000002E-2</v>
      </c>
      <c r="N3400">
        <v>-7.0999999999999994E-2</v>
      </c>
      <c r="O3400">
        <v>-1.7969999999999999</v>
      </c>
      <c r="P3400">
        <v>-0.35699999999999998</v>
      </c>
      <c r="Q3400">
        <v>-4.3999999999999997E-2</v>
      </c>
      <c r="R3400">
        <v>-1.6E-2</v>
      </c>
      <c r="S3400">
        <v>-0.48899999999999999</v>
      </c>
      <c r="T3400">
        <v>-2.4E-2</v>
      </c>
      <c r="U3400">
        <v>-0.38200000000000001</v>
      </c>
      <c r="V3400">
        <v>-0.28399999999999997</v>
      </c>
      <c r="W3400">
        <v>6.7000000000000004E-2</v>
      </c>
      <c r="X3400">
        <v>-0.10100000000000001</v>
      </c>
      <c r="Y3400">
        <v>-0.106</v>
      </c>
      <c r="Z3400">
        <v>-0.13700000000000001</v>
      </c>
      <c r="AA3400">
        <v>-0.29899999999999999</v>
      </c>
      <c r="AB3400">
        <v>-0.29499999999999998</v>
      </c>
      <c r="AC3400">
        <v>-3.0000000000000001E-3</v>
      </c>
      <c r="AD3400" t="s">
        <v>194</v>
      </c>
      <c r="AE3400">
        <v>-0.13500000000000001</v>
      </c>
      <c r="AF3400">
        <v>-0.59899999999999998</v>
      </c>
      <c r="AG3400">
        <v>-1.839</v>
      </c>
      <c r="AH3400">
        <v>-5.8410000000000002</v>
      </c>
      <c r="AI3400">
        <v>-0.371</v>
      </c>
      <c r="AJ3400">
        <v>-0.14699999999999999</v>
      </c>
      <c r="AK3400">
        <v>-7.3999999999999996E-2</v>
      </c>
      <c r="AL3400">
        <v>-1.4E-2</v>
      </c>
      <c r="AM3400">
        <v>-2.7E-2</v>
      </c>
      <c r="AN3400">
        <v>-0.11700000000000001</v>
      </c>
      <c r="AO3400">
        <v>-8.5000000000000006E-2</v>
      </c>
      <c r="AP3400">
        <v>-0.68899999999999995</v>
      </c>
      <c r="AQ3400">
        <v>-5.3999999999999999E-2</v>
      </c>
      <c r="AR3400">
        <v>-0.28199999999999997</v>
      </c>
      <c r="AS3400">
        <v>-0.26900000000000002</v>
      </c>
      <c r="AT3400">
        <v>-0.27200000000000002</v>
      </c>
      <c r="AU3400">
        <v>-0.28499999999999998</v>
      </c>
      <c r="AV3400">
        <v>-0.28199999999999997</v>
      </c>
      <c r="AW3400">
        <v>-1.0900000000000001</v>
      </c>
      <c r="AX3400">
        <v>-0.16700000000000001</v>
      </c>
      <c r="AY3400">
        <v>-1.0009999999999999</v>
      </c>
      <c r="AZ3400">
        <v>-0.56599999999999995</v>
      </c>
      <c r="BA3400">
        <v>-6.0999999999999999E-2</v>
      </c>
      <c r="BB3400">
        <v>-1.2689999999999999</v>
      </c>
      <c r="BC3400">
        <v>-0.51</v>
      </c>
      <c r="BD3400">
        <v>-0.375</v>
      </c>
      <c r="BE3400">
        <v>-0.20200000000000001</v>
      </c>
      <c r="BF3400">
        <v>-0.501</v>
      </c>
      <c r="BG3400">
        <v>-0.72599999999999998</v>
      </c>
      <c r="BH3400">
        <v>-0.192</v>
      </c>
      <c r="BI3400">
        <v>-0.4</v>
      </c>
      <c r="BJ3400">
        <v>-0.60299999999999998</v>
      </c>
      <c r="BK3400">
        <v>-0.35599999999999998</v>
      </c>
      <c r="BL3400">
        <v>-0.41799999999999998</v>
      </c>
      <c r="BM3400">
        <v>-0.71199999999999997</v>
      </c>
      <c r="BN3400">
        <v>-0.30199999999999999</v>
      </c>
      <c r="BO3400">
        <v>-0.85299999999999998</v>
      </c>
      <c r="BP3400">
        <v>-0.34599999999999997</v>
      </c>
      <c r="BQ3400">
        <v>-0.26300000000000001</v>
      </c>
      <c r="BR3400">
        <v>-0.77500000000000002</v>
      </c>
      <c r="BS3400">
        <v>-1.3180000000000001</v>
      </c>
      <c r="BT3400">
        <v>-0.22</v>
      </c>
      <c r="BU3400">
        <v>-0.34799999999999998</v>
      </c>
      <c r="BV3400">
        <v>-0.41799999999999998</v>
      </c>
      <c r="BW3400">
        <v>-9.4E-2</v>
      </c>
      <c r="BX3400">
        <v>-0.63500000000000001</v>
      </c>
      <c r="BY3400">
        <v>-0.28399999999999997</v>
      </c>
      <c r="BZ3400">
        <v>-0.59299999999999997</v>
      </c>
      <c r="CA3400" t="s">
        <v>188</v>
      </c>
      <c r="CB3400">
        <v>-0.31</v>
      </c>
      <c r="CC3400">
        <v>-0.59599999999999997</v>
      </c>
      <c r="CD3400">
        <v>-7.5999999999999998E-2</v>
      </c>
      <c r="CE3400">
        <v>-1.1719999999999999</v>
      </c>
      <c r="CF3400">
        <v>-0.23499999999999999</v>
      </c>
      <c r="CG3400">
        <v>-0.68600000000000005</v>
      </c>
      <c r="CH3400">
        <v>-0.13100000000000001</v>
      </c>
    </row>
    <row r="3401" spans="1:86" x14ac:dyDescent="0.2">
      <c r="A3401" t="s">
        <v>7007</v>
      </c>
      <c r="B3401" t="s">
        <v>3374</v>
      </c>
      <c r="C3401" t="s">
        <v>188</v>
      </c>
      <c r="D3401">
        <v>6.0000000000000001E-3</v>
      </c>
      <c r="E3401">
        <v>1.4999999999999999E-2</v>
      </c>
      <c r="F3401">
        <v>1.7999999999999999E-2</v>
      </c>
      <c r="G3401">
        <v>1E-3</v>
      </c>
      <c r="H3401">
        <v>2.4E-2</v>
      </c>
      <c r="I3401" t="s">
        <v>188</v>
      </c>
      <c r="J3401">
        <v>1.4999999999999999E-2</v>
      </c>
      <c r="K3401" t="s">
        <v>188</v>
      </c>
      <c r="L3401">
        <v>4.0000000000000001E-3</v>
      </c>
      <c r="M3401">
        <v>5.0000000000000001E-3</v>
      </c>
      <c r="N3401">
        <v>5.0000000000000001E-3</v>
      </c>
      <c r="O3401" t="s">
        <v>188</v>
      </c>
      <c r="P3401" t="s">
        <v>188</v>
      </c>
      <c r="Q3401" t="s">
        <v>188</v>
      </c>
      <c r="R3401">
        <v>1E-3</v>
      </c>
      <c r="S3401" t="s">
        <v>188</v>
      </c>
      <c r="T3401" t="s">
        <v>188</v>
      </c>
      <c r="U3401" t="s">
        <v>188</v>
      </c>
      <c r="V3401">
        <v>1.2E-2</v>
      </c>
      <c r="W3401" t="s">
        <v>188</v>
      </c>
      <c r="X3401" t="s">
        <v>188</v>
      </c>
      <c r="Y3401" t="s">
        <v>188</v>
      </c>
      <c r="Z3401" t="s">
        <v>188</v>
      </c>
      <c r="AA3401">
        <v>1.2E-2</v>
      </c>
      <c r="AB3401" t="s">
        <v>188</v>
      </c>
      <c r="AC3401" t="s">
        <v>188</v>
      </c>
      <c r="AD3401">
        <v>1E-3</v>
      </c>
      <c r="AE3401" t="s">
        <v>188</v>
      </c>
      <c r="AF3401" t="s">
        <v>188</v>
      </c>
      <c r="AG3401">
        <v>8.9999999999999993E-3</v>
      </c>
      <c r="AH3401">
        <v>2E-3</v>
      </c>
      <c r="AI3401">
        <v>1E-3</v>
      </c>
      <c r="AJ3401">
        <v>1E-3</v>
      </c>
      <c r="AK3401" t="s">
        <v>188</v>
      </c>
      <c r="AL3401">
        <v>1.2E-2</v>
      </c>
      <c r="AM3401" t="s">
        <v>188</v>
      </c>
      <c r="AN3401">
        <v>3.0000000000000001E-3</v>
      </c>
      <c r="AO3401">
        <v>1.4E-2</v>
      </c>
      <c r="AP3401">
        <v>3.2000000000000001E-2</v>
      </c>
      <c r="AQ3401">
        <v>7.0000000000000001E-3</v>
      </c>
      <c r="AR3401" t="s">
        <v>188</v>
      </c>
      <c r="AS3401">
        <v>4.0000000000000001E-3</v>
      </c>
      <c r="AT3401" t="s">
        <v>188</v>
      </c>
      <c r="AU3401">
        <v>3.0000000000000001E-3</v>
      </c>
      <c r="AV3401" t="s">
        <v>188</v>
      </c>
      <c r="AW3401" t="s">
        <v>188</v>
      </c>
      <c r="AX3401">
        <v>4.0000000000000001E-3</v>
      </c>
      <c r="AY3401">
        <v>1.0999999999999999E-2</v>
      </c>
      <c r="AZ3401">
        <v>8.9999999999999993E-3</v>
      </c>
      <c r="BA3401">
        <v>8.0000000000000002E-3</v>
      </c>
      <c r="BB3401">
        <v>3.1E-2</v>
      </c>
      <c r="BC3401">
        <v>4.0000000000000001E-3</v>
      </c>
      <c r="BD3401">
        <v>0.01</v>
      </c>
      <c r="BE3401">
        <v>0.45700000000000002</v>
      </c>
      <c r="BF3401" t="s">
        <v>188</v>
      </c>
      <c r="BG3401">
        <v>0.154</v>
      </c>
      <c r="BH3401" t="s">
        <v>188</v>
      </c>
      <c r="BI3401">
        <v>1.7999999999999999E-2</v>
      </c>
      <c r="BJ3401" t="s">
        <v>188</v>
      </c>
      <c r="BK3401" t="s">
        <v>188</v>
      </c>
      <c r="BL3401" t="s">
        <v>188</v>
      </c>
      <c r="BM3401" t="s">
        <v>188</v>
      </c>
      <c r="BN3401">
        <v>0.19600000000000001</v>
      </c>
      <c r="BO3401" t="s">
        <v>188</v>
      </c>
      <c r="BP3401" t="s">
        <v>188</v>
      </c>
      <c r="BQ3401" t="s">
        <v>188</v>
      </c>
      <c r="BR3401" t="s">
        <v>188</v>
      </c>
      <c r="BS3401" t="s">
        <v>188</v>
      </c>
      <c r="BT3401" t="s">
        <v>188</v>
      </c>
      <c r="BU3401">
        <v>0.123</v>
      </c>
      <c r="BV3401" t="s">
        <v>188</v>
      </c>
      <c r="BW3401" t="s">
        <v>188</v>
      </c>
      <c r="BX3401" t="s">
        <v>188</v>
      </c>
      <c r="BY3401" t="s">
        <v>188</v>
      </c>
      <c r="BZ3401" t="s">
        <v>188</v>
      </c>
      <c r="CA3401" t="s">
        <v>188</v>
      </c>
      <c r="CB3401" t="s">
        <v>188</v>
      </c>
      <c r="CC3401">
        <v>0.05</v>
      </c>
      <c r="CD3401" t="s">
        <v>188</v>
      </c>
      <c r="CE3401" t="s">
        <v>188</v>
      </c>
      <c r="CF3401" t="s">
        <v>188</v>
      </c>
      <c r="CG3401" t="s">
        <v>188</v>
      </c>
      <c r="CH3401" t="s">
        <v>188</v>
      </c>
    </row>
    <row r="3402" spans="1:86" x14ac:dyDescent="0.2">
      <c r="A3402" t="s">
        <v>7008</v>
      </c>
      <c r="B3402" t="s">
        <v>3375</v>
      </c>
      <c r="C3402">
        <v>1.49</v>
      </c>
      <c r="D3402">
        <v>1.1779999999999999</v>
      </c>
      <c r="E3402">
        <v>1.2230000000000001</v>
      </c>
      <c r="F3402">
        <v>12.835000000000001</v>
      </c>
      <c r="G3402">
        <v>3.8370000000000002</v>
      </c>
      <c r="H3402">
        <v>6.8170000000000002</v>
      </c>
      <c r="I3402">
        <v>0.77200000000000002</v>
      </c>
      <c r="J3402">
        <v>0.59099999999999997</v>
      </c>
      <c r="K3402">
        <v>1.528</v>
      </c>
      <c r="L3402">
        <v>1.2490000000000001</v>
      </c>
      <c r="M3402">
        <v>1.39</v>
      </c>
      <c r="N3402">
        <v>1.0249999999999999</v>
      </c>
      <c r="O3402">
        <v>4.3170000000000002</v>
      </c>
      <c r="P3402">
        <v>1.087</v>
      </c>
      <c r="Q3402">
        <v>2.956</v>
      </c>
      <c r="R3402">
        <v>16.292000000000002</v>
      </c>
      <c r="S3402">
        <v>2.1019999999999999</v>
      </c>
      <c r="T3402">
        <v>7.8070000000000004</v>
      </c>
      <c r="U3402">
        <v>0.498</v>
      </c>
      <c r="V3402">
        <v>0.56699999999999995</v>
      </c>
      <c r="W3402">
        <v>0.81200000000000006</v>
      </c>
      <c r="X3402">
        <v>0.71</v>
      </c>
      <c r="Y3402">
        <v>1.466</v>
      </c>
      <c r="Z3402">
        <v>0.96199999999999997</v>
      </c>
      <c r="AA3402">
        <v>1.9370000000000001</v>
      </c>
      <c r="AB3402">
        <v>0.52200000000000002</v>
      </c>
      <c r="AC3402">
        <v>1.821</v>
      </c>
      <c r="AD3402">
        <v>3.0950000000000002</v>
      </c>
      <c r="AE3402">
        <v>5.1449999999999996</v>
      </c>
      <c r="AF3402">
        <v>18.617999999999999</v>
      </c>
      <c r="AG3402">
        <v>1.4079999999999999</v>
      </c>
      <c r="AH3402">
        <v>0.999</v>
      </c>
      <c r="AI3402">
        <v>1.633</v>
      </c>
      <c r="AJ3402">
        <v>0.55400000000000005</v>
      </c>
      <c r="AK3402">
        <v>0.39800000000000002</v>
      </c>
      <c r="AL3402">
        <v>1.7330000000000001</v>
      </c>
      <c r="AM3402">
        <v>1.4750000000000001</v>
      </c>
      <c r="AN3402">
        <v>1.464</v>
      </c>
      <c r="AO3402">
        <v>0.80100000000000005</v>
      </c>
      <c r="AP3402">
        <v>3.5419999999999998</v>
      </c>
      <c r="AQ3402">
        <v>4.2930000000000001</v>
      </c>
      <c r="AR3402">
        <v>12.265000000000001</v>
      </c>
      <c r="AS3402">
        <v>0.44700000000000001</v>
      </c>
      <c r="AT3402">
        <v>1.0660000000000001</v>
      </c>
      <c r="AU3402">
        <v>0.83699999999999997</v>
      </c>
      <c r="AV3402">
        <v>0.77500000000000002</v>
      </c>
      <c r="AW3402">
        <v>0.8</v>
      </c>
      <c r="AX3402">
        <v>2.7919999999999998</v>
      </c>
      <c r="AY3402">
        <v>6.8529999999999998</v>
      </c>
      <c r="AZ3402">
        <v>1.159</v>
      </c>
      <c r="BA3402">
        <v>0.71299999999999997</v>
      </c>
      <c r="BB3402">
        <v>1.2170000000000001</v>
      </c>
      <c r="BC3402">
        <v>3.3279999999999998</v>
      </c>
      <c r="BD3402">
        <v>4.2759999999999998</v>
      </c>
      <c r="BE3402">
        <v>0.28899999999999998</v>
      </c>
      <c r="BF3402">
        <v>1.93</v>
      </c>
      <c r="BG3402">
        <v>0.94099999999999995</v>
      </c>
      <c r="BH3402">
        <v>0.95199999999999996</v>
      </c>
      <c r="BI3402">
        <v>0.85299999999999998</v>
      </c>
      <c r="BJ3402">
        <v>1.99</v>
      </c>
      <c r="BK3402">
        <v>1.5860000000000001</v>
      </c>
      <c r="BL3402">
        <v>1.238</v>
      </c>
      <c r="BM3402">
        <v>1.327</v>
      </c>
      <c r="BN3402">
        <v>2.883</v>
      </c>
      <c r="BO3402">
        <v>2.8159999999999998</v>
      </c>
      <c r="BP3402">
        <v>6.0549999999999997</v>
      </c>
      <c r="BQ3402">
        <v>1.119</v>
      </c>
      <c r="BR3402">
        <v>0.57599999999999996</v>
      </c>
      <c r="BS3402">
        <v>0.80800000000000005</v>
      </c>
      <c r="BT3402">
        <v>2.0790000000000002</v>
      </c>
      <c r="BU3402">
        <v>0.49199999999999999</v>
      </c>
      <c r="BV3402">
        <v>3.4369999999999998</v>
      </c>
      <c r="BW3402">
        <v>0.67800000000000005</v>
      </c>
      <c r="BX3402">
        <v>1.605</v>
      </c>
      <c r="BY3402">
        <v>2.976</v>
      </c>
      <c r="BZ3402">
        <v>1.913</v>
      </c>
      <c r="CA3402">
        <v>2.5129999999999999</v>
      </c>
      <c r="CB3402">
        <v>12.012</v>
      </c>
      <c r="CC3402">
        <v>0.56200000000000006</v>
      </c>
      <c r="CD3402">
        <v>0.45700000000000002</v>
      </c>
      <c r="CE3402">
        <v>0.754</v>
      </c>
      <c r="CF3402">
        <v>0.48599999999999999</v>
      </c>
      <c r="CG3402">
        <v>0.438</v>
      </c>
      <c r="CH3402">
        <v>6.6369999999999996</v>
      </c>
    </row>
    <row r="3403" spans="1:86" x14ac:dyDescent="0.2">
      <c r="A3403" t="s">
        <v>7009</v>
      </c>
      <c r="B3403" t="s">
        <v>3376</v>
      </c>
      <c r="C3403">
        <v>-1.49</v>
      </c>
      <c r="D3403">
        <v>-1.1719999999999999</v>
      </c>
      <c r="E3403">
        <v>-1.208</v>
      </c>
      <c r="F3403">
        <v>-12.817</v>
      </c>
      <c r="G3403">
        <v>-3.8359999999999999</v>
      </c>
      <c r="H3403">
        <v>-6.7930000000000001</v>
      </c>
      <c r="I3403">
        <v>-0.77200000000000002</v>
      </c>
      <c r="J3403">
        <v>-0.57599999999999996</v>
      </c>
      <c r="K3403">
        <v>-1.528</v>
      </c>
      <c r="L3403">
        <v>-1.2450000000000001</v>
      </c>
      <c r="M3403">
        <v>-1.385</v>
      </c>
      <c r="N3403">
        <v>-1.02</v>
      </c>
      <c r="O3403">
        <v>-4.3170000000000002</v>
      </c>
      <c r="P3403">
        <v>-1.087</v>
      </c>
      <c r="Q3403">
        <v>-2.956</v>
      </c>
      <c r="R3403">
        <v>-16.291</v>
      </c>
      <c r="S3403">
        <v>-2.1019999999999999</v>
      </c>
      <c r="T3403">
        <v>-7.8070000000000004</v>
      </c>
      <c r="U3403">
        <v>-0.498</v>
      </c>
      <c r="V3403">
        <v>-0.55500000000000005</v>
      </c>
      <c r="W3403">
        <v>-0.81200000000000006</v>
      </c>
      <c r="X3403">
        <v>-0.71</v>
      </c>
      <c r="Y3403">
        <v>-1.466</v>
      </c>
      <c r="Z3403">
        <v>-0.96199999999999997</v>
      </c>
      <c r="AA3403">
        <v>-1.925</v>
      </c>
      <c r="AB3403">
        <v>-0.52200000000000002</v>
      </c>
      <c r="AC3403">
        <v>-1.821</v>
      </c>
      <c r="AD3403">
        <v>-3.0939999999999999</v>
      </c>
      <c r="AE3403">
        <v>-5.1449999999999996</v>
      </c>
      <c r="AF3403">
        <v>-18.617999999999999</v>
      </c>
      <c r="AG3403">
        <v>-1.399</v>
      </c>
      <c r="AH3403">
        <v>-0.997</v>
      </c>
      <c r="AI3403">
        <v>-1.6319999999999999</v>
      </c>
      <c r="AJ3403">
        <v>-0.55300000000000005</v>
      </c>
      <c r="AK3403">
        <v>-0.39800000000000002</v>
      </c>
      <c r="AL3403">
        <v>-1.7210000000000001</v>
      </c>
      <c r="AM3403">
        <v>-1.4750000000000001</v>
      </c>
      <c r="AN3403">
        <v>-1.4610000000000001</v>
      </c>
      <c r="AO3403">
        <v>-0.78700000000000003</v>
      </c>
      <c r="AP3403">
        <v>-3.51</v>
      </c>
      <c r="AQ3403">
        <v>-4.2859999999999996</v>
      </c>
      <c r="AR3403">
        <v>-12.265000000000001</v>
      </c>
      <c r="AS3403">
        <v>-0.443</v>
      </c>
      <c r="AT3403">
        <v>-1.0660000000000001</v>
      </c>
      <c r="AU3403">
        <v>-0.83399999999999996</v>
      </c>
      <c r="AV3403">
        <v>-0.77500000000000002</v>
      </c>
      <c r="AW3403">
        <v>-0.8</v>
      </c>
      <c r="AX3403">
        <v>-2.7879999999999998</v>
      </c>
      <c r="AY3403">
        <v>-6.8419999999999996</v>
      </c>
      <c r="AZ3403">
        <v>-1.1499999999999999</v>
      </c>
      <c r="BA3403">
        <v>-0.70499999999999996</v>
      </c>
      <c r="BB3403">
        <v>-1.1859999999999999</v>
      </c>
      <c r="BC3403">
        <v>-3.3239999999999998</v>
      </c>
      <c r="BD3403">
        <v>-4.266</v>
      </c>
      <c r="BE3403">
        <v>0.16800000000000001</v>
      </c>
      <c r="BF3403">
        <v>-1.93</v>
      </c>
      <c r="BG3403">
        <v>-0.78700000000000003</v>
      </c>
      <c r="BH3403">
        <v>-0.95199999999999996</v>
      </c>
      <c r="BI3403">
        <v>-0.83499999999999996</v>
      </c>
      <c r="BJ3403">
        <v>-1.99</v>
      </c>
      <c r="BK3403">
        <v>-1.5860000000000001</v>
      </c>
      <c r="BL3403">
        <v>-1.238</v>
      </c>
      <c r="BM3403">
        <v>-1.327</v>
      </c>
      <c r="BN3403">
        <v>-2.6869999999999998</v>
      </c>
      <c r="BO3403">
        <v>-2.8159999999999998</v>
      </c>
      <c r="BP3403">
        <v>-6.0549999999999997</v>
      </c>
      <c r="BQ3403">
        <v>-1.119</v>
      </c>
      <c r="BR3403">
        <v>-0.57599999999999996</v>
      </c>
      <c r="BS3403">
        <v>-0.80800000000000005</v>
      </c>
      <c r="BT3403">
        <v>-2.0790000000000002</v>
      </c>
      <c r="BU3403">
        <v>-0.36899999999999999</v>
      </c>
      <c r="BV3403">
        <v>-3.4369999999999998</v>
      </c>
      <c r="BW3403">
        <v>-0.67800000000000005</v>
      </c>
      <c r="BX3403">
        <v>-1.605</v>
      </c>
      <c r="BY3403">
        <v>-2.976</v>
      </c>
      <c r="BZ3403">
        <v>-1.913</v>
      </c>
      <c r="CA3403">
        <v>-2.5129999999999999</v>
      </c>
      <c r="CB3403">
        <v>-12.012</v>
      </c>
      <c r="CC3403">
        <v>-0.51200000000000001</v>
      </c>
      <c r="CD3403">
        <v>-0.45700000000000002</v>
      </c>
      <c r="CE3403">
        <v>-0.754</v>
      </c>
      <c r="CF3403">
        <v>-0.48599999999999999</v>
      </c>
      <c r="CG3403">
        <v>-0.438</v>
      </c>
      <c r="CH3403">
        <v>-6.6369999999999996</v>
      </c>
    </row>
    <row r="3404" spans="1:86" x14ac:dyDescent="0.2">
      <c r="A3404" t="s">
        <v>7010</v>
      </c>
      <c r="B3404" t="s">
        <v>3377</v>
      </c>
      <c r="C3404" t="s">
        <v>188</v>
      </c>
      <c r="D3404" t="s">
        <v>188</v>
      </c>
      <c r="E3404" t="s">
        <v>188</v>
      </c>
      <c r="F3404" t="s">
        <v>194</v>
      </c>
      <c r="G3404" t="s">
        <v>188</v>
      </c>
      <c r="H3404" t="s">
        <v>188</v>
      </c>
      <c r="I3404" t="s">
        <v>188</v>
      </c>
      <c r="J3404" t="s">
        <v>188</v>
      </c>
      <c r="K3404" t="s">
        <v>188</v>
      </c>
      <c r="L3404" t="s">
        <v>188</v>
      </c>
      <c r="M3404" t="s">
        <v>188</v>
      </c>
      <c r="N3404" t="s">
        <v>188</v>
      </c>
      <c r="O3404" t="s">
        <v>188</v>
      </c>
      <c r="P3404" t="s">
        <v>188</v>
      </c>
      <c r="Q3404" t="s">
        <v>194</v>
      </c>
      <c r="R3404" t="s">
        <v>188</v>
      </c>
      <c r="S3404" t="s">
        <v>188</v>
      </c>
      <c r="T3404" t="s">
        <v>188</v>
      </c>
      <c r="U3404" t="s">
        <v>194</v>
      </c>
      <c r="V3404" t="s">
        <v>194</v>
      </c>
      <c r="W3404" t="s">
        <v>194</v>
      </c>
      <c r="X3404">
        <v>0.17899999999999999</v>
      </c>
      <c r="Y3404">
        <v>2.3479999999999999</v>
      </c>
      <c r="Z3404" t="s">
        <v>194</v>
      </c>
      <c r="AA3404">
        <v>0.154</v>
      </c>
      <c r="AB3404" t="s">
        <v>194</v>
      </c>
      <c r="AC3404" t="s">
        <v>194</v>
      </c>
      <c r="AD3404" t="s">
        <v>194</v>
      </c>
      <c r="AE3404" t="s">
        <v>194</v>
      </c>
      <c r="AF3404" t="s">
        <v>194</v>
      </c>
      <c r="AG3404" t="s">
        <v>194</v>
      </c>
      <c r="AH3404" t="s">
        <v>194</v>
      </c>
      <c r="AI3404" t="s">
        <v>194</v>
      </c>
      <c r="AJ3404">
        <v>0.64300000000000002</v>
      </c>
      <c r="AK3404">
        <v>0.46500000000000002</v>
      </c>
      <c r="AL3404" t="s">
        <v>194</v>
      </c>
      <c r="AM3404" t="s">
        <v>194</v>
      </c>
      <c r="AN3404">
        <v>0.98499999999999999</v>
      </c>
      <c r="AO3404">
        <v>1.145</v>
      </c>
      <c r="AP3404" t="s">
        <v>194</v>
      </c>
      <c r="AQ3404" t="s">
        <v>194</v>
      </c>
      <c r="AR3404" t="s">
        <v>194</v>
      </c>
      <c r="AS3404" t="s">
        <v>194</v>
      </c>
      <c r="AT3404" t="s">
        <v>194</v>
      </c>
      <c r="AU3404" t="s">
        <v>194</v>
      </c>
      <c r="AV3404" t="s">
        <v>194</v>
      </c>
      <c r="AW3404" t="s">
        <v>194</v>
      </c>
      <c r="AX3404" t="s">
        <v>194</v>
      </c>
      <c r="AY3404" t="s">
        <v>194</v>
      </c>
      <c r="AZ3404" t="s">
        <v>194</v>
      </c>
      <c r="BA3404" t="s">
        <v>194</v>
      </c>
      <c r="BB3404" t="s">
        <v>194</v>
      </c>
      <c r="BC3404" t="s">
        <v>194</v>
      </c>
      <c r="BD3404" t="s">
        <v>194</v>
      </c>
      <c r="BE3404" t="s">
        <v>194</v>
      </c>
      <c r="BF3404" t="s">
        <v>194</v>
      </c>
      <c r="BG3404" t="s">
        <v>194</v>
      </c>
      <c r="BH3404">
        <v>0.29099999999999998</v>
      </c>
      <c r="BI3404" t="s">
        <v>194</v>
      </c>
      <c r="BJ3404" t="s">
        <v>194</v>
      </c>
      <c r="BK3404" t="s">
        <v>194</v>
      </c>
      <c r="BL3404" t="s">
        <v>194</v>
      </c>
      <c r="BM3404" t="s">
        <v>194</v>
      </c>
      <c r="BN3404" t="s">
        <v>194</v>
      </c>
      <c r="BO3404" t="s">
        <v>194</v>
      </c>
      <c r="BP3404" t="s">
        <v>194</v>
      </c>
      <c r="BQ3404" t="s">
        <v>194</v>
      </c>
      <c r="BR3404" t="s">
        <v>194</v>
      </c>
      <c r="BS3404" t="s">
        <v>194</v>
      </c>
      <c r="BT3404" t="s">
        <v>194</v>
      </c>
      <c r="BU3404" t="s">
        <v>194</v>
      </c>
      <c r="BV3404" t="s">
        <v>194</v>
      </c>
      <c r="BW3404" t="s">
        <v>194</v>
      </c>
      <c r="BX3404" t="s">
        <v>194</v>
      </c>
      <c r="BY3404" t="s">
        <v>194</v>
      </c>
      <c r="BZ3404">
        <v>0.156</v>
      </c>
      <c r="CA3404">
        <v>0.08</v>
      </c>
      <c r="CB3404">
        <v>8.1000000000000003E-2</v>
      </c>
      <c r="CC3404" t="s">
        <v>194</v>
      </c>
      <c r="CD3404">
        <v>9.9000000000000005E-2</v>
      </c>
      <c r="CE3404">
        <v>0.06</v>
      </c>
      <c r="CF3404">
        <v>6.2E-2</v>
      </c>
      <c r="CG3404">
        <v>6.6000000000000003E-2</v>
      </c>
      <c r="CH3404" t="s">
        <v>194</v>
      </c>
    </row>
    <row r="3405" spans="1:86" x14ac:dyDescent="0.2">
      <c r="A3405" t="s">
        <v>7011</v>
      </c>
      <c r="B3405" t="s">
        <v>3378</v>
      </c>
      <c r="C3405">
        <v>8.1000000000000003E-2</v>
      </c>
      <c r="D3405">
        <v>0.19600000000000001</v>
      </c>
      <c r="E3405" t="s">
        <v>194</v>
      </c>
      <c r="F3405" t="s">
        <v>194</v>
      </c>
      <c r="G3405" t="s">
        <v>194</v>
      </c>
      <c r="H3405" t="s">
        <v>194</v>
      </c>
      <c r="I3405" t="s">
        <v>194</v>
      </c>
      <c r="J3405" t="s">
        <v>194</v>
      </c>
      <c r="K3405">
        <v>2.2959999999999998</v>
      </c>
      <c r="L3405">
        <v>0.04</v>
      </c>
      <c r="M3405" t="s">
        <v>194</v>
      </c>
      <c r="N3405" t="s">
        <v>194</v>
      </c>
      <c r="O3405" t="s">
        <v>194</v>
      </c>
      <c r="P3405" t="s">
        <v>194</v>
      </c>
      <c r="Q3405" t="s">
        <v>194</v>
      </c>
      <c r="R3405" t="s">
        <v>194</v>
      </c>
      <c r="S3405" t="s">
        <v>194</v>
      </c>
      <c r="T3405" t="s">
        <v>194</v>
      </c>
      <c r="U3405" t="s">
        <v>194</v>
      </c>
      <c r="V3405" t="s">
        <v>194</v>
      </c>
      <c r="W3405" t="s">
        <v>194</v>
      </c>
      <c r="X3405">
        <v>2.7E-2</v>
      </c>
      <c r="Y3405">
        <v>2.1000000000000001E-2</v>
      </c>
      <c r="Z3405" t="s">
        <v>194</v>
      </c>
      <c r="AA3405">
        <v>1.7999999999999999E-2</v>
      </c>
      <c r="AB3405" t="s">
        <v>194</v>
      </c>
      <c r="AC3405" t="s">
        <v>194</v>
      </c>
      <c r="AD3405" t="s">
        <v>194</v>
      </c>
      <c r="AE3405" t="s">
        <v>194</v>
      </c>
      <c r="AF3405" t="s">
        <v>194</v>
      </c>
      <c r="AG3405" t="s">
        <v>194</v>
      </c>
      <c r="AH3405" t="s">
        <v>194</v>
      </c>
      <c r="AI3405" t="s">
        <v>194</v>
      </c>
      <c r="AJ3405" t="s">
        <v>188</v>
      </c>
      <c r="AK3405" t="s">
        <v>188</v>
      </c>
      <c r="AL3405" t="s">
        <v>194</v>
      </c>
      <c r="AM3405" t="s">
        <v>194</v>
      </c>
      <c r="AN3405" t="s">
        <v>188</v>
      </c>
      <c r="AO3405">
        <v>5.7000000000000002E-2</v>
      </c>
      <c r="AP3405" t="s">
        <v>194</v>
      </c>
      <c r="AQ3405" t="s">
        <v>194</v>
      </c>
      <c r="AR3405" t="s">
        <v>194</v>
      </c>
      <c r="AS3405" t="s">
        <v>194</v>
      </c>
      <c r="AT3405" t="s">
        <v>194</v>
      </c>
      <c r="AU3405" t="s">
        <v>194</v>
      </c>
      <c r="AV3405" t="s">
        <v>194</v>
      </c>
      <c r="AW3405" t="s">
        <v>194</v>
      </c>
      <c r="AX3405" t="s">
        <v>194</v>
      </c>
      <c r="AY3405" t="s">
        <v>194</v>
      </c>
      <c r="AZ3405" t="s">
        <v>194</v>
      </c>
      <c r="BA3405" t="s">
        <v>194</v>
      </c>
      <c r="BB3405" t="s">
        <v>194</v>
      </c>
      <c r="BC3405" t="s">
        <v>194</v>
      </c>
      <c r="BD3405" t="s">
        <v>194</v>
      </c>
      <c r="BE3405" t="s">
        <v>194</v>
      </c>
      <c r="BF3405" t="s">
        <v>194</v>
      </c>
      <c r="BG3405" t="s">
        <v>194</v>
      </c>
      <c r="BH3405" t="s">
        <v>188</v>
      </c>
      <c r="BI3405" t="s">
        <v>194</v>
      </c>
      <c r="BJ3405" t="s">
        <v>194</v>
      </c>
      <c r="BK3405" t="s">
        <v>194</v>
      </c>
      <c r="BL3405" t="s">
        <v>194</v>
      </c>
      <c r="BM3405" t="s">
        <v>194</v>
      </c>
      <c r="BN3405" t="s">
        <v>194</v>
      </c>
      <c r="BO3405" t="s">
        <v>194</v>
      </c>
      <c r="BP3405" t="s">
        <v>194</v>
      </c>
      <c r="BQ3405" t="s">
        <v>194</v>
      </c>
      <c r="BR3405" t="s">
        <v>194</v>
      </c>
      <c r="BS3405" t="s">
        <v>194</v>
      </c>
      <c r="BT3405" t="s">
        <v>194</v>
      </c>
      <c r="BU3405" t="s">
        <v>194</v>
      </c>
      <c r="BV3405" t="s">
        <v>194</v>
      </c>
      <c r="BW3405" t="s">
        <v>194</v>
      </c>
      <c r="BX3405" t="s">
        <v>194</v>
      </c>
      <c r="BY3405" t="s">
        <v>194</v>
      </c>
      <c r="BZ3405" t="s">
        <v>188</v>
      </c>
      <c r="CA3405" t="s">
        <v>188</v>
      </c>
      <c r="CB3405" t="s">
        <v>188</v>
      </c>
      <c r="CC3405" t="s">
        <v>194</v>
      </c>
      <c r="CD3405" t="s">
        <v>188</v>
      </c>
      <c r="CE3405" t="s">
        <v>188</v>
      </c>
      <c r="CF3405" t="s">
        <v>188</v>
      </c>
      <c r="CG3405" t="s">
        <v>188</v>
      </c>
      <c r="CH3405" t="s">
        <v>194</v>
      </c>
    </row>
    <row r="3406" spans="1:86" x14ac:dyDescent="0.2">
      <c r="A3406" t="s">
        <v>7012</v>
      </c>
      <c r="B3406" t="s">
        <v>3379</v>
      </c>
      <c r="C3406">
        <v>-8.1000000000000003E-2</v>
      </c>
      <c r="D3406">
        <v>-0.19600000000000001</v>
      </c>
      <c r="E3406" t="s">
        <v>194</v>
      </c>
      <c r="F3406" t="s">
        <v>194</v>
      </c>
      <c r="G3406" t="s">
        <v>194</v>
      </c>
      <c r="H3406" t="s">
        <v>194</v>
      </c>
      <c r="I3406" t="s">
        <v>194</v>
      </c>
      <c r="J3406" t="s">
        <v>194</v>
      </c>
      <c r="K3406">
        <v>-2.2959999999999998</v>
      </c>
      <c r="L3406">
        <v>-0.04</v>
      </c>
      <c r="M3406" t="s">
        <v>194</v>
      </c>
      <c r="N3406" t="s">
        <v>194</v>
      </c>
      <c r="O3406" t="s">
        <v>194</v>
      </c>
      <c r="P3406" t="s">
        <v>194</v>
      </c>
      <c r="Q3406">
        <v>-7.0000000000000001E-3</v>
      </c>
      <c r="R3406" t="s">
        <v>194</v>
      </c>
      <c r="S3406" t="s">
        <v>194</v>
      </c>
      <c r="T3406" t="s">
        <v>194</v>
      </c>
      <c r="U3406">
        <v>5.8000000000000003E-2</v>
      </c>
      <c r="V3406">
        <v>0.14799999999999999</v>
      </c>
      <c r="W3406">
        <v>0.183</v>
      </c>
      <c r="X3406">
        <v>0.152</v>
      </c>
      <c r="Y3406">
        <v>2.327</v>
      </c>
      <c r="Z3406">
        <v>0.372</v>
      </c>
      <c r="AA3406">
        <v>0.13600000000000001</v>
      </c>
      <c r="AB3406">
        <v>0.45400000000000001</v>
      </c>
      <c r="AC3406">
        <v>0.184</v>
      </c>
      <c r="AD3406">
        <v>0.19</v>
      </c>
      <c r="AE3406">
        <v>0.185</v>
      </c>
      <c r="AF3406">
        <v>0.29899999999999999</v>
      </c>
      <c r="AG3406">
        <v>1.073</v>
      </c>
      <c r="AH3406">
        <v>0.27200000000000002</v>
      </c>
      <c r="AI3406">
        <v>1.0389999999999999</v>
      </c>
      <c r="AJ3406">
        <v>0.64300000000000002</v>
      </c>
      <c r="AK3406">
        <v>0.46500000000000002</v>
      </c>
      <c r="AL3406">
        <v>1.2270000000000001</v>
      </c>
      <c r="AM3406">
        <v>0.18099999999999999</v>
      </c>
      <c r="AN3406">
        <v>0.98499999999999999</v>
      </c>
      <c r="AO3406">
        <v>1.0880000000000001</v>
      </c>
      <c r="AP3406">
        <v>2.0350000000000001</v>
      </c>
      <c r="AQ3406">
        <v>1.722</v>
      </c>
      <c r="AR3406">
        <v>0.64400000000000002</v>
      </c>
      <c r="AS3406">
        <v>0.53700000000000003</v>
      </c>
      <c r="AT3406">
        <v>0.40400000000000003</v>
      </c>
      <c r="AU3406">
        <v>0.31900000000000001</v>
      </c>
      <c r="AV3406">
        <v>-1.369</v>
      </c>
      <c r="AW3406">
        <v>-0.159</v>
      </c>
      <c r="AX3406">
        <v>0.72099999999999997</v>
      </c>
      <c r="AY3406">
        <v>0.74199999999999999</v>
      </c>
      <c r="AZ3406">
        <v>0.6</v>
      </c>
      <c r="BA3406">
        <v>0.56200000000000006</v>
      </c>
      <c r="BB3406">
        <v>0.439</v>
      </c>
      <c r="BC3406">
        <v>0.60899999999999999</v>
      </c>
      <c r="BD3406">
        <v>0.30099999999999999</v>
      </c>
      <c r="BE3406">
        <v>0.35399999999999998</v>
      </c>
      <c r="BF3406">
        <v>0.22800000000000001</v>
      </c>
      <c r="BG3406">
        <v>0.23400000000000001</v>
      </c>
      <c r="BH3406">
        <v>0.29099999999999998</v>
      </c>
      <c r="BI3406">
        <v>-1.3680000000000001</v>
      </c>
      <c r="BJ3406">
        <v>0.24199999999999999</v>
      </c>
      <c r="BK3406">
        <v>0.188</v>
      </c>
      <c r="BL3406">
        <v>-0.35899999999999999</v>
      </c>
      <c r="BM3406">
        <v>0.90300000000000002</v>
      </c>
      <c r="BN3406">
        <v>0.41099999999999998</v>
      </c>
      <c r="BO3406">
        <v>6.9000000000000006E-2</v>
      </c>
      <c r="BP3406">
        <v>0.124</v>
      </c>
      <c r="BQ3406">
        <v>0.06</v>
      </c>
      <c r="BR3406">
        <v>0.223</v>
      </c>
      <c r="BS3406">
        <v>0.04</v>
      </c>
      <c r="BT3406">
        <v>-2.2250000000000001</v>
      </c>
      <c r="BU3406">
        <v>1.9079999999999999</v>
      </c>
      <c r="BV3406">
        <v>8.8999999999999996E-2</v>
      </c>
      <c r="BW3406">
        <v>-1.1619999999999999</v>
      </c>
      <c r="BX3406">
        <v>8.1000000000000003E-2</v>
      </c>
      <c r="BY3406">
        <v>0.193</v>
      </c>
      <c r="BZ3406">
        <v>0.156</v>
      </c>
      <c r="CA3406">
        <v>0.08</v>
      </c>
      <c r="CB3406">
        <v>8.1000000000000003E-2</v>
      </c>
      <c r="CC3406">
        <v>0.111</v>
      </c>
      <c r="CD3406">
        <v>9.9000000000000005E-2</v>
      </c>
      <c r="CE3406">
        <v>0.06</v>
      </c>
      <c r="CF3406">
        <v>6.2E-2</v>
      </c>
      <c r="CG3406">
        <v>6.6000000000000003E-2</v>
      </c>
      <c r="CH3406">
        <v>-2.9820000000000002</v>
      </c>
    </row>
    <row r="3407" spans="1:86" x14ac:dyDescent="0.2">
      <c r="A3407" t="s">
        <v>7013</v>
      </c>
      <c r="B3407" t="s">
        <v>3380</v>
      </c>
      <c r="C3407">
        <v>0.70899999999999996</v>
      </c>
      <c r="D3407">
        <v>0.63500000000000001</v>
      </c>
      <c r="E3407">
        <v>1.0549999999999999</v>
      </c>
      <c r="F3407" t="s">
        <v>194</v>
      </c>
      <c r="G3407">
        <v>3.0129999999999999</v>
      </c>
      <c r="H3407">
        <v>2.0419999999999998</v>
      </c>
      <c r="I3407">
        <v>0.78500000000000003</v>
      </c>
      <c r="J3407">
        <v>0.47399999999999998</v>
      </c>
      <c r="K3407">
        <v>0.79100000000000004</v>
      </c>
      <c r="L3407">
        <v>0.623</v>
      </c>
      <c r="M3407">
        <v>0.27400000000000002</v>
      </c>
      <c r="N3407">
        <v>0.72</v>
      </c>
      <c r="O3407">
        <v>0.434</v>
      </c>
      <c r="P3407">
        <v>6.0919999999999996</v>
      </c>
      <c r="Q3407" t="s">
        <v>194</v>
      </c>
      <c r="R3407">
        <v>0.61099999999999999</v>
      </c>
      <c r="S3407">
        <v>0.86499999999999999</v>
      </c>
      <c r="T3407">
        <v>3.6640000000000001</v>
      </c>
      <c r="U3407" t="s">
        <v>194</v>
      </c>
      <c r="V3407" t="s">
        <v>194</v>
      </c>
      <c r="W3407" t="s">
        <v>194</v>
      </c>
      <c r="X3407">
        <v>2.6640000000000001</v>
      </c>
      <c r="Y3407">
        <v>0.373</v>
      </c>
      <c r="Z3407" t="s">
        <v>194</v>
      </c>
      <c r="AA3407">
        <v>0.40200000000000002</v>
      </c>
      <c r="AB3407" t="s">
        <v>194</v>
      </c>
      <c r="AC3407" t="s">
        <v>194</v>
      </c>
      <c r="AD3407" t="s">
        <v>194</v>
      </c>
      <c r="AE3407" t="s">
        <v>194</v>
      </c>
      <c r="AF3407" t="s">
        <v>194</v>
      </c>
      <c r="AG3407" t="s">
        <v>194</v>
      </c>
      <c r="AH3407" t="s">
        <v>194</v>
      </c>
      <c r="AI3407" t="s">
        <v>194</v>
      </c>
      <c r="AJ3407">
        <v>0.42099999999999999</v>
      </c>
      <c r="AK3407">
        <v>1.0740000000000001</v>
      </c>
      <c r="AL3407" t="s">
        <v>194</v>
      </c>
      <c r="AM3407" t="s">
        <v>194</v>
      </c>
      <c r="AN3407">
        <v>0.55000000000000004</v>
      </c>
      <c r="AO3407">
        <v>1</v>
      </c>
      <c r="AP3407" t="s">
        <v>194</v>
      </c>
      <c r="AQ3407" t="s">
        <v>194</v>
      </c>
      <c r="AR3407" t="s">
        <v>194</v>
      </c>
      <c r="AS3407" t="s">
        <v>194</v>
      </c>
      <c r="AT3407" t="s">
        <v>194</v>
      </c>
      <c r="AU3407" t="s">
        <v>194</v>
      </c>
      <c r="AV3407" t="s">
        <v>194</v>
      </c>
      <c r="AW3407" t="s">
        <v>194</v>
      </c>
      <c r="AX3407" t="s">
        <v>194</v>
      </c>
      <c r="AY3407" t="s">
        <v>194</v>
      </c>
      <c r="AZ3407" t="s">
        <v>194</v>
      </c>
      <c r="BA3407" t="s">
        <v>194</v>
      </c>
      <c r="BB3407" t="s">
        <v>194</v>
      </c>
      <c r="BC3407" t="s">
        <v>194</v>
      </c>
      <c r="BD3407" t="s">
        <v>194</v>
      </c>
      <c r="BE3407" t="s">
        <v>194</v>
      </c>
      <c r="BF3407" t="s">
        <v>194</v>
      </c>
      <c r="BG3407" t="s">
        <v>194</v>
      </c>
      <c r="BH3407">
        <v>1.048</v>
      </c>
      <c r="BI3407" t="s">
        <v>194</v>
      </c>
      <c r="BJ3407" t="s">
        <v>194</v>
      </c>
      <c r="BK3407" t="s">
        <v>194</v>
      </c>
      <c r="BL3407" t="s">
        <v>194</v>
      </c>
      <c r="BM3407" t="s">
        <v>194</v>
      </c>
      <c r="BN3407" t="s">
        <v>194</v>
      </c>
      <c r="BO3407" t="s">
        <v>194</v>
      </c>
      <c r="BP3407" t="s">
        <v>194</v>
      </c>
      <c r="BQ3407" t="s">
        <v>194</v>
      </c>
      <c r="BR3407" t="s">
        <v>194</v>
      </c>
      <c r="BS3407" t="s">
        <v>194</v>
      </c>
      <c r="BT3407" t="s">
        <v>194</v>
      </c>
      <c r="BU3407" t="s">
        <v>194</v>
      </c>
      <c r="BV3407" t="s">
        <v>194</v>
      </c>
      <c r="BW3407" t="s">
        <v>194</v>
      </c>
      <c r="BX3407" t="s">
        <v>194</v>
      </c>
      <c r="BY3407" t="s">
        <v>194</v>
      </c>
      <c r="BZ3407">
        <v>0.13600000000000001</v>
      </c>
      <c r="CA3407">
        <v>0.45200000000000001</v>
      </c>
      <c r="CB3407">
        <v>0.49199999999999999</v>
      </c>
      <c r="CC3407" t="s">
        <v>194</v>
      </c>
      <c r="CD3407">
        <v>0.14000000000000001</v>
      </c>
      <c r="CE3407">
        <v>0.83</v>
      </c>
      <c r="CF3407">
        <v>0.38800000000000001</v>
      </c>
      <c r="CG3407">
        <v>0.19900000000000001</v>
      </c>
      <c r="CH3407" t="s">
        <v>194</v>
      </c>
    </row>
    <row r="3408" spans="1:86" x14ac:dyDescent="0.2">
      <c r="A3408" t="s">
        <v>7014</v>
      </c>
      <c r="B3408" t="s">
        <v>3381</v>
      </c>
      <c r="C3408">
        <v>80.394999999999996</v>
      </c>
      <c r="D3408">
        <v>76.287000000000006</v>
      </c>
      <c r="E3408" t="s">
        <v>194</v>
      </c>
      <c r="F3408" t="s">
        <v>194</v>
      </c>
      <c r="G3408" t="s">
        <v>194</v>
      </c>
      <c r="H3408" t="s">
        <v>194</v>
      </c>
      <c r="I3408" t="s">
        <v>194</v>
      </c>
      <c r="J3408" t="s">
        <v>194</v>
      </c>
      <c r="K3408">
        <v>79.3</v>
      </c>
      <c r="L3408">
        <v>79.114999999999995</v>
      </c>
      <c r="M3408" t="s">
        <v>194</v>
      </c>
      <c r="N3408" t="s">
        <v>194</v>
      </c>
      <c r="O3408" t="s">
        <v>194</v>
      </c>
      <c r="P3408" t="s">
        <v>194</v>
      </c>
      <c r="Q3408" t="s">
        <v>194</v>
      </c>
      <c r="R3408" t="s">
        <v>194</v>
      </c>
      <c r="S3408" t="s">
        <v>194</v>
      </c>
      <c r="T3408" t="s">
        <v>194</v>
      </c>
      <c r="U3408" t="s">
        <v>194</v>
      </c>
      <c r="V3408" t="s">
        <v>194</v>
      </c>
      <c r="W3408" t="s">
        <v>194</v>
      </c>
      <c r="X3408">
        <v>79.391000000000005</v>
      </c>
      <c r="Y3408">
        <v>82.73</v>
      </c>
      <c r="Z3408" t="s">
        <v>194</v>
      </c>
      <c r="AA3408">
        <v>81.180000000000007</v>
      </c>
      <c r="AB3408" t="s">
        <v>194</v>
      </c>
      <c r="AC3408" t="s">
        <v>194</v>
      </c>
      <c r="AD3408" t="s">
        <v>194</v>
      </c>
      <c r="AE3408" t="s">
        <v>194</v>
      </c>
      <c r="AF3408" t="s">
        <v>194</v>
      </c>
      <c r="AG3408" t="s">
        <v>194</v>
      </c>
      <c r="AH3408" t="s">
        <v>194</v>
      </c>
      <c r="AI3408" t="s">
        <v>194</v>
      </c>
      <c r="AJ3408">
        <v>85.870999999999995</v>
      </c>
      <c r="AK3408">
        <v>82.027000000000001</v>
      </c>
      <c r="AL3408" t="s">
        <v>194</v>
      </c>
      <c r="AM3408" t="s">
        <v>194</v>
      </c>
      <c r="AN3408">
        <v>80.528999999999996</v>
      </c>
      <c r="AO3408">
        <v>80.347999999999999</v>
      </c>
      <c r="AP3408" t="s">
        <v>194</v>
      </c>
      <c r="AQ3408" t="s">
        <v>194</v>
      </c>
      <c r="AR3408" t="s">
        <v>194</v>
      </c>
      <c r="AS3408" t="s">
        <v>194</v>
      </c>
      <c r="AT3408" t="s">
        <v>194</v>
      </c>
      <c r="AU3408" t="s">
        <v>194</v>
      </c>
      <c r="AV3408" t="s">
        <v>194</v>
      </c>
      <c r="AW3408" t="s">
        <v>194</v>
      </c>
      <c r="AX3408" t="s">
        <v>194</v>
      </c>
      <c r="AY3408" t="s">
        <v>194</v>
      </c>
      <c r="AZ3408" t="s">
        <v>194</v>
      </c>
      <c r="BA3408" t="s">
        <v>194</v>
      </c>
      <c r="BB3408" t="s">
        <v>194</v>
      </c>
      <c r="BC3408" t="s">
        <v>194</v>
      </c>
      <c r="BD3408" t="s">
        <v>194</v>
      </c>
      <c r="BE3408" t="s">
        <v>194</v>
      </c>
      <c r="BF3408" t="s">
        <v>194</v>
      </c>
      <c r="BG3408" t="s">
        <v>194</v>
      </c>
      <c r="BH3408">
        <v>82.275000000000006</v>
      </c>
      <c r="BI3408" t="s">
        <v>194</v>
      </c>
      <c r="BJ3408" t="s">
        <v>194</v>
      </c>
      <c r="BK3408" t="s">
        <v>194</v>
      </c>
      <c r="BL3408" t="s">
        <v>194</v>
      </c>
      <c r="BM3408" t="s">
        <v>194</v>
      </c>
      <c r="BN3408" t="s">
        <v>194</v>
      </c>
      <c r="BO3408" t="s">
        <v>194</v>
      </c>
      <c r="BP3408" t="s">
        <v>194</v>
      </c>
      <c r="BQ3408" t="s">
        <v>194</v>
      </c>
      <c r="BR3408" t="s">
        <v>194</v>
      </c>
      <c r="BS3408" t="s">
        <v>194</v>
      </c>
      <c r="BT3408" t="s">
        <v>194</v>
      </c>
      <c r="BU3408" t="s">
        <v>194</v>
      </c>
      <c r="BV3408" t="s">
        <v>194</v>
      </c>
      <c r="BW3408" t="s">
        <v>194</v>
      </c>
      <c r="BX3408" t="s">
        <v>194</v>
      </c>
      <c r="BY3408" t="s">
        <v>194</v>
      </c>
      <c r="BZ3408">
        <v>83.947000000000003</v>
      </c>
      <c r="CA3408">
        <v>86.897999999999996</v>
      </c>
      <c r="CB3408">
        <v>86.546999999999997</v>
      </c>
      <c r="CC3408" t="s">
        <v>194</v>
      </c>
      <c r="CD3408">
        <v>80.311999999999998</v>
      </c>
      <c r="CE3408">
        <v>89.8</v>
      </c>
      <c r="CF3408">
        <v>88.888000000000005</v>
      </c>
      <c r="CG3408">
        <v>87.441000000000003</v>
      </c>
      <c r="CH3408" t="s">
        <v>194</v>
      </c>
    </row>
    <row r="3409" spans="1:86" x14ac:dyDescent="0.2">
      <c r="A3409" t="s">
        <v>7015</v>
      </c>
      <c r="B3409" t="s">
        <v>3382</v>
      </c>
      <c r="C3409">
        <v>-79.686000000000007</v>
      </c>
      <c r="D3409">
        <v>-75.652000000000001</v>
      </c>
      <c r="E3409" t="s">
        <v>194</v>
      </c>
      <c r="F3409" t="s">
        <v>194</v>
      </c>
      <c r="G3409" t="s">
        <v>194</v>
      </c>
      <c r="H3409" t="s">
        <v>194</v>
      </c>
      <c r="I3409" t="s">
        <v>194</v>
      </c>
      <c r="J3409" t="s">
        <v>194</v>
      </c>
      <c r="K3409">
        <v>-78.509</v>
      </c>
      <c r="L3409">
        <v>-78.492000000000004</v>
      </c>
      <c r="M3409" t="s">
        <v>194</v>
      </c>
      <c r="N3409" t="s">
        <v>194</v>
      </c>
      <c r="O3409" t="s">
        <v>194</v>
      </c>
      <c r="P3409" t="s">
        <v>194</v>
      </c>
      <c r="Q3409">
        <v>-75.462000000000003</v>
      </c>
      <c r="R3409" t="s">
        <v>194</v>
      </c>
      <c r="S3409" t="s">
        <v>194</v>
      </c>
      <c r="T3409" t="s">
        <v>194</v>
      </c>
      <c r="U3409">
        <v>-79.959000000000003</v>
      </c>
      <c r="V3409">
        <v>-89.891999999999996</v>
      </c>
      <c r="W3409">
        <v>-79.191999999999993</v>
      </c>
      <c r="X3409">
        <v>-76.727000000000004</v>
      </c>
      <c r="Y3409">
        <v>-82.356999999999999</v>
      </c>
      <c r="Z3409">
        <v>-78.334999999999994</v>
      </c>
      <c r="AA3409">
        <v>-80.778000000000006</v>
      </c>
      <c r="AB3409">
        <v>-87.56</v>
      </c>
      <c r="AC3409">
        <v>-78.141999999999996</v>
      </c>
      <c r="AD3409">
        <v>-79.774000000000001</v>
      </c>
      <c r="AE3409">
        <v>-93.460999999999999</v>
      </c>
      <c r="AF3409">
        <v>-82.617000000000004</v>
      </c>
      <c r="AG3409">
        <v>-82.366</v>
      </c>
      <c r="AH3409">
        <v>-82.45</v>
      </c>
      <c r="AI3409">
        <v>-83.656000000000006</v>
      </c>
      <c r="AJ3409">
        <v>-85.45</v>
      </c>
      <c r="AK3409">
        <v>-80.953000000000003</v>
      </c>
      <c r="AL3409">
        <v>-83.802000000000007</v>
      </c>
      <c r="AM3409">
        <v>-83.251999999999995</v>
      </c>
      <c r="AN3409">
        <v>-79.978999999999999</v>
      </c>
      <c r="AO3409">
        <v>-79.347999999999999</v>
      </c>
      <c r="AP3409">
        <v>-78.334000000000003</v>
      </c>
      <c r="AQ3409">
        <v>-83.522999999999996</v>
      </c>
      <c r="AR3409">
        <v>-89.628</v>
      </c>
      <c r="AS3409">
        <v>-84.221000000000004</v>
      </c>
      <c r="AT3409">
        <v>-86.308999999999997</v>
      </c>
      <c r="AU3409">
        <v>-96.186999999999998</v>
      </c>
      <c r="AV3409">
        <v>-85.156999999999996</v>
      </c>
      <c r="AW3409">
        <v>-84.656000000000006</v>
      </c>
      <c r="AX3409">
        <v>-86.965000000000003</v>
      </c>
      <c r="AY3409">
        <v>-82.673000000000002</v>
      </c>
      <c r="AZ3409">
        <v>-79.744</v>
      </c>
      <c r="BA3409">
        <v>-81.995000000000005</v>
      </c>
      <c r="BB3409">
        <v>-85.835999999999999</v>
      </c>
      <c r="BC3409">
        <v>-84.977999999999994</v>
      </c>
      <c r="BD3409">
        <v>-75.622</v>
      </c>
      <c r="BE3409">
        <v>-77.117999999999995</v>
      </c>
      <c r="BF3409">
        <v>-81.406000000000006</v>
      </c>
      <c r="BG3409">
        <v>-98.741</v>
      </c>
      <c r="BH3409">
        <v>-81.227000000000004</v>
      </c>
      <c r="BI3409">
        <v>-83.075000000000003</v>
      </c>
      <c r="BJ3409">
        <v>-81.95</v>
      </c>
      <c r="BK3409">
        <v>-85.105999999999995</v>
      </c>
      <c r="BL3409">
        <v>-80.706999999999994</v>
      </c>
      <c r="BM3409">
        <v>-79.248999999999995</v>
      </c>
      <c r="BN3409">
        <v>-80.67</v>
      </c>
      <c r="BO3409">
        <v>-97.736999999999995</v>
      </c>
      <c r="BP3409">
        <v>-83.045000000000002</v>
      </c>
      <c r="BQ3409">
        <v>-88.186999999999998</v>
      </c>
      <c r="BR3409">
        <v>-80.843999999999994</v>
      </c>
      <c r="BS3409">
        <v>-94.311999999999998</v>
      </c>
      <c r="BT3409">
        <v>-82.881</v>
      </c>
      <c r="BU3409">
        <v>-84.557000000000002</v>
      </c>
      <c r="BV3409">
        <v>-80.668000000000006</v>
      </c>
      <c r="BW3409">
        <v>-85.305000000000007</v>
      </c>
      <c r="BX3409">
        <v>-85.766000000000005</v>
      </c>
      <c r="BY3409">
        <v>-82.353999999999999</v>
      </c>
      <c r="BZ3409">
        <v>-83.811000000000007</v>
      </c>
      <c r="CA3409">
        <v>-86.445999999999998</v>
      </c>
      <c r="CB3409">
        <v>-86.055000000000007</v>
      </c>
      <c r="CC3409">
        <v>-82.058999999999997</v>
      </c>
      <c r="CD3409">
        <v>-80.171999999999997</v>
      </c>
      <c r="CE3409">
        <v>-88.97</v>
      </c>
      <c r="CF3409">
        <v>-88.5</v>
      </c>
      <c r="CG3409">
        <v>-87.242000000000004</v>
      </c>
      <c r="CH3409">
        <v>-103.837</v>
      </c>
    </row>
    <row r="3410" spans="1:86" x14ac:dyDescent="0.2">
      <c r="A3410" t="s">
        <v>7016</v>
      </c>
      <c r="B3410" t="s">
        <v>3383</v>
      </c>
      <c r="C3410" t="s">
        <v>188</v>
      </c>
      <c r="D3410" t="s">
        <v>194</v>
      </c>
      <c r="E3410" t="s">
        <v>188</v>
      </c>
      <c r="F3410" t="s">
        <v>194</v>
      </c>
      <c r="G3410">
        <v>0.05</v>
      </c>
      <c r="H3410" t="s">
        <v>188</v>
      </c>
      <c r="I3410" t="s">
        <v>188</v>
      </c>
      <c r="J3410" t="s">
        <v>188</v>
      </c>
      <c r="K3410" t="s">
        <v>188</v>
      </c>
      <c r="L3410" t="s">
        <v>188</v>
      </c>
      <c r="M3410" t="s">
        <v>188</v>
      </c>
      <c r="N3410" t="s">
        <v>194</v>
      </c>
      <c r="O3410" t="s">
        <v>188</v>
      </c>
      <c r="P3410" t="s">
        <v>188</v>
      </c>
      <c r="Q3410">
        <v>6.2E-2</v>
      </c>
      <c r="R3410" t="s">
        <v>188</v>
      </c>
      <c r="S3410" t="s">
        <v>188</v>
      </c>
      <c r="T3410" t="s">
        <v>194</v>
      </c>
      <c r="U3410" t="s">
        <v>188</v>
      </c>
      <c r="V3410" t="s">
        <v>194</v>
      </c>
      <c r="W3410">
        <v>4.2999999999999997E-2</v>
      </c>
      <c r="X3410">
        <v>0.1</v>
      </c>
      <c r="Y3410" t="s">
        <v>194</v>
      </c>
      <c r="Z3410" t="s">
        <v>188</v>
      </c>
      <c r="AA3410">
        <v>3.5000000000000003E-2</v>
      </c>
      <c r="AB3410">
        <v>2.5000000000000001E-2</v>
      </c>
      <c r="AC3410">
        <v>0.05</v>
      </c>
      <c r="AD3410" t="s">
        <v>194</v>
      </c>
      <c r="AE3410">
        <v>5.8999999999999997E-2</v>
      </c>
      <c r="AF3410">
        <v>0.03</v>
      </c>
      <c r="AG3410">
        <v>0.02</v>
      </c>
      <c r="AH3410" t="s">
        <v>188</v>
      </c>
      <c r="AI3410" t="s">
        <v>188</v>
      </c>
      <c r="AJ3410">
        <v>0.02</v>
      </c>
      <c r="AK3410" t="s">
        <v>188</v>
      </c>
      <c r="AL3410">
        <v>8.5000000000000006E-2</v>
      </c>
      <c r="AM3410">
        <v>0.125</v>
      </c>
      <c r="AN3410">
        <v>1.9E-2</v>
      </c>
      <c r="AO3410">
        <v>5.5E-2</v>
      </c>
      <c r="AP3410" t="s">
        <v>188</v>
      </c>
      <c r="AQ3410">
        <v>0.17499999999999999</v>
      </c>
      <c r="AR3410" t="s">
        <v>188</v>
      </c>
      <c r="AS3410">
        <v>7.4999999999999997E-2</v>
      </c>
      <c r="AT3410" t="s">
        <v>188</v>
      </c>
      <c r="AU3410">
        <v>2.5000000000000001E-2</v>
      </c>
      <c r="AV3410">
        <v>0.02</v>
      </c>
      <c r="AW3410">
        <v>1.4E-2</v>
      </c>
      <c r="AX3410">
        <v>1.4999999999999999E-2</v>
      </c>
      <c r="AY3410">
        <v>4.8000000000000001E-2</v>
      </c>
      <c r="AZ3410" t="s">
        <v>188</v>
      </c>
      <c r="BA3410">
        <v>0.13</v>
      </c>
      <c r="BB3410" t="s">
        <v>188</v>
      </c>
      <c r="BC3410" t="s">
        <v>188</v>
      </c>
      <c r="BD3410" t="s">
        <v>188</v>
      </c>
      <c r="BE3410" t="s">
        <v>188</v>
      </c>
      <c r="BF3410" t="s">
        <v>188</v>
      </c>
      <c r="BG3410">
        <v>3.5000000000000003E-2</v>
      </c>
      <c r="BH3410">
        <v>0.02</v>
      </c>
      <c r="BI3410" t="s">
        <v>188</v>
      </c>
      <c r="BJ3410" t="s">
        <v>188</v>
      </c>
      <c r="BK3410">
        <v>6.9000000000000006E-2</v>
      </c>
      <c r="BL3410" t="s">
        <v>188</v>
      </c>
      <c r="BM3410">
        <v>9.7000000000000003E-2</v>
      </c>
      <c r="BN3410" t="s">
        <v>188</v>
      </c>
      <c r="BO3410" t="s">
        <v>188</v>
      </c>
      <c r="BP3410">
        <v>0.02</v>
      </c>
      <c r="BQ3410" t="s">
        <v>188</v>
      </c>
      <c r="BR3410" t="s">
        <v>188</v>
      </c>
      <c r="BS3410" t="s">
        <v>188</v>
      </c>
      <c r="BT3410" t="s">
        <v>188</v>
      </c>
      <c r="BU3410" t="s">
        <v>188</v>
      </c>
      <c r="BV3410" t="s">
        <v>188</v>
      </c>
      <c r="BW3410" t="s">
        <v>188</v>
      </c>
      <c r="BX3410" t="s">
        <v>188</v>
      </c>
      <c r="BY3410" t="s">
        <v>188</v>
      </c>
      <c r="BZ3410" t="s">
        <v>188</v>
      </c>
      <c r="CA3410" t="s">
        <v>188</v>
      </c>
      <c r="CB3410" t="s">
        <v>188</v>
      </c>
      <c r="CC3410" t="s">
        <v>188</v>
      </c>
      <c r="CD3410" t="s">
        <v>188</v>
      </c>
      <c r="CE3410" t="s">
        <v>188</v>
      </c>
      <c r="CF3410" t="s">
        <v>188</v>
      </c>
      <c r="CG3410" t="s">
        <v>188</v>
      </c>
      <c r="CH3410" t="s">
        <v>188</v>
      </c>
    </row>
    <row r="3411" spans="1:86" x14ac:dyDescent="0.2">
      <c r="A3411" t="s">
        <v>7017</v>
      </c>
      <c r="B3411" t="s">
        <v>3384</v>
      </c>
      <c r="C3411">
        <v>68.665999999999997</v>
      </c>
      <c r="D3411" t="s">
        <v>194</v>
      </c>
      <c r="E3411">
        <v>68.665999999999997</v>
      </c>
      <c r="F3411" t="s">
        <v>194</v>
      </c>
      <c r="G3411">
        <v>68.686000000000007</v>
      </c>
      <c r="H3411">
        <v>68.695999999999998</v>
      </c>
      <c r="I3411">
        <v>69.882999999999996</v>
      </c>
      <c r="J3411">
        <v>69.811000000000007</v>
      </c>
      <c r="K3411">
        <v>69.787999999999997</v>
      </c>
      <c r="L3411">
        <v>69.822000000000003</v>
      </c>
      <c r="M3411">
        <v>69.787999999999997</v>
      </c>
      <c r="N3411">
        <v>69.977000000000004</v>
      </c>
      <c r="O3411">
        <v>69.826999999999998</v>
      </c>
      <c r="P3411">
        <v>70.075999999999993</v>
      </c>
      <c r="Q3411">
        <v>69.826999999999998</v>
      </c>
      <c r="R3411">
        <v>69.831999999999994</v>
      </c>
      <c r="S3411">
        <v>69.921000000000006</v>
      </c>
      <c r="T3411" t="s">
        <v>194</v>
      </c>
      <c r="U3411">
        <v>70.328000000000003</v>
      </c>
      <c r="V3411" t="s">
        <v>194</v>
      </c>
      <c r="W3411">
        <v>70.298000000000002</v>
      </c>
      <c r="X3411">
        <v>70.27</v>
      </c>
      <c r="Y3411" t="s">
        <v>194</v>
      </c>
      <c r="Z3411">
        <v>70.25</v>
      </c>
      <c r="AA3411">
        <v>70.459999999999994</v>
      </c>
      <c r="AB3411">
        <v>70.28</v>
      </c>
      <c r="AC3411">
        <v>70.313000000000002</v>
      </c>
      <c r="AD3411" t="s">
        <v>194</v>
      </c>
      <c r="AE3411">
        <v>70.296999999999997</v>
      </c>
      <c r="AF3411">
        <v>70.406000000000006</v>
      </c>
      <c r="AG3411">
        <v>71.486999999999995</v>
      </c>
      <c r="AH3411">
        <v>71.406999999999996</v>
      </c>
      <c r="AI3411">
        <v>71.453000000000003</v>
      </c>
      <c r="AJ3411">
        <v>71.709999999999994</v>
      </c>
      <c r="AK3411">
        <v>71.358000000000004</v>
      </c>
      <c r="AL3411">
        <v>71.518000000000001</v>
      </c>
      <c r="AM3411">
        <v>71.471000000000004</v>
      </c>
      <c r="AN3411">
        <v>71.346000000000004</v>
      </c>
      <c r="AO3411">
        <v>71.427999999999997</v>
      </c>
      <c r="AP3411">
        <v>71.481999999999999</v>
      </c>
      <c r="AQ3411">
        <v>71.42</v>
      </c>
      <c r="AR3411">
        <v>71.397000000000006</v>
      </c>
      <c r="AS3411">
        <v>73.289000000000001</v>
      </c>
      <c r="AT3411">
        <v>73.305000000000007</v>
      </c>
      <c r="AU3411">
        <v>73.427000000000007</v>
      </c>
      <c r="AV3411">
        <v>73.174000000000007</v>
      </c>
      <c r="AW3411">
        <v>73.278999999999996</v>
      </c>
      <c r="AX3411">
        <v>73.13</v>
      </c>
      <c r="AY3411">
        <v>73.209000000000003</v>
      </c>
      <c r="AZ3411">
        <v>73.061999999999998</v>
      </c>
      <c r="BA3411">
        <v>73.338999999999999</v>
      </c>
      <c r="BB3411">
        <v>73.049000000000007</v>
      </c>
      <c r="BC3411">
        <v>73.061999999999998</v>
      </c>
      <c r="BD3411">
        <v>73.236000000000004</v>
      </c>
      <c r="BE3411">
        <v>74.936000000000007</v>
      </c>
      <c r="BF3411">
        <v>74.665999999999997</v>
      </c>
      <c r="BG3411">
        <v>74.531000000000006</v>
      </c>
      <c r="BH3411">
        <v>74.697000000000003</v>
      </c>
      <c r="BI3411">
        <v>74.838999999999999</v>
      </c>
      <c r="BJ3411">
        <v>74.587000000000003</v>
      </c>
      <c r="BK3411">
        <v>74.772000000000006</v>
      </c>
      <c r="BL3411">
        <v>74.778000000000006</v>
      </c>
      <c r="BM3411">
        <v>74.545000000000002</v>
      </c>
      <c r="BN3411">
        <v>74.622</v>
      </c>
      <c r="BO3411">
        <v>74.671000000000006</v>
      </c>
      <c r="BP3411">
        <v>74.691000000000003</v>
      </c>
      <c r="BQ3411">
        <v>75.111999999999995</v>
      </c>
      <c r="BR3411">
        <v>75.087000000000003</v>
      </c>
      <c r="BS3411">
        <v>75.087000000000003</v>
      </c>
      <c r="BT3411">
        <v>75.137</v>
      </c>
      <c r="BU3411">
        <v>75.417000000000002</v>
      </c>
      <c r="BV3411">
        <v>75.171999999999997</v>
      </c>
      <c r="BW3411">
        <v>75.087000000000003</v>
      </c>
      <c r="BX3411">
        <v>75.087000000000003</v>
      </c>
      <c r="BY3411">
        <v>75.087000000000003</v>
      </c>
      <c r="BZ3411">
        <v>75.322000000000003</v>
      </c>
      <c r="CA3411">
        <v>75.147999999999996</v>
      </c>
      <c r="CB3411">
        <v>75.087000000000003</v>
      </c>
      <c r="CC3411">
        <v>75.403999999999996</v>
      </c>
      <c r="CD3411">
        <v>75.141999999999996</v>
      </c>
      <c r="CE3411">
        <v>75.087000000000003</v>
      </c>
      <c r="CF3411">
        <v>75.418999999999997</v>
      </c>
      <c r="CG3411">
        <v>75.156999999999996</v>
      </c>
      <c r="CH3411">
        <v>75.087000000000003</v>
      </c>
    </row>
    <row r="3412" spans="1:86" x14ac:dyDescent="0.2">
      <c r="A3412" t="s">
        <v>7018</v>
      </c>
      <c r="B3412" t="s">
        <v>3385</v>
      </c>
      <c r="C3412">
        <v>-68.665999999999997</v>
      </c>
      <c r="D3412">
        <v>-68.596000000000004</v>
      </c>
      <c r="E3412">
        <v>-68.665999999999997</v>
      </c>
      <c r="F3412">
        <v>-68.652000000000001</v>
      </c>
      <c r="G3412">
        <v>-68.635999999999996</v>
      </c>
      <c r="H3412">
        <v>-68.695999999999998</v>
      </c>
      <c r="I3412">
        <v>-69.882999999999996</v>
      </c>
      <c r="J3412">
        <v>-69.811000000000007</v>
      </c>
      <c r="K3412">
        <v>-69.787999999999997</v>
      </c>
      <c r="L3412">
        <v>-69.822000000000003</v>
      </c>
      <c r="M3412">
        <v>-69.787999999999997</v>
      </c>
      <c r="N3412" t="s">
        <v>194</v>
      </c>
      <c r="O3412">
        <v>-69.826999999999998</v>
      </c>
      <c r="P3412">
        <v>-70.075999999999993</v>
      </c>
      <c r="Q3412">
        <v>-69.765000000000001</v>
      </c>
      <c r="R3412">
        <v>-69.831999999999994</v>
      </c>
      <c r="S3412">
        <v>-69.921000000000006</v>
      </c>
      <c r="T3412">
        <v>-69.783000000000001</v>
      </c>
      <c r="U3412">
        <v>-70.328000000000003</v>
      </c>
      <c r="V3412">
        <v>-70.316000000000003</v>
      </c>
      <c r="W3412">
        <v>-70.254999999999995</v>
      </c>
      <c r="X3412">
        <v>-70.17</v>
      </c>
      <c r="Y3412">
        <v>-70.305999999999997</v>
      </c>
      <c r="Z3412">
        <v>-70.25</v>
      </c>
      <c r="AA3412">
        <v>-70.424999999999997</v>
      </c>
      <c r="AB3412">
        <v>-70.254999999999995</v>
      </c>
      <c r="AC3412">
        <v>-70.263000000000005</v>
      </c>
      <c r="AD3412">
        <v>-70.334999999999994</v>
      </c>
      <c r="AE3412">
        <v>-70.238</v>
      </c>
      <c r="AF3412">
        <v>-70.376000000000005</v>
      </c>
      <c r="AG3412">
        <v>-71.466999999999999</v>
      </c>
      <c r="AH3412">
        <v>-71.406999999999996</v>
      </c>
      <c r="AI3412">
        <v>-71.453000000000003</v>
      </c>
      <c r="AJ3412">
        <v>-71.69</v>
      </c>
      <c r="AK3412">
        <v>-71.358000000000004</v>
      </c>
      <c r="AL3412">
        <v>-71.433000000000007</v>
      </c>
      <c r="AM3412">
        <v>-71.346000000000004</v>
      </c>
      <c r="AN3412">
        <v>-71.326999999999998</v>
      </c>
      <c r="AO3412">
        <v>-71.373000000000005</v>
      </c>
      <c r="AP3412">
        <v>-71.481999999999999</v>
      </c>
      <c r="AQ3412">
        <v>-71.245000000000005</v>
      </c>
      <c r="AR3412">
        <v>-71.397000000000006</v>
      </c>
      <c r="AS3412">
        <v>-73.213999999999999</v>
      </c>
      <c r="AT3412">
        <v>-73.305000000000007</v>
      </c>
      <c r="AU3412">
        <v>-73.402000000000001</v>
      </c>
      <c r="AV3412">
        <v>-73.153999999999996</v>
      </c>
      <c r="AW3412">
        <v>-73.265000000000001</v>
      </c>
      <c r="AX3412">
        <v>-73.114999999999995</v>
      </c>
      <c r="AY3412">
        <v>-73.161000000000001</v>
      </c>
      <c r="AZ3412">
        <v>-73.061999999999998</v>
      </c>
      <c r="BA3412">
        <v>-73.209000000000003</v>
      </c>
      <c r="BB3412">
        <v>-73.049000000000007</v>
      </c>
      <c r="BC3412">
        <v>-73.061999999999998</v>
      </c>
      <c r="BD3412">
        <v>-73.236000000000004</v>
      </c>
      <c r="BE3412">
        <v>-74.936000000000007</v>
      </c>
      <c r="BF3412">
        <v>-74.665999999999997</v>
      </c>
      <c r="BG3412">
        <v>-74.495999999999995</v>
      </c>
      <c r="BH3412">
        <v>-74.677000000000007</v>
      </c>
      <c r="BI3412">
        <v>-74.838999999999999</v>
      </c>
      <c r="BJ3412">
        <v>-74.587000000000003</v>
      </c>
      <c r="BK3412">
        <v>-74.703000000000003</v>
      </c>
      <c r="BL3412">
        <v>-74.778000000000006</v>
      </c>
      <c r="BM3412">
        <v>-74.447999999999993</v>
      </c>
      <c r="BN3412">
        <v>-74.622</v>
      </c>
      <c r="BO3412">
        <v>-74.671000000000006</v>
      </c>
      <c r="BP3412">
        <v>-74.671000000000006</v>
      </c>
      <c r="BQ3412">
        <v>-75.111999999999995</v>
      </c>
      <c r="BR3412">
        <v>-75.087000000000003</v>
      </c>
      <c r="BS3412">
        <v>-75.087000000000003</v>
      </c>
      <c r="BT3412">
        <v>-75.137</v>
      </c>
      <c r="BU3412">
        <v>-75.417000000000002</v>
      </c>
      <c r="BV3412">
        <v>-75.171999999999997</v>
      </c>
      <c r="BW3412">
        <v>-75.087000000000003</v>
      </c>
      <c r="BX3412">
        <v>-75.087000000000003</v>
      </c>
      <c r="BY3412">
        <v>-75.087000000000003</v>
      </c>
      <c r="BZ3412">
        <v>-75.322000000000003</v>
      </c>
      <c r="CA3412">
        <v>-75.147999999999996</v>
      </c>
      <c r="CB3412">
        <v>-75.087000000000003</v>
      </c>
      <c r="CC3412">
        <v>-75.403999999999996</v>
      </c>
      <c r="CD3412">
        <v>-75.141999999999996</v>
      </c>
      <c r="CE3412">
        <v>-75.087000000000003</v>
      </c>
      <c r="CF3412">
        <v>-75.418999999999997</v>
      </c>
      <c r="CG3412">
        <v>-75.156999999999996</v>
      </c>
      <c r="CH3412">
        <v>-75.087000000000003</v>
      </c>
    </row>
    <row r="3413" spans="1:86" x14ac:dyDescent="0.2">
      <c r="A3413" t="s">
        <v>7019</v>
      </c>
      <c r="B3413" t="s">
        <v>3386</v>
      </c>
      <c r="C3413" t="s">
        <v>188</v>
      </c>
      <c r="D3413" t="s">
        <v>188</v>
      </c>
      <c r="E3413" t="s">
        <v>188</v>
      </c>
      <c r="F3413" t="s">
        <v>188</v>
      </c>
      <c r="G3413" t="s">
        <v>188</v>
      </c>
      <c r="H3413" t="s">
        <v>188</v>
      </c>
      <c r="I3413" t="s">
        <v>188</v>
      </c>
      <c r="J3413" t="s">
        <v>188</v>
      </c>
      <c r="K3413" t="s">
        <v>188</v>
      </c>
      <c r="L3413" t="s">
        <v>188</v>
      </c>
      <c r="M3413" t="s">
        <v>188</v>
      </c>
      <c r="N3413" t="s">
        <v>188</v>
      </c>
      <c r="O3413" t="s">
        <v>188</v>
      </c>
      <c r="P3413" t="s">
        <v>188</v>
      </c>
      <c r="Q3413" t="s">
        <v>188</v>
      </c>
      <c r="R3413" t="s">
        <v>188</v>
      </c>
      <c r="S3413" t="s">
        <v>188</v>
      </c>
      <c r="T3413" t="s">
        <v>188</v>
      </c>
      <c r="U3413" t="s">
        <v>188</v>
      </c>
      <c r="V3413" t="s">
        <v>188</v>
      </c>
      <c r="W3413" t="s">
        <v>188</v>
      </c>
      <c r="X3413" t="s">
        <v>188</v>
      </c>
      <c r="Y3413" t="s">
        <v>188</v>
      </c>
      <c r="Z3413" t="s">
        <v>188</v>
      </c>
      <c r="AA3413" t="s">
        <v>188</v>
      </c>
      <c r="AB3413" t="s">
        <v>188</v>
      </c>
      <c r="AC3413" t="s">
        <v>188</v>
      </c>
      <c r="AD3413" t="s">
        <v>188</v>
      </c>
      <c r="AE3413" t="s">
        <v>188</v>
      </c>
      <c r="AF3413" t="s">
        <v>188</v>
      </c>
      <c r="AG3413" t="s">
        <v>188</v>
      </c>
      <c r="AH3413" t="s">
        <v>188</v>
      </c>
      <c r="AI3413" t="s">
        <v>188</v>
      </c>
      <c r="AJ3413" t="s">
        <v>188</v>
      </c>
      <c r="AK3413" t="s">
        <v>188</v>
      </c>
      <c r="AL3413" t="s">
        <v>188</v>
      </c>
      <c r="AM3413" t="s">
        <v>188</v>
      </c>
      <c r="AN3413" t="s">
        <v>188</v>
      </c>
      <c r="AO3413" t="s">
        <v>188</v>
      </c>
      <c r="AP3413" t="s">
        <v>188</v>
      </c>
      <c r="AQ3413" t="s">
        <v>188</v>
      </c>
      <c r="AR3413" t="s">
        <v>188</v>
      </c>
      <c r="AS3413" t="s">
        <v>188</v>
      </c>
      <c r="AT3413" t="s">
        <v>188</v>
      </c>
      <c r="AU3413" t="s">
        <v>188</v>
      </c>
      <c r="AV3413" t="s">
        <v>188</v>
      </c>
      <c r="AW3413" t="s">
        <v>188</v>
      </c>
      <c r="AX3413" t="s">
        <v>188</v>
      </c>
      <c r="AY3413" t="s">
        <v>188</v>
      </c>
      <c r="AZ3413" t="s">
        <v>188</v>
      </c>
      <c r="BA3413" t="s">
        <v>188</v>
      </c>
      <c r="BB3413" t="s">
        <v>188</v>
      </c>
      <c r="BC3413" t="s">
        <v>188</v>
      </c>
      <c r="BD3413" t="s">
        <v>188</v>
      </c>
      <c r="BE3413" t="s">
        <v>188</v>
      </c>
      <c r="BF3413" t="s">
        <v>188</v>
      </c>
      <c r="BG3413" t="s">
        <v>188</v>
      </c>
      <c r="BH3413" t="s">
        <v>188</v>
      </c>
      <c r="BI3413" t="s">
        <v>188</v>
      </c>
      <c r="BJ3413" t="s">
        <v>188</v>
      </c>
      <c r="BK3413" t="s">
        <v>188</v>
      </c>
      <c r="BL3413" t="s">
        <v>188</v>
      </c>
      <c r="BM3413" t="s">
        <v>188</v>
      </c>
      <c r="BN3413" t="s">
        <v>188</v>
      </c>
      <c r="BO3413" t="s">
        <v>188</v>
      </c>
      <c r="BP3413" t="s">
        <v>188</v>
      </c>
      <c r="BQ3413" t="s">
        <v>188</v>
      </c>
      <c r="BR3413" t="s">
        <v>188</v>
      </c>
      <c r="BS3413" t="s">
        <v>188</v>
      </c>
      <c r="BT3413" t="s">
        <v>188</v>
      </c>
      <c r="BU3413" t="s">
        <v>188</v>
      </c>
      <c r="BV3413" t="s">
        <v>188</v>
      </c>
      <c r="BW3413" t="s">
        <v>188</v>
      </c>
      <c r="BX3413" t="s">
        <v>188</v>
      </c>
      <c r="BY3413" t="s">
        <v>188</v>
      </c>
      <c r="BZ3413" t="s">
        <v>188</v>
      </c>
      <c r="CA3413" t="s">
        <v>188</v>
      </c>
      <c r="CB3413" t="s">
        <v>188</v>
      </c>
      <c r="CC3413" t="s">
        <v>188</v>
      </c>
      <c r="CD3413" t="s">
        <v>188</v>
      </c>
      <c r="CE3413" t="s">
        <v>188</v>
      </c>
      <c r="CF3413" t="s">
        <v>188</v>
      </c>
      <c r="CG3413" t="s">
        <v>188</v>
      </c>
      <c r="CH3413" t="s">
        <v>188</v>
      </c>
    </row>
    <row r="3414" spans="1:86" x14ac:dyDescent="0.2">
      <c r="A3414" t="s">
        <v>7020</v>
      </c>
      <c r="B3414" t="s">
        <v>3387</v>
      </c>
      <c r="C3414">
        <v>68.665999999999997</v>
      </c>
      <c r="D3414">
        <v>68.665999999999997</v>
      </c>
      <c r="E3414">
        <v>68.665999999999997</v>
      </c>
      <c r="F3414">
        <v>68.665999999999997</v>
      </c>
      <c r="G3414">
        <v>68.665999999999997</v>
      </c>
      <c r="H3414">
        <v>68.665999999999997</v>
      </c>
      <c r="I3414">
        <v>69.787999999999997</v>
      </c>
      <c r="J3414">
        <v>69.787999999999997</v>
      </c>
      <c r="K3414">
        <v>69.787999999999997</v>
      </c>
      <c r="L3414">
        <v>69.787999999999997</v>
      </c>
      <c r="M3414">
        <v>69.787999999999997</v>
      </c>
      <c r="N3414">
        <v>69.787999999999997</v>
      </c>
      <c r="O3414">
        <v>69.787999999999997</v>
      </c>
      <c r="P3414">
        <v>69.787999999999997</v>
      </c>
      <c r="Q3414">
        <v>69.787999999999997</v>
      </c>
      <c r="R3414">
        <v>69.787999999999997</v>
      </c>
      <c r="S3414">
        <v>69.787999999999997</v>
      </c>
      <c r="T3414">
        <v>69.787999999999997</v>
      </c>
      <c r="U3414">
        <v>70.25</v>
      </c>
      <c r="V3414">
        <v>70.25</v>
      </c>
      <c r="W3414">
        <v>70.25</v>
      </c>
      <c r="X3414">
        <v>70.25</v>
      </c>
      <c r="Y3414">
        <v>70.25</v>
      </c>
      <c r="Z3414">
        <v>70.25</v>
      </c>
      <c r="AA3414">
        <v>70.25</v>
      </c>
      <c r="AB3414">
        <v>70.25</v>
      </c>
      <c r="AC3414">
        <v>70.25</v>
      </c>
      <c r="AD3414">
        <v>70.25</v>
      </c>
      <c r="AE3414">
        <v>70.25</v>
      </c>
      <c r="AF3414">
        <v>70.25</v>
      </c>
      <c r="AG3414">
        <v>71.305999999999997</v>
      </c>
      <c r="AH3414">
        <v>71.305999999999997</v>
      </c>
      <c r="AI3414">
        <v>71.305999999999997</v>
      </c>
      <c r="AJ3414">
        <v>71.305999999999997</v>
      </c>
      <c r="AK3414">
        <v>71.305999999999997</v>
      </c>
      <c r="AL3414">
        <v>71.305999999999997</v>
      </c>
      <c r="AM3414">
        <v>71.305999999999997</v>
      </c>
      <c r="AN3414">
        <v>71.305999999999997</v>
      </c>
      <c r="AO3414">
        <v>71.305999999999997</v>
      </c>
      <c r="AP3414">
        <v>71.305999999999997</v>
      </c>
      <c r="AQ3414">
        <v>71.305999999999997</v>
      </c>
      <c r="AR3414">
        <v>71.305999999999997</v>
      </c>
      <c r="AS3414">
        <v>73.049000000000007</v>
      </c>
      <c r="AT3414">
        <v>73.049000000000007</v>
      </c>
      <c r="AU3414">
        <v>73.049000000000007</v>
      </c>
      <c r="AV3414">
        <v>73.049000000000007</v>
      </c>
      <c r="AW3414">
        <v>73.049000000000007</v>
      </c>
      <c r="AX3414">
        <v>73.049000000000007</v>
      </c>
      <c r="AY3414">
        <v>73.049000000000007</v>
      </c>
      <c r="AZ3414">
        <v>73.049000000000007</v>
      </c>
      <c r="BA3414">
        <v>73.049000000000007</v>
      </c>
      <c r="BB3414">
        <v>73.049000000000007</v>
      </c>
      <c r="BC3414">
        <v>73.049000000000007</v>
      </c>
      <c r="BD3414">
        <v>73.049000000000007</v>
      </c>
      <c r="BE3414">
        <v>74.501000000000005</v>
      </c>
      <c r="BF3414">
        <v>74.501000000000005</v>
      </c>
      <c r="BG3414">
        <v>74.501000000000005</v>
      </c>
      <c r="BH3414">
        <v>74.501000000000005</v>
      </c>
      <c r="BI3414">
        <v>74.501000000000005</v>
      </c>
      <c r="BJ3414">
        <v>74.501000000000005</v>
      </c>
      <c r="BK3414">
        <v>74.501000000000005</v>
      </c>
      <c r="BL3414">
        <v>74.501000000000005</v>
      </c>
      <c r="BM3414">
        <v>74.501000000000005</v>
      </c>
      <c r="BN3414">
        <v>74.501000000000005</v>
      </c>
      <c r="BO3414">
        <v>74.501000000000005</v>
      </c>
      <c r="BP3414">
        <v>74.501000000000005</v>
      </c>
      <c r="BQ3414">
        <v>75.087000000000003</v>
      </c>
      <c r="BR3414">
        <v>75.087000000000003</v>
      </c>
      <c r="BS3414">
        <v>75.087000000000003</v>
      </c>
      <c r="BT3414">
        <v>75.087000000000003</v>
      </c>
      <c r="BU3414">
        <v>75.087000000000003</v>
      </c>
      <c r="BV3414">
        <v>75.087000000000003</v>
      </c>
      <c r="BW3414">
        <v>75.087000000000003</v>
      </c>
      <c r="BX3414">
        <v>75.087000000000003</v>
      </c>
      <c r="BY3414">
        <v>75.087000000000003</v>
      </c>
      <c r="BZ3414">
        <v>75.087000000000003</v>
      </c>
      <c r="CA3414">
        <v>75.087000000000003</v>
      </c>
      <c r="CB3414">
        <v>75.087000000000003</v>
      </c>
      <c r="CC3414">
        <v>75.087000000000003</v>
      </c>
      <c r="CD3414">
        <v>75.087000000000003</v>
      </c>
      <c r="CE3414">
        <v>75.087000000000003</v>
      </c>
      <c r="CF3414">
        <v>75.087000000000003</v>
      </c>
      <c r="CG3414">
        <v>75.087000000000003</v>
      </c>
      <c r="CH3414">
        <v>75.087000000000003</v>
      </c>
    </row>
    <row r="3415" spans="1:86" x14ac:dyDescent="0.2">
      <c r="A3415" t="s">
        <v>7021</v>
      </c>
      <c r="B3415" t="s">
        <v>3388</v>
      </c>
      <c r="C3415">
        <v>-68.665999999999997</v>
      </c>
      <c r="D3415">
        <v>-68.665999999999997</v>
      </c>
      <c r="E3415">
        <v>-68.665999999999997</v>
      </c>
      <c r="F3415">
        <v>-68.665999999999997</v>
      </c>
      <c r="G3415">
        <v>-68.665999999999997</v>
      </c>
      <c r="H3415">
        <v>-68.665999999999997</v>
      </c>
      <c r="I3415">
        <v>-69.787999999999997</v>
      </c>
      <c r="J3415">
        <v>-69.787999999999997</v>
      </c>
      <c r="K3415">
        <v>-69.787999999999997</v>
      </c>
      <c r="L3415">
        <v>-69.787999999999997</v>
      </c>
      <c r="M3415">
        <v>-69.787999999999997</v>
      </c>
      <c r="N3415">
        <v>-69.787999999999997</v>
      </c>
      <c r="O3415">
        <v>-69.787999999999997</v>
      </c>
      <c r="P3415">
        <v>-69.787999999999997</v>
      </c>
      <c r="Q3415">
        <v>-69.787999999999997</v>
      </c>
      <c r="R3415">
        <v>-69.787999999999997</v>
      </c>
      <c r="S3415">
        <v>-69.787999999999997</v>
      </c>
      <c r="T3415">
        <v>-69.787999999999997</v>
      </c>
      <c r="U3415">
        <v>-70.25</v>
      </c>
      <c r="V3415">
        <v>-70.25</v>
      </c>
      <c r="W3415">
        <v>-70.25</v>
      </c>
      <c r="X3415">
        <v>-70.25</v>
      </c>
      <c r="Y3415">
        <v>-70.25</v>
      </c>
      <c r="Z3415">
        <v>-70.25</v>
      </c>
      <c r="AA3415">
        <v>-70.25</v>
      </c>
      <c r="AB3415">
        <v>-70.25</v>
      </c>
      <c r="AC3415">
        <v>-70.25</v>
      </c>
      <c r="AD3415">
        <v>-70.25</v>
      </c>
      <c r="AE3415">
        <v>-70.25</v>
      </c>
      <c r="AF3415">
        <v>-70.25</v>
      </c>
      <c r="AG3415">
        <v>-71.305999999999997</v>
      </c>
      <c r="AH3415">
        <v>-71.305999999999997</v>
      </c>
      <c r="AI3415">
        <v>-71.305999999999997</v>
      </c>
      <c r="AJ3415">
        <v>-71.305999999999997</v>
      </c>
      <c r="AK3415">
        <v>-71.305999999999997</v>
      </c>
      <c r="AL3415">
        <v>-71.305999999999997</v>
      </c>
      <c r="AM3415">
        <v>-71.305999999999997</v>
      </c>
      <c r="AN3415">
        <v>-71.305999999999997</v>
      </c>
      <c r="AO3415">
        <v>-71.305999999999997</v>
      </c>
      <c r="AP3415">
        <v>-71.305999999999997</v>
      </c>
      <c r="AQ3415">
        <v>-71.305999999999997</v>
      </c>
      <c r="AR3415">
        <v>-71.305999999999997</v>
      </c>
      <c r="AS3415">
        <v>-73.049000000000007</v>
      </c>
      <c r="AT3415">
        <v>-73.049000000000007</v>
      </c>
      <c r="AU3415">
        <v>-73.049000000000007</v>
      </c>
      <c r="AV3415">
        <v>-73.049000000000007</v>
      </c>
      <c r="AW3415">
        <v>-73.049000000000007</v>
      </c>
      <c r="AX3415">
        <v>-73.049000000000007</v>
      </c>
      <c r="AY3415">
        <v>-73.049000000000007</v>
      </c>
      <c r="AZ3415">
        <v>-73.049000000000007</v>
      </c>
      <c r="BA3415">
        <v>-73.049000000000007</v>
      </c>
      <c r="BB3415">
        <v>-73.049000000000007</v>
      </c>
      <c r="BC3415">
        <v>-73.049000000000007</v>
      </c>
      <c r="BD3415">
        <v>-73.049000000000007</v>
      </c>
      <c r="BE3415">
        <v>-74.501000000000005</v>
      </c>
      <c r="BF3415">
        <v>-74.501000000000005</v>
      </c>
      <c r="BG3415">
        <v>-74.501000000000005</v>
      </c>
      <c r="BH3415">
        <v>-74.501000000000005</v>
      </c>
      <c r="BI3415">
        <v>-74.501000000000005</v>
      </c>
      <c r="BJ3415">
        <v>-74.501000000000005</v>
      </c>
      <c r="BK3415">
        <v>-74.501000000000005</v>
      </c>
      <c r="BL3415">
        <v>-74.501000000000005</v>
      </c>
      <c r="BM3415">
        <v>-74.501000000000005</v>
      </c>
      <c r="BN3415">
        <v>-74.501000000000005</v>
      </c>
      <c r="BO3415">
        <v>-74.501000000000005</v>
      </c>
      <c r="BP3415">
        <v>-74.501000000000005</v>
      </c>
      <c r="BQ3415">
        <v>-75.087000000000003</v>
      </c>
      <c r="BR3415">
        <v>-75.087000000000003</v>
      </c>
      <c r="BS3415">
        <v>-75.087000000000003</v>
      </c>
      <c r="BT3415">
        <v>-75.087000000000003</v>
      </c>
      <c r="BU3415">
        <v>-75.087000000000003</v>
      </c>
      <c r="BV3415">
        <v>-75.087000000000003</v>
      </c>
      <c r="BW3415">
        <v>-75.087000000000003</v>
      </c>
      <c r="BX3415">
        <v>-75.087000000000003</v>
      </c>
      <c r="BY3415">
        <v>-75.087000000000003</v>
      </c>
      <c r="BZ3415">
        <v>-75.087000000000003</v>
      </c>
      <c r="CA3415">
        <v>-75.087000000000003</v>
      </c>
      <c r="CB3415">
        <v>-75.087000000000003</v>
      </c>
      <c r="CC3415">
        <v>-75.087000000000003</v>
      </c>
      <c r="CD3415">
        <v>-75.087000000000003</v>
      </c>
      <c r="CE3415">
        <v>-75.087000000000003</v>
      </c>
      <c r="CF3415">
        <v>-75.087000000000003</v>
      </c>
      <c r="CG3415">
        <v>-75.087000000000003</v>
      </c>
      <c r="CH3415">
        <v>-75.087000000000003</v>
      </c>
    </row>
    <row r="3416" spans="1:86" x14ac:dyDescent="0.2">
      <c r="A3416" t="s">
        <v>7022</v>
      </c>
      <c r="B3416" t="s">
        <v>3389</v>
      </c>
      <c r="C3416" t="s">
        <v>188</v>
      </c>
      <c r="D3416" t="s">
        <v>188</v>
      </c>
      <c r="E3416" t="s">
        <v>188</v>
      </c>
      <c r="F3416" t="s">
        <v>188</v>
      </c>
      <c r="G3416" t="s">
        <v>188</v>
      </c>
      <c r="H3416" t="s">
        <v>188</v>
      </c>
      <c r="I3416" t="s">
        <v>188</v>
      </c>
      <c r="J3416" t="s">
        <v>188</v>
      </c>
      <c r="K3416" t="s">
        <v>188</v>
      </c>
      <c r="L3416" t="s">
        <v>188</v>
      </c>
      <c r="M3416" t="s">
        <v>188</v>
      </c>
      <c r="N3416" t="s">
        <v>188</v>
      </c>
      <c r="O3416" t="s">
        <v>188</v>
      </c>
      <c r="P3416" t="s">
        <v>188</v>
      </c>
      <c r="Q3416" t="s">
        <v>188</v>
      </c>
      <c r="R3416" t="s">
        <v>188</v>
      </c>
      <c r="S3416" t="s">
        <v>188</v>
      </c>
      <c r="T3416" t="s">
        <v>188</v>
      </c>
      <c r="U3416" t="s">
        <v>188</v>
      </c>
      <c r="V3416" t="s">
        <v>188</v>
      </c>
      <c r="W3416" t="s">
        <v>188</v>
      </c>
      <c r="X3416" t="s">
        <v>188</v>
      </c>
      <c r="Y3416" t="s">
        <v>188</v>
      </c>
      <c r="Z3416" t="s">
        <v>188</v>
      </c>
      <c r="AA3416" t="s">
        <v>188</v>
      </c>
      <c r="AB3416" t="s">
        <v>188</v>
      </c>
      <c r="AC3416" t="s">
        <v>188</v>
      </c>
      <c r="AD3416" t="s">
        <v>188</v>
      </c>
      <c r="AE3416" t="s">
        <v>188</v>
      </c>
      <c r="AF3416" t="s">
        <v>188</v>
      </c>
      <c r="AG3416" t="s">
        <v>188</v>
      </c>
      <c r="AH3416" t="s">
        <v>188</v>
      </c>
      <c r="AI3416" t="s">
        <v>188</v>
      </c>
      <c r="AJ3416" t="s">
        <v>188</v>
      </c>
      <c r="AK3416" t="s">
        <v>188</v>
      </c>
      <c r="AL3416" t="s">
        <v>188</v>
      </c>
      <c r="AM3416" t="s">
        <v>188</v>
      </c>
      <c r="AN3416" t="s">
        <v>188</v>
      </c>
      <c r="AO3416" t="s">
        <v>188</v>
      </c>
      <c r="AP3416" t="s">
        <v>188</v>
      </c>
      <c r="AQ3416" t="s">
        <v>188</v>
      </c>
      <c r="AR3416" t="s">
        <v>188</v>
      </c>
      <c r="AS3416" t="s">
        <v>188</v>
      </c>
      <c r="AT3416" t="s">
        <v>188</v>
      </c>
      <c r="AU3416" t="s">
        <v>188</v>
      </c>
      <c r="AV3416" t="s">
        <v>188</v>
      </c>
      <c r="AW3416" t="s">
        <v>188</v>
      </c>
      <c r="AX3416" t="s">
        <v>188</v>
      </c>
      <c r="AY3416" t="s">
        <v>188</v>
      </c>
      <c r="AZ3416" t="s">
        <v>188</v>
      </c>
      <c r="BA3416" t="s">
        <v>188</v>
      </c>
      <c r="BB3416" t="s">
        <v>188</v>
      </c>
      <c r="BC3416" t="s">
        <v>188</v>
      </c>
      <c r="BD3416" t="s">
        <v>188</v>
      </c>
      <c r="BE3416" t="s">
        <v>188</v>
      </c>
      <c r="BF3416" t="s">
        <v>188</v>
      </c>
      <c r="BG3416" t="s">
        <v>188</v>
      </c>
      <c r="BH3416" t="s">
        <v>188</v>
      </c>
      <c r="BI3416" t="s">
        <v>188</v>
      </c>
      <c r="BJ3416" t="s">
        <v>188</v>
      </c>
      <c r="BK3416" t="s">
        <v>188</v>
      </c>
      <c r="BL3416" t="s">
        <v>194</v>
      </c>
      <c r="BM3416" t="s">
        <v>188</v>
      </c>
      <c r="BN3416" t="s">
        <v>188</v>
      </c>
      <c r="BO3416" t="s">
        <v>188</v>
      </c>
      <c r="BP3416" t="s">
        <v>188</v>
      </c>
      <c r="BQ3416" t="s">
        <v>188</v>
      </c>
      <c r="BR3416" t="s">
        <v>188</v>
      </c>
      <c r="BS3416" t="s">
        <v>188</v>
      </c>
      <c r="BT3416" t="s">
        <v>188</v>
      </c>
      <c r="BU3416" t="s">
        <v>188</v>
      </c>
      <c r="BV3416" t="s">
        <v>188</v>
      </c>
      <c r="BW3416" t="s">
        <v>188</v>
      </c>
      <c r="BX3416" t="s">
        <v>188</v>
      </c>
      <c r="BY3416" t="s">
        <v>188</v>
      </c>
      <c r="BZ3416" t="s">
        <v>188</v>
      </c>
      <c r="CA3416" t="s">
        <v>188</v>
      </c>
      <c r="CB3416" t="s">
        <v>188</v>
      </c>
      <c r="CC3416" t="s">
        <v>188</v>
      </c>
      <c r="CD3416" t="s">
        <v>188</v>
      </c>
      <c r="CE3416" t="s">
        <v>188</v>
      </c>
      <c r="CF3416" t="s">
        <v>188</v>
      </c>
      <c r="CG3416" t="s">
        <v>188</v>
      </c>
      <c r="CH3416" t="s">
        <v>188</v>
      </c>
    </row>
    <row r="3417" spans="1:86" x14ac:dyDescent="0.2">
      <c r="A3417" t="s">
        <v>7023</v>
      </c>
      <c r="B3417" t="s">
        <v>3390</v>
      </c>
      <c r="C3417" t="s">
        <v>188</v>
      </c>
      <c r="D3417" t="s">
        <v>188</v>
      </c>
      <c r="E3417" t="s">
        <v>188</v>
      </c>
      <c r="F3417" t="s">
        <v>188</v>
      </c>
      <c r="G3417" t="s">
        <v>188</v>
      </c>
      <c r="H3417" t="s">
        <v>188</v>
      </c>
      <c r="I3417" t="s">
        <v>188</v>
      </c>
      <c r="J3417" t="s">
        <v>188</v>
      </c>
      <c r="K3417" t="s">
        <v>188</v>
      </c>
      <c r="L3417" t="s">
        <v>188</v>
      </c>
      <c r="M3417" t="s">
        <v>188</v>
      </c>
      <c r="N3417" t="s">
        <v>188</v>
      </c>
      <c r="O3417" t="s">
        <v>188</v>
      </c>
      <c r="P3417" t="s">
        <v>188</v>
      </c>
      <c r="Q3417" t="s">
        <v>188</v>
      </c>
      <c r="R3417" t="s">
        <v>188</v>
      </c>
      <c r="S3417" t="s">
        <v>188</v>
      </c>
      <c r="T3417" t="s">
        <v>188</v>
      </c>
      <c r="U3417" t="s">
        <v>188</v>
      </c>
      <c r="V3417" t="s">
        <v>188</v>
      </c>
      <c r="W3417" t="s">
        <v>188</v>
      </c>
      <c r="X3417" t="s">
        <v>188</v>
      </c>
      <c r="Y3417" t="s">
        <v>188</v>
      </c>
      <c r="Z3417" t="s">
        <v>188</v>
      </c>
      <c r="AA3417" t="s">
        <v>188</v>
      </c>
      <c r="AB3417" t="s">
        <v>188</v>
      </c>
      <c r="AC3417" t="s">
        <v>188</v>
      </c>
      <c r="AD3417" t="s">
        <v>188</v>
      </c>
      <c r="AE3417" t="s">
        <v>188</v>
      </c>
      <c r="AF3417" t="s">
        <v>188</v>
      </c>
      <c r="AG3417" t="s">
        <v>188</v>
      </c>
      <c r="AH3417" t="s">
        <v>188</v>
      </c>
      <c r="AI3417" t="s">
        <v>188</v>
      </c>
      <c r="AJ3417" t="s">
        <v>188</v>
      </c>
      <c r="AK3417" t="s">
        <v>188</v>
      </c>
      <c r="AL3417" t="s">
        <v>188</v>
      </c>
      <c r="AM3417" t="s">
        <v>188</v>
      </c>
      <c r="AN3417" t="s">
        <v>188</v>
      </c>
      <c r="AO3417" t="s">
        <v>188</v>
      </c>
      <c r="AP3417" t="s">
        <v>188</v>
      </c>
      <c r="AQ3417" t="s">
        <v>188</v>
      </c>
      <c r="AR3417" t="s">
        <v>188</v>
      </c>
      <c r="AS3417" t="s">
        <v>188</v>
      </c>
      <c r="AT3417" t="s">
        <v>188</v>
      </c>
      <c r="AU3417" t="s">
        <v>188</v>
      </c>
      <c r="AV3417" t="s">
        <v>188</v>
      </c>
      <c r="AW3417" t="s">
        <v>188</v>
      </c>
      <c r="AX3417" t="s">
        <v>188</v>
      </c>
      <c r="AY3417" t="s">
        <v>188</v>
      </c>
      <c r="AZ3417" t="s">
        <v>188</v>
      </c>
      <c r="BA3417" t="s">
        <v>188</v>
      </c>
      <c r="BB3417" t="s">
        <v>188</v>
      </c>
      <c r="BC3417" t="s">
        <v>188</v>
      </c>
      <c r="BD3417" t="s">
        <v>188</v>
      </c>
      <c r="BE3417" t="s">
        <v>188</v>
      </c>
      <c r="BF3417" t="s">
        <v>188</v>
      </c>
      <c r="BG3417" t="s">
        <v>188</v>
      </c>
      <c r="BH3417" t="s">
        <v>188</v>
      </c>
      <c r="BI3417" t="s">
        <v>188</v>
      </c>
      <c r="BJ3417" t="s">
        <v>188</v>
      </c>
      <c r="BK3417" t="s">
        <v>188</v>
      </c>
      <c r="BL3417" t="s">
        <v>188</v>
      </c>
      <c r="BM3417" t="s">
        <v>188</v>
      </c>
      <c r="BN3417" t="s">
        <v>188</v>
      </c>
      <c r="BO3417" t="s">
        <v>188</v>
      </c>
      <c r="BP3417" t="s">
        <v>188</v>
      </c>
      <c r="BQ3417" t="s">
        <v>188</v>
      </c>
      <c r="BR3417" t="s">
        <v>188</v>
      </c>
      <c r="BS3417" t="s">
        <v>188</v>
      </c>
      <c r="BT3417" t="s">
        <v>188</v>
      </c>
      <c r="BU3417" t="s">
        <v>188</v>
      </c>
      <c r="BV3417" t="s">
        <v>188</v>
      </c>
      <c r="BW3417" t="s">
        <v>188</v>
      </c>
      <c r="BX3417" t="s">
        <v>188</v>
      </c>
      <c r="BY3417" t="s">
        <v>188</v>
      </c>
      <c r="BZ3417" t="s">
        <v>188</v>
      </c>
      <c r="CA3417" t="s">
        <v>188</v>
      </c>
      <c r="CB3417" t="s">
        <v>188</v>
      </c>
      <c r="CC3417" t="s">
        <v>188</v>
      </c>
      <c r="CD3417" t="s">
        <v>188</v>
      </c>
      <c r="CE3417" t="s">
        <v>188</v>
      </c>
      <c r="CF3417" t="s">
        <v>188</v>
      </c>
      <c r="CG3417" t="s">
        <v>188</v>
      </c>
      <c r="CH3417" t="s">
        <v>188</v>
      </c>
    </row>
    <row r="3418" spans="1:86" x14ac:dyDescent="0.2">
      <c r="A3418" t="s">
        <v>7024</v>
      </c>
      <c r="B3418" t="s">
        <v>3391</v>
      </c>
      <c r="C3418" t="s">
        <v>188</v>
      </c>
      <c r="D3418" t="s">
        <v>188</v>
      </c>
      <c r="E3418" t="s">
        <v>188</v>
      </c>
      <c r="F3418" t="s">
        <v>188</v>
      </c>
      <c r="G3418" t="s">
        <v>188</v>
      </c>
      <c r="H3418" t="s">
        <v>188</v>
      </c>
      <c r="I3418" t="s">
        <v>188</v>
      </c>
      <c r="J3418" t="s">
        <v>188</v>
      </c>
      <c r="K3418" t="s">
        <v>188</v>
      </c>
      <c r="L3418" t="s">
        <v>188</v>
      </c>
      <c r="M3418" t="s">
        <v>188</v>
      </c>
      <c r="N3418" t="s">
        <v>188</v>
      </c>
      <c r="O3418" t="s">
        <v>188</v>
      </c>
      <c r="P3418" t="s">
        <v>188</v>
      </c>
      <c r="Q3418" t="s">
        <v>188</v>
      </c>
      <c r="R3418" t="s">
        <v>188</v>
      </c>
      <c r="S3418" t="s">
        <v>188</v>
      </c>
      <c r="T3418" t="s">
        <v>188</v>
      </c>
      <c r="U3418" t="s">
        <v>188</v>
      </c>
      <c r="V3418" t="s">
        <v>188</v>
      </c>
      <c r="W3418" t="s">
        <v>188</v>
      </c>
      <c r="X3418" t="s">
        <v>188</v>
      </c>
      <c r="Y3418" t="s">
        <v>188</v>
      </c>
      <c r="Z3418" t="s">
        <v>188</v>
      </c>
      <c r="AA3418" t="s">
        <v>188</v>
      </c>
      <c r="AB3418" t="s">
        <v>188</v>
      </c>
      <c r="AC3418" t="s">
        <v>188</v>
      </c>
      <c r="AD3418" t="s">
        <v>188</v>
      </c>
      <c r="AE3418" t="s">
        <v>188</v>
      </c>
      <c r="AF3418" t="s">
        <v>188</v>
      </c>
      <c r="AG3418" t="s">
        <v>188</v>
      </c>
      <c r="AH3418" t="s">
        <v>188</v>
      </c>
      <c r="AI3418" t="s">
        <v>188</v>
      </c>
      <c r="AJ3418" t="s">
        <v>188</v>
      </c>
      <c r="AK3418" t="s">
        <v>188</v>
      </c>
      <c r="AL3418" t="s">
        <v>188</v>
      </c>
      <c r="AM3418" t="s">
        <v>188</v>
      </c>
      <c r="AN3418" t="s">
        <v>188</v>
      </c>
      <c r="AO3418" t="s">
        <v>188</v>
      </c>
      <c r="AP3418" t="s">
        <v>188</v>
      </c>
      <c r="AQ3418" t="s">
        <v>188</v>
      </c>
      <c r="AR3418" t="s">
        <v>188</v>
      </c>
      <c r="AS3418" t="s">
        <v>188</v>
      </c>
      <c r="AT3418" t="s">
        <v>188</v>
      </c>
      <c r="AU3418" t="s">
        <v>188</v>
      </c>
      <c r="AV3418" t="s">
        <v>188</v>
      </c>
      <c r="AW3418" t="s">
        <v>188</v>
      </c>
      <c r="AX3418" t="s">
        <v>188</v>
      </c>
      <c r="AY3418" t="s">
        <v>188</v>
      </c>
      <c r="AZ3418" t="s">
        <v>188</v>
      </c>
      <c r="BA3418" t="s">
        <v>188</v>
      </c>
      <c r="BB3418" t="s">
        <v>188</v>
      </c>
      <c r="BC3418" t="s">
        <v>188</v>
      </c>
      <c r="BD3418" t="s">
        <v>188</v>
      </c>
      <c r="BE3418" t="s">
        <v>188</v>
      </c>
      <c r="BF3418" t="s">
        <v>188</v>
      </c>
      <c r="BG3418" t="s">
        <v>188</v>
      </c>
      <c r="BH3418" t="s">
        <v>188</v>
      </c>
      <c r="BI3418" t="s">
        <v>188</v>
      </c>
      <c r="BJ3418" t="s">
        <v>188</v>
      </c>
      <c r="BK3418" t="s">
        <v>188</v>
      </c>
      <c r="BL3418" t="s">
        <v>194</v>
      </c>
      <c r="BM3418" t="s">
        <v>188</v>
      </c>
      <c r="BN3418" t="s">
        <v>188</v>
      </c>
      <c r="BO3418" t="s">
        <v>188</v>
      </c>
      <c r="BP3418" t="s">
        <v>188</v>
      </c>
      <c r="BQ3418" t="s">
        <v>188</v>
      </c>
      <c r="BR3418" t="s">
        <v>188</v>
      </c>
      <c r="BS3418" t="s">
        <v>188</v>
      </c>
      <c r="BT3418" t="s">
        <v>188</v>
      </c>
      <c r="BU3418" t="s">
        <v>188</v>
      </c>
      <c r="BV3418" t="s">
        <v>188</v>
      </c>
      <c r="BW3418" t="s">
        <v>188</v>
      </c>
      <c r="BX3418" t="s">
        <v>188</v>
      </c>
      <c r="BY3418" t="s">
        <v>188</v>
      </c>
      <c r="BZ3418" t="s">
        <v>188</v>
      </c>
      <c r="CA3418" t="s">
        <v>188</v>
      </c>
      <c r="CB3418" t="s">
        <v>188</v>
      </c>
      <c r="CC3418" t="s">
        <v>188</v>
      </c>
      <c r="CD3418" t="s">
        <v>188</v>
      </c>
      <c r="CE3418" t="s">
        <v>188</v>
      </c>
      <c r="CF3418" t="s">
        <v>188</v>
      </c>
      <c r="CG3418" t="s">
        <v>188</v>
      </c>
      <c r="CH3418" t="s">
        <v>188</v>
      </c>
    </row>
    <row r="3419" spans="1:86" x14ac:dyDescent="0.2">
      <c r="A3419" t="s">
        <v>7025</v>
      </c>
      <c r="B3419" t="s">
        <v>3392</v>
      </c>
      <c r="C3419">
        <v>0.1</v>
      </c>
      <c r="D3419">
        <v>8.5000000000000006E-2</v>
      </c>
      <c r="E3419">
        <v>0.189</v>
      </c>
      <c r="F3419">
        <v>0.22500000000000001</v>
      </c>
      <c r="G3419">
        <v>7.5999999999999998E-2</v>
      </c>
      <c r="H3419">
        <v>0.185</v>
      </c>
      <c r="I3419">
        <v>0.1</v>
      </c>
      <c r="J3419">
        <v>0.11899999999999999</v>
      </c>
      <c r="K3419">
        <v>0.14099999999999999</v>
      </c>
      <c r="L3419">
        <v>0.19700000000000001</v>
      </c>
      <c r="M3419">
        <v>0.159</v>
      </c>
      <c r="N3419">
        <v>0.161</v>
      </c>
      <c r="O3419">
        <v>7.3999999999999996E-2</v>
      </c>
      <c r="P3419">
        <v>7.5999999999999998E-2</v>
      </c>
      <c r="Q3419">
        <v>0.113</v>
      </c>
      <c r="R3419">
        <v>5.6000000000000001E-2</v>
      </c>
      <c r="S3419">
        <v>-0.02</v>
      </c>
      <c r="T3419">
        <v>0.59199999999999997</v>
      </c>
      <c r="U3419">
        <v>0.13</v>
      </c>
      <c r="V3419">
        <v>0.38100000000000001</v>
      </c>
      <c r="W3419">
        <v>0.59799999999999998</v>
      </c>
      <c r="X3419">
        <v>0.32400000000000001</v>
      </c>
      <c r="Y3419">
        <v>7.1999999999999995E-2</v>
      </c>
      <c r="Z3419">
        <v>0.03</v>
      </c>
      <c r="AA3419">
        <v>0.52700000000000002</v>
      </c>
      <c r="AB3419">
        <v>0.108</v>
      </c>
      <c r="AC3419">
        <v>0.187</v>
      </c>
      <c r="AD3419">
        <v>0.254</v>
      </c>
      <c r="AE3419">
        <v>0.14099999999999999</v>
      </c>
      <c r="AF3419">
        <v>0.32400000000000001</v>
      </c>
      <c r="AG3419">
        <v>0.505</v>
      </c>
      <c r="AH3419">
        <v>9.7000000000000003E-2</v>
      </c>
      <c r="AI3419">
        <v>0.252</v>
      </c>
      <c r="AJ3419">
        <v>6.6000000000000003E-2</v>
      </c>
      <c r="AK3419">
        <v>0.03</v>
      </c>
      <c r="AL3419">
        <v>0.111</v>
      </c>
      <c r="AM3419">
        <v>-3.5000000000000003E-2</v>
      </c>
      <c r="AN3419">
        <v>6.0000000000000001E-3</v>
      </c>
      <c r="AO3419">
        <v>8.3000000000000004E-2</v>
      </c>
      <c r="AP3419">
        <v>0.128</v>
      </c>
      <c r="AQ3419">
        <v>3.1E-2</v>
      </c>
      <c r="AR3419">
        <v>0.187</v>
      </c>
      <c r="AS3419">
        <v>6.7000000000000004E-2</v>
      </c>
      <c r="AT3419">
        <v>0.17599999999999999</v>
      </c>
      <c r="AU3419">
        <v>0.15</v>
      </c>
      <c r="AV3419">
        <v>8.2000000000000003E-2</v>
      </c>
      <c r="AW3419">
        <v>5.0999999999999997E-2</v>
      </c>
      <c r="AX3419">
        <v>0.54700000000000004</v>
      </c>
      <c r="AY3419">
        <v>0.123</v>
      </c>
      <c r="AZ3419">
        <v>0.185</v>
      </c>
      <c r="BA3419">
        <v>0.28100000000000003</v>
      </c>
      <c r="BB3419">
        <v>0.17</v>
      </c>
      <c r="BC3419">
        <v>0.57499999999999996</v>
      </c>
      <c r="BD3419">
        <v>0.71</v>
      </c>
      <c r="BE3419">
        <v>0.46500000000000002</v>
      </c>
      <c r="BF3419">
        <v>0.435</v>
      </c>
      <c r="BG3419">
        <v>0.47799999999999998</v>
      </c>
      <c r="BH3419">
        <v>0.186</v>
      </c>
      <c r="BI3419">
        <v>0.28000000000000003</v>
      </c>
      <c r="BJ3419">
        <v>0.375</v>
      </c>
      <c r="BK3419">
        <v>0.191</v>
      </c>
      <c r="BL3419">
        <v>0.61199999999999999</v>
      </c>
      <c r="BM3419">
        <v>0.318</v>
      </c>
      <c r="BN3419">
        <v>0.40300000000000002</v>
      </c>
      <c r="BO3419">
        <v>0.311</v>
      </c>
      <c r="BP3419">
        <v>1.81</v>
      </c>
      <c r="BQ3419">
        <v>1.855</v>
      </c>
      <c r="BR3419">
        <v>0.59199999999999997</v>
      </c>
      <c r="BS3419">
        <v>0.60799999999999998</v>
      </c>
      <c r="BT3419">
        <v>0.27600000000000002</v>
      </c>
      <c r="BU3419">
        <v>0.60599999999999998</v>
      </c>
      <c r="BV3419">
        <v>0.875</v>
      </c>
      <c r="BW3419">
        <v>0.45900000000000002</v>
      </c>
      <c r="BX3419">
        <v>0.443</v>
      </c>
      <c r="BY3419">
        <v>0.72799999999999998</v>
      </c>
      <c r="BZ3419">
        <v>0.42899999999999999</v>
      </c>
      <c r="CA3419">
        <v>0.58799999999999997</v>
      </c>
      <c r="CB3419">
        <v>0.84699999999999998</v>
      </c>
      <c r="CC3419">
        <v>0.82399999999999995</v>
      </c>
      <c r="CD3419">
        <v>0.81</v>
      </c>
      <c r="CE3419">
        <v>1.073</v>
      </c>
      <c r="CF3419">
        <v>0.27600000000000002</v>
      </c>
      <c r="CG3419">
        <v>1.504</v>
      </c>
      <c r="CH3419">
        <v>0.92300000000000004</v>
      </c>
    </row>
    <row r="3420" spans="1:86" x14ac:dyDescent="0.2">
      <c r="A3420" t="s">
        <v>7026</v>
      </c>
      <c r="B3420" t="s">
        <v>3393</v>
      </c>
      <c r="C3420">
        <v>8.1859999999999999</v>
      </c>
      <c r="D3420">
        <v>8.9160000000000004</v>
      </c>
      <c r="E3420">
        <v>9.1669999999999998</v>
      </c>
      <c r="F3420">
        <v>9.452</v>
      </c>
      <c r="G3420">
        <v>9.7159999999999993</v>
      </c>
      <c r="H3420">
        <v>12.757</v>
      </c>
      <c r="I3420">
        <v>8.7550000000000008</v>
      </c>
      <c r="J3420">
        <v>8.6820000000000004</v>
      </c>
      <c r="K3420">
        <v>9.5410000000000004</v>
      </c>
      <c r="L3420">
        <v>9.6059999999999999</v>
      </c>
      <c r="M3420">
        <v>8.8780000000000001</v>
      </c>
      <c r="N3420">
        <v>9.0990000000000002</v>
      </c>
      <c r="O3420">
        <v>8.7279999999999998</v>
      </c>
      <c r="P3420">
        <v>9.6630000000000003</v>
      </c>
      <c r="Q3420">
        <v>8.2270000000000003</v>
      </c>
      <c r="R3420">
        <v>10.516999999999999</v>
      </c>
      <c r="S3420">
        <v>10.433</v>
      </c>
      <c r="T3420">
        <v>12.621</v>
      </c>
      <c r="U3420">
        <v>8.6050000000000004</v>
      </c>
      <c r="V3420">
        <v>7.7240000000000002</v>
      </c>
      <c r="W3420">
        <v>9.7680000000000007</v>
      </c>
      <c r="X3420">
        <v>9.68</v>
      </c>
      <c r="Y3420">
        <v>8.89</v>
      </c>
      <c r="Z3420">
        <v>9.5760000000000005</v>
      </c>
      <c r="AA3420">
        <v>11.507</v>
      </c>
      <c r="AB3420">
        <v>16.373999999999999</v>
      </c>
      <c r="AC3420">
        <v>9.4209999999999994</v>
      </c>
      <c r="AD3420">
        <v>12.494</v>
      </c>
      <c r="AE3420">
        <v>10.609</v>
      </c>
      <c r="AF3420">
        <v>17.242000000000001</v>
      </c>
      <c r="AG3420">
        <v>9.9350000000000005</v>
      </c>
      <c r="AH3420">
        <v>10.134</v>
      </c>
      <c r="AI3420">
        <v>721.26300000000003</v>
      </c>
      <c r="AJ3420">
        <v>598.1</v>
      </c>
      <c r="AK3420">
        <v>373.221</v>
      </c>
      <c r="AL3420">
        <v>569.86900000000003</v>
      </c>
      <c r="AM3420">
        <v>341.59100000000001</v>
      </c>
      <c r="AN3420">
        <v>203.46</v>
      </c>
      <c r="AO3420">
        <v>233.262</v>
      </c>
      <c r="AP3420">
        <v>493.70400000000001</v>
      </c>
      <c r="AQ3420">
        <v>272.46899999999999</v>
      </c>
      <c r="AR3420">
        <v>417.06</v>
      </c>
      <c r="AS3420">
        <v>151.679</v>
      </c>
      <c r="AT3420">
        <v>140.93700000000001</v>
      </c>
      <c r="AU3420">
        <v>1786.183</v>
      </c>
      <c r="AV3420">
        <v>201.62799999999999</v>
      </c>
      <c r="AW3420">
        <v>279.57499999999999</v>
      </c>
      <c r="AX3420">
        <v>282.91399999999999</v>
      </c>
      <c r="AY3420">
        <v>443.78100000000001</v>
      </c>
      <c r="AZ3420">
        <v>250.32499999999999</v>
      </c>
      <c r="BA3420">
        <v>297.64400000000001</v>
      </c>
      <c r="BB3420">
        <v>229.60300000000001</v>
      </c>
      <c r="BC3420">
        <v>491.92700000000002</v>
      </c>
      <c r="BD3420">
        <v>478.745</v>
      </c>
      <c r="BE3420">
        <v>196.11699999999999</v>
      </c>
      <c r="BF3420">
        <v>314.69099999999997</v>
      </c>
      <c r="BG3420">
        <v>483.67899999999997</v>
      </c>
      <c r="BH3420">
        <v>354.77100000000002</v>
      </c>
      <c r="BI3420">
        <v>577.28700000000003</v>
      </c>
      <c r="BJ3420">
        <v>423.58100000000002</v>
      </c>
      <c r="BK3420">
        <v>563.15599999999995</v>
      </c>
      <c r="BL3420">
        <v>350.12299999999999</v>
      </c>
      <c r="BM3420">
        <v>925.96</v>
      </c>
      <c r="BN3420">
        <v>481.43099999999998</v>
      </c>
      <c r="BO3420">
        <v>704.69899999999996</v>
      </c>
      <c r="BP3420">
        <v>738.15200000000004</v>
      </c>
      <c r="BQ3420">
        <v>335.32900000000001</v>
      </c>
      <c r="BR3420">
        <v>437.18</v>
      </c>
      <c r="BS3420">
        <v>362.76600000000002</v>
      </c>
      <c r="BT3420">
        <v>570.16899999999998</v>
      </c>
      <c r="BU3420">
        <v>597.245</v>
      </c>
      <c r="BV3420">
        <v>450.108</v>
      </c>
      <c r="BW3420">
        <v>440.13799999999998</v>
      </c>
      <c r="BX3420">
        <v>428.29700000000003</v>
      </c>
      <c r="BY3420">
        <v>964.98500000000001</v>
      </c>
      <c r="BZ3420">
        <v>468.97300000000001</v>
      </c>
      <c r="CA3420">
        <v>562.41399999999999</v>
      </c>
      <c r="CB3420">
        <v>706.76300000000003</v>
      </c>
      <c r="CC3420">
        <v>70.537000000000006</v>
      </c>
      <c r="CD3420">
        <v>104.614</v>
      </c>
      <c r="CE3420">
        <v>120.98699999999999</v>
      </c>
      <c r="CF3420">
        <v>80.093000000000004</v>
      </c>
      <c r="CG3420">
        <v>101.801</v>
      </c>
      <c r="CH3420">
        <v>107.94499999999999</v>
      </c>
    </row>
    <row r="3421" spans="1:86" x14ac:dyDescent="0.2">
      <c r="A3421" t="s">
        <v>7027</v>
      </c>
      <c r="B3421" t="s">
        <v>3394</v>
      </c>
      <c r="C3421">
        <v>-8.0850000000000009</v>
      </c>
      <c r="D3421">
        <v>-8.8309999999999995</v>
      </c>
      <c r="E3421">
        <v>-8.9779999999999998</v>
      </c>
      <c r="F3421">
        <v>-9.2260000000000009</v>
      </c>
      <c r="G3421">
        <v>-9.641</v>
      </c>
      <c r="H3421">
        <v>-12.571</v>
      </c>
      <c r="I3421">
        <v>-8.6560000000000006</v>
      </c>
      <c r="J3421">
        <v>-8.5630000000000006</v>
      </c>
      <c r="K3421">
        <v>-9.4</v>
      </c>
      <c r="L3421">
        <v>-9.4090000000000007</v>
      </c>
      <c r="M3421">
        <v>-8.7189999999999994</v>
      </c>
      <c r="N3421">
        <v>-8.9380000000000006</v>
      </c>
      <c r="O3421">
        <v>-8.6539999999999999</v>
      </c>
      <c r="P3421">
        <v>-9.5860000000000003</v>
      </c>
      <c r="Q3421">
        <v>-8.1140000000000008</v>
      </c>
      <c r="R3421">
        <v>-10.46</v>
      </c>
      <c r="S3421">
        <v>-10.452999999999999</v>
      </c>
      <c r="T3421">
        <v>-12.029</v>
      </c>
      <c r="U3421">
        <v>-8.4749999999999996</v>
      </c>
      <c r="V3421">
        <v>-7.343</v>
      </c>
      <c r="W3421">
        <v>-9.17</v>
      </c>
      <c r="X3421">
        <v>-9.3559999999999999</v>
      </c>
      <c r="Y3421">
        <v>-8.8179999999999996</v>
      </c>
      <c r="Z3421">
        <v>-9.5470000000000006</v>
      </c>
      <c r="AA3421">
        <v>-10.981</v>
      </c>
      <c r="AB3421">
        <v>-16.265999999999998</v>
      </c>
      <c r="AC3421">
        <v>-9.2330000000000005</v>
      </c>
      <c r="AD3421">
        <v>-12.24</v>
      </c>
      <c r="AE3421">
        <v>-10.468</v>
      </c>
      <c r="AF3421">
        <v>-16.917999999999999</v>
      </c>
      <c r="AG3421">
        <v>-9.43</v>
      </c>
      <c r="AH3421">
        <v>-10.037000000000001</v>
      </c>
      <c r="AI3421">
        <v>-721.01099999999997</v>
      </c>
      <c r="AJ3421">
        <v>-598.03399999999999</v>
      </c>
      <c r="AK3421">
        <v>-373.19099999999997</v>
      </c>
      <c r="AL3421">
        <v>-569.75800000000004</v>
      </c>
      <c r="AM3421">
        <v>-341.62599999999998</v>
      </c>
      <c r="AN3421">
        <v>-203.45500000000001</v>
      </c>
      <c r="AO3421">
        <v>-233.179</v>
      </c>
      <c r="AP3421">
        <v>-493.57600000000002</v>
      </c>
      <c r="AQ3421">
        <v>-272.43799999999999</v>
      </c>
      <c r="AR3421">
        <v>-416.87200000000001</v>
      </c>
      <c r="AS3421">
        <v>-151.61199999999999</v>
      </c>
      <c r="AT3421">
        <v>-140.76</v>
      </c>
      <c r="AU3421">
        <v>-1786.0329999999999</v>
      </c>
      <c r="AV3421">
        <v>-201.54599999999999</v>
      </c>
      <c r="AW3421">
        <v>-279.524</v>
      </c>
      <c r="AX3421">
        <v>-282.36700000000002</v>
      </c>
      <c r="AY3421">
        <v>-443.65800000000002</v>
      </c>
      <c r="AZ3421">
        <v>-250.14</v>
      </c>
      <c r="BA3421">
        <v>-297.363</v>
      </c>
      <c r="BB3421">
        <v>-229.434</v>
      </c>
      <c r="BC3421">
        <v>-491.35300000000001</v>
      </c>
      <c r="BD3421">
        <v>-478.03500000000003</v>
      </c>
      <c r="BE3421">
        <v>-195.65299999999999</v>
      </c>
      <c r="BF3421">
        <v>-314.25599999999997</v>
      </c>
      <c r="BG3421">
        <v>-483.2</v>
      </c>
      <c r="BH3421">
        <v>-354.58499999999998</v>
      </c>
      <c r="BI3421">
        <v>-577.00800000000004</v>
      </c>
      <c r="BJ3421">
        <v>-423.20600000000002</v>
      </c>
      <c r="BK3421">
        <v>-562.96500000000003</v>
      </c>
      <c r="BL3421">
        <v>-349.51100000000002</v>
      </c>
      <c r="BM3421">
        <v>-925.64200000000005</v>
      </c>
      <c r="BN3421">
        <v>-481.02800000000002</v>
      </c>
      <c r="BO3421">
        <v>-704.38900000000001</v>
      </c>
      <c r="BP3421">
        <v>-736.34199999999998</v>
      </c>
      <c r="BQ3421">
        <v>-333.47399999999999</v>
      </c>
      <c r="BR3421">
        <v>-436.58699999999999</v>
      </c>
      <c r="BS3421">
        <v>-362.15699999999998</v>
      </c>
      <c r="BT3421">
        <v>-569.89300000000003</v>
      </c>
      <c r="BU3421">
        <v>-596.64</v>
      </c>
      <c r="BV3421">
        <v>-449.23200000000003</v>
      </c>
      <c r="BW3421">
        <v>-439.67899999999997</v>
      </c>
      <c r="BX3421">
        <v>-427.85500000000002</v>
      </c>
      <c r="BY3421">
        <v>-964.25800000000004</v>
      </c>
      <c r="BZ3421">
        <v>-468.54399999999998</v>
      </c>
      <c r="CA3421">
        <v>-561.82500000000005</v>
      </c>
      <c r="CB3421">
        <v>-705.91600000000005</v>
      </c>
      <c r="CC3421">
        <v>-69.712999999999994</v>
      </c>
      <c r="CD3421">
        <v>-103.804</v>
      </c>
      <c r="CE3421">
        <v>-119.914</v>
      </c>
      <c r="CF3421">
        <v>-79.817999999999998</v>
      </c>
      <c r="CG3421">
        <v>-100.297</v>
      </c>
      <c r="CH3421">
        <v>-107.021</v>
      </c>
    </row>
    <row r="3422" spans="1:86" x14ac:dyDescent="0.2">
      <c r="A3422" t="s">
        <v>7028</v>
      </c>
      <c r="B3422" t="s">
        <v>3395</v>
      </c>
      <c r="C3422">
        <v>-4.5999999999999999E-2</v>
      </c>
      <c r="D3422">
        <v>-1.9E-2</v>
      </c>
      <c r="E3422">
        <v>4.3999999999999997E-2</v>
      </c>
      <c r="F3422">
        <v>6.9000000000000006E-2</v>
      </c>
      <c r="G3422">
        <v>-2.5000000000000001E-2</v>
      </c>
      <c r="H3422">
        <v>7.8E-2</v>
      </c>
      <c r="I3422">
        <v>-2.3E-2</v>
      </c>
      <c r="J3422">
        <v>4.5999999999999999E-2</v>
      </c>
      <c r="K3422">
        <v>2.1000000000000001E-2</v>
      </c>
      <c r="L3422">
        <v>7.1999999999999995E-2</v>
      </c>
      <c r="M3422">
        <v>3.1E-2</v>
      </c>
      <c r="N3422">
        <v>4.3999999999999997E-2</v>
      </c>
      <c r="O3422">
        <v>-0.04</v>
      </c>
      <c r="P3422">
        <v>-4.7E-2</v>
      </c>
      <c r="Q3422">
        <v>1.2999999999999999E-2</v>
      </c>
      <c r="R3422">
        <v>-5.8999999999999997E-2</v>
      </c>
      <c r="S3422">
        <v>-0.109</v>
      </c>
      <c r="T3422">
        <v>8.3000000000000004E-2</v>
      </c>
      <c r="U3422">
        <v>-5.1999999999999998E-2</v>
      </c>
      <c r="V3422">
        <v>-5.7000000000000002E-2</v>
      </c>
      <c r="W3422">
        <v>0.29299999999999998</v>
      </c>
      <c r="X3422">
        <v>0.17399999999999999</v>
      </c>
      <c r="Y3422">
        <v>-4.8000000000000001E-2</v>
      </c>
      <c r="Z3422">
        <v>-0.105</v>
      </c>
      <c r="AA3422">
        <v>0.40799999999999997</v>
      </c>
      <c r="AB3422">
        <v>-1.2E-2</v>
      </c>
      <c r="AC3422">
        <v>7.0999999999999994E-2</v>
      </c>
      <c r="AD3422">
        <v>9.5000000000000001E-2</v>
      </c>
      <c r="AE3422">
        <v>4.0000000000000001E-3</v>
      </c>
      <c r="AF3422">
        <v>0.16500000000000001</v>
      </c>
      <c r="AG3422">
        <v>0.36799999999999999</v>
      </c>
      <c r="AH3422">
        <v>2E-3</v>
      </c>
      <c r="AI3422">
        <v>0.192</v>
      </c>
      <c r="AJ3422">
        <v>5.8000000000000003E-2</v>
      </c>
      <c r="AK3422">
        <v>3.0000000000000001E-3</v>
      </c>
      <c r="AL3422">
        <v>4.9000000000000002E-2</v>
      </c>
      <c r="AM3422">
        <v>-4.4999999999999998E-2</v>
      </c>
      <c r="AN3422">
        <v>-0.122</v>
      </c>
      <c r="AO3422">
        <v>8.1000000000000003E-2</v>
      </c>
      <c r="AP3422">
        <v>0.11799999999999999</v>
      </c>
      <c r="AQ3422">
        <v>2.4E-2</v>
      </c>
      <c r="AR3422">
        <v>0.17899999999999999</v>
      </c>
      <c r="AS3422">
        <v>5.5E-2</v>
      </c>
      <c r="AT3422">
        <v>0.16700000000000001</v>
      </c>
      <c r="AU3422">
        <v>0.14099999999999999</v>
      </c>
      <c r="AV3422">
        <v>6.5000000000000002E-2</v>
      </c>
      <c r="AW3422">
        <v>1.4999999999999999E-2</v>
      </c>
      <c r="AX3422">
        <v>0.43</v>
      </c>
      <c r="AY3422">
        <v>0.122</v>
      </c>
      <c r="AZ3422">
        <v>0.185</v>
      </c>
      <c r="BA3422">
        <v>0.22700000000000001</v>
      </c>
      <c r="BB3422">
        <v>0.16800000000000001</v>
      </c>
      <c r="BC3422">
        <v>0.41699999999999998</v>
      </c>
      <c r="BD3422">
        <v>0.70899999999999996</v>
      </c>
      <c r="BE3422">
        <v>0.36899999999999999</v>
      </c>
      <c r="BF3422">
        <v>0.41099999999999998</v>
      </c>
      <c r="BG3422">
        <v>0.47699999999999998</v>
      </c>
      <c r="BH3422">
        <v>0.185</v>
      </c>
      <c r="BI3422">
        <v>0.27800000000000002</v>
      </c>
      <c r="BJ3422">
        <v>0.373</v>
      </c>
      <c r="BK3422">
        <v>0.19</v>
      </c>
      <c r="BL3422">
        <v>0.56299999999999994</v>
      </c>
      <c r="BM3422">
        <v>0.315</v>
      </c>
      <c r="BN3422">
        <v>0.40300000000000002</v>
      </c>
      <c r="BO3422">
        <v>0.31</v>
      </c>
      <c r="BP3422">
        <v>1.8089999999999999</v>
      </c>
      <c r="BQ3422">
        <v>1.605</v>
      </c>
      <c r="BR3422">
        <v>0.59199999999999997</v>
      </c>
      <c r="BS3422">
        <v>0.54600000000000004</v>
      </c>
      <c r="BT3422">
        <v>0.27400000000000002</v>
      </c>
      <c r="BU3422">
        <v>0.47699999999999998</v>
      </c>
      <c r="BV3422">
        <v>0.874</v>
      </c>
      <c r="BW3422">
        <v>0.41199999999999998</v>
      </c>
      <c r="BX3422">
        <v>0.442</v>
      </c>
      <c r="BY3422">
        <v>0.72699999999999998</v>
      </c>
      <c r="BZ3422">
        <v>0.42799999999999999</v>
      </c>
      <c r="CA3422">
        <v>0.58799999999999997</v>
      </c>
      <c r="CB3422">
        <v>0.621</v>
      </c>
      <c r="CC3422">
        <v>0.82399999999999995</v>
      </c>
      <c r="CD3422">
        <v>0.80800000000000005</v>
      </c>
      <c r="CE3422">
        <v>0.86599999999999999</v>
      </c>
      <c r="CF3422">
        <v>4.5999999999999999E-2</v>
      </c>
      <c r="CG3422">
        <v>0.36099999999999999</v>
      </c>
      <c r="CH3422">
        <v>0.629</v>
      </c>
    </row>
    <row r="3423" spans="1:86" x14ac:dyDescent="0.2">
      <c r="A3423" t="s">
        <v>7029</v>
      </c>
      <c r="B3423" t="s">
        <v>3396</v>
      </c>
      <c r="C3423">
        <v>0.48599999999999999</v>
      </c>
      <c r="D3423">
        <v>1.2090000000000001</v>
      </c>
      <c r="E3423">
        <v>1.6120000000000001</v>
      </c>
      <c r="F3423">
        <v>1.542</v>
      </c>
      <c r="G3423">
        <v>1.7849999999999999</v>
      </c>
      <c r="H3423">
        <v>3.5859999999999999</v>
      </c>
      <c r="I3423">
        <v>0.81499999999999995</v>
      </c>
      <c r="J3423">
        <v>0.67600000000000005</v>
      </c>
      <c r="K3423">
        <v>1.498</v>
      </c>
      <c r="L3423">
        <v>1.5449999999999999</v>
      </c>
      <c r="M3423">
        <v>1.3560000000000001</v>
      </c>
      <c r="N3423">
        <v>1.29</v>
      </c>
      <c r="O3423">
        <v>0.64700000000000002</v>
      </c>
      <c r="P3423">
        <v>1.6180000000000001</v>
      </c>
      <c r="Q3423">
        <v>0.48399999999999999</v>
      </c>
      <c r="R3423">
        <v>1.224</v>
      </c>
      <c r="S3423">
        <v>1.6579999999999999</v>
      </c>
      <c r="T3423">
        <v>3.1549999999999998</v>
      </c>
      <c r="U3423">
        <v>0.248</v>
      </c>
      <c r="V3423">
        <v>0.50800000000000001</v>
      </c>
      <c r="W3423">
        <v>1.7210000000000001</v>
      </c>
      <c r="X3423">
        <v>0.88600000000000001</v>
      </c>
      <c r="Y3423">
        <v>0.999</v>
      </c>
      <c r="Z3423">
        <v>1.139</v>
      </c>
      <c r="AA3423">
        <v>3.7519999999999998</v>
      </c>
      <c r="AB3423">
        <v>7.3029999999999999</v>
      </c>
      <c r="AC3423">
        <v>1.3049999999999999</v>
      </c>
      <c r="AD3423">
        <v>4.6929999999999996</v>
      </c>
      <c r="AE3423">
        <v>2.0550000000000002</v>
      </c>
      <c r="AF3423">
        <v>8.0150000000000006</v>
      </c>
      <c r="AG3423">
        <v>0.59499999999999997</v>
      </c>
      <c r="AH3423">
        <v>1.331</v>
      </c>
      <c r="AI3423">
        <v>319.04199999999997</v>
      </c>
      <c r="AJ3423">
        <v>243.15899999999999</v>
      </c>
      <c r="AK3423">
        <v>183.268</v>
      </c>
      <c r="AL3423">
        <v>318.68599999999998</v>
      </c>
      <c r="AM3423">
        <v>239.81100000000001</v>
      </c>
      <c r="AN3423">
        <v>149.66399999999999</v>
      </c>
      <c r="AO3423">
        <v>178.113</v>
      </c>
      <c r="AP3423">
        <v>355.90699999999998</v>
      </c>
      <c r="AQ3423">
        <v>194.447</v>
      </c>
      <c r="AR3423">
        <v>342.52699999999999</v>
      </c>
      <c r="AS3423">
        <v>81.938999999999993</v>
      </c>
      <c r="AT3423">
        <v>74.783000000000001</v>
      </c>
      <c r="AU3423">
        <v>1181.9079999999999</v>
      </c>
      <c r="AV3423">
        <v>131.261</v>
      </c>
      <c r="AW3423">
        <v>175.24</v>
      </c>
      <c r="AX3423">
        <v>187.22399999999999</v>
      </c>
      <c r="AY3423">
        <v>301.459</v>
      </c>
      <c r="AZ3423">
        <v>160.762</v>
      </c>
      <c r="BA3423">
        <v>204.988</v>
      </c>
      <c r="BB3423">
        <v>160.649</v>
      </c>
      <c r="BC3423">
        <v>341.32100000000003</v>
      </c>
      <c r="BD3423">
        <v>421.28699999999998</v>
      </c>
      <c r="BE3423">
        <v>110.077</v>
      </c>
      <c r="BF3423">
        <v>222.68899999999999</v>
      </c>
      <c r="BG3423">
        <v>394.08800000000002</v>
      </c>
      <c r="BH3423">
        <v>251.434</v>
      </c>
      <c r="BI3423">
        <v>458.46</v>
      </c>
      <c r="BJ3423">
        <v>335.71499999999997</v>
      </c>
      <c r="BK3423">
        <v>402.95299999999997</v>
      </c>
      <c r="BL3423">
        <v>287.39600000000002</v>
      </c>
      <c r="BM3423">
        <v>733.79</v>
      </c>
      <c r="BN3423">
        <v>349.44600000000003</v>
      </c>
      <c r="BO3423">
        <v>494.79199999999997</v>
      </c>
      <c r="BP3423">
        <v>663.6</v>
      </c>
      <c r="BQ3423">
        <v>128.92099999999999</v>
      </c>
      <c r="BR3423">
        <v>233.6</v>
      </c>
      <c r="BS3423">
        <v>241.02600000000001</v>
      </c>
      <c r="BT3423">
        <v>313.19</v>
      </c>
      <c r="BU3423">
        <v>451.03800000000001</v>
      </c>
      <c r="BV3423">
        <v>336.91199999999998</v>
      </c>
      <c r="BW3423">
        <v>316.79199999999997</v>
      </c>
      <c r="BX3423">
        <v>271.27999999999997</v>
      </c>
      <c r="BY3423">
        <v>839.45</v>
      </c>
      <c r="BZ3423">
        <v>305.92399999999998</v>
      </c>
      <c r="CA3423">
        <v>487.64299999999997</v>
      </c>
      <c r="CB3423">
        <v>630.71799999999996</v>
      </c>
      <c r="CC3423">
        <v>3.097</v>
      </c>
      <c r="CD3423">
        <v>5.8289999999999997</v>
      </c>
      <c r="CE3423">
        <v>3.1640000000000001</v>
      </c>
      <c r="CF3423">
        <v>4.2149999999999999</v>
      </c>
      <c r="CG3423">
        <v>6.6689999999999996</v>
      </c>
      <c r="CH3423">
        <v>13.797000000000001</v>
      </c>
    </row>
    <row r="3424" spans="1:86" x14ac:dyDescent="0.2">
      <c r="A3424" t="s">
        <v>7030</v>
      </c>
      <c r="B3424" t="s">
        <v>3397</v>
      </c>
      <c r="C3424">
        <v>-0.53100000000000003</v>
      </c>
      <c r="D3424">
        <v>-1.228</v>
      </c>
      <c r="E3424">
        <v>-1.5680000000000001</v>
      </c>
      <c r="F3424">
        <v>-1.4730000000000001</v>
      </c>
      <c r="G3424">
        <v>-1.81</v>
      </c>
      <c r="H3424">
        <v>-3.508</v>
      </c>
      <c r="I3424">
        <v>-0.83799999999999997</v>
      </c>
      <c r="J3424">
        <v>-0.63100000000000001</v>
      </c>
      <c r="K3424">
        <v>-1.4770000000000001</v>
      </c>
      <c r="L3424">
        <v>-1.4730000000000001</v>
      </c>
      <c r="M3424">
        <v>-1.325</v>
      </c>
      <c r="N3424">
        <v>-1.246</v>
      </c>
      <c r="O3424">
        <v>-0.68700000000000006</v>
      </c>
      <c r="P3424">
        <v>-1.665</v>
      </c>
      <c r="Q3424">
        <v>-0.47099999999999997</v>
      </c>
      <c r="R3424">
        <v>-1.2829999999999999</v>
      </c>
      <c r="S3424">
        <v>-1.7669999999999999</v>
      </c>
      <c r="T3424">
        <v>-3.0720000000000001</v>
      </c>
      <c r="U3424">
        <v>-0.3</v>
      </c>
      <c r="V3424">
        <v>-0.56499999999999995</v>
      </c>
      <c r="W3424">
        <v>-1.4279999999999999</v>
      </c>
      <c r="X3424">
        <v>-0.71199999999999997</v>
      </c>
      <c r="Y3424">
        <v>-1.0469999999999999</v>
      </c>
      <c r="Z3424">
        <v>-1.244</v>
      </c>
      <c r="AA3424">
        <v>-3.3450000000000002</v>
      </c>
      <c r="AB3424">
        <v>-7.3150000000000004</v>
      </c>
      <c r="AC3424">
        <v>-1.234</v>
      </c>
      <c r="AD3424">
        <v>-4.5979999999999999</v>
      </c>
      <c r="AE3424">
        <v>-2.0510000000000002</v>
      </c>
      <c r="AF3424">
        <v>-7.85</v>
      </c>
      <c r="AG3424">
        <v>-0.22700000000000001</v>
      </c>
      <c r="AH3424">
        <v>-1.329</v>
      </c>
      <c r="AI3424">
        <v>-318.85000000000002</v>
      </c>
      <c r="AJ3424">
        <v>-243.102</v>
      </c>
      <c r="AK3424">
        <v>-183.26400000000001</v>
      </c>
      <c r="AL3424">
        <v>-318.637</v>
      </c>
      <c r="AM3424">
        <v>-239.85599999999999</v>
      </c>
      <c r="AN3424">
        <v>-149.786</v>
      </c>
      <c r="AO3424">
        <v>-178.03200000000001</v>
      </c>
      <c r="AP3424">
        <v>-355.78899999999999</v>
      </c>
      <c r="AQ3424">
        <v>-194.423</v>
      </c>
      <c r="AR3424">
        <v>-342.34800000000001</v>
      </c>
      <c r="AS3424">
        <v>-81.884</v>
      </c>
      <c r="AT3424">
        <v>-74.616</v>
      </c>
      <c r="AU3424">
        <v>-1181.7670000000001</v>
      </c>
      <c r="AV3424">
        <v>-131.19499999999999</v>
      </c>
      <c r="AW3424">
        <v>-175.22499999999999</v>
      </c>
      <c r="AX3424">
        <v>-186.79300000000001</v>
      </c>
      <c r="AY3424">
        <v>-301.33600000000001</v>
      </c>
      <c r="AZ3424">
        <v>-160.577</v>
      </c>
      <c r="BA3424">
        <v>-204.761</v>
      </c>
      <c r="BB3424">
        <v>-160.48099999999999</v>
      </c>
      <c r="BC3424">
        <v>-340.904</v>
      </c>
      <c r="BD3424">
        <v>-420.57799999999997</v>
      </c>
      <c r="BE3424">
        <v>-109.708</v>
      </c>
      <c r="BF3424">
        <v>-222.27699999999999</v>
      </c>
      <c r="BG3424">
        <v>-393.61099999999999</v>
      </c>
      <c r="BH3424">
        <v>-251.24799999999999</v>
      </c>
      <c r="BI3424">
        <v>-458.18099999999998</v>
      </c>
      <c r="BJ3424">
        <v>-335.34199999999998</v>
      </c>
      <c r="BK3424">
        <v>-402.76299999999998</v>
      </c>
      <c r="BL3424">
        <v>-286.83300000000003</v>
      </c>
      <c r="BM3424">
        <v>-733.47500000000002</v>
      </c>
      <c r="BN3424">
        <v>-349.04300000000001</v>
      </c>
      <c r="BO3424">
        <v>-494.48200000000003</v>
      </c>
      <c r="BP3424">
        <v>-661.79100000000005</v>
      </c>
      <c r="BQ3424">
        <v>-127.316</v>
      </c>
      <c r="BR3424">
        <v>-233.00800000000001</v>
      </c>
      <c r="BS3424">
        <v>-240.48</v>
      </c>
      <c r="BT3424">
        <v>-312.916</v>
      </c>
      <c r="BU3424">
        <v>-450.56099999999998</v>
      </c>
      <c r="BV3424">
        <v>-336.03699999999998</v>
      </c>
      <c r="BW3424">
        <v>-316.38</v>
      </c>
      <c r="BX3424">
        <v>-270.83800000000002</v>
      </c>
      <c r="BY3424">
        <v>-838.72299999999996</v>
      </c>
      <c r="BZ3424">
        <v>-305.49599999999998</v>
      </c>
      <c r="CA3424">
        <v>-487.05500000000001</v>
      </c>
      <c r="CB3424">
        <v>-630.09699999999998</v>
      </c>
      <c r="CC3424">
        <v>-2.2730000000000001</v>
      </c>
      <c r="CD3424">
        <v>-5.0209999999999999</v>
      </c>
      <c r="CE3424">
        <v>-2.2989999999999999</v>
      </c>
      <c r="CF3424">
        <v>-4.1689999999999996</v>
      </c>
      <c r="CG3424">
        <v>-6.3079999999999998</v>
      </c>
      <c r="CH3424">
        <v>-13.167999999999999</v>
      </c>
    </row>
    <row r="3425" spans="1:86" x14ac:dyDescent="0.2">
      <c r="A3425" t="s">
        <v>7031</v>
      </c>
      <c r="B3425" t="s">
        <v>3398</v>
      </c>
      <c r="C3425">
        <v>0.14599999999999999</v>
      </c>
      <c r="D3425">
        <v>0.104</v>
      </c>
      <c r="E3425">
        <v>0.14499999999999999</v>
      </c>
      <c r="F3425">
        <v>0.156</v>
      </c>
      <c r="G3425">
        <v>0.10100000000000001</v>
      </c>
      <c r="H3425">
        <v>0.107</v>
      </c>
      <c r="I3425">
        <v>0.123</v>
      </c>
      <c r="J3425">
        <v>7.2999999999999995E-2</v>
      </c>
      <c r="K3425">
        <v>0.12</v>
      </c>
      <c r="L3425">
        <v>0.125</v>
      </c>
      <c r="M3425">
        <v>0.129</v>
      </c>
      <c r="N3425">
        <v>0.11600000000000001</v>
      </c>
      <c r="O3425">
        <v>0.114</v>
      </c>
      <c r="P3425">
        <v>0.123</v>
      </c>
      <c r="Q3425">
        <v>0.1</v>
      </c>
      <c r="R3425">
        <v>0.115</v>
      </c>
      <c r="S3425">
        <v>8.8999999999999996E-2</v>
      </c>
      <c r="T3425">
        <v>0.50900000000000001</v>
      </c>
      <c r="U3425">
        <v>0.182</v>
      </c>
      <c r="V3425">
        <v>0.438</v>
      </c>
      <c r="W3425">
        <v>0.30499999999999999</v>
      </c>
      <c r="X3425">
        <v>0.15</v>
      </c>
      <c r="Y3425">
        <v>0.11899999999999999</v>
      </c>
      <c r="Z3425">
        <v>0.13500000000000001</v>
      </c>
      <c r="AA3425">
        <v>0.11899999999999999</v>
      </c>
      <c r="AB3425">
        <v>0.12</v>
      </c>
      <c r="AC3425">
        <v>0.11600000000000001</v>
      </c>
      <c r="AD3425">
        <v>0.159</v>
      </c>
      <c r="AE3425">
        <v>0.13700000000000001</v>
      </c>
      <c r="AF3425">
        <v>0.159</v>
      </c>
      <c r="AG3425">
        <v>0.13700000000000001</v>
      </c>
      <c r="AH3425">
        <v>9.5000000000000001E-2</v>
      </c>
      <c r="AI3425">
        <v>5.8999999999999997E-2</v>
      </c>
      <c r="AJ3425">
        <v>8.9999999999999993E-3</v>
      </c>
      <c r="AK3425">
        <v>2.5999999999999999E-2</v>
      </c>
      <c r="AL3425">
        <v>6.2E-2</v>
      </c>
      <c r="AM3425">
        <v>0.01</v>
      </c>
      <c r="AN3425">
        <v>0.128</v>
      </c>
      <c r="AO3425">
        <v>2E-3</v>
      </c>
      <c r="AP3425">
        <v>0.01</v>
      </c>
      <c r="AQ3425">
        <v>7.0000000000000001E-3</v>
      </c>
      <c r="AR3425">
        <v>8.0000000000000002E-3</v>
      </c>
      <c r="AS3425">
        <v>1.2E-2</v>
      </c>
      <c r="AT3425">
        <v>0.01</v>
      </c>
      <c r="AU3425">
        <v>8.9999999999999993E-3</v>
      </c>
      <c r="AV3425">
        <v>1.7000000000000001E-2</v>
      </c>
      <c r="AW3425">
        <v>3.5999999999999997E-2</v>
      </c>
      <c r="AX3425">
        <v>0.11700000000000001</v>
      </c>
      <c r="AY3425" t="s">
        <v>188</v>
      </c>
      <c r="AZ3425" t="s">
        <v>188</v>
      </c>
      <c r="BA3425">
        <v>5.3999999999999999E-2</v>
      </c>
      <c r="BB3425">
        <v>2E-3</v>
      </c>
      <c r="BC3425">
        <v>0.158</v>
      </c>
      <c r="BD3425">
        <v>1E-3</v>
      </c>
      <c r="BE3425">
        <v>9.6000000000000002E-2</v>
      </c>
      <c r="BF3425">
        <v>2.3E-2</v>
      </c>
      <c r="BG3425">
        <v>1E-3</v>
      </c>
      <c r="BH3425">
        <v>1E-3</v>
      </c>
      <c r="BI3425">
        <v>1E-3</v>
      </c>
      <c r="BJ3425">
        <v>1E-3</v>
      </c>
      <c r="BK3425">
        <v>1E-3</v>
      </c>
      <c r="BL3425">
        <v>4.9000000000000002E-2</v>
      </c>
      <c r="BM3425">
        <v>3.0000000000000001E-3</v>
      </c>
      <c r="BN3425" t="s">
        <v>188</v>
      </c>
      <c r="BO3425">
        <v>1E-3</v>
      </c>
      <c r="BP3425">
        <v>1E-3</v>
      </c>
      <c r="BQ3425">
        <v>0.25</v>
      </c>
      <c r="BR3425">
        <v>1E-3</v>
      </c>
      <c r="BS3425">
        <v>6.2E-2</v>
      </c>
      <c r="BT3425">
        <v>2E-3</v>
      </c>
      <c r="BU3425">
        <v>0.129</v>
      </c>
      <c r="BV3425">
        <v>1E-3</v>
      </c>
      <c r="BW3425">
        <v>4.7E-2</v>
      </c>
      <c r="BX3425">
        <v>1E-3</v>
      </c>
      <c r="BY3425">
        <v>1E-3</v>
      </c>
      <c r="BZ3425">
        <v>1E-3</v>
      </c>
      <c r="CA3425" t="s">
        <v>188</v>
      </c>
      <c r="CB3425">
        <v>0.22600000000000001</v>
      </c>
      <c r="CC3425" t="s">
        <v>188</v>
      </c>
      <c r="CD3425">
        <v>2E-3</v>
      </c>
      <c r="CE3425">
        <v>0.20699999999999999</v>
      </c>
      <c r="CF3425">
        <v>0.23</v>
      </c>
      <c r="CG3425">
        <v>1.1419999999999999</v>
      </c>
      <c r="CH3425">
        <v>0.29499999999999998</v>
      </c>
    </row>
    <row r="3426" spans="1:86" x14ac:dyDescent="0.2">
      <c r="A3426" t="s">
        <v>7032</v>
      </c>
      <c r="B3426" t="s">
        <v>3399</v>
      </c>
      <c r="C3426">
        <v>7.7</v>
      </c>
      <c r="D3426">
        <v>7.7080000000000002</v>
      </c>
      <c r="E3426">
        <v>7.5549999999999997</v>
      </c>
      <c r="F3426">
        <v>7.91</v>
      </c>
      <c r="G3426">
        <v>7.931</v>
      </c>
      <c r="H3426">
        <v>9.1709999999999994</v>
      </c>
      <c r="I3426">
        <v>7.94</v>
      </c>
      <c r="J3426">
        <v>8.0050000000000008</v>
      </c>
      <c r="K3426">
        <v>8.0429999999999993</v>
      </c>
      <c r="L3426">
        <v>8.0609999999999999</v>
      </c>
      <c r="M3426">
        <v>7.5220000000000002</v>
      </c>
      <c r="N3426">
        <v>7.8090000000000002</v>
      </c>
      <c r="O3426">
        <v>8.0820000000000007</v>
      </c>
      <c r="P3426">
        <v>8.0440000000000005</v>
      </c>
      <c r="Q3426">
        <v>7.7430000000000003</v>
      </c>
      <c r="R3426">
        <v>9.2929999999999993</v>
      </c>
      <c r="S3426">
        <v>8.7750000000000004</v>
      </c>
      <c r="T3426">
        <v>9.4670000000000005</v>
      </c>
      <c r="U3426">
        <v>8.3569999999999993</v>
      </c>
      <c r="V3426">
        <v>7.2169999999999996</v>
      </c>
      <c r="W3426">
        <v>8.0470000000000006</v>
      </c>
      <c r="X3426">
        <v>8.7940000000000005</v>
      </c>
      <c r="Y3426">
        <v>7.89</v>
      </c>
      <c r="Z3426">
        <v>8.4380000000000006</v>
      </c>
      <c r="AA3426">
        <v>7.7549999999999999</v>
      </c>
      <c r="AB3426">
        <v>9.0709999999999997</v>
      </c>
      <c r="AC3426">
        <v>8.1159999999999997</v>
      </c>
      <c r="AD3426">
        <v>7.8010000000000002</v>
      </c>
      <c r="AE3426">
        <v>8.5540000000000003</v>
      </c>
      <c r="AF3426">
        <v>9.2270000000000003</v>
      </c>
      <c r="AG3426">
        <v>9.34</v>
      </c>
      <c r="AH3426">
        <v>8.8030000000000008</v>
      </c>
      <c r="AI3426">
        <v>402.221</v>
      </c>
      <c r="AJ3426">
        <v>354.94099999999997</v>
      </c>
      <c r="AK3426">
        <v>189.953</v>
      </c>
      <c r="AL3426">
        <v>251.18299999999999</v>
      </c>
      <c r="AM3426">
        <v>101.78</v>
      </c>
      <c r="AN3426">
        <v>53.795999999999999</v>
      </c>
      <c r="AO3426">
        <v>55.149000000000001</v>
      </c>
      <c r="AP3426">
        <v>137.798</v>
      </c>
      <c r="AQ3426">
        <v>78.022000000000006</v>
      </c>
      <c r="AR3426">
        <v>74.531999999999996</v>
      </c>
      <c r="AS3426">
        <v>69.739999999999995</v>
      </c>
      <c r="AT3426">
        <v>66.153999999999996</v>
      </c>
      <c r="AU3426">
        <v>604.27499999999998</v>
      </c>
      <c r="AV3426">
        <v>70.367000000000004</v>
      </c>
      <c r="AW3426">
        <v>104.33499999999999</v>
      </c>
      <c r="AX3426">
        <v>95.691000000000003</v>
      </c>
      <c r="AY3426">
        <v>142.322</v>
      </c>
      <c r="AZ3426">
        <v>89.563000000000002</v>
      </c>
      <c r="BA3426">
        <v>92.656000000000006</v>
      </c>
      <c r="BB3426">
        <v>68.954999999999998</v>
      </c>
      <c r="BC3426">
        <v>150.607</v>
      </c>
      <c r="BD3426">
        <v>57.457999999999998</v>
      </c>
      <c r="BE3426">
        <v>86.040999999999997</v>
      </c>
      <c r="BF3426">
        <v>92.001999999999995</v>
      </c>
      <c r="BG3426">
        <v>89.590999999999994</v>
      </c>
      <c r="BH3426">
        <v>103.337</v>
      </c>
      <c r="BI3426">
        <v>118.827</v>
      </c>
      <c r="BJ3426">
        <v>87.866</v>
      </c>
      <c r="BK3426">
        <v>160.203</v>
      </c>
      <c r="BL3426">
        <v>62.725999999999999</v>
      </c>
      <c r="BM3426">
        <v>192.17</v>
      </c>
      <c r="BN3426">
        <v>131.98599999999999</v>
      </c>
      <c r="BO3426">
        <v>209.90700000000001</v>
      </c>
      <c r="BP3426">
        <v>74.552000000000007</v>
      </c>
      <c r="BQ3426">
        <v>206.40799999999999</v>
      </c>
      <c r="BR3426">
        <v>203.58</v>
      </c>
      <c r="BS3426">
        <v>121.739</v>
      </c>
      <c r="BT3426">
        <v>256.97899999999998</v>
      </c>
      <c r="BU3426">
        <v>146.20699999999999</v>
      </c>
      <c r="BV3426">
        <v>113.196</v>
      </c>
      <c r="BW3426">
        <v>123.346</v>
      </c>
      <c r="BX3426">
        <v>157.017</v>
      </c>
      <c r="BY3426">
        <v>125.535</v>
      </c>
      <c r="BZ3426">
        <v>163.04900000000001</v>
      </c>
      <c r="CA3426">
        <v>74.771000000000001</v>
      </c>
      <c r="CB3426">
        <v>76.045000000000002</v>
      </c>
      <c r="CC3426">
        <v>67.44</v>
      </c>
      <c r="CD3426">
        <v>98.784999999999997</v>
      </c>
      <c r="CE3426">
        <v>117.82299999999999</v>
      </c>
      <c r="CF3426">
        <v>75.878</v>
      </c>
      <c r="CG3426">
        <v>95.132000000000005</v>
      </c>
      <c r="CH3426">
        <v>94.147999999999996</v>
      </c>
    </row>
    <row r="3427" spans="1:86" x14ac:dyDescent="0.2">
      <c r="A3427" t="s">
        <v>7033</v>
      </c>
      <c r="B3427" t="s">
        <v>3400</v>
      </c>
      <c r="C3427">
        <v>-7.5540000000000003</v>
      </c>
      <c r="D3427">
        <v>-7.6029999999999998</v>
      </c>
      <c r="E3427">
        <v>-7.41</v>
      </c>
      <c r="F3427">
        <v>-7.7539999999999996</v>
      </c>
      <c r="G3427">
        <v>-7.83</v>
      </c>
      <c r="H3427">
        <v>-9.0630000000000006</v>
      </c>
      <c r="I3427">
        <v>-7.8170000000000002</v>
      </c>
      <c r="J3427">
        <v>-7.9320000000000004</v>
      </c>
      <c r="K3427">
        <v>-7.9219999999999997</v>
      </c>
      <c r="L3427">
        <v>-7.9359999999999999</v>
      </c>
      <c r="M3427">
        <v>-7.3940000000000001</v>
      </c>
      <c r="N3427">
        <v>-7.6920000000000002</v>
      </c>
      <c r="O3427">
        <v>-7.9669999999999996</v>
      </c>
      <c r="P3427">
        <v>-7.9210000000000003</v>
      </c>
      <c r="Q3427">
        <v>-7.6429999999999998</v>
      </c>
      <c r="R3427">
        <v>-9.1769999999999996</v>
      </c>
      <c r="S3427">
        <v>-8.6859999999999999</v>
      </c>
      <c r="T3427">
        <v>-8.9570000000000007</v>
      </c>
      <c r="U3427">
        <v>-8.1750000000000007</v>
      </c>
      <c r="V3427">
        <v>-6.7779999999999996</v>
      </c>
      <c r="W3427">
        <v>-7.742</v>
      </c>
      <c r="X3427">
        <v>-8.6449999999999996</v>
      </c>
      <c r="Y3427">
        <v>-7.7709999999999999</v>
      </c>
      <c r="Z3427">
        <v>-8.3030000000000008</v>
      </c>
      <c r="AA3427">
        <v>-7.6360000000000001</v>
      </c>
      <c r="AB3427">
        <v>-8.9510000000000005</v>
      </c>
      <c r="AC3427">
        <v>-8</v>
      </c>
      <c r="AD3427">
        <v>-7.6420000000000003</v>
      </c>
      <c r="AE3427">
        <v>-8.4169999999999998</v>
      </c>
      <c r="AF3427">
        <v>-9.0679999999999996</v>
      </c>
      <c r="AG3427">
        <v>-9.2029999999999994</v>
      </c>
      <c r="AH3427">
        <v>-8.7080000000000002</v>
      </c>
      <c r="AI3427">
        <v>-402.161</v>
      </c>
      <c r="AJ3427">
        <v>-354.93200000000002</v>
      </c>
      <c r="AK3427">
        <v>-189.92699999999999</v>
      </c>
      <c r="AL3427">
        <v>-251.12</v>
      </c>
      <c r="AM3427">
        <v>-101.77</v>
      </c>
      <c r="AN3427">
        <v>-53.667999999999999</v>
      </c>
      <c r="AO3427">
        <v>-55.146999999999998</v>
      </c>
      <c r="AP3427">
        <v>-137.78800000000001</v>
      </c>
      <c r="AQ3427">
        <v>-78.015000000000001</v>
      </c>
      <c r="AR3427">
        <v>-74.524000000000001</v>
      </c>
      <c r="AS3427">
        <v>-69.727999999999994</v>
      </c>
      <c r="AT3427">
        <v>-66.144000000000005</v>
      </c>
      <c r="AU3427">
        <v>-604.26700000000005</v>
      </c>
      <c r="AV3427">
        <v>-70.349999999999994</v>
      </c>
      <c r="AW3427">
        <v>-104.29900000000001</v>
      </c>
      <c r="AX3427">
        <v>-95.573999999999998</v>
      </c>
      <c r="AY3427">
        <v>-142.322</v>
      </c>
      <c r="AZ3427">
        <v>-89.563000000000002</v>
      </c>
      <c r="BA3427">
        <v>-92.600999999999999</v>
      </c>
      <c r="BB3427">
        <v>-68.953000000000003</v>
      </c>
      <c r="BC3427">
        <v>-150.44900000000001</v>
      </c>
      <c r="BD3427">
        <v>-57.457000000000001</v>
      </c>
      <c r="BE3427">
        <v>-85.944999999999993</v>
      </c>
      <c r="BF3427">
        <v>-91.978999999999999</v>
      </c>
      <c r="BG3427">
        <v>-89.59</v>
      </c>
      <c r="BH3427">
        <v>-103.336</v>
      </c>
      <c r="BI3427">
        <v>-118.82599999999999</v>
      </c>
      <c r="BJ3427">
        <v>-87.864000000000004</v>
      </c>
      <c r="BK3427">
        <v>-160.203</v>
      </c>
      <c r="BL3427">
        <v>-62.677999999999997</v>
      </c>
      <c r="BM3427">
        <v>-192.167</v>
      </c>
      <c r="BN3427">
        <v>-131.98500000000001</v>
      </c>
      <c r="BO3427">
        <v>-209.90600000000001</v>
      </c>
      <c r="BP3427">
        <v>-74.551000000000002</v>
      </c>
      <c r="BQ3427">
        <v>-206.15799999999999</v>
      </c>
      <c r="BR3427">
        <v>-203.57900000000001</v>
      </c>
      <c r="BS3427">
        <v>-121.67700000000001</v>
      </c>
      <c r="BT3427">
        <v>-256.97699999999998</v>
      </c>
      <c r="BU3427">
        <v>-146.078</v>
      </c>
      <c r="BV3427">
        <v>-113.19499999999999</v>
      </c>
      <c r="BW3427">
        <v>-123.29900000000001</v>
      </c>
      <c r="BX3427">
        <v>-157.017</v>
      </c>
      <c r="BY3427">
        <v>-125.535</v>
      </c>
      <c r="BZ3427">
        <v>-163.048</v>
      </c>
      <c r="CA3427">
        <v>-74.77</v>
      </c>
      <c r="CB3427">
        <v>-75.819000000000003</v>
      </c>
      <c r="CC3427">
        <v>-67.438999999999993</v>
      </c>
      <c r="CD3427">
        <v>-98.783000000000001</v>
      </c>
      <c r="CE3427">
        <v>-117.616</v>
      </c>
      <c r="CF3427">
        <v>-75.647999999999996</v>
      </c>
      <c r="CG3427">
        <v>-93.99</v>
      </c>
      <c r="CH3427">
        <v>-93.852999999999994</v>
      </c>
    </row>
    <row r="3428" spans="1:86" x14ac:dyDescent="0.2">
      <c r="A3428" t="s">
        <v>7034</v>
      </c>
      <c r="B3428" t="s">
        <v>3401</v>
      </c>
      <c r="C3428">
        <v>-4.5999999999999999E-2</v>
      </c>
      <c r="D3428">
        <v>-2.1000000000000001E-2</v>
      </c>
      <c r="E3428">
        <v>4.3999999999999997E-2</v>
      </c>
      <c r="F3428">
        <v>5.5E-2</v>
      </c>
      <c r="G3428">
        <v>-2.5999999999999999E-2</v>
      </c>
      <c r="H3428">
        <v>7.5999999999999998E-2</v>
      </c>
      <c r="I3428">
        <v>-2.3E-2</v>
      </c>
      <c r="J3428">
        <v>4.5999999999999999E-2</v>
      </c>
      <c r="K3428">
        <v>1.7000000000000001E-2</v>
      </c>
      <c r="L3428" t="s">
        <v>194</v>
      </c>
      <c r="M3428">
        <v>-3.7999999999999999E-2</v>
      </c>
      <c r="N3428">
        <v>4.3999999999999997E-2</v>
      </c>
      <c r="O3428">
        <v>-0.04</v>
      </c>
      <c r="P3428">
        <v>-4.8000000000000001E-2</v>
      </c>
      <c r="Q3428">
        <v>1.2999999999999999E-2</v>
      </c>
      <c r="R3428" t="s">
        <v>194</v>
      </c>
      <c r="S3428">
        <v>-0.109</v>
      </c>
      <c r="T3428">
        <v>8.3000000000000004E-2</v>
      </c>
      <c r="U3428" t="s">
        <v>194</v>
      </c>
      <c r="V3428" t="s">
        <v>194</v>
      </c>
      <c r="W3428" t="s">
        <v>194</v>
      </c>
      <c r="X3428" t="s">
        <v>194</v>
      </c>
      <c r="Y3428" t="s">
        <v>194</v>
      </c>
      <c r="Z3428" t="s">
        <v>194</v>
      </c>
      <c r="AA3428" t="s">
        <v>194</v>
      </c>
      <c r="AB3428">
        <v>-4.2000000000000003E-2</v>
      </c>
      <c r="AC3428">
        <v>5.0999999999999997E-2</v>
      </c>
      <c r="AD3428">
        <v>-5.8000000000000003E-2</v>
      </c>
      <c r="AE3428">
        <v>-1.0999999999999999E-2</v>
      </c>
      <c r="AF3428">
        <v>8.4000000000000005E-2</v>
      </c>
      <c r="AG3428" t="s">
        <v>194</v>
      </c>
      <c r="AH3428" t="s">
        <v>194</v>
      </c>
      <c r="AI3428">
        <v>0.192</v>
      </c>
      <c r="AJ3428">
        <v>5.7000000000000002E-2</v>
      </c>
      <c r="AK3428">
        <v>2E-3</v>
      </c>
      <c r="AL3428" t="s">
        <v>194</v>
      </c>
      <c r="AM3428">
        <v>-5.2999999999999999E-2</v>
      </c>
      <c r="AN3428" t="s">
        <v>194</v>
      </c>
      <c r="AO3428" t="s">
        <v>194</v>
      </c>
      <c r="AP3428" t="s">
        <v>194</v>
      </c>
      <c r="AQ3428" t="s">
        <v>194</v>
      </c>
      <c r="AR3428" t="s">
        <v>194</v>
      </c>
      <c r="AS3428">
        <v>-3.3000000000000002E-2</v>
      </c>
      <c r="AT3428" t="s">
        <v>194</v>
      </c>
      <c r="AU3428" t="s">
        <v>194</v>
      </c>
      <c r="AV3428" t="s">
        <v>194</v>
      </c>
      <c r="AW3428">
        <v>-3.5000000000000003E-2</v>
      </c>
      <c r="AX3428" t="s">
        <v>194</v>
      </c>
      <c r="AY3428">
        <v>-2.5999999999999999E-2</v>
      </c>
      <c r="AZ3428" t="s">
        <v>194</v>
      </c>
      <c r="BA3428">
        <v>3.9E-2</v>
      </c>
      <c r="BB3428" t="s">
        <v>194</v>
      </c>
      <c r="BC3428">
        <v>3.9E-2</v>
      </c>
      <c r="BD3428">
        <v>0.35799999999999998</v>
      </c>
      <c r="BE3428">
        <v>2.1999999999999999E-2</v>
      </c>
      <c r="BF3428">
        <v>8.1000000000000003E-2</v>
      </c>
      <c r="BG3428">
        <v>0.14499999999999999</v>
      </c>
      <c r="BH3428" t="s">
        <v>194</v>
      </c>
      <c r="BI3428">
        <v>0.19600000000000001</v>
      </c>
      <c r="BJ3428">
        <v>5.7000000000000002E-2</v>
      </c>
      <c r="BK3428">
        <v>-0.11700000000000001</v>
      </c>
      <c r="BL3428">
        <v>0.152</v>
      </c>
      <c r="BM3428">
        <v>-1.9E-2</v>
      </c>
      <c r="BN3428">
        <v>1.9E-2</v>
      </c>
      <c r="BO3428">
        <v>-0.04</v>
      </c>
      <c r="BP3428" t="s">
        <v>194</v>
      </c>
      <c r="BQ3428" t="s">
        <v>194</v>
      </c>
      <c r="BR3428">
        <v>0.30199999999999999</v>
      </c>
      <c r="BS3428" t="s">
        <v>194</v>
      </c>
      <c r="BT3428" t="s">
        <v>194</v>
      </c>
      <c r="BU3428">
        <v>0.17199999999999999</v>
      </c>
      <c r="BV3428">
        <v>0.39500000000000002</v>
      </c>
      <c r="BW3428" t="s">
        <v>194</v>
      </c>
      <c r="BX3428" t="s">
        <v>194</v>
      </c>
      <c r="BY3428">
        <v>0.34300000000000003</v>
      </c>
      <c r="BZ3428" t="s">
        <v>188</v>
      </c>
      <c r="CA3428" t="s">
        <v>194</v>
      </c>
      <c r="CB3428" t="s">
        <v>194</v>
      </c>
      <c r="CC3428" t="s">
        <v>194</v>
      </c>
      <c r="CD3428" t="s">
        <v>194</v>
      </c>
      <c r="CE3428">
        <v>0.437</v>
      </c>
      <c r="CF3428" t="s">
        <v>194</v>
      </c>
      <c r="CG3428" t="s">
        <v>194</v>
      </c>
      <c r="CH3428" t="s">
        <v>194</v>
      </c>
    </row>
    <row r="3429" spans="1:86" x14ac:dyDescent="0.2">
      <c r="A3429" t="s">
        <v>7035</v>
      </c>
      <c r="B3429" t="s">
        <v>3402</v>
      </c>
      <c r="C3429" t="s">
        <v>194</v>
      </c>
      <c r="D3429" t="s">
        <v>188</v>
      </c>
      <c r="E3429" t="s">
        <v>194</v>
      </c>
      <c r="F3429" t="s">
        <v>188</v>
      </c>
      <c r="G3429" t="s">
        <v>194</v>
      </c>
      <c r="H3429" t="s">
        <v>188</v>
      </c>
      <c r="I3429" t="s">
        <v>194</v>
      </c>
      <c r="J3429" t="s">
        <v>188</v>
      </c>
      <c r="K3429" t="s">
        <v>188</v>
      </c>
      <c r="L3429" t="s">
        <v>188</v>
      </c>
      <c r="M3429" t="s">
        <v>194</v>
      </c>
      <c r="N3429" t="s">
        <v>188</v>
      </c>
      <c r="O3429" t="s">
        <v>194</v>
      </c>
      <c r="P3429" t="s">
        <v>194</v>
      </c>
      <c r="Q3429" t="s">
        <v>194</v>
      </c>
      <c r="R3429" t="s">
        <v>188</v>
      </c>
      <c r="S3429" t="s">
        <v>194</v>
      </c>
      <c r="T3429" t="s">
        <v>194</v>
      </c>
      <c r="U3429" t="s">
        <v>188</v>
      </c>
      <c r="V3429" t="s">
        <v>188</v>
      </c>
      <c r="W3429" t="s">
        <v>188</v>
      </c>
      <c r="X3429" t="s">
        <v>188</v>
      </c>
      <c r="Y3429" t="s">
        <v>188</v>
      </c>
      <c r="Z3429" t="s">
        <v>188</v>
      </c>
      <c r="AA3429" t="s">
        <v>188</v>
      </c>
      <c r="AB3429" t="s">
        <v>188</v>
      </c>
      <c r="AC3429" t="s">
        <v>188</v>
      </c>
      <c r="AD3429" t="s">
        <v>188</v>
      </c>
      <c r="AE3429" t="s">
        <v>188</v>
      </c>
      <c r="AF3429" t="s">
        <v>188</v>
      </c>
      <c r="AG3429" t="s">
        <v>188</v>
      </c>
      <c r="AH3429" t="s">
        <v>188</v>
      </c>
      <c r="AI3429" t="s">
        <v>188</v>
      </c>
      <c r="AJ3429" t="s">
        <v>188</v>
      </c>
      <c r="AK3429" t="s">
        <v>194</v>
      </c>
      <c r="AL3429" t="s">
        <v>188</v>
      </c>
      <c r="AM3429" t="s">
        <v>188</v>
      </c>
      <c r="AN3429" t="s">
        <v>188</v>
      </c>
      <c r="AO3429" t="s">
        <v>188</v>
      </c>
      <c r="AP3429" t="s">
        <v>188</v>
      </c>
      <c r="AQ3429" t="s">
        <v>188</v>
      </c>
      <c r="AR3429" t="s">
        <v>188</v>
      </c>
      <c r="AS3429" t="s">
        <v>188</v>
      </c>
      <c r="AT3429" t="s">
        <v>188</v>
      </c>
      <c r="AU3429" t="s">
        <v>188</v>
      </c>
      <c r="AV3429" t="s">
        <v>188</v>
      </c>
      <c r="AW3429" t="s">
        <v>194</v>
      </c>
      <c r="AX3429" t="s">
        <v>188</v>
      </c>
      <c r="AY3429" t="s">
        <v>194</v>
      </c>
      <c r="AZ3429" t="s">
        <v>188</v>
      </c>
      <c r="BA3429" t="s">
        <v>188</v>
      </c>
      <c r="BB3429" t="s">
        <v>188</v>
      </c>
      <c r="BC3429" t="s">
        <v>188</v>
      </c>
      <c r="BD3429" t="s">
        <v>188</v>
      </c>
      <c r="BE3429" t="s">
        <v>188</v>
      </c>
      <c r="BF3429" t="s">
        <v>188</v>
      </c>
      <c r="BG3429" t="s">
        <v>194</v>
      </c>
      <c r="BH3429" t="s">
        <v>188</v>
      </c>
      <c r="BI3429" t="s">
        <v>188</v>
      </c>
      <c r="BJ3429" t="s">
        <v>194</v>
      </c>
      <c r="BK3429" t="s">
        <v>188</v>
      </c>
      <c r="BL3429" t="s">
        <v>188</v>
      </c>
      <c r="BM3429" t="s">
        <v>194</v>
      </c>
      <c r="BN3429" t="s">
        <v>194</v>
      </c>
      <c r="BO3429" t="s">
        <v>194</v>
      </c>
      <c r="BP3429" t="s">
        <v>194</v>
      </c>
      <c r="BQ3429" t="s">
        <v>188</v>
      </c>
      <c r="BR3429" t="s">
        <v>188</v>
      </c>
      <c r="BS3429" t="s">
        <v>188</v>
      </c>
      <c r="BT3429" t="s">
        <v>188</v>
      </c>
      <c r="BU3429" t="s">
        <v>194</v>
      </c>
      <c r="BV3429" t="s">
        <v>194</v>
      </c>
      <c r="BW3429" t="s">
        <v>188</v>
      </c>
      <c r="BX3429" t="s">
        <v>188</v>
      </c>
      <c r="BY3429" t="s">
        <v>194</v>
      </c>
      <c r="BZ3429" t="s">
        <v>194</v>
      </c>
      <c r="CA3429" t="s">
        <v>188</v>
      </c>
      <c r="CB3429" t="s">
        <v>188</v>
      </c>
      <c r="CC3429" t="s">
        <v>188</v>
      </c>
      <c r="CD3429" t="s">
        <v>188</v>
      </c>
      <c r="CE3429" t="s">
        <v>188</v>
      </c>
      <c r="CF3429" t="s">
        <v>188</v>
      </c>
      <c r="CG3429" t="s">
        <v>188</v>
      </c>
      <c r="CH3429" t="s">
        <v>188</v>
      </c>
    </row>
    <row r="3430" spans="1:86" x14ac:dyDescent="0.2">
      <c r="A3430" t="s">
        <v>7036</v>
      </c>
      <c r="B3430" t="s">
        <v>3403</v>
      </c>
      <c r="C3430" t="s">
        <v>194</v>
      </c>
      <c r="D3430">
        <v>-2.1000000000000001E-2</v>
      </c>
      <c r="E3430" t="s">
        <v>194</v>
      </c>
      <c r="F3430">
        <v>5.5E-2</v>
      </c>
      <c r="G3430" t="s">
        <v>194</v>
      </c>
      <c r="H3430">
        <v>7.5999999999999998E-2</v>
      </c>
      <c r="I3430" t="s">
        <v>194</v>
      </c>
      <c r="J3430">
        <v>4.5999999999999999E-2</v>
      </c>
      <c r="K3430">
        <v>1.7000000000000001E-2</v>
      </c>
      <c r="L3430" t="s">
        <v>194</v>
      </c>
      <c r="M3430" t="s">
        <v>194</v>
      </c>
      <c r="N3430">
        <v>4.3999999999999997E-2</v>
      </c>
      <c r="O3430" t="s">
        <v>194</v>
      </c>
      <c r="P3430" t="s">
        <v>194</v>
      </c>
      <c r="Q3430" t="s">
        <v>194</v>
      </c>
      <c r="R3430" t="s">
        <v>194</v>
      </c>
      <c r="S3430" t="s">
        <v>194</v>
      </c>
      <c r="T3430" t="s">
        <v>194</v>
      </c>
      <c r="U3430" t="s">
        <v>194</v>
      </c>
      <c r="V3430" t="s">
        <v>194</v>
      </c>
      <c r="W3430" t="s">
        <v>194</v>
      </c>
      <c r="X3430" t="s">
        <v>194</v>
      </c>
      <c r="Y3430" t="s">
        <v>194</v>
      </c>
      <c r="Z3430" t="s">
        <v>194</v>
      </c>
      <c r="AA3430" t="s">
        <v>194</v>
      </c>
      <c r="AB3430">
        <v>-4.2000000000000003E-2</v>
      </c>
      <c r="AC3430">
        <v>5.0999999999999997E-2</v>
      </c>
      <c r="AD3430">
        <v>-5.8000000000000003E-2</v>
      </c>
      <c r="AE3430">
        <v>-1.0999999999999999E-2</v>
      </c>
      <c r="AF3430">
        <v>8.4000000000000005E-2</v>
      </c>
      <c r="AG3430" t="s">
        <v>194</v>
      </c>
      <c r="AH3430" t="s">
        <v>194</v>
      </c>
      <c r="AI3430">
        <v>0.192</v>
      </c>
      <c r="AJ3430">
        <v>5.7000000000000002E-2</v>
      </c>
      <c r="AK3430" t="s">
        <v>194</v>
      </c>
      <c r="AL3430" t="s">
        <v>194</v>
      </c>
      <c r="AM3430">
        <v>-5.2999999999999999E-2</v>
      </c>
      <c r="AN3430" t="s">
        <v>194</v>
      </c>
      <c r="AO3430" t="s">
        <v>194</v>
      </c>
      <c r="AP3430" t="s">
        <v>194</v>
      </c>
      <c r="AQ3430" t="s">
        <v>194</v>
      </c>
      <c r="AR3430" t="s">
        <v>194</v>
      </c>
      <c r="AS3430">
        <v>-3.3000000000000002E-2</v>
      </c>
      <c r="AT3430" t="s">
        <v>194</v>
      </c>
      <c r="AU3430" t="s">
        <v>194</v>
      </c>
      <c r="AV3430" t="s">
        <v>194</v>
      </c>
      <c r="AW3430" t="s">
        <v>194</v>
      </c>
      <c r="AX3430" t="s">
        <v>194</v>
      </c>
      <c r="AY3430" t="s">
        <v>194</v>
      </c>
      <c r="AZ3430" t="s">
        <v>194</v>
      </c>
      <c r="BA3430">
        <v>3.9E-2</v>
      </c>
      <c r="BB3430" t="s">
        <v>194</v>
      </c>
      <c r="BC3430">
        <v>3.9E-2</v>
      </c>
      <c r="BD3430">
        <v>0.35799999999999998</v>
      </c>
      <c r="BE3430">
        <v>2.1999999999999999E-2</v>
      </c>
      <c r="BF3430">
        <v>8.1000000000000003E-2</v>
      </c>
      <c r="BG3430" t="s">
        <v>194</v>
      </c>
      <c r="BH3430" t="s">
        <v>194</v>
      </c>
      <c r="BI3430">
        <v>0.19600000000000001</v>
      </c>
      <c r="BJ3430" t="s">
        <v>194</v>
      </c>
      <c r="BK3430">
        <v>-0.11700000000000001</v>
      </c>
      <c r="BL3430">
        <v>0.152</v>
      </c>
      <c r="BM3430" t="s">
        <v>194</v>
      </c>
      <c r="BN3430" t="s">
        <v>194</v>
      </c>
      <c r="BO3430" t="s">
        <v>194</v>
      </c>
      <c r="BP3430" t="s">
        <v>194</v>
      </c>
      <c r="BQ3430" t="s">
        <v>194</v>
      </c>
      <c r="BR3430">
        <v>0.30199999999999999</v>
      </c>
      <c r="BS3430" t="s">
        <v>194</v>
      </c>
      <c r="BT3430" t="s">
        <v>194</v>
      </c>
      <c r="BU3430" t="s">
        <v>194</v>
      </c>
      <c r="BV3430" t="s">
        <v>194</v>
      </c>
      <c r="BW3430" t="s">
        <v>194</v>
      </c>
      <c r="BX3430" t="s">
        <v>194</v>
      </c>
      <c r="BY3430" t="s">
        <v>194</v>
      </c>
      <c r="BZ3430" t="s">
        <v>194</v>
      </c>
      <c r="CA3430" t="s">
        <v>194</v>
      </c>
      <c r="CB3430" t="s">
        <v>194</v>
      </c>
      <c r="CC3430" t="s">
        <v>194</v>
      </c>
      <c r="CD3430" t="s">
        <v>194</v>
      </c>
      <c r="CE3430">
        <v>0.437</v>
      </c>
      <c r="CF3430" t="s">
        <v>194</v>
      </c>
      <c r="CG3430" t="s">
        <v>194</v>
      </c>
      <c r="CH3430" t="s">
        <v>194</v>
      </c>
    </row>
    <row r="3431" spans="1:86" x14ac:dyDescent="0.2">
      <c r="A3431" t="s">
        <v>7037</v>
      </c>
      <c r="B3431" t="s">
        <v>3404</v>
      </c>
      <c r="C3431" t="s">
        <v>188</v>
      </c>
      <c r="D3431" t="s">
        <v>194</v>
      </c>
      <c r="E3431" t="s">
        <v>188</v>
      </c>
      <c r="F3431" t="s">
        <v>188</v>
      </c>
      <c r="G3431" t="s">
        <v>188</v>
      </c>
      <c r="H3431" t="s">
        <v>188</v>
      </c>
      <c r="I3431" t="s">
        <v>188</v>
      </c>
      <c r="J3431" t="s">
        <v>188</v>
      </c>
      <c r="K3431" t="s">
        <v>188</v>
      </c>
      <c r="L3431" t="s">
        <v>188</v>
      </c>
      <c r="M3431" t="s">
        <v>188</v>
      </c>
      <c r="N3431" t="s">
        <v>188</v>
      </c>
      <c r="O3431" t="s">
        <v>188</v>
      </c>
      <c r="P3431" t="s">
        <v>188</v>
      </c>
      <c r="Q3431" t="s">
        <v>188</v>
      </c>
      <c r="R3431" t="s">
        <v>188</v>
      </c>
      <c r="S3431" t="s">
        <v>188</v>
      </c>
      <c r="T3431" t="s">
        <v>188</v>
      </c>
      <c r="U3431" t="s">
        <v>194</v>
      </c>
      <c r="V3431" t="s">
        <v>194</v>
      </c>
      <c r="W3431" t="s">
        <v>194</v>
      </c>
      <c r="X3431" t="s">
        <v>194</v>
      </c>
      <c r="Y3431" t="s">
        <v>194</v>
      </c>
      <c r="Z3431" t="s">
        <v>194</v>
      </c>
      <c r="AA3431" t="s">
        <v>194</v>
      </c>
      <c r="AB3431" t="s">
        <v>188</v>
      </c>
      <c r="AC3431" t="s">
        <v>188</v>
      </c>
      <c r="AD3431" t="s">
        <v>188</v>
      </c>
      <c r="AE3431" t="s">
        <v>188</v>
      </c>
      <c r="AF3431" t="s">
        <v>188</v>
      </c>
      <c r="AG3431" t="s">
        <v>194</v>
      </c>
      <c r="AH3431" t="s">
        <v>194</v>
      </c>
      <c r="AI3431" t="s">
        <v>188</v>
      </c>
      <c r="AJ3431" t="s">
        <v>188</v>
      </c>
      <c r="AK3431" t="s">
        <v>188</v>
      </c>
      <c r="AL3431" t="s">
        <v>194</v>
      </c>
      <c r="AM3431" t="s">
        <v>188</v>
      </c>
      <c r="AN3431" t="s">
        <v>194</v>
      </c>
      <c r="AO3431" t="s">
        <v>194</v>
      </c>
      <c r="AP3431" t="s">
        <v>194</v>
      </c>
      <c r="AQ3431" t="s">
        <v>188</v>
      </c>
      <c r="AR3431" t="s">
        <v>194</v>
      </c>
      <c r="AS3431" t="s">
        <v>188</v>
      </c>
      <c r="AT3431" t="s">
        <v>188</v>
      </c>
      <c r="AU3431" t="s">
        <v>194</v>
      </c>
      <c r="AV3431" t="s">
        <v>188</v>
      </c>
      <c r="AW3431" t="s">
        <v>188</v>
      </c>
      <c r="AX3431" t="s">
        <v>194</v>
      </c>
      <c r="AY3431" t="s">
        <v>188</v>
      </c>
      <c r="AZ3431" t="s">
        <v>194</v>
      </c>
      <c r="BA3431" t="s">
        <v>188</v>
      </c>
      <c r="BB3431" t="s">
        <v>194</v>
      </c>
      <c r="BC3431" t="s">
        <v>188</v>
      </c>
      <c r="BD3431" t="s">
        <v>188</v>
      </c>
      <c r="BE3431" t="s">
        <v>188</v>
      </c>
      <c r="BF3431" t="s">
        <v>188</v>
      </c>
      <c r="BG3431" t="s">
        <v>188</v>
      </c>
      <c r="BH3431" t="s">
        <v>194</v>
      </c>
      <c r="BI3431" t="s">
        <v>188</v>
      </c>
      <c r="BJ3431" t="s">
        <v>188</v>
      </c>
      <c r="BK3431" t="s">
        <v>188</v>
      </c>
      <c r="BL3431" t="s">
        <v>188</v>
      </c>
      <c r="BM3431" t="s">
        <v>188</v>
      </c>
      <c r="BN3431" t="s">
        <v>188</v>
      </c>
      <c r="BO3431" t="s">
        <v>188</v>
      </c>
      <c r="BP3431" t="s">
        <v>188</v>
      </c>
      <c r="BQ3431" t="s">
        <v>188</v>
      </c>
      <c r="BR3431" t="s">
        <v>194</v>
      </c>
      <c r="BS3431" t="s">
        <v>194</v>
      </c>
      <c r="BT3431" t="s">
        <v>188</v>
      </c>
      <c r="BU3431" t="s">
        <v>194</v>
      </c>
      <c r="BV3431" t="s">
        <v>188</v>
      </c>
      <c r="BW3431" t="s">
        <v>188</v>
      </c>
      <c r="BX3431" t="s">
        <v>188</v>
      </c>
      <c r="BY3431" t="s">
        <v>188</v>
      </c>
      <c r="BZ3431" t="s">
        <v>188</v>
      </c>
      <c r="CA3431" t="s">
        <v>188</v>
      </c>
      <c r="CB3431" t="s">
        <v>188</v>
      </c>
      <c r="CC3431" t="s">
        <v>188</v>
      </c>
      <c r="CD3431" t="s">
        <v>188</v>
      </c>
      <c r="CE3431" t="s">
        <v>188</v>
      </c>
      <c r="CF3431" t="s">
        <v>194</v>
      </c>
      <c r="CG3431" t="s">
        <v>188</v>
      </c>
      <c r="CH3431" t="s">
        <v>194</v>
      </c>
    </row>
    <row r="3432" spans="1:86" x14ac:dyDescent="0.2">
      <c r="A3432" t="s">
        <v>7038</v>
      </c>
      <c r="B3432" t="s">
        <v>3405</v>
      </c>
      <c r="C3432" t="s">
        <v>188</v>
      </c>
      <c r="D3432" t="s">
        <v>188</v>
      </c>
      <c r="E3432" t="s">
        <v>188</v>
      </c>
      <c r="F3432" t="s">
        <v>188</v>
      </c>
      <c r="G3432" t="s">
        <v>188</v>
      </c>
      <c r="H3432" t="s">
        <v>188</v>
      </c>
      <c r="I3432" t="s">
        <v>188</v>
      </c>
      <c r="J3432" t="s">
        <v>188</v>
      </c>
      <c r="K3432" t="s">
        <v>188</v>
      </c>
      <c r="L3432" t="s">
        <v>188</v>
      </c>
      <c r="M3432" t="s">
        <v>188</v>
      </c>
      <c r="N3432" t="s">
        <v>188</v>
      </c>
      <c r="O3432" t="s">
        <v>188</v>
      </c>
      <c r="P3432" t="s">
        <v>188</v>
      </c>
      <c r="Q3432" t="s">
        <v>188</v>
      </c>
      <c r="R3432" t="s">
        <v>188</v>
      </c>
      <c r="S3432" t="s">
        <v>188</v>
      </c>
      <c r="T3432" t="s">
        <v>188</v>
      </c>
      <c r="U3432" t="s">
        <v>194</v>
      </c>
      <c r="V3432" t="s">
        <v>194</v>
      </c>
      <c r="W3432" t="s">
        <v>194</v>
      </c>
      <c r="X3432" t="s">
        <v>194</v>
      </c>
      <c r="Y3432" t="s">
        <v>194</v>
      </c>
      <c r="Z3432" t="s">
        <v>194</v>
      </c>
      <c r="AA3432" t="s">
        <v>194</v>
      </c>
      <c r="AB3432" t="s">
        <v>188</v>
      </c>
      <c r="AC3432" t="s">
        <v>188</v>
      </c>
      <c r="AD3432" t="s">
        <v>194</v>
      </c>
      <c r="AE3432" t="s">
        <v>188</v>
      </c>
      <c r="AF3432" t="s">
        <v>194</v>
      </c>
      <c r="AG3432" t="s">
        <v>194</v>
      </c>
      <c r="AH3432" t="s">
        <v>194</v>
      </c>
      <c r="AI3432" t="s">
        <v>188</v>
      </c>
      <c r="AJ3432" t="s">
        <v>188</v>
      </c>
      <c r="AK3432" t="s">
        <v>188</v>
      </c>
      <c r="AL3432" t="s">
        <v>194</v>
      </c>
      <c r="AM3432" t="s">
        <v>188</v>
      </c>
      <c r="AN3432" t="s">
        <v>194</v>
      </c>
      <c r="AO3432" t="s">
        <v>194</v>
      </c>
      <c r="AP3432" t="s">
        <v>194</v>
      </c>
      <c r="AQ3432" t="s">
        <v>188</v>
      </c>
      <c r="AR3432" t="s">
        <v>194</v>
      </c>
      <c r="AS3432" t="s">
        <v>188</v>
      </c>
      <c r="AT3432" t="s">
        <v>188</v>
      </c>
      <c r="AU3432" t="s">
        <v>194</v>
      </c>
      <c r="AV3432" t="s">
        <v>188</v>
      </c>
      <c r="AW3432" t="s">
        <v>188</v>
      </c>
      <c r="AX3432" t="s">
        <v>194</v>
      </c>
      <c r="AY3432" t="s">
        <v>188</v>
      </c>
      <c r="AZ3432" t="s">
        <v>194</v>
      </c>
      <c r="BA3432" t="s">
        <v>188</v>
      </c>
      <c r="BB3432" t="s">
        <v>194</v>
      </c>
      <c r="BC3432" t="s">
        <v>188</v>
      </c>
      <c r="BD3432" t="s">
        <v>188</v>
      </c>
      <c r="BE3432" t="s">
        <v>188</v>
      </c>
      <c r="BF3432" t="s">
        <v>188</v>
      </c>
      <c r="BG3432" t="s">
        <v>188</v>
      </c>
      <c r="BH3432" t="s">
        <v>194</v>
      </c>
      <c r="BI3432" t="s">
        <v>194</v>
      </c>
      <c r="BJ3432" t="s">
        <v>188</v>
      </c>
      <c r="BK3432" t="s">
        <v>194</v>
      </c>
      <c r="BL3432" t="s">
        <v>188</v>
      </c>
      <c r="BM3432" t="s">
        <v>188</v>
      </c>
      <c r="BN3432" t="s">
        <v>188</v>
      </c>
      <c r="BO3432" t="s">
        <v>188</v>
      </c>
      <c r="BP3432" t="s">
        <v>188</v>
      </c>
      <c r="BQ3432" t="s">
        <v>188</v>
      </c>
      <c r="BR3432" t="s">
        <v>188</v>
      </c>
      <c r="BS3432" t="s">
        <v>194</v>
      </c>
      <c r="BT3432" t="s">
        <v>188</v>
      </c>
      <c r="BU3432" t="s">
        <v>194</v>
      </c>
      <c r="BV3432" t="s">
        <v>188</v>
      </c>
      <c r="BW3432" t="s">
        <v>188</v>
      </c>
      <c r="BX3432" t="s">
        <v>188</v>
      </c>
      <c r="BY3432" t="s">
        <v>188</v>
      </c>
      <c r="BZ3432" t="s">
        <v>188</v>
      </c>
      <c r="CA3432" t="s">
        <v>188</v>
      </c>
      <c r="CB3432" t="s">
        <v>188</v>
      </c>
      <c r="CC3432" t="s">
        <v>188</v>
      </c>
      <c r="CD3432" t="s">
        <v>188</v>
      </c>
      <c r="CE3432" t="s">
        <v>188</v>
      </c>
      <c r="CF3432" t="s">
        <v>194</v>
      </c>
      <c r="CG3432" t="s">
        <v>188</v>
      </c>
      <c r="CH3432" t="s">
        <v>194</v>
      </c>
    </row>
    <row r="3433" spans="1:86" x14ac:dyDescent="0.2">
      <c r="A3433" t="s">
        <v>7039</v>
      </c>
      <c r="B3433" t="s">
        <v>3406</v>
      </c>
      <c r="C3433" t="s">
        <v>188</v>
      </c>
      <c r="D3433" t="s">
        <v>194</v>
      </c>
      <c r="E3433" t="s">
        <v>188</v>
      </c>
      <c r="F3433" t="s">
        <v>188</v>
      </c>
      <c r="G3433" t="s">
        <v>188</v>
      </c>
      <c r="H3433" t="s">
        <v>188</v>
      </c>
      <c r="I3433" t="s">
        <v>188</v>
      </c>
      <c r="J3433" t="s">
        <v>188</v>
      </c>
      <c r="K3433" t="s">
        <v>188</v>
      </c>
      <c r="L3433" t="s">
        <v>188</v>
      </c>
      <c r="M3433" t="s">
        <v>188</v>
      </c>
      <c r="N3433" t="s">
        <v>188</v>
      </c>
      <c r="O3433" t="s">
        <v>188</v>
      </c>
      <c r="P3433" t="s">
        <v>188</v>
      </c>
      <c r="Q3433" t="s">
        <v>188</v>
      </c>
      <c r="R3433" t="s">
        <v>188</v>
      </c>
      <c r="S3433" t="s">
        <v>188</v>
      </c>
      <c r="T3433" t="s">
        <v>188</v>
      </c>
      <c r="U3433" t="s">
        <v>188</v>
      </c>
      <c r="V3433" t="s">
        <v>188</v>
      </c>
      <c r="W3433" t="s">
        <v>188</v>
      </c>
      <c r="X3433" t="s">
        <v>188</v>
      </c>
      <c r="Y3433" t="s">
        <v>188</v>
      </c>
      <c r="Z3433" t="s">
        <v>188</v>
      </c>
      <c r="AA3433" t="s">
        <v>188</v>
      </c>
      <c r="AB3433" t="s">
        <v>188</v>
      </c>
      <c r="AC3433" t="s">
        <v>188</v>
      </c>
      <c r="AD3433" t="s">
        <v>194</v>
      </c>
      <c r="AE3433" t="s">
        <v>188</v>
      </c>
      <c r="AF3433" t="s">
        <v>194</v>
      </c>
      <c r="AG3433" t="s">
        <v>188</v>
      </c>
      <c r="AH3433" t="s">
        <v>188</v>
      </c>
      <c r="AI3433" t="s">
        <v>188</v>
      </c>
      <c r="AJ3433" t="s">
        <v>188</v>
      </c>
      <c r="AK3433" t="s">
        <v>188</v>
      </c>
      <c r="AL3433" t="s">
        <v>188</v>
      </c>
      <c r="AM3433" t="s">
        <v>188</v>
      </c>
      <c r="AN3433" t="s">
        <v>188</v>
      </c>
      <c r="AO3433" t="s">
        <v>188</v>
      </c>
      <c r="AP3433" t="s">
        <v>188</v>
      </c>
      <c r="AQ3433" t="s">
        <v>188</v>
      </c>
      <c r="AR3433" t="s">
        <v>188</v>
      </c>
      <c r="AS3433" t="s">
        <v>188</v>
      </c>
      <c r="AT3433" t="s">
        <v>188</v>
      </c>
      <c r="AU3433" t="s">
        <v>188</v>
      </c>
      <c r="AV3433" t="s">
        <v>188</v>
      </c>
      <c r="AW3433" t="s">
        <v>188</v>
      </c>
      <c r="AX3433" t="s">
        <v>188</v>
      </c>
      <c r="AY3433" t="s">
        <v>188</v>
      </c>
      <c r="AZ3433" t="s">
        <v>188</v>
      </c>
      <c r="BA3433" t="s">
        <v>188</v>
      </c>
      <c r="BB3433" t="s">
        <v>188</v>
      </c>
      <c r="BC3433" t="s">
        <v>188</v>
      </c>
      <c r="BD3433" t="s">
        <v>188</v>
      </c>
      <c r="BE3433" t="s">
        <v>188</v>
      </c>
      <c r="BF3433" t="s">
        <v>188</v>
      </c>
      <c r="BG3433" t="s">
        <v>188</v>
      </c>
      <c r="BH3433" t="s">
        <v>188</v>
      </c>
      <c r="BI3433" t="s">
        <v>194</v>
      </c>
      <c r="BJ3433" t="s">
        <v>188</v>
      </c>
      <c r="BK3433" t="s">
        <v>194</v>
      </c>
      <c r="BL3433" t="s">
        <v>188</v>
      </c>
      <c r="BM3433" t="s">
        <v>188</v>
      </c>
      <c r="BN3433" t="s">
        <v>188</v>
      </c>
      <c r="BO3433" t="s">
        <v>188</v>
      </c>
      <c r="BP3433" t="s">
        <v>188</v>
      </c>
      <c r="BQ3433" t="s">
        <v>188</v>
      </c>
      <c r="BR3433" t="s">
        <v>194</v>
      </c>
      <c r="BS3433" t="s">
        <v>188</v>
      </c>
      <c r="BT3433" t="s">
        <v>188</v>
      </c>
      <c r="BU3433" t="s">
        <v>188</v>
      </c>
      <c r="BV3433" t="s">
        <v>188</v>
      </c>
      <c r="BW3433" t="s">
        <v>188</v>
      </c>
      <c r="BX3433" t="s">
        <v>188</v>
      </c>
      <c r="BY3433" t="s">
        <v>188</v>
      </c>
      <c r="BZ3433" t="s">
        <v>188</v>
      </c>
      <c r="CA3433" t="s">
        <v>188</v>
      </c>
      <c r="CB3433" t="s">
        <v>188</v>
      </c>
      <c r="CC3433" t="s">
        <v>188</v>
      </c>
      <c r="CD3433" t="s">
        <v>188</v>
      </c>
      <c r="CE3433" t="s">
        <v>188</v>
      </c>
      <c r="CF3433" t="s">
        <v>188</v>
      </c>
      <c r="CG3433" t="s">
        <v>188</v>
      </c>
      <c r="CH3433" t="s">
        <v>188</v>
      </c>
    </row>
    <row r="3434" spans="1:86" x14ac:dyDescent="0.2">
      <c r="A3434" t="s">
        <v>7040</v>
      </c>
      <c r="B3434" t="s">
        <v>3407</v>
      </c>
      <c r="C3434" t="s">
        <v>188</v>
      </c>
      <c r="D3434" t="s">
        <v>188</v>
      </c>
      <c r="E3434" t="s">
        <v>188</v>
      </c>
      <c r="F3434" t="s">
        <v>188</v>
      </c>
      <c r="G3434" t="s">
        <v>188</v>
      </c>
      <c r="H3434" t="s">
        <v>188</v>
      </c>
      <c r="I3434" t="s">
        <v>188</v>
      </c>
      <c r="J3434" t="s">
        <v>188</v>
      </c>
      <c r="K3434" t="s">
        <v>188</v>
      </c>
      <c r="L3434" t="s">
        <v>194</v>
      </c>
      <c r="M3434" t="s">
        <v>188</v>
      </c>
      <c r="N3434" t="s">
        <v>188</v>
      </c>
      <c r="O3434" t="s">
        <v>188</v>
      </c>
      <c r="P3434" t="s">
        <v>188</v>
      </c>
      <c r="Q3434" t="s">
        <v>188</v>
      </c>
      <c r="R3434" t="s">
        <v>194</v>
      </c>
      <c r="S3434" t="s">
        <v>188</v>
      </c>
      <c r="T3434" t="s">
        <v>188</v>
      </c>
      <c r="U3434" t="s">
        <v>188</v>
      </c>
      <c r="V3434" t="s">
        <v>188</v>
      </c>
      <c r="W3434" t="s">
        <v>188</v>
      </c>
      <c r="X3434" t="s">
        <v>188</v>
      </c>
      <c r="Y3434" t="s">
        <v>188</v>
      </c>
      <c r="Z3434" t="s">
        <v>188</v>
      </c>
      <c r="AA3434" t="s">
        <v>188</v>
      </c>
      <c r="AB3434" t="s">
        <v>188</v>
      </c>
      <c r="AC3434" t="s">
        <v>188</v>
      </c>
      <c r="AD3434" t="s">
        <v>188</v>
      </c>
      <c r="AE3434" t="s">
        <v>188</v>
      </c>
      <c r="AF3434" t="s">
        <v>188</v>
      </c>
      <c r="AG3434" t="s">
        <v>188</v>
      </c>
      <c r="AH3434" t="s">
        <v>188</v>
      </c>
      <c r="AI3434" t="s">
        <v>188</v>
      </c>
      <c r="AJ3434" t="s">
        <v>188</v>
      </c>
      <c r="AK3434" t="s">
        <v>188</v>
      </c>
      <c r="AL3434" t="s">
        <v>188</v>
      </c>
      <c r="AM3434" t="s">
        <v>188</v>
      </c>
      <c r="AN3434" t="s">
        <v>188</v>
      </c>
      <c r="AO3434" t="s">
        <v>188</v>
      </c>
      <c r="AP3434" t="s">
        <v>188</v>
      </c>
      <c r="AQ3434" t="s">
        <v>188</v>
      </c>
      <c r="AR3434" t="s">
        <v>188</v>
      </c>
      <c r="AS3434" t="s">
        <v>188</v>
      </c>
      <c r="AT3434" t="s">
        <v>188</v>
      </c>
      <c r="AU3434" t="s">
        <v>188</v>
      </c>
      <c r="AV3434" t="s">
        <v>188</v>
      </c>
      <c r="AW3434" t="s">
        <v>188</v>
      </c>
      <c r="AX3434" t="s">
        <v>188</v>
      </c>
      <c r="AY3434" t="s">
        <v>188</v>
      </c>
      <c r="AZ3434" t="s">
        <v>188</v>
      </c>
      <c r="BA3434" t="s">
        <v>188</v>
      </c>
      <c r="BB3434" t="s">
        <v>188</v>
      </c>
      <c r="BC3434" t="s">
        <v>188</v>
      </c>
      <c r="BD3434" t="s">
        <v>188</v>
      </c>
      <c r="BE3434" t="s">
        <v>188</v>
      </c>
      <c r="BF3434" t="s">
        <v>188</v>
      </c>
      <c r="BG3434" t="s">
        <v>188</v>
      </c>
      <c r="BH3434" t="s">
        <v>188</v>
      </c>
      <c r="BI3434" t="s">
        <v>188</v>
      </c>
      <c r="BJ3434" t="s">
        <v>194</v>
      </c>
      <c r="BK3434" t="s">
        <v>188</v>
      </c>
      <c r="BL3434" t="s">
        <v>188</v>
      </c>
      <c r="BM3434" t="s">
        <v>188</v>
      </c>
      <c r="BN3434" t="s">
        <v>188</v>
      </c>
      <c r="BO3434" t="s">
        <v>188</v>
      </c>
      <c r="BP3434" t="s">
        <v>188</v>
      </c>
      <c r="BQ3434" t="s">
        <v>188</v>
      </c>
      <c r="BR3434" t="s">
        <v>188</v>
      </c>
      <c r="BS3434" t="s">
        <v>188</v>
      </c>
      <c r="BT3434" t="s">
        <v>188</v>
      </c>
      <c r="BU3434" t="s">
        <v>188</v>
      </c>
      <c r="BV3434" t="s">
        <v>188</v>
      </c>
      <c r="BW3434" t="s">
        <v>188</v>
      </c>
      <c r="BX3434" t="s">
        <v>194</v>
      </c>
      <c r="BY3434" t="s">
        <v>188</v>
      </c>
      <c r="BZ3434" t="s">
        <v>188</v>
      </c>
      <c r="CA3434" t="s">
        <v>194</v>
      </c>
      <c r="CB3434" t="s">
        <v>188</v>
      </c>
      <c r="CC3434" t="s">
        <v>188</v>
      </c>
      <c r="CD3434" t="s">
        <v>188</v>
      </c>
      <c r="CE3434" t="s">
        <v>188</v>
      </c>
      <c r="CF3434" t="s">
        <v>188</v>
      </c>
      <c r="CG3434" t="s">
        <v>188</v>
      </c>
      <c r="CH3434" t="s">
        <v>188</v>
      </c>
    </row>
    <row r="3435" spans="1:86" x14ac:dyDescent="0.2">
      <c r="A3435" t="s">
        <v>7041</v>
      </c>
      <c r="B3435" t="s">
        <v>3408</v>
      </c>
      <c r="C3435" t="s">
        <v>188</v>
      </c>
      <c r="D3435" t="s">
        <v>188</v>
      </c>
      <c r="E3435" t="s">
        <v>188</v>
      </c>
      <c r="F3435" t="s">
        <v>194</v>
      </c>
      <c r="G3435" t="s">
        <v>188</v>
      </c>
      <c r="H3435" t="s">
        <v>188</v>
      </c>
      <c r="I3435" t="s">
        <v>188</v>
      </c>
      <c r="J3435" t="s">
        <v>188</v>
      </c>
      <c r="K3435" t="s">
        <v>188</v>
      </c>
      <c r="L3435" t="s">
        <v>194</v>
      </c>
      <c r="M3435" t="s">
        <v>188</v>
      </c>
      <c r="N3435" t="s">
        <v>188</v>
      </c>
      <c r="O3435" t="s">
        <v>188</v>
      </c>
      <c r="P3435" t="s">
        <v>188</v>
      </c>
      <c r="Q3435" t="s">
        <v>188</v>
      </c>
      <c r="R3435" t="s">
        <v>194</v>
      </c>
      <c r="S3435" t="s">
        <v>188</v>
      </c>
      <c r="T3435" t="s">
        <v>188</v>
      </c>
      <c r="U3435" t="s">
        <v>188</v>
      </c>
      <c r="V3435" t="s">
        <v>188</v>
      </c>
      <c r="W3435" t="s">
        <v>188</v>
      </c>
      <c r="X3435" t="s">
        <v>188</v>
      </c>
      <c r="Y3435" t="s">
        <v>188</v>
      </c>
      <c r="Z3435" t="s">
        <v>188</v>
      </c>
      <c r="AA3435" t="s">
        <v>188</v>
      </c>
      <c r="AB3435" t="s">
        <v>188</v>
      </c>
      <c r="AC3435" t="s">
        <v>188</v>
      </c>
      <c r="AD3435" t="s">
        <v>188</v>
      </c>
      <c r="AE3435" t="s">
        <v>188</v>
      </c>
      <c r="AF3435" t="s">
        <v>188</v>
      </c>
      <c r="AG3435" t="s">
        <v>188</v>
      </c>
      <c r="AH3435" t="s">
        <v>188</v>
      </c>
      <c r="AI3435" t="s">
        <v>188</v>
      </c>
      <c r="AJ3435" t="s">
        <v>188</v>
      </c>
      <c r="AK3435" t="s">
        <v>188</v>
      </c>
      <c r="AL3435" t="s">
        <v>188</v>
      </c>
      <c r="AM3435" t="s">
        <v>188</v>
      </c>
      <c r="AN3435" t="s">
        <v>188</v>
      </c>
      <c r="AO3435" t="s">
        <v>188</v>
      </c>
      <c r="AP3435" t="s">
        <v>188</v>
      </c>
      <c r="AQ3435" t="s">
        <v>188</v>
      </c>
      <c r="AR3435" t="s">
        <v>188</v>
      </c>
      <c r="AS3435" t="s">
        <v>188</v>
      </c>
      <c r="AT3435" t="s">
        <v>188</v>
      </c>
      <c r="AU3435" t="s">
        <v>188</v>
      </c>
      <c r="AV3435" t="s">
        <v>188</v>
      </c>
      <c r="AW3435" t="s">
        <v>188</v>
      </c>
      <c r="AX3435" t="s">
        <v>188</v>
      </c>
      <c r="AY3435" t="s">
        <v>188</v>
      </c>
      <c r="AZ3435" t="s">
        <v>188</v>
      </c>
      <c r="BA3435" t="s">
        <v>188</v>
      </c>
      <c r="BB3435" t="s">
        <v>188</v>
      </c>
      <c r="BC3435" t="s">
        <v>188</v>
      </c>
      <c r="BD3435" t="s">
        <v>188</v>
      </c>
      <c r="BE3435" t="s">
        <v>188</v>
      </c>
      <c r="BF3435" t="s">
        <v>188</v>
      </c>
      <c r="BG3435" t="s">
        <v>188</v>
      </c>
      <c r="BH3435" t="s">
        <v>188</v>
      </c>
      <c r="BI3435" t="s">
        <v>188</v>
      </c>
      <c r="BJ3435" t="s">
        <v>194</v>
      </c>
      <c r="BK3435" t="s">
        <v>188</v>
      </c>
      <c r="BL3435" t="s">
        <v>188</v>
      </c>
      <c r="BM3435" t="s">
        <v>188</v>
      </c>
      <c r="BN3435" t="s">
        <v>188</v>
      </c>
      <c r="BO3435" t="s">
        <v>188</v>
      </c>
      <c r="BP3435" t="s">
        <v>188</v>
      </c>
      <c r="BQ3435" t="s">
        <v>188</v>
      </c>
      <c r="BR3435" t="s">
        <v>188</v>
      </c>
      <c r="BS3435" t="s">
        <v>188</v>
      </c>
      <c r="BT3435" t="s">
        <v>188</v>
      </c>
      <c r="BU3435" t="s">
        <v>188</v>
      </c>
      <c r="BV3435" t="s">
        <v>188</v>
      </c>
      <c r="BW3435" t="s">
        <v>188</v>
      </c>
      <c r="BX3435" t="s">
        <v>194</v>
      </c>
      <c r="BY3435" t="s">
        <v>188</v>
      </c>
      <c r="BZ3435" t="s">
        <v>188</v>
      </c>
      <c r="CA3435" t="s">
        <v>194</v>
      </c>
      <c r="CB3435" t="s">
        <v>188</v>
      </c>
      <c r="CC3435" t="s">
        <v>188</v>
      </c>
      <c r="CD3435" t="s">
        <v>188</v>
      </c>
      <c r="CE3435" t="s">
        <v>188</v>
      </c>
      <c r="CF3435" t="s">
        <v>188</v>
      </c>
      <c r="CG3435" t="s">
        <v>188</v>
      </c>
      <c r="CH3435" t="s">
        <v>188</v>
      </c>
    </row>
    <row r="3436" spans="1:86" x14ac:dyDescent="0.2">
      <c r="A3436" t="s">
        <v>7042</v>
      </c>
      <c r="B3436" t="s">
        <v>3409</v>
      </c>
      <c r="C3436" t="s">
        <v>188</v>
      </c>
      <c r="D3436" t="s">
        <v>188</v>
      </c>
      <c r="E3436" t="s">
        <v>188</v>
      </c>
      <c r="F3436" t="s">
        <v>194</v>
      </c>
      <c r="G3436" t="s">
        <v>188</v>
      </c>
      <c r="H3436" t="s">
        <v>188</v>
      </c>
      <c r="I3436" t="s">
        <v>188</v>
      </c>
      <c r="J3436" t="s">
        <v>188</v>
      </c>
      <c r="K3436" t="s">
        <v>188</v>
      </c>
      <c r="L3436" t="s">
        <v>188</v>
      </c>
      <c r="M3436" t="s">
        <v>188</v>
      </c>
      <c r="N3436" t="s">
        <v>188</v>
      </c>
      <c r="O3436" t="s">
        <v>188</v>
      </c>
      <c r="P3436" t="s">
        <v>188</v>
      </c>
      <c r="Q3436" t="s">
        <v>188</v>
      </c>
      <c r="R3436" t="s">
        <v>188</v>
      </c>
      <c r="S3436" t="s">
        <v>188</v>
      </c>
      <c r="T3436" t="s">
        <v>188</v>
      </c>
      <c r="U3436" t="s">
        <v>188</v>
      </c>
      <c r="V3436" t="s">
        <v>188</v>
      </c>
      <c r="W3436" t="s">
        <v>188</v>
      </c>
      <c r="X3436" t="s">
        <v>188</v>
      </c>
      <c r="Y3436" t="s">
        <v>188</v>
      </c>
      <c r="Z3436" t="s">
        <v>188</v>
      </c>
      <c r="AA3436" t="s">
        <v>188</v>
      </c>
      <c r="AB3436" t="s">
        <v>188</v>
      </c>
      <c r="AC3436" t="s">
        <v>188</v>
      </c>
      <c r="AD3436" t="s">
        <v>188</v>
      </c>
      <c r="AE3436" t="s">
        <v>188</v>
      </c>
      <c r="AF3436" t="s">
        <v>188</v>
      </c>
      <c r="AG3436" t="s">
        <v>188</v>
      </c>
      <c r="AH3436" t="s">
        <v>188</v>
      </c>
      <c r="AI3436" t="s">
        <v>188</v>
      </c>
      <c r="AJ3436" t="s">
        <v>188</v>
      </c>
      <c r="AK3436" t="s">
        <v>188</v>
      </c>
      <c r="AL3436" t="s">
        <v>188</v>
      </c>
      <c r="AM3436" t="s">
        <v>188</v>
      </c>
      <c r="AN3436" t="s">
        <v>188</v>
      </c>
      <c r="AO3436" t="s">
        <v>188</v>
      </c>
      <c r="AP3436" t="s">
        <v>188</v>
      </c>
      <c r="AQ3436" t="s">
        <v>188</v>
      </c>
      <c r="AR3436" t="s">
        <v>188</v>
      </c>
      <c r="AS3436" t="s">
        <v>188</v>
      </c>
      <c r="AT3436" t="s">
        <v>188</v>
      </c>
      <c r="AU3436" t="s">
        <v>188</v>
      </c>
      <c r="AV3436" t="s">
        <v>188</v>
      </c>
      <c r="AW3436" t="s">
        <v>188</v>
      </c>
      <c r="AX3436" t="s">
        <v>188</v>
      </c>
      <c r="AY3436" t="s">
        <v>188</v>
      </c>
      <c r="AZ3436" t="s">
        <v>188</v>
      </c>
      <c r="BA3436" t="s">
        <v>188</v>
      </c>
      <c r="BB3436" t="s">
        <v>188</v>
      </c>
      <c r="BC3436" t="s">
        <v>188</v>
      </c>
      <c r="BD3436" t="s">
        <v>188</v>
      </c>
      <c r="BE3436" t="s">
        <v>188</v>
      </c>
      <c r="BF3436" t="s">
        <v>188</v>
      </c>
      <c r="BG3436" t="s">
        <v>188</v>
      </c>
      <c r="BH3436" t="s">
        <v>188</v>
      </c>
      <c r="BI3436" t="s">
        <v>188</v>
      </c>
      <c r="BJ3436" t="s">
        <v>188</v>
      </c>
      <c r="BK3436" t="s">
        <v>188</v>
      </c>
      <c r="BL3436" t="s">
        <v>188</v>
      </c>
      <c r="BM3436" t="s">
        <v>188</v>
      </c>
      <c r="BN3436" t="s">
        <v>188</v>
      </c>
      <c r="BO3436" t="s">
        <v>188</v>
      </c>
      <c r="BP3436" t="s">
        <v>188</v>
      </c>
      <c r="BQ3436" t="s">
        <v>188</v>
      </c>
      <c r="BR3436" t="s">
        <v>188</v>
      </c>
      <c r="BS3436" t="s">
        <v>188</v>
      </c>
      <c r="BT3436" t="s">
        <v>188</v>
      </c>
      <c r="BU3436" t="s">
        <v>188</v>
      </c>
      <c r="BV3436" t="s">
        <v>188</v>
      </c>
      <c r="BW3436" t="s">
        <v>188</v>
      </c>
      <c r="BX3436" t="s">
        <v>188</v>
      </c>
      <c r="BY3436" t="s">
        <v>188</v>
      </c>
      <c r="BZ3436" t="s">
        <v>188</v>
      </c>
      <c r="CA3436" t="s">
        <v>188</v>
      </c>
      <c r="CB3436" t="s">
        <v>188</v>
      </c>
      <c r="CC3436" t="s">
        <v>188</v>
      </c>
      <c r="CD3436" t="s">
        <v>188</v>
      </c>
      <c r="CE3436" t="s">
        <v>188</v>
      </c>
      <c r="CF3436" t="s">
        <v>188</v>
      </c>
      <c r="CG3436" t="s">
        <v>188</v>
      </c>
      <c r="CH3436" t="s">
        <v>188</v>
      </c>
    </row>
    <row r="3437" spans="1:86" x14ac:dyDescent="0.2">
      <c r="A3437" t="s">
        <v>7043</v>
      </c>
      <c r="B3437" t="s">
        <v>3410</v>
      </c>
      <c r="C3437" t="s">
        <v>188</v>
      </c>
      <c r="D3437" t="s">
        <v>188</v>
      </c>
      <c r="E3437" t="s">
        <v>188</v>
      </c>
      <c r="F3437" t="s">
        <v>188</v>
      </c>
      <c r="G3437" t="s">
        <v>188</v>
      </c>
      <c r="H3437" t="s">
        <v>188</v>
      </c>
      <c r="I3437" t="s">
        <v>188</v>
      </c>
      <c r="J3437" t="s">
        <v>188</v>
      </c>
      <c r="K3437" t="s">
        <v>188</v>
      </c>
      <c r="L3437" t="s">
        <v>188</v>
      </c>
      <c r="M3437" t="s">
        <v>188</v>
      </c>
      <c r="N3437" t="s">
        <v>188</v>
      </c>
      <c r="O3437" t="s">
        <v>188</v>
      </c>
      <c r="P3437" t="s">
        <v>188</v>
      </c>
      <c r="Q3437" t="s">
        <v>188</v>
      </c>
      <c r="R3437" t="s">
        <v>188</v>
      </c>
      <c r="S3437" t="s">
        <v>188</v>
      </c>
      <c r="T3437" t="s">
        <v>188</v>
      </c>
      <c r="U3437" t="s">
        <v>188</v>
      </c>
      <c r="V3437" t="s">
        <v>188</v>
      </c>
      <c r="W3437" t="s">
        <v>188</v>
      </c>
      <c r="X3437" t="s">
        <v>188</v>
      </c>
      <c r="Y3437" t="s">
        <v>188</v>
      </c>
      <c r="Z3437" t="s">
        <v>188</v>
      </c>
      <c r="AA3437" t="s">
        <v>188</v>
      </c>
      <c r="AB3437" t="s">
        <v>188</v>
      </c>
      <c r="AC3437" t="s">
        <v>188</v>
      </c>
      <c r="AD3437" t="s">
        <v>188</v>
      </c>
      <c r="AE3437" t="s">
        <v>188</v>
      </c>
      <c r="AF3437" t="s">
        <v>188</v>
      </c>
      <c r="AG3437" t="s">
        <v>188</v>
      </c>
      <c r="AH3437" t="s">
        <v>188</v>
      </c>
      <c r="AI3437" t="s">
        <v>188</v>
      </c>
      <c r="AJ3437" t="s">
        <v>188</v>
      </c>
      <c r="AK3437" t="s">
        <v>188</v>
      </c>
      <c r="AL3437" t="s">
        <v>188</v>
      </c>
      <c r="AM3437" t="s">
        <v>188</v>
      </c>
      <c r="AN3437" t="s">
        <v>188</v>
      </c>
      <c r="AO3437" t="s">
        <v>188</v>
      </c>
      <c r="AP3437" t="s">
        <v>188</v>
      </c>
      <c r="AQ3437" t="s">
        <v>188</v>
      </c>
      <c r="AR3437" t="s">
        <v>188</v>
      </c>
      <c r="AS3437" t="s">
        <v>188</v>
      </c>
      <c r="AT3437" t="s">
        <v>194</v>
      </c>
      <c r="AU3437" t="s">
        <v>188</v>
      </c>
      <c r="AV3437" t="s">
        <v>194</v>
      </c>
      <c r="AW3437" t="s">
        <v>188</v>
      </c>
      <c r="AX3437" t="s">
        <v>188</v>
      </c>
      <c r="AY3437" t="s">
        <v>188</v>
      </c>
      <c r="AZ3437" t="s">
        <v>188</v>
      </c>
      <c r="BA3437" t="s">
        <v>188</v>
      </c>
      <c r="BB3437" t="s">
        <v>188</v>
      </c>
      <c r="BC3437" t="s">
        <v>188</v>
      </c>
      <c r="BD3437" t="s">
        <v>188</v>
      </c>
      <c r="BE3437" t="s">
        <v>188</v>
      </c>
      <c r="BF3437" t="s">
        <v>188</v>
      </c>
      <c r="BG3437" t="s">
        <v>188</v>
      </c>
      <c r="BH3437" t="s">
        <v>188</v>
      </c>
      <c r="BI3437" t="s">
        <v>188</v>
      </c>
      <c r="BJ3437" t="s">
        <v>194</v>
      </c>
      <c r="BK3437" t="s">
        <v>188</v>
      </c>
      <c r="BL3437" t="s">
        <v>188</v>
      </c>
      <c r="BM3437" t="s">
        <v>188</v>
      </c>
      <c r="BN3437" t="s">
        <v>188</v>
      </c>
      <c r="BO3437" t="s">
        <v>188</v>
      </c>
      <c r="BP3437" t="s">
        <v>188</v>
      </c>
      <c r="BQ3437" t="s">
        <v>194</v>
      </c>
      <c r="BR3437" t="s">
        <v>188</v>
      </c>
      <c r="BS3437" t="s">
        <v>188</v>
      </c>
      <c r="BT3437" t="s">
        <v>188</v>
      </c>
      <c r="BU3437" t="s">
        <v>188</v>
      </c>
      <c r="BV3437" t="s">
        <v>188</v>
      </c>
      <c r="BW3437" t="s">
        <v>194</v>
      </c>
      <c r="BX3437" t="s">
        <v>188</v>
      </c>
      <c r="BY3437" t="s">
        <v>188</v>
      </c>
      <c r="BZ3437" t="s">
        <v>188</v>
      </c>
      <c r="CA3437" t="s">
        <v>188</v>
      </c>
      <c r="CB3437" t="s">
        <v>188</v>
      </c>
      <c r="CC3437" t="s">
        <v>194</v>
      </c>
      <c r="CD3437" t="s">
        <v>188</v>
      </c>
      <c r="CE3437" t="s">
        <v>188</v>
      </c>
      <c r="CF3437" t="s">
        <v>188</v>
      </c>
      <c r="CG3437" t="s">
        <v>188</v>
      </c>
      <c r="CH3437" t="s">
        <v>188</v>
      </c>
    </row>
    <row r="3438" spans="1:86" x14ac:dyDescent="0.2">
      <c r="A3438" t="s">
        <v>7044</v>
      </c>
      <c r="B3438" t="s">
        <v>3411</v>
      </c>
      <c r="C3438" t="s">
        <v>188</v>
      </c>
      <c r="D3438" t="s">
        <v>188</v>
      </c>
      <c r="E3438" t="s">
        <v>188</v>
      </c>
      <c r="F3438" t="s">
        <v>188</v>
      </c>
      <c r="G3438" t="s">
        <v>188</v>
      </c>
      <c r="H3438" t="s">
        <v>188</v>
      </c>
      <c r="I3438">
        <v>8.8999999999999996E-2</v>
      </c>
      <c r="J3438">
        <v>0.112</v>
      </c>
      <c r="K3438">
        <v>8.5000000000000006E-2</v>
      </c>
      <c r="L3438">
        <v>4.4999999999999998E-2</v>
      </c>
      <c r="M3438">
        <v>6.9000000000000006E-2</v>
      </c>
      <c r="N3438">
        <v>6.5000000000000002E-2</v>
      </c>
      <c r="O3438">
        <v>0.105</v>
      </c>
      <c r="P3438">
        <v>0.112</v>
      </c>
      <c r="Q3438">
        <v>7.8E-2</v>
      </c>
      <c r="R3438">
        <v>6.8000000000000005E-2</v>
      </c>
      <c r="S3438">
        <v>7.8E-2</v>
      </c>
      <c r="T3438">
        <v>8.6999999999999994E-2</v>
      </c>
      <c r="U3438">
        <v>0.126</v>
      </c>
      <c r="V3438">
        <v>0.14299999999999999</v>
      </c>
      <c r="W3438">
        <v>0.11799999999999999</v>
      </c>
      <c r="X3438">
        <v>9.0999999999999998E-2</v>
      </c>
      <c r="Y3438">
        <v>0.105</v>
      </c>
      <c r="Z3438">
        <v>9.1999999999999998E-2</v>
      </c>
      <c r="AA3438">
        <v>0.11899999999999999</v>
      </c>
      <c r="AB3438">
        <v>0.123</v>
      </c>
      <c r="AC3438">
        <v>0.124</v>
      </c>
      <c r="AD3438">
        <v>0.114</v>
      </c>
      <c r="AE3438">
        <v>0.113</v>
      </c>
      <c r="AF3438">
        <v>0.14399999999999999</v>
      </c>
      <c r="AG3438">
        <v>0.13400000000000001</v>
      </c>
      <c r="AH3438">
        <v>0.112</v>
      </c>
      <c r="AI3438">
        <v>4.2999999999999997E-2</v>
      </c>
      <c r="AJ3438">
        <v>3.7999999999999999E-2</v>
      </c>
      <c r="AK3438">
        <v>7.4999999999999997E-2</v>
      </c>
      <c r="AL3438">
        <v>7.9000000000000001E-2</v>
      </c>
      <c r="AM3438">
        <v>7.9000000000000001E-2</v>
      </c>
      <c r="AN3438">
        <v>9.9000000000000005E-2</v>
      </c>
      <c r="AO3438">
        <v>7.8E-2</v>
      </c>
      <c r="AP3438">
        <v>0.10100000000000001</v>
      </c>
      <c r="AQ3438">
        <v>7.0000000000000007E-2</v>
      </c>
      <c r="AR3438">
        <v>7.3999999999999996E-2</v>
      </c>
      <c r="AS3438">
        <v>0.10199999999999999</v>
      </c>
      <c r="AT3438" t="s">
        <v>194</v>
      </c>
      <c r="AU3438">
        <v>8.5000000000000006E-2</v>
      </c>
      <c r="AV3438" t="s">
        <v>194</v>
      </c>
      <c r="AW3438">
        <v>6.0999999999999999E-2</v>
      </c>
      <c r="AX3438">
        <v>0.08</v>
      </c>
      <c r="AY3438">
        <v>7.4999999999999997E-2</v>
      </c>
      <c r="AZ3438">
        <v>9.9000000000000005E-2</v>
      </c>
      <c r="BA3438">
        <v>0.106</v>
      </c>
      <c r="BB3438">
        <v>0.08</v>
      </c>
      <c r="BC3438">
        <v>6.7000000000000004E-2</v>
      </c>
      <c r="BD3438">
        <v>7.8E-2</v>
      </c>
      <c r="BE3438">
        <v>9.6000000000000002E-2</v>
      </c>
      <c r="BF3438">
        <v>5.1999999999999998E-2</v>
      </c>
      <c r="BG3438">
        <v>0.06</v>
      </c>
      <c r="BH3438">
        <v>3.7999999999999999E-2</v>
      </c>
      <c r="BI3438">
        <v>4.4999999999999998E-2</v>
      </c>
      <c r="BJ3438" t="s">
        <v>194</v>
      </c>
      <c r="BK3438">
        <v>6.6000000000000003E-2</v>
      </c>
      <c r="BL3438">
        <v>7.1999999999999995E-2</v>
      </c>
      <c r="BM3438">
        <v>7.6999999999999999E-2</v>
      </c>
      <c r="BN3438">
        <v>6.3E-2</v>
      </c>
      <c r="BO3438">
        <v>5.5E-2</v>
      </c>
      <c r="BP3438">
        <v>6.5000000000000002E-2</v>
      </c>
      <c r="BQ3438" t="s">
        <v>194</v>
      </c>
      <c r="BR3438">
        <v>4.9000000000000002E-2</v>
      </c>
      <c r="BS3438">
        <v>5.8999999999999997E-2</v>
      </c>
      <c r="BT3438">
        <v>3.7999999999999999E-2</v>
      </c>
      <c r="BU3438">
        <v>5.8999999999999997E-2</v>
      </c>
      <c r="BV3438">
        <v>7.8E-2</v>
      </c>
      <c r="BW3438" t="s">
        <v>194</v>
      </c>
      <c r="BX3438">
        <v>8.8999999999999996E-2</v>
      </c>
      <c r="BY3438">
        <v>7.0999999999999994E-2</v>
      </c>
      <c r="BZ3438">
        <v>7.1999999999999995E-2</v>
      </c>
      <c r="CA3438">
        <v>7.5999999999999998E-2</v>
      </c>
      <c r="CB3438">
        <v>8.4000000000000005E-2</v>
      </c>
      <c r="CC3438" t="s">
        <v>194</v>
      </c>
      <c r="CD3438">
        <v>4.9000000000000002E-2</v>
      </c>
      <c r="CE3438">
        <v>5.8999999999999997E-2</v>
      </c>
      <c r="CF3438">
        <v>3.7999999999999999E-2</v>
      </c>
      <c r="CG3438">
        <v>5.8999999999999997E-2</v>
      </c>
      <c r="CH3438">
        <v>7.8E-2</v>
      </c>
    </row>
    <row r="3439" spans="1:86" x14ac:dyDescent="0.2">
      <c r="A3439" t="s">
        <v>7045</v>
      </c>
      <c r="B3439" t="s">
        <v>3412</v>
      </c>
      <c r="C3439" t="s">
        <v>188</v>
      </c>
      <c r="D3439" t="s">
        <v>188</v>
      </c>
      <c r="E3439" t="s">
        <v>188</v>
      </c>
      <c r="F3439" t="s">
        <v>188</v>
      </c>
      <c r="G3439" t="s">
        <v>188</v>
      </c>
      <c r="H3439" t="s">
        <v>188</v>
      </c>
      <c r="I3439">
        <v>-8.8999999999999996E-2</v>
      </c>
      <c r="J3439">
        <v>-0.112</v>
      </c>
      <c r="K3439">
        <v>-8.5000000000000006E-2</v>
      </c>
      <c r="L3439">
        <v>-4.4999999999999998E-2</v>
      </c>
      <c r="M3439">
        <v>-6.9000000000000006E-2</v>
      </c>
      <c r="N3439">
        <v>-6.5000000000000002E-2</v>
      </c>
      <c r="O3439">
        <v>-0.105</v>
      </c>
      <c r="P3439">
        <v>-0.112</v>
      </c>
      <c r="Q3439">
        <v>-7.8E-2</v>
      </c>
      <c r="R3439">
        <v>-6.8000000000000005E-2</v>
      </c>
      <c r="S3439">
        <v>-7.8E-2</v>
      </c>
      <c r="T3439">
        <v>-8.6999999999999994E-2</v>
      </c>
      <c r="U3439">
        <v>-0.126</v>
      </c>
      <c r="V3439">
        <v>-0.14299999999999999</v>
      </c>
      <c r="W3439">
        <v>-0.11799999999999999</v>
      </c>
      <c r="X3439">
        <v>-9.0999999999999998E-2</v>
      </c>
      <c r="Y3439">
        <v>-0.105</v>
      </c>
      <c r="Z3439">
        <v>-9.1999999999999998E-2</v>
      </c>
      <c r="AA3439">
        <v>-0.11899999999999999</v>
      </c>
      <c r="AB3439">
        <v>-0.123</v>
      </c>
      <c r="AC3439">
        <v>-0.124</v>
      </c>
      <c r="AD3439">
        <v>-0.114</v>
      </c>
      <c r="AE3439">
        <v>-0.113</v>
      </c>
      <c r="AF3439">
        <v>-0.14399999999999999</v>
      </c>
      <c r="AG3439">
        <v>-0.13400000000000001</v>
      </c>
      <c r="AH3439">
        <v>-0.112</v>
      </c>
      <c r="AI3439">
        <v>-4.2999999999999997E-2</v>
      </c>
      <c r="AJ3439">
        <v>-3.7999999999999999E-2</v>
      </c>
      <c r="AK3439">
        <v>-7.4999999999999997E-2</v>
      </c>
      <c r="AL3439">
        <v>-7.9000000000000001E-2</v>
      </c>
      <c r="AM3439">
        <v>-7.9000000000000001E-2</v>
      </c>
      <c r="AN3439">
        <v>-9.9000000000000005E-2</v>
      </c>
      <c r="AO3439">
        <v>-7.8E-2</v>
      </c>
      <c r="AP3439">
        <v>-0.10100000000000001</v>
      </c>
      <c r="AQ3439">
        <v>-7.0000000000000007E-2</v>
      </c>
      <c r="AR3439">
        <v>-7.3999999999999996E-2</v>
      </c>
      <c r="AS3439">
        <v>-0.10199999999999999</v>
      </c>
      <c r="AT3439">
        <v>-7.1999999999999995E-2</v>
      </c>
      <c r="AU3439">
        <v>-8.5000000000000006E-2</v>
      </c>
      <c r="AV3439">
        <v>-5.3999999999999999E-2</v>
      </c>
      <c r="AW3439">
        <v>-6.0999999999999999E-2</v>
      </c>
      <c r="AX3439">
        <v>-0.08</v>
      </c>
      <c r="AY3439">
        <v>-7.4999999999999997E-2</v>
      </c>
      <c r="AZ3439">
        <v>-9.9000000000000005E-2</v>
      </c>
      <c r="BA3439">
        <v>-0.106</v>
      </c>
      <c r="BB3439">
        <v>-0.08</v>
      </c>
      <c r="BC3439">
        <v>-6.7000000000000004E-2</v>
      </c>
      <c r="BD3439">
        <v>-7.8E-2</v>
      </c>
      <c r="BE3439">
        <v>-9.6000000000000002E-2</v>
      </c>
      <c r="BF3439">
        <v>-5.1999999999999998E-2</v>
      </c>
      <c r="BG3439">
        <v>-0.06</v>
      </c>
      <c r="BH3439">
        <v>-3.7999999999999999E-2</v>
      </c>
      <c r="BI3439">
        <v>-4.4999999999999998E-2</v>
      </c>
      <c r="BJ3439">
        <v>-5.7000000000000002E-2</v>
      </c>
      <c r="BK3439">
        <v>-6.6000000000000003E-2</v>
      </c>
      <c r="BL3439">
        <v>-7.1999999999999995E-2</v>
      </c>
      <c r="BM3439">
        <v>-7.6999999999999999E-2</v>
      </c>
      <c r="BN3439">
        <v>-6.3E-2</v>
      </c>
      <c r="BO3439">
        <v>-5.5E-2</v>
      </c>
      <c r="BP3439">
        <v>-6.5000000000000002E-2</v>
      </c>
      <c r="BQ3439">
        <v>-7.5999999999999998E-2</v>
      </c>
      <c r="BR3439">
        <v>-4.9000000000000002E-2</v>
      </c>
      <c r="BS3439">
        <v>-5.8999999999999997E-2</v>
      </c>
      <c r="BT3439">
        <v>-3.7999999999999999E-2</v>
      </c>
      <c r="BU3439">
        <v>-5.8999999999999997E-2</v>
      </c>
      <c r="BV3439">
        <v>-7.8E-2</v>
      </c>
      <c r="BW3439">
        <v>-6.9000000000000006E-2</v>
      </c>
      <c r="BX3439">
        <v>-8.8999999999999996E-2</v>
      </c>
      <c r="BY3439">
        <v>-7.0999999999999994E-2</v>
      </c>
      <c r="BZ3439">
        <v>-7.1999999999999995E-2</v>
      </c>
      <c r="CA3439">
        <v>-7.5999999999999998E-2</v>
      </c>
      <c r="CB3439">
        <v>-8.4000000000000005E-2</v>
      </c>
      <c r="CC3439">
        <v>-7.5999999999999998E-2</v>
      </c>
      <c r="CD3439">
        <v>-4.9000000000000002E-2</v>
      </c>
      <c r="CE3439">
        <v>-5.8999999999999997E-2</v>
      </c>
      <c r="CF3439">
        <v>-3.7999999999999999E-2</v>
      </c>
      <c r="CG3439">
        <v>-5.8999999999999997E-2</v>
      </c>
      <c r="CH3439">
        <v>-7.8E-2</v>
      </c>
    </row>
    <row r="3440" spans="1:86" x14ac:dyDescent="0.2">
      <c r="A3440" t="s">
        <v>7046</v>
      </c>
      <c r="B3440" t="s">
        <v>3413</v>
      </c>
      <c r="C3440" t="s">
        <v>188</v>
      </c>
      <c r="D3440" t="s">
        <v>188</v>
      </c>
      <c r="E3440" t="s">
        <v>188</v>
      </c>
      <c r="F3440" t="s">
        <v>188</v>
      </c>
      <c r="G3440" t="s">
        <v>188</v>
      </c>
      <c r="H3440" t="s">
        <v>188</v>
      </c>
      <c r="I3440" t="s">
        <v>188</v>
      </c>
      <c r="J3440" t="s">
        <v>188</v>
      </c>
      <c r="K3440" t="s">
        <v>188</v>
      </c>
      <c r="L3440" t="s">
        <v>188</v>
      </c>
      <c r="M3440" t="s">
        <v>194</v>
      </c>
      <c r="N3440" t="s">
        <v>188</v>
      </c>
      <c r="O3440" t="s">
        <v>188</v>
      </c>
      <c r="P3440" t="s">
        <v>188</v>
      </c>
      <c r="Q3440" t="s">
        <v>188</v>
      </c>
      <c r="R3440" t="s">
        <v>188</v>
      </c>
      <c r="S3440" t="s">
        <v>188</v>
      </c>
      <c r="T3440" t="s">
        <v>188</v>
      </c>
      <c r="U3440" t="s">
        <v>188</v>
      </c>
      <c r="V3440" t="s">
        <v>188</v>
      </c>
      <c r="W3440" t="s">
        <v>188</v>
      </c>
      <c r="X3440" t="s">
        <v>188</v>
      </c>
      <c r="Y3440" t="s">
        <v>188</v>
      </c>
      <c r="Z3440" t="s">
        <v>188</v>
      </c>
      <c r="AA3440" t="s">
        <v>188</v>
      </c>
      <c r="AB3440" t="s">
        <v>194</v>
      </c>
      <c r="AC3440" t="s">
        <v>194</v>
      </c>
      <c r="AD3440" t="s">
        <v>194</v>
      </c>
      <c r="AE3440" t="s">
        <v>188</v>
      </c>
      <c r="AF3440" t="s">
        <v>194</v>
      </c>
      <c r="AG3440" t="s">
        <v>188</v>
      </c>
      <c r="AH3440" t="s">
        <v>188</v>
      </c>
      <c r="AI3440" t="s">
        <v>188</v>
      </c>
      <c r="AJ3440" t="s">
        <v>188</v>
      </c>
      <c r="AK3440" t="s">
        <v>194</v>
      </c>
      <c r="AL3440" t="s">
        <v>188</v>
      </c>
      <c r="AM3440" t="s">
        <v>188</v>
      </c>
      <c r="AN3440" t="s">
        <v>188</v>
      </c>
      <c r="AO3440" t="s">
        <v>188</v>
      </c>
      <c r="AP3440" t="s">
        <v>188</v>
      </c>
      <c r="AQ3440" t="s">
        <v>194</v>
      </c>
      <c r="AR3440" t="s">
        <v>188</v>
      </c>
      <c r="AS3440" t="s">
        <v>194</v>
      </c>
      <c r="AT3440" t="s">
        <v>188</v>
      </c>
      <c r="AU3440" t="s">
        <v>188</v>
      </c>
      <c r="AV3440" t="s">
        <v>188</v>
      </c>
      <c r="AW3440" t="s">
        <v>194</v>
      </c>
      <c r="AX3440" t="s">
        <v>188</v>
      </c>
      <c r="AY3440" t="s">
        <v>194</v>
      </c>
      <c r="AZ3440" t="s">
        <v>188</v>
      </c>
      <c r="BA3440" t="s">
        <v>194</v>
      </c>
      <c r="BB3440" t="s">
        <v>188</v>
      </c>
      <c r="BC3440" t="s">
        <v>188</v>
      </c>
      <c r="BD3440" t="s">
        <v>194</v>
      </c>
      <c r="BE3440" t="s">
        <v>188</v>
      </c>
      <c r="BF3440" t="s">
        <v>188</v>
      </c>
      <c r="BG3440" t="s">
        <v>194</v>
      </c>
      <c r="BH3440" t="s">
        <v>188</v>
      </c>
      <c r="BI3440" t="s">
        <v>188</v>
      </c>
      <c r="BJ3440" t="s">
        <v>188</v>
      </c>
      <c r="BK3440" t="s">
        <v>188</v>
      </c>
      <c r="BL3440" t="s">
        <v>194</v>
      </c>
      <c r="BM3440" t="s">
        <v>194</v>
      </c>
      <c r="BN3440" t="s">
        <v>188</v>
      </c>
      <c r="BO3440" t="s">
        <v>188</v>
      </c>
      <c r="BP3440" t="s">
        <v>194</v>
      </c>
      <c r="BQ3440" t="s">
        <v>188</v>
      </c>
      <c r="BR3440" t="s">
        <v>188</v>
      </c>
      <c r="BS3440" t="s">
        <v>188</v>
      </c>
      <c r="BT3440" t="s">
        <v>188</v>
      </c>
      <c r="BU3440" t="s">
        <v>188</v>
      </c>
      <c r="BV3440" t="s">
        <v>188</v>
      </c>
      <c r="BW3440" t="s">
        <v>188</v>
      </c>
      <c r="BX3440" t="s">
        <v>188</v>
      </c>
      <c r="BY3440" t="s">
        <v>188</v>
      </c>
      <c r="BZ3440" t="s">
        <v>188</v>
      </c>
      <c r="CA3440" t="s">
        <v>188</v>
      </c>
      <c r="CB3440" t="s">
        <v>194</v>
      </c>
      <c r="CC3440" t="s">
        <v>188</v>
      </c>
      <c r="CD3440" t="s">
        <v>188</v>
      </c>
      <c r="CE3440" t="s">
        <v>194</v>
      </c>
      <c r="CF3440" t="s">
        <v>188</v>
      </c>
      <c r="CG3440" t="s">
        <v>188</v>
      </c>
      <c r="CH3440" t="s">
        <v>188</v>
      </c>
    </row>
    <row r="3441" spans="1:86" x14ac:dyDescent="0.2">
      <c r="A3441" t="s">
        <v>7047</v>
      </c>
      <c r="B3441" t="s">
        <v>3414</v>
      </c>
      <c r="C3441" t="s">
        <v>194</v>
      </c>
      <c r="D3441">
        <v>0.155</v>
      </c>
      <c r="E3441" t="s">
        <v>194</v>
      </c>
      <c r="F3441" t="s">
        <v>194</v>
      </c>
      <c r="G3441" t="s">
        <v>194</v>
      </c>
      <c r="H3441" t="s">
        <v>194</v>
      </c>
      <c r="I3441" t="s">
        <v>194</v>
      </c>
      <c r="J3441" t="s">
        <v>194</v>
      </c>
      <c r="K3441" t="s">
        <v>194</v>
      </c>
      <c r="L3441" t="s">
        <v>194</v>
      </c>
      <c r="M3441" t="s">
        <v>194</v>
      </c>
      <c r="N3441" t="s">
        <v>194</v>
      </c>
      <c r="O3441" t="s">
        <v>194</v>
      </c>
      <c r="P3441" t="s">
        <v>194</v>
      </c>
      <c r="Q3441" t="s">
        <v>194</v>
      </c>
      <c r="R3441" t="s">
        <v>194</v>
      </c>
      <c r="S3441" t="s">
        <v>194</v>
      </c>
      <c r="T3441" t="s">
        <v>194</v>
      </c>
      <c r="U3441" t="s">
        <v>194</v>
      </c>
      <c r="V3441" t="s">
        <v>194</v>
      </c>
      <c r="W3441" t="s">
        <v>194</v>
      </c>
      <c r="X3441" t="s">
        <v>194</v>
      </c>
      <c r="Y3441" t="s">
        <v>194</v>
      </c>
      <c r="Z3441" t="s">
        <v>194</v>
      </c>
      <c r="AA3441" t="s">
        <v>194</v>
      </c>
      <c r="AB3441">
        <v>0.17</v>
      </c>
      <c r="AC3441">
        <v>0.16800000000000001</v>
      </c>
      <c r="AD3441" t="s">
        <v>194</v>
      </c>
      <c r="AE3441" t="s">
        <v>194</v>
      </c>
      <c r="AF3441" t="s">
        <v>194</v>
      </c>
      <c r="AG3441" t="s">
        <v>194</v>
      </c>
      <c r="AH3441" t="s">
        <v>194</v>
      </c>
      <c r="AI3441" t="s">
        <v>194</v>
      </c>
      <c r="AJ3441">
        <v>0.22800000000000001</v>
      </c>
      <c r="AK3441">
        <v>0.184</v>
      </c>
      <c r="AL3441" t="s">
        <v>194</v>
      </c>
      <c r="AM3441" t="s">
        <v>194</v>
      </c>
      <c r="AN3441" t="s">
        <v>194</v>
      </c>
      <c r="AO3441" t="s">
        <v>194</v>
      </c>
      <c r="AP3441" t="s">
        <v>194</v>
      </c>
      <c r="AQ3441">
        <v>0.152</v>
      </c>
      <c r="AR3441" t="s">
        <v>194</v>
      </c>
      <c r="AS3441">
        <v>0.16300000000000001</v>
      </c>
      <c r="AT3441" t="s">
        <v>194</v>
      </c>
      <c r="AU3441" t="s">
        <v>194</v>
      </c>
      <c r="AV3441" t="s">
        <v>194</v>
      </c>
      <c r="AW3441">
        <v>0.16200000000000001</v>
      </c>
      <c r="AX3441" t="s">
        <v>194</v>
      </c>
      <c r="AY3441">
        <v>0.16700000000000001</v>
      </c>
      <c r="AZ3441" t="s">
        <v>194</v>
      </c>
      <c r="BA3441">
        <v>0.19</v>
      </c>
      <c r="BB3441" t="s">
        <v>194</v>
      </c>
      <c r="BC3441" t="s">
        <v>194</v>
      </c>
      <c r="BD3441">
        <v>0.16600000000000001</v>
      </c>
      <c r="BE3441">
        <v>0.20499999999999999</v>
      </c>
      <c r="BF3441" t="s">
        <v>194</v>
      </c>
      <c r="BG3441">
        <v>0.16300000000000001</v>
      </c>
      <c r="BH3441" t="s">
        <v>194</v>
      </c>
      <c r="BI3441">
        <v>0.16700000000000001</v>
      </c>
      <c r="BJ3441" t="s">
        <v>194</v>
      </c>
      <c r="BK3441">
        <v>0.21099999999999999</v>
      </c>
      <c r="BL3441">
        <v>0.19600000000000001</v>
      </c>
      <c r="BM3441">
        <v>0.17499999999999999</v>
      </c>
      <c r="BN3441" t="s">
        <v>194</v>
      </c>
      <c r="BO3441" t="s">
        <v>194</v>
      </c>
      <c r="BP3441" t="s">
        <v>194</v>
      </c>
      <c r="BQ3441" t="s">
        <v>194</v>
      </c>
      <c r="BR3441">
        <v>0.2</v>
      </c>
      <c r="BS3441" t="s">
        <v>194</v>
      </c>
      <c r="BT3441" t="s">
        <v>194</v>
      </c>
      <c r="BU3441" t="s">
        <v>194</v>
      </c>
      <c r="BV3441" t="s">
        <v>194</v>
      </c>
      <c r="BW3441" t="s">
        <v>194</v>
      </c>
      <c r="BX3441" t="s">
        <v>194</v>
      </c>
      <c r="BY3441" t="s">
        <v>194</v>
      </c>
      <c r="BZ3441" t="s">
        <v>194</v>
      </c>
      <c r="CA3441" t="s">
        <v>194</v>
      </c>
      <c r="CB3441">
        <v>0.20300000000000001</v>
      </c>
      <c r="CC3441" t="s">
        <v>194</v>
      </c>
      <c r="CD3441" t="s">
        <v>194</v>
      </c>
      <c r="CE3441">
        <v>0.24099999999999999</v>
      </c>
      <c r="CF3441" t="s">
        <v>194</v>
      </c>
      <c r="CG3441" t="s">
        <v>194</v>
      </c>
      <c r="CH3441" t="s">
        <v>194</v>
      </c>
    </row>
    <row r="3442" spans="1:86" x14ac:dyDescent="0.2">
      <c r="A3442" t="s">
        <v>7048</v>
      </c>
      <c r="B3442" t="s">
        <v>3415</v>
      </c>
      <c r="C3442" t="s">
        <v>194</v>
      </c>
      <c r="D3442">
        <v>-0.155</v>
      </c>
      <c r="E3442" t="s">
        <v>194</v>
      </c>
      <c r="F3442" t="s">
        <v>194</v>
      </c>
      <c r="G3442" t="s">
        <v>194</v>
      </c>
      <c r="H3442" t="s">
        <v>194</v>
      </c>
      <c r="I3442" t="s">
        <v>194</v>
      </c>
      <c r="J3442" t="s">
        <v>194</v>
      </c>
      <c r="K3442" t="s">
        <v>194</v>
      </c>
      <c r="L3442" t="s">
        <v>194</v>
      </c>
      <c r="M3442">
        <v>-0.16600000000000001</v>
      </c>
      <c r="N3442" t="s">
        <v>194</v>
      </c>
      <c r="O3442" t="s">
        <v>194</v>
      </c>
      <c r="P3442" t="s">
        <v>194</v>
      </c>
      <c r="Q3442" t="s">
        <v>194</v>
      </c>
      <c r="R3442" t="s">
        <v>194</v>
      </c>
      <c r="S3442" t="s">
        <v>194</v>
      </c>
      <c r="T3442" t="s">
        <v>194</v>
      </c>
      <c r="U3442" t="s">
        <v>194</v>
      </c>
      <c r="V3442" t="s">
        <v>194</v>
      </c>
      <c r="W3442" t="s">
        <v>194</v>
      </c>
      <c r="X3442" t="s">
        <v>194</v>
      </c>
      <c r="Y3442" t="s">
        <v>194</v>
      </c>
      <c r="Z3442" t="s">
        <v>194</v>
      </c>
      <c r="AA3442" t="s">
        <v>194</v>
      </c>
      <c r="AB3442" t="s">
        <v>194</v>
      </c>
      <c r="AC3442" t="s">
        <v>194</v>
      </c>
      <c r="AD3442">
        <v>-0.186</v>
      </c>
      <c r="AE3442" t="s">
        <v>194</v>
      </c>
      <c r="AF3442">
        <v>-0.17799999999999999</v>
      </c>
      <c r="AG3442" t="s">
        <v>194</v>
      </c>
      <c r="AH3442" t="s">
        <v>194</v>
      </c>
      <c r="AI3442" t="s">
        <v>194</v>
      </c>
      <c r="AJ3442">
        <v>-0.22800000000000001</v>
      </c>
      <c r="AK3442" t="s">
        <v>194</v>
      </c>
      <c r="AL3442" t="s">
        <v>194</v>
      </c>
      <c r="AM3442" t="s">
        <v>194</v>
      </c>
      <c r="AN3442" t="s">
        <v>194</v>
      </c>
      <c r="AO3442" t="s">
        <v>194</v>
      </c>
      <c r="AP3442" t="s">
        <v>194</v>
      </c>
      <c r="AQ3442" t="s">
        <v>194</v>
      </c>
      <c r="AR3442" t="s">
        <v>194</v>
      </c>
      <c r="AS3442" t="s">
        <v>194</v>
      </c>
      <c r="AT3442" t="s">
        <v>194</v>
      </c>
      <c r="AU3442" t="s">
        <v>194</v>
      </c>
      <c r="AV3442" t="s">
        <v>194</v>
      </c>
      <c r="AW3442" t="s">
        <v>194</v>
      </c>
      <c r="AX3442" t="s">
        <v>194</v>
      </c>
      <c r="AY3442" t="s">
        <v>194</v>
      </c>
      <c r="AZ3442" t="s">
        <v>194</v>
      </c>
      <c r="BA3442" t="s">
        <v>194</v>
      </c>
      <c r="BB3442" t="s">
        <v>194</v>
      </c>
      <c r="BC3442" t="s">
        <v>194</v>
      </c>
      <c r="BD3442" t="s">
        <v>194</v>
      </c>
      <c r="BE3442">
        <v>-0.20499999999999999</v>
      </c>
      <c r="BF3442" t="s">
        <v>194</v>
      </c>
      <c r="BG3442" t="s">
        <v>194</v>
      </c>
      <c r="BH3442" t="s">
        <v>194</v>
      </c>
      <c r="BI3442">
        <v>-0.16700000000000001</v>
      </c>
      <c r="BJ3442" t="s">
        <v>194</v>
      </c>
      <c r="BK3442">
        <v>-0.21099999999999999</v>
      </c>
      <c r="BL3442" t="s">
        <v>194</v>
      </c>
      <c r="BM3442" t="s">
        <v>194</v>
      </c>
      <c r="BN3442" t="s">
        <v>194</v>
      </c>
      <c r="BO3442" t="s">
        <v>194</v>
      </c>
      <c r="BP3442" t="s">
        <v>194</v>
      </c>
      <c r="BQ3442" t="s">
        <v>194</v>
      </c>
      <c r="BR3442">
        <v>-0.2</v>
      </c>
      <c r="BS3442" t="s">
        <v>194</v>
      </c>
      <c r="BT3442" t="s">
        <v>194</v>
      </c>
      <c r="BU3442" t="s">
        <v>194</v>
      </c>
      <c r="BV3442" t="s">
        <v>194</v>
      </c>
      <c r="BW3442" t="s">
        <v>194</v>
      </c>
      <c r="BX3442" t="s">
        <v>194</v>
      </c>
      <c r="BY3442" t="s">
        <v>194</v>
      </c>
      <c r="BZ3442" t="s">
        <v>194</v>
      </c>
      <c r="CA3442" t="s">
        <v>194</v>
      </c>
      <c r="CB3442" t="s">
        <v>194</v>
      </c>
      <c r="CC3442" t="s">
        <v>194</v>
      </c>
      <c r="CD3442" t="s">
        <v>194</v>
      </c>
      <c r="CE3442" t="s">
        <v>194</v>
      </c>
      <c r="CF3442" t="s">
        <v>194</v>
      </c>
      <c r="CG3442" t="s">
        <v>194</v>
      </c>
      <c r="CH3442" t="s">
        <v>194</v>
      </c>
    </row>
    <row r="3443" spans="1:86" x14ac:dyDescent="0.2">
      <c r="A3443" t="s">
        <v>7049</v>
      </c>
      <c r="B3443" t="s">
        <v>3416</v>
      </c>
      <c r="C3443" t="s">
        <v>188</v>
      </c>
      <c r="D3443" t="s">
        <v>188</v>
      </c>
      <c r="E3443" t="s">
        <v>188</v>
      </c>
      <c r="F3443" t="s">
        <v>188</v>
      </c>
      <c r="G3443" t="s">
        <v>188</v>
      </c>
      <c r="H3443" t="s">
        <v>188</v>
      </c>
      <c r="I3443" t="s">
        <v>188</v>
      </c>
      <c r="J3443" t="s">
        <v>188</v>
      </c>
      <c r="K3443" t="s">
        <v>188</v>
      </c>
      <c r="L3443" t="s">
        <v>188</v>
      </c>
      <c r="M3443" t="s">
        <v>194</v>
      </c>
      <c r="N3443" t="s">
        <v>188</v>
      </c>
      <c r="O3443" t="s">
        <v>188</v>
      </c>
      <c r="P3443" t="s">
        <v>188</v>
      </c>
      <c r="Q3443" t="s">
        <v>188</v>
      </c>
      <c r="R3443" t="s">
        <v>188</v>
      </c>
      <c r="S3443" t="s">
        <v>188</v>
      </c>
      <c r="T3443" t="s">
        <v>188</v>
      </c>
      <c r="U3443" t="s">
        <v>188</v>
      </c>
      <c r="V3443" t="s">
        <v>188</v>
      </c>
      <c r="W3443" t="s">
        <v>188</v>
      </c>
      <c r="X3443" t="s">
        <v>188</v>
      </c>
      <c r="Y3443" t="s">
        <v>188</v>
      </c>
      <c r="Z3443" t="s">
        <v>188</v>
      </c>
      <c r="AA3443" t="s">
        <v>188</v>
      </c>
      <c r="AB3443" t="s">
        <v>194</v>
      </c>
      <c r="AC3443" t="s">
        <v>194</v>
      </c>
      <c r="AD3443" t="s">
        <v>194</v>
      </c>
      <c r="AE3443" t="s">
        <v>188</v>
      </c>
      <c r="AF3443" t="s">
        <v>194</v>
      </c>
      <c r="AG3443" t="s">
        <v>188</v>
      </c>
      <c r="AH3443" t="s">
        <v>188</v>
      </c>
      <c r="AI3443" t="s">
        <v>188</v>
      </c>
      <c r="AJ3443" t="s">
        <v>188</v>
      </c>
      <c r="AK3443" t="s">
        <v>194</v>
      </c>
      <c r="AL3443" t="s">
        <v>188</v>
      </c>
      <c r="AM3443" t="s">
        <v>188</v>
      </c>
      <c r="AN3443" t="s">
        <v>188</v>
      </c>
      <c r="AO3443" t="s">
        <v>188</v>
      </c>
      <c r="AP3443" t="s">
        <v>188</v>
      </c>
      <c r="AQ3443" t="s">
        <v>194</v>
      </c>
      <c r="AR3443" t="s">
        <v>188</v>
      </c>
      <c r="AS3443" t="s">
        <v>194</v>
      </c>
      <c r="AT3443" t="s">
        <v>188</v>
      </c>
      <c r="AU3443" t="s">
        <v>188</v>
      </c>
      <c r="AV3443" t="s">
        <v>188</v>
      </c>
      <c r="AW3443" t="s">
        <v>194</v>
      </c>
      <c r="AX3443" t="s">
        <v>188</v>
      </c>
      <c r="AY3443" t="s">
        <v>194</v>
      </c>
      <c r="AZ3443" t="s">
        <v>188</v>
      </c>
      <c r="BA3443" t="s">
        <v>194</v>
      </c>
      <c r="BB3443" t="s">
        <v>188</v>
      </c>
      <c r="BC3443" t="s">
        <v>188</v>
      </c>
      <c r="BD3443" t="s">
        <v>194</v>
      </c>
      <c r="BE3443" t="s">
        <v>188</v>
      </c>
      <c r="BF3443" t="s">
        <v>188</v>
      </c>
      <c r="BG3443" t="s">
        <v>194</v>
      </c>
      <c r="BH3443" t="s">
        <v>188</v>
      </c>
      <c r="BI3443" t="s">
        <v>188</v>
      </c>
      <c r="BJ3443" t="s">
        <v>188</v>
      </c>
      <c r="BK3443" t="s">
        <v>188</v>
      </c>
      <c r="BL3443" t="s">
        <v>194</v>
      </c>
      <c r="BM3443" t="s">
        <v>194</v>
      </c>
      <c r="BN3443" t="s">
        <v>188</v>
      </c>
      <c r="BO3443" t="s">
        <v>188</v>
      </c>
      <c r="BP3443" t="s">
        <v>188</v>
      </c>
      <c r="BQ3443" t="s">
        <v>188</v>
      </c>
      <c r="BR3443" t="s">
        <v>188</v>
      </c>
      <c r="BS3443" t="s">
        <v>188</v>
      </c>
      <c r="BT3443" t="s">
        <v>188</v>
      </c>
      <c r="BU3443" t="s">
        <v>188</v>
      </c>
      <c r="BV3443" t="s">
        <v>188</v>
      </c>
      <c r="BW3443" t="s">
        <v>188</v>
      </c>
      <c r="BX3443" t="s">
        <v>188</v>
      </c>
      <c r="BY3443" t="s">
        <v>188</v>
      </c>
      <c r="BZ3443" t="s">
        <v>188</v>
      </c>
      <c r="CA3443" t="s">
        <v>188</v>
      </c>
      <c r="CB3443" t="s">
        <v>194</v>
      </c>
      <c r="CC3443" t="s">
        <v>188</v>
      </c>
      <c r="CD3443" t="s">
        <v>194</v>
      </c>
      <c r="CE3443" t="s">
        <v>194</v>
      </c>
      <c r="CF3443" t="s">
        <v>188</v>
      </c>
      <c r="CG3443" t="s">
        <v>188</v>
      </c>
      <c r="CH3443" t="s">
        <v>188</v>
      </c>
    </row>
    <row r="3444" spans="1:86" x14ac:dyDescent="0.2">
      <c r="A3444" t="s">
        <v>7050</v>
      </c>
      <c r="B3444" t="s">
        <v>3417</v>
      </c>
      <c r="C3444">
        <v>1.4999999999999999E-2</v>
      </c>
      <c r="D3444" t="s">
        <v>194</v>
      </c>
      <c r="E3444" t="s">
        <v>188</v>
      </c>
      <c r="F3444" t="s">
        <v>188</v>
      </c>
      <c r="G3444" t="s">
        <v>188</v>
      </c>
      <c r="H3444" t="s">
        <v>188</v>
      </c>
      <c r="I3444" t="s">
        <v>188</v>
      </c>
      <c r="J3444" t="s">
        <v>188</v>
      </c>
      <c r="K3444">
        <v>0.03</v>
      </c>
      <c r="L3444" t="s">
        <v>188</v>
      </c>
      <c r="M3444">
        <v>1.7000000000000001E-2</v>
      </c>
      <c r="N3444" t="s">
        <v>188</v>
      </c>
      <c r="O3444" t="s">
        <v>188</v>
      </c>
      <c r="P3444" t="s">
        <v>188</v>
      </c>
      <c r="Q3444" t="s">
        <v>188</v>
      </c>
      <c r="R3444" t="s">
        <v>188</v>
      </c>
      <c r="S3444" t="s">
        <v>188</v>
      </c>
      <c r="T3444" t="s">
        <v>188</v>
      </c>
      <c r="U3444">
        <v>2.4E-2</v>
      </c>
      <c r="V3444" t="s">
        <v>188</v>
      </c>
      <c r="W3444" t="s">
        <v>188</v>
      </c>
      <c r="X3444" t="s">
        <v>188</v>
      </c>
      <c r="Y3444">
        <v>3.2000000000000001E-2</v>
      </c>
      <c r="Z3444" t="s">
        <v>188</v>
      </c>
      <c r="AA3444" t="s">
        <v>188</v>
      </c>
      <c r="AB3444" t="s">
        <v>194</v>
      </c>
      <c r="AC3444" t="s">
        <v>194</v>
      </c>
      <c r="AD3444" t="s">
        <v>188</v>
      </c>
      <c r="AE3444" t="s">
        <v>188</v>
      </c>
      <c r="AF3444" t="s">
        <v>188</v>
      </c>
      <c r="AG3444" t="s">
        <v>188</v>
      </c>
      <c r="AH3444" t="s">
        <v>188</v>
      </c>
      <c r="AI3444">
        <v>3.4000000000000002E-2</v>
      </c>
      <c r="AJ3444" t="s">
        <v>188</v>
      </c>
      <c r="AK3444" t="s">
        <v>194</v>
      </c>
      <c r="AL3444" t="s">
        <v>188</v>
      </c>
      <c r="AM3444" t="s">
        <v>188</v>
      </c>
      <c r="AN3444" t="s">
        <v>188</v>
      </c>
      <c r="AO3444" t="s">
        <v>188</v>
      </c>
      <c r="AP3444" t="s">
        <v>188</v>
      </c>
      <c r="AQ3444" t="s">
        <v>194</v>
      </c>
      <c r="AR3444" t="s">
        <v>188</v>
      </c>
      <c r="AS3444" t="s">
        <v>194</v>
      </c>
      <c r="AT3444" t="s">
        <v>188</v>
      </c>
      <c r="AU3444" t="s">
        <v>188</v>
      </c>
      <c r="AV3444" t="s">
        <v>188</v>
      </c>
      <c r="AW3444" t="s">
        <v>194</v>
      </c>
      <c r="AX3444" t="s">
        <v>188</v>
      </c>
      <c r="AY3444" t="s">
        <v>194</v>
      </c>
      <c r="AZ3444" t="s">
        <v>188</v>
      </c>
      <c r="BA3444" t="s">
        <v>194</v>
      </c>
      <c r="BB3444" t="s">
        <v>188</v>
      </c>
      <c r="BC3444" t="s">
        <v>188</v>
      </c>
      <c r="BD3444" t="s">
        <v>194</v>
      </c>
      <c r="BE3444" t="s">
        <v>194</v>
      </c>
      <c r="BF3444" t="s">
        <v>188</v>
      </c>
      <c r="BG3444" t="s">
        <v>194</v>
      </c>
      <c r="BH3444" t="s">
        <v>188</v>
      </c>
      <c r="BI3444" t="s">
        <v>194</v>
      </c>
      <c r="BJ3444" t="s">
        <v>188</v>
      </c>
      <c r="BK3444" t="s">
        <v>194</v>
      </c>
      <c r="BL3444" t="s">
        <v>194</v>
      </c>
      <c r="BM3444" t="s">
        <v>194</v>
      </c>
      <c r="BN3444" t="s">
        <v>188</v>
      </c>
      <c r="BO3444" t="s">
        <v>188</v>
      </c>
      <c r="BP3444" t="s">
        <v>188</v>
      </c>
      <c r="BQ3444" t="s">
        <v>188</v>
      </c>
      <c r="BR3444" t="s">
        <v>194</v>
      </c>
      <c r="BS3444" t="s">
        <v>188</v>
      </c>
      <c r="BT3444" t="s">
        <v>188</v>
      </c>
      <c r="BU3444" t="s">
        <v>188</v>
      </c>
      <c r="BV3444" t="s">
        <v>188</v>
      </c>
      <c r="BW3444" t="s">
        <v>188</v>
      </c>
      <c r="BX3444" t="s">
        <v>188</v>
      </c>
      <c r="BY3444" t="s">
        <v>188</v>
      </c>
      <c r="BZ3444" t="s">
        <v>188</v>
      </c>
      <c r="CA3444" t="s">
        <v>188</v>
      </c>
      <c r="CB3444" t="s">
        <v>194</v>
      </c>
      <c r="CC3444" t="s">
        <v>188</v>
      </c>
      <c r="CD3444" t="s">
        <v>194</v>
      </c>
      <c r="CE3444" t="s">
        <v>194</v>
      </c>
      <c r="CF3444" t="s">
        <v>188</v>
      </c>
      <c r="CG3444" t="s">
        <v>188</v>
      </c>
      <c r="CH3444" t="s">
        <v>188</v>
      </c>
    </row>
    <row r="3445" spans="1:86" x14ac:dyDescent="0.2">
      <c r="A3445" t="s">
        <v>7051</v>
      </c>
      <c r="B3445" t="s">
        <v>3418</v>
      </c>
      <c r="C3445">
        <v>-1.4999999999999999E-2</v>
      </c>
      <c r="D3445" t="s">
        <v>194</v>
      </c>
      <c r="E3445" t="s">
        <v>188</v>
      </c>
      <c r="F3445" t="s">
        <v>188</v>
      </c>
      <c r="G3445" t="s">
        <v>188</v>
      </c>
      <c r="H3445" t="s">
        <v>188</v>
      </c>
      <c r="I3445" t="s">
        <v>188</v>
      </c>
      <c r="J3445" t="s">
        <v>188</v>
      </c>
      <c r="K3445">
        <v>-0.03</v>
      </c>
      <c r="L3445" t="s">
        <v>188</v>
      </c>
      <c r="M3445" t="s">
        <v>194</v>
      </c>
      <c r="N3445" t="s">
        <v>188</v>
      </c>
      <c r="O3445" t="s">
        <v>188</v>
      </c>
      <c r="P3445" t="s">
        <v>188</v>
      </c>
      <c r="Q3445" t="s">
        <v>188</v>
      </c>
      <c r="R3445" t="s">
        <v>188</v>
      </c>
      <c r="S3445" t="s">
        <v>188</v>
      </c>
      <c r="T3445" t="s">
        <v>188</v>
      </c>
      <c r="U3445">
        <v>-2.4E-2</v>
      </c>
      <c r="V3445" t="s">
        <v>188</v>
      </c>
      <c r="W3445" t="s">
        <v>188</v>
      </c>
      <c r="X3445" t="s">
        <v>188</v>
      </c>
      <c r="Y3445">
        <v>-3.2000000000000001E-2</v>
      </c>
      <c r="Z3445" t="s">
        <v>188</v>
      </c>
      <c r="AA3445" t="s">
        <v>188</v>
      </c>
      <c r="AB3445" t="s">
        <v>188</v>
      </c>
      <c r="AC3445" t="s">
        <v>188</v>
      </c>
      <c r="AD3445" t="s">
        <v>194</v>
      </c>
      <c r="AE3445" t="s">
        <v>188</v>
      </c>
      <c r="AF3445" t="s">
        <v>194</v>
      </c>
      <c r="AG3445" t="s">
        <v>188</v>
      </c>
      <c r="AH3445" t="s">
        <v>188</v>
      </c>
      <c r="AI3445">
        <v>-3.4000000000000002E-2</v>
      </c>
      <c r="AJ3445" t="s">
        <v>188</v>
      </c>
      <c r="AK3445" t="s">
        <v>188</v>
      </c>
      <c r="AL3445" t="s">
        <v>188</v>
      </c>
      <c r="AM3445" t="s">
        <v>188</v>
      </c>
      <c r="AN3445" t="s">
        <v>188</v>
      </c>
      <c r="AO3445" t="s">
        <v>188</v>
      </c>
      <c r="AP3445" t="s">
        <v>188</v>
      </c>
      <c r="AQ3445" t="s">
        <v>188</v>
      </c>
      <c r="AR3445" t="s">
        <v>188</v>
      </c>
      <c r="AS3445" t="s">
        <v>188</v>
      </c>
      <c r="AT3445" t="s">
        <v>188</v>
      </c>
      <c r="AU3445" t="s">
        <v>188</v>
      </c>
      <c r="AV3445" t="s">
        <v>188</v>
      </c>
      <c r="AW3445" t="s">
        <v>188</v>
      </c>
      <c r="AX3445" t="s">
        <v>188</v>
      </c>
      <c r="AY3445" t="s">
        <v>188</v>
      </c>
      <c r="AZ3445" t="s">
        <v>188</v>
      </c>
      <c r="BA3445" t="s">
        <v>188</v>
      </c>
      <c r="BB3445" t="s">
        <v>188</v>
      </c>
      <c r="BC3445" t="s">
        <v>188</v>
      </c>
      <c r="BD3445" t="s">
        <v>188</v>
      </c>
      <c r="BE3445" t="s">
        <v>194</v>
      </c>
      <c r="BF3445" t="s">
        <v>188</v>
      </c>
      <c r="BG3445">
        <v>-1.4999999999999999E-2</v>
      </c>
      <c r="BH3445" t="s">
        <v>188</v>
      </c>
      <c r="BI3445" t="s">
        <v>194</v>
      </c>
      <c r="BJ3445" t="s">
        <v>188</v>
      </c>
      <c r="BK3445" t="s">
        <v>194</v>
      </c>
      <c r="BL3445" t="s">
        <v>188</v>
      </c>
      <c r="BM3445" t="s">
        <v>188</v>
      </c>
      <c r="BN3445" t="s">
        <v>188</v>
      </c>
      <c r="BO3445" t="s">
        <v>188</v>
      </c>
      <c r="BP3445" t="s">
        <v>188</v>
      </c>
      <c r="BQ3445" t="s">
        <v>188</v>
      </c>
      <c r="BR3445" t="s">
        <v>194</v>
      </c>
      <c r="BS3445" t="s">
        <v>188</v>
      </c>
      <c r="BT3445" t="s">
        <v>188</v>
      </c>
      <c r="BU3445" t="s">
        <v>188</v>
      </c>
      <c r="BV3445" t="s">
        <v>188</v>
      </c>
      <c r="BW3445" t="s">
        <v>188</v>
      </c>
      <c r="BX3445" t="s">
        <v>188</v>
      </c>
      <c r="BY3445" t="s">
        <v>188</v>
      </c>
      <c r="BZ3445" t="s">
        <v>188</v>
      </c>
      <c r="CA3445" t="s">
        <v>188</v>
      </c>
      <c r="CB3445" t="s">
        <v>188</v>
      </c>
      <c r="CC3445" t="s">
        <v>188</v>
      </c>
      <c r="CD3445" t="s">
        <v>188</v>
      </c>
      <c r="CE3445" t="s">
        <v>188</v>
      </c>
      <c r="CF3445" t="s">
        <v>188</v>
      </c>
      <c r="CG3445" t="s">
        <v>188</v>
      </c>
      <c r="CH3445" t="s">
        <v>188</v>
      </c>
    </row>
    <row r="3446" spans="1:86" x14ac:dyDescent="0.2">
      <c r="A3446" t="s">
        <v>7052</v>
      </c>
      <c r="B3446" t="s">
        <v>3419</v>
      </c>
      <c r="C3446">
        <v>2.4E-2</v>
      </c>
      <c r="D3446">
        <v>1.6E-2</v>
      </c>
      <c r="E3446">
        <v>3.9E-2</v>
      </c>
      <c r="F3446">
        <v>3.1E-2</v>
      </c>
      <c r="G3446">
        <v>2.5999999999999999E-2</v>
      </c>
      <c r="H3446">
        <v>1.0999999999999999E-2</v>
      </c>
      <c r="I3446">
        <v>1.2E-2</v>
      </c>
      <c r="J3446">
        <v>1.2E-2</v>
      </c>
      <c r="K3446">
        <v>3.1E-2</v>
      </c>
      <c r="L3446">
        <v>1.7000000000000001E-2</v>
      </c>
      <c r="M3446">
        <v>0.02</v>
      </c>
      <c r="N3446">
        <v>4.1000000000000002E-2</v>
      </c>
      <c r="O3446">
        <v>8.0000000000000002E-3</v>
      </c>
      <c r="P3446">
        <v>6.0000000000000001E-3</v>
      </c>
      <c r="Q3446">
        <v>7.0000000000000001E-3</v>
      </c>
      <c r="R3446">
        <v>5.0000000000000001E-3</v>
      </c>
      <c r="S3446">
        <v>5.0000000000000001E-3</v>
      </c>
      <c r="T3446">
        <v>4.0000000000000001E-3</v>
      </c>
      <c r="U3446">
        <v>2.5999999999999999E-2</v>
      </c>
      <c r="V3446">
        <v>6.0000000000000001E-3</v>
      </c>
      <c r="W3446">
        <v>8.9999999999999993E-3</v>
      </c>
      <c r="X3446">
        <v>6.0000000000000001E-3</v>
      </c>
      <c r="Y3446">
        <v>4.0000000000000001E-3</v>
      </c>
      <c r="Z3446">
        <v>7.0000000000000001E-3</v>
      </c>
      <c r="AA3446">
        <v>2E-3</v>
      </c>
      <c r="AB3446">
        <v>2E-3</v>
      </c>
      <c r="AC3446">
        <v>2E-3</v>
      </c>
      <c r="AD3446">
        <v>1E-3</v>
      </c>
      <c r="AE3446">
        <v>4.0000000000000001E-3</v>
      </c>
      <c r="AF3446">
        <v>1.0999999999999999E-2</v>
      </c>
      <c r="AG3446">
        <v>1.4E-2</v>
      </c>
      <c r="AH3446">
        <v>5.0000000000000001E-3</v>
      </c>
      <c r="AI3446">
        <v>2E-3</v>
      </c>
      <c r="AJ3446">
        <v>1E-3</v>
      </c>
      <c r="AK3446">
        <v>3.0000000000000001E-3</v>
      </c>
      <c r="AL3446" t="s">
        <v>188</v>
      </c>
      <c r="AM3446" t="s">
        <v>188</v>
      </c>
      <c r="AN3446">
        <v>1E-3</v>
      </c>
      <c r="AO3446">
        <v>1E-3</v>
      </c>
      <c r="AP3446">
        <v>3.0000000000000001E-3</v>
      </c>
      <c r="AQ3446">
        <v>1E-3</v>
      </c>
      <c r="AR3446" t="s">
        <v>188</v>
      </c>
      <c r="AS3446">
        <v>1E-3</v>
      </c>
      <c r="AT3446">
        <v>2E-3</v>
      </c>
      <c r="AU3446">
        <v>1E-3</v>
      </c>
      <c r="AV3446">
        <v>1E-3</v>
      </c>
      <c r="AW3446">
        <v>2E-3</v>
      </c>
      <c r="AX3446">
        <v>1E-3</v>
      </c>
      <c r="AY3446" t="s">
        <v>188</v>
      </c>
      <c r="AZ3446" t="s">
        <v>188</v>
      </c>
      <c r="BA3446" t="s">
        <v>188</v>
      </c>
      <c r="BB3446">
        <v>1E-3</v>
      </c>
      <c r="BC3446">
        <v>1E-3</v>
      </c>
      <c r="BD3446">
        <v>1E-3</v>
      </c>
      <c r="BE3446">
        <v>1E-3</v>
      </c>
      <c r="BF3446">
        <v>3.0000000000000001E-3</v>
      </c>
      <c r="BG3446">
        <v>1E-3</v>
      </c>
      <c r="BH3446">
        <v>1E-3</v>
      </c>
      <c r="BI3446">
        <v>1E-3</v>
      </c>
      <c r="BJ3446">
        <v>1E-3</v>
      </c>
      <c r="BK3446">
        <v>1E-3</v>
      </c>
      <c r="BL3446">
        <v>1E-3</v>
      </c>
      <c r="BM3446" t="s">
        <v>188</v>
      </c>
      <c r="BN3446" t="s">
        <v>188</v>
      </c>
      <c r="BO3446">
        <v>1E-3</v>
      </c>
      <c r="BP3446">
        <v>1E-3</v>
      </c>
      <c r="BQ3446">
        <v>1E-3</v>
      </c>
      <c r="BR3446">
        <v>1E-3</v>
      </c>
      <c r="BS3446">
        <v>1E-3</v>
      </c>
      <c r="BT3446">
        <v>2E-3</v>
      </c>
      <c r="BU3446">
        <v>1E-3</v>
      </c>
      <c r="BV3446">
        <v>1E-3</v>
      </c>
      <c r="BW3446">
        <v>1E-3</v>
      </c>
      <c r="BX3446">
        <v>1E-3</v>
      </c>
      <c r="BY3446">
        <v>1E-3</v>
      </c>
      <c r="BZ3446">
        <v>1E-3</v>
      </c>
      <c r="CA3446" t="s">
        <v>188</v>
      </c>
      <c r="CB3446">
        <v>1E-3</v>
      </c>
      <c r="CC3446" t="s">
        <v>188</v>
      </c>
      <c r="CD3446">
        <v>1E-3</v>
      </c>
      <c r="CE3446">
        <v>1E-3</v>
      </c>
      <c r="CF3446">
        <v>1E-3</v>
      </c>
      <c r="CG3446" t="s">
        <v>188</v>
      </c>
      <c r="CH3446">
        <v>1E-3</v>
      </c>
    </row>
    <row r="3447" spans="1:86" x14ac:dyDescent="0.2">
      <c r="A3447" t="s">
        <v>7053</v>
      </c>
      <c r="B3447" t="s">
        <v>3420</v>
      </c>
      <c r="C3447" t="s">
        <v>188</v>
      </c>
      <c r="D3447" t="s">
        <v>188</v>
      </c>
      <c r="E3447" t="s">
        <v>188</v>
      </c>
      <c r="F3447" t="s">
        <v>188</v>
      </c>
      <c r="G3447" t="s">
        <v>188</v>
      </c>
      <c r="H3447" t="s">
        <v>188</v>
      </c>
      <c r="I3447" t="s">
        <v>188</v>
      </c>
      <c r="J3447" t="s">
        <v>188</v>
      </c>
      <c r="K3447" t="s">
        <v>188</v>
      </c>
      <c r="L3447" t="s">
        <v>188</v>
      </c>
      <c r="M3447" t="s">
        <v>188</v>
      </c>
      <c r="N3447" t="s">
        <v>188</v>
      </c>
      <c r="O3447" t="s">
        <v>188</v>
      </c>
      <c r="P3447" t="s">
        <v>188</v>
      </c>
      <c r="Q3447" t="s">
        <v>188</v>
      </c>
      <c r="R3447" t="s">
        <v>188</v>
      </c>
      <c r="S3447" t="s">
        <v>188</v>
      </c>
      <c r="T3447" t="s">
        <v>188</v>
      </c>
      <c r="U3447" t="s">
        <v>188</v>
      </c>
      <c r="V3447" t="s">
        <v>188</v>
      </c>
      <c r="W3447" t="s">
        <v>188</v>
      </c>
      <c r="X3447" t="s">
        <v>188</v>
      </c>
      <c r="Y3447" t="s">
        <v>188</v>
      </c>
      <c r="Z3447" t="s">
        <v>188</v>
      </c>
      <c r="AA3447" t="s">
        <v>188</v>
      </c>
      <c r="AB3447" t="s">
        <v>188</v>
      </c>
      <c r="AC3447" t="s">
        <v>188</v>
      </c>
      <c r="AD3447" t="s">
        <v>188</v>
      </c>
      <c r="AE3447" t="s">
        <v>188</v>
      </c>
      <c r="AF3447" t="s">
        <v>188</v>
      </c>
      <c r="AG3447" t="s">
        <v>188</v>
      </c>
      <c r="AH3447" t="s">
        <v>188</v>
      </c>
      <c r="AI3447" t="s">
        <v>188</v>
      </c>
      <c r="AJ3447" t="s">
        <v>188</v>
      </c>
      <c r="AK3447" t="s">
        <v>188</v>
      </c>
      <c r="AL3447" t="s">
        <v>188</v>
      </c>
      <c r="AM3447" t="s">
        <v>188</v>
      </c>
      <c r="AN3447" t="s">
        <v>188</v>
      </c>
      <c r="AO3447" t="s">
        <v>188</v>
      </c>
      <c r="AP3447" t="s">
        <v>188</v>
      </c>
      <c r="AQ3447" t="s">
        <v>188</v>
      </c>
      <c r="AR3447" t="s">
        <v>188</v>
      </c>
      <c r="AS3447" t="s">
        <v>188</v>
      </c>
      <c r="AT3447" t="s">
        <v>188</v>
      </c>
      <c r="AU3447" t="s">
        <v>188</v>
      </c>
      <c r="AV3447" t="s">
        <v>188</v>
      </c>
      <c r="AW3447" t="s">
        <v>188</v>
      </c>
      <c r="AX3447" t="s">
        <v>188</v>
      </c>
      <c r="AY3447" t="s">
        <v>188</v>
      </c>
      <c r="AZ3447" t="s">
        <v>188</v>
      </c>
      <c r="BA3447" t="s">
        <v>188</v>
      </c>
      <c r="BB3447" t="s">
        <v>188</v>
      </c>
      <c r="BC3447" t="s">
        <v>188</v>
      </c>
      <c r="BD3447" t="s">
        <v>188</v>
      </c>
      <c r="BE3447" t="s">
        <v>188</v>
      </c>
      <c r="BF3447" t="s">
        <v>188</v>
      </c>
      <c r="BG3447" t="s">
        <v>188</v>
      </c>
      <c r="BH3447" t="s">
        <v>188</v>
      </c>
      <c r="BI3447" t="s">
        <v>188</v>
      </c>
      <c r="BJ3447" t="s">
        <v>188</v>
      </c>
      <c r="BK3447" t="s">
        <v>188</v>
      </c>
      <c r="BL3447" t="s">
        <v>188</v>
      </c>
      <c r="BM3447" t="s">
        <v>188</v>
      </c>
      <c r="BN3447" t="s">
        <v>188</v>
      </c>
      <c r="BO3447" t="s">
        <v>188</v>
      </c>
      <c r="BP3447" t="s">
        <v>188</v>
      </c>
      <c r="BQ3447" t="s">
        <v>188</v>
      </c>
      <c r="BR3447" t="s">
        <v>188</v>
      </c>
      <c r="BS3447" t="s">
        <v>188</v>
      </c>
      <c r="BT3447" t="s">
        <v>188</v>
      </c>
      <c r="BU3447" t="s">
        <v>188</v>
      </c>
      <c r="BV3447" t="s">
        <v>188</v>
      </c>
      <c r="BW3447" t="s">
        <v>188</v>
      </c>
      <c r="BX3447" t="s">
        <v>188</v>
      </c>
      <c r="BY3447" t="s">
        <v>188</v>
      </c>
      <c r="BZ3447" t="s">
        <v>188</v>
      </c>
      <c r="CA3447" t="s">
        <v>188</v>
      </c>
      <c r="CB3447" t="s">
        <v>188</v>
      </c>
      <c r="CC3447" t="s">
        <v>188</v>
      </c>
      <c r="CD3447" t="s">
        <v>188</v>
      </c>
      <c r="CE3447" t="s">
        <v>188</v>
      </c>
      <c r="CF3447" t="s">
        <v>188</v>
      </c>
      <c r="CG3447" t="s">
        <v>188</v>
      </c>
      <c r="CH3447" t="s">
        <v>188</v>
      </c>
    </row>
    <row r="3448" spans="1:86" x14ac:dyDescent="0.2">
      <c r="A3448" t="s">
        <v>7054</v>
      </c>
      <c r="B3448" t="s">
        <v>3421</v>
      </c>
      <c r="C3448">
        <v>2.4E-2</v>
      </c>
      <c r="D3448">
        <v>1.6E-2</v>
      </c>
      <c r="E3448">
        <v>3.9E-2</v>
      </c>
      <c r="F3448">
        <v>3.1E-2</v>
      </c>
      <c r="G3448">
        <v>2.5999999999999999E-2</v>
      </c>
      <c r="H3448">
        <v>1.0999999999999999E-2</v>
      </c>
      <c r="I3448">
        <v>1.2E-2</v>
      </c>
      <c r="J3448">
        <v>1.2E-2</v>
      </c>
      <c r="K3448">
        <v>3.1E-2</v>
      </c>
      <c r="L3448">
        <v>1.7000000000000001E-2</v>
      </c>
      <c r="M3448">
        <v>0.02</v>
      </c>
      <c r="N3448">
        <v>4.1000000000000002E-2</v>
      </c>
      <c r="O3448">
        <v>8.0000000000000002E-3</v>
      </c>
      <c r="P3448">
        <v>6.0000000000000001E-3</v>
      </c>
      <c r="Q3448">
        <v>7.0000000000000001E-3</v>
      </c>
      <c r="R3448">
        <v>5.0000000000000001E-3</v>
      </c>
      <c r="S3448">
        <v>5.0000000000000001E-3</v>
      </c>
      <c r="T3448">
        <v>4.0000000000000001E-3</v>
      </c>
      <c r="U3448">
        <v>2.5999999999999999E-2</v>
      </c>
      <c r="V3448">
        <v>6.0000000000000001E-3</v>
      </c>
      <c r="W3448">
        <v>8.9999999999999993E-3</v>
      </c>
      <c r="X3448">
        <v>6.0000000000000001E-3</v>
      </c>
      <c r="Y3448">
        <v>4.0000000000000001E-3</v>
      </c>
      <c r="Z3448">
        <v>7.0000000000000001E-3</v>
      </c>
      <c r="AA3448">
        <v>2E-3</v>
      </c>
      <c r="AB3448">
        <v>2E-3</v>
      </c>
      <c r="AC3448">
        <v>2E-3</v>
      </c>
      <c r="AD3448">
        <v>1E-3</v>
      </c>
      <c r="AE3448">
        <v>4.0000000000000001E-3</v>
      </c>
      <c r="AF3448">
        <v>1.0999999999999999E-2</v>
      </c>
      <c r="AG3448">
        <v>1.4E-2</v>
      </c>
      <c r="AH3448">
        <v>5.0000000000000001E-3</v>
      </c>
      <c r="AI3448">
        <v>2E-3</v>
      </c>
      <c r="AJ3448">
        <v>1E-3</v>
      </c>
      <c r="AK3448">
        <v>3.0000000000000001E-3</v>
      </c>
      <c r="AL3448" t="s">
        <v>188</v>
      </c>
      <c r="AM3448" t="s">
        <v>188</v>
      </c>
      <c r="AN3448">
        <v>1E-3</v>
      </c>
      <c r="AO3448">
        <v>1E-3</v>
      </c>
      <c r="AP3448">
        <v>3.0000000000000001E-3</v>
      </c>
      <c r="AQ3448">
        <v>1E-3</v>
      </c>
      <c r="AR3448" t="s">
        <v>188</v>
      </c>
      <c r="AS3448">
        <v>1E-3</v>
      </c>
      <c r="AT3448">
        <v>2E-3</v>
      </c>
      <c r="AU3448">
        <v>1E-3</v>
      </c>
      <c r="AV3448">
        <v>1E-3</v>
      </c>
      <c r="AW3448">
        <v>2E-3</v>
      </c>
      <c r="AX3448">
        <v>1E-3</v>
      </c>
      <c r="AY3448" t="s">
        <v>188</v>
      </c>
      <c r="AZ3448" t="s">
        <v>188</v>
      </c>
      <c r="BA3448" t="s">
        <v>188</v>
      </c>
      <c r="BB3448">
        <v>1E-3</v>
      </c>
      <c r="BC3448">
        <v>1E-3</v>
      </c>
      <c r="BD3448">
        <v>1E-3</v>
      </c>
      <c r="BE3448">
        <v>1E-3</v>
      </c>
      <c r="BF3448">
        <v>3.0000000000000001E-3</v>
      </c>
      <c r="BG3448">
        <v>1E-3</v>
      </c>
      <c r="BH3448">
        <v>1E-3</v>
      </c>
      <c r="BI3448">
        <v>1E-3</v>
      </c>
      <c r="BJ3448">
        <v>1E-3</v>
      </c>
      <c r="BK3448">
        <v>1E-3</v>
      </c>
      <c r="BL3448">
        <v>1E-3</v>
      </c>
      <c r="BM3448" t="s">
        <v>188</v>
      </c>
      <c r="BN3448" t="s">
        <v>188</v>
      </c>
      <c r="BO3448">
        <v>1E-3</v>
      </c>
      <c r="BP3448">
        <v>1E-3</v>
      </c>
      <c r="BQ3448">
        <v>1E-3</v>
      </c>
      <c r="BR3448">
        <v>1E-3</v>
      </c>
      <c r="BS3448">
        <v>1E-3</v>
      </c>
      <c r="BT3448">
        <v>2E-3</v>
      </c>
      <c r="BU3448">
        <v>1E-3</v>
      </c>
      <c r="BV3448">
        <v>1E-3</v>
      </c>
      <c r="BW3448">
        <v>1E-3</v>
      </c>
      <c r="BX3448">
        <v>1E-3</v>
      </c>
      <c r="BY3448">
        <v>1E-3</v>
      </c>
      <c r="BZ3448">
        <v>1E-3</v>
      </c>
      <c r="CA3448" t="s">
        <v>188</v>
      </c>
      <c r="CB3448">
        <v>1E-3</v>
      </c>
      <c r="CC3448" t="s">
        <v>188</v>
      </c>
      <c r="CD3448">
        <v>1E-3</v>
      </c>
      <c r="CE3448">
        <v>1E-3</v>
      </c>
      <c r="CF3448">
        <v>1E-3</v>
      </c>
      <c r="CG3448" t="s">
        <v>188</v>
      </c>
      <c r="CH3448">
        <v>1E-3</v>
      </c>
    </row>
    <row r="3449" spans="1:86" x14ac:dyDescent="0.2">
      <c r="A3449" t="s">
        <v>7055</v>
      </c>
      <c r="B3449" t="s">
        <v>3422</v>
      </c>
      <c r="C3449" t="s">
        <v>188</v>
      </c>
      <c r="D3449" t="s">
        <v>194</v>
      </c>
      <c r="E3449" t="s">
        <v>188</v>
      </c>
      <c r="F3449" t="s">
        <v>188</v>
      </c>
      <c r="G3449" t="s">
        <v>188</v>
      </c>
      <c r="H3449" t="s">
        <v>188</v>
      </c>
      <c r="I3449" t="s">
        <v>188</v>
      </c>
      <c r="J3449" t="s">
        <v>188</v>
      </c>
      <c r="K3449" t="s">
        <v>188</v>
      </c>
      <c r="L3449" t="s">
        <v>188</v>
      </c>
      <c r="M3449" t="s">
        <v>188</v>
      </c>
      <c r="N3449" t="s">
        <v>188</v>
      </c>
      <c r="O3449" t="s">
        <v>188</v>
      </c>
      <c r="P3449" t="s">
        <v>188</v>
      </c>
      <c r="Q3449" t="s">
        <v>188</v>
      </c>
      <c r="R3449" t="s">
        <v>188</v>
      </c>
      <c r="S3449" t="s">
        <v>188</v>
      </c>
      <c r="T3449" t="s">
        <v>188</v>
      </c>
      <c r="U3449" t="s">
        <v>188</v>
      </c>
      <c r="V3449" t="s">
        <v>188</v>
      </c>
      <c r="W3449" t="s">
        <v>188</v>
      </c>
      <c r="X3449" t="s">
        <v>188</v>
      </c>
      <c r="Y3449" t="s">
        <v>188</v>
      </c>
      <c r="Z3449" t="s">
        <v>188</v>
      </c>
      <c r="AA3449" t="s">
        <v>188</v>
      </c>
      <c r="AB3449" t="s">
        <v>188</v>
      </c>
      <c r="AC3449" t="s">
        <v>188</v>
      </c>
      <c r="AD3449" t="s">
        <v>188</v>
      </c>
      <c r="AE3449" t="s">
        <v>188</v>
      </c>
      <c r="AF3449" t="s">
        <v>188</v>
      </c>
      <c r="AG3449" t="s">
        <v>188</v>
      </c>
      <c r="AH3449" t="s">
        <v>188</v>
      </c>
      <c r="AI3449" t="s">
        <v>194</v>
      </c>
      <c r="AJ3449" t="s">
        <v>188</v>
      </c>
      <c r="AK3449" t="s">
        <v>188</v>
      </c>
      <c r="AL3449" t="s">
        <v>188</v>
      </c>
      <c r="AM3449" t="s">
        <v>194</v>
      </c>
      <c r="AN3449" t="s">
        <v>188</v>
      </c>
      <c r="AO3449" t="s">
        <v>188</v>
      </c>
      <c r="AP3449" t="s">
        <v>188</v>
      </c>
      <c r="AQ3449" t="s">
        <v>188</v>
      </c>
      <c r="AR3449" t="s">
        <v>188</v>
      </c>
      <c r="AS3449" t="s">
        <v>188</v>
      </c>
      <c r="AT3449" t="s">
        <v>188</v>
      </c>
      <c r="AU3449" t="s">
        <v>188</v>
      </c>
      <c r="AV3449" t="s">
        <v>188</v>
      </c>
      <c r="AW3449" t="s">
        <v>188</v>
      </c>
      <c r="AX3449" t="s">
        <v>188</v>
      </c>
      <c r="AY3449" t="s">
        <v>188</v>
      </c>
      <c r="AZ3449" t="s">
        <v>188</v>
      </c>
      <c r="BA3449" t="s">
        <v>188</v>
      </c>
      <c r="BB3449" t="s">
        <v>188</v>
      </c>
      <c r="BC3449" t="s">
        <v>194</v>
      </c>
      <c r="BD3449" t="s">
        <v>188</v>
      </c>
      <c r="BE3449" t="s">
        <v>194</v>
      </c>
      <c r="BF3449" t="s">
        <v>194</v>
      </c>
      <c r="BG3449" t="s">
        <v>188</v>
      </c>
      <c r="BH3449" t="s">
        <v>188</v>
      </c>
      <c r="BI3449" t="s">
        <v>188</v>
      </c>
      <c r="BJ3449" t="s">
        <v>188</v>
      </c>
      <c r="BK3449" t="s">
        <v>188</v>
      </c>
      <c r="BL3449" t="s">
        <v>188</v>
      </c>
      <c r="BM3449" t="s">
        <v>188</v>
      </c>
      <c r="BN3449" t="s">
        <v>188</v>
      </c>
      <c r="BO3449" t="s">
        <v>188</v>
      </c>
      <c r="BP3449" t="s">
        <v>188</v>
      </c>
      <c r="BQ3449" t="s">
        <v>188</v>
      </c>
      <c r="BR3449" t="s">
        <v>188</v>
      </c>
      <c r="BS3449" t="s">
        <v>188</v>
      </c>
      <c r="BT3449" t="s">
        <v>188</v>
      </c>
      <c r="BU3449" t="s">
        <v>188</v>
      </c>
      <c r="BV3449" t="s">
        <v>188</v>
      </c>
      <c r="BW3449" t="s">
        <v>188</v>
      </c>
      <c r="BX3449" t="s">
        <v>188</v>
      </c>
      <c r="BY3449" t="s">
        <v>188</v>
      </c>
      <c r="BZ3449" t="s">
        <v>188</v>
      </c>
      <c r="CA3449" t="s">
        <v>188</v>
      </c>
      <c r="CB3449" t="s">
        <v>188</v>
      </c>
      <c r="CC3449" t="s">
        <v>188</v>
      </c>
      <c r="CD3449" t="s">
        <v>188</v>
      </c>
      <c r="CE3449" t="s">
        <v>188</v>
      </c>
      <c r="CF3449" t="s">
        <v>188</v>
      </c>
      <c r="CG3449" t="s">
        <v>188</v>
      </c>
      <c r="CH3449" t="s">
        <v>188</v>
      </c>
    </row>
    <row r="3450" spans="1:86" x14ac:dyDescent="0.2">
      <c r="A3450" t="s">
        <v>7056</v>
      </c>
      <c r="B3450" t="s">
        <v>3423</v>
      </c>
      <c r="C3450" t="s">
        <v>188</v>
      </c>
      <c r="D3450" t="s">
        <v>194</v>
      </c>
      <c r="E3450" t="s">
        <v>188</v>
      </c>
      <c r="F3450" t="s">
        <v>188</v>
      </c>
      <c r="G3450" t="s">
        <v>188</v>
      </c>
      <c r="H3450">
        <v>9.7000000000000003E-2</v>
      </c>
      <c r="I3450" t="s">
        <v>188</v>
      </c>
      <c r="J3450">
        <v>0.114</v>
      </c>
      <c r="K3450">
        <v>3.7999999999999999E-2</v>
      </c>
      <c r="L3450" t="s">
        <v>188</v>
      </c>
      <c r="M3450" t="s">
        <v>188</v>
      </c>
      <c r="N3450">
        <v>2.1999999999999999E-2</v>
      </c>
      <c r="O3450" t="s">
        <v>188</v>
      </c>
      <c r="P3450" t="s">
        <v>188</v>
      </c>
      <c r="Q3450" t="s">
        <v>188</v>
      </c>
      <c r="R3450" t="s">
        <v>188</v>
      </c>
      <c r="S3450" t="s">
        <v>188</v>
      </c>
      <c r="T3450" t="s">
        <v>188</v>
      </c>
      <c r="U3450" t="s">
        <v>188</v>
      </c>
      <c r="V3450" t="s">
        <v>188</v>
      </c>
      <c r="W3450" t="s">
        <v>188</v>
      </c>
      <c r="X3450" t="s">
        <v>188</v>
      </c>
      <c r="Y3450" t="s">
        <v>188</v>
      </c>
      <c r="Z3450" t="s">
        <v>188</v>
      </c>
      <c r="AA3450" t="s">
        <v>188</v>
      </c>
      <c r="AB3450">
        <v>1.7000000000000001E-2</v>
      </c>
      <c r="AC3450">
        <v>1E-3</v>
      </c>
      <c r="AD3450" t="s">
        <v>188</v>
      </c>
      <c r="AE3450">
        <v>2.3E-2</v>
      </c>
      <c r="AF3450" t="s">
        <v>188</v>
      </c>
      <c r="AG3450" t="s">
        <v>188</v>
      </c>
      <c r="AH3450" t="s">
        <v>188</v>
      </c>
      <c r="AI3450" t="s">
        <v>194</v>
      </c>
      <c r="AJ3450" t="s">
        <v>188</v>
      </c>
      <c r="AK3450" t="s">
        <v>188</v>
      </c>
      <c r="AL3450" t="s">
        <v>188</v>
      </c>
      <c r="AM3450" t="s">
        <v>194</v>
      </c>
      <c r="AN3450" t="s">
        <v>188</v>
      </c>
      <c r="AO3450" t="s">
        <v>188</v>
      </c>
      <c r="AP3450" t="s">
        <v>188</v>
      </c>
      <c r="AQ3450">
        <v>5.0000000000000001E-3</v>
      </c>
      <c r="AR3450" t="s">
        <v>188</v>
      </c>
      <c r="AS3450">
        <v>1.9E-2</v>
      </c>
      <c r="AT3450" t="s">
        <v>188</v>
      </c>
      <c r="AU3450" t="s">
        <v>188</v>
      </c>
      <c r="AV3450" t="s">
        <v>188</v>
      </c>
      <c r="AW3450" t="s">
        <v>188</v>
      </c>
      <c r="AX3450" t="s">
        <v>188</v>
      </c>
      <c r="AY3450" t="s">
        <v>188</v>
      </c>
      <c r="AZ3450" t="s">
        <v>188</v>
      </c>
      <c r="BA3450">
        <v>1.7000000000000001E-2</v>
      </c>
      <c r="BB3450" t="s">
        <v>188</v>
      </c>
      <c r="BC3450" t="s">
        <v>194</v>
      </c>
      <c r="BD3450">
        <v>1.7999999999999999E-2</v>
      </c>
      <c r="BE3450">
        <v>3.9E-2</v>
      </c>
      <c r="BF3450" t="s">
        <v>194</v>
      </c>
      <c r="BG3450">
        <v>0.06</v>
      </c>
      <c r="BH3450" t="s">
        <v>188</v>
      </c>
      <c r="BI3450" t="s">
        <v>188</v>
      </c>
      <c r="BJ3450">
        <v>3.9E-2</v>
      </c>
      <c r="BK3450" t="s">
        <v>188</v>
      </c>
      <c r="BL3450">
        <v>1.7999999999999999E-2</v>
      </c>
      <c r="BM3450" t="s">
        <v>188</v>
      </c>
      <c r="BN3450" t="s">
        <v>188</v>
      </c>
      <c r="BO3450">
        <v>0.187</v>
      </c>
      <c r="BP3450" t="s">
        <v>188</v>
      </c>
      <c r="BQ3450" t="s">
        <v>188</v>
      </c>
      <c r="BR3450" t="s">
        <v>188</v>
      </c>
      <c r="BS3450" t="s">
        <v>188</v>
      </c>
      <c r="BT3450" t="s">
        <v>188</v>
      </c>
      <c r="BU3450" t="s">
        <v>188</v>
      </c>
      <c r="BV3450" t="s">
        <v>188</v>
      </c>
      <c r="BW3450" t="s">
        <v>188</v>
      </c>
      <c r="BX3450" t="s">
        <v>188</v>
      </c>
      <c r="BY3450" t="s">
        <v>188</v>
      </c>
      <c r="BZ3450" t="s">
        <v>188</v>
      </c>
      <c r="CA3450" t="s">
        <v>188</v>
      </c>
      <c r="CB3450">
        <v>2E-3</v>
      </c>
      <c r="CC3450" t="s">
        <v>188</v>
      </c>
      <c r="CD3450">
        <v>3.1E-2</v>
      </c>
      <c r="CE3450">
        <v>6.5000000000000002E-2</v>
      </c>
      <c r="CF3450" t="s">
        <v>188</v>
      </c>
      <c r="CG3450" t="s">
        <v>188</v>
      </c>
      <c r="CH3450" t="s">
        <v>188</v>
      </c>
    </row>
    <row r="3451" spans="1:86" x14ac:dyDescent="0.2">
      <c r="A3451" t="s">
        <v>7057</v>
      </c>
      <c r="B3451" t="s">
        <v>3424</v>
      </c>
      <c r="C3451" t="s">
        <v>188</v>
      </c>
      <c r="D3451" t="s">
        <v>194</v>
      </c>
      <c r="E3451" t="s">
        <v>188</v>
      </c>
      <c r="F3451" t="s">
        <v>188</v>
      </c>
      <c r="G3451" t="s">
        <v>188</v>
      </c>
      <c r="H3451">
        <v>-9.7000000000000003E-2</v>
      </c>
      <c r="I3451" t="s">
        <v>188</v>
      </c>
      <c r="J3451">
        <v>-0.114</v>
      </c>
      <c r="K3451">
        <v>-3.7999999999999999E-2</v>
      </c>
      <c r="L3451" t="s">
        <v>188</v>
      </c>
      <c r="M3451" t="s">
        <v>188</v>
      </c>
      <c r="N3451">
        <v>-2.1999999999999999E-2</v>
      </c>
      <c r="O3451" t="s">
        <v>188</v>
      </c>
      <c r="P3451" t="s">
        <v>188</v>
      </c>
      <c r="Q3451" t="s">
        <v>188</v>
      </c>
      <c r="R3451" t="s">
        <v>188</v>
      </c>
      <c r="S3451" t="s">
        <v>188</v>
      </c>
      <c r="T3451" t="s">
        <v>188</v>
      </c>
      <c r="U3451" t="s">
        <v>188</v>
      </c>
      <c r="V3451" t="s">
        <v>188</v>
      </c>
      <c r="W3451" t="s">
        <v>188</v>
      </c>
      <c r="X3451" t="s">
        <v>188</v>
      </c>
      <c r="Y3451" t="s">
        <v>188</v>
      </c>
      <c r="Z3451" t="s">
        <v>188</v>
      </c>
      <c r="AA3451" t="s">
        <v>188</v>
      </c>
      <c r="AB3451">
        <v>-1.7000000000000001E-2</v>
      </c>
      <c r="AC3451">
        <v>-1E-3</v>
      </c>
      <c r="AD3451" t="s">
        <v>188</v>
      </c>
      <c r="AE3451">
        <v>-2.3E-2</v>
      </c>
      <c r="AF3451" t="s">
        <v>188</v>
      </c>
      <c r="AG3451" t="s">
        <v>188</v>
      </c>
      <c r="AH3451" t="s">
        <v>188</v>
      </c>
      <c r="AI3451">
        <v>-0.14799999999999999</v>
      </c>
      <c r="AJ3451" t="s">
        <v>188</v>
      </c>
      <c r="AK3451" t="s">
        <v>188</v>
      </c>
      <c r="AL3451" t="s">
        <v>188</v>
      </c>
      <c r="AM3451">
        <v>-4.0000000000000001E-3</v>
      </c>
      <c r="AN3451" t="s">
        <v>188</v>
      </c>
      <c r="AO3451" t="s">
        <v>188</v>
      </c>
      <c r="AP3451" t="s">
        <v>188</v>
      </c>
      <c r="AQ3451">
        <v>-5.0000000000000001E-3</v>
      </c>
      <c r="AR3451" t="s">
        <v>188</v>
      </c>
      <c r="AS3451">
        <v>-1.9E-2</v>
      </c>
      <c r="AT3451" t="s">
        <v>188</v>
      </c>
      <c r="AU3451" t="s">
        <v>188</v>
      </c>
      <c r="AV3451" t="s">
        <v>188</v>
      </c>
      <c r="AW3451" t="s">
        <v>188</v>
      </c>
      <c r="AX3451" t="s">
        <v>188</v>
      </c>
      <c r="AY3451" t="s">
        <v>188</v>
      </c>
      <c r="AZ3451" t="s">
        <v>188</v>
      </c>
      <c r="BA3451">
        <v>-1.7000000000000001E-2</v>
      </c>
      <c r="BB3451" t="s">
        <v>188</v>
      </c>
      <c r="BC3451">
        <v>-6.2E-2</v>
      </c>
      <c r="BD3451">
        <v>-1.7999999999999999E-2</v>
      </c>
      <c r="BE3451" t="s">
        <v>194</v>
      </c>
      <c r="BF3451">
        <v>-6.0999999999999999E-2</v>
      </c>
      <c r="BG3451">
        <v>-0.06</v>
      </c>
      <c r="BH3451" t="s">
        <v>188</v>
      </c>
      <c r="BI3451" t="s">
        <v>188</v>
      </c>
      <c r="BJ3451">
        <v>-3.9E-2</v>
      </c>
      <c r="BK3451" t="s">
        <v>188</v>
      </c>
      <c r="BL3451">
        <v>-1.7999999999999999E-2</v>
      </c>
      <c r="BM3451" t="s">
        <v>188</v>
      </c>
      <c r="BN3451" t="s">
        <v>188</v>
      </c>
      <c r="BO3451">
        <v>-0.187</v>
      </c>
      <c r="BP3451" t="s">
        <v>188</v>
      </c>
      <c r="BQ3451" t="s">
        <v>188</v>
      </c>
      <c r="BR3451" t="s">
        <v>188</v>
      </c>
      <c r="BS3451" t="s">
        <v>188</v>
      </c>
      <c r="BT3451" t="s">
        <v>188</v>
      </c>
      <c r="BU3451" t="s">
        <v>188</v>
      </c>
      <c r="BV3451" t="s">
        <v>188</v>
      </c>
      <c r="BW3451" t="s">
        <v>188</v>
      </c>
      <c r="BX3451" t="s">
        <v>188</v>
      </c>
      <c r="BY3451" t="s">
        <v>188</v>
      </c>
      <c r="BZ3451" t="s">
        <v>188</v>
      </c>
      <c r="CA3451" t="s">
        <v>188</v>
      </c>
      <c r="CB3451">
        <v>-2E-3</v>
      </c>
      <c r="CC3451" t="s">
        <v>188</v>
      </c>
      <c r="CD3451">
        <v>-3.1E-2</v>
      </c>
      <c r="CE3451">
        <v>-6.5000000000000002E-2</v>
      </c>
      <c r="CF3451" t="s">
        <v>188</v>
      </c>
      <c r="CG3451" t="s">
        <v>188</v>
      </c>
      <c r="CH3451" t="s">
        <v>188</v>
      </c>
    </row>
    <row r="3452" spans="1:86" x14ac:dyDescent="0.2">
      <c r="A3452" t="s">
        <v>7058</v>
      </c>
      <c r="B3452" t="s">
        <v>3425</v>
      </c>
      <c r="C3452" t="s">
        <v>188</v>
      </c>
      <c r="D3452">
        <v>2E-3</v>
      </c>
      <c r="E3452" t="s">
        <v>188</v>
      </c>
      <c r="F3452">
        <v>1.4E-2</v>
      </c>
      <c r="G3452">
        <v>1E-3</v>
      </c>
      <c r="H3452">
        <v>2E-3</v>
      </c>
      <c r="I3452" t="s">
        <v>188</v>
      </c>
      <c r="J3452" t="s">
        <v>188</v>
      </c>
      <c r="K3452">
        <v>4.0000000000000001E-3</v>
      </c>
      <c r="L3452" t="s">
        <v>188</v>
      </c>
      <c r="M3452" t="s">
        <v>188</v>
      </c>
      <c r="N3452" t="s">
        <v>188</v>
      </c>
      <c r="O3452" t="s">
        <v>188</v>
      </c>
      <c r="P3452">
        <v>1E-3</v>
      </c>
      <c r="Q3452" t="s">
        <v>188</v>
      </c>
      <c r="R3452" t="s">
        <v>188</v>
      </c>
      <c r="S3452" t="s">
        <v>188</v>
      </c>
      <c r="T3452" t="s">
        <v>188</v>
      </c>
      <c r="U3452" t="s">
        <v>188</v>
      </c>
      <c r="V3452">
        <v>1.4999999999999999E-2</v>
      </c>
      <c r="W3452" t="s">
        <v>188</v>
      </c>
      <c r="X3452">
        <v>0.13</v>
      </c>
      <c r="Y3452" t="s">
        <v>188</v>
      </c>
      <c r="Z3452" t="s">
        <v>188</v>
      </c>
      <c r="AA3452" t="s">
        <v>188</v>
      </c>
      <c r="AB3452" t="s">
        <v>188</v>
      </c>
      <c r="AC3452">
        <v>2E-3</v>
      </c>
      <c r="AD3452" t="s">
        <v>188</v>
      </c>
      <c r="AE3452" t="s">
        <v>188</v>
      </c>
      <c r="AF3452">
        <v>1E-3</v>
      </c>
      <c r="AG3452">
        <v>1E-3</v>
      </c>
      <c r="AH3452">
        <v>1E-3</v>
      </c>
      <c r="AI3452" t="s">
        <v>188</v>
      </c>
      <c r="AJ3452" t="s">
        <v>188</v>
      </c>
      <c r="AK3452" t="s">
        <v>188</v>
      </c>
      <c r="AL3452" t="s">
        <v>188</v>
      </c>
      <c r="AM3452" t="s">
        <v>188</v>
      </c>
      <c r="AN3452" t="s">
        <v>188</v>
      </c>
      <c r="AO3452">
        <v>3.0000000000000001E-3</v>
      </c>
      <c r="AP3452" t="s">
        <v>188</v>
      </c>
      <c r="AQ3452" t="s">
        <v>188</v>
      </c>
      <c r="AR3452" t="s">
        <v>188</v>
      </c>
      <c r="AS3452" t="s">
        <v>188</v>
      </c>
      <c r="AT3452" t="s">
        <v>188</v>
      </c>
      <c r="AU3452" t="s">
        <v>188</v>
      </c>
      <c r="AV3452" t="s">
        <v>188</v>
      </c>
      <c r="AW3452" t="s">
        <v>188</v>
      </c>
      <c r="AX3452" t="s">
        <v>188</v>
      </c>
      <c r="AY3452" t="s">
        <v>188</v>
      </c>
      <c r="AZ3452" t="s">
        <v>188</v>
      </c>
      <c r="BA3452">
        <v>1E-3</v>
      </c>
      <c r="BB3452" t="s">
        <v>188</v>
      </c>
      <c r="BC3452">
        <v>6.0000000000000001E-3</v>
      </c>
      <c r="BD3452">
        <v>3.0000000000000001E-3</v>
      </c>
      <c r="BE3452" t="s">
        <v>188</v>
      </c>
      <c r="BF3452" t="s">
        <v>188</v>
      </c>
      <c r="BG3452" t="s">
        <v>188</v>
      </c>
      <c r="BH3452" t="s">
        <v>188</v>
      </c>
      <c r="BI3452" t="s">
        <v>188</v>
      </c>
      <c r="BJ3452" t="s">
        <v>188</v>
      </c>
      <c r="BK3452" t="s">
        <v>188</v>
      </c>
      <c r="BL3452" t="s">
        <v>188</v>
      </c>
      <c r="BM3452" t="s">
        <v>188</v>
      </c>
      <c r="BN3452" t="s">
        <v>188</v>
      </c>
      <c r="BO3452" t="s">
        <v>188</v>
      </c>
      <c r="BP3452" t="s">
        <v>188</v>
      </c>
      <c r="BQ3452">
        <v>0.05</v>
      </c>
      <c r="BR3452" t="s">
        <v>188</v>
      </c>
      <c r="BS3452" t="s">
        <v>188</v>
      </c>
      <c r="BT3452" t="s">
        <v>188</v>
      </c>
      <c r="BU3452" t="s">
        <v>188</v>
      </c>
      <c r="BV3452">
        <v>0.17599999999999999</v>
      </c>
      <c r="BW3452" t="s">
        <v>188</v>
      </c>
      <c r="BX3452" t="s">
        <v>188</v>
      </c>
      <c r="BY3452" t="s">
        <v>188</v>
      </c>
      <c r="BZ3452" t="s">
        <v>188</v>
      </c>
      <c r="CA3452" t="s">
        <v>188</v>
      </c>
      <c r="CB3452" t="s">
        <v>188</v>
      </c>
      <c r="CC3452" t="s">
        <v>188</v>
      </c>
      <c r="CD3452" t="s">
        <v>188</v>
      </c>
      <c r="CE3452" t="s">
        <v>188</v>
      </c>
      <c r="CF3452" t="s">
        <v>188</v>
      </c>
      <c r="CG3452" t="s">
        <v>188</v>
      </c>
      <c r="CH3452" t="s">
        <v>188</v>
      </c>
    </row>
    <row r="3453" spans="1:86" x14ac:dyDescent="0.2">
      <c r="A3453" t="s">
        <v>7059</v>
      </c>
      <c r="B3453" t="s">
        <v>3426</v>
      </c>
      <c r="C3453">
        <v>0.309</v>
      </c>
      <c r="D3453">
        <v>1.04</v>
      </c>
      <c r="E3453">
        <v>1.405</v>
      </c>
      <c r="F3453">
        <v>1.323</v>
      </c>
      <c r="G3453">
        <v>1.524</v>
      </c>
      <c r="H3453">
        <v>3.4329999999999998</v>
      </c>
      <c r="I3453">
        <v>0.65100000000000002</v>
      </c>
      <c r="J3453">
        <v>0.496</v>
      </c>
      <c r="K3453">
        <v>1.3320000000000001</v>
      </c>
      <c r="L3453">
        <v>1.387</v>
      </c>
      <c r="M3453">
        <v>1.19</v>
      </c>
      <c r="N3453">
        <v>1.0880000000000001</v>
      </c>
      <c r="O3453">
        <v>0.45700000000000002</v>
      </c>
      <c r="P3453">
        <v>1.4390000000000001</v>
      </c>
      <c r="Q3453">
        <v>0.19500000000000001</v>
      </c>
      <c r="R3453">
        <v>1.0009999999999999</v>
      </c>
      <c r="S3453">
        <v>1.4419999999999999</v>
      </c>
      <c r="T3453">
        <v>2.827</v>
      </c>
      <c r="U3453">
        <v>5.3999999999999999E-2</v>
      </c>
      <c r="V3453">
        <v>0.3</v>
      </c>
      <c r="W3453">
        <v>1.1160000000000001</v>
      </c>
      <c r="X3453">
        <v>0.46100000000000002</v>
      </c>
      <c r="Y3453">
        <v>0.77200000000000002</v>
      </c>
      <c r="Z3453">
        <v>0.93100000000000005</v>
      </c>
      <c r="AA3453">
        <v>3.5459999999999998</v>
      </c>
      <c r="AB3453">
        <v>0.91100000000000003</v>
      </c>
      <c r="AC3453">
        <v>0.86899999999999999</v>
      </c>
      <c r="AD3453">
        <v>4.4329999999999998</v>
      </c>
      <c r="AE3453">
        <v>1.8720000000000001</v>
      </c>
      <c r="AF3453">
        <v>7.8289999999999997</v>
      </c>
      <c r="AG3453">
        <v>0.39500000000000002</v>
      </c>
      <c r="AH3453">
        <v>1.125</v>
      </c>
      <c r="AI3453">
        <v>318.649</v>
      </c>
      <c r="AJ3453">
        <v>242.79</v>
      </c>
      <c r="AK3453">
        <v>183.084</v>
      </c>
      <c r="AL3453">
        <v>318.33999999999997</v>
      </c>
      <c r="AM3453">
        <v>239.44800000000001</v>
      </c>
      <c r="AN3453">
        <v>149.45599999999999</v>
      </c>
      <c r="AO3453">
        <v>177.64599999999999</v>
      </c>
      <c r="AP3453">
        <v>355.48</v>
      </c>
      <c r="AQ3453">
        <v>194.01900000000001</v>
      </c>
      <c r="AR3453">
        <v>342.36500000000001</v>
      </c>
      <c r="AS3453">
        <v>81.596999999999994</v>
      </c>
      <c r="AT3453">
        <v>74.394999999999996</v>
      </c>
      <c r="AU3453">
        <v>1181.55</v>
      </c>
      <c r="AV3453">
        <v>130.755</v>
      </c>
      <c r="AW3453">
        <v>175.05699999999999</v>
      </c>
      <c r="AX3453">
        <v>187.05600000000001</v>
      </c>
      <c r="AY3453">
        <v>301.27800000000002</v>
      </c>
      <c r="AZ3453">
        <v>160.58000000000001</v>
      </c>
      <c r="BA3453">
        <v>204.798</v>
      </c>
      <c r="BB3453">
        <v>160.417</v>
      </c>
      <c r="BC3453">
        <v>341.13600000000002</v>
      </c>
      <c r="BD3453">
        <v>421.07799999999997</v>
      </c>
      <c r="BE3453">
        <v>109.857</v>
      </c>
      <c r="BF3453">
        <v>222.501</v>
      </c>
      <c r="BG3453">
        <v>393.88299999999998</v>
      </c>
      <c r="BH3453">
        <v>251.22200000000001</v>
      </c>
      <c r="BI3453">
        <v>458.29300000000001</v>
      </c>
      <c r="BJ3453">
        <v>335.51299999999998</v>
      </c>
      <c r="BK3453">
        <v>402.74200000000002</v>
      </c>
      <c r="BL3453">
        <v>287.17200000000003</v>
      </c>
      <c r="BM3453">
        <v>733.61500000000001</v>
      </c>
      <c r="BN3453">
        <v>349.25700000000001</v>
      </c>
      <c r="BO3453">
        <v>494.63600000000002</v>
      </c>
      <c r="BP3453">
        <v>663.42700000000002</v>
      </c>
      <c r="BQ3453">
        <v>128.601</v>
      </c>
      <c r="BR3453">
        <v>233.4</v>
      </c>
      <c r="BS3453">
        <v>240.786</v>
      </c>
      <c r="BT3453">
        <v>313.01100000000002</v>
      </c>
      <c r="BU3453">
        <v>450.82600000000002</v>
      </c>
      <c r="BV3453">
        <v>336.64</v>
      </c>
      <c r="BW3453">
        <v>316.58499999999998</v>
      </c>
      <c r="BX3453">
        <v>271.08499999999998</v>
      </c>
      <c r="BY3453">
        <v>839.23699999999997</v>
      </c>
      <c r="BZ3453">
        <v>305.71300000000002</v>
      </c>
      <c r="CA3453">
        <v>487.44</v>
      </c>
      <c r="CB3453">
        <v>630.51499999999999</v>
      </c>
      <c r="CC3453">
        <v>2.6629999999999998</v>
      </c>
      <c r="CD3453">
        <v>5.6109999999999998</v>
      </c>
      <c r="CE3453">
        <v>2.923</v>
      </c>
      <c r="CF3453">
        <v>3.9969999999999999</v>
      </c>
      <c r="CG3453">
        <v>6.4089999999999998</v>
      </c>
      <c r="CH3453">
        <v>13.551</v>
      </c>
    </row>
    <row r="3454" spans="1:86" x14ac:dyDescent="0.2">
      <c r="A3454" t="s">
        <v>7060</v>
      </c>
      <c r="B3454" t="s">
        <v>3427</v>
      </c>
      <c r="C3454">
        <v>-0.309</v>
      </c>
      <c r="D3454">
        <v>-1.038</v>
      </c>
      <c r="E3454">
        <v>-1.405</v>
      </c>
      <c r="F3454">
        <v>-1.3089999999999999</v>
      </c>
      <c r="G3454">
        <v>-1.5229999999999999</v>
      </c>
      <c r="H3454">
        <v>-3.431</v>
      </c>
      <c r="I3454">
        <v>-0.65100000000000002</v>
      </c>
      <c r="J3454">
        <v>-0.496</v>
      </c>
      <c r="K3454">
        <v>-1.3280000000000001</v>
      </c>
      <c r="L3454">
        <v>-1.387</v>
      </c>
      <c r="M3454">
        <v>-1.19</v>
      </c>
      <c r="N3454">
        <v>-1.0880000000000001</v>
      </c>
      <c r="O3454">
        <v>-0.45700000000000002</v>
      </c>
      <c r="P3454">
        <v>-1.4379999999999999</v>
      </c>
      <c r="Q3454">
        <v>-0.19500000000000001</v>
      </c>
      <c r="R3454">
        <v>-1.0009999999999999</v>
      </c>
      <c r="S3454">
        <v>-1.4419999999999999</v>
      </c>
      <c r="T3454">
        <v>-2.827</v>
      </c>
      <c r="U3454">
        <v>-5.3999999999999999E-2</v>
      </c>
      <c r="V3454">
        <v>-0.28499999999999998</v>
      </c>
      <c r="W3454">
        <v>-1.1160000000000001</v>
      </c>
      <c r="X3454">
        <v>-0.33100000000000002</v>
      </c>
      <c r="Y3454">
        <v>-0.77200000000000002</v>
      </c>
      <c r="Z3454">
        <v>-0.93100000000000005</v>
      </c>
      <c r="AA3454">
        <v>-3.5459999999999998</v>
      </c>
      <c r="AB3454">
        <v>-0.91100000000000003</v>
      </c>
      <c r="AC3454">
        <v>-0.86699999999999999</v>
      </c>
      <c r="AD3454">
        <v>-4.4329999999999998</v>
      </c>
      <c r="AE3454">
        <v>-1.8720000000000001</v>
      </c>
      <c r="AF3454">
        <v>-7.8280000000000003</v>
      </c>
      <c r="AG3454">
        <v>-0.39400000000000002</v>
      </c>
      <c r="AH3454">
        <v>-1.1240000000000001</v>
      </c>
      <c r="AI3454">
        <v>-318.649</v>
      </c>
      <c r="AJ3454">
        <v>-242.79</v>
      </c>
      <c r="AK3454">
        <v>-183.084</v>
      </c>
      <c r="AL3454">
        <v>-318.33999999999997</v>
      </c>
      <c r="AM3454">
        <v>-239.44800000000001</v>
      </c>
      <c r="AN3454">
        <v>-149.45599999999999</v>
      </c>
      <c r="AO3454">
        <v>-177.643</v>
      </c>
      <c r="AP3454">
        <v>-355.48</v>
      </c>
      <c r="AQ3454">
        <v>-194.01900000000001</v>
      </c>
      <c r="AR3454">
        <v>-342.36500000000001</v>
      </c>
      <c r="AS3454">
        <v>-81.596999999999994</v>
      </c>
      <c r="AT3454">
        <v>-74.394999999999996</v>
      </c>
      <c r="AU3454">
        <v>-1181.55</v>
      </c>
      <c r="AV3454">
        <v>-130.755</v>
      </c>
      <c r="AW3454">
        <v>-175.05699999999999</v>
      </c>
      <c r="AX3454">
        <v>-187.05600000000001</v>
      </c>
      <c r="AY3454">
        <v>-301.27800000000002</v>
      </c>
      <c r="AZ3454">
        <v>-160.58000000000001</v>
      </c>
      <c r="BA3454">
        <v>-204.797</v>
      </c>
      <c r="BB3454">
        <v>-160.417</v>
      </c>
      <c r="BC3454">
        <v>-341.13</v>
      </c>
      <c r="BD3454">
        <v>-421.07499999999999</v>
      </c>
      <c r="BE3454">
        <v>-109.857</v>
      </c>
      <c r="BF3454">
        <v>-222.501</v>
      </c>
      <c r="BG3454">
        <v>-393.88299999999998</v>
      </c>
      <c r="BH3454">
        <v>-251.22200000000001</v>
      </c>
      <c r="BI3454">
        <v>-458.29300000000001</v>
      </c>
      <c r="BJ3454">
        <v>-335.51299999999998</v>
      </c>
      <c r="BK3454">
        <v>-402.74200000000002</v>
      </c>
      <c r="BL3454">
        <v>-287.17200000000003</v>
      </c>
      <c r="BM3454">
        <v>-733.61500000000001</v>
      </c>
      <c r="BN3454">
        <v>-349.25700000000001</v>
      </c>
      <c r="BO3454">
        <v>-494.63600000000002</v>
      </c>
      <c r="BP3454">
        <v>-663.42700000000002</v>
      </c>
      <c r="BQ3454">
        <v>-128.55099999999999</v>
      </c>
      <c r="BR3454">
        <v>-233.4</v>
      </c>
      <c r="BS3454">
        <v>-240.786</v>
      </c>
      <c r="BT3454">
        <v>-313.01100000000002</v>
      </c>
      <c r="BU3454">
        <v>-450.82600000000002</v>
      </c>
      <c r="BV3454">
        <v>-336.464</v>
      </c>
      <c r="BW3454">
        <v>-316.58499999999998</v>
      </c>
      <c r="BX3454">
        <v>-271.08499999999998</v>
      </c>
      <c r="BY3454">
        <v>-839.23699999999997</v>
      </c>
      <c r="BZ3454">
        <v>-305.71300000000002</v>
      </c>
      <c r="CA3454">
        <v>-487.44</v>
      </c>
      <c r="CB3454">
        <v>-630.51499999999999</v>
      </c>
      <c r="CC3454">
        <v>-2.6629999999999998</v>
      </c>
      <c r="CD3454">
        <v>-5.6109999999999998</v>
      </c>
      <c r="CE3454">
        <v>-2.923</v>
      </c>
      <c r="CF3454">
        <v>-3.9969999999999999</v>
      </c>
      <c r="CG3454">
        <v>-6.4089999999999998</v>
      </c>
      <c r="CH3454">
        <v>-13.551</v>
      </c>
    </row>
    <row r="3455" spans="1:86" x14ac:dyDescent="0.2">
      <c r="A3455" t="s">
        <v>7061</v>
      </c>
      <c r="B3455" t="s">
        <v>3428</v>
      </c>
      <c r="C3455" t="s">
        <v>188</v>
      </c>
      <c r="D3455" t="s">
        <v>188</v>
      </c>
      <c r="E3455" t="s">
        <v>188</v>
      </c>
      <c r="F3455" t="s">
        <v>188</v>
      </c>
      <c r="G3455" t="s">
        <v>188</v>
      </c>
      <c r="H3455" t="s">
        <v>188</v>
      </c>
      <c r="I3455" t="s">
        <v>188</v>
      </c>
      <c r="J3455" t="s">
        <v>188</v>
      </c>
      <c r="K3455" t="s">
        <v>188</v>
      </c>
      <c r="L3455" t="s">
        <v>188</v>
      </c>
      <c r="M3455" t="s">
        <v>194</v>
      </c>
      <c r="N3455" t="s">
        <v>188</v>
      </c>
      <c r="O3455" t="s">
        <v>188</v>
      </c>
      <c r="P3455" t="s">
        <v>188</v>
      </c>
      <c r="Q3455" t="s">
        <v>188</v>
      </c>
      <c r="R3455" t="s">
        <v>188</v>
      </c>
      <c r="S3455" t="s">
        <v>188</v>
      </c>
      <c r="T3455" t="s">
        <v>188</v>
      </c>
      <c r="U3455" t="s">
        <v>194</v>
      </c>
      <c r="V3455" t="s">
        <v>194</v>
      </c>
      <c r="W3455" t="s">
        <v>194</v>
      </c>
      <c r="X3455" t="s">
        <v>194</v>
      </c>
      <c r="Y3455" t="s">
        <v>194</v>
      </c>
      <c r="Z3455" t="s">
        <v>194</v>
      </c>
      <c r="AA3455" t="s">
        <v>194</v>
      </c>
      <c r="AB3455" t="s">
        <v>194</v>
      </c>
      <c r="AC3455" t="s">
        <v>194</v>
      </c>
      <c r="AD3455" t="s">
        <v>194</v>
      </c>
      <c r="AE3455">
        <v>1.4999999999999999E-2</v>
      </c>
      <c r="AF3455" t="s">
        <v>194</v>
      </c>
      <c r="AG3455" t="s">
        <v>194</v>
      </c>
      <c r="AH3455" t="s">
        <v>194</v>
      </c>
      <c r="AI3455" t="s">
        <v>188</v>
      </c>
      <c r="AJ3455" t="s">
        <v>194</v>
      </c>
      <c r="AK3455" t="s">
        <v>194</v>
      </c>
      <c r="AL3455" t="s">
        <v>194</v>
      </c>
      <c r="AM3455" t="s">
        <v>194</v>
      </c>
      <c r="AN3455" t="s">
        <v>194</v>
      </c>
      <c r="AO3455" t="s">
        <v>194</v>
      </c>
      <c r="AP3455" t="s">
        <v>194</v>
      </c>
      <c r="AQ3455" t="s">
        <v>194</v>
      </c>
      <c r="AR3455" t="s">
        <v>194</v>
      </c>
      <c r="AS3455" t="s">
        <v>194</v>
      </c>
      <c r="AT3455" t="s">
        <v>194</v>
      </c>
      <c r="AU3455" t="s">
        <v>194</v>
      </c>
      <c r="AV3455" t="s">
        <v>194</v>
      </c>
      <c r="AW3455" t="s">
        <v>194</v>
      </c>
      <c r="AX3455" t="s">
        <v>194</v>
      </c>
      <c r="AY3455" t="s">
        <v>194</v>
      </c>
      <c r="AZ3455" t="s">
        <v>194</v>
      </c>
      <c r="BA3455" t="s">
        <v>194</v>
      </c>
      <c r="BB3455" t="s">
        <v>194</v>
      </c>
      <c r="BC3455" t="s">
        <v>194</v>
      </c>
      <c r="BD3455" t="s">
        <v>194</v>
      </c>
      <c r="BE3455" t="s">
        <v>194</v>
      </c>
      <c r="BF3455" t="s">
        <v>194</v>
      </c>
      <c r="BG3455" t="s">
        <v>194</v>
      </c>
      <c r="BH3455" t="s">
        <v>194</v>
      </c>
      <c r="BI3455">
        <v>8.2000000000000003E-2</v>
      </c>
      <c r="BJ3455" t="s">
        <v>194</v>
      </c>
      <c r="BK3455">
        <v>0.307</v>
      </c>
      <c r="BL3455" t="s">
        <v>194</v>
      </c>
      <c r="BM3455" t="s">
        <v>194</v>
      </c>
      <c r="BN3455">
        <v>0.38400000000000001</v>
      </c>
      <c r="BO3455">
        <v>0.35</v>
      </c>
      <c r="BP3455">
        <v>0.42499999999999999</v>
      </c>
      <c r="BQ3455" t="s">
        <v>194</v>
      </c>
      <c r="BR3455">
        <v>0.28999999999999998</v>
      </c>
      <c r="BS3455" t="s">
        <v>194</v>
      </c>
      <c r="BT3455">
        <v>0.27900000000000003</v>
      </c>
      <c r="BU3455" t="s">
        <v>194</v>
      </c>
      <c r="BV3455">
        <v>0.30299999999999999</v>
      </c>
      <c r="BW3455" t="s">
        <v>194</v>
      </c>
      <c r="BX3455">
        <v>0.29699999999999999</v>
      </c>
      <c r="BY3455">
        <v>0.38400000000000001</v>
      </c>
      <c r="BZ3455">
        <v>0.42799999999999999</v>
      </c>
      <c r="CA3455">
        <v>0.443</v>
      </c>
      <c r="CB3455" t="s">
        <v>194</v>
      </c>
      <c r="CC3455" t="s">
        <v>194</v>
      </c>
      <c r="CD3455" t="s">
        <v>194</v>
      </c>
      <c r="CE3455" t="s">
        <v>194</v>
      </c>
      <c r="CF3455" t="s">
        <v>194</v>
      </c>
      <c r="CG3455" t="s">
        <v>194</v>
      </c>
      <c r="CH3455" t="s">
        <v>194</v>
      </c>
    </row>
    <row r="3456" spans="1:86" x14ac:dyDescent="0.2">
      <c r="A3456" t="s">
        <v>7062</v>
      </c>
      <c r="B3456" t="s">
        <v>3429</v>
      </c>
      <c r="C3456">
        <v>1.4E-2</v>
      </c>
      <c r="D3456">
        <v>1.4E-2</v>
      </c>
      <c r="E3456">
        <v>6.4000000000000001E-2</v>
      </c>
      <c r="F3456">
        <v>6.9000000000000006E-2</v>
      </c>
      <c r="G3456">
        <v>0.1</v>
      </c>
      <c r="H3456">
        <v>7.0000000000000001E-3</v>
      </c>
      <c r="I3456">
        <v>1.0999999999999999E-2</v>
      </c>
      <c r="J3456">
        <v>2.3E-2</v>
      </c>
      <c r="K3456" t="s">
        <v>188</v>
      </c>
      <c r="L3456" t="s">
        <v>188</v>
      </c>
      <c r="M3456" t="s">
        <v>188</v>
      </c>
      <c r="N3456">
        <v>3.5999999999999997E-2</v>
      </c>
      <c r="O3456" t="s">
        <v>188</v>
      </c>
      <c r="P3456">
        <v>1.2999999999999999E-2</v>
      </c>
      <c r="Q3456">
        <v>9.7000000000000003E-2</v>
      </c>
      <c r="R3456">
        <v>2.9000000000000001E-2</v>
      </c>
      <c r="S3456">
        <v>3.6999999999999998E-2</v>
      </c>
      <c r="T3456">
        <v>0.14899999999999999</v>
      </c>
      <c r="U3456" t="s">
        <v>194</v>
      </c>
      <c r="V3456" t="s">
        <v>194</v>
      </c>
      <c r="W3456" t="s">
        <v>194</v>
      </c>
      <c r="X3456" t="s">
        <v>194</v>
      </c>
      <c r="Y3456" t="s">
        <v>194</v>
      </c>
      <c r="Z3456" t="s">
        <v>194</v>
      </c>
      <c r="AA3456" t="s">
        <v>194</v>
      </c>
      <c r="AB3456" t="s">
        <v>194</v>
      </c>
      <c r="AC3456" t="s">
        <v>194</v>
      </c>
      <c r="AD3456" t="s">
        <v>194</v>
      </c>
      <c r="AE3456">
        <v>2.1999999999999999E-2</v>
      </c>
      <c r="AF3456" t="s">
        <v>194</v>
      </c>
      <c r="AG3456" t="s">
        <v>194</v>
      </c>
      <c r="AH3456" t="s">
        <v>194</v>
      </c>
      <c r="AI3456" t="s">
        <v>188</v>
      </c>
      <c r="AJ3456" t="s">
        <v>194</v>
      </c>
      <c r="AK3456" t="s">
        <v>194</v>
      </c>
      <c r="AL3456" t="s">
        <v>194</v>
      </c>
      <c r="AM3456" t="s">
        <v>194</v>
      </c>
      <c r="AN3456" t="s">
        <v>194</v>
      </c>
      <c r="AO3456" t="s">
        <v>194</v>
      </c>
      <c r="AP3456" t="s">
        <v>194</v>
      </c>
      <c r="AQ3456" t="s">
        <v>194</v>
      </c>
      <c r="AR3456" t="s">
        <v>194</v>
      </c>
      <c r="AS3456" t="s">
        <v>194</v>
      </c>
      <c r="AT3456" t="s">
        <v>194</v>
      </c>
      <c r="AU3456" t="s">
        <v>194</v>
      </c>
      <c r="AV3456" t="s">
        <v>194</v>
      </c>
      <c r="AW3456" t="s">
        <v>194</v>
      </c>
      <c r="AX3456" t="s">
        <v>194</v>
      </c>
      <c r="AY3456" t="s">
        <v>194</v>
      </c>
      <c r="AZ3456" t="s">
        <v>194</v>
      </c>
      <c r="BA3456" t="s">
        <v>194</v>
      </c>
      <c r="BB3456" t="s">
        <v>194</v>
      </c>
      <c r="BC3456" t="s">
        <v>194</v>
      </c>
      <c r="BD3456" t="s">
        <v>194</v>
      </c>
      <c r="BE3456" t="s">
        <v>194</v>
      </c>
      <c r="BF3456" t="s">
        <v>194</v>
      </c>
      <c r="BG3456" t="s">
        <v>194</v>
      </c>
      <c r="BH3456" t="s">
        <v>194</v>
      </c>
      <c r="BI3456" t="s">
        <v>188</v>
      </c>
      <c r="BJ3456" t="s">
        <v>194</v>
      </c>
      <c r="BK3456" t="s">
        <v>188</v>
      </c>
      <c r="BL3456" t="s">
        <v>194</v>
      </c>
      <c r="BM3456" t="s">
        <v>194</v>
      </c>
      <c r="BN3456" t="s">
        <v>188</v>
      </c>
      <c r="BO3456" t="s">
        <v>188</v>
      </c>
      <c r="BP3456" t="s">
        <v>188</v>
      </c>
      <c r="BQ3456" t="s">
        <v>194</v>
      </c>
      <c r="BR3456" t="s">
        <v>188</v>
      </c>
      <c r="BS3456" t="s">
        <v>194</v>
      </c>
      <c r="BT3456" t="s">
        <v>188</v>
      </c>
      <c r="BU3456" t="s">
        <v>194</v>
      </c>
      <c r="BV3456" t="s">
        <v>188</v>
      </c>
      <c r="BW3456" t="s">
        <v>194</v>
      </c>
      <c r="BX3456" t="s">
        <v>188</v>
      </c>
      <c r="BY3456" t="s">
        <v>188</v>
      </c>
      <c r="BZ3456" t="s">
        <v>188</v>
      </c>
      <c r="CA3456" t="s">
        <v>188</v>
      </c>
      <c r="CB3456" t="s">
        <v>194</v>
      </c>
      <c r="CC3456" t="s">
        <v>194</v>
      </c>
      <c r="CD3456" t="s">
        <v>194</v>
      </c>
      <c r="CE3456" t="s">
        <v>194</v>
      </c>
      <c r="CF3456" t="s">
        <v>194</v>
      </c>
      <c r="CG3456" t="s">
        <v>194</v>
      </c>
      <c r="CH3456" t="s">
        <v>194</v>
      </c>
    </row>
    <row r="3457" spans="1:86" x14ac:dyDescent="0.2">
      <c r="A3457" t="s">
        <v>7063</v>
      </c>
      <c r="B3457" t="s">
        <v>3430</v>
      </c>
      <c r="C3457">
        <v>-1.4E-2</v>
      </c>
      <c r="D3457">
        <v>-1.4E-2</v>
      </c>
      <c r="E3457">
        <v>-6.4000000000000001E-2</v>
      </c>
      <c r="F3457">
        <v>-6.9000000000000006E-2</v>
      </c>
      <c r="G3457">
        <v>-0.1</v>
      </c>
      <c r="H3457">
        <v>-7.0000000000000001E-3</v>
      </c>
      <c r="I3457">
        <v>-1.0999999999999999E-2</v>
      </c>
      <c r="J3457">
        <v>-2.3E-2</v>
      </c>
      <c r="K3457" t="s">
        <v>188</v>
      </c>
      <c r="L3457" t="s">
        <v>188</v>
      </c>
      <c r="M3457" t="s">
        <v>194</v>
      </c>
      <c r="N3457">
        <v>-3.5999999999999997E-2</v>
      </c>
      <c r="O3457" t="s">
        <v>188</v>
      </c>
      <c r="P3457">
        <v>-1.2999999999999999E-2</v>
      </c>
      <c r="Q3457">
        <v>-9.7000000000000003E-2</v>
      </c>
      <c r="R3457">
        <v>-2.9000000000000001E-2</v>
      </c>
      <c r="S3457">
        <v>-3.6999999999999998E-2</v>
      </c>
      <c r="T3457">
        <v>-0.14899999999999999</v>
      </c>
      <c r="U3457">
        <v>6.0000000000000001E-3</v>
      </c>
      <c r="V3457">
        <v>-2.1999999999999999E-2</v>
      </c>
      <c r="W3457">
        <v>-0.23499999999999999</v>
      </c>
      <c r="X3457">
        <v>-0.23</v>
      </c>
      <c r="Y3457">
        <v>-5.6000000000000001E-2</v>
      </c>
      <c r="Z3457">
        <v>-3.1E-2</v>
      </c>
      <c r="AA3457">
        <v>0.46700000000000003</v>
      </c>
      <c r="AB3457">
        <v>-6.1920000000000002</v>
      </c>
      <c r="AC3457">
        <v>-0.25</v>
      </c>
      <c r="AD3457">
        <v>7.9000000000000001E-2</v>
      </c>
      <c r="AE3457">
        <v>-7.0000000000000001E-3</v>
      </c>
      <c r="AF3457">
        <v>7.1999999999999995E-2</v>
      </c>
      <c r="AG3457">
        <v>0.14299999999999999</v>
      </c>
      <c r="AH3457">
        <v>8.9999999999999993E-3</v>
      </c>
      <c r="AI3457" t="s">
        <v>188</v>
      </c>
      <c r="AJ3457">
        <v>-0.14000000000000001</v>
      </c>
      <c r="AK3457">
        <v>1E-3</v>
      </c>
      <c r="AL3457">
        <v>-0.16</v>
      </c>
      <c r="AM3457">
        <v>-0.17399999999999999</v>
      </c>
      <c r="AN3457">
        <v>8.0000000000000002E-3</v>
      </c>
      <c r="AO3457">
        <v>-0.159</v>
      </c>
      <c r="AP3457">
        <v>-0.153</v>
      </c>
      <c r="AQ3457">
        <v>-0.23599999999999999</v>
      </c>
      <c r="AR3457">
        <v>6.5000000000000002E-2</v>
      </c>
      <c r="AS3457">
        <v>-0.09</v>
      </c>
      <c r="AT3457">
        <v>-0.127</v>
      </c>
      <c r="AU3457">
        <v>-0.14599999999999999</v>
      </c>
      <c r="AV3457">
        <v>-0.28799999999999998</v>
      </c>
      <c r="AW3457">
        <v>2.8000000000000001E-2</v>
      </c>
      <c r="AX3457">
        <v>0.22500000000000001</v>
      </c>
      <c r="AY3457">
        <v>0.13500000000000001</v>
      </c>
      <c r="AZ3457">
        <v>0.14000000000000001</v>
      </c>
      <c r="BA3457">
        <v>0.187</v>
      </c>
      <c r="BB3457">
        <v>0.13100000000000001</v>
      </c>
      <c r="BC3457">
        <v>0.36399999999999999</v>
      </c>
      <c r="BD3457">
        <v>0.30499999999999999</v>
      </c>
      <c r="BE3457">
        <v>0.33200000000000002</v>
      </c>
      <c r="BF3457">
        <v>0.32600000000000001</v>
      </c>
      <c r="BG3457">
        <v>0.29099999999999998</v>
      </c>
      <c r="BH3457">
        <v>0.13100000000000001</v>
      </c>
      <c r="BI3457">
        <v>8.2000000000000003E-2</v>
      </c>
      <c r="BJ3457">
        <v>0.29899999999999999</v>
      </c>
      <c r="BK3457">
        <v>0.307</v>
      </c>
      <c r="BL3457">
        <v>0.38300000000000001</v>
      </c>
      <c r="BM3457">
        <v>0.33400000000000002</v>
      </c>
      <c r="BN3457">
        <v>0.38400000000000001</v>
      </c>
      <c r="BO3457">
        <v>0.35</v>
      </c>
      <c r="BP3457">
        <v>0.42499999999999999</v>
      </c>
      <c r="BQ3457">
        <v>0.20899999999999999</v>
      </c>
      <c r="BR3457">
        <v>0.28999999999999998</v>
      </c>
      <c r="BS3457">
        <v>0.32100000000000001</v>
      </c>
      <c r="BT3457">
        <v>0.27900000000000003</v>
      </c>
      <c r="BU3457">
        <v>0.28799999999999998</v>
      </c>
      <c r="BV3457">
        <v>0.30299999999999999</v>
      </c>
      <c r="BW3457">
        <v>0.28499999999999998</v>
      </c>
      <c r="BX3457">
        <v>0.29699999999999999</v>
      </c>
      <c r="BY3457">
        <v>0.38400000000000001</v>
      </c>
      <c r="BZ3457">
        <v>0.42799999999999999</v>
      </c>
      <c r="CA3457">
        <v>0.443</v>
      </c>
      <c r="CB3457">
        <v>0.442</v>
      </c>
      <c r="CC3457">
        <v>0.14099999999999999</v>
      </c>
      <c r="CD3457">
        <v>0.36399999999999999</v>
      </c>
      <c r="CE3457">
        <v>0.42899999999999999</v>
      </c>
      <c r="CF3457">
        <v>0.377</v>
      </c>
      <c r="CG3457">
        <v>0.23</v>
      </c>
      <c r="CH3457">
        <v>0.23</v>
      </c>
    </row>
    <row r="3458" spans="1:86" x14ac:dyDescent="0.2">
      <c r="A3458" t="s">
        <v>7064</v>
      </c>
      <c r="B3458" t="s">
        <v>3431</v>
      </c>
      <c r="C3458">
        <v>0.122</v>
      </c>
      <c r="D3458">
        <v>8.7999999999999995E-2</v>
      </c>
      <c r="E3458">
        <v>0.106</v>
      </c>
      <c r="F3458">
        <v>0.125</v>
      </c>
      <c r="G3458">
        <v>7.4999999999999997E-2</v>
      </c>
      <c r="H3458">
        <v>9.6000000000000002E-2</v>
      </c>
      <c r="I3458">
        <v>0.111</v>
      </c>
      <c r="J3458">
        <v>6.0999999999999999E-2</v>
      </c>
      <c r="K3458">
        <v>8.8999999999999996E-2</v>
      </c>
      <c r="L3458">
        <v>0.108</v>
      </c>
      <c r="M3458" t="s">
        <v>194</v>
      </c>
      <c r="N3458">
        <v>7.4999999999999997E-2</v>
      </c>
      <c r="O3458">
        <v>0.106</v>
      </c>
      <c r="P3458">
        <v>0.11700000000000001</v>
      </c>
      <c r="Q3458">
        <v>9.2999999999999999E-2</v>
      </c>
      <c r="R3458">
        <v>0.11</v>
      </c>
      <c r="S3458">
        <v>8.4000000000000005E-2</v>
      </c>
      <c r="T3458">
        <v>0.505</v>
      </c>
      <c r="U3458" t="s">
        <v>194</v>
      </c>
      <c r="V3458" t="s">
        <v>194</v>
      </c>
      <c r="W3458" t="s">
        <v>194</v>
      </c>
      <c r="X3458" t="s">
        <v>194</v>
      </c>
      <c r="Y3458" t="s">
        <v>194</v>
      </c>
      <c r="Z3458" t="s">
        <v>194</v>
      </c>
      <c r="AA3458" t="s">
        <v>194</v>
      </c>
      <c r="AB3458" t="s">
        <v>194</v>
      </c>
      <c r="AC3458" t="s">
        <v>194</v>
      </c>
      <c r="AD3458" t="s">
        <v>194</v>
      </c>
      <c r="AE3458">
        <v>0.13300000000000001</v>
      </c>
      <c r="AF3458" t="s">
        <v>194</v>
      </c>
      <c r="AG3458" t="s">
        <v>194</v>
      </c>
      <c r="AH3458" t="s">
        <v>194</v>
      </c>
      <c r="AI3458" t="s">
        <v>194</v>
      </c>
      <c r="AJ3458" t="s">
        <v>194</v>
      </c>
      <c r="AK3458" t="s">
        <v>194</v>
      </c>
      <c r="AL3458" t="s">
        <v>194</v>
      </c>
      <c r="AM3458" t="s">
        <v>194</v>
      </c>
      <c r="AN3458" t="s">
        <v>194</v>
      </c>
      <c r="AO3458" t="s">
        <v>194</v>
      </c>
      <c r="AP3458" t="s">
        <v>194</v>
      </c>
      <c r="AQ3458" t="s">
        <v>194</v>
      </c>
      <c r="AR3458" t="s">
        <v>194</v>
      </c>
      <c r="AS3458" t="s">
        <v>194</v>
      </c>
      <c r="AT3458" t="s">
        <v>194</v>
      </c>
      <c r="AU3458" t="s">
        <v>194</v>
      </c>
      <c r="AV3458" t="s">
        <v>194</v>
      </c>
      <c r="AW3458" t="s">
        <v>194</v>
      </c>
      <c r="AX3458" t="s">
        <v>194</v>
      </c>
      <c r="AY3458" t="s">
        <v>194</v>
      </c>
      <c r="AZ3458" t="s">
        <v>194</v>
      </c>
      <c r="BA3458" t="s">
        <v>194</v>
      </c>
      <c r="BB3458" t="s">
        <v>194</v>
      </c>
      <c r="BC3458" t="s">
        <v>194</v>
      </c>
      <c r="BD3458" t="s">
        <v>194</v>
      </c>
      <c r="BE3458" t="s">
        <v>194</v>
      </c>
      <c r="BF3458" t="s">
        <v>194</v>
      </c>
      <c r="BG3458" t="s">
        <v>194</v>
      </c>
      <c r="BH3458" t="s">
        <v>194</v>
      </c>
      <c r="BI3458" t="s">
        <v>188</v>
      </c>
      <c r="BJ3458" t="s">
        <v>194</v>
      </c>
      <c r="BK3458" t="s">
        <v>188</v>
      </c>
      <c r="BL3458" t="s">
        <v>194</v>
      </c>
      <c r="BM3458" t="s">
        <v>194</v>
      </c>
      <c r="BN3458" t="s">
        <v>188</v>
      </c>
      <c r="BO3458" t="s">
        <v>188</v>
      </c>
      <c r="BP3458" t="s">
        <v>188</v>
      </c>
      <c r="BQ3458" t="s">
        <v>194</v>
      </c>
      <c r="BR3458" t="s">
        <v>188</v>
      </c>
      <c r="BS3458" t="s">
        <v>194</v>
      </c>
      <c r="BT3458" t="s">
        <v>188</v>
      </c>
      <c r="BU3458" t="s">
        <v>194</v>
      </c>
      <c r="BV3458" t="s">
        <v>188</v>
      </c>
      <c r="BW3458" t="s">
        <v>194</v>
      </c>
      <c r="BX3458" t="s">
        <v>188</v>
      </c>
      <c r="BY3458" t="s">
        <v>188</v>
      </c>
      <c r="BZ3458" t="s">
        <v>188</v>
      </c>
      <c r="CA3458" t="s">
        <v>188</v>
      </c>
      <c r="CB3458" t="s">
        <v>194</v>
      </c>
      <c r="CC3458" t="s">
        <v>194</v>
      </c>
      <c r="CD3458" t="s">
        <v>194</v>
      </c>
      <c r="CE3458" t="s">
        <v>194</v>
      </c>
      <c r="CF3458" t="s">
        <v>194</v>
      </c>
      <c r="CG3458" t="s">
        <v>194</v>
      </c>
      <c r="CH3458" t="s">
        <v>194</v>
      </c>
    </row>
    <row r="3459" spans="1:86" x14ac:dyDescent="0.2">
      <c r="A3459" t="s">
        <v>7065</v>
      </c>
      <c r="B3459" t="s">
        <v>3432</v>
      </c>
      <c r="C3459">
        <v>7.6849999999999996</v>
      </c>
      <c r="D3459">
        <v>7.6870000000000003</v>
      </c>
      <c r="E3459">
        <v>7.5549999999999997</v>
      </c>
      <c r="F3459">
        <v>7.91</v>
      </c>
      <c r="G3459">
        <v>7.931</v>
      </c>
      <c r="H3459">
        <v>9.0739999999999998</v>
      </c>
      <c r="I3459">
        <v>7.851</v>
      </c>
      <c r="J3459">
        <v>7.7789999999999999</v>
      </c>
      <c r="K3459">
        <v>7.89</v>
      </c>
      <c r="L3459">
        <v>8.016</v>
      </c>
      <c r="M3459">
        <v>7.4359999999999999</v>
      </c>
      <c r="N3459">
        <v>7.7220000000000004</v>
      </c>
      <c r="O3459">
        <v>7.9770000000000003</v>
      </c>
      <c r="P3459">
        <v>7.9320000000000004</v>
      </c>
      <c r="Q3459">
        <v>7.665</v>
      </c>
      <c r="R3459">
        <v>9.2249999999999996</v>
      </c>
      <c r="S3459">
        <v>8.6969999999999992</v>
      </c>
      <c r="T3459">
        <v>9.3800000000000008</v>
      </c>
      <c r="U3459" t="s">
        <v>194</v>
      </c>
      <c r="V3459" t="s">
        <v>194</v>
      </c>
      <c r="W3459" t="s">
        <v>194</v>
      </c>
      <c r="X3459" t="s">
        <v>194</v>
      </c>
      <c r="Y3459" t="s">
        <v>194</v>
      </c>
      <c r="Z3459" t="s">
        <v>194</v>
      </c>
      <c r="AA3459" t="s">
        <v>194</v>
      </c>
      <c r="AB3459" t="s">
        <v>194</v>
      </c>
      <c r="AC3459" t="s">
        <v>194</v>
      </c>
      <c r="AD3459" t="s">
        <v>194</v>
      </c>
      <c r="AE3459">
        <v>8.4179999999999993</v>
      </c>
      <c r="AF3459" t="s">
        <v>194</v>
      </c>
      <c r="AG3459" t="s">
        <v>194</v>
      </c>
      <c r="AH3459" t="s">
        <v>194</v>
      </c>
      <c r="AI3459" t="s">
        <v>194</v>
      </c>
      <c r="AJ3459" t="s">
        <v>194</v>
      </c>
      <c r="AK3459" t="s">
        <v>194</v>
      </c>
      <c r="AL3459" t="s">
        <v>194</v>
      </c>
      <c r="AM3459" t="s">
        <v>194</v>
      </c>
      <c r="AN3459" t="s">
        <v>194</v>
      </c>
      <c r="AO3459" t="s">
        <v>194</v>
      </c>
      <c r="AP3459" t="s">
        <v>194</v>
      </c>
      <c r="AQ3459" t="s">
        <v>194</v>
      </c>
      <c r="AR3459" t="s">
        <v>194</v>
      </c>
      <c r="AS3459" t="s">
        <v>194</v>
      </c>
      <c r="AT3459" t="s">
        <v>194</v>
      </c>
      <c r="AU3459" t="s">
        <v>194</v>
      </c>
      <c r="AV3459" t="s">
        <v>194</v>
      </c>
      <c r="AW3459" t="s">
        <v>194</v>
      </c>
      <c r="AX3459" t="s">
        <v>194</v>
      </c>
      <c r="AY3459" t="s">
        <v>194</v>
      </c>
      <c r="AZ3459" t="s">
        <v>194</v>
      </c>
      <c r="BA3459" t="s">
        <v>194</v>
      </c>
      <c r="BB3459" t="s">
        <v>194</v>
      </c>
      <c r="BC3459" t="s">
        <v>194</v>
      </c>
      <c r="BD3459" t="s">
        <v>194</v>
      </c>
      <c r="BE3459" t="s">
        <v>194</v>
      </c>
      <c r="BF3459" t="s">
        <v>194</v>
      </c>
      <c r="BG3459" t="s">
        <v>194</v>
      </c>
      <c r="BH3459" t="s">
        <v>194</v>
      </c>
      <c r="BI3459">
        <v>118.782</v>
      </c>
      <c r="BJ3459" t="s">
        <v>194</v>
      </c>
      <c r="BK3459">
        <v>160.137</v>
      </c>
      <c r="BL3459" t="s">
        <v>194</v>
      </c>
      <c r="BM3459" t="s">
        <v>194</v>
      </c>
      <c r="BN3459">
        <v>131.923</v>
      </c>
      <c r="BO3459">
        <v>209.66499999999999</v>
      </c>
      <c r="BP3459">
        <v>74.486999999999995</v>
      </c>
      <c r="BQ3459" t="s">
        <v>194</v>
      </c>
      <c r="BR3459">
        <v>203.53100000000001</v>
      </c>
      <c r="BS3459" t="s">
        <v>194</v>
      </c>
      <c r="BT3459">
        <v>256.94099999999997</v>
      </c>
      <c r="BU3459" t="s">
        <v>194</v>
      </c>
      <c r="BV3459">
        <v>113.11799999999999</v>
      </c>
      <c r="BW3459" t="s">
        <v>194</v>
      </c>
      <c r="BX3459">
        <v>156.928</v>
      </c>
      <c r="BY3459">
        <v>125.464</v>
      </c>
      <c r="BZ3459">
        <v>162.977</v>
      </c>
      <c r="CA3459">
        <v>74.694999999999993</v>
      </c>
      <c r="CB3459" t="s">
        <v>194</v>
      </c>
      <c r="CC3459" t="s">
        <v>194</v>
      </c>
      <c r="CD3459" t="s">
        <v>194</v>
      </c>
      <c r="CE3459" t="s">
        <v>194</v>
      </c>
      <c r="CF3459" t="s">
        <v>194</v>
      </c>
      <c r="CG3459" t="s">
        <v>194</v>
      </c>
      <c r="CH3459" t="s">
        <v>194</v>
      </c>
    </row>
    <row r="3460" spans="1:86" x14ac:dyDescent="0.2">
      <c r="A3460" t="s">
        <v>7066</v>
      </c>
      <c r="B3460" t="s">
        <v>3433</v>
      </c>
      <c r="C3460">
        <v>-7.5629999999999997</v>
      </c>
      <c r="D3460">
        <v>-7.5990000000000002</v>
      </c>
      <c r="E3460">
        <v>-7.4489999999999998</v>
      </c>
      <c r="F3460">
        <v>-7.7850000000000001</v>
      </c>
      <c r="G3460">
        <v>-7.8559999999999999</v>
      </c>
      <c r="H3460">
        <v>-8.9779999999999998</v>
      </c>
      <c r="I3460">
        <v>-7.74</v>
      </c>
      <c r="J3460">
        <v>-7.718</v>
      </c>
      <c r="K3460">
        <v>-7.8010000000000002</v>
      </c>
      <c r="L3460">
        <v>-7.9080000000000004</v>
      </c>
      <c r="M3460" t="s">
        <v>194</v>
      </c>
      <c r="N3460">
        <v>-7.6470000000000002</v>
      </c>
      <c r="O3460">
        <v>-7.8710000000000004</v>
      </c>
      <c r="P3460">
        <v>-7.8150000000000004</v>
      </c>
      <c r="Q3460">
        <v>-7.5720000000000001</v>
      </c>
      <c r="R3460">
        <v>-9.1150000000000002</v>
      </c>
      <c r="S3460">
        <v>-8.6129999999999995</v>
      </c>
      <c r="T3460">
        <v>-8.875</v>
      </c>
      <c r="U3460">
        <v>-8.0510000000000002</v>
      </c>
      <c r="V3460">
        <v>-6.6420000000000003</v>
      </c>
      <c r="W3460">
        <v>-7.633</v>
      </c>
      <c r="X3460">
        <v>-8.5589999999999993</v>
      </c>
      <c r="Y3460">
        <v>-7.6379999999999999</v>
      </c>
      <c r="Z3460">
        <v>-8.218</v>
      </c>
      <c r="AA3460">
        <v>-7.5190000000000001</v>
      </c>
      <c r="AB3460">
        <v>-8.8130000000000006</v>
      </c>
      <c r="AC3460">
        <v>-7.8769999999999998</v>
      </c>
      <c r="AD3460">
        <v>-7.5289999999999999</v>
      </c>
      <c r="AE3460">
        <v>-8.2850000000000001</v>
      </c>
      <c r="AF3460">
        <v>-8.9350000000000005</v>
      </c>
      <c r="AG3460">
        <v>-9.0830000000000002</v>
      </c>
      <c r="AH3460">
        <v>-8.6010000000000009</v>
      </c>
      <c r="AI3460">
        <v>-401.93900000000002</v>
      </c>
      <c r="AJ3460">
        <v>-354.89499999999998</v>
      </c>
      <c r="AK3460">
        <v>-189.85499999999999</v>
      </c>
      <c r="AL3460">
        <v>-251.042</v>
      </c>
      <c r="AM3460">
        <v>-101.687</v>
      </c>
      <c r="AN3460">
        <v>-53.57</v>
      </c>
      <c r="AO3460">
        <v>-55.07</v>
      </c>
      <c r="AP3460">
        <v>-137.69</v>
      </c>
      <c r="AQ3460">
        <v>-77.941000000000003</v>
      </c>
      <c r="AR3460">
        <v>-74.45</v>
      </c>
      <c r="AS3460">
        <v>-69.608000000000004</v>
      </c>
      <c r="AT3460">
        <v>-66.073999999999998</v>
      </c>
      <c r="AU3460">
        <v>-604.18200000000002</v>
      </c>
      <c r="AV3460">
        <v>-70.296999999999997</v>
      </c>
      <c r="AW3460">
        <v>-104.24</v>
      </c>
      <c r="AX3460">
        <v>-95.495000000000005</v>
      </c>
      <c r="AY3460">
        <v>-142.24700000000001</v>
      </c>
      <c r="AZ3460">
        <v>-89.463999999999999</v>
      </c>
      <c r="BA3460">
        <v>-92.478999999999999</v>
      </c>
      <c r="BB3460">
        <v>-68.873999999999995</v>
      </c>
      <c r="BC3460">
        <v>-150.321</v>
      </c>
      <c r="BD3460">
        <v>-57.362000000000002</v>
      </c>
      <c r="BE3460">
        <v>-85.811000000000007</v>
      </c>
      <c r="BF3460">
        <v>-91.869</v>
      </c>
      <c r="BG3460">
        <v>-89.456000000000003</v>
      </c>
      <c r="BH3460">
        <v>-103.29900000000001</v>
      </c>
      <c r="BI3460">
        <v>-118.782</v>
      </c>
      <c r="BJ3460">
        <v>-87.77</v>
      </c>
      <c r="BK3460">
        <v>-160.137</v>
      </c>
      <c r="BL3460">
        <v>-62.588000000000001</v>
      </c>
      <c r="BM3460">
        <v>-192.09</v>
      </c>
      <c r="BN3460">
        <v>-131.923</v>
      </c>
      <c r="BO3460">
        <v>-209.66499999999999</v>
      </c>
      <c r="BP3460">
        <v>-74.486999999999995</v>
      </c>
      <c r="BQ3460">
        <v>-206.083</v>
      </c>
      <c r="BR3460">
        <v>-203.53100000000001</v>
      </c>
      <c r="BS3460">
        <v>-121.619</v>
      </c>
      <c r="BT3460">
        <v>-256.94099999999997</v>
      </c>
      <c r="BU3460">
        <v>-146.02000000000001</v>
      </c>
      <c r="BV3460">
        <v>-113.11799999999999</v>
      </c>
      <c r="BW3460">
        <v>-123.23099999999999</v>
      </c>
      <c r="BX3460">
        <v>-156.928</v>
      </c>
      <c r="BY3460">
        <v>-125.464</v>
      </c>
      <c r="BZ3460">
        <v>-162.977</v>
      </c>
      <c r="CA3460">
        <v>-74.694999999999993</v>
      </c>
      <c r="CB3460">
        <v>-75.733999999999995</v>
      </c>
      <c r="CC3460">
        <v>-67.364000000000004</v>
      </c>
      <c r="CD3460">
        <v>-98.703999999999994</v>
      </c>
      <c r="CE3460">
        <v>-117.49299999999999</v>
      </c>
      <c r="CF3460">
        <v>-75.611000000000004</v>
      </c>
      <c r="CG3460">
        <v>-93.930999999999997</v>
      </c>
      <c r="CH3460">
        <v>-93.775999999999996</v>
      </c>
    </row>
    <row r="3461" spans="1:86" x14ac:dyDescent="0.2">
      <c r="A3461" t="s">
        <v>7067</v>
      </c>
      <c r="B3461" t="s">
        <v>3434</v>
      </c>
      <c r="C3461" t="s">
        <v>188</v>
      </c>
      <c r="D3461" t="s">
        <v>188</v>
      </c>
      <c r="E3461" t="s">
        <v>188</v>
      </c>
      <c r="F3461" t="s">
        <v>188</v>
      </c>
      <c r="G3461" t="s">
        <v>188</v>
      </c>
      <c r="H3461" t="s">
        <v>188</v>
      </c>
      <c r="I3461" t="s">
        <v>188</v>
      </c>
      <c r="J3461" t="s">
        <v>188</v>
      </c>
      <c r="K3461" t="s">
        <v>188</v>
      </c>
      <c r="L3461" t="s">
        <v>188</v>
      </c>
      <c r="M3461" t="s">
        <v>188</v>
      </c>
      <c r="N3461" t="s">
        <v>188</v>
      </c>
      <c r="O3461" t="s">
        <v>188</v>
      </c>
      <c r="P3461" t="s">
        <v>188</v>
      </c>
      <c r="Q3461" t="s">
        <v>188</v>
      </c>
      <c r="R3461" t="s">
        <v>188</v>
      </c>
      <c r="S3461" t="s">
        <v>188</v>
      </c>
      <c r="T3461" t="s">
        <v>188</v>
      </c>
      <c r="U3461" t="s">
        <v>188</v>
      </c>
      <c r="V3461" t="s">
        <v>188</v>
      </c>
      <c r="W3461" t="s">
        <v>194</v>
      </c>
      <c r="X3461" t="s">
        <v>188</v>
      </c>
      <c r="Y3461" t="s">
        <v>188</v>
      </c>
      <c r="Z3461" t="s">
        <v>194</v>
      </c>
      <c r="AA3461" t="s">
        <v>188</v>
      </c>
      <c r="AB3461" t="s">
        <v>188</v>
      </c>
      <c r="AC3461" t="s">
        <v>194</v>
      </c>
      <c r="AD3461" t="s">
        <v>188</v>
      </c>
      <c r="AE3461">
        <v>0.03</v>
      </c>
      <c r="AF3461" t="s">
        <v>188</v>
      </c>
      <c r="AG3461" t="s">
        <v>188</v>
      </c>
      <c r="AH3461">
        <v>3.3000000000000002E-2</v>
      </c>
      <c r="AI3461" t="s">
        <v>188</v>
      </c>
      <c r="AJ3461" t="s">
        <v>188</v>
      </c>
      <c r="AK3461" t="s">
        <v>188</v>
      </c>
      <c r="AL3461" t="s">
        <v>188</v>
      </c>
      <c r="AM3461" t="s">
        <v>188</v>
      </c>
      <c r="AN3461" t="s">
        <v>188</v>
      </c>
      <c r="AO3461" t="s">
        <v>188</v>
      </c>
      <c r="AP3461" t="s">
        <v>188</v>
      </c>
      <c r="AQ3461" t="s">
        <v>188</v>
      </c>
      <c r="AR3461" t="s">
        <v>188</v>
      </c>
      <c r="AS3461" t="s">
        <v>188</v>
      </c>
      <c r="AT3461" t="s">
        <v>188</v>
      </c>
      <c r="AU3461" t="s">
        <v>188</v>
      </c>
      <c r="AV3461" t="s">
        <v>188</v>
      </c>
      <c r="AW3461" t="s">
        <v>188</v>
      </c>
      <c r="AX3461">
        <v>0.02</v>
      </c>
      <c r="AY3461" t="s">
        <v>188</v>
      </c>
      <c r="AZ3461" t="s">
        <v>188</v>
      </c>
      <c r="BA3461" t="s">
        <v>188</v>
      </c>
      <c r="BB3461" t="s">
        <v>188</v>
      </c>
      <c r="BC3461" t="s">
        <v>188</v>
      </c>
      <c r="BD3461" t="s">
        <v>188</v>
      </c>
      <c r="BE3461" t="s">
        <v>188</v>
      </c>
      <c r="BF3461" t="s">
        <v>188</v>
      </c>
      <c r="BG3461" t="s">
        <v>188</v>
      </c>
      <c r="BH3461" t="s">
        <v>188</v>
      </c>
      <c r="BI3461" t="s">
        <v>188</v>
      </c>
      <c r="BJ3461" t="s">
        <v>188</v>
      </c>
      <c r="BK3461" t="s">
        <v>188</v>
      </c>
      <c r="BL3461" t="s">
        <v>188</v>
      </c>
      <c r="BM3461" t="s">
        <v>188</v>
      </c>
      <c r="BN3461" t="s">
        <v>188</v>
      </c>
      <c r="BO3461" t="s">
        <v>188</v>
      </c>
      <c r="BP3461" t="s">
        <v>188</v>
      </c>
      <c r="BQ3461" t="s">
        <v>188</v>
      </c>
      <c r="BR3461" t="s">
        <v>188</v>
      </c>
      <c r="BS3461" t="s">
        <v>188</v>
      </c>
      <c r="BT3461" t="s">
        <v>188</v>
      </c>
      <c r="BU3461" t="s">
        <v>188</v>
      </c>
      <c r="BV3461" t="s">
        <v>188</v>
      </c>
      <c r="BW3461" t="s">
        <v>188</v>
      </c>
      <c r="BX3461" t="s">
        <v>188</v>
      </c>
      <c r="BY3461" t="s">
        <v>188</v>
      </c>
      <c r="BZ3461" t="s">
        <v>188</v>
      </c>
      <c r="CA3461" t="s">
        <v>188</v>
      </c>
      <c r="CB3461" t="s">
        <v>188</v>
      </c>
      <c r="CC3461" t="s">
        <v>188</v>
      </c>
      <c r="CD3461" t="s">
        <v>188</v>
      </c>
      <c r="CE3461" t="s">
        <v>188</v>
      </c>
      <c r="CF3461" t="s">
        <v>188</v>
      </c>
      <c r="CG3461" t="s">
        <v>188</v>
      </c>
      <c r="CH3461" t="s">
        <v>188</v>
      </c>
    </row>
    <row r="3462" spans="1:86" x14ac:dyDescent="0.2">
      <c r="A3462" t="s">
        <v>7068</v>
      </c>
      <c r="B3462" t="s">
        <v>3435</v>
      </c>
      <c r="C3462">
        <v>5.5339999999999998</v>
      </c>
      <c r="D3462">
        <v>5.5339999999999998</v>
      </c>
      <c r="E3462">
        <v>5.6139999999999999</v>
      </c>
      <c r="F3462">
        <v>5.5339999999999998</v>
      </c>
      <c r="G3462">
        <v>5.5339999999999998</v>
      </c>
      <c r="H3462">
        <v>5.5339999999999998</v>
      </c>
      <c r="I3462">
        <v>5.931</v>
      </c>
      <c r="J3462">
        <v>5.931</v>
      </c>
      <c r="K3462">
        <v>5.931</v>
      </c>
      <c r="L3462">
        <v>5.931</v>
      </c>
      <c r="M3462">
        <v>5.931</v>
      </c>
      <c r="N3462">
        <v>5.931</v>
      </c>
      <c r="O3462">
        <v>5.931</v>
      </c>
      <c r="P3462">
        <v>5.931</v>
      </c>
      <c r="Q3462">
        <v>5.931</v>
      </c>
      <c r="R3462">
        <v>5.931</v>
      </c>
      <c r="S3462">
        <v>5.9790000000000001</v>
      </c>
      <c r="T3462">
        <v>5.952</v>
      </c>
      <c r="U3462">
        <v>6.3129999999999997</v>
      </c>
      <c r="V3462">
        <v>6.2830000000000004</v>
      </c>
      <c r="W3462" t="s">
        <v>194</v>
      </c>
      <c r="X3462">
        <v>6.2969999999999997</v>
      </c>
      <c r="Y3462">
        <v>6.2830000000000004</v>
      </c>
      <c r="Z3462" t="s">
        <v>194</v>
      </c>
      <c r="AA3462">
        <v>6.2830000000000004</v>
      </c>
      <c r="AB3462">
        <v>6.3449999999999998</v>
      </c>
      <c r="AC3462" t="s">
        <v>194</v>
      </c>
      <c r="AD3462">
        <v>6.2830000000000004</v>
      </c>
      <c r="AE3462">
        <v>6.2830000000000004</v>
      </c>
      <c r="AF3462">
        <v>6.2830000000000004</v>
      </c>
      <c r="AG3462">
        <v>7.02</v>
      </c>
      <c r="AH3462">
        <v>7</v>
      </c>
      <c r="AI3462">
        <v>281.767</v>
      </c>
      <c r="AJ3462">
        <v>285.68200000000002</v>
      </c>
      <c r="AK3462">
        <v>155.334</v>
      </c>
      <c r="AL3462">
        <v>158.34899999999999</v>
      </c>
      <c r="AM3462">
        <v>35.344000000000001</v>
      </c>
      <c r="AN3462">
        <v>39.332999999999998</v>
      </c>
      <c r="AO3462">
        <v>43.332999999999998</v>
      </c>
      <c r="AP3462">
        <v>47.347999999999999</v>
      </c>
      <c r="AQ3462">
        <v>47.332999999999998</v>
      </c>
      <c r="AR3462">
        <v>47.567</v>
      </c>
      <c r="AS3462">
        <v>43.670999999999999</v>
      </c>
      <c r="AT3462">
        <v>43.686</v>
      </c>
      <c r="AU3462">
        <v>43.686</v>
      </c>
      <c r="AV3462">
        <v>43.691000000000003</v>
      </c>
      <c r="AW3462">
        <v>43.686</v>
      </c>
      <c r="AX3462">
        <v>43.670999999999999</v>
      </c>
      <c r="AY3462">
        <v>43.808999999999997</v>
      </c>
      <c r="AZ3462">
        <v>43.820999999999998</v>
      </c>
      <c r="BA3462">
        <v>43.691000000000003</v>
      </c>
      <c r="BB3462">
        <v>43.701000000000001</v>
      </c>
      <c r="BC3462">
        <v>43.701000000000001</v>
      </c>
      <c r="BD3462">
        <v>43.741</v>
      </c>
      <c r="BE3462">
        <v>53.884</v>
      </c>
      <c r="BF3462">
        <v>53.899000000000001</v>
      </c>
      <c r="BG3462">
        <v>53.884</v>
      </c>
      <c r="BH3462">
        <v>53.915999999999997</v>
      </c>
      <c r="BI3462">
        <v>53.884</v>
      </c>
      <c r="BJ3462">
        <v>53.884</v>
      </c>
      <c r="BK3462">
        <v>53.884</v>
      </c>
      <c r="BL3462">
        <v>53.901000000000003</v>
      </c>
      <c r="BM3462">
        <v>53.884</v>
      </c>
      <c r="BN3462">
        <v>53.884</v>
      </c>
      <c r="BO3462">
        <v>53.917999999999999</v>
      </c>
      <c r="BP3462">
        <v>53.901000000000003</v>
      </c>
      <c r="BQ3462">
        <v>59.040999999999997</v>
      </c>
      <c r="BR3462">
        <v>59.040999999999997</v>
      </c>
      <c r="BS3462">
        <v>59.024000000000001</v>
      </c>
      <c r="BT3462">
        <v>59.024000000000001</v>
      </c>
      <c r="BU3462">
        <v>59.024000000000001</v>
      </c>
      <c r="BV3462">
        <v>59.024000000000001</v>
      </c>
      <c r="BW3462">
        <v>59.024000000000001</v>
      </c>
      <c r="BX3462">
        <v>59.024000000000001</v>
      </c>
      <c r="BY3462">
        <v>59.024000000000001</v>
      </c>
      <c r="BZ3462">
        <v>59.024000000000001</v>
      </c>
      <c r="CA3462">
        <v>59.024000000000001</v>
      </c>
      <c r="CB3462">
        <v>59.024000000000001</v>
      </c>
      <c r="CC3462">
        <v>52.941000000000003</v>
      </c>
      <c r="CD3462">
        <v>52.941000000000003</v>
      </c>
      <c r="CE3462">
        <v>52.941000000000003</v>
      </c>
      <c r="CF3462">
        <v>52.941000000000003</v>
      </c>
      <c r="CG3462">
        <v>52.941000000000003</v>
      </c>
      <c r="CH3462">
        <v>52.941000000000003</v>
      </c>
    </row>
    <row r="3463" spans="1:86" x14ac:dyDescent="0.2">
      <c r="A3463" t="s">
        <v>7069</v>
      </c>
      <c r="B3463" t="s">
        <v>3436</v>
      </c>
      <c r="C3463">
        <v>-5.5339999999999998</v>
      </c>
      <c r="D3463">
        <v>-5.5339999999999998</v>
      </c>
      <c r="E3463">
        <v>-5.6139999999999999</v>
      </c>
      <c r="F3463">
        <v>-5.5339999999999998</v>
      </c>
      <c r="G3463">
        <v>-5.5339999999999998</v>
      </c>
      <c r="H3463">
        <v>-5.5339999999999998</v>
      </c>
      <c r="I3463">
        <v>-5.931</v>
      </c>
      <c r="J3463">
        <v>-5.931</v>
      </c>
      <c r="K3463">
        <v>-5.931</v>
      </c>
      <c r="L3463">
        <v>-5.931</v>
      </c>
      <c r="M3463">
        <v>-5.931</v>
      </c>
      <c r="N3463">
        <v>-5.931</v>
      </c>
      <c r="O3463">
        <v>-5.931</v>
      </c>
      <c r="P3463">
        <v>-5.931</v>
      </c>
      <c r="Q3463">
        <v>-5.931</v>
      </c>
      <c r="R3463">
        <v>-5.931</v>
      </c>
      <c r="S3463">
        <v>-5.9790000000000001</v>
      </c>
      <c r="T3463">
        <v>-5.952</v>
      </c>
      <c r="U3463">
        <v>-6.3129999999999997</v>
      </c>
      <c r="V3463">
        <v>-6.2830000000000004</v>
      </c>
      <c r="W3463">
        <v>-6.2830000000000004</v>
      </c>
      <c r="X3463">
        <v>-6.2969999999999997</v>
      </c>
      <c r="Y3463">
        <v>-6.2830000000000004</v>
      </c>
      <c r="Z3463">
        <v>-6.3710000000000004</v>
      </c>
      <c r="AA3463">
        <v>-6.2830000000000004</v>
      </c>
      <c r="AB3463">
        <v>-6.3449999999999998</v>
      </c>
      <c r="AC3463">
        <v>-6.3029999999999999</v>
      </c>
      <c r="AD3463">
        <v>-6.2830000000000004</v>
      </c>
      <c r="AE3463">
        <v>-6.2530000000000001</v>
      </c>
      <c r="AF3463">
        <v>-6.2830000000000004</v>
      </c>
      <c r="AG3463">
        <v>-7.02</v>
      </c>
      <c r="AH3463">
        <v>-6.9669999999999996</v>
      </c>
      <c r="AI3463">
        <v>-281.767</v>
      </c>
      <c r="AJ3463">
        <v>-285.68200000000002</v>
      </c>
      <c r="AK3463">
        <v>-155.334</v>
      </c>
      <c r="AL3463">
        <v>-158.34899999999999</v>
      </c>
      <c r="AM3463">
        <v>-35.344000000000001</v>
      </c>
      <c r="AN3463">
        <v>-39.332999999999998</v>
      </c>
      <c r="AO3463">
        <v>-43.332999999999998</v>
      </c>
      <c r="AP3463">
        <v>-47.347999999999999</v>
      </c>
      <c r="AQ3463">
        <v>-47.332999999999998</v>
      </c>
      <c r="AR3463">
        <v>-47.567</v>
      </c>
      <c r="AS3463">
        <v>-43.670999999999999</v>
      </c>
      <c r="AT3463">
        <v>-43.686</v>
      </c>
      <c r="AU3463">
        <v>-43.686</v>
      </c>
      <c r="AV3463">
        <v>-43.691000000000003</v>
      </c>
      <c r="AW3463">
        <v>-43.686</v>
      </c>
      <c r="AX3463">
        <v>-43.651000000000003</v>
      </c>
      <c r="AY3463">
        <v>-43.808999999999997</v>
      </c>
      <c r="AZ3463">
        <v>-43.820999999999998</v>
      </c>
      <c r="BA3463">
        <v>-43.691000000000003</v>
      </c>
      <c r="BB3463">
        <v>-43.701000000000001</v>
      </c>
      <c r="BC3463">
        <v>-43.701000000000001</v>
      </c>
      <c r="BD3463">
        <v>-43.741</v>
      </c>
      <c r="BE3463">
        <v>-53.884</v>
      </c>
      <c r="BF3463">
        <v>-53.899000000000001</v>
      </c>
      <c r="BG3463">
        <v>-53.884</v>
      </c>
      <c r="BH3463">
        <v>-53.915999999999997</v>
      </c>
      <c r="BI3463">
        <v>-53.884</v>
      </c>
      <c r="BJ3463">
        <v>-53.884</v>
      </c>
      <c r="BK3463">
        <v>-53.884</v>
      </c>
      <c r="BL3463">
        <v>-53.901000000000003</v>
      </c>
      <c r="BM3463">
        <v>-53.884</v>
      </c>
      <c r="BN3463">
        <v>-53.884</v>
      </c>
      <c r="BO3463">
        <v>-53.917999999999999</v>
      </c>
      <c r="BP3463">
        <v>-53.901000000000003</v>
      </c>
      <c r="BQ3463">
        <v>-59.040999999999997</v>
      </c>
      <c r="BR3463">
        <v>-59.040999999999997</v>
      </c>
      <c r="BS3463">
        <v>-59.024000000000001</v>
      </c>
      <c r="BT3463">
        <v>-59.024000000000001</v>
      </c>
      <c r="BU3463">
        <v>-59.024000000000001</v>
      </c>
      <c r="BV3463">
        <v>-59.024000000000001</v>
      </c>
      <c r="BW3463">
        <v>-59.024000000000001</v>
      </c>
      <c r="BX3463">
        <v>-59.024000000000001</v>
      </c>
      <c r="BY3463">
        <v>-59.024000000000001</v>
      </c>
      <c r="BZ3463">
        <v>-59.024000000000001</v>
      </c>
      <c r="CA3463">
        <v>-59.024000000000001</v>
      </c>
      <c r="CB3463">
        <v>-59.024000000000001</v>
      </c>
      <c r="CC3463">
        <v>-52.941000000000003</v>
      </c>
      <c r="CD3463">
        <v>-52.941000000000003</v>
      </c>
      <c r="CE3463">
        <v>-52.941000000000003</v>
      </c>
      <c r="CF3463">
        <v>-52.941000000000003</v>
      </c>
      <c r="CG3463">
        <v>-52.941000000000003</v>
      </c>
      <c r="CH3463">
        <v>-52.941000000000003</v>
      </c>
    </row>
    <row r="3464" spans="1:86" x14ac:dyDescent="0.2">
      <c r="A3464" t="s">
        <v>7070</v>
      </c>
      <c r="B3464" t="s">
        <v>3437</v>
      </c>
      <c r="C3464" t="s">
        <v>188</v>
      </c>
      <c r="D3464" t="s">
        <v>188</v>
      </c>
      <c r="E3464" t="s">
        <v>188</v>
      </c>
      <c r="F3464" t="s">
        <v>188</v>
      </c>
      <c r="G3464" t="s">
        <v>188</v>
      </c>
      <c r="H3464" t="s">
        <v>188</v>
      </c>
      <c r="I3464" t="s">
        <v>188</v>
      </c>
      <c r="J3464" t="s">
        <v>188</v>
      </c>
      <c r="K3464" t="s">
        <v>188</v>
      </c>
      <c r="L3464" t="s">
        <v>188</v>
      </c>
      <c r="M3464" t="s">
        <v>188</v>
      </c>
      <c r="N3464" t="s">
        <v>188</v>
      </c>
      <c r="O3464" t="s">
        <v>188</v>
      </c>
      <c r="P3464" t="s">
        <v>188</v>
      </c>
      <c r="Q3464" t="s">
        <v>188</v>
      </c>
      <c r="R3464" t="s">
        <v>188</v>
      </c>
      <c r="S3464" t="s">
        <v>188</v>
      </c>
      <c r="T3464" t="s">
        <v>188</v>
      </c>
      <c r="U3464" t="s">
        <v>188</v>
      </c>
      <c r="V3464" t="s">
        <v>188</v>
      </c>
      <c r="W3464" t="s">
        <v>188</v>
      </c>
      <c r="X3464" t="s">
        <v>188</v>
      </c>
      <c r="Y3464" t="s">
        <v>188</v>
      </c>
      <c r="Z3464" t="s">
        <v>188</v>
      </c>
      <c r="AA3464" t="s">
        <v>188</v>
      </c>
      <c r="AB3464" t="s">
        <v>188</v>
      </c>
      <c r="AC3464" t="s">
        <v>188</v>
      </c>
      <c r="AD3464" t="s">
        <v>188</v>
      </c>
      <c r="AE3464" t="s">
        <v>188</v>
      </c>
      <c r="AF3464" t="s">
        <v>188</v>
      </c>
      <c r="AG3464" t="s">
        <v>188</v>
      </c>
      <c r="AH3464" t="s">
        <v>188</v>
      </c>
      <c r="AI3464" t="s">
        <v>188</v>
      </c>
      <c r="AJ3464" t="s">
        <v>188</v>
      </c>
      <c r="AK3464" t="s">
        <v>188</v>
      </c>
      <c r="AL3464" t="s">
        <v>188</v>
      </c>
      <c r="AM3464" t="s">
        <v>188</v>
      </c>
      <c r="AN3464" t="s">
        <v>188</v>
      </c>
      <c r="AO3464" t="s">
        <v>188</v>
      </c>
      <c r="AP3464" t="s">
        <v>188</v>
      </c>
      <c r="AQ3464" t="s">
        <v>188</v>
      </c>
      <c r="AR3464" t="s">
        <v>188</v>
      </c>
      <c r="AS3464" t="s">
        <v>188</v>
      </c>
      <c r="AT3464" t="s">
        <v>188</v>
      </c>
      <c r="AU3464" t="s">
        <v>188</v>
      </c>
      <c r="AV3464" t="s">
        <v>188</v>
      </c>
      <c r="AW3464" t="s">
        <v>188</v>
      </c>
      <c r="AX3464" t="s">
        <v>188</v>
      </c>
      <c r="AY3464" t="s">
        <v>188</v>
      </c>
      <c r="AZ3464" t="s">
        <v>188</v>
      </c>
      <c r="BA3464" t="s">
        <v>188</v>
      </c>
      <c r="BB3464" t="s">
        <v>188</v>
      </c>
      <c r="BC3464" t="s">
        <v>188</v>
      </c>
      <c r="BD3464" t="s">
        <v>188</v>
      </c>
      <c r="BE3464" t="s">
        <v>188</v>
      </c>
      <c r="BF3464" t="s">
        <v>188</v>
      </c>
      <c r="BG3464" t="s">
        <v>188</v>
      </c>
      <c r="BH3464" t="s">
        <v>188</v>
      </c>
      <c r="BI3464" t="s">
        <v>188</v>
      </c>
      <c r="BJ3464" t="s">
        <v>188</v>
      </c>
      <c r="BK3464" t="s">
        <v>188</v>
      </c>
      <c r="BL3464" t="s">
        <v>188</v>
      </c>
      <c r="BM3464" t="s">
        <v>188</v>
      </c>
      <c r="BN3464" t="s">
        <v>188</v>
      </c>
      <c r="BO3464" t="s">
        <v>188</v>
      </c>
      <c r="BP3464" t="s">
        <v>188</v>
      </c>
      <c r="BQ3464" t="s">
        <v>188</v>
      </c>
      <c r="BR3464" t="s">
        <v>188</v>
      </c>
      <c r="BS3464" t="s">
        <v>188</v>
      </c>
      <c r="BT3464" t="s">
        <v>188</v>
      </c>
      <c r="BU3464" t="s">
        <v>188</v>
      </c>
      <c r="BV3464" t="s">
        <v>188</v>
      </c>
      <c r="BW3464" t="s">
        <v>188</v>
      </c>
      <c r="BX3464" t="s">
        <v>188</v>
      </c>
      <c r="BY3464" t="s">
        <v>188</v>
      </c>
      <c r="BZ3464" t="s">
        <v>188</v>
      </c>
      <c r="CA3464" t="s">
        <v>188</v>
      </c>
      <c r="CB3464" t="s">
        <v>188</v>
      </c>
      <c r="CC3464" t="s">
        <v>188</v>
      </c>
      <c r="CD3464" t="s">
        <v>188</v>
      </c>
      <c r="CE3464" t="s">
        <v>188</v>
      </c>
      <c r="CF3464" t="s">
        <v>188</v>
      </c>
      <c r="CG3464" t="s">
        <v>188</v>
      </c>
      <c r="CH3464" t="s">
        <v>188</v>
      </c>
    </row>
    <row r="3465" spans="1:86" x14ac:dyDescent="0.2">
      <c r="A3465" t="s">
        <v>7071</v>
      </c>
      <c r="B3465" t="s">
        <v>3438</v>
      </c>
      <c r="C3465">
        <v>5.5339999999999998</v>
      </c>
      <c r="D3465">
        <v>5.5339999999999998</v>
      </c>
      <c r="E3465">
        <v>5.5339999999999998</v>
      </c>
      <c r="F3465">
        <v>5.5339999999999998</v>
      </c>
      <c r="G3465">
        <v>5.5339999999999998</v>
      </c>
      <c r="H3465">
        <v>5.5339999999999998</v>
      </c>
      <c r="I3465">
        <v>5.931</v>
      </c>
      <c r="J3465">
        <v>5.931</v>
      </c>
      <c r="K3465">
        <v>5.931</v>
      </c>
      <c r="L3465">
        <v>5.931</v>
      </c>
      <c r="M3465">
        <v>5.931</v>
      </c>
      <c r="N3465">
        <v>5.931</v>
      </c>
      <c r="O3465">
        <v>5.931</v>
      </c>
      <c r="P3465">
        <v>5.931</v>
      </c>
      <c r="Q3465">
        <v>5.931</v>
      </c>
      <c r="R3465">
        <v>5.931</v>
      </c>
      <c r="S3465">
        <v>5.931</v>
      </c>
      <c r="T3465">
        <v>5.931</v>
      </c>
      <c r="U3465">
        <v>6.2830000000000004</v>
      </c>
      <c r="V3465">
        <v>6.2830000000000004</v>
      </c>
      <c r="W3465">
        <v>6.2830000000000004</v>
      </c>
      <c r="X3465">
        <v>6.2830000000000004</v>
      </c>
      <c r="Y3465">
        <v>6.2830000000000004</v>
      </c>
      <c r="Z3465">
        <v>6.2830000000000004</v>
      </c>
      <c r="AA3465">
        <v>6.2830000000000004</v>
      </c>
      <c r="AB3465">
        <v>6.2830000000000004</v>
      </c>
      <c r="AC3465">
        <v>6.2830000000000004</v>
      </c>
      <c r="AD3465">
        <v>6.2830000000000004</v>
      </c>
      <c r="AE3465">
        <v>6.2830000000000004</v>
      </c>
      <c r="AF3465">
        <v>6.2830000000000004</v>
      </c>
      <c r="AG3465">
        <v>7</v>
      </c>
      <c r="AH3465">
        <v>7</v>
      </c>
      <c r="AI3465">
        <v>11</v>
      </c>
      <c r="AJ3465">
        <v>15</v>
      </c>
      <c r="AK3465">
        <v>20</v>
      </c>
      <c r="AL3465">
        <v>23</v>
      </c>
      <c r="AM3465">
        <v>27</v>
      </c>
      <c r="AN3465">
        <v>31</v>
      </c>
      <c r="AO3465">
        <v>35</v>
      </c>
      <c r="AP3465">
        <v>39</v>
      </c>
      <c r="AQ3465">
        <v>39</v>
      </c>
      <c r="AR3465">
        <v>39</v>
      </c>
      <c r="AS3465">
        <v>39.088000000000001</v>
      </c>
      <c r="AT3465">
        <v>39.088000000000001</v>
      </c>
      <c r="AU3465">
        <v>39.088000000000001</v>
      </c>
      <c r="AV3465">
        <v>39.088000000000001</v>
      </c>
      <c r="AW3465">
        <v>39.088000000000001</v>
      </c>
      <c r="AX3465">
        <v>39.088000000000001</v>
      </c>
      <c r="AY3465">
        <v>39.088000000000001</v>
      </c>
      <c r="AZ3465">
        <v>39.088000000000001</v>
      </c>
      <c r="BA3465">
        <v>39.088000000000001</v>
      </c>
      <c r="BB3465">
        <v>39.088000000000001</v>
      </c>
      <c r="BC3465">
        <v>39.088000000000001</v>
      </c>
      <c r="BD3465">
        <v>39.088000000000001</v>
      </c>
      <c r="BE3465">
        <v>47.801000000000002</v>
      </c>
      <c r="BF3465">
        <v>47.801000000000002</v>
      </c>
      <c r="BG3465">
        <v>47.801000000000002</v>
      </c>
      <c r="BH3465">
        <v>47.801000000000002</v>
      </c>
      <c r="BI3465">
        <v>47.801000000000002</v>
      </c>
      <c r="BJ3465">
        <v>47.801000000000002</v>
      </c>
      <c r="BK3465">
        <v>47.801000000000002</v>
      </c>
      <c r="BL3465">
        <v>47.801000000000002</v>
      </c>
      <c r="BM3465">
        <v>47.801000000000002</v>
      </c>
      <c r="BN3465">
        <v>47.801000000000002</v>
      </c>
      <c r="BO3465">
        <v>47.801000000000002</v>
      </c>
      <c r="BP3465">
        <v>47.801000000000002</v>
      </c>
      <c r="BQ3465">
        <v>52.941000000000003</v>
      </c>
      <c r="BR3465">
        <v>52.941000000000003</v>
      </c>
      <c r="BS3465">
        <v>52.941000000000003</v>
      </c>
      <c r="BT3465">
        <v>52.941000000000003</v>
      </c>
      <c r="BU3465">
        <v>52.941000000000003</v>
      </c>
      <c r="BV3465">
        <v>52.941000000000003</v>
      </c>
      <c r="BW3465">
        <v>52.941000000000003</v>
      </c>
      <c r="BX3465">
        <v>52.941000000000003</v>
      </c>
      <c r="BY3465">
        <v>52.941000000000003</v>
      </c>
      <c r="BZ3465">
        <v>52.941000000000003</v>
      </c>
      <c r="CA3465">
        <v>52.941000000000003</v>
      </c>
      <c r="CB3465">
        <v>52.941000000000003</v>
      </c>
      <c r="CC3465">
        <v>52.941000000000003</v>
      </c>
      <c r="CD3465">
        <v>52.941000000000003</v>
      </c>
      <c r="CE3465">
        <v>52.941000000000003</v>
      </c>
      <c r="CF3465">
        <v>52.941000000000003</v>
      </c>
      <c r="CG3465">
        <v>52.941000000000003</v>
      </c>
      <c r="CH3465">
        <v>52.941000000000003</v>
      </c>
    </row>
    <row r="3466" spans="1:86" x14ac:dyDescent="0.2">
      <c r="A3466" t="s">
        <v>7072</v>
      </c>
      <c r="B3466" t="s">
        <v>3439</v>
      </c>
      <c r="C3466">
        <v>-5.5339999999999998</v>
      </c>
      <c r="D3466">
        <v>-5.5339999999999998</v>
      </c>
      <c r="E3466">
        <v>-5.5339999999999998</v>
      </c>
      <c r="F3466">
        <v>-5.5339999999999998</v>
      </c>
      <c r="G3466">
        <v>-5.5339999999999998</v>
      </c>
      <c r="H3466">
        <v>-5.5339999999999998</v>
      </c>
      <c r="I3466">
        <v>-5.931</v>
      </c>
      <c r="J3466">
        <v>-5.931</v>
      </c>
      <c r="K3466">
        <v>-5.931</v>
      </c>
      <c r="L3466">
        <v>-5.931</v>
      </c>
      <c r="M3466">
        <v>-5.931</v>
      </c>
      <c r="N3466">
        <v>-5.931</v>
      </c>
      <c r="O3466">
        <v>-5.931</v>
      </c>
      <c r="P3466">
        <v>-5.931</v>
      </c>
      <c r="Q3466">
        <v>-5.931</v>
      </c>
      <c r="R3466">
        <v>-5.931</v>
      </c>
      <c r="S3466">
        <v>-5.931</v>
      </c>
      <c r="T3466">
        <v>-5.931</v>
      </c>
      <c r="U3466">
        <v>-6.2830000000000004</v>
      </c>
      <c r="V3466">
        <v>-6.2830000000000004</v>
      </c>
      <c r="W3466">
        <v>-6.2830000000000004</v>
      </c>
      <c r="X3466">
        <v>-6.2830000000000004</v>
      </c>
      <c r="Y3466">
        <v>-6.2830000000000004</v>
      </c>
      <c r="Z3466">
        <v>-6.2830000000000004</v>
      </c>
      <c r="AA3466">
        <v>-6.2830000000000004</v>
      </c>
      <c r="AB3466">
        <v>-6.2830000000000004</v>
      </c>
      <c r="AC3466">
        <v>-6.2830000000000004</v>
      </c>
      <c r="AD3466">
        <v>-6.2830000000000004</v>
      </c>
      <c r="AE3466">
        <v>-6.2830000000000004</v>
      </c>
      <c r="AF3466">
        <v>-6.2830000000000004</v>
      </c>
      <c r="AG3466">
        <v>-7</v>
      </c>
      <c r="AH3466">
        <v>-7</v>
      </c>
      <c r="AI3466">
        <v>-11</v>
      </c>
      <c r="AJ3466">
        <v>-15</v>
      </c>
      <c r="AK3466">
        <v>-20</v>
      </c>
      <c r="AL3466">
        <v>-23</v>
      </c>
      <c r="AM3466">
        <v>-27</v>
      </c>
      <c r="AN3466">
        <v>-31</v>
      </c>
      <c r="AO3466">
        <v>-35</v>
      </c>
      <c r="AP3466">
        <v>-39</v>
      </c>
      <c r="AQ3466">
        <v>-39</v>
      </c>
      <c r="AR3466">
        <v>-39</v>
      </c>
      <c r="AS3466">
        <v>-39.088000000000001</v>
      </c>
      <c r="AT3466">
        <v>-39.088000000000001</v>
      </c>
      <c r="AU3466">
        <v>-39.088000000000001</v>
      </c>
      <c r="AV3466">
        <v>-39.088000000000001</v>
      </c>
      <c r="AW3466">
        <v>-39.088000000000001</v>
      </c>
      <c r="AX3466">
        <v>-39.088000000000001</v>
      </c>
      <c r="AY3466">
        <v>-39.088000000000001</v>
      </c>
      <c r="AZ3466">
        <v>-39.088000000000001</v>
      </c>
      <c r="BA3466">
        <v>-39.088000000000001</v>
      </c>
      <c r="BB3466">
        <v>-39.088000000000001</v>
      </c>
      <c r="BC3466">
        <v>-39.088000000000001</v>
      </c>
      <c r="BD3466">
        <v>-39.088000000000001</v>
      </c>
      <c r="BE3466">
        <v>-47.801000000000002</v>
      </c>
      <c r="BF3466">
        <v>-47.801000000000002</v>
      </c>
      <c r="BG3466">
        <v>-47.801000000000002</v>
      </c>
      <c r="BH3466">
        <v>-47.801000000000002</v>
      </c>
      <c r="BI3466">
        <v>-47.801000000000002</v>
      </c>
      <c r="BJ3466">
        <v>-47.801000000000002</v>
      </c>
      <c r="BK3466">
        <v>-47.801000000000002</v>
      </c>
      <c r="BL3466">
        <v>-47.801000000000002</v>
      </c>
      <c r="BM3466">
        <v>-47.801000000000002</v>
      </c>
      <c r="BN3466">
        <v>-47.801000000000002</v>
      </c>
      <c r="BO3466">
        <v>-47.801000000000002</v>
      </c>
      <c r="BP3466">
        <v>-47.801000000000002</v>
      </c>
      <c r="BQ3466">
        <v>-52.941000000000003</v>
      </c>
      <c r="BR3466">
        <v>-52.941000000000003</v>
      </c>
      <c r="BS3466">
        <v>-52.941000000000003</v>
      </c>
      <c r="BT3466">
        <v>-52.941000000000003</v>
      </c>
      <c r="BU3466">
        <v>-52.941000000000003</v>
      </c>
      <c r="BV3466">
        <v>-52.941000000000003</v>
      </c>
      <c r="BW3466">
        <v>-52.941000000000003</v>
      </c>
      <c r="BX3466">
        <v>-52.941000000000003</v>
      </c>
      <c r="BY3466">
        <v>-52.941000000000003</v>
      </c>
      <c r="BZ3466">
        <v>-52.941000000000003</v>
      </c>
      <c r="CA3466">
        <v>-52.941000000000003</v>
      </c>
      <c r="CB3466">
        <v>-52.941000000000003</v>
      </c>
      <c r="CC3466">
        <v>-52.941000000000003</v>
      </c>
      <c r="CD3466">
        <v>-52.941000000000003</v>
      </c>
      <c r="CE3466">
        <v>-52.941000000000003</v>
      </c>
      <c r="CF3466">
        <v>-52.941000000000003</v>
      </c>
      <c r="CG3466">
        <v>-52.941000000000003</v>
      </c>
      <c r="CH3466">
        <v>-52.941000000000003</v>
      </c>
    </row>
    <row r="3467" spans="1:86" x14ac:dyDescent="0.2">
      <c r="A3467" t="s">
        <v>7073</v>
      </c>
      <c r="B3467" t="s">
        <v>3440</v>
      </c>
      <c r="C3467" t="s">
        <v>188</v>
      </c>
      <c r="D3467" t="s">
        <v>188</v>
      </c>
      <c r="E3467" t="s">
        <v>188</v>
      </c>
      <c r="F3467" t="s">
        <v>188</v>
      </c>
      <c r="G3467" t="s">
        <v>188</v>
      </c>
      <c r="H3467" t="s">
        <v>188</v>
      </c>
      <c r="I3467" t="s">
        <v>188</v>
      </c>
      <c r="J3467" t="s">
        <v>188</v>
      </c>
      <c r="K3467" t="s">
        <v>188</v>
      </c>
      <c r="L3467" t="s">
        <v>188</v>
      </c>
      <c r="M3467" t="s">
        <v>188</v>
      </c>
      <c r="N3467" t="s">
        <v>188</v>
      </c>
      <c r="O3467" t="s">
        <v>188</v>
      </c>
      <c r="P3467" t="s">
        <v>188</v>
      </c>
      <c r="Q3467" t="s">
        <v>188</v>
      </c>
      <c r="R3467" t="s">
        <v>188</v>
      </c>
      <c r="S3467" t="s">
        <v>188</v>
      </c>
      <c r="T3467" t="s">
        <v>188</v>
      </c>
      <c r="U3467" t="s">
        <v>188</v>
      </c>
      <c r="V3467" t="s">
        <v>188</v>
      </c>
      <c r="W3467" t="s">
        <v>188</v>
      </c>
      <c r="X3467" t="s">
        <v>188</v>
      </c>
      <c r="Y3467" t="s">
        <v>188</v>
      </c>
      <c r="Z3467" t="s">
        <v>188</v>
      </c>
      <c r="AA3467" t="s">
        <v>188</v>
      </c>
      <c r="AB3467" t="s">
        <v>188</v>
      </c>
      <c r="AC3467" t="s">
        <v>188</v>
      </c>
      <c r="AD3467" t="s">
        <v>188</v>
      </c>
      <c r="AE3467" t="s">
        <v>188</v>
      </c>
      <c r="AF3467" t="s">
        <v>188</v>
      </c>
      <c r="AG3467" t="s">
        <v>188</v>
      </c>
      <c r="AH3467" t="s">
        <v>188</v>
      </c>
      <c r="AI3467" t="s">
        <v>188</v>
      </c>
      <c r="AJ3467" t="s">
        <v>188</v>
      </c>
      <c r="AK3467" t="s">
        <v>188</v>
      </c>
      <c r="AL3467" t="s">
        <v>188</v>
      </c>
      <c r="AM3467" t="s">
        <v>188</v>
      </c>
      <c r="AN3467" t="s">
        <v>188</v>
      </c>
      <c r="AO3467" t="s">
        <v>188</v>
      </c>
      <c r="AP3467" t="s">
        <v>188</v>
      </c>
      <c r="AQ3467" t="s">
        <v>188</v>
      </c>
      <c r="AR3467" t="s">
        <v>188</v>
      </c>
      <c r="AS3467" t="s">
        <v>188</v>
      </c>
      <c r="AT3467" t="s">
        <v>188</v>
      </c>
      <c r="AU3467" t="s">
        <v>188</v>
      </c>
      <c r="AV3467" t="s">
        <v>188</v>
      </c>
      <c r="AW3467" t="s">
        <v>188</v>
      </c>
      <c r="AX3467" t="s">
        <v>188</v>
      </c>
      <c r="AY3467" t="s">
        <v>188</v>
      </c>
      <c r="AZ3467" t="s">
        <v>188</v>
      </c>
      <c r="BA3467" t="s">
        <v>188</v>
      </c>
      <c r="BB3467" t="s">
        <v>188</v>
      </c>
      <c r="BC3467" t="s">
        <v>188</v>
      </c>
      <c r="BD3467" t="s">
        <v>188</v>
      </c>
      <c r="BE3467" t="s">
        <v>188</v>
      </c>
      <c r="BF3467" t="s">
        <v>188</v>
      </c>
      <c r="BG3467" t="s">
        <v>188</v>
      </c>
      <c r="BH3467" t="s">
        <v>188</v>
      </c>
      <c r="BI3467" t="s">
        <v>188</v>
      </c>
      <c r="BJ3467" t="s">
        <v>188</v>
      </c>
      <c r="BK3467" t="s">
        <v>188</v>
      </c>
      <c r="BL3467" t="s">
        <v>188</v>
      </c>
      <c r="BM3467" t="s">
        <v>188</v>
      </c>
      <c r="BN3467" t="s">
        <v>188</v>
      </c>
      <c r="BO3467" t="s">
        <v>188</v>
      </c>
      <c r="BP3467" t="s">
        <v>188</v>
      </c>
      <c r="BQ3467" t="s">
        <v>188</v>
      </c>
      <c r="BR3467" t="s">
        <v>188</v>
      </c>
      <c r="BS3467" t="s">
        <v>188</v>
      </c>
      <c r="BT3467" t="s">
        <v>188</v>
      </c>
      <c r="BU3467" t="s">
        <v>188</v>
      </c>
      <c r="BV3467" t="s">
        <v>188</v>
      </c>
      <c r="BW3467" t="s">
        <v>188</v>
      </c>
      <c r="BX3467" t="s">
        <v>188</v>
      </c>
      <c r="BY3467" t="s">
        <v>188</v>
      </c>
      <c r="BZ3467" t="s">
        <v>188</v>
      </c>
      <c r="CA3467" t="s">
        <v>188</v>
      </c>
      <c r="CB3467" t="s">
        <v>188</v>
      </c>
      <c r="CC3467" t="s">
        <v>188</v>
      </c>
      <c r="CD3467" t="s">
        <v>188</v>
      </c>
      <c r="CE3467" t="s">
        <v>188</v>
      </c>
      <c r="CF3467" t="s">
        <v>188</v>
      </c>
      <c r="CG3467" t="s">
        <v>188</v>
      </c>
      <c r="CH3467" t="s">
        <v>188</v>
      </c>
    </row>
    <row r="3468" spans="1:86" x14ac:dyDescent="0.2">
      <c r="A3468" t="s">
        <v>7074</v>
      </c>
      <c r="B3468" t="s">
        <v>3441</v>
      </c>
      <c r="C3468" t="s">
        <v>188</v>
      </c>
      <c r="D3468" t="s">
        <v>188</v>
      </c>
      <c r="E3468" t="s">
        <v>188</v>
      </c>
      <c r="F3468" t="s">
        <v>188</v>
      </c>
      <c r="G3468" t="s">
        <v>188</v>
      </c>
      <c r="H3468" t="s">
        <v>188</v>
      </c>
      <c r="I3468" t="s">
        <v>188</v>
      </c>
      <c r="J3468" t="s">
        <v>188</v>
      </c>
      <c r="K3468" t="s">
        <v>188</v>
      </c>
      <c r="L3468" t="s">
        <v>188</v>
      </c>
      <c r="M3468" t="s">
        <v>188</v>
      </c>
      <c r="N3468" t="s">
        <v>188</v>
      </c>
      <c r="O3468" t="s">
        <v>188</v>
      </c>
      <c r="P3468" t="s">
        <v>188</v>
      </c>
      <c r="Q3468" t="s">
        <v>188</v>
      </c>
      <c r="R3468" t="s">
        <v>188</v>
      </c>
      <c r="S3468" t="s">
        <v>188</v>
      </c>
      <c r="T3468" t="s">
        <v>188</v>
      </c>
      <c r="U3468" t="s">
        <v>188</v>
      </c>
      <c r="V3468" t="s">
        <v>188</v>
      </c>
      <c r="W3468" t="s">
        <v>188</v>
      </c>
      <c r="X3468" t="s">
        <v>188</v>
      </c>
      <c r="Y3468" t="s">
        <v>188</v>
      </c>
      <c r="Z3468" t="s">
        <v>188</v>
      </c>
      <c r="AA3468" t="s">
        <v>188</v>
      </c>
      <c r="AB3468" t="s">
        <v>188</v>
      </c>
      <c r="AC3468" t="s">
        <v>188</v>
      </c>
      <c r="AD3468" t="s">
        <v>188</v>
      </c>
      <c r="AE3468" t="s">
        <v>188</v>
      </c>
      <c r="AF3468" t="s">
        <v>188</v>
      </c>
      <c r="AG3468" t="s">
        <v>188</v>
      </c>
      <c r="AH3468" t="s">
        <v>188</v>
      </c>
      <c r="AI3468" t="s">
        <v>188</v>
      </c>
      <c r="AJ3468" t="s">
        <v>188</v>
      </c>
      <c r="AK3468" t="s">
        <v>188</v>
      </c>
      <c r="AL3468" t="s">
        <v>188</v>
      </c>
      <c r="AM3468" t="s">
        <v>188</v>
      </c>
      <c r="AN3468" t="s">
        <v>188</v>
      </c>
      <c r="AO3468" t="s">
        <v>188</v>
      </c>
      <c r="AP3468" t="s">
        <v>188</v>
      </c>
      <c r="AQ3468" t="s">
        <v>188</v>
      </c>
      <c r="AR3468" t="s">
        <v>188</v>
      </c>
      <c r="AS3468" t="s">
        <v>188</v>
      </c>
      <c r="AT3468" t="s">
        <v>188</v>
      </c>
      <c r="AU3468" t="s">
        <v>188</v>
      </c>
      <c r="AV3468" t="s">
        <v>188</v>
      </c>
      <c r="AW3468" t="s">
        <v>188</v>
      </c>
      <c r="AX3468" t="s">
        <v>188</v>
      </c>
      <c r="AY3468" t="s">
        <v>188</v>
      </c>
      <c r="AZ3468" t="s">
        <v>188</v>
      </c>
      <c r="BA3468" t="s">
        <v>188</v>
      </c>
      <c r="BB3468" t="s">
        <v>188</v>
      </c>
      <c r="BC3468" t="s">
        <v>188</v>
      </c>
      <c r="BD3468" t="s">
        <v>188</v>
      </c>
      <c r="BE3468" t="s">
        <v>188</v>
      </c>
      <c r="BF3468" t="s">
        <v>188</v>
      </c>
      <c r="BG3468" t="s">
        <v>188</v>
      </c>
      <c r="BH3468" t="s">
        <v>188</v>
      </c>
      <c r="BI3468" t="s">
        <v>188</v>
      </c>
      <c r="BJ3468" t="s">
        <v>188</v>
      </c>
      <c r="BK3468" t="s">
        <v>188</v>
      </c>
      <c r="BL3468" t="s">
        <v>188</v>
      </c>
      <c r="BM3468" t="s">
        <v>188</v>
      </c>
      <c r="BN3468" t="s">
        <v>188</v>
      </c>
      <c r="BO3468" t="s">
        <v>188</v>
      </c>
      <c r="BP3468" t="s">
        <v>188</v>
      </c>
      <c r="BQ3468" t="s">
        <v>188</v>
      </c>
      <c r="BR3468" t="s">
        <v>188</v>
      </c>
      <c r="BS3468" t="s">
        <v>188</v>
      </c>
      <c r="BT3468" t="s">
        <v>188</v>
      </c>
      <c r="BU3468" t="s">
        <v>188</v>
      </c>
      <c r="BV3468" t="s">
        <v>188</v>
      </c>
      <c r="BW3468" t="s">
        <v>188</v>
      </c>
      <c r="BX3468" t="s">
        <v>188</v>
      </c>
      <c r="BY3468" t="s">
        <v>188</v>
      </c>
      <c r="BZ3468" t="s">
        <v>188</v>
      </c>
      <c r="CA3468" t="s">
        <v>188</v>
      </c>
      <c r="CB3468" t="s">
        <v>188</v>
      </c>
      <c r="CC3468" t="s">
        <v>188</v>
      </c>
      <c r="CD3468" t="s">
        <v>188</v>
      </c>
      <c r="CE3468" t="s">
        <v>188</v>
      </c>
      <c r="CF3468" t="s">
        <v>188</v>
      </c>
      <c r="CG3468" t="s">
        <v>188</v>
      </c>
      <c r="CH3468" t="s">
        <v>188</v>
      </c>
    </row>
    <row r="3469" spans="1:86" x14ac:dyDescent="0.2">
      <c r="A3469" t="s">
        <v>7075</v>
      </c>
      <c r="B3469" t="s">
        <v>3442</v>
      </c>
      <c r="C3469" t="s">
        <v>188</v>
      </c>
      <c r="D3469" t="s">
        <v>188</v>
      </c>
      <c r="E3469" t="s">
        <v>188</v>
      </c>
      <c r="F3469" t="s">
        <v>188</v>
      </c>
      <c r="G3469" t="s">
        <v>188</v>
      </c>
      <c r="H3469" t="s">
        <v>188</v>
      </c>
      <c r="I3469" t="s">
        <v>188</v>
      </c>
      <c r="J3469" t="s">
        <v>188</v>
      </c>
      <c r="K3469" t="s">
        <v>188</v>
      </c>
      <c r="L3469" t="s">
        <v>188</v>
      </c>
      <c r="M3469" t="s">
        <v>188</v>
      </c>
      <c r="N3469" t="s">
        <v>188</v>
      </c>
      <c r="O3469" t="s">
        <v>188</v>
      </c>
      <c r="P3469" t="s">
        <v>188</v>
      </c>
      <c r="Q3469" t="s">
        <v>188</v>
      </c>
      <c r="R3469" t="s">
        <v>188</v>
      </c>
      <c r="S3469" t="s">
        <v>188</v>
      </c>
      <c r="T3469" t="s">
        <v>188</v>
      </c>
      <c r="U3469" t="s">
        <v>188</v>
      </c>
      <c r="V3469" t="s">
        <v>188</v>
      </c>
      <c r="W3469" t="s">
        <v>188</v>
      </c>
      <c r="X3469" t="s">
        <v>188</v>
      </c>
      <c r="Y3469" t="s">
        <v>188</v>
      </c>
      <c r="Z3469" t="s">
        <v>188</v>
      </c>
      <c r="AA3469" t="s">
        <v>188</v>
      </c>
      <c r="AB3469" t="s">
        <v>188</v>
      </c>
      <c r="AC3469" t="s">
        <v>188</v>
      </c>
      <c r="AD3469" t="s">
        <v>188</v>
      </c>
      <c r="AE3469" t="s">
        <v>188</v>
      </c>
      <c r="AF3469" t="s">
        <v>188</v>
      </c>
      <c r="AG3469" t="s">
        <v>188</v>
      </c>
      <c r="AH3469" t="s">
        <v>188</v>
      </c>
      <c r="AI3469" t="s">
        <v>188</v>
      </c>
      <c r="AJ3469" t="s">
        <v>188</v>
      </c>
      <c r="AK3469" t="s">
        <v>188</v>
      </c>
      <c r="AL3469" t="s">
        <v>188</v>
      </c>
      <c r="AM3469" t="s">
        <v>188</v>
      </c>
      <c r="AN3469" t="s">
        <v>188</v>
      </c>
      <c r="AO3469" t="s">
        <v>188</v>
      </c>
      <c r="AP3469" t="s">
        <v>188</v>
      </c>
      <c r="AQ3469" t="s">
        <v>188</v>
      </c>
      <c r="AR3469" t="s">
        <v>188</v>
      </c>
      <c r="AS3469" t="s">
        <v>188</v>
      </c>
      <c r="AT3469" t="s">
        <v>188</v>
      </c>
      <c r="AU3469" t="s">
        <v>188</v>
      </c>
      <c r="AV3469" t="s">
        <v>188</v>
      </c>
      <c r="AW3469" t="s">
        <v>188</v>
      </c>
      <c r="AX3469" t="s">
        <v>188</v>
      </c>
      <c r="AY3469" t="s">
        <v>188</v>
      </c>
      <c r="AZ3469" t="s">
        <v>188</v>
      </c>
      <c r="BA3469" t="s">
        <v>188</v>
      </c>
      <c r="BB3469" t="s">
        <v>188</v>
      </c>
      <c r="BC3469" t="s">
        <v>188</v>
      </c>
      <c r="BD3469" t="s">
        <v>188</v>
      </c>
      <c r="BE3469" t="s">
        <v>188</v>
      </c>
      <c r="BF3469" t="s">
        <v>188</v>
      </c>
      <c r="BG3469" t="s">
        <v>188</v>
      </c>
      <c r="BH3469" t="s">
        <v>188</v>
      </c>
      <c r="BI3469" t="s">
        <v>188</v>
      </c>
      <c r="BJ3469" t="s">
        <v>188</v>
      </c>
      <c r="BK3469" t="s">
        <v>188</v>
      </c>
      <c r="BL3469" t="s">
        <v>188</v>
      </c>
      <c r="BM3469" t="s">
        <v>188</v>
      </c>
      <c r="BN3469" t="s">
        <v>188</v>
      </c>
      <c r="BO3469" t="s">
        <v>188</v>
      </c>
      <c r="BP3469" t="s">
        <v>188</v>
      </c>
      <c r="BQ3469" t="s">
        <v>188</v>
      </c>
      <c r="BR3469" t="s">
        <v>188</v>
      </c>
      <c r="BS3469" t="s">
        <v>188</v>
      </c>
      <c r="BT3469" t="s">
        <v>188</v>
      </c>
      <c r="BU3469" t="s">
        <v>188</v>
      </c>
      <c r="BV3469" t="s">
        <v>188</v>
      </c>
      <c r="BW3469" t="s">
        <v>188</v>
      </c>
      <c r="BX3469" t="s">
        <v>188</v>
      </c>
      <c r="BY3469" t="s">
        <v>188</v>
      </c>
      <c r="BZ3469" t="s">
        <v>188</v>
      </c>
      <c r="CA3469" t="s">
        <v>188</v>
      </c>
      <c r="CB3469" t="s">
        <v>188</v>
      </c>
      <c r="CC3469" t="s">
        <v>188</v>
      </c>
      <c r="CD3469" t="s">
        <v>188</v>
      </c>
      <c r="CE3469" t="s">
        <v>188</v>
      </c>
      <c r="CF3469" t="s">
        <v>188</v>
      </c>
      <c r="CG3469" t="s">
        <v>188</v>
      </c>
      <c r="CH3469" t="s">
        <v>188</v>
      </c>
    </row>
    <row r="3470" spans="1:86" x14ac:dyDescent="0.2">
      <c r="A3470" t="s">
        <v>7076</v>
      </c>
      <c r="B3470" t="s">
        <v>3443</v>
      </c>
      <c r="C3470">
        <v>13.199</v>
      </c>
      <c r="D3470">
        <v>10.151</v>
      </c>
      <c r="E3470">
        <v>11.472</v>
      </c>
      <c r="F3470">
        <v>11.714</v>
      </c>
      <c r="G3470">
        <v>19.047999999999998</v>
      </c>
      <c r="H3470">
        <v>12.805</v>
      </c>
      <c r="I3470">
        <v>17.405999999999999</v>
      </c>
      <c r="J3470">
        <v>9.2360000000000007</v>
      </c>
      <c r="K3470">
        <v>11.977</v>
      </c>
      <c r="L3470">
        <v>14.192</v>
      </c>
      <c r="M3470">
        <v>9.1289999999999996</v>
      </c>
      <c r="N3470">
        <v>9.5540000000000003</v>
      </c>
      <c r="O3470">
        <v>16.876000000000001</v>
      </c>
      <c r="P3470">
        <v>9.7539999999999996</v>
      </c>
      <c r="Q3470">
        <v>12.237</v>
      </c>
      <c r="R3470">
        <v>10.19</v>
      </c>
      <c r="S3470">
        <v>11.028</v>
      </c>
      <c r="T3470">
        <v>13.393000000000001</v>
      </c>
      <c r="U3470">
        <v>10.048999999999999</v>
      </c>
      <c r="V3470">
        <v>11.08</v>
      </c>
      <c r="W3470">
        <v>10.662000000000001</v>
      </c>
      <c r="X3470">
        <v>11.536</v>
      </c>
      <c r="Y3470">
        <v>12.842000000000001</v>
      </c>
      <c r="Z3470">
        <v>12.098000000000001</v>
      </c>
      <c r="AA3470">
        <v>10.667</v>
      </c>
      <c r="AB3470">
        <v>12.105</v>
      </c>
      <c r="AC3470">
        <v>12.808</v>
      </c>
      <c r="AD3470">
        <v>11.608000000000001</v>
      </c>
      <c r="AE3470">
        <v>11.404999999999999</v>
      </c>
      <c r="AF3470">
        <v>19.437999999999999</v>
      </c>
      <c r="AG3470">
        <v>10.581</v>
      </c>
      <c r="AH3470">
        <v>17.213000000000001</v>
      </c>
      <c r="AI3470">
        <v>12.788</v>
      </c>
      <c r="AJ3470">
        <v>14.948</v>
      </c>
      <c r="AK3470">
        <v>29.193999999999999</v>
      </c>
      <c r="AL3470">
        <v>11.476000000000001</v>
      </c>
      <c r="AM3470">
        <v>11</v>
      </c>
      <c r="AN3470">
        <v>17.559999999999999</v>
      </c>
      <c r="AO3470">
        <v>13.715</v>
      </c>
      <c r="AP3470">
        <v>14.542</v>
      </c>
      <c r="AQ3470">
        <v>13.718</v>
      </c>
      <c r="AR3470">
        <v>18.766999999999999</v>
      </c>
      <c r="AS3470">
        <v>11.38</v>
      </c>
      <c r="AT3470">
        <v>10.371</v>
      </c>
      <c r="AU3470">
        <v>13.813000000000001</v>
      </c>
      <c r="AV3470">
        <v>15.728999999999999</v>
      </c>
      <c r="AW3470">
        <v>17.893999999999998</v>
      </c>
      <c r="AX3470">
        <v>12.974</v>
      </c>
      <c r="AY3470">
        <v>11.255000000000001</v>
      </c>
      <c r="AZ3470">
        <v>14.276</v>
      </c>
      <c r="BA3470">
        <v>10.188000000000001</v>
      </c>
      <c r="BB3470">
        <v>11.144</v>
      </c>
      <c r="BC3470">
        <v>14.202</v>
      </c>
      <c r="BD3470">
        <v>12.97</v>
      </c>
      <c r="BE3470">
        <v>7.1689999999999996</v>
      </c>
      <c r="BF3470">
        <v>16.283000000000001</v>
      </c>
      <c r="BG3470">
        <v>14.836</v>
      </c>
      <c r="BH3470">
        <v>15.141</v>
      </c>
      <c r="BI3470">
        <v>18.937999999999999</v>
      </c>
      <c r="BJ3470">
        <v>14.205</v>
      </c>
      <c r="BK3470">
        <v>11.493</v>
      </c>
      <c r="BL3470">
        <v>27.538</v>
      </c>
      <c r="BM3470">
        <v>19.591000000000001</v>
      </c>
      <c r="BN3470">
        <v>14.244999999999999</v>
      </c>
      <c r="BO3470">
        <v>20.148</v>
      </c>
      <c r="BP3470">
        <v>15.63</v>
      </c>
      <c r="BQ3470">
        <v>12.411</v>
      </c>
      <c r="BR3470">
        <v>13.193</v>
      </c>
      <c r="BS3470">
        <v>13.89</v>
      </c>
      <c r="BT3470">
        <v>14.521000000000001</v>
      </c>
      <c r="BU3470">
        <v>20.887</v>
      </c>
      <c r="BV3470">
        <v>12.553000000000001</v>
      </c>
      <c r="BW3470">
        <v>12.241</v>
      </c>
      <c r="BX3470">
        <v>18.047000000000001</v>
      </c>
      <c r="BY3470">
        <v>17.491</v>
      </c>
      <c r="BZ3470">
        <v>19.449000000000002</v>
      </c>
      <c r="CA3470">
        <v>19.532</v>
      </c>
      <c r="CB3470">
        <v>17.062999999999999</v>
      </c>
      <c r="CC3470">
        <v>10.664</v>
      </c>
      <c r="CD3470">
        <v>12.512</v>
      </c>
      <c r="CE3470">
        <v>11.616</v>
      </c>
      <c r="CF3470" t="s">
        <v>194</v>
      </c>
      <c r="CG3470">
        <v>22.465</v>
      </c>
      <c r="CH3470">
        <v>16.683</v>
      </c>
    </row>
    <row r="3471" spans="1:86" x14ac:dyDescent="0.2">
      <c r="A3471" t="s">
        <v>7077</v>
      </c>
      <c r="B3471" t="s">
        <v>3444</v>
      </c>
      <c r="C3471">
        <v>23.306999999999999</v>
      </c>
      <c r="D3471">
        <v>23.635000000000002</v>
      </c>
      <c r="E3471">
        <v>25.963999999999999</v>
      </c>
      <c r="F3471">
        <v>28.265999999999998</v>
      </c>
      <c r="G3471">
        <v>52.082000000000001</v>
      </c>
      <c r="H3471">
        <v>27.789000000000001</v>
      </c>
      <c r="I3471">
        <v>69.188000000000002</v>
      </c>
      <c r="J3471">
        <v>83.837999999999994</v>
      </c>
      <c r="K3471">
        <v>22.766999999999999</v>
      </c>
      <c r="L3471">
        <v>22.952000000000002</v>
      </c>
      <c r="M3471">
        <v>23.835999999999999</v>
      </c>
      <c r="N3471">
        <v>21.731999999999999</v>
      </c>
      <c r="O3471">
        <v>25.332000000000001</v>
      </c>
      <c r="P3471">
        <v>22.129000000000001</v>
      </c>
      <c r="Q3471">
        <v>25.709</v>
      </c>
      <c r="R3471">
        <v>23.596</v>
      </c>
      <c r="S3471">
        <v>25.943999999999999</v>
      </c>
      <c r="T3471">
        <v>25.882000000000001</v>
      </c>
      <c r="U3471">
        <v>38.223999999999997</v>
      </c>
      <c r="V3471">
        <v>34.220999999999997</v>
      </c>
      <c r="W3471">
        <v>30.204000000000001</v>
      </c>
      <c r="X3471">
        <v>31.344999999999999</v>
      </c>
      <c r="Y3471">
        <v>26.497</v>
      </c>
      <c r="Z3471">
        <v>33.301000000000002</v>
      </c>
      <c r="AA3471">
        <v>27.983000000000001</v>
      </c>
      <c r="AB3471">
        <v>29.681000000000001</v>
      </c>
      <c r="AC3471">
        <v>37.670999999999999</v>
      </c>
      <c r="AD3471">
        <v>34.243000000000002</v>
      </c>
      <c r="AE3471">
        <v>31.31</v>
      </c>
      <c r="AF3471">
        <v>32.737000000000002</v>
      </c>
      <c r="AG3471">
        <v>25.916</v>
      </c>
      <c r="AH3471">
        <v>26.899000000000001</v>
      </c>
      <c r="AI3471">
        <v>34.429000000000002</v>
      </c>
      <c r="AJ3471">
        <v>32.558999999999997</v>
      </c>
      <c r="AK3471">
        <v>28.4</v>
      </c>
      <c r="AL3471">
        <v>75.766999999999996</v>
      </c>
      <c r="AM3471">
        <v>34.42</v>
      </c>
      <c r="AN3471">
        <v>32.165999999999997</v>
      </c>
      <c r="AO3471">
        <v>38.594999999999999</v>
      </c>
      <c r="AP3471">
        <v>54.831000000000003</v>
      </c>
      <c r="AQ3471">
        <v>40.631999999999998</v>
      </c>
      <c r="AR3471">
        <v>203.36099999999999</v>
      </c>
      <c r="AS3471">
        <v>37.287999999999997</v>
      </c>
      <c r="AT3471">
        <v>45.582999999999998</v>
      </c>
      <c r="AU3471">
        <v>37.216000000000001</v>
      </c>
      <c r="AV3471">
        <v>37.195999999999998</v>
      </c>
      <c r="AW3471">
        <v>34.529000000000003</v>
      </c>
      <c r="AX3471">
        <v>33.512</v>
      </c>
      <c r="AY3471">
        <v>39.762999999999998</v>
      </c>
      <c r="AZ3471">
        <v>31.699000000000002</v>
      </c>
      <c r="BA3471">
        <v>32.354999999999997</v>
      </c>
      <c r="BB3471">
        <v>38.689</v>
      </c>
      <c r="BC3471">
        <v>44.258000000000003</v>
      </c>
      <c r="BD3471">
        <v>166.82900000000001</v>
      </c>
      <c r="BE3471">
        <v>31.231000000000002</v>
      </c>
      <c r="BF3471">
        <v>33.912999999999997</v>
      </c>
      <c r="BG3471">
        <v>34.954999999999998</v>
      </c>
      <c r="BH3471">
        <v>50.634</v>
      </c>
      <c r="BI3471">
        <v>38.933999999999997</v>
      </c>
      <c r="BJ3471">
        <v>157.18199999999999</v>
      </c>
      <c r="BK3471">
        <v>47.11</v>
      </c>
      <c r="BL3471">
        <v>41.787999999999997</v>
      </c>
      <c r="BM3471">
        <v>36.886000000000003</v>
      </c>
      <c r="BN3471">
        <v>41.203000000000003</v>
      </c>
      <c r="BO3471">
        <v>41.353999999999999</v>
      </c>
      <c r="BP3471">
        <v>256.10899999999998</v>
      </c>
      <c r="BQ3471">
        <v>35.276000000000003</v>
      </c>
      <c r="BR3471">
        <v>54.133000000000003</v>
      </c>
      <c r="BS3471">
        <v>146.80799999999999</v>
      </c>
      <c r="BT3471">
        <v>45.58</v>
      </c>
      <c r="BU3471">
        <v>44.956000000000003</v>
      </c>
      <c r="BV3471">
        <v>134.828</v>
      </c>
      <c r="BW3471">
        <v>52.311999999999998</v>
      </c>
      <c r="BX3471">
        <v>43.511000000000003</v>
      </c>
      <c r="BY3471">
        <v>195.31200000000001</v>
      </c>
      <c r="BZ3471">
        <v>49.731999999999999</v>
      </c>
      <c r="CA3471">
        <v>45.402999999999999</v>
      </c>
      <c r="CB3471">
        <v>190.93</v>
      </c>
      <c r="CC3471">
        <v>39.344000000000001</v>
      </c>
      <c r="CD3471">
        <v>49.225999999999999</v>
      </c>
      <c r="CE3471">
        <v>87.087000000000003</v>
      </c>
      <c r="CF3471" t="s">
        <v>194</v>
      </c>
      <c r="CG3471">
        <v>52.238</v>
      </c>
      <c r="CH3471">
        <v>44.473999999999997</v>
      </c>
    </row>
    <row r="3472" spans="1:86" x14ac:dyDescent="0.2">
      <c r="A3472" t="s">
        <v>7078</v>
      </c>
      <c r="B3472" t="s">
        <v>3445</v>
      </c>
      <c r="C3472">
        <v>-10.108000000000001</v>
      </c>
      <c r="D3472">
        <v>-13.484</v>
      </c>
      <c r="E3472">
        <v>-14.492000000000001</v>
      </c>
      <c r="F3472">
        <v>-16.553000000000001</v>
      </c>
      <c r="G3472">
        <v>-33.033999999999999</v>
      </c>
      <c r="H3472">
        <v>-14.984</v>
      </c>
      <c r="I3472">
        <v>-51.781999999999996</v>
      </c>
      <c r="J3472">
        <v>-74.602000000000004</v>
      </c>
      <c r="K3472">
        <v>-10.789</v>
      </c>
      <c r="L3472">
        <v>-8.76</v>
      </c>
      <c r="M3472">
        <v>-14.707000000000001</v>
      </c>
      <c r="N3472">
        <v>-12.177</v>
      </c>
      <c r="O3472">
        <v>-8.4559999999999995</v>
      </c>
      <c r="P3472">
        <v>-12.374000000000001</v>
      </c>
      <c r="Q3472">
        <v>-13.472</v>
      </c>
      <c r="R3472">
        <v>-13.406000000000001</v>
      </c>
      <c r="S3472">
        <v>-14.914999999999999</v>
      </c>
      <c r="T3472">
        <v>-12.489000000000001</v>
      </c>
      <c r="U3472">
        <v>-28.175000000000001</v>
      </c>
      <c r="V3472">
        <v>-23.140999999999998</v>
      </c>
      <c r="W3472">
        <v>-19.542000000000002</v>
      </c>
      <c r="X3472">
        <v>-19.809000000000001</v>
      </c>
      <c r="Y3472">
        <v>-13.654999999999999</v>
      </c>
      <c r="Z3472">
        <v>-21.202999999999999</v>
      </c>
      <c r="AA3472">
        <v>-17.315000000000001</v>
      </c>
      <c r="AB3472">
        <v>-17.576000000000001</v>
      </c>
      <c r="AC3472">
        <v>-24.863</v>
      </c>
      <c r="AD3472">
        <v>-22.635000000000002</v>
      </c>
      <c r="AE3472">
        <v>-19.905000000000001</v>
      </c>
      <c r="AF3472">
        <v>-13.298</v>
      </c>
      <c r="AG3472">
        <v>-15.335000000000001</v>
      </c>
      <c r="AH3472">
        <v>-9.6859999999999999</v>
      </c>
      <c r="AI3472">
        <v>-21.640999999999998</v>
      </c>
      <c r="AJ3472">
        <v>-17.611000000000001</v>
      </c>
      <c r="AK3472">
        <v>0.79400000000000004</v>
      </c>
      <c r="AL3472">
        <v>-64.290999999999997</v>
      </c>
      <c r="AM3472">
        <v>-23.42</v>
      </c>
      <c r="AN3472">
        <v>-14.606</v>
      </c>
      <c r="AO3472">
        <v>-24.88</v>
      </c>
      <c r="AP3472">
        <v>-40.289000000000001</v>
      </c>
      <c r="AQ3472">
        <v>-26.914999999999999</v>
      </c>
      <c r="AR3472">
        <v>-184.59399999999999</v>
      </c>
      <c r="AS3472">
        <v>-25.908000000000001</v>
      </c>
      <c r="AT3472">
        <v>-35.212000000000003</v>
      </c>
      <c r="AU3472">
        <v>-23.402999999999999</v>
      </c>
      <c r="AV3472">
        <v>-21.466999999999999</v>
      </c>
      <c r="AW3472">
        <v>-16.635000000000002</v>
      </c>
      <c r="AX3472">
        <v>-20.536999999999999</v>
      </c>
      <c r="AY3472">
        <v>-28.507999999999999</v>
      </c>
      <c r="AZ3472">
        <v>-17.422999999999998</v>
      </c>
      <c r="BA3472">
        <v>-22.167000000000002</v>
      </c>
      <c r="BB3472">
        <v>-27.545000000000002</v>
      </c>
      <c r="BC3472">
        <v>-30.055</v>
      </c>
      <c r="BD3472">
        <v>-153.86000000000001</v>
      </c>
      <c r="BE3472">
        <v>-24.062000000000001</v>
      </c>
      <c r="BF3472">
        <v>-17.629000000000001</v>
      </c>
      <c r="BG3472">
        <v>-20.119</v>
      </c>
      <c r="BH3472">
        <v>-35.493000000000002</v>
      </c>
      <c r="BI3472">
        <v>-19.995000000000001</v>
      </c>
      <c r="BJ3472">
        <v>-142.977</v>
      </c>
      <c r="BK3472">
        <v>-35.618000000000002</v>
      </c>
      <c r="BL3472">
        <v>-14.25</v>
      </c>
      <c r="BM3472">
        <v>-17.295000000000002</v>
      </c>
      <c r="BN3472">
        <v>-26.957999999999998</v>
      </c>
      <c r="BO3472">
        <v>-21.206</v>
      </c>
      <c r="BP3472">
        <v>-240.47900000000001</v>
      </c>
      <c r="BQ3472">
        <v>-22.864999999999998</v>
      </c>
      <c r="BR3472">
        <v>-40.94</v>
      </c>
      <c r="BS3472">
        <v>-132.91800000000001</v>
      </c>
      <c r="BT3472">
        <v>-31.059000000000001</v>
      </c>
      <c r="BU3472">
        <v>-24.068999999999999</v>
      </c>
      <c r="BV3472">
        <v>-122.27500000000001</v>
      </c>
      <c r="BW3472">
        <v>-40.07</v>
      </c>
      <c r="BX3472">
        <v>-25.463999999999999</v>
      </c>
      <c r="BY3472">
        <v>-177.821</v>
      </c>
      <c r="BZ3472">
        <v>-30.283999999999999</v>
      </c>
      <c r="CA3472">
        <v>-25.870999999999999</v>
      </c>
      <c r="CB3472">
        <v>-173.86699999999999</v>
      </c>
      <c r="CC3472">
        <v>-28.68</v>
      </c>
      <c r="CD3472">
        <v>-36.713999999999999</v>
      </c>
      <c r="CE3472">
        <v>-75.471000000000004</v>
      </c>
      <c r="CF3472">
        <v>-27.173999999999999</v>
      </c>
      <c r="CG3472">
        <v>-29.773</v>
      </c>
      <c r="CH3472">
        <v>-27.792000000000002</v>
      </c>
    </row>
    <row r="3473" spans="1:86" x14ac:dyDescent="0.2">
      <c r="A3473" t="s">
        <v>7079</v>
      </c>
      <c r="B3473" t="s">
        <v>3446</v>
      </c>
      <c r="C3473">
        <v>10.964</v>
      </c>
      <c r="D3473">
        <v>7.6509999999999998</v>
      </c>
      <c r="E3473">
        <v>8.7010000000000005</v>
      </c>
      <c r="F3473">
        <v>8.3000000000000007</v>
      </c>
      <c r="G3473">
        <v>7.6929999999999996</v>
      </c>
      <c r="H3473">
        <v>10.51</v>
      </c>
      <c r="I3473">
        <v>7.4850000000000003</v>
      </c>
      <c r="J3473">
        <v>6.3550000000000004</v>
      </c>
      <c r="K3473">
        <v>8.7880000000000003</v>
      </c>
      <c r="L3473">
        <v>11.512</v>
      </c>
      <c r="M3473">
        <v>6.431</v>
      </c>
      <c r="N3473">
        <v>7.7380000000000004</v>
      </c>
      <c r="O3473">
        <v>6.8</v>
      </c>
      <c r="P3473">
        <v>7.25</v>
      </c>
      <c r="Q3473">
        <v>9.2520000000000007</v>
      </c>
      <c r="R3473">
        <v>6.3179999999999996</v>
      </c>
      <c r="S3473">
        <v>6.7439999999999998</v>
      </c>
      <c r="T3473">
        <v>9.65</v>
      </c>
      <c r="U3473">
        <v>6.5880000000000001</v>
      </c>
      <c r="V3473">
        <v>7.4669999999999996</v>
      </c>
      <c r="W3473">
        <v>7.016</v>
      </c>
      <c r="X3473">
        <v>7.1280000000000001</v>
      </c>
      <c r="Y3473">
        <v>8.2680000000000007</v>
      </c>
      <c r="Z3473">
        <v>7.694</v>
      </c>
      <c r="AA3473">
        <v>6.7619999999999996</v>
      </c>
      <c r="AB3473">
        <v>8.1940000000000008</v>
      </c>
      <c r="AC3473">
        <v>8.7360000000000007</v>
      </c>
      <c r="AD3473">
        <v>7.3789999999999996</v>
      </c>
      <c r="AE3473">
        <v>7.27</v>
      </c>
      <c r="AF3473">
        <v>10.616</v>
      </c>
      <c r="AG3473">
        <v>7.7389999999999999</v>
      </c>
      <c r="AH3473">
        <v>8.1219999999999999</v>
      </c>
      <c r="AI3473">
        <v>8.1389999999999993</v>
      </c>
      <c r="AJ3473">
        <v>10.342000000000001</v>
      </c>
      <c r="AK3473">
        <v>8.0860000000000003</v>
      </c>
      <c r="AL3473">
        <v>7.8890000000000002</v>
      </c>
      <c r="AM3473">
        <v>6.9779999999999998</v>
      </c>
      <c r="AN3473">
        <v>9.6649999999999991</v>
      </c>
      <c r="AO3473">
        <v>7.76</v>
      </c>
      <c r="AP3473">
        <v>7.6310000000000002</v>
      </c>
      <c r="AQ3473">
        <v>7.3529999999999998</v>
      </c>
      <c r="AR3473">
        <v>12.191000000000001</v>
      </c>
      <c r="AS3473">
        <v>7.3520000000000003</v>
      </c>
      <c r="AT3473">
        <v>4.7969999999999997</v>
      </c>
      <c r="AU3473">
        <v>8.4079999999999995</v>
      </c>
      <c r="AV3473">
        <v>11.254</v>
      </c>
      <c r="AW3473">
        <v>8.0250000000000004</v>
      </c>
      <c r="AX3473">
        <v>9.3559999999999999</v>
      </c>
      <c r="AY3473">
        <v>7.1989999999999998</v>
      </c>
      <c r="AZ3473">
        <v>7.3730000000000002</v>
      </c>
      <c r="BA3473">
        <v>7.14</v>
      </c>
      <c r="BB3473">
        <v>7.1890000000000001</v>
      </c>
      <c r="BC3473">
        <v>8.0709999999999997</v>
      </c>
      <c r="BD3473">
        <v>6.7</v>
      </c>
      <c r="BE3473">
        <v>4.508</v>
      </c>
      <c r="BF3473">
        <v>6.8129999999999997</v>
      </c>
      <c r="BG3473">
        <v>9.4589999999999996</v>
      </c>
      <c r="BH3473">
        <v>9.0890000000000004</v>
      </c>
      <c r="BI3473">
        <v>8.016</v>
      </c>
      <c r="BJ3473">
        <v>9.4130000000000003</v>
      </c>
      <c r="BK3473">
        <v>6.6680000000000001</v>
      </c>
      <c r="BL3473">
        <v>7.0659999999999998</v>
      </c>
      <c r="BM3473">
        <v>9.2349999999999994</v>
      </c>
      <c r="BN3473">
        <v>6.7590000000000003</v>
      </c>
      <c r="BO3473">
        <v>7.7880000000000003</v>
      </c>
      <c r="BP3473">
        <v>10.308</v>
      </c>
      <c r="BQ3473">
        <v>7.1459999999999999</v>
      </c>
      <c r="BR3473">
        <v>6.883</v>
      </c>
      <c r="BS3473">
        <v>9.0020000000000007</v>
      </c>
      <c r="BT3473">
        <v>4.7699999999999996</v>
      </c>
      <c r="BU3473">
        <v>9.2460000000000004</v>
      </c>
      <c r="BV3473">
        <v>8.2639999999999993</v>
      </c>
      <c r="BW3473">
        <v>6.9569999999999999</v>
      </c>
      <c r="BX3473">
        <v>7.298</v>
      </c>
      <c r="BY3473">
        <v>9.0109999999999992</v>
      </c>
      <c r="BZ3473">
        <v>7.8890000000000002</v>
      </c>
      <c r="CA3473">
        <v>5.0579999999999998</v>
      </c>
      <c r="CB3473">
        <v>8.9350000000000005</v>
      </c>
      <c r="CC3473">
        <v>5.9980000000000002</v>
      </c>
      <c r="CD3473">
        <v>6.88</v>
      </c>
      <c r="CE3473">
        <v>6.5369999999999999</v>
      </c>
      <c r="CF3473" t="s">
        <v>194</v>
      </c>
      <c r="CG3473">
        <v>11.166</v>
      </c>
      <c r="CH3473">
        <v>9.7119999999999997</v>
      </c>
    </row>
    <row r="3474" spans="1:86" x14ac:dyDescent="0.2">
      <c r="A3474" t="s">
        <v>7080</v>
      </c>
      <c r="B3474" t="s">
        <v>3447</v>
      </c>
      <c r="C3474">
        <v>7.8049999999999997</v>
      </c>
      <c r="D3474">
        <v>7.1820000000000004</v>
      </c>
      <c r="E3474">
        <v>8.3209999999999997</v>
      </c>
      <c r="F3474">
        <v>7.9059999999999997</v>
      </c>
      <c r="G3474">
        <v>6.4640000000000004</v>
      </c>
      <c r="H3474">
        <v>8.0679999999999996</v>
      </c>
      <c r="I3474">
        <v>6.7779999999999996</v>
      </c>
      <c r="J3474">
        <v>7.5439999999999996</v>
      </c>
      <c r="K3474">
        <v>6.569</v>
      </c>
      <c r="L3474">
        <v>6.5990000000000002</v>
      </c>
      <c r="M3474">
        <v>8.1880000000000006</v>
      </c>
      <c r="N3474">
        <v>6.9550000000000001</v>
      </c>
      <c r="O3474">
        <v>7.7510000000000003</v>
      </c>
      <c r="P3474">
        <v>8.0429999999999993</v>
      </c>
      <c r="Q3474">
        <v>7.7430000000000003</v>
      </c>
      <c r="R3474">
        <v>7.1619999999999999</v>
      </c>
      <c r="S3474">
        <v>7.9809999999999999</v>
      </c>
      <c r="T3474">
        <v>8.9640000000000004</v>
      </c>
      <c r="U3474">
        <v>7.3319999999999999</v>
      </c>
      <c r="V3474">
        <v>8.6560000000000006</v>
      </c>
      <c r="W3474">
        <v>7.173</v>
      </c>
      <c r="X3474">
        <v>7.282</v>
      </c>
      <c r="Y3474">
        <v>8.3260000000000005</v>
      </c>
      <c r="Z3474">
        <v>8.2430000000000003</v>
      </c>
      <c r="AA3474">
        <v>7.2160000000000002</v>
      </c>
      <c r="AB3474">
        <v>8.0269999999999992</v>
      </c>
      <c r="AC3474">
        <v>8.4689999999999994</v>
      </c>
      <c r="AD3474">
        <v>10.31</v>
      </c>
      <c r="AE3474">
        <v>8.57</v>
      </c>
      <c r="AF3474">
        <v>8.6910000000000007</v>
      </c>
      <c r="AG3474">
        <v>7.423</v>
      </c>
      <c r="AH3474">
        <v>8.3460000000000001</v>
      </c>
      <c r="AI3474">
        <v>11.795999999999999</v>
      </c>
      <c r="AJ3474">
        <v>10.327</v>
      </c>
      <c r="AK3474">
        <v>7.9169999999999998</v>
      </c>
      <c r="AL3474">
        <v>10.878</v>
      </c>
      <c r="AM3474">
        <v>9.2230000000000008</v>
      </c>
      <c r="AN3474">
        <v>11.302</v>
      </c>
      <c r="AO3474">
        <v>9.5969999999999995</v>
      </c>
      <c r="AP3474">
        <v>9.7710000000000008</v>
      </c>
      <c r="AQ3474">
        <v>13.513999999999999</v>
      </c>
      <c r="AR3474">
        <v>9.4830000000000005</v>
      </c>
      <c r="AS3474">
        <v>9.7230000000000008</v>
      </c>
      <c r="AT3474">
        <v>12.615</v>
      </c>
      <c r="AU3474">
        <v>11.646000000000001</v>
      </c>
      <c r="AV3474">
        <v>12.651999999999999</v>
      </c>
      <c r="AW3474">
        <v>11.085000000000001</v>
      </c>
      <c r="AX3474">
        <v>10.457000000000001</v>
      </c>
      <c r="AY3474">
        <v>12.134</v>
      </c>
      <c r="AZ3474">
        <v>9.6069999999999993</v>
      </c>
      <c r="BA3474">
        <v>9.4789999999999992</v>
      </c>
      <c r="BB3474">
        <v>12.778</v>
      </c>
      <c r="BC3474">
        <v>13.388</v>
      </c>
      <c r="BD3474">
        <v>15.922000000000001</v>
      </c>
      <c r="BE3474">
        <v>9.9939999999999998</v>
      </c>
      <c r="BF3474">
        <v>12.401</v>
      </c>
      <c r="BG3474">
        <v>13.526999999999999</v>
      </c>
      <c r="BH3474">
        <v>11.516</v>
      </c>
      <c r="BI3474">
        <v>14.377000000000001</v>
      </c>
      <c r="BJ3474">
        <v>10.618</v>
      </c>
      <c r="BK3474">
        <v>12.96</v>
      </c>
      <c r="BL3474">
        <v>16.262</v>
      </c>
      <c r="BM3474">
        <v>11.010999999999999</v>
      </c>
      <c r="BN3474">
        <v>12.997</v>
      </c>
      <c r="BO3474">
        <v>16.5</v>
      </c>
      <c r="BP3474">
        <v>12.231999999999999</v>
      </c>
      <c r="BQ3474">
        <v>11.811</v>
      </c>
      <c r="BR3474">
        <v>18.026</v>
      </c>
      <c r="BS3474">
        <v>11.339</v>
      </c>
      <c r="BT3474">
        <v>11.753</v>
      </c>
      <c r="BU3474">
        <v>19.905000000000001</v>
      </c>
      <c r="BV3474">
        <v>11.407999999999999</v>
      </c>
      <c r="BW3474">
        <v>11.872</v>
      </c>
      <c r="BX3474">
        <v>19.318000000000001</v>
      </c>
      <c r="BY3474">
        <v>12.303000000000001</v>
      </c>
      <c r="BZ3474">
        <v>11.821999999999999</v>
      </c>
      <c r="CA3474">
        <v>22.838000000000001</v>
      </c>
      <c r="CB3474">
        <v>12.598000000000001</v>
      </c>
      <c r="CC3474">
        <v>12.272</v>
      </c>
      <c r="CD3474">
        <v>22.887</v>
      </c>
      <c r="CE3474">
        <v>15.243</v>
      </c>
      <c r="CF3474" t="s">
        <v>194</v>
      </c>
      <c r="CG3474">
        <v>22.434000000000001</v>
      </c>
      <c r="CH3474">
        <v>13.057</v>
      </c>
    </row>
    <row r="3475" spans="1:86" x14ac:dyDescent="0.2">
      <c r="A3475" t="s">
        <v>7081</v>
      </c>
      <c r="B3475" t="s">
        <v>3448</v>
      </c>
      <c r="C3475">
        <v>3.1589999999999998</v>
      </c>
      <c r="D3475">
        <v>0.46899999999999997</v>
      </c>
      <c r="E3475">
        <v>0.38</v>
      </c>
      <c r="F3475">
        <v>0.39400000000000002</v>
      </c>
      <c r="G3475">
        <v>1.2290000000000001</v>
      </c>
      <c r="H3475">
        <v>2.4420000000000002</v>
      </c>
      <c r="I3475">
        <v>0.70699999999999996</v>
      </c>
      <c r="J3475">
        <v>-1.1890000000000001</v>
      </c>
      <c r="K3475">
        <v>2.2189999999999999</v>
      </c>
      <c r="L3475">
        <v>4.9130000000000003</v>
      </c>
      <c r="M3475">
        <v>-1.7569999999999999</v>
      </c>
      <c r="N3475">
        <v>0.78300000000000003</v>
      </c>
      <c r="O3475">
        <v>-0.95099999999999996</v>
      </c>
      <c r="P3475">
        <v>-0.79300000000000004</v>
      </c>
      <c r="Q3475">
        <v>1.5089999999999999</v>
      </c>
      <c r="R3475">
        <v>-0.84399999999999997</v>
      </c>
      <c r="S3475">
        <v>-1.2370000000000001</v>
      </c>
      <c r="T3475">
        <v>0.68600000000000005</v>
      </c>
      <c r="U3475">
        <v>-0.74399999999999999</v>
      </c>
      <c r="V3475">
        <v>-1.1890000000000001</v>
      </c>
      <c r="W3475">
        <v>-0.157</v>
      </c>
      <c r="X3475">
        <v>-0.154</v>
      </c>
      <c r="Y3475">
        <v>-5.8000000000000003E-2</v>
      </c>
      <c r="Z3475">
        <v>-0.54900000000000004</v>
      </c>
      <c r="AA3475">
        <v>-0.45400000000000001</v>
      </c>
      <c r="AB3475">
        <v>0.16700000000000001</v>
      </c>
      <c r="AC3475">
        <v>0.26700000000000002</v>
      </c>
      <c r="AD3475">
        <v>-2.931</v>
      </c>
      <c r="AE3475">
        <v>-1.3</v>
      </c>
      <c r="AF3475">
        <v>1.925</v>
      </c>
      <c r="AG3475">
        <v>0.316</v>
      </c>
      <c r="AH3475">
        <v>-0.224</v>
      </c>
      <c r="AI3475">
        <v>-3.657</v>
      </c>
      <c r="AJ3475">
        <v>1.4999999999999999E-2</v>
      </c>
      <c r="AK3475">
        <v>0.16900000000000001</v>
      </c>
      <c r="AL3475">
        <v>-2.9889999999999999</v>
      </c>
      <c r="AM3475">
        <v>-2.2450000000000001</v>
      </c>
      <c r="AN3475">
        <v>-1.637</v>
      </c>
      <c r="AO3475">
        <v>-1.837</v>
      </c>
      <c r="AP3475">
        <v>-2.14</v>
      </c>
      <c r="AQ3475">
        <v>-6.1609999999999996</v>
      </c>
      <c r="AR3475">
        <v>2.7080000000000002</v>
      </c>
      <c r="AS3475">
        <v>-2.371</v>
      </c>
      <c r="AT3475">
        <v>-7.8179999999999996</v>
      </c>
      <c r="AU3475">
        <v>-3.238</v>
      </c>
      <c r="AV3475">
        <v>-1.3979999999999999</v>
      </c>
      <c r="AW3475">
        <v>-3.06</v>
      </c>
      <c r="AX3475">
        <v>-1.101</v>
      </c>
      <c r="AY3475">
        <v>-4.9349999999999996</v>
      </c>
      <c r="AZ3475">
        <v>-2.234</v>
      </c>
      <c r="BA3475">
        <v>-2.339</v>
      </c>
      <c r="BB3475">
        <v>-5.5890000000000004</v>
      </c>
      <c r="BC3475">
        <v>-5.3170000000000002</v>
      </c>
      <c r="BD3475">
        <v>-9.2219999999999995</v>
      </c>
      <c r="BE3475">
        <v>-5.4859999999999998</v>
      </c>
      <c r="BF3475">
        <v>-5.5880000000000001</v>
      </c>
      <c r="BG3475">
        <v>-4.0679999999999996</v>
      </c>
      <c r="BH3475">
        <v>-2.427</v>
      </c>
      <c r="BI3475">
        <v>-6.3609999999999998</v>
      </c>
      <c r="BJ3475">
        <v>-1.2050000000000001</v>
      </c>
      <c r="BK3475">
        <v>-6.2919999999999998</v>
      </c>
      <c r="BL3475">
        <v>-9.1959999999999997</v>
      </c>
      <c r="BM3475">
        <v>-1.776</v>
      </c>
      <c r="BN3475">
        <v>-6.2380000000000004</v>
      </c>
      <c r="BO3475">
        <v>-8.7119999999999997</v>
      </c>
      <c r="BP3475">
        <v>-1.9239999999999999</v>
      </c>
      <c r="BQ3475">
        <v>-4.665</v>
      </c>
      <c r="BR3475">
        <v>-11.143000000000001</v>
      </c>
      <c r="BS3475">
        <v>-2.3370000000000002</v>
      </c>
      <c r="BT3475">
        <v>-6.9829999999999997</v>
      </c>
      <c r="BU3475">
        <v>-10.659000000000001</v>
      </c>
      <c r="BV3475">
        <v>-3.1440000000000001</v>
      </c>
      <c r="BW3475">
        <v>-4.915</v>
      </c>
      <c r="BX3475">
        <v>-12.02</v>
      </c>
      <c r="BY3475">
        <v>-3.2919999999999998</v>
      </c>
      <c r="BZ3475">
        <v>-3.9329999999999998</v>
      </c>
      <c r="CA3475">
        <v>-17.78</v>
      </c>
      <c r="CB3475">
        <v>-3.6629999999999998</v>
      </c>
      <c r="CC3475">
        <v>-6.274</v>
      </c>
      <c r="CD3475">
        <v>-16.007000000000001</v>
      </c>
      <c r="CE3475">
        <v>-8.7059999999999995</v>
      </c>
      <c r="CF3475">
        <v>-6.1520000000000001</v>
      </c>
      <c r="CG3475">
        <v>-11.268000000000001</v>
      </c>
      <c r="CH3475">
        <v>-3.3450000000000002</v>
      </c>
    </row>
    <row r="3476" spans="1:86" x14ac:dyDescent="0.2">
      <c r="A3476" t="s">
        <v>7082</v>
      </c>
      <c r="B3476" t="s">
        <v>3449</v>
      </c>
      <c r="C3476">
        <v>2.234</v>
      </c>
      <c r="D3476">
        <v>2.5</v>
      </c>
      <c r="E3476">
        <v>2.7709999999999999</v>
      </c>
      <c r="F3476">
        <v>3.4140000000000001</v>
      </c>
      <c r="G3476">
        <v>11.355</v>
      </c>
      <c r="H3476">
        <v>2.2949999999999999</v>
      </c>
      <c r="I3476">
        <v>9.9209999999999994</v>
      </c>
      <c r="J3476">
        <v>2.8809999999999998</v>
      </c>
      <c r="K3476">
        <v>3.19</v>
      </c>
      <c r="L3476">
        <v>2.68</v>
      </c>
      <c r="M3476">
        <v>2.698</v>
      </c>
      <c r="N3476">
        <v>1.8160000000000001</v>
      </c>
      <c r="O3476">
        <v>10.077</v>
      </c>
      <c r="P3476">
        <v>2.5049999999999999</v>
      </c>
      <c r="Q3476">
        <v>2.9849999999999999</v>
      </c>
      <c r="R3476">
        <v>3.8719999999999999</v>
      </c>
      <c r="S3476">
        <v>4.2839999999999998</v>
      </c>
      <c r="T3476">
        <v>3.742</v>
      </c>
      <c r="U3476">
        <v>3.4609999999999999</v>
      </c>
      <c r="V3476">
        <v>3.613</v>
      </c>
      <c r="W3476">
        <v>3.6459999999999999</v>
      </c>
      <c r="X3476">
        <v>4.4080000000000004</v>
      </c>
      <c r="Y3476">
        <v>4.5750000000000002</v>
      </c>
      <c r="Z3476">
        <v>4.4039999999999999</v>
      </c>
      <c r="AA3476">
        <v>3.9049999999999998</v>
      </c>
      <c r="AB3476">
        <v>3.911</v>
      </c>
      <c r="AC3476">
        <v>4.0720000000000001</v>
      </c>
      <c r="AD3476">
        <v>4.2279999999999998</v>
      </c>
      <c r="AE3476">
        <v>4.1349999999999998</v>
      </c>
      <c r="AF3476">
        <v>8.8219999999999992</v>
      </c>
      <c r="AG3476">
        <v>2.8420000000000001</v>
      </c>
      <c r="AH3476">
        <v>9.0909999999999993</v>
      </c>
      <c r="AI3476">
        <v>4.649</v>
      </c>
      <c r="AJ3476">
        <v>4.6059999999999999</v>
      </c>
      <c r="AK3476">
        <v>21.108000000000001</v>
      </c>
      <c r="AL3476">
        <v>3.5870000000000002</v>
      </c>
      <c r="AM3476">
        <v>4.0220000000000002</v>
      </c>
      <c r="AN3476">
        <v>7.8949999999999996</v>
      </c>
      <c r="AO3476">
        <v>5.9550000000000001</v>
      </c>
      <c r="AP3476">
        <v>6.9109999999999996</v>
      </c>
      <c r="AQ3476">
        <v>6.3650000000000002</v>
      </c>
      <c r="AR3476">
        <v>6.5759999999999996</v>
      </c>
      <c r="AS3476">
        <v>4.0279999999999996</v>
      </c>
      <c r="AT3476">
        <v>5.5739999999999998</v>
      </c>
      <c r="AU3476">
        <v>5.4050000000000002</v>
      </c>
      <c r="AV3476">
        <v>4.4749999999999996</v>
      </c>
      <c r="AW3476">
        <v>9.8689999999999998</v>
      </c>
      <c r="AX3476">
        <v>3.6179999999999999</v>
      </c>
      <c r="AY3476">
        <v>4.0570000000000004</v>
      </c>
      <c r="AZ3476">
        <v>6.9029999999999996</v>
      </c>
      <c r="BA3476">
        <v>3.0470000000000002</v>
      </c>
      <c r="BB3476">
        <v>3.9550000000000001</v>
      </c>
      <c r="BC3476">
        <v>6.1310000000000002</v>
      </c>
      <c r="BD3476">
        <v>6.27</v>
      </c>
      <c r="BE3476">
        <v>2.661</v>
      </c>
      <c r="BF3476">
        <v>9.4700000000000006</v>
      </c>
      <c r="BG3476">
        <v>5.3769999999999998</v>
      </c>
      <c r="BH3476">
        <v>6.0519999999999996</v>
      </c>
      <c r="BI3476">
        <v>10.922000000000001</v>
      </c>
      <c r="BJ3476">
        <v>4.7910000000000004</v>
      </c>
      <c r="BK3476">
        <v>4.8250000000000002</v>
      </c>
      <c r="BL3476">
        <v>20.472999999999999</v>
      </c>
      <c r="BM3476">
        <v>10.356</v>
      </c>
      <c r="BN3476">
        <v>7.4859999999999998</v>
      </c>
      <c r="BO3476">
        <v>12.359</v>
      </c>
      <c r="BP3476">
        <v>5.3220000000000001</v>
      </c>
      <c r="BQ3476">
        <v>5.2649999999999997</v>
      </c>
      <c r="BR3476">
        <v>6.31</v>
      </c>
      <c r="BS3476">
        <v>4.8879999999999999</v>
      </c>
      <c r="BT3476">
        <v>9.7509999999999994</v>
      </c>
      <c r="BU3476">
        <v>11.641</v>
      </c>
      <c r="BV3476">
        <v>4.2889999999999997</v>
      </c>
      <c r="BW3476">
        <v>5.2850000000000001</v>
      </c>
      <c r="BX3476">
        <v>10.749000000000001</v>
      </c>
      <c r="BY3476">
        <v>8.48</v>
      </c>
      <c r="BZ3476">
        <v>11.56</v>
      </c>
      <c r="CA3476">
        <v>14.474</v>
      </c>
      <c r="CB3476">
        <v>8.1280000000000001</v>
      </c>
      <c r="CC3476">
        <v>4.6660000000000004</v>
      </c>
      <c r="CD3476">
        <v>5.6319999999999997</v>
      </c>
      <c r="CE3476">
        <v>5.0789999999999997</v>
      </c>
      <c r="CF3476">
        <v>5.968</v>
      </c>
      <c r="CG3476">
        <v>11.298999999999999</v>
      </c>
      <c r="CH3476">
        <v>6.97</v>
      </c>
    </row>
    <row r="3477" spans="1:86" x14ac:dyDescent="0.2">
      <c r="A3477" t="s">
        <v>7083</v>
      </c>
      <c r="B3477" t="s">
        <v>3450</v>
      </c>
      <c r="C3477">
        <v>15.502000000000001</v>
      </c>
      <c r="D3477">
        <v>16.452000000000002</v>
      </c>
      <c r="E3477">
        <v>17.643000000000001</v>
      </c>
      <c r="F3477">
        <v>20.36</v>
      </c>
      <c r="G3477">
        <v>45.618000000000002</v>
      </c>
      <c r="H3477">
        <v>19.721</v>
      </c>
      <c r="I3477">
        <v>62.41</v>
      </c>
      <c r="J3477">
        <v>76.293999999999997</v>
      </c>
      <c r="K3477">
        <v>16.198</v>
      </c>
      <c r="L3477">
        <v>16.353000000000002</v>
      </c>
      <c r="M3477">
        <v>15.648</v>
      </c>
      <c r="N3477">
        <v>14.776999999999999</v>
      </c>
      <c r="O3477">
        <v>17.581</v>
      </c>
      <c r="P3477">
        <v>14.086</v>
      </c>
      <c r="Q3477">
        <v>17.966000000000001</v>
      </c>
      <c r="R3477">
        <v>16.434000000000001</v>
      </c>
      <c r="S3477">
        <v>17.963000000000001</v>
      </c>
      <c r="T3477">
        <v>16.917999999999999</v>
      </c>
      <c r="U3477">
        <v>30.891999999999999</v>
      </c>
      <c r="V3477">
        <v>25.565000000000001</v>
      </c>
      <c r="W3477">
        <v>23.030999999999999</v>
      </c>
      <c r="X3477">
        <v>24.062999999999999</v>
      </c>
      <c r="Y3477">
        <v>18.170999999999999</v>
      </c>
      <c r="Z3477">
        <v>25.058</v>
      </c>
      <c r="AA3477">
        <v>20.766999999999999</v>
      </c>
      <c r="AB3477">
        <v>21.654</v>
      </c>
      <c r="AC3477">
        <v>29.202000000000002</v>
      </c>
      <c r="AD3477">
        <v>23.933</v>
      </c>
      <c r="AE3477">
        <v>22.74</v>
      </c>
      <c r="AF3477">
        <v>24.045999999999999</v>
      </c>
      <c r="AG3477">
        <v>18.492999999999999</v>
      </c>
      <c r="AH3477">
        <v>18.553000000000001</v>
      </c>
      <c r="AI3477">
        <v>22.632999999999999</v>
      </c>
      <c r="AJ3477">
        <v>22.231999999999999</v>
      </c>
      <c r="AK3477">
        <v>20.483000000000001</v>
      </c>
      <c r="AL3477">
        <v>64.888999999999996</v>
      </c>
      <c r="AM3477">
        <v>25.196999999999999</v>
      </c>
      <c r="AN3477">
        <v>20.864000000000001</v>
      </c>
      <c r="AO3477">
        <v>28.998000000000001</v>
      </c>
      <c r="AP3477">
        <v>45.06</v>
      </c>
      <c r="AQ3477">
        <v>27.117999999999999</v>
      </c>
      <c r="AR3477">
        <v>193.87799999999999</v>
      </c>
      <c r="AS3477">
        <v>27.565000000000001</v>
      </c>
      <c r="AT3477">
        <v>32.968000000000004</v>
      </c>
      <c r="AU3477">
        <v>25.57</v>
      </c>
      <c r="AV3477">
        <v>24.544</v>
      </c>
      <c r="AW3477">
        <v>23.443999999999999</v>
      </c>
      <c r="AX3477">
        <v>23.055</v>
      </c>
      <c r="AY3477">
        <v>27.629000000000001</v>
      </c>
      <c r="AZ3477">
        <v>22.091999999999999</v>
      </c>
      <c r="BA3477">
        <v>22.876000000000001</v>
      </c>
      <c r="BB3477">
        <v>25.911000000000001</v>
      </c>
      <c r="BC3477">
        <v>30.87</v>
      </c>
      <c r="BD3477">
        <v>150.90700000000001</v>
      </c>
      <c r="BE3477">
        <v>21.236999999999998</v>
      </c>
      <c r="BF3477">
        <v>21.512</v>
      </c>
      <c r="BG3477">
        <v>21.428000000000001</v>
      </c>
      <c r="BH3477">
        <v>39.118000000000002</v>
      </c>
      <c r="BI3477">
        <v>24.556999999999999</v>
      </c>
      <c r="BJ3477">
        <v>146.56399999999999</v>
      </c>
      <c r="BK3477">
        <v>34.15</v>
      </c>
      <c r="BL3477">
        <v>25.526</v>
      </c>
      <c r="BM3477">
        <v>25.875</v>
      </c>
      <c r="BN3477">
        <v>28.206</v>
      </c>
      <c r="BO3477">
        <v>24.853999999999999</v>
      </c>
      <c r="BP3477">
        <v>243.87700000000001</v>
      </c>
      <c r="BQ3477">
        <v>23.465</v>
      </c>
      <c r="BR3477">
        <v>36.106999999999999</v>
      </c>
      <c r="BS3477">
        <v>135.46899999999999</v>
      </c>
      <c r="BT3477">
        <v>33.826999999999998</v>
      </c>
      <c r="BU3477">
        <v>25.050999999999998</v>
      </c>
      <c r="BV3477">
        <v>123.42</v>
      </c>
      <c r="BW3477">
        <v>40.44</v>
      </c>
      <c r="BX3477">
        <v>24.193000000000001</v>
      </c>
      <c r="BY3477">
        <v>183.00899999999999</v>
      </c>
      <c r="BZ3477">
        <v>37.909999999999997</v>
      </c>
      <c r="CA3477">
        <v>22.565000000000001</v>
      </c>
      <c r="CB3477">
        <v>178.33199999999999</v>
      </c>
      <c r="CC3477">
        <v>27.071999999999999</v>
      </c>
      <c r="CD3477">
        <v>26.338999999999999</v>
      </c>
      <c r="CE3477">
        <v>71.843999999999994</v>
      </c>
      <c r="CF3477">
        <v>26.991</v>
      </c>
      <c r="CG3477">
        <v>29.803999999999998</v>
      </c>
      <c r="CH3477">
        <v>31.417000000000002</v>
      </c>
    </row>
    <row r="3478" spans="1:86" x14ac:dyDescent="0.2">
      <c r="A3478" t="s">
        <v>7084</v>
      </c>
      <c r="B3478" t="s">
        <v>3451</v>
      </c>
      <c r="C3478">
        <v>-13.268000000000001</v>
      </c>
      <c r="D3478">
        <v>-13.952</v>
      </c>
      <c r="E3478">
        <v>-14.872</v>
      </c>
      <c r="F3478">
        <v>-16.946999999999999</v>
      </c>
      <c r="G3478">
        <v>-34.262999999999998</v>
      </c>
      <c r="H3478">
        <v>-17.425999999999998</v>
      </c>
      <c r="I3478">
        <v>-52.488999999999997</v>
      </c>
      <c r="J3478">
        <v>-73.412999999999997</v>
      </c>
      <c r="K3478">
        <v>-13.007999999999999</v>
      </c>
      <c r="L3478">
        <v>-13.673</v>
      </c>
      <c r="M3478">
        <v>-12.95</v>
      </c>
      <c r="N3478">
        <v>-12.96</v>
      </c>
      <c r="O3478">
        <v>-7.5049999999999999</v>
      </c>
      <c r="P3478">
        <v>-11.581</v>
      </c>
      <c r="Q3478">
        <v>-14.981</v>
      </c>
      <c r="R3478">
        <v>-12.561999999999999</v>
      </c>
      <c r="S3478">
        <v>-13.678000000000001</v>
      </c>
      <c r="T3478">
        <v>-13.176</v>
      </c>
      <c r="U3478">
        <v>-27.431000000000001</v>
      </c>
      <c r="V3478">
        <v>-21.952000000000002</v>
      </c>
      <c r="W3478">
        <v>-19.385000000000002</v>
      </c>
      <c r="X3478">
        <v>-19.655999999999999</v>
      </c>
      <c r="Y3478">
        <v>-13.597</v>
      </c>
      <c r="Z3478">
        <v>-20.654</v>
      </c>
      <c r="AA3478">
        <v>-16.861999999999998</v>
      </c>
      <c r="AB3478">
        <v>-17.742999999999999</v>
      </c>
      <c r="AC3478">
        <v>-25.13</v>
      </c>
      <c r="AD3478">
        <v>-19.704000000000001</v>
      </c>
      <c r="AE3478">
        <v>-18.603999999999999</v>
      </c>
      <c r="AF3478">
        <v>-15.223000000000001</v>
      </c>
      <c r="AG3478">
        <v>-15.651</v>
      </c>
      <c r="AH3478">
        <v>-9.4610000000000003</v>
      </c>
      <c r="AI3478">
        <v>-17.984000000000002</v>
      </c>
      <c r="AJ3478">
        <v>-17.625</v>
      </c>
      <c r="AK3478">
        <v>0.625</v>
      </c>
      <c r="AL3478">
        <v>-61.302999999999997</v>
      </c>
      <c r="AM3478">
        <v>-21.175000000000001</v>
      </c>
      <c r="AN3478">
        <v>-12.968</v>
      </c>
      <c r="AO3478">
        <v>-23.042999999999999</v>
      </c>
      <c r="AP3478">
        <v>-38.149000000000001</v>
      </c>
      <c r="AQ3478">
        <v>-20.754000000000001</v>
      </c>
      <c r="AR3478">
        <v>-187.30199999999999</v>
      </c>
      <c r="AS3478">
        <v>-23.536999999999999</v>
      </c>
      <c r="AT3478">
        <v>-27.393999999999998</v>
      </c>
      <c r="AU3478">
        <v>-20.164999999999999</v>
      </c>
      <c r="AV3478">
        <v>-20.068999999999999</v>
      </c>
      <c r="AW3478">
        <v>-13.574999999999999</v>
      </c>
      <c r="AX3478">
        <v>-19.437000000000001</v>
      </c>
      <c r="AY3478">
        <v>-23.571999999999999</v>
      </c>
      <c r="AZ3478">
        <v>-15.189</v>
      </c>
      <c r="BA3478">
        <v>-19.827999999999999</v>
      </c>
      <c r="BB3478">
        <v>-21.954999999999998</v>
      </c>
      <c r="BC3478">
        <v>-24.738</v>
      </c>
      <c r="BD3478">
        <v>-144.637</v>
      </c>
      <c r="BE3478">
        <v>-18.576000000000001</v>
      </c>
      <c r="BF3478">
        <v>-12.041</v>
      </c>
      <c r="BG3478">
        <v>-16.050999999999998</v>
      </c>
      <c r="BH3478">
        <v>-33.066000000000003</v>
      </c>
      <c r="BI3478">
        <v>-13.634</v>
      </c>
      <c r="BJ3478">
        <v>-141.77199999999999</v>
      </c>
      <c r="BK3478">
        <v>-29.324999999999999</v>
      </c>
      <c r="BL3478">
        <v>-5.0529999999999999</v>
      </c>
      <c r="BM3478">
        <v>-15.519</v>
      </c>
      <c r="BN3478">
        <v>-20.72</v>
      </c>
      <c r="BO3478">
        <v>-12.494999999999999</v>
      </c>
      <c r="BP3478">
        <v>-238.55500000000001</v>
      </c>
      <c r="BQ3478">
        <v>-18.2</v>
      </c>
      <c r="BR3478">
        <v>-29.797000000000001</v>
      </c>
      <c r="BS3478">
        <v>-130.58099999999999</v>
      </c>
      <c r="BT3478">
        <v>-24.076000000000001</v>
      </c>
      <c r="BU3478">
        <v>-13.409000000000001</v>
      </c>
      <c r="BV3478">
        <v>-119.131</v>
      </c>
      <c r="BW3478">
        <v>-35.155000000000001</v>
      </c>
      <c r="BX3478">
        <v>-13.444000000000001</v>
      </c>
      <c r="BY3478">
        <v>-174.529</v>
      </c>
      <c r="BZ3478">
        <v>-26.350999999999999</v>
      </c>
      <c r="CA3478">
        <v>-8.0909999999999993</v>
      </c>
      <c r="CB3478">
        <v>-170.20500000000001</v>
      </c>
      <c r="CC3478">
        <v>-22.405999999999999</v>
      </c>
      <c r="CD3478">
        <v>-20.707000000000001</v>
      </c>
      <c r="CE3478">
        <v>-66.765000000000001</v>
      </c>
      <c r="CF3478">
        <v>-21.023</v>
      </c>
      <c r="CG3478">
        <v>-18.504999999999999</v>
      </c>
      <c r="CH3478">
        <v>-24.446999999999999</v>
      </c>
    </row>
    <row r="3479" spans="1:86" x14ac:dyDescent="0.2">
      <c r="A3479" t="s">
        <v>7085</v>
      </c>
      <c r="B3479" t="s">
        <v>3452</v>
      </c>
      <c r="C3479">
        <v>6.0579999999999998</v>
      </c>
      <c r="D3479">
        <v>2.76</v>
      </c>
      <c r="E3479">
        <v>3.8180000000000001</v>
      </c>
      <c r="F3479" t="s">
        <v>194</v>
      </c>
      <c r="G3479">
        <v>3.0249999999999999</v>
      </c>
      <c r="H3479">
        <v>4.2619999999999996</v>
      </c>
      <c r="I3479">
        <v>3.1669999999999998</v>
      </c>
      <c r="J3479">
        <v>2.0379999999999998</v>
      </c>
      <c r="K3479">
        <v>4.5060000000000002</v>
      </c>
      <c r="L3479">
        <v>7.3869999999999996</v>
      </c>
      <c r="M3479">
        <v>2.238</v>
      </c>
      <c r="N3479" t="s">
        <v>194</v>
      </c>
      <c r="O3479">
        <v>2.1619999999999999</v>
      </c>
      <c r="P3479">
        <v>2.835</v>
      </c>
      <c r="Q3479">
        <v>4.8499999999999996</v>
      </c>
      <c r="R3479">
        <v>1.988</v>
      </c>
      <c r="S3479">
        <v>2.4329999999999998</v>
      </c>
      <c r="T3479">
        <v>3.9060000000000001</v>
      </c>
      <c r="U3479">
        <v>2.4500000000000002</v>
      </c>
      <c r="V3479">
        <v>3.3</v>
      </c>
      <c r="W3479">
        <v>2.8759999999999999</v>
      </c>
      <c r="X3479">
        <v>2.5659999999999998</v>
      </c>
      <c r="Y3479" t="s">
        <v>194</v>
      </c>
      <c r="Z3479">
        <v>3.105</v>
      </c>
      <c r="AA3479">
        <v>1.919</v>
      </c>
      <c r="AB3479" t="s">
        <v>194</v>
      </c>
      <c r="AC3479">
        <v>3.871</v>
      </c>
      <c r="AD3479">
        <v>2.6269999999999998</v>
      </c>
      <c r="AE3479" t="s">
        <v>194</v>
      </c>
      <c r="AF3479">
        <v>4.3230000000000004</v>
      </c>
      <c r="AG3479">
        <v>3.1349999999999998</v>
      </c>
      <c r="AH3479">
        <v>3.593</v>
      </c>
      <c r="AI3479">
        <v>3.5019999999999998</v>
      </c>
      <c r="AJ3479">
        <v>5.7320000000000002</v>
      </c>
      <c r="AK3479">
        <v>3.452</v>
      </c>
      <c r="AL3479">
        <v>3.274</v>
      </c>
      <c r="AM3479">
        <v>2.2389999999999999</v>
      </c>
      <c r="AN3479">
        <v>4.95</v>
      </c>
      <c r="AO3479">
        <v>3.0209999999999999</v>
      </c>
      <c r="AP3479">
        <v>2.806</v>
      </c>
      <c r="AQ3479">
        <v>2.54</v>
      </c>
      <c r="AR3479">
        <v>5.7519999999999998</v>
      </c>
      <c r="AS3479">
        <v>3.2450000000000001</v>
      </c>
      <c r="AT3479">
        <v>0.71099999999999997</v>
      </c>
      <c r="AU3479">
        <v>4.2949999999999999</v>
      </c>
      <c r="AV3479">
        <v>6.9950000000000001</v>
      </c>
      <c r="AW3479">
        <v>3.7320000000000002</v>
      </c>
      <c r="AX3479">
        <v>4.8079999999999998</v>
      </c>
      <c r="AY3479">
        <v>2.7669999999999999</v>
      </c>
      <c r="AZ3479">
        <v>2.9649999999999999</v>
      </c>
      <c r="BA3479">
        <v>2.661</v>
      </c>
      <c r="BB3479">
        <v>2.6429999999999998</v>
      </c>
      <c r="BC3479">
        <v>3.58</v>
      </c>
      <c r="BD3479">
        <v>0.73099999999999998</v>
      </c>
      <c r="BE3479">
        <v>0.182</v>
      </c>
      <c r="BF3479">
        <v>2.4590000000000001</v>
      </c>
      <c r="BG3479">
        <v>5.0490000000000004</v>
      </c>
      <c r="BH3479">
        <v>4.4980000000000002</v>
      </c>
      <c r="BI3479">
        <v>3.488</v>
      </c>
      <c r="BJ3479">
        <v>4.8650000000000002</v>
      </c>
      <c r="BK3479">
        <v>1.956</v>
      </c>
      <c r="BL3479">
        <v>2.38</v>
      </c>
      <c r="BM3479" t="s">
        <v>194</v>
      </c>
      <c r="BN3479">
        <v>2.0369999999999999</v>
      </c>
      <c r="BO3479">
        <v>3.0150000000000001</v>
      </c>
      <c r="BP3479">
        <v>3.976</v>
      </c>
      <c r="BQ3479">
        <v>2.347</v>
      </c>
      <c r="BR3479">
        <v>2.016</v>
      </c>
      <c r="BS3479">
        <v>4.2439999999999998</v>
      </c>
      <c r="BT3479">
        <v>-0.21299999999999999</v>
      </c>
      <c r="BU3479">
        <v>4.2240000000000002</v>
      </c>
      <c r="BV3479">
        <v>3.105</v>
      </c>
      <c r="BW3479">
        <v>1.8540000000000001</v>
      </c>
      <c r="BX3479">
        <v>2.222</v>
      </c>
      <c r="BY3479">
        <v>3.899</v>
      </c>
      <c r="BZ3479">
        <v>2.83</v>
      </c>
      <c r="CA3479">
        <v>1E-3</v>
      </c>
      <c r="CB3479">
        <v>2.2109999999999999</v>
      </c>
      <c r="CC3479">
        <v>1.256</v>
      </c>
      <c r="CD3479">
        <v>2.133</v>
      </c>
      <c r="CE3479">
        <v>1.492</v>
      </c>
      <c r="CF3479">
        <v>0.53800000000000003</v>
      </c>
      <c r="CG3479">
        <v>6.2009999999999996</v>
      </c>
      <c r="CH3479">
        <v>4.7469999999999999</v>
      </c>
    </row>
    <row r="3480" spans="1:86" x14ac:dyDescent="0.2">
      <c r="A3480" t="s">
        <v>7086</v>
      </c>
      <c r="B3480" t="s">
        <v>3453</v>
      </c>
      <c r="C3480" t="s">
        <v>188</v>
      </c>
      <c r="D3480" t="s">
        <v>194</v>
      </c>
      <c r="E3480" t="s">
        <v>194</v>
      </c>
      <c r="F3480" t="s">
        <v>194</v>
      </c>
      <c r="G3480" t="s">
        <v>188</v>
      </c>
      <c r="H3480" t="s">
        <v>188</v>
      </c>
      <c r="I3480" t="s">
        <v>194</v>
      </c>
      <c r="J3480" t="s">
        <v>188</v>
      </c>
      <c r="K3480" t="s">
        <v>188</v>
      </c>
      <c r="L3480" t="s">
        <v>194</v>
      </c>
      <c r="M3480" t="s">
        <v>194</v>
      </c>
      <c r="N3480" t="s">
        <v>194</v>
      </c>
      <c r="O3480" t="s">
        <v>188</v>
      </c>
      <c r="P3480" t="s">
        <v>188</v>
      </c>
      <c r="Q3480" t="s">
        <v>194</v>
      </c>
      <c r="R3480" t="s">
        <v>188</v>
      </c>
      <c r="S3480" t="s">
        <v>188</v>
      </c>
      <c r="T3480" t="s">
        <v>188</v>
      </c>
      <c r="U3480" t="s">
        <v>188</v>
      </c>
      <c r="V3480" t="s">
        <v>188</v>
      </c>
      <c r="W3480" t="s">
        <v>188</v>
      </c>
      <c r="X3480" t="s">
        <v>188</v>
      </c>
      <c r="Y3480" t="s">
        <v>188</v>
      </c>
      <c r="Z3480" t="s">
        <v>188</v>
      </c>
      <c r="AA3480" t="s">
        <v>188</v>
      </c>
      <c r="AB3480" t="s">
        <v>188</v>
      </c>
      <c r="AC3480" t="s">
        <v>188</v>
      </c>
      <c r="AD3480" t="s">
        <v>194</v>
      </c>
      <c r="AE3480" t="s">
        <v>188</v>
      </c>
      <c r="AF3480" t="s">
        <v>188</v>
      </c>
      <c r="AG3480" t="s">
        <v>188</v>
      </c>
      <c r="AH3480" t="s">
        <v>188</v>
      </c>
      <c r="AI3480" t="s">
        <v>188</v>
      </c>
      <c r="AJ3480" t="s">
        <v>188</v>
      </c>
      <c r="AK3480" t="s">
        <v>188</v>
      </c>
      <c r="AL3480" t="s">
        <v>188</v>
      </c>
      <c r="AM3480" t="s">
        <v>188</v>
      </c>
      <c r="AN3480" t="s">
        <v>188</v>
      </c>
      <c r="AO3480" t="s">
        <v>188</v>
      </c>
      <c r="AP3480" t="s">
        <v>188</v>
      </c>
      <c r="AQ3480" t="s">
        <v>188</v>
      </c>
      <c r="AR3480" t="s">
        <v>188</v>
      </c>
      <c r="AS3480" t="s">
        <v>188</v>
      </c>
      <c r="AT3480" t="s">
        <v>188</v>
      </c>
      <c r="AU3480" t="s">
        <v>188</v>
      </c>
      <c r="AV3480" t="s">
        <v>188</v>
      </c>
      <c r="AW3480" t="s">
        <v>188</v>
      </c>
      <c r="AX3480" t="s">
        <v>188</v>
      </c>
      <c r="AY3480" t="s">
        <v>188</v>
      </c>
      <c r="AZ3480" t="s">
        <v>188</v>
      </c>
      <c r="BA3480" t="s">
        <v>188</v>
      </c>
      <c r="BB3480" t="s">
        <v>188</v>
      </c>
      <c r="BC3480" t="s">
        <v>188</v>
      </c>
      <c r="BD3480" t="s">
        <v>188</v>
      </c>
      <c r="BE3480" t="s">
        <v>188</v>
      </c>
      <c r="BF3480" t="s">
        <v>188</v>
      </c>
      <c r="BG3480" t="s">
        <v>188</v>
      </c>
      <c r="BH3480" t="s">
        <v>188</v>
      </c>
      <c r="BI3480" t="s">
        <v>188</v>
      </c>
      <c r="BJ3480" t="s">
        <v>188</v>
      </c>
      <c r="BK3480" t="s">
        <v>188</v>
      </c>
      <c r="BL3480" t="s">
        <v>188</v>
      </c>
      <c r="BM3480" t="s">
        <v>188</v>
      </c>
      <c r="BN3480" t="s">
        <v>188</v>
      </c>
      <c r="BO3480" t="s">
        <v>188</v>
      </c>
      <c r="BP3480" t="s">
        <v>188</v>
      </c>
      <c r="BQ3480" t="s">
        <v>188</v>
      </c>
      <c r="BR3480" t="s">
        <v>188</v>
      </c>
      <c r="BS3480" t="s">
        <v>188</v>
      </c>
      <c r="BT3480" t="s">
        <v>188</v>
      </c>
      <c r="BU3480" t="s">
        <v>188</v>
      </c>
      <c r="BV3480" t="s">
        <v>188</v>
      </c>
      <c r="BW3480" t="s">
        <v>188</v>
      </c>
      <c r="BX3480" t="s">
        <v>188</v>
      </c>
      <c r="BY3480" t="s">
        <v>188</v>
      </c>
      <c r="BZ3480" t="s">
        <v>188</v>
      </c>
      <c r="CA3480" t="s">
        <v>188</v>
      </c>
      <c r="CB3480" t="s">
        <v>188</v>
      </c>
      <c r="CC3480" t="s">
        <v>188</v>
      </c>
      <c r="CD3480" t="s">
        <v>188</v>
      </c>
      <c r="CE3480" t="s">
        <v>188</v>
      </c>
      <c r="CF3480" t="s">
        <v>188</v>
      </c>
      <c r="CG3480" t="s">
        <v>188</v>
      </c>
      <c r="CH3480" t="s">
        <v>188</v>
      </c>
    </row>
    <row r="3481" spans="1:86" x14ac:dyDescent="0.2">
      <c r="A3481" t="s">
        <v>7087</v>
      </c>
      <c r="B3481" t="s">
        <v>3454</v>
      </c>
      <c r="C3481">
        <v>6.0579999999999998</v>
      </c>
      <c r="D3481" t="s">
        <v>194</v>
      </c>
      <c r="E3481" t="s">
        <v>194</v>
      </c>
      <c r="F3481" t="s">
        <v>194</v>
      </c>
      <c r="G3481">
        <v>3.0249999999999999</v>
      </c>
      <c r="H3481">
        <v>4.2619999999999996</v>
      </c>
      <c r="I3481" t="s">
        <v>194</v>
      </c>
      <c r="J3481">
        <v>2.0379999999999998</v>
      </c>
      <c r="K3481">
        <v>4.5060000000000002</v>
      </c>
      <c r="L3481" t="s">
        <v>194</v>
      </c>
      <c r="M3481" t="s">
        <v>194</v>
      </c>
      <c r="N3481" t="s">
        <v>194</v>
      </c>
      <c r="O3481">
        <v>2.1619999999999999</v>
      </c>
      <c r="P3481">
        <v>2.835</v>
      </c>
      <c r="Q3481" t="s">
        <v>194</v>
      </c>
      <c r="R3481">
        <v>1.988</v>
      </c>
      <c r="S3481">
        <v>2.4329999999999998</v>
      </c>
      <c r="T3481">
        <v>3.9060000000000001</v>
      </c>
      <c r="U3481">
        <v>2.4500000000000002</v>
      </c>
      <c r="V3481">
        <v>3.3</v>
      </c>
      <c r="W3481">
        <v>2.8759999999999999</v>
      </c>
      <c r="X3481">
        <v>2.5659999999999998</v>
      </c>
      <c r="Y3481" t="s">
        <v>194</v>
      </c>
      <c r="Z3481">
        <v>3.105</v>
      </c>
      <c r="AA3481">
        <v>1.919</v>
      </c>
      <c r="AB3481" t="s">
        <v>194</v>
      </c>
      <c r="AC3481">
        <v>3.871</v>
      </c>
      <c r="AD3481" t="s">
        <v>194</v>
      </c>
      <c r="AE3481" t="s">
        <v>194</v>
      </c>
      <c r="AF3481">
        <v>4.3230000000000004</v>
      </c>
      <c r="AG3481">
        <v>3.1349999999999998</v>
      </c>
      <c r="AH3481">
        <v>3.593</v>
      </c>
      <c r="AI3481">
        <v>3.5019999999999998</v>
      </c>
      <c r="AJ3481">
        <v>5.7320000000000002</v>
      </c>
      <c r="AK3481">
        <v>3.452</v>
      </c>
      <c r="AL3481">
        <v>3.274</v>
      </c>
      <c r="AM3481">
        <v>2.2389999999999999</v>
      </c>
      <c r="AN3481">
        <v>4.95</v>
      </c>
      <c r="AO3481">
        <v>3.0209999999999999</v>
      </c>
      <c r="AP3481">
        <v>2.806</v>
      </c>
      <c r="AQ3481">
        <v>2.54</v>
      </c>
      <c r="AR3481">
        <v>5.7519999999999998</v>
      </c>
      <c r="AS3481">
        <v>3.2450000000000001</v>
      </c>
      <c r="AT3481">
        <v>0.71099999999999997</v>
      </c>
      <c r="AU3481">
        <v>4.2949999999999999</v>
      </c>
      <c r="AV3481">
        <v>6.9950000000000001</v>
      </c>
      <c r="AW3481">
        <v>3.7320000000000002</v>
      </c>
      <c r="AX3481">
        <v>4.8079999999999998</v>
      </c>
      <c r="AY3481">
        <v>2.7669999999999999</v>
      </c>
      <c r="AZ3481">
        <v>2.9649999999999999</v>
      </c>
      <c r="BA3481">
        <v>2.661</v>
      </c>
      <c r="BB3481">
        <v>2.6429999999999998</v>
      </c>
      <c r="BC3481">
        <v>3.58</v>
      </c>
      <c r="BD3481">
        <v>0.73099999999999998</v>
      </c>
      <c r="BE3481">
        <v>0.182</v>
      </c>
      <c r="BF3481">
        <v>2.4590000000000001</v>
      </c>
      <c r="BG3481">
        <v>5.0490000000000004</v>
      </c>
      <c r="BH3481">
        <v>4.4980000000000002</v>
      </c>
      <c r="BI3481">
        <v>3.488</v>
      </c>
      <c r="BJ3481">
        <v>4.8650000000000002</v>
      </c>
      <c r="BK3481">
        <v>1.956</v>
      </c>
      <c r="BL3481">
        <v>2.38</v>
      </c>
      <c r="BM3481" t="s">
        <v>194</v>
      </c>
      <c r="BN3481">
        <v>2.0369999999999999</v>
      </c>
      <c r="BO3481">
        <v>3.0150000000000001</v>
      </c>
      <c r="BP3481">
        <v>3.976</v>
      </c>
      <c r="BQ3481">
        <v>2.347</v>
      </c>
      <c r="BR3481">
        <v>2.016</v>
      </c>
      <c r="BS3481">
        <v>4.2439999999999998</v>
      </c>
      <c r="BT3481">
        <v>-0.21299999999999999</v>
      </c>
      <c r="BU3481">
        <v>4.2240000000000002</v>
      </c>
      <c r="BV3481">
        <v>3.105</v>
      </c>
      <c r="BW3481">
        <v>1.8540000000000001</v>
      </c>
      <c r="BX3481">
        <v>2.222</v>
      </c>
      <c r="BY3481">
        <v>3.899</v>
      </c>
      <c r="BZ3481">
        <v>2.83</v>
      </c>
      <c r="CA3481">
        <v>1E-3</v>
      </c>
      <c r="CB3481">
        <v>2.2109999999999999</v>
      </c>
      <c r="CC3481">
        <v>1.256</v>
      </c>
      <c r="CD3481">
        <v>2.133</v>
      </c>
      <c r="CE3481">
        <v>1.492</v>
      </c>
      <c r="CF3481">
        <v>0.53800000000000003</v>
      </c>
      <c r="CG3481">
        <v>6.2009999999999996</v>
      </c>
      <c r="CH3481">
        <v>4.7469999999999999</v>
      </c>
    </row>
    <row r="3482" spans="1:86" x14ac:dyDescent="0.2">
      <c r="A3482" t="s">
        <v>7088</v>
      </c>
      <c r="B3482" t="s">
        <v>3455</v>
      </c>
      <c r="C3482" t="s">
        <v>188</v>
      </c>
      <c r="D3482" t="s">
        <v>188</v>
      </c>
      <c r="E3482" t="s">
        <v>188</v>
      </c>
      <c r="F3482" t="s">
        <v>188</v>
      </c>
      <c r="G3482" t="s">
        <v>188</v>
      </c>
      <c r="H3482" t="s">
        <v>188</v>
      </c>
      <c r="I3482" t="s">
        <v>188</v>
      </c>
      <c r="J3482" t="s">
        <v>188</v>
      </c>
      <c r="K3482" t="s">
        <v>188</v>
      </c>
      <c r="L3482" t="s">
        <v>188</v>
      </c>
      <c r="M3482" t="s">
        <v>188</v>
      </c>
      <c r="N3482" t="s">
        <v>188</v>
      </c>
      <c r="O3482" t="s">
        <v>188</v>
      </c>
      <c r="P3482" t="s">
        <v>188</v>
      </c>
      <c r="Q3482" t="s">
        <v>188</v>
      </c>
      <c r="R3482" t="s">
        <v>188</v>
      </c>
      <c r="S3482" t="s">
        <v>188</v>
      </c>
      <c r="T3482" t="s">
        <v>188</v>
      </c>
      <c r="U3482" t="s">
        <v>194</v>
      </c>
      <c r="V3482" t="s">
        <v>188</v>
      </c>
      <c r="W3482" t="s">
        <v>188</v>
      </c>
      <c r="X3482" t="s">
        <v>188</v>
      </c>
      <c r="Y3482" t="s">
        <v>188</v>
      </c>
      <c r="Z3482" t="s">
        <v>188</v>
      </c>
      <c r="AA3482" t="s">
        <v>188</v>
      </c>
      <c r="AB3482" t="s">
        <v>188</v>
      </c>
      <c r="AC3482" t="s">
        <v>188</v>
      </c>
      <c r="AD3482" t="s">
        <v>188</v>
      </c>
      <c r="AE3482" t="s">
        <v>188</v>
      </c>
      <c r="AF3482" t="s">
        <v>188</v>
      </c>
      <c r="AG3482" t="s">
        <v>188</v>
      </c>
      <c r="AH3482" t="s">
        <v>188</v>
      </c>
      <c r="AI3482" t="s">
        <v>188</v>
      </c>
      <c r="AJ3482" t="s">
        <v>188</v>
      </c>
      <c r="AK3482" t="s">
        <v>188</v>
      </c>
      <c r="AL3482" t="s">
        <v>188</v>
      </c>
      <c r="AM3482" t="s">
        <v>188</v>
      </c>
      <c r="AN3482" t="s">
        <v>188</v>
      </c>
      <c r="AO3482" t="s">
        <v>188</v>
      </c>
      <c r="AP3482" t="s">
        <v>188</v>
      </c>
      <c r="AQ3482" t="s">
        <v>188</v>
      </c>
      <c r="AR3482" t="s">
        <v>188</v>
      </c>
      <c r="AS3482" t="s">
        <v>188</v>
      </c>
      <c r="AT3482" t="s">
        <v>188</v>
      </c>
      <c r="AU3482" t="s">
        <v>188</v>
      </c>
      <c r="AV3482" t="s">
        <v>188</v>
      </c>
      <c r="AW3482" t="s">
        <v>188</v>
      </c>
      <c r="AX3482" t="s">
        <v>188</v>
      </c>
      <c r="AY3482" t="s">
        <v>188</v>
      </c>
      <c r="AZ3482" t="s">
        <v>188</v>
      </c>
      <c r="BA3482" t="s">
        <v>188</v>
      </c>
      <c r="BB3482" t="s">
        <v>188</v>
      </c>
      <c r="BC3482" t="s">
        <v>188</v>
      </c>
      <c r="BD3482" t="s">
        <v>188</v>
      </c>
      <c r="BE3482" t="s">
        <v>188</v>
      </c>
      <c r="BF3482" t="s">
        <v>188</v>
      </c>
      <c r="BG3482" t="s">
        <v>188</v>
      </c>
      <c r="BH3482" t="s">
        <v>188</v>
      </c>
      <c r="BI3482" t="s">
        <v>188</v>
      </c>
      <c r="BJ3482" t="s">
        <v>188</v>
      </c>
      <c r="BK3482" t="s">
        <v>188</v>
      </c>
      <c r="BL3482" t="s">
        <v>188</v>
      </c>
      <c r="BM3482" t="s">
        <v>188</v>
      </c>
      <c r="BN3482" t="s">
        <v>188</v>
      </c>
      <c r="BO3482" t="s">
        <v>188</v>
      </c>
      <c r="BP3482" t="s">
        <v>188</v>
      </c>
      <c r="BQ3482" t="s">
        <v>188</v>
      </c>
      <c r="BR3482" t="s">
        <v>188</v>
      </c>
      <c r="BS3482" t="s">
        <v>188</v>
      </c>
      <c r="BT3482" t="s">
        <v>188</v>
      </c>
      <c r="BU3482" t="s">
        <v>188</v>
      </c>
      <c r="BV3482" t="s">
        <v>188</v>
      </c>
      <c r="BW3482" t="s">
        <v>188</v>
      </c>
      <c r="BX3482" t="s">
        <v>188</v>
      </c>
      <c r="BY3482" t="s">
        <v>188</v>
      </c>
      <c r="BZ3482" t="s">
        <v>188</v>
      </c>
      <c r="CA3482" t="s">
        <v>188</v>
      </c>
      <c r="CB3482" t="s">
        <v>188</v>
      </c>
      <c r="CC3482" t="s">
        <v>188</v>
      </c>
      <c r="CD3482" t="s">
        <v>188</v>
      </c>
      <c r="CE3482" t="s">
        <v>188</v>
      </c>
      <c r="CF3482" t="s">
        <v>188</v>
      </c>
      <c r="CG3482" t="s">
        <v>188</v>
      </c>
      <c r="CH3482" t="s">
        <v>188</v>
      </c>
    </row>
    <row r="3483" spans="1:86" x14ac:dyDescent="0.2">
      <c r="A3483" t="s">
        <v>7089</v>
      </c>
      <c r="B3483" t="s">
        <v>3456</v>
      </c>
      <c r="C3483" t="s">
        <v>188</v>
      </c>
      <c r="D3483" t="s">
        <v>188</v>
      </c>
      <c r="E3483" t="s">
        <v>188</v>
      </c>
      <c r="F3483" t="s">
        <v>188</v>
      </c>
      <c r="G3483" t="s">
        <v>188</v>
      </c>
      <c r="H3483" t="s">
        <v>188</v>
      </c>
      <c r="I3483" t="s">
        <v>188</v>
      </c>
      <c r="J3483" t="s">
        <v>188</v>
      </c>
      <c r="K3483" t="s">
        <v>188</v>
      </c>
      <c r="L3483" t="s">
        <v>188</v>
      </c>
      <c r="M3483" t="s">
        <v>188</v>
      </c>
      <c r="N3483" t="s">
        <v>188</v>
      </c>
      <c r="O3483" t="s">
        <v>188</v>
      </c>
      <c r="P3483" t="s">
        <v>188</v>
      </c>
      <c r="Q3483" t="s">
        <v>188</v>
      </c>
      <c r="R3483" t="s">
        <v>188</v>
      </c>
      <c r="S3483" t="s">
        <v>188</v>
      </c>
      <c r="T3483" t="s">
        <v>188</v>
      </c>
      <c r="U3483" t="s">
        <v>188</v>
      </c>
      <c r="V3483" t="s">
        <v>188</v>
      </c>
      <c r="W3483" t="s">
        <v>188</v>
      </c>
      <c r="X3483" t="s">
        <v>188</v>
      </c>
      <c r="Y3483" t="s">
        <v>188</v>
      </c>
      <c r="Z3483" t="s">
        <v>188</v>
      </c>
      <c r="AA3483" t="s">
        <v>188</v>
      </c>
      <c r="AB3483" t="s">
        <v>188</v>
      </c>
      <c r="AC3483" t="s">
        <v>188</v>
      </c>
      <c r="AD3483" t="s">
        <v>188</v>
      </c>
      <c r="AE3483" t="s">
        <v>188</v>
      </c>
      <c r="AF3483" t="s">
        <v>194</v>
      </c>
      <c r="AG3483" t="s">
        <v>188</v>
      </c>
      <c r="AH3483" t="s">
        <v>188</v>
      </c>
      <c r="AI3483" t="s">
        <v>188</v>
      </c>
      <c r="AJ3483" t="s">
        <v>188</v>
      </c>
      <c r="AK3483" t="s">
        <v>188</v>
      </c>
      <c r="AL3483" t="s">
        <v>188</v>
      </c>
      <c r="AM3483" t="s">
        <v>188</v>
      </c>
      <c r="AN3483" t="s">
        <v>188</v>
      </c>
      <c r="AO3483" t="s">
        <v>188</v>
      </c>
      <c r="AP3483" t="s">
        <v>188</v>
      </c>
      <c r="AQ3483" t="s">
        <v>188</v>
      </c>
      <c r="AR3483" t="s">
        <v>188</v>
      </c>
      <c r="AS3483" t="s">
        <v>188</v>
      </c>
      <c r="AT3483" t="s">
        <v>188</v>
      </c>
      <c r="AU3483" t="s">
        <v>188</v>
      </c>
      <c r="AV3483" t="s">
        <v>188</v>
      </c>
      <c r="AW3483" t="s">
        <v>188</v>
      </c>
      <c r="AX3483" t="s">
        <v>188</v>
      </c>
      <c r="AY3483" t="s">
        <v>188</v>
      </c>
      <c r="AZ3483" t="s">
        <v>188</v>
      </c>
      <c r="BA3483" t="s">
        <v>188</v>
      </c>
      <c r="BB3483" t="s">
        <v>188</v>
      </c>
      <c r="BC3483" t="s">
        <v>188</v>
      </c>
      <c r="BD3483" t="s">
        <v>188</v>
      </c>
      <c r="BE3483" t="s">
        <v>188</v>
      </c>
      <c r="BF3483" t="s">
        <v>188</v>
      </c>
      <c r="BG3483" t="s">
        <v>188</v>
      </c>
      <c r="BH3483" t="s">
        <v>188</v>
      </c>
      <c r="BI3483" t="s">
        <v>188</v>
      </c>
      <c r="BJ3483" t="s">
        <v>188</v>
      </c>
      <c r="BK3483" t="s">
        <v>188</v>
      </c>
      <c r="BL3483" t="s">
        <v>188</v>
      </c>
      <c r="BM3483" t="s">
        <v>188</v>
      </c>
      <c r="BN3483" t="s">
        <v>188</v>
      </c>
      <c r="BO3483" t="s">
        <v>188</v>
      </c>
      <c r="BP3483" t="s">
        <v>188</v>
      </c>
      <c r="BQ3483" t="s">
        <v>188</v>
      </c>
      <c r="BR3483" t="s">
        <v>188</v>
      </c>
      <c r="BS3483" t="s">
        <v>188</v>
      </c>
      <c r="BT3483" t="s">
        <v>188</v>
      </c>
      <c r="BU3483" t="s">
        <v>188</v>
      </c>
      <c r="BV3483" t="s">
        <v>188</v>
      </c>
      <c r="BW3483" t="s">
        <v>188</v>
      </c>
      <c r="BX3483" t="s">
        <v>188</v>
      </c>
      <c r="BY3483" t="s">
        <v>188</v>
      </c>
      <c r="BZ3483" t="s">
        <v>188</v>
      </c>
      <c r="CA3483" t="s">
        <v>188</v>
      </c>
      <c r="CB3483" t="s">
        <v>188</v>
      </c>
      <c r="CC3483" t="s">
        <v>188</v>
      </c>
      <c r="CD3483" t="s">
        <v>188</v>
      </c>
      <c r="CE3483" t="s">
        <v>188</v>
      </c>
      <c r="CF3483" t="s">
        <v>188</v>
      </c>
      <c r="CG3483" t="s">
        <v>188</v>
      </c>
      <c r="CH3483" t="s">
        <v>188</v>
      </c>
    </row>
    <row r="3484" spans="1:86" x14ac:dyDescent="0.2">
      <c r="A3484" t="s">
        <v>7090</v>
      </c>
      <c r="B3484" t="s">
        <v>3457</v>
      </c>
      <c r="C3484" t="s">
        <v>188</v>
      </c>
      <c r="D3484" t="s">
        <v>188</v>
      </c>
      <c r="E3484" t="s">
        <v>188</v>
      </c>
      <c r="F3484" t="s">
        <v>188</v>
      </c>
      <c r="G3484" t="s">
        <v>188</v>
      </c>
      <c r="H3484" t="s">
        <v>188</v>
      </c>
      <c r="I3484" t="s">
        <v>188</v>
      </c>
      <c r="J3484" t="s">
        <v>188</v>
      </c>
      <c r="K3484" t="s">
        <v>188</v>
      </c>
      <c r="L3484" t="s">
        <v>188</v>
      </c>
      <c r="M3484" t="s">
        <v>188</v>
      </c>
      <c r="N3484" t="s">
        <v>188</v>
      </c>
      <c r="O3484" t="s">
        <v>188</v>
      </c>
      <c r="P3484" t="s">
        <v>188</v>
      </c>
      <c r="Q3484" t="s">
        <v>188</v>
      </c>
      <c r="R3484" t="s">
        <v>188</v>
      </c>
      <c r="S3484" t="s">
        <v>188</v>
      </c>
      <c r="T3484" t="s">
        <v>188</v>
      </c>
      <c r="U3484" t="s">
        <v>194</v>
      </c>
      <c r="V3484" t="s">
        <v>188</v>
      </c>
      <c r="W3484" t="s">
        <v>188</v>
      </c>
      <c r="X3484" t="s">
        <v>188</v>
      </c>
      <c r="Y3484" t="s">
        <v>188</v>
      </c>
      <c r="Z3484" t="s">
        <v>188</v>
      </c>
      <c r="AA3484" t="s">
        <v>188</v>
      </c>
      <c r="AB3484" t="s">
        <v>188</v>
      </c>
      <c r="AC3484" t="s">
        <v>188</v>
      </c>
      <c r="AD3484" t="s">
        <v>188</v>
      </c>
      <c r="AE3484" t="s">
        <v>188</v>
      </c>
      <c r="AF3484" t="s">
        <v>194</v>
      </c>
      <c r="AG3484" t="s">
        <v>188</v>
      </c>
      <c r="AH3484" t="s">
        <v>188</v>
      </c>
      <c r="AI3484" t="s">
        <v>188</v>
      </c>
      <c r="AJ3484" t="s">
        <v>188</v>
      </c>
      <c r="AK3484" t="s">
        <v>188</v>
      </c>
      <c r="AL3484" t="s">
        <v>188</v>
      </c>
      <c r="AM3484" t="s">
        <v>188</v>
      </c>
      <c r="AN3484" t="s">
        <v>188</v>
      </c>
      <c r="AO3484" t="s">
        <v>188</v>
      </c>
      <c r="AP3484" t="s">
        <v>188</v>
      </c>
      <c r="AQ3484" t="s">
        <v>188</v>
      </c>
      <c r="AR3484" t="s">
        <v>188</v>
      </c>
      <c r="AS3484" t="s">
        <v>188</v>
      </c>
      <c r="AT3484" t="s">
        <v>188</v>
      </c>
      <c r="AU3484" t="s">
        <v>188</v>
      </c>
      <c r="AV3484" t="s">
        <v>188</v>
      </c>
      <c r="AW3484" t="s">
        <v>188</v>
      </c>
      <c r="AX3484" t="s">
        <v>188</v>
      </c>
      <c r="AY3484" t="s">
        <v>188</v>
      </c>
      <c r="AZ3484" t="s">
        <v>188</v>
      </c>
      <c r="BA3484" t="s">
        <v>188</v>
      </c>
      <c r="BB3484" t="s">
        <v>188</v>
      </c>
      <c r="BC3484" t="s">
        <v>188</v>
      </c>
      <c r="BD3484" t="s">
        <v>188</v>
      </c>
      <c r="BE3484" t="s">
        <v>188</v>
      </c>
      <c r="BF3484" t="s">
        <v>188</v>
      </c>
      <c r="BG3484" t="s">
        <v>188</v>
      </c>
      <c r="BH3484" t="s">
        <v>188</v>
      </c>
      <c r="BI3484" t="s">
        <v>188</v>
      </c>
      <c r="BJ3484" t="s">
        <v>188</v>
      </c>
      <c r="BK3484" t="s">
        <v>188</v>
      </c>
      <c r="BL3484" t="s">
        <v>188</v>
      </c>
      <c r="BM3484" t="s">
        <v>188</v>
      </c>
      <c r="BN3484" t="s">
        <v>188</v>
      </c>
      <c r="BO3484" t="s">
        <v>188</v>
      </c>
      <c r="BP3484" t="s">
        <v>188</v>
      </c>
      <c r="BQ3484" t="s">
        <v>188</v>
      </c>
      <c r="BR3484" t="s">
        <v>188</v>
      </c>
      <c r="BS3484" t="s">
        <v>188</v>
      </c>
      <c r="BT3484" t="s">
        <v>188</v>
      </c>
      <c r="BU3484" t="s">
        <v>188</v>
      </c>
      <c r="BV3484" t="s">
        <v>188</v>
      </c>
      <c r="BW3484" t="s">
        <v>188</v>
      </c>
      <c r="BX3484" t="s">
        <v>188</v>
      </c>
      <c r="BY3484" t="s">
        <v>188</v>
      </c>
      <c r="BZ3484" t="s">
        <v>188</v>
      </c>
      <c r="CA3484" t="s">
        <v>188</v>
      </c>
      <c r="CB3484" t="s">
        <v>188</v>
      </c>
      <c r="CC3484" t="s">
        <v>188</v>
      </c>
      <c r="CD3484" t="s">
        <v>188</v>
      </c>
      <c r="CE3484" t="s">
        <v>188</v>
      </c>
      <c r="CF3484" t="s">
        <v>188</v>
      </c>
      <c r="CG3484" t="s">
        <v>188</v>
      </c>
      <c r="CH3484" t="s">
        <v>188</v>
      </c>
    </row>
    <row r="3485" spans="1:86" x14ac:dyDescent="0.2">
      <c r="A3485" t="s">
        <v>7091</v>
      </c>
      <c r="B3485" t="s">
        <v>3458</v>
      </c>
      <c r="C3485">
        <v>4.8620000000000001</v>
      </c>
      <c r="D3485">
        <v>4.8620000000000001</v>
      </c>
      <c r="E3485">
        <v>4.8620000000000001</v>
      </c>
      <c r="F3485">
        <v>4.6529999999999996</v>
      </c>
      <c r="G3485">
        <v>4.6529999999999996</v>
      </c>
      <c r="H3485">
        <v>6.2190000000000003</v>
      </c>
      <c r="I3485">
        <v>4.282</v>
      </c>
      <c r="J3485">
        <v>4.282</v>
      </c>
      <c r="K3485">
        <v>4.282</v>
      </c>
      <c r="L3485">
        <v>4.125</v>
      </c>
      <c r="M3485">
        <v>4.125</v>
      </c>
      <c r="N3485">
        <v>4.125</v>
      </c>
      <c r="O3485">
        <v>4.38</v>
      </c>
      <c r="P3485">
        <v>4.38</v>
      </c>
      <c r="Q3485">
        <v>4.38</v>
      </c>
      <c r="R3485">
        <v>4.3109999999999999</v>
      </c>
      <c r="S3485">
        <v>4.3109999999999999</v>
      </c>
      <c r="T3485">
        <v>5.7439999999999998</v>
      </c>
      <c r="U3485">
        <v>4.1379999999999999</v>
      </c>
      <c r="V3485">
        <v>4.1379999999999999</v>
      </c>
      <c r="W3485">
        <v>4.1379999999999999</v>
      </c>
      <c r="X3485">
        <v>4.5339999999999998</v>
      </c>
      <c r="Y3485">
        <v>4.5339999999999998</v>
      </c>
      <c r="Z3485">
        <v>4.5339999999999998</v>
      </c>
      <c r="AA3485">
        <v>4.8339999999999996</v>
      </c>
      <c r="AB3485">
        <v>4.8339999999999996</v>
      </c>
      <c r="AC3485">
        <v>4.8339999999999996</v>
      </c>
      <c r="AD3485">
        <v>4.7430000000000003</v>
      </c>
      <c r="AE3485">
        <v>4.7060000000000004</v>
      </c>
      <c r="AF3485">
        <v>6.27</v>
      </c>
      <c r="AG3485">
        <v>4.4660000000000002</v>
      </c>
      <c r="AH3485">
        <v>4.4660000000000002</v>
      </c>
      <c r="AI3485">
        <v>4.4660000000000002</v>
      </c>
      <c r="AJ3485">
        <v>4.5270000000000001</v>
      </c>
      <c r="AK3485">
        <v>4.5270000000000001</v>
      </c>
      <c r="AL3485">
        <v>4.5270000000000001</v>
      </c>
      <c r="AM3485">
        <v>4.6779999999999999</v>
      </c>
      <c r="AN3485">
        <v>4.6779999999999999</v>
      </c>
      <c r="AO3485">
        <v>4.6779999999999999</v>
      </c>
      <c r="AP3485">
        <v>4.74</v>
      </c>
      <c r="AQ3485">
        <v>4.74</v>
      </c>
      <c r="AR3485">
        <v>6.3150000000000004</v>
      </c>
      <c r="AS3485">
        <v>4.08</v>
      </c>
      <c r="AT3485">
        <v>4.0590000000000002</v>
      </c>
      <c r="AU3485">
        <v>4.0590000000000002</v>
      </c>
      <c r="AV3485">
        <v>4.21</v>
      </c>
      <c r="AW3485">
        <v>4.21</v>
      </c>
      <c r="AX3485">
        <v>4.21</v>
      </c>
      <c r="AY3485">
        <v>4.37</v>
      </c>
      <c r="AZ3485">
        <v>4.37</v>
      </c>
      <c r="BA3485">
        <v>4.37</v>
      </c>
      <c r="BB3485">
        <v>4.4249999999999998</v>
      </c>
      <c r="BC3485">
        <v>4.4249999999999998</v>
      </c>
      <c r="BD3485">
        <v>5.8949999999999996</v>
      </c>
      <c r="BE3485">
        <v>4.2869999999999999</v>
      </c>
      <c r="BF3485">
        <v>4.2869999999999999</v>
      </c>
      <c r="BG3485">
        <v>4.2869999999999999</v>
      </c>
      <c r="BH3485">
        <v>4.4710000000000001</v>
      </c>
      <c r="BI3485">
        <v>4.4710000000000001</v>
      </c>
      <c r="BJ3485">
        <v>4.4710000000000001</v>
      </c>
      <c r="BK3485">
        <v>4.6449999999999996</v>
      </c>
      <c r="BL3485">
        <v>4.6449999999999996</v>
      </c>
      <c r="BM3485">
        <v>4.6449999999999996</v>
      </c>
      <c r="BN3485">
        <v>4.6459999999999999</v>
      </c>
      <c r="BO3485">
        <v>4.6459999999999999</v>
      </c>
      <c r="BP3485">
        <v>6.1890000000000001</v>
      </c>
      <c r="BQ3485">
        <v>4.7080000000000002</v>
      </c>
      <c r="BR3485">
        <v>4.7080000000000002</v>
      </c>
      <c r="BS3485">
        <v>4.7080000000000002</v>
      </c>
      <c r="BT3485">
        <v>4.883</v>
      </c>
      <c r="BU3485">
        <v>4.883</v>
      </c>
      <c r="BV3485">
        <v>4.883</v>
      </c>
      <c r="BW3485">
        <v>5.048</v>
      </c>
      <c r="BX3485">
        <v>5.048</v>
      </c>
      <c r="BY3485">
        <v>5.048</v>
      </c>
      <c r="BZ3485">
        <v>5.024</v>
      </c>
      <c r="CA3485">
        <v>5.024</v>
      </c>
      <c r="CB3485">
        <v>6.6929999999999996</v>
      </c>
      <c r="CC3485">
        <v>4.7080000000000002</v>
      </c>
      <c r="CD3485">
        <v>4.7080000000000002</v>
      </c>
      <c r="CE3485">
        <v>4.7080000000000002</v>
      </c>
      <c r="CF3485" t="s">
        <v>194</v>
      </c>
      <c r="CG3485">
        <v>4.883</v>
      </c>
      <c r="CH3485">
        <v>4.883</v>
      </c>
    </row>
    <row r="3486" spans="1:86" x14ac:dyDescent="0.2">
      <c r="A3486" t="s">
        <v>7092</v>
      </c>
      <c r="B3486" t="s">
        <v>3459</v>
      </c>
      <c r="C3486" t="s">
        <v>188</v>
      </c>
      <c r="D3486" t="s">
        <v>188</v>
      </c>
      <c r="E3486" t="s">
        <v>188</v>
      </c>
      <c r="F3486" t="s">
        <v>188</v>
      </c>
      <c r="G3486" t="s">
        <v>194</v>
      </c>
      <c r="H3486" t="s">
        <v>188</v>
      </c>
      <c r="I3486" t="s">
        <v>188</v>
      </c>
      <c r="J3486" t="s">
        <v>188</v>
      </c>
      <c r="K3486" t="s">
        <v>188</v>
      </c>
      <c r="L3486" t="s">
        <v>188</v>
      </c>
      <c r="M3486" t="s">
        <v>188</v>
      </c>
      <c r="N3486" t="s">
        <v>188</v>
      </c>
      <c r="O3486" t="s">
        <v>188</v>
      </c>
      <c r="P3486" t="s">
        <v>188</v>
      </c>
      <c r="Q3486" t="s">
        <v>188</v>
      </c>
      <c r="R3486" t="s">
        <v>188</v>
      </c>
      <c r="S3486" t="s">
        <v>188</v>
      </c>
      <c r="T3486" t="s">
        <v>188</v>
      </c>
      <c r="U3486" t="s">
        <v>188</v>
      </c>
      <c r="V3486" t="s">
        <v>188</v>
      </c>
      <c r="W3486" t="s">
        <v>188</v>
      </c>
      <c r="X3486" t="s">
        <v>188</v>
      </c>
      <c r="Y3486" t="s">
        <v>188</v>
      </c>
      <c r="Z3486" t="s">
        <v>188</v>
      </c>
      <c r="AA3486" t="s">
        <v>188</v>
      </c>
      <c r="AB3486" t="s">
        <v>188</v>
      </c>
      <c r="AC3486" t="s">
        <v>188</v>
      </c>
      <c r="AD3486" t="s">
        <v>188</v>
      </c>
      <c r="AE3486" t="s">
        <v>188</v>
      </c>
      <c r="AF3486" t="s">
        <v>188</v>
      </c>
      <c r="AG3486" t="s">
        <v>188</v>
      </c>
      <c r="AH3486" t="s">
        <v>188</v>
      </c>
      <c r="AI3486" t="s">
        <v>188</v>
      </c>
      <c r="AJ3486" t="s">
        <v>188</v>
      </c>
      <c r="AK3486" t="s">
        <v>188</v>
      </c>
      <c r="AL3486" t="s">
        <v>188</v>
      </c>
      <c r="AM3486" t="s">
        <v>188</v>
      </c>
      <c r="AN3486" t="s">
        <v>188</v>
      </c>
      <c r="AO3486" t="s">
        <v>188</v>
      </c>
      <c r="AP3486" t="s">
        <v>188</v>
      </c>
      <c r="AQ3486" t="s">
        <v>188</v>
      </c>
      <c r="AR3486" t="s">
        <v>188</v>
      </c>
      <c r="AS3486" t="s">
        <v>188</v>
      </c>
      <c r="AT3486" t="s">
        <v>188</v>
      </c>
      <c r="AU3486" t="s">
        <v>188</v>
      </c>
      <c r="AV3486" t="s">
        <v>188</v>
      </c>
      <c r="AW3486" t="s">
        <v>188</v>
      </c>
      <c r="AX3486" t="s">
        <v>188</v>
      </c>
      <c r="AY3486" t="s">
        <v>188</v>
      </c>
      <c r="AZ3486" t="s">
        <v>188</v>
      </c>
      <c r="BA3486" t="s">
        <v>188</v>
      </c>
      <c r="BB3486" t="s">
        <v>188</v>
      </c>
      <c r="BC3486" t="s">
        <v>188</v>
      </c>
      <c r="BD3486" t="s">
        <v>188</v>
      </c>
      <c r="BE3486" t="s">
        <v>188</v>
      </c>
      <c r="BF3486" t="s">
        <v>188</v>
      </c>
      <c r="BG3486" t="s">
        <v>188</v>
      </c>
      <c r="BH3486" t="s">
        <v>188</v>
      </c>
      <c r="BI3486" t="s">
        <v>188</v>
      </c>
      <c r="BJ3486" t="s">
        <v>188</v>
      </c>
      <c r="BK3486" t="s">
        <v>188</v>
      </c>
      <c r="BL3486" t="s">
        <v>188</v>
      </c>
      <c r="BM3486" t="s">
        <v>188</v>
      </c>
      <c r="BN3486" t="s">
        <v>188</v>
      </c>
      <c r="BO3486" t="s">
        <v>188</v>
      </c>
      <c r="BP3486" t="s">
        <v>188</v>
      </c>
      <c r="BQ3486" t="s">
        <v>188</v>
      </c>
      <c r="BR3486" t="s">
        <v>188</v>
      </c>
      <c r="BS3486" t="s">
        <v>188</v>
      </c>
      <c r="BT3486" t="s">
        <v>188</v>
      </c>
      <c r="BU3486" t="s">
        <v>188</v>
      </c>
      <c r="BV3486" t="s">
        <v>188</v>
      </c>
      <c r="BW3486" t="s">
        <v>188</v>
      </c>
      <c r="BX3486" t="s">
        <v>188</v>
      </c>
      <c r="BY3486" t="s">
        <v>188</v>
      </c>
      <c r="BZ3486" t="s">
        <v>188</v>
      </c>
      <c r="CA3486" t="s">
        <v>188</v>
      </c>
      <c r="CB3486" t="s">
        <v>188</v>
      </c>
      <c r="CC3486" t="s">
        <v>188</v>
      </c>
      <c r="CD3486" t="s">
        <v>188</v>
      </c>
      <c r="CE3486" t="s">
        <v>188</v>
      </c>
      <c r="CF3486" t="s">
        <v>188</v>
      </c>
      <c r="CG3486" t="s">
        <v>188</v>
      </c>
      <c r="CH3486" t="s">
        <v>188</v>
      </c>
    </row>
    <row r="3487" spans="1:86" x14ac:dyDescent="0.2">
      <c r="A3487" t="s">
        <v>7093</v>
      </c>
      <c r="B3487" t="s">
        <v>3460</v>
      </c>
      <c r="C3487">
        <v>4.8620000000000001</v>
      </c>
      <c r="D3487">
        <v>4.8620000000000001</v>
      </c>
      <c r="E3487">
        <v>4.8620000000000001</v>
      </c>
      <c r="F3487">
        <v>4.6529999999999996</v>
      </c>
      <c r="G3487" t="s">
        <v>194</v>
      </c>
      <c r="H3487">
        <v>6.2190000000000003</v>
      </c>
      <c r="I3487">
        <v>4.282</v>
      </c>
      <c r="J3487">
        <v>4.282</v>
      </c>
      <c r="K3487">
        <v>4.282</v>
      </c>
      <c r="L3487">
        <v>4.125</v>
      </c>
      <c r="M3487">
        <v>4.125</v>
      </c>
      <c r="N3487">
        <v>4.125</v>
      </c>
      <c r="O3487">
        <v>4.38</v>
      </c>
      <c r="P3487">
        <v>4.38</v>
      </c>
      <c r="Q3487">
        <v>4.38</v>
      </c>
      <c r="R3487">
        <v>4.3109999999999999</v>
      </c>
      <c r="S3487">
        <v>4.3109999999999999</v>
      </c>
      <c r="T3487">
        <v>5.7439999999999998</v>
      </c>
      <c r="U3487">
        <v>4.1379999999999999</v>
      </c>
      <c r="V3487">
        <v>4.1379999999999999</v>
      </c>
      <c r="W3487">
        <v>4.1379999999999999</v>
      </c>
      <c r="X3487">
        <v>4.5339999999999998</v>
      </c>
      <c r="Y3487">
        <v>4.5339999999999998</v>
      </c>
      <c r="Z3487">
        <v>4.5339999999999998</v>
      </c>
      <c r="AA3487">
        <v>4.8339999999999996</v>
      </c>
      <c r="AB3487">
        <v>4.8339999999999996</v>
      </c>
      <c r="AC3487">
        <v>4.8339999999999996</v>
      </c>
      <c r="AD3487">
        <v>4.7430000000000003</v>
      </c>
      <c r="AE3487">
        <v>4.7060000000000004</v>
      </c>
      <c r="AF3487">
        <v>6.27</v>
      </c>
      <c r="AG3487">
        <v>4.4660000000000002</v>
      </c>
      <c r="AH3487">
        <v>4.4660000000000002</v>
      </c>
      <c r="AI3487">
        <v>4.4660000000000002</v>
      </c>
      <c r="AJ3487">
        <v>4.5270000000000001</v>
      </c>
      <c r="AK3487">
        <v>4.5270000000000001</v>
      </c>
      <c r="AL3487">
        <v>4.5270000000000001</v>
      </c>
      <c r="AM3487">
        <v>4.6779999999999999</v>
      </c>
      <c r="AN3487">
        <v>4.6779999999999999</v>
      </c>
      <c r="AO3487">
        <v>4.6779999999999999</v>
      </c>
      <c r="AP3487">
        <v>4.74</v>
      </c>
      <c r="AQ3487">
        <v>4.74</v>
      </c>
      <c r="AR3487">
        <v>6.3150000000000004</v>
      </c>
      <c r="AS3487">
        <v>4.08</v>
      </c>
      <c r="AT3487">
        <v>4.0590000000000002</v>
      </c>
      <c r="AU3487">
        <v>4.0590000000000002</v>
      </c>
      <c r="AV3487">
        <v>4.21</v>
      </c>
      <c r="AW3487">
        <v>4.21</v>
      </c>
      <c r="AX3487">
        <v>4.21</v>
      </c>
      <c r="AY3487">
        <v>4.37</v>
      </c>
      <c r="AZ3487">
        <v>4.37</v>
      </c>
      <c r="BA3487">
        <v>4.37</v>
      </c>
      <c r="BB3487">
        <v>4.4249999999999998</v>
      </c>
      <c r="BC3487">
        <v>4.4249999999999998</v>
      </c>
      <c r="BD3487">
        <v>5.8949999999999996</v>
      </c>
      <c r="BE3487">
        <v>4.2869999999999999</v>
      </c>
      <c r="BF3487">
        <v>4.2869999999999999</v>
      </c>
      <c r="BG3487">
        <v>4.2869999999999999</v>
      </c>
      <c r="BH3487">
        <v>4.4710000000000001</v>
      </c>
      <c r="BI3487">
        <v>4.4710000000000001</v>
      </c>
      <c r="BJ3487">
        <v>4.4710000000000001</v>
      </c>
      <c r="BK3487">
        <v>4.6449999999999996</v>
      </c>
      <c r="BL3487">
        <v>4.6449999999999996</v>
      </c>
      <c r="BM3487">
        <v>4.6449999999999996</v>
      </c>
      <c r="BN3487">
        <v>4.6459999999999999</v>
      </c>
      <c r="BO3487">
        <v>4.6459999999999999</v>
      </c>
      <c r="BP3487">
        <v>6.1890000000000001</v>
      </c>
      <c r="BQ3487">
        <v>4.7080000000000002</v>
      </c>
      <c r="BR3487">
        <v>4.7080000000000002</v>
      </c>
      <c r="BS3487">
        <v>4.7080000000000002</v>
      </c>
      <c r="BT3487">
        <v>4.883</v>
      </c>
      <c r="BU3487">
        <v>4.883</v>
      </c>
      <c r="BV3487">
        <v>4.883</v>
      </c>
      <c r="BW3487">
        <v>5.048</v>
      </c>
      <c r="BX3487">
        <v>5.048</v>
      </c>
      <c r="BY3487">
        <v>5.048</v>
      </c>
      <c r="BZ3487">
        <v>5.024</v>
      </c>
      <c r="CA3487">
        <v>5.024</v>
      </c>
      <c r="CB3487">
        <v>6.6929999999999996</v>
      </c>
      <c r="CC3487">
        <v>4.7080000000000002</v>
      </c>
      <c r="CD3487">
        <v>4.7080000000000002</v>
      </c>
      <c r="CE3487">
        <v>4.7080000000000002</v>
      </c>
      <c r="CF3487" t="s">
        <v>194</v>
      </c>
      <c r="CG3487">
        <v>4.883</v>
      </c>
      <c r="CH3487">
        <v>4.883</v>
      </c>
    </row>
    <row r="3488" spans="1:86" x14ac:dyDescent="0.2">
      <c r="A3488" t="s">
        <v>7094</v>
      </c>
      <c r="B3488" t="s">
        <v>3461</v>
      </c>
      <c r="C3488">
        <v>2.8000000000000001E-2</v>
      </c>
      <c r="D3488" t="s">
        <v>188</v>
      </c>
      <c r="E3488" t="s">
        <v>188</v>
      </c>
      <c r="F3488">
        <v>6.2E-2</v>
      </c>
      <c r="G3488">
        <v>2.1000000000000001E-2</v>
      </c>
      <c r="H3488" t="s">
        <v>188</v>
      </c>
      <c r="I3488" t="s">
        <v>188</v>
      </c>
      <c r="J3488" t="s">
        <v>188</v>
      </c>
      <c r="K3488" t="s">
        <v>188</v>
      </c>
      <c r="L3488" t="s">
        <v>188</v>
      </c>
      <c r="M3488" t="s">
        <v>188</v>
      </c>
      <c r="N3488" t="s">
        <v>188</v>
      </c>
      <c r="O3488" t="s">
        <v>188</v>
      </c>
      <c r="P3488" t="s">
        <v>188</v>
      </c>
      <c r="Q3488" t="s">
        <v>188</v>
      </c>
      <c r="R3488" t="s">
        <v>188</v>
      </c>
      <c r="S3488">
        <v>0.03</v>
      </c>
      <c r="T3488" t="s">
        <v>188</v>
      </c>
      <c r="U3488" t="s">
        <v>188</v>
      </c>
      <c r="V3488" t="s">
        <v>188</v>
      </c>
      <c r="W3488" t="s">
        <v>188</v>
      </c>
      <c r="X3488" t="s">
        <v>188</v>
      </c>
      <c r="Y3488" t="s">
        <v>188</v>
      </c>
      <c r="Z3488" t="s">
        <v>188</v>
      </c>
      <c r="AA3488" t="s">
        <v>188</v>
      </c>
      <c r="AB3488" t="s">
        <v>188</v>
      </c>
      <c r="AC3488" t="s">
        <v>188</v>
      </c>
      <c r="AD3488" t="s">
        <v>188</v>
      </c>
      <c r="AE3488" t="s">
        <v>188</v>
      </c>
      <c r="AF3488">
        <v>1E-3</v>
      </c>
      <c r="AG3488" t="s">
        <v>188</v>
      </c>
      <c r="AH3488" t="s">
        <v>188</v>
      </c>
      <c r="AI3488" t="s">
        <v>188</v>
      </c>
      <c r="AJ3488" t="s">
        <v>188</v>
      </c>
      <c r="AK3488" t="s">
        <v>188</v>
      </c>
      <c r="AL3488" t="s">
        <v>188</v>
      </c>
      <c r="AM3488" t="s">
        <v>188</v>
      </c>
      <c r="AN3488" t="s">
        <v>188</v>
      </c>
      <c r="AO3488" t="s">
        <v>188</v>
      </c>
      <c r="AP3488" t="s">
        <v>188</v>
      </c>
      <c r="AQ3488" t="s">
        <v>188</v>
      </c>
      <c r="AR3488" t="s">
        <v>188</v>
      </c>
      <c r="AS3488" t="s">
        <v>188</v>
      </c>
      <c r="AT3488" t="s">
        <v>188</v>
      </c>
      <c r="AU3488" t="s">
        <v>188</v>
      </c>
      <c r="AV3488" t="s">
        <v>188</v>
      </c>
      <c r="AW3488" t="s">
        <v>188</v>
      </c>
      <c r="AX3488" t="s">
        <v>188</v>
      </c>
      <c r="AY3488" t="s">
        <v>188</v>
      </c>
      <c r="AZ3488" t="s">
        <v>188</v>
      </c>
      <c r="BA3488" t="s">
        <v>188</v>
      </c>
      <c r="BB3488" t="s">
        <v>188</v>
      </c>
      <c r="BC3488" t="s">
        <v>188</v>
      </c>
      <c r="BD3488" t="s">
        <v>188</v>
      </c>
      <c r="BE3488" t="s">
        <v>188</v>
      </c>
      <c r="BF3488" t="s">
        <v>188</v>
      </c>
      <c r="BG3488" t="s">
        <v>188</v>
      </c>
      <c r="BH3488" t="s">
        <v>188</v>
      </c>
      <c r="BI3488" t="s">
        <v>188</v>
      </c>
      <c r="BJ3488" t="s">
        <v>188</v>
      </c>
      <c r="BK3488" t="s">
        <v>188</v>
      </c>
      <c r="BL3488" t="s">
        <v>188</v>
      </c>
      <c r="BM3488" t="s">
        <v>188</v>
      </c>
      <c r="BN3488" t="s">
        <v>188</v>
      </c>
      <c r="BO3488" t="s">
        <v>188</v>
      </c>
      <c r="BP3488" t="s">
        <v>188</v>
      </c>
      <c r="BQ3488" t="s">
        <v>188</v>
      </c>
      <c r="BR3488" t="s">
        <v>188</v>
      </c>
      <c r="BS3488" t="s">
        <v>188</v>
      </c>
      <c r="BT3488" t="s">
        <v>188</v>
      </c>
      <c r="BU3488" t="s">
        <v>188</v>
      </c>
      <c r="BV3488" t="s">
        <v>188</v>
      </c>
      <c r="BW3488" t="s">
        <v>188</v>
      </c>
      <c r="BX3488" t="s">
        <v>188</v>
      </c>
      <c r="BY3488" t="s">
        <v>188</v>
      </c>
      <c r="BZ3488" t="s">
        <v>188</v>
      </c>
      <c r="CA3488" t="s">
        <v>188</v>
      </c>
      <c r="CB3488" t="s">
        <v>188</v>
      </c>
      <c r="CC3488" t="s">
        <v>188</v>
      </c>
      <c r="CD3488" t="s">
        <v>188</v>
      </c>
      <c r="CE3488" t="s">
        <v>188</v>
      </c>
      <c r="CF3488" t="s">
        <v>188</v>
      </c>
      <c r="CG3488" t="s">
        <v>188</v>
      </c>
      <c r="CH3488" t="s">
        <v>188</v>
      </c>
    </row>
    <row r="3489" spans="1:86" x14ac:dyDescent="0.2">
      <c r="A3489" t="s">
        <v>7095</v>
      </c>
      <c r="B3489" t="s">
        <v>3462</v>
      </c>
      <c r="C3489" t="s">
        <v>188</v>
      </c>
      <c r="D3489" t="s">
        <v>188</v>
      </c>
      <c r="E3489" t="s">
        <v>188</v>
      </c>
      <c r="F3489" t="s">
        <v>188</v>
      </c>
      <c r="G3489" t="s">
        <v>188</v>
      </c>
      <c r="H3489" t="s">
        <v>194</v>
      </c>
      <c r="I3489" t="s">
        <v>188</v>
      </c>
      <c r="J3489" t="s">
        <v>188</v>
      </c>
      <c r="K3489" t="s">
        <v>188</v>
      </c>
      <c r="L3489" t="s">
        <v>188</v>
      </c>
      <c r="M3489" t="s">
        <v>188</v>
      </c>
      <c r="N3489" t="s">
        <v>188</v>
      </c>
      <c r="O3489" t="s">
        <v>188</v>
      </c>
      <c r="P3489" t="s">
        <v>188</v>
      </c>
      <c r="Q3489" t="s">
        <v>188</v>
      </c>
      <c r="R3489" t="s">
        <v>188</v>
      </c>
      <c r="S3489" t="s">
        <v>188</v>
      </c>
      <c r="T3489" t="s">
        <v>188</v>
      </c>
      <c r="U3489" t="s">
        <v>188</v>
      </c>
      <c r="V3489" t="s">
        <v>188</v>
      </c>
      <c r="W3489" t="s">
        <v>188</v>
      </c>
      <c r="X3489" t="s">
        <v>188</v>
      </c>
      <c r="Y3489" t="s">
        <v>188</v>
      </c>
      <c r="Z3489" t="s">
        <v>188</v>
      </c>
      <c r="AA3489" t="s">
        <v>188</v>
      </c>
      <c r="AB3489" t="s">
        <v>188</v>
      </c>
      <c r="AC3489" t="s">
        <v>188</v>
      </c>
      <c r="AD3489" t="s">
        <v>188</v>
      </c>
      <c r="AE3489" t="s">
        <v>188</v>
      </c>
      <c r="AF3489" t="s">
        <v>188</v>
      </c>
      <c r="AG3489">
        <v>5.7000000000000002E-2</v>
      </c>
      <c r="AH3489">
        <v>4.2000000000000003E-2</v>
      </c>
      <c r="AI3489">
        <v>5.3999999999999999E-2</v>
      </c>
      <c r="AJ3489">
        <v>5.2999999999999999E-2</v>
      </c>
      <c r="AK3489">
        <v>3.3000000000000002E-2</v>
      </c>
      <c r="AL3489">
        <v>2.5000000000000001E-2</v>
      </c>
      <c r="AM3489">
        <v>2.4E-2</v>
      </c>
      <c r="AN3489">
        <v>0.03</v>
      </c>
      <c r="AO3489">
        <v>3.3000000000000002E-2</v>
      </c>
      <c r="AP3489">
        <v>2.7E-2</v>
      </c>
      <c r="AQ3489">
        <v>2.4E-2</v>
      </c>
      <c r="AR3489">
        <v>3.3000000000000002E-2</v>
      </c>
      <c r="AS3489">
        <v>4.7E-2</v>
      </c>
      <c r="AT3489">
        <v>5.7000000000000002E-2</v>
      </c>
      <c r="AU3489">
        <v>4.5999999999999999E-2</v>
      </c>
      <c r="AV3489">
        <v>7.5999999999999998E-2</v>
      </c>
      <c r="AW3489">
        <v>4.1000000000000002E-2</v>
      </c>
      <c r="AX3489">
        <v>6.2E-2</v>
      </c>
      <c r="AY3489">
        <v>7.4999999999999997E-2</v>
      </c>
      <c r="AZ3489">
        <v>4.4999999999999998E-2</v>
      </c>
      <c r="BA3489">
        <v>7.0999999999999994E-2</v>
      </c>
      <c r="BB3489">
        <v>3.5000000000000003E-2</v>
      </c>
      <c r="BC3489">
        <v>3.9E-2</v>
      </c>
      <c r="BD3489">
        <v>5.0999999999999997E-2</v>
      </c>
      <c r="BE3489">
        <v>0.05</v>
      </c>
      <c r="BF3489">
        <v>7.2999999999999995E-2</v>
      </c>
      <c r="BG3489">
        <v>8.6999999999999994E-2</v>
      </c>
      <c r="BH3489">
        <v>7.8E-2</v>
      </c>
      <c r="BI3489">
        <v>8.6999999999999994E-2</v>
      </c>
      <c r="BJ3489">
        <v>4.4999999999999998E-2</v>
      </c>
      <c r="BK3489">
        <v>0.06</v>
      </c>
      <c r="BL3489">
        <v>3.6999999999999998E-2</v>
      </c>
      <c r="BM3489">
        <v>4.5999999999999999E-2</v>
      </c>
      <c r="BN3489">
        <v>5.3999999999999999E-2</v>
      </c>
      <c r="BO3489">
        <v>3.3000000000000002E-2</v>
      </c>
      <c r="BP3489">
        <v>4.2000000000000003E-2</v>
      </c>
      <c r="BQ3489">
        <v>5.7000000000000002E-2</v>
      </c>
      <c r="BR3489">
        <v>4.2000000000000003E-2</v>
      </c>
      <c r="BS3489">
        <v>4.4999999999999998E-2</v>
      </c>
      <c r="BT3489">
        <v>0.05</v>
      </c>
      <c r="BU3489" t="s">
        <v>188</v>
      </c>
      <c r="BV3489" t="s">
        <v>188</v>
      </c>
      <c r="BW3489">
        <v>4.2000000000000003E-2</v>
      </c>
      <c r="BX3489" t="s">
        <v>188</v>
      </c>
      <c r="BY3489">
        <v>4.5999999999999999E-2</v>
      </c>
      <c r="BZ3489">
        <v>6.2E-2</v>
      </c>
      <c r="CA3489">
        <v>3.2000000000000001E-2</v>
      </c>
      <c r="CB3489">
        <v>2.4E-2</v>
      </c>
      <c r="CC3489">
        <v>5.7000000000000002E-2</v>
      </c>
      <c r="CD3489">
        <v>4.2000000000000003E-2</v>
      </c>
      <c r="CE3489">
        <v>4.4999999999999998E-2</v>
      </c>
      <c r="CF3489">
        <v>0.05</v>
      </c>
      <c r="CG3489" t="s">
        <v>188</v>
      </c>
      <c r="CH3489" t="s">
        <v>188</v>
      </c>
    </row>
    <row r="3490" spans="1:86" x14ac:dyDescent="0.2">
      <c r="A3490" t="s">
        <v>7096</v>
      </c>
      <c r="B3490" t="s">
        <v>3463</v>
      </c>
      <c r="C3490">
        <v>2.8000000000000001E-2</v>
      </c>
      <c r="D3490" t="s">
        <v>188</v>
      </c>
      <c r="E3490" t="s">
        <v>188</v>
      </c>
      <c r="F3490">
        <v>6.2E-2</v>
      </c>
      <c r="G3490">
        <v>2.1000000000000001E-2</v>
      </c>
      <c r="H3490" t="s">
        <v>194</v>
      </c>
      <c r="I3490" t="s">
        <v>188</v>
      </c>
      <c r="J3490" t="s">
        <v>188</v>
      </c>
      <c r="K3490" t="s">
        <v>188</v>
      </c>
      <c r="L3490" t="s">
        <v>188</v>
      </c>
      <c r="M3490" t="s">
        <v>188</v>
      </c>
      <c r="N3490" t="s">
        <v>188</v>
      </c>
      <c r="O3490" t="s">
        <v>188</v>
      </c>
      <c r="P3490" t="s">
        <v>188</v>
      </c>
      <c r="Q3490" t="s">
        <v>188</v>
      </c>
      <c r="R3490" t="s">
        <v>188</v>
      </c>
      <c r="S3490">
        <v>0.03</v>
      </c>
      <c r="T3490" t="s">
        <v>188</v>
      </c>
      <c r="U3490" t="s">
        <v>188</v>
      </c>
      <c r="V3490" t="s">
        <v>188</v>
      </c>
      <c r="W3490" t="s">
        <v>188</v>
      </c>
      <c r="X3490" t="s">
        <v>188</v>
      </c>
      <c r="Y3490" t="s">
        <v>188</v>
      </c>
      <c r="Z3490" t="s">
        <v>188</v>
      </c>
      <c r="AA3490" t="s">
        <v>188</v>
      </c>
      <c r="AB3490" t="s">
        <v>188</v>
      </c>
      <c r="AC3490" t="s">
        <v>188</v>
      </c>
      <c r="AD3490" t="s">
        <v>188</v>
      </c>
      <c r="AE3490" t="s">
        <v>188</v>
      </c>
      <c r="AF3490">
        <v>1E-3</v>
      </c>
      <c r="AG3490">
        <v>-5.7000000000000002E-2</v>
      </c>
      <c r="AH3490">
        <v>-4.2000000000000003E-2</v>
      </c>
      <c r="AI3490">
        <v>-5.3999999999999999E-2</v>
      </c>
      <c r="AJ3490">
        <v>-5.2999999999999999E-2</v>
      </c>
      <c r="AK3490">
        <v>-3.3000000000000002E-2</v>
      </c>
      <c r="AL3490">
        <v>-2.5000000000000001E-2</v>
      </c>
      <c r="AM3490">
        <v>-2.4E-2</v>
      </c>
      <c r="AN3490">
        <v>-0.03</v>
      </c>
      <c r="AO3490">
        <v>-3.3000000000000002E-2</v>
      </c>
      <c r="AP3490">
        <v>-2.7E-2</v>
      </c>
      <c r="AQ3490">
        <v>-2.4E-2</v>
      </c>
      <c r="AR3490">
        <v>-3.3000000000000002E-2</v>
      </c>
      <c r="AS3490">
        <v>-4.7E-2</v>
      </c>
      <c r="AT3490">
        <v>-5.7000000000000002E-2</v>
      </c>
      <c r="AU3490">
        <v>-4.5999999999999999E-2</v>
      </c>
      <c r="AV3490">
        <v>-7.5999999999999998E-2</v>
      </c>
      <c r="AW3490">
        <v>-4.1000000000000002E-2</v>
      </c>
      <c r="AX3490">
        <v>-6.2E-2</v>
      </c>
      <c r="AY3490">
        <v>-7.4999999999999997E-2</v>
      </c>
      <c r="AZ3490">
        <v>-4.4999999999999998E-2</v>
      </c>
      <c r="BA3490">
        <v>-7.0999999999999994E-2</v>
      </c>
      <c r="BB3490">
        <v>-3.5000000000000003E-2</v>
      </c>
      <c r="BC3490">
        <v>-3.9E-2</v>
      </c>
      <c r="BD3490">
        <v>-5.0999999999999997E-2</v>
      </c>
      <c r="BE3490">
        <v>-0.05</v>
      </c>
      <c r="BF3490">
        <v>-7.2999999999999995E-2</v>
      </c>
      <c r="BG3490">
        <v>-8.6999999999999994E-2</v>
      </c>
      <c r="BH3490">
        <v>-7.8E-2</v>
      </c>
      <c r="BI3490">
        <v>-8.6999999999999994E-2</v>
      </c>
      <c r="BJ3490">
        <v>-4.4999999999999998E-2</v>
      </c>
      <c r="BK3490">
        <v>-0.06</v>
      </c>
      <c r="BL3490">
        <v>-3.6999999999999998E-2</v>
      </c>
      <c r="BM3490">
        <v>-4.5999999999999999E-2</v>
      </c>
      <c r="BN3490">
        <v>-5.3999999999999999E-2</v>
      </c>
      <c r="BO3490">
        <v>-3.3000000000000002E-2</v>
      </c>
      <c r="BP3490">
        <v>-4.2000000000000003E-2</v>
      </c>
      <c r="BQ3490">
        <v>-5.7000000000000002E-2</v>
      </c>
      <c r="BR3490">
        <v>-4.2000000000000003E-2</v>
      </c>
      <c r="BS3490">
        <v>-4.4999999999999998E-2</v>
      </c>
      <c r="BT3490">
        <v>-0.05</v>
      </c>
      <c r="BU3490" t="s">
        <v>188</v>
      </c>
      <c r="BV3490" t="s">
        <v>188</v>
      </c>
      <c r="BW3490">
        <v>-4.2000000000000003E-2</v>
      </c>
      <c r="BX3490" t="s">
        <v>188</v>
      </c>
      <c r="BY3490">
        <v>-4.5999999999999999E-2</v>
      </c>
      <c r="BZ3490">
        <v>-6.2E-2</v>
      </c>
      <c r="CA3490">
        <v>-3.2000000000000001E-2</v>
      </c>
      <c r="CB3490">
        <v>-2.4E-2</v>
      </c>
      <c r="CC3490">
        <v>-5.7000000000000002E-2</v>
      </c>
      <c r="CD3490">
        <v>-4.2000000000000003E-2</v>
      </c>
      <c r="CE3490">
        <v>-4.4999999999999998E-2</v>
      </c>
      <c r="CF3490">
        <v>-0.05</v>
      </c>
      <c r="CG3490" t="s">
        <v>188</v>
      </c>
      <c r="CH3490" t="s">
        <v>188</v>
      </c>
    </row>
    <row r="3491" spans="1:86" x14ac:dyDescent="0.2">
      <c r="A3491" t="s">
        <v>7097</v>
      </c>
      <c r="B3491" t="s">
        <v>3464</v>
      </c>
      <c r="C3491" t="s">
        <v>194</v>
      </c>
      <c r="D3491" t="s">
        <v>194</v>
      </c>
      <c r="E3491" t="s">
        <v>188</v>
      </c>
      <c r="F3491" t="s">
        <v>194</v>
      </c>
      <c r="G3491" t="s">
        <v>194</v>
      </c>
      <c r="H3491" t="s">
        <v>194</v>
      </c>
      <c r="I3491" t="s">
        <v>194</v>
      </c>
      <c r="J3491" t="s">
        <v>194</v>
      </c>
      <c r="K3491" t="s">
        <v>188</v>
      </c>
      <c r="L3491" t="s">
        <v>188</v>
      </c>
      <c r="M3491" t="s">
        <v>188</v>
      </c>
      <c r="N3491" t="s">
        <v>194</v>
      </c>
      <c r="O3491" t="s">
        <v>194</v>
      </c>
      <c r="P3491" t="s">
        <v>194</v>
      </c>
      <c r="Q3491" t="s">
        <v>194</v>
      </c>
      <c r="R3491" t="s">
        <v>188</v>
      </c>
      <c r="S3491" t="s">
        <v>188</v>
      </c>
      <c r="T3491" t="s">
        <v>188</v>
      </c>
      <c r="U3491" t="s">
        <v>188</v>
      </c>
      <c r="V3491" t="s">
        <v>188</v>
      </c>
      <c r="W3491" t="s">
        <v>194</v>
      </c>
      <c r="X3491" t="s">
        <v>194</v>
      </c>
      <c r="Y3491" t="s">
        <v>188</v>
      </c>
      <c r="Z3491" t="s">
        <v>188</v>
      </c>
      <c r="AA3491" t="s">
        <v>188</v>
      </c>
      <c r="AB3491" t="s">
        <v>188</v>
      </c>
      <c r="AC3491" t="s">
        <v>194</v>
      </c>
      <c r="AD3491" t="s">
        <v>188</v>
      </c>
      <c r="AE3491" t="s">
        <v>188</v>
      </c>
      <c r="AF3491" t="s">
        <v>188</v>
      </c>
      <c r="AG3491" t="s">
        <v>188</v>
      </c>
      <c r="AH3491" t="s">
        <v>188</v>
      </c>
      <c r="AI3491" t="s">
        <v>194</v>
      </c>
      <c r="AJ3491" t="s">
        <v>188</v>
      </c>
      <c r="AK3491" t="s">
        <v>194</v>
      </c>
      <c r="AL3491" t="s">
        <v>194</v>
      </c>
      <c r="AM3491" t="s">
        <v>188</v>
      </c>
      <c r="AN3491" t="s">
        <v>188</v>
      </c>
      <c r="AO3491" t="s">
        <v>194</v>
      </c>
      <c r="AP3491" t="s">
        <v>188</v>
      </c>
      <c r="AQ3491" t="s">
        <v>188</v>
      </c>
      <c r="AR3491" t="s">
        <v>188</v>
      </c>
      <c r="AS3491" t="s">
        <v>194</v>
      </c>
      <c r="AT3491" t="s">
        <v>194</v>
      </c>
      <c r="AU3491" t="s">
        <v>194</v>
      </c>
      <c r="AV3491" t="s">
        <v>188</v>
      </c>
      <c r="AW3491" t="s">
        <v>188</v>
      </c>
      <c r="AX3491" t="s">
        <v>194</v>
      </c>
      <c r="AY3491" t="s">
        <v>188</v>
      </c>
      <c r="AZ3491" t="s">
        <v>188</v>
      </c>
      <c r="BA3491" t="s">
        <v>188</v>
      </c>
      <c r="BB3491" t="s">
        <v>194</v>
      </c>
      <c r="BC3491" t="s">
        <v>188</v>
      </c>
      <c r="BD3491" t="s">
        <v>194</v>
      </c>
      <c r="BE3491" t="s">
        <v>194</v>
      </c>
      <c r="BF3491" t="s">
        <v>188</v>
      </c>
      <c r="BG3491" t="s">
        <v>194</v>
      </c>
      <c r="BH3491" t="s">
        <v>194</v>
      </c>
      <c r="BI3491" t="s">
        <v>188</v>
      </c>
      <c r="BJ3491" t="s">
        <v>188</v>
      </c>
      <c r="BK3491" t="s">
        <v>194</v>
      </c>
      <c r="BL3491" t="s">
        <v>194</v>
      </c>
      <c r="BM3491" t="s">
        <v>194</v>
      </c>
      <c r="BN3491" t="s">
        <v>194</v>
      </c>
      <c r="BO3491" t="s">
        <v>188</v>
      </c>
      <c r="BP3491" t="s">
        <v>188</v>
      </c>
      <c r="BQ3491" t="s">
        <v>194</v>
      </c>
      <c r="BR3491" t="s">
        <v>194</v>
      </c>
      <c r="BS3491" t="s">
        <v>194</v>
      </c>
      <c r="BT3491" t="s">
        <v>188</v>
      </c>
      <c r="BU3491" t="s">
        <v>188</v>
      </c>
      <c r="BV3491" t="s">
        <v>188</v>
      </c>
      <c r="BW3491" t="s">
        <v>194</v>
      </c>
      <c r="BX3491" t="s">
        <v>194</v>
      </c>
      <c r="BY3491" t="s">
        <v>188</v>
      </c>
      <c r="BZ3491" t="s">
        <v>194</v>
      </c>
      <c r="CA3491" t="s">
        <v>188</v>
      </c>
      <c r="CB3491" t="s">
        <v>194</v>
      </c>
      <c r="CC3491" t="s">
        <v>188</v>
      </c>
      <c r="CD3491" t="s">
        <v>194</v>
      </c>
      <c r="CE3491" t="s">
        <v>194</v>
      </c>
      <c r="CF3491" t="s">
        <v>194</v>
      </c>
      <c r="CG3491" t="s">
        <v>194</v>
      </c>
      <c r="CH3491" t="s">
        <v>194</v>
      </c>
    </row>
    <row r="3492" spans="1:86" x14ac:dyDescent="0.2">
      <c r="A3492" t="s">
        <v>7098</v>
      </c>
      <c r="B3492" t="s">
        <v>3465</v>
      </c>
      <c r="C3492">
        <v>6.3390000000000004</v>
      </c>
      <c r="D3492" t="s">
        <v>194</v>
      </c>
      <c r="E3492" t="s">
        <v>194</v>
      </c>
      <c r="F3492" t="s">
        <v>194</v>
      </c>
      <c r="G3492" t="s">
        <v>194</v>
      </c>
      <c r="H3492" t="s">
        <v>194</v>
      </c>
      <c r="I3492">
        <v>6.4379999999999997</v>
      </c>
      <c r="J3492" t="s">
        <v>194</v>
      </c>
      <c r="K3492" t="s">
        <v>194</v>
      </c>
      <c r="L3492" t="s">
        <v>194</v>
      </c>
      <c r="M3492" t="s">
        <v>194</v>
      </c>
      <c r="N3492" t="s">
        <v>194</v>
      </c>
      <c r="O3492" t="s">
        <v>194</v>
      </c>
      <c r="P3492">
        <v>6.8769999999999998</v>
      </c>
      <c r="Q3492">
        <v>7.0179999999999998</v>
      </c>
      <c r="R3492">
        <v>6.9669999999999996</v>
      </c>
      <c r="S3492" t="s">
        <v>194</v>
      </c>
      <c r="T3492" t="s">
        <v>194</v>
      </c>
      <c r="U3492" t="s">
        <v>194</v>
      </c>
      <c r="V3492" t="s">
        <v>194</v>
      </c>
      <c r="W3492" t="s">
        <v>194</v>
      </c>
      <c r="X3492" t="s">
        <v>194</v>
      </c>
      <c r="Y3492" t="s">
        <v>194</v>
      </c>
      <c r="Z3492" t="s">
        <v>194</v>
      </c>
      <c r="AA3492" t="s">
        <v>194</v>
      </c>
      <c r="AB3492" t="s">
        <v>194</v>
      </c>
      <c r="AC3492" t="s">
        <v>194</v>
      </c>
      <c r="AD3492" t="s">
        <v>194</v>
      </c>
      <c r="AE3492" t="s">
        <v>194</v>
      </c>
      <c r="AF3492" t="s">
        <v>194</v>
      </c>
      <c r="AG3492" t="s">
        <v>194</v>
      </c>
      <c r="AH3492" t="s">
        <v>194</v>
      </c>
      <c r="AI3492">
        <v>7.516</v>
      </c>
      <c r="AJ3492" t="s">
        <v>194</v>
      </c>
      <c r="AK3492">
        <v>7.6239999999999997</v>
      </c>
      <c r="AL3492" t="s">
        <v>194</v>
      </c>
      <c r="AM3492" t="s">
        <v>194</v>
      </c>
      <c r="AN3492" t="s">
        <v>194</v>
      </c>
      <c r="AO3492" t="s">
        <v>194</v>
      </c>
      <c r="AP3492" t="s">
        <v>194</v>
      </c>
      <c r="AQ3492" t="s">
        <v>194</v>
      </c>
      <c r="AR3492" t="s">
        <v>194</v>
      </c>
      <c r="AS3492">
        <v>8.4499999999999993</v>
      </c>
      <c r="AT3492">
        <v>8.5280000000000005</v>
      </c>
      <c r="AU3492">
        <v>8.7370000000000001</v>
      </c>
      <c r="AV3492" t="s">
        <v>194</v>
      </c>
      <c r="AW3492" t="s">
        <v>194</v>
      </c>
      <c r="AX3492">
        <v>8.9179999999999993</v>
      </c>
      <c r="AY3492" t="s">
        <v>194</v>
      </c>
      <c r="AZ3492" t="s">
        <v>194</v>
      </c>
      <c r="BA3492" t="s">
        <v>194</v>
      </c>
      <c r="BB3492">
        <v>9.3360000000000003</v>
      </c>
      <c r="BC3492" t="s">
        <v>194</v>
      </c>
      <c r="BD3492" t="s">
        <v>194</v>
      </c>
      <c r="BE3492">
        <v>9.56</v>
      </c>
      <c r="BF3492" t="s">
        <v>194</v>
      </c>
      <c r="BG3492">
        <v>9.7100000000000009</v>
      </c>
      <c r="BH3492">
        <v>9.6769999999999996</v>
      </c>
      <c r="BI3492" t="s">
        <v>194</v>
      </c>
      <c r="BJ3492" t="s">
        <v>194</v>
      </c>
      <c r="BK3492">
        <v>10.430999999999999</v>
      </c>
      <c r="BL3492">
        <v>10.423</v>
      </c>
      <c r="BM3492" t="s">
        <v>194</v>
      </c>
      <c r="BN3492">
        <v>10.622</v>
      </c>
      <c r="BO3492">
        <v>10.606999999999999</v>
      </c>
      <c r="BP3492" t="s">
        <v>194</v>
      </c>
      <c r="BQ3492">
        <v>10.627000000000001</v>
      </c>
      <c r="BR3492">
        <v>10.84</v>
      </c>
      <c r="BS3492">
        <v>10.88</v>
      </c>
      <c r="BT3492" t="s">
        <v>194</v>
      </c>
      <c r="BU3492" t="s">
        <v>194</v>
      </c>
      <c r="BV3492" t="s">
        <v>194</v>
      </c>
      <c r="BW3492">
        <v>11.366</v>
      </c>
      <c r="BX3492" t="s">
        <v>194</v>
      </c>
      <c r="BY3492" t="s">
        <v>194</v>
      </c>
      <c r="BZ3492">
        <v>11.523</v>
      </c>
      <c r="CA3492" t="s">
        <v>194</v>
      </c>
      <c r="CB3492" t="s">
        <v>194</v>
      </c>
      <c r="CC3492" t="s">
        <v>194</v>
      </c>
      <c r="CD3492">
        <v>12.035</v>
      </c>
      <c r="CE3492">
        <v>12.124000000000001</v>
      </c>
      <c r="CF3492">
        <v>12.04</v>
      </c>
      <c r="CG3492" t="s">
        <v>194</v>
      </c>
      <c r="CH3492">
        <v>12.486000000000001</v>
      </c>
    </row>
    <row r="3493" spans="1:86" x14ac:dyDescent="0.2">
      <c r="A3493" t="s">
        <v>7099</v>
      </c>
      <c r="B3493" t="s">
        <v>3466</v>
      </c>
      <c r="C3493" t="s">
        <v>194</v>
      </c>
      <c r="D3493">
        <v>-6.2670000000000003</v>
      </c>
      <c r="E3493" t="s">
        <v>194</v>
      </c>
      <c r="F3493" t="s">
        <v>194</v>
      </c>
      <c r="G3493" t="s">
        <v>194</v>
      </c>
      <c r="H3493" t="s">
        <v>194</v>
      </c>
      <c r="I3493" t="s">
        <v>194</v>
      </c>
      <c r="J3493">
        <v>-6.5140000000000002</v>
      </c>
      <c r="K3493" t="s">
        <v>194</v>
      </c>
      <c r="L3493" t="s">
        <v>194</v>
      </c>
      <c r="M3493" t="s">
        <v>194</v>
      </c>
      <c r="N3493" t="s">
        <v>194</v>
      </c>
      <c r="O3493" t="s">
        <v>194</v>
      </c>
      <c r="P3493" t="s">
        <v>194</v>
      </c>
      <c r="Q3493" t="s">
        <v>194</v>
      </c>
      <c r="R3493">
        <v>-6.9669999999999996</v>
      </c>
      <c r="S3493" t="s">
        <v>194</v>
      </c>
      <c r="T3493" t="s">
        <v>194</v>
      </c>
      <c r="U3493" t="s">
        <v>194</v>
      </c>
      <c r="V3493" t="s">
        <v>194</v>
      </c>
      <c r="W3493">
        <v>-7.1219999999999999</v>
      </c>
      <c r="X3493" t="s">
        <v>194</v>
      </c>
      <c r="Y3493" t="s">
        <v>194</v>
      </c>
      <c r="Z3493" t="s">
        <v>194</v>
      </c>
      <c r="AA3493" t="s">
        <v>194</v>
      </c>
      <c r="AB3493" t="s">
        <v>194</v>
      </c>
      <c r="AC3493" t="s">
        <v>194</v>
      </c>
      <c r="AD3493" t="s">
        <v>194</v>
      </c>
      <c r="AE3493" t="s">
        <v>194</v>
      </c>
      <c r="AF3493" t="s">
        <v>194</v>
      </c>
      <c r="AG3493" t="s">
        <v>194</v>
      </c>
      <c r="AH3493" t="s">
        <v>194</v>
      </c>
      <c r="AI3493" t="s">
        <v>194</v>
      </c>
      <c r="AJ3493" t="s">
        <v>194</v>
      </c>
      <c r="AK3493" t="s">
        <v>194</v>
      </c>
      <c r="AL3493" t="s">
        <v>194</v>
      </c>
      <c r="AM3493" t="s">
        <v>194</v>
      </c>
      <c r="AN3493" t="s">
        <v>194</v>
      </c>
      <c r="AO3493" t="s">
        <v>194</v>
      </c>
      <c r="AP3493" t="s">
        <v>194</v>
      </c>
      <c r="AQ3493" t="s">
        <v>194</v>
      </c>
      <c r="AR3493" t="s">
        <v>194</v>
      </c>
      <c r="AS3493" t="s">
        <v>194</v>
      </c>
      <c r="AT3493" t="s">
        <v>194</v>
      </c>
      <c r="AU3493" t="s">
        <v>194</v>
      </c>
      <c r="AV3493" t="s">
        <v>194</v>
      </c>
      <c r="AW3493" t="s">
        <v>194</v>
      </c>
      <c r="AX3493" t="s">
        <v>194</v>
      </c>
      <c r="AY3493" t="s">
        <v>194</v>
      </c>
      <c r="AZ3493" t="s">
        <v>194</v>
      </c>
      <c r="BA3493" t="s">
        <v>194</v>
      </c>
      <c r="BB3493" t="s">
        <v>194</v>
      </c>
      <c r="BC3493" t="s">
        <v>194</v>
      </c>
      <c r="BD3493" t="s">
        <v>194</v>
      </c>
      <c r="BE3493" t="s">
        <v>194</v>
      </c>
      <c r="BF3493" t="s">
        <v>194</v>
      </c>
      <c r="BG3493" t="s">
        <v>194</v>
      </c>
      <c r="BH3493" t="s">
        <v>194</v>
      </c>
      <c r="BI3493" t="s">
        <v>194</v>
      </c>
      <c r="BJ3493" t="s">
        <v>194</v>
      </c>
      <c r="BK3493" t="s">
        <v>194</v>
      </c>
      <c r="BL3493" t="s">
        <v>194</v>
      </c>
      <c r="BM3493" t="s">
        <v>194</v>
      </c>
      <c r="BN3493" t="s">
        <v>194</v>
      </c>
      <c r="BO3493">
        <v>-10.606999999999999</v>
      </c>
      <c r="BP3493" t="s">
        <v>194</v>
      </c>
      <c r="BQ3493" t="s">
        <v>194</v>
      </c>
      <c r="BR3493" t="s">
        <v>194</v>
      </c>
      <c r="BS3493" t="s">
        <v>194</v>
      </c>
      <c r="BT3493" t="s">
        <v>194</v>
      </c>
      <c r="BU3493" t="s">
        <v>194</v>
      </c>
      <c r="BV3493" t="s">
        <v>194</v>
      </c>
      <c r="BW3493" t="s">
        <v>194</v>
      </c>
      <c r="BX3493">
        <v>-11.417</v>
      </c>
      <c r="BY3493" t="s">
        <v>194</v>
      </c>
      <c r="BZ3493" t="s">
        <v>194</v>
      </c>
      <c r="CA3493" t="s">
        <v>194</v>
      </c>
      <c r="CB3493" t="s">
        <v>194</v>
      </c>
      <c r="CC3493" t="s">
        <v>194</v>
      </c>
      <c r="CD3493" t="s">
        <v>194</v>
      </c>
      <c r="CE3493" t="s">
        <v>194</v>
      </c>
      <c r="CF3493" t="s">
        <v>194</v>
      </c>
      <c r="CG3493">
        <v>-12.071</v>
      </c>
      <c r="CH3493" t="s">
        <v>194</v>
      </c>
    </row>
    <row r="3494" spans="1:86" x14ac:dyDescent="0.2">
      <c r="A3494" t="s">
        <v>7100</v>
      </c>
      <c r="B3494" t="s">
        <v>3467</v>
      </c>
      <c r="C3494" t="s">
        <v>194</v>
      </c>
      <c r="D3494" t="s">
        <v>194</v>
      </c>
      <c r="E3494" t="s">
        <v>188</v>
      </c>
      <c r="F3494">
        <v>1.2999999999999999E-2</v>
      </c>
      <c r="G3494" t="s">
        <v>194</v>
      </c>
      <c r="H3494" t="s">
        <v>194</v>
      </c>
      <c r="I3494" t="s">
        <v>194</v>
      </c>
      <c r="J3494" t="s">
        <v>194</v>
      </c>
      <c r="K3494" t="s">
        <v>188</v>
      </c>
      <c r="L3494" t="s">
        <v>188</v>
      </c>
      <c r="M3494" t="s">
        <v>188</v>
      </c>
      <c r="N3494">
        <v>1.7999999999999999E-2</v>
      </c>
      <c r="O3494">
        <v>1.7999999999999999E-2</v>
      </c>
      <c r="P3494" t="s">
        <v>194</v>
      </c>
      <c r="Q3494" t="s">
        <v>194</v>
      </c>
      <c r="R3494" t="s">
        <v>188</v>
      </c>
      <c r="S3494" t="s">
        <v>188</v>
      </c>
      <c r="T3494" t="s">
        <v>188</v>
      </c>
      <c r="U3494" t="s">
        <v>188</v>
      </c>
      <c r="V3494" t="s">
        <v>188</v>
      </c>
      <c r="W3494" t="s">
        <v>188</v>
      </c>
      <c r="X3494">
        <v>1.9E-2</v>
      </c>
      <c r="Y3494" t="s">
        <v>188</v>
      </c>
      <c r="Z3494" t="s">
        <v>188</v>
      </c>
      <c r="AA3494" t="s">
        <v>188</v>
      </c>
      <c r="AB3494" t="s">
        <v>188</v>
      </c>
      <c r="AC3494">
        <v>1.2999999999999999E-2</v>
      </c>
      <c r="AD3494" t="s">
        <v>188</v>
      </c>
      <c r="AE3494" t="s">
        <v>188</v>
      </c>
      <c r="AF3494" t="s">
        <v>188</v>
      </c>
      <c r="AG3494" t="s">
        <v>188</v>
      </c>
      <c r="AH3494" t="s">
        <v>188</v>
      </c>
      <c r="AI3494" t="s">
        <v>194</v>
      </c>
      <c r="AJ3494" t="s">
        <v>188</v>
      </c>
      <c r="AK3494" t="s">
        <v>194</v>
      </c>
      <c r="AL3494">
        <v>1.7000000000000001E-2</v>
      </c>
      <c r="AM3494" t="s">
        <v>188</v>
      </c>
      <c r="AN3494" t="s">
        <v>188</v>
      </c>
      <c r="AO3494">
        <v>2.7E-2</v>
      </c>
      <c r="AP3494" t="s">
        <v>188</v>
      </c>
      <c r="AQ3494" t="s">
        <v>188</v>
      </c>
      <c r="AR3494" t="s">
        <v>188</v>
      </c>
      <c r="AS3494" t="s">
        <v>194</v>
      </c>
      <c r="AT3494" t="s">
        <v>194</v>
      </c>
      <c r="AU3494" t="s">
        <v>194</v>
      </c>
      <c r="AV3494" t="s">
        <v>188</v>
      </c>
      <c r="AW3494" t="s">
        <v>194</v>
      </c>
      <c r="AX3494" t="s">
        <v>194</v>
      </c>
      <c r="AY3494" t="s">
        <v>188</v>
      </c>
      <c r="AZ3494" t="s">
        <v>188</v>
      </c>
      <c r="BA3494" t="s">
        <v>188</v>
      </c>
      <c r="BB3494" t="s">
        <v>194</v>
      </c>
      <c r="BC3494" t="s">
        <v>188</v>
      </c>
      <c r="BD3494" t="s">
        <v>188</v>
      </c>
      <c r="BE3494" t="s">
        <v>194</v>
      </c>
      <c r="BF3494" t="s">
        <v>188</v>
      </c>
      <c r="BG3494" t="s">
        <v>194</v>
      </c>
      <c r="BH3494" t="s">
        <v>194</v>
      </c>
      <c r="BI3494" t="s">
        <v>188</v>
      </c>
      <c r="BJ3494" t="s">
        <v>188</v>
      </c>
      <c r="BK3494" t="s">
        <v>194</v>
      </c>
      <c r="BL3494" t="s">
        <v>194</v>
      </c>
      <c r="BM3494">
        <v>1.4999999999999999E-2</v>
      </c>
      <c r="BN3494" t="s">
        <v>194</v>
      </c>
      <c r="BO3494" t="s">
        <v>188</v>
      </c>
      <c r="BP3494" t="s">
        <v>188</v>
      </c>
      <c r="BQ3494" t="s">
        <v>194</v>
      </c>
      <c r="BR3494" t="s">
        <v>194</v>
      </c>
      <c r="BS3494" t="s">
        <v>194</v>
      </c>
      <c r="BT3494" t="s">
        <v>188</v>
      </c>
      <c r="BU3494" t="s">
        <v>188</v>
      </c>
      <c r="BV3494" t="s">
        <v>188</v>
      </c>
      <c r="BW3494" t="s">
        <v>194</v>
      </c>
      <c r="BX3494" t="s">
        <v>194</v>
      </c>
      <c r="BY3494" t="s">
        <v>188</v>
      </c>
      <c r="BZ3494" t="s">
        <v>194</v>
      </c>
      <c r="CA3494" t="s">
        <v>188</v>
      </c>
      <c r="CB3494" t="s">
        <v>188</v>
      </c>
      <c r="CC3494" t="s">
        <v>188</v>
      </c>
      <c r="CD3494" t="s">
        <v>194</v>
      </c>
      <c r="CE3494" t="s">
        <v>194</v>
      </c>
      <c r="CF3494" t="s">
        <v>194</v>
      </c>
      <c r="CG3494" t="s">
        <v>194</v>
      </c>
      <c r="CH3494" t="s">
        <v>194</v>
      </c>
    </row>
    <row r="3495" spans="1:86" x14ac:dyDescent="0.2">
      <c r="A3495" t="s">
        <v>7101</v>
      </c>
      <c r="B3495" t="s">
        <v>3468</v>
      </c>
      <c r="C3495" t="s">
        <v>194</v>
      </c>
      <c r="D3495" t="s">
        <v>194</v>
      </c>
      <c r="E3495">
        <v>1.2999999999999999E-2</v>
      </c>
      <c r="F3495">
        <v>1.2999999999999999E-2</v>
      </c>
      <c r="G3495">
        <v>1.2999999999999999E-2</v>
      </c>
      <c r="H3495" t="s">
        <v>194</v>
      </c>
      <c r="I3495" t="s">
        <v>194</v>
      </c>
      <c r="J3495" t="s">
        <v>194</v>
      </c>
      <c r="K3495">
        <v>0.115</v>
      </c>
      <c r="L3495">
        <v>3.1E-2</v>
      </c>
      <c r="M3495">
        <v>3.6999999999999998E-2</v>
      </c>
      <c r="N3495">
        <v>6.6000000000000003E-2</v>
      </c>
      <c r="O3495">
        <v>3.3000000000000002E-2</v>
      </c>
      <c r="P3495" t="s">
        <v>194</v>
      </c>
      <c r="Q3495" t="s">
        <v>194</v>
      </c>
      <c r="R3495" t="s">
        <v>194</v>
      </c>
      <c r="S3495">
        <v>4.8000000000000001E-2</v>
      </c>
      <c r="T3495">
        <v>5.8000000000000003E-2</v>
      </c>
      <c r="U3495">
        <v>0.14399999999999999</v>
      </c>
      <c r="V3495">
        <v>4.9000000000000002E-2</v>
      </c>
      <c r="W3495" t="s">
        <v>194</v>
      </c>
      <c r="X3495">
        <v>0.04</v>
      </c>
      <c r="Y3495">
        <v>3.3000000000000002E-2</v>
      </c>
      <c r="Z3495">
        <v>3.3000000000000002E-2</v>
      </c>
      <c r="AA3495">
        <v>3.3000000000000002E-2</v>
      </c>
      <c r="AB3495">
        <v>3.3000000000000002E-2</v>
      </c>
      <c r="AC3495">
        <v>4.4999999999999998E-2</v>
      </c>
      <c r="AD3495">
        <v>3.5000000000000003E-2</v>
      </c>
      <c r="AE3495">
        <v>3.2000000000000001E-2</v>
      </c>
      <c r="AF3495">
        <v>3.2000000000000001E-2</v>
      </c>
      <c r="AG3495">
        <v>0.10100000000000001</v>
      </c>
      <c r="AH3495">
        <v>4.9000000000000002E-2</v>
      </c>
      <c r="AI3495" t="s">
        <v>194</v>
      </c>
      <c r="AJ3495">
        <v>0.20599999999999999</v>
      </c>
      <c r="AK3495" t="s">
        <v>194</v>
      </c>
      <c r="AL3495">
        <v>5.2999999999999999E-2</v>
      </c>
      <c r="AM3495">
        <v>4.2999999999999997E-2</v>
      </c>
      <c r="AN3495">
        <v>6.9000000000000006E-2</v>
      </c>
      <c r="AO3495">
        <v>3.5000000000000003E-2</v>
      </c>
      <c r="AP3495">
        <v>5.8000000000000003E-2</v>
      </c>
      <c r="AQ3495">
        <v>3.5000000000000003E-2</v>
      </c>
      <c r="AR3495">
        <v>0.05</v>
      </c>
      <c r="AS3495" t="s">
        <v>194</v>
      </c>
      <c r="AT3495" t="s">
        <v>194</v>
      </c>
      <c r="AU3495" t="s">
        <v>194</v>
      </c>
      <c r="AV3495">
        <v>4.9000000000000002E-2</v>
      </c>
      <c r="AW3495" t="s">
        <v>194</v>
      </c>
      <c r="AX3495" t="s">
        <v>194</v>
      </c>
      <c r="AY3495">
        <v>0.05</v>
      </c>
      <c r="AZ3495">
        <v>0.13400000000000001</v>
      </c>
      <c r="BA3495">
        <v>3.7999999999999999E-2</v>
      </c>
      <c r="BB3495" t="s">
        <v>194</v>
      </c>
      <c r="BC3495">
        <v>8.7999999999999995E-2</v>
      </c>
      <c r="BD3495">
        <v>5.2999999999999999E-2</v>
      </c>
      <c r="BE3495" t="s">
        <v>194</v>
      </c>
      <c r="BF3495">
        <v>7.8E-2</v>
      </c>
      <c r="BG3495" t="s">
        <v>194</v>
      </c>
      <c r="BH3495" t="s">
        <v>194</v>
      </c>
      <c r="BI3495">
        <v>0.04</v>
      </c>
      <c r="BJ3495">
        <v>4.5999999999999999E-2</v>
      </c>
      <c r="BK3495" t="s">
        <v>194</v>
      </c>
      <c r="BL3495" t="s">
        <v>194</v>
      </c>
      <c r="BM3495">
        <v>4.7E-2</v>
      </c>
      <c r="BN3495" t="s">
        <v>194</v>
      </c>
      <c r="BO3495" t="s">
        <v>194</v>
      </c>
      <c r="BP3495">
        <v>0.14099999999999999</v>
      </c>
      <c r="BQ3495" t="s">
        <v>194</v>
      </c>
      <c r="BR3495" t="s">
        <v>194</v>
      </c>
      <c r="BS3495" t="s">
        <v>194</v>
      </c>
      <c r="BT3495">
        <v>0.27200000000000002</v>
      </c>
      <c r="BU3495">
        <v>6.4000000000000001E-2</v>
      </c>
      <c r="BV3495">
        <v>6.0000000000000001E-3</v>
      </c>
      <c r="BW3495" t="s">
        <v>194</v>
      </c>
      <c r="BX3495">
        <v>6.0000000000000001E-3</v>
      </c>
      <c r="BY3495">
        <v>6.0000000000000001E-3</v>
      </c>
      <c r="BZ3495" t="s">
        <v>194</v>
      </c>
      <c r="CA3495">
        <v>2.1000000000000001E-2</v>
      </c>
      <c r="CB3495">
        <v>2.1999999999999999E-2</v>
      </c>
      <c r="CC3495">
        <v>0.21299999999999999</v>
      </c>
      <c r="CD3495" t="s">
        <v>194</v>
      </c>
      <c r="CE3495" t="s">
        <v>194</v>
      </c>
      <c r="CF3495" t="s">
        <v>194</v>
      </c>
      <c r="CG3495">
        <v>2.4E-2</v>
      </c>
      <c r="CH3495" t="s">
        <v>194</v>
      </c>
    </row>
    <row r="3496" spans="1:86" x14ac:dyDescent="0.2">
      <c r="A3496" t="s">
        <v>7102</v>
      </c>
      <c r="B3496" t="s">
        <v>3469</v>
      </c>
      <c r="C3496">
        <v>-1.2999999999999999E-2</v>
      </c>
      <c r="D3496" t="s">
        <v>194</v>
      </c>
      <c r="E3496">
        <v>-1.2999999999999999E-2</v>
      </c>
      <c r="F3496" t="s">
        <v>188</v>
      </c>
      <c r="G3496" t="s">
        <v>194</v>
      </c>
      <c r="H3496">
        <v>-1.7000000000000001E-2</v>
      </c>
      <c r="I3496">
        <v>-2.9000000000000001E-2</v>
      </c>
      <c r="J3496" t="s">
        <v>194</v>
      </c>
      <c r="K3496">
        <v>-0.115</v>
      </c>
      <c r="L3496">
        <v>-3.1E-2</v>
      </c>
      <c r="M3496">
        <v>-3.6999999999999998E-2</v>
      </c>
      <c r="N3496">
        <v>-4.8000000000000001E-2</v>
      </c>
      <c r="O3496">
        <v>-1.4999999999999999E-2</v>
      </c>
      <c r="P3496">
        <v>-3.5000000000000003E-2</v>
      </c>
      <c r="Q3496">
        <v>-1.7999999999999999E-2</v>
      </c>
      <c r="R3496" t="s">
        <v>194</v>
      </c>
      <c r="S3496">
        <v>-4.8000000000000001E-2</v>
      </c>
      <c r="T3496">
        <v>-5.8000000000000003E-2</v>
      </c>
      <c r="U3496">
        <v>-0.14399999999999999</v>
      </c>
      <c r="V3496">
        <v>-4.9000000000000002E-2</v>
      </c>
      <c r="W3496" t="s">
        <v>194</v>
      </c>
      <c r="X3496">
        <v>-2.1000000000000001E-2</v>
      </c>
      <c r="Y3496">
        <v>-3.3000000000000002E-2</v>
      </c>
      <c r="Z3496">
        <v>-3.3000000000000002E-2</v>
      </c>
      <c r="AA3496">
        <v>-3.3000000000000002E-2</v>
      </c>
      <c r="AB3496">
        <v>-3.3000000000000002E-2</v>
      </c>
      <c r="AC3496">
        <v>-3.2000000000000001E-2</v>
      </c>
      <c r="AD3496">
        <v>-3.5000000000000003E-2</v>
      </c>
      <c r="AE3496">
        <v>-3.2000000000000001E-2</v>
      </c>
      <c r="AF3496">
        <v>-3.2000000000000001E-2</v>
      </c>
      <c r="AG3496">
        <v>-0.10100000000000001</v>
      </c>
      <c r="AH3496">
        <v>-4.9000000000000002E-2</v>
      </c>
      <c r="AI3496">
        <v>-0.27</v>
      </c>
      <c r="AJ3496">
        <v>-0.20599999999999999</v>
      </c>
      <c r="AK3496">
        <v>-3.5000000000000003E-2</v>
      </c>
      <c r="AL3496">
        <v>-3.5999999999999997E-2</v>
      </c>
      <c r="AM3496">
        <v>-4.2999999999999997E-2</v>
      </c>
      <c r="AN3496">
        <v>-6.9000000000000006E-2</v>
      </c>
      <c r="AO3496">
        <v>-8.0000000000000002E-3</v>
      </c>
      <c r="AP3496">
        <v>-5.8000000000000003E-2</v>
      </c>
      <c r="AQ3496">
        <v>-3.5000000000000003E-2</v>
      </c>
      <c r="AR3496">
        <v>-0.05</v>
      </c>
      <c r="AS3496">
        <v>-7.5999999999999998E-2</v>
      </c>
      <c r="AT3496">
        <v>-0.161</v>
      </c>
      <c r="AU3496">
        <v>-7.8E-2</v>
      </c>
      <c r="AV3496">
        <v>-4.9000000000000002E-2</v>
      </c>
      <c r="AW3496">
        <v>-0.27900000000000003</v>
      </c>
      <c r="AX3496">
        <v>-0.05</v>
      </c>
      <c r="AY3496">
        <v>-0.05</v>
      </c>
      <c r="AZ3496">
        <v>-0.13400000000000001</v>
      </c>
      <c r="BA3496">
        <v>-3.7999999999999999E-2</v>
      </c>
      <c r="BB3496">
        <v>-0.108</v>
      </c>
      <c r="BC3496">
        <v>-8.7999999999999995E-2</v>
      </c>
      <c r="BD3496">
        <v>-5.2999999999999999E-2</v>
      </c>
      <c r="BE3496">
        <v>-6.7000000000000004E-2</v>
      </c>
      <c r="BF3496">
        <v>-7.8E-2</v>
      </c>
      <c r="BG3496">
        <v>-0.16500000000000001</v>
      </c>
      <c r="BH3496">
        <v>-0.25600000000000001</v>
      </c>
      <c r="BI3496">
        <v>-0.04</v>
      </c>
      <c r="BJ3496">
        <v>-4.5999999999999999E-2</v>
      </c>
      <c r="BK3496">
        <v>-4.7E-2</v>
      </c>
      <c r="BL3496">
        <v>-0.112</v>
      </c>
      <c r="BM3496">
        <v>-3.2000000000000001E-2</v>
      </c>
      <c r="BN3496">
        <v>-4.7E-2</v>
      </c>
      <c r="BO3496" t="s">
        <v>194</v>
      </c>
      <c r="BP3496">
        <v>-0.14099999999999999</v>
      </c>
      <c r="BQ3496">
        <v>-0.29899999999999999</v>
      </c>
      <c r="BR3496">
        <v>-6.0000000000000001E-3</v>
      </c>
      <c r="BS3496">
        <v>-0.33400000000000002</v>
      </c>
      <c r="BT3496">
        <v>-0.27200000000000002</v>
      </c>
      <c r="BU3496">
        <v>-6.4000000000000001E-2</v>
      </c>
      <c r="BV3496">
        <v>-6.0000000000000001E-3</v>
      </c>
      <c r="BW3496">
        <v>-6.6000000000000003E-2</v>
      </c>
      <c r="BX3496" t="s">
        <v>194</v>
      </c>
      <c r="BY3496">
        <v>-6.0000000000000001E-3</v>
      </c>
      <c r="BZ3496">
        <v>-6.0000000000000001E-3</v>
      </c>
      <c r="CA3496">
        <v>-2.1000000000000001E-2</v>
      </c>
      <c r="CB3496">
        <v>-2.1999999999999999E-2</v>
      </c>
      <c r="CC3496">
        <v>-0.21299999999999999</v>
      </c>
      <c r="CD3496">
        <v>-6.0000000000000001E-3</v>
      </c>
      <c r="CE3496">
        <v>-0.254</v>
      </c>
      <c r="CF3496">
        <v>-6.0000000000000001E-3</v>
      </c>
      <c r="CG3496" t="s">
        <v>194</v>
      </c>
      <c r="CH3496">
        <v>-3.2000000000000001E-2</v>
      </c>
    </row>
    <row r="3497" spans="1:86" x14ac:dyDescent="0.2">
      <c r="A3497" t="s">
        <v>7103</v>
      </c>
      <c r="B3497" t="s">
        <v>3470</v>
      </c>
      <c r="C3497">
        <v>2.5000000000000001E-2</v>
      </c>
      <c r="D3497">
        <v>4.8000000000000001E-2</v>
      </c>
      <c r="E3497">
        <v>8.9999999999999993E-3</v>
      </c>
      <c r="F3497">
        <v>4.4999999999999998E-2</v>
      </c>
      <c r="G3497">
        <v>0.115</v>
      </c>
      <c r="H3497">
        <v>1.6E-2</v>
      </c>
      <c r="I3497">
        <v>7.6999999999999999E-2</v>
      </c>
      <c r="J3497">
        <v>1.2999999999999999E-2</v>
      </c>
      <c r="K3497">
        <v>0.04</v>
      </c>
      <c r="L3497">
        <v>3.7999999999999999E-2</v>
      </c>
      <c r="M3497">
        <v>0.04</v>
      </c>
      <c r="N3497">
        <v>3.3000000000000002E-2</v>
      </c>
      <c r="O3497">
        <v>2.5999999999999999E-2</v>
      </c>
      <c r="P3497">
        <v>5.8999999999999997E-2</v>
      </c>
      <c r="Q3497">
        <v>4.1000000000000002E-2</v>
      </c>
      <c r="R3497">
        <v>6.5000000000000002E-2</v>
      </c>
      <c r="S3497">
        <v>2.4E-2</v>
      </c>
      <c r="T3497">
        <v>0.17100000000000001</v>
      </c>
      <c r="U3497">
        <v>0.02</v>
      </c>
      <c r="V3497">
        <v>9.8000000000000004E-2</v>
      </c>
      <c r="W3497">
        <v>3.4000000000000002E-2</v>
      </c>
      <c r="X3497">
        <v>0.06</v>
      </c>
      <c r="Y3497">
        <v>1.2E-2</v>
      </c>
      <c r="Z3497">
        <v>2.7E-2</v>
      </c>
      <c r="AA3497">
        <v>8.5999999999999993E-2</v>
      </c>
      <c r="AB3497">
        <v>0.01</v>
      </c>
      <c r="AC3497">
        <v>1.2999999999999999E-2</v>
      </c>
      <c r="AD3497">
        <v>2.1999999999999999E-2</v>
      </c>
      <c r="AE3497">
        <v>6.2E-2</v>
      </c>
      <c r="AF3497">
        <v>2.3E-2</v>
      </c>
      <c r="AG3497">
        <v>4.5999999999999999E-2</v>
      </c>
      <c r="AH3497">
        <v>0.104</v>
      </c>
      <c r="AI3497">
        <v>3.2000000000000001E-2</v>
      </c>
      <c r="AJ3497">
        <v>6.5000000000000002E-2</v>
      </c>
      <c r="AK3497">
        <v>7.6999999999999999E-2</v>
      </c>
      <c r="AL3497">
        <v>0.02</v>
      </c>
      <c r="AM3497">
        <v>4.4999999999999998E-2</v>
      </c>
      <c r="AN3497">
        <v>0.06</v>
      </c>
      <c r="AO3497">
        <v>2.8000000000000001E-2</v>
      </c>
      <c r="AP3497">
        <v>2.9000000000000001E-2</v>
      </c>
      <c r="AQ3497">
        <v>7.5999999999999998E-2</v>
      </c>
      <c r="AR3497">
        <v>4.2000000000000003E-2</v>
      </c>
      <c r="AS3497">
        <v>3.2000000000000001E-2</v>
      </c>
      <c r="AT3497">
        <v>8.8999999999999996E-2</v>
      </c>
      <c r="AU3497">
        <v>0.02</v>
      </c>
      <c r="AV3497">
        <v>0.105</v>
      </c>
      <c r="AW3497">
        <v>5.1999999999999998E-2</v>
      </c>
      <c r="AX3497">
        <v>3.4000000000000002E-2</v>
      </c>
      <c r="AY3497">
        <v>3.5999999999999997E-2</v>
      </c>
      <c r="AZ3497">
        <v>3.6999999999999998E-2</v>
      </c>
      <c r="BA3497">
        <v>1.7999999999999999E-2</v>
      </c>
      <c r="BB3497">
        <v>1.2E-2</v>
      </c>
      <c r="BC3497">
        <v>7.0999999999999994E-2</v>
      </c>
      <c r="BD3497">
        <v>9.0999999999999998E-2</v>
      </c>
      <c r="BE3497">
        <v>1.4E-2</v>
      </c>
      <c r="BF3497">
        <v>2.3E-2</v>
      </c>
      <c r="BG3497">
        <v>0.16700000000000001</v>
      </c>
      <c r="BH3497">
        <v>6.0999999999999999E-2</v>
      </c>
      <c r="BI3497">
        <v>1.7000000000000001E-2</v>
      </c>
      <c r="BJ3497">
        <v>1.9E-2</v>
      </c>
      <c r="BK3497">
        <v>2.7E-2</v>
      </c>
      <c r="BL3497">
        <v>1.7999999999999999E-2</v>
      </c>
      <c r="BM3497">
        <v>0.154</v>
      </c>
      <c r="BN3497">
        <v>0.185</v>
      </c>
      <c r="BO3497">
        <v>3.2000000000000001E-2</v>
      </c>
      <c r="BP3497">
        <v>0.35299999999999998</v>
      </c>
      <c r="BQ3497">
        <v>0.153</v>
      </c>
      <c r="BR3497">
        <v>1.0999999999999999E-2</v>
      </c>
      <c r="BS3497">
        <v>4.4999999999999998E-2</v>
      </c>
      <c r="BT3497">
        <v>0.23499999999999999</v>
      </c>
      <c r="BU3497">
        <v>0.109</v>
      </c>
      <c r="BV3497">
        <v>9.2999999999999999E-2</v>
      </c>
      <c r="BW3497">
        <v>1.9E-2</v>
      </c>
      <c r="BX3497">
        <v>5.2999999999999999E-2</v>
      </c>
      <c r="BY3497">
        <v>9.4E-2</v>
      </c>
      <c r="BZ3497">
        <v>1.7999999999999999E-2</v>
      </c>
      <c r="CA3497">
        <v>4.5999999999999999E-2</v>
      </c>
      <c r="CB3497">
        <v>0.20100000000000001</v>
      </c>
      <c r="CC3497">
        <v>4.5999999999999999E-2</v>
      </c>
      <c r="CD3497">
        <v>1.7000000000000001E-2</v>
      </c>
      <c r="CE3497">
        <v>0.152</v>
      </c>
      <c r="CF3497">
        <v>0.17100000000000001</v>
      </c>
      <c r="CG3497">
        <v>8.5999999999999993E-2</v>
      </c>
      <c r="CH3497">
        <v>0.1</v>
      </c>
    </row>
    <row r="3498" spans="1:86" x14ac:dyDescent="0.2">
      <c r="A3498" t="s">
        <v>7104</v>
      </c>
      <c r="B3498" t="s">
        <v>3471</v>
      </c>
      <c r="C3498" t="s">
        <v>188</v>
      </c>
      <c r="D3498" t="s">
        <v>188</v>
      </c>
      <c r="E3498">
        <v>8.4000000000000005E-2</v>
      </c>
      <c r="F3498" t="s">
        <v>188</v>
      </c>
      <c r="G3498" t="s">
        <v>188</v>
      </c>
      <c r="H3498" t="s">
        <v>188</v>
      </c>
      <c r="I3498" t="s">
        <v>188</v>
      </c>
      <c r="J3498" t="s">
        <v>188</v>
      </c>
      <c r="K3498" t="s">
        <v>188</v>
      </c>
      <c r="L3498" t="s">
        <v>188</v>
      </c>
      <c r="M3498" t="s">
        <v>188</v>
      </c>
      <c r="N3498" t="s">
        <v>188</v>
      </c>
      <c r="O3498" t="s">
        <v>188</v>
      </c>
      <c r="P3498" t="s">
        <v>188</v>
      </c>
      <c r="Q3498" t="s">
        <v>188</v>
      </c>
      <c r="R3498" t="s">
        <v>188</v>
      </c>
      <c r="S3498" t="s">
        <v>188</v>
      </c>
      <c r="T3498" t="s">
        <v>188</v>
      </c>
      <c r="U3498">
        <v>10.4</v>
      </c>
      <c r="V3498" t="s">
        <v>188</v>
      </c>
      <c r="W3498">
        <v>0.57299999999999995</v>
      </c>
      <c r="X3498" t="s">
        <v>188</v>
      </c>
      <c r="Y3498" t="s">
        <v>188</v>
      </c>
      <c r="Z3498">
        <v>6.8049999999999997</v>
      </c>
      <c r="AA3498" t="s">
        <v>188</v>
      </c>
      <c r="AB3498" t="s">
        <v>188</v>
      </c>
      <c r="AC3498" t="s">
        <v>188</v>
      </c>
      <c r="AD3498" t="s">
        <v>188</v>
      </c>
      <c r="AE3498" t="s">
        <v>188</v>
      </c>
      <c r="AF3498" t="s">
        <v>188</v>
      </c>
      <c r="AG3498" t="s">
        <v>188</v>
      </c>
      <c r="AH3498" t="s">
        <v>188</v>
      </c>
      <c r="AI3498" t="s">
        <v>188</v>
      </c>
      <c r="AJ3498" t="s">
        <v>188</v>
      </c>
      <c r="AK3498" t="s">
        <v>188</v>
      </c>
      <c r="AL3498" t="s">
        <v>188</v>
      </c>
      <c r="AM3498" t="s">
        <v>188</v>
      </c>
      <c r="AN3498" t="s">
        <v>188</v>
      </c>
      <c r="AO3498" t="s">
        <v>188</v>
      </c>
      <c r="AP3498">
        <v>0.11600000000000001</v>
      </c>
      <c r="AQ3498" t="s">
        <v>188</v>
      </c>
      <c r="AR3498" t="s">
        <v>188</v>
      </c>
      <c r="AS3498" t="s">
        <v>188</v>
      </c>
      <c r="AT3498" t="s">
        <v>188</v>
      </c>
      <c r="AU3498" t="s">
        <v>188</v>
      </c>
      <c r="AV3498" t="s">
        <v>188</v>
      </c>
      <c r="AW3498" t="s">
        <v>188</v>
      </c>
      <c r="AX3498" t="s">
        <v>188</v>
      </c>
      <c r="AY3498">
        <v>7.5999999999999998E-2</v>
      </c>
      <c r="AZ3498" t="s">
        <v>188</v>
      </c>
      <c r="BA3498" t="s">
        <v>188</v>
      </c>
      <c r="BB3498" t="s">
        <v>188</v>
      </c>
      <c r="BC3498" t="s">
        <v>188</v>
      </c>
      <c r="BD3498" t="s">
        <v>188</v>
      </c>
      <c r="BE3498" t="s">
        <v>188</v>
      </c>
      <c r="BF3498" t="s">
        <v>188</v>
      </c>
      <c r="BG3498" t="s">
        <v>188</v>
      </c>
      <c r="BH3498" t="s">
        <v>188</v>
      </c>
      <c r="BI3498" t="s">
        <v>188</v>
      </c>
      <c r="BJ3498" t="s">
        <v>188</v>
      </c>
      <c r="BK3498" t="s">
        <v>188</v>
      </c>
      <c r="BL3498" t="s">
        <v>188</v>
      </c>
      <c r="BM3498" t="s">
        <v>188</v>
      </c>
      <c r="BN3498" t="s">
        <v>188</v>
      </c>
      <c r="BO3498" t="s">
        <v>188</v>
      </c>
      <c r="BP3498" t="s">
        <v>188</v>
      </c>
      <c r="BQ3498" t="s">
        <v>188</v>
      </c>
      <c r="BR3498" t="s">
        <v>188</v>
      </c>
      <c r="BS3498" t="s">
        <v>188</v>
      </c>
      <c r="BT3498" t="s">
        <v>188</v>
      </c>
      <c r="BU3498" t="s">
        <v>188</v>
      </c>
      <c r="BV3498" t="s">
        <v>188</v>
      </c>
      <c r="BW3498" t="s">
        <v>188</v>
      </c>
      <c r="BX3498" t="s">
        <v>188</v>
      </c>
      <c r="BY3498" t="s">
        <v>188</v>
      </c>
      <c r="BZ3498" t="s">
        <v>188</v>
      </c>
      <c r="CA3498" t="s">
        <v>188</v>
      </c>
      <c r="CB3498" t="s">
        <v>188</v>
      </c>
      <c r="CC3498" t="s">
        <v>188</v>
      </c>
      <c r="CD3498" t="s">
        <v>188</v>
      </c>
      <c r="CE3498" t="s">
        <v>188</v>
      </c>
      <c r="CF3498" t="s">
        <v>188</v>
      </c>
      <c r="CG3498" t="s">
        <v>188</v>
      </c>
      <c r="CH3498" t="s">
        <v>188</v>
      </c>
    </row>
    <row r="3499" spans="1:86" x14ac:dyDescent="0.2">
      <c r="A3499" t="s">
        <v>7105</v>
      </c>
      <c r="B3499" t="s">
        <v>3472</v>
      </c>
      <c r="C3499">
        <v>2.5000000000000001E-2</v>
      </c>
      <c r="D3499">
        <v>4.8000000000000001E-2</v>
      </c>
      <c r="E3499">
        <v>-7.4999999999999997E-2</v>
      </c>
      <c r="F3499">
        <v>4.4999999999999998E-2</v>
      </c>
      <c r="G3499">
        <v>0.115</v>
      </c>
      <c r="H3499">
        <v>1.6E-2</v>
      </c>
      <c r="I3499">
        <v>7.6999999999999999E-2</v>
      </c>
      <c r="J3499">
        <v>1.2999999999999999E-2</v>
      </c>
      <c r="K3499">
        <v>0.04</v>
      </c>
      <c r="L3499">
        <v>3.7999999999999999E-2</v>
      </c>
      <c r="M3499">
        <v>0.04</v>
      </c>
      <c r="N3499">
        <v>3.3000000000000002E-2</v>
      </c>
      <c r="O3499">
        <v>2.5999999999999999E-2</v>
      </c>
      <c r="P3499">
        <v>5.8999999999999997E-2</v>
      </c>
      <c r="Q3499">
        <v>4.1000000000000002E-2</v>
      </c>
      <c r="R3499">
        <v>6.5000000000000002E-2</v>
      </c>
      <c r="S3499">
        <v>2.4E-2</v>
      </c>
      <c r="T3499">
        <v>0.17100000000000001</v>
      </c>
      <c r="U3499">
        <v>-10.38</v>
      </c>
      <c r="V3499">
        <v>9.8000000000000004E-2</v>
      </c>
      <c r="W3499">
        <v>-0.53900000000000003</v>
      </c>
      <c r="X3499">
        <v>0.06</v>
      </c>
      <c r="Y3499">
        <v>1.2E-2</v>
      </c>
      <c r="Z3499">
        <v>-6.7779999999999996</v>
      </c>
      <c r="AA3499">
        <v>8.5999999999999993E-2</v>
      </c>
      <c r="AB3499">
        <v>0.01</v>
      </c>
      <c r="AC3499">
        <v>1.2999999999999999E-2</v>
      </c>
      <c r="AD3499">
        <v>2.1999999999999999E-2</v>
      </c>
      <c r="AE3499">
        <v>6.2E-2</v>
      </c>
      <c r="AF3499">
        <v>2.3E-2</v>
      </c>
      <c r="AG3499">
        <v>4.5999999999999999E-2</v>
      </c>
      <c r="AH3499">
        <v>0.104</v>
      </c>
      <c r="AI3499">
        <v>3.2000000000000001E-2</v>
      </c>
      <c r="AJ3499">
        <v>6.5000000000000002E-2</v>
      </c>
      <c r="AK3499">
        <v>7.6999999999999999E-2</v>
      </c>
      <c r="AL3499">
        <v>0.02</v>
      </c>
      <c r="AM3499">
        <v>4.4999999999999998E-2</v>
      </c>
      <c r="AN3499">
        <v>0.06</v>
      </c>
      <c r="AO3499">
        <v>2.8000000000000001E-2</v>
      </c>
      <c r="AP3499">
        <v>-8.6999999999999994E-2</v>
      </c>
      <c r="AQ3499">
        <v>7.5999999999999998E-2</v>
      </c>
      <c r="AR3499">
        <v>4.2000000000000003E-2</v>
      </c>
      <c r="AS3499">
        <v>3.2000000000000001E-2</v>
      </c>
      <c r="AT3499">
        <v>8.8999999999999996E-2</v>
      </c>
      <c r="AU3499">
        <v>0.02</v>
      </c>
      <c r="AV3499">
        <v>0.105</v>
      </c>
      <c r="AW3499">
        <v>5.1999999999999998E-2</v>
      </c>
      <c r="AX3499">
        <v>3.4000000000000002E-2</v>
      </c>
      <c r="AY3499">
        <v>-0.04</v>
      </c>
      <c r="AZ3499">
        <v>3.6999999999999998E-2</v>
      </c>
      <c r="BA3499">
        <v>1.7999999999999999E-2</v>
      </c>
      <c r="BB3499">
        <v>1.2E-2</v>
      </c>
      <c r="BC3499">
        <v>7.0999999999999994E-2</v>
      </c>
      <c r="BD3499">
        <v>9.0999999999999998E-2</v>
      </c>
      <c r="BE3499">
        <v>1.4E-2</v>
      </c>
      <c r="BF3499">
        <v>2.3E-2</v>
      </c>
      <c r="BG3499">
        <v>0.16700000000000001</v>
      </c>
      <c r="BH3499">
        <v>6.0999999999999999E-2</v>
      </c>
      <c r="BI3499">
        <v>1.7000000000000001E-2</v>
      </c>
      <c r="BJ3499">
        <v>1.9E-2</v>
      </c>
      <c r="BK3499">
        <v>2.7E-2</v>
      </c>
      <c r="BL3499">
        <v>1.7999999999999999E-2</v>
      </c>
      <c r="BM3499">
        <v>0.154</v>
      </c>
      <c r="BN3499">
        <v>0.185</v>
      </c>
      <c r="BO3499">
        <v>3.2000000000000001E-2</v>
      </c>
      <c r="BP3499">
        <v>0.35299999999999998</v>
      </c>
      <c r="BQ3499">
        <v>0.153</v>
      </c>
      <c r="BR3499">
        <v>1.0999999999999999E-2</v>
      </c>
      <c r="BS3499">
        <v>4.4999999999999998E-2</v>
      </c>
      <c r="BT3499">
        <v>0.23499999999999999</v>
      </c>
      <c r="BU3499">
        <v>0.109</v>
      </c>
      <c r="BV3499">
        <v>9.2999999999999999E-2</v>
      </c>
      <c r="BW3499">
        <v>1.9E-2</v>
      </c>
      <c r="BX3499">
        <v>5.2999999999999999E-2</v>
      </c>
      <c r="BY3499">
        <v>9.4E-2</v>
      </c>
      <c r="BZ3499">
        <v>1.7999999999999999E-2</v>
      </c>
      <c r="CA3499">
        <v>4.5999999999999999E-2</v>
      </c>
      <c r="CB3499">
        <v>0.20100000000000001</v>
      </c>
      <c r="CC3499">
        <v>4.5999999999999999E-2</v>
      </c>
      <c r="CD3499">
        <v>1.7000000000000001E-2</v>
      </c>
      <c r="CE3499">
        <v>0.152</v>
      </c>
      <c r="CF3499">
        <v>0.17100000000000001</v>
      </c>
      <c r="CG3499">
        <v>8.5999999999999993E-2</v>
      </c>
      <c r="CH3499">
        <v>0.1</v>
      </c>
    </row>
    <row r="3500" spans="1:86" x14ac:dyDescent="0.2">
      <c r="A3500" t="s">
        <v>7106</v>
      </c>
      <c r="B3500" t="s">
        <v>3473</v>
      </c>
      <c r="C3500" t="s">
        <v>188</v>
      </c>
      <c r="D3500" t="s">
        <v>188</v>
      </c>
      <c r="E3500" t="s">
        <v>188</v>
      </c>
      <c r="F3500" t="s">
        <v>188</v>
      </c>
      <c r="G3500" t="s">
        <v>188</v>
      </c>
      <c r="H3500" t="s">
        <v>188</v>
      </c>
      <c r="I3500" t="s">
        <v>188</v>
      </c>
      <c r="J3500" t="s">
        <v>188</v>
      </c>
      <c r="K3500" t="s">
        <v>188</v>
      </c>
      <c r="L3500" t="s">
        <v>188</v>
      </c>
      <c r="M3500" t="s">
        <v>188</v>
      </c>
      <c r="N3500" t="s">
        <v>188</v>
      </c>
      <c r="O3500" t="s">
        <v>188</v>
      </c>
      <c r="P3500" t="s">
        <v>188</v>
      </c>
      <c r="Q3500" t="s">
        <v>188</v>
      </c>
      <c r="R3500" t="s">
        <v>188</v>
      </c>
      <c r="S3500" t="s">
        <v>188</v>
      </c>
      <c r="T3500" t="s">
        <v>188</v>
      </c>
      <c r="U3500" t="s">
        <v>194</v>
      </c>
      <c r="V3500">
        <v>1E-3</v>
      </c>
      <c r="W3500" t="s">
        <v>194</v>
      </c>
      <c r="X3500" t="s">
        <v>188</v>
      </c>
      <c r="Y3500">
        <v>1E-3</v>
      </c>
      <c r="Z3500">
        <v>1E-3</v>
      </c>
      <c r="AA3500" t="s">
        <v>188</v>
      </c>
      <c r="AB3500">
        <v>1E-3</v>
      </c>
      <c r="AC3500" t="s">
        <v>188</v>
      </c>
      <c r="AD3500" t="s">
        <v>188</v>
      </c>
      <c r="AE3500">
        <v>1E-3</v>
      </c>
      <c r="AF3500" t="s">
        <v>188</v>
      </c>
      <c r="AG3500" t="s">
        <v>188</v>
      </c>
      <c r="AH3500" t="s">
        <v>188</v>
      </c>
      <c r="AI3500" t="s">
        <v>188</v>
      </c>
      <c r="AJ3500" t="s">
        <v>188</v>
      </c>
      <c r="AK3500" t="s">
        <v>188</v>
      </c>
      <c r="AL3500" t="s">
        <v>194</v>
      </c>
      <c r="AM3500" t="s">
        <v>188</v>
      </c>
      <c r="AN3500" t="s">
        <v>194</v>
      </c>
      <c r="AO3500" t="s">
        <v>188</v>
      </c>
      <c r="AP3500" t="s">
        <v>188</v>
      </c>
      <c r="AQ3500" t="s">
        <v>194</v>
      </c>
      <c r="AR3500" t="s">
        <v>188</v>
      </c>
      <c r="AS3500" t="s">
        <v>188</v>
      </c>
      <c r="AT3500" t="s">
        <v>188</v>
      </c>
      <c r="AU3500">
        <v>2E-3</v>
      </c>
      <c r="AV3500" t="s">
        <v>188</v>
      </c>
      <c r="AW3500">
        <v>2E-3</v>
      </c>
      <c r="AX3500" t="s">
        <v>188</v>
      </c>
      <c r="AY3500" t="s">
        <v>194</v>
      </c>
      <c r="AZ3500" t="s">
        <v>188</v>
      </c>
      <c r="BA3500" t="s">
        <v>188</v>
      </c>
      <c r="BB3500" t="s">
        <v>188</v>
      </c>
      <c r="BC3500" t="s">
        <v>188</v>
      </c>
      <c r="BD3500" t="s">
        <v>194</v>
      </c>
      <c r="BE3500" t="s">
        <v>188</v>
      </c>
      <c r="BF3500" t="s">
        <v>188</v>
      </c>
      <c r="BG3500" t="s">
        <v>188</v>
      </c>
      <c r="BH3500" t="s">
        <v>188</v>
      </c>
      <c r="BI3500" t="s">
        <v>188</v>
      </c>
      <c r="BJ3500" t="s">
        <v>188</v>
      </c>
      <c r="BK3500" t="s">
        <v>188</v>
      </c>
      <c r="BL3500" t="s">
        <v>188</v>
      </c>
      <c r="BM3500" t="s">
        <v>194</v>
      </c>
      <c r="BN3500" t="s">
        <v>188</v>
      </c>
      <c r="BO3500" t="s">
        <v>194</v>
      </c>
      <c r="BP3500" t="s">
        <v>194</v>
      </c>
      <c r="BQ3500" t="s">
        <v>188</v>
      </c>
      <c r="BR3500" t="s">
        <v>188</v>
      </c>
      <c r="BS3500" t="s">
        <v>188</v>
      </c>
      <c r="BT3500" t="s">
        <v>188</v>
      </c>
      <c r="BU3500" t="s">
        <v>188</v>
      </c>
      <c r="BV3500" t="s">
        <v>188</v>
      </c>
      <c r="BW3500" t="s">
        <v>188</v>
      </c>
      <c r="BX3500" t="s">
        <v>188</v>
      </c>
      <c r="BY3500" t="s">
        <v>194</v>
      </c>
      <c r="BZ3500" t="s">
        <v>188</v>
      </c>
      <c r="CA3500" t="s">
        <v>194</v>
      </c>
      <c r="CB3500" t="s">
        <v>194</v>
      </c>
      <c r="CC3500" t="s">
        <v>194</v>
      </c>
      <c r="CD3500" t="s">
        <v>188</v>
      </c>
      <c r="CE3500" t="s">
        <v>188</v>
      </c>
      <c r="CF3500" t="s">
        <v>188</v>
      </c>
      <c r="CG3500" t="s">
        <v>188</v>
      </c>
      <c r="CH3500" t="s">
        <v>188</v>
      </c>
    </row>
    <row r="3501" spans="1:86" x14ac:dyDescent="0.2">
      <c r="A3501" t="s">
        <v>7107</v>
      </c>
      <c r="B3501" t="s">
        <v>3474</v>
      </c>
      <c r="C3501">
        <v>0.125</v>
      </c>
      <c r="D3501">
        <v>0.32300000000000001</v>
      </c>
      <c r="E3501">
        <v>0.129</v>
      </c>
      <c r="F3501">
        <v>0.95099999999999996</v>
      </c>
      <c r="G3501">
        <v>8.5000000000000006E-2</v>
      </c>
      <c r="H3501">
        <v>0.111</v>
      </c>
      <c r="I3501">
        <v>0.14899999999999999</v>
      </c>
      <c r="J3501">
        <v>8.5999999999999993E-2</v>
      </c>
      <c r="K3501">
        <v>9.5000000000000001E-2</v>
      </c>
      <c r="L3501">
        <v>0.29799999999999999</v>
      </c>
      <c r="M3501">
        <v>5.0999999999999997E-2</v>
      </c>
      <c r="N3501">
        <v>0.26400000000000001</v>
      </c>
      <c r="O3501">
        <v>0.26400000000000001</v>
      </c>
      <c r="P3501">
        <v>0.19400000000000001</v>
      </c>
      <c r="Q3501">
        <v>0.10100000000000001</v>
      </c>
      <c r="R3501">
        <v>0.54</v>
      </c>
      <c r="S3501" t="s">
        <v>194</v>
      </c>
      <c r="T3501">
        <v>7.4999999999999997E-2</v>
      </c>
      <c r="U3501" t="s">
        <v>194</v>
      </c>
      <c r="V3501">
        <v>0.106</v>
      </c>
      <c r="W3501" t="s">
        <v>194</v>
      </c>
      <c r="X3501">
        <v>3.5000000000000003E-2</v>
      </c>
      <c r="Y3501">
        <v>0.10299999999999999</v>
      </c>
      <c r="Z3501">
        <v>3.9E-2</v>
      </c>
      <c r="AA3501">
        <v>0.34300000000000003</v>
      </c>
      <c r="AB3501">
        <v>0.16900000000000001</v>
      </c>
      <c r="AC3501">
        <v>2.3E-2</v>
      </c>
      <c r="AD3501">
        <v>0.23699999999999999</v>
      </c>
      <c r="AE3501">
        <v>5.5E-2</v>
      </c>
      <c r="AF3501">
        <v>8.4000000000000005E-2</v>
      </c>
      <c r="AG3501">
        <v>0.30299999999999999</v>
      </c>
      <c r="AH3501">
        <v>3.7999999999999999E-2</v>
      </c>
      <c r="AI3501">
        <v>0.22</v>
      </c>
      <c r="AJ3501">
        <v>0.122</v>
      </c>
      <c r="AK3501">
        <v>4.8000000000000001E-2</v>
      </c>
      <c r="AL3501" t="s">
        <v>194</v>
      </c>
      <c r="AM3501">
        <v>0.17100000000000001</v>
      </c>
      <c r="AN3501" t="s">
        <v>194</v>
      </c>
      <c r="AO3501">
        <v>1.9E-2</v>
      </c>
      <c r="AP3501">
        <v>0.32400000000000001</v>
      </c>
      <c r="AQ3501" t="s">
        <v>194</v>
      </c>
      <c r="AR3501">
        <v>0.14299999999999999</v>
      </c>
      <c r="AS3501">
        <v>6.4000000000000001E-2</v>
      </c>
      <c r="AT3501">
        <v>5.2999999999999999E-2</v>
      </c>
      <c r="AU3501">
        <v>0.19400000000000001</v>
      </c>
      <c r="AV3501">
        <v>0.28299999999999997</v>
      </c>
      <c r="AW3501">
        <v>1.0999999999999999E-2</v>
      </c>
      <c r="AX3501">
        <v>6.9000000000000006E-2</v>
      </c>
      <c r="AY3501" t="s">
        <v>194</v>
      </c>
      <c r="AZ3501">
        <v>0.16300000000000001</v>
      </c>
      <c r="BA3501">
        <v>8.7999999999999995E-2</v>
      </c>
      <c r="BB3501">
        <v>6.6000000000000003E-2</v>
      </c>
      <c r="BC3501">
        <v>0.20699999999999999</v>
      </c>
      <c r="BD3501" t="s">
        <v>194</v>
      </c>
      <c r="BE3501">
        <v>6.9000000000000006E-2</v>
      </c>
      <c r="BF3501">
        <v>4.7E-2</v>
      </c>
      <c r="BG3501">
        <v>8.6999999999999994E-2</v>
      </c>
      <c r="BH3501">
        <v>0.10299999999999999</v>
      </c>
      <c r="BI3501">
        <v>0.64600000000000002</v>
      </c>
      <c r="BJ3501">
        <v>0.35599999999999998</v>
      </c>
      <c r="BK3501">
        <v>8.6999999999999994E-2</v>
      </c>
      <c r="BL3501">
        <v>1.0999999999999999E-2</v>
      </c>
      <c r="BM3501" t="s">
        <v>194</v>
      </c>
      <c r="BN3501">
        <v>0.80400000000000005</v>
      </c>
      <c r="BO3501">
        <v>0.17599999999999999</v>
      </c>
      <c r="BP3501" t="s">
        <v>194</v>
      </c>
      <c r="BQ3501">
        <v>0.78200000000000003</v>
      </c>
      <c r="BR3501">
        <v>0.30299999999999999</v>
      </c>
      <c r="BS3501">
        <v>0.122</v>
      </c>
      <c r="BT3501">
        <v>0.48299999999999998</v>
      </c>
      <c r="BU3501">
        <v>0.71199999999999997</v>
      </c>
      <c r="BV3501">
        <v>0.26600000000000001</v>
      </c>
      <c r="BW3501">
        <v>0.13100000000000001</v>
      </c>
      <c r="BX3501" t="s">
        <v>194</v>
      </c>
      <c r="BY3501" t="s">
        <v>194</v>
      </c>
      <c r="BZ3501">
        <v>0.24</v>
      </c>
      <c r="CA3501" t="s">
        <v>194</v>
      </c>
      <c r="CB3501" t="s">
        <v>194</v>
      </c>
      <c r="CC3501" t="s">
        <v>194</v>
      </c>
      <c r="CD3501">
        <v>0.17199999999999999</v>
      </c>
      <c r="CE3501">
        <v>4.0000000000000001E-3</v>
      </c>
      <c r="CF3501">
        <v>0.42199999999999999</v>
      </c>
      <c r="CG3501" t="s">
        <v>194</v>
      </c>
      <c r="CH3501">
        <v>0.154</v>
      </c>
    </row>
    <row r="3502" spans="1:86" x14ac:dyDescent="0.2">
      <c r="A3502" t="s">
        <v>7108</v>
      </c>
      <c r="B3502" t="s">
        <v>3475</v>
      </c>
      <c r="C3502">
        <v>-0.125</v>
      </c>
      <c r="D3502">
        <v>-0.32300000000000001</v>
      </c>
      <c r="E3502">
        <v>-0.129</v>
      </c>
      <c r="F3502">
        <v>-0.95099999999999996</v>
      </c>
      <c r="G3502">
        <v>-8.5000000000000006E-2</v>
      </c>
      <c r="H3502">
        <v>-0.111</v>
      </c>
      <c r="I3502">
        <v>-0.14899999999999999</v>
      </c>
      <c r="J3502">
        <v>-8.5999999999999993E-2</v>
      </c>
      <c r="K3502">
        <v>-9.5000000000000001E-2</v>
      </c>
      <c r="L3502">
        <v>-0.29799999999999999</v>
      </c>
      <c r="M3502">
        <v>-5.0999999999999997E-2</v>
      </c>
      <c r="N3502">
        <v>-0.26400000000000001</v>
      </c>
      <c r="O3502">
        <v>-0.26400000000000001</v>
      </c>
      <c r="P3502">
        <v>-0.19400000000000001</v>
      </c>
      <c r="Q3502">
        <v>-0.10100000000000001</v>
      </c>
      <c r="R3502">
        <v>-0.54</v>
      </c>
      <c r="S3502" t="s">
        <v>194</v>
      </c>
      <c r="T3502">
        <v>-7.4999999999999997E-2</v>
      </c>
      <c r="U3502">
        <v>-2.8000000000000001E-2</v>
      </c>
      <c r="V3502">
        <v>-0.105</v>
      </c>
      <c r="W3502" t="s">
        <v>194</v>
      </c>
      <c r="X3502">
        <v>-3.5000000000000003E-2</v>
      </c>
      <c r="Y3502">
        <v>-0.10199999999999999</v>
      </c>
      <c r="Z3502">
        <v>-3.7999999999999999E-2</v>
      </c>
      <c r="AA3502">
        <v>-0.34300000000000003</v>
      </c>
      <c r="AB3502">
        <v>-0.16800000000000001</v>
      </c>
      <c r="AC3502">
        <v>-2.3E-2</v>
      </c>
      <c r="AD3502">
        <v>-0.23699999999999999</v>
      </c>
      <c r="AE3502">
        <v>-5.3999999999999999E-2</v>
      </c>
      <c r="AF3502">
        <v>-8.4000000000000005E-2</v>
      </c>
      <c r="AG3502">
        <v>-0.30299999999999999</v>
      </c>
      <c r="AH3502">
        <v>-3.7999999999999999E-2</v>
      </c>
      <c r="AI3502">
        <v>-0.22</v>
      </c>
      <c r="AJ3502">
        <v>-0.122</v>
      </c>
      <c r="AK3502">
        <v>-4.8000000000000001E-2</v>
      </c>
      <c r="AL3502">
        <v>-3.3000000000000002E-2</v>
      </c>
      <c r="AM3502">
        <v>-0.17100000000000001</v>
      </c>
      <c r="AN3502">
        <v>-4.4999999999999998E-2</v>
      </c>
      <c r="AO3502">
        <v>-1.9E-2</v>
      </c>
      <c r="AP3502">
        <v>-0.32400000000000001</v>
      </c>
      <c r="AQ3502">
        <v>-6.3E-2</v>
      </c>
      <c r="AR3502">
        <v>-0.14299999999999999</v>
      </c>
      <c r="AS3502">
        <v>-6.4000000000000001E-2</v>
      </c>
      <c r="AT3502">
        <v>-5.2999999999999999E-2</v>
      </c>
      <c r="AU3502">
        <v>-0.192</v>
      </c>
      <c r="AV3502">
        <v>-0.28299999999999997</v>
      </c>
      <c r="AW3502">
        <v>-8.9999999999999993E-3</v>
      </c>
      <c r="AX3502">
        <v>-6.9000000000000006E-2</v>
      </c>
      <c r="AY3502">
        <v>-0.09</v>
      </c>
      <c r="AZ3502">
        <v>-0.16300000000000001</v>
      </c>
      <c r="BA3502">
        <v>-8.7999999999999995E-2</v>
      </c>
      <c r="BB3502">
        <v>-6.6000000000000003E-2</v>
      </c>
      <c r="BC3502">
        <v>-0.20699999999999999</v>
      </c>
      <c r="BD3502">
        <v>-1.165</v>
      </c>
      <c r="BE3502">
        <v>-6.9000000000000006E-2</v>
      </c>
      <c r="BF3502">
        <v>-4.7E-2</v>
      </c>
      <c r="BG3502">
        <v>-8.6999999999999994E-2</v>
      </c>
      <c r="BH3502">
        <v>-0.10299999999999999</v>
      </c>
      <c r="BI3502">
        <v>-0.64600000000000002</v>
      </c>
      <c r="BJ3502">
        <v>-0.35599999999999998</v>
      </c>
      <c r="BK3502">
        <v>-8.6999999999999994E-2</v>
      </c>
      <c r="BL3502">
        <v>-1.0999999999999999E-2</v>
      </c>
      <c r="BM3502">
        <v>-5.7000000000000002E-2</v>
      </c>
      <c r="BN3502">
        <v>-0.80400000000000005</v>
      </c>
      <c r="BO3502" t="s">
        <v>194</v>
      </c>
      <c r="BP3502">
        <v>-8.0000000000000002E-3</v>
      </c>
      <c r="BQ3502">
        <v>-0.78200000000000003</v>
      </c>
      <c r="BR3502">
        <v>-0.30299999999999999</v>
      </c>
      <c r="BS3502">
        <v>-0.122</v>
      </c>
      <c r="BT3502">
        <v>-0.48299999999999998</v>
      </c>
      <c r="BU3502">
        <v>-0.71199999999999997</v>
      </c>
      <c r="BV3502">
        <v>-0.26600000000000001</v>
      </c>
      <c r="BW3502">
        <v>-0.13100000000000001</v>
      </c>
      <c r="BX3502" t="s">
        <v>194</v>
      </c>
      <c r="BY3502">
        <v>-0.13200000000000001</v>
      </c>
      <c r="BZ3502">
        <v>-0.24</v>
      </c>
      <c r="CA3502">
        <v>-0.161</v>
      </c>
      <c r="CB3502">
        <v>-7.6999999999999999E-2</v>
      </c>
      <c r="CC3502">
        <v>-0.16800000000000001</v>
      </c>
      <c r="CD3502">
        <v>-0.17199999999999999</v>
      </c>
      <c r="CE3502">
        <v>-4.0000000000000001E-3</v>
      </c>
      <c r="CF3502">
        <v>-0.42199999999999999</v>
      </c>
      <c r="CG3502" t="s">
        <v>194</v>
      </c>
      <c r="CH3502">
        <v>-0.154</v>
      </c>
    </row>
    <row r="3503" spans="1:86" x14ac:dyDescent="0.2">
      <c r="A3503" t="s">
        <v>7109</v>
      </c>
      <c r="B3503" t="s">
        <v>3476</v>
      </c>
      <c r="C3503">
        <v>2.8000000000000001E-2</v>
      </c>
      <c r="D3503">
        <v>1.4999999999999999E-2</v>
      </c>
      <c r="E3503">
        <v>2.1000000000000001E-2</v>
      </c>
      <c r="F3503">
        <v>0.79800000000000004</v>
      </c>
      <c r="G3503" t="s">
        <v>188</v>
      </c>
      <c r="H3503" t="s">
        <v>188</v>
      </c>
      <c r="I3503">
        <v>1.4999999999999999E-2</v>
      </c>
      <c r="J3503">
        <v>2.1999999999999999E-2</v>
      </c>
      <c r="K3503" t="s">
        <v>188</v>
      </c>
      <c r="L3503" t="s">
        <v>188</v>
      </c>
      <c r="M3503">
        <v>6.8000000000000005E-2</v>
      </c>
      <c r="N3503">
        <v>6.7000000000000004E-2</v>
      </c>
      <c r="O3503">
        <v>0.214</v>
      </c>
      <c r="P3503">
        <v>0.02</v>
      </c>
      <c r="Q3503">
        <v>8.9999999999999993E-3</v>
      </c>
      <c r="R3503">
        <v>1.9E-2</v>
      </c>
      <c r="S3503" t="s">
        <v>188</v>
      </c>
      <c r="T3503" t="s">
        <v>188</v>
      </c>
      <c r="U3503" t="s">
        <v>188</v>
      </c>
      <c r="V3503">
        <v>1E-3</v>
      </c>
      <c r="W3503" t="s">
        <v>188</v>
      </c>
      <c r="X3503" t="s">
        <v>188</v>
      </c>
      <c r="Y3503">
        <v>1E-3</v>
      </c>
      <c r="Z3503">
        <v>2.1999999999999999E-2</v>
      </c>
      <c r="AA3503" t="s">
        <v>188</v>
      </c>
      <c r="AB3503">
        <v>2.1999999999999999E-2</v>
      </c>
      <c r="AC3503">
        <v>1E-3</v>
      </c>
      <c r="AD3503" t="s">
        <v>188</v>
      </c>
      <c r="AE3503" t="s">
        <v>188</v>
      </c>
      <c r="AF3503">
        <v>1E-3</v>
      </c>
      <c r="AG3503" t="s">
        <v>188</v>
      </c>
      <c r="AH3503" t="s">
        <v>188</v>
      </c>
      <c r="AI3503">
        <v>0.107</v>
      </c>
      <c r="AJ3503" t="s">
        <v>188</v>
      </c>
      <c r="AK3503">
        <v>1E-3</v>
      </c>
      <c r="AL3503">
        <v>6.6000000000000003E-2</v>
      </c>
      <c r="AM3503">
        <v>2E-3</v>
      </c>
      <c r="AN3503" t="s">
        <v>188</v>
      </c>
      <c r="AO3503">
        <v>8.0000000000000002E-3</v>
      </c>
      <c r="AP3503">
        <v>1.4E-2</v>
      </c>
      <c r="AQ3503">
        <v>1E-3</v>
      </c>
      <c r="AR3503" t="s">
        <v>188</v>
      </c>
      <c r="AS3503" t="s">
        <v>188</v>
      </c>
      <c r="AT3503" t="s">
        <v>188</v>
      </c>
      <c r="AU3503" t="s">
        <v>188</v>
      </c>
      <c r="AV3503" t="s">
        <v>188</v>
      </c>
      <c r="AW3503">
        <v>3.5000000000000003E-2</v>
      </c>
      <c r="AX3503" t="s">
        <v>188</v>
      </c>
      <c r="AY3503" t="s">
        <v>188</v>
      </c>
      <c r="AZ3503">
        <v>1E-3</v>
      </c>
      <c r="BA3503" t="s">
        <v>188</v>
      </c>
      <c r="BB3503">
        <v>1.6E-2</v>
      </c>
      <c r="BC3503" t="s">
        <v>188</v>
      </c>
      <c r="BD3503">
        <v>1E-3</v>
      </c>
      <c r="BE3503" t="s">
        <v>188</v>
      </c>
      <c r="BF3503" t="s">
        <v>188</v>
      </c>
      <c r="BG3503">
        <v>7.6999999999999999E-2</v>
      </c>
      <c r="BH3503" t="s">
        <v>188</v>
      </c>
      <c r="BI3503" t="s">
        <v>188</v>
      </c>
      <c r="BJ3503">
        <v>1.9E-2</v>
      </c>
      <c r="BK3503" t="s">
        <v>188</v>
      </c>
      <c r="BL3503" t="s">
        <v>188</v>
      </c>
      <c r="BM3503" t="s">
        <v>188</v>
      </c>
      <c r="BN3503" t="s">
        <v>188</v>
      </c>
      <c r="BO3503" t="s">
        <v>188</v>
      </c>
      <c r="BP3503">
        <v>3.5000000000000003E-2</v>
      </c>
      <c r="BQ3503" t="s">
        <v>188</v>
      </c>
      <c r="BR3503" t="s">
        <v>188</v>
      </c>
      <c r="BS3503" t="s">
        <v>188</v>
      </c>
      <c r="BT3503">
        <v>6.5000000000000002E-2</v>
      </c>
      <c r="BU3503">
        <v>2.8000000000000001E-2</v>
      </c>
      <c r="BV3503" t="s">
        <v>188</v>
      </c>
      <c r="BW3503" t="s">
        <v>188</v>
      </c>
      <c r="BX3503" t="s">
        <v>188</v>
      </c>
      <c r="BY3503" t="s">
        <v>188</v>
      </c>
      <c r="BZ3503" t="s">
        <v>188</v>
      </c>
      <c r="CA3503" t="s">
        <v>188</v>
      </c>
      <c r="CB3503" t="s">
        <v>188</v>
      </c>
      <c r="CC3503" t="s">
        <v>188</v>
      </c>
      <c r="CD3503" t="s">
        <v>188</v>
      </c>
      <c r="CE3503">
        <v>0.187</v>
      </c>
      <c r="CF3503">
        <v>2.5999999999999999E-2</v>
      </c>
      <c r="CG3503" t="s">
        <v>188</v>
      </c>
      <c r="CH3503" t="s">
        <v>188</v>
      </c>
    </row>
    <row r="3504" spans="1:86" x14ac:dyDescent="0.2">
      <c r="A3504" t="s">
        <v>7110</v>
      </c>
      <c r="B3504" t="s">
        <v>3477</v>
      </c>
      <c r="C3504">
        <v>3.7999999999999999E-2</v>
      </c>
      <c r="D3504">
        <v>8.1000000000000003E-2</v>
      </c>
      <c r="E3504">
        <v>0.19600000000000001</v>
      </c>
      <c r="F3504">
        <v>5.0999999999999997E-2</v>
      </c>
      <c r="G3504">
        <v>6.9000000000000006E-2</v>
      </c>
      <c r="H3504">
        <v>0.82699999999999996</v>
      </c>
      <c r="I3504">
        <v>0.33900000000000002</v>
      </c>
      <c r="J3504">
        <v>1.9E-2</v>
      </c>
      <c r="K3504">
        <v>4.2999999999999997E-2</v>
      </c>
      <c r="L3504">
        <v>7.1999999999999995E-2</v>
      </c>
      <c r="M3504">
        <v>0.61399999999999999</v>
      </c>
      <c r="N3504">
        <v>0.183</v>
      </c>
      <c r="O3504">
        <v>0.88900000000000001</v>
      </c>
      <c r="P3504">
        <v>6.3E-2</v>
      </c>
      <c r="Q3504">
        <v>0.72399999999999998</v>
      </c>
      <c r="R3504">
        <v>0.19500000000000001</v>
      </c>
      <c r="S3504">
        <v>7.9000000000000001E-2</v>
      </c>
      <c r="T3504">
        <v>1.897</v>
      </c>
      <c r="U3504">
        <v>6.6000000000000003E-2</v>
      </c>
      <c r="V3504">
        <v>0.72199999999999998</v>
      </c>
      <c r="W3504">
        <v>3.4000000000000002E-2</v>
      </c>
      <c r="X3504">
        <v>7.8E-2</v>
      </c>
      <c r="Y3504">
        <v>0.14299999999999999</v>
      </c>
      <c r="Z3504">
        <v>1.046</v>
      </c>
      <c r="AA3504">
        <v>7.0999999999999994E-2</v>
      </c>
      <c r="AB3504">
        <v>0.79600000000000004</v>
      </c>
      <c r="AC3504">
        <v>0.11600000000000001</v>
      </c>
      <c r="AD3504">
        <v>3.0680000000000001</v>
      </c>
      <c r="AE3504">
        <v>1.2370000000000001</v>
      </c>
      <c r="AF3504">
        <v>0.44500000000000001</v>
      </c>
      <c r="AG3504">
        <v>2.1000000000000001E-2</v>
      </c>
      <c r="AH3504">
        <v>0.83399999999999996</v>
      </c>
      <c r="AI3504">
        <v>3.9E-2</v>
      </c>
      <c r="AJ3504">
        <v>6.9000000000000006E-2</v>
      </c>
      <c r="AK3504">
        <v>0.125</v>
      </c>
      <c r="AL3504">
        <v>1.2809999999999999</v>
      </c>
      <c r="AM3504">
        <v>6.9000000000000006E-2</v>
      </c>
      <c r="AN3504">
        <v>1.0660000000000001</v>
      </c>
      <c r="AO3504">
        <v>0.16300000000000001</v>
      </c>
      <c r="AP3504">
        <v>7.8E-2</v>
      </c>
      <c r="AQ3504">
        <v>2.1139999999999999</v>
      </c>
      <c r="AR3504">
        <v>0.47199999999999998</v>
      </c>
      <c r="AS3504">
        <v>5.0000000000000001E-3</v>
      </c>
      <c r="AT3504">
        <v>1.5629999999999999</v>
      </c>
      <c r="AU3504">
        <v>1.9E-2</v>
      </c>
      <c r="AV3504">
        <v>2.1000000000000001E-2</v>
      </c>
      <c r="AW3504">
        <v>1.216</v>
      </c>
      <c r="AX3504">
        <v>7.6999999999999999E-2</v>
      </c>
      <c r="AY3504">
        <v>7.5999999999999998E-2</v>
      </c>
      <c r="AZ3504">
        <v>7.3999999999999996E-2</v>
      </c>
      <c r="BA3504">
        <v>0.13800000000000001</v>
      </c>
      <c r="BB3504">
        <v>0.08</v>
      </c>
      <c r="BC3504">
        <v>1.083</v>
      </c>
      <c r="BD3504">
        <v>0.84</v>
      </c>
      <c r="BE3504">
        <v>0.33</v>
      </c>
      <c r="BF3504">
        <v>0.22600000000000001</v>
      </c>
      <c r="BG3504" t="s">
        <v>188</v>
      </c>
      <c r="BH3504">
        <v>4.4999999999999998E-2</v>
      </c>
      <c r="BI3504">
        <v>0.35199999999999998</v>
      </c>
      <c r="BJ3504">
        <v>0.13500000000000001</v>
      </c>
      <c r="BK3504">
        <v>1.4179999999999999</v>
      </c>
      <c r="BL3504">
        <v>7.2999999999999995E-2</v>
      </c>
      <c r="BM3504">
        <v>0.124</v>
      </c>
      <c r="BN3504">
        <v>5.6000000000000001E-2</v>
      </c>
      <c r="BO3504">
        <v>0.41099999999999998</v>
      </c>
      <c r="BP3504">
        <v>1.0669999999999999</v>
      </c>
      <c r="BQ3504">
        <v>0.193</v>
      </c>
      <c r="BR3504" t="s">
        <v>188</v>
      </c>
      <c r="BS3504">
        <v>4.2999999999999997E-2</v>
      </c>
      <c r="BT3504">
        <v>0.28199999999999997</v>
      </c>
      <c r="BU3504">
        <v>1.3240000000000001</v>
      </c>
      <c r="BV3504">
        <v>4.1000000000000002E-2</v>
      </c>
      <c r="BW3504">
        <v>4.8000000000000001E-2</v>
      </c>
      <c r="BX3504">
        <v>5.7000000000000002E-2</v>
      </c>
      <c r="BY3504">
        <v>0.113</v>
      </c>
      <c r="BZ3504">
        <v>9.5000000000000001E-2</v>
      </c>
      <c r="CA3504">
        <v>1.5009999999999999</v>
      </c>
      <c r="CB3504">
        <v>7.4999999999999997E-2</v>
      </c>
      <c r="CC3504">
        <v>0.23899999999999999</v>
      </c>
      <c r="CD3504" t="s">
        <v>188</v>
      </c>
      <c r="CE3504">
        <v>1.65</v>
      </c>
      <c r="CF3504">
        <v>7.1999999999999995E-2</v>
      </c>
      <c r="CG3504" t="s">
        <v>188</v>
      </c>
      <c r="CH3504">
        <v>2.4E-2</v>
      </c>
    </row>
    <row r="3505" spans="1:86" x14ac:dyDescent="0.2">
      <c r="A3505" t="s">
        <v>7111</v>
      </c>
      <c r="B3505" t="s">
        <v>3478</v>
      </c>
      <c r="C3505">
        <v>-0.01</v>
      </c>
      <c r="D3505">
        <v>-6.6000000000000003E-2</v>
      </c>
      <c r="E3505">
        <v>-0.17499999999999999</v>
      </c>
      <c r="F3505">
        <v>0.747</v>
      </c>
      <c r="G3505">
        <v>-6.9000000000000006E-2</v>
      </c>
      <c r="H3505">
        <v>-0.82699999999999996</v>
      </c>
      <c r="I3505">
        <v>-0.32400000000000001</v>
      </c>
      <c r="J3505">
        <v>3.0000000000000001E-3</v>
      </c>
      <c r="K3505">
        <v>-4.2999999999999997E-2</v>
      </c>
      <c r="L3505">
        <v>-7.1999999999999995E-2</v>
      </c>
      <c r="M3505">
        <v>-0.54600000000000004</v>
      </c>
      <c r="N3505">
        <v>-0.11600000000000001</v>
      </c>
      <c r="O3505">
        <v>-0.67500000000000004</v>
      </c>
      <c r="P3505">
        <v>-4.2999999999999997E-2</v>
      </c>
      <c r="Q3505">
        <v>-0.71499999999999997</v>
      </c>
      <c r="R3505">
        <v>-0.17599999999999999</v>
      </c>
      <c r="S3505">
        <v>-7.9000000000000001E-2</v>
      </c>
      <c r="T3505">
        <v>-1.897</v>
      </c>
      <c r="U3505">
        <v>-6.6000000000000003E-2</v>
      </c>
      <c r="V3505">
        <v>-0.72099999999999997</v>
      </c>
      <c r="W3505">
        <v>-3.4000000000000002E-2</v>
      </c>
      <c r="X3505">
        <v>-7.8E-2</v>
      </c>
      <c r="Y3505">
        <v>-0.14199999999999999</v>
      </c>
      <c r="Z3505">
        <v>-1.024</v>
      </c>
      <c r="AA3505">
        <v>-7.0999999999999994E-2</v>
      </c>
      <c r="AB3505">
        <v>-0.77400000000000002</v>
      </c>
      <c r="AC3505">
        <v>-0.115</v>
      </c>
      <c r="AD3505">
        <v>-3.0680000000000001</v>
      </c>
      <c r="AE3505">
        <v>-1.2370000000000001</v>
      </c>
      <c r="AF3505">
        <v>-0.44400000000000001</v>
      </c>
      <c r="AG3505">
        <v>-2.1000000000000001E-2</v>
      </c>
      <c r="AH3505">
        <v>-0.83399999999999996</v>
      </c>
      <c r="AI3505">
        <v>6.8000000000000005E-2</v>
      </c>
      <c r="AJ3505">
        <v>-6.9000000000000006E-2</v>
      </c>
      <c r="AK3505">
        <v>-0.124</v>
      </c>
      <c r="AL3505">
        <v>-1.2150000000000001</v>
      </c>
      <c r="AM3505">
        <v>-6.7000000000000004E-2</v>
      </c>
      <c r="AN3505">
        <v>-1.0660000000000001</v>
      </c>
      <c r="AO3505">
        <v>-0.155</v>
      </c>
      <c r="AP3505">
        <v>-6.4000000000000001E-2</v>
      </c>
      <c r="AQ3505">
        <v>-2.113</v>
      </c>
      <c r="AR3505">
        <v>-0.47199999999999998</v>
      </c>
      <c r="AS3505">
        <v>-5.0000000000000001E-3</v>
      </c>
      <c r="AT3505">
        <v>-1.5629999999999999</v>
      </c>
      <c r="AU3505">
        <v>-1.9E-2</v>
      </c>
      <c r="AV3505">
        <v>-2.1000000000000001E-2</v>
      </c>
      <c r="AW3505">
        <v>-1.181</v>
      </c>
      <c r="AX3505">
        <v>-7.6999999999999999E-2</v>
      </c>
      <c r="AY3505">
        <v>-7.5999999999999998E-2</v>
      </c>
      <c r="AZ3505">
        <v>-7.2999999999999995E-2</v>
      </c>
      <c r="BA3505">
        <v>-0.13800000000000001</v>
      </c>
      <c r="BB3505">
        <v>-6.4000000000000001E-2</v>
      </c>
      <c r="BC3505">
        <v>-1.083</v>
      </c>
      <c r="BD3505">
        <v>-0.83899999999999997</v>
      </c>
      <c r="BE3505">
        <v>-0.33</v>
      </c>
      <c r="BF3505">
        <v>-0.22600000000000001</v>
      </c>
      <c r="BG3505">
        <v>7.6999999999999999E-2</v>
      </c>
      <c r="BH3505">
        <v>-4.4999999999999998E-2</v>
      </c>
      <c r="BI3505">
        <v>-0.35199999999999998</v>
      </c>
      <c r="BJ3505">
        <v>-0.11600000000000001</v>
      </c>
      <c r="BK3505">
        <v>-1.4179999999999999</v>
      </c>
      <c r="BL3505">
        <v>-7.2999999999999995E-2</v>
      </c>
      <c r="BM3505">
        <v>-0.124</v>
      </c>
      <c r="BN3505">
        <v>-5.6000000000000001E-2</v>
      </c>
      <c r="BO3505">
        <v>-0.41099999999999998</v>
      </c>
      <c r="BP3505">
        <v>-1.032</v>
      </c>
      <c r="BQ3505">
        <v>-0.193</v>
      </c>
      <c r="BR3505" t="s">
        <v>188</v>
      </c>
      <c r="BS3505">
        <v>-4.2999999999999997E-2</v>
      </c>
      <c r="BT3505">
        <v>-0.217</v>
      </c>
      <c r="BU3505">
        <v>-1.296</v>
      </c>
      <c r="BV3505">
        <v>-4.1000000000000002E-2</v>
      </c>
      <c r="BW3505">
        <v>-4.8000000000000001E-2</v>
      </c>
      <c r="BX3505">
        <v>-5.7000000000000002E-2</v>
      </c>
      <c r="BY3505">
        <v>-0.113</v>
      </c>
      <c r="BZ3505">
        <v>-9.5000000000000001E-2</v>
      </c>
      <c r="CA3505">
        <v>-1.5009999999999999</v>
      </c>
      <c r="CB3505">
        <v>-7.4999999999999997E-2</v>
      </c>
      <c r="CC3505">
        <v>-0.23899999999999999</v>
      </c>
      <c r="CD3505" t="s">
        <v>188</v>
      </c>
      <c r="CE3505">
        <v>-1.4630000000000001</v>
      </c>
      <c r="CF3505">
        <v>-4.5999999999999999E-2</v>
      </c>
      <c r="CG3505" t="s">
        <v>188</v>
      </c>
      <c r="CH3505">
        <v>-2.4E-2</v>
      </c>
    </row>
    <row r="3506" spans="1:86" x14ac:dyDescent="0.2">
      <c r="A3506" t="s">
        <v>7112</v>
      </c>
      <c r="B3506" t="s">
        <v>3479</v>
      </c>
      <c r="C3506" t="s">
        <v>194</v>
      </c>
      <c r="D3506" t="s">
        <v>194</v>
      </c>
      <c r="E3506" t="s">
        <v>188</v>
      </c>
      <c r="F3506" t="s">
        <v>188</v>
      </c>
      <c r="G3506" t="s">
        <v>194</v>
      </c>
      <c r="H3506" t="s">
        <v>194</v>
      </c>
      <c r="I3506" t="s">
        <v>194</v>
      </c>
      <c r="J3506" t="s">
        <v>194</v>
      </c>
      <c r="K3506" t="s">
        <v>188</v>
      </c>
      <c r="L3506" t="s">
        <v>188</v>
      </c>
      <c r="M3506" t="s">
        <v>188</v>
      </c>
      <c r="N3506" t="s">
        <v>188</v>
      </c>
      <c r="O3506" t="s">
        <v>194</v>
      </c>
      <c r="P3506" t="s">
        <v>194</v>
      </c>
      <c r="Q3506" t="s">
        <v>194</v>
      </c>
      <c r="R3506" t="s">
        <v>188</v>
      </c>
      <c r="S3506" t="s">
        <v>188</v>
      </c>
      <c r="T3506" t="s">
        <v>188</v>
      </c>
      <c r="U3506" t="s">
        <v>188</v>
      </c>
      <c r="V3506" t="s">
        <v>194</v>
      </c>
      <c r="W3506" t="s">
        <v>194</v>
      </c>
      <c r="X3506" t="s">
        <v>194</v>
      </c>
      <c r="Y3506">
        <v>0.64900000000000002</v>
      </c>
      <c r="Z3506">
        <v>3.3000000000000002E-2</v>
      </c>
      <c r="AA3506">
        <v>0.01</v>
      </c>
      <c r="AB3506">
        <v>0.02</v>
      </c>
      <c r="AC3506">
        <v>0.03</v>
      </c>
      <c r="AD3506">
        <v>0.01</v>
      </c>
      <c r="AE3506">
        <v>4.2999999999999997E-2</v>
      </c>
      <c r="AF3506">
        <v>2.1999999999999999E-2</v>
      </c>
      <c r="AG3506">
        <v>0.13800000000000001</v>
      </c>
      <c r="AH3506" t="s">
        <v>194</v>
      </c>
      <c r="AI3506" t="s">
        <v>194</v>
      </c>
      <c r="AJ3506" t="s">
        <v>194</v>
      </c>
      <c r="AK3506" t="s">
        <v>194</v>
      </c>
      <c r="AL3506" t="s">
        <v>194</v>
      </c>
      <c r="AM3506" t="s">
        <v>194</v>
      </c>
      <c r="AN3506" t="s">
        <v>194</v>
      </c>
      <c r="AO3506" t="s">
        <v>194</v>
      </c>
      <c r="AP3506" t="s">
        <v>194</v>
      </c>
      <c r="AQ3506" t="s">
        <v>194</v>
      </c>
      <c r="AR3506" t="s">
        <v>194</v>
      </c>
      <c r="AS3506" t="s">
        <v>194</v>
      </c>
      <c r="AT3506" t="s">
        <v>194</v>
      </c>
      <c r="AU3506" t="s">
        <v>194</v>
      </c>
      <c r="AV3506" t="s">
        <v>194</v>
      </c>
      <c r="AW3506" t="s">
        <v>194</v>
      </c>
      <c r="AX3506" t="s">
        <v>194</v>
      </c>
      <c r="AY3506" t="s">
        <v>194</v>
      </c>
      <c r="AZ3506" t="s">
        <v>194</v>
      </c>
      <c r="BA3506" t="s">
        <v>194</v>
      </c>
      <c r="BB3506" t="s">
        <v>194</v>
      </c>
      <c r="BC3506" t="s">
        <v>194</v>
      </c>
      <c r="BD3506" t="s">
        <v>194</v>
      </c>
      <c r="BE3506" t="s">
        <v>194</v>
      </c>
      <c r="BF3506" t="s">
        <v>194</v>
      </c>
      <c r="BG3506" t="s">
        <v>194</v>
      </c>
      <c r="BH3506" t="s">
        <v>194</v>
      </c>
      <c r="BI3506" t="s">
        <v>194</v>
      </c>
      <c r="BJ3506" t="s">
        <v>194</v>
      </c>
      <c r="BK3506" t="s">
        <v>194</v>
      </c>
      <c r="BL3506" t="s">
        <v>194</v>
      </c>
      <c r="BM3506" t="s">
        <v>194</v>
      </c>
      <c r="BN3506" t="s">
        <v>194</v>
      </c>
      <c r="BO3506" t="s">
        <v>194</v>
      </c>
      <c r="BP3506" t="s">
        <v>194</v>
      </c>
      <c r="BQ3506" t="s">
        <v>194</v>
      </c>
      <c r="BR3506" t="s">
        <v>194</v>
      </c>
      <c r="BS3506" t="s">
        <v>194</v>
      </c>
      <c r="BT3506" t="s">
        <v>194</v>
      </c>
      <c r="BU3506" t="s">
        <v>194</v>
      </c>
      <c r="BV3506" t="s">
        <v>194</v>
      </c>
      <c r="BW3506" t="s">
        <v>194</v>
      </c>
      <c r="BX3506" t="s">
        <v>194</v>
      </c>
      <c r="BY3506" t="s">
        <v>194</v>
      </c>
      <c r="BZ3506" t="s">
        <v>194</v>
      </c>
      <c r="CA3506" t="s">
        <v>194</v>
      </c>
      <c r="CB3506" t="s">
        <v>194</v>
      </c>
      <c r="CC3506" t="s">
        <v>194</v>
      </c>
      <c r="CD3506" t="s">
        <v>194</v>
      </c>
      <c r="CE3506" t="s">
        <v>194</v>
      </c>
      <c r="CF3506" t="s">
        <v>194</v>
      </c>
      <c r="CG3506" t="s">
        <v>194</v>
      </c>
      <c r="CH3506" t="s">
        <v>194</v>
      </c>
    </row>
    <row r="3507" spans="1:86" x14ac:dyDescent="0.2">
      <c r="A3507" t="s">
        <v>7113</v>
      </c>
      <c r="B3507" t="s">
        <v>3480</v>
      </c>
      <c r="C3507" t="s">
        <v>194</v>
      </c>
      <c r="D3507" t="s">
        <v>194</v>
      </c>
      <c r="E3507">
        <v>1.716</v>
      </c>
      <c r="F3507">
        <v>1.5349999999999999</v>
      </c>
      <c r="G3507" t="s">
        <v>188</v>
      </c>
      <c r="H3507" t="s">
        <v>194</v>
      </c>
      <c r="I3507" t="s">
        <v>194</v>
      </c>
      <c r="J3507" t="s">
        <v>194</v>
      </c>
      <c r="K3507">
        <v>1E-3</v>
      </c>
      <c r="L3507" t="s">
        <v>188</v>
      </c>
      <c r="M3507">
        <v>0.91500000000000004</v>
      </c>
      <c r="N3507" t="s">
        <v>188</v>
      </c>
      <c r="O3507" t="s">
        <v>194</v>
      </c>
      <c r="P3507" t="s">
        <v>194</v>
      </c>
      <c r="Q3507" t="s">
        <v>194</v>
      </c>
      <c r="R3507" t="s">
        <v>188</v>
      </c>
      <c r="S3507" t="s">
        <v>194</v>
      </c>
      <c r="T3507" t="s">
        <v>194</v>
      </c>
      <c r="U3507" t="s">
        <v>194</v>
      </c>
      <c r="V3507" t="s">
        <v>194</v>
      </c>
      <c r="W3507" t="s">
        <v>194</v>
      </c>
      <c r="X3507" t="s">
        <v>194</v>
      </c>
      <c r="Y3507">
        <v>1.0580000000000001</v>
      </c>
      <c r="Z3507" t="s">
        <v>188</v>
      </c>
      <c r="AA3507">
        <v>1E-3</v>
      </c>
      <c r="AB3507">
        <v>1E-3</v>
      </c>
      <c r="AC3507">
        <v>0.96699999999999997</v>
      </c>
      <c r="AD3507">
        <v>1E-3</v>
      </c>
      <c r="AE3507">
        <v>2.4E-2</v>
      </c>
      <c r="AF3507" t="s">
        <v>194</v>
      </c>
      <c r="AG3507" t="s">
        <v>188</v>
      </c>
      <c r="AH3507" t="s">
        <v>194</v>
      </c>
      <c r="AI3507" t="s">
        <v>194</v>
      </c>
      <c r="AJ3507" t="s">
        <v>194</v>
      </c>
      <c r="AK3507" t="s">
        <v>194</v>
      </c>
      <c r="AL3507" t="s">
        <v>194</v>
      </c>
      <c r="AM3507" t="s">
        <v>194</v>
      </c>
      <c r="AN3507" t="s">
        <v>194</v>
      </c>
      <c r="AO3507" t="s">
        <v>194</v>
      </c>
      <c r="AP3507" t="s">
        <v>194</v>
      </c>
      <c r="AQ3507" t="s">
        <v>194</v>
      </c>
      <c r="AR3507" t="s">
        <v>194</v>
      </c>
      <c r="AS3507" t="s">
        <v>194</v>
      </c>
      <c r="AT3507" t="s">
        <v>194</v>
      </c>
      <c r="AU3507" t="s">
        <v>194</v>
      </c>
      <c r="AV3507" t="s">
        <v>194</v>
      </c>
      <c r="AW3507" t="s">
        <v>194</v>
      </c>
      <c r="AX3507" t="s">
        <v>194</v>
      </c>
      <c r="AY3507" t="s">
        <v>194</v>
      </c>
      <c r="AZ3507" t="s">
        <v>194</v>
      </c>
      <c r="BA3507" t="s">
        <v>194</v>
      </c>
      <c r="BB3507" t="s">
        <v>194</v>
      </c>
      <c r="BC3507" t="s">
        <v>194</v>
      </c>
      <c r="BD3507" t="s">
        <v>194</v>
      </c>
      <c r="BE3507" t="s">
        <v>194</v>
      </c>
      <c r="BF3507" t="s">
        <v>194</v>
      </c>
      <c r="BG3507" t="s">
        <v>194</v>
      </c>
      <c r="BH3507" t="s">
        <v>194</v>
      </c>
      <c r="BI3507" t="s">
        <v>194</v>
      </c>
      <c r="BJ3507" t="s">
        <v>194</v>
      </c>
      <c r="BK3507" t="s">
        <v>194</v>
      </c>
      <c r="BL3507" t="s">
        <v>194</v>
      </c>
      <c r="BM3507" t="s">
        <v>194</v>
      </c>
      <c r="BN3507" t="s">
        <v>194</v>
      </c>
      <c r="BO3507" t="s">
        <v>194</v>
      </c>
      <c r="BP3507" t="s">
        <v>194</v>
      </c>
      <c r="BQ3507" t="s">
        <v>194</v>
      </c>
      <c r="BR3507" t="s">
        <v>194</v>
      </c>
      <c r="BS3507" t="s">
        <v>194</v>
      </c>
      <c r="BT3507" t="s">
        <v>194</v>
      </c>
      <c r="BU3507" t="s">
        <v>194</v>
      </c>
      <c r="BV3507" t="s">
        <v>194</v>
      </c>
      <c r="BW3507" t="s">
        <v>194</v>
      </c>
      <c r="BX3507" t="s">
        <v>194</v>
      </c>
      <c r="BY3507" t="s">
        <v>194</v>
      </c>
      <c r="BZ3507" t="s">
        <v>194</v>
      </c>
      <c r="CA3507" t="s">
        <v>194</v>
      </c>
      <c r="CB3507" t="s">
        <v>194</v>
      </c>
      <c r="CC3507" t="s">
        <v>194</v>
      </c>
      <c r="CD3507" t="s">
        <v>194</v>
      </c>
      <c r="CE3507" t="s">
        <v>194</v>
      </c>
      <c r="CF3507" t="s">
        <v>194</v>
      </c>
      <c r="CG3507" t="s">
        <v>194</v>
      </c>
      <c r="CH3507" t="s">
        <v>194</v>
      </c>
    </row>
    <row r="3508" spans="1:86" x14ac:dyDescent="0.2">
      <c r="A3508" t="s">
        <v>7114</v>
      </c>
      <c r="B3508" t="s">
        <v>3481</v>
      </c>
      <c r="C3508">
        <v>-1.4119999999999999</v>
      </c>
      <c r="D3508" t="s">
        <v>194</v>
      </c>
      <c r="E3508">
        <v>-1.716</v>
      </c>
      <c r="F3508">
        <v>-1.5349999999999999</v>
      </c>
      <c r="G3508" t="s">
        <v>194</v>
      </c>
      <c r="H3508" t="s">
        <v>194</v>
      </c>
      <c r="I3508">
        <v>0.02</v>
      </c>
      <c r="J3508" t="s">
        <v>194</v>
      </c>
      <c r="K3508">
        <v>-1E-3</v>
      </c>
      <c r="L3508" t="s">
        <v>188</v>
      </c>
      <c r="M3508">
        <v>-0.91500000000000004</v>
      </c>
      <c r="N3508" t="s">
        <v>188</v>
      </c>
      <c r="O3508" t="s">
        <v>194</v>
      </c>
      <c r="P3508">
        <v>-1.0880000000000001</v>
      </c>
      <c r="Q3508">
        <v>1.2E-2</v>
      </c>
      <c r="R3508" t="s">
        <v>188</v>
      </c>
      <c r="S3508" t="s">
        <v>194</v>
      </c>
      <c r="T3508" t="s">
        <v>194</v>
      </c>
      <c r="U3508" t="s">
        <v>194</v>
      </c>
      <c r="V3508">
        <v>-0.83199999999999996</v>
      </c>
      <c r="W3508">
        <v>-1.4999999999999999E-2</v>
      </c>
      <c r="X3508">
        <v>-7.6999999999999999E-2</v>
      </c>
      <c r="Y3508">
        <v>-0.40899999999999997</v>
      </c>
      <c r="Z3508">
        <v>3.3000000000000002E-2</v>
      </c>
      <c r="AA3508">
        <v>8.9999999999999993E-3</v>
      </c>
      <c r="AB3508">
        <v>1.9E-2</v>
      </c>
      <c r="AC3508">
        <v>-0.93700000000000006</v>
      </c>
      <c r="AD3508">
        <v>8.9999999999999993E-3</v>
      </c>
      <c r="AE3508">
        <v>1.9E-2</v>
      </c>
      <c r="AF3508" t="s">
        <v>194</v>
      </c>
      <c r="AG3508">
        <v>0.13800000000000001</v>
      </c>
      <c r="AH3508">
        <v>2.3E-2</v>
      </c>
      <c r="AI3508">
        <v>-4.1769999999999996</v>
      </c>
      <c r="AJ3508">
        <v>-2.6890000000000001</v>
      </c>
      <c r="AK3508">
        <v>-6.2E-2</v>
      </c>
      <c r="AL3508">
        <v>-1.7210000000000001</v>
      </c>
      <c r="AM3508">
        <v>-0.94399999999999995</v>
      </c>
      <c r="AN3508">
        <v>-2.0099999999999998</v>
      </c>
      <c r="AO3508">
        <v>-1.2130000000000001</v>
      </c>
      <c r="AP3508">
        <v>-1.387</v>
      </c>
      <c r="AQ3508">
        <v>-2.9550000000000001</v>
      </c>
      <c r="AR3508">
        <v>-0.372</v>
      </c>
      <c r="AS3508">
        <v>-1.2410000000000001</v>
      </c>
      <c r="AT3508">
        <v>-2.4969999999999999</v>
      </c>
      <c r="AU3508">
        <v>-2.8359999999999999</v>
      </c>
      <c r="AV3508">
        <v>-3.9449999999999998</v>
      </c>
      <c r="AW3508">
        <v>-1.0580000000000001</v>
      </c>
      <c r="AX3508">
        <v>-1.1240000000000001</v>
      </c>
      <c r="AY3508">
        <v>-2.8290000000000002</v>
      </c>
      <c r="AZ3508">
        <v>-0.17199999999999999</v>
      </c>
      <c r="BA3508">
        <v>0.109</v>
      </c>
      <c r="BB3508">
        <v>-3.2570000000000001</v>
      </c>
      <c r="BC3508">
        <v>-2.782</v>
      </c>
      <c r="BD3508">
        <v>-5.5259999999999998</v>
      </c>
      <c r="BE3508">
        <v>-6.5000000000000002E-2</v>
      </c>
      <c r="BF3508">
        <v>-2.4980000000000002</v>
      </c>
      <c r="BG3508">
        <v>-3.7709999999999999</v>
      </c>
      <c r="BH3508">
        <v>-1.6739999999999999</v>
      </c>
      <c r="BI3508">
        <v>-4.2279999999999998</v>
      </c>
      <c r="BJ3508">
        <v>-0.36599999999999999</v>
      </c>
      <c r="BK3508">
        <v>-1.044</v>
      </c>
      <c r="BL3508">
        <v>-5.7249999999999996</v>
      </c>
      <c r="BM3508">
        <v>-0.372</v>
      </c>
      <c r="BN3508">
        <v>-2.2429999999999999</v>
      </c>
      <c r="BO3508">
        <v>-5.3550000000000004</v>
      </c>
      <c r="BP3508">
        <v>-0.377</v>
      </c>
      <c r="BQ3508">
        <v>-0.9</v>
      </c>
      <c r="BR3508">
        <v>-7.0270000000000001</v>
      </c>
      <c r="BS3508">
        <v>-0.36599999999999999</v>
      </c>
      <c r="BT3508">
        <v>-0.48299999999999998</v>
      </c>
      <c r="BU3508">
        <v>-7.4710000000000001</v>
      </c>
      <c r="BV3508">
        <v>-0.115</v>
      </c>
      <c r="BW3508">
        <v>-0.40300000000000002</v>
      </c>
      <c r="BX3508">
        <v>-7.8159999999999998</v>
      </c>
      <c r="BY3508">
        <v>-0.627</v>
      </c>
      <c r="BZ3508">
        <v>-0.16900000000000001</v>
      </c>
      <c r="CA3508">
        <v>-9.7100000000000009</v>
      </c>
      <c r="CB3508">
        <v>-0.51200000000000001</v>
      </c>
      <c r="CC3508">
        <v>-0.19600000000000001</v>
      </c>
      <c r="CD3508">
        <v>-10.813000000000001</v>
      </c>
      <c r="CE3508">
        <v>-1.319</v>
      </c>
      <c r="CF3508">
        <v>0.51300000000000001</v>
      </c>
      <c r="CG3508">
        <v>-10.281000000000001</v>
      </c>
      <c r="CH3508">
        <v>-0.46500000000000002</v>
      </c>
    </row>
    <row r="3509" spans="1:86" x14ac:dyDescent="0.2">
      <c r="A3509" t="s">
        <v>7115</v>
      </c>
      <c r="B3509" t="s">
        <v>3482</v>
      </c>
      <c r="C3509" t="s">
        <v>194</v>
      </c>
      <c r="D3509" t="s">
        <v>194</v>
      </c>
      <c r="E3509">
        <v>2.762</v>
      </c>
      <c r="F3509">
        <v>3.294</v>
      </c>
      <c r="G3509" t="s">
        <v>194</v>
      </c>
      <c r="H3509" t="s">
        <v>194</v>
      </c>
      <c r="I3509" t="s">
        <v>194</v>
      </c>
      <c r="J3509" t="s">
        <v>194</v>
      </c>
      <c r="K3509">
        <v>3.15</v>
      </c>
      <c r="L3509">
        <v>2.6419999999999999</v>
      </c>
      <c r="M3509">
        <v>2.6579999999999999</v>
      </c>
      <c r="N3509">
        <v>1.7649999999999999</v>
      </c>
      <c r="O3509">
        <v>10.032999999999999</v>
      </c>
      <c r="P3509" t="s">
        <v>194</v>
      </c>
      <c r="Q3509" t="s">
        <v>194</v>
      </c>
      <c r="R3509">
        <v>3.8069999999999999</v>
      </c>
      <c r="S3509">
        <v>4.2300000000000004</v>
      </c>
      <c r="T3509">
        <v>3.5710000000000002</v>
      </c>
      <c r="U3509">
        <v>3.4350000000000001</v>
      </c>
      <c r="V3509">
        <v>3.5139999999999998</v>
      </c>
      <c r="W3509" t="s">
        <v>194</v>
      </c>
      <c r="X3509">
        <v>4.3289999999999997</v>
      </c>
      <c r="Y3509">
        <v>4.5620000000000003</v>
      </c>
      <c r="Z3509">
        <v>4.3760000000000003</v>
      </c>
      <c r="AA3509">
        <v>3.819</v>
      </c>
      <c r="AB3509">
        <v>3.9</v>
      </c>
      <c r="AC3509">
        <v>4.0460000000000003</v>
      </c>
      <c r="AD3509">
        <v>4.2060000000000004</v>
      </c>
      <c r="AE3509">
        <v>4.0720000000000001</v>
      </c>
      <c r="AF3509">
        <v>8.798</v>
      </c>
      <c r="AG3509">
        <v>2.7959999999999998</v>
      </c>
      <c r="AH3509" t="s">
        <v>194</v>
      </c>
      <c r="AI3509" t="s">
        <v>194</v>
      </c>
      <c r="AJ3509" t="s">
        <v>194</v>
      </c>
      <c r="AK3509" t="s">
        <v>194</v>
      </c>
      <c r="AL3509" t="s">
        <v>194</v>
      </c>
      <c r="AM3509" t="s">
        <v>194</v>
      </c>
      <c r="AN3509" t="s">
        <v>194</v>
      </c>
      <c r="AO3509">
        <v>5.9</v>
      </c>
      <c r="AP3509" t="s">
        <v>194</v>
      </c>
      <c r="AQ3509" t="s">
        <v>194</v>
      </c>
      <c r="AR3509" t="s">
        <v>194</v>
      </c>
      <c r="AS3509" t="s">
        <v>194</v>
      </c>
      <c r="AT3509" t="s">
        <v>194</v>
      </c>
      <c r="AU3509" t="s">
        <v>194</v>
      </c>
      <c r="AV3509" t="s">
        <v>194</v>
      </c>
      <c r="AW3509" t="s">
        <v>194</v>
      </c>
      <c r="AX3509" t="s">
        <v>194</v>
      </c>
      <c r="AY3509" t="s">
        <v>194</v>
      </c>
      <c r="AZ3509" t="s">
        <v>194</v>
      </c>
      <c r="BA3509" t="s">
        <v>194</v>
      </c>
      <c r="BB3509" t="s">
        <v>194</v>
      </c>
      <c r="BC3509" t="s">
        <v>194</v>
      </c>
      <c r="BD3509" t="s">
        <v>194</v>
      </c>
      <c r="BE3509" t="s">
        <v>194</v>
      </c>
      <c r="BF3509" t="s">
        <v>194</v>
      </c>
      <c r="BG3509" t="s">
        <v>194</v>
      </c>
      <c r="BH3509" t="s">
        <v>194</v>
      </c>
      <c r="BI3509" t="s">
        <v>194</v>
      </c>
      <c r="BJ3509" t="s">
        <v>194</v>
      </c>
      <c r="BK3509" t="s">
        <v>194</v>
      </c>
      <c r="BL3509" t="s">
        <v>194</v>
      </c>
      <c r="BM3509" t="s">
        <v>194</v>
      </c>
      <c r="BN3509" t="s">
        <v>194</v>
      </c>
      <c r="BO3509" t="s">
        <v>194</v>
      </c>
      <c r="BP3509" t="s">
        <v>194</v>
      </c>
      <c r="BQ3509" t="s">
        <v>194</v>
      </c>
      <c r="BR3509" t="s">
        <v>194</v>
      </c>
      <c r="BS3509" t="s">
        <v>194</v>
      </c>
      <c r="BT3509" t="s">
        <v>194</v>
      </c>
      <c r="BU3509" t="s">
        <v>194</v>
      </c>
      <c r="BV3509" t="s">
        <v>194</v>
      </c>
      <c r="BW3509" t="s">
        <v>194</v>
      </c>
      <c r="BX3509" t="s">
        <v>194</v>
      </c>
      <c r="BY3509" t="s">
        <v>194</v>
      </c>
      <c r="BZ3509" t="s">
        <v>194</v>
      </c>
      <c r="CA3509" t="s">
        <v>194</v>
      </c>
      <c r="CB3509" t="s">
        <v>194</v>
      </c>
      <c r="CC3509" t="s">
        <v>194</v>
      </c>
      <c r="CD3509" t="s">
        <v>194</v>
      </c>
      <c r="CE3509" t="s">
        <v>194</v>
      </c>
      <c r="CF3509" t="s">
        <v>194</v>
      </c>
      <c r="CG3509" t="s">
        <v>194</v>
      </c>
      <c r="CH3509" t="s">
        <v>194</v>
      </c>
    </row>
    <row r="3510" spans="1:86" x14ac:dyDescent="0.2">
      <c r="A3510" t="s">
        <v>7116</v>
      </c>
      <c r="B3510" t="s">
        <v>3483</v>
      </c>
      <c r="C3510" t="s">
        <v>194</v>
      </c>
      <c r="D3510" t="s">
        <v>194</v>
      </c>
      <c r="E3510">
        <v>17.417000000000002</v>
      </c>
      <c r="F3510">
        <v>19.396000000000001</v>
      </c>
      <c r="G3510">
        <v>45.52</v>
      </c>
      <c r="H3510" t="s">
        <v>194</v>
      </c>
      <c r="I3510" t="s">
        <v>194</v>
      </c>
      <c r="J3510" t="s">
        <v>194</v>
      </c>
      <c r="K3510">
        <v>15.988</v>
      </c>
      <c r="L3510">
        <v>16.024000000000001</v>
      </c>
      <c r="M3510">
        <v>15.56</v>
      </c>
      <c r="N3510">
        <v>14.446999999999999</v>
      </c>
      <c r="O3510">
        <v>17.283999999999999</v>
      </c>
      <c r="P3510" t="s">
        <v>194</v>
      </c>
      <c r="Q3510" t="s">
        <v>194</v>
      </c>
      <c r="R3510" t="s">
        <v>194</v>
      </c>
      <c r="S3510" t="s">
        <v>194</v>
      </c>
      <c r="T3510">
        <v>16.785</v>
      </c>
      <c r="U3510" t="s">
        <v>194</v>
      </c>
      <c r="V3510">
        <v>25.41</v>
      </c>
      <c r="W3510" t="s">
        <v>194</v>
      </c>
      <c r="X3510">
        <v>23.988</v>
      </c>
      <c r="Y3510">
        <v>18.035</v>
      </c>
      <c r="Z3510">
        <v>18.181000000000001</v>
      </c>
      <c r="AA3510">
        <v>20.390999999999998</v>
      </c>
      <c r="AB3510">
        <v>21.452000000000002</v>
      </c>
      <c r="AC3510">
        <v>29.134</v>
      </c>
      <c r="AD3510">
        <v>23.661000000000001</v>
      </c>
      <c r="AE3510">
        <v>22.652999999999999</v>
      </c>
      <c r="AF3510" t="s">
        <v>194</v>
      </c>
      <c r="AG3510">
        <v>18.032</v>
      </c>
      <c r="AH3510" t="s">
        <v>194</v>
      </c>
      <c r="AI3510" t="s">
        <v>194</v>
      </c>
      <c r="AJ3510" t="s">
        <v>194</v>
      </c>
      <c r="AK3510" t="s">
        <v>194</v>
      </c>
      <c r="AL3510" t="s">
        <v>194</v>
      </c>
      <c r="AM3510" t="s">
        <v>194</v>
      </c>
      <c r="AN3510" t="s">
        <v>194</v>
      </c>
      <c r="AO3510">
        <v>28.911000000000001</v>
      </c>
      <c r="AP3510" t="s">
        <v>194</v>
      </c>
      <c r="AQ3510" t="s">
        <v>194</v>
      </c>
      <c r="AR3510" t="s">
        <v>194</v>
      </c>
      <c r="AS3510" t="s">
        <v>194</v>
      </c>
      <c r="AT3510" t="s">
        <v>194</v>
      </c>
      <c r="AU3510" t="s">
        <v>194</v>
      </c>
      <c r="AV3510" t="s">
        <v>194</v>
      </c>
      <c r="AW3510" t="s">
        <v>194</v>
      </c>
      <c r="AX3510" t="s">
        <v>194</v>
      </c>
      <c r="AY3510" t="s">
        <v>194</v>
      </c>
      <c r="AZ3510" t="s">
        <v>194</v>
      </c>
      <c r="BA3510" t="s">
        <v>194</v>
      </c>
      <c r="BB3510" t="s">
        <v>194</v>
      </c>
      <c r="BC3510" t="s">
        <v>194</v>
      </c>
      <c r="BD3510" t="s">
        <v>194</v>
      </c>
      <c r="BE3510" t="s">
        <v>194</v>
      </c>
      <c r="BF3510" t="s">
        <v>194</v>
      </c>
      <c r="BG3510" t="s">
        <v>194</v>
      </c>
      <c r="BH3510" t="s">
        <v>194</v>
      </c>
      <c r="BI3510" t="s">
        <v>194</v>
      </c>
      <c r="BJ3510" t="s">
        <v>194</v>
      </c>
      <c r="BK3510" t="s">
        <v>194</v>
      </c>
      <c r="BL3510" t="s">
        <v>194</v>
      </c>
      <c r="BM3510" t="s">
        <v>194</v>
      </c>
      <c r="BN3510" t="s">
        <v>194</v>
      </c>
      <c r="BO3510" t="s">
        <v>194</v>
      </c>
      <c r="BP3510" t="s">
        <v>194</v>
      </c>
      <c r="BQ3510" t="s">
        <v>194</v>
      </c>
      <c r="BR3510" t="s">
        <v>194</v>
      </c>
      <c r="BS3510" t="s">
        <v>194</v>
      </c>
      <c r="BT3510" t="s">
        <v>194</v>
      </c>
      <c r="BU3510" t="s">
        <v>194</v>
      </c>
      <c r="BV3510" t="s">
        <v>194</v>
      </c>
      <c r="BW3510" t="s">
        <v>194</v>
      </c>
      <c r="BX3510" t="s">
        <v>194</v>
      </c>
      <c r="BY3510" t="s">
        <v>194</v>
      </c>
      <c r="BZ3510" t="s">
        <v>194</v>
      </c>
      <c r="CA3510" t="s">
        <v>194</v>
      </c>
      <c r="CB3510" t="s">
        <v>194</v>
      </c>
      <c r="CC3510" t="s">
        <v>194</v>
      </c>
      <c r="CD3510" t="s">
        <v>194</v>
      </c>
      <c r="CE3510" t="s">
        <v>194</v>
      </c>
      <c r="CF3510" t="s">
        <v>194</v>
      </c>
      <c r="CG3510" t="s">
        <v>194</v>
      </c>
      <c r="CH3510" t="s">
        <v>194</v>
      </c>
    </row>
    <row r="3511" spans="1:86" x14ac:dyDescent="0.2">
      <c r="A3511" t="s">
        <v>7117</v>
      </c>
      <c r="B3511" t="s">
        <v>3484</v>
      </c>
      <c r="C3511">
        <v>-13.183</v>
      </c>
      <c r="D3511" t="s">
        <v>194</v>
      </c>
      <c r="E3511">
        <v>-14.654999999999999</v>
      </c>
      <c r="F3511">
        <v>-16.102</v>
      </c>
      <c r="G3511" t="s">
        <v>194</v>
      </c>
      <c r="H3511" t="s">
        <v>194</v>
      </c>
      <c r="I3511">
        <v>-52.387999999999998</v>
      </c>
      <c r="J3511" t="s">
        <v>194</v>
      </c>
      <c r="K3511">
        <v>-12.837999999999999</v>
      </c>
      <c r="L3511">
        <v>-13.382</v>
      </c>
      <c r="M3511">
        <v>-12.901999999999999</v>
      </c>
      <c r="N3511">
        <v>-12.682</v>
      </c>
      <c r="O3511">
        <v>-7.2510000000000003</v>
      </c>
      <c r="P3511">
        <v>-11.411</v>
      </c>
      <c r="Q3511">
        <v>-14.903</v>
      </c>
      <c r="R3511" t="s">
        <v>194</v>
      </c>
      <c r="S3511" t="s">
        <v>194</v>
      </c>
      <c r="T3511">
        <v>-13.214</v>
      </c>
      <c r="U3511" t="s">
        <v>194</v>
      </c>
      <c r="V3511">
        <v>-21.896000000000001</v>
      </c>
      <c r="W3511">
        <v>-18.471</v>
      </c>
      <c r="X3511">
        <v>-19.658999999999999</v>
      </c>
      <c r="Y3511">
        <v>-13.473000000000001</v>
      </c>
      <c r="Z3511">
        <v>-13.805</v>
      </c>
      <c r="AA3511">
        <v>-16.571999999999999</v>
      </c>
      <c r="AB3511">
        <v>-17.552</v>
      </c>
      <c r="AC3511">
        <v>-25.088000000000001</v>
      </c>
      <c r="AD3511">
        <v>-19.454999999999998</v>
      </c>
      <c r="AE3511">
        <v>-18.581</v>
      </c>
      <c r="AF3511" t="s">
        <v>194</v>
      </c>
      <c r="AG3511">
        <v>-15.236000000000001</v>
      </c>
      <c r="AH3511">
        <v>-9.4369999999999994</v>
      </c>
      <c r="AI3511">
        <v>-17.472000000000001</v>
      </c>
      <c r="AJ3511">
        <v>-17.309999999999999</v>
      </c>
      <c r="AK3511">
        <v>0.66400000000000003</v>
      </c>
      <c r="AL3511">
        <v>-61.228000000000002</v>
      </c>
      <c r="AM3511">
        <v>-20.981999999999999</v>
      </c>
      <c r="AN3511">
        <v>-12.885</v>
      </c>
      <c r="AO3511">
        <v>-23.010999999999999</v>
      </c>
      <c r="AP3511">
        <v>-37.652999999999999</v>
      </c>
      <c r="AQ3511">
        <v>-20.707000000000001</v>
      </c>
      <c r="AR3511">
        <v>-187.11799999999999</v>
      </c>
      <c r="AS3511">
        <v>-23.382000000000001</v>
      </c>
      <c r="AT3511">
        <v>-27.212</v>
      </c>
      <c r="AU3511">
        <v>-19.869</v>
      </c>
      <c r="AV3511">
        <v>-19.765999999999998</v>
      </c>
      <c r="AW3511">
        <v>-13.298</v>
      </c>
      <c r="AX3511">
        <v>-19.29</v>
      </c>
      <c r="AY3511">
        <v>-23.317</v>
      </c>
      <c r="AZ3511">
        <v>-14.884</v>
      </c>
      <c r="BA3511">
        <v>-19.649999999999999</v>
      </c>
      <c r="BB3511">
        <v>-21.759</v>
      </c>
      <c r="BC3511">
        <v>-24.475999999999999</v>
      </c>
      <c r="BD3511">
        <v>-143.459</v>
      </c>
      <c r="BE3511">
        <v>-18.404</v>
      </c>
      <c r="BF3511">
        <v>-11.867000000000001</v>
      </c>
      <c r="BG3511">
        <v>-15.879</v>
      </c>
      <c r="BH3511">
        <v>-32.69</v>
      </c>
      <c r="BI3511">
        <v>-12.879</v>
      </c>
      <c r="BJ3511">
        <v>-141.345</v>
      </c>
      <c r="BK3511">
        <v>-29.158000000000001</v>
      </c>
      <c r="BL3511">
        <v>-4.9109999999999996</v>
      </c>
      <c r="BM3511">
        <v>-15.538</v>
      </c>
      <c r="BN3511">
        <v>-20</v>
      </c>
      <c r="BO3511">
        <v>-12.185</v>
      </c>
      <c r="BP3511">
        <v>-238.71700000000001</v>
      </c>
      <c r="BQ3511">
        <v>-17.215</v>
      </c>
      <c r="BR3511">
        <v>-29.457000000000001</v>
      </c>
      <c r="BS3511">
        <v>-130.125</v>
      </c>
      <c r="BT3511">
        <v>-23.506</v>
      </c>
      <c r="BU3511">
        <v>-12.743</v>
      </c>
      <c r="BV3511">
        <v>-118.952</v>
      </c>
      <c r="BW3511">
        <v>-34.935000000000002</v>
      </c>
      <c r="BX3511">
        <v>-13.337</v>
      </c>
      <c r="BY3511">
        <v>-174.43899999999999</v>
      </c>
      <c r="BZ3511">
        <v>-26.06</v>
      </c>
      <c r="CA3511">
        <v>-7.923</v>
      </c>
      <c r="CB3511">
        <v>-170.28200000000001</v>
      </c>
      <c r="CC3511">
        <v>-22.013999999999999</v>
      </c>
      <c r="CD3511">
        <v>-20.504000000000001</v>
      </c>
      <c r="CE3511">
        <v>-66.614000000000004</v>
      </c>
      <c r="CF3511">
        <v>-20.716000000000001</v>
      </c>
      <c r="CG3511">
        <v>-13.589</v>
      </c>
      <c r="CH3511">
        <v>-24.361000000000001</v>
      </c>
    </row>
    <row r="3512" spans="1:86" x14ac:dyDescent="0.2">
      <c r="A3512" t="s">
        <v>7118</v>
      </c>
      <c r="B3512" t="s">
        <v>3485</v>
      </c>
      <c r="C3512" t="s">
        <v>194</v>
      </c>
      <c r="D3512" t="s">
        <v>188</v>
      </c>
      <c r="E3512" t="s">
        <v>188</v>
      </c>
      <c r="F3512" t="s">
        <v>188</v>
      </c>
      <c r="G3512" t="s">
        <v>194</v>
      </c>
      <c r="H3512" t="s">
        <v>188</v>
      </c>
      <c r="I3512" t="s">
        <v>188</v>
      </c>
      <c r="J3512" t="s">
        <v>188</v>
      </c>
      <c r="K3512" t="s">
        <v>188</v>
      </c>
      <c r="L3512" t="s">
        <v>188</v>
      </c>
      <c r="M3512" t="s">
        <v>188</v>
      </c>
      <c r="N3512" t="s">
        <v>188</v>
      </c>
      <c r="O3512" t="s">
        <v>188</v>
      </c>
      <c r="P3512" t="s">
        <v>188</v>
      </c>
      <c r="Q3512" t="s">
        <v>188</v>
      </c>
      <c r="R3512" t="s">
        <v>188</v>
      </c>
      <c r="S3512" t="s">
        <v>188</v>
      </c>
      <c r="T3512">
        <v>0.02</v>
      </c>
      <c r="U3512" t="s">
        <v>188</v>
      </c>
      <c r="V3512" t="s">
        <v>188</v>
      </c>
      <c r="W3512" t="s">
        <v>194</v>
      </c>
      <c r="X3512" t="s">
        <v>188</v>
      </c>
      <c r="Y3512" t="s">
        <v>194</v>
      </c>
      <c r="Z3512" t="s">
        <v>188</v>
      </c>
      <c r="AA3512" t="s">
        <v>188</v>
      </c>
      <c r="AB3512" t="s">
        <v>188</v>
      </c>
      <c r="AC3512" t="s">
        <v>188</v>
      </c>
      <c r="AD3512" t="s">
        <v>188</v>
      </c>
      <c r="AE3512" t="s">
        <v>188</v>
      </c>
      <c r="AF3512" t="s">
        <v>188</v>
      </c>
      <c r="AG3512" t="s">
        <v>188</v>
      </c>
      <c r="AH3512" t="s">
        <v>188</v>
      </c>
      <c r="AI3512">
        <v>0.03</v>
      </c>
      <c r="AJ3512" t="s">
        <v>188</v>
      </c>
      <c r="AK3512" t="s">
        <v>188</v>
      </c>
      <c r="AL3512" t="s">
        <v>188</v>
      </c>
      <c r="AM3512">
        <v>1.4999999999999999E-2</v>
      </c>
      <c r="AN3512" t="s">
        <v>188</v>
      </c>
      <c r="AO3512" t="s">
        <v>188</v>
      </c>
      <c r="AP3512" t="s">
        <v>188</v>
      </c>
      <c r="AQ3512" t="s">
        <v>188</v>
      </c>
      <c r="AR3512" t="s">
        <v>188</v>
      </c>
      <c r="AS3512" t="s">
        <v>188</v>
      </c>
      <c r="AT3512" t="s">
        <v>188</v>
      </c>
      <c r="AU3512" t="s">
        <v>188</v>
      </c>
      <c r="AV3512" t="s">
        <v>188</v>
      </c>
      <c r="AW3512" t="s">
        <v>188</v>
      </c>
      <c r="AX3512" t="s">
        <v>188</v>
      </c>
      <c r="AY3512" t="s">
        <v>188</v>
      </c>
      <c r="AZ3512" t="s">
        <v>188</v>
      </c>
      <c r="BA3512" t="s">
        <v>188</v>
      </c>
      <c r="BB3512" t="s">
        <v>188</v>
      </c>
      <c r="BC3512" t="s">
        <v>188</v>
      </c>
      <c r="BD3512" t="s">
        <v>188</v>
      </c>
      <c r="BE3512" t="s">
        <v>188</v>
      </c>
      <c r="BF3512" t="s">
        <v>188</v>
      </c>
      <c r="BG3512" t="s">
        <v>188</v>
      </c>
      <c r="BH3512" t="s">
        <v>188</v>
      </c>
      <c r="BI3512" t="s">
        <v>188</v>
      </c>
      <c r="BJ3512" t="s">
        <v>188</v>
      </c>
      <c r="BK3512" t="s">
        <v>188</v>
      </c>
      <c r="BL3512">
        <v>2.8000000000000001E-2</v>
      </c>
      <c r="BM3512" t="s">
        <v>188</v>
      </c>
      <c r="BN3512" t="s">
        <v>188</v>
      </c>
      <c r="BO3512" t="s">
        <v>188</v>
      </c>
      <c r="BP3512" t="s">
        <v>188</v>
      </c>
      <c r="BQ3512" t="s">
        <v>188</v>
      </c>
      <c r="BR3512" t="s">
        <v>188</v>
      </c>
      <c r="BS3512" t="s">
        <v>188</v>
      </c>
      <c r="BT3512" t="s">
        <v>188</v>
      </c>
      <c r="BU3512" t="s">
        <v>188</v>
      </c>
      <c r="BV3512" t="s">
        <v>188</v>
      </c>
      <c r="BW3512">
        <v>0.08</v>
      </c>
      <c r="BX3512" t="s">
        <v>188</v>
      </c>
      <c r="BY3512" t="s">
        <v>188</v>
      </c>
      <c r="BZ3512" t="s">
        <v>188</v>
      </c>
      <c r="CA3512" t="s">
        <v>188</v>
      </c>
      <c r="CB3512" t="s">
        <v>188</v>
      </c>
      <c r="CC3512" t="s">
        <v>188</v>
      </c>
      <c r="CD3512" t="s">
        <v>188</v>
      </c>
      <c r="CE3512" t="s">
        <v>188</v>
      </c>
      <c r="CF3512" t="s">
        <v>188</v>
      </c>
      <c r="CG3512" t="s">
        <v>188</v>
      </c>
      <c r="CH3512" t="s">
        <v>188</v>
      </c>
    </row>
    <row r="3513" spans="1:86" x14ac:dyDescent="0.2">
      <c r="A3513" t="s">
        <v>7119</v>
      </c>
      <c r="B3513" t="s">
        <v>3486</v>
      </c>
      <c r="C3513" t="s">
        <v>194</v>
      </c>
      <c r="D3513">
        <v>10.875999999999999</v>
      </c>
      <c r="E3513">
        <v>10.856</v>
      </c>
      <c r="F3513">
        <v>10.856</v>
      </c>
      <c r="G3513">
        <v>10.856</v>
      </c>
      <c r="H3513">
        <v>10.894</v>
      </c>
      <c r="I3513">
        <v>11.35</v>
      </c>
      <c r="J3513">
        <v>11.35</v>
      </c>
      <c r="K3513">
        <v>11.433</v>
      </c>
      <c r="L3513">
        <v>11.49</v>
      </c>
      <c r="M3513">
        <v>11.35</v>
      </c>
      <c r="N3513">
        <v>11.35</v>
      </c>
      <c r="O3513">
        <v>11.35</v>
      </c>
      <c r="P3513">
        <v>11.35</v>
      </c>
      <c r="Q3513">
        <v>11.35</v>
      </c>
      <c r="R3513">
        <v>11.35</v>
      </c>
      <c r="S3513">
        <v>11.444000000000001</v>
      </c>
      <c r="T3513">
        <v>11.4</v>
      </c>
      <c r="U3513">
        <v>11.311999999999999</v>
      </c>
      <c r="V3513">
        <v>11.319000000000001</v>
      </c>
      <c r="W3513" t="s">
        <v>194</v>
      </c>
      <c r="X3513">
        <v>11.3</v>
      </c>
      <c r="Y3513" t="s">
        <v>194</v>
      </c>
      <c r="Z3513">
        <v>11.32</v>
      </c>
      <c r="AA3513">
        <v>11.269</v>
      </c>
      <c r="AB3513">
        <v>11.269</v>
      </c>
      <c r="AC3513">
        <v>11.331</v>
      </c>
      <c r="AD3513">
        <v>11.269</v>
      </c>
      <c r="AE3513">
        <v>11.287000000000001</v>
      </c>
      <c r="AF3513">
        <v>11.298999999999999</v>
      </c>
      <c r="AG3513">
        <v>12</v>
      </c>
      <c r="AH3513">
        <v>11.975</v>
      </c>
      <c r="AI3513">
        <v>12.019</v>
      </c>
      <c r="AJ3513">
        <v>11.975</v>
      </c>
      <c r="AK3513">
        <v>11.975</v>
      </c>
      <c r="AL3513">
        <v>11.975</v>
      </c>
      <c r="AM3513">
        <v>12</v>
      </c>
      <c r="AN3513">
        <v>11.975</v>
      </c>
      <c r="AO3513">
        <v>11.99</v>
      </c>
      <c r="AP3513">
        <v>11.975</v>
      </c>
      <c r="AQ3513">
        <v>12.010999999999999</v>
      </c>
      <c r="AR3513">
        <v>11.975</v>
      </c>
      <c r="AS3513">
        <v>12.631</v>
      </c>
      <c r="AT3513">
        <v>12.631</v>
      </c>
      <c r="AU3513">
        <v>12.631</v>
      </c>
      <c r="AV3513">
        <v>12.631</v>
      </c>
      <c r="AW3513">
        <v>12.631</v>
      </c>
      <c r="AX3513">
        <v>12.647</v>
      </c>
      <c r="AY3513">
        <v>12.693</v>
      </c>
      <c r="AZ3513">
        <v>12.631</v>
      </c>
      <c r="BA3513">
        <v>12.631</v>
      </c>
      <c r="BB3513">
        <v>12.631</v>
      </c>
      <c r="BC3513">
        <v>12.631</v>
      </c>
      <c r="BD3513">
        <v>12.631</v>
      </c>
      <c r="BE3513">
        <v>12.786</v>
      </c>
      <c r="BF3513">
        <v>12.83</v>
      </c>
      <c r="BG3513">
        <v>12.786</v>
      </c>
      <c r="BH3513">
        <v>12.811999999999999</v>
      </c>
      <c r="BI3513">
        <v>12.786</v>
      </c>
      <c r="BJ3513">
        <v>12.816000000000001</v>
      </c>
      <c r="BK3513">
        <v>12.811</v>
      </c>
      <c r="BL3513">
        <v>12.786</v>
      </c>
      <c r="BM3513">
        <v>12.786</v>
      </c>
      <c r="BN3513">
        <v>12.786</v>
      </c>
      <c r="BO3513">
        <v>12.786</v>
      </c>
      <c r="BP3513">
        <v>12.786</v>
      </c>
      <c r="BQ3513">
        <v>12.914</v>
      </c>
      <c r="BR3513">
        <v>12.914</v>
      </c>
      <c r="BS3513">
        <v>12.914</v>
      </c>
      <c r="BT3513">
        <v>12.914</v>
      </c>
      <c r="BU3513">
        <v>12.914</v>
      </c>
      <c r="BV3513">
        <v>12.914</v>
      </c>
      <c r="BW3513">
        <v>12.914</v>
      </c>
      <c r="BX3513">
        <v>12.914</v>
      </c>
      <c r="BY3513">
        <v>12.914</v>
      </c>
      <c r="BZ3513">
        <v>12.914</v>
      </c>
      <c r="CA3513">
        <v>12.914</v>
      </c>
      <c r="CB3513">
        <v>12.914</v>
      </c>
      <c r="CC3513">
        <v>12.914</v>
      </c>
      <c r="CD3513">
        <v>12.914</v>
      </c>
      <c r="CE3513">
        <v>12.914</v>
      </c>
      <c r="CF3513">
        <v>12.914</v>
      </c>
      <c r="CG3513">
        <v>12.914</v>
      </c>
      <c r="CH3513">
        <v>12.914</v>
      </c>
    </row>
    <row r="3514" spans="1:86" x14ac:dyDescent="0.2">
      <c r="A3514" t="s">
        <v>7120</v>
      </c>
      <c r="B3514" t="s">
        <v>3487</v>
      </c>
      <c r="C3514">
        <v>-10.856</v>
      </c>
      <c r="D3514">
        <v>-10.875999999999999</v>
      </c>
      <c r="E3514">
        <v>-10.856</v>
      </c>
      <c r="F3514">
        <v>-10.856</v>
      </c>
      <c r="G3514" t="s">
        <v>194</v>
      </c>
      <c r="H3514">
        <v>-10.894</v>
      </c>
      <c r="I3514">
        <v>-11.35</v>
      </c>
      <c r="J3514">
        <v>-11.35</v>
      </c>
      <c r="K3514">
        <v>-11.433</v>
      </c>
      <c r="L3514">
        <v>-11.49</v>
      </c>
      <c r="M3514">
        <v>-11.35</v>
      </c>
      <c r="N3514">
        <v>-11.35</v>
      </c>
      <c r="O3514">
        <v>-11.35</v>
      </c>
      <c r="P3514">
        <v>-11.35</v>
      </c>
      <c r="Q3514">
        <v>-11.35</v>
      </c>
      <c r="R3514">
        <v>-11.35</v>
      </c>
      <c r="S3514">
        <v>-11.444000000000001</v>
      </c>
      <c r="T3514">
        <v>-11.38</v>
      </c>
      <c r="U3514">
        <v>-11.311999999999999</v>
      </c>
      <c r="V3514">
        <v>-11.319000000000001</v>
      </c>
      <c r="W3514">
        <v>-11.269</v>
      </c>
      <c r="X3514">
        <v>-11.3</v>
      </c>
      <c r="Y3514">
        <v>-11.304</v>
      </c>
      <c r="Z3514">
        <v>-11.32</v>
      </c>
      <c r="AA3514">
        <v>-11.269</v>
      </c>
      <c r="AB3514">
        <v>-11.269</v>
      </c>
      <c r="AC3514">
        <v>-11.331</v>
      </c>
      <c r="AD3514">
        <v>-11.269</v>
      </c>
      <c r="AE3514">
        <v>-11.287000000000001</v>
      </c>
      <c r="AF3514">
        <v>-11.298999999999999</v>
      </c>
      <c r="AG3514">
        <v>-12</v>
      </c>
      <c r="AH3514">
        <v>-11.975</v>
      </c>
      <c r="AI3514">
        <v>-11.989000000000001</v>
      </c>
      <c r="AJ3514">
        <v>-11.975</v>
      </c>
      <c r="AK3514">
        <v>-11.975</v>
      </c>
      <c r="AL3514">
        <v>-11.975</v>
      </c>
      <c r="AM3514">
        <v>-11.984999999999999</v>
      </c>
      <c r="AN3514">
        <v>-11.975</v>
      </c>
      <c r="AO3514">
        <v>-11.99</v>
      </c>
      <c r="AP3514">
        <v>-11.975</v>
      </c>
      <c r="AQ3514">
        <v>-12.010999999999999</v>
      </c>
      <c r="AR3514">
        <v>-11.975</v>
      </c>
      <c r="AS3514">
        <v>-12.631</v>
      </c>
      <c r="AT3514">
        <v>-12.631</v>
      </c>
      <c r="AU3514">
        <v>-12.631</v>
      </c>
      <c r="AV3514">
        <v>-12.631</v>
      </c>
      <c r="AW3514">
        <v>-12.631</v>
      </c>
      <c r="AX3514">
        <v>-12.647</v>
      </c>
      <c r="AY3514">
        <v>-12.693</v>
      </c>
      <c r="AZ3514">
        <v>-12.631</v>
      </c>
      <c r="BA3514">
        <v>-12.631</v>
      </c>
      <c r="BB3514">
        <v>-12.631</v>
      </c>
      <c r="BC3514">
        <v>-12.631</v>
      </c>
      <c r="BD3514">
        <v>-12.631</v>
      </c>
      <c r="BE3514">
        <v>-12.786</v>
      </c>
      <c r="BF3514">
        <v>-12.83</v>
      </c>
      <c r="BG3514">
        <v>-12.786</v>
      </c>
      <c r="BH3514">
        <v>-12.811999999999999</v>
      </c>
      <c r="BI3514">
        <v>-12.786</v>
      </c>
      <c r="BJ3514">
        <v>-12.816000000000001</v>
      </c>
      <c r="BK3514">
        <v>-12.811</v>
      </c>
      <c r="BL3514">
        <v>-12.757999999999999</v>
      </c>
      <c r="BM3514">
        <v>-12.786</v>
      </c>
      <c r="BN3514">
        <v>-12.786</v>
      </c>
      <c r="BO3514">
        <v>-12.786</v>
      </c>
      <c r="BP3514">
        <v>-12.786</v>
      </c>
      <c r="BQ3514">
        <v>-12.914</v>
      </c>
      <c r="BR3514">
        <v>-12.914</v>
      </c>
      <c r="BS3514">
        <v>-12.914</v>
      </c>
      <c r="BT3514">
        <v>-12.914</v>
      </c>
      <c r="BU3514">
        <v>-12.914</v>
      </c>
      <c r="BV3514">
        <v>-12.914</v>
      </c>
      <c r="BW3514">
        <v>-12.834</v>
      </c>
      <c r="BX3514">
        <v>-12.914</v>
      </c>
      <c r="BY3514">
        <v>-12.914</v>
      </c>
      <c r="BZ3514">
        <v>-12.914</v>
      </c>
      <c r="CA3514">
        <v>-12.914</v>
      </c>
      <c r="CB3514">
        <v>-12.914</v>
      </c>
      <c r="CC3514">
        <v>-12.914</v>
      </c>
      <c r="CD3514">
        <v>-12.914</v>
      </c>
      <c r="CE3514">
        <v>-12.914</v>
      </c>
      <c r="CF3514">
        <v>-12.914</v>
      </c>
      <c r="CG3514">
        <v>-12.914</v>
      </c>
      <c r="CH3514">
        <v>-12.914</v>
      </c>
    </row>
    <row r="3515" spans="1:86" x14ac:dyDescent="0.2">
      <c r="A3515" t="s">
        <v>7121</v>
      </c>
      <c r="B3515" t="s">
        <v>3488</v>
      </c>
      <c r="C3515" t="s">
        <v>188</v>
      </c>
      <c r="D3515" t="s">
        <v>188</v>
      </c>
      <c r="E3515" t="s">
        <v>188</v>
      </c>
      <c r="F3515" t="s">
        <v>188</v>
      </c>
      <c r="G3515" t="s">
        <v>188</v>
      </c>
      <c r="H3515" t="s">
        <v>188</v>
      </c>
      <c r="I3515" t="s">
        <v>188</v>
      </c>
      <c r="J3515" t="s">
        <v>188</v>
      </c>
      <c r="K3515" t="s">
        <v>188</v>
      </c>
      <c r="L3515" t="s">
        <v>188</v>
      </c>
      <c r="M3515" t="s">
        <v>188</v>
      </c>
      <c r="N3515" t="s">
        <v>188</v>
      </c>
      <c r="O3515" t="s">
        <v>188</v>
      </c>
      <c r="P3515" t="s">
        <v>188</v>
      </c>
      <c r="Q3515" t="s">
        <v>188</v>
      </c>
      <c r="R3515" t="s">
        <v>188</v>
      </c>
      <c r="S3515" t="s">
        <v>188</v>
      </c>
      <c r="T3515" t="s">
        <v>188</v>
      </c>
      <c r="U3515" t="s">
        <v>188</v>
      </c>
      <c r="V3515" t="s">
        <v>188</v>
      </c>
      <c r="W3515" t="s">
        <v>188</v>
      </c>
      <c r="X3515" t="s">
        <v>188</v>
      </c>
      <c r="Y3515" t="s">
        <v>188</v>
      </c>
      <c r="Z3515" t="s">
        <v>188</v>
      </c>
      <c r="AA3515" t="s">
        <v>188</v>
      </c>
      <c r="AB3515" t="s">
        <v>188</v>
      </c>
      <c r="AC3515" t="s">
        <v>188</v>
      </c>
      <c r="AD3515" t="s">
        <v>188</v>
      </c>
      <c r="AE3515" t="s">
        <v>188</v>
      </c>
      <c r="AF3515" t="s">
        <v>188</v>
      </c>
      <c r="AG3515" t="s">
        <v>188</v>
      </c>
      <c r="AH3515" t="s">
        <v>188</v>
      </c>
      <c r="AI3515" t="s">
        <v>188</v>
      </c>
      <c r="AJ3515" t="s">
        <v>188</v>
      </c>
      <c r="AK3515" t="s">
        <v>188</v>
      </c>
      <c r="AL3515" t="s">
        <v>188</v>
      </c>
      <c r="AM3515" t="s">
        <v>188</v>
      </c>
      <c r="AN3515" t="s">
        <v>188</v>
      </c>
      <c r="AO3515" t="s">
        <v>188</v>
      </c>
      <c r="AP3515" t="s">
        <v>188</v>
      </c>
      <c r="AQ3515" t="s">
        <v>188</v>
      </c>
      <c r="AR3515" t="s">
        <v>188</v>
      </c>
      <c r="AS3515" t="s">
        <v>188</v>
      </c>
      <c r="AT3515" t="s">
        <v>188</v>
      </c>
      <c r="AU3515" t="s">
        <v>188</v>
      </c>
      <c r="AV3515" t="s">
        <v>188</v>
      </c>
      <c r="AW3515" t="s">
        <v>188</v>
      </c>
      <c r="AX3515" t="s">
        <v>188</v>
      </c>
      <c r="AY3515" t="s">
        <v>188</v>
      </c>
      <c r="AZ3515" t="s">
        <v>188</v>
      </c>
      <c r="BA3515" t="s">
        <v>188</v>
      </c>
      <c r="BB3515" t="s">
        <v>188</v>
      </c>
      <c r="BC3515" t="s">
        <v>188</v>
      </c>
      <c r="BD3515" t="s">
        <v>188</v>
      </c>
      <c r="BE3515" t="s">
        <v>188</v>
      </c>
      <c r="BF3515" t="s">
        <v>188</v>
      </c>
      <c r="BG3515" t="s">
        <v>188</v>
      </c>
      <c r="BH3515" t="s">
        <v>188</v>
      </c>
      <c r="BI3515" t="s">
        <v>188</v>
      </c>
      <c r="BJ3515" t="s">
        <v>188</v>
      </c>
      <c r="BK3515" t="s">
        <v>188</v>
      </c>
      <c r="BL3515" t="s">
        <v>188</v>
      </c>
      <c r="BM3515" t="s">
        <v>188</v>
      </c>
      <c r="BN3515" t="s">
        <v>188</v>
      </c>
      <c r="BO3515" t="s">
        <v>188</v>
      </c>
      <c r="BP3515" t="s">
        <v>188</v>
      </c>
      <c r="BQ3515" t="s">
        <v>188</v>
      </c>
      <c r="BR3515" t="s">
        <v>188</v>
      </c>
      <c r="BS3515" t="s">
        <v>188</v>
      </c>
      <c r="BT3515" t="s">
        <v>188</v>
      </c>
      <c r="BU3515" t="s">
        <v>188</v>
      </c>
      <c r="BV3515" t="s">
        <v>188</v>
      </c>
      <c r="BW3515" t="s">
        <v>188</v>
      </c>
      <c r="BX3515" t="s">
        <v>188</v>
      </c>
      <c r="BY3515" t="s">
        <v>188</v>
      </c>
      <c r="BZ3515" t="s">
        <v>188</v>
      </c>
      <c r="CA3515" t="s">
        <v>188</v>
      </c>
      <c r="CB3515" t="s">
        <v>188</v>
      </c>
      <c r="CC3515" t="s">
        <v>188</v>
      </c>
      <c r="CD3515" t="s">
        <v>188</v>
      </c>
      <c r="CE3515" t="s">
        <v>188</v>
      </c>
      <c r="CF3515" t="s">
        <v>188</v>
      </c>
      <c r="CG3515" t="s">
        <v>188</v>
      </c>
      <c r="CH3515" t="s">
        <v>188</v>
      </c>
    </row>
    <row r="3516" spans="1:86" x14ac:dyDescent="0.2">
      <c r="A3516" t="s">
        <v>7122</v>
      </c>
      <c r="B3516" t="s">
        <v>3489</v>
      </c>
      <c r="C3516">
        <v>10.856</v>
      </c>
      <c r="D3516">
        <v>10.856</v>
      </c>
      <c r="E3516">
        <v>10.856</v>
      </c>
      <c r="F3516">
        <v>10.856</v>
      </c>
      <c r="G3516">
        <v>10.856</v>
      </c>
      <c r="H3516">
        <v>10.856</v>
      </c>
      <c r="I3516">
        <v>11.35</v>
      </c>
      <c r="J3516">
        <v>11.35</v>
      </c>
      <c r="K3516">
        <v>11.35</v>
      </c>
      <c r="L3516">
        <v>11.35</v>
      </c>
      <c r="M3516">
        <v>11.35</v>
      </c>
      <c r="N3516">
        <v>11.35</v>
      </c>
      <c r="O3516">
        <v>11.35</v>
      </c>
      <c r="P3516">
        <v>11.35</v>
      </c>
      <c r="Q3516">
        <v>11.35</v>
      </c>
      <c r="R3516">
        <v>11.35</v>
      </c>
      <c r="S3516">
        <v>11.35</v>
      </c>
      <c r="T3516">
        <v>11.35</v>
      </c>
      <c r="U3516">
        <v>11.269</v>
      </c>
      <c r="V3516">
        <v>11.269</v>
      </c>
      <c r="W3516">
        <v>11.269</v>
      </c>
      <c r="X3516">
        <v>11.269</v>
      </c>
      <c r="Y3516">
        <v>11.269</v>
      </c>
      <c r="Z3516">
        <v>11.269</v>
      </c>
      <c r="AA3516">
        <v>11.269</v>
      </c>
      <c r="AB3516">
        <v>11.269</v>
      </c>
      <c r="AC3516">
        <v>11.269</v>
      </c>
      <c r="AD3516">
        <v>11.269</v>
      </c>
      <c r="AE3516">
        <v>11.269</v>
      </c>
      <c r="AF3516">
        <v>11.269</v>
      </c>
      <c r="AG3516">
        <v>11.975</v>
      </c>
      <c r="AH3516">
        <v>11.975</v>
      </c>
      <c r="AI3516">
        <v>11.975</v>
      </c>
      <c r="AJ3516">
        <v>11.975</v>
      </c>
      <c r="AK3516">
        <v>11.975</v>
      </c>
      <c r="AL3516">
        <v>11.975</v>
      </c>
      <c r="AM3516">
        <v>11.975</v>
      </c>
      <c r="AN3516">
        <v>11.975</v>
      </c>
      <c r="AO3516">
        <v>11.975</v>
      </c>
      <c r="AP3516">
        <v>11.975</v>
      </c>
      <c r="AQ3516">
        <v>11.975</v>
      </c>
      <c r="AR3516">
        <v>11.975</v>
      </c>
      <c r="AS3516">
        <v>12.631</v>
      </c>
      <c r="AT3516">
        <v>12.631</v>
      </c>
      <c r="AU3516">
        <v>12.631</v>
      </c>
      <c r="AV3516">
        <v>12.631</v>
      </c>
      <c r="AW3516">
        <v>12.631</v>
      </c>
      <c r="AX3516">
        <v>12.631</v>
      </c>
      <c r="AY3516">
        <v>12.631</v>
      </c>
      <c r="AZ3516">
        <v>12.631</v>
      </c>
      <c r="BA3516">
        <v>12.631</v>
      </c>
      <c r="BB3516">
        <v>12.631</v>
      </c>
      <c r="BC3516">
        <v>12.631</v>
      </c>
      <c r="BD3516">
        <v>12.631</v>
      </c>
      <c r="BE3516">
        <v>12.786</v>
      </c>
      <c r="BF3516">
        <v>12.786</v>
      </c>
      <c r="BG3516">
        <v>12.786</v>
      </c>
      <c r="BH3516">
        <v>12.786</v>
      </c>
      <c r="BI3516">
        <v>12.786</v>
      </c>
      <c r="BJ3516">
        <v>12.786</v>
      </c>
      <c r="BK3516">
        <v>12.786</v>
      </c>
      <c r="BL3516">
        <v>12.786</v>
      </c>
      <c r="BM3516">
        <v>12.786</v>
      </c>
      <c r="BN3516">
        <v>12.786</v>
      </c>
      <c r="BO3516">
        <v>12.786</v>
      </c>
      <c r="BP3516">
        <v>12.786</v>
      </c>
      <c r="BQ3516">
        <v>12.914</v>
      </c>
      <c r="BR3516">
        <v>12.914</v>
      </c>
      <c r="BS3516">
        <v>12.914</v>
      </c>
      <c r="BT3516">
        <v>12.914</v>
      </c>
      <c r="BU3516">
        <v>12.914</v>
      </c>
      <c r="BV3516">
        <v>12.914</v>
      </c>
      <c r="BW3516">
        <v>12.914</v>
      </c>
      <c r="BX3516">
        <v>12.914</v>
      </c>
      <c r="BY3516">
        <v>12.914</v>
      </c>
      <c r="BZ3516">
        <v>12.914</v>
      </c>
      <c r="CA3516">
        <v>12.914</v>
      </c>
      <c r="CB3516">
        <v>12.914</v>
      </c>
      <c r="CC3516">
        <v>12.914</v>
      </c>
      <c r="CD3516">
        <v>12.914</v>
      </c>
      <c r="CE3516">
        <v>12.914</v>
      </c>
      <c r="CF3516">
        <v>12.914</v>
      </c>
      <c r="CG3516">
        <v>12.914</v>
      </c>
      <c r="CH3516">
        <v>12.914</v>
      </c>
    </row>
    <row r="3517" spans="1:86" x14ac:dyDescent="0.2">
      <c r="A3517" t="s">
        <v>7123</v>
      </c>
      <c r="B3517" t="s">
        <v>3490</v>
      </c>
      <c r="C3517">
        <v>-10.856</v>
      </c>
      <c r="D3517">
        <v>-10.856</v>
      </c>
      <c r="E3517">
        <v>-10.856</v>
      </c>
      <c r="F3517">
        <v>-10.856</v>
      </c>
      <c r="G3517">
        <v>-10.856</v>
      </c>
      <c r="H3517">
        <v>-10.856</v>
      </c>
      <c r="I3517">
        <v>-11.35</v>
      </c>
      <c r="J3517">
        <v>-11.35</v>
      </c>
      <c r="K3517">
        <v>-11.35</v>
      </c>
      <c r="L3517">
        <v>-11.35</v>
      </c>
      <c r="M3517">
        <v>-11.35</v>
      </c>
      <c r="N3517">
        <v>-11.35</v>
      </c>
      <c r="O3517">
        <v>-11.35</v>
      </c>
      <c r="P3517">
        <v>-11.35</v>
      </c>
      <c r="Q3517">
        <v>-11.35</v>
      </c>
      <c r="R3517">
        <v>-11.35</v>
      </c>
      <c r="S3517">
        <v>-11.35</v>
      </c>
      <c r="T3517">
        <v>-11.35</v>
      </c>
      <c r="U3517">
        <v>-11.269</v>
      </c>
      <c r="V3517">
        <v>-11.269</v>
      </c>
      <c r="W3517">
        <v>-11.269</v>
      </c>
      <c r="X3517">
        <v>-11.269</v>
      </c>
      <c r="Y3517">
        <v>-11.269</v>
      </c>
      <c r="Z3517">
        <v>-11.269</v>
      </c>
      <c r="AA3517">
        <v>-11.269</v>
      </c>
      <c r="AB3517">
        <v>-11.269</v>
      </c>
      <c r="AC3517">
        <v>-11.269</v>
      </c>
      <c r="AD3517">
        <v>-11.269</v>
      </c>
      <c r="AE3517">
        <v>-11.269</v>
      </c>
      <c r="AF3517">
        <v>-11.269</v>
      </c>
      <c r="AG3517">
        <v>-11.975</v>
      </c>
      <c r="AH3517">
        <v>-11.975</v>
      </c>
      <c r="AI3517">
        <v>-11.975</v>
      </c>
      <c r="AJ3517">
        <v>-11.975</v>
      </c>
      <c r="AK3517">
        <v>-11.975</v>
      </c>
      <c r="AL3517">
        <v>-11.975</v>
      </c>
      <c r="AM3517">
        <v>-11.975</v>
      </c>
      <c r="AN3517">
        <v>-11.975</v>
      </c>
      <c r="AO3517">
        <v>-11.975</v>
      </c>
      <c r="AP3517">
        <v>-11.975</v>
      </c>
      <c r="AQ3517">
        <v>-11.975</v>
      </c>
      <c r="AR3517">
        <v>-11.975</v>
      </c>
      <c r="AS3517">
        <v>-12.631</v>
      </c>
      <c r="AT3517">
        <v>-12.631</v>
      </c>
      <c r="AU3517">
        <v>-12.631</v>
      </c>
      <c r="AV3517">
        <v>-12.631</v>
      </c>
      <c r="AW3517">
        <v>-12.631</v>
      </c>
      <c r="AX3517">
        <v>-12.631</v>
      </c>
      <c r="AY3517">
        <v>-12.631</v>
      </c>
      <c r="AZ3517">
        <v>-12.631</v>
      </c>
      <c r="BA3517">
        <v>-12.631</v>
      </c>
      <c r="BB3517">
        <v>-12.631</v>
      </c>
      <c r="BC3517">
        <v>-12.631</v>
      </c>
      <c r="BD3517">
        <v>-12.631</v>
      </c>
      <c r="BE3517">
        <v>-12.786</v>
      </c>
      <c r="BF3517">
        <v>-12.786</v>
      </c>
      <c r="BG3517">
        <v>-12.786</v>
      </c>
      <c r="BH3517">
        <v>-12.786</v>
      </c>
      <c r="BI3517">
        <v>-12.786</v>
      </c>
      <c r="BJ3517">
        <v>-12.786</v>
      </c>
      <c r="BK3517">
        <v>-12.786</v>
      </c>
      <c r="BL3517">
        <v>-12.786</v>
      </c>
      <c r="BM3517">
        <v>-12.786</v>
      </c>
      <c r="BN3517">
        <v>-12.786</v>
      </c>
      <c r="BO3517">
        <v>-12.786</v>
      </c>
      <c r="BP3517">
        <v>-12.786</v>
      </c>
      <c r="BQ3517">
        <v>-12.914</v>
      </c>
      <c r="BR3517">
        <v>-12.914</v>
      </c>
      <c r="BS3517">
        <v>-12.914</v>
      </c>
      <c r="BT3517">
        <v>-12.914</v>
      </c>
      <c r="BU3517">
        <v>-12.914</v>
      </c>
      <c r="BV3517">
        <v>-12.914</v>
      </c>
      <c r="BW3517">
        <v>-12.914</v>
      </c>
      <c r="BX3517">
        <v>-12.914</v>
      </c>
      <c r="BY3517">
        <v>-12.914</v>
      </c>
      <c r="BZ3517">
        <v>-12.914</v>
      </c>
      <c r="CA3517">
        <v>-12.914</v>
      </c>
      <c r="CB3517">
        <v>-12.914</v>
      </c>
      <c r="CC3517">
        <v>-12.914</v>
      </c>
      <c r="CD3517">
        <v>-12.914</v>
      </c>
      <c r="CE3517">
        <v>-12.914</v>
      </c>
      <c r="CF3517">
        <v>-12.914</v>
      </c>
      <c r="CG3517">
        <v>-12.914</v>
      </c>
      <c r="CH3517">
        <v>-12.914</v>
      </c>
    </row>
    <row r="3518" spans="1:86" x14ac:dyDescent="0.2">
      <c r="A3518" t="s">
        <v>7124</v>
      </c>
      <c r="B3518" t="s">
        <v>3491</v>
      </c>
      <c r="C3518" t="s">
        <v>188</v>
      </c>
      <c r="D3518" t="s">
        <v>188</v>
      </c>
      <c r="E3518" t="s">
        <v>188</v>
      </c>
      <c r="F3518" t="s">
        <v>188</v>
      </c>
      <c r="G3518" t="s">
        <v>188</v>
      </c>
      <c r="H3518" t="s">
        <v>188</v>
      </c>
      <c r="I3518" t="s">
        <v>188</v>
      </c>
      <c r="J3518" t="s">
        <v>188</v>
      </c>
      <c r="K3518" t="s">
        <v>188</v>
      </c>
      <c r="L3518" t="s">
        <v>188</v>
      </c>
      <c r="M3518" t="s">
        <v>188</v>
      </c>
      <c r="N3518" t="s">
        <v>188</v>
      </c>
      <c r="O3518" t="s">
        <v>188</v>
      </c>
      <c r="P3518" t="s">
        <v>188</v>
      </c>
      <c r="Q3518" t="s">
        <v>188</v>
      </c>
      <c r="R3518" t="s">
        <v>188</v>
      </c>
      <c r="S3518" t="s">
        <v>188</v>
      </c>
      <c r="T3518" t="s">
        <v>188</v>
      </c>
      <c r="U3518" t="s">
        <v>188</v>
      </c>
      <c r="V3518" t="s">
        <v>188</v>
      </c>
      <c r="W3518" t="s">
        <v>188</v>
      </c>
      <c r="X3518" t="s">
        <v>188</v>
      </c>
      <c r="Y3518" t="s">
        <v>188</v>
      </c>
      <c r="Z3518" t="s">
        <v>188</v>
      </c>
      <c r="AA3518" t="s">
        <v>188</v>
      </c>
      <c r="AB3518" t="s">
        <v>188</v>
      </c>
      <c r="AC3518" t="s">
        <v>188</v>
      </c>
      <c r="AD3518" t="s">
        <v>188</v>
      </c>
      <c r="AE3518" t="s">
        <v>188</v>
      </c>
      <c r="AF3518" t="s">
        <v>188</v>
      </c>
      <c r="AG3518" t="s">
        <v>188</v>
      </c>
      <c r="AH3518" t="s">
        <v>188</v>
      </c>
      <c r="AI3518" t="s">
        <v>188</v>
      </c>
      <c r="AJ3518" t="s">
        <v>188</v>
      </c>
      <c r="AK3518" t="s">
        <v>188</v>
      </c>
      <c r="AL3518" t="s">
        <v>188</v>
      </c>
      <c r="AM3518" t="s">
        <v>188</v>
      </c>
      <c r="AN3518" t="s">
        <v>188</v>
      </c>
      <c r="AO3518" t="s">
        <v>188</v>
      </c>
      <c r="AP3518" t="s">
        <v>188</v>
      </c>
      <c r="AQ3518" t="s">
        <v>188</v>
      </c>
      <c r="AR3518" t="s">
        <v>188</v>
      </c>
      <c r="AS3518" t="s">
        <v>188</v>
      </c>
      <c r="AT3518" t="s">
        <v>188</v>
      </c>
      <c r="AU3518" t="s">
        <v>188</v>
      </c>
      <c r="AV3518" t="s">
        <v>188</v>
      </c>
      <c r="AW3518" t="s">
        <v>188</v>
      </c>
      <c r="AX3518" t="s">
        <v>188</v>
      </c>
      <c r="AY3518" t="s">
        <v>188</v>
      </c>
      <c r="AZ3518" t="s">
        <v>188</v>
      </c>
      <c r="BA3518" t="s">
        <v>188</v>
      </c>
      <c r="BB3518" t="s">
        <v>188</v>
      </c>
      <c r="BC3518" t="s">
        <v>188</v>
      </c>
      <c r="BD3518" t="s">
        <v>188</v>
      </c>
      <c r="BE3518" t="s">
        <v>188</v>
      </c>
      <c r="BF3518" t="s">
        <v>188</v>
      </c>
      <c r="BG3518" t="s">
        <v>188</v>
      </c>
      <c r="BH3518" t="s">
        <v>188</v>
      </c>
      <c r="BI3518" t="s">
        <v>188</v>
      </c>
      <c r="BJ3518" t="s">
        <v>188</v>
      </c>
      <c r="BK3518" t="s">
        <v>188</v>
      </c>
      <c r="BL3518" t="s">
        <v>188</v>
      </c>
      <c r="BM3518" t="s">
        <v>188</v>
      </c>
      <c r="BN3518" t="s">
        <v>188</v>
      </c>
      <c r="BO3518" t="s">
        <v>188</v>
      </c>
      <c r="BP3518" t="s">
        <v>188</v>
      </c>
      <c r="BQ3518" t="s">
        <v>188</v>
      </c>
      <c r="BR3518" t="s">
        <v>188</v>
      </c>
      <c r="BS3518" t="s">
        <v>188</v>
      </c>
      <c r="BT3518" t="s">
        <v>188</v>
      </c>
      <c r="BU3518" t="s">
        <v>188</v>
      </c>
      <c r="BV3518" t="s">
        <v>188</v>
      </c>
      <c r="BW3518" t="s">
        <v>188</v>
      </c>
      <c r="BX3518" t="s">
        <v>188</v>
      </c>
      <c r="BY3518" t="s">
        <v>188</v>
      </c>
      <c r="BZ3518" t="s">
        <v>188</v>
      </c>
      <c r="CA3518" t="s">
        <v>188</v>
      </c>
      <c r="CB3518" t="s">
        <v>188</v>
      </c>
      <c r="CC3518" t="s">
        <v>188</v>
      </c>
      <c r="CD3518" t="s">
        <v>188</v>
      </c>
      <c r="CE3518" t="s">
        <v>188</v>
      </c>
      <c r="CF3518" t="s">
        <v>188</v>
      </c>
      <c r="CG3518" t="s">
        <v>188</v>
      </c>
      <c r="CH3518" t="s">
        <v>188</v>
      </c>
    </row>
    <row r="3519" spans="1:86" x14ac:dyDescent="0.2">
      <c r="A3519" t="s">
        <v>7125</v>
      </c>
      <c r="B3519" t="s">
        <v>3492</v>
      </c>
      <c r="C3519" t="s">
        <v>188</v>
      </c>
      <c r="D3519" t="s">
        <v>188</v>
      </c>
      <c r="E3519" t="s">
        <v>188</v>
      </c>
      <c r="F3519" t="s">
        <v>188</v>
      </c>
      <c r="G3519" t="s">
        <v>188</v>
      </c>
      <c r="H3519" t="s">
        <v>188</v>
      </c>
      <c r="I3519" t="s">
        <v>188</v>
      </c>
      <c r="J3519" t="s">
        <v>188</v>
      </c>
      <c r="K3519" t="s">
        <v>188</v>
      </c>
      <c r="L3519" t="s">
        <v>188</v>
      </c>
      <c r="M3519" t="s">
        <v>188</v>
      </c>
      <c r="N3519" t="s">
        <v>188</v>
      </c>
      <c r="O3519" t="s">
        <v>188</v>
      </c>
      <c r="P3519" t="s">
        <v>188</v>
      </c>
      <c r="Q3519" t="s">
        <v>188</v>
      </c>
      <c r="R3519" t="s">
        <v>188</v>
      </c>
      <c r="S3519" t="s">
        <v>188</v>
      </c>
      <c r="T3519" t="s">
        <v>188</v>
      </c>
      <c r="U3519" t="s">
        <v>188</v>
      </c>
      <c r="V3519" t="s">
        <v>188</v>
      </c>
      <c r="W3519" t="s">
        <v>188</v>
      </c>
      <c r="X3519" t="s">
        <v>188</v>
      </c>
      <c r="Y3519" t="s">
        <v>188</v>
      </c>
      <c r="Z3519" t="s">
        <v>188</v>
      </c>
      <c r="AA3519" t="s">
        <v>188</v>
      </c>
      <c r="AB3519" t="s">
        <v>188</v>
      </c>
      <c r="AC3519" t="s">
        <v>188</v>
      </c>
      <c r="AD3519" t="s">
        <v>188</v>
      </c>
      <c r="AE3519" t="s">
        <v>188</v>
      </c>
      <c r="AF3519" t="s">
        <v>188</v>
      </c>
      <c r="AG3519" t="s">
        <v>188</v>
      </c>
      <c r="AH3519" t="s">
        <v>188</v>
      </c>
      <c r="AI3519" t="s">
        <v>188</v>
      </c>
      <c r="AJ3519" t="s">
        <v>188</v>
      </c>
      <c r="AK3519" t="s">
        <v>188</v>
      </c>
      <c r="AL3519" t="s">
        <v>188</v>
      </c>
      <c r="AM3519" t="s">
        <v>188</v>
      </c>
      <c r="AN3519" t="s">
        <v>188</v>
      </c>
      <c r="AO3519" t="s">
        <v>188</v>
      </c>
      <c r="AP3519" t="s">
        <v>188</v>
      </c>
      <c r="AQ3519" t="s">
        <v>188</v>
      </c>
      <c r="AR3519" t="s">
        <v>188</v>
      </c>
      <c r="AS3519" t="s">
        <v>188</v>
      </c>
      <c r="AT3519" t="s">
        <v>188</v>
      </c>
      <c r="AU3519" t="s">
        <v>188</v>
      </c>
      <c r="AV3519" t="s">
        <v>188</v>
      </c>
      <c r="AW3519" t="s">
        <v>188</v>
      </c>
      <c r="AX3519" t="s">
        <v>188</v>
      </c>
      <c r="AY3519" t="s">
        <v>188</v>
      </c>
      <c r="AZ3519" t="s">
        <v>188</v>
      </c>
      <c r="BA3519" t="s">
        <v>188</v>
      </c>
      <c r="BB3519" t="s">
        <v>188</v>
      </c>
      <c r="BC3519" t="s">
        <v>188</v>
      </c>
      <c r="BD3519" t="s">
        <v>188</v>
      </c>
      <c r="BE3519" t="s">
        <v>188</v>
      </c>
      <c r="BF3519" t="s">
        <v>188</v>
      </c>
      <c r="BG3519" t="s">
        <v>188</v>
      </c>
      <c r="BH3519" t="s">
        <v>188</v>
      </c>
      <c r="BI3519" t="s">
        <v>188</v>
      </c>
      <c r="BJ3519" t="s">
        <v>188</v>
      </c>
      <c r="BK3519" t="s">
        <v>188</v>
      </c>
      <c r="BL3519" t="s">
        <v>188</v>
      </c>
      <c r="BM3519" t="s">
        <v>188</v>
      </c>
      <c r="BN3519" t="s">
        <v>188</v>
      </c>
      <c r="BO3519" t="s">
        <v>188</v>
      </c>
      <c r="BP3519" t="s">
        <v>188</v>
      </c>
      <c r="BQ3519" t="s">
        <v>188</v>
      </c>
      <c r="BR3519" t="s">
        <v>188</v>
      </c>
      <c r="BS3519" t="s">
        <v>188</v>
      </c>
      <c r="BT3519" t="s">
        <v>188</v>
      </c>
      <c r="BU3519" t="s">
        <v>188</v>
      </c>
      <c r="BV3519" t="s">
        <v>188</v>
      </c>
      <c r="BW3519" t="s">
        <v>188</v>
      </c>
      <c r="BX3519" t="s">
        <v>188</v>
      </c>
      <c r="BY3519" t="s">
        <v>188</v>
      </c>
      <c r="BZ3519" t="s">
        <v>188</v>
      </c>
      <c r="CA3519" t="s">
        <v>188</v>
      </c>
      <c r="CB3519" t="s">
        <v>188</v>
      </c>
      <c r="CC3519" t="s">
        <v>188</v>
      </c>
      <c r="CD3519" t="s">
        <v>188</v>
      </c>
      <c r="CE3519" t="s">
        <v>188</v>
      </c>
      <c r="CF3519" t="s">
        <v>188</v>
      </c>
      <c r="CG3519" t="s">
        <v>188</v>
      </c>
      <c r="CH3519" t="s">
        <v>188</v>
      </c>
    </row>
    <row r="3520" spans="1:86" x14ac:dyDescent="0.2">
      <c r="A3520" t="s">
        <v>7126</v>
      </c>
      <c r="B3520" t="s">
        <v>3493</v>
      </c>
      <c r="C3520" t="s">
        <v>188</v>
      </c>
      <c r="D3520" t="s">
        <v>188</v>
      </c>
      <c r="E3520" t="s">
        <v>188</v>
      </c>
      <c r="F3520" t="s">
        <v>188</v>
      </c>
      <c r="G3520" t="s">
        <v>188</v>
      </c>
      <c r="H3520" t="s">
        <v>188</v>
      </c>
      <c r="I3520" t="s">
        <v>188</v>
      </c>
      <c r="J3520" t="s">
        <v>188</v>
      </c>
      <c r="K3520" t="s">
        <v>188</v>
      </c>
      <c r="L3520" t="s">
        <v>188</v>
      </c>
      <c r="M3520" t="s">
        <v>188</v>
      </c>
      <c r="N3520" t="s">
        <v>188</v>
      </c>
      <c r="O3520" t="s">
        <v>188</v>
      </c>
      <c r="P3520" t="s">
        <v>188</v>
      </c>
      <c r="Q3520" t="s">
        <v>188</v>
      </c>
      <c r="R3520" t="s">
        <v>188</v>
      </c>
      <c r="S3520" t="s">
        <v>188</v>
      </c>
      <c r="T3520" t="s">
        <v>188</v>
      </c>
      <c r="U3520" t="s">
        <v>188</v>
      </c>
      <c r="V3520" t="s">
        <v>188</v>
      </c>
      <c r="W3520" t="s">
        <v>188</v>
      </c>
      <c r="X3520" t="s">
        <v>188</v>
      </c>
      <c r="Y3520" t="s">
        <v>188</v>
      </c>
      <c r="Z3520" t="s">
        <v>188</v>
      </c>
      <c r="AA3520" t="s">
        <v>188</v>
      </c>
      <c r="AB3520" t="s">
        <v>188</v>
      </c>
      <c r="AC3520" t="s">
        <v>188</v>
      </c>
      <c r="AD3520" t="s">
        <v>188</v>
      </c>
      <c r="AE3520" t="s">
        <v>188</v>
      </c>
      <c r="AF3520" t="s">
        <v>188</v>
      </c>
      <c r="AG3520" t="s">
        <v>188</v>
      </c>
      <c r="AH3520" t="s">
        <v>188</v>
      </c>
      <c r="AI3520" t="s">
        <v>188</v>
      </c>
      <c r="AJ3520" t="s">
        <v>188</v>
      </c>
      <c r="AK3520" t="s">
        <v>188</v>
      </c>
      <c r="AL3520" t="s">
        <v>188</v>
      </c>
      <c r="AM3520" t="s">
        <v>188</v>
      </c>
      <c r="AN3520" t="s">
        <v>188</v>
      </c>
      <c r="AO3520" t="s">
        <v>188</v>
      </c>
      <c r="AP3520" t="s">
        <v>188</v>
      </c>
      <c r="AQ3520" t="s">
        <v>188</v>
      </c>
      <c r="AR3520" t="s">
        <v>188</v>
      </c>
      <c r="AS3520" t="s">
        <v>188</v>
      </c>
      <c r="AT3520" t="s">
        <v>188</v>
      </c>
      <c r="AU3520" t="s">
        <v>188</v>
      </c>
      <c r="AV3520" t="s">
        <v>188</v>
      </c>
      <c r="AW3520" t="s">
        <v>188</v>
      </c>
      <c r="AX3520" t="s">
        <v>188</v>
      </c>
      <c r="AY3520" t="s">
        <v>188</v>
      </c>
      <c r="AZ3520" t="s">
        <v>188</v>
      </c>
      <c r="BA3520" t="s">
        <v>188</v>
      </c>
      <c r="BB3520" t="s">
        <v>188</v>
      </c>
      <c r="BC3520" t="s">
        <v>188</v>
      </c>
      <c r="BD3520" t="s">
        <v>188</v>
      </c>
      <c r="BE3520" t="s">
        <v>188</v>
      </c>
      <c r="BF3520" t="s">
        <v>188</v>
      </c>
      <c r="BG3520" t="s">
        <v>188</v>
      </c>
      <c r="BH3520" t="s">
        <v>188</v>
      </c>
      <c r="BI3520" t="s">
        <v>188</v>
      </c>
      <c r="BJ3520" t="s">
        <v>188</v>
      </c>
      <c r="BK3520" t="s">
        <v>188</v>
      </c>
      <c r="BL3520" t="s">
        <v>188</v>
      </c>
      <c r="BM3520" t="s">
        <v>188</v>
      </c>
      <c r="BN3520" t="s">
        <v>188</v>
      </c>
      <c r="BO3520" t="s">
        <v>188</v>
      </c>
      <c r="BP3520" t="s">
        <v>188</v>
      </c>
      <c r="BQ3520" t="s">
        <v>188</v>
      </c>
      <c r="BR3520" t="s">
        <v>188</v>
      </c>
      <c r="BS3520" t="s">
        <v>188</v>
      </c>
      <c r="BT3520" t="s">
        <v>188</v>
      </c>
      <c r="BU3520" t="s">
        <v>188</v>
      </c>
      <c r="BV3520" t="s">
        <v>188</v>
      </c>
      <c r="BW3520" t="s">
        <v>188</v>
      </c>
      <c r="BX3520" t="s">
        <v>188</v>
      </c>
      <c r="BY3520" t="s">
        <v>188</v>
      </c>
      <c r="BZ3520" t="s">
        <v>188</v>
      </c>
      <c r="CA3520" t="s">
        <v>188</v>
      </c>
      <c r="CB3520" t="s">
        <v>188</v>
      </c>
      <c r="CC3520" t="s">
        <v>188</v>
      </c>
      <c r="CD3520" t="s">
        <v>188</v>
      </c>
      <c r="CE3520" t="s">
        <v>188</v>
      </c>
      <c r="CF3520" t="s">
        <v>188</v>
      </c>
      <c r="CG3520" t="s">
        <v>188</v>
      </c>
      <c r="CH3520" t="s">
        <v>188</v>
      </c>
    </row>
    <row r="3521" spans="1:86" x14ac:dyDescent="0.2">
      <c r="A3521" t="s">
        <v>7127</v>
      </c>
      <c r="B3521" t="s">
        <v>3494</v>
      </c>
      <c r="C3521">
        <v>1.5429999999999999</v>
      </c>
      <c r="D3521">
        <v>1.252</v>
      </c>
      <c r="E3521">
        <v>1.8859999999999999</v>
      </c>
      <c r="F3521">
        <v>1.9710000000000001</v>
      </c>
      <c r="G3521">
        <v>2.177</v>
      </c>
      <c r="H3521">
        <v>1.575</v>
      </c>
      <c r="I3521">
        <v>9.0510000000000002</v>
      </c>
      <c r="J3521">
        <v>5.2389999999999999</v>
      </c>
      <c r="K3521">
        <v>3.2559999999999998</v>
      </c>
      <c r="L3521">
        <v>1.0629999999999999</v>
      </c>
      <c r="M3521">
        <v>14.634</v>
      </c>
      <c r="N3521">
        <v>9.0969999999999995</v>
      </c>
      <c r="O3521">
        <v>3.4009999999999998</v>
      </c>
      <c r="P3521">
        <v>1.9039999999999999</v>
      </c>
      <c r="Q3521">
        <v>8.4890000000000008</v>
      </c>
      <c r="R3521">
        <v>-3.847</v>
      </c>
      <c r="S3521">
        <v>1.85</v>
      </c>
      <c r="T3521">
        <v>5.7759999999999998</v>
      </c>
      <c r="U3521">
        <v>1.1859999999999999</v>
      </c>
      <c r="V3521">
        <v>2.9630000000000001</v>
      </c>
      <c r="W3521">
        <v>1.6220000000000001</v>
      </c>
      <c r="X3521">
        <v>6.3360000000000003</v>
      </c>
      <c r="Y3521">
        <v>11.795999999999999</v>
      </c>
      <c r="Z3521">
        <v>2.7290000000000001</v>
      </c>
      <c r="AA3521">
        <v>3.3050000000000002</v>
      </c>
      <c r="AB3521">
        <v>1.256</v>
      </c>
      <c r="AC3521">
        <v>1.8149999999999999</v>
      </c>
      <c r="AD3521">
        <v>1.216</v>
      </c>
      <c r="AE3521">
        <v>1.3220000000000001</v>
      </c>
      <c r="AF3521">
        <v>2.4910000000000001</v>
      </c>
      <c r="AG3521">
        <v>1.621</v>
      </c>
      <c r="AH3521">
        <v>2.379</v>
      </c>
      <c r="AI3521">
        <v>0.55300000000000005</v>
      </c>
      <c r="AJ3521">
        <v>3.5350000000000001</v>
      </c>
      <c r="AK3521">
        <v>3.964</v>
      </c>
      <c r="AL3521">
        <v>3.7360000000000002</v>
      </c>
      <c r="AM3521">
        <v>9.6240000000000006</v>
      </c>
      <c r="AN3521">
        <v>1.3080000000000001</v>
      </c>
      <c r="AO3521">
        <v>2.3610000000000002</v>
      </c>
      <c r="AP3521">
        <v>2.3969999999999998</v>
      </c>
      <c r="AQ3521">
        <v>3.2909999999999999</v>
      </c>
      <c r="AR3521">
        <v>7.6970000000000001</v>
      </c>
      <c r="AS3521">
        <v>1.694</v>
      </c>
      <c r="AT3521">
        <v>1.782</v>
      </c>
      <c r="AU3521">
        <v>2.4159999999999999</v>
      </c>
      <c r="AV3521">
        <v>1.5009999999999999</v>
      </c>
      <c r="AW3521">
        <v>4.1230000000000002</v>
      </c>
      <c r="AX3521">
        <v>0.67900000000000005</v>
      </c>
      <c r="AY3521">
        <v>4.593</v>
      </c>
      <c r="AZ3521">
        <v>2.1720000000000002</v>
      </c>
      <c r="BA3521">
        <v>7.6230000000000002</v>
      </c>
      <c r="BB3521">
        <v>-2.3650000000000002</v>
      </c>
      <c r="BC3521">
        <v>4.0140000000000002</v>
      </c>
      <c r="BD3521">
        <v>3.8780000000000001</v>
      </c>
      <c r="BE3521">
        <v>1.8</v>
      </c>
      <c r="BF3521">
        <v>1.5580000000000001</v>
      </c>
      <c r="BG3521">
        <v>4.5380000000000003</v>
      </c>
      <c r="BH3521">
        <v>3.5649999999999999</v>
      </c>
      <c r="BI3521">
        <v>6.2110000000000003</v>
      </c>
      <c r="BJ3521">
        <v>3.2410000000000001</v>
      </c>
      <c r="BK3521">
        <v>0.82799999999999996</v>
      </c>
      <c r="BL3521">
        <v>6.048</v>
      </c>
      <c r="BM3521">
        <v>1.8939999999999999</v>
      </c>
      <c r="BN3521">
        <v>1.1220000000000001</v>
      </c>
      <c r="BO3521">
        <v>1.772</v>
      </c>
      <c r="BP3521">
        <v>5.9859999999999998</v>
      </c>
      <c r="BQ3521">
        <v>1.982</v>
      </c>
      <c r="BR3521">
        <v>1.4850000000000001</v>
      </c>
      <c r="BS3521">
        <v>3.786</v>
      </c>
      <c r="BT3521">
        <v>1.571</v>
      </c>
      <c r="BU3521">
        <v>1.821</v>
      </c>
      <c r="BV3521">
        <v>-0.999</v>
      </c>
      <c r="BW3521">
        <v>2.8690000000000002</v>
      </c>
      <c r="BX3521">
        <v>1.419</v>
      </c>
      <c r="BY3521">
        <v>2.2890000000000001</v>
      </c>
      <c r="BZ3521">
        <v>3.37</v>
      </c>
      <c r="CA3521">
        <v>2.3E-2</v>
      </c>
      <c r="CB3521">
        <v>6.9740000000000002</v>
      </c>
      <c r="CC3521">
        <v>2.298</v>
      </c>
      <c r="CD3521">
        <v>1.88</v>
      </c>
      <c r="CE3521">
        <v>2.5009999999999999</v>
      </c>
      <c r="CF3521">
        <v>1.542</v>
      </c>
      <c r="CG3521">
        <v>1.863</v>
      </c>
      <c r="CH3521">
        <v>2.464</v>
      </c>
    </row>
    <row r="3522" spans="1:86" x14ac:dyDescent="0.2">
      <c r="A3522" t="s">
        <v>7128</v>
      </c>
      <c r="B3522" t="s">
        <v>3495</v>
      </c>
      <c r="C3522">
        <v>3.246</v>
      </c>
      <c r="D3522">
        <v>3.9740000000000002</v>
      </c>
      <c r="E3522">
        <v>2.3159999999999998</v>
      </c>
      <c r="F3522">
        <v>2.7440000000000002</v>
      </c>
      <c r="G3522">
        <v>5.1689999999999996</v>
      </c>
      <c r="H3522">
        <v>5.22</v>
      </c>
      <c r="I3522">
        <v>4.8440000000000003</v>
      </c>
      <c r="J3522">
        <v>2.3119999999999998</v>
      </c>
      <c r="K3522">
        <v>5.0919999999999996</v>
      </c>
      <c r="L3522">
        <v>2.5009999999999999</v>
      </c>
      <c r="M3522">
        <v>1.1970000000000001</v>
      </c>
      <c r="N3522">
        <v>2.577</v>
      </c>
      <c r="O3522">
        <v>7.6970000000000001</v>
      </c>
      <c r="P3522">
        <v>2.3860000000000001</v>
      </c>
      <c r="Q3522">
        <v>1.8740000000000001</v>
      </c>
      <c r="R3522">
        <v>2.6739999999999999</v>
      </c>
      <c r="S3522">
        <v>1.3129999999999999</v>
      </c>
      <c r="T3522">
        <v>1.92</v>
      </c>
      <c r="U3522">
        <v>1.23</v>
      </c>
      <c r="V3522">
        <v>1.038</v>
      </c>
      <c r="W3522">
        <v>4.25</v>
      </c>
      <c r="X3522">
        <v>3.14</v>
      </c>
      <c r="Y3522">
        <v>5.6779999999999999</v>
      </c>
      <c r="Z3522">
        <v>1.9550000000000001</v>
      </c>
      <c r="AA3522">
        <v>1.8580000000000001</v>
      </c>
      <c r="AB3522">
        <v>1.595</v>
      </c>
      <c r="AC3522">
        <v>1.3859999999999999</v>
      </c>
      <c r="AD3522">
        <v>1.087</v>
      </c>
      <c r="AE3522">
        <v>1.7030000000000001</v>
      </c>
      <c r="AF3522">
        <v>2.9089999999999998</v>
      </c>
      <c r="AG3522">
        <v>1.55</v>
      </c>
      <c r="AH3522">
        <v>2.35</v>
      </c>
      <c r="AI3522">
        <v>2.508</v>
      </c>
      <c r="AJ3522">
        <v>1.87</v>
      </c>
      <c r="AK3522">
        <v>1.5469999999999999</v>
      </c>
      <c r="AL3522">
        <v>2.1829999999999998</v>
      </c>
      <c r="AM3522">
        <v>1.617</v>
      </c>
      <c r="AN3522">
        <v>4.9610000000000003</v>
      </c>
      <c r="AO3522">
        <v>3.1339999999999999</v>
      </c>
      <c r="AP3522">
        <v>1.6559999999999999</v>
      </c>
      <c r="AQ3522">
        <v>3.5009999999999999</v>
      </c>
      <c r="AR3522">
        <v>3.5089999999999999</v>
      </c>
      <c r="AS3522">
        <v>1.347</v>
      </c>
      <c r="AT3522">
        <v>2.2629999999999999</v>
      </c>
      <c r="AU3522">
        <v>3.4940000000000002</v>
      </c>
      <c r="AV3522">
        <v>1.609</v>
      </c>
      <c r="AW3522">
        <v>2.2490000000000001</v>
      </c>
      <c r="AX3522">
        <v>2.9060000000000001</v>
      </c>
      <c r="AY3522">
        <v>1.8520000000000001</v>
      </c>
      <c r="AZ3522">
        <v>3.5310000000000001</v>
      </c>
      <c r="BA3522">
        <v>2.399</v>
      </c>
      <c r="BB3522">
        <v>2.0979999999999999</v>
      </c>
      <c r="BC3522">
        <v>4.9429999999999996</v>
      </c>
      <c r="BD3522">
        <v>2.2269999999999999</v>
      </c>
      <c r="BE3522">
        <v>4.8929999999999998</v>
      </c>
      <c r="BF3522">
        <v>3.327</v>
      </c>
      <c r="BG3522">
        <v>3.6389999999999998</v>
      </c>
      <c r="BH3522">
        <v>4.931</v>
      </c>
      <c r="BI3522">
        <v>3.4750000000000001</v>
      </c>
      <c r="BJ3522">
        <v>187.86699999999999</v>
      </c>
      <c r="BK3522">
        <v>3.4169999999999998</v>
      </c>
      <c r="BL3522">
        <v>2.105</v>
      </c>
      <c r="BM3522">
        <v>2.3250000000000002</v>
      </c>
      <c r="BN3522">
        <v>24.231999999999999</v>
      </c>
      <c r="BO3522">
        <v>4.09</v>
      </c>
      <c r="BP3522">
        <v>6.774</v>
      </c>
      <c r="BQ3522">
        <v>1.9770000000000001</v>
      </c>
      <c r="BR3522">
        <v>4.3360000000000003</v>
      </c>
      <c r="BS3522">
        <v>5.71</v>
      </c>
      <c r="BT3522">
        <v>13.099</v>
      </c>
      <c r="BU3522">
        <v>7.6360000000000001</v>
      </c>
      <c r="BV3522">
        <v>2.11</v>
      </c>
      <c r="BW3522">
        <v>2.7610000000000001</v>
      </c>
      <c r="BX3522">
        <v>4.1669999999999998</v>
      </c>
      <c r="BY3522">
        <v>2.0009999999999999</v>
      </c>
      <c r="BZ3522">
        <v>2.2850000000000001</v>
      </c>
      <c r="CA3522">
        <v>3.5779999999999998</v>
      </c>
      <c r="CB3522">
        <v>3.36</v>
      </c>
      <c r="CC3522">
        <v>39.866</v>
      </c>
      <c r="CD3522">
        <v>3.411</v>
      </c>
      <c r="CE3522">
        <v>4.17</v>
      </c>
      <c r="CF3522">
        <v>2.3559999999999999</v>
      </c>
      <c r="CG3522">
        <v>1.944</v>
      </c>
      <c r="CH3522">
        <v>1.732</v>
      </c>
    </row>
    <row r="3523" spans="1:86" x14ac:dyDescent="0.2">
      <c r="A3523" t="s">
        <v>7129</v>
      </c>
      <c r="B3523" t="s">
        <v>3496</v>
      </c>
      <c r="C3523">
        <v>-1.7030000000000001</v>
      </c>
      <c r="D3523">
        <v>-2.722</v>
      </c>
      <c r="E3523">
        <v>-0.43</v>
      </c>
      <c r="F3523">
        <v>-0.77300000000000002</v>
      </c>
      <c r="G3523">
        <v>-2.9929999999999999</v>
      </c>
      <c r="H3523">
        <v>-3.645</v>
      </c>
      <c r="I3523">
        <v>4.2069999999999999</v>
      </c>
      <c r="J3523">
        <v>2.927</v>
      </c>
      <c r="K3523">
        <v>-1.8360000000000001</v>
      </c>
      <c r="L3523">
        <v>-1.4379999999999999</v>
      </c>
      <c r="M3523">
        <v>13.436999999999999</v>
      </c>
      <c r="N3523">
        <v>6.5209999999999999</v>
      </c>
      <c r="O3523">
        <v>-4.2960000000000003</v>
      </c>
      <c r="P3523">
        <v>-0.48199999999999998</v>
      </c>
      <c r="Q3523">
        <v>6.6150000000000002</v>
      </c>
      <c r="R3523">
        <v>-6.5209999999999999</v>
      </c>
      <c r="S3523">
        <v>0.53700000000000003</v>
      </c>
      <c r="T3523">
        <v>3.855</v>
      </c>
      <c r="U3523">
        <v>-4.4999999999999998E-2</v>
      </c>
      <c r="V3523">
        <v>1.925</v>
      </c>
      <c r="W3523">
        <v>-2.629</v>
      </c>
      <c r="X3523">
        <v>3.1960000000000002</v>
      </c>
      <c r="Y3523">
        <v>6.1180000000000003</v>
      </c>
      <c r="Z3523">
        <v>0.77500000000000002</v>
      </c>
      <c r="AA3523">
        <v>1.4470000000000001</v>
      </c>
      <c r="AB3523">
        <v>-0.34</v>
      </c>
      <c r="AC3523">
        <v>0.42899999999999999</v>
      </c>
      <c r="AD3523">
        <v>0.128</v>
      </c>
      <c r="AE3523">
        <v>-0.38100000000000001</v>
      </c>
      <c r="AF3523">
        <v>-0.41799999999999998</v>
      </c>
      <c r="AG3523">
        <v>7.0999999999999994E-2</v>
      </c>
      <c r="AH3523">
        <v>2.8000000000000001E-2</v>
      </c>
      <c r="AI3523">
        <v>-1.9550000000000001</v>
      </c>
      <c r="AJ3523">
        <v>1.665</v>
      </c>
      <c r="AK3523">
        <v>2.4169999999999998</v>
      </c>
      <c r="AL3523">
        <v>1.552</v>
      </c>
      <c r="AM3523">
        <v>8.0069999999999997</v>
      </c>
      <c r="AN3523">
        <v>-3.653</v>
      </c>
      <c r="AO3523">
        <v>-0.77300000000000002</v>
      </c>
      <c r="AP3523">
        <v>0.74099999999999999</v>
      </c>
      <c r="AQ3523">
        <v>-0.21</v>
      </c>
      <c r="AR3523">
        <v>4.1890000000000001</v>
      </c>
      <c r="AS3523">
        <v>0.34699999999999998</v>
      </c>
      <c r="AT3523">
        <v>-0.48099999999999998</v>
      </c>
      <c r="AU3523">
        <v>-1.0780000000000001</v>
      </c>
      <c r="AV3523">
        <v>-0.108</v>
      </c>
      <c r="AW3523">
        <v>1.875</v>
      </c>
      <c r="AX3523">
        <v>-2.2280000000000002</v>
      </c>
      <c r="AY3523">
        <v>2.7410000000000001</v>
      </c>
      <c r="AZ3523">
        <v>-1.359</v>
      </c>
      <c r="BA3523">
        <v>5.2229999999999999</v>
      </c>
      <c r="BB3523">
        <v>-4.4619999999999997</v>
      </c>
      <c r="BC3523">
        <v>-0.92900000000000005</v>
      </c>
      <c r="BD3523">
        <v>1.65</v>
      </c>
      <c r="BE3523">
        <v>-3.093</v>
      </c>
      <c r="BF3523">
        <v>-1.77</v>
      </c>
      <c r="BG3523">
        <v>0.9</v>
      </c>
      <c r="BH3523">
        <v>-1.3660000000000001</v>
      </c>
      <c r="BI3523">
        <v>2.7349999999999999</v>
      </c>
      <c r="BJ3523">
        <v>-184.626</v>
      </c>
      <c r="BK3523">
        <v>-2.5880000000000001</v>
      </c>
      <c r="BL3523">
        <v>3.9430000000000001</v>
      </c>
      <c r="BM3523">
        <v>-0.43099999999999999</v>
      </c>
      <c r="BN3523">
        <v>-23.109000000000002</v>
      </c>
      <c r="BO3523">
        <v>-2.3180000000000001</v>
      </c>
      <c r="BP3523">
        <v>-0.78800000000000003</v>
      </c>
      <c r="BQ3523">
        <v>5.0000000000000001E-3</v>
      </c>
      <c r="BR3523">
        <v>-2.851</v>
      </c>
      <c r="BS3523">
        <v>-1.9239999999999999</v>
      </c>
      <c r="BT3523">
        <v>-11.528</v>
      </c>
      <c r="BU3523">
        <v>-5.8150000000000004</v>
      </c>
      <c r="BV3523">
        <v>-3.1080000000000001</v>
      </c>
      <c r="BW3523">
        <v>0.108</v>
      </c>
      <c r="BX3523">
        <v>-2.7480000000000002</v>
      </c>
      <c r="BY3523">
        <v>0.28799999999999998</v>
      </c>
      <c r="BZ3523">
        <v>1.085</v>
      </c>
      <c r="CA3523">
        <v>-3.5550000000000002</v>
      </c>
      <c r="CB3523">
        <v>3.613</v>
      </c>
      <c r="CC3523">
        <v>-37.567999999999998</v>
      </c>
      <c r="CD3523">
        <v>-1.5309999999999999</v>
      </c>
      <c r="CE3523">
        <v>-1.6679999999999999</v>
      </c>
      <c r="CF3523">
        <v>-0.81299999999999994</v>
      </c>
      <c r="CG3523">
        <v>-8.2000000000000003E-2</v>
      </c>
      <c r="CH3523">
        <v>0.73099999999999998</v>
      </c>
    </row>
    <row r="3524" spans="1:86" x14ac:dyDescent="0.2">
      <c r="A3524" t="s">
        <v>7130</v>
      </c>
      <c r="B3524" t="s">
        <v>3497</v>
      </c>
      <c r="C3524">
        <v>0.39200000000000002</v>
      </c>
      <c r="D3524">
        <v>0.318</v>
      </c>
      <c r="E3524">
        <v>0.217</v>
      </c>
      <c r="F3524">
        <v>0.64400000000000002</v>
      </c>
      <c r="G3524">
        <v>0.503</v>
      </c>
      <c r="H3524">
        <v>0.16300000000000001</v>
      </c>
      <c r="I3524">
        <v>0.307</v>
      </c>
      <c r="J3524">
        <v>3.88</v>
      </c>
      <c r="K3524">
        <v>2.4039999999999999</v>
      </c>
      <c r="L3524">
        <v>-4.0000000000000001E-3</v>
      </c>
      <c r="M3524">
        <v>13.887</v>
      </c>
      <c r="N3524">
        <v>8.2080000000000002</v>
      </c>
      <c r="O3524">
        <v>2.2829999999999999</v>
      </c>
      <c r="P3524">
        <v>0.55700000000000005</v>
      </c>
      <c r="Q3524">
        <v>2.931</v>
      </c>
      <c r="R3524">
        <v>-4.8810000000000002</v>
      </c>
      <c r="S3524">
        <v>0.47799999999999998</v>
      </c>
      <c r="T3524">
        <v>2.145</v>
      </c>
      <c r="U3524">
        <v>0.20699999999999999</v>
      </c>
      <c r="V3524">
        <v>2.2349999999999999</v>
      </c>
      <c r="W3524">
        <v>0.65600000000000003</v>
      </c>
      <c r="X3524">
        <v>5.399</v>
      </c>
      <c r="Y3524">
        <v>10.909000000000001</v>
      </c>
      <c r="Z3524">
        <v>2.0249999999999999</v>
      </c>
      <c r="AA3524">
        <v>2.367</v>
      </c>
      <c r="AB3524">
        <v>0.41599999999999998</v>
      </c>
      <c r="AC3524">
        <v>1.0880000000000001</v>
      </c>
      <c r="AD3524">
        <v>0.34300000000000003</v>
      </c>
      <c r="AE3524">
        <v>0.32100000000000001</v>
      </c>
      <c r="AF3524">
        <v>1.0209999999999999</v>
      </c>
      <c r="AG3524">
        <v>0.64100000000000001</v>
      </c>
      <c r="AH3524">
        <v>1.31</v>
      </c>
      <c r="AI3524">
        <v>-0.60699999999999998</v>
      </c>
      <c r="AJ3524">
        <v>1.7829999999999999</v>
      </c>
      <c r="AK3524">
        <v>2.9489999999999998</v>
      </c>
      <c r="AL3524">
        <v>2.9750000000000001</v>
      </c>
      <c r="AM3524">
        <v>0.68500000000000005</v>
      </c>
      <c r="AN3524">
        <v>0.313</v>
      </c>
      <c r="AO3524">
        <v>1.3</v>
      </c>
      <c r="AP3524">
        <v>0.68</v>
      </c>
      <c r="AQ3524">
        <v>1.0409999999999999</v>
      </c>
      <c r="AR3524">
        <v>0.95499999999999996</v>
      </c>
      <c r="AS3524">
        <v>0.73499999999999999</v>
      </c>
      <c r="AT3524">
        <v>0.67500000000000004</v>
      </c>
      <c r="AU3524">
        <v>1.8839999999999999</v>
      </c>
      <c r="AV3524">
        <v>0.60499999999999998</v>
      </c>
      <c r="AW3524">
        <v>2.9180000000000001</v>
      </c>
      <c r="AX3524">
        <v>-0.439</v>
      </c>
      <c r="AY3524">
        <v>2.0230000000000001</v>
      </c>
      <c r="AZ3524">
        <v>0.89100000000000001</v>
      </c>
      <c r="BA3524">
        <v>6.633</v>
      </c>
      <c r="BB3524">
        <v>-3.246</v>
      </c>
      <c r="BC3524">
        <v>3.569</v>
      </c>
      <c r="BD3524">
        <v>2.238</v>
      </c>
      <c r="BE3524">
        <v>1.204</v>
      </c>
      <c r="BF3524">
        <v>0.64500000000000002</v>
      </c>
      <c r="BG3524">
        <v>3.89</v>
      </c>
      <c r="BH3524">
        <v>2.4860000000000002</v>
      </c>
      <c r="BI3524">
        <v>5.3179999999999996</v>
      </c>
      <c r="BJ3524">
        <v>2.0409999999999999</v>
      </c>
      <c r="BK3524">
        <v>0.183</v>
      </c>
      <c r="BL3524">
        <v>5.1029999999999998</v>
      </c>
      <c r="BM3524">
        <v>1.258</v>
      </c>
      <c r="BN3524">
        <v>3.5000000000000003E-2</v>
      </c>
      <c r="BO3524">
        <v>1.004</v>
      </c>
      <c r="BP3524">
        <v>2.0640000000000001</v>
      </c>
      <c r="BQ3524">
        <v>0.89</v>
      </c>
      <c r="BR3524">
        <v>0.57099999999999995</v>
      </c>
      <c r="BS3524">
        <v>2.1070000000000002</v>
      </c>
      <c r="BT3524">
        <v>0.44400000000000001</v>
      </c>
      <c r="BU3524">
        <v>0.80800000000000005</v>
      </c>
      <c r="BV3524">
        <v>-1.8620000000000001</v>
      </c>
      <c r="BW3524">
        <v>1.458</v>
      </c>
      <c r="BX3524">
        <v>0.53200000000000003</v>
      </c>
      <c r="BY3524">
        <v>1.2829999999999999</v>
      </c>
      <c r="BZ3524">
        <v>2.738</v>
      </c>
      <c r="CA3524">
        <v>-0.877</v>
      </c>
      <c r="CB3524">
        <v>5.6710000000000003</v>
      </c>
      <c r="CC3524">
        <v>1.085</v>
      </c>
      <c r="CD3524">
        <v>1.248</v>
      </c>
      <c r="CE3524">
        <v>1.4279999999999999</v>
      </c>
      <c r="CF3524">
        <v>0.93799999999999994</v>
      </c>
      <c r="CG3524">
        <v>1.1080000000000001</v>
      </c>
      <c r="CH3524">
        <v>1.4850000000000001</v>
      </c>
    </row>
    <row r="3525" spans="1:86" x14ac:dyDescent="0.2">
      <c r="A3525" t="s">
        <v>7131</v>
      </c>
      <c r="B3525" t="s">
        <v>3498</v>
      </c>
      <c r="C3525">
        <v>1.06</v>
      </c>
      <c r="D3525">
        <v>0.35099999999999998</v>
      </c>
      <c r="E3525">
        <v>0.315</v>
      </c>
      <c r="F3525">
        <v>0.90200000000000002</v>
      </c>
      <c r="G3525">
        <v>0.14499999999999999</v>
      </c>
      <c r="H3525">
        <v>0.35399999999999998</v>
      </c>
      <c r="I3525">
        <v>0.122</v>
      </c>
      <c r="J3525">
        <v>0.115</v>
      </c>
      <c r="K3525">
        <v>0.114</v>
      </c>
      <c r="L3525">
        <v>0.439</v>
      </c>
      <c r="M3525">
        <v>0.153</v>
      </c>
      <c r="N3525">
        <v>0.38800000000000001</v>
      </c>
      <c r="O3525">
        <v>0.23699999999999999</v>
      </c>
      <c r="P3525">
        <v>0.10299999999999999</v>
      </c>
      <c r="Q3525">
        <v>0.33100000000000002</v>
      </c>
      <c r="R3525">
        <v>0.38200000000000001</v>
      </c>
      <c r="S3525">
        <v>0.20499999999999999</v>
      </c>
      <c r="T3525">
        <v>0.30199999999999999</v>
      </c>
      <c r="U3525">
        <v>0.17100000000000001</v>
      </c>
      <c r="V3525">
        <v>8.8999999999999996E-2</v>
      </c>
      <c r="W3525">
        <v>0.41</v>
      </c>
      <c r="X3525">
        <v>0.65200000000000002</v>
      </c>
      <c r="Y3525">
        <v>0.14599999999999999</v>
      </c>
      <c r="Z3525">
        <v>0.13100000000000001</v>
      </c>
      <c r="AA3525">
        <v>0.35199999999999998</v>
      </c>
      <c r="AB3525">
        <v>0.14499999999999999</v>
      </c>
      <c r="AC3525">
        <v>0.17899999999999999</v>
      </c>
      <c r="AD3525">
        <v>0.16300000000000001</v>
      </c>
      <c r="AE3525">
        <v>0.35599999999999998</v>
      </c>
      <c r="AF3525">
        <v>0.28100000000000003</v>
      </c>
      <c r="AG3525">
        <v>0.109</v>
      </c>
      <c r="AH3525">
        <v>0.46800000000000003</v>
      </c>
      <c r="AI3525">
        <v>0.8</v>
      </c>
      <c r="AJ3525">
        <v>0.125</v>
      </c>
      <c r="AK3525">
        <v>0.45900000000000002</v>
      </c>
      <c r="AL3525">
        <v>0.71499999999999997</v>
      </c>
      <c r="AM3525">
        <v>0.13900000000000001</v>
      </c>
      <c r="AN3525">
        <v>0.20300000000000001</v>
      </c>
      <c r="AO3525">
        <v>0.85899999999999999</v>
      </c>
      <c r="AP3525">
        <v>0.36199999999999999</v>
      </c>
      <c r="AQ3525">
        <v>0.75800000000000001</v>
      </c>
      <c r="AR3525">
        <v>0.56399999999999995</v>
      </c>
      <c r="AS3525">
        <v>0.27400000000000002</v>
      </c>
      <c r="AT3525">
        <v>0.55100000000000005</v>
      </c>
      <c r="AU3525">
        <v>0.70899999999999996</v>
      </c>
      <c r="AV3525">
        <v>0.50700000000000001</v>
      </c>
      <c r="AW3525">
        <v>0.64100000000000001</v>
      </c>
      <c r="AX3525">
        <v>0.77600000000000002</v>
      </c>
      <c r="AY3525">
        <v>0.182</v>
      </c>
      <c r="AZ3525">
        <v>0.95399999999999996</v>
      </c>
      <c r="BA3525">
        <v>0.71</v>
      </c>
      <c r="BB3525">
        <v>0.77100000000000002</v>
      </c>
      <c r="BC3525">
        <v>1.762</v>
      </c>
      <c r="BD3525">
        <v>0.42299999999999999</v>
      </c>
      <c r="BE3525">
        <v>0.76600000000000001</v>
      </c>
      <c r="BF3525">
        <v>0.75800000000000001</v>
      </c>
      <c r="BG3525">
        <v>0.38800000000000001</v>
      </c>
      <c r="BH3525">
        <v>2.2559999999999998</v>
      </c>
      <c r="BI3525">
        <v>0.73599999999999999</v>
      </c>
      <c r="BJ3525">
        <v>0.69599999999999995</v>
      </c>
      <c r="BK3525">
        <v>1.0029999999999999</v>
      </c>
      <c r="BL3525">
        <v>0.51100000000000001</v>
      </c>
      <c r="BM3525">
        <v>0.436</v>
      </c>
      <c r="BN3525">
        <v>0.83</v>
      </c>
      <c r="BO3525">
        <v>0.98799999999999999</v>
      </c>
      <c r="BP3525">
        <v>0.376</v>
      </c>
      <c r="BQ3525">
        <v>0.93700000000000006</v>
      </c>
      <c r="BR3525">
        <v>0.54600000000000004</v>
      </c>
      <c r="BS3525">
        <v>0.27200000000000002</v>
      </c>
      <c r="BT3525">
        <v>1.431</v>
      </c>
      <c r="BU3525">
        <v>1.4670000000000001</v>
      </c>
      <c r="BV3525">
        <v>0.68400000000000005</v>
      </c>
      <c r="BW3525">
        <v>0.76800000000000002</v>
      </c>
      <c r="BX3525">
        <v>0.52200000000000002</v>
      </c>
      <c r="BY3525">
        <v>0.66200000000000003</v>
      </c>
      <c r="BZ3525">
        <v>1.028</v>
      </c>
      <c r="CA3525">
        <v>0.317</v>
      </c>
      <c r="CB3525">
        <v>0.32600000000000001</v>
      </c>
      <c r="CC3525">
        <v>0.68200000000000005</v>
      </c>
      <c r="CD3525">
        <v>1.1639999999999999</v>
      </c>
      <c r="CE3525">
        <v>0.33300000000000002</v>
      </c>
      <c r="CF3525">
        <v>0.23699999999999999</v>
      </c>
      <c r="CG3525">
        <v>0.26900000000000002</v>
      </c>
      <c r="CH3525">
        <v>0.32</v>
      </c>
    </row>
    <row r="3526" spans="1:86" x14ac:dyDescent="0.2">
      <c r="A3526" t="s">
        <v>7132</v>
      </c>
      <c r="B3526" t="s">
        <v>3499</v>
      </c>
      <c r="C3526">
        <v>-0.66800000000000004</v>
      </c>
      <c r="D3526">
        <v>-3.3000000000000002E-2</v>
      </c>
      <c r="E3526">
        <v>-9.8000000000000004E-2</v>
      </c>
      <c r="F3526">
        <v>-0.25800000000000001</v>
      </c>
      <c r="G3526">
        <v>0.35799999999999998</v>
      </c>
      <c r="H3526">
        <v>-0.191</v>
      </c>
      <c r="I3526">
        <v>0.185</v>
      </c>
      <c r="J3526">
        <v>3.7650000000000001</v>
      </c>
      <c r="K3526">
        <v>2.29</v>
      </c>
      <c r="L3526">
        <v>-0.443</v>
      </c>
      <c r="M3526">
        <v>13.734</v>
      </c>
      <c r="N3526">
        <v>7.82</v>
      </c>
      <c r="O3526">
        <v>2.0459999999999998</v>
      </c>
      <c r="P3526">
        <v>0.45400000000000001</v>
      </c>
      <c r="Q3526">
        <v>2.6</v>
      </c>
      <c r="R3526">
        <v>-5.2629999999999999</v>
      </c>
      <c r="S3526">
        <v>0.27300000000000002</v>
      </c>
      <c r="T3526">
        <v>1.843</v>
      </c>
      <c r="U3526">
        <v>3.5999999999999997E-2</v>
      </c>
      <c r="V3526">
        <v>2.1459999999999999</v>
      </c>
      <c r="W3526">
        <v>0.246</v>
      </c>
      <c r="X3526">
        <v>4.7480000000000002</v>
      </c>
      <c r="Y3526">
        <v>10.763</v>
      </c>
      <c r="Z3526">
        <v>1.8939999999999999</v>
      </c>
      <c r="AA3526">
        <v>2.0150000000000001</v>
      </c>
      <c r="AB3526">
        <v>0.27100000000000002</v>
      </c>
      <c r="AC3526">
        <v>0.90900000000000003</v>
      </c>
      <c r="AD3526">
        <v>0.18</v>
      </c>
      <c r="AE3526">
        <v>-3.5999999999999997E-2</v>
      </c>
      <c r="AF3526">
        <v>0.74</v>
      </c>
      <c r="AG3526">
        <v>0.53200000000000003</v>
      </c>
      <c r="AH3526">
        <v>0.84199999999999997</v>
      </c>
      <c r="AI3526">
        <v>-1.407</v>
      </c>
      <c r="AJ3526">
        <v>1.6579999999999999</v>
      </c>
      <c r="AK3526">
        <v>2.4900000000000002</v>
      </c>
      <c r="AL3526">
        <v>2.2599999999999998</v>
      </c>
      <c r="AM3526">
        <v>0.54600000000000004</v>
      </c>
      <c r="AN3526">
        <v>0.11</v>
      </c>
      <c r="AO3526">
        <v>0.441</v>
      </c>
      <c r="AP3526">
        <v>0.318</v>
      </c>
      <c r="AQ3526">
        <v>0.28299999999999997</v>
      </c>
      <c r="AR3526">
        <v>0.39100000000000001</v>
      </c>
      <c r="AS3526">
        <v>0.46100000000000002</v>
      </c>
      <c r="AT3526">
        <v>0.124</v>
      </c>
      <c r="AU3526">
        <v>1.175</v>
      </c>
      <c r="AV3526">
        <v>9.8000000000000004E-2</v>
      </c>
      <c r="AW3526">
        <v>2.2770000000000001</v>
      </c>
      <c r="AX3526">
        <v>-1.2150000000000001</v>
      </c>
      <c r="AY3526">
        <v>1.841</v>
      </c>
      <c r="AZ3526">
        <v>-6.3E-2</v>
      </c>
      <c r="BA3526">
        <v>5.923</v>
      </c>
      <c r="BB3526">
        <v>-4.0170000000000003</v>
      </c>
      <c r="BC3526">
        <v>1.8069999999999999</v>
      </c>
      <c r="BD3526">
        <v>1.8149999999999999</v>
      </c>
      <c r="BE3526">
        <v>0.438</v>
      </c>
      <c r="BF3526">
        <v>-0.113</v>
      </c>
      <c r="BG3526">
        <v>3.5019999999999998</v>
      </c>
      <c r="BH3526">
        <v>0.23</v>
      </c>
      <c r="BI3526">
        <v>4.5819999999999999</v>
      </c>
      <c r="BJ3526">
        <v>1.345</v>
      </c>
      <c r="BK3526">
        <v>-0.82</v>
      </c>
      <c r="BL3526">
        <v>4.5919999999999996</v>
      </c>
      <c r="BM3526">
        <v>0.82199999999999995</v>
      </c>
      <c r="BN3526">
        <v>-0.79500000000000004</v>
      </c>
      <c r="BO3526">
        <v>1.6E-2</v>
      </c>
      <c r="BP3526">
        <v>1.6879999999999999</v>
      </c>
      <c r="BQ3526">
        <v>-4.7E-2</v>
      </c>
      <c r="BR3526">
        <v>2.5000000000000001E-2</v>
      </c>
      <c r="BS3526">
        <v>1.835</v>
      </c>
      <c r="BT3526">
        <v>-0.98699999999999999</v>
      </c>
      <c r="BU3526">
        <v>-0.65900000000000003</v>
      </c>
      <c r="BV3526">
        <v>-2.5459999999999998</v>
      </c>
      <c r="BW3526">
        <v>0.69</v>
      </c>
      <c r="BX3526">
        <v>0.01</v>
      </c>
      <c r="BY3526">
        <v>0.621</v>
      </c>
      <c r="BZ3526">
        <v>1.71</v>
      </c>
      <c r="CA3526">
        <v>-1.194</v>
      </c>
      <c r="CB3526">
        <v>5.3449999999999998</v>
      </c>
      <c r="CC3526">
        <v>0.40300000000000002</v>
      </c>
      <c r="CD3526">
        <v>8.4000000000000005E-2</v>
      </c>
      <c r="CE3526">
        <v>1.095</v>
      </c>
      <c r="CF3526">
        <v>0.70099999999999996</v>
      </c>
      <c r="CG3526">
        <v>0.83899999999999997</v>
      </c>
      <c r="CH3526">
        <v>1.165</v>
      </c>
    </row>
    <row r="3527" spans="1:86" x14ac:dyDescent="0.2">
      <c r="A3527" t="s">
        <v>7133</v>
      </c>
      <c r="B3527" t="s">
        <v>3500</v>
      </c>
      <c r="C3527">
        <v>1.151</v>
      </c>
      <c r="D3527">
        <v>0.93400000000000005</v>
      </c>
      <c r="E3527">
        <v>1.669</v>
      </c>
      <c r="F3527">
        <v>1.327</v>
      </c>
      <c r="G3527">
        <v>1.6739999999999999</v>
      </c>
      <c r="H3527">
        <v>1.4119999999999999</v>
      </c>
      <c r="I3527">
        <v>8.7439999999999998</v>
      </c>
      <c r="J3527">
        <v>1.359</v>
      </c>
      <c r="K3527">
        <v>0.85199999999999998</v>
      </c>
      <c r="L3527">
        <v>1.0669999999999999</v>
      </c>
      <c r="M3527">
        <v>0.746</v>
      </c>
      <c r="N3527">
        <v>0.89</v>
      </c>
      <c r="O3527">
        <v>1.1180000000000001</v>
      </c>
      <c r="P3527">
        <v>1.347</v>
      </c>
      <c r="Q3527">
        <v>5.5579999999999998</v>
      </c>
      <c r="R3527">
        <v>1.034</v>
      </c>
      <c r="S3527">
        <v>1.3720000000000001</v>
      </c>
      <c r="T3527">
        <v>3.63</v>
      </c>
      <c r="U3527">
        <v>0.97899999999999998</v>
      </c>
      <c r="V3527">
        <v>0.72799999999999998</v>
      </c>
      <c r="W3527">
        <v>0.96599999999999997</v>
      </c>
      <c r="X3527">
        <v>0.93700000000000006</v>
      </c>
      <c r="Y3527">
        <v>0.88700000000000001</v>
      </c>
      <c r="Z3527">
        <v>0.70499999999999996</v>
      </c>
      <c r="AA3527">
        <v>0.93799999999999994</v>
      </c>
      <c r="AB3527">
        <v>0.84</v>
      </c>
      <c r="AC3527">
        <v>0.72699999999999998</v>
      </c>
      <c r="AD3527">
        <v>0.872</v>
      </c>
      <c r="AE3527">
        <v>1.0009999999999999</v>
      </c>
      <c r="AF3527">
        <v>1.4690000000000001</v>
      </c>
      <c r="AG3527">
        <v>0.98</v>
      </c>
      <c r="AH3527">
        <v>1.0680000000000001</v>
      </c>
      <c r="AI3527">
        <v>1.1599999999999999</v>
      </c>
      <c r="AJ3527">
        <v>1.752</v>
      </c>
      <c r="AK3527">
        <v>1.0149999999999999</v>
      </c>
      <c r="AL3527">
        <v>0.76100000000000001</v>
      </c>
      <c r="AM3527">
        <v>8.9390000000000001</v>
      </c>
      <c r="AN3527">
        <v>0.995</v>
      </c>
      <c r="AO3527">
        <v>1.0609999999999999</v>
      </c>
      <c r="AP3527">
        <v>1.7170000000000001</v>
      </c>
      <c r="AQ3527">
        <v>2.25</v>
      </c>
      <c r="AR3527">
        <v>6.742</v>
      </c>
      <c r="AS3527">
        <v>0.95899999999999996</v>
      </c>
      <c r="AT3527">
        <v>1.107</v>
      </c>
      <c r="AU3527">
        <v>0.53200000000000003</v>
      </c>
      <c r="AV3527">
        <v>0.89700000000000002</v>
      </c>
      <c r="AW3527">
        <v>1.206</v>
      </c>
      <c r="AX3527">
        <v>1.1180000000000001</v>
      </c>
      <c r="AY3527">
        <v>2.57</v>
      </c>
      <c r="AZ3527">
        <v>1.2809999999999999</v>
      </c>
      <c r="BA3527">
        <v>0.99</v>
      </c>
      <c r="BB3527">
        <v>0.88100000000000001</v>
      </c>
      <c r="BC3527">
        <v>0.44500000000000001</v>
      </c>
      <c r="BD3527">
        <v>1.64</v>
      </c>
      <c r="BE3527">
        <v>0.59599999999999997</v>
      </c>
      <c r="BF3527">
        <v>0.91200000000000003</v>
      </c>
      <c r="BG3527">
        <v>0.64800000000000002</v>
      </c>
      <c r="BH3527">
        <v>1.079</v>
      </c>
      <c r="BI3527">
        <v>0.89200000000000002</v>
      </c>
      <c r="BJ3527">
        <v>1.2</v>
      </c>
      <c r="BK3527">
        <v>0.64600000000000002</v>
      </c>
      <c r="BL3527">
        <v>0.94499999999999995</v>
      </c>
      <c r="BM3527">
        <v>0.63600000000000001</v>
      </c>
      <c r="BN3527">
        <v>1.087</v>
      </c>
      <c r="BO3527">
        <v>0.76700000000000002</v>
      </c>
      <c r="BP3527">
        <v>3.9220000000000002</v>
      </c>
      <c r="BQ3527">
        <v>1.0920000000000001</v>
      </c>
      <c r="BR3527">
        <v>0.91300000000000003</v>
      </c>
      <c r="BS3527">
        <v>1.679</v>
      </c>
      <c r="BT3527">
        <v>1.1279999999999999</v>
      </c>
      <c r="BU3527">
        <v>1.0129999999999999</v>
      </c>
      <c r="BV3527">
        <v>0.86299999999999999</v>
      </c>
      <c r="BW3527">
        <v>1.411</v>
      </c>
      <c r="BX3527">
        <v>0.88700000000000001</v>
      </c>
      <c r="BY3527">
        <v>1.006</v>
      </c>
      <c r="BZ3527">
        <v>0.63200000000000001</v>
      </c>
      <c r="CA3527">
        <v>0.9</v>
      </c>
      <c r="CB3527">
        <v>1.3029999999999999</v>
      </c>
      <c r="CC3527">
        <v>1.2130000000000001</v>
      </c>
      <c r="CD3527">
        <v>0.63200000000000001</v>
      </c>
      <c r="CE3527">
        <v>1.073</v>
      </c>
      <c r="CF3527">
        <v>0.60399999999999998</v>
      </c>
      <c r="CG3527">
        <v>0.755</v>
      </c>
      <c r="CH3527">
        <v>0.97899999999999998</v>
      </c>
    </row>
    <row r="3528" spans="1:86" x14ac:dyDescent="0.2">
      <c r="A3528" t="s">
        <v>7134</v>
      </c>
      <c r="B3528" t="s">
        <v>3501</v>
      </c>
      <c r="C3528">
        <v>2.1859999999999999</v>
      </c>
      <c r="D3528">
        <v>3.6230000000000002</v>
      </c>
      <c r="E3528">
        <v>2.0009999999999999</v>
      </c>
      <c r="F3528">
        <v>1.8420000000000001</v>
      </c>
      <c r="G3528">
        <v>5.024</v>
      </c>
      <c r="H3528">
        <v>4.8659999999999997</v>
      </c>
      <c r="I3528">
        <v>4.7220000000000004</v>
      </c>
      <c r="J3528">
        <v>2.1970000000000001</v>
      </c>
      <c r="K3528">
        <v>4.9779999999999998</v>
      </c>
      <c r="L3528">
        <v>2.0619999999999998</v>
      </c>
      <c r="M3528">
        <v>1.044</v>
      </c>
      <c r="N3528">
        <v>2.1890000000000001</v>
      </c>
      <c r="O3528">
        <v>7.46</v>
      </c>
      <c r="P3528">
        <v>2.2829999999999999</v>
      </c>
      <c r="Q3528">
        <v>1.5429999999999999</v>
      </c>
      <c r="R3528">
        <v>2.2919999999999998</v>
      </c>
      <c r="S3528">
        <v>1.1080000000000001</v>
      </c>
      <c r="T3528">
        <v>1.6180000000000001</v>
      </c>
      <c r="U3528">
        <v>1.0589999999999999</v>
      </c>
      <c r="V3528">
        <v>0.94899999999999995</v>
      </c>
      <c r="W3528">
        <v>3.84</v>
      </c>
      <c r="X3528">
        <v>2.488</v>
      </c>
      <c r="Y3528">
        <v>5.532</v>
      </c>
      <c r="Z3528">
        <v>1.8240000000000001</v>
      </c>
      <c r="AA3528">
        <v>1.506</v>
      </c>
      <c r="AB3528">
        <v>1.45</v>
      </c>
      <c r="AC3528">
        <v>1.2070000000000001</v>
      </c>
      <c r="AD3528">
        <v>0.92400000000000004</v>
      </c>
      <c r="AE3528">
        <v>1.347</v>
      </c>
      <c r="AF3528">
        <v>2.6280000000000001</v>
      </c>
      <c r="AG3528">
        <v>1.4410000000000001</v>
      </c>
      <c r="AH3528">
        <v>1.8819999999999999</v>
      </c>
      <c r="AI3528">
        <v>1.708</v>
      </c>
      <c r="AJ3528">
        <v>1.7450000000000001</v>
      </c>
      <c r="AK3528">
        <v>1.0880000000000001</v>
      </c>
      <c r="AL3528">
        <v>1.468</v>
      </c>
      <c r="AM3528">
        <v>1.478</v>
      </c>
      <c r="AN3528">
        <v>4.758</v>
      </c>
      <c r="AO3528">
        <v>2.2749999999999999</v>
      </c>
      <c r="AP3528">
        <v>1.294</v>
      </c>
      <c r="AQ3528">
        <v>2.7429999999999999</v>
      </c>
      <c r="AR3528">
        <v>2.9449999999999998</v>
      </c>
      <c r="AS3528">
        <v>1.073</v>
      </c>
      <c r="AT3528">
        <v>1.712</v>
      </c>
      <c r="AU3528">
        <v>2.7850000000000001</v>
      </c>
      <c r="AV3528">
        <v>1.1020000000000001</v>
      </c>
      <c r="AW3528">
        <v>1.6080000000000001</v>
      </c>
      <c r="AX3528">
        <v>2.13</v>
      </c>
      <c r="AY3528">
        <v>1.67</v>
      </c>
      <c r="AZ3528">
        <v>2.577</v>
      </c>
      <c r="BA3528">
        <v>1.6890000000000001</v>
      </c>
      <c r="BB3528">
        <v>1.327</v>
      </c>
      <c r="BC3528">
        <v>3.181</v>
      </c>
      <c r="BD3528">
        <v>1.804</v>
      </c>
      <c r="BE3528">
        <v>4.1269999999999998</v>
      </c>
      <c r="BF3528">
        <v>2.569</v>
      </c>
      <c r="BG3528">
        <v>3.2509999999999999</v>
      </c>
      <c r="BH3528">
        <v>2.6749999999999998</v>
      </c>
      <c r="BI3528">
        <v>2.7389999999999999</v>
      </c>
      <c r="BJ3528">
        <v>187.17099999999999</v>
      </c>
      <c r="BK3528">
        <v>2.4140000000000001</v>
      </c>
      <c r="BL3528">
        <v>1.5940000000000001</v>
      </c>
      <c r="BM3528">
        <v>1.889</v>
      </c>
      <c r="BN3528">
        <v>23.402000000000001</v>
      </c>
      <c r="BO3528">
        <v>3.1019999999999999</v>
      </c>
      <c r="BP3528">
        <v>6.3979999999999997</v>
      </c>
      <c r="BQ3528">
        <v>1.04</v>
      </c>
      <c r="BR3528">
        <v>3.79</v>
      </c>
      <c r="BS3528">
        <v>5.4379999999999997</v>
      </c>
      <c r="BT3528">
        <v>11.667999999999999</v>
      </c>
      <c r="BU3528">
        <v>6.1689999999999996</v>
      </c>
      <c r="BV3528">
        <v>1.4259999999999999</v>
      </c>
      <c r="BW3528">
        <v>1.9930000000000001</v>
      </c>
      <c r="BX3528">
        <v>3.645</v>
      </c>
      <c r="BY3528">
        <v>1.339</v>
      </c>
      <c r="BZ3528">
        <v>1.2569999999999999</v>
      </c>
      <c r="CA3528">
        <v>3.2610000000000001</v>
      </c>
      <c r="CB3528">
        <v>3.0339999999999998</v>
      </c>
      <c r="CC3528">
        <v>39.183999999999997</v>
      </c>
      <c r="CD3528">
        <v>2.2469999999999999</v>
      </c>
      <c r="CE3528">
        <v>3.8370000000000002</v>
      </c>
      <c r="CF3528">
        <v>2.1190000000000002</v>
      </c>
      <c r="CG3528">
        <v>1.675</v>
      </c>
      <c r="CH3528">
        <v>1.4119999999999999</v>
      </c>
    </row>
    <row r="3529" spans="1:86" x14ac:dyDescent="0.2">
      <c r="A3529" t="s">
        <v>7135</v>
      </c>
      <c r="B3529" t="s">
        <v>3502</v>
      </c>
      <c r="C3529">
        <v>-1.0349999999999999</v>
      </c>
      <c r="D3529">
        <v>-2.6890000000000001</v>
      </c>
      <c r="E3529">
        <v>-0.33200000000000002</v>
      </c>
      <c r="F3529">
        <v>-0.51400000000000001</v>
      </c>
      <c r="G3529">
        <v>-3.351</v>
      </c>
      <c r="H3529">
        <v>-3.4540000000000002</v>
      </c>
      <c r="I3529">
        <v>4.0220000000000002</v>
      </c>
      <c r="J3529">
        <v>-0.83799999999999997</v>
      </c>
      <c r="K3529">
        <v>-4.1260000000000003</v>
      </c>
      <c r="L3529">
        <v>-0.995</v>
      </c>
      <c r="M3529">
        <v>-0.29799999999999999</v>
      </c>
      <c r="N3529">
        <v>-1.2989999999999999</v>
      </c>
      <c r="O3529">
        <v>-6.3419999999999996</v>
      </c>
      <c r="P3529">
        <v>-0.93600000000000005</v>
      </c>
      <c r="Q3529">
        <v>4.0149999999999997</v>
      </c>
      <c r="R3529">
        <v>-1.258</v>
      </c>
      <c r="S3529">
        <v>0.26400000000000001</v>
      </c>
      <c r="T3529">
        <v>2.012</v>
      </c>
      <c r="U3529">
        <v>-8.1000000000000003E-2</v>
      </c>
      <c r="V3529">
        <v>-0.221</v>
      </c>
      <c r="W3529">
        <v>-2.8740000000000001</v>
      </c>
      <c r="X3529">
        <v>-1.5509999999999999</v>
      </c>
      <c r="Y3529">
        <v>-4.6449999999999996</v>
      </c>
      <c r="Z3529">
        <v>-1.119</v>
      </c>
      <c r="AA3529">
        <v>-0.56799999999999995</v>
      </c>
      <c r="AB3529">
        <v>-0.61</v>
      </c>
      <c r="AC3529">
        <v>-0.48</v>
      </c>
      <c r="AD3529">
        <v>-5.1999999999999998E-2</v>
      </c>
      <c r="AE3529">
        <v>-0.34599999999999997</v>
      </c>
      <c r="AF3529">
        <v>-1.1579999999999999</v>
      </c>
      <c r="AG3529">
        <v>-0.46100000000000002</v>
      </c>
      <c r="AH3529">
        <v>-0.81399999999999995</v>
      </c>
      <c r="AI3529">
        <v>-0.54800000000000004</v>
      </c>
      <c r="AJ3529">
        <v>7.0000000000000001E-3</v>
      </c>
      <c r="AK3529">
        <v>-7.1999999999999995E-2</v>
      </c>
      <c r="AL3529">
        <v>-0.70799999999999996</v>
      </c>
      <c r="AM3529">
        <v>7.4610000000000003</v>
      </c>
      <c r="AN3529">
        <v>-3.7639999999999998</v>
      </c>
      <c r="AO3529">
        <v>-1.214</v>
      </c>
      <c r="AP3529">
        <v>0.42299999999999999</v>
      </c>
      <c r="AQ3529">
        <v>-0.49299999999999999</v>
      </c>
      <c r="AR3529">
        <v>3.798</v>
      </c>
      <c r="AS3529">
        <v>-0.114</v>
      </c>
      <c r="AT3529">
        <v>-0.60499999999999998</v>
      </c>
      <c r="AU3529">
        <v>-2.2530000000000001</v>
      </c>
      <c r="AV3529">
        <v>-0.20599999999999999</v>
      </c>
      <c r="AW3529">
        <v>-0.40200000000000002</v>
      </c>
      <c r="AX3529">
        <v>-1.012</v>
      </c>
      <c r="AY3529">
        <v>0.9</v>
      </c>
      <c r="AZ3529">
        <v>-1.296</v>
      </c>
      <c r="BA3529">
        <v>-0.7</v>
      </c>
      <c r="BB3529">
        <v>-0.44500000000000001</v>
      </c>
      <c r="BC3529">
        <v>-2.7360000000000002</v>
      </c>
      <c r="BD3529">
        <v>-0.16400000000000001</v>
      </c>
      <c r="BE3529">
        <v>-3.5310000000000001</v>
      </c>
      <c r="BF3529">
        <v>-1.657</v>
      </c>
      <c r="BG3529">
        <v>-2.6019999999999999</v>
      </c>
      <c r="BH3529">
        <v>-1.595</v>
      </c>
      <c r="BI3529">
        <v>-1.847</v>
      </c>
      <c r="BJ3529">
        <v>-185.971</v>
      </c>
      <c r="BK3529">
        <v>-1.768</v>
      </c>
      <c r="BL3529">
        <v>-0.65</v>
      </c>
      <c r="BM3529">
        <v>-1.2529999999999999</v>
      </c>
      <c r="BN3529">
        <v>-22.314</v>
      </c>
      <c r="BO3529">
        <v>-2.335</v>
      </c>
      <c r="BP3529">
        <v>-2.476</v>
      </c>
      <c r="BQ3529">
        <v>5.1999999999999998E-2</v>
      </c>
      <c r="BR3529">
        <v>-2.8759999999999999</v>
      </c>
      <c r="BS3529">
        <v>-3.7589999999999999</v>
      </c>
      <c r="BT3529">
        <v>-10.54</v>
      </c>
      <c r="BU3529">
        <v>-5.1559999999999997</v>
      </c>
      <c r="BV3529">
        <v>-0.56200000000000006</v>
      </c>
      <c r="BW3529">
        <v>-0.58299999999999996</v>
      </c>
      <c r="BX3529">
        <v>-2.758</v>
      </c>
      <c r="BY3529">
        <v>-0.33300000000000002</v>
      </c>
      <c r="BZ3529">
        <v>-0.625</v>
      </c>
      <c r="CA3529">
        <v>-2.3620000000000001</v>
      </c>
      <c r="CB3529">
        <v>-1.732</v>
      </c>
      <c r="CC3529">
        <v>-37.970999999999997</v>
      </c>
      <c r="CD3529">
        <v>-1.615</v>
      </c>
      <c r="CE3529">
        <v>-2.7629999999999999</v>
      </c>
      <c r="CF3529">
        <v>-1.514</v>
      </c>
      <c r="CG3529">
        <v>-0.92100000000000004</v>
      </c>
      <c r="CH3529">
        <v>-0.434</v>
      </c>
    </row>
    <row r="3530" spans="1:86" x14ac:dyDescent="0.2">
      <c r="A3530" t="s">
        <v>7136</v>
      </c>
      <c r="B3530" t="s">
        <v>3503</v>
      </c>
      <c r="C3530">
        <v>0.36599999999999999</v>
      </c>
      <c r="D3530">
        <v>0.29299999999999998</v>
      </c>
      <c r="E3530">
        <v>0.182</v>
      </c>
      <c r="F3530">
        <v>0.58099999999999996</v>
      </c>
      <c r="G3530" t="s">
        <v>194</v>
      </c>
      <c r="H3530">
        <v>0.13200000000000001</v>
      </c>
      <c r="I3530">
        <v>0.2</v>
      </c>
      <c r="J3530">
        <v>3.855</v>
      </c>
      <c r="K3530">
        <v>2.3559999999999999</v>
      </c>
      <c r="L3530" t="s">
        <v>194</v>
      </c>
      <c r="M3530">
        <v>13.859</v>
      </c>
      <c r="N3530" t="s">
        <v>194</v>
      </c>
      <c r="O3530">
        <v>2.2559999999999998</v>
      </c>
      <c r="P3530" t="s">
        <v>194</v>
      </c>
      <c r="Q3530">
        <v>2.907</v>
      </c>
      <c r="R3530">
        <v>-4.915</v>
      </c>
      <c r="S3530">
        <v>0.44800000000000001</v>
      </c>
      <c r="T3530">
        <v>2.1139999999999999</v>
      </c>
      <c r="U3530">
        <v>0.122</v>
      </c>
      <c r="V3530">
        <v>2.1589999999999998</v>
      </c>
      <c r="W3530">
        <v>0.55200000000000005</v>
      </c>
      <c r="X3530" t="s">
        <v>194</v>
      </c>
      <c r="Y3530" t="s">
        <v>194</v>
      </c>
      <c r="Z3530">
        <v>1.91</v>
      </c>
      <c r="AA3530">
        <v>2.024</v>
      </c>
      <c r="AB3530">
        <v>0.371</v>
      </c>
      <c r="AC3530" t="s">
        <v>194</v>
      </c>
      <c r="AD3530">
        <v>0.309</v>
      </c>
      <c r="AE3530" t="s">
        <v>194</v>
      </c>
      <c r="AF3530">
        <v>0.98899999999999999</v>
      </c>
      <c r="AG3530">
        <v>0.59099999999999997</v>
      </c>
      <c r="AH3530">
        <v>1.2290000000000001</v>
      </c>
      <c r="AI3530">
        <v>-0.67600000000000005</v>
      </c>
      <c r="AJ3530">
        <v>1.7370000000000001</v>
      </c>
      <c r="AK3530">
        <v>2.899</v>
      </c>
      <c r="AL3530">
        <v>2.9329999999999998</v>
      </c>
      <c r="AM3530">
        <v>0.621</v>
      </c>
      <c r="AN3530">
        <v>0.253</v>
      </c>
      <c r="AO3530">
        <v>1.27</v>
      </c>
      <c r="AP3530">
        <v>5.8999999999999997E-2</v>
      </c>
      <c r="AQ3530">
        <v>0.97399999999999998</v>
      </c>
      <c r="AR3530">
        <v>0.90400000000000003</v>
      </c>
      <c r="AS3530">
        <v>0.70199999999999996</v>
      </c>
      <c r="AT3530">
        <v>0.54</v>
      </c>
      <c r="AU3530">
        <v>1.758</v>
      </c>
      <c r="AV3530">
        <v>0.54100000000000004</v>
      </c>
      <c r="AW3530">
        <v>2.87</v>
      </c>
      <c r="AX3530">
        <v>-0.48099999999999998</v>
      </c>
      <c r="AY3530">
        <v>1.974</v>
      </c>
      <c r="AZ3530">
        <v>0.84599999999999997</v>
      </c>
      <c r="BA3530">
        <v>6.577</v>
      </c>
      <c r="BB3530">
        <v>-3.286</v>
      </c>
      <c r="BC3530" t="s">
        <v>194</v>
      </c>
      <c r="BD3530">
        <v>2.2090000000000001</v>
      </c>
      <c r="BE3530">
        <v>1.143</v>
      </c>
      <c r="BF3530">
        <v>0.59099999999999997</v>
      </c>
      <c r="BG3530">
        <v>3.0579999999999998</v>
      </c>
      <c r="BH3530">
        <v>2.165</v>
      </c>
      <c r="BI3530">
        <v>5.2240000000000002</v>
      </c>
      <c r="BJ3530">
        <v>1.6140000000000001</v>
      </c>
      <c r="BK3530">
        <v>0.14799999999999999</v>
      </c>
      <c r="BL3530" t="s">
        <v>194</v>
      </c>
      <c r="BM3530">
        <v>1.222</v>
      </c>
      <c r="BN3530">
        <v>-0.108</v>
      </c>
      <c r="BO3530">
        <v>0.96199999999999997</v>
      </c>
      <c r="BP3530">
        <v>2.0219999999999998</v>
      </c>
      <c r="BQ3530">
        <v>0.72699999999999998</v>
      </c>
      <c r="BR3530">
        <v>0.48799999999999999</v>
      </c>
      <c r="BS3530">
        <v>2.0350000000000001</v>
      </c>
      <c r="BT3530">
        <v>0.39</v>
      </c>
      <c r="BU3530">
        <v>0.76500000000000001</v>
      </c>
      <c r="BV3530">
        <v>-1.91</v>
      </c>
      <c r="BW3530">
        <v>1.411</v>
      </c>
      <c r="BX3530">
        <v>0.49</v>
      </c>
      <c r="BY3530">
        <v>1.2470000000000001</v>
      </c>
      <c r="BZ3530">
        <v>2.6739999999999999</v>
      </c>
      <c r="CA3530" t="s">
        <v>194</v>
      </c>
      <c r="CB3530">
        <v>4.1070000000000002</v>
      </c>
      <c r="CC3530" t="s">
        <v>194</v>
      </c>
      <c r="CD3530">
        <v>1.232</v>
      </c>
      <c r="CE3530">
        <v>1.419</v>
      </c>
      <c r="CF3530">
        <v>0.92</v>
      </c>
      <c r="CG3530">
        <v>1.0900000000000001</v>
      </c>
      <c r="CH3530">
        <v>1.4670000000000001</v>
      </c>
    </row>
    <row r="3531" spans="1:86" x14ac:dyDescent="0.2">
      <c r="A3531" t="s">
        <v>7137</v>
      </c>
      <c r="B3531" t="s">
        <v>3504</v>
      </c>
      <c r="C3531" t="s">
        <v>188</v>
      </c>
      <c r="D3531" t="s">
        <v>188</v>
      </c>
      <c r="E3531" t="s">
        <v>188</v>
      </c>
      <c r="F3531" t="s">
        <v>188</v>
      </c>
      <c r="G3531" t="s">
        <v>194</v>
      </c>
      <c r="H3531" t="s">
        <v>188</v>
      </c>
      <c r="I3531" t="s">
        <v>188</v>
      </c>
      <c r="J3531" t="s">
        <v>188</v>
      </c>
      <c r="K3531" t="s">
        <v>188</v>
      </c>
      <c r="L3531" t="s">
        <v>194</v>
      </c>
      <c r="M3531" t="s">
        <v>188</v>
      </c>
      <c r="N3531" t="s">
        <v>188</v>
      </c>
      <c r="O3531" t="s">
        <v>188</v>
      </c>
      <c r="P3531" t="s">
        <v>188</v>
      </c>
      <c r="Q3531" t="s">
        <v>188</v>
      </c>
      <c r="R3531" t="s">
        <v>188</v>
      </c>
      <c r="S3531" t="s">
        <v>188</v>
      </c>
      <c r="T3531" t="s">
        <v>188</v>
      </c>
      <c r="U3531" t="s">
        <v>188</v>
      </c>
      <c r="V3531" t="s">
        <v>188</v>
      </c>
      <c r="W3531" t="s">
        <v>188</v>
      </c>
      <c r="X3531" t="s">
        <v>188</v>
      </c>
      <c r="Y3531" t="s">
        <v>188</v>
      </c>
      <c r="Z3531" t="s">
        <v>188</v>
      </c>
      <c r="AA3531" t="s">
        <v>188</v>
      </c>
      <c r="AB3531" t="s">
        <v>188</v>
      </c>
      <c r="AC3531" t="s">
        <v>188</v>
      </c>
      <c r="AD3531" t="s">
        <v>188</v>
      </c>
      <c r="AE3531" t="s">
        <v>188</v>
      </c>
      <c r="AF3531" t="s">
        <v>188</v>
      </c>
      <c r="AG3531" t="s">
        <v>188</v>
      </c>
      <c r="AH3531" t="s">
        <v>188</v>
      </c>
      <c r="AI3531" t="s">
        <v>188</v>
      </c>
      <c r="AJ3531" t="s">
        <v>188</v>
      </c>
      <c r="AK3531" t="s">
        <v>188</v>
      </c>
      <c r="AL3531" t="s">
        <v>188</v>
      </c>
      <c r="AM3531" t="s">
        <v>188</v>
      </c>
      <c r="AN3531" t="s">
        <v>188</v>
      </c>
      <c r="AO3531" t="s">
        <v>188</v>
      </c>
      <c r="AP3531" t="s">
        <v>188</v>
      </c>
      <c r="AQ3531" t="s">
        <v>188</v>
      </c>
      <c r="AR3531" t="s">
        <v>188</v>
      </c>
      <c r="AS3531" t="s">
        <v>188</v>
      </c>
      <c r="AT3531" t="s">
        <v>188</v>
      </c>
      <c r="AU3531" t="s">
        <v>188</v>
      </c>
      <c r="AV3531" t="s">
        <v>188</v>
      </c>
      <c r="AW3531" t="s">
        <v>188</v>
      </c>
      <c r="AX3531" t="s">
        <v>188</v>
      </c>
      <c r="AY3531" t="s">
        <v>188</v>
      </c>
      <c r="AZ3531" t="s">
        <v>188</v>
      </c>
      <c r="BA3531" t="s">
        <v>188</v>
      </c>
      <c r="BB3531" t="s">
        <v>188</v>
      </c>
      <c r="BC3531" t="s">
        <v>188</v>
      </c>
      <c r="BD3531" t="s">
        <v>188</v>
      </c>
      <c r="BE3531" t="s">
        <v>188</v>
      </c>
      <c r="BF3531" t="s">
        <v>188</v>
      </c>
      <c r="BG3531" t="s">
        <v>188</v>
      </c>
      <c r="BH3531" t="s">
        <v>188</v>
      </c>
      <c r="BI3531" t="s">
        <v>188</v>
      </c>
      <c r="BJ3531" t="s">
        <v>188</v>
      </c>
      <c r="BK3531" t="s">
        <v>188</v>
      </c>
      <c r="BL3531" t="s">
        <v>188</v>
      </c>
      <c r="BM3531" t="s">
        <v>188</v>
      </c>
      <c r="BN3531" t="s">
        <v>188</v>
      </c>
      <c r="BO3531" t="s">
        <v>188</v>
      </c>
      <c r="BP3531" t="s">
        <v>188</v>
      </c>
      <c r="BQ3531" t="s">
        <v>188</v>
      </c>
      <c r="BR3531" t="s">
        <v>188</v>
      </c>
      <c r="BS3531" t="s">
        <v>188</v>
      </c>
      <c r="BT3531" t="s">
        <v>188</v>
      </c>
      <c r="BU3531" t="s">
        <v>188</v>
      </c>
      <c r="BV3531" t="s">
        <v>188</v>
      </c>
      <c r="BW3531" t="s">
        <v>188</v>
      </c>
      <c r="BX3531" t="s">
        <v>188</v>
      </c>
      <c r="BY3531" t="s">
        <v>188</v>
      </c>
      <c r="BZ3531" t="s">
        <v>188</v>
      </c>
      <c r="CA3531" t="s">
        <v>188</v>
      </c>
      <c r="CB3531" t="s">
        <v>188</v>
      </c>
      <c r="CC3531" t="s">
        <v>188</v>
      </c>
      <c r="CD3531" t="s">
        <v>188</v>
      </c>
      <c r="CE3531" t="s">
        <v>188</v>
      </c>
      <c r="CF3531" t="s">
        <v>188</v>
      </c>
      <c r="CG3531" t="s">
        <v>188</v>
      </c>
      <c r="CH3531" t="s">
        <v>188</v>
      </c>
    </row>
    <row r="3532" spans="1:86" x14ac:dyDescent="0.2">
      <c r="A3532" t="s">
        <v>7138</v>
      </c>
      <c r="B3532" t="s">
        <v>3505</v>
      </c>
      <c r="C3532">
        <v>0.36599999999999999</v>
      </c>
      <c r="D3532">
        <v>0.29299999999999998</v>
      </c>
      <c r="E3532">
        <v>0.182</v>
      </c>
      <c r="F3532">
        <v>0.58099999999999996</v>
      </c>
      <c r="G3532" t="s">
        <v>194</v>
      </c>
      <c r="H3532">
        <v>0.13200000000000001</v>
      </c>
      <c r="I3532">
        <v>0.2</v>
      </c>
      <c r="J3532">
        <v>3.855</v>
      </c>
      <c r="K3532">
        <v>2.3559999999999999</v>
      </c>
      <c r="L3532">
        <v>-6.4000000000000001E-2</v>
      </c>
      <c r="M3532">
        <v>13.859</v>
      </c>
      <c r="N3532" t="s">
        <v>194</v>
      </c>
      <c r="O3532">
        <v>2.2559999999999998</v>
      </c>
      <c r="P3532" t="s">
        <v>194</v>
      </c>
      <c r="Q3532">
        <v>2.907</v>
      </c>
      <c r="R3532">
        <v>-4.915</v>
      </c>
      <c r="S3532">
        <v>0.44800000000000001</v>
      </c>
      <c r="T3532">
        <v>2.1139999999999999</v>
      </c>
      <c r="U3532">
        <v>0.122</v>
      </c>
      <c r="V3532">
        <v>2.1589999999999998</v>
      </c>
      <c r="W3532">
        <v>0.55200000000000005</v>
      </c>
      <c r="X3532" t="s">
        <v>194</v>
      </c>
      <c r="Y3532" t="s">
        <v>194</v>
      </c>
      <c r="Z3532">
        <v>1.91</v>
      </c>
      <c r="AA3532">
        <v>2.024</v>
      </c>
      <c r="AB3532">
        <v>0.371</v>
      </c>
      <c r="AC3532" t="s">
        <v>194</v>
      </c>
      <c r="AD3532">
        <v>0.309</v>
      </c>
      <c r="AE3532" t="s">
        <v>194</v>
      </c>
      <c r="AF3532">
        <v>0.98899999999999999</v>
      </c>
      <c r="AG3532">
        <v>0.59099999999999997</v>
      </c>
      <c r="AH3532">
        <v>1.2290000000000001</v>
      </c>
      <c r="AI3532">
        <v>-0.67600000000000005</v>
      </c>
      <c r="AJ3532">
        <v>1.7370000000000001</v>
      </c>
      <c r="AK3532">
        <v>2.899</v>
      </c>
      <c r="AL3532">
        <v>2.9329999999999998</v>
      </c>
      <c r="AM3532">
        <v>0.621</v>
      </c>
      <c r="AN3532">
        <v>0.253</v>
      </c>
      <c r="AO3532">
        <v>1.27</v>
      </c>
      <c r="AP3532">
        <v>5.8999999999999997E-2</v>
      </c>
      <c r="AQ3532">
        <v>0.97399999999999998</v>
      </c>
      <c r="AR3532">
        <v>0.90400000000000003</v>
      </c>
      <c r="AS3532">
        <v>0.70199999999999996</v>
      </c>
      <c r="AT3532">
        <v>0.54</v>
      </c>
      <c r="AU3532">
        <v>1.758</v>
      </c>
      <c r="AV3532">
        <v>0.54100000000000004</v>
      </c>
      <c r="AW3532">
        <v>2.87</v>
      </c>
      <c r="AX3532">
        <v>-0.48099999999999998</v>
      </c>
      <c r="AY3532">
        <v>1.974</v>
      </c>
      <c r="AZ3532">
        <v>0.84599999999999997</v>
      </c>
      <c r="BA3532">
        <v>6.577</v>
      </c>
      <c r="BB3532">
        <v>-3.286</v>
      </c>
      <c r="BC3532" t="s">
        <v>194</v>
      </c>
      <c r="BD3532">
        <v>2.2090000000000001</v>
      </c>
      <c r="BE3532">
        <v>1.143</v>
      </c>
      <c r="BF3532">
        <v>0.59099999999999997</v>
      </c>
      <c r="BG3532">
        <v>3.0579999999999998</v>
      </c>
      <c r="BH3532">
        <v>2.165</v>
      </c>
      <c r="BI3532">
        <v>5.2240000000000002</v>
      </c>
      <c r="BJ3532">
        <v>1.6140000000000001</v>
      </c>
      <c r="BK3532">
        <v>0.14799999999999999</v>
      </c>
      <c r="BL3532" t="s">
        <v>194</v>
      </c>
      <c r="BM3532">
        <v>1.222</v>
      </c>
      <c r="BN3532">
        <v>-0.108</v>
      </c>
      <c r="BO3532">
        <v>0.96199999999999997</v>
      </c>
      <c r="BP3532">
        <v>2.0219999999999998</v>
      </c>
      <c r="BQ3532">
        <v>0.72699999999999998</v>
      </c>
      <c r="BR3532">
        <v>0.48799999999999999</v>
      </c>
      <c r="BS3532">
        <v>2.0350000000000001</v>
      </c>
      <c r="BT3532">
        <v>0.39</v>
      </c>
      <c r="BU3532">
        <v>0.76500000000000001</v>
      </c>
      <c r="BV3532">
        <v>-1.91</v>
      </c>
      <c r="BW3532">
        <v>1.411</v>
      </c>
      <c r="BX3532">
        <v>0.49</v>
      </c>
      <c r="BY3532">
        <v>1.2470000000000001</v>
      </c>
      <c r="BZ3532">
        <v>2.6739999999999999</v>
      </c>
      <c r="CA3532" t="s">
        <v>194</v>
      </c>
      <c r="CB3532">
        <v>4.1070000000000002</v>
      </c>
      <c r="CC3532" t="s">
        <v>194</v>
      </c>
      <c r="CD3532">
        <v>1.232</v>
      </c>
      <c r="CE3532">
        <v>1.419</v>
      </c>
      <c r="CF3532">
        <v>0.92</v>
      </c>
      <c r="CG3532">
        <v>1.0900000000000001</v>
      </c>
      <c r="CH3532">
        <v>1.4670000000000001</v>
      </c>
    </row>
    <row r="3533" spans="1:86" x14ac:dyDescent="0.2">
      <c r="A3533" t="s">
        <v>7139</v>
      </c>
      <c r="B3533" t="s">
        <v>3506</v>
      </c>
      <c r="C3533" t="s">
        <v>188</v>
      </c>
      <c r="D3533" t="s">
        <v>188</v>
      </c>
      <c r="E3533" t="s">
        <v>188</v>
      </c>
      <c r="F3533" t="s">
        <v>188</v>
      </c>
      <c r="G3533" t="s">
        <v>188</v>
      </c>
      <c r="H3533" t="s">
        <v>188</v>
      </c>
      <c r="I3533" t="s">
        <v>188</v>
      </c>
      <c r="J3533" t="s">
        <v>194</v>
      </c>
      <c r="K3533" t="s">
        <v>188</v>
      </c>
      <c r="L3533" t="s">
        <v>188</v>
      </c>
      <c r="M3533" t="s">
        <v>194</v>
      </c>
      <c r="N3533" t="s">
        <v>188</v>
      </c>
      <c r="O3533" t="s">
        <v>194</v>
      </c>
      <c r="P3533" t="s">
        <v>188</v>
      </c>
      <c r="Q3533" t="s">
        <v>188</v>
      </c>
      <c r="R3533" t="s">
        <v>194</v>
      </c>
      <c r="S3533" t="s">
        <v>194</v>
      </c>
      <c r="T3533" t="s">
        <v>188</v>
      </c>
      <c r="U3533" t="s">
        <v>188</v>
      </c>
      <c r="V3533" t="s">
        <v>188</v>
      </c>
      <c r="W3533" t="s">
        <v>188</v>
      </c>
      <c r="X3533" t="s">
        <v>188</v>
      </c>
      <c r="Y3533" t="s">
        <v>188</v>
      </c>
      <c r="Z3533" t="s">
        <v>194</v>
      </c>
      <c r="AA3533" t="s">
        <v>188</v>
      </c>
      <c r="AB3533" t="s">
        <v>188</v>
      </c>
      <c r="AC3533" t="s">
        <v>188</v>
      </c>
      <c r="AD3533" t="s">
        <v>188</v>
      </c>
      <c r="AE3533" t="s">
        <v>188</v>
      </c>
      <c r="AF3533" t="s">
        <v>188</v>
      </c>
      <c r="AG3533" t="s">
        <v>188</v>
      </c>
      <c r="AH3533" t="s">
        <v>188</v>
      </c>
      <c r="AI3533" t="s">
        <v>188</v>
      </c>
      <c r="AJ3533" t="s">
        <v>188</v>
      </c>
      <c r="AK3533" t="s">
        <v>188</v>
      </c>
      <c r="AL3533" t="s">
        <v>188</v>
      </c>
      <c r="AM3533" t="s">
        <v>188</v>
      </c>
      <c r="AN3533" t="s">
        <v>188</v>
      </c>
      <c r="AO3533" t="s">
        <v>188</v>
      </c>
      <c r="AP3533" t="s">
        <v>188</v>
      </c>
      <c r="AQ3533" t="s">
        <v>188</v>
      </c>
      <c r="AR3533" t="s">
        <v>188</v>
      </c>
      <c r="AS3533" t="s">
        <v>188</v>
      </c>
      <c r="AT3533" t="s">
        <v>188</v>
      </c>
      <c r="AU3533" t="s">
        <v>188</v>
      </c>
      <c r="AV3533" t="s">
        <v>188</v>
      </c>
      <c r="AW3533" t="s">
        <v>188</v>
      </c>
      <c r="AX3533" t="s">
        <v>188</v>
      </c>
      <c r="AY3533" t="s">
        <v>188</v>
      </c>
      <c r="AZ3533" t="s">
        <v>188</v>
      </c>
      <c r="BA3533" t="s">
        <v>188</v>
      </c>
      <c r="BB3533" t="s">
        <v>188</v>
      </c>
      <c r="BC3533" t="s">
        <v>188</v>
      </c>
      <c r="BD3533" t="s">
        <v>188</v>
      </c>
      <c r="BE3533" t="s">
        <v>188</v>
      </c>
      <c r="BF3533" t="s">
        <v>188</v>
      </c>
      <c r="BG3533" t="s">
        <v>188</v>
      </c>
      <c r="BH3533" t="s">
        <v>188</v>
      </c>
      <c r="BI3533" t="s">
        <v>188</v>
      </c>
      <c r="BJ3533" t="s">
        <v>188</v>
      </c>
      <c r="BK3533" t="s">
        <v>188</v>
      </c>
      <c r="BL3533" t="s">
        <v>188</v>
      </c>
      <c r="BM3533" t="s">
        <v>188</v>
      </c>
      <c r="BN3533" t="s">
        <v>188</v>
      </c>
      <c r="BO3533" t="s">
        <v>188</v>
      </c>
      <c r="BP3533" t="s">
        <v>188</v>
      </c>
      <c r="BQ3533" t="s">
        <v>188</v>
      </c>
      <c r="BR3533" t="s">
        <v>188</v>
      </c>
      <c r="BS3533" t="s">
        <v>188</v>
      </c>
      <c r="BT3533" t="s">
        <v>188</v>
      </c>
      <c r="BU3533" t="s">
        <v>188</v>
      </c>
      <c r="BV3533" t="s">
        <v>188</v>
      </c>
      <c r="BW3533" t="s">
        <v>188</v>
      </c>
      <c r="BX3533" t="s">
        <v>188</v>
      </c>
      <c r="BY3533" t="s">
        <v>188</v>
      </c>
      <c r="BZ3533" t="s">
        <v>188</v>
      </c>
      <c r="CA3533" t="s">
        <v>188</v>
      </c>
      <c r="CB3533" t="s">
        <v>188</v>
      </c>
      <c r="CC3533" t="s">
        <v>188</v>
      </c>
      <c r="CD3533" t="s">
        <v>188</v>
      </c>
      <c r="CE3533" t="s">
        <v>188</v>
      </c>
      <c r="CF3533" t="s">
        <v>188</v>
      </c>
      <c r="CG3533" t="s">
        <v>188</v>
      </c>
      <c r="CH3533" t="s">
        <v>188</v>
      </c>
    </row>
    <row r="3534" spans="1:86" x14ac:dyDescent="0.2">
      <c r="A3534" t="s">
        <v>7140</v>
      </c>
      <c r="B3534" t="s">
        <v>3507</v>
      </c>
      <c r="C3534" t="s">
        <v>188</v>
      </c>
      <c r="D3534" t="s">
        <v>188</v>
      </c>
      <c r="E3534" t="s">
        <v>188</v>
      </c>
      <c r="F3534" t="s">
        <v>188</v>
      </c>
      <c r="G3534" t="s">
        <v>188</v>
      </c>
      <c r="H3534" t="s">
        <v>188</v>
      </c>
      <c r="I3534" t="s">
        <v>188</v>
      </c>
      <c r="J3534" t="s">
        <v>188</v>
      </c>
      <c r="K3534" t="s">
        <v>188</v>
      </c>
      <c r="L3534" t="s">
        <v>188</v>
      </c>
      <c r="M3534" t="s">
        <v>194</v>
      </c>
      <c r="N3534" t="s">
        <v>188</v>
      </c>
      <c r="O3534" t="s">
        <v>188</v>
      </c>
      <c r="P3534" t="s">
        <v>188</v>
      </c>
      <c r="Q3534" t="s">
        <v>188</v>
      </c>
      <c r="R3534" t="s">
        <v>188</v>
      </c>
      <c r="S3534" t="s">
        <v>188</v>
      </c>
      <c r="T3534" t="s">
        <v>188</v>
      </c>
      <c r="U3534" t="s">
        <v>188</v>
      </c>
      <c r="V3534" t="s">
        <v>188</v>
      </c>
      <c r="W3534" t="s">
        <v>188</v>
      </c>
      <c r="X3534" t="s">
        <v>188</v>
      </c>
      <c r="Y3534" t="s">
        <v>188</v>
      </c>
      <c r="Z3534" t="s">
        <v>188</v>
      </c>
      <c r="AA3534" t="s">
        <v>188</v>
      </c>
      <c r="AB3534" t="s">
        <v>188</v>
      </c>
      <c r="AC3534" t="s">
        <v>188</v>
      </c>
      <c r="AD3534" t="s">
        <v>188</v>
      </c>
      <c r="AE3534" t="s">
        <v>188</v>
      </c>
      <c r="AF3534" t="s">
        <v>188</v>
      </c>
      <c r="AG3534" t="s">
        <v>188</v>
      </c>
      <c r="AH3534" t="s">
        <v>188</v>
      </c>
      <c r="AI3534" t="s">
        <v>188</v>
      </c>
      <c r="AJ3534" t="s">
        <v>188</v>
      </c>
      <c r="AK3534" t="s">
        <v>188</v>
      </c>
      <c r="AL3534" t="s">
        <v>188</v>
      </c>
      <c r="AM3534" t="s">
        <v>188</v>
      </c>
      <c r="AN3534" t="s">
        <v>188</v>
      </c>
      <c r="AO3534" t="s">
        <v>188</v>
      </c>
      <c r="AP3534" t="s">
        <v>188</v>
      </c>
      <c r="AQ3534" t="s">
        <v>188</v>
      </c>
      <c r="AR3534" t="s">
        <v>188</v>
      </c>
      <c r="AS3534" t="s">
        <v>188</v>
      </c>
      <c r="AT3534" t="s">
        <v>188</v>
      </c>
      <c r="AU3534" t="s">
        <v>188</v>
      </c>
      <c r="AV3534" t="s">
        <v>188</v>
      </c>
      <c r="AW3534" t="s">
        <v>188</v>
      </c>
      <c r="AX3534" t="s">
        <v>188</v>
      </c>
      <c r="AY3534" t="s">
        <v>188</v>
      </c>
      <c r="AZ3534" t="s">
        <v>188</v>
      </c>
      <c r="BA3534" t="s">
        <v>188</v>
      </c>
      <c r="BB3534" t="s">
        <v>188</v>
      </c>
      <c r="BC3534" t="s">
        <v>188</v>
      </c>
      <c r="BD3534" t="s">
        <v>188</v>
      </c>
      <c r="BE3534" t="s">
        <v>188</v>
      </c>
      <c r="BF3534" t="s">
        <v>188</v>
      </c>
      <c r="BG3534" t="s">
        <v>188</v>
      </c>
      <c r="BH3534" t="s">
        <v>188</v>
      </c>
      <c r="BI3534" t="s">
        <v>188</v>
      </c>
      <c r="BJ3534" t="s">
        <v>188</v>
      </c>
      <c r="BK3534" t="s">
        <v>188</v>
      </c>
      <c r="BL3534" t="s">
        <v>188</v>
      </c>
      <c r="BM3534" t="s">
        <v>188</v>
      </c>
      <c r="BN3534" t="s">
        <v>188</v>
      </c>
      <c r="BO3534" t="s">
        <v>188</v>
      </c>
      <c r="BP3534" t="s">
        <v>188</v>
      </c>
      <c r="BQ3534" t="s">
        <v>188</v>
      </c>
      <c r="BR3534" t="s">
        <v>188</v>
      </c>
      <c r="BS3534" t="s">
        <v>188</v>
      </c>
      <c r="BT3534" t="s">
        <v>188</v>
      </c>
      <c r="BU3534" t="s">
        <v>188</v>
      </c>
      <c r="BV3534" t="s">
        <v>188</v>
      </c>
      <c r="BW3534" t="s">
        <v>188</v>
      </c>
      <c r="BX3534" t="s">
        <v>188</v>
      </c>
      <c r="BY3534" t="s">
        <v>188</v>
      </c>
      <c r="BZ3534" t="s">
        <v>188</v>
      </c>
      <c r="CA3534" t="s">
        <v>188</v>
      </c>
      <c r="CB3534" t="s">
        <v>188</v>
      </c>
      <c r="CC3534" t="s">
        <v>188</v>
      </c>
      <c r="CD3534" t="s">
        <v>188</v>
      </c>
      <c r="CE3534" t="s">
        <v>188</v>
      </c>
      <c r="CF3534" t="s">
        <v>188</v>
      </c>
      <c r="CG3534" t="s">
        <v>188</v>
      </c>
      <c r="CH3534" t="s">
        <v>188</v>
      </c>
    </row>
    <row r="3535" spans="1:86" x14ac:dyDescent="0.2">
      <c r="A3535" t="s">
        <v>7141</v>
      </c>
      <c r="B3535" t="s">
        <v>3508</v>
      </c>
      <c r="C3535" t="s">
        <v>188</v>
      </c>
      <c r="D3535" t="s">
        <v>188</v>
      </c>
      <c r="E3535" t="s">
        <v>188</v>
      </c>
      <c r="F3535" t="s">
        <v>188</v>
      </c>
      <c r="G3535" t="s">
        <v>188</v>
      </c>
      <c r="H3535" t="s">
        <v>188</v>
      </c>
      <c r="I3535" t="s">
        <v>188</v>
      </c>
      <c r="J3535" t="s">
        <v>194</v>
      </c>
      <c r="K3535" t="s">
        <v>188</v>
      </c>
      <c r="L3535" t="s">
        <v>188</v>
      </c>
      <c r="M3535" t="s">
        <v>194</v>
      </c>
      <c r="N3535" t="s">
        <v>188</v>
      </c>
      <c r="O3535" t="s">
        <v>194</v>
      </c>
      <c r="P3535" t="s">
        <v>188</v>
      </c>
      <c r="Q3535" t="s">
        <v>188</v>
      </c>
      <c r="R3535" t="s">
        <v>194</v>
      </c>
      <c r="S3535" t="s">
        <v>194</v>
      </c>
      <c r="T3535" t="s">
        <v>188</v>
      </c>
      <c r="U3535" t="s">
        <v>188</v>
      </c>
      <c r="V3535" t="s">
        <v>188</v>
      </c>
      <c r="W3535" t="s">
        <v>188</v>
      </c>
      <c r="X3535" t="s">
        <v>188</v>
      </c>
      <c r="Y3535" t="s">
        <v>188</v>
      </c>
      <c r="Z3535" t="s">
        <v>194</v>
      </c>
      <c r="AA3535" t="s">
        <v>188</v>
      </c>
      <c r="AB3535" t="s">
        <v>188</v>
      </c>
      <c r="AC3535" t="s">
        <v>188</v>
      </c>
      <c r="AD3535" t="s">
        <v>188</v>
      </c>
      <c r="AE3535" t="s">
        <v>188</v>
      </c>
      <c r="AF3535" t="s">
        <v>188</v>
      </c>
      <c r="AG3535" t="s">
        <v>188</v>
      </c>
      <c r="AH3535" t="s">
        <v>188</v>
      </c>
      <c r="AI3535" t="s">
        <v>188</v>
      </c>
      <c r="AJ3535" t="s">
        <v>188</v>
      </c>
      <c r="AK3535" t="s">
        <v>188</v>
      </c>
      <c r="AL3535" t="s">
        <v>188</v>
      </c>
      <c r="AM3535" t="s">
        <v>188</v>
      </c>
      <c r="AN3535" t="s">
        <v>188</v>
      </c>
      <c r="AO3535" t="s">
        <v>188</v>
      </c>
      <c r="AP3535" t="s">
        <v>188</v>
      </c>
      <c r="AQ3535" t="s">
        <v>188</v>
      </c>
      <c r="AR3535" t="s">
        <v>188</v>
      </c>
      <c r="AS3535" t="s">
        <v>188</v>
      </c>
      <c r="AT3535" t="s">
        <v>188</v>
      </c>
      <c r="AU3535" t="s">
        <v>188</v>
      </c>
      <c r="AV3535" t="s">
        <v>188</v>
      </c>
      <c r="AW3535" t="s">
        <v>188</v>
      </c>
      <c r="AX3535" t="s">
        <v>188</v>
      </c>
      <c r="AY3535" t="s">
        <v>188</v>
      </c>
      <c r="AZ3535" t="s">
        <v>188</v>
      </c>
      <c r="BA3535" t="s">
        <v>188</v>
      </c>
      <c r="BB3535" t="s">
        <v>188</v>
      </c>
      <c r="BC3535" t="s">
        <v>188</v>
      </c>
      <c r="BD3535" t="s">
        <v>188</v>
      </c>
      <c r="BE3535" t="s">
        <v>188</v>
      </c>
      <c r="BF3535" t="s">
        <v>188</v>
      </c>
      <c r="BG3535" t="s">
        <v>188</v>
      </c>
      <c r="BH3535" t="s">
        <v>188</v>
      </c>
      <c r="BI3535" t="s">
        <v>188</v>
      </c>
      <c r="BJ3535" t="s">
        <v>188</v>
      </c>
      <c r="BK3535" t="s">
        <v>188</v>
      </c>
      <c r="BL3535" t="s">
        <v>188</v>
      </c>
      <c r="BM3535" t="s">
        <v>188</v>
      </c>
      <c r="BN3535" t="s">
        <v>188</v>
      </c>
      <c r="BO3535" t="s">
        <v>188</v>
      </c>
      <c r="BP3535" t="s">
        <v>188</v>
      </c>
      <c r="BQ3535" t="s">
        <v>188</v>
      </c>
      <c r="BR3535" t="s">
        <v>188</v>
      </c>
      <c r="BS3535" t="s">
        <v>188</v>
      </c>
      <c r="BT3535" t="s">
        <v>188</v>
      </c>
      <c r="BU3535" t="s">
        <v>188</v>
      </c>
      <c r="BV3535" t="s">
        <v>188</v>
      </c>
      <c r="BW3535" t="s">
        <v>188</v>
      </c>
      <c r="BX3535" t="s">
        <v>188</v>
      </c>
      <c r="BY3535" t="s">
        <v>188</v>
      </c>
      <c r="BZ3535" t="s">
        <v>188</v>
      </c>
      <c r="CA3535" t="s">
        <v>188</v>
      </c>
      <c r="CB3535" t="s">
        <v>188</v>
      </c>
      <c r="CC3535" t="s">
        <v>188</v>
      </c>
      <c r="CD3535" t="s">
        <v>188</v>
      </c>
      <c r="CE3535" t="s">
        <v>188</v>
      </c>
      <c r="CF3535" t="s">
        <v>188</v>
      </c>
      <c r="CG3535" t="s">
        <v>188</v>
      </c>
      <c r="CH3535" t="s">
        <v>188</v>
      </c>
    </row>
    <row r="3536" spans="1:86" x14ac:dyDescent="0.2">
      <c r="A3536" t="s">
        <v>7142</v>
      </c>
      <c r="B3536" t="s">
        <v>3509</v>
      </c>
      <c r="C3536">
        <v>2.5999999999999999E-2</v>
      </c>
      <c r="D3536" t="s">
        <v>194</v>
      </c>
      <c r="E3536">
        <v>2.1999999999999999E-2</v>
      </c>
      <c r="F3536" t="s">
        <v>194</v>
      </c>
      <c r="G3536" t="s">
        <v>194</v>
      </c>
      <c r="H3536" t="s">
        <v>194</v>
      </c>
      <c r="I3536">
        <v>2.7E-2</v>
      </c>
      <c r="J3536" t="s">
        <v>194</v>
      </c>
      <c r="K3536" t="s">
        <v>194</v>
      </c>
      <c r="L3536" t="s">
        <v>194</v>
      </c>
      <c r="M3536">
        <v>2.4E-2</v>
      </c>
      <c r="N3536" t="s">
        <v>194</v>
      </c>
      <c r="O3536">
        <v>2.7E-2</v>
      </c>
      <c r="P3536" t="s">
        <v>194</v>
      </c>
      <c r="Q3536">
        <v>2.1999999999999999E-2</v>
      </c>
      <c r="R3536">
        <v>3.4000000000000002E-2</v>
      </c>
      <c r="S3536" t="s">
        <v>194</v>
      </c>
      <c r="T3536" t="s">
        <v>194</v>
      </c>
      <c r="U3536" t="s">
        <v>194</v>
      </c>
      <c r="V3536">
        <v>2.1999999999999999E-2</v>
      </c>
      <c r="W3536">
        <v>9.6000000000000002E-2</v>
      </c>
      <c r="X3536">
        <v>1.7999999999999999E-2</v>
      </c>
      <c r="Y3536">
        <v>3.5999999999999997E-2</v>
      </c>
      <c r="Z3536">
        <v>2.9000000000000001E-2</v>
      </c>
      <c r="AA3536" t="s">
        <v>194</v>
      </c>
      <c r="AB3536" t="s">
        <v>194</v>
      </c>
      <c r="AC3536">
        <v>2.1000000000000001E-2</v>
      </c>
      <c r="AD3536" t="s">
        <v>194</v>
      </c>
      <c r="AE3536">
        <v>2.5000000000000001E-2</v>
      </c>
      <c r="AF3536" t="s">
        <v>194</v>
      </c>
      <c r="AG3536" t="s">
        <v>194</v>
      </c>
      <c r="AH3536" t="s">
        <v>194</v>
      </c>
      <c r="AI3536" t="s">
        <v>194</v>
      </c>
      <c r="AJ3536" t="s">
        <v>194</v>
      </c>
      <c r="AK3536" t="s">
        <v>194</v>
      </c>
      <c r="AL3536" t="s">
        <v>194</v>
      </c>
      <c r="AM3536" t="s">
        <v>194</v>
      </c>
      <c r="AN3536" t="s">
        <v>194</v>
      </c>
      <c r="AO3536" t="s">
        <v>194</v>
      </c>
      <c r="AP3536" t="s">
        <v>194</v>
      </c>
      <c r="AQ3536" t="s">
        <v>194</v>
      </c>
      <c r="AR3536" t="s">
        <v>194</v>
      </c>
      <c r="AS3536" t="s">
        <v>194</v>
      </c>
      <c r="AT3536" t="s">
        <v>194</v>
      </c>
      <c r="AU3536" t="s">
        <v>194</v>
      </c>
      <c r="AV3536" t="s">
        <v>194</v>
      </c>
      <c r="AW3536" t="s">
        <v>194</v>
      </c>
      <c r="AX3536" t="s">
        <v>194</v>
      </c>
      <c r="AY3536" t="s">
        <v>194</v>
      </c>
      <c r="AZ3536" t="s">
        <v>194</v>
      </c>
      <c r="BA3536" t="s">
        <v>194</v>
      </c>
      <c r="BB3536" t="s">
        <v>194</v>
      </c>
      <c r="BC3536" t="s">
        <v>194</v>
      </c>
      <c r="BD3536" t="s">
        <v>194</v>
      </c>
      <c r="BE3536" t="s">
        <v>194</v>
      </c>
      <c r="BF3536" t="s">
        <v>194</v>
      </c>
      <c r="BG3536" t="s">
        <v>194</v>
      </c>
      <c r="BH3536" t="s">
        <v>194</v>
      </c>
      <c r="BI3536" t="s">
        <v>194</v>
      </c>
      <c r="BJ3536" t="s">
        <v>194</v>
      </c>
      <c r="BK3536" t="s">
        <v>194</v>
      </c>
      <c r="BL3536" t="s">
        <v>194</v>
      </c>
      <c r="BM3536" t="s">
        <v>194</v>
      </c>
      <c r="BN3536" t="s">
        <v>194</v>
      </c>
      <c r="BO3536" t="s">
        <v>194</v>
      </c>
      <c r="BP3536" t="s">
        <v>194</v>
      </c>
      <c r="BQ3536" t="s">
        <v>194</v>
      </c>
      <c r="BR3536" t="s">
        <v>194</v>
      </c>
      <c r="BS3536" t="s">
        <v>194</v>
      </c>
      <c r="BT3536" t="s">
        <v>194</v>
      </c>
      <c r="BU3536" t="s">
        <v>194</v>
      </c>
      <c r="BV3536" t="s">
        <v>194</v>
      </c>
      <c r="BW3536" t="s">
        <v>194</v>
      </c>
      <c r="BX3536" t="s">
        <v>194</v>
      </c>
      <c r="BY3536" t="s">
        <v>194</v>
      </c>
      <c r="BZ3536" t="s">
        <v>194</v>
      </c>
      <c r="CA3536" t="s">
        <v>188</v>
      </c>
      <c r="CB3536" t="s">
        <v>188</v>
      </c>
      <c r="CC3536" t="s">
        <v>188</v>
      </c>
      <c r="CD3536" t="s">
        <v>188</v>
      </c>
      <c r="CE3536" t="s">
        <v>188</v>
      </c>
      <c r="CF3536" t="s">
        <v>194</v>
      </c>
      <c r="CG3536" t="s">
        <v>188</v>
      </c>
      <c r="CH3536" t="s">
        <v>188</v>
      </c>
    </row>
    <row r="3537" spans="1:86" x14ac:dyDescent="0.2">
      <c r="A3537" t="s">
        <v>7143</v>
      </c>
      <c r="B3537" t="s">
        <v>3510</v>
      </c>
      <c r="C3537" t="s">
        <v>188</v>
      </c>
      <c r="D3537" t="s">
        <v>188</v>
      </c>
      <c r="E3537" t="s">
        <v>188</v>
      </c>
      <c r="F3537" t="s">
        <v>188</v>
      </c>
      <c r="G3537" t="s">
        <v>188</v>
      </c>
      <c r="H3537" t="s">
        <v>194</v>
      </c>
      <c r="I3537" t="s">
        <v>188</v>
      </c>
      <c r="J3537" t="s">
        <v>194</v>
      </c>
      <c r="K3537" t="s">
        <v>194</v>
      </c>
      <c r="L3537" t="s">
        <v>194</v>
      </c>
      <c r="M3537" t="s">
        <v>188</v>
      </c>
      <c r="N3537" t="s">
        <v>194</v>
      </c>
      <c r="O3537" t="s">
        <v>188</v>
      </c>
      <c r="P3537" t="s">
        <v>194</v>
      </c>
      <c r="Q3537" t="s">
        <v>188</v>
      </c>
      <c r="R3537" t="s">
        <v>188</v>
      </c>
      <c r="S3537" t="s">
        <v>194</v>
      </c>
      <c r="T3537" t="s">
        <v>194</v>
      </c>
      <c r="U3537" t="s">
        <v>194</v>
      </c>
      <c r="V3537" t="s">
        <v>188</v>
      </c>
      <c r="W3537" t="s">
        <v>188</v>
      </c>
      <c r="X3537" t="s">
        <v>188</v>
      </c>
      <c r="Y3537" t="s">
        <v>188</v>
      </c>
      <c r="Z3537" t="s">
        <v>188</v>
      </c>
      <c r="AA3537" t="s">
        <v>194</v>
      </c>
      <c r="AB3537" t="s">
        <v>194</v>
      </c>
      <c r="AC3537" t="s">
        <v>188</v>
      </c>
      <c r="AD3537" t="s">
        <v>194</v>
      </c>
      <c r="AE3537" t="s">
        <v>188</v>
      </c>
      <c r="AF3537" t="s">
        <v>194</v>
      </c>
      <c r="AG3537" t="s">
        <v>194</v>
      </c>
      <c r="AH3537" t="s">
        <v>194</v>
      </c>
      <c r="AI3537" t="s">
        <v>194</v>
      </c>
      <c r="AJ3537" t="s">
        <v>188</v>
      </c>
      <c r="AK3537" t="s">
        <v>194</v>
      </c>
      <c r="AL3537" t="s">
        <v>194</v>
      </c>
      <c r="AM3537" t="s">
        <v>194</v>
      </c>
      <c r="AN3537" t="s">
        <v>194</v>
      </c>
      <c r="AO3537" t="s">
        <v>194</v>
      </c>
      <c r="AP3537" t="s">
        <v>194</v>
      </c>
      <c r="AQ3537" t="s">
        <v>194</v>
      </c>
      <c r="AR3537" t="s">
        <v>194</v>
      </c>
      <c r="AS3537" t="s">
        <v>194</v>
      </c>
      <c r="AT3537" t="s">
        <v>194</v>
      </c>
      <c r="AU3537" t="s">
        <v>194</v>
      </c>
      <c r="AV3537" t="s">
        <v>194</v>
      </c>
      <c r="AW3537" t="s">
        <v>194</v>
      </c>
      <c r="AX3537" t="s">
        <v>194</v>
      </c>
      <c r="AY3537" t="s">
        <v>194</v>
      </c>
      <c r="AZ3537" t="s">
        <v>194</v>
      </c>
      <c r="BA3537" t="s">
        <v>194</v>
      </c>
      <c r="BB3537" t="s">
        <v>194</v>
      </c>
      <c r="BC3537" t="s">
        <v>194</v>
      </c>
      <c r="BD3537" t="s">
        <v>194</v>
      </c>
      <c r="BE3537" t="s">
        <v>194</v>
      </c>
      <c r="BF3537" t="s">
        <v>194</v>
      </c>
      <c r="BG3537" t="s">
        <v>194</v>
      </c>
      <c r="BH3537" t="s">
        <v>194</v>
      </c>
      <c r="BI3537" t="s">
        <v>194</v>
      </c>
      <c r="BJ3537" t="s">
        <v>194</v>
      </c>
      <c r="BK3537" t="s">
        <v>194</v>
      </c>
      <c r="BL3537" t="s">
        <v>194</v>
      </c>
      <c r="BM3537" t="s">
        <v>194</v>
      </c>
      <c r="BN3537" t="s">
        <v>194</v>
      </c>
      <c r="BO3537" t="s">
        <v>194</v>
      </c>
      <c r="BP3537" t="s">
        <v>188</v>
      </c>
      <c r="BQ3537" t="s">
        <v>194</v>
      </c>
      <c r="BR3537" t="s">
        <v>194</v>
      </c>
      <c r="BS3537" t="s">
        <v>188</v>
      </c>
      <c r="BT3537" t="s">
        <v>194</v>
      </c>
      <c r="BU3537" t="s">
        <v>194</v>
      </c>
      <c r="BV3537" t="s">
        <v>194</v>
      </c>
      <c r="BW3537" t="s">
        <v>194</v>
      </c>
      <c r="BX3537" t="s">
        <v>194</v>
      </c>
      <c r="BY3537" t="s">
        <v>194</v>
      </c>
      <c r="BZ3537" t="s">
        <v>194</v>
      </c>
      <c r="CA3537" t="s">
        <v>188</v>
      </c>
      <c r="CB3537" t="s">
        <v>188</v>
      </c>
      <c r="CC3537" t="s">
        <v>188</v>
      </c>
      <c r="CD3537" t="s">
        <v>188</v>
      </c>
      <c r="CE3537" t="s">
        <v>188</v>
      </c>
      <c r="CF3537" t="s">
        <v>194</v>
      </c>
      <c r="CG3537" t="s">
        <v>188</v>
      </c>
      <c r="CH3537" t="s">
        <v>188</v>
      </c>
    </row>
    <row r="3538" spans="1:86" x14ac:dyDescent="0.2">
      <c r="A3538" t="s">
        <v>7144</v>
      </c>
      <c r="B3538" t="s">
        <v>3511</v>
      </c>
      <c r="C3538">
        <v>2.5999999999999999E-2</v>
      </c>
      <c r="D3538" t="s">
        <v>194</v>
      </c>
      <c r="E3538">
        <v>2.1999999999999999E-2</v>
      </c>
      <c r="F3538" t="s">
        <v>194</v>
      </c>
      <c r="G3538" t="s">
        <v>194</v>
      </c>
      <c r="H3538" t="s">
        <v>194</v>
      </c>
      <c r="I3538">
        <v>2.7E-2</v>
      </c>
      <c r="J3538">
        <v>2.5000000000000001E-2</v>
      </c>
      <c r="K3538">
        <v>4.8000000000000001E-2</v>
      </c>
      <c r="L3538">
        <v>0.06</v>
      </c>
      <c r="M3538">
        <v>2.4E-2</v>
      </c>
      <c r="N3538">
        <v>2.9000000000000001E-2</v>
      </c>
      <c r="O3538">
        <v>2.7E-2</v>
      </c>
      <c r="P3538">
        <v>0.02</v>
      </c>
      <c r="Q3538">
        <v>2.1999999999999999E-2</v>
      </c>
      <c r="R3538">
        <v>3.4000000000000002E-2</v>
      </c>
      <c r="S3538">
        <v>2.9000000000000001E-2</v>
      </c>
      <c r="T3538">
        <v>3.1E-2</v>
      </c>
      <c r="U3538">
        <v>5.0999999999999997E-2</v>
      </c>
      <c r="V3538">
        <v>2.1999999999999999E-2</v>
      </c>
      <c r="W3538">
        <v>9.6000000000000002E-2</v>
      </c>
      <c r="X3538">
        <v>1.7999999999999999E-2</v>
      </c>
      <c r="Y3538">
        <v>3.5999999999999997E-2</v>
      </c>
      <c r="Z3538">
        <v>2.9000000000000001E-2</v>
      </c>
      <c r="AA3538">
        <v>1.7000000000000001E-2</v>
      </c>
      <c r="AB3538">
        <v>1.6E-2</v>
      </c>
      <c r="AC3538">
        <v>2.1000000000000001E-2</v>
      </c>
      <c r="AD3538">
        <v>2.5000000000000001E-2</v>
      </c>
      <c r="AE3538">
        <v>2.5000000000000001E-2</v>
      </c>
      <c r="AF3538">
        <v>1.7000000000000001E-2</v>
      </c>
      <c r="AG3538">
        <v>4.5999999999999999E-2</v>
      </c>
      <c r="AH3538">
        <v>0.02</v>
      </c>
      <c r="AI3538">
        <v>3.9E-2</v>
      </c>
      <c r="AJ3538" t="s">
        <v>194</v>
      </c>
      <c r="AK3538">
        <v>4.9000000000000002E-2</v>
      </c>
      <c r="AL3538">
        <v>1.7999999999999999E-2</v>
      </c>
      <c r="AM3538">
        <v>2.1999999999999999E-2</v>
      </c>
      <c r="AN3538">
        <v>0.03</v>
      </c>
      <c r="AO3538">
        <v>1.9E-2</v>
      </c>
      <c r="AP3538">
        <v>0.02</v>
      </c>
      <c r="AQ3538">
        <v>2.1000000000000001E-2</v>
      </c>
      <c r="AR3538">
        <v>3.3000000000000002E-2</v>
      </c>
      <c r="AS3538">
        <v>2.1000000000000001E-2</v>
      </c>
      <c r="AT3538">
        <v>2.9000000000000001E-2</v>
      </c>
      <c r="AU3538" t="s">
        <v>194</v>
      </c>
      <c r="AV3538">
        <v>3.1E-2</v>
      </c>
      <c r="AW3538">
        <v>1.7000000000000001E-2</v>
      </c>
      <c r="AX3538">
        <v>1.9E-2</v>
      </c>
      <c r="AY3538">
        <v>1.7999999999999999E-2</v>
      </c>
      <c r="AZ3538">
        <v>1.7000000000000001E-2</v>
      </c>
      <c r="BA3538">
        <v>0.02</v>
      </c>
      <c r="BB3538">
        <v>1.6E-2</v>
      </c>
      <c r="BC3538">
        <v>1.6E-2</v>
      </c>
      <c r="BD3538">
        <v>1.4999999999999999E-2</v>
      </c>
      <c r="BE3538">
        <v>3.4000000000000002E-2</v>
      </c>
      <c r="BF3538">
        <v>3.6999999999999998E-2</v>
      </c>
      <c r="BG3538">
        <v>4.9000000000000002E-2</v>
      </c>
      <c r="BH3538">
        <v>2.4E-2</v>
      </c>
      <c r="BI3538">
        <v>2.3E-2</v>
      </c>
      <c r="BJ3538">
        <v>0.03</v>
      </c>
      <c r="BK3538">
        <v>2.1000000000000001E-2</v>
      </c>
      <c r="BL3538">
        <v>1.7999999999999999E-2</v>
      </c>
      <c r="BM3538">
        <v>2.1999999999999999E-2</v>
      </c>
      <c r="BN3538">
        <v>2.1999999999999999E-2</v>
      </c>
      <c r="BO3538">
        <v>0.02</v>
      </c>
      <c r="BP3538" t="s">
        <v>194</v>
      </c>
      <c r="BQ3538">
        <v>1.7999999999999999E-2</v>
      </c>
      <c r="BR3538">
        <v>0.02</v>
      </c>
      <c r="BS3538" t="s">
        <v>194</v>
      </c>
      <c r="BT3538">
        <v>2.7E-2</v>
      </c>
      <c r="BU3538">
        <v>1.4999999999999999E-2</v>
      </c>
      <c r="BV3538">
        <v>0.02</v>
      </c>
      <c r="BW3538">
        <v>1.4999999999999999E-2</v>
      </c>
      <c r="BX3538">
        <v>1.7000000000000001E-2</v>
      </c>
      <c r="BY3538">
        <v>1.7999999999999999E-2</v>
      </c>
      <c r="BZ3538">
        <v>2.5000000000000001E-2</v>
      </c>
      <c r="CA3538" t="s">
        <v>188</v>
      </c>
      <c r="CB3538" t="s">
        <v>188</v>
      </c>
      <c r="CC3538" t="s">
        <v>188</v>
      </c>
      <c r="CD3538" t="s">
        <v>188</v>
      </c>
      <c r="CE3538" t="s">
        <v>188</v>
      </c>
      <c r="CF3538" t="s">
        <v>188</v>
      </c>
      <c r="CG3538" t="s">
        <v>188</v>
      </c>
      <c r="CH3538" t="s">
        <v>188</v>
      </c>
    </row>
    <row r="3539" spans="1:86" x14ac:dyDescent="0.2">
      <c r="A3539" t="s">
        <v>7145</v>
      </c>
      <c r="B3539" t="s">
        <v>3512</v>
      </c>
      <c r="C3539" t="s">
        <v>194</v>
      </c>
      <c r="D3539" t="s">
        <v>188</v>
      </c>
      <c r="E3539" t="s">
        <v>194</v>
      </c>
      <c r="F3539" t="s">
        <v>188</v>
      </c>
      <c r="G3539" t="s">
        <v>188</v>
      </c>
      <c r="H3539" t="s">
        <v>188</v>
      </c>
      <c r="I3539" t="s">
        <v>194</v>
      </c>
      <c r="J3539" t="s">
        <v>188</v>
      </c>
      <c r="K3539" t="s">
        <v>188</v>
      </c>
      <c r="L3539" t="s">
        <v>188</v>
      </c>
      <c r="M3539" t="s">
        <v>194</v>
      </c>
      <c r="N3539" t="s">
        <v>188</v>
      </c>
      <c r="O3539" t="s">
        <v>194</v>
      </c>
      <c r="P3539">
        <v>1.2999999999999999E-2</v>
      </c>
      <c r="Q3539" t="s">
        <v>194</v>
      </c>
      <c r="R3539" t="s">
        <v>194</v>
      </c>
      <c r="S3539" t="s">
        <v>188</v>
      </c>
      <c r="T3539" t="s">
        <v>188</v>
      </c>
      <c r="U3539" t="s">
        <v>188</v>
      </c>
      <c r="V3539" t="s">
        <v>194</v>
      </c>
      <c r="W3539" t="s">
        <v>194</v>
      </c>
      <c r="X3539" t="s">
        <v>194</v>
      </c>
      <c r="Y3539" t="s">
        <v>194</v>
      </c>
      <c r="Z3539" t="s">
        <v>194</v>
      </c>
      <c r="AA3539" t="s">
        <v>188</v>
      </c>
      <c r="AB3539" t="s">
        <v>188</v>
      </c>
      <c r="AC3539" t="s">
        <v>194</v>
      </c>
      <c r="AD3539" t="s">
        <v>188</v>
      </c>
      <c r="AE3539" t="s">
        <v>194</v>
      </c>
      <c r="AF3539" t="s">
        <v>188</v>
      </c>
      <c r="AG3539" t="s">
        <v>188</v>
      </c>
      <c r="AH3539" t="s">
        <v>188</v>
      </c>
      <c r="AI3539" t="s">
        <v>188</v>
      </c>
      <c r="AJ3539" t="s">
        <v>188</v>
      </c>
      <c r="AK3539" t="s">
        <v>188</v>
      </c>
      <c r="AL3539" t="s">
        <v>188</v>
      </c>
      <c r="AM3539" t="s">
        <v>188</v>
      </c>
      <c r="AN3539" t="s">
        <v>188</v>
      </c>
      <c r="AO3539" t="s">
        <v>188</v>
      </c>
      <c r="AP3539" t="s">
        <v>188</v>
      </c>
      <c r="AQ3539" t="s">
        <v>188</v>
      </c>
      <c r="AR3539" t="s">
        <v>188</v>
      </c>
      <c r="AS3539" t="s">
        <v>188</v>
      </c>
      <c r="AT3539" t="s">
        <v>188</v>
      </c>
      <c r="AU3539" t="s">
        <v>188</v>
      </c>
      <c r="AV3539" t="s">
        <v>188</v>
      </c>
      <c r="AW3539" t="s">
        <v>188</v>
      </c>
      <c r="AX3539" t="s">
        <v>188</v>
      </c>
      <c r="AY3539" t="s">
        <v>188</v>
      </c>
      <c r="AZ3539" t="s">
        <v>188</v>
      </c>
      <c r="BA3539" t="s">
        <v>188</v>
      </c>
      <c r="BB3539" t="s">
        <v>188</v>
      </c>
      <c r="BC3539" t="s">
        <v>188</v>
      </c>
      <c r="BD3539" t="s">
        <v>188</v>
      </c>
      <c r="BE3539" t="s">
        <v>188</v>
      </c>
      <c r="BF3539" t="s">
        <v>188</v>
      </c>
      <c r="BG3539" t="s">
        <v>188</v>
      </c>
      <c r="BH3539" t="s">
        <v>188</v>
      </c>
      <c r="BI3539" t="s">
        <v>188</v>
      </c>
      <c r="BJ3539" t="s">
        <v>188</v>
      </c>
      <c r="BK3539" t="s">
        <v>188</v>
      </c>
      <c r="BL3539" t="s">
        <v>188</v>
      </c>
      <c r="BM3539" t="s">
        <v>188</v>
      </c>
      <c r="BN3539">
        <v>1.7000000000000001E-2</v>
      </c>
      <c r="BO3539" t="s">
        <v>188</v>
      </c>
      <c r="BP3539" t="s">
        <v>188</v>
      </c>
      <c r="BQ3539" t="s">
        <v>188</v>
      </c>
      <c r="BR3539" t="s">
        <v>188</v>
      </c>
      <c r="BS3539" t="s">
        <v>188</v>
      </c>
      <c r="BT3539" t="s">
        <v>188</v>
      </c>
      <c r="BU3539" t="s">
        <v>188</v>
      </c>
      <c r="BV3539" t="s">
        <v>188</v>
      </c>
      <c r="BW3539" t="s">
        <v>188</v>
      </c>
      <c r="BX3539" t="s">
        <v>188</v>
      </c>
      <c r="BY3539" t="s">
        <v>188</v>
      </c>
      <c r="BZ3539" t="s">
        <v>188</v>
      </c>
      <c r="CA3539" t="s">
        <v>188</v>
      </c>
      <c r="CB3539" t="s">
        <v>188</v>
      </c>
      <c r="CC3539" t="s">
        <v>188</v>
      </c>
      <c r="CD3539" t="s">
        <v>188</v>
      </c>
      <c r="CE3539" t="s">
        <v>188</v>
      </c>
      <c r="CF3539">
        <v>1.4E-2</v>
      </c>
      <c r="CG3539" t="s">
        <v>188</v>
      </c>
      <c r="CH3539" t="s">
        <v>188</v>
      </c>
    </row>
    <row r="3540" spans="1:86" x14ac:dyDescent="0.2">
      <c r="A3540" t="s">
        <v>7146</v>
      </c>
      <c r="B3540" t="s">
        <v>3513</v>
      </c>
      <c r="C3540" t="s">
        <v>188</v>
      </c>
      <c r="D3540" t="s">
        <v>188</v>
      </c>
      <c r="E3540" t="s">
        <v>188</v>
      </c>
      <c r="F3540" t="s">
        <v>188</v>
      </c>
      <c r="G3540" t="s">
        <v>188</v>
      </c>
      <c r="H3540" t="s">
        <v>188</v>
      </c>
      <c r="I3540" t="s">
        <v>194</v>
      </c>
      <c r="J3540">
        <v>0.12</v>
      </c>
      <c r="K3540">
        <v>0.13200000000000001</v>
      </c>
      <c r="L3540">
        <v>8.8999999999999996E-2</v>
      </c>
      <c r="M3540" t="s">
        <v>194</v>
      </c>
      <c r="N3540">
        <v>0.06</v>
      </c>
      <c r="O3540" t="s">
        <v>194</v>
      </c>
      <c r="P3540">
        <v>0.128</v>
      </c>
      <c r="Q3540" t="s">
        <v>194</v>
      </c>
      <c r="R3540" t="s">
        <v>194</v>
      </c>
      <c r="S3540">
        <v>0.10100000000000001</v>
      </c>
      <c r="T3540">
        <v>0.13600000000000001</v>
      </c>
      <c r="U3540">
        <v>0.105</v>
      </c>
      <c r="V3540" t="s">
        <v>194</v>
      </c>
      <c r="W3540" t="s">
        <v>194</v>
      </c>
      <c r="X3540" t="s">
        <v>194</v>
      </c>
      <c r="Y3540" t="s">
        <v>194</v>
      </c>
      <c r="Z3540" t="s">
        <v>194</v>
      </c>
      <c r="AA3540">
        <v>0.108</v>
      </c>
      <c r="AB3540">
        <v>0.14199999999999999</v>
      </c>
      <c r="AC3540" t="s">
        <v>194</v>
      </c>
      <c r="AD3540">
        <v>9.5000000000000001E-2</v>
      </c>
      <c r="AE3540" t="s">
        <v>194</v>
      </c>
      <c r="AF3540">
        <v>0.13300000000000001</v>
      </c>
      <c r="AG3540">
        <v>0.14399999999999999</v>
      </c>
      <c r="AH3540">
        <v>0.11</v>
      </c>
      <c r="AI3540">
        <v>0.13</v>
      </c>
      <c r="AJ3540">
        <v>6.9000000000000006E-2</v>
      </c>
      <c r="AK3540">
        <v>0.114</v>
      </c>
      <c r="AL3540">
        <v>9.7000000000000003E-2</v>
      </c>
      <c r="AM3540">
        <v>8.6999999999999994E-2</v>
      </c>
      <c r="AN3540">
        <v>0.126</v>
      </c>
      <c r="AO3540">
        <v>0.128</v>
      </c>
      <c r="AP3540">
        <v>9.4E-2</v>
      </c>
      <c r="AQ3540">
        <v>0.14499999999999999</v>
      </c>
      <c r="AR3540">
        <v>8.2000000000000003E-2</v>
      </c>
      <c r="AS3540">
        <v>0.187</v>
      </c>
      <c r="AT3540">
        <v>0.108</v>
      </c>
      <c r="AU3540">
        <v>0.114</v>
      </c>
      <c r="AV3540">
        <v>0.11899999999999999</v>
      </c>
      <c r="AW3540">
        <v>7.8E-2</v>
      </c>
      <c r="AX3540">
        <v>0.1</v>
      </c>
      <c r="AY3540">
        <v>9.7000000000000003E-2</v>
      </c>
      <c r="AZ3540">
        <v>0.10299999999999999</v>
      </c>
      <c r="BA3540">
        <v>0.127</v>
      </c>
      <c r="BB3540">
        <v>0.105</v>
      </c>
      <c r="BC3540">
        <v>0.13200000000000001</v>
      </c>
      <c r="BD3540">
        <v>6.3E-2</v>
      </c>
      <c r="BE3540">
        <v>0.111</v>
      </c>
      <c r="BF3540">
        <v>8.7999999999999995E-2</v>
      </c>
      <c r="BG3540">
        <v>5.6000000000000001E-2</v>
      </c>
      <c r="BH3540">
        <v>7.6999999999999999E-2</v>
      </c>
      <c r="BI3540">
        <v>9.0999999999999998E-2</v>
      </c>
      <c r="BJ3540">
        <v>6.5000000000000002E-2</v>
      </c>
      <c r="BK3540">
        <v>0.09</v>
      </c>
      <c r="BL3540">
        <v>8.4000000000000005E-2</v>
      </c>
      <c r="BM3540">
        <v>8.7999999999999995E-2</v>
      </c>
      <c r="BN3540">
        <v>6.0999999999999999E-2</v>
      </c>
      <c r="BO3540">
        <v>8.7999999999999995E-2</v>
      </c>
      <c r="BP3540">
        <v>0.10199999999999999</v>
      </c>
      <c r="BQ3540">
        <v>0.107</v>
      </c>
      <c r="BR3540">
        <v>4.9000000000000002E-2</v>
      </c>
      <c r="BS3540">
        <v>6.4000000000000001E-2</v>
      </c>
      <c r="BT3540">
        <v>5.1999999999999998E-2</v>
      </c>
      <c r="BU3540">
        <v>5.8000000000000003E-2</v>
      </c>
      <c r="BV3540">
        <v>7.1999999999999995E-2</v>
      </c>
      <c r="BW3540">
        <v>8.4000000000000005E-2</v>
      </c>
      <c r="BX3540">
        <v>7.2999999999999995E-2</v>
      </c>
      <c r="BY3540">
        <v>7.9000000000000001E-2</v>
      </c>
      <c r="BZ3540">
        <v>8.5999999999999993E-2</v>
      </c>
      <c r="CA3540">
        <v>7.0000000000000007E-2</v>
      </c>
      <c r="CB3540">
        <v>7.0000000000000007E-2</v>
      </c>
      <c r="CC3540">
        <v>0.107</v>
      </c>
      <c r="CD3540">
        <v>4.9000000000000002E-2</v>
      </c>
      <c r="CE3540">
        <v>6.4000000000000001E-2</v>
      </c>
      <c r="CF3540">
        <v>5.1999999999999998E-2</v>
      </c>
      <c r="CG3540">
        <v>5.8000000000000003E-2</v>
      </c>
      <c r="CH3540">
        <v>7.1999999999999995E-2</v>
      </c>
    </row>
    <row r="3541" spans="1:86" x14ac:dyDescent="0.2">
      <c r="A3541" t="s">
        <v>7147</v>
      </c>
      <c r="B3541" t="s">
        <v>3514</v>
      </c>
      <c r="C3541" t="s">
        <v>194</v>
      </c>
      <c r="D3541" t="s">
        <v>188</v>
      </c>
      <c r="E3541" t="s">
        <v>194</v>
      </c>
      <c r="F3541" t="s">
        <v>188</v>
      </c>
      <c r="G3541" t="s">
        <v>188</v>
      </c>
      <c r="H3541" t="s">
        <v>188</v>
      </c>
      <c r="I3541">
        <v>-0.12</v>
      </c>
      <c r="J3541">
        <v>-0.12</v>
      </c>
      <c r="K3541">
        <v>-0.13200000000000001</v>
      </c>
      <c r="L3541">
        <v>-8.8999999999999996E-2</v>
      </c>
      <c r="M3541">
        <v>-7.1999999999999995E-2</v>
      </c>
      <c r="N3541">
        <v>-0.06</v>
      </c>
      <c r="O3541">
        <v>-9.2999999999999999E-2</v>
      </c>
      <c r="P3541">
        <v>-0.115</v>
      </c>
      <c r="Q3541">
        <v>-0.123</v>
      </c>
      <c r="R3541">
        <v>-9.0999999999999998E-2</v>
      </c>
      <c r="S3541">
        <v>-0.10100000000000001</v>
      </c>
      <c r="T3541">
        <v>-0.13600000000000001</v>
      </c>
      <c r="U3541">
        <v>-0.105</v>
      </c>
      <c r="V3541">
        <v>-0.11600000000000001</v>
      </c>
      <c r="W3541">
        <v>-0.109</v>
      </c>
      <c r="X3541">
        <v>-9.6000000000000002E-2</v>
      </c>
      <c r="Y3541">
        <v>-8.8999999999999996E-2</v>
      </c>
      <c r="Z3541">
        <v>-7.9000000000000001E-2</v>
      </c>
      <c r="AA3541">
        <v>-0.108</v>
      </c>
      <c r="AB3541">
        <v>-0.14199999999999999</v>
      </c>
      <c r="AC3541">
        <v>-0.122</v>
      </c>
      <c r="AD3541">
        <v>-9.5000000000000001E-2</v>
      </c>
      <c r="AE3541">
        <v>-0.11</v>
      </c>
      <c r="AF3541">
        <v>-0.13300000000000001</v>
      </c>
      <c r="AG3541">
        <v>-0.14399999999999999</v>
      </c>
      <c r="AH3541">
        <v>-0.11</v>
      </c>
      <c r="AI3541">
        <v>-0.13</v>
      </c>
      <c r="AJ3541">
        <v>-6.9000000000000006E-2</v>
      </c>
      <c r="AK3541">
        <v>-0.114</v>
      </c>
      <c r="AL3541">
        <v>-9.7000000000000003E-2</v>
      </c>
      <c r="AM3541">
        <v>-8.6999999999999994E-2</v>
      </c>
      <c r="AN3541">
        <v>-0.126</v>
      </c>
      <c r="AO3541">
        <v>-0.128</v>
      </c>
      <c r="AP3541">
        <v>-9.4E-2</v>
      </c>
      <c r="AQ3541">
        <v>-0.14499999999999999</v>
      </c>
      <c r="AR3541">
        <v>-8.2000000000000003E-2</v>
      </c>
      <c r="AS3541">
        <v>-0.187</v>
      </c>
      <c r="AT3541">
        <v>-0.108</v>
      </c>
      <c r="AU3541">
        <v>-0.114</v>
      </c>
      <c r="AV3541">
        <v>-0.11899999999999999</v>
      </c>
      <c r="AW3541">
        <v>-7.8E-2</v>
      </c>
      <c r="AX3541">
        <v>-0.1</v>
      </c>
      <c r="AY3541">
        <v>-9.7000000000000003E-2</v>
      </c>
      <c r="AZ3541">
        <v>-0.10299999999999999</v>
      </c>
      <c r="BA3541">
        <v>-0.127</v>
      </c>
      <c r="BB3541">
        <v>-0.105</v>
      </c>
      <c r="BC3541">
        <v>-0.13200000000000001</v>
      </c>
      <c r="BD3541">
        <v>-6.3E-2</v>
      </c>
      <c r="BE3541">
        <v>-0.111</v>
      </c>
      <c r="BF3541">
        <v>-8.7999999999999995E-2</v>
      </c>
      <c r="BG3541">
        <v>-5.6000000000000001E-2</v>
      </c>
      <c r="BH3541">
        <v>-7.6999999999999999E-2</v>
      </c>
      <c r="BI3541">
        <v>-9.0999999999999998E-2</v>
      </c>
      <c r="BJ3541">
        <v>-6.5000000000000002E-2</v>
      </c>
      <c r="BK3541">
        <v>-0.09</v>
      </c>
      <c r="BL3541">
        <v>-8.4000000000000005E-2</v>
      </c>
      <c r="BM3541">
        <v>-8.7999999999999995E-2</v>
      </c>
      <c r="BN3541">
        <v>-4.3999999999999997E-2</v>
      </c>
      <c r="BO3541">
        <v>-8.7999999999999995E-2</v>
      </c>
      <c r="BP3541">
        <v>-0.10199999999999999</v>
      </c>
      <c r="BQ3541">
        <v>-0.107</v>
      </c>
      <c r="BR3541">
        <v>-4.9000000000000002E-2</v>
      </c>
      <c r="BS3541">
        <v>-6.4000000000000001E-2</v>
      </c>
      <c r="BT3541">
        <v>-5.1999999999999998E-2</v>
      </c>
      <c r="BU3541">
        <v>-5.8000000000000003E-2</v>
      </c>
      <c r="BV3541">
        <v>-7.1999999999999995E-2</v>
      </c>
      <c r="BW3541">
        <v>-8.4000000000000005E-2</v>
      </c>
      <c r="BX3541">
        <v>-7.2999999999999995E-2</v>
      </c>
      <c r="BY3541">
        <v>-7.9000000000000001E-2</v>
      </c>
      <c r="BZ3541">
        <v>-8.5999999999999993E-2</v>
      </c>
      <c r="CA3541">
        <v>-7.0000000000000007E-2</v>
      </c>
      <c r="CB3541">
        <v>-7.0000000000000007E-2</v>
      </c>
      <c r="CC3541">
        <v>-0.107</v>
      </c>
      <c r="CD3541">
        <v>-4.9000000000000002E-2</v>
      </c>
      <c r="CE3541">
        <v>-6.4000000000000001E-2</v>
      </c>
      <c r="CF3541">
        <v>-3.7999999999999999E-2</v>
      </c>
      <c r="CG3541">
        <v>-5.8000000000000003E-2</v>
      </c>
      <c r="CH3541">
        <v>-7.1999999999999995E-2</v>
      </c>
    </row>
    <row r="3542" spans="1:86" x14ac:dyDescent="0.2">
      <c r="A3542" t="s">
        <v>7148</v>
      </c>
      <c r="B3542" t="s">
        <v>3515</v>
      </c>
      <c r="C3542" t="s">
        <v>188</v>
      </c>
      <c r="D3542" t="s">
        <v>194</v>
      </c>
      <c r="E3542" t="s">
        <v>188</v>
      </c>
      <c r="F3542" t="s">
        <v>194</v>
      </c>
      <c r="G3542" t="s">
        <v>188</v>
      </c>
      <c r="H3542" t="s">
        <v>194</v>
      </c>
      <c r="I3542" t="s">
        <v>188</v>
      </c>
      <c r="J3542" t="s">
        <v>194</v>
      </c>
      <c r="K3542" t="s">
        <v>194</v>
      </c>
      <c r="L3542" t="s">
        <v>188</v>
      </c>
      <c r="M3542" t="s">
        <v>188</v>
      </c>
      <c r="N3542" t="s">
        <v>194</v>
      </c>
      <c r="O3542" t="s">
        <v>188</v>
      </c>
      <c r="P3542" t="s">
        <v>188</v>
      </c>
      <c r="Q3542" t="s">
        <v>188</v>
      </c>
      <c r="R3542" t="s">
        <v>188</v>
      </c>
      <c r="S3542" t="s">
        <v>188</v>
      </c>
      <c r="T3542" t="s">
        <v>188</v>
      </c>
      <c r="U3542" t="s">
        <v>194</v>
      </c>
      <c r="V3542" t="s">
        <v>194</v>
      </c>
      <c r="W3542" t="s">
        <v>194</v>
      </c>
      <c r="X3542" t="s">
        <v>188</v>
      </c>
      <c r="Y3542" t="s">
        <v>188</v>
      </c>
      <c r="Z3542" t="s">
        <v>194</v>
      </c>
      <c r="AA3542" t="s">
        <v>188</v>
      </c>
      <c r="AB3542" t="s">
        <v>188</v>
      </c>
      <c r="AC3542" t="s">
        <v>188</v>
      </c>
      <c r="AD3542" t="s">
        <v>188</v>
      </c>
      <c r="AE3542" t="s">
        <v>188</v>
      </c>
      <c r="AF3542" t="s">
        <v>194</v>
      </c>
      <c r="AG3542" t="s">
        <v>188</v>
      </c>
      <c r="AH3542" t="s">
        <v>188</v>
      </c>
      <c r="AI3542" t="s">
        <v>188</v>
      </c>
      <c r="AJ3542" t="s">
        <v>188</v>
      </c>
      <c r="AK3542" t="s">
        <v>188</v>
      </c>
      <c r="AL3542" t="s">
        <v>188</v>
      </c>
      <c r="AM3542" t="s">
        <v>188</v>
      </c>
      <c r="AN3542" t="s">
        <v>188</v>
      </c>
      <c r="AO3542" t="s">
        <v>188</v>
      </c>
      <c r="AP3542" t="s">
        <v>188</v>
      </c>
      <c r="AQ3542" t="s">
        <v>188</v>
      </c>
      <c r="AR3542" t="s">
        <v>194</v>
      </c>
      <c r="AS3542" t="s">
        <v>188</v>
      </c>
      <c r="AT3542" t="s">
        <v>188</v>
      </c>
      <c r="AU3542" t="s">
        <v>188</v>
      </c>
      <c r="AV3542" t="s">
        <v>188</v>
      </c>
      <c r="AW3542" t="s">
        <v>188</v>
      </c>
      <c r="AX3542" t="s">
        <v>188</v>
      </c>
      <c r="AY3542" t="s">
        <v>188</v>
      </c>
      <c r="AZ3542" t="s">
        <v>188</v>
      </c>
      <c r="BA3542" t="s">
        <v>188</v>
      </c>
      <c r="BB3542" t="s">
        <v>188</v>
      </c>
      <c r="BC3542" t="s">
        <v>188</v>
      </c>
      <c r="BD3542" t="s">
        <v>188</v>
      </c>
      <c r="BE3542" t="s">
        <v>188</v>
      </c>
      <c r="BF3542" t="s">
        <v>188</v>
      </c>
      <c r="BG3542" t="s">
        <v>188</v>
      </c>
      <c r="BH3542" t="s">
        <v>188</v>
      </c>
      <c r="BI3542" t="s">
        <v>188</v>
      </c>
      <c r="BJ3542" t="s">
        <v>188</v>
      </c>
      <c r="BK3542" t="s">
        <v>188</v>
      </c>
      <c r="BL3542" t="s">
        <v>188</v>
      </c>
      <c r="BM3542" t="s">
        <v>188</v>
      </c>
      <c r="BN3542" t="s">
        <v>188</v>
      </c>
      <c r="BO3542" t="s">
        <v>188</v>
      </c>
      <c r="BP3542" t="s">
        <v>188</v>
      </c>
      <c r="BQ3542" t="s">
        <v>188</v>
      </c>
      <c r="BR3542" t="s">
        <v>188</v>
      </c>
      <c r="BS3542" t="s">
        <v>188</v>
      </c>
      <c r="BT3542" t="s">
        <v>188</v>
      </c>
      <c r="BU3542" t="s">
        <v>194</v>
      </c>
      <c r="BV3542" t="s">
        <v>194</v>
      </c>
      <c r="BW3542" t="s">
        <v>194</v>
      </c>
      <c r="BX3542" t="s">
        <v>188</v>
      </c>
      <c r="BY3542" t="s">
        <v>188</v>
      </c>
      <c r="BZ3542" t="s">
        <v>188</v>
      </c>
      <c r="CA3542" t="s">
        <v>188</v>
      </c>
      <c r="CB3542" t="s">
        <v>188</v>
      </c>
      <c r="CC3542" t="s">
        <v>188</v>
      </c>
      <c r="CD3542" t="s">
        <v>188</v>
      </c>
      <c r="CE3542" t="s">
        <v>188</v>
      </c>
      <c r="CF3542" t="s">
        <v>188</v>
      </c>
      <c r="CG3542" t="s">
        <v>188</v>
      </c>
      <c r="CH3542" t="s">
        <v>188</v>
      </c>
    </row>
    <row r="3543" spans="1:86" x14ac:dyDescent="0.2">
      <c r="A3543" t="s">
        <v>7149</v>
      </c>
      <c r="B3543" t="s">
        <v>3516</v>
      </c>
      <c r="C3543">
        <v>0.10299999999999999</v>
      </c>
      <c r="D3543" t="s">
        <v>194</v>
      </c>
      <c r="E3543">
        <v>9.9000000000000005E-2</v>
      </c>
      <c r="F3543" t="s">
        <v>194</v>
      </c>
      <c r="G3543">
        <v>0.112</v>
      </c>
      <c r="H3543" t="s">
        <v>194</v>
      </c>
      <c r="I3543" t="s">
        <v>194</v>
      </c>
      <c r="J3543" t="s">
        <v>194</v>
      </c>
      <c r="K3543" t="s">
        <v>194</v>
      </c>
      <c r="L3543" t="s">
        <v>194</v>
      </c>
      <c r="M3543">
        <v>9.2999999999999999E-2</v>
      </c>
      <c r="N3543" t="s">
        <v>194</v>
      </c>
      <c r="O3543">
        <v>9.8000000000000004E-2</v>
      </c>
      <c r="P3543" t="s">
        <v>194</v>
      </c>
      <c r="Q3543">
        <v>0.112</v>
      </c>
      <c r="R3543">
        <v>9.4E-2</v>
      </c>
      <c r="S3543">
        <v>0.105</v>
      </c>
      <c r="T3543">
        <v>0.1</v>
      </c>
      <c r="U3543" t="s">
        <v>194</v>
      </c>
      <c r="V3543" t="s">
        <v>194</v>
      </c>
      <c r="W3543" t="s">
        <v>194</v>
      </c>
      <c r="X3543" t="s">
        <v>194</v>
      </c>
      <c r="Y3543" t="s">
        <v>194</v>
      </c>
      <c r="Z3543" t="s">
        <v>194</v>
      </c>
      <c r="AA3543">
        <v>9.8000000000000004E-2</v>
      </c>
      <c r="AB3543">
        <v>0.109</v>
      </c>
      <c r="AC3543" t="s">
        <v>194</v>
      </c>
      <c r="AD3543" t="s">
        <v>194</v>
      </c>
      <c r="AE3543" t="s">
        <v>194</v>
      </c>
      <c r="AF3543">
        <v>9.6000000000000002E-2</v>
      </c>
      <c r="AG3543" t="s">
        <v>194</v>
      </c>
      <c r="AH3543" t="s">
        <v>194</v>
      </c>
      <c r="AI3543" t="s">
        <v>194</v>
      </c>
      <c r="AJ3543" t="s">
        <v>194</v>
      </c>
      <c r="AK3543" t="s">
        <v>194</v>
      </c>
      <c r="AL3543">
        <v>0.16700000000000001</v>
      </c>
      <c r="AM3543" t="s">
        <v>194</v>
      </c>
      <c r="AN3543" t="s">
        <v>194</v>
      </c>
      <c r="AO3543" t="s">
        <v>194</v>
      </c>
      <c r="AP3543" t="s">
        <v>194</v>
      </c>
      <c r="AQ3543" t="s">
        <v>194</v>
      </c>
      <c r="AR3543" t="s">
        <v>194</v>
      </c>
      <c r="AS3543" t="s">
        <v>194</v>
      </c>
      <c r="AT3543" t="s">
        <v>194</v>
      </c>
      <c r="AU3543" t="s">
        <v>194</v>
      </c>
      <c r="AV3543" t="s">
        <v>194</v>
      </c>
      <c r="AW3543" t="s">
        <v>194</v>
      </c>
      <c r="AX3543" t="s">
        <v>194</v>
      </c>
      <c r="AY3543" t="s">
        <v>194</v>
      </c>
      <c r="AZ3543" t="s">
        <v>194</v>
      </c>
      <c r="BA3543" t="s">
        <v>194</v>
      </c>
      <c r="BB3543" t="s">
        <v>194</v>
      </c>
      <c r="BC3543" t="s">
        <v>194</v>
      </c>
      <c r="BD3543" t="s">
        <v>194</v>
      </c>
      <c r="BE3543" t="s">
        <v>194</v>
      </c>
      <c r="BF3543" t="s">
        <v>194</v>
      </c>
      <c r="BG3543" t="s">
        <v>194</v>
      </c>
      <c r="BH3543" t="s">
        <v>194</v>
      </c>
      <c r="BI3543" t="s">
        <v>194</v>
      </c>
      <c r="BJ3543" t="s">
        <v>194</v>
      </c>
      <c r="BK3543" t="s">
        <v>194</v>
      </c>
      <c r="BL3543" t="s">
        <v>194</v>
      </c>
      <c r="BM3543" t="s">
        <v>194</v>
      </c>
      <c r="BN3543" t="s">
        <v>194</v>
      </c>
      <c r="BO3543">
        <v>0.20899999999999999</v>
      </c>
      <c r="BP3543" t="s">
        <v>194</v>
      </c>
      <c r="BQ3543" t="s">
        <v>194</v>
      </c>
      <c r="BR3543" t="s">
        <v>194</v>
      </c>
      <c r="BS3543" t="s">
        <v>194</v>
      </c>
      <c r="BT3543" t="s">
        <v>194</v>
      </c>
      <c r="BU3543" t="s">
        <v>194</v>
      </c>
      <c r="BV3543" t="s">
        <v>194</v>
      </c>
      <c r="BW3543" t="s">
        <v>194</v>
      </c>
      <c r="BX3543" t="s">
        <v>194</v>
      </c>
      <c r="BY3543" t="s">
        <v>194</v>
      </c>
      <c r="BZ3543" t="s">
        <v>194</v>
      </c>
      <c r="CA3543" t="s">
        <v>194</v>
      </c>
      <c r="CB3543" t="s">
        <v>194</v>
      </c>
      <c r="CC3543" t="s">
        <v>194</v>
      </c>
      <c r="CD3543" t="s">
        <v>194</v>
      </c>
      <c r="CE3543" t="s">
        <v>194</v>
      </c>
      <c r="CF3543" t="s">
        <v>194</v>
      </c>
      <c r="CG3543" t="s">
        <v>194</v>
      </c>
      <c r="CH3543" t="s">
        <v>194</v>
      </c>
    </row>
    <row r="3544" spans="1:86" x14ac:dyDescent="0.2">
      <c r="A3544" t="s">
        <v>7150</v>
      </c>
      <c r="B3544" t="s">
        <v>3517</v>
      </c>
      <c r="C3544">
        <v>-0.10299999999999999</v>
      </c>
      <c r="D3544" t="s">
        <v>194</v>
      </c>
      <c r="E3544">
        <v>-9.9000000000000005E-2</v>
      </c>
      <c r="F3544">
        <v>-0.111</v>
      </c>
      <c r="G3544">
        <v>-0.112</v>
      </c>
      <c r="H3544" t="s">
        <v>194</v>
      </c>
      <c r="I3544" t="s">
        <v>194</v>
      </c>
      <c r="J3544" t="s">
        <v>194</v>
      </c>
      <c r="K3544">
        <v>-9.2999999999999999E-2</v>
      </c>
      <c r="L3544" t="s">
        <v>194</v>
      </c>
      <c r="M3544">
        <v>-9.2999999999999999E-2</v>
      </c>
      <c r="N3544" t="s">
        <v>194</v>
      </c>
      <c r="O3544">
        <v>-9.8000000000000004E-2</v>
      </c>
      <c r="P3544" t="s">
        <v>194</v>
      </c>
      <c r="Q3544">
        <v>-0.112</v>
      </c>
      <c r="R3544">
        <v>-9.4E-2</v>
      </c>
      <c r="S3544">
        <v>-0.105</v>
      </c>
      <c r="T3544">
        <v>-0.1</v>
      </c>
      <c r="U3544" t="s">
        <v>194</v>
      </c>
      <c r="V3544">
        <v>-8.8999999999999996E-2</v>
      </c>
      <c r="W3544" t="s">
        <v>194</v>
      </c>
      <c r="X3544" t="s">
        <v>194</v>
      </c>
      <c r="Y3544" t="s">
        <v>194</v>
      </c>
      <c r="Z3544">
        <v>-0.10100000000000001</v>
      </c>
      <c r="AA3544">
        <v>-9.8000000000000004E-2</v>
      </c>
      <c r="AB3544">
        <v>-0.109</v>
      </c>
      <c r="AC3544" t="s">
        <v>194</v>
      </c>
      <c r="AD3544" t="s">
        <v>194</v>
      </c>
      <c r="AE3544" t="s">
        <v>194</v>
      </c>
      <c r="AF3544" t="s">
        <v>194</v>
      </c>
      <c r="AG3544" t="s">
        <v>194</v>
      </c>
      <c r="AH3544" t="s">
        <v>194</v>
      </c>
      <c r="AI3544" t="s">
        <v>194</v>
      </c>
      <c r="AJ3544" t="s">
        <v>194</v>
      </c>
      <c r="AK3544" t="s">
        <v>194</v>
      </c>
      <c r="AL3544">
        <v>-0.16700000000000001</v>
      </c>
      <c r="AM3544" t="s">
        <v>194</v>
      </c>
      <c r="AN3544" t="s">
        <v>194</v>
      </c>
      <c r="AO3544" t="s">
        <v>194</v>
      </c>
      <c r="AP3544" t="s">
        <v>194</v>
      </c>
      <c r="AQ3544" t="s">
        <v>194</v>
      </c>
      <c r="AR3544" t="s">
        <v>194</v>
      </c>
      <c r="AS3544" t="s">
        <v>194</v>
      </c>
      <c r="AT3544" t="s">
        <v>194</v>
      </c>
      <c r="AU3544" t="s">
        <v>194</v>
      </c>
      <c r="AV3544" t="s">
        <v>194</v>
      </c>
      <c r="AW3544" t="s">
        <v>194</v>
      </c>
      <c r="AX3544" t="s">
        <v>194</v>
      </c>
      <c r="AY3544" t="s">
        <v>194</v>
      </c>
      <c r="AZ3544" t="s">
        <v>194</v>
      </c>
      <c r="BA3544" t="s">
        <v>194</v>
      </c>
      <c r="BB3544" t="s">
        <v>194</v>
      </c>
      <c r="BC3544" t="s">
        <v>194</v>
      </c>
      <c r="BD3544" t="s">
        <v>194</v>
      </c>
      <c r="BE3544" t="s">
        <v>194</v>
      </c>
      <c r="BF3544" t="s">
        <v>194</v>
      </c>
      <c r="BG3544" t="s">
        <v>194</v>
      </c>
      <c r="BH3544" t="s">
        <v>194</v>
      </c>
      <c r="BI3544" t="s">
        <v>194</v>
      </c>
      <c r="BJ3544" t="s">
        <v>194</v>
      </c>
      <c r="BK3544" t="s">
        <v>194</v>
      </c>
      <c r="BL3544" t="s">
        <v>194</v>
      </c>
      <c r="BM3544" t="s">
        <v>194</v>
      </c>
      <c r="BN3544" t="s">
        <v>194</v>
      </c>
      <c r="BO3544">
        <v>-0.20899999999999999</v>
      </c>
      <c r="BP3544" t="s">
        <v>194</v>
      </c>
      <c r="BQ3544" t="s">
        <v>194</v>
      </c>
      <c r="BR3544" t="s">
        <v>194</v>
      </c>
      <c r="BS3544" t="s">
        <v>194</v>
      </c>
      <c r="BT3544" t="s">
        <v>194</v>
      </c>
      <c r="BU3544" t="s">
        <v>194</v>
      </c>
      <c r="BV3544" t="s">
        <v>194</v>
      </c>
      <c r="BW3544" t="s">
        <v>194</v>
      </c>
      <c r="BX3544" t="s">
        <v>194</v>
      </c>
      <c r="BY3544" t="s">
        <v>194</v>
      </c>
      <c r="BZ3544" t="s">
        <v>194</v>
      </c>
      <c r="CA3544" t="s">
        <v>194</v>
      </c>
      <c r="CB3544" t="s">
        <v>194</v>
      </c>
      <c r="CC3544" t="s">
        <v>194</v>
      </c>
      <c r="CD3544" t="s">
        <v>194</v>
      </c>
      <c r="CE3544" t="s">
        <v>194</v>
      </c>
      <c r="CF3544" t="s">
        <v>194</v>
      </c>
      <c r="CG3544" t="s">
        <v>194</v>
      </c>
      <c r="CH3544" t="s">
        <v>194</v>
      </c>
    </row>
    <row r="3545" spans="1:86" x14ac:dyDescent="0.2">
      <c r="A3545" t="s">
        <v>7151</v>
      </c>
      <c r="B3545" t="s">
        <v>3518</v>
      </c>
      <c r="C3545" t="s">
        <v>194</v>
      </c>
      <c r="D3545" t="s">
        <v>188</v>
      </c>
      <c r="E3545" t="s">
        <v>194</v>
      </c>
      <c r="F3545">
        <v>6.8000000000000005E-2</v>
      </c>
      <c r="G3545" t="s">
        <v>188</v>
      </c>
      <c r="H3545" t="s">
        <v>188</v>
      </c>
      <c r="I3545" t="s">
        <v>188</v>
      </c>
      <c r="J3545">
        <v>3.5999999999999997E-2</v>
      </c>
      <c r="K3545" t="s">
        <v>188</v>
      </c>
      <c r="L3545" t="s">
        <v>188</v>
      </c>
      <c r="M3545" t="s">
        <v>188</v>
      </c>
      <c r="N3545">
        <v>8.5999999999999993E-2</v>
      </c>
      <c r="O3545" t="s">
        <v>188</v>
      </c>
      <c r="P3545" t="s">
        <v>188</v>
      </c>
      <c r="Q3545" t="s">
        <v>188</v>
      </c>
      <c r="R3545" t="s">
        <v>188</v>
      </c>
      <c r="S3545" t="s">
        <v>188</v>
      </c>
      <c r="T3545" t="s">
        <v>188</v>
      </c>
      <c r="U3545" t="s">
        <v>188</v>
      </c>
      <c r="V3545" t="s">
        <v>188</v>
      </c>
      <c r="W3545" t="s">
        <v>188</v>
      </c>
      <c r="X3545" t="s">
        <v>188</v>
      </c>
      <c r="Y3545" t="s">
        <v>188</v>
      </c>
      <c r="Z3545" t="s">
        <v>194</v>
      </c>
      <c r="AA3545" t="s">
        <v>188</v>
      </c>
      <c r="AB3545" t="s">
        <v>188</v>
      </c>
      <c r="AC3545" t="s">
        <v>188</v>
      </c>
      <c r="AD3545" t="s">
        <v>194</v>
      </c>
      <c r="AE3545" t="s">
        <v>188</v>
      </c>
      <c r="AF3545" t="s">
        <v>194</v>
      </c>
      <c r="AG3545" t="s">
        <v>188</v>
      </c>
      <c r="AH3545" t="s">
        <v>188</v>
      </c>
      <c r="AI3545" t="s">
        <v>188</v>
      </c>
      <c r="AJ3545" t="s">
        <v>188</v>
      </c>
      <c r="AK3545" t="s">
        <v>188</v>
      </c>
      <c r="AL3545" t="s">
        <v>188</v>
      </c>
      <c r="AM3545" t="s">
        <v>188</v>
      </c>
      <c r="AN3545" t="s">
        <v>188</v>
      </c>
      <c r="AO3545" t="s">
        <v>188</v>
      </c>
      <c r="AP3545" t="s">
        <v>188</v>
      </c>
      <c r="AQ3545" t="s">
        <v>188</v>
      </c>
      <c r="AR3545">
        <v>7.3999999999999996E-2</v>
      </c>
      <c r="AS3545" t="s">
        <v>188</v>
      </c>
      <c r="AT3545" t="s">
        <v>188</v>
      </c>
      <c r="AU3545" t="s">
        <v>188</v>
      </c>
      <c r="AV3545" t="s">
        <v>188</v>
      </c>
      <c r="AW3545" t="s">
        <v>188</v>
      </c>
      <c r="AX3545" t="s">
        <v>188</v>
      </c>
      <c r="AY3545" t="s">
        <v>188</v>
      </c>
      <c r="AZ3545" t="s">
        <v>188</v>
      </c>
      <c r="BA3545" t="s">
        <v>188</v>
      </c>
      <c r="BB3545" t="s">
        <v>188</v>
      </c>
      <c r="BC3545" t="s">
        <v>188</v>
      </c>
      <c r="BD3545" t="s">
        <v>188</v>
      </c>
      <c r="BE3545" t="s">
        <v>188</v>
      </c>
      <c r="BF3545" t="s">
        <v>188</v>
      </c>
      <c r="BG3545" t="s">
        <v>188</v>
      </c>
      <c r="BH3545" t="s">
        <v>188</v>
      </c>
      <c r="BI3545" t="s">
        <v>188</v>
      </c>
      <c r="BJ3545" t="s">
        <v>188</v>
      </c>
      <c r="BK3545" t="s">
        <v>188</v>
      </c>
      <c r="BL3545" t="s">
        <v>188</v>
      </c>
      <c r="BM3545" t="s">
        <v>188</v>
      </c>
      <c r="BN3545" t="s">
        <v>188</v>
      </c>
      <c r="BO3545" t="s">
        <v>188</v>
      </c>
      <c r="BP3545" t="s">
        <v>188</v>
      </c>
      <c r="BQ3545" t="s">
        <v>188</v>
      </c>
      <c r="BR3545" t="s">
        <v>188</v>
      </c>
      <c r="BS3545" t="s">
        <v>188</v>
      </c>
      <c r="BT3545" t="s">
        <v>188</v>
      </c>
      <c r="BU3545">
        <v>7.6999999999999999E-2</v>
      </c>
      <c r="BV3545">
        <v>5.3999999999999999E-2</v>
      </c>
      <c r="BW3545">
        <v>0.111</v>
      </c>
      <c r="BX3545" t="s">
        <v>188</v>
      </c>
      <c r="BY3545" t="s">
        <v>188</v>
      </c>
      <c r="BZ3545" t="s">
        <v>188</v>
      </c>
      <c r="CA3545" t="s">
        <v>188</v>
      </c>
      <c r="CB3545" t="s">
        <v>188</v>
      </c>
      <c r="CC3545" t="s">
        <v>188</v>
      </c>
      <c r="CD3545" t="s">
        <v>188</v>
      </c>
      <c r="CE3545" t="s">
        <v>188</v>
      </c>
      <c r="CF3545" t="s">
        <v>188</v>
      </c>
      <c r="CG3545" t="s">
        <v>188</v>
      </c>
      <c r="CH3545" t="s">
        <v>188</v>
      </c>
    </row>
    <row r="3546" spans="1:86" x14ac:dyDescent="0.2">
      <c r="A3546" t="s">
        <v>7152</v>
      </c>
      <c r="B3546" t="s">
        <v>3519</v>
      </c>
      <c r="C3546" t="s">
        <v>194</v>
      </c>
      <c r="D3546">
        <v>2.391</v>
      </c>
      <c r="E3546" t="s">
        <v>194</v>
      </c>
      <c r="F3546">
        <v>3.4000000000000002E-2</v>
      </c>
      <c r="G3546">
        <v>4.9000000000000002E-2</v>
      </c>
      <c r="H3546">
        <v>2.4E-2</v>
      </c>
      <c r="I3546">
        <v>0.4</v>
      </c>
      <c r="J3546" t="s">
        <v>188</v>
      </c>
      <c r="K3546" t="s">
        <v>194</v>
      </c>
      <c r="L3546">
        <v>0.159</v>
      </c>
      <c r="M3546" t="s">
        <v>194</v>
      </c>
      <c r="N3546">
        <v>8.3000000000000004E-2</v>
      </c>
      <c r="O3546" t="s">
        <v>194</v>
      </c>
      <c r="P3546">
        <v>6.7000000000000004E-2</v>
      </c>
      <c r="Q3546" t="s">
        <v>194</v>
      </c>
      <c r="R3546" t="s">
        <v>194</v>
      </c>
      <c r="S3546" t="s">
        <v>194</v>
      </c>
      <c r="T3546" t="s">
        <v>194</v>
      </c>
      <c r="U3546" t="s">
        <v>188</v>
      </c>
      <c r="V3546" t="s">
        <v>194</v>
      </c>
      <c r="W3546">
        <v>1.7789999999999999</v>
      </c>
      <c r="X3546">
        <v>2.7E-2</v>
      </c>
      <c r="Y3546" t="s">
        <v>188</v>
      </c>
      <c r="Z3546">
        <v>6.8000000000000005E-2</v>
      </c>
      <c r="AA3546" t="s">
        <v>194</v>
      </c>
      <c r="AB3546" t="s">
        <v>194</v>
      </c>
      <c r="AC3546" t="s">
        <v>188</v>
      </c>
      <c r="AD3546" t="s">
        <v>194</v>
      </c>
      <c r="AE3546" t="s">
        <v>188</v>
      </c>
      <c r="AF3546" t="s">
        <v>194</v>
      </c>
      <c r="AG3546">
        <v>2.7E-2</v>
      </c>
      <c r="AH3546">
        <v>0.28100000000000003</v>
      </c>
      <c r="AI3546" t="s">
        <v>188</v>
      </c>
      <c r="AJ3546" t="s">
        <v>188</v>
      </c>
      <c r="AK3546" t="s">
        <v>188</v>
      </c>
      <c r="AL3546">
        <v>2.3E-2</v>
      </c>
      <c r="AM3546" t="s">
        <v>188</v>
      </c>
      <c r="AN3546" t="s">
        <v>188</v>
      </c>
      <c r="AO3546" t="s">
        <v>188</v>
      </c>
      <c r="AP3546" t="s">
        <v>188</v>
      </c>
      <c r="AQ3546" t="s">
        <v>188</v>
      </c>
      <c r="AR3546" t="s">
        <v>188</v>
      </c>
      <c r="AS3546" t="s">
        <v>188</v>
      </c>
      <c r="AT3546" t="s">
        <v>188</v>
      </c>
      <c r="AU3546" t="s">
        <v>188</v>
      </c>
      <c r="AV3546" t="s">
        <v>188</v>
      </c>
      <c r="AW3546" t="s">
        <v>188</v>
      </c>
      <c r="AX3546" t="s">
        <v>188</v>
      </c>
      <c r="AY3546" t="s">
        <v>188</v>
      </c>
      <c r="AZ3546" t="s">
        <v>188</v>
      </c>
      <c r="BA3546" t="s">
        <v>188</v>
      </c>
      <c r="BB3546">
        <v>1.2999999999999999E-2</v>
      </c>
      <c r="BC3546">
        <v>1.2999999999999999E-2</v>
      </c>
      <c r="BD3546">
        <v>1.2999999999999999E-2</v>
      </c>
      <c r="BE3546">
        <v>1.2999999999999999E-2</v>
      </c>
      <c r="BF3546">
        <v>4.2999999999999997E-2</v>
      </c>
      <c r="BG3546">
        <v>2.9000000000000001E-2</v>
      </c>
      <c r="BH3546">
        <v>1.2999999999999999E-2</v>
      </c>
      <c r="BI3546">
        <v>1.2999999999999999E-2</v>
      </c>
      <c r="BJ3546">
        <v>1.2999999999999999E-2</v>
      </c>
      <c r="BK3546">
        <v>1.2999999999999999E-2</v>
      </c>
      <c r="BL3546">
        <v>1.2999999999999999E-2</v>
      </c>
      <c r="BM3546">
        <v>5.3999999999999999E-2</v>
      </c>
      <c r="BN3546">
        <v>0.04</v>
      </c>
      <c r="BO3546">
        <v>7.3999999999999996E-2</v>
      </c>
      <c r="BP3546">
        <v>8.4000000000000005E-2</v>
      </c>
      <c r="BQ3546" t="s">
        <v>188</v>
      </c>
      <c r="BR3546" t="s">
        <v>188</v>
      </c>
      <c r="BS3546">
        <v>1.1719999999999999</v>
      </c>
      <c r="BT3546">
        <v>8.5999999999999993E-2</v>
      </c>
      <c r="BU3546" t="s">
        <v>188</v>
      </c>
      <c r="BV3546" t="s">
        <v>188</v>
      </c>
      <c r="BW3546" t="s">
        <v>188</v>
      </c>
      <c r="BX3546" t="s">
        <v>188</v>
      </c>
      <c r="BY3546" t="s">
        <v>188</v>
      </c>
      <c r="BZ3546" t="s">
        <v>188</v>
      </c>
      <c r="CA3546" t="s">
        <v>188</v>
      </c>
      <c r="CB3546" t="s">
        <v>188</v>
      </c>
      <c r="CC3546" t="s">
        <v>188</v>
      </c>
      <c r="CD3546" t="s">
        <v>188</v>
      </c>
      <c r="CE3546">
        <v>0.83499999999999996</v>
      </c>
      <c r="CF3546">
        <v>1E-3</v>
      </c>
      <c r="CG3546">
        <v>1E-3</v>
      </c>
      <c r="CH3546">
        <v>1E-3</v>
      </c>
    </row>
    <row r="3547" spans="1:86" x14ac:dyDescent="0.2">
      <c r="A3547" t="s">
        <v>7153</v>
      </c>
      <c r="B3547" t="s">
        <v>3520</v>
      </c>
      <c r="C3547" t="s">
        <v>194</v>
      </c>
      <c r="D3547">
        <v>-2.391</v>
      </c>
      <c r="E3547" t="s">
        <v>194</v>
      </c>
      <c r="F3547">
        <v>3.4000000000000002E-2</v>
      </c>
      <c r="G3547">
        <v>-4.9000000000000002E-2</v>
      </c>
      <c r="H3547">
        <v>-2.4E-2</v>
      </c>
      <c r="I3547">
        <v>-0.4</v>
      </c>
      <c r="J3547">
        <v>3.5999999999999997E-2</v>
      </c>
      <c r="K3547" t="s">
        <v>194</v>
      </c>
      <c r="L3547">
        <v>-0.159</v>
      </c>
      <c r="M3547" t="s">
        <v>194</v>
      </c>
      <c r="N3547">
        <v>3.0000000000000001E-3</v>
      </c>
      <c r="O3547" t="s">
        <v>194</v>
      </c>
      <c r="P3547">
        <v>-6.7000000000000004E-2</v>
      </c>
      <c r="Q3547" t="s">
        <v>194</v>
      </c>
      <c r="R3547" t="s">
        <v>194</v>
      </c>
      <c r="S3547" t="s">
        <v>194</v>
      </c>
      <c r="T3547" t="s">
        <v>194</v>
      </c>
      <c r="U3547" t="s">
        <v>188</v>
      </c>
      <c r="V3547" t="s">
        <v>194</v>
      </c>
      <c r="W3547">
        <v>-1.7789999999999999</v>
      </c>
      <c r="X3547">
        <v>-2.7E-2</v>
      </c>
      <c r="Y3547" t="s">
        <v>188</v>
      </c>
      <c r="Z3547" t="s">
        <v>194</v>
      </c>
      <c r="AA3547" t="s">
        <v>194</v>
      </c>
      <c r="AB3547" t="s">
        <v>194</v>
      </c>
      <c r="AC3547" t="s">
        <v>188</v>
      </c>
      <c r="AD3547" t="s">
        <v>188</v>
      </c>
      <c r="AE3547" t="s">
        <v>188</v>
      </c>
      <c r="AF3547">
        <v>8.4000000000000005E-2</v>
      </c>
      <c r="AG3547">
        <v>-2.7E-2</v>
      </c>
      <c r="AH3547">
        <v>-0.28100000000000003</v>
      </c>
      <c r="AI3547" t="s">
        <v>188</v>
      </c>
      <c r="AJ3547" t="s">
        <v>188</v>
      </c>
      <c r="AK3547" t="s">
        <v>188</v>
      </c>
      <c r="AL3547">
        <v>-2.3E-2</v>
      </c>
      <c r="AM3547" t="s">
        <v>188</v>
      </c>
      <c r="AN3547" t="s">
        <v>188</v>
      </c>
      <c r="AO3547" t="s">
        <v>188</v>
      </c>
      <c r="AP3547" t="s">
        <v>188</v>
      </c>
      <c r="AQ3547" t="s">
        <v>188</v>
      </c>
      <c r="AR3547">
        <v>7.3999999999999996E-2</v>
      </c>
      <c r="AS3547" t="s">
        <v>188</v>
      </c>
      <c r="AT3547" t="s">
        <v>188</v>
      </c>
      <c r="AU3547" t="s">
        <v>188</v>
      </c>
      <c r="AV3547" t="s">
        <v>188</v>
      </c>
      <c r="AW3547" t="s">
        <v>188</v>
      </c>
      <c r="AX3547" t="s">
        <v>188</v>
      </c>
      <c r="AY3547" t="s">
        <v>188</v>
      </c>
      <c r="AZ3547" t="s">
        <v>188</v>
      </c>
      <c r="BA3547" t="s">
        <v>188</v>
      </c>
      <c r="BB3547">
        <v>-1.2999999999999999E-2</v>
      </c>
      <c r="BC3547">
        <v>-1.2999999999999999E-2</v>
      </c>
      <c r="BD3547">
        <v>-1.2999999999999999E-2</v>
      </c>
      <c r="BE3547">
        <v>-1.2999999999999999E-2</v>
      </c>
      <c r="BF3547">
        <v>-4.2999999999999997E-2</v>
      </c>
      <c r="BG3547">
        <v>-2.9000000000000001E-2</v>
      </c>
      <c r="BH3547">
        <v>-1.2999999999999999E-2</v>
      </c>
      <c r="BI3547">
        <v>-1.2999999999999999E-2</v>
      </c>
      <c r="BJ3547">
        <v>-1.2999999999999999E-2</v>
      </c>
      <c r="BK3547">
        <v>-1.2999999999999999E-2</v>
      </c>
      <c r="BL3547">
        <v>-1.2999999999999999E-2</v>
      </c>
      <c r="BM3547">
        <v>-5.3999999999999999E-2</v>
      </c>
      <c r="BN3547">
        <v>-0.04</v>
      </c>
      <c r="BO3547">
        <v>-7.3999999999999996E-2</v>
      </c>
      <c r="BP3547">
        <v>-8.4000000000000005E-2</v>
      </c>
      <c r="BQ3547" t="s">
        <v>188</v>
      </c>
      <c r="BR3547" t="s">
        <v>188</v>
      </c>
      <c r="BS3547">
        <v>-1.1719999999999999</v>
      </c>
      <c r="BT3547">
        <v>-8.5999999999999993E-2</v>
      </c>
      <c r="BU3547">
        <v>7.6999999999999999E-2</v>
      </c>
      <c r="BV3547">
        <v>5.3999999999999999E-2</v>
      </c>
      <c r="BW3547">
        <v>0.111</v>
      </c>
      <c r="BX3547" t="s">
        <v>188</v>
      </c>
      <c r="BY3547" t="s">
        <v>188</v>
      </c>
      <c r="BZ3547" t="s">
        <v>188</v>
      </c>
      <c r="CA3547" t="s">
        <v>188</v>
      </c>
      <c r="CB3547" t="s">
        <v>188</v>
      </c>
      <c r="CC3547" t="s">
        <v>188</v>
      </c>
      <c r="CD3547" t="s">
        <v>188</v>
      </c>
      <c r="CE3547">
        <v>-0.83499999999999996</v>
      </c>
      <c r="CF3547">
        <v>-1E-3</v>
      </c>
      <c r="CG3547">
        <v>-1E-3</v>
      </c>
      <c r="CH3547">
        <v>-1E-3</v>
      </c>
    </row>
    <row r="3548" spans="1:86" x14ac:dyDescent="0.2">
      <c r="A3548" t="s">
        <v>7154</v>
      </c>
      <c r="B3548" t="s">
        <v>3521</v>
      </c>
      <c r="C3548">
        <v>0.17799999999999999</v>
      </c>
      <c r="D3548">
        <v>0.11</v>
      </c>
      <c r="E3548">
        <v>0.23</v>
      </c>
      <c r="F3548">
        <v>0.27400000000000002</v>
      </c>
      <c r="G3548">
        <v>0.17299999999999999</v>
      </c>
      <c r="H3548">
        <v>0.23</v>
      </c>
      <c r="I3548">
        <v>0.17599999999999999</v>
      </c>
      <c r="J3548">
        <v>0.25600000000000001</v>
      </c>
      <c r="K3548">
        <v>0.217</v>
      </c>
      <c r="L3548">
        <v>0.13100000000000001</v>
      </c>
      <c r="M3548">
        <v>0.151</v>
      </c>
      <c r="N3548">
        <v>0.221</v>
      </c>
      <c r="O3548">
        <v>0.13400000000000001</v>
      </c>
      <c r="P3548">
        <v>0.13700000000000001</v>
      </c>
      <c r="Q3548">
        <v>0.19500000000000001</v>
      </c>
      <c r="R3548">
        <v>0.191</v>
      </c>
      <c r="S3548">
        <v>0.21</v>
      </c>
      <c r="T3548">
        <v>0.184</v>
      </c>
      <c r="U3548">
        <v>0.223</v>
      </c>
      <c r="V3548">
        <v>0.223</v>
      </c>
      <c r="W3548">
        <v>0.30299999999999999</v>
      </c>
      <c r="X3548">
        <v>0.25600000000000001</v>
      </c>
      <c r="Y3548">
        <v>0.16900000000000001</v>
      </c>
      <c r="Z3548">
        <v>0.14699999999999999</v>
      </c>
      <c r="AA3548">
        <v>0.12</v>
      </c>
      <c r="AB3548">
        <v>0.16900000000000001</v>
      </c>
      <c r="AC3548">
        <v>0.14000000000000001</v>
      </c>
      <c r="AD3548">
        <v>0.185</v>
      </c>
      <c r="AE3548">
        <v>0.25700000000000001</v>
      </c>
      <c r="AF3548">
        <v>0.214</v>
      </c>
      <c r="AG3548">
        <v>0.23100000000000001</v>
      </c>
      <c r="AH3548">
        <v>0.219</v>
      </c>
      <c r="AI3548">
        <v>0.28100000000000003</v>
      </c>
      <c r="AJ3548">
        <v>0.221</v>
      </c>
      <c r="AK3548">
        <v>0.26700000000000002</v>
      </c>
      <c r="AL3548">
        <v>0.184</v>
      </c>
      <c r="AM3548">
        <v>0.193</v>
      </c>
      <c r="AN3548">
        <v>0.33100000000000002</v>
      </c>
      <c r="AO3548">
        <v>0.22500000000000001</v>
      </c>
      <c r="AP3548">
        <v>0.28000000000000003</v>
      </c>
      <c r="AQ3548">
        <v>0.309</v>
      </c>
      <c r="AR3548">
        <v>0.183</v>
      </c>
      <c r="AS3548">
        <v>0.19700000000000001</v>
      </c>
      <c r="AT3548">
        <v>0.23699999999999999</v>
      </c>
      <c r="AU3548">
        <v>0.42199999999999999</v>
      </c>
      <c r="AV3548">
        <v>0.17599999999999999</v>
      </c>
      <c r="AW3548">
        <v>0.25900000000000001</v>
      </c>
      <c r="AX3548">
        <v>0.27700000000000002</v>
      </c>
      <c r="AY3548">
        <v>0.20699999999999999</v>
      </c>
      <c r="AZ3548">
        <v>0.192</v>
      </c>
      <c r="BA3548">
        <v>0.23599999999999999</v>
      </c>
      <c r="BB3548">
        <v>0.15</v>
      </c>
      <c r="BC3548">
        <v>0.28000000000000003</v>
      </c>
      <c r="BD3548">
        <v>0.20699999999999999</v>
      </c>
      <c r="BE3548">
        <v>0.27</v>
      </c>
      <c r="BF3548">
        <v>0.374</v>
      </c>
      <c r="BG3548">
        <v>0.33</v>
      </c>
      <c r="BH3548">
        <v>0.19</v>
      </c>
      <c r="BI3548">
        <v>0.30599999999999999</v>
      </c>
      <c r="BJ3548">
        <v>0.30499999999999999</v>
      </c>
      <c r="BK3548">
        <v>0.20499999999999999</v>
      </c>
      <c r="BL3548">
        <v>0.24</v>
      </c>
      <c r="BM3548">
        <v>0.193</v>
      </c>
      <c r="BN3548">
        <v>0.21099999999999999</v>
      </c>
      <c r="BO3548">
        <v>0.36199999999999999</v>
      </c>
      <c r="BP3548">
        <v>0.34100000000000003</v>
      </c>
      <c r="BQ3548">
        <v>0.24099999999999999</v>
      </c>
      <c r="BR3548">
        <v>0.38700000000000001</v>
      </c>
      <c r="BS3548">
        <v>0.29099999999999998</v>
      </c>
      <c r="BT3548">
        <v>0.26800000000000002</v>
      </c>
      <c r="BU3548">
        <v>0.32300000000000001</v>
      </c>
      <c r="BV3548">
        <v>0.38100000000000001</v>
      </c>
      <c r="BW3548">
        <v>0.34499999999999997</v>
      </c>
      <c r="BX3548">
        <v>0.315</v>
      </c>
      <c r="BY3548">
        <v>0.34399999999999997</v>
      </c>
      <c r="BZ3548">
        <v>0.26500000000000001</v>
      </c>
      <c r="CA3548">
        <v>0.31900000000000001</v>
      </c>
      <c r="CB3548">
        <v>0.36099999999999999</v>
      </c>
      <c r="CC3548">
        <v>0.26700000000000002</v>
      </c>
      <c r="CD3548">
        <v>0.32300000000000001</v>
      </c>
      <c r="CE3548">
        <v>0.46800000000000003</v>
      </c>
      <c r="CF3548">
        <v>0.33200000000000002</v>
      </c>
      <c r="CG3548">
        <v>0.37</v>
      </c>
      <c r="CH3548">
        <v>0.41399999999999998</v>
      </c>
    </row>
    <row r="3549" spans="1:86" x14ac:dyDescent="0.2">
      <c r="A3549" t="s">
        <v>7155</v>
      </c>
      <c r="B3549" t="s">
        <v>3522</v>
      </c>
      <c r="C3549" t="s">
        <v>188</v>
      </c>
      <c r="D3549" t="s">
        <v>188</v>
      </c>
      <c r="E3549" t="s">
        <v>188</v>
      </c>
      <c r="F3549" t="s">
        <v>188</v>
      </c>
      <c r="G3549" t="s">
        <v>188</v>
      </c>
      <c r="H3549" t="s">
        <v>188</v>
      </c>
      <c r="I3549" t="s">
        <v>188</v>
      </c>
      <c r="J3549" t="s">
        <v>188</v>
      </c>
      <c r="K3549" t="s">
        <v>188</v>
      </c>
      <c r="L3549" t="s">
        <v>188</v>
      </c>
      <c r="M3549" t="s">
        <v>188</v>
      </c>
      <c r="N3549" t="s">
        <v>188</v>
      </c>
      <c r="O3549" t="s">
        <v>188</v>
      </c>
      <c r="P3549" t="s">
        <v>188</v>
      </c>
      <c r="Q3549" t="s">
        <v>188</v>
      </c>
      <c r="R3549" t="s">
        <v>188</v>
      </c>
      <c r="S3549" t="s">
        <v>188</v>
      </c>
      <c r="T3549" t="s">
        <v>188</v>
      </c>
      <c r="U3549">
        <v>0.1</v>
      </c>
      <c r="V3549" t="s">
        <v>188</v>
      </c>
      <c r="W3549" t="s">
        <v>188</v>
      </c>
      <c r="X3549" t="s">
        <v>188</v>
      </c>
      <c r="Y3549" t="s">
        <v>188</v>
      </c>
      <c r="Z3549" t="s">
        <v>188</v>
      </c>
      <c r="AA3549" t="s">
        <v>188</v>
      </c>
      <c r="AB3549" t="s">
        <v>188</v>
      </c>
      <c r="AC3549" t="s">
        <v>188</v>
      </c>
      <c r="AD3549" t="s">
        <v>188</v>
      </c>
      <c r="AE3549" t="s">
        <v>188</v>
      </c>
      <c r="AF3549" t="s">
        <v>188</v>
      </c>
      <c r="AG3549" t="s">
        <v>188</v>
      </c>
      <c r="AH3549" t="s">
        <v>188</v>
      </c>
      <c r="AI3549" t="s">
        <v>188</v>
      </c>
      <c r="AJ3549" t="s">
        <v>188</v>
      </c>
      <c r="AK3549" t="s">
        <v>188</v>
      </c>
      <c r="AL3549" t="s">
        <v>188</v>
      </c>
      <c r="AM3549" t="s">
        <v>188</v>
      </c>
      <c r="AN3549" t="s">
        <v>188</v>
      </c>
      <c r="AO3549" t="s">
        <v>188</v>
      </c>
      <c r="AP3549" t="s">
        <v>188</v>
      </c>
      <c r="AQ3549" t="s">
        <v>188</v>
      </c>
      <c r="AR3549" t="s">
        <v>188</v>
      </c>
      <c r="AS3549" t="s">
        <v>188</v>
      </c>
      <c r="AT3549" t="s">
        <v>188</v>
      </c>
      <c r="AU3549" t="s">
        <v>188</v>
      </c>
      <c r="AV3549" t="s">
        <v>188</v>
      </c>
      <c r="AW3549" t="s">
        <v>188</v>
      </c>
      <c r="AX3549" t="s">
        <v>188</v>
      </c>
      <c r="AY3549">
        <v>1.7000000000000001E-2</v>
      </c>
      <c r="AZ3549" t="s">
        <v>188</v>
      </c>
      <c r="BA3549" t="s">
        <v>188</v>
      </c>
      <c r="BB3549" t="s">
        <v>188</v>
      </c>
      <c r="BC3549" t="s">
        <v>188</v>
      </c>
      <c r="BD3549" t="s">
        <v>188</v>
      </c>
      <c r="BE3549" t="s">
        <v>188</v>
      </c>
      <c r="BF3549" t="s">
        <v>188</v>
      </c>
      <c r="BG3549" t="s">
        <v>188</v>
      </c>
      <c r="BH3549" t="s">
        <v>188</v>
      </c>
      <c r="BI3549">
        <v>8.8999999999999996E-2</v>
      </c>
      <c r="BJ3549" t="s">
        <v>188</v>
      </c>
      <c r="BK3549" t="s">
        <v>188</v>
      </c>
      <c r="BL3549" t="s">
        <v>188</v>
      </c>
      <c r="BM3549" t="s">
        <v>188</v>
      </c>
      <c r="BN3549" t="s">
        <v>188</v>
      </c>
      <c r="BO3549" t="s">
        <v>188</v>
      </c>
      <c r="BP3549" t="s">
        <v>188</v>
      </c>
      <c r="BQ3549" t="s">
        <v>188</v>
      </c>
      <c r="BR3549" t="s">
        <v>188</v>
      </c>
      <c r="BS3549" t="s">
        <v>188</v>
      </c>
      <c r="BT3549" t="s">
        <v>188</v>
      </c>
      <c r="BU3549" t="s">
        <v>188</v>
      </c>
      <c r="BV3549" t="s">
        <v>188</v>
      </c>
      <c r="BW3549" t="s">
        <v>188</v>
      </c>
      <c r="BX3549" t="s">
        <v>188</v>
      </c>
      <c r="BY3549" t="s">
        <v>188</v>
      </c>
      <c r="BZ3549" t="s">
        <v>188</v>
      </c>
      <c r="CA3549" t="s">
        <v>188</v>
      </c>
      <c r="CB3549" t="s">
        <v>188</v>
      </c>
      <c r="CC3549" t="s">
        <v>188</v>
      </c>
      <c r="CD3549" t="s">
        <v>188</v>
      </c>
      <c r="CE3549" t="s">
        <v>188</v>
      </c>
      <c r="CF3549" t="s">
        <v>188</v>
      </c>
      <c r="CG3549" t="s">
        <v>188</v>
      </c>
      <c r="CH3549" t="s">
        <v>188</v>
      </c>
    </row>
    <row r="3550" spans="1:86" x14ac:dyDescent="0.2">
      <c r="A3550" t="s">
        <v>7156</v>
      </c>
      <c r="B3550" t="s">
        <v>3523</v>
      </c>
      <c r="C3550">
        <v>0.17799999999999999</v>
      </c>
      <c r="D3550">
        <v>0.11</v>
      </c>
      <c r="E3550">
        <v>0.23</v>
      </c>
      <c r="F3550">
        <v>0.27400000000000002</v>
      </c>
      <c r="G3550">
        <v>0.17299999999999999</v>
      </c>
      <c r="H3550">
        <v>0.23</v>
      </c>
      <c r="I3550">
        <v>0.17599999999999999</v>
      </c>
      <c r="J3550">
        <v>0.25600000000000001</v>
      </c>
      <c r="K3550">
        <v>0.217</v>
      </c>
      <c r="L3550">
        <v>0.13100000000000001</v>
      </c>
      <c r="M3550">
        <v>0.151</v>
      </c>
      <c r="N3550">
        <v>0.221</v>
      </c>
      <c r="O3550">
        <v>0.13400000000000001</v>
      </c>
      <c r="P3550">
        <v>0.13700000000000001</v>
      </c>
      <c r="Q3550">
        <v>0.19500000000000001</v>
      </c>
      <c r="R3550">
        <v>0.191</v>
      </c>
      <c r="S3550">
        <v>0.21</v>
      </c>
      <c r="T3550">
        <v>0.184</v>
      </c>
      <c r="U3550">
        <v>0.123</v>
      </c>
      <c r="V3550">
        <v>0.223</v>
      </c>
      <c r="W3550">
        <v>0.30299999999999999</v>
      </c>
      <c r="X3550">
        <v>0.25600000000000001</v>
      </c>
      <c r="Y3550">
        <v>0.16900000000000001</v>
      </c>
      <c r="Z3550">
        <v>0.14699999999999999</v>
      </c>
      <c r="AA3550">
        <v>0.12</v>
      </c>
      <c r="AB3550">
        <v>0.16900000000000001</v>
      </c>
      <c r="AC3550">
        <v>0.14000000000000001</v>
      </c>
      <c r="AD3550">
        <v>0.185</v>
      </c>
      <c r="AE3550">
        <v>0.25700000000000001</v>
      </c>
      <c r="AF3550">
        <v>0.214</v>
      </c>
      <c r="AG3550">
        <v>0.23100000000000001</v>
      </c>
      <c r="AH3550">
        <v>0.219</v>
      </c>
      <c r="AI3550">
        <v>0.28100000000000003</v>
      </c>
      <c r="AJ3550">
        <v>0.221</v>
      </c>
      <c r="AK3550">
        <v>0.26700000000000002</v>
      </c>
      <c r="AL3550">
        <v>0.184</v>
      </c>
      <c r="AM3550">
        <v>0.193</v>
      </c>
      <c r="AN3550">
        <v>0.33100000000000002</v>
      </c>
      <c r="AO3550">
        <v>0.22500000000000001</v>
      </c>
      <c r="AP3550">
        <v>0.28000000000000003</v>
      </c>
      <c r="AQ3550">
        <v>0.309</v>
      </c>
      <c r="AR3550">
        <v>0.183</v>
      </c>
      <c r="AS3550">
        <v>0.19700000000000001</v>
      </c>
      <c r="AT3550">
        <v>0.23699999999999999</v>
      </c>
      <c r="AU3550">
        <v>0.42199999999999999</v>
      </c>
      <c r="AV3550">
        <v>0.17599999999999999</v>
      </c>
      <c r="AW3550">
        <v>0.25900000000000001</v>
      </c>
      <c r="AX3550">
        <v>0.27700000000000002</v>
      </c>
      <c r="AY3550">
        <v>0.191</v>
      </c>
      <c r="AZ3550">
        <v>0.192</v>
      </c>
      <c r="BA3550">
        <v>0.23599999999999999</v>
      </c>
      <c r="BB3550">
        <v>0.15</v>
      </c>
      <c r="BC3550">
        <v>0.28000000000000003</v>
      </c>
      <c r="BD3550">
        <v>0.20699999999999999</v>
      </c>
      <c r="BE3550">
        <v>0.27</v>
      </c>
      <c r="BF3550">
        <v>0.374</v>
      </c>
      <c r="BG3550">
        <v>0.33</v>
      </c>
      <c r="BH3550">
        <v>0.19</v>
      </c>
      <c r="BI3550">
        <v>0.217</v>
      </c>
      <c r="BJ3550">
        <v>0.30499999999999999</v>
      </c>
      <c r="BK3550">
        <v>0.20499999999999999</v>
      </c>
      <c r="BL3550">
        <v>0.24</v>
      </c>
      <c r="BM3550">
        <v>0.193</v>
      </c>
      <c r="BN3550">
        <v>0.21099999999999999</v>
      </c>
      <c r="BO3550">
        <v>0.36199999999999999</v>
      </c>
      <c r="BP3550">
        <v>0.34100000000000003</v>
      </c>
      <c r="BQ3550">
        <v>0.24099999999999999</v>
      </c>
      <c r="BR3550">
        <v>0.38700000000000001</v>
      </c>
      <c r="BS3550">
        <v>0.29099999999999998</v>
      </c>
      <c r="BT3550">
        <v>0.26800000000000002</v>
      </c>
      <c r="BU3550">
        <v>0.32300000000000001</v>
      </c>
      <c r="BV3550">
        <v>0.38100000000000001</v>
      </c>
      <c r="BW3550">
        <v>0.34499999999999997</v>
      </c>
      <c r="BX3550">
        <v>0.315</v>
      </c>
      <c r="BY3550">
        <v>0.34399999999999997</v>
      </c>
      <c r="BZ3550">
        <v>0.26500000000000001</v>
      </c>
      <c r="CA3550">
        <v>0.31900000000000001</v>
      </c>
      <c r="CB3550">
        <v>0.36099999999999999</v>
      </c>
      <c r="CC3550">
        <v>0.26700000000000002</v>
      </c>
      <c r="CD3550">
        <v>0.32300000000000001</v>
      </c>
      <c r="CE3550">
        <v>0.46800000000000003</v>
      </c>
      <c r="CF3550">
        <v>0.33200000000000002</v>
      </c>
      <c r="CG3550">
        <v>0.37</v>
      </c>
      <c r="CH3550">
        <v>0.41399999999999998</v>
      </c>
    </row>
    <row r="3551" spans="1:86" x14ac:dyDescent="0.2">
      <c r="A3551" t="s">
        <v>7157</v>
      </c>
      <c r="B3551" t="s">
        <v>3524</v>
      </c>
      <c r="C3551" t="s">
        <v>188</v>
      </c>
      <c r="D3551" t="s">
        <v>188</v>
      </c>
      <c r="E3551" t="s">
        <v>188</v>
      </c>
      <c r="F3551" t="s">
        <v>188</v>
      </c>
      <c r="G3551" t="s">
        <v>188</v>
      </c>
      <c r="H3551" t="s">
        <v>188</v>
      </c>
      <c r="I3551" t="s">
        <v>194</v>
      </c>
      <c r="J3551" t="s">
        <v>188</v>
      </c>
      <c r="K3551" t="s">
        <v>188</v>
      </c>
      <c r="L3551" t="s">
        <v>188</v>
      </c>
      <c r="M3551" t="s">
        <v>188</v>
      </c>
      <c r="N3551" t="s">
        <v>188</v>
      </c>
      <c r="O3551" t="s">
        <v>188</v>
      </c>
      <c r="P3551" t="s">
        <v>188</v>
      </c>
      <c r="Q3551" t="s">
        <v>194</v>
      </c>
      <c r="R3551" t="s">
        <v>188</v>
      </c>
      <c r="S3551" t="s">
        <v>194</v>
      </c>
      <c r="T3551" t="s">
        <v>188</v>
      </c>
      <c r="U3551" t="s">
        <v>188</v>
      </c>
      <c r="V3551" t="s">
        <v>188</v>
      </c>
      <c r="W3551" t="s">
        <v>188</v>
      </c>
      <c r="X3551" t="s">
        <v>188</v>
      </c>
      <c r="Y3551" t="s">
        <v>188</v>
      </c>
      <c r="Z3551" t="s">
        <v>188</v>
      </c>
      <c r="AA3551" t="s">
        <v>194</v>
      </c>
      <c r="AB3551" t="s">
        <v>194</v>
      </c>
      <c r="AC3551" t="s">
        <v>188</v>
      </c>
      <c r="AD3551" t="s">
        <v>188</v>
      </c>
      <c r="AE3551" t="s">
        <v>188</v>
      </c>
      <c r="AF3551" t="s">
        <v>188</v>
      </c>
      <c r="AG3551" t="s">
        <v>188</v>
      </c>
      <c r="AH3551" t="s">
        <v>188</v>
      </c>
      <c r="AI3551" t="s">
        <v>188</v>
      </c>
      <c r="AJ3551" t="s">
        <v>188</v>
      </c>
      <c r="AK3551" t="s">
        <v>188</v>
      </c>
      <c r="AL3551" t="s">
        <v>188</v>
      </c>
      <c r="AM3551" t="s">
        <v>188</v>
      </c>
      <c r="AN3551" t="s">
        <v>188</v>
      </c>
      <c r="AO3551" t="s">
        <v>188</v>
      </c>
      <c r="AP3551" t="s">
        <v>188</v>
      </c>
      <c r="AQ3551" t="s">
        <v>188</v>
      </c>
      <c r="AR3551" t="s">
        <v>188</v>
      </c>
      <c r="AS3551">
        <v>1.2E-2</v>
      </c>
      <c r="AT3551" t="s">
        <v>188</v>
      </c>
      <c r="AU3551" t="s">
        <v>188</v>
      </c>
      <c r="AV3551" t="s">
        <v>188</v>
      </c>
      <c r="AW3551" t="s">
        <v>188</v>
      </c>
      <c r="AX3551" t="s">
        <v>188</v>
      </c>
      <c r="AY3551" t="s">
        <v>188</v>
      </c>
      <c r="AZ3551" t="s">
        <v>188</v>
      </c>
      <c r="BA3551" t="s">
        <v>188</v>
      </c>
      <c r="BB3551" t="s">
        <v>188</v>
      </c>
      <c r="BC3551" t="s">
        <v>188</v>
      </c>
      <c r="BD3551" t="s">
        <v>188</v>
      </c>
      <c r="BE3551" t="s">
        <v>188</v>
      </c>
      <c r="BF3551" t="s">
        <v>188</v>
      </c>
      <c r="BG3551" t="s">
        <v>188</v>
      </c>
      <c r="BH3551" t="s">
        <v>188</v>
      </c>
      <c r="BI3551" t="s">
        <v>188</v>
      </c>
      <c r="BJ3551" t="s">
        <v>188</v>
      </c>
      <c r="BK3551" t="s">
        <v>188</v>
      </c>
      <c r="BL3551" t="s">
        <v>188</v>
      </c>
      <c r="BM3551" t="s">
        <v>188</v>
      </c>
      <c r="BN3551" t="s">
        <v>188</v>
      </c>
      <c r="BO3551" t="s">
        <v>188</v>
      </c>
      <c r="BP3551" t="s">
        <v>188</v>
      </c>
      <c r="BQ3551" t="s">
        <v>188</v>
      </c>
      <c r="BR3551" t="s">
        <v>188</v>
      </c>
      <c r="BS3551" t="s">
        <v>188</v>
      </c>
      <c r="BT3551" t="s">
        <v>188</v>
      </c>
      <c r="BU3551" t="s">
        <v>188</v>
      </c>
      <c r="BV3551" t="s">
        <v>188</v>
      </c>
      <c r="BW3551" t="s">
        <v>188</v>
      </c>
      <c r="BX3551" t="s">
        <v>188</v>
      </c>
      <c r="BY3551" t="s">
        <v>188</v>
      </c>
      <c r="BZ3551" t="s">
        <v>188</v>
      </c>
      <c r="CA3551" t="s">
        <v>188</v>
      </c>
      <c r="CB3551" t="s">
        <v>188</v>
      </c>
      <c r="CC3551" t="s">
        <v>188</v>
      </c>
      <c r="CD3551" t="s">
        <v>188</v>
      </c>
      <c r="CE3551" t="s">
        <v>188</v>
      </c>
      <c r="CF3551" t="s">
        <v>188</v>
      </c>
      <c r="CG3551" t="s">
        <v>188</v>
      </c>
      <c r="CH3551" t="s">
        <v>188</v>
      </c>
    </row>
    <row r="3552" spans="1:86" x14ac:dyDescent="0.2">
      <c r="A3552" t="s">
        <v>7158</v>
      </c>
      <c r="B3552" t="s">
        <v>3525</v>
      </c>
      <c r="C3552" t="s">
        <v>194</v>
      </c>
      <c r="D3552">
        <v>2.5000000000000001E-2</v>
      </c>
      <c r="E3552">
        <v>2.5000000000000001E-2</v>
      </c>
      <c r="F3552">
        <v>8.9999999999999993E-3</v>
      </c>
      <c r="G3552">
        <v>1.6679999999999999</v>
      </c>
      <c r="H3552" t="s">
        <v>188</v>
      </c>
      <c r="I3552" t="s">
        <v>194</v>
      </c>
      <c r="J3552">
        <v>5.3999999999999999E-2</v>
      </c>
      <c r="K3552" t="s">
        <v>194</v>
      </c>
      <c r="L3552">
        <v>0.17299999999999999</v>
      </c>
      <c r="M3552" t="s">
        <v>188</v>
      </c>
      <c r="N3552">
        <v>0.11600000000000001</v>
      </c>
      <c r="O3552">
        <v>0.16300000000000001</v>
      </c>
      <c r="P3552">
        <v>0.05</v>
      </c>
      <c r="Q3552" t="s">
        <v>194</v>
      </c>
      <c r="R3552" t="s">
        <v>194</v>
      </c>
      <c r="S3552" t="s">
        <v>194</v>
      </c>
      <c r="T3552" t="s">
        <v>188</v>
      </c>
      <c r="U3552">
        <v>1.4999999999999999E-2</v>
      </c>
      <c r="V3552" t="s">
        <v>194</v>
      </c>
      <c r="W3552">
        <v>1E-3</v>
      </c>
      <c r="X3552" t="s">
        <v>188</v>
      </c>
      <c r="Y3552" t="s">
        <v>188</v>
      </c>
      <c r="Z3552" t="s">
        <v>188</v>
      </c>
      <c r="AA3552" t="s">
        <v>194</v>
      </c>
      <c r="AB3552" t="s">
        <v>188</v>
      </c>
      <c r="AC3552">
        <v>3.3000000000000002E-2</v>
      </c>
      <c r="AD3552">
        <v>2.3E-2</v>
      </c>
      <c r="AE3552" t="s">
        <v>188</v>
      </c>
      <c r="AF3552" t="s">
        <v>188</v>
      </c>
      <c r="AG3552">
        <v>2.7E-2</v>
      </c>
      <c r="AH3552" t="s">
        <v>188</v>
      </c>
      <c r="AI3552" t="s">
        <v>188</v>
      </c>
      <c r="AJ3552" t="s">
        <v>188</v>
      </c>
      <c r="AK3552">
        <v>9.7000000000000003E-2</v>
      </c>
      <c r="AL3552" t="s">
        <v>188</v>
      </c>
      <c r="AM3552" t="s">
        <v>188</v>
      </c>
      <c r="AN3552" t="s">
        <v>188</v>
      </c>
      <c r="AO3552">
        <v>2.3E-2</v>
      </c>
      <c r="AP3552" t="s">
        <v>188</v>
      </c>
      <c r="AQ3552">
        <v>3.4000000000000002E-2</v>
      </c>
      <c r="AR3552">
        <v>0.13500000000000001</v>
      </c>
      <c r="AS3552" t="s">
        <v>188</v>
      </c>
      <c r="AT3552">
        <v>4.2000000000000003E-2</v>
      </c>
      <c r="AU3552">
        <v>6.3E-2</v>
      </c>
      <c r="AV3552" t="s">
        <v>188</v>
      </c>
      <c r="AW3552" t="s">
        <v>188</v>
      </c>
      <c r="AX3552" t="s">
        <v>188</v>
      </c>
      <c r="AY3552">
        <v>3.5999999999999997E-2</v>
      </c>
      <c r="AZ3552">
        <v>2.1999999999999999E-2</v>
      </c>
      <c r="BA3552" t="s">
        <v>188</v>
      </c>
      <c r="BB3552">
        <v>2.8000000000000001E-2</v>
      </c>
      <c r="BC3552">
        <v>0.43</v>
      </c>
      <c r="BD3552">
        <v>6.3E-2</v>
      </c>
      <c r="BE3552" t="s">
        <v>188</v>
      </c>
      <c r="BF3552" t="s">
        <v>188</v>
      </c>
      <c r="BG3552">
        <v>5.2999999999999999E-2</v>
      </c>
      <c r="BH3552">
        <v>6.4000000000000001E-2</v>
      </c>
      <c r="BI3552">
        <v>1.7000000000000001E-2</v>
      </c>
      <c r="BJ3552" t="s">
        <v>188</v>
      </c>
      <c r="BK3552">
        <v>2.1999999999999999E-2</v>
      </c>
      <c r="BL3552" t="s">
        <v>188</v>
      </c>
      <c r="BM3552">
        <v>0.317</v>
      </c>
      <c r="BN3552">
        <v>4.5999999999999999E-2</v>
      </c>
      <c r="BO3552">
        <v>0.04</v>
      </c>
      <c r="BP3552" t="s">
        <v>188</v>
      </c>
      <c r="BQ3552" t="s">
        <v>188</v>
      </c>
      <c r="BR3552" t="s">
        <v>188</v>
      </c>
      <c r="BS3552" t="s">
        <v>188</v>
      </c>
      <c r="BT3552">
        <v>5.7000000000000002E-2</v>
      </c>
      <c r="BU3552">
        <v>6.0999999999999999E-2</v>
      </c>
      <c r="BV3552" t="s">
        <v>188</v>
      </c>
      <c r="BW3552">
        <v>0.01</v>
      </c>
      <c r="BX3552">
        <v>9.7000000000000003E-2</v>
      </c>
      <c r="BY3552" t="s">
        <v>188</v>
      </c>
      <c r="BZ3552" t="s">
        <v>188</v>
      </c>
      <c r="CA3552" t="s">
        <v>188</v>
      </c>
      <c r="CB3552" t="s">
        <v>188</v>
      </c>
      <c r="CC3552" t="s">
        <v>188</v>
      </c>
      <c r="CD3552" t="s">
        <v>188</v>
      </c>
      <c r="CE3552" t="s">
        <v>188</v>
      </c>
      <c r="CF3552">
        <v>0.19700000000000001</v>
      </c>
      <c r="CG3552">
        <v>0.10100000000000001</v>
      </c>
      <c r="CH3552">
        <v>4.3999999999999997E-2</v>
      </c>
    </row>
    <row r="3553" spans="1:86" x14ac:dyDescent="0.2">
      <c r="A3553" t="s">
        <v>7159</v>
      </c>
      <c r="B3553" t="s">
        <v>3526</v>
      </c>
      <c r="C3553" t="s">
        <v>194</v>
      </c>
      <c r="D3553">
        <v>-2.5000000000000001E-2</v>
      </c>
      <c r="E3553">
        <v>-2.5000000000000001E-2</v>
      </c>
      <c r="F3553">
        <v>-8.9999999999999993E-3</v>
      </c>
      <c r="G3553">
        <v>-1.6679999999999999</v>
      </c>
      <c r="H3553" t="s">
        <v>188</v>
      </c>
      <c r="I3553">
        <v>-0.19800000000000001</v>
      </c>
      <c r="J3553">
        <v>-5.3999999999999999E-2</v>
      </c>
      <c r="K3553" t="s">
        <v>194</v>
      </c>
      <c r="L3553">
        <v>-0.17299999999999999</v>
      </c>
      <c r="M3553" t="s">
        <v>188</v>
      </c>
      <c r="N3553">
        <v>-0.11600000000000001</v>
      </c>
      <c r="O3553">
        <v>-0.16300000000000001</v>
      </c>
      <c r="P3553">
        <v>-0.05</v>
      </c>
      <c r="Q3553" t="s">
        <v>194</v>
      </c>
      <c r="R3553" t="s">
        <v>194</v>
      </c>
      <c r="S3553" t="s">
        <v>194</v>
      </c>
      <c r="T3553" t="s">
        <v>188</v>
      </c>
      <c r="U3553">
        <v>-1.4999999999999999E-2</v>
      </c>
      <c r="V3553" t="s">
        <v>194</v>
      </c>
      <c r="W3553">
        <v>-1E-3</v>
      </c>
      <c r="X3553" t="s">
        <v>188</v>
      </c>
      <c r="Y3553" t="s">
        <v>188</v>
      </c>
      <c r="Z3553" t="s">
        <v>188</v>
      </c>
      <c r="AA3553" t="s">
        <v>194</v>
      </c>
      <c r="AB3553" t="s">
        <v>194</v>
      </c>
      <c r="AC3553">
        <v>-3.3000000000000002E-2</v>
      </c>
      <c r="AD3553">
        <v>-2.3E-2</v>
      </c>
      <c r="AE3553" t="s">
        <v>188</v>
      </c>
      <c r="AF3553" t="s">
        <v>188</v>
      </c>
      <c r="AG3553">
        <v>-2.7E-2</v>
      </c>
      <c r="AH3553" t="s">
        <v>188</v>
      </c>
      <c r="AI3553" t="s">
        <v>188</v>
      </c>
      <c r="AJ3553" t="s">
        <v>188</v>
      </c>
      <c r="AK3553">
        <v>-9.7000000000000003E-2</v>
      </c>
      <c r="AL3553" t="s">
        <v>188</v>
      </c>
      <c r="AM3553" t="s">
        <v>188</v>
      </c>
      <c r="AN3553" t="s">
        <v>188</v>
      </c>
      <c r="AO3553">
        <v>-2.3E-2</v>
      </c>
      <c r="AP3553" t="s">
        <v>188</v>
      </c>
      <c r="AQ3553">
        <v>-3.4000000000000002E-2</v>
      </c>
      <c r="AR3553">
        <v>-0.13500000000000001</v>
      </c>
      <c r="AS3553">
        <v>1.2E-2</v>
      </c>
      <c r="AT3553">
        <v>-4.2000000000000003E-2</v>
      </c>
      <c r="AU3553">
        <v>-6.3E-2</v>
      </c>
      <c r="AV3553" t="s">
        <v>188</v>
      </c>
      <c r="AW3553" t="s">
        <v>188</v>
      </c>
      <c r="AX3553" t="s">
        <v>188</v>
      </c>
      <c r="AY3553">
        <v>-3.5999999999999997E-2</v>
      </c>
      <c r="AZ3553">
        <v>-2.1999999999999999E-2</v>
      </c>
      <c r="BA3553" t="s">
        <v>188</v>
      </c>
      <c r="BB3553">
        <v>-2.8000000000000001E-2</v>
      </c>
      <c r="BC3553">
        <v>-0.43</v>
      </c>
      <c r="BD3553">
        <v>-6.3E-2</v>
      </c>
      <c r="BE3553" t="s">
        <v>188</v>
      </c>
      <c r="BF3553" t="s">
        <v>188</v>
      </c>
      <c r="BG3553">
        <v>-5.2999999999999999E-2</v>
      </c>
      <c r="BH3553">
        <v>-6.4000000000000001E-2</v>
      </c>
      <c r="BI3553">
        <v>-1.7000000000000001E-2</v>
      </c>
      <c r="BJ3553" t="s">
        <v>188</v>
      </c>
      <c r="BK3553">
        <v>-2.1999999999999999E-2</v>
      </c>
      <c r="BL3553" t="s">
        <v>188</v>
      </c>
      <c r="BM3553">
        <v>-0.317</v>
      </c>
      <c r="BN3553">
        <v>-4.5999999999999999E-2</v>
      </c>
      <c r="BO3553">
        <v>-0.04</v>
      </c>
      <c r="BP3553" t="s">
        <v>188</v>
      </c>
      <c r="BQ3553" t="s">
        <v>188</v>
      </c>
      <c r="BR3553" t="s">
        <v>188</v>
      </c>
      <c r="BS3553" t="s">
        <v>188</v>
      </c>
      <c r="BT3553">
        <v>-5.7000000000000002E-2</v>
      </c>
      <c r="BU3553">
        <v>-6.0999999999999999E-2</v>
      </c>
      <c r="BV3553" t="s">
        <v>188</v>
      </c>
      <c r="BW3553">
        <v>-0.01</v>
      </c>
      <c r="BX3553">
        <v>-9.7000000000000003E-2</v>
      </c>
      <c r="BY3553" t="s">
        <v>188</v>
      </c>
      <c r="BZ3553" t="s">
        <v>188</v>
      </c>
      <c r="CA3553" t="s">
        <v>188</v>
      </c>
      <c r="CB3553" t="s">
        <v>188</v>
      </c>
      <c r="CC3553" t="s">
        <v>188</v>
      </c>
      <c r="CD3553" t="s">
        <v>188</v>
      </c>
      <c r="CE3553" t="s">
        <v>188</v>
      </c>
      <c r="CF3553">
        <v>-0.19700000000000001</v>
      </c>
      <c r="CG3553">
        <v>-0.10100000000000001</v>
      </c>
      <c r="CH3553">
        <v>-4.3999999999999997E-2</v>
      </c>
    </row>
    <row r="3554" spans="1:86" x14ac:dyDescent="0.2">
      <c r="A3554" t="s">
        <v>7160</v>
      </c>
      <c r="B3554" t="s">
        <v>3527</v>
      </c>
      <c r="C3554" t="s">
        <v>188</v>
      </c>
      <c r="D3554" t="s">
        <v>188</v>
      </c>
      <c r="E3554">
        <v>1.2999999999999999E-2</v>
      </c>
      <c r="F3554">
        <v>3.4000000000000002E-2</v>
      </c>
      <c r="G3554">
        <v>3.0000000000000001E-3</v>
      </c>
      <c r="H3554">
        <v>0.01</v>
      </c>
      <c r="I3554">
        <v>0.08</v>
      </c>
      <c r="J3554" t="s">
        <v>188</v>
      </c>
      <c r="K3554" t="s">
        <v>188</v>
      </c>
      <c r="L3554" t="s">
        <v>188</v>
      </c>
      <c r="M3554">
        <v>4.0000000000000001E-3</v>
      </c>
      <c r="N3554">
        <v>4.0000000000000001E-3</v>
      </c>
      <c r="O3554" t="s">
        <v>188</v>
      </c>
      <c r="P3554" t="s">
        <v>188</v>
      </c>
      <c r="Q3554">
        <v>2E-3</v>
      </c>
      <c r="R3554" t="s">
        <v>188</v>
      </c>
      <c r="S3554">
        <v>1E-3</v>
      </c>
      <c r="T3554" t="s">
        <v>188</v>
      </c>
      <c r="U3554" t="s">
        <v>188</v>
      </c>
      <c r="V3554">
        <v>4.2999999999999997E-2</v>
      </c>
      <c r="W3554" t="s">
        <v>188</v>
      </c>
      <c r="X3554">
        <v>1E-3</v>
      </c>
      <c r="Y3554">
        <v>1E-3</v>
      </c>
      <c r="Z3554">
        <v>6.0000000000000001E-3</v>
      </c>
      <c r="AA3554">
        <v>7.6999999999999999E-2</v>
      </c>
      <c r="AB3554" t="s">
        <v>188</v>
      </c>
      <c r="AC3554" t="s">
        <v>188</v>
      </c>
      <c r="AD3554">
        <v>1E-3</v>
      </c>
      <c r="AE3554" t="s">
        <v>188</v>
      </c>
      <c r="AF3554" t="s">
        <v>188</v>
      </c>
      <c r="AG3554" t="s">
        <v>188</v>
      </c>
      <c r="AH3554" t="s">
        <v>188</v>
      </c>
      <c r="AI3554" t="s">
        <v>188</v>
      </c>
      <c r="AJ3554" t="s">
        <v>188</v>
      </c>
      <c r="AK3554" t="s">
        <v>188</v>
      </c>
      <c r="AL3554">
        <v>1.2999999999999999E-2</v>
      </c>
      <c r="AM3554">
        <v>2.1000000000000001E-2</v>
      </c>
      <c r="AN3554">
        <v>2E-3</v>
      </c>
      <c r="AO3554" t="s">
        <v>188</v>
      </c>
      <c r="AP3554">
        <v>1.6E-2</v>
      </c>
      <c r="AQ3554">
        <v>3.5999999999999997E-2</v>
      </c>
      <c r="AR3554">
        <v>7.0000000000000001E-3</v>
      </c>
      <c r="AS3554" t="s">
        <v>188</v>
      </c>
      <c r="AT3554">
        <v>4.2999999999999997E-2</v>
      </c>
      <c r="AU3554" t="s">
        <v>188</v>
      </c>
      <c r="AV3554" t="s">
        <v>188</v>
      </c>
      <c r="AW3554">
        <v>3.0000000000000001E-3</v>
      </c>
      <c r="AX3554" t="s">
        <v>188</v>
      </c>
      <c r="AY3554">
        <v>3.0000000000000001E-3</v>
      </c>
      <c r="AZ3554">
        <v>1.0999999999999999E-2</v>
      </c>
      <c r="BA3554">
        <v>1.6E-2</v>
      </c>
      <c r="BB3554" t="s">
        <v>188</v>
      </c>
      <c r="BC3554" t="s">
        <v>188</v>
      </c>
      <c r="BD3554">
        <v>4.0000000000000001E-3</v>
      </c>
      <c r="BE3554" t="s">
        <v>188</v>
      </c>
      <c r="BF3554" t="s">
        <v>188</v>
      </c>
      <c r="BG3554" t="s">
        <v>188</v>
      </c>
      <c r="BH3554" t="s">
        <v>188</v>
      </c>
      <c r="BI3554">
        <v>5.1999999999999998E-2</v>
      </c>
      <c r="BJ3554" t="s">
        <v>188</v>
      </c>
      <c r="BK3554" t="s">
        <v>188</v>
      </c>
      <c r="BL3554">
        <v>0.03</v>
      </c>
      <c r="BM3554" t="s">
        <v>188</v>
      </c>
      <c r="BN3554" t="s">
        <v>188</v>
      </c>
      <c r="BO3554" t="s">
        <v>188</v>
      </c>
      <c r="BP3554" t="s">
        <v>188</v>
      </c>
      <c r="BQ3554" t="s">
        <v>188</v>
      </c>
      <c r="BR3554" t="s">
        <v>188</v>
      </c>
      <c r="BS3554" t="s">
        <v>188</v>
      </c>
      <c r="BT3554" t="s">
        <v>188</v>
      </c>
      <c r="BU3554" t="s">
        <v>188</v>
      </c>
      <c r="BV3554" t="s">
        <v>188</v>
      </c>
      <c r="BW3554" t="s">
        <v>188</v>
      </c>
      <c r="BX3554" t="s">
        <v>188</v>
      </c>
      <c r="BY3554" t="s">
        <v>188</v>
      </c>
      <c r="BZ3554" t="s">
        <v>188</v>
      </c>
      <c r="CA3554" t="s">
        <v>188</v>
      </c>
      <c r="CB3554" t="s">
        <v>188</v>
      </c>
      <c r="CC3554" t="s">
        <v>188</v>
      </c>
      <c r="CD3554" t="s">
        <v>188</v>
      </c>
      <c r="CE3554" t="s">
        <v>188</v>
      </c>
      <c r="CF3554" t="s">
        <v>188</v>
      </c>
      <c r="CG3554" t="s">
        <v>188</v>
      </c>
      <c r="CH3554" t="s">
        <v>188</v>
      </c>
    </row>
    <row r="3555" spans="1:86" x14ac:dyDescent="0.2">
      <c r="A3555" t="s">
        <v>7161</v>
      </c>
      <c r="B3555" t="s">
        <v>3528</v>
      </c>
      <c r="C3555">
        <v>0.95699999999999996</v>
      </c>
      <c r="D3555">
        <v>0.23799999999999999</v>
      </c>
      <c r="E3555">
        <v>0.21299999999999999</v>
      </c>
      <c r="F3555">
        <v>0.79100000000000004</v>
      </c>
      <c r="G3555">
        <v>3.3000000000000002E-2</v>
      </c>
      <c r="H3555">
        <v>0.253</v>
      </c>
      <c r="I3555">
        <v>7.0000000000000001E-3</v>
      </c>
      <c r="J3555">
        <v>1.7000000000000001E-2</v>
      </c>
      <c r="K3555">
        <v>2.1000000000000001E-2</v>
      </c>
      <c r="L3555">
        <v>0.35199999999999998</v>
      </c>
      <c r="M3555">
        <v>5.1999999999999998E-2</v>
      </c>
      <c r="N3555">
        <v>0.29399999999999998</v>
      </c>
      <c r="O3555">
        <v>0.121</v>
      </c>
      <c r="P3555">
        <v>0.01</v>
      </c>
      <c r="Q3555">
        <v>0.219</v>
      </c>
      <c r="R3555">
        <v>0.28799999999999998</v>
      </c>
      <c r="S3555">
        <v>0.1</v>
      </c>
      <c r="T3555">
        <v>0.19400000000000001</v>
      </c>
      <c r="U3555">
        <v>0.08</v>
      </c>
      <c r="V3555" t="s">
        <v>188</v>
      </c>
      <c r="W3555">
        <v>0.3</v>
      </c>
      <c r="X3555">
        <v>0.55300000000000005</v>
      </c>
      <c r="Y3555">
        <v>4.2999999999999997E-2</v>
      </c>
      <c r="Z3555">
        <v>0.03</v>
      </c>
      <c r="AA3555">
        <v>0.25</v>
      </c>
      <c r="AB3555">
        <v>3.5999999999999997E-2</v>
      </c>
      <c r="AC3555">
        <v>5.2999999999999999E-2</v>
      </c>
      <c r="AD3555">
        <v>6.5000000000000002E-2</v>
      </c>
      <c r="AE3555">
        <v>0.26200000000000001</v>
      </c>
      <c r="AF3555">
        <v>0.185</v>
      </c>
      <c r="AG3555">
        <v>1.7000000000000001E-2</v>
      </c>
      <c r="AH3555">
        <v>0.371</v>
      </c>
      <c r="AI3555">
        <v>0.67200000000000004</v>
      </c>
      <c r="AJ3555">
        <v>2.5999999999999999E-2</v>
      </c>
      <c r="AK3555">
        <v>0.34200000000000003</v>
      </c>
      <c r="AL3555">
        <v>0.54800000000000004</v>
      </c>
      <c r="AM3555">
        <v>0.04</v>
      </c>
      <c r="AN3555">
        <v>0.107</v>
      </c>
      <c r="AO3555">
        <v>0.74299999999999999</v>
      </c>
      <c r="AP3555">
        <v>0.26400000000000001</v>
      </c>
      <c r="AQ3555">
        <v>0.66600000000000004</v>
      </c>
      <c r="AR3555">
        <v>0.47299999999999998</v>
      </c>
      <c r="AS3555">
        <v>0.16500000000000001</v>
      </c>
      <c r="AT3555">
        <v>0.42399999999999999</v>
      </c>
      <c r="AU3555">
        <v>0.6</v>
      </c>
      <c r="AV3555">
        <v>0.39</v>
      </c>
      <c r="AW3555">
        <v>0.53400000000000003</v>
      </c>
      <c r="AX3555">
        <v>0.61199999999999999</v>
      </c>
      <c r="AY3555">
        <v>6.7000000000000004E-2</v>
      </c>
      <c r="AZ3555">
        <v>0.83499999999999996</v>
      </c>
      <c r="BA3555">
        <v>0.58599999999999997</v>
      </c>
      <c r="BB3555">
        <v>0.58099999999999996</v>
      </c>
      <c r="BC3555">
        <v>1.6259999999999999</v>
      </c>
      <c r="BD3555">
        <v>0.28100000000000003</v>
      </c>
      <c r="BE3555">
        <v>0.64500000000000002</v>
      </c>
      <c r="BF3555">
        <v>0.623</v>
      </c>
      <c r="BG3555">
        <v>0.25800000000000001</v>
      </c>
      <c r="BH3555">
        <v>2.04</v>
      </c>
      <c r="BI3555">
        <v>0.6</v>
      </c>
      <c r="BJ3555">
        <v>0.53200000000000003</v>
      </c>
      <c r="BK3555">
        <v>0.85399999999999998</v>
      </c>
      <c r="BL3555">
        <v>0.34699999999999998</v>
      </c>
      <c r="BM3555">
        <v>0.28699999999999998</v>
      </c>
      <c r="BN3555">
        <v>0.68200000000000005</v>
      </c>
      <c r="BO3555">
        <v>0.77900000000000003</v>
      </c>
      <c r="BP3555">
        <v>0.23400000000000001</v>
      </c>
      <c r="BQ3555">
        <v>0.59399999999999997</v>
      </c>
      <c r="BR3555">
        <v>0.39600000000000002</v>
      </c>
      <c r="BS3555">
        <v>8.8999999999999996E-2</v>
      </c>
      <c r="BT3555">
        <v>1.2629999999999999</v>
      </c>
      <c r="BU3555">
        <v>1.274</v>
      </c>
      <c r="BV3555">
        <v>0.51</v>
      </c>
      <c r="BW3555">
        <v>0.59099999999999997</v>
      </c>
      <c r="BX3555">
        <v>0.29799999999999999</v>
      </c>
      <c r="BY3555">
        <v>0.47599999999999998</v>
      </c>
      <c r="BZ3555">
        <v>0.8</v>
      </c>
      <c r="CA3555">
        <v>0.14899999999999999</v>
      </c>
      <c r="CB3555">
        <v>0.12</v>
      </c>
      <c r="CC3555">
        <v>0.49099999999999999</v>
      </c>
      <c r="CD3555">
        <v>0.95599999999999996</v>
      </c>
      <c r="CE3555">
        <v>0.1</v>
      </c>
      <c r="CF3555">
        <v>0.02</v>
      </c>
      <c r="CG3555">
        <v>4.3999999999999997E-2</v>
      </c>
      <c r="CH3555">
        <v>6.0999999999999999E-2</v>
      </c>
    </row>
    <row r="3556" spans="1:86" x14ac:dyDescent="0.2">
      <c r="A3556" t="s">
        <v>7162</v>
      </c>
      <c r="B3556" t="s">
        <v>3529</v>
      </c>
      <c r="C3556">
        <v>-0.95699999999999996</v>
      </c>
      <c r="D3556">
        <v>-0.23799999999999999</v>
      </c>
      <c r="E3556">
        <v>-0.2</v>
      </c>
      <c r="F3556">
        <v>-0.75700000000000001</v>
      </c>
      <c r="G3556">
        <v>-0.03</v>
      </c>
      <c r="H3556">
        <v>-0.24299999999999999</v>
      </c>
      <c r="I3556">
        <v>7.2999999999999995E-2</v>
      </c>
      <c r="J3556">
        <v>-1.7000000000000001E-2</v>
      </c>
      <c r="K3556">
        <v>-2.1000000000000001E-2</v>
      </c>
      <c r="L3556">
        <v>-0.35199999999999998</v>
      </c>
      <c r="M3556">
        <v>-4.8000000000000001E-2</v>
      </c>
      <c r="N3556">
        <v>-0.28999999999999998</v>
      </c>
      <c r="O3556">
        <v>-0.121</v>
      </c>
      <c r="P3556">
        <v>-0.01</v>
      </c>
      <c r="Q3556">
        <v>-0.217</v>
      </c>
      <c r="R3556">
        <v>-0.28799999999999998</v>
      </c>
      <c r="S3556">
        <v>-9.9000000000000005E-2</v>
      </c>
      <c r="T3556">
        <v>-0.19400000000000001</v>
      </c>
      <c r="U3556">
        <v>-0.08</v>
      </c>
      <c r="V3556">
        <v>4.2999999999999997E-2</v>
      </c>
      <c r="W3556">
        <v>-0.3</v>
      </c>
      <c r="X3556">
        <v>-0.55200000000000005</v>
      </c>
      <c r="Y3556">
        <v>-4.2000000000000003E-2</v>
      </c>
      <c r="Z3556">
        <v>-2.4E-2</v>
      </c>
      <c r="AA3556">
        <v>-0.17299999999999999</v>
      </c>
      <c r="AB3556">
        <v>-3.5999999999999997E-2</v>
      </c>
      <c r="AC3556">
        <v>-5.2999999999999999E-2</v>
      </c>
      <c r="AD3556">
        <v>-6.4000000000000001E-2</v>
      </c>
      <c r="AE3556">
        <v>-0.26200000000000001</v>
      </c>
      <c r="AF3556">
        <v>-0.185</v>
      </c>
      <c r="AG3556">
        <v>-1.7000000000000001E-2</v>
      </c>
      <c r="AH3556">
        <v>-0.371</v>
      </c>
      <c r="AI3556">
        <v>-0.67200000000000004</v>
      </c>
      <c r="AJ3556">
        <v>-2.5999999999999999E-2</v>
      </c>
      <c r="AK3556">
        <v>-0.34200000000000003</v>
      </c>
      <c r="AL3556">
        <v>-0.53500000000000003</v>
      </c>
      <c r="AM3556">
        <v>-1.9E-2</v>
      </c>
      <c r="AN3556">
        <v>-0.105</v>
      </c>
      <c r="AO3556">
        <v>-0.74299999999999999</v>
      </c>
      <c r="AP3556">
        <v>-0.248</v>
      </c>
      <c r="AQ3556">
        <v>-0.63</v>
      </c>
      <c r="AR3556">
        <v>-0.46600000000000003</v>
      </c>
      <c r="AS3556">
        <v>-0.16500000000000001</v>
      </c>
      <c r="AT3556">
        <v>-0.38100000000000001</v>
      </c>
      <c r="AU3556">
        <v>-0.6</v>
      </c>
      <c r="AV3556">
        <v>-0.39</v>
      </c>
      <c r="AW3556">
        <v>-0.53100000000000003</v>
      </c>
      <c r="AX3556">
        <v>-0.61199999999999999</v>
      </c>
      <c r="AY3556">
        <v>-6.4000000000000001E-2</v>
      </c>
      <c r="AZ3556">
        <v>-0.82399999999999995</v>
      </c>
      <c r="BA3556">
        <v>-0.56999999999999995</v>
      </c>
      <c r="BB3556">
        <v>-0.58099999999999996</v>
      </c>
      <c r="BC3556">
        <v>-1.6259999999999999</v>
      </c>
      <c r="BD3556">
        <v>-0.27700000000000002</v>
      </c>
      <c r="BE3556">
        <v>-0.64500000000000002</v>
      </c>
      <c r="BF3556">
        <v>-0.623</v>
      </c>
      <c r="BG3556">
        <v>-0.25800000000000001</v>
      </c>
      <c r="BH3556">
        <v>-2.04</v>
      </c>
      <c r="BI3556">
        <v>-0.54800000000000004</v>
      </c>
      <c r="BJ3556">
        <v>-0.53200000000000003</v>
      </c>
      <c r="BK3556">
        <v>-0.85399999999999998</v>
      </c>
      <c r="BL3556">
        <v>-0.317</v>
      </c>
      <c r="BM3556">
        <v>-0.28699999999999998</v>
      </c>
      <c r="BN3556">
        <v>-0.68200000000000005</v>
      </c>
      <c r="BO3556">
        <v>-0.77900000000000003</v>
      </c>
      <c r="BP3556">
        <v>-0.23400000000000001</v>
      </c>
      <c r="BQ3556">
        <v>-0.59399999999999997</v>
      </c>
      <c r="BR3556">
        <v>-0.39600000000000002</v>
      </c>
      <c r="BS3556">
        <v>-8.8999999999999996E-2</v>
      </c>
      <c r="BT3556">
        <v>-1.2629999999999999</v>
      </c>
      <c r="BU3556">
        <v>-1.274</v>
      </c>
      <c r="BV3556">
        <v>-0.51</v>
      </c>
      <c r="BW3556">
        <v>-0.59099999999999997</v>
      </c>
      <c r="BX3556">
        <v>-0.29799999999999999</v>
      </c>
      <c r="BY3556">
        <v>-0.47599999999999998</v>
      </c>
      <c r="BZ3556">
        <v>-0.8</v>
      </c>
      <c r="CA3556">
        <v>-0.14899999999999999</v>
      </c>
      <c r="CB3556">
        <v>-0.12</v>
      </c>
      <c r="CC3556">
        <v>-0.49099999999999999</v>
      </c>
      <c r="CD3556">
        <v>-0.95599999999999996</v>
      </c>
      <c r="CE3556">
        <v>-0.1</v>
      </c>
      <c r="CF3556">
        <v>-0.02</v>
      </c>
      <c r="CG3556">
        <v>-4.3999999999999997E-2</v>
      </c>
      <c r="CH3556">
        <v>-6.0999999999999999E-2</v>
      </c>
    </row>
    <row r="3557" spans="1:86" x14ac:dyDescent="0.2">
      <c r="A3557" t="s">
        <v>7163</v>
      </c>
      <c r="B3557" t="s">
        <v>3530</v>
      </c>
      <c r="C3557" t="s">
        <v>188</v>
      </c>
      <c r="D3557" t="s">
        <v>188</v>
      </c>
      <c r="E3557" t="s">
        <v>188</v>
      </c>
      <c r="F3557" t="s">
        <v>188</v>
      </c>
      <c r="G3557" t="s">
        <v>188</v>
      </c>
      <c r="H3557" t="s">
        <v>188</v>
      </c>
      <c r="I3557" t="s">
        <v>188</v>
      </c>
      <c r="J3557" t="s">
        <v>194</v>
      </c>
      <c r="K3557" t="s">
        <v>188</v>
      </c>
      <c r="L3557" t="s">
        <v>188</v>
      </c>
      <c r="M3557" t="s">
        <v>188</v>
      </c>
      <c r="N3557" t="s">
        <v>188</v>
      </c>
      <c r="O3557" t="s">
        <v>188</v>
      </c>
      <c r="P3557" t="s">
        <v>188</v>
      </c>
      <c r="Q3557" t="s">
        <v>188</v>
      </c>
      <c r="R3557" t="s">
        <v>188</v>
      </c>
      <c r="S3557" t="s">
        <v>188</v>
      </c>
      <c r="T3557" t="s">
        <v>188</v>
      </c>
      <c r="U3557">
        <v>3.4000000000000002E-2</v>
      </c>
      <c r="V3557" t="s">
        <v>194</v>
      </c>
      <c r="W3557" t="s">
        <v>194</v>
      </c>
      <c r="X3557" t="s">
        <v>194</v>
      </c>
      <c r="Y3557" t="s">
        <v>194</v>
      </c>
      <c r="Z3557" t="s">
        <v>194</v>
      </c>
      <c r="AA3557" t="s">
        <v>194</v>
      </c>
      <c r="AB3557" t="s">
        <v>194</v>
      </c>
      <c r="AC3557" t="s">
        <v>194</v>
      </c>
      <c r="AD3557" t="s">
        <v>194</v>
      </c>
      <c r="AE3557" t="s">
        <v>194</v>
      </c>
      <c r="AF3557" t="s">
        <v>194</v>
      </c>
      <c r="AG3557" t="s">
        <v>194</v>
      </c>
      <c r="AH3557" t="s">
        <v>194</v>
      </c>
      <c r="AI3557" t="s">
        <v>194</v>
      </c>
      <c r="AJ3557" t="s">
        <v>194</v>
      </c>
      <c r="AK3557" t="s">
        <v>194</v>
      </c>
      <c r="AL3557" t="s">
        <v>194</v>
      </c>
      <c r="AM3557" t="s">
        <v>194</v>
      </c>
      <c r="AN3557" t="s">
        <v>194</v>
      </c>
      <c r="AO3557" t="s">
        <v>194</v>
      </c>
      <c r="AP3557" t="s">
        <v>194</v>
      </c>
      <c r="AQ3557" t="s">
        <v>194</v>
      </c>
      <c r="AR3557" t="s">
        <v>194</v>
      </c>
      <c r="AS3557" t="s">
        <v>194</v>
      </c>
      <c r="AT3557" t="s">
        <v>194</v>
      </c>
      <c r="AU3557">
        <v>7.2999999999999995E-2</v>
      </c>
      <c r="AV3557" t="s">
        <v>194</v>
      </c>
      <c r="AW3557" t="s">
        <v>194</v>
      </c>
      <c r="AX3557" t="s">
        <v>194</v>
      </c>
      <c r="AY3557" t="s">
        <v>194</v>
      </c>
      <c r="AZ3557">
        <v>1.7000000000000001E-2</v>
      </c>
      <c r="BA3557" t="s">
        <v>194</v>
      </c>
      <c r="BB3557" t="s">
        <v>194</v>
      </c>
      <c r="BC3557">
        <v>1.4999999999999999E-2</v>
      </c>
      <c r="BD3557" t="s">
        <v>194</v>
      </c>
      <c r="BE3557" t="s">
        <v>194</v>
      </c>
      <c r="BF3557" t="s">
        <v>194</v>
      </c>
      <c r="BG3557">
        <v>0.78300000000000003</v>
      </c>
      <c r="BH3557" t="s">
        <v>194</v>
      </c>
      <c r="BI3557">
        <v>1.9E-2</v>
      </c>
      <c r="BJ3557">
        <v>0.39700000000000002</v>
      </c>
      <c r="BK3557" t="s">
        <v>194</v>
      </c>
      <c r="BL3557">
        <v>0.15</v>
      </c>
      <c r="BM3557" t="s">
        <v>194</v>
      </c>
      <c r="BN3557">
        <v>0.121</v>
      </c>
      <c r="BO3557" t="s">
        <v>194</v>
      </c>
      <c r="BP3557" t="s">
        <v>194</v>
      </c>
      <c r="BQ3557" t="s">
        <v>194</v>
      </c>
      <c r="BR3557">
        <v>6.3E-2</v>
      </c>
      <c r="BS3557">
        <v>3.3000000000000002E-2</v>
      </c>
      <c r="BT3557" t="s">
        <v>194</v>
      </c>
      <c r="BU3557">
        <v>2.8000000000000001E-2</v>
      </c>
      <c r="BV3557">
        <v>2.8000000000000001E-2</v>
      </c>
      <c r="BW3557">
        <v>3.2000000000000001E-2</v>
      </c>
      <c r="BX3557">
        <v>2.5000000000000001E-2</v>
      </c>
      <c r="BY3557">
        <v>1.7999999999999999E-2</v>
      </c>
      <c r="BZ3557" t="s">
        <v>194</v>
      </c>
      <c r="CA3557">
        <v>1.7000000000000001E-2</v>
      </c>
      <c r="CB3557">
        <v>1.5640000000000001</v>
      </c>
      <c r="CC3557">
        <v>1.4E-2</v>
      </c>
      <c r="CD3557" t="s">
        <v>194</v>
      </c>
      <c r="CE3557">
        <v>8.9999999999999993E-3</v>
      </c>
      <c r="CF3557">
        <v>1.7999999999999999E-2</v>
      </c>
      <c r="CG3557" t="s">
        <v>194</v>
      </c>
      <c r="CH3557" t="s">
        <v>194</v>
      </c>
    </row>
    <row r="3558" spans="1:86" x14ac:dyDescent="0.2">
      <c r="A3558" t="s">
        <v>7164</v>
      </c>
      <c r="B3558" t="s">
        <v>3531</v>
      </c>
      <c r="C3558" t="s">
        <v>188</v>
      </c>
      <c r="D3558" t="s">
        <v>188</v>
      </c>
      <c r="E3558" t="s">
        <v>194</v>
      </c>
      <c r="F3558" t="s">
        <v>188</v>
      </c>
      <c r="G3558" t="s">
        <v>188</v>
      </c>
      <c r="H3558" t="s">
        <v>188</v>
      </c>
      <c r="I3558" t="s">
        <v>188</v>
      </c>
      <c r="J3558" t="s">
        <v>188</v>
      </c>
      <c r="K3558" t="s">
        <v>188</v>
      </c>
      <c r="L3558" t="s">
        <v>188</v>
      </c>
      <c r="M3558">
        <v>8.0000000000000002E-3</v>
      </c>
      <c r="N3558" t="s">
        <v>188</v>
      </c>
      <c r="O3558">
        <v>1.7999999999999999E-2</v>
      </c>
      <c r="P3558" t="s">
        <v>188</v>
      </c>
      <c r="Q3558" t="s">
        <v>188</v>
      </c>
      <c r="R3558" t="s">
        <v>188</v>
      </c>
      <c r="S3558" t="s">
        <v>188</v>
      </c>
      <c r="T3558" t="s">
        <v>194</v>
      </c>
      <c r="U3558" t="s">
        <v>188</v>
      </c>
      <c r="V3558" t="s">
        <v>194</v>
      </c>
      <c r="W3558" t="s">
        <v>194</v>
      </c>
      <c r="X3558" t="s">
        <v>194</v>
      </c>
      <c r="Y3558" t="s">
        <v>194</v>
      </c>
      <c r="Z3558" t="s">
        <v>194</v>
      </c>
      <c r="AA3558" t="s">
        <v>194</v>
      </c>
      <c r="AB3558" t="s">
        <v>194</v>
      </c>
      <c r="AC3558" t="s">
        <v>194</v>
      </c>
      <c r="AD3558" t="s">
        <v>194</v>
      </c>
      <c r="AE3558" t="s">
        <v>194</v>
      </c>
      <c r="AF3558" t="s">
        <v>194</v>
      </c>
      <c r="AG3558" t="s">
        <v>194</v>
      </c>
      <c r="AH3558" t="s">
        <v>194</v>
      </c>
      <c r="AI3558" t="s">
        <v>194</v>
      </c>
      <c r="AJ3558" t="s">
        <v>194</v>
      </c>
      <c r="AK3558" t="s">
        <v>194</v>
      </c>
      <c r="AL3558" t="s">
        <v>194</v>
      </c>
      <c r="AM3558" t="s">
        <v>194</v>
      </c>
      <c r="AN3558" t="s">
        <v>194</v>
      </c>
      <c r="AO3558" t="s">
        <v>194</v>
      </c>
      <c r="AP3558" t="s">
        <v>194</v>
      </c>
      <c r="AQ3558" t="s">
        <v>194</v>
      </c>
      <c r="AR3558" t="s">
        <v>194</v>
      </c>
      <c r="AS3558" t="s">
        <v>194</v>
      </c>
      <c r="AT3558" t="s">
        <v>194</v>
      </c>
      <c r="AU3558" t="s">
        <v>188</v>
      </c>
      <c r="AV3558" t="s">
        <v>194</v>
      </c>
      <c r="AW3558" t="s">
        <v>194</v>
      </c>
      <c r="AX3558" t="s">
        <v>194</v>
      </c>
      <c r="AY3558" t="s">
        <v>194</v>
      </c>
      <c r="AZ3558" t="s">
        <v>188</v>
      </c>
      <c r="BA3558" t="s">
        <v>194</v>
      </c>
      <c r="BB3558" t="s">
        <v>194</v>
      </c>
      <c r="BC3558" t="s">
        <v>188</v>
      </c>
      <c r="BD3558" t="s">
        <v>194</v>
      </c>
      <c r="BE3558" t="s">
        <v>194</v>
      </c>
      <c r="BF3558" t="s">
        <v>194</v>
      </c>
      <c r="BG3558" t="s">
        <v>188</v>
      </c>
      <c r="BH3558" t="s">
        <v>194</v>
      </c>
      <c r="BI3558" t="s">
        <v>188</v>
      </c>
      <c r="BJ3558" t="s">
        <v>188</v>
      </c>
      <c r="BK3558" t="s">
        <v>194</v>
      </c>
      <c r="BL3558" t="s">
        <v>188</v>
      </c>
      <c r="BM3558" t="s">
        <v>194</v>
      </c>
      <c r="BN3558" t="s">
        <v>188</v>
      </c>
      <c r="BO3558" t="s">
        <v>194</v>
      </c>
      <c r="BP3558" t="s">
        <v>194</v>
      </c>
      <c r="BQ3558" t="s">
        <v>194</v>
      </c>
      <c r="BR3558" t="s">
        <v>188</v>
      </c>
      <c r="BS3558" t="s">
        <v>188</v>
      </c>
      <c r="BT3558" t="s">
        <v>194</v>
      </c>
      <c r="BU3558" t="s">
        <v>188</v>
      </c>
      <c r="BV3558" t="s">
        <v>188</v>
      </c>
      <c r="BW3558" t="s">
        <v>188</v>
      </c>
      <c r="BX3558" t="s">
        <v>188</v>
      </c>
      <c r="BY3558" t="s">
        <v>188</v>
      </c>
      <c r="BZ3558" t="s">
        <v>194</v>
      </c>
      <c r="CA3558" t="s">
        <v>188</v>
      </c>
      <c r="CB3558" t="s">
        <v>188</v>
      </c>
      <c r="CC3558" t="s">
        <v>188</v>
      </c>
      <c r="CD3558" t="s">
        <v>194</v>
      </c>
      <c r="CE3558" t="s">
        <v>188</v>
      </c>
      <c r="CF3558" t="s">
        <v>188</v>
      </c>
      <c r="CG3558" t="s">
        <v>194</v>
      </c>
      <c r="CH3558" t="s">
        <v>194</v>
      </c>
    </row>
    <row r="3559" spans="1:86" x14ac:dyDescent="0.2">
      <c r="A3559" t="s">
        <v>7165</v>
      </c>
      <c r="B3559" t="s">
        <v>3532</v>
      </c>
      <c r="C3559" t="s">
        <v>188</v>
      </c>
      <c r="D3559" t="s">
        <v>188</v>
      </c>
      <c r="E3559" t="s">
        <v>194</v>
      </c>
      <c r="F3559" t="s">
        <v>188</v>
      </c>
      <c r="G3559" t="s">
        <v>188</v>
      </c>
      <c r="H3559" t="s">
        <v>188</v>
      </c>
      <c r="I3559" t="s">
        <v>188</v>
      </c>
      <c r="J3559" t="s">
        <v>194</v>
      </c>
      <c r="K3559" t="s">
        <v>188</v>
      </c>
      <c r="L3559" t="s">
        <v>188</v>
      </c>
      <c r="M3559">
        <v>-8.0000000000000002E-3</v>
      </c>
      <c r="N3559" t="s">
        <v>188</v>
      </c>
      <c r="O3559">
        <v>-1.7999999999999999E-2</v>
      </c>
      <c r="P3559" t="s">
        <v>188</v>
      </c>
      <c r="Q3559" t="s">
        <v>188</v>
      </c>
      <c r="R3559" t="s">
        <v>188</v>
      </c>
      <c r="S3559" t="s">
        <v>188</v>
      </c>
      <c r="T3559" t="s">
        <v>194</v>
      </c>
      <c r="U3559">
        <v>3.4000000000000002E-2</v>
      </c>
      <c r="V3559">
        <v>1.0999999999999999E-2</v>
      </c>
      <c r="W3559">
        <v>8.0000000000000002E-3</v>
      </c>
      <c r="X3559">
        <v>6.0000000000000001E-3</v>
      </c>
      <c r="Y3559">
        <v>1.0999999999999999E-2</v>
      </c>
      <c r="Z3559">
        <v>0.08</v>
      </c>
      <c r="AA3559">
        <v>0.245</v>
      </c>
      <c r="AB3559">
        <v>2.9000000000000001E-2</v>
      </c>
      <c r="AC3559">
        <v>8.0000000000000002E-3</v>
      </c>
      <c r="AD3559">
        <v>8.0000000000000002E-3</v>
      </c>
      <c r="AE3559">
        <v>1.4999999999999999E-2</v>
      </c>
      <c r="AF3559">
        <v>1.4999999999999999E-2</v>
      </c>
      <c r="AG3559">
        <v>4.0000000000000001E-3</v>
      </c>
      <c r="AH3559">
        <v>6.0999999999999999E-2</v>
      </c>
      <c r="AI3559">
        <v>0.03</v>
      </c>
      <c r="AJ3559">
        <v>1.2E-2</v>
      </c>
      <c r="AK3559">
        <v>1E-3</v>
      </c>
      <c r="AL3559">
        <v>1.0999999999999999E-2</v>
      </c>
      <c r="AM3559">
        <v>2.1000000000000001E-2</v>
      </c>
      <c r="AN3559">
        <v>2.8000000000000001E-2</v>
      </c>
      <c r="AO3559">
        <v>1.0999999999999999E-2</v>
      </c>
      <c r="AP3559">
        <v>0.58499999999999996</v>
      </c>
      <c r="AQ3559">
        <v>0.01</v>
      </c>
      <c r="AR3559">
        <v>1.0999999999999999E-2</v>
      </c>
      <c r="AS3559">
        <v>1.2E-2</v>
      </c>
      <c r="AT3559">
        <v>6.3E-2</v>
      </c>
      <c r="AU3559">
        <v>7.2999999999999995E-2</v>
      </c>
      <c r="AV3559">
        <v>3.3000000000000002E-2</v>
      </c>
      <c r="AW3559">
        <v>2.8000000000000001E-2</v>
      </c>
      <c r="AX3559">
        <v>2.3E-2</v>
      </c>
      <c r="AY3559">
        <v>2.8000000000000001E-2</v>
      </c>
      <c r="AZ3559">
        <v>1.7000000000000001E-2</v>
      </c>
      <c r="BA3559">
        <v>0.02</v>
      </c>
      <c r="BB3559">
        <v>2.4E-2</v>
      </c>
      <c r="BC3559">
        <v>1.4999999999999999E-2</v>
      </c>
      <c r="BD3559">
        <v>0.01</v>
      </c>
      <c r="BE3559">
        <v>2.7E-2</v>
      </c>
      <c r="BF3559">
        <v>1.7000000000000001E-2</v>
      </c>
      <c r="BG3559">
        <v>0.78300000000000003</v>
      </c>
      <c r="BH3559">
        <v>0.29699999999999999</v>
      </c>
      <c r="BI3559">
        <v>1.9E-2</v>
      </c>
      <c r="BJ3559">
        <v>0.39700000000000002</v>
      </c>
      <c r="BK3559">
        <v>1.4E-2</v>
      </c>
      <c r="BL3559">
        <v>0.15</v>
      </c>
      <c r="BM3559">
        <v>1.4E-2</v>
      </c>
      <c r="BN3559">
        <v>0.121</v>
      </c>
      <c r="BO3559">
        <v>2.1999999999999999E-2</v>
      </c>
      <c r="BP3559">
        <v>1.7999999999999999E-2</v>
      </c>
      <c r="BQ3559">
        <v>-3.9E-2</v>
      </c>
      <c r="BR3559">
        <v>6.3E-2</v>
      </c>
      <c r="BS3559">
        <v>3.3000000000000002E-2</v>
      </c>
      <c r="BT3559">
        <v>2.7E-2</v>
      </c>
      <c r="BU3559">
        <v>2.8000000000000001E-2</v>
      </c>
      <c r="BV3559">
        <v>2.8000000000000001E-2</v>
      </c>
      <c r="BW3559">
        <v>3.2000000000000001E-2</v>
      </c>
      <c r="BX3559">
        <v>2.5000000000000001E-2</v>
      </c>
      <c r="BY3559">
        <v>1.7999999999999999E-2</v>
      </c>
      <c r="BZ3559">
        <v>3.9E-2</v>
      </c>
      <c r="CA3559">
        <v>1.7000000000000001E-2</v>
      </c>
      <c r="CB3559">
        <v>1.5640000000000001</v>
      </c>
      <c r="CC3559">
        <v>1.4E-2</v>
      </c>
      <c r="CD3559">
        <v>1.6E-2</v>
      </c>
      <c r="CE3559">
        <v>8.9999999999999993E-3</v>
      </c>
      <c r="CF3559">
        <v>1.7999999999999999E-2</v>
      </c>
      <c r="CG3559">
        <v>1.7999999999999999E-2</v>
      </c>
      <c r="CH3559">
        <v>1.7999999999999999E-2</v>
      </c>
    </row>
    <row r="3560" spans="1:86" x14ac:dyDescent="0.2">
      <c r="A3560" t="s">
        <v>7166</v>
      </c>
      <c r="B3560" t="s">
        <v>3533</v>
      </c>
      <c r="C3560">
        <v>0.97299999999999998</v>
      </c>
      <c r="D3560">
        <v>0.82399999999999995</v>
      </c>
      <c r="E3560">
        <v>1.4390000000000001</v>
      </c>
      <c r="F3560">
        <v>0.98499999999999999</v>
      </c>
      <c r="G3560">
        <v>1.5009999999999999</v>
      </c>
      <c r="H3560">
        <v>1.1819999999999999</v>
      </c>
      <c r="I3560">
        <v>8.5549999999999997</v>
      </c>
      <c r="J3560" t="s">
        <v>194</v>
      </c>
      <c r="K3560">
        <v>0.63500000000000001</v>
      </c>
      <c r="L3560">
        <v>0.93600000000000005</v>
      </c>
      <c r="M3560">
        <v>0.59499999999999997</v>
      </c>
      <c r="N3560">
        <v>0.58299999999999996</v>
      </c>
      <c r="O3560">
        <v>0.98399999999999999</v>
      </c>
      <c r="P3560">
        <v>1.1970000000000001</v>
      </c>
      <c r="Q3560">
        <v>5.3620000000000001</v>
      </c>
      <c r="R3560">
        <v>0.84299999999999997</v>
      </c>
      <c r="S3560">
        <v>1.1619999999999999</v>
      </c>
      <c r="T3560">
        <v>3.4460000000000002</v>
      </c>
      <c r="U3560">
        <v>0.75600000000000001</v>
      </c>
      <c r="V3560" t="s">
        <v>194</v>
      </c>
      <c r="W3560" t="s">
        <v>194</v>
      </c>
      <c r="X3560" t="s">
        <v>194</v>
      </c>
      <c r="Y3560" t="s">
        <v>194</v>
      </c>
      <c r="Z3560" t="s">
        <v>194</v>
      </c>
      <c r="AA3560" t="s">
        <v>194</v>
      </c>
      <c r="AB3560" t="s">
        <v>194</v>
      </c>
      <c r="AC3560" t="s">
        <v>194</v>
      </c>
      <c r="AD3560" t="s">
        <v>194</v>
      </c>
      <c r="AE3560" t="s">
        <v>194</v>
      </c>
      <c r="AF3560" t="s">
        <v>194</v>
      </c>
      <c r="AG3560" t="s">
        <v>194</v>
      </c>
      <c r="AH3560" t="s">
        <v>194</v>
      </c>
      <c r="AI3560" t="s">
        <v>194</v>
      </c>
      <c r="AJ3560" t="s">
        <v>194</v>
      </c>
      <c r="AK3560" t="s">
        <v>194</v>
      </c>
      <c r="AL3560" t="s">
        <v>194</v>
      </c>
      <c r="AM3560" t="s">
        <v>194</v>
      </c>
      <c r="AN3560" t="s">
        <v>194</v>
      </c>
      <c r="AO3560" t="s">
        <v>194</v>
      </c>
      <c r="AP3560" t="s">
        <v>194</v>
      </c>
      <c r="AQ3560" t="s">
        <v>194</v>
      </c>
      <c r="AR3560" t="s">
        <v>194</v>
      </c>
      <c r="AS3560" t="s">
        <v>194</v>
      </c>
      <c r="AT3560" t="s">
        <v>194</v>
      </c>
      <c r="AU3560">
        <v>0.11</v>
      </c>
      <c r="AV3560" t="s">
        <v>194</v>
      </c>
      <c r="AW3560" t="s">
        <v>194</v>
      </c>
      <c r="AX3560" t="s">
        <v>194</v>
      </c>
      <c r="AY3560" t="s">
        <v>194</v>
      </c>
      <c r="AZ3560">
        <v>1.089</v>
      </c>
      <c r="BA3560" t="s">
        <v>194</v>
      </c>
      <c r="BB3560" t="s">
        <v>194</v>
      </c>
      <c r="BC3560">
        <v>0.16500000000000001</v>
      </c>
      <c r="BD3560" t="s">
        <v>194</v>
      </c>
      <c r="BE3560" t="s">
        <v>194</v>
      </c>
      <c r="BF3560" t="s">
        <v>194</v>
      </c>
      <c r="BG3560">
        <v>0.318</v>
      </c>
      <c r="BH3560" t="s">
        <v>194</v>
      </c>
      <c r="BI3560">
        <v>0.58599999999999997</v>
      </c>
      <c r="BJ3560">
        <v>0.89500000000000002</v>
      </c>
      <c r="BK3560" t="s">
        <v>194</v>
      </c>
      <c r="BL3560">
        <v>0.70499999999999996</v>
      </c>
      <c r="BM3560" t="s">
        <v>194</v>
      </c>
      <c r="BN3560">
        <v>0.85899999999999999</v>
      </c>
      <c r="BO3560" t="s">
        <v>194</v>
      </c>
      <c r="BP3560" t="s">
        <v>194</v>
      </c>
      <c r="BQ3560" t="s">
        <v>194</v>
      </c>
      <c r="BR3560">
        <v>0.52600000000000002</v>
      </c>
      <c r="BS3560">
        <v>1.3879999999999999</v>
      </c>
      <c r="BT3560" t="s">
        <v>194</v>
      </c>
      <c r="BU3560">
        <v>0.61299999999999999</v>
      </c>
      <c r="BV3560">
        <v>0.42799999999999999</v>
      </c>
      <c r="BW3560">
        <v>0.95499999999999996</v>
      </c>
      <c r="BX3560">
        <v>0.57199999999999995</v>
      </c>
      <c r="BY3560">
        <v>0.66200000000000003</v>
      </c>
      <c r="BZ3560" t="s">
        <v>194</v>
      </c>
      <c r="CA3560">
        <v>0.58099999999999996</v>
      </c>
      <c r="CB3560">
        <v>0.94199999999999995</v>
      </c>
      <c r="CC3560">
        <v>0.94599999999999995</v>
      </c>
      <c r="CD3560" t="s">
        <v>194</v>
      </c>
      <c r="CE3560">
        <v>0.60499999999999998</v>
      </c>
      <c r="CF3560">
        <v>0.25800000000000001</v>
      </c>
      <c r="CG3560" t="s">
        <v>194</v>
      </c>
      <c r="CH3560" t="s">
        <v>194</v>
      </c>
    </row>
    <row r="3561" spans="1:86" x14ac:dyDescent="0.2">
      <c r="A3561" t="s">
        <v>7167</v>
      </c>
      <c r="B3561" t="s">
        <v>3534</v>
      </c>
      <c r="C3561">
        <v>2.0880000000000001</v>
      </c>
      <c r="D3561">
        <v>1.2070000000000001</v>
      </c>
      <c r="E3561" t="s">
        <v>194</v>
      </c>
      <c r="F3561">
        <v>1.7989999999999999</v>
      </c>
      <c r="G3561">
        <v>3.3069999999999999</v>
      </c>
      <c r="H3561">
        <v>4.8419999999999996</v>
      </c>
      <c r="I3561">
        <v>3.9910000000000001</v>
      </c>
      <c r="J3561">
        <v>2.0230000000000001</v>
      </c>
      <c r="K3561">
        <v>4.7830000000000004</v>
      </c>
      <c r="L3561">
        <v>1.641</v>
      </c>
      <c r="M3561">
        <v>0.97199999999999998</v>
      </c>
      <c r="N3561">
        <v>1.93</v>
      </c>
      <c r="O3561">
        <v>7.2039999999999997</v>
      </c>
      <c r="P3561">
        <v>2.0379999999999998</v>
      </c>
      <c r="Q3561">
        <v>1.3560000000000001</v>
      </c>
      <c r="R3561">
        <v>2.0379999999999998</v>
      </c>
      <c r="S3561">
        <v>0.96399999999999997</v>
      </c>
      <c r="T3561" t="s">
        <v>194</v>
      </c>
      <c r="U3561">
        <v>0.83899999999999997</v>
      </c>
      <c r="V3561" t="s">
        <v>194</v>
      </c>
      <c r="W3561" t="s">
        <v>194</v>
      </c>
      <c r="X3561" t="s">
        <v>194</v>
      </c>
      <c r="Y3561" t="s">
        <v>194</v>
      </c>
      <c r="Z3561" t="s">
        <v>194</v>
      </c>
      <c r="AA3561" t="s">
        <v>194</v>
      </c>
      <c r="AB3561" t="s">
        <v>194</v>
      </c>
      <c r="AC3561" t="s">
        <v>194</v>
      </c>
      <c r="AD3561" t="s">
        <v>194</v>
      </c>
      <c r="AE3561" t="s">
        <v>194</v>
      </c>
      <c r="AF3561" t="s">
        <v>194</v>
      </c>
      <c r="AG3561" t="s">
        <v>194</v>
      </c>
      <c r="AH3561" t="s">
        <v>194</v>
      </c>
      <c r="AI3561" t="s">
        <v>194</v>
      </c>
      <c r="AJ3561" t="s">
        <v>194</v>
      </c>
      <c r="AK3561" t="s">
        <v>194</v>
      </c>
      <c r="AL3561" t="s">
        <v>194</v>
      </c>
      <c r="AM3561" t="s">
        <v>194</v>
      </c>
      <c r="AN3561" t="s">
        <v>194</v>
      </c>
      <c r="AO3561" t="s">
        <v>194</v>
      </c>
      <c r="AP3561" t="s">
        <v>194</v>
      </c>
      <c r="AQ3561" t="s">
        <v>194</v>
      </c>
      <c r="AR3561" t="s">
        <v>194</v>
      </c>
      <c r="AS3561" t="s">
        <v>194</v>
      </c>
      <c r="AT3561" t="s">
        <v>194</v>
      </c>
      <c r="AU3561">
        <v>2.6080000000000001</v>
      </c>
      <c r="AV3561" t="s">
        <v>194</v>
      </c>
      <c r="AW3561" t="s">
        <v>194</v>
      </c>
      <c r="AX3561" t="s">
        <v>194</v>
      </c>
      <c r="AY3561" t="s">
        <v>194</v>
      </c>
      <c r="AZ3561">
        <v>2.452</v>
      </c>
      <c r="BA3561" t="s">
        <v>194</v>
      </c>
      <c r="BB3561" t="s">
        <v>194</v>
      </c>
      <c r="BC3561">
        <v>2.6059999999999999</v>
      </c>
      <c r="BD3561" t="s">
        <v>194</v>
      </c>
      <c r="BE3561" t="s">
        <v>194</v>
      </c>
      <c r="BF3561" t="s">
        <v>194</v>
      </c>
      <c r="BG3561">
        <v>3.113</v>
      </c>
      <c r="BH3561" t="s">
        <v>194</v>
      </c>
      <c r="BI3561">
        <v>2.5289999999999999</v>
      </c>
      <c r="BJ3561">
        <v>187.09299999999999</v>
      </c>
      <c r="BK3561" t="s">
        <v>194</v>
      </c>
      <c r="BL3561">
        <v>1.4970000000000001</v>
      </c>
      <c r="BM3561" t="s">
        <v>194</v>
      </c>
      <c r="BN3561">
        <v>23.254999999999999</v>
      </c>
      <c r="BO3561" t="s">
        <v>194</v>
      </c>
      <c r="BP3561" t="s">
        <v>194</v>
      </c>
      <c r="BQ3561" t="s">
        <v>194</v>
      </c>
      <c r="BR3561">
        <v>3.7410000000000001</v>
      </c>
      <c r="BS3561">
        <v>4.202</v>
      </c>
      <c r="BT3561" t="s">
        <v>194</v>
      </c>
      <c r="BU3561">
        <v>6.05</v>
      </c>
      <c r="BV3561">
        <v>1.3540000000000001</v>
      </c>
      <c r="BW3561">
        <v>1.899</v>
      </c>
      <c r="BX3561">
        <v>3.4750000000000001</v>
      </c>
      <c r="BY3561">
        <v>1.26</v>
      </c>
      <c r="BZ3561" t="s">
        <v>194</v>
      </c>
      <c r="CA3561">
        <v>3.1909999999999998</v>
      </c>
      <c r="CB3561">
        <v>2.964</v>
      </c>
      <c r="CC3561">
        <v>39.076999999999998</v>
      </c>
      <c r="CD3561" t="s">
        <v>194</v>
      </c>
      <c r="CE3561">
        <v>2.9380000000000002</v>
      </c>
      <c r="CF3561">
        <v>1.869</v>
      </c>
      <c r="CG3561" t="s">
        <v>194</v>
      </c>
      <c r="CH3561" t="s">
        <v>194</v>
      </c>
    </row>
    <row r="3562" spans="1:86" x14ac:dyDescent="0.2">
      <c r="A3562" t="s">
        <v>7168</v>
      </c>
      <c r="B3562" t="s">
        <v>3535</v>
      </c>
      <c r="C3562">
        <v>-1.115</v>
      </c>
      <c r="D3562">
        <v>-0.38300000000000001</v>
      </c>
      <c r="E3562" t="s">
        <v>194</v>
      </c>
      <c r="F3562">
        <v>-0.81399999999999995</v>
      </c>
      <c r="G3562">
        <v>-1.806</v>
      </c>
      <c r="H3562">
        <v>-3.66</v>
      </c>
      <c r="I3562">
        <v>4.5640000000000001</v>
      </c>
      <c r="J3562" t="s">
        <v>194</v>
      </c>
      <c r="K3562">
        <v>-4.1479999999999997</v>
      </c>
      <c r="L3562">
        <v>-0.70499999999999996</v>
      </c>
      <c r="M3562">
        <v>-0.377</v>
      </c>
      <c r="N3562">
        <v>-1.347</v>
      </c>
      <c r="O3562">
        <v>-6.22</v>
      </c>
      <c r="P3562">
        <v>-0.84099999999999997</v>
      </c>
      <c r="Q3562">
        <v>4.0060000000000002</v>
      </c>
      <c r="R3562">
        <v>-1.1950000000000001</v>
      </c>
      <c r="S3562">
        <v>0.19800000000000001</v>
      </c>
      <c r="T3562" t="s">
        <v>194</v>
      </c>
      <c r="U3562">
        <v>-8.3000000000000004E-2</v>
      </c>
      <c r="V3562">
        <v>-0.23499999999999999</v>
      </c>
      <c r="W3562">
        <v>-1.288</v>
      </c>
      <c r="X3562">
        <v>-1.6839999999999999</v>
      </c>
      <c r="Y3562">
        <v>-4.7249999999999996</v>
      </c>
      <c r="Z3562">
        <v>-1.119</v>
      </c>
      <c r="AA3562">
        <v>-0.54900000000000004</v>
      </c>
      <c r="AB3562">
        <v>-0.63700000000000001</v>
      </c>
      <c r="AC3562">
        <v>-0.46500000000000002</v>
      </c>
      <c r="AD3562">
        <v>-0.11899999999999999</v>
      </c>
      <c r="AE3562">
        <v>-0.49299999999999999</v>
      </c>
      <c r="AF3562">
        <v>-1.3240000000000001</v>
      </c>
      <c r="AG3562">
        <v>-0.49399999999999999</v>
      </c>
      <c r="AH3562">
        <v>-0.64200000000000002</v>
      </c>
      <c r="AI3562">
        <v>-0.69899999999999995</v>
      </c>
      <c r="AJ3562">
        <v>-0.14499999999999999</v>
      </c>
      <c r="AK3562">
        <v>-0.129</v>
      </c>
      <c r="AL3562">
        <v>-0.77100000000000002</v>
      </c>
      <c r="AM3562">
        <v>7.3550000000000004</v>
      </c>
      <c r="AN3562">
        <v>-3.968</v>
      </c>
      <c r="AO3562">
        <v>-1.288</v>
      </c>
      <c r="AP3562">
        <v>0.23699999999999999</v>
      </c>
      <c r="AQ3562">
        <v>-0.623</v>
      </c>
      <c r="AR3562">
        <v>3.7570000000000001</v>
      </c>
      <c r="AS3562">
        <v>-0.13600000000000001</v>
      </c>
      <c r="AT3562">
        <v>-0.69199999999999995</v>
      </c>
      <c r="AU3562">
        <v>-2.4980000000000002</v>
      </c>
      <c r="AV3562">
        <v>-0.26200000000000001</v>
      </c>
      <c r="AW3562">
        <v>-0.58299999999999996</v>
      </c>
      <c r="AX3562">
        <v>-1.1890000000000001</v>
      </c>
      <c r="AY3562">
        <v>0.84299999999999997</v>
      </c>
      <c r="AZ3562">
        <v>-1.363</v>
      </c>
      <c r="BA3562">
        <v>-0.80800000000000005</v>
      </c>
      <c r="BB3562">
        <v>-0.45</v>
      </c>
      <c r="BC3562">
        <v>-2.4409999999999998</v>
      </c>
      <c r="BD3562">
        <v>-0.23200000000000001</v>
      </c>
      <c r="BE3562">
        <v>-3.677</v>
      </c>
      <c r="BF3562">
        <v>-1.9</v>
      </c>
      <c r="BG3562">
        <v>-2.7949999999999999</v>
      </c>
      <c r="BH3562">
        <v>-1.6319999999999999</v>
      </c>
      <c r="BI3562">
        <v>-1.9430000000000001</v>
      </c>
      <c r="BJ3562">
        <v>-186.19800000000001</v>
      </c>
      <c r="BK3562">
        <v>-1.8480000000000001</v>
      </c>
      <c r="BL3562">
        <v>-0.79200000000000004</v>
      </c>
      <c r="BM3562">
        <v>-0.98699999999999999</v>
      </c>
      <c r="BN3562">
        <v>-22.396000000000001</v>
      </c>
      <c r="BO3562">
        <v>-2.4950000000000001</v>
      </c>
      <c r="BP3562">
        <v>-2.6309999999999998</v>
      </c>
      <c r="BQ3562">
        <v>-8.2000000000000003E-2</v>
      </c>
      <c r="BR3562">
        <v>-3.2149999999999999</v>
      </c>
      <c r="BS3562">
        <v>-2.8140000000000001</v>
      </c>
      <c r="BT3562">
        <v>-10.613</v>
      </c>
      <c r="BU3562">
        <v>-5.4370000000000003</v>
      </c>
      <c r="BV3562">
        <v>-0.92600000000000005</v>
      </c>
      <c r="BW3562">
        <v>-0.94399999999999995</v>
      </c>
      <c r="BX3562">
        <v>-2.903</v>
      </c>
      <c r="BY3562">
        <v>-0.59799999999999998</v>
      </c>
      <c r="BZ3562">
        <v>-0.80400000000000005</v>
      </c>
      <c r="CA3562">
        <v>-2.61</v>
      </c>
      <c r="CB3562">
        <v>-2.0219999999999998</v>
      </c>
      <c r="CC3562">
        <v>-38.131</v>
      </c>
      <c r="CD3562">
        <v>-1.889</v>
      </c>
      <c r="CE3562">
        <v>-2.3330000000000002</v>
      </c>
      <c r="CF3562">
        <v>-1.611</v>
      </c>
      <c r="CG3562">
        <v>-1.1299999999999999</v>
      </c>
      <c r="CH3562">
        <v>-0.73</v>
      </c>
    </row>
    <row r="3563" spans="1:86" x14ac:dyDescent="0.2">
      <c r="A3563" t="s">
        <v>7169</v>
      </c>
      <c r="B3563" t="s">
        <v>3536</v>
      </c>
      <c r="C3563" t="s">
        <v>188</v>
      </c>
      <c r="D3563" t="s">
        <v>188</v>
      </c>
      <c r="E3563" t="s">
        <v>188</v>
      </c>
      <c r="F3563" t="s">
        <v>188</v>
      </c>
      <c r="G3563" t="s">
        <v>188</v>
      </c>
      <c r="H3563" t="s">
        <v>188</v>
      </c>
      <c r="I3563" t="s">
        <v>188</v>
      </c>
      <c r="J3563" t="s">
        <v>188</v>
      </c>
      <c r="K3563" t="s">
        <v>188</v>
      </c>
      <c r="L3563" t="s">
        <v>188</v>
      </c>
      <c r="M3563" t="s">
        <v>188</v>
      </c>
      <c r="N3563" t="s">
        <v>188</v>
      </c>
      <c r="O3563" t="s">
        <v>188</v>
      </c>
      <c r="P3563" t="s">
        <v>188</v>
      </c>
      <c r="Q3563" t="s">
        <v>188</v>
      </c>
      <c r="R3563" t="s">
        <v>188</v>
      </c>
      <c r="S3563" t="s">
        <v>194</v>
      </c>
      <c r="T3563" t="s">
        <v>188</v>
      </c>
      <c r="U3563" t="s">
        <v>188</v>
      </c>
      <c r="V3563" t="s">
        <v>188</v>
      </c>
      <c r="W3563">
        <v>0.12</v>
      </c>
      <c r="X3563" t="s">
        <v>188</v>
      </c>
      <c r="Y3563" t="s">
        <v>188</v>
      </c>
      <c r="Z3563" t="s">
        <v>188</v>
      </c>
      <c r="AA3563" t="s">
        <v>188</v>
      </c>
      <c r="AB3563" t="s">
        <v>194</v>
      </c>
      <c r="AC3563" t="s">
        <v>188</v>
      </c>
      <c r="AD3563" t="s">
        <v>188</v>
      </c>
      <c r="AE3563">
        <v>0.15</v>
      </c>
      <c r="AF3563" t="s">
        <v>188</v>
      </c>
      <c r="AG3563" t="s">
        <v>188</v>
      </c>
      <c r="AH3563" t="s">
        <v>188</v>
      </c>
      <c r="AI3563" t="s">
        <v>188</v>
      </c>
      <c r="AJ3563">
        <v>2.5000000000000001E-2</v>
      </c>
      <c r="AK3563">
        <v>0.03</v>
      </c>
      <c r="AL3563" t="s">
        <v>188</v>
      </c>
      <c r="AM3563" t="s">
        <v>188</v>
      </c>
      <c r="AN3563" t="s">
        <v>188</v>
      </c>
      <c r="AO3563" t="s">
        <v>188</v>
      </c>
      <c r="AP3563" t="s">
        <v>188</v>
      </c>
      <c r="AQ3563" t="s">
        <v>188</v>
      </c>
      <c r="AR3563" t="s">
        <v>188</v>
      </c>
      <c r="AS3563" t="s">
        <v>188</v>
      </c>
      <c r="AT3563" t="s">
        <v>188</v>
      </c>
      <c r="AU3563" t="s">
        <v>188</v>
      </c>
      <c r="AV3563">
        <v>7.4999999999999997E-2</v>
      </c>
      <c r="AW3563" t="s">
        <v>188</v>
      </c>
      <c r="AX3563" t="s">
        <v>188</v>
      </c>
      <c r="AY3563" t="s">
        <v>188</v>
      </c>
      <c r="AZ3563" t="s">
        <v>188</v>
      </c>
      <c r="BA3563" t="s">
        <v>188</v>
      </c>
      <c r="BB3563">
        <v>2.5000000000000001E-2</v>
      </c>
      <c r="BC3563" t="s">
        <v>188</v>
      </c>
      <c r="BD3563" t="s">
        <v>188</v>
      </c>
      <c r="BE3563">
        <v>0.02</v>
      </c>
      <c r="BF3563" t="s">
        <v>188</v>
      </c>
      <c r="BG3563" t="s">
        <v>188</v>
      </c>
      <c r="BH3563" t="s">
        <v>188</v>
      </c>
      <c r="BI3563" t="s">
        <v>188</v>
      </c>
      <c r="BJ3563" t="s">
        <v>188</v>
      </c>
      <c r="BK3563">
        <v>1.4E-2</v>
      </c>
      <c r="BL3563" t="s">
        <v>188</v>
      </c>
      <c r="BM3563">
        <v>0.128</v>
      </c>
      <c r="BN3563" t="s">
        <v>188</v>
      </c>
      <c r="BO3563" t="s">
        <v>188</v>
      </c>
      <c r="BP3563" t="s">
        <v>188</v>
      </c>
      <c r="BQ3563" t="s">
        <v>188</v>
      </c>
      <c r="BR3563" t="s">
        <v>188</v>
      </c>
      <c r="BS3563" t="s">
        <v>188</v>
      </c>
      <c r="BT3563" t="s">
        <v>188</v>
      </c>
      <c r="BU3563" t="s">
        <v>188</v>
      </c>
      <c r="BV3563" t="s">
        <v>188</v>
      </c>
      <c r="BW3563">
        <v>0.27500000000000002</v>
      </c>
      <c r="BX3563">
        <v>0.1</v>
      </c>
      <c r="BY3563">
        <v>0.17399999999999999</v>
      </c>
      <c r="BZ3563">
        <v>0.2</v>
      </c>
      <c r="CA3563">
        <v>5.2999999999999999E-2</v>
      </c>
      <c r="CB3563">
        <v>0.1</v>
      </c>
      <c r="CC3563">
        <v>0.05</v>
      </c>
      <c r="CD3563" t="s">
        <v>188</v>
      </c>
      <c r="CE3563" t="s">
        <v>188</v>
      </c>
      <c r="CF3563" t="s">
        <v>188</v>
      </c>
      <c r="CG3563" t="s">
        <v>188</v>
      </c>
      <c r="CH3563" t="s">
        <v>188</v>
      </c>
    </row>
    <row r="3564" spans="1:86" x14ac:dyDescent="0.2">
      <c r="A3564" t="s">
        <v>7170</v>
      </c>
      <c r="B3564" t="s">
        <v>3537</v>
      </c>
      <c r="C3564">
        <v>3.5000000000000003E-2</v>
      </c>
      <c r="D3564">
        <v>3.5000000000000003E-2</v>
      </c>
      <c r="E3564" t="s">
        <v>194</v>
      </c>
      <c r="F3564">
        <v>3.5000000000000003E-2</v>
      </c>
      <c r="G3564">
        <v>3.5000000000000003E-2</v>
      </c>
      <c r="H3564">
        <v>3.5000000000000003E-2</v>
      </c>
      <c r="I3564">
        <v>3.9E-2</v>
      </c>
      <c r="J3564">
        <v>3.9E-2</v>
      </c>
      <c r="K3564">
        <v>8.8999999999999996E-2</v>
      </c>
      <c r="L3564">
        <v>3.9E-2</v>
      </c>
      <c r="M3564">
        <v>8.4000000000000005E-2</v>
      </c>
      <c r="N3564">
        <v>3.9E-2</v>
      </c>
      <c r="O3564">
        <v>3.9E-2</v>
      </c>
      <c r="P3564">
        <v>3.9E-2</v>
      </c>
      <c r="Q3564">
        <v>5.2999999999999999E-2</v>
      </c>
      <c r="R3564">
        <v>3.9E-2</v>
      </c>
      <c r="S3564" t="s">
        <v>194</v>
      </c>
      <c r="T3564">
        <v>3.9E-2</v>
      </c>
      <c r="U3564">
        <v>4.2999999999999997E-2</v>
      </c>
      <c r="V3564">
        <v>4.2999999999999997E-2</v>
      </c>
      <c r="W3564">
        <v>4.2999999999999997E-2</v>
      </c>
      <c r="X3564">
        <v>4.2999999999999997E-2</v>
      </c>
      <c r="Y3564">
        <v>4.2999999999999997E-2</v>
      </c>
      <c r="Z3564">
        <v>4.2999999999999997E-2</v>
      </c>
      <c r="AA3564">
        <v>4.2999999999999997E-2</v>
      </c>
      <c r="AB3564" t="s">
        <v>194</v>
      </c>
      <c r="AC3564">
        <v>5.7000000000000002E-2</v>
      </c>
      <c r="AD3564">
        <v>0.23799999999999999</v>
      </c>
      <c r="AE3564">
        <v>0.13100000000000001</v>
      </c>
      <c r="AF3564">
        <v>4.3999999999999997E-2</v>
      </c>
      <c r="AG3564">
        <v>5.3999999999999999E-2</v>
      </c>
      <c r="AH3564">
        <v>5.3999999999999999E-2</v>
      </c>
      <c r="AI3564">
        <v>0.10100000000000001</v>
      </c>
      <c r="AJ3564">
        <v>5.3999999999999999E-2</v>
      </c>
      <c r="AK3564">
        <v>5.3999999999999999E-2</v>
      </c>
      <c r="AL3564">
        <v>5.3999999999999999E-2</v>
      </c>
      <c r="AM3564">
        <v>5.3999999999999999E-2</v>
      </c>
      <c r="AN3564">
        <v>0.45300000000000001</v>
      </c>
      <c r="AO3564">
        <v>5.3999999999999999E-2</v>
      </c>
      <c r="AP3564">
        <v>5.3999999999999999E-2</v>
      </c>
      <c r="AQ3564">
        <v>5.3999999999999999E-2</v>
      </c>
      <c r="AR3564">
        <v>5.3999999999999999E-2</v>
      </c>
      <c r="AS3564">
        <v>0.13300000000000001</v>
      </c>
      <c r="AT3564">
        <v>5.7000000000000002E-2</v>
      </c>
      <c r="AU3564">
        <v>5.7000000000000002E-2</v>
      </c>
      <c r="AV3564">
        <v>5.7000000000000002E-2</v>
      </c>
      <c r="AW3564">
        <v>5.7000000000000002E-2</v>
      </c>
      <c r="AX3564">
        <v>0.17699999999999999</v>
      </c>
      <c r="AY3564">
        <v>5.7000000000000002E-2</v>
      </c>
      <c r="AZ3564">
        <v>5.7000000000000002E-2</v>
      </c>
      <c r="BA3564">
        <v>9.6000000000000002E-2</v>
      </c>
      <c r="BB3564">
        <v>0.154</v>
      </c>
      <c r="BC3564">
        <v>7.6999999999999999E-2</v>
      </c>
      <c r="BD3564">
        <v>5.7000000000000002E-2</v>
      </c>
      <c r="BE3564">
        <v>8.5000000000000006E-2</v>
      </c>
      <c r="BF3564">
        <v>0.09</v>
      </c>
      <c r="BG3564">
        <v>6.5000000000000002E-2</v>
      </c>
      <c r="BH3564">
        <v>6.5000000000000002E-2</v>
      </c>
      <c r="BI3564">
        <v>6.5000000000000002E-2</v>
      </c>
      <c r="BJ3564">
        <v>0.09</v>
      </c>
      <c r="BK3564">
        <v>0.28399999999999997</v>
      </c>
      <c r="BL3564">
        <v>0.18099999999999999</v>
      </c>
      <c r="BM3564">
        <v>6.5000000000000002E-2</v>
      </c>
      <c r="BN3564">
        <v>6.5000000000000002E-2</v>
      </c>
      <c r="BO3564">
        <v>6.5000000000000002E-2</v>
      </c>
      <c r="BP3564">
        <v>0.14499999999999999</v>
      </c>
      <c r="BQ3564">
        <v>0.09</v>
      </c>
      <c r="BR3564">
        <v>0.04</v>
      </c>
      <c r="BS3564">
        <v>0.04</v>
      </c>
      <c r="BT3564">
        <v>0.04</v>
      </c>
      <c r="BU3564">
        <v>0.04</v>
      </c>
      <c r="BV3564">
        <v>0.04</v>
      </c>
      <c r="BW3564">
        <v>0.04</v>
      </c>
      <c r="BX3564">
        <v>0.04</v>
      </c>
      <c r="BY3564">
        <v>0.04</v>
      </c>
      <c r="BZ3564">
        <v>0.04</v>
      </c>
      <c r="CA3564">
        <v>0.04</v>
      </c>
      <c r="CB3564">
        <v>0.04</v>
      </c>
      <c r="CC3564">
        <v>0.04</v>
      </c>
      <c r="CD3564">
        <v>0.04</v>
      </c>
      <c r="CE3564">
        <v>0.04</v>
      </c>
      <c r="CF3564">
        <v>0.04</v>
      </c>
      <c r="CG3564">
        <v>0.04</v>
      </c>
      <c r="CH3564">
        <v>0.04</v>
      </c>
    </row>
    <row r="3565" spans="1:86" x14ac:dyDescent="0.2">
      <c r="A3565" t="s">
        <v>7171</v>
      </c>
      <c r="B3565" t="s">
        <v>3538</v>
      </c>
      <c r="C3565">
        <v>-3.5000000000000003E-2</v>
      </c>
      <c r="D3565">
        <v>-3.5000000000000003E-2</v>
      </c>
      <c r="E3565" t="s">
        <v>194</v>
      </c>
      <c r="F3565">
        <v>-3.5000000000000003E-2</v>
      </c>
      <c r="G3565">
        <v>-3.5000000000000003E-2</v>
      </c>
      <c r="H3565">
        <v>-3.5000000000000003E-2</v>
      </c>
      <c r="I3565">
        <v>-3.9E-2</v>
      </c>
      <c r="J3565">
        <v>-3.9E-2</v>
      </c>
      <c r="K3565">
        <v>-8.8999999999999996E-2</v>
      </c>
      <c r="L3565">
        <v>-3.9E-2</v>
      </c>
      <c r="M3565">
        <v>-8.4000000000000005E-2</v>
      </c>
      <c r="N3565">
        <v>-3.9E-2</v>
      </c>
      <c r="O3565">
        <v>-3.9E-2</v>
      </c>
      <c r="P3565">
        <v>-3.9E-2</v>
      </c>
      <c r="Q3565">
        <v>-5.2999999999999999E-2</v>
      </c>
      <c r="R3565">
        <v>-3.9E-2</v>
      </c>
      <c r="S3565">
        <v>-1.4999999999999999E-2</v>
      </c>
      <c r="T3565">
        <v>-3.9E-2</v>
      </c>
      <c r="U3565">
        <v>-4.2999999999999997E-2</v>
      </c>
      <c r="V3565">
        <v>-4.2999999999999997E-2</v>
      </c>
      <c r="W3565">
        <v>7.6999999999999999E-2</v>
      </c>
      <c r="X3565">
        <v>-4.2999999999999997E-2</v>
      </c>
      <c r="Y3565">
        <v>-4.2999999999999997E-2</v>
      </c>
      <c r="Z3565">
        <v>-4.2999999999999997E-2</v>
      </c>
      <c r="AA3565">
        <v>-4.2999999999999997E-2</v>
      </c>
      <c r="AB3565">
        <v>0.157</v>
      </c>
      <c r="AC3565">
        <v>-5.7000000000000002E-2</v>
      </c>
      <c r="AD3565">
        <v>-0.23799999999999999</v>
      </c>
      <c r="AE3565">
        <v>1.9E-2</v>
      </c>
      <c r="AF3565">
        <v>-4.3999999999999997E-2</v>
      </c>
      <c r="AG3565">
        <v>-5.3999999999999999E-2</v>
      </c>
      <c r="AH3565">
        <v>-5.3999999999999999E-2</v>
      </c>
      <c r="AI3565">
        <v>-0.10100000000000001</v>
      </c>
      <c r="AJ3565">
        <v>-2.9000000000000001E-2</v>
      </c>
      <c r="AK3565">
        <v>-2.4E-2</v>
      </c>
      <c r="AL3565">
        <v>-5.3999999999999999E-2</v>
      </c>
      <c r="AM3565">
        <v>-5.3999999999999999E-2</v>
      </c>
      <c r="AN3565">
        <v>-0.45300000000000001</v>
      </c>
      <c r="AO3565">
        <v>-5.3999999999999999E-2</v>
      </c>
      <c r="AP3565">
        <v>-5.3999999999999999E-2</v>
      </c>
      <c r="AQ3565">
        <v>-5.3999999999999999E-2</v>
      </c>
      <c r="AR3565">
        <v>-5.3999999999999999E-2</v>
      </c>
      <c r="AS3565">
        <v>-0.13300000000000001</v>
      </c>
      <c r="AT3565">
        <v>-5.7000000000000002E-2</v>
      </c>
      <c r="AU3565">
        <v>-5.7000000000000002E-2</v>
      </c>
      <c r="AV3565">
        <v>1.7999999999999999E-2</v>
      </c>
      <c r="AW3565">
        <v>-5.7000000000000002E-2</v>
      </c>
      <c r="AX3565">
        <v>-0.17699999999999999</v>
      </c>
      <c r="AY3565">
        <v>-5.7000000000000002E-2</v>
      </c>
      <c r="AZ3565">
        <v>-5.7000000000000002E-2</v>
      </c>
      <c r="BA3565">
        <v>-9.6000000000000002E-2</v>
      </c>
      <c r="BB3565">
        <v>-0.129</v>
      </c>
      <c r="BC3565">
        <v>-7.6999999999999999E-2</v>
      </c>
      <c r="BD3565">
        <v>-5.7000000000000002E-2</v>
      </c>
      <c r="BE3565">
        <v>-6.5000000000000002E-2</v>
      </c>
      <c r="BF3565">
        <v>-0.09</v>
      </c>
      <c r="BG3565">
        <v>-6.5000000000000002E-2</v>
      </c>
      <c r="BH3565">
        <v>-6.5000000000000002E-2</v>
      </c>
      <c r="BI3565">
        <v>-6.5000000000000002E-2</v>
      </c>
      <c r="BJ3565">
        <v>-0.09</v>
      </c>
      <c r="BK3565">
        <v>-0.27</v>
      </c>
      <c r="BL3565">
        <v>-0.18099999999999999</v>
      </c>
      <c r="BM3565">
        <v>6.3E-2</v>
      </c>
      <c r="BN3565">
        <v>-6.5000000000000002E-2</v>
      </c>
      <c r="BO3565">
        <v>-6.5000000000000002E-2</v>
      </c>
      <c r="BP3565">
        <v>-0.14499999999999999</v>
      </c>
      <c r="BQ3565">
        <v>-0.09</v>
      </c>
      <c r="BR3565">
        <v>-0.04</v>
      </c>
      <c r="BS3565">
        <v>-0.04</v>
      </c>
      <c r="BT3565">
        <v>-0.04</v>
      </c>
      <c r="BU3565">
        <v>-0.04</v>
      </c>
      <c r="BV3565">
        <v>-0.04</v>
      </c>
      <c r="BW3565">
        <v>0.23499999999999999</v>
      </c>
      <c r="BX3565">
        <v>0.06</v>
      </c>
      <c r="BY3565">
        <v>0.13400000000000001</v>
      </c>
      <c r="BZ3565">
        <v>0.16</v>
      </c>
      <c r="CA3565">
        <v>1.2999999999999999E-2</v>
      </c>
      <c r="CB3565">
        <v>0.06</v>
      </c>
      <c r="CC3565">
        <v>0.01</v>
      </c>
      <c r="CD3565">
        <v>-0.04</v>
      </c>
      <c r="CE3565">
        <v>-0.04</v>
      </c>
      <c r="CF3565">
        <v>-0.04</v>
      </c>
      <c r="CG3565">
        <v>-0.04</v>
      </c>
      <c r="CH3565">
        <v>-0.04</v>
      </c>
    </row>
    <row r="3566" spans="1:86" x14ac:dyDescent="0.2">
      <c r="A3566" t="s">
        <v>7172</v>
      </c>
      <c r="B3566" t="s">
        <v>3539</v>
      </c>
      <c r="C3566" t="s">
        <v>188</v>
      </c>
      <c r="D3566" t="s">
        <v>188</v>
      </c>
      <c r="E3566" t="s">
        <v>188</v>
      </c>
      <c r="F3566" t="s">
        <v>188</v>
      </c>
      <c r="G3566" t="s">
        <v>188</v>
      </c>
      <c r="H3566" t="s">
        <v>188</v>
      </c>
      <c r="I3566" t="s">
        <v>188</v>
      </c>
      <c r="J3566" t="s">
        <v>188</v>
      </c>
      <c r="K3566" t="s">
        <v>188</v>
      </c>
      <c r="L3566" t="s">
        <v>188</v>
      </c>
      <c r="M3566" t="s">
        <v>188</v>
      </c>
      <c r="N3566" t="s">
        <v>188</v>
      </c>
      <c r="O3566" t="s">
        <v>188</v>
      </c>
      <c r="P3566" t="s">
        <v>188</v>
      </c>
      <c r="Q3566" t="s">
        <v>188</v>
      </c>
      <c r="R3566" t="s">
        <v>188</v>
      </c>
      <c r="S3566" t="s">
        <v>188</v>
      </c>
      <c r="T3566" t="s">
        <v>188</v>
      </c>
      <c r="U3566" t="s">
        <v>188</v>
      </c>
      <c r="V3566" t="s">
        <v>188</v>
      </c>
      <c r="W3566" t="s">
        <v>188</v>
      </c>
      <c r="X3566" t="s">
        <v>188</v>
      </c>
      <c r="Y3566" t="s">
        <v>188</v>
      </c>
      <c r="Z3566" t="s">
        <v>188</v>
      </c>
      <c r="AA3566" t="s">
        <v>188</v>
      </c>
      <c r="AB3566" t="s">
        <v>188</v>
      </c>
      <c r="AC3566" t="s">
        <v>188</v>
      </c>
      <c r="AD3566" t="s">
        <v>188</v>
      </c>
      <c r="AE3566" t="s">
        <v>188</v>
      </c>
      <c r="AF3566" t="s">
        <v>188</v>
      </c>
      <c r="AG3566" t="s">
        <v>188</v>
      </c>
      <c r="AH3566" t="s">
        <v>188</v>
      </c>
      <c r="AI3566" t="s">
        <v>188</v>
      </c>
      <c r="AJ3566" t="s">
        <v>188</v>
      </c>
      <c r="AK3566" t="s">
        <v>188</v>
      </c>
      <c r="AL3566" t="s">
        <v>188</v>
      </c>
      <c r="AM3566" t="s">
        <v>188</v>
      </c>
      <c r="AN3566" t="s">
        <v>188</v>
      </c>
      <c r="AO3566" t="s">
        <v>188</v>
      </c>
      <c r="AP3566" t="s">
        <v>188</v>
      </c>
      <c r="AQ3566" t="s">
        <v>188</v>
      </c>
      <c r="AR3566" t="s">
        <v>188</v>
      </c>
      <c r="AS3566" t="s">
        <v>188</v>
      </c>
      <c r="AT3566" t="s">
        <v>188</v>
      </c>
      <c r="AU3566" t="s">
        <v>188</v>
      </c>
      <c r="AV3566" t="s">
        <v>188</v>
      </c>
      <c r="AW3566" t="s">
        <v>188</v>
      </c>
      <c r="AX3566" t="s">
        <v>188</v>
      </c>
      <c r="AY3566" t="s">
        <v>188</v>
      </c>
      <c r="AZ3566" t="s">
        <v>188</v>
      </c>
      <c r="BA3566" t="s">
        <v>188</v>
      </c>
      <c r="BB3566" t="s">
        <v>188</v>
      </c>
      <c r="BC3566" t="s">
        <v>188</v>
      </c>
      <c r="BD3566" t="s">
        <v>188</v>
      </c>
      <c r="BE3566" t="s">
        <v>188</v>
      </c>
      <c r="BF3566" t="s">
        <v>188</v>
      </c>
      <c r="BG3566" t="s">
        <v>188</v>
      </c>
      <c r="BH3566" t="s">
        <v>188</v>
      </c>
      <c r="BI3566" t="s">
        <v>188</v>
      </c>
      <c r="BJ3566" t="s">
        <v>188</v>
      </c>
      <c r="BK3566" t="s">
        <v>188</v>
      </c>
      <c r="BL3566" t="s">
        <v>188</v>
      </c>
      <c r="BM3566" t="s">
        <v>188</v>
      </c>
      <c r="BN3566" t="s">
        <v>188</v>
      </c>
      <c r="BO3566" t="s">
        <v>188</v>
      </c>
      <c r="BP3566" t="s">
        <v>188</v>
      </c>
      <c r="BQ3566" t="s">
        <v>188</v>
      </c>
      <c r="BR3566" t="s">
        <v>188</v>
      </c>
      <c r="BS3566" t="s">
        <v>188</v>
      </c>
      <c r="BT3566" t="s">
        <v>188</v>
      </c>
      <c r="BU3566" t="s">
        <v>188</v>
      </c>
      <c r="BV3566" t="s">
        <v>188</v>
      </c>
      <c r="BW3566" t="s">
        <v>188</v>
      </c>
      <c r="BX3566" t="s">
        <v>188</v>
      </c>
      <c r="BY3566" t="s">
        <v>188</v>
      </c>
      <c r="BZ3566" t="s">
        <v>188</v>
      </c>
      <c r="CA3566" t="s">
        <v>188</v>
      </c>
      <c r="CB3566" t="s">
        <v>188</v>
      </c>
      <c r="CC3566" t="s">
        <v>188</v>
      </c>
      <c r="CD3566" t="s">
        <v>188</v>
      </c>
      <c r="CE3566" t="s">
        <v>188</v>
      </c>
      <c r="CF3566" t="s">
        <v>188</v>
      </c>
      <c r="CG3566" t="s">
        <v>188</v>
      </c>
      <c r="CH3566" t="s">
        <v>188</v>
      </c>
    </row>
    <row r="3567" spans="1:86" x14ac:dyDescent="0.2">
      <c r="A3567" t="s">
        <v>7173</v>
      </c>
      <c r="B3567" t="s">
        <v>3540</v>
      </c>
      <c r="C3567">
        <v>3.5000000000000003E-2</v>
      </c>
      <c r="D3567">
        <v>3.5000000000000003E-2</v>
      </c>
      <c r="E3567">
        <v>3.5000000000000003E-2</v>
      </c>
      <c r="F3567">
        <v>3.5000000000000003E-2</v>
      </c>
      <c r="G3567">
        <v>3.5000000000000003E-2</v>
      </c>
      <c r="H3567">
        <v>3.5000000000000003E-2</v>
      </c>
      <c r="I3567">
        <v>3.9E-2</v>
      </c>
      <c r="J3567">
        <v>3.9E-2</v>
      </c>
      <c r="K3567">
        <v>3.9E-2</v>
      </c>
      <c r="L3567">
        <v>3.9E-2</v>
      </c>
      <c r="M3567">
        <v>3.9E-2</v>
      </c>
      <c r="N3567">
        <v>3.9E-2</v>
      </c>
      <c r="O3567">
        <v>3.9E-2</v>
      </c>
      <c r="P3567">
        <v>3.9E-2</v>
      </c>
      <c r="Q3567">
        <v>3.9E-2</v>
      </c>
      <c r="R3567">
        <v>3.9E-2</v>
      </c>
      <c r="S3567">
        <v>3.9E-2</v>
      </c>
      <c r="T3567">
        <v>3.9E-2</v>
      </c>
      <c r="U3567">
        <v>4.2999999999999997E-2</v>
      </c>
      <c r="V3567">
        <v>4.2999999999999997E-2</v>
      </c>
      <c r="W3567">
        <v>4.2999999999999997E-2</v>
      </c>
      <c r="X3567">
        <v>4.2999999999999997E-2</v>
      </c>
      <c r="Y3567">
        <v>4.2999999999999997E-2</v>
      </c>
      <c r="Z3567">
        <v>4.2999999999999997E-2</v>
      </c>
      <c r="AA3567">
        <v>4.2999999999999997E-2</v>
      </c>
      <c r="AB3567">
        <v>4.2999999999999997E-2</v>
      </c>
      <c r="AC3567">
        <v>4.2999999999999997E-2</v>
      </c>
      <c r="AD3567">
        <v>4.2999999999999997E-2</v>
      </c>
      <c r="AE3567">
        <v>4.2999999999999997E-2</v>
      </c>
      <c r="AF3567">
        <v>4.2999999999999997E-2</v>
      </c>
      <c r="AG3567">
        <v>5.3999999999999999E-2</v>
      </c>
      <c r="AH3567">
        <v>5.3999999999999999E-2</v>
      </c>
      <c r="AI3567">
        <v>5.3999999999999999E-2</v>
      </c>
      <c r="AJ3567">
        <v>5.3999999999999999E-2</v>
      </c>
      <c r="AK3567">
        <v>5.3999999999999999E-2</v>
      </c>
      <c r="AL3567">
        <v>5.3999999999999999E-2</v>
      </c>
      <c r="AM3567">
        <v>5.3999999999999999E-2</v>
      </c>
      <c r="AN3567">
        <v>5.3999999999999999E-2</v>
      </c>
      <c r="AO3567">
        <v>5.3999999999999999E-2</v>
      </c>
      <c r="AP3567">
        <v>5.3999999999999999E-2</v>
      </c>
      <c r="AQ3567">
        <v>5.3999999999999999E-2</v>
      </c>
      <c r="AR3567">
        <v>5.3999999999999999E-2</v>
      </c>
      <c r="AS3567">
        <v>5.7000000000000002E-2</v>
      </c>
      <c r="AT3567">
        <v>5.7000000000000002E-2</v>
      </c>
      <c r="AU3567">
        <v>5.7000000000000002E-2</v>
      </c>
      <c r="AV3567">
        <v>5.7000000000000002E-2</v>
      </c>
      <c r="AW3567">
        <v>5.7000000000000002E-2</v>
      </c>
      <c r="AX3567">
        <v>5.7000000000000002E-2</v>
      </c>
      <c r="AY3567">
        <v>5.7000000000000002E-2</v>
      </c>
      <c r="AZ3567">
        <v>5.7000000000000002E-2</v>
      </c>
      <c r="BA3567">
        <v>5.7000000000000002E-2</v>
      </c>
      <c r="BB3567">
        <v>5.7000000000000002E-2</v>
      </c>
      <c r="BC3567">
        <v>5.7000000000000002E-2</v>
      </c>
      <c r="BD3567">
        <v>5.7000000000000002E-2</v>
      </c>
      <c r="BE3567">
        <v>6.5000000000000002E-2</v>
      </c>
      <c r="BF3567">
        <v>6.5000000000000002E-2</v>
      </c>
      <c r="BG3567">
        <v>6.5000000000000002E-2</v>
      </c>
      <c r="BH3567">
        <v>6.5000000000000002E-2</v>
      </c>
      <c r="BI3567">
        <v>6.5000000000000002E-2</v>
      </c>
      <c r="BJ3567">
        <v>6.5000000000000002E-2</v>
      </c>
      <c r="BK3567">
        <v>6.5000000000000002E-2</v>
      </c>
      <c r="BL3567">
        <v>6.5000000000000002E-2</v>
      </c>
      <c r="BM3567">
        <v>6.5000000000000002E-2</v>
      </c>
      <c r="BN3567">
        <v>6.5000000000000002E-2</v>
      </c>
      <c r="BO3567">
        <v>6.5000000000000002E-2</v>
      </c>
      <c r="BP3567">
        <v>6.5000000000000002E-2</v>
      </c>
      <c r="BQ3567">
        <v>0.04</v>
      </c>
      <c r="BR3567">
        <v>0.04</v>
      </c>
      <c r="BS3567">
        <v>0.04</v>
      </c>
      <c r="BT3567">
        <v>0.04</v>
      </c>
      <c r="BU3567">
        <v>0.04</v>
      </c>
      <c r="BV3567">
        <v>0.04</v>
      </c>
      <c r="BW3567">
        <v>0.04</v>
      </c>
      <c r="BX3567">
        <v>0.04</v>
      </c>
      <c r="BY3567">
        <v>0.04</v>
      </c>
      <c r="BZ3567">
        <v>0.04</v>
      </c>
      <c r="CA3567">
        <v>0.04</v>
      </c>
      <c r="CB3567">
        <v>0.04</v>
      </c>
      <c r="CC3567">
        <v>0.04</v>
      </c>
      <c r="CD3567">
        <v>0.04</v>
      </c>
      <c r="CE3567">
        <v>0.04</v>
      </c>
      <c r="CF3567">
        <v>0.04</v>
      </c>
      <c r="CG3567">
        <v>0.04</v>
      </c>
      <c r="CH3567">
        <v>0.04</v>
      </c>
    </row>
    <row r="3568" spans="1:86" x14ac:dyDescent="0.2">
      <c r="A3568" t="s">
        <v>7174</v>
      </c>
      <c r="B3568" t="s">
        <v>3541</v>
      </c>
      <c r="C3568">
        <v>-3.5000000000000003E-2</v>
      </c>
      <c r="D3568">
        <v>-3.5000000000000003E-2</v>
      </c>
      <c r="E3568">
        <v>-3.5000000000000003E-2</v>
      </c>
      <c r="F3568">
        <v>-3.5000000000000003E-2</v>
      </c>
      <c r="G3568">
        <v>-3.5000000000000003E-2</v>
      </c>
      <c r="H3568">
        <v>-3.5000000000000003E-2</v>
      </c>
      <c r="I3568">
        <v>-3.9E-2</v>
      </c>
      <c r="J3568">
        <v>-3.9E-2</v>
      </c>
      <c r="K3568">
        <v>-3.9E-2</v>
      </c>
      <c r="L3568">
        <v>-3.9E-2</v>
      </c>
      <c r="M3568">
        <v>-3.9E-2</v>
      </c>
      <c r="N3568">
        <v>-3.9E-2</v>
      </c>
      <c r="O3568">
        <v>-3.9E-2</v>
      </c>
      <c r="P3568">
        <v>-3.9E-2</v>
      </c>
      <c r="Q3568">
        <v>-3.9E-2</v>
      </c>
      <c r="R3568">
        <v>-3.9E-2</v>
      </c>
      <c r="S3568">
        <v>-3.9E-2</v>
      </c>
      <c r="T3568">
        <v>-3.9E-2</v>
      </c>
      <c r="U3568">
        <v>-4.2999999999999997E-2</v>
      </c>
      <c r="V3568">
        <v>-4.2999999999999997E-2</v>
      </c>
      <c r="W3568">
        <v>-4.2999999999999997E-2</v>
      </c>
      <c r="X3568">
        <v>-4.2999999999999997E-2</v>
      </c>
      <c r="Y3568">
        <v>-4.2999999999999997E-2</v>
      </c>
      <c r="Z3568">
        <v>-4.2999999999999997E-2</v>
      </c>
      <c r="AA3568">
        <v>-4.2999999999999997E-2</v>
      </c>
      <c r="AB3568">
        <v>-4.2999999999999997E-2</v>
      </c>
      <c r="AC3568">
        <v>-4.2999999999999997E-2</v>
      </c>
      <c r="AD3568">
        <v>-4.2999999999999997E-2</v>
      </c>
      <c r="AE3568">
        <v>-4.2999999999999997E-2</v>
      </c>
      <c r="AF3568">
        <v>-4.2999999999999997E-2</v>
      </c>
      <c r="AG3568">
        <v>-5.3999999999999999E-2</v>
      </c>
      <c r="AH3568">
        <v>-5.3999999999999999E-2</v>
      </c>
      <c r="AI3568">
        <v>-5.3999999999999999E-2</v>
      </c>
      <c r="AJ3568">
        <v>-5.3999999999999999E-2</v>
      </c>
      <c r="AK3568">
        <v>-5.3999999999999999E-2</v>
      </c>
      <c r="AL3568">
        <v>-5.3999999999999999E-2</v>
      </c>
      <c r="AM3568">
        <v>-5.3999999999999999E-2</v>
      </c>
      <c r="AN3568">
        <v>-5.3999999999999999E-2</v>
      </c>
      <c r="AO3568">
        <v>-5.3999999999999999E-2</v>
      </c>
      <c r="AP3568">
        <v>-5.3999999999999999E-2</v>
      </c>
      <c r="AQ3568">
        <v>-5.3999999999999999E-2</v>
      </c>
      <c r="AR3568">
        <v>-5.3999999999999999E-2</v>
      </c>
      <c r="AS3568">
        <v>-5.7000000000000002E-2</v>
      </c>
      <c r="AT3568">
        <v>-5.7000000000000002E-2</v>
      </c>
      <c r="AU3568">
        <v>-5.7000000000000002E-2</v>
      </c>
      <c r="AV3568">
        <v>-5.7000000000000002E-2</v>
      </c>
      <c r="AW3568">
        <v>-5.7000000000000002E-2</v>
      </c>
      <c r="AX3568">
        <v>-5.7000000000000002E-2</v>
      </c>
      <c r="AY3568">
        <v>-5.7000000000000002E-2</v>
      </c>
      <c r="AZ3568">
        <v>-5.7000000000000002E-2</v>
      </c>
      <c r="BA3568">
        <v>-5.7000000000000002E-2</v>
      </c>
      <c r="BB3568">
        <v>-5.7000000000000002E-2</v>
      </c>
      <c r="BC3568">
        <v>-5.7000000000000002E-2</v>
      </c>
      <c r="BD3568">
        <v>-5.7000000000000002E-2</v>
      </c>
      <c r="BE3568">
        <v>-6.5000000000000002E-2</v>
      </c>
      <c r="BF3568">
        <v>-6.5000000000000002E-2</v>
      </c>
      <c r="BG3568">
        <v>-6.5000000000000002E-2</v>
      </c>
      <c r="BH3568">
        <v>-6.5000000000000002E-2</v>
      </c>
      <c r="BI3568">
        <v>-6.5000000000000002E-2</v>
      </c>
      <c r="BJ3568">
        <v>-6.5000000000000002E-2</v>
      </c>
      <c r="BK3568">
        <v>-6.5000000000000002E-2</v>
      </c>
      <c r="BL3568">
        <v>-6.5000000000000002E-2</v>
      </c>
      <c r="BM3568">
        <v>-6.5000000000000002E-2</v>
      </c>
      <c r="BN3568">
        <v>-6.5000000000000002E-2</v>
      </c>
      <c r="BO3568">
        <v>-6.5000000000000002E-2</v>
      </c>
      <c r="BP3568">
        <v>-6.5000000000000002E-2</v>
      </c>
      <c r="BQ3568">
        <v>-0.04</v>
      </c>
      <c r="BR3568">
        <v>-0.04</v>
      </c>
      <c r="BS3568">
        <v>-0.04</v>
      </c>
      <c r="BT3568">
        <v>-0.04</v>
      </c>
      <c r="BU3568">
        <v>-0.04</v>
      </c>
      <c r="BV3568">
        <v>-0.04</v>
      </c>
      <c r="BW3568">
        <v>-0.04</v>
      </c>
      <c r="BX3568">
        <v>-0.04</v>
      </c>
      <c r="BY3568">
        <v>-0.04</v>
      </c>
      <c r="BZ3568">
        <v>-0.04</v>
      </c>
      <c r="CA3568">
        <v>-0.04</v>
      </c>
      <c r="CB3568">
        <v>-0.04</v>
      </c>
      <c r="CC3568">
        <v>-0.04</v>
      </c>
      <c r="CD3568">
        <v>-0.04</v>
      </c>
      <c r="CE3568">
        <v>-0.04</v>
      </c>
      <c r="CF3568">
        <v>-0.04</v>
      </c>
      <c r="CG3568">
        <v>-0.04</v>
      </c>
      <c r="CH3568">
        <v>-0.04</v>
      </c>
    </row>
    <row r="3569" spans="1:86" x14ac:dyDescent="0.2">
      <c r="A3569" t="s">
        <v>7175</v>
      </c>
      <c r="B3569" t="s">
        <v>3542</v>
      </c>
      <c r="C3569" t="s">
        <v>188</v>
      </c>
      <c r="D3569" t="s">
        <v>188</v>
      </c>
      <c r="E3569" t="s">
        <v>188</v>
      </c>
      <c r="F3569" t="s">
        <v>188</v>
      </c>
      <c r="G3569" t="s">
        <v>188</v>
      </c>
      <c r="H3569" t="s">
        <v>188</v>
      </c>
      <c r="I3569" t="s">
        <v>188</v>
      </c>
      <c r="J3569" t="s">
        <v>188</v>
      </c>
      <c r="K3569" t="s">
        <v>188</v>
      </c>
      <c r="L3569" t="s">
        <v>188</v>
      </c>
      <c r="M3569" t="s">
        <v>188</v>
      </c>
      <c r="N3569" t="s">
        <v>188</v>
      </c>
      <c r="O3569" t="s">
        <v>188</v>
      </c>
      <c r="P3569" t="s">
        <v>188</v>
      </c>
      <c r="Q3569" t="s">
        <v>188</v>
      </c>
      <c r="R3569" t="s">
        <v>188</v>
      </c>
      <c r="S3569" t="s">
        <v>188</v>
      </c>
      <c r="T3569" t="s">
        <v>188</v>
      </c>
      <c r="U3569" t="s">
        <v>188</v>
      </c>
      <c r="V3569" t="s">
        <v>188</v>
      </c>
      <c r="W3569" t="s">
        <v>188</v>
      </c>
      <c r="X3569" t="s">
        <v>188</v>
      </c>
      <c r="Y3569" t="s">
        <v>188</v>
      </c>
      <c r="Z3569" t="s">
        <v>188</v>
      </c>
      <c r="AA3569" t="s">
        <v>188</v>
      </c>
      <c r="AB3569" t="s">
        <v>188</v>
      </c>
      <c r="AC3569" t="s">
        <v>188</v>
      </c>
      <c r="AD3569" t="s">
        <v>188</v>
      </c>
      <c r="AE3569" t="s">
        <v>188</v>
      </c>
      <c r="AF3569" t="s">
        <v>188</v>
      </c>
      <c r="AG3569" t="s">
        <v>188</v>
      </c>
      <c r="AH3569" t="s">
        <v>188</v>
      </c>
      <c r="AI3569" t="s">
        <v>188</v>
      </c>
      <c r="AJ3569" t="s">
        <v>188</v>
      </c>
      <c r="AK3569" t="s">
        <v>188</v>
      </c>
      <c r="AL3569" t="s">
        <v>188</v>
      </c>
      <c r="AM3569" t="s">
        <v>188</v>
      </c>
      <c r="AN3569" t="s">
        <v>188</v>
      </c>
      <c r="AO3569" t="s">
        <v>188</v>
      </c>
      <c r="AP3569" t="s">
        <v>188</v>
      </c>
      <c r="AQ3569" t="s">
        <v>188</v>
      </c>
      <c r="AR3569" t="s">
        <v>188</v>
      </c>
      <c r="AS3569" t="s">
        <v>188</v>
      </c>
      <c r="AT3569" t="s">
        <v>188</v>
      </c>
      <c r="AU3569" t="s">
        <v>188</v>
      </c>
      <c r="AV3569" t="s">
        <v>188</v>
      </c>
      <c r="AW3569" t="s">
        <v>188</v>
      </c>
      <c r="AX3569" t="s">
        <v>188</v>
      </c>
      <c r="AY3569" t="s">
        <v>188</v>
      </c>
      <c r="AZ3569" t="s">
        <v>188</v>
      </c>
      <c r="BA3569" t="s">
        <v>188</v>
      </c>
      <c r="BB3569" t="s">
        <v>188</v>
      </c>
      <c r="BC3569" t="s">
        <v>188</v>
      </c>
      <c r="BD3569" t="s">
        <v>188</v>
      </c>
      <c r="BE3569" t="s">
        <v>188</v>
      </c>
      <c r="BF3569" t="s">
        <v>188</v>
      </c>
      <c r="BG3569" t="s">
        <v>188</v>
      </c>
      <c r="BH3569" t="s">
        <v>188</v>
      </c>
      <c r="BI3569" t="s">
        <v>188</v>
      </c>
      <c r="BJ3569" t="s">
        <v>188</v>
      </c>
      <c r="BK3569" t="s">
        <v>188</v>
      </c>
      <c r="BL3569" t="s">
        <v>188</v>
      </c>
      <c r="BM3569" t="s">
        <v>188</v>
      </c>
      <c r="BN3569" t="s">
        <v>188</v>
      </c>
      <c r="BO3569" t="s">
        <v>188</v>
      </c>
      <c r="BP3569" t="s">
        <v>188</v>
      </c>
      <c r="BQ3569" t="s">
        <v>188</v>
      </c>
      <c r="BR3569" t="s">
        <v>188</v>
      </c>
      <c r="BS3569" t="s">
        <v>188</v>
      </c>
      <c r="BT3569" t="s">
        <v>188</v>
      </c>
      <c r="BU3569" t="s">
        <v>188</v>
      </c>
      <c r="BV3569" t="s">
        <v>188</v>
      </c>
      <c r="BW3569" t="s">
        <v>188</v>
      </c>
      <c r="BX3569" t="s">
        <v>188</v>
      </c>
      <c r="BY3569" t="s">
        <v>188</v>
      </c>
      <c r="BZ3569" t="s">
        <v>188</v>
      </c>
      <c r="CA3569" t="s">
        <v>188</v>
      </c>
      <c r="CB3569" t="s">
        <v>188</v>
      </c>
      <c r="CC3569" t="s">
        <v>188</v>
      </c>
      <c r="CD3569" t="s">
        <v>188</v>
      </c>
      <c r="CE3569" t="s">
        <v>188</v>
      </c>
      <c r="CF3569" t="s">
        <v>188</v>
      </c>
      <c r="CG3569" t="s">
        <v>188</v>
      </c>
      <c r="CH3569" t="s">
        <v>188</v>
      </c>
    </row>
    <row r="3570" spans="1:86" x14ac:dyDescent="0.2">
      <c r="A3570" t="s">
        <v>7176</v>
      </c>
      <c r="B3570" t="s">
        <v>3543</v>
      </c>
      <c r="C3570" t="s">
        <v>188</v>
      </c>
      <c r="D3570" t="s">
        <v>188</v>
      </c>
      <c r="E3570" t="s">
        <v>188</v>
      </c>
      <c r="F3570" t="s">
        <v>188</v>
      </c>
      <c r="G3570" t="s">
        <v>188</v>
      </c>
      <c r="H3570" t="s">
        <v>188</v>
      </c>
      <c r="I3570" t="s">
        <v>188</v>
      </c>
      <c r="J3570" t="s">
        <v>188</v>
      </c>
      <c r="K3570" t="s">
        <v>188</v>
      </c>
      <c r="L3570" t="s">
        <v>188</v>
      </c>
      <c r="M3570" t="s">
        <v>188</v>
      </c>
      <c r="N3570" t="s">
        <v>188</v>
      </c>
      <c r="O3570" t="s">
        <v>188</v>
      </c>
      <c r="P3570" t="s">
        <v>188</v>
      </c>
      <c r="Q3570" t="s">
        <v>188</v>
      </c>
      <c r="R3570" t="s">
        <v>188</v>
      </c>
      <c r="S3570" t="s">
        <v>188</v>
      </c>
      <c r="T3570" t="s">
        <v>188</v>
      </c>
      <c r="U3570" t="s">
        <v>188</v>
      </c>
      <c r="V3570" t="s">
        <v>188</v>
      </c>
      <c r="W3570" t="s">
        <v>188</v>
      </c>
      <c r="X3570" t="s">
        <v>188</v>
      </c>
      <c r="Y3570" t="s">
        <v>188</v>
      </c>
      <c r="Z3570" t="s">
        <v>188</v>
      </c>
      <c r="AA3570" t="s">
        <v>188</v>
      </c>
      <c r="AB3570" t="s">
        <v>188</v>
      </c>
      <c r="AC3570" t="s">
        <v>188</v>
      </c>
      <c r="AD3570" t="s">
        <v>188</v>
      </c>
      <c r="AE3570" t="s">
        <v>188</v>
      </c>
      <c r="AF3570" t="s">
        <v>188</v>
      </c>
      <c r="AG3570" t="s">
        <v>188</v>
      </c>
      <c r="AH3570" t="s">
        <v>188</v>
      </c>
      <c r="AI3570" t="s">
        <v>188</v>
      </c>
      <c r="AJ3570" t="s">
        <v>188</v>
      </c>
      <c r="AK3570" t="s">
        <v>188</v>
      </c>
      <c r="AL3570" t="s">
        <v>188</v>
      </c>
      <c r="AM3570" t="s">
        <v>188</v>
      </c>
      <c r="AN3570" t="s">
        <v>188</v>
      </c>
      <c r="AO3570" t="s">
        <v>188</v>
      </c>
      <c r="AP3570" t="s">
        <v>188</v>
      </c>
      <c r="AQ3570" t="s">
        <v>188</v>
      </c>
      <c r="AR3570" t="s">
        <v>188</v>
      </c>
      <c r="AS3570" t="s">
        <v>188</v>
      </c>
      <c r="AT3570" t="s">
        <v>188</v>
      </c>
      <c r="AU3570" t="s">
        <v>188</v>
      </c>
      <c r="AV3570" t="s">
        <v>188</v>
      </c>
      <c r="AW3570" t="s">
        <v>188</v>
      </c>
      <c r="AX3570" t="s">
        <v>188</v>
      </c>
      <c r="AY3570" t="s">
        <v>188</v>
      </c>
      <c r="AZ3570" t="s">
        <v>188</v>
      </c>
      <c r="BA3570" t="s">
        <v>188</v>
      </c>
      <c r="BB3570" t="s">
        <v>188</v>
      </c>
      <c r="BC3570" t="s">
        <v>188</v>
      </c>
      <c r="BD3570" t="s">
        <v>188</v>
      </c>
      <c r="BE3570" t="s">
        <v>188</v>
      </c>
      <c r="BF3570" t="s">
        <v>188</v>
      </c>
      <c r="BG3570" t="s">
        <v>188</v>
      </c>
      <c r="BH3570" t="s">
        <v>188</v>
      </c>
      <c r="BI3570" t="s">
        <v>188</v>
      </c>
      <c r="BJ3570" t="s">
        <v>188</v>
      </c>
      <c r="BK3570" t="s">
        <v>188</v>
      </c>
      <c r="BL3570" t="s">
        <v>188</v>
      </c>
      <c r="BM3570" t="s">
        <v>188</v>
      </c>
      <c r="BN3570" t="s">
        <v>188</v>
      </c>
      <c r="BO3570" t="s">
        <v>188</v>
      </c>
      <c r="BP3570" t="s">
        <v>188</v>
      </c>
      <c r="BQ3570" t="s">
        <v>188</v>
      </c>
      <c r="BR3570" t="s">
        <v>188</v>
      </c>
      <c r="BS3570" t="s">
        <v>188</v>
      </c>
      <c r="BT3570" t="s">
        <v>188</v>
      </c>
      <c r="BU3570" t="s">
        <v>188</v>
      </c>
      <c r="BV3570" t="s">
        <v>188</v>
      </c>
      <c r="BW3570" t="s">
        <v>188</v>
      </c>
      <c r="BX3570" t="s">
        <v>188</v>
      </c>
      <c r="BY3570" t="s">
        <v>188</v>
      </c>
      <c r="BZ3570" t="s">
        <v>188</v>
      </c>
      <c r="CA3570" t="s">
        <v>188</v>
      </c>
      <c r="CB3570" t="s">
        <v>188</v>
      </c>
      <c r="CC3570" t="s">
        <v>188</v>
      </c>
      <c r="CD3570" t="s">
        <v>188</v>
      </c>
      <c r="CE3570" t="s">
        <v>188</v>
      </c>
      <c r="CF3570" t="s">
        <v>188</v>
      </c>
      <c r="CG3570" t="s">
        <v>188</v>
      </c>
      <c r="CH3570" t="s">
        <v>188</v>
      </c>
    </row>
    <row r="3571" spans="1:86" x14ac:dyDescent="0.2">
      <c r="A3571" t="s">
        <v>7177</v>
      </c>
      <c r="B3571" t="s">
        <v>3544</v>
      </c>
      <c r="C3571" t="s">
        <v>188</v>
      </c>
      <c r="D3571" t="s">
        <v>188</v>
      </c>
      <c r="E3571" t="s">
        <v>188</v>
      </c>
      <c r="F3571" t="s">
        <v>188</v>
      </c>
      <c r="G3571" t="s">
        <v>188</v>
      </c>
      <c r="H3571" t="s">
        <v>188</v>
      </c>
      <c r="I3571" t="s">
        <v>188</v>
      </c>
      <c r="J3571" t="s">
        <v>188</v>
      </c>
      <c r="K3571" t="s">
        <v>188</v>
      </c>
      <c r="L3571" t="s">
        <v>188</v>
      </c>
      <c r="M3571" t="s">
        <v>188</v>
      </c>
      <c r="N3571" t="s">
        <v>188</v>
      </c>
      <c r="O3571" t="s">
        <v>188</v>
      </c>
      <c r="P3571" t="s">
        <v>188</v>
      </c>
      <c r="Q3571" t="s">
        <v>188</v>
      </c>
      <c r="R3571" t="s">
        <v>188</v>
      </c>
      <c r="S3571" t="s">
        <v>188</v>
      </c>
      <c r="T3571" t="s">
        <v>188</v>
      </c>
      <c r="U3571" t="s">
        <v>188</v>
      </c>
      <c r="V3571" t="s">
        <v>188</v>
      </c>
      <c r="W3571" t="s">
        <v>188</v>
      </c>
      <c r="X3571" t="s">
        <v>188</v>
      </c>
      <c r="Y3571" t="s">
        <v>188</v>
      </c>
      <c r="Z3571" t="s">
        <v>188</v>
      </c>
      <c r="AA3571" t="s">
        <v>188</v>
      </c>
      <c r="AB3571" t="s">
        <v>188</v>
      </c>
      <c r="AC3571" t="s">
        <v>188</v>
      </c>
      <c r="AD3571" t="s">
        <v>188</v>
      </c>
      <c r="AE3571" t="s">
        <v>188</v>
      </c>
      <c r="AF3571" t="s">
        <v>188</v>
      </c>
      <c r="AG3571" t="s">
        <v>188</v>
      </c>
      <c r="AH3571" t="s">
        <v>188</v>
      </c>
      <c r="AI3571" t="s">
        <v>188</v>
      </c>
      <c r="AJ3571" t="s">
        <v>188</v>
      </c>
      <c r="AK3571" t="s">
        <v>188</v>
      </c>
      <c r="AL3571" t="s">
        <v>188</v>
      </c>
      <c r="AM3571" t="s">
        <v>188</v>
      </c>
      <c r="AN3571" t="s">
        <v>188</v>
      </c>
      <c r="AO3571" t="s">
        <v>188</v>
      </c>
      <c r="AP3571" t="s">
        <v>188</v>
      </c>
      <c r="AQ3571" t="s">
        <v>188</v>
      </c>
      <c r="AR3571" t="s">
        <v>188</v>
      </c>
      <c r="AS3571" t="s">
        <v>188</v>
      </c>
      <c r="AT3571" t="s">
        <v>188</v>
      </c>
      <c r="AU3571" t="s">
        <v>188</v>
      </c>
      <c r="AV3571" t="s">
        <v>188</v>
      </c>
      <c r="AW3571" t="s">
        <v>188</v>
      </c>
      <c r="AX3571" t="s">
        <v>188</v>
      </c>
      <c r="AY3571" t="s">
        <v>188</v>
      </c>
      <c r="AZ3571" t="s">
        <v>188</v>
      </c>
      <c r="BA3571" t="s">
        <v>188</v>
      </c>
      <c r="BB3571" t="s">
        <v>188</v>
      </c>
      <c r="BC3571" t="s">
        <v>188</v>
      </c>
      <c r="BD3571" t="s">
        <v>188</v>
      </c>
      <c r="BE3571" t="s">
        <v>188</v>
      </c>
      <c r="BF3571" t="s">
        <v>188</v>
      </c>
      <c r="BG3571" t="s">
        <v>188</v>
      </c>
      <c r="BH3571" t="s">
        <v>188</v>
      </c>
      <c r="BI3571" t="s">
        <v>188</v>
      </c>
      <c r="BJ3571" t="s">
        <v>188</v>
      </c>
      <c r="BK3571" t="s">
        <v>188</v>
      </c>
      <c r="BL3571" t="s">
        <v>188</v>
      </c>
      <c r="BM3571" t="s">
        <v>188</v>
      </c>
      <c r="BN3571" t="s">
        <v>188</v>
      </c>
      <c r="BO3571" t="s">
        <v>188</v>
      </c>
      <c r="BP3571" t="s">
        <v>188</v>
      </c>
      <c r="BQ3571" t="s">
        <v>188</v>
      </c>
      <c r="BR3571" t="s">
        <v>188</v>
      </c>
      <c r="BS3571" t="s">
        <v>188</v>
      </c>
      <c r="BT3571" t="s">
        <v>188</v>
      </c>
      <c r="BU3571" t="s">
        <v>188</v>
      </c>
      <c r="BV3571" t="s">
        <v>188</v>
      </c>
      <c r="BW3571" t="s">
        <v>188</v>
      </c>
      <c r="BX3571" t="s">
        <v>188</v>
      </c>
      <c r="BY3571" t="s">
        <v>188</v>
      </c>
      <c r="BZ3571" t="s">
        <v>188</v>
      </c>
      <c r="CA3571" t="s">
        <v>188</v>
      </c>
      <c r="CB3571" t="s">
        <v>188</v>
      </c>
      <c r="CC3571" t="s">
        <v>188</v>
      </c>
      <c r="CD3571" t="s">
        <v>188</v>
      </c>
      <c r="CE3571" t="s">
        <v>188</v>
      </c>
      <c r="CF3571" t="s">
        <v>188</v>
      </c>
      <c r="CG3571" t="s">
        <v>188</v>
      </c>
      <c r="CH3571" t="s">
        <v>188</v>
      </c>
    </row>
    <row r="3572" spans="1:86" x14ac:dyDescent="0.2">
      <c r="A3572" t="s">
        <v>7178</v>
      </c>
      <c r="B3572" t="s">
        <v>3545</v>
      </c>
      <c r="C3572">
        <v>1387.1210000000001</v>
      </c>
      <c r="D3572">
        <v>1383.701</v>
      </c>
      <c r="E3572">
        <v>1436.749</v>
      </c>
      <c r="F3572">
        <v>1401.588</v>
      </c>
      <c r="G3572">
        <v>1339.43</v>
      </c>
      <c r="H3572">
        <v>1485.1479999999999</v>
      </c>
      <c r="I3572">
        <v>1416.5429999999999</v>
      </c>
      <c r="J3572">
        <v>1546.45</v>
      </c>
      <c r="K3572">
        <v>1570.288</v>
      </c>
      <c r="L3572">
        <v>1411.6089999999999</v>
      </c>
      <c r="M3572">
        <v>1557.123</v>
      </c>
      <c r="N3572">
        <v>1563.2249999999999</v>
      </c>
      <c r="O3572">
        <v>1451.7750000000001</v>
      </c>
      <c r="P3572">
        <v>1426.626</v>
      </c>
      <c r="Q3572">
        <v>1493.46</v>
      </c>
      <c r="R3572">
        <v>1440.4680000000001</v>
      </c>
      <c r="S3572">
        <v>1426.9970000000001</v>
      </c>
      <c r="T3572">
        <v>1529.5050000000001</v>
      </c>
      <c r="U3572">
        <v>1757.1869999999999</v>
      </c>
      <c r="V3572">
        <v>1809.877</v>
      </c>
      <c r="W3572">
        <v>1862.37</v>
      </c>
      <c r="X3572">
        <v>1907.788</v>
      </c>
      <c r="Y3572">
        <v>1982.729</v>
      </c>
      <c r="Z3572">
        <v>1860.6759999999999</v>
      </c>
      <c r="AA3572">
        <v>1832.405</v>
      </c>
      <c r="AB3572">
        <v>1838.252</v>
      </c>
      <c r="AC3572">
        <v>1914.963</v>
      </c>
      <c r="AD3572">
        <v>1825.375</v>
      </c>
      <c r="AE3572">
        <v>1834.67</v>
      </c>
      <c r="AF3572">
        <v>1993.6759999999999</v>
      </c>
      <c r="AG3572">
        <v>2098.1509999999998</v>
      </c>
      <c r="AH3572">
        <v>2107.2510000000002</v>
      </c>
      <c r="AI3572">
        <v>2186.6219999999998</v>
      </c>
      <c r="AJ3572">
        <v>2162.886</v>
      </c>
      <c r="AK3572">
        <v>2685.2640000000001</v>
      </c>
      <c r="AL3572">
        <v>2169.1309999999999</v>
      </c>
      <c r="AM3572">
        <v>2068.4479999999999</v>
      </c>
      <c r="AN3572">
        <v>2075.0549999999998</v>
      </c>
      <c r="AO3572">
        <v>2167.444</v>
      </c>
      <c r="AP3572">
        <v>2089.0250000000001</v>
      </c>
      <c r="AQ3572">
        <v>2049.9</v>
      </c>
      <c r="AR3572">
        <v>2185.4920000000002</v>
      </c>
      <c r="AS3572">
        <v>2167.6109999999999</v>
      </c>
      <c r="AT3572">
        <v>2180.6979999999999</v>
      </c>
      <c r="AU3572">
        <v>2200.84</v>
      </c>
      <c r="AV3572">
        <v>2209.3000000000002</v>
      </c>
      <c r="AW3572">
        <v>2517.2510000000002</v>
      </c>
      <c r="AX3572">
        <v>2188.2559999999999</v>
      </c>
      <c r="AY3572">
        <v>2120.009</v>
      </c>
      <c r="AZ3572">
        <v>2107.3249999999998</v>
      </c>
      <c r="BA3572">
        <v>2223.8710000000001</v>
      </c>
      <c r="BB3572">
        <v>2086.3150000000001</v>
      </c>
      <c r="BC3572">
        <v>2152.402</v>
      </c>
      <c r="BD3572">
        <v>2258.6350000000002</v>
      </c>
      <c r="BE3572">
        <v>2305.4639999999999</v>
      </c>
      <c r="BF3572">
        <v>2380.9360000000001</v>
      </c>
      <c r="BG3572">
        <v>2398.049</v>
      </c>
      <c r="BH3572">
        <v>2410.011</v>
      </c>
      <c r="BI3572">
        <v>2587.194</v>
      </c>
      <c r="BJ3572">
        <v>2455.1840000000002</v>
      </c>
      <c r="BK3572">
        <v>2319.9250000000002</v>
      </c>
      <c r="BL3572">
        <v>2343.1590000000001</v>
      </c>
      <c r="BM3572">
        <v>2401.768</v>
      </c>
      <c r="BN3572">
        <v>2299.6390000000001</v>
      </c>
      <c r="BO3572">
        <v>2310.4810000000002</v>
      </c>
      <c r="BP3572">
        <v>2458.096</v>
      </c>
      <c r="BQ3572">
        <v>2591.788</v>
      </c>
      <c r="BR3572">
        <v>2547.6779999999999</v>
      </c>
      <c r="BS3572">
        <v>2579.0709999999999</v>
      </c>
      <c r="BT3572">
        <v>2717.18</v>
      </c>
      <c r="BU3572">
        <v>2890.8539999999998</v>
      </c>
      <c r="BV3572">
        <v>2573.8420000000001</v>
      </c>
      <c r="BW3572">
        <v>2607.0810000000001</v>
      </c>
      <c r="BX3572">
        <v>2448.4630000000002</v>
      </c>
      <c r="BY3572">
        <v>2514.7750000000001</v>
      </c>
      <c r="BZ3572">
        <v>2417.4430000000002</v>
      </c>
      <c r="CA3572">
        <v>2425.3739999999998</v>
      </c>
      <c r="CB3572">
        <v>2548.8229999999999</v>
      </c>
      <c r="CC3572">
        <v>2784.319</v>
      </c>
      <c r="CD3572">
        <v>3352.6239999999998</v>
      </c>
      <c r="CE3572">
        <v>2835.2739999999999</v>
      </c>
      <c r="CF3572">
        <v>2831.7269999999999</v>
      </c>
      <c r="CG3572">
        <v>3078.0749999999998</v>
      </c>
      <c r="CH3572">
        <v>2845.4229999999998</v>
      </c>
    </row>
    <row r="3573" spans="1:86" x14ac:dyDescent="0.2">
      <c r="A3573" t="s">
        <v>7179</v>
      </c>
      <c r="B3573" t="s">
        <v>3546</v>
      </c>
      <c r="C3573">
        <v>1656.443</v>
      </c>
      <c r="D3573">
        <v>1476.174</v>
      </c>
      <c r="E3573">
        <v>1563.54</v>
      </c>
      <c r="F3573">
        <v>1603.2090000000001</v>
      </c>
      <c r="G3573">
        <v>1504.3620000000001</v>
      </c>
      <c r="H3573">
        <v>1606.4760000000001</v>
      </c>
      <c r="I3573">
        <v>1581.8789999999999</v>
      </c>
      <c r="J3573">
        <v>1458.2190000000001</v>
      </c>
      <c r="K3573">
        <v>1658.9749999999999</v>
      </c>
      <c r="L3573">
        <v>1596.431</v>
      </c>
      <c r="M3573">
        <v>1443.002</v>
      </c>
      <c r="N3573">
        <v>1632.1959999999999</v>
      </c>
      <c r="O3573">
        <v>1689.5329999999999</v>
      </c>
      <c r="P3573">
        <v>1487.2349999999999</v>
      </c>
      <c r="Q3573">
        <v>1574.7829999999999</v>
      </c>
      <c r="R3573">
        <v>1480.0070000000001</v>
      </c>
      <c r="S3573">
        <v>1515.309</v>
      </c>
      <c r="T3573">
        <v>1600.539</v>
      </c>
      <c r="U3573">
        <v>1995.537</v>
      </c>
      <c r="V3573">
        <v>1838.3510000000001</v>
      </c>
      <c r="W3573">
        <v>2754.297</v>
      </c>
      <c r="X3573">
        <v>2032.249</v>
      </c>
      <c r="Y3573">
        <v>1885.6510000000001</v>
      </c>
      <c r="Z3573">
        <v>1896.6559999999999</v>
      </c>
      <c r="AA3573">
        <v>1897.8910000000001</v>
      </c>
      <c r="AB3573">
        <v>1924.518</v>
      </c>
      <c r="AC3573">
        <v>1962.0989999999999</v>
      </c>
      <c r="AD3573">
        <v>1875.39</v>
      </c>
      <c r="AE3573">
        <v>1944.117</v>
      </c>
      <c r="AF3573">
        <v>2007.8820000000001</v>
      </c>
      <c r="AG3573">
        <v>2280.4459999999999</v>
      </c>
      <c r="AH3573">
        <v>2106.2800000000002</v>
      </c>
      <c r="AI3573">
        <v>2223.8960000000002</v>
      </c>
      <c r="AJ3573">
        <v>2205.9450000000002</v>
      </c>
      <c r="AK3573">
        <v>2309.058</v>
      </c>
      <c r="AL3573">
        <v>2181.4560000000001</v>
      </c>
      <c r="AM3573">
        <v>2296.1860000000001</v>
      </c>
      <c r="AN3573">
        <v>2168.0059999999999</v>
      </c>
      <c r="AO3573">
        <v>2326.5709999999999</v>
      </c>
      <c r="AP3573">
        <v>2206.9540000000002</v>
      </c>
      <c r="AQ3573">
        <v>2221.0940000000001</v>
      </c>
      <c r="AR3573">
        <v>2340.9589999999998</v>
      </c>
      <c r="AS3573">
        <v>2432.357</v>
      </c>
      <c r="AT3573">
        <v>2161.6909999999998</v>
      </c>
      <c r="AU3573">
        <v>2402.8310000000001</v>
      </c>
      <c r="AV3573">
        <v>2305.163</v>
      </c>
      <c r="AW3573">
        <v>2210.915</v>
      </c>
      <c r="AX3573">
        <v>2223.136</v>
      </c>
      <c r="AY3573">
        <v>2260.105</v>
      </c>
      <c r="AZ3573">
        <v>2192.346</v>
      </c>
      <c r="BA3573">
        <v>2294.6060000000002</v>
      </c>
      <c r="BB3573">
        <v>2384.65</v>
      </c>
      <c r="BC3573">
        <v>2213.1550000000002</v>
      </c>
      <c r="BD3573">
        <v>2347.6210000000001</v>
      </c>
      <c r="BE3573">
        <v>2618.1770000000001</v>
      </c>
      <c r="BF3573">
        <v>2441.8850000000002</v>
      </c>
      <c r="BG3573">
        <v>2402.105</v>
      </c>
      <c r="BH3573">
        <v>2576.0970000000002</v>
      </c>
      <c r="BI3573">
        <v>2375.5329999999999</v>
      </c>
      <c r="BJ3573">
        <v>2416.5479999999998</v>
      </c>
      <c r="BK3573">
        <v>2511.1010000000001</v>
      </c>
      <c r="BL3573">
        <v>2392.9180000000001</v>
      </c>
      <c r="BM3573">
        <v>2502.9760000000001</v>
      </c>
      <c r="BN3573">
        <v>2574.741</v>
      </c>
      <c r="BO3573">
        <v>2699.2550000000001</v>
      </c>
      <c r="BP3573">
        <v>3105.1709999999998</v>
      </c>
      <c r="BQ3573">
        <v>2845.1460000000002</v>
      </c>
      <c r="BR3573">
        <v>2618.962</v>
      </c>
      <c r="BS3573">
        <v>2997.91</v>
      </c>
      <c r="BT3573">
        <v>2756.395</v>
      </c>
      <c r="BU3573">
        <v>2549.1559999999999</v>
      </c>
      <c r="BV3573">
        <v>2629.7629999999999</v>
      </c>
      <c r="BW3573">
        <v>2610.741</v>
      </c>
      <c r="BX3573">
        <v>2539.7869999999998</v>
      </c>
      <c r="BY3573">
        <v>2713.2829999999999</v>
      </c>
      <c r="BZ3573">
        <v>2571.4169999999999</v>
      </c>
      <c r="CA3573">
        <v>2624.6979999999999</v>
      </c>
      <c r="CB3573">
        <v>2881.1129999999998</v>
      </c>
      <c r="CC3573">
        <v>3034.76</v>
      </c>
      <c r="CD3573">
        <v>2787.7429999999999</v>
      </c>
      <c r="CE3573">
        <v>3448.9009999999998</v>
      </c>
      <c r="CF3573">
        <v>2991.1590000000001</v>
      </c>
      <c r="CG3573">
        <v>2817.1370000000002</v>
      </c>
      <c r="CH3573">
        <v>2861.4</v>
      </c>
    </row>
    <row r="3574" spans="1:86" x14ac:dyDescent="0.2">
      <c r="A3574" t="s">
        <v>7180</v>
      </c>
      <c r="B3574" t="s">
        <v>3547</v>
      </c>
      <c r="C3574">
        <v>-269.32299999999998</v>
      </c>
      <c r="D3574">
        <v>-92.472999999999999</v>
      </c>
      <c r="E3574">
        <v>-126.791</v>
      </c>
      <c r="F3574">
        <v>-201.62100000000001</v>
      </c>
      <c r="G3574">
        <v>-164.93199999999999</v>
      </c>
      <c r="H3574">
        <v>-121.328</v>
      </c>
      <c r="I3574">
        <v>-165.33600000000001</v>
      </c>
      <c r="J3574">
        <v>88.23</v>
      </c>
      <c r="K3574">
        <v>-88.688000000000002</v>
      </c>
      <c r="L3574">
        <v>-184.822</v>
      </c>
      <c r="M3574">
        <v>114.121</v>
      </c>
      <c r="N3574">
        <v>-68.971000000000004</v>
      </c>
      <c r="O3574">
        <v>-237.75899999999999</v>
      </c>
      <c r="P3574">
        <v>-60.609000000000002</v>
      </c>
      <c r="Q3574">
        <v>-81.322000000000003</v>
      </c>
      <c r="R3574">
        <v>-39.537999999999997</v>
      </c>
      <c r="S3574">
        <v>-88.311999999999998</v>
      </c>
      <c r="T3574">
        <v>-71.034000000000006</v>
      </c>
      <c r="U3574">
        <v>-238.351</v>
      </c>
      <c r="V3574">
        <v>-28.474</v>
      </c>
      <c r="W3574">
        <v>-891.92700000000002</v>
      </c>
      <c r="X3574">
        <v>-124.461</v>
      </c>
      <c r="Y3574">
        <v>97.078000000000003</v>
      </c>
      <c r="Z3574">
        <v>-35.979999999999997</v>
      </c>
      <c r="AA3574">
        <v>-65.486000000000004</v>
      </c>
      <c r="AB3574">
        <v>-86.266000000000005</v>
      </c>
      <c r="AC3574">
        <v>-47.136000000000003</v>
      </c>
      <c r="AD3574">
        <v>-50.015000000000001</v>
      </c>
      <c r="AE3574">
        <v>-109.447</v>
      </c>
      <c r="AF3574">
        <v>-14.206</v>
      </c>
      <c r="AG3574">
        <v>-182.29400000000001</v>
      </c>
      <c r="AH3574">
        <v>0.97199999999999998</v>
      </c>
      <c r="AI3574">
        <v>-37.274000000000001</v>
      </c>
      <c r="AJ3574">
        <v>-43.058999999999997</v>
      </c>
      <c r="AK3574">
        <v>376.20600000000002</v>
      </c>
      <c r="AL3574">
        <v>-12.324999999999999</v>
      </c>
      <c r="AM3574">
        <v>-227.73699999999999</v>
      </c>
      <c r="AN3574">
        <v>-92.95</v>
      </c>
      <c r="AO3574">
        <v>-159.12700000000001</v>
      </c>
      <c r="AP3574">
        <v>-117.929</v>
      </c>
      <c r="AQ3574">
        <v>-171.19399999999999</v>
      </c>
      <c r="AR3574">
        <v>-155.46600000000001</v>
      </c>
      <c r="AS3574">
        <v>-264.74599999999998</v>
      </c>
      <c r="AT3574">
        <v>19.007000000000001</v>
      </c>
      <c r="AU3574">
        <v>-201.99100000000001</v>
      </c>
      <c r="AV3574">
        <v>-95.863</v>
      </c>
      <c r="AW3574">
        <v>306.33600000000001</v>
      </c>
      <c r="AX3574">
        <v>-34.878999999999998</v>
      </c>
      <c r="AY3574">
        <v>-140.096</v>
      </c>
      <c r="AZ3574">
        <v>-85.02</v>
      </c>
      <c r="BA3574">
        <v>-70.734999999999999</v>
      </c>
      <c r="BB3574">
        <v>-298.33499999999998</v>
      </c>
      <c r="BC3574">
        <v>-60.753999999999998</v>
      </c>
      <c r="BD3574">
        <v>-88.986000000000004</v>
      </c>
      <c r="BE3574">
        <v>-312.71300000000002</v>
      </c>
      <c r="BF3574">
        <v>-60.948999999999998</v>
      </c>
      <c r="BG3574">
        <v>-4.056</v>
      </c>
      <c r="BH3574">
        <v>-166.08699999999999</v>
      </c>
      <c r="BI3574">
        <v>211.661</v>
      </c>
      <c r="BJ3574">
        <v>38.636000000000003</v>
      </c>
      <c r="BK3574">
        <v>-191.17599999999999</v>
      </c>
      <c r="BL3574">
        <v>-49.759</v>
      </c>
      <c r="BM3574">
        <v>-101.208</v>
      </c>
      <c r="BN3574">
        <v>-275.10199999999998</v>
      </c>
      <c r="BO3574">
        <v>-388.774</v>
      </c>
      <c r="BP3574">
        <v>-647.07500000000005</v>
      </c>
      <c r="BQ3574">
        <v>-253.358</v>
      </c>
      <c r="BR3574">
        <v>-71.284999999999997</v>
      </c>
      <c r="BS3574">
        <v>-418.839</v>
      </c>
      <c r="BT3574">
        <v>-39.213999999999999</v>
      </c>
      <c r="BU3574">
        <v>341.69799999999998</v>
      </c>
      <c r="BV3574">
        <v>-55.920999999999999</v>
      </c>
      <c r="BW3574">
        <v>-3.66</v>
      </c>
      <c r="BX3574">
        <v>-91.325000000000003</v>
      </c>
      <c r="BY3574">
        <v>-198.50800000000001</v>
      </c>
      <c r="BZ3574">
        <v>-153.97399999999999</v>
      </c>
      <c r="CA3574">
        <v>-199.32400000000001</v>
      </c>
      <c r="CB3574">
        <v>-332.29</v>
      </c>
      <c r="CC3574">
        <v>-250.441</v>
      </c>
      <c r="CD3574">
        <v>564.88</v>
      </c>
      <c r="CE3574">
        <v>-613.62699999999995</v>
      </c>
      <c r="CF3574">
        <v>-159.43199999999999</v>
      </c>
      <c r="CG3574">
        <v>260.93799999999999</v>
      </c>
      <c r="CH3574">
        <v>-15.977</v>
      </c>
    </row>
    <row r="3575" spans="1:86" x14ac:dyDescent="0.2">
      <c r="A3575" t="s">
        <v>7181</v>
      </c>
      <c r="B3575" t="s">
        <v>3548</v>
      </c>
      <c r="C3575">
        <v>2.5150000000000001</v>
      </c>
      <c r="D3575">
        <v>43.853999999999999</v>
      </c>
      <c r="E3575">
        <v>85.048000000000002</v>
      </c>
      <c r="F3575">
        <v>28.446000000000002</v>
      </c>
      <c r="G3575">
        <v>-2.9830000000000001</v>
      </c>
      <c r="H3575">
        <v>99.278999999999996</v>
      </c>
      <c r="I3575">
        <v>44.173999999999999</v>
      </c>
      <c r="J3575">
        <v>53.02</v>
      </c>
      <c r="K3575">
        <v>198.053</v>
      </c>
      <c r="L3575">
        <v>31.931000000000001</v>
      </c>
      <c r="M3575">
        <v>186.17099999999999</v>
      </c>
      <c r="N3575">
        <v>178.16399999999999</v>
      </c>
      <c r="O3575">
        <v>75.754000000000005</v>
      </c>
      <c r="P3575">
        <v>44.963999999999999</v>
      </c>
      <c r="Q3575">
        <v>94.254000000000005</v>
      </c>
      <c r="R3575">
        <v>51.838000000000001</v>
      </c>
      <c r="S3575">
        <v>38.155000000000001</v>
      </c>
      <c r="T3575">
        <v>135.53700000000001</v>
      </c>
      <c r="U3575">
        <v>-3.4380000000000002</v>
      </c>
      <c r="V3575">
        <v>46.719000000000001</v>
      </c>
      <c r="W3575">
        <v>88.834999999999994</v>
      </c>
      <c r="X3575">
        <v>120.376</v>
      </c>
      <c r="Y3575">
        <v>208.69200000000001</v>
      </c>
      <c r="Z3575">
        <v>89.016999999999996</v>
      </c>
      <c r="AA3575">
        <v>63.128999999999998</v>
      </c>
      <c r="AB3575">
        <v>36.991</v>
      </c>
      <c r="AC3575">
        <v>123.164</v>
      </c>
      <c r="AD3575">
        <v>55.027999999999999</v>
      </c>
      <c r="AE3575">
        <v>61.15</v>
      </c>
      <c r="AF3575">
        <v>130.065</v>
      </c>
      <c r="AG3575">
        <v>40.957000000000001</v>
      </c>
      <c r="AH3575">
        <v>95.713999999999999</v>
      </c>
      <c r="AI3575">
        <v>119.04900000000001</v>
      </c>
      <c r="AJ3575">
        <v>152.99299999999999</v>
      </c>
      <c r="AK3575">
        <v>486.68900000000002</v>
      </c>
      <c r="AL3575">
        <v>136.45400000000001</v>
      </c>
      <c r="AM3575">
        <v>32.14</v>
      </c>
      <c r="AN3575">
        <v>41.082999999999998</v>
      </c>
      <c r="AO3575">
        <v>134.768</v>
      </c>
      <c r="AP3575">
        <v>59.045999999999999</v>
      </c>
      <c r="AQ3575">
        <v>18.393999999999998</v>
      </c>
      <c r="AR3575">
        <v>133.17099999999999</v>
      </c>
      <c r="AS3575">
        <v>102.226</v>
      </c>
      <c r="AT3575">
        <v>72.043000000000006</v>
      </c>
      <c r="AU3575">
        <v>122.26</v>
      </c>
      <c r="AV3575">
        <v>134.03700000000001</v>
      </c>
      <c r="AW3575">
        <v>402.565</v>
      </c>
      <c r="AX3575">
        <v>107.607</v>
      </c>
      <c r="AY3575">
        <v>29.334</v>
      </c>
      <c r="AZ3575">
        <v>19.617999999999999</v>
      </c>
      <c r="BA3575">
        <v>132.31800000000001</v>
      </c>
      <c r="BB3575">
        <v>6.7729999999999997</v>
      </c>
      <c r="BC3575">
        <v>53.322000000000003</v>
      </c>
      <c r="BD3575">
        <v>147.67599999999999</v>
      </c>
      <c r="BE3575">
        <v>40.491999999999997</v>
      </c>
      <c r="BF3575">
        <v>102.072</v>
      </c>
      <c r="BG3575">
        <v>131.334</v>
      </c>
      <c r="BH3575">
        <v>148.28399999999999</v>
      </c>
      <c r="BI3575">
        <v>327.02300000000002</v>
      </c>
      <c r="BJ3575">
        <v>163.637</v>
      </c>
      <c r="BK3575">
        <v>37.328000000000003</v>
      </c>
      <c r="BL3575">
        <v>50.212000000000003</v>
      </c>
      <c r="BM3575">
        <v>128.18199999999999</v>
      </c>
      <c r="BN3575">
        <v>16.629000000000001</v>
      </c>
      <c r="BO3575">
        <v>2.6850000000000001</v>
      </c>
      <c r="BP3575">
        <v>157.35900000000001</v>
      </c>
      <c r="BQ3575">
        <v>126.05800000000001</v>
      </c>
      <c r="BR3575">
        <v>125.654</v>
      </c>
      <c r="BS3575">
        <v>122.259</v>
      </c>
      <c r="BT3575">
        <v>43.631</v>
      </c>
      <c r="BU3575">
        <v>413.16899999999998</v>
      </c>
      <c r="BV3575">
        <v>106.751</v>
      </c>
      <c r="BW3575">
        <v>171.24100000000001</v>
      </c>
      <c r="BX3575">
        <v>0.67900000000000005</v>
      </c>
      <c r="BY3575">
        <v>84.591999999999999</v>
      </c>
      <c r="BZ3575">
        <v>-8.4329999999999998</v>
      </c>
      <c r="CA3575">
        <v>-8.1050000000000004</v>
      </c>
      <c r="CB3575">
        <v>110.982</v>
      </c>
      <c r="CC3575">
        <v>3.036</v>
      </c>
      <c r="CD3575">
        <v>75.307000000000002</v>
      </c>
      <c r="CE3575">
        <v>144.11000000000001</v>
      </c>
      <c r="CF3575">
        <v>148.78200000000001</v>
      </c>
      <c r="CG3575">
        <v>424.92</v>
      </c>
      <c r="CH3575">
        <v>186.36699999999999</v>
      </c>
    </row>
    <row r="3576" spans="1:86" x14ac:dyDescent="0.2">
      <c r="A3576" t="s">
        <v>7182</v>
      </c>
      <c r="B3576" t="s">
        <v>3549</v>
      </c>
      <c r="C3576">
        <v>92.491</v>
      </c>
      <c r="D3576">
        <v>36.448</v>
      </c>
      <c r="E3576">
        <v>94.322000000000003</v>
      </c>
      <c r="F3576">
        <v>39.789000000000001</v>
      </c>
      <c r="G3576">
        <v>44.984000000000002</v>
      </c>
      <c r="H3576">
        <v>46.54</v>
      </c>
      <c r="I3576">
        <v>133.495</v>
      </c>
      <c r="J3576">
        <v>33.856000000000002</v>
      </c>
      <c r="K3576">
        <v>34.345999999999997</v>
      </c>
      <c r="L3576">
        <v>109.381</v>
      </c>
      <c r="M3576">
        <v>39.762</v>
      </c>
      <c r="N3576">
        <v>36.286999999999999</v>
      </c>
      <c r="O3576">
        <v>99.072999999999993</v>
      </c>
      <c r="P3576">
        <v>38.942999999999998</v>
      </c>
      <c r="Q3576">
        <v>101.22</v>
      </c>
      <c r="R3576">
        <v>39.167000000000002</v>
      </c>
      <c r="S3576">
        <v>43.457000000000001</v>
      </c>
      <c r="T3576">
        <v>44.761000000000003</v>
      </c>
      <c r="U3576">
        <v>178.608</v>
      </c>
      <c r="V3576">
        <v>35.335000000000001</v>
      </c>
      <c r="W3576">
        <v>37.29</v>
      </c>
      <c r="X3576">
        <v>107.16800000000001</v>
      </c>
      <c r="Y3576">
        <v>33.569000000000003</v>
      </c>
      <c r="Z3576">
        <v>35.143999999999998</v>
      </c>
      <c r="AA3576">
        <v>80.647000000000006</v>
      </c>
      <c r="AB3576">
        <v>33.844999999999999</v>
      </c>
      <c r="AC3576">
        <v>76.447999999999993</v>
      </c>
      <c r="AD3576">
        <v>36.386000000000003</v>
      </c>
      <c r="AE3576">
        <v>48.344000000000001</v>
      </c>
      <c r="AF3576">
        <v>55.930999999999997</v>
      </c>
      <c r="AG3576">
        <v>152.97399999999999</v>
      </c>
      <c r="AH3576">
        <v>35.524999999999999</v>
      </c>
      <c r="AI3576">
        <v>34.395000000000003</v>
      </c>
      <c r="AJ3576">
        <v>127.797</v>
      </c>
      <c r="AK3576">
        <v>33.652999999999999</v>
      </c>
      <c r="AL3576">
        <v>34.862000000000002</v>
      </c>
      <c r="AM3576">
        <v>116.83499999999999</v>
      </c>
      <c r="AN3576">
        <v>35.137999999999998</v>
      </c>
      <c r="AO3576">
        <v>122.367</v>
      </c>
      <c r="AP3576">
        <v>35.356000000000002</v>
      </c>
      <c r="AQ3576">
        <v>41.688000000000002</v>
      </c>
      <c r="AR3576">
        <v>56.414999999999999</v>
      </c>
      <c r="AS3576">
        <v>261.49599999999998</v>
      </c>
      <c r="AT3576">
        <v>34.406999999999996</v>
      </c>
      <c r="AU3576">
        <v>39.158000000000001</v>
      </c>
      <c r="AV3576">
        <v>145.459</v>
      </c>
      <c r="AW3576">
        <v>34.064999999999998</v>
      </c>
      <c r="AX3576">
        <v>39.536999999999999</v>
      </c>
      <c r="AY3576">
        <v>100.754</v>
      </c>
      <c r="AZ3576">
        <v>41.091000000000001</v>
      </c>
      <c r="BA3576">
        <v>89.649000000000001</v>
      </c>
      <c r="BB3576">
        <v>34.334000000000003</v>
      </c>
      <c r="BC3576">
        <v>58.348999999999997</v>
      </c>
      <c r="BD3576">
        <v>43.993000000000002</v>
      </c>
      <c r="BE3576">
        <v>291.464</v>
      </c>
      <c r="BF3576">
        <v>34.725000000000001</v>
      </c>
      <c r="BG3576">
        <v>36.572000000000003</v>
      </c>
      <c r="BH3576">
        <v>161.13900000000001</v>
      </c>
      <c r="BI3576">
        <v>33.753999999999998</v>
      </c>
      <c r="BJ3576">
        <v>36.466999999999999</v>
      </c>
      <c r="BK3576">
        <v>105.19199999999999</v>
      </c>
      <c r="BL3576">
        <v>36.503</v>
      </c>
      <c r="BM3576">
        <v>102.967</v>
      </c>
      <c r="BN3576">
        <v>39.677</v>
      </c>
      <c r="BO3576">
        <v>65.954999999999998</v>
      </c>
      <c r="BP3576">
        <v>40.286000000000001</v>
      </c>
      <c r="BQ3576">
        <v>335.33300000000003</v>
      </c>
      <c r="BR3576">
        <v>41.506</v>
      </c>
      <c r="BS3576">
        <v>38.005000000000003</v>
      </c>
      <c r="BT3576">
        <v>173.054</v>
      </c>
      <c r="BU3576">
        <v>32.807000000000002</v>
      </c>
      <c r="BV3576">
        <v>59.106000000000002</v>
      </c>
      <c r="BW3576">
        <v>106.68</v>
      </c>
      <c r="BX3576">
        <v>39.685000000000002</v>
      </c>
      <c r="BY3576">
        <v>117.422</v>
      </c>
      <c r="BZ3576">
        <v>46.713000000000001</v>
      </c>
      <c r="CA3576">
        <v>46.451999999999998</v>
      </c>
      <c r="CB3576">
        <v>106.727</v>
      </c>
      <c r="CC3576">
        <v>316.12099999999998</v>
      </c>
      <c r="CD3576">
        <v>38.869</v>
      </c>
      <c r="CE3576">
        <v>39.438000000000002</v>
      </c>
      <c r="CF3576">
        <v>182.23599999999999</v>
      </c>
      <c r="CG3576">
        <v>38.076999999999998</v>
      </c>
      <c r="CH3576">
        <v>31.864000000000001</v>
      </c>
    </row>
    <row r="3577" spans="1:86" x14ac:dyDescent="0.2">
      <c r="A3577" t="s">
        <v>7183</v>
      </c>
      <c r="B3577" t="s">
        <v>3550</v>
      </c>
      <c r="C3577">
        <v>-89.975999999999999</v>
      </c>
      <c r="D3577">
        <v>7.4059999999999997</v>
      </c>
      <c r="E3577">
        <v>-9.2739999999999991</v>
      </c>
      <c r="F3577">
        <v>-11.343</v>
      </c>
      <c r="G3577">
        <v>-47.966999999999999</v>
      </c>
      <c r="H3577">
        <v>52.738</v>
      </c>
      <c r="I3577">
        <v>-89.320999999999998</v>
      </c>
      <c r="J3577">
        <v>19.164000000000001</v>
      </c>
      <c r="K3577">
        <v>163.70699999999999</v>
      </c>
      <c r="L3577">
        <v>-77.45</v>
      </c>
      <c r="M3577">
        <v>146.40899999999999</v>
      </c>
      <c r="N3577">
        <v>141.87700000000001</v>
      </c>
      <c r="O3577">
        <v>-23.318999999999999</v>
      </c>
      <c r="P3577">
        <v>6.0209999999999999</v>
      </c>
      <c r="Q3577">
        <v>-6.9660000000000002</v>
      </c>
      <c r="R3577">
        <v>12.670999999999999</v>
      </c>
      <c r="S3577">
        <v>-5.3019999999999996</v>
      </c>
      <c r="T3577">
        <v>90.775999999999996</v>
      </c>
      <c r="U3577">
        <v>-182.04599999999999</v>
      </c>
      <c r="V3577">
        <v>11.384</v>
      </c>
      <c r="W3577">
        <v>51.545000000000002</v>
      </c>
      <c r="X3577">
        <v>13.208</v>
      </c>
      <c r="Y3577">
        <v>175.124</v>
      </c>
      <c r="Z3577">
        <v>53.872999999999998</v>
      </c>
      <c r="AA3577">
        <v>-17.518000000000001</v>
      </c>
      <c r="AB3577">
        <v>3.1459999999999999</v>
      </c>
      <c r="AC3577">
        <v>46.716000000000001</v>
      </c>
      <c r="AD3577">
        <v>18.641999999999999</v>
      </c>
      <c r="AE3577">
        <v>12.805</v>
      </c>
      <c r="AF3577">
        <v>74.134</v>
      </c>
      <c r="AG3577">
        <v>-112.01600000000001</v>
      </c>
      <c r="AH3577">
        <v>60.189</v>
      </c>
      <c r="AI3577">
        <v>84.655000000000001</v>
      </c>
      <c r="AJ3577">
        <v>25.196000000000002</v>
      </c>
      <c r="AK3577">
        <v>453.036</v>
      </c>
      <c r="AL3577">
        <v>101.592</v>
      </c>
      <c r="AM3577">
        <v>-84.694000000000003</v>
      </c>
      <c r="AN3577">
        <v>5.9450000000000003</v>
      </c>
      <c r="AO3577">
        <v>12.401</v>
      </c>
      <c r="AP3577">
        <v>23.69</v>
      </c>
      <c r="AQ3577">
        <v>-23.295000000000002</v>
      </c>
      <c r="AR3577">
        <v>76.756</v>
      </c>
      <c r="AS3577">
        <v>-159.27000000000001</v>
      </c>
      <c r="AT3577">
        <v>37.636000000000003</v>
      </c>
      <c r="AU3577">
        <v>83.102000000000004</v>
      </c>
      <c r="AV3577">
        <v>-11.422000000000001</v>
      </c>
      <c r="AW3577">
        <v>368.5</v>
      </c>
      <c r="AX3577">
        <v>68.069999999999993</v>
      </c>
      <c r="AY3577">
        <v>-71.42</v>
      </c>
      <c r="AZ3577">
        <v>-21.472999999999999</v>
      </c>
      <c r="BA3577">
        <v>42.668999999999997</v>
      </c>
      <c r="BB3577">
        <v>-27.561</v>
      </c>
      <c r="BC3577">
        <v>-5.0270000000000001</v>
      </c>
      <c r="BD3577">
        <v>103.68300000000001</v>
      </c>
      <c r="BE3577">
        <v>-250.97200000000001</v>
      </c>
      <c r="BF3577">
        <v>67.346999999999994</v>
      </c>
      <c r="BG3577">
        <v>94.762</v>
      </c>
      <c r="BH3577">
        <v>-12.855</v>
      </c>
      <c r="BI3577">
        <v>293.26900000000001</v>
      </c>
      <c r="BJ3577">
        <v>127.17</v>
      </c>
      <c r="BK3577">
        <v>-67.864000000000004</v>
      </c>
      <c r="BL3577">
        <v>13.709</v>
      </c>
      <c r="BM3577">
        <v>25.215</v>
      </c>
      <c r="BN3577">
        <v>-23.047999999999998</v>
      </c>
      <c r="BO3577">
        <v>-63.27</v>
      </c>
      <c r="BP3577">
        <v>117.07299999999999</v>
      </c>
      <c r="BQ3577">
        <v>-209.27500000000001</v>
      </c>
      <c r="BR3577">
        <v>84.147999999999996</v>
      </c>
      <c r="BS3577">
        <v>84.254000000000005</v>
      </c>
      <c r="BT3577">
        <v>-129.423</v>
      </c>
      <c r="BU3577">
        <v>380.36200000000002</v>
      </c>
      <c r="BV3577">
        <v>47.645000000000003</v>
      </c>
      <c r="BW3577">
        <v>64.561000000000007</v>
      </c>
      <c r="BX3577">
        <v>-39.006</v>
      </c>
      <c r="BY3577">
        <v>-32.83</v>
      </c>
      <c r="BZ3577">
        <v>-55.146000000000001</v>
      </c>
      <c r="CA3577">
        <v>-54.557000000000002</v>
      </c>
      <c r="CB3577">
        <v>4.2549999999999999</v>
      </c>
      <c r="CC3577">
        <v>-313.08499999999998</v>
      </c>
      <c r="CD3577">
        <v>36.438000000000002</v>
      </c>
      <c r="CE3577">
        <v>104.672</v>
      </c>
      <c r="CF3577">
        <v>-33.454000000000001</v>
      </c>
      <c r="CG3577">
        <v>386.84300000000002</v>
      </c>
      <c r="CH3577">
        <v>154.50299999999999</v>
      </c>
    </row>
    <row r="3578" spans="1:86" x14ac:dyDescent="0.2">
      <c r="A3578" t="s">
        <v>7184</v>
      </c>
      <c r="B3578" t="s">
        <v>3551</v>
      </c>
      <c r="C3578">
        <v>1384.606</v>
      </c>
      <c r="D3578">
        <v>1339.847</v>
      </c>
      <c r="E3578">
        <v>1351.701</v>
      </c>
      <c r="F3578">
        <v>1373.1420000000001</v>
      </c>
      <c r="G3578">
        <v>1342.413</v>
      </c>
      <c r="H3578">
        <v>1385.8689999999999</v>
      </c>
      <c r="I3578">
        <v>1372.3689999999999</v>
      </c>
      <c r="J3578">
        <v>1493.43</v>
      </c>
      <c r="K3578">
        <v>1372.2349999999999</v>
      </c>
      <c r="L3578">
        <v>1379.6780000000001</v>
      </c>
      <c r="M3578">
        <v>1370.952</v>
      </c>
      <c r="N3578">
        <v>1385.0609999999999</v>
      </c>
      <c r="O3578">
        <v>1376.02</v>
      </c>
      <c r="P3578">
        <v>1381.662</v>
      </c>
      <c r="Q3578">
        <v>1399.2059999999999</v>
      </c>
      <c r="R3578">
        <v>1388.6310000000001</v>
      </c>
      <c r="S3578">
        <v>1388.8420000000001</v>
      </c>
      <c r="T3578">
        <v>1393.9680000000001</v>
      </c>
      <c r="U3578">
        <v>1760.625</v>
      </c>
      <c r="V3578">
        <v>1763.1579999999999</v>
      </c>
      <c r="W3578">
        <v>1773.5350000000001</v>
      </c>
      <c r="X3578">
        <v>1787.413</v>
      </c>
      <c r="Y3578">
        <v>1774.037</v>
      </c>
      <c r="Z3578">
        <v>1771.6590000000001</v>
      </c>
      <c r="AA3578">
        <v>1769.2760000000001</v>
      </c>
      <c r="AB3578">
        <v>1801.261</v>
      </c>
      <c r="AC3578">
        <v>1791.799</v>
      </c>
      <c r="AD3578">
        <v>1770.347</v>
      </c>
      <c r="AE3578">
        <v>1773.52</v>
      </c>
      <c r="AF3578">
        <v>1863.6110000000001</v>
      </c>
      <c r="AG3578">
        <v>2057.194</v>
      </c>
      <c r="AH3578">
        <v>2011.537</v>
      </c>
      <c r="AI3578">
        <v>2067.5729999999999</v>
      </c>
      <c r="AJ3578">
        <v>2009.893</v>
      </c>
      <c r="AK3578">
        <v>2198.5740000000001</v>
      </c>
      <c r="AL3578">
        <v>2032.6769999999999</v>
      </c>
      <c r="AM3578">
        <v>2036.308</v>
      </c>
      <c r="AN3578">
        <v>2033.972</v>
      </c>
      <c r="AO3578">
        <v>2032.6759999999999</v>
      </c>
      <c r="AP3578">
        <v>2029.979</v>
      </c>
      <c r="AQ3578">
        <v>2031.5070000000001</v>
      </c>
      <c r="AR3578">
        <v>2052.3209999999999</v>
      </c>
      <c r="AS3578">
        <v>2065.3850000000002</v>
      </c>
      <c r="AT3578">
        <v>2108.6550000000002</v>
      </c>
      <c r="AU3578">
        <v>2078.58</v>
      </c>
      <c r="AV3578">
        <v>2075.2640000000001</v>
      </c>
      <c r="AW3578">
        <v>2114.6860000000001</v>
      </c>
      <c r="AX3578">
        <v>2080.6489999999999</v>
      </c>
      <c r="AY3578">
        <v>2090.6750000000002</v>
      </c>
      <c r="AZ3578">
        <v>2087.7069999999999</v>
      </c>
      <c r="BA3578">
        <v>2091.5520000000001</v>
      </c>
      <c r="BB3578">
        <v>2079.5430000000001</v>
      </c>
      <c r="BC3578">
        <v>2099.08</v>
      </c>
      <c r="BD3578">
        <v>2110.9589999999998</v>
      </c>
      <c r="BE3578">
        <v>2264.971</v>
      </c>
      <c r="BF3578">
        <v>2278.8649999999998</v>
      </c>
      <c r="BG3578">
        <v>2266.7150000000001</v>
      </c>
      <c r="BH3578">
        <v>2261.7269999999999</v>
      </c>
      <c r="BI3578">
        <v>2260.1709999999998</v>
      </c>
      <c r="BJ3578">
        <v>2291.547</v>
      </c>
      <c r="BK3578">
        <v>2282.5970000000002</v>
      </c>
      <c r="BL3578">
        <v>2292.9479999999999</v>
      </c>
      <c r="BM3578">
        <v>2273.5859999999998</v>
      </c>
      <c r="BN3578">
        <v>2283.0100000000002</v>
      </c>
      <c r="BO3578">
        <v>2307.7959999999998</v>
      </c>
      <c r="BP3578">
        <v>2300.7370000000001</v>
      </c>
      <c r="BQ3578">
        <v>2465.7289999999998</v>
      </c>
      <c r="BR3578">
        <v>2422.0239999999999</v>
      </c>
      <c r="BS3578">
        <v>2456.8119999999999</v>
      </c>
      <c r="BT3578">
        <v>2673.55</v>
      </c>
      <c r="BU3578">
        <v>2477.6849999999999</v>
      </c>
      <c r="BV3578">
        <v>2467.0909999999999</v>
      </c>
      <c r="BW3578">
        <v>2435.84</v>
      </c>
      <c r="BX3578">
        <v>2447.7829999999999</v>
      </c>
      <c r="BY3578">
        <v>2430.183</v>
      </c>
      <c r="BZ3578">
        <v>2425.8760000000002</v>
      </c>
      <c r="CA3578">
        <v>2433.4789999999998</v>
      </c>
      <c r="CB3578">
        <v>2437.8420000000001</v>
      </c>
      <c r="CC3578">
        <v>2781.2829999999999</v>
      </c>
      <c r="CD3578">
        <v>3277.317</v>
      </c>
      <c r="CE3578">
        <v>2691.165</v>
      </c>
      <c r="CF3578">
        <v>2682.9459999999999</v>
      </c>
      <c r="CG3578">
        <v>2653.1550000000002</v>
      </c>
      <c r="CH3578">
        <v>2659.0569999999998</v>
      </c>
    </row>
    <row r="3579" spans="1:86" x14ac:dyDescent="0.2">
      <c r="A3579" t="s">
        <v>7185</v>
      </c>
      <c r="B3579" t="s">
        <v>3552</v>
      </c>
      <c r="C3579">
        <v>1563.952</v>
      </c>
      <c r="D3579">
        <v>1439.7260000000001</v>
      </c>
      <c r="E3579">
        <v>1469.2180000000001</v>
      </c>
      <c r="F3579">
        <v>1563.42</v>
      </c>
      <c r="G3579">
        <v>1459.3779999999999</v>
      </c>
      <c r="H3579">
        <v>1559.9349999999999</v>
      </c>
      <c r="I3579">
        <v>1448.384</v>
      </c>
      <c r="J3579">
        <v>1424.3630000000001</v>
      </c>
      <c r="K3579">
        <v>1624.6289999999999</v>
      </c>
      <c r="L3579">
        <v>1487.05</v>
      </c>
      <c r="M3579">
        <v>1403.24</v>
      </c>
      <c r="N3579">
        <v>1595.9090000000001</v>
      </c>
      <c r="O3579">
        <v>1590.46</v>
      </c>
      <c r="P3579">
        <v>1448.2919999999999</v>
      </c>
      <c r="Q3579">
        <v>1473.5630000000001</v>
      </c>
      <c r="R3579">
        <v>1440.84</v>
      </c>
      <c r="S3579">
        <v>1471.8530000000001</v>
      </c>
      <c r="T3579">
        <v>1555.779</v>
      </c>
      <c r="U3579">
        <v>1816.9290000000001</v>
      </c>
      <c r="V3579">
        <v>1803.0160000000001</v>
      </c>
      <c r="W3579">
        <v>2717.0070000000001</v>
      </c>
      <c r="X3579">
        <v>1925.0809999999999</v>
      </c>
      <c r="Y3579">
        <v>1852.0820000000001</v>
      </c>
      <c r="Z3579">
        <v>1861.5119999999999</v>
      </c>
      <c r="AA3579">
        <v>1817.2449999999999</v>
      </c>
      <c r="AB3579">
        <v>1890.673</v>
      </c>
      <c r="AC3579">
        <v>1885.6510000000001</v>
      </c>
      <c r="AD3579">
        <v>1839.0039999999999</v>
      </c>
      <c r="AE3579">
        <v>1895.7719999999999</v>
      </c>
      <c r="AF3579">
        <v>1951.952</v>
      </c>
      <c r="AG3579">
        <v>2127.4720000000002</v>
      </c>
      <c r="AH3579">
        <v>2070.7539999999999</v>
      </c>
      <c r="AI3579">
        <v>2189.502</v>
      </c>
      <c r="AJ3579">
        <v>2078.1480000000001</v>
      </c>
      <c r="AK3579">
        <v>2275.4050000000002</v>
      </c>
      <c r="AL3579">
        <v>2146.5940000000001</v>
      </c>
      <c r="AM3579">
        <v>2179.3510000000001</v>
      </c>
      <c r="AN3579">
        <v>2132.8679999999999</v>
      </c>
      <c r="AO3579">
        <v>2204.2040000000002</v>
      </c>
      <c r="AP3579">
        <v>2171.598</v>
      </c>
      <c r="AQ3579">
        <v>2179.4059999999999</v>
      </c>
      <c r="AR3579">
        <v>2284.5439999999999</v>
      </c>
      <c r="AS3579">
        <v>2170.8609999999999</v>
      </c>
      <c r="AT3579">
        <v>2127.2829999999999</v>
      </c>
      <c r="AU3579">
        <v>2363.6729999999998</v>
      </c>
      <c r="AV3579">
        <v>2159.7040000000002</v>
      </c>
      <c r="AW3579">
        <v>2176.85</v>
      </c>
      <c r="AX3579">
        <v>2183.5990000000002</v>
      </c>
      <c r="AY3579">
        <v>2159.3510000000001</v>
      </c>
      <c r="AZ3579">
        <v>2151.2550000000001</v>
      </c>
      <c r="BA3579">
        <v>2204.9569999999999</v>
      </c>
      <c r="BB3579">
        <v>2350.3159999999998</v>
      </c>
      <c r="BC3579">
        <v>2154.806</v>
      </c>
      <c r="BD3579">
        <v>2303.6280000000002</v>
      </c>
      <c r="BE3579">
        <v>2326.7130000000002</v>
      </c>
      <c r="BF3579">
        <v>2407.16</v>
      </c>
      <c r="BG3579">
        <v>2365.5329999999999</v>
      </c>
      <c r="BH3579">
        <v>2414.9580000000001</v>
      </c>
      <c r="BI3579">
        <v>2341.779</v>
      </c>
      <c r="BJ3579">
        <v>2380.0810000000001</v>
      </c>
      <c r="BK3579">
        <v>2405.9090000000001</v>
      </c>
      <c r="BL3579">
        <v>2356.415</v>
      </c>
      <c r="BM3579">
        <v>2400.009</v>
      </c>
      <c r="BN3579">
        <v>2535.0639999999999</v>
      </c>
      <c r="BO3579">
        <v>2633.3</v>
      </c>
      <c r="BP3579">
        <v>3064.8850000000002</v>
      </c>
      <c r="BQ3579">
        <v>2509.8130000000001</v>
      </c>
      <c r="BR3579">
        <v>2577.4560000000001</v>
      </c>
      <c r="BS3579">
        <v>2959.9050000000002</v>
      </c>
      <c r="BT3579">
        <v>2583.3409999999999</v>
      </c>
      <c r="BU3579">
        <v>2516.3490000000002</v>
      </c>
      <c r="BV3579">
        <v>2570.6570000000002</v>
      </c>
      <c r="BW3579">
        <v>2504.0610000000001</v>
      </c>
      <c r="BX3579">
        <v>2500.1019999999999</v>
      </c>
      <c r="BY3579">
        <v>2595.8609999999999</v>
      </c>
      <c r="BZ3579">
        <v>2524.7040000000002</v>
      </c>
      <c r="CA3579">
        <v>2578.2460000000001</v>
      </c>
      <c r="CB3579">
        <v>2774.386</v>
      </c>
      <c r="CC3579">
        <v>2718.6390000000001</v>
      </c>
      <c r="CD3579">
        <v>2748.8739999999998</v>
      </c>
      <c r="CE3579">
        <v>3409.4639999999999</v>
      </c>
      <c r="CF3579">
        <v>2808.9229999999998</v>
      </c>
      <c r="CG3579">
        <v>2779.06</v>
      </c>
      <c r="CH3579">
        <v>2829.5360000000001</v>
      </c>
    </row>
    <row r="3580" spans="1:86" x14ac:dyDescent="0.2">
      <c r="A3580" t="s">
        <v>7186</v>
      </c>
      <c r="B3580" t="s">
        <v>3553</v>
      </c>
      <c r="C3580">
        <v>-179.34700000000001</v>
      </c>
      <c r="D3580">
        <v>-99.879000000000005</v>
      </c>
      <c r="E3580">
        <v>-117.518</v>
      </c>
      <c r="F3580">
        <v>-190.279</v>
      </c>
      <c r="G3580">
        <v>-116.965</v>
      </c>
      <c r="H3580">
        <v>-174.06700000000001</v>
      </c>
      <c r="I3580">
        <v>-76.015000000000001</v>
      </c>
      <c r="J3580">
        <v>69.066999999999993</v>
      </c>
      <c r="K3580">
        <v>-252.39500000000001</v>
      </c>
      <c r="L3580">
        <v>-107.372</v>
      </c>
      <c r="M3580">
        <v>-32.287999999999997</v>
      </c>
      <c r="N3580">
        <v>-210.84800000000001</v>
      </c>
      <c r="O3580">
        <v>-214.44</v>
      </c>
      <c r="P3580">
        <v>-66.63</v>
      </c>
      <c r="Q3580">
        <v>-74.355999999999995</v>
      </c>
      <c r="R3580">
        <v>-52.209000000000003</v>
      </c>
      <c r="S3580">
        <v>-83.01</v>
      </c>
      <c r="T3580">
        <v>-161.81</v>
      </c>
      <c r="U3580">
        <v>-56.304000000000002</v>
      </c>
      <c r="V3580">
        <v>-39.857999999999997</v>
      </c>
      <c r="W3580">
        <v>-943.47199999999998</v>
      </c>
      <c r="X3580">
        <v>-137.66900000000001</v>
      </c>
      <c r="Y3580">
        <v>-78.045000000000002</v>
      </c>
      <c r="Z3580">
        <v>-89.852999999999994</v>
      </c>
      <c r="AA3580">
        <v>-47.968000000000004</v>
      </c>
      <c r="AB3580">
        <v>-89.412000000000006</v>
      </c>
      <c r="AC3580">
        <v>-93.852000000000004</v>
      </c>
      <c r="AD3580">
        <v>-68.656999999999996</v>
      </c>
      <c r="AE3580">
        <v>-122.252</v>
      </c>
      <c r="AF3580">
        <v>-88.34</v>
      </c>
      <c r="AG3580">
        <v>-70.278000000000006</v>
      </c>
      <c r="AH3580">
        <v>-59.216999999999999</v>
      </c>
      <c r="AI3580">
        <v>-121.929</v>
      </c>
      <c r="AJ3580">
        <v>-68.254999999999995</v>
      </c>
      <c r="AK3580">
        <v>-76.83</v>
      </c>
      <c r="AL3580">
        <v>-113.917</v>
      </c>
      <c r="AM3580">
        <v>-143.04300000000001</v>
      </c>
      <c r="AN3580">
        <v>-98.896000000000001</v>
      </c>
      <c r="AO3580">
        <v>-171.52799999999999</v>
      </c>
      <c r="AP3580">
        <v>-141.619</v>
      </c>
      <c r="AQ3580">
        <v>-147.899</v>
      </c>
      <c r="AR3580">
        <v>-232.22200000000001</v>
      </c>
      <c r="AS3580">
        <v>-105.476</v>
      </c>
      <c r="AT3580">
        <v>-18.628</v>
      </c>
      <c r="AU3580">
        <v>-285.09300000000002</v>
      </c>
      <c r="AV3580">
        <v>-84.44</v>
      </c>
      <c r="AW3580">
        <v>-62.162999999999997</v>
      </c>
      <c r="AX3580">
        <v>-102.95</v>
      </c>
      <c r="AY3580">
        <v>-68.676000000000002</v>
      </c>
      <c r="AZ3580">
        <v>-63.548000000000002</v>
      </c>
      <c r="BA3580">
        <v>-113.405</v>
      </c>
      <c r="BB3580">
        <v>-270.77300000000002</v>
      </c>
      <c r="BC3580">
        <v>-55.725999999999999</v>
      </c>
      <c r="BD3580">
        <v>-192.66900000000001</v>
      </c>
      <c r="BE3580">
        <v>-61.741999999999997</v>
      </c>
      <c r="BF3580">
        <v>-128.29599999999999</v>
      </c>
      <c r="BG3580">
        <v>-98.817999999999998</v>
      </c>
      <c r="BH3580">
        <v>-153.232</v>
      </c>
      <c r="BI3580">
        <v>-81.608000000000004</v>
      </c>
      <c r="BJ3580">
        <v>-88.534000000000006</v>
      </c>
      <c r="BK3580">
        <v>-123.312</v>
      </c>
      <c r="BL3580">
        <v>-63.466999999999999</v>
      </c>
      <c r="BM3580">
        <v>-126.423</v>
      </c>
      <c r="BN3580">
        <v>-252.054</v>
      </c>
      <c r="BO3580">
        <v>-325.50400000000002</v>
      </c>
      <c r="BP3580">
        <v>-764.14700000000005</v>
      </c>
      <c r="BQ3580">
        <v>-44.084000000000003</v>
      </c>
      <c r="BR3580">
        <v>-155.43199999999999</v>
      </c>
      <c r="BS3580">
        <v>-503.09300000000002</v>
      </c>
      <c r="BT3580">
        <v>90.209000000000003</v>
      </c>
      <c r="BU3580">
        <v>-38.664000000000001</v>
      </c>
      <c r="BV3580">
        <v>-103.565</v>
      </c>
      <c r="BW3580">
        <v>-68.221000000000004</v>
      </c>
      <c r="BX3580">
        <v>-52.319000000000003</v>
      </c>
      <c r="BY3580">
        <v>-165.678</v>
      </c>
      <c r="BZ3580">
        <v>-98.828000000000003</v>
      </c>
      <c r="CA3580">
        <v>-144.767</v>
      </c>
      <c r="CB3580">
        <v>-336.54399999999998</v>
      </c>
      <c r="CC3580">
        <v>62.643999999999998</v>
      </c>
      <c r="CD3580">
        <v>528.44200000000001</v>
      </c>
      <c r="CE3580">
        <v>-718.29899999999998</v>
      </c>
      <c r="CF3580">
        <v>-125.97799999999999</v>
      </c>
      <c r="CG3580">
        <v>-125.904</v>
      </c>
      <c r="CH3580">
        <v>-170.48</v>
      </c>
    </row>
    <row r="3581" spans="1:86" x14ac:dyDescent="0.2">
      <c r="A3581" t="s">
        <v>7187</v>
      </c>
      <c r="B3581" t="s">
        <v>3554</v>
      </c>
      <c r="C3581" t="s">
        <v>194</v>
      </c>
      <c r="D3581" t="s">
        <v>194</v>
      </c>
      <c r="E3581">
        <v>83.899000000000001</v>
      </c>
      <c r="F3581">
        <v>25.367999999999999</v>
      </c>
      <c r="G3581">
        <v>-4.2619999999999996</v>
      </c>
      <c r="H3581">
        <v>97.263999999999996</v>
      </c>
      <c r="I3581">
        <v>43.448</v>
      </c>
      <c r="J3581">
        <v>52.173999999999999</v>
      </c>
      <c r="K3581">
        <v>196.65100000000001</v>
      </c>
      <c r="L3581">
        <v>31.792999999999999</v>
      </c>
      <c r="M3581">
        <v>185.80500000000001</v>
      </c>
      <c r="N3581">
        <v>177.77799999999999</v>
      </c>
      <c r="O3581">
        <v>75.546999999999997</v>
      </c>
      <c r="P3581">
        <v>44.308</v>
      </c>
      <c r="Q3581" t="s">
        <v>194</v>
      </c>
      <c r="R3581">
        <v>51.658999999999999</v>
      </c>
      <c r="S3581">
        <v>38.003999999999998</v>
      </c>
      <c r="T3581">
        <v>135.24100000000001</v>
      </c>
      <c r="U3581">
        <v>-11.16</v>
      </c>
      <c r="V3581">
        <v>42.908999999999999</v>
      </c>
      <c r="W3581">
        <v>84.477000000000004</v>
      </c>
      <c r="X3581">
        <v>116.143</v>
      </c>
      <c r="Y3581" t="s">
        <v>194</v>
      </c>
      <c r="Z3581">
        <v>85.046000000000006</v>
      </c>
      <c r="AA3581">
        <v>57.722999999999999</v>
      </c>
      <c r="AB3581">
        <v>33.651000000000003</v>
      </c>
      <c r="AC3581">
        <v>120.157</v>
      </c>
      <c r="AD3581">
        <v>43.161999999999999</v>
      </c>
      <c r="AE3581">
        <v>56.06</v>
      </c>
      <c r="AF3581">
        <v>124.884</v>
      </c>
      <c r="AG3581">
        <v>32.895000000000003</v>
      </c>
      <c r="AH3581">
        <v>91.552000000000007</v>
      </c>
      <c r="AI3581">
        <v>105.301</v>
      </c>
      <c r="AJ3581">
        <v>147.768</v>
      </c>
      <c r="AK3581">
        <v>480.70499999999998</v>
      </c>
      <c r="AL3581">
        <v>130.447</v>
      </c>
      <c r="AM3581">
        <v>27.381</v>
      </c>
      <c r="AN3581">
        <v>27.690999999999999</v>
      </c>
      <c r="AO3581">
        <v>122.593</v>
      </c>
      <c r="AP3581">
        <v>49.12</v>
      </c>
      <c r="AQ3581">
        <v>11.782999999999999</v>
      </c>
      <c r="AR3581">
        <v>123.76900000000001</v>
      </c>
      <c r="AS3581">
        <v>98.338999999999999</v>
      </c>
      <c r="AT3581">
        <v>68.103999999999999</v>
      </c>
      <c r="AU3581">
        <v>113.875</v>
      </c>
      <c r="AV3581">
        <v>123.928</v>
      </c>
      <c r="AW3581">
        <v>396.577</v>
      </c>
      <c r="AX3581">
        <v>100.874</v>
      </c>
      <c r="AY3581">
        <v>25.539000000000001</v>
      </c>
      <c r="AZ3581">
        <v>16.239000000000001</v>
      </c>
      <c r="BA3581">
        <v>127.36</v>
      </c>
      <c r="BB3581">
        <v>1.7729999999999999</v>
      </c>
      <c r="BC3581">
        <v>46.87</v>
      </c>
      <c r="BD3581">
        <v>143.374</v>
      </c>
      <c r="BE3581">
        <v>36.186</v>
      </c>
      <c r="BF3581">
        <v>98.763000000000005</v>
      </c>
      <c r="BG3581">
        <v>125.238</v>
      </c>
      <c r="BH3581">
        <v>130.23400000000001</v>
      </c>
      <c r="BI3581">
        <v>323.255</v>
      </c>
      <c r="BJ3581">
        <v>160.077</v>
      </c>
      <c r="BK3581">
        <v>33.247</v>
      </c>
      <c r="BL3581">
        <v>46.521999999999998</v>
      </c>
      <c r="BM3581">
        <v>123.441</v>
      </c>
      <c r="BN3581">
        <v>11.077</v>
      </c>
      <c r="BO3581" t="s">
        <v>194</v>
      </c>
      <c r="BP3581">
        <v>153.136</v>
      </c>
      <c r="BQ3581">
        <v>89.831999999999994</v>
      </c>
      <c r="BR3581">
        <v>116.792</v>
      </c>
      <c r="BS3581">
        <v>117.48399999999999</v>
      </c>
      <c r="BT3581">
        <v>40.069000000000003</v>
      </c>
      <c r="BU3581">
        <v>410.24</v>
      </c>
      <c r="BV3581">
        <v>103.59</v>
      </c>
      <c r="BW3581">
        <v>166.02799999999999</v>
      </c>
      <c r="BX3581">
        <v>-2.4449999999999998</v>
      </c>
      <c r="BY3581">
        <v>80.412000000000006</v>
      </c>
      <c r="BZ3581">
        <v>-11.555</v>
      </c>
      <c r="CA3581">
        <v>-12.442</v>
      </c>
      <c r="CB3581">
        <v>106.501</v>
      </c>
      <c r="CC3581">
        <v>-2.8860000000000001</v>
      </c>
      <c r="CD3581">
        <v>71.665000000000006</v>
      </c>
      <c r="CE3581">
        <v>138.45699999999999</v>
      </c>
      <c r="CF3581">
        <v>142.38499999999999</v>
      </c>
      <c r="CG3581">
        <v>381.93900000000002</v>
      </c>
      <c r="CH3581">
        <v>182.982</v>
      </c>
    </row>
    <row r="3582" spans="1:86" x14ac:dyDescent="0.2">
      <c r="A3582" t="s">
        <v>7188</v>
      </c>
      <c r="B3582" t="s">
        <v>3555</v>
      </c>
      <c r="C3582" t="s">
        <v>188</v>
      </c>
      <c r="D3582" t="s">
        <v>188</v>
      </c>
      <c r="E3582" t="s">
        <v>188</v>
      </c>
      <c r="F3582" t="s">
        <v>188</v>
      </c>
      <c r="G3582" t="s">
        <v>188</v>
      </c>
      <c r="H3582" t="s">
        <v>188</v>
      </c>
      <c r="I3582" t="s">
        <v>188</v>
      </c>
      <c r="J3582" t="s">
        <v>188</v>
      </c>
      <c r="K3582" t="s">
        <v>188</v>
      </c>
      <c r="L3582" t="s">
        <v>188</v>
      </c>
      <c r="M3582" t="s">
        <v>188</v>
      </c>
      <c r="N3582" t="s">
        <v>188</v>
      </c>
      <c r="O3582" t="s">
        <v>188</v>
      </c>
      <c r="P3582" t="s">
        <v>188</v>
      </c>
      <c r="Q3582" t="s">
        <v>194</v>
      </c>
      <c r="R3582" t="s">
        <v>188</v>
      </c>
      <c r="S3582" t="s">
        <v>188</v>
      </c>
      <c r="T3582" t="s">
        <v>188</v>
      </c>
      <c r="U3582" t="s">
        <v>188</v>
      </c>
      <c r="V3582" t="s">
        <v>188</v>
      </c>
      <c r="W3582" t="s">
        <v>188</v>
      </c>
      <c r="X3582" t="s">
        <v>188</v>
      </c>
      <c r="Y3582" t="s">
        <v>188</v>
      </c>
      <c r="Z3582" t="s">
        <v>188</v>
      </c>
      <c r="AA3582" t="s">
        <v>188</v>
      </c>
      <c r="AB3582" t="s">
        <v>188</v>
      </c>
      <c r="AC3582" t="s">
        <v>188</v>
      </c>
      <c r="AD3582" t="s">
        <v>188</v>
      </c>
      <c r="AE3582" t="s">
        <v>188</v>
      </c>
      <c r="AF3582" t="s">
        <v>188</v>
      </c>
      <c r="AG3582" t="s">
        <v>188</v>
      </c>
      <c r="AH3582" t="s">
        <v>188</v>
      </c>
      <c r="AI3582" t="s">
        <v>188</v>
      </c>
      <c r="AJ3582" t="s">
        <v>188</v>
      </c>
      <c r="AK3582" t="s">
        <v>188</v>
      </c>
      <c r="AL3582" t="s">
        <v>188</v>
      </c>
      <c r="AM3582" t="s">
        <v>188</v>
      </c>
      <c r="AN3582" t="s">
        <v>188</v>
      </c>
      <c r="AO3582" t="s">
        <v>188</v>
      </c>
      <c r="AP3582" t="s">
        <v>188</v>
      </c>
      <c r="AQ3582" t="s">
        <v>188</v>
      </c>
      <c r="AR3582" t="s">
        <v>188</v>
      </c>
      <c r="AS3582" t="s">
        <v>188</v>
      </c>
      <c r="AT3582" t="s">
        <v>188</v>
      </c>
      <c r="AU3582" t="s">
        <v>188</v>
      </c>
      <c r="AV3582" t="s">
        <v>188</v>
      </c>
      <c r="AW3582" t="s">
        <v>188</v>
      </c>
      <c r="AX3582" t="s">
        <v>188</v>
      </c>
      <c r="AY3582" t="s">
        <v>188</v>
      </c>
      <c r="AZ3582" t="s">
        <v>188</v>
      </c>
      <c r="BA3582" t="s">
        <v>188</v>
      </c>
      <c r="BB3582" t="s">
        <v>188</v>
      </c>
      <c r="BC3582" t="s">
        <v>188</v>
      </c>
      <c r="BD3582" t="s">
        <v>188</v>
      </c>
      <c r="BE3582" t="s">
        <v>188</v>
      </c>
      <c r="BF3582" t="s">
        <v>188</v>
      </c>
      <c r="BG3582" t="s">
        <v>188</v>
      </c>
      <c r="BH3582" t="s">
        <v>188</v>
      </c>
      <c r="BI3582" t="s">
        <v>188</v>
      </c>
      <c r="BJ3582" t="s">
        <v>188</v>
      </c>
      <c r="BK3582" t="s">
        <v>188</v>
      </c>
      <c r="BL3582" t="s">
        <v>188</v>
      </c>
      <c r="BM3582" t="s">
        <v>188</v>
      </c>
      <c r="BN3582" t="s">
        <v>188</v>
      </c>
      <c r="BO3582" t="s">
        <v>188</v>
      </c>
      <c r="BP3582" t="s">
        <v>188</v>
      </c>
      <c r="BQ3582" t="s">
        <v>188</v>
      </c>
      <c r="BR3582" t="s">
        <v>188</v>
      </c>
      <c r="BS3582" t="s">
        <v>188</v>
      </c>
      <c r="BT3582" t="s">
        <v>188</v>
      </c>
      <c r="BU3582" t="s">
        <v>188</v>
      </c>
      <c r="BV3582" t="s">
        <v>188</v>
      </c>
      <c r="BW3582" t="s">
        <v>188</v>
      </c>
      <c r="BX3582" t="s">
        <v>188</v>
      </c>
      <c r="BY3582" t="s">
        <v>188</v>
      </c>
      <c r="BZ3582" t="s">
        <v>188</v>
      </c>
      <c r="CA3582" t="s">
        <v>188</v>
      </c>
      <c r="CB3582" t="s">
        <v>188</v>
      </c>
      <c r="CC3582" t="s">
        <v>188</v>
      </c>
      <c r="CD3582" t="s">
        <v>188</v>
      </c>
      <c r="CE3582" t="s">
        <v>188</v>
      </c>
      <c r="CF3582" t="s">
        <v>188</v>
      </c>
      <c r="CG3582" t="s">
        <v>188</v>
      </c>
      <c r="CH3582" t="s">
        <v>188</v>
      </c>
    </row>
    <row r="3583" spans="1:86" x14ac:dyDescent="0.2">
      <c r="A3583" t="s">
        <v>7189</v>
      </c>
      <c r="B3583" t="s">
        <v>3556</v>
      </c>
      <c r="C3583" t="s">
        <v>194</v>
      </c>
      <c r="D3583" t="s">
        <v>194</v>
      </c>
      <c r="E3583">
        <v>83.899000000000001</v>
      </c>
      <c r="F3583">
        <v>25.367999999999999</v>
      </c>
      <c r="G3583">
        <v>-4.2619999999999996</v>
      </c>
      <c r="H3583">
        <v>97.263999999999996</v>
      </c>
      <c r="I3583">
        <v>43.448</v>
      </c>
      <c r="J3583">
        <v>52.173999999999999</v>
      </c>
      <c r="K3583">
        <v>196.65100000000001</v>
      </c>
      <c r="L3583">
        <v>31.792999999999999</v>
      </c>
      <c r="M3583">
        <v>185.80500000000001</v>
      </c>
      <c r="N3583">
        <v>177.77799999999999</v>
      </c>
      <c r="O3583">
        <v>75.546999999999997</v>
      </c>
      <c r="P3583">
        <v>44.308</v>
      </c>
      <c r="Q3583">
        <v>93.936999999999998</v>
      </c>
      <c r="R3583">
        <v>51.658999999999999</v>
      </c>
      <c r="S3583">
        <v>38.003999999999998</v>
      </c>
      <c r="T3583">
        <v>135.24100000000001</v>
      </c>
      <c r="U3583">
        <v>-11.16</v>
      </c>
      <c r="V3583">
        <v>42.908999999999999</v>
      </c>
      <c r="W3583">
        <v>84.477000000000004</v>
      </c>
      <c r="X3583">
        <v>116.143</v>
      </c>
      <c r="Y3583" t="s">
        <v>194</v>
      </c>
      <c r="Z3583">
        <v>85.046000000000006</v>
      </c>
      <c r="AA3583">
        <v>57.722999999999999</v>
      </c>
      <c r="AB3583">
        <v>33.651000000000003</v>
      </c>
      <c r="AC3583">
        <v>120.157</v>
      </c>
      <c r="AD3583">
        <v>43.161999999999999</v>
      </c>
      <c r="AE3583">
        <v>56.06</v>
      </c>
      <c r="AF3583">
        <v>124.884</v>
      </c>
      <c r="AG3583">
        <v>32.895000000000003</v>
      </c>
      <c r="AH3583">
        <v>91.552000000000007</v>
      </c>
      <c r="AI3583">
        <v>105.301</v>
      </c>
      <c r="AJ3583">
        <v>147.768</v>
      </c>
      <c r="AK3583">
        <v>480.70499999999998</v>
      </c>
      <c r="AL3583">
        <v>130.447</v>
      </c>
      <c r="AM3583">
        <v>27.381</v>
      </c>
      <c r="AN3583">
        <v>27.690999999999999</v>
      </c>
      <c r="AO3583">
        <v>122.593</v>
      </c>
      <c r="AP3583">
        <v>49.12</v>
      </c>
      <c r="AQ3583">
        <v>11.782999999999999</v>
      </c>
      <c r="AR3583">
        <v>123.76900000000001</v>
      </c>
      <c r="AS3583">
        <v>98.338999999999999</v>
      </c>
      <c r="AT3583">
        <v>68.103999999999999</v>
      </c>
      <c r="AU3583">
        <v>113.875</v>
      </c>
      <c r="AV3583">
        <v>123.928</v>
      </c>
      <c r="AW3583">
        <v>396.577</v>
      </c>
      <c r="AX3583">
        <v>100.874</v>
      </c>
      <c r="AY3583">
        <v>25.539000000000001</v>
      </c>
      <c r="AZ3583">
        <v>16.239000000000001</v>
      </c>
      <c r="BA3583">
        <v>127.36</v>
      </c>
      <c r="BB3583">
        <v>1.7729999999999999</v>
      </c>
      <c r="BC3583">
        <v>46.87</v>
      </c>
      <c r="BD3583">
        <v>143.374</v>
      </c>
      <c r="BE3583">
        <v>36.186</v>
      </c>
      <c r="BF3583">
        <v>98.763000000000005</v>
      </c>
      <c r="BG3583">
        <v>125.238</v>
      </c>
      <c r="BH3583">
        <v>130.23400000000001</v>
      </c>
      <c r="BI3583">
        <v>323.255</v>
      </c>
      <c r="BJ3583">
        <v>160.077</v>
      </c>
      <c r="BK3583">
        <v>33.247</v>
      </c>
      <c r="BL3583">
        <v>46.521999999999998</v>
      </c>
      <c r="BM3583">
        <v>123.441</v>
      </c>
      <c r="BN3583">
        <v>11.077</v>
      </c>
      <c r="BO3583" t="s">
        <v>194</v>
      </c>
      <c r="BP3583">
        <v>153.136</v>
      </c>
      <c r="BQ3583">
        <v>89.831999999999994</v>
      </c>
      <c r="BR3583">
        <v>116.792</v>
      </c>
      <c r="BS3583">
        <v>117.48399999999999</v>
      </c>
      <c r="BT3583">
        <v>40.069000000000003</v>
      </c>
      <c r="BU3583">
        <v>410.24</v>
      </c>
      <c r="BV3583">
        <v>103.59</v>
      </c>
      <c r="BW3583">
        <v>166.02799999999999</v>
      </c>
      <c r="BX3583">
        <v>-2.4449999999999998</v>
      </c>
      <c r="BY3583">
        <v>80.412000000000006</v>
      </c>
      <c r="BZ3583">
        <v>-11.555</v>
      </c>
      <c r="CA3583">
        <v>-12.442</v>
      </c>
      <c r="CB3583">
        <v>106.501</v>
      </c>
      <c r="CC3583">
        <v>-2.8860000000000001</v>
      </c>
      <c r="CD3583">
        <v>71.665000000000006</v>
      </c>
      <c r="CE3583">
        <v>138.45699999999999</v>
      </c>
      <c r="CF3583">
        <v>142.38499999999999</v>
      </c>
      <c r="CG3583">
        <v>381.93900000000002</v>
      </c>
      <c r="CH3583">
        <v>182.982</v>
      </c>
    </row>
    <row r="3584" spans="1:86" x14ac:dyDescent="0.2">
      <c r="A3584" t="s">
        <v>7190</v>
      </c>
      <c r="B3584" t="s">
        <v>3557</v>
      </c>
      <c r="C3584" t="s">
        <v>188</v>
      </c>
      <c r="D3584" t="s">
        <v>188</v>
      </c>
      <c r="E3584" t="s">
        <v>188</v>
      </c>
      <c r="F3584" t="s">
        <v>188</v>
      </c>
      <c r="G3584" t="s">
        <v>194</v>
      </c>
      <c r="H3584" t="s">
        <v>188</v>
      </c>
      <c r="I3584" t="s">
        <v>188</v>
      </c>
      <c r="J3584" t="s">
        <v>188</v>
      </c>
      <c r="K3584" t="s">
        <v>188</v>
      </c>
      <c r="L3584" t="s">
        <v>194</v>
      </c>
      <c r="M3584" t="s">
        <v>188</v>
      </c>
      <c r="N3584" t="s">
        <v>188</v>
      </c>
      <c r="O3584" t="s">
        <v>188</v>
      </c>
      <c r="P3584" t="s">
        <v>188</v>
      </c>
      <c r="Q3584" t="s">
        <v>188</v>
      </c>
      <c r="R3584" t="s">
        <v>188</v>
      </c>
      <c r="S3584" t="s">
        <v>188</v>
      </c>
      <c r="T3584" t="s">
        <v>188</v>
      </c>
      <c r="U3584" t="s">
        <v>194</v>
      </c>
      <c r="V3584" t="s">
        <v>188</v>
      </c>
      <c r="W3584" t="s">
        <v>188</v>
      </c>
      <c r="X3584" t="s">
        <v>188</v>
      </c>
      <c r="Y3584" t="s">
        <v>188</v>
      </c>
      <c r="Z3584" t="s">
        <v>188</v>
      </c>
      <c r="AA3584" t="s">
        <v>194</v>
      </c>
      <c r="AB3584" t="s">
        <v>188</v>
      </c>
      <c r="AC3584" t="s">
        <v>188</v>
      </c>
      <c r="AD3584" t="s">
        <v>188</v>
      </c>
      <c r="AE3584" t="s">
        <v>188</v>
      </c>
      <c r="AF3584" t="s">
        <v>188</v>
      </c>
      <c r="AG3584" t="s">
        <v>188</v>
      </c>
      <c r="AH3584" t="s">
        <v>188</v>
      </c>
      <c r="AI3584" t="s">
        <v>188</v>
      </c>
      <c r="AJ3584" t="s">
        <v>188</v>
      </c>
      <c r="AK3584" t="s">
        <v>188</v>
      </c>
      <c r="AL3584" t="s">
        <v>188</v>
      </c>
      <c r="AM3584" t="s">
        <v>188</v>
      </c>
      <c r="AN3584" t="s">
        <v>188</v>
      </c>
      <c r="AO3584" t="s">
        <v>188</v>
      </c>
      <c r="AP3584" t="s">
        <v>188</v>
      </c>
      <c r="AQ3584" t="s">
        <v>188</v>
      </c>
      <c r="AR3584" t="s">
        <v>188</v>
      </c>
      <c r="AS3584" t="s">
        <v>188</v>
      </c>
      <c r="AT3584" t="s">
        <v>188</v>
      </c>
      <c r="AU3584" t="s">
        <v>188</v>
      </c>
      <c r="AV3584" t="s">
        <v>188</v>
      </c>
      <c r="AW3584" t="s">
        <v>188</v>
      </c>
      <c r="AX3584" t="s">
        <v>188</v>
      </c>
      <c r="AY3584" t="s">
        <v>188</v>
      </c>
      <c r="AZ3584" t="s">
        <v>188</v>
      </c>
      <c r="BA3584" t="s">
        <v>188</v>
      </c>
      <c r="BB3584" t="s">
        <v>188</v>
      </c>
      <c r="BC3584" t="s">
        <v>188</v>
      </c>
      <c r="BD3584" t="s">
        <v>188</v>
      </c>
      <c r="BE3584" t="s">
        <v>188</v>
      </c>
      <c r="BF3584" t="s">
        <v>188</v>
      </c>
      <c r="BG3584" t="s">
        <v>188</v>
      </c>
      <c r="BH3584" t="s">
        <v>188</v>
      </c>
      <c r="BI3584" t="s">
        <v>188</v>
      </c>
      <c r="BJ3584" t="s">
        <v>188</v>
      </c>
      <c r="BK3584" t="s">
        <v>188</v>
      </c>
      <c r="BL3584" t="s">
        <v>188</v>
      </c>
      <c r="BM3584" t="s">
        <v>188</v>
      </c>
      <c r="BN3584" t="s">
        <v>188</v>
      </c>
      <c r="BO3584" t="s">
        <v>188</v>
      </c>
      <c r="BP3584" t="s">
        <v>188</v>
      </c>
      <c r="BQ3584" t="s">
        <v>188</v>
      </c>
      <c r="BR3584" t="s">
        <v>188</v>
      </c>
      <c r="BS3584" t="s">
        <v>188</v>
      </c>
      <c r="BT3584" t="s">
        <v>188</v>
      </c>
      <c r="BU3584" t="s">
        <v>188</v>
      </c>
      <c r="BV3584" t="s">
        <v>188</v>
      </c>
      <c r="BW3584" t="s">
        <v>188</v>
      </c>
      <c r="BX3584" t="s">
        <v>188</v>
      </c>
      <c r="BY3584" t="s">
        <v>188</v>
      </c>
      <c r="BZ3584" t="s">
        <v>188</v>
      </c>
      <c r="CA3584" t="s">
        <v>188</v>
      </c>
      <c r="CB3584" t="s">
        <v>188</v>
      </c>
      <c r="CC3584" t="s">
        <v>188</v>
      </c>
      <c r="CD3584" t="s">
        <v>188</v>
      </c>
      <c r="CE3584" t="s">
        <v>188</v>
      </c>
      <c r="CF3584" t="s">
        <v>188</v>
      </c>
      <c r="CG3584" t="s">
        <v>188</v>
      </c>
      <c r="CH3584" t="s">
        <v>188</v>
      </c>
    </row>
    <row r="3585" spans="1:86" x14ac:dyDescent="0.2">
      <c r="A3585" t="s">
        <v>7191</v>
      </c>
      <c r="B3585" t="s">
        <v>3558</v>
      </c>
      <c r="C3585" t="s">
        <v>188</v>
      </c>
      <c r="D3585" t="s">
        <v>188</v>
      </c>
      <c r="E3585" t="s">
        <v>188</v>
      </c>
      <c r="F3585" t="s">
        <v>188</v>
      </c>
      <c r="G3585" t="s">
        <v>194</v>
      </c>
      <c r="H3585" t="s">
        <v>188</v>
      </c>
      <c r="I3585" t="s">
        <v>188</v>
      </c>
      <c r="J3585" t="s">
        <v>188</v>
      </c>
      <c r="K3585" t="s">
        <v>188</v>
      </c>
      <c r="L3585" t="s">
        <v>188</v>
      </c>
      <c r="M3585" t="s">
        <v>188</v>
      </c>
      <c r="N3585" t="s">
        <v>188</v>
      </c>
      <c r="O3585" t="s">
        <v>188</v>
      </c>
      <c r="P3585" t="s">
        <v>188</v>
      </c>
      <c r="Q3585" t="s">
        <v>188</v>
      </c>
      <c r="R3585" t="s">
        <v>188</v>
      </c>
      <c r="S3585" t="s">
        <v>188</v>
      </c>
      <c r="T3585" t="s">
        <v>188</v>
      </c>
      <c r="U3585" t="s">
        <v>188</v>
      </c>
      <c r="V3585" t="s">
        <v>188</v>
      </c>
      <c r="W3585" t="s">
        <v>188</v>
      </c>
      <c r="X3585" t="s">
        <v>188</v>
      </c>
      <c r="Y3585" t="s">
        <v>188</v>
      </c>
      <c r="Z3585" t="s">
        <v>188</v>
      </c>
      <c r="AA3585" t="s">
        <v>188</v>
      </c>
      <c r="AB3585" t="s">
        <v>188</v>
      </c>
      <c r="AC3585" t="s">
        <v>188</v>
      </c>
      <c r="AD3585" t="s">
        <v>188</v>
      </c>
      <c r="AE3585" t="s">
        <v>188</v>
      </c>
      <c r="AF3585" t="s">
        <v>188</v>
      </c>
      <c r="AG3585" t="s">
        <v>188</v>
      </c>
      <c r="AH3585" t="s">
        <v>188</v>
      </c>
      <c r="AI3585" t="s">
        <v>188</v>
      </c>
      <c r="AJ3585" t="s">
        <v>188</v>
      </c>
      <c r="AK3585" t="s">
        <v>188</v>
      </c>
      <c r="AL3585" t="s">
        <v>188</v>
      </c>
      <c r="AM3585" t="s">
        <v>188</v>
      </c>
      <c r="AN3585" t="s">
        <v>188</v>
      </c>
      <c r="AO3585" t="s">
        <v>188</v>
      </c>
      <c r="AP3585" t="s">
        <v>188</v>
      </c>
      <c r="AQ3585" t="s">
        <v>188</v>
      </c>
      <c r="AR3585" t="s">
        <v>188</v>
      </c>
      <c r="AS3585" t="s">
        <v>188</v>
      </c>
      <c r="AT3585" t="s">
        <v>188</v>
      </c>
      <c r="AU3585" t="s">
        <v>188</v>
      </c>
      <c r="AV3585" t="s">
        <v>188</v>
      </c>
      <c r="AW3585" t="s">
        <v>188</v>
      </c>
      <c r="AX3585" t="s">
        <v>188</v>
      </c>
      <c r="AY3585" t="s">
        <v>188</v>
      </c>
      <c r="AZ3585" t="s">
        <v>188</v>
      </c>
      <c r="BA3585" t="s">
        <v>188</v>
      </c>
      <c r="BB3585" t="s">
        <v>188</v>
      </c>
      <c r="BC3585" t="s">
        <v>188</v>
      </c>
      <c r="BD3585" t="s">
        <v>188</v>
      </c>
      <c r="BE3585" t="s">
        <v>188</v>
      </c>
      <c r="BF3585" t="s">
        <v>188</v>
      </c>
      <c r="BG3585" t="s">
        <v>188</v>
      </c>
      <c r="BH3585" t="s">
        <v>188</v>
      </c>
      <c r="BI3585" t="s">
        <v>188</v>
      </c>
      <c r="BJ3585" t="s">
        <v>188</v>
      </c>
      <c r="BK3585" t="s">
        <v>188</v>
      </c>
      <c r="BL3585" t="s">
        <v>188</v>
      </c>
      <c r="BM3585" t="s">
        <v>188</v>
      </c>
      <c r="BN3585" t="s">
        <v>188</v>
      </c>
      <c r="BO3585" t="s">
        <v>188</v>
      </c>
      <c r="BP3585" t="s">
        <v>188</v>
      </c>
      <c r="BQ3585" t="s">
        <v>188</v>
      </c>
      <c r="BR3585" t="s">
        <v>188</v>
      </c>
      <c r="BS3585" t="s">
        <v>188</v>
      </c>
      <c r="BT3585" t="s">
        <v>188</v>
      </c>
      <c r="BU3585" t="s">
        <v>188</v>
      </c>
      <c r="BV3585" t="s">
        <v>188</v>
      </c>
      <c r="BW3585" t="s">
        <v>188</v>
      </c>
      <c r="BX3585" t="s">
        <v>188</v>
      </c>
      <c r="BY3585" t="s">
        <v>188</v>
      </c>
      <c r="BZ3585" t="s">
        <v>188</v>
      </c>
      <c r="CA3585" t="s">
        <v>188</v>
      </c>
      <c r="CB3585" t="s">
        <v>188</v>
      </c>
      <c r="CC3585" t="s">
        <v>188</v>
      </c>
      <c r="CD3585" t="s">
        <v>188</v>
      </c>
      <c r="CE3585" t="s">
        <v>188</v>
      </c>
      <c r="CF3585" t="s">
        <v>188</v>
      </c>
      <c r="CG3585" t="s">
        <v>188</v>
      </c>
      <c r="CH3585" t="s">
        <v>188</v>
      </c>
    </row>
    <row r="3586" spans="1:86" x14ac:dyDescent="0.2">
      <c r="A3586" t="s">
        <v>7192</v>
      </c>
      <c r="B3586" t="s">
        <v>3559</v>
      </c>
      <c r="C3586" t="s">
        <v>188</v>
      </c>
      <c r="D3586" t="s">
        <v>188</v>
      </c>
      <c r="E3586" t="s">
        <v>188</v>
      </c>
      <c r="F3586" t="s">
        <v>188</v>
      </c>
      <c r="G3586" t="s">
        <v>188</v>
      </c>
      <c r="H3586" t="s">
        <v>188</v>
      </c>
      <c r="I3586" t="s">
        <v>188</v>
      </c>
      <c r="J3586" t="s">
        <v>188</v>
      </c>
      <c r="K3586" t="s">
        <v>188</v>
      </c>
      <c r="L3586" t="s">
        <v>194</v>
      </c>
      <c r="M3586" t="s">
        <v>188</v>
      </c>
      <c r="N3586" t="s">
        <v>188</v>
      </c>
      <c r="O3586" t="s">
        <v>188</v>
      </c>
      <c r="P3586" t="s">
        <v>188</v>
      </c>
      <c r="Q3586" t="s">
        <v>188</v>
      </c>
      <c r="R3586" t="s">
        <v>188</v>
      </c>
      <c r="S3586" t="s">
        <v>188</v>
      </c>
      <c r="T3586" t="s">
        <v>188</v>
      </c>
      <c r="U3586" t="s">
        <v>194</v>
      </c>
      <c r="V3586" t="s">
        <v>188</v>
      </c>
      <c r="W3586" t="s">
        <v>188</v>
      </c>
      <c r="X3586" t="s">
        <v>188</v>
      </c>
      <c r="Y3586" t="s">
        <v>188</v>
      </c>
      <c r="Z3586" t="s">
        <v>188</v>
      </c>
      <c r="AA3586" t="s">
        <v>194</v>
      </c>
      <c r="AB3586" t="s">
        <v>188</v>
      </c>
      <c r="AC3586" t="s">
        <v>188</v>
      </c>
      <c r="AD3586" t="s">
        <v>188</v>
      </c>
      <c r="AE3586" t="s">
        <v>188</v>
      </c>
      <c r="AF3586" t="s">
        <v>188</v>
      </c>
      <c r="AG3586" t="s">
        <v>188</v>
      </c>
      <c r="AH3586" t="s">
        <v>188</v>
      </c>
      <c r="AI3586" t="s">
        <v>188</v>
      </c>
      <c r="AJ3586" t="s">
        <v>188</v>
      </c>
      <c r="AK3586" t="s">
        <v>188</v>
      </c>
      <c r="AL3586" t="s">
        <v>188</v>
      </c>
      <c r="AM3586" t="s">
        <v>188</v>
      </c>
      <c r="AN3586" t="s">
        <v>188</v>
      </c>
      <c r="AO3586" t="s">
        <v>188</v>
      </c>
      <c r="AP3586" t="s">
        <v>188</v>
      </c>
      <c r="AQ3586" t="s">
        <v>188</v>
      </c>
      <c r="AR3586" t="s">
        <v>188</v>
      </c>
      <c r="AS3586" t="s">
        <v>188</v>
      </c>
      <c r="AT3586" t="s">
        <v>188</v>
      </c>
      <c r="AU3586" t="s">
        <v>188</v>
      </c>
      <c r="AV3586" t="s">
        <v>188</v>
      </c>
      <c r="AW3586" t="s">
        <v>188</v>
      </c>
      <c r="AX3586" t="s">
        <v>188</v>
      </c>
      <c r="AY3586" t="s">
        <v>188</v>
      </c>
      <c r="AZ3586" t="s">
        <v>188</v>
      </c>
      <c r="BA3586" t="s">
        <v>188</v>
      </c>
      <c r="BB3586" t="s">
        <v>188</v>
      </c>
      <c r="BC3586" t="s">
        <v>188</v>
      </c>
      <c r="BD3586" t="s">
        <v>188</v>
      </c>
      <c r="BE3586" t="s">
        <v>188</v>
      </c>
      <c r="BF3586" t="s">
        <v>188</v>
      </c>
      <c r="BG3586" t="s">
        <v>188</v>
      </c>
      <c r="BH3586" t="s">
        <v>188</v>
      </c>
      <c r="BI3586" t="s">
        <v>188</v>
      </c>
      <c r="BJ3586" t="s">
        <v>188</v>
      </c>
      <c r="BK3586" t="s">
        <v>188</v>
      </c>
      <c r="BL3586" t="s">
        <v>188</v>
      </c>
      <c r="BM3586" t="s">
        <v>188</v>
      </c>
      <c r="BN3586" t="s">
        <v>188</v>
      </c>
      <c r="BO3586" t="s">
        <v>188</v>
      </c>
      <c r="BP3586" t="s">
        <v>188</v>
      </c>
      <c r="BQ3586" t="s">
        <v>188</v>
      </c>
      <c r="BR3586" t="s">
        <v>188</v>
      </c>
      <c r="BS3586" t="s">
        <v>188</v>
      </c>
      <c r="BT3586" t="s">
        <v>188</v>
      </c>
      <c r="BU3586" t="s">
        <v>188</v>
      </c>
      <c r="BV3586" t="s">
        <v>188</v>
      </c>
      <c r="BW3586" t="s">
        <v>188</v>
      </c>
      <c r="BX3586" t="s">
        <v>188</v>
      </c>
      <c r="BY3586" t="s">
        <v>188</v>
      </c>
      <c r="BZ3586" t="s">
        <v>188</v>
      </c>
      <c r="CA3586" t="s">
        <v>188</v>
      </c>
      <c r="CB3586" t="s">
        <v>188</v>
      </c>
      <c r="CC3586" t="s">
        <v>188</v>
      </c>
      <c r="CD3586" t="s">
        <v>188</v>
      </c>
      <c r="CE3586" t="s">
        <v>188</v>
      </c>
      <c r="CF3586" t="s">
        <v>188</v>
      </c>
      <c r="CG3586" t="s">
        <v>188</v>
      </c>
      <c r="CH3586" t="s">
        <v>188</v>
      </c>
    </row>
    <row r="3587" spans="1:86" x14ac:dyDescent="0.2">
      <c r="A3587" t="s">
        <v>7193</v>
      </c>
      <c r="B3587" t="s">
        <v>3560</v>
      </c>
      <c r="C3587">
        <v>0.154</v>
      </c>
      <c r="D3587" t="s">
        <v>194</v>
      </c>
      <c r="E3587" t="s">
        <v>194</v>
      </c>
      <c r="F3587" t="s">
        <v>194</v>
      </c>
      <c r="G3587" t="s">
        <v>194</v>
      </c>
      <c r="H3587" t="s">
        <v>194</v>
      </c>
      <c r="I3587" t="s">
        <v>194</v>
      </c>
      <c r="J3587">
        <v>0.13200000000000001</v>
      </c>
      <c r="K3587" t="s">
        <v>194</v>
      </c>
      <c r="L3587">
        <v>0.113</v>
      </c>
      <c r="M3587" t="s">
        <v>194</v>
      </c>
      <c r="N3587" t="s">
        <v>194</v>
      </c>
      <c r="O3587" t="s">
        <v>194</v>
      </c>
      <c r="P3587" t="s">
        <v>194</v>
      </c>
      <c r="Q3587">
        <v>0.157</v>
      </c>
      <c r="R3587" t="s">
        <v>194</v>
      </c>
      <c r="S3587" t="s">
        <v>194</v>
      </c>
      <c r="T3587" t="s">
        <v>194</v>
      </c>
      <c r="U3587">
        <v>0.14799999999999999</v>
      </c>
      <c r="V3587" t="s">
        <v>194</v>
      </c>
      <c r="W3587" t="s">
        <v>194</v>
      </c>
      <c r="X3587">
        <v>0.13</v>
      </c>
      <c r="Y3587" t="s">
        <v>194</v>
      </c>
      <c r="Z3587">
        <v>0.11899999999999999</v>
      </c>
      <c r="AA3587" t="s">
        <v>194</v>
      </c>
      <c r="AB3587">
        <v>0.11799999999999999</v>
      </c>
      <c r="AC3587" t="s">
        <v>194</v>
      </c>
      <c r="AD3587" t="s">
        <v>194</v>
      </c>
      <c r="AE3587" t="s">
        <v>194</v>
      </c>
      <c r="AF3587" t="s">
        <v>194</v>
      </c>
      <c r="AG3587" t="s">
        <v>194</v>
      </c>
      <c r="AH3587" t="s">
        <v>194</v>
      </c>
      <c r="AI3587" t="s">
        <v>194</v>
      </c>
      <c r="AJ3587" t="s">
        <v>194</v>
      </c>
      <c r="AK3587" t="s">
        <v>194</v>
      </c>
      <c r="AL3587" t="s">
        <v>194</v>
      </c>
      <c r="AM3587" t="s">
        <v>194</v>
      </c>
      <c r="AN3587" t="s">
        <v>194</v>
      </c>
      <c r="AO3587" t="s">
        <v>194</v>
      </c>
      <c r="AP3587" t="s">
        <v>194</v>
      </c>
      <c r="AQ3587" t="s">
        <v>194</v>
      </c>
      <c r="AR3587" t="s">
        <v>194</v>
      </c>
      <c r="AS3587" t="s">
        <v>194</v>
      </c>
      <c r="AT3587" t="s">
        <v>194</v>
      </c>
      <c r="AU3587" t="s">
        <v>194</v>
      </c>
      <c r="AV3587" t="s">
        <v>194</v>
      </c>
      <c r="AW3587" t="s">
        <v>194</v>
      </c>
      <c r="AX3587" t="s">
        <v>194</v>
      </c>
      <c r="AY3587" t="s">
        <v>194</v>
      </c>
      <c r="AZ3587" t="s">
        <v>194</v>
      </c>
      <c r="BA3587" t="s">
        <v>194</v>
      </c>
      <c r="BB3587" t="s">
        <v>194</v>
      </c>
      <c r="BC3587" t="s">
        <v>194</v>
      </c>
      <c r="BD3587">
        <v>0.23599999999999999</v>
      </c>
      <c r="BE3587" t="s">
        <v>194</v>
      </c>
      <c r="BF3587" t="s">
        <v>194</v>
      </c>
      <c r="BG3587" t="s">
        <v>194</v>
      </c>
      <c r="BH3587" t="s">
        <v>194</v>
      </c>
      <c r="BI3587" t="s">
        <v>194</v>
      </c>
      <c r="BJ3587" t="s">
        <v>194</v>
      </c>
      <c r="BK3587" t="s">
        <v>194</v>
      </c>
      <c r="BL3587" t="s">
        <v>194</v>
      </c>
      <c r="BM3587" t="s">
        <v>194</v>
      </c>
      <c r="BN3587" t="s">
        <v>194</v>
      </c>
      <c r="BO3587" t="s">
        <v>194</v>
      </c>
      <c r="BP3587">
        <v>0.158</v>
      </c>
      <c r="BQ3587" t="s">
        <v>194</v>
      </c>
      <c r="BR3587" t="s">
        <v>194</v>
      </c>
      <c r="BS3587" t="s">
        <v>194</v>
      </c>
      <c r="BT3587">
        <v>0.193</v>
      </c>
      <c r="BU3587" t="s">
        <v>194</v>
      </c>
      <c r="BV3587">
        <v>0.11899999999999999</v>
      </c>
      <c r="BW3587" t="s">
        <v>194</v>
      </c>
      <c r="BX3587" t="s">
        <v>194</v>
      </c>
      <c r="BY3587" t="s">
        <v>194</v>
      </c>
      <c r="BZ3587">
        <v>0.10199999999999999</v>
      </c>
      <c r="CA3587" t="s">
        <v>194</v>
      </c>
      <c r="CB3587">
        <v>0.186</v>
      </c>
      <c r="CC3587">
        <v>0.159</v>
      </c>
      <c r="CD3587" t="s">
        <v>194</v>
      </c>
      <c r="CE3587" t="s">
        <v>194</v>
      </c>
      <c r="CF3587" t="s">
        <v>194</v>
      </c>
      <c r="CG3587" t="s">
        <v>194</v>
      </c>
      <c r="CH3587" t="s">
        <v>194</v>
      </c>
    </row>
    <row r="3588" spans="1:86" x14ac:dyDescent="0.2">
      <c r="A3588" t="s">
        <v>7194</v>
      </c>
      <c r="B3588" t="s">
        <v>3561</v>
      </c>
      <c r="C3588" t="s">
        <v>188</v>
      </c>
      <c r="D3588" t="s">
        <v>194</v>
      </c>
      <c r="E3588" t="s">
        <v>188</v>
      </c>
      <c r="F3588" t="s">
        <v>194</v>
      </c>
      <c r="G3588" t="s">
        <v>188</v>
      </c>
      <c r="H3588" t="s">
        <v>188</v>
      </c>
      <c r="I3588" t="s">
        <v>194</v>
      </c>
      <c r="J3588" t="s">
        <v>188</v>
      </c>
      <c r="K3588" t="s">
        <v>194</v>
      </c>
      <c r="L3588" t="s">
        <v>188</v>
      </c>
      <c r="M3588" t="s">
        <v>194</v>
      </c>
      <c r="N3588" t="s">
        <v>194</v>
      </c>
      <c r="O3588" t="s">
        <v>188</v>
      </c>
      <c r="P3588" t="s">
        <v>194</v>
      </c>
      <c r="Q3588" t="s">
        <v>188</v>
      </c>
      <c r="R3588" t="s">
        <v>188</v>
      </c>
      <c r="S3588" t="s">
        <v>194</v>
      </c>
      <c r="T3588" t="s">
        <v>194</v>
      </c>
      <c r="U3588" t="s">
        <v>188</v>
      </c>
      <c r="V3588" t="s">
        <v>194</v>
      </c>
      <c r="W3588" t="s">
        <v>194</v>
      </c>
      <c r="X3588" t="s">
        <v>188</v>
      </c>
      <c r="Y3588" t="s">
        <v>194</v>
      </c>
      <c r="Z3588" t="s">
        <v>188</v>
      </c>
      <c r="AA3588" t="s">
        <v>194</v>
      </c>
      <c r="AB3588" t="s">
        <v>188</v>
      </c>
      <c r="AC3588" t="s">
        <v>194</v>
      </c>
      <c r="AD3588" t="s">
        <v>194</v>
      </c>
      <c r="AE3588" t="s">
        <v>194</v>
      </c>
      <c r="AF3588" t="s">
        <v>194</v>
      </c>
      <c r="AG3588" t="s">
        <v>194</v>
      </c>
      <c r="AH3588" t="s">
        <v>194</v>
      </c>
      <c r="AI3588" t="s">
        <v>194</v>
      </c>
      <c r="AJ3588" t="s">
        <v>194</v>
      </c>
      <c r="AK3588" t="s">
        <v>194</v>
      </c>
      <c r="AL3588" t="s">
        <v>194</v>
      </c>
      <c r="AM3588" t="s">
        <v>194</v>
      </c>
      <c r="AN3588" t="s">
        <v>194</v>
      </c>
      <c r="AO3588" t="s">
        <v>194</v>
      </c>
      <c r="AP3588" t="s">
        <v>194</v>
      </c>
      <c r="AQ3588" t="s">
        <v>194</v>
      </c>
      <c r="AR3588" t="s">
        <v>194</v>
      </c>
      <c r="AS3588" t="s">
        <v>194</v>
      </c>
      <c r="AT3588" t="s">
        <v>194</v>
      </c>
      <c r="AU3588" t="s">
        <v>194</v>
      </c>
      <c r="AV3588" t="s">
        <v>194</v>
      </c>
      <c r="AW3588" t="s">
        <v>194</v>
      </c>
      <c r="AX3588" t="s">
        <v>194</v>
      </c>
      <c r="AY3588" t="s">
        <v>194</v>
      </c>
      <c r="AZ3588" t="s">
        <v>194</v>
      </c>
      <c r="BA3588" t="s">
        <v>194</v>
      </c>
      <c r="BB3588" t="s">
        <v>194</v>
      </c>
      <c r="BC3588" t="s">
        <v>194</v>
      </c>
      <c r="BD3588" t="s">
        <v>188</v>
      </c>
      <c r="BE3588" t="s">
        <v>194</v>
      </c>
      <c r="BF3588" t="s">
        <v>194</v>
      </c>
      <c r="BG3588" t="s">
        <v>194</v>
      </c>
      <c r="BH3588" t="s">
        <v>194</v>
      </c>
      <c r="BI3588" t="s">
        <v>194</v>
      </c>
      <c r="BJ3588" t="s">
        <v>194</v>
      </c>
      <c r="BK3588" t="s">
        <v>194</v>
      </c>
      <c r="BL3588" t="s">
        <v>194</v>
      </c>
      <c r="BM3588" t="s">
        <v>194</v>
      </c>
      <c r="BN3588" t="s">
        <v>194</v>
      </c>
      <c r="BO3588" t="s">
        <v>194</v>
      </c>
      <c r="BP3588" t="s">
        <v>188</v>
      </c>
      <c r="BQ3588" t="s">
        <v>194</v>
      </c>
      <c r="BR3588" t="s">
        <v>194</v>
      </c>
      <c r="BS3588" t="s">
        <v>194</v>
      </c>
      <c r="BT3588" t="s">
        <v>188</v>
      </c>
      <c r="BU3588" t="s">
        <v>194</v>
      </c>
      <c r="BV3588" t="s">
        <v>188</v>
      </c>
      <c r="BW3588" t="s">
        <v>194</v>
      </c>
      <c r="BX3588" t="s">
        <v>194</v>
      </c>
      <c r="BY3588" t="s">
        <v>194</v>
      </c>
      <c r="BZ3588" t="s">
        <v>188</v>
      </c>
      <c r="CA3588" t="s">
        <v>194</v>
      </c>
      <c r="CB3588" t="s">
        <v>188</v>
      </c>
      <c r="CC3588" t="s">
        <v>188</v>
      </c>
      <c r="CD3588" t="s">
        <v>194</v>
      </c>
      <c r="CE3588" t="s">
        <v>194</v>
      </c>
      <c r="CF3588" t="s">
        <v>194</v>
      </c>
      <c r="CG3588" t="s">
        <v>194</v>
      </c>
      <c r="CH3588" t="s">
        <v>194</v>
      </c>
    </row>
    <row r="3589" spans="1:86" x14ac:dyDescent="0.2">
      <c r="A3589" t="s">
        <v>7195</v>
      </c>
      <c r="B3589" t="s">
        <v>3562</v>
      </c>
      <c r="C3589">
        <v>0.154</v>
      </c>
      <c r="D3589" t="s">
        <v>194</v>
      </c>
      <c r="E3589" t="s">
        <v>194</v>
      </c>
      <c r="F3589">
        <v>0.112</v>
      </c>
      <c r="G3589" t="s">
        <v>194</v>
      </c>
      <c r="H3589" t="s">
        <v>194</v>
      </c>
      <c r="I3589">
        <v>0.17699999999999999</v>
      </c>
      <c r="J3589">
        <v>0.13200000000000001</v>
      </c>
      <c r="K3589">
        <v>0.17399999999999999</v>
      </c>
      <c r="L3589">
        <v>0.113</v>
      </c>
      <c r="M3589">
        <v>0.121</v>
      </c>
      <c r="N3589">
        <v>0.124</v>
      </c>
      <c r="O3589" t="s">
        <v>194</v>
      </c>
      <c r="P3589">
        <v>0.188</v>
      </c>
      <c r="Q3589">
        <v>0.157</v>
      </c>
      <c r="R3589" t="s">
        <v>194</v>
      </c>
      <c r="S3589">
        <v>0.14699999999999999</v>
      </c>
      <c r="T3589">
        <v>0.20200000000000001</v>
      </c>
      <c r="U3589">
        <v>0.14799999999999999</v>
      </c>
      <c r="V3589">
        <v>0.126</v>
      </c>
      <c r="W3589">
        <v>0.26300000000000001</v>
      </c>
      <c r="X3589">
        <v>0.13</v>
      </c>
      <c r="Y3589">
        <v>0.112</v>
      </c>
      <c r="Z3589">
        <v>0.11899999999999999</v>
      </c>
      <c r="AA3589">
        <v>0.106</v>
      </c>
      <c r="AB3589">
        <v>0.11799999999999999</v>
      </c>
      <c r="AC3589">
        <v>0.114</v>
      </c>
      <c r="AD3589">
        <v>0.121</v>
      </c>
      <c r="AE3589" t="s">
        <v>194</v>
      </c>
      <c r="AF3589">
        <v>0.191</v>
      </c>
      <c r="AG3589">
        <v>0.193</v>
      </c>
      <c r="AH3589">
        <v>0.17100000000000001</v>
      </c>
      <c r="AI3589">
        <v>0.185</v>
      </c>
      <c r="AJ3589">
        <v>0.11799999999999999</v>
      </c>
      <c r="AK3589">
        <v>2.7E-2</v>
      </c>
      <c r="AL3589">
        <v>0.1</v>
      </c>
      <c r="AM3589">
        <v>0.10199999999999999</v>
      </c>
      <c r="AN3589" t="s">
        <v>194</v>
      </c>
      <c r="AO3589">
        <v>9.8000000000000004E-2</v>
      </c>
      <c r="AP3589">
        <v>0.104</v>
      </c>
      <c r="AQ3589">
        <v>9.2999999999999999E-2</v>
      </c>
      <c r="AR3589">
        <v>0.13900000000000001</v>
      </c>
      <c r="AS3589">
        <v>0.114</v>
      </c>
      <c r="AT3589">
        <v>0.11600000000000001</v>
      </c>
      <c r="AU3589">
        <v>0.188</v>
      </c>
      <c r="AV3589">
        <v>0.09</v>
      </c>
      <c r="AW3589">
        <v>0.126</v>
      </c>
      <c r="AX3589">
        <v>0.09</v>
      </c>
      <c r="AY3589">
        <v>0.114</v>
      </c>
      <c r="AZ3589">
        <v>0.108</v>
      </c>
      <c r="BA3589">
        <v>0.16400000000000001</v>
      </c>
      <c r="BB3589">
        <v>0.13100000000000001</v>
      </c>
      <c r="BC3589">
        <v>0.11899999999999999</v>
      </c>
      <c r="BD3589">
        <v>0.23599999999999999</v>
      </c>
      <c r="BE3589">
        <v>0.16</v>
      </c>
      <c r="BF3589">
        <v>0.13600000000000001</v>
      </c>
      <c r="BG3589">
        <v>0.25700000000000001</v>
      </c>
      <c r="BH3589">
        <v>0.106</v>
      </c>
      <c r="BI3589">
        <v>0.115</v>
      </c>
      <c r="BJ3589">
        <v>0.122</v>
      </c>
      <c r="BK3589">
        <v>0.14899999999999999</v>
      </c>
      <c r="BL3589">
        <v>0.11700000000000001</v>
      </c>
      <c r="BM3589">
        <v>0.109</v>
      </c>
      <c r="BN3589">
        <v>0.124</v>
      </c>
      <c r="BO3589">
        <v>0.106</v>
      </c>
      <c r="BP3589">
        <v>0.158</v>
      </c>
      <c r="BQ3589">
        <v>0.17699999999999999</v>
      </c>
      <c r="BR3589">
        <v>0.13</v>
      </c>
      <c r="BS3589" t="s">
        <v>194</v>
      </c>
      <c r="BT3589">
        <v>0.193</v>
      </c>
      <c r="BU3589">
        <v>1.4E-2</v>
      </c>
      <c r="BV3589">
        <v>0.11899999999999999</v>
      </c>
      <c r="BW3589">
        <v>0.115</v>
      </c>
      <c r="BX3589">
        <v>0.104</v>
      </c>
      <c r="BY3589" t="s">
        <v>194</v>
      </c>
      <c r="BZ3589">
        <v>0.10199999999999999</v>
      </c>
      <c r="CA3589">
        <v>0.11700000000000001</v>
      </c>
      <c r="CB3589">
        <v>0.186</v>
      </c>
      <c r="CC3589">
        <v>0.159</v>
      </c>
      <c r="CD3589">
        <v>0.161</v>
      </c>
      <c r="CE3589">
        <v>0.22700000000000001</v>
      </c>
      <c r="CF3589">
        <v>0.11600000000000001</v>
      </c>
      <c r="CG3589">
        <v>0.121</v>
      </c>
      <c r="CH3589">
        <v>0.11700000000000001</v>
      </c>
    </row>
    <row r="3590" spans="1:86" x14ac:dyDescent="0.2">
      <c r="A3590" t="s">
        <v>7196</v>
      </c>
      <c r="B3590" t="s">
        <v>3563</v>
      </c>
      <c r="C3590" t="s">
        <v>194</v>
      </c>
      <c r="D3590">
        <v>0.14000000000000001</v>
      </c>
      <c r="E3590" t="s">
        <v>194</v>
      </c>
      <c r="F3590">
        <v>8.4000000000000005E-2</v>
      </c>
      <c r="G3590">
        <v>0.16800000000000001</v>
      </c>
      <c r="H3590">
        <v>0.39</v>
      </c>
      <c r="I3590">
        <v>0.151</v>
      </c>
      <c r="J3590" t="s">
        <v>194</v>
      </c>
      <c r="K3590" t="s">
        <v>194</v>
      </c>
      <c r="L3590" t="s">
        <v>194</v>
      </c>
      <c r="M3590">
        <v>1.4999999999999999E-2</v>
      </c>
      <c r="N3590">
        <v>0.122</v>
      </c>
      <c r="O3590">
        <v>0.14099999999999999</v>
      </c>
      <c r="P3590">
        <v>6.3E-2</v>
      </c>
      <c r="Q3590">
        <v>0.23699999999999999</v>
      </c>
      <c r="R3590" t="s">
        <v>194</v>
      </c>
      <c r="S3590">
        <v>6.4000000000000001E-2</v>
      </c>
      <c r="T3590">
        <v>9.7000000000000003E-2</v>
      </c>
      <c r="U3590" t="s">
        <v>194</v>
      </c>
      <c r="V3590">
        <v>1.4E-2</v>
      </c>
      <c r="W3590">
        <v>7.2999999999999995E-2</v>
      </c>
      <c r="X3590">
        <v>0.13700000000000001</v>
      </c>
      <c r="Y3590">
        <v>3.9E-2</v>
      </c>
      <c r="Z3590" t="s">
        <v>194</v>
      </c>
      <c r="AA3590">
        <v>7.4999999999999997E-2</v>
      </c>
      <c r="AB3590" t="s">
        <v>194</v>
      </c>
      <c r="AC3590">
        <v>0.22700000000000001</v>
      </c>
      <c r="AD3590">
        <v>4.5999999999999999E-2</v>
      </c>
      <c r="AE3590">
        <v>5.7000000000000002E-2</v>
      </c>
      <c r="AF3590">
        <v>0.26800000000000002</v>
      </c>
      <c r="AG3590">
        <v>0.19900000000000001</v>
      </c>
      <c r="AH3590">
        <v>8.4000000000000005E-2</v>
      </c>
      <c r="AI3590">
        <v>1.2999999999999999E-2</v>
      </c>
      <c r="AJ3590">
        <v>0.122</v>
      </c>
      <c r="AK3590">
        <v>1.2999999999999999E-2</v>
      </c>
      <c r="AL3590">
        <v>5.3999999999999999E-2</v>
      </c>
      <c r="AM3590">
        <v>0.03</v>
      </c>
      <c r="AN3590">
        <v>0.20100000000000001</v>
      </c>
      <c r="AO3590">
        <v>0.113</v>
      </c>
      <c r="AP3590">
        <v>3.7999999999999999E-2</v>
      </c>
      <c r="AQ3590">
        <v>6.8000000000000005E-2</v>
      </c>
      <c r="AR3590">
        <v>0.107</v>
      </c>
      <c r="AS3590">
        <v>0.08</v>
      </c>
      <c r="AT3590">
        <v>3.5000000000000003E-2</v>
      </c>
      <c r="AU3590" t="s">
        <v>188</v>
      </c>
      <c r="AV3590">
        <v>1.4999999999999999E-2</v>
      </c>
      <c r="AW3590">
        <v>6.9000000000000006E-2</v>
      </c>
      <c r="AX3590">
        <v>3.7999999999999999E-2</v>
      </c>
      <c r="AY3590" t="s">
        <v>188</v>
      </c>
      <c r="AZ3590" t="s">
        <v>188</v>
      </c>
      <c r="BA3590">
        <v>0.14299999999999999</v>
      </c>
      <c r="BB3590">
        <v>6.0999999999999999E-2</v>
      </c>
      <c r="BC3590" t="s">
        <v>188</v>
      </c>
      <c r="BD3590">
        <v>0.127</v>
      </c>
      <c r="BE3590">
        <v>7.2999999999999995E-2</v>
      </c>
      <c r="BF3590">
        <v>2.5000000000000001E-2</v>
      </c>
      <c r="BG3590">
        <v>2.8000000000000001E-2</v>
      </c>
      <c r="BH3590">
        <v>0.11799999999999999</v>
      </c>
      <c r="BI3590">
        <v>0.104</v>
      </c>
      <c r="BJ3590" t="s">
        <v>194</v>
      </c>
      <c r="BK3590">
        <v>0.14299999999999999</v>
      </c>
      <c r="BL3590">
        <v>8.5000000000000006E-2</v>
      </c>
      <c r="BM3590">
        <v>0.14099999999999999</v>
      </c>
      <c r="BN3590" t="s">
        <v>188</v>
      </c>
      <c r="BO3590" t="s">
        <v>188</v>
      </c>
      <c r="BP3590">
        <v>0.14499999999999999</v>
      </c>
      <c r="BQ3590">
        <v>3.1E-2</v>
      </c>
      <c r="BR3590">
        <v>0.28599999999999998</v>
      </c>
      <c r="BS3590" t="s">
        <v>188</v>
      </c>
      <c r="BT3590" t="s">
        <v>194</v>
      </c>
      <c r="BU3590">
        <v>5.0000000000000001E-3</v>
      </c>
      <c r="BV3590" t="s">
        <v>194</v>
      </c>
      <c r="BW3590">
        <v>7.6999999999999999E-2</v>
      </c>
      <c r="BX3590" t="s">
        <v>188</v>
      </c>
      <c r="BY3590">
        <v>0.16900000000000001</v>
      </c>
      <c r="BZ3590" t="s">
        <v>194</v>
      </c>
      <c r="CA3590" t="s">
        <v>188</v>
      </c>
      <c r="CB3590" t="s">
        <v>194</v>
      </c>
      <c r="CC3590" t="s">
        <v>194</v>
      </c>
      <c r="CD3590">
        <v>0.58899999999999997</v>
      </c>
      <c r="CE3590" t="s">
        <v>194</v>
      </c>
      <c r="CF3590">
        <v>0.106</v>
      </c>
      <c r="CG3590">
        <v>8.0000000000000002E-3</v>
      </c>
      <c r="CH3590">
        <v>4.0000000000000001E-3</v>
      </c>
    </row>
    <row r="3591" spans="1:86" x14ac:dyDescent="0.2">
      <c r="A3591" t="s">
        <v>7197</v>
      </c>
      <c r="B3591" t="s">
        <v>3564</v>
      </c>
      <c r="C3591" t="s">
        <v>194</v>
      </c>
      <c r="D3591">
        <v>1E-3</v>
      </c>
      <c r="E3591" t="s">
        <v>194</v>
      </c>
      <c r="F3591" t="s">
        <v>188</v>
      </c>
      <c r="G3591" t="s">
        <v>188</v>
      </c>
      <c r="H3591" t="s">
        <v>188</v>
      </c>
      <c r="I3591">
        <v>1.1379999999999999</v>
      </c>
      <c r="J3591" t="s">
        <v>194</v>
      </c>
      <c r="K3591" t="s">
        <v>194</v>
      </c>
      <c r="L3591" t="s">
        <v>194</v>
      </c>
      <c r="M3591">
        <v>0.84699999999999998</v>
      </c>
      <c r="N3591">
        <v>0.59299999999999997</v>
      </c>
      <c r="O3591">
        <v>0.73399999999999999</v>
      </c>
      <c r="P3591">
        <v>0.75900000000000001</v>
      </c>
      <c r="Q3591">
        <v>10.335000000000001</v>
      </c>
      <c r="R3591" t="s">
        <v>194</v>
      </c>
      <c r="S3591">
        <v>0.58499999999999996</v>
      </c>
      <c r="T3591">
        <v>0.90700000000000003</v>
      </c>
      <c r="U3591" t="s">
        <v>194</v>
      </c>
      <c r="V3591">
        <v>1.026</v>
      </c>
      <c r="W3591">
        <v>0.88600000000000001</v>
      </c>
      <c r="X3591">
        <v>0.75600000000000001</v>
      </c>
      <c r="Y3591">
        <v>0.76</v>
      </c>
      <c r="Z3591" t="s">
        <v>194</v>
      </c>
      <c r="AA3591">
        <v>0.95699999999999996</v>
      </c>
      <c r="AB3591" t="s">
        <v>194</v>
      </c>
      <c r="AC3591">
        <v>0.64900000000000002</v>
      </c>
      <c r="AD3591">
        <v>0.73599999999999999</v>
      </c>
      <c r="AE3591">
        <v>0.93300000000000005</v>
      </c>
      <c r="AF3591">
        <v>1.0329999999999999</v>
      </c>
      <c r="AG3591">
        <v>0.92700000000000005</v>
      </c>
      <c r="AH3591">
        <v>0.81799999999999995</v>
      </c>
      <c r="AI3591">
        <v>1.325</v>
      </c>
      <c r="AJ3591">
        <v>0.93200000000000005</v>
      </c>
      <c r="AK3591">
        <v>0.622</v>
      </c>
      <c r="AL3591">
        <v>0.81100000000000005</v>
      </c>
      <c r="AM3591">
        <v>0.81799999999999995</v>
      </c>
      <c r="AN3591">
        <v>0.70199999999999996</v>
      </c>
      <c r="AO3591">
        <v>0.74099999999999999</v>
      </c>
      <c r="AP3591">
        <v>0.749</v>
      </c>
      <c r="AQ3591">
        <v>0.86099999999999999</v>
      </c>
      <c r="AR3591">
        <v>1.0940000000000001</v>
      </c>
      <c r="AS3591">
        <v>0.94</v>
      </c>
      <c r="AT3591">
        <v>0.88700000000000001</v>
      </c>
      <c r="AU3591">
        <v>0.998</v>
      </c>
      <c r="AV3591">
        <v>1.1140000000000001</v>
      </c>
      <c r="AW3591">
        <v>0.97199999999999998</v>
      </c>
      <c r="AX3591">
        <v>0.85699999999999998</v>
      </c>
      <c r="AY3591">
        <v>0.70899999999999996</v>
      </c>
      <c r="AZ3591">
        <v>0.78900000000000003</v>
      </c>
      <c r="BA3591">
        <v>0.89300000000000002</v>
      </c>
      <c r="BB3591">
        <v>0.88900000000000001</v>
      </c>
      <c r="BC3591">
        <v>0.69</v>
      </c>
      <c r="BD3591">
        <v>1.0289999999999999</v>
      </c>
      <c r="BE3591">
        <v>1.228</v>
      </c>
      <c r="BF3591">
        <v>1.101</v>
      </c>
      <c r="BG3591">
        <v>1.3560000000000001</v>
      </c>
      <c r="BH3591">
        <v>1.3879999999999999</v>
      </c>
      <c r="BI3591">
        <v>0.88600000000000001</v>
      </c>
      <c r="BJ3591" t="s">
        <v>194</v>
      </c>
      <c r="BK3591">
        <v>0.86399999999999999</v>
      </c>
      <c r="BL3591">
        <v>1.0109999999999999</v>
      </c>
      <c r="BM3591">
        <v>0.89300000000000002</v>
      </c>
      <c r="BN3591">
        <v>0.70799999999999996</v>
      </c>
      <c r="BO3591">
        <v>0.68700000000000006</v>
      </c>
      <c r="BP3591">
        <v>1.43</v>
      </c>
      <c r="BQ3591">
        <v>1.347</v>
      </c>
      <c r="BR3591">
        <v>2.6909999999999998</v>
      </c>
      <c r="BS3591">
        <v>1.1419999999999999</v>
      </c>
      <c r="BT3591" t="s">
        <v>194</v>
      </c>
      <c r="BU3591">
        <v>1.1779999999999999</v>
      </c>
      <c r="BV3591" t="s">
        <v>194</v>
      </c>
      <c r="BW3591">
        <v>1.02</v>
      </c>
      <c r="BX3591">
        <v>1.103</v>
      </c>
      <c r="BY3591">
        <v>1.21</v>
      </c>
      <c r="BZ3591" t="s">
        <v>194</v>
      </c>
      <c r="CA3591">
        <v>0.81499999999999995</v>
      </c>
      <c r="CB3591" t="s">
        <v>194</v>
      </c>
      <c r="CC3591" t="s">
        <v>194</v>
      </c>
      <c r="CD3591">
        <v>2.6909999999999998</v>
      </c>
      <c r="CE3591" t="s">
        <v>194</v>
      </c>
      <c r="CF3591">
        <v>1.63</v>
      </c>
      <c r="CG3591">
        <v>1.1779999999999999</v>
      </c>
      <c r="CH3591">
        <v>0.93899999999999995</v>
      </c>
    </row>
    <row r="3592" spans="1:86" x14ac:dyDescent="0.2">
      <c r="A3592" t="s">
        <v>7198</v>
      </c>
      <c r="B3592" t="s">
        <v>3565</v>
      </c>
      <c r="C3592">
        <v>0.247</v>
      </c>
      <c r="D3592">
        <v>0.13900000000000001</v>
      </c>
      <c r="E3592">
        <v>9.4E-2</v>
      </c>
      <c r="F3592">
        <v>8.4000000000000005E-2</v>
      </c>
      <c r="G3592">
        <v>0.16800000000000001</v>
      </c>
      <c r="H3592">
        <v>0.39</v>
      </c>
      <c r="I3592">
        <v>-0.98699999999999999</v>
      </c>
      <c r="J3592">
        <v>-1.0049999999999999</v>
      </c>
      <c r="K3592">
        <v>-1.0609999999999999</v>
      </c>
      <c r="L3592">
        <v>-0.82</v>
      </c>
      <c r="M3592">
        <v>-0.83199999999999996</v>
      </c>
      <c r="N3592">
        <v>-0.47099999999999997</v>
      </c>
      <c r="O3592">
        <v>-0.59299999999999997</v>
      </c>
      <c r="P3592">
        <v>-0.69599999999999995</v>
      </c>
      <c r="Q3592">
        <v>-10.098000000000001</v>
      </c>
      <c r="R3592">
        <v>-0.78</v>
      </c>
      <c r="S3592">
        <v>-0.52100000000000002</v>
      </c>
      <c r="T3592">
        <v>-0.81</v>
      </c>
      <c r="U3592">
        <v>-0.48499999999999999</v>
      </c>
      <c r="V3592">
        <v>-1.012</v>
      </c>
      <c r="W3592">
        <v>-0.81299999999999994</v>
      </c>
      <c r="X3592">
        <v>-0.61899999999999999</v>
      </c>
      <c r="Y3592">
        <v>-0.72099999999999997</v>
      </c>
      <c r="Z3592">
        <v>-0.188</v>
      </c>
      <c r="AA3592">
        <v>-0.88200000000000001</v>
      </c>
      <c r="AB3592">
        <v>-0.53400000000000003</v>
      </c>
      <c r="AC3592">
        <v>-0.42199999999999999</v>
      </c>
      <c r="AD3592">
        <v>-0.69</v>
      </c>
      <c r="AE3592">
        <v>-0.876</v>
      </c>
      <c r="AF3592">
        <v>-0.76500000000000001</v>
      </c>
      <c r="AG3592">
        <v>-0.72799999999999998</v>
      </c>
      <c r="AH3592">
        <v>-0.73399999999999999</v>
      </c>
      <c r="AI3592">
        <v>-1.3120000000000001</v>
      </c>
      <c r="AJ3592">
        <v>-0.81</v>
      </c>
      <c r="AK3592">
        <v>-0.60899999999999999</v>
      </c>
      <c r="AL3592">
        <v>-0.75700000000000001</v>
      </c>
      <c r="AM3592">
        <v>-0.78800000000000003</v>
      </c>
      <c r="AN3592">
        <v>-0.501</v>
      </c>
      <c r="AO3592">
        <v>-0.628</v>
      </c>
      <c r="AP3592">
        <v>-0.71099999999999997</v>
      </c>
      <c r="AQ3592">
        <v>-0.79300000000000004</v>
      </c>
      <c r="AR3592">
        <v>-0.98699999999999999</v>
      </c>
      <c r="AS3592">
        <v>-0.86</v>
      </c>
      <c r="AT3592">
        <v>-0.85199999999999998</v>
      </c>
      <c r="AU3592">
        <v>-0.998</v>
      </c>
      <c r="AV3592">
        <v>-1.099</v>
      </c>
      <c r="AW3592">
        <v>-0.90300000000000002</v>
      </c>
      <c r="AX3592">
        <v>-0.81899999999999995</v>
      </c>
      <c r="AY3592">
        <v>-0.70899999999999996</v>
      </c>
      <c r="AZ3592">
        <v>-0.78900000000000003</v>
      </c>
      <c r="BA3592">
        <v>-0.75</v>
      </c>
      <c r="BB3592">
        <v>-0.82799999999999996</v>
      </c>
      <c r="BC3592">
        <v>-0.69</v>
      </c>
      <c r="BD3592">
        <v>-0.90200000000000002</v>
      </c>
      <c r="BE3592">
        <v>-1.155</v>
      </c>
      <c r="BF3592">
        <v>-1.0760000000000001</v>
      </c>
      <c r="BG3592">
        <v>-1.3280000000000001</v>
      </c>
      <c r="BH3592">
        <v>-1.27</v>
      </c>
      <c r="BI3592">
        <v>-0.78200000000000003</v>
      </c>
      <c r="BJ3592">
        <v>-0.94399999999999995</v>
      </c>
      <c r="BK3592">
        <v>-0.72099999999999997</v>
      </c>
      <c r="BL3592">
        <v>-0.92600000000000005</v>
      </c>
      <c r="BM3592">
        <v>-0.752</v>
      </c>
      <c r="BN3592">
        <v>-0.70799999999999996</v>
      </c>
      <c r="BO3592">
        <v>-0.68700000000000006</v>
      </c>
      <c r="BP3592">
        <v>-1.2849999999999999</v>
      </c>
      <c r="BQ3592">
        <v>-1.3160000000000001</v>
      </c>
      <c r="BR3592">
        <v>-2.4049999999999998</v>
      </c>
      <c r="BS3592">
        <v>-1.1419999999999999</v>
      </c>
      <c r="BT3592">
        <v>-1.63</v>
      </c>
      <c r="BU3592">
        <v>-1.173</v>
      </c>
      <c r="BV3592">
        <v>-0.95599999999999996</v>
      </c>
      <c r="BW3592">
        <v>-0.94299999999999995</v>
      </c>
      <c r="BX3592">
        <v>-1.103</v>
      </c>
      <c r="BY3592">
        <v>-1.0409999999999999</v>
      </c>
      <c r="BZ3592">
        <v>-0.77600000000000002</v>
      </c>
      <c r="CA3592">
        <v>-0.81499999999999995</v>
      </c>
      <c r="CB3592">
        <v>-0.876</v>
      </c>
      <c r="CC3592">
        <v>-1.3080000000000001</v>
      </c>
      <c r="CD3592">
        <v>-2.1019999999999999</v>
      </c>
      <c r="CE3592">
        <v>-1.1379999999999999</v>
      </c>
      <c r="CF3592">
        <v>-1.524</v>
      </c>
      <c r="CG3592">
        <v>-1.17</v>
      </c>
      <c r="CH3592">
        <v>-0.93500000000000005</v>
      </c>
    </row>
    <row r="3593" spans="1:86" x14ac:dyDescent="0.2">
      <c r="A3593" t="s">
        <v>7199</v>
      </c>
      <c r="B3593" t="s">
        <v>3566</v>
      </c>
      <c r="C3593" t="s">
        <v>194</v>
      </c>
      <c r="D3593" t="s">
        <v>194</v>
      </c>
      <c r="E3593" t="s">
        <v>194</v>
      </c>
      <c r="F3593" t="s">
        <v>194</v>
      </c>
      <c r="G3593" t="s">
        <v>188</v>
      </c>
      <c r="H3593" t="s">
        <v>194</v>
      </c>
      <c r="I3593" t="s">
        <v>194</v>
      </c>
      <c r="J3593" t="s">
        <v>194</v>
      </c>
      <c r="K3593" t="s">
        <v>194</v>
      </c>
      <c r="L3593" t="s">
        <v>188</v>
      </c>
      <c r="M3593" t="s">
        <v>188</v>
      </c>
      <c r="N3593" t="s">
        <v>194</v>
      </c>
      <c r="O3593" t="s">
        <v>194</v>
      </c>
      <c r="P3593" t="s">
        <v>194</v>
      </c>
      <c r="Q3593" t="s">
        <v>188</v>
      </c>
      <c r="R3593" t="s">
        <v>194</v>
      </c>
      <c r="S3593" t="s">
        <v>194</v>
      </c>
      <c r="T3593" t="s">
        <v>194</v>
      </c>
      <c r="U3593" t="s">
        <v>188</v>
      </c>
      <c r="V3593" t="s">
        <v>194</v>
      </c>
      <c r="W3593" t="s">
        <v>188</v>
      </c>
      <c r="X3593" t="s">
        <v>194</v>
      </c>
      <c r="Y3593" t="s">
        <v>194</v>
      </c>
      <c r="Z3593" t="s">
        <v>194</v>
      </c>
      <c r="AA3593" t="s">
        <v>194</v>
      </c>
      <c r="AB3593" t="s">
        <v>194</v>
      </c>
      <c r="AC3593" t="s">
        <v>194</v>
      </c>
      <c r="AD3593" t="s">
        <v>194</v>
      </c>
      <c r="AE3593" t="s">
        <v>194</v>
      </c>
      <c r="AF3593" t="s">
        <v>194</v>
      </c>
      <c r="AG3593" t="s">
        <v>194</v>
      </c>
      <c r="AH3593" t="s">
        <v>194</v>
      </c>
      <c r="AI3593" t="s">
        <v>194</v>
      </c>
      <c r="AJ3593" t="s">
        <v>194</v>
      </c>
      <c r="AK3593" t="s">
        <v>194</v>
      </c>
      <c r="AL3593" t="s">
        <v>194</v>
      </c>
      <c r="AM3593" t="s">
        <v>194</v>
      </c>
      <c r="AN3593" t="s">
        <v>194</v>
      </c>
      <c r="AO3593" t="s">
        <v>194</v>
      </c>
      <c r="AP3593" t="s">
        <v>194</v>
      </c>
      <c r="AQ3593" t="s">
        <v>194</v>
      </c>
      <c r="AR3593" t="s">
        <v>194</v>
      </c>
      <c r="AS3593" t="s">
        <v>194</v>
      </c>
      <c r="AT3593" t="s">
        <v>194</v>
      </c>
      <c r="AU3593" t="s">
        <v>194</v>
      </c>
      <c r="AV3593" t="s">
        <v>194</v>
      </c>
      <c r="AW3593" t="s">
        <v>188</v>
      </c>
      <c r="AX3593" t="s">
        <v>188</v>
      </c>
      <c r="AY3593" t="s">
        <v>194</v>
      </c>
      <c r="AZ3593" t="s">
        <v>194</v>
      </c>
      <c r="BA3593" t="s">
        <v>194</v>
      </c>
      <c r="BB3593" t="s">
        <v>194</v>
      </c>
      <c r="BC3593" t="s">
        <v>194</v>
      </c>
      <c r="BD3593" t="s">
        <v>194</v>
      </c>
      <c r="BE3593" t="s">
        <v>194</v>
      </c>
      <c r="BF3593" t="s">
        <v>194</v>
      </c>
      <c r="BG3593" t="s">
        <v>194</v>
      </c>
      <c r="BH3593" t="s">
        <v>194</v>
      </c>
      <c r="BI3593" t="s">
        <v>194</v>
      </c>
      <c r="BJ3593" t="s">
        <v>194</v>
      </c>
      <c r="BK3593" t="s">
        <v>194</v>
      </c>
      <c r="BL3593" t="s">
        <v>194</v>
      </c>
      <c r="BM3593" t="s">
        <v>194</v>
      </c>
      <c r="BN3593" t="s">
        <v>194</v>
      </c>
      <c r="BO3593" t="s">
        <v>194</v>
      </c>
      <c r="BP3593" t="s">
        <v>194</v>
      </c>
      <c r="BQ3593" t="s">
        <v>194</v>
      </c>
      <c r="BR3593" t="s">
        <v>194</v>
      </c>
      <c r="BS3593" t="s">
        <v>194</v>
      </c>
      <c r="BT3593" t="s">
        <v>194</v>
      </c>
      <c r="BU3593" t="s">
        <v>194</v>
      </c>
      <c r="BV3593" t="s">
        <v>194</v>
      </c>
      <c r="BW3593" t="s">
        <v>194</v>
      </c>
      <c r="BX3593" t="s">
        <v>194</v>
      </c>
      <c r="BY3593" t="s">
        <v>194</v>
      </c>
      <c r="BZ3593" t="s">
        <v>194</v>
      </c>
      <c r="CA3593" t="s">
        <v>194</v>
      </c>
      <c r="CB3593" t="s">
        <v>194</v>
      </c>
      <c r="CC3593" t="s">
        <v>194</v>
      </c>
      <c r="CD3593" t="s">
        <v>194</v>
      </c>
      <c r="CE3593" t="s">
        <v>194</v>
      </c>
      <c r="CF3593" t="s">
        <v>188</v>
      </c>
      <c r="CG3593" t="s">
        <v>194</v>
      </c>
      <c r="CH3593" t="s">
        <v>194</v>
      </c>
    </row>
    <row r="3594" spans="1:86" x14ac:dyDescent="0.2">
      <c r="A3594" t="s">
        <v>7200</v>
      </c>
      <c r="B3594" t="s">
        <v>3567</v>
      </c>
      <c r="C3594" t="s">
        <v>194</v>
      </c>
      <c r="D3594">
        <v>27.637</v>
      </c>
      <c r="E3594" t="s">
        <v>194</v>
      </c>
      <c r="F3594" t="s">
        <v>194</v>
      </c>
      <c r="G3594" t="s">
        <v>194</v>
      </c>
      <c r="H3594" t="s">
        <v>194</v>
      </c>
      <c r="I3594" t="s">
        <v>194</v>
      </c>
      <c r="J3594" t="s">
        <v>194</v>
      </c>
      <c r="K3594" t="s">
        <v>194</v>
      </c>
      <c r="L3594">
        <v>26.803999999999998</v>
      </c>
      <c r="M3594" t="s">
        <v>194</v>
      </c>
      <c r="N3594" t="s">
        <v>194</v>
      </c>
      <c r="O3594">
        <v>27.620999999999999</v>
      </c>
      <c r="P3594" t="s">
        <v>194</v>
      </c>
      <c r="Q3594">
        <v>27.992999999999999</v>
      </c>
      <c r="R3594" t="s">
        <v>194</v>
      </c>
      <c r="S3594" t="s">
        <v>194</v>
      </c>
      <c r="T3594" t="s">
        <v>194</v>
      </c>
      <c r="U3594">
        <v>25.495999999999999</v>
      </c>
      <c r="V3594" t="s">
        <v>194</v>
      </c>
      <c r="W3594" t="s">
        <v>194</v>
      </c>
      <c r="X3594" t="s">
        <v>194</v>
      </c>
      <c r="Y3594" t="s">
        <v>194</v>
      </c>
      <c r="Z3594" t="s">
        <v>194</v>
      </c>
      <c r="AA3594" t="s">
        <v>194</v>
      </c>
      <c r="AB3594" t="s">
        <v>194</v>
      </c>
      <c r="AC3594" t="s">
        <v>194</v>
      </c>
      <c r="AD3594" t="s">
        <v>194</v>
      </c>
      <c r="AE3594" t="s">
        <v>194</v>
      </c>
      <c r="AF3594" t="s">
        <v>194</v>
      </c>
      <c r="AG3594" t="s">
        <v>194</v>
      </c>
      <c r="AH3594" t="s">
        <v>194</v>
      </c>
      <c r="AI3594" t="s">
        <v>194</v>
      </c>
      <c r="AJ3594" t="s">
        <v>194</v>
      </c>
      <c r="AK3594" t="s">
        <v>194</v>
      </c>
      <c r="AL3594" t="s">
        <v>194</v>
      </c>
      <c r="AM3594" t="s">
        <v>194</v>
      </c>
      <c r="AN3594" t="s">
        <v>194</v>
      </c>
      <c r="AO3594" t="s">
        <v>194</v>
      </c>
      <c r="AP3594" t="s">
        <v>194</v>
      </c>
      <c r="AQ3594" t="s">
        <v>194</v>
      </c>
      <c r="AR3594" t="s">
        <v>194</v>
      </c>
      <c r="AS3594" t="s">
        <v>194</v>
      </c>
      <c r="AT3594" t="s">
        <v>194</v>
      </c>
      <c r="AU3594" t="s">
        <v>194</v>
      </c>
      <c r="AV3594" t="s">
        <v>194</v>
      </c>
      <c r="AW3594" t="s">
        <v>194</v>
      </c>
      <c r="AX3594" t="s">
        <v>194</v>
      </c>
      <c r="AY3594" t="s">
        <v>194</v>
      </c>
      <c r="AZ3594" t="s">
        <v>194</v>
      </c>
      <c r="BA3594" t="s">
        <v>194</v>
      </c>
      <c r="BB3594" t="s">
        <v>194</v>
      </c>
      <c r="BC3594" t="s">
        <v>194</v>
      </c>
      <c r="BD3594" t="s">
        <v>194</v>
      </c>
      <c r="BE3594" t="s">
        <v>194</v>
      </c>
      <c r="BF3594" t="s">
        <v>194</v>
      </c>
      <c r="BG3594" t="s">
        <v>194</v>
      </c>
      <c r="BH3594" t="s">
        <v>194</v>
      </c>
      <c r="BI3594" t="s">
        <v>194</v>
      </c>
      <c r="BJ3594" t="s">
        <v>194</v>
      </c>
      <c r="BK3594" t="s">
        <v>194</v>
      </c>
      <c r="BL3594" t="s">
        <v>194</v>
      </c>
      <c r="BM3594" t="s">
        <v>194</v>
      </c>
      <c r="BN3594" t="s">
        <v>194</v>
      </c>
      <c r="BO3594" t="s">
        <v>194</v>
      </c>
      <c r="BP3594" t="s">
        <v>194</v>
      </c>
      <c r="BQ3594" t="s">
        <v>194</v>
      </c>
      <c r="BR3594" t="s">
        <v>194</v>
      </c>
      <c r="BS3594" t="s">
        <v>194</v>
      </c>
      <c r="BT3594" t="s">
        <v>194</v>
      </c>
      <c r="BU3594" t="s">
        <v>194</v>
      </c>
      <c r="BV3594" t="s">
        <v>194</v>
      </c>
      <c r="BW3594" t="s">
        <v>194</v>
      </c>
      <c r="BX3594" t="s">
        <v>194</v>
      </c>
      <c r="BY3594" t="s">
        <v>194</v>
      </c>
      <c r="BZ3594" t="s">
        <v>194</v>
      </c>
      <c r="CA3594" t="s">
        <v>194</v>
      </c>
      <c r="CB3594" t="s">
        <v>194</v>
      </c>
      <c r="CC3594" t="s">
        <v>194</v>
      </c>
      <c r="CD3594" t="s">
        <v>194</v>
      </c>
      <c r="CE3594" t="s">
        <v>194</v>
      </c>
      <c r="CF3594" t="s">
        <v>194</v>
      </c>
      <c r="CG3594" t="s">
        <v>194</v>
      </c>
      <c r="CH3594" t="s">
        <v>194</v>
      </c>
    </row>
    <row r="3595" spans="1:86" x14ac:dyDescent="0.2">
      <c r="A3595" t="s">
        <v>7201</v>
      </c>
      <c r="B3595" t="s">
        <v>3568</v>
      </c>
      <c r="C3595" t="s">
        <v>194</v>
      </c>
      <c r="D3595" t="s">
        <v>194</v>
      </c>
      <c r="E3595" t="s">
        <v>194</v>
      </c>
      <c r="F3595">
        <v>-28.677</v>
      </c>
      <c r="G3595" t="s">
        <v>194</v>
      </c>
      <c r="H3595" t="s">
        <v>194</v>
      </c>
      <c r="I3595" t="s">
        <v>194</v>
      </c>
      <c r="J3595" t="s">
        <v>194</v>
      </c>
      <c r="K3595" t="s">
        <v>194</v>
      </c>
      <c r="L3595">
        <v>-26.803999999999998</v>
      </c>
      <c r="M3595" t="s">
        <v>194</v>
      </c>
      <c r="N3595">
        <v>-27.696000000000002</v>
      </c>
      <c r="O3595" t="s">
        <v>194</v>
      </c>
      <c r="P3595">
        <v>-26.914000000000001</v>
      </c>
      <c r="Q3595">
        <v>-27.992999999999999</v>
      </c>
      <c r="R3595" t="s">
        <v>194</v>
      </c>
      <c r="S3595" t="s">
        <v>194</v>
      </c>
      <c r="T3595">
        <v>-25.565000000000001</v>
      </c>
      <c r="U3595">
        <v>-25.495999999999999</v>
      </c>
      <c r="V3595" t="s">
        <v>194</v>
      </c>
      <c r="W3595" t="s">
        <v>194</v>
      </c>
      <c r="X3595" t="s">
        <v>194</v>
      </c>
      <c r="Y3595" t="s">
        <v>194</v>
      </c>
      <c r="Z3595">
        <v>-26.834</v>
      </c>
      <c r="AA3595">
        <v>-26.393999999999998</v>
      </c>
      <c r="AB3595">
        <v>-26.472999999999999</v>
      </c>
      <c r="AC3595" t="s">
        <v>194</v>
      </c>
      <c r="AD3595" t="s">
        <v>194</v>
      </c>
      <c r="AE3595" t="s">
        <v>194</v>
      </c>
      <c r="AF3595" t="s">
        <v>194</v>
      </c>
      <c r="AG3595" t="s">
        <v>194</v>
      </c>
      <c r="AH3595" t="s">
        <v>194</v>
      </c>
      <c r="AI3595" t="s">
        <v>194</v>
      </c>
      <c r="AJ3595" t="s">
        <v>194</v>
      </c>
      <c r="AK3595" t="s">
        <v>194</v>
      </c>
      <c r="AL3595" t="s">
        <v>194</v>
      </c>
      <c r="AM3595" t="s">
        <v>194</v>
      </c>
      <c r="AN3595" t="s">
        <v>194</v>
      </c>
      <c r="AO3595" t="s">
        <v>194</v>
      </c>
      <c r="AP3595" t="s">
        <v>194</v>
      </c>
      <c r="AQ3595" t="s">
        <v>194</v>
      </c>
      <c r="AR3595" t="s">
        <v>194</v>
      </c>
      <c r="AS3595" t="s">
        <v>194</v>
      </c>
      <c r="AT3595" t="s">
        <v>194</v>
      </c>
      <c r="AU3595" t="s">
        <v>194</v>
      </c>
      <c r="AV3595" t="s">
        <v>194</v>
      </c>
      <c r="AW3595" t="s">
        <v>194</v>
      </c>
      <c r="AX3595" t="s">
        <v>194</v>
      </c>
      <c r="AY3595" t="s">
        <v>194</v>
      </c>
      <c r="AZ3595" t="s">
        <v>194</v>
      </c>
      <c r="BA3595" t="s">
        <v>194</v>
      </c>
      <c r="BB3595" t="s">
        <v>194</v>
      </c>
      <c r="BC3595" t="s">
        <v>194</v>
      </c>
      <c r="BD3595" t="s">
        <v>194</v>
      </c>
      <c r="BE3595" t="s">
        <v>194</v>
      </c>
      <c r="BF3595" t="s">
        <v>194</v>
      </c>
      <c r="BG3595" t="s">
        <v>194</v>
      </c>
      <c r="BH3595" t="s">
        <v>194</v>
      </c>
      <c r="BI3595" t="s">
        <v>194</v>
      </c>
      <c r="BJ3595" t="s">
        <v>194</v>
      </c>
      <c r="BK3595" t="s">
        <v>194</v>
      </c>
      <c r="BL3595" t="s">
        <v>194</v>
      </c>
      <c r="BM3595" t="s">
        <v>194</v>
      </c>
      <c r="BN3595" t="s">
        <v>194</v>
      </c>
      <c r="BO3595" t="s">
        <v>194</v>
      </c>
      <c r="BP3595" t="s">
        <v>194</v>
      </c>
      <c r="BQ3595" t="s">
        <v>194</v>
      </c>
      <c r="BR3595" t="s">
        <v>194</v>
      </c>
      <c r="BS3595" t="s">
        <v>194</v>
      </c>
      <c r="BT3595" t="s">
        <v>194</v>
      </c>
      <c r="BU3595" t="s">
        <v>194</v>
      </c>
      <c r="BV3595" t="s">
        <v>194</v>
      </c>
      <c r="BW3595" t="s">
        <v>194</v>
      </c>
      <c r="BX3595" t="s">
        <v>194</v>
      </c>
      <c r="BY3595" t="s">
        <v>194</v>
      </c>
      <c r="BZ3595" t="s">
        <v>194</v>
      </c>
      <c r="CA3595" t="s">
        <v>194</v>
      </c>
      <c r="CB3595" t="s">
        <v>194</v>
      </c>
      <c r="CC3595" t="s">
        <v>194</v>
      </c>
      <c r="CD3595" t="s">
        <v>194</v>
      </c>
      <c r="CE3595" t="s">
        <v>194</v>
      </c>
      <c r="CF3595" t="s">
        <v>194</v>
      </c>
      <c r="CG3595" t="s">
        <v>194</v>
      </c>
      <c r="CH3595" t="s">
        <v>194</v>
      </c>
    </row>
    <row r="3596" spans="1:86" x14ac:dyDescent="0.2">
      <c r="A3596" t="s">
        <v>7202</v>
      </c>
      <c r="B3596" t="s">
        <v>3569</v>
      </c>
      <c r="C3596">
        <v>7.4999999999999997E-2</v>
      </c>
      <c r="D3596" t="s">
        <v>194</v>
      </c>
      <c r="E3596">
        <v>7.6999999999999999E-2</v>
      </c>
      <c r="F3596" t="s">
        <v>194</v>
      </c>
      <c r="G3596" t="s">
        <v>194</v>
      </c>
      <c r="H3596" t="s">
        <v>194</v>
      </c>
      <c r="I3596">
        <v>7.6999999999999999E-2</v>
      </c>
      <c r="J3596">
        <v>0.151</v>
      </c>
      <c r="K3596">
        <v>0.11899999999999999</v>
      </c>
      <c r="L3596" t="s">
        <v>194</v>
      </c>
      <c r="M3596" t="s">
        <v>194</v>
      </c>
      <c r="N3596">
        <v>0.11899999999999999</v>
      </c>
      <c r="O3596" t="s">
        <v>194</v>
      </c>
      <c r="P3596" t="s">
        <v>194</v>
      </c>
      <c r="Q3596" t="s">
        <v>194</v>
      </c>
      <c r="R3596">
        <v>2.1999999999999999E-2</v>
      </c>
      <c r="S3596">
        <v>0.17199999999999999</v>
      </c>
      <c r="T3596" t="s">
        <v>194</v>
      </c>
      <c r="U3596" t="s">
        <v>194</v>
      </c>
      <c r="V3596">
        <v>0.63800000000000001</v>
      </c>
      <c r="W3596">
        <v>5.5E-2</v>
      </c>
      <c r="X3596">
        <v>0.216</v>
      </c>
      <c r="Y3596">
        <v>7.0000000000000007E-2</v>
      </c>
      <c r="Z3596">
        <v>0.151</v>
      </c>
      <c r="AA3596" t="s">
        <v>194</v>
      </c>
      <c r="AB3596">
        <v>0.14499999999999999</v>
      </c>
      <c r="AC3596">
        <v>0.14599999999999999</v>
      </c>
      <c r="AD3596">
        <v>0.34399999999999997</v>
      </c>
      <c r="AE3596">
        <v>0.193</v>
      </c>
      <c r="AF3596">
        <v>0.39400000000000002</v>
      </c>
      <c r="AG3596">
        <v>0.22</v>
      </c>
      <c r="AH3596">
        <v>0.193</v>
      </c>
      <c r="AI3596">
        <v>0.105</v>
      </c>
      <c r="AJ3596">
        <v>0.222</v>
      </c>
      <c r="AK3596">
        <v>0.06</v>
      </c>
      <c r="AL3596">
        <v>0.186</v>
      </c>
      <c r="AM3596">
        <v>6.2E-2</v>
      </c>
      <c r="AN3596">
        <v>0.44600000000000001</v>
      </c>
      <c r="AO3596">
        <v>1.028</v>
      </c>
      <c r="AP3596">
        <v>0.112</v>
      </c>
      <c r="AQ3596">
        <v>0.27900000000000003</v>
      </c>
      <c r="AR3596">
        <v>0.64200000000000002</v>
      </c>
      <c r="AS3596">
        <v>0.22800000000000001</v>
      </c>
      <c r="AT3596">
        <v>7.8E-2</v>
      </c>
      <c r="AU3596">
        <v>0.61599999999999999</v>
      </c>
      <c r="AV3596">
        <v>0.49</v>
      </c>
      <c r="AW3596">
        <v>7.5999999999999998E-2</v>
      </c>
      <c r="AX3596">
        <v>0.193</v>
      </c>
      <c r="AY3596">
        <v>7.1999999999999995E-2</v>
      </c>
      <c r="AZ3596">
        <v>0.13100000000000001</v>
      </c>
      <c r="BA3596">
        <v>0.13900000000000001</v>
      </c>
      <c r="BB3596">
        <v>0.35599999999999998</v>
      </c>
      <c r="BC3596">
        <v>0.34499999999999997</v>
      </c>
      <c r="BD3596">
        <v>0.36499999999999999</v>
      </c>
      <c r="BE3596">
        <v>0.43099999999999999</v>
      </c>
      <c r="BF3596">
        <v>0.40100000000000002</v>
      </c>
      <c r="BG3596">
        <v>0.28100000000000003</v>
      </c>
      <c r="BH3596">
        <v>0.63</v>
      </c>
      <c r="BI3596">
        <v>0.28999999999999998</v>
      </c>
      <c r="BJ3596">
        <v>0.72799999999999998</v>
      </c>
      <c r="BK3596">
        <v>0.11</v>
      </c>
      <c r="BL3596">
        <v>0.21199999999999999</v>
      </c>
      <c r="BM3596">
        <v>0.19400000000000001</v>
      </c>
      <c r="BN3596">
        <v>0.72099999999999997</v>
      </c>
      <c r="BO3596">
        <v>0.61399999999999999</v>
      </c>
      <c r="BP3596">
        <v>0.92600000000000005</v>
      </c>
      <c r="BQ3596">
        <v>0.31</v>
      </c>
      <c r="BR3596">
        <v>0.377</v>
      </c>
      <c r="BS3596">
        <v>0.33</v>
      </c>
      <c r="BT3596">
        <v>0.186</v>
      </c>
      <c r="BU3596">
        <v>0.32300000000000001</v>
      </c>
      <c r="BV3596">
        <v>0.21199999999999999</v>
      </c>
      <c r="BW3596">
        <v>0.84799999999999998</v>
      </c>
      <c r="BX3596">
        <v>0.63500000000000001</v>
      </c>
      <c r="BY3596">
        <v>0.24</v>
      </c>
      <c r="BZ3596">
        <v>0.38600000000000001</v>
      </c>
      <c r="CA3596">
        <v>4.3999999999999997E-2</v>
      </c>
      <c r="CB3596">
        <v>4.3999999999999997E-2</v>
      </c>
      <c r="CC3596">
        <v>0.107</v>
      </c>
      <c r="CD3596">
        <v>4.9000000000000002E-2</v>
      </c>
      <c r="CE3596">
        <v>0.17699999999999999</v>
      </c>
      <c r="CF3596" t="s">
        <v>194</v>
      </c>
      <c r="CG3596">
        <v>2.5999999999999999E-2</v>
      </c>
      <c r="CH3596">
        <v>0.42699999999999999</v>
      </c>
    </row>
    <row r="3597" spans="1:86" x14ac:dyDescent="0.2">
      <c r="A3597" t="s">
        <v>7203</v>
      </c>
      <c r="B3597" t="s">
        <v>3570</v>
      </c>
      <c r="C3597">
        <v>0.81599999999999995</v>
      </c>
      <c r="D3597" t="s">
        <v>194</v>
      </c>
      <c r="E3597">
        <v>0.70799999999999996</v>
      </c>
      <c r="F3597" t="s">
        <v>194</v>
      </c>
      <c r="G3597" t="s">
        <v>194</v>
      </c>
      <c r="H3597" t="s">
        <v>194</v>
      </c>
      <c r="I3597">
        <v>1.216</v>
      </c>
      <c r="J3597">
        <v>2.1989999999999998</v>
      </c>
      <c r="K3597">
        <v>1.4359999999999999</v>
      </c>
      <c r="L3597" t="s">
        <v>194</v>
      </c>
      <c r="M3597" t="s">
        <v>194</v>
      </c>
      <c r="N3597" t="s">
        <v>194</v>
      </c>
      <c r="O3597" t="s">
        <v>194</v>
      </c>
      <c r="P3597" t="s">
        <v>194</v>
      </c>
      <c r="Q3597" t="s">
        <v>194</v>
      </c>
      <c r="R3597">
        <v>0.72499999999999998</v>
      </c>
      <c r="S3597">
        <v>0.85599999999999998</v>
      </c>
      <c r="T3597">
        <v>0.72599999999999998</v>
      </c>
      <c r="U3597" t="s">
        <v>194</v>
      </c>
      <c r="V3597">
        <v>0.82499999999999996</v>
      </c>
      <c r="W3597">
        <v>1.8720000000000001</v>
      </c>
      <c r="X3597">
        <v>3.665</v>
      </c>
      <c r="Y3597">
        <v>0.74</v>
      </c>
      <c r="Z3597" t="s">
        <v>194</v>
      </c>
      <c r="AA3597">
        <v>0.89400000000000002</v>
      </c>
      <c r="AB3597" t="s">
        <v>194</v>
      </c>
      <c r="AC3597">
        <v>2.1709999999999998</v>
      </c>
      <c r="AD3597">
        <v>0.74099999999999999</v>
      </c>
      <c r="AE3597">
        <v>1.2569999999999999</v>
      </c>
      <c r="AF3597">
        <v>0.79800000000000004</v>
      </c>
      <c r="AG3597">
        <v>2.1859999999999999</v>
      </c>
      <c r="AH3597">
        <v>0.84299999999999997</v>
      </c>
      <c r="AI3597">
        <v>1.7410000000000001</v>
      </c>
      <c r="AJ3597">
        <v>3.9489999999999998</v>
      </c>
      <c r="AK3597">
        <v>2.6240000000000001</v>
      </c>
      <c r="AL3597">
        <v>1.43</v>
      </c>
      <c r="AM3597">
        <v>0.84299999999999997</v>
      </c>
      <c r="AN3597">
        <v>0.80500000000000005</v>
      </c>
      <c r="AO3597">
        <v>0.75800000000000001</v>
      </c>
      <c r="AP3597">
        <v>0.80700000000000005</v>
      </c>
      <c r="AQ3597">
        <v>0.93500000000000005</v>
      </c>
      <c r="AR3597">
        <v>1.0389999999999999</v>
      </c>
      <c r="AS3597">
        <v>1.6220000000000001</v>
      </c>
      <c r="AT3597">
        <v>1.1879999999999999</v>
      </c>
      <c r="AU3597">
        <v>4.1849999999999996</v>
      </c>
      <c r="AV3597">
        <v>4.1079999999999997</v>
      </c>
      <c r="AW3597">
        <v>1.5649999999999999</v>
      </c>
      <c r="AX3597">
        <v>0.82399999999999995</v>
      </c>
      <c r="AY3597">
        <v>1.367</v>
      </c>
      <c r="AZ3597">
        <v>1.2849999999999999</v>
      </c>
      <c r="BA3597">
        <v>0.96799999999999997</v>
      </c>
      <c r="BB3597">
        <v>0.93300000000000005</v>
      </c>
      <c r="BC3597">
        <v>0.95899999999999996</v>
      </c>
      <c r="BD3597">
        <v>0.98399999999999999</v>
      </c>
      <c r="BE3597">
        <v>4.8339999999999996</v>
      </c>
      <c r="BF3597">
        <v>1.8280000000000001</v>
      </c>
      <c r="BG3597">
        <v>2.488</v>
      </c>
      <c r="BH3597">
        <v>4.657</v>
      </c>
      <c r="BI3597">
        <v>0.95899999999999996</v>
      </c>
      <c r="BJ3597">
        <v>0.95199999999999996</v>
      </c>
      <c r="BK3597">
        <v>1.3120000000000001</v>
      </c>
      <c r="BL3597">
        <v>1.0580000000000001</v>
      </c>
      <c r="BM3597">
        <v>1.345</v>
      </c>
      <c r="BN3597">
        <v>1.012</v>
      </c>
      <c r="BO3597">
        <v>1.081</v>
      </c>
      <c r="BP3597">
        <v>1.026</v>
      </c>
      <c r="BQ3597">
        <v>1.2090000000000001</v>
      </c>
      <c r="BR3597">
        <v>1.4410000000000001</v>
      </c>
      <c r="BS3597">
        <v>5.17</v>
      </c>
      <c r="BT3597">
        <v>7.3079999999999998</v>
      </c>
      <c r="BU3597">
        <v>1.536</v>
      </c>
      <c r="BV3597">
        <v>0.59799999999999998</v>
      </c>
      <c r="BW3597">
        <v>1.0269999999999999</v>
      </c>
      <c r="BX3597">
        <v>0.97799999999999998</v>
      </c>
      <c r="BY3597">
        <v>0.65</v>
      </c>
      <c r="BZ3597">
        <v>0.76400000000000001</v>
      </c>
      <c r="CA3597">
        <v>0.99199999999999999</v>
      </c>
      <c r="CB3597">
        <v>0.76700000000000002</v>
      </c>
      <c r="CC3597">
        <v>1.7030000000000001</v>
      </c>
      <c r="CD3597">
        <v>1.2170000000000001</v>
      </c>
      <c r="CE3597">
        <v>10.903</v>
      </c>
      <c r="CF3597" t="s">
        <v>194</v>
      </c>
      <c r="CG3597">
        <v>2.5489999999999999</v>
      </c>
      <c r="CH3597">
        <v>0.67900000000000005</v>
      </c>
    </row>
    <row r="3598" spans="1:86" x14ac:dyDescent="0.2">
      <c r="A3598" t="s">
        <v>7204</v>
      </c>
      <c r="B3598" t="s">
        <v>3571</v>
      </c>
      <c r="C3598">
        <v>-0.74099999999999999</v>
      </c>
      <c r="D3598">
        <v>-0.70799999999999996</v>
      </c>
      <c r="E3598">
        <v>-0.63100000000000001</v>
      </c>
      <c r="F3598" t="s">
        <v>194</v>
      </c>
      <c r="G3598">
        <v>-0.72099999999999997</v>
      </c>
      <c r="H3598">
        <v>-0.315</v>
      </c>
      <c r="I3598">
        <v>-1.139</v>
      </c>
      <c r="J3598">
        <v>-2.048</v>
      </c>
      <c r="K3598">
        <v>-1.3169999999999999</v>
      </c>
      <c r="L3598" t="s">
        <v>194</v>
      </c>
      <c r="M3598">
        <v>-0.94499999999999995</v>
      </c>
      <c r="N3598" t="s">
        <v>194</v>
      </c>
      <c r="O3598">
        <v>0.46600000000000003</v>
      </c>
      <c r="P3598" t="s">
        <v>194</v>
      </c>
      <c r="Q3598" t="s">
        <v>194</v>
      </c>
      <c r="R3598">
        <v>-0.70299999999999996</v>
      </c>
      <c r="S3598">
        <v>-0.68400000000000005</v>
      </c>
      <c r="T3598" t="s">
        <v>194</v>
      </c>
      <c r="U3598" t="s">
        <v>194</v>
      </c>
      <c r="V3598">
        <v>-0.187</v>
      </c>
      <c r="W3598">
        <v>-1.8169999999999999</v>
      </c>
      <c r="X3598">
        <v>-3.4489999999999998</v>
      </c>
      <c r="Y3598">
        <v>-0.67</v>
      </c>
      <c r="Z3598" t="s">
        <v>194</v>
      </c>
      <c r="AA3598" t="s">
        <v>194</v>
      </c>
      <c r="AB3598" t="s">
        <v>194</v>
      </c>
      <c r="AC3598">
        <v>-2.0249999999999999</v>
      </c>
      <c r="AD3598">
        <v>-0.39700000000000002</v>
      </c>
      <c r="AE3598">
        <v>-1.0640000000000001</v>
      </c>
      <c r="AF3598">
        <v>-0.40400000000000003</v>
      </c>
      <c r="AG3598">
        <v>-1.966</v>
      </c>
      <c r="AH3598">
        <v>-0.65</v>
      </c>
      <c r="AI3598">
        <v>-1.6359999999999999</v>
      </c>
      <c r="AJ3598">
        <v>-3.7269999999999999</v>
      </c>
      <c r="AK3598">
        <v>-2.5640000000000001</v>
      </c>
      <c r="AL3598">
        <v>-1.244</v>
      </c>
      <c r="AM3598">
        <v>-0.78100000000000003</v>
      </c>
      <c r="AN3598">
        <v>-0.35899999999999999</v>
      </c>
      <c r="AO3598">
        <v>0.27</v>
      </c>
      <c r="AP3598">
        <v>-0.69499999999999995</v>
      </c>
      <c r="AQ3598">
        <v>-0.65600000000000003</v>
      </c>
      <c r="AR3598">
        <v>-0.39700000000000002</v>
      </c>
      <c r="AS3598">
        <v>-1.3939999999999999</v>
      </c>
      <c r="AT3598">
        <v>-1.1100000000000001</v>
      </c>
      <c r="AU3598">
        <v>-3.569</v>
      </c>
      <c r="AV3598">
        <v>-3.6179999999999999</v>
      </c>
      <c r="AW3598">
        <v>-1.4890000000000001</v>
      </c>
      <c r="AX3598">
        <v>-0.63100000000000001</v>
      </c>
      <c r="AY3598">
        <v>-1.2949999999999999</v>
      </c>
      <c r="AZ3598">
        <v>-1.1539999999999999</v>
      </c>
      <c r="BA3598">
        <v>-0.82899999999999996</v>
      </c>
      <c r="BB3598">
        <v>-0.57699999999999996</v>
      </c>
      <c r="BC3598">
        <v>-0.61399999999999999</v>
      </c>
      <c r="BD3598">
        <v>-0.61899999999999999</v>
      </c>
      <c r="BE3598">
        <v>-4.4029999999999996</v>
      </c>
      <c r="BF3598">
        <v>-1.427</v>
      </c>
      <c r="BG3598">
        <v>-2.2069999999999999</v>
      </c>
      <c r="BH3598">
        <v>-4.0270000000000001</v>
      </c>
      <c r="BI3598">
        <v>-0.66900000000000004</v>
      </c>
      <c r="BJ3598">
        <v>-0.224</v>
      </c>
      <c r="BK3598">
        <v>-1.202</v>
      </c>
      <c r="BL3598">
        <v>-0.84599999999999997</v>
      </c>
      <c r="BM3598">
        <v>-1.151</v>
      </c>
      <c r="BN3598">
        <v>-0.29099999999999998</v>
      </c>
      <c r="BO3598">
        <v>-0.46700000000000003</v>
      </c>
      <c r="BP3598">
        <v>-0.1</v>
      </c>
      <c r="BQ3598">
        <v>-0.89900000000000002</v>
      </c>
      <c r="BR3598">
        <v>-1.0640000000000001</v>
      </c>
      <c r="BS3598">
        <v>-4.84</v>
      </c>
      <c r="BT3598">
        <v>-7.1219999999999999</v>
      </c>
      <c r="BU3598">
        <v>-1.2130000000000001</v>
      </c>
      <c r="BV3598">
        <v>-0.38600000000000001</v>
      </c>
      <c r="BW3598">
        <v>-0.17899999999999999</v>
      </c>
      <c r="BX3598">
        <v>-0.34300000000000003</v>
      </c>
      <c r="BY3598">
        <v>-0.41</v>
      </c>
      <c r="BZ3598">
        <v>-0.378</v>
      </c>
      <c r="CA3598">
        <v>-0.94799999999999995</v>
      </c>
      <c r="CB3598">
        <v>-0.72299999999999998</v>
      </c>
      <c r="CC3598">
        <v>-1.5960000000000001</v>
      </c>
      <c r="CD3598">
        <v>-1.1679999999999999</v>
      </c>
      <c r="CE3598">
        <v>-10.726000000000001</v>
      </c>
      <c r="CF3598">
        <v>-4.3730000000000002</v>
      </c>
      <c r="CG3598">
        <v>-2.5230000000000001</v>
      </c>
      <c r="CH3598">
        <v>-0.252</v>
      </c>
    </row>
    <row r="3599" spans="1:86" x14ac:dyDescent="0.2">
      <c r="A3599" t="s">
        <v>7205</v>
      </c>
      <c r="B3599" t="s">
        <v>3572</v>
      </c>
      <c r="C3599">
        <v>1224.712</v>
      </c>
      <c r="D3599">
        <v>1224.671</v>
      </c>
      <c r="E3599">
        <v>1224.5519999999999</v>
      </c>
      <c r="F3599">
        <v>1224.771</v>
      </c>
      <c r="G3599">
        <v>1224.383</v>
      </c>
      <c r="H3599">
        <v>1224.443</v>
      </c>
      <c r="I3599">
        <v>1246.1110000000001</v>
      </c>
      <c r="J3599">
        <v>1246.2950000000001</v>
      </c>
      <c r="K3599">
        <v>1246.671</v>
      </c>
      <c r="L3599">
        <v>1246.6949999999999</v>
      </c>
      <c r="M3599">
        <v>1246.954</v>
      </c>
      <c r="N3599">
        <v>1247.4269999999999</v>
      </c>
      <c r="O3599">
        <v>1247.327</v>
      </c>
      <c r="P3599">
        <v>1247.5719999999999</v>
      </c>
      <c r="Q3599">
        <v>1247.769</v>
      </c>
      <c r="R3599">
        <v>1248.0119999999999</v>
      </c>
      <c r="S3599">
        <v>1248.2860000000001</v>
      </c>
      <c r="T3599">
        <v>1248.316</v>
      </c>
      <c r="U3599">
        <v>1599.8630000000001</v>
      </c>
      <c r="V3599">
        <v>1600.9359999999999</v>
      </c>
      <c r="W3599">
        <v>1600.7070000000001</v>
      </c>
      <c r="X3599">
        <v>1600.633</v>
      </c>
      <c r="Y3599">
        <v>1601.0609999999999</v>
      </c>
      <c r="Z3599">
        <v>1601.3869999999999</v>
      </c>
      <c r="AA3599">
        <v>1601.894</v>
      </c>
      <c r="AB3599">
        <v>1602.3219999999999</v>
      </c>
      <c r="AC3599">
        <v>1602.712</v>
      </c>
      <c r="AD3599">
        <v>1603.1420000000001</v>
      </c>
      <c r="AE3599">
        <v>1603.7460000000001</v>
      </c>
      <c r="AF3599">
        <v>1604.097</v>
      </c>
      <c r="AG3599">
        <v>1838.903</v>
      </c>
      <c r="AH3599">
        <v>1840.4590000000001</v>
      </c>
      <c r="AI3599">
        <v>1839.6890000000001</v>
      </c>
      <c r="AJ3599">
        <v>1839.6030000000001</v>
      </c>
      <c r="AK3599">
        <v>1839.8889999999999</v>
      </c>
      <c r="AL3599">
        <v>1840.4639999999999</v>
      </c>
      <c r="AM3599">
        <v>1840.9069999999999</v>
      </c>
      <c r="AN3599">
        <v>1841.364</v>
      </c>
      <c r="AO3599">
        <v>1842.146</v>
      </c>
      <c r="AP3599">
        <v>1842.0160000000001</v>
      </c>
      <c r="AQ3599">
        <v>1842.586</v>
      </c>
      <c r="AR3599">
        <v>1842.8820000000001</v>
      </c>
      <c r="AS3599">
        <v>1859.91</v>
      </c>
      <c r="AT3599">
        <v>1861.8209999999999</v>
      </c>
      <c r="AU3599">
        <v>1864.2090000000001</v>
      </c>
      <c r="AV3599">
        <v>1865.826</v>
      </c>
      <c r="AW3599">
        <v>1868.2370000000001</v>
      </c>
      <c r="AX3599">
        <v>1870.4939999999999</v>
      </c>
      <c r="AY3599">
        <v>1872.181</v>
      </c>
      <c r="AZ3599">
        <v>1875.2950000000001</v>
      </c>
      <c r="BA3599">
        <v>1876.761</v>
      </c>
      <c r="BB3599">
        <v>1879.4079999999999</v>
      </c>
      <c r="BC3599">
        <v>1881.162</v>
      </c>
      <c r="BD3599">
        <v>1883.18</v>
      </c>
      <c r="BE3599">
        <v>2086.8040000000001</v>
      </c>
      <c r="BF3599">
        <v>2087.895</v>
      </c>
      <c r="BG3599">
        <v>2091.3020000000001</v>
      </c>
      <c r="BH3599">
        <v>2094.4079999999999</v>
      </c>
      <c r="BI3599">
        <v>2097.62</v>
      </c>
      <c r="BJ3599">
        <v>2101.451</v>
      </c>
      <c r="BK3599">
        <v>2105.85</v>
      </c>
      <c r="BL3599">
        <v>2106.9479999999999</v>
      </c>
      <c r="BM3599">
        <v>2109.5700000000002</v>
      </c>
      <c r="BN3599">
        <v>2112.6379999999999</v>
      </c>
      <c r="BO3599">
        <v>2114.9169999999999</v>
      </c>
      <c r="BP3599">
        <v>2118.3580000000002</v>
      </c>
      <c r="BQ3599">
        <v>2242.8429999999998</v>
      </c>
      <c r="BR3599">
        <v>2246.076</v>
      </c>
      <c r="BS3599">
        <v>2245.4830000000002</v>
      </c>
      <c r="BT3599">
        <v>2247.799</v>
      </c>
      <c r="BU3599">
        <v>2249.7220000000002</v>
      </c>
      <c r="BV3599">
        <v>2250.578</v>
      </c>
      <c r="BW3599">
        <v>2254.0210000000002</v>
      </c>
      <c r="BX3599">
        <v>2254.5070000000001</v>
      </c>
      <c r="BY3599">
        <v>2256.0300000000002</v>
      </c>
      <c r="BZ3599">
        <v>2256.42</v>
      </c>
      <c r="CA3599">
        <v>2257.2570000000001</v>
      </c>
      <c r="CB3599">
        <v>2258.8870000000002</v>
      </c>
      <c r="CC3599">
        <v>2479.3240000000001</v>
      </c>
      <c r="CD3599">
        <v>2499.6149999999998</v>
      </c>
      <c r="CE3599">
        <v>2526.3620000000001</v>
      </c>
      <c r="CF3599">
        <v>2522.1239999999998</v>
      </c>
      <c r="CG3599">
        <v>2506.5230000000001</v>
      </c>
      <c r="CH3599">
        <v>2506.3000000000002</v>
      </c>
    </row>
    <row r="3600" spans="1:86" x14ac:dyDescent="0.2">
      <c r="A3600" t="s">
        <v>7206</v>
      </c>
      <c r="B3600" t="s">
        <v>3573</v>
      </c>
      <c r="C3600">
        <v>89.998000000000005</v>
      </c>
      <c r="D3600">
        <v>90.039000000000001</v>
      </c>
      <c r="E3600">
        <v>91.92</v>
      </c>
      <c r="F3600">
        <v>111.48699999999999</v>
      </c>
      <c r="G3600">
        <v>91.488</v>
      </c>
      <c r="H3600">
        <v>90.775999999999996</v>
      </c>
      <c r="I3600">
        <v>101.331</v>
      </c>
      <c r="J3600">
        <v>107.621</v>
      </c>
      <c r="K3600">
        <v>108.649</v>
      </c>
      <c r="L3600">
        <v>99.001000000000005</v>
      </c>
      <c r="M3600">
        <v>102.735</v>
      </c>
      <c r="N3600">
        <v>107.839</v>
      </c>
      <c r="O3600">
        <v>111.69</v>
      </c>
      <c r="P3600">
        <v>126.65</v>
      </c>
      <c r="Q3600">
        <v>101.545</v>
      </c>
      <c r="R3600">
        <v>103.634</v>
      </c>
      <c r="S3600">
        <v>117.76300000000001</v>
      </c>
      <c r="T3600">
        <v>95.731999999999999</v>
      </c>
      <c r="U3600">
        <v>146.05199999999999</v>
      </c>
      <c r="V3600">
        <v>147.16499999999999</v>
      </c>
      <c r="W3600">
        <v>144.87899999999999</v>
      </c>
      <c r="X3600">
        <v>144.416</v>
      </c>
      <c r="Y3600">
        <v>149.00700000000001</v>
      </c>
      <c r="Z3600">
        <v>147.97900000000001</v>
      </c>
      <c r="AA3600">
        <v>147.375</v>
      </c>
      <c r="AB3600">
        <v>151.9</v>
      </c>
      <c r="AC3600">
        <v>146.43</v>
      </c>
      <c r="AD3600">
        <v>145.31800000000001</v>
      </c>
      <c r="AE3600">
        <v>160.798</v>
      </c>
      <c r="AF3600">
        <v>144.958</v>
      </c>
      <c r="AG3600">
        <v>148.566</v>
      </c>
      <c r="AH3600">
        <v>148.327</v>
      </c>
      <c r="AI3600">
        <v>149.59700000000001</v>
      </c>
      <c r="AJ3600">
        <v>148.18</v>
      </c>
      <c r="AK3600">
        <v>151.006</v>
      </c>
      <c r="AL3600">
        <v>154.524</v>
      </c>
      <c r="AM3600">
        <v>151.303</v>
      </c>
      <c r="AN3600">
        <v>152.149</v>
      </c>
      <c r="AO3600">
        <v>161.51499999999999</v>
      </c>
      <c r="AP3600">
        <v>154.03899999999999</v>
      </c>
      <c r="AQ3600">
        <v>174.703</v>
      </c>
      <c r="AR3600">
        <v>161.714</v>
      </c>
      <c r="AS3600">
        <v>166.64099999999999</v>
      </c>
      <c r="AT3600">
        <v>166.90199999999999</v>
      </c>
      <c r="AU3600">
        <v>174.185</v>
      </c>
      <c r="AV3600">
        <v>177.11699999999999</v>
      </c>
      <c r="AW3600">
        <v>183.09399999999999</v>
      </c>
      <c r="AX3600">
        <v>179.07599999999999</v>
      </c>
      <c r="AY3600">
        <v>168.73099999999999</v>
      </c>
      <c r="AZ3600">
        <v>171.88900000000001</v>
      </c>
      <c r="BA3600">
        <v>194.078</v>
      </c>
      <c r="BB3600">
        <v>167.249</v>
      </c>
      <c r="BC3600">
        <v>175.46299999999999</v>
      </c>
      <c r="BD3600">
        <v>166.62799999999999</v>
      </c>
      <c r="BE3600">
        <v>141.416</v>
      </c>
      <c r="BF3600">
        <v>142.911</v>
      </c>
      <c r="BG3600">
        <v>143.08199999999999</v>
      </c>
      <c r="BH3600">
        <v>147.58199999999999</v>
      </c>
      <c r="BI3600">
        <v>153.20400000000001</v>
      </c>
      <c r="BJ3600">
        <v>154.50800000000001</v>
      </c>
      <c r="BK3600">
        <v>146.58000000000001</v>
      </c>
      <c r="BL3600">
        <v>143.11600000000001</v>
      </c>
      <c r="BM3600">
        <v>161.256</v>
      </c>
      <c r="BN3600">
        <v>144.55000000000001</v>
      </c>
      <c r="BO3600">
        <v>153.12299999999999</v>
      </c>
      <c r="BP3600">
        <v>142.97</v>
      </c>
      <c r="BQ3600">
        <v>151.25399999999999</v>
      </c>
      <c r="BR3600">
        <v>159.881</v>
      </c>
      <c r="BS3600">
        <v>152.024</v>
      </c>
      <c r="BT3600">
        <v>156.899</v>
      </c>
      <c r="BU3600">
        <v>163.38</v>
      </c>
      <c r="BV3600">
        <v>170.91399999999999</v>
      </c>
      <c r="BW3600">
        <v>155.31</v>
      </c>
      <c r="BX3600">
        <v>160.86099999999999</v>
      </c>
      <c r="BY3600">
        <v>156.31800000000001</v>
      </c>
      <c r="BZ3600">
        <v>152.39400000000001</v>
      </c>
      <c r="CA3600">
        <v>177.804</v>
      </c>
      <c r="CB3600">
        <v>151.24</v>
      </c>
      <c r="CC3600">
        <v>131.33699999999999</v>
      </c>
      <c r="CD3600">
        <v>160.08500000000001</v>
      </c>
      <c r="CE3600">
        <v>118.021</v>
      </c>
      <c r="CF3600">
        <v>130.27500000000001</v>
      </c>
      <c r="CG3600">
        <v>126.595</v>
      </c>
      <c r="CH3600">
        <v>125.932</v>
      </c>
    </row>
    <row r="3601" spans="1:86" x14ac:dyDescent="0.2">
      <c r="A3601" t="s">
        <v>7207</v>
      </c>
      <c r="B3601" t="s">
        <v>3574</v>
      </c>
      <c r="C3601">
        <v>1134.7139999999999</v>
      </c>
      <c r="D3601">
        <v>1134.6320000000001</v>
      </c>
      <c r="E3601">
        <v>1132.6320000000001</v>
      </c>
      <c r="F3601">
        <v>1113.2840000000001</v>
      </c>
      <c r="G3601">
        <v>1132.895</v>
      </c>
      <c r="H3601">
        <v>1133.6669999999999</v>
      </c>
      <c r="I3601">
        <v>1144.78</v>
      </c>
      <c r="J3601">
        <v>1138.674</v>
      </c>
      <c r="K3601">
        <v>1138.0219999999999</v>
      </c>
      <c r="L3601">
        <v>1147.694</v>
      </c>
      <c r="M3601">
        <v>1144.2190000000001</v>
      </c>
      <c r="N3601">
        <v>1139.588</v>
      </c>
      <c r="O3601">
        <v>1135.6369999999999</v>
      </c>
      <c r="P3601">
        <v>1120.922</v>
      </c>
      <c r="Q3601">
        <v>1146.2239999999999</v>
      </c>
      <c r="R3601">
        <v>1144.3779999999999</v>
      </c>
      <c r="S3601">
        <v>1130.5229999999999</v>
      </c>
      <c r="T3601">
        <v>1152.5840000000001</v>
      </c>
      <c r="U3601">
        <v>1453.8109999999999</v>
      </c>
      <c r="V3601">
        <v>1453.771</v>
      </c>
      <c r="W3601">
        <v>1455.828</v>
      </c>
      <c r="X3601">
        <v>1456.2159999999999</v>
      </c>
      <c r="Y3601">
        <v>1452.0540000000001</v>
      </c>
      <c r="Z3601">
        <v>1453.4079999999999</v>
      </c>
      <c r="AA3601">
        <v>1454.518</v>
      </c>
      <c r="AB3601">
        <v>1450.422</v>
      </c>
      <c r="AC3601">
        <v>1456.2819999999999</v>
      </c>
      <c r="AD3601">
        <v>1457.8240000000001</v>
      </c>
      <c r="AE3601">
        <v>1442.9480000000001</v>
      </c>
      <c r="AF3601">
        <v>1459.1389999999999</v>
      </c>
      <c r="AG3601">
        <v>1690.336</v>
      </c>
      <c r="AH3601">
        <v>1692.1320000000001</v>
      </c>
      <c r="AI3601">
        <v>1690.0930000000001</v>
      </c>
      <c r="AJ3601">
        <v>1691.422</v>
      </c>
      <c r="AK3601">
        <v>1688.883</v>
      </c>
      <c r="AL3601">
        <v>1685.94</v>
      </c>
      <c r="AM3601">
        <v>1689.605</v>
      </c>
      <c r="AN3601">
        <v>1689.2149999999999</v>
      </c>
      <c r="AO3601">
        <v>1680.63</v>
      </c>
      <c r="AP3601">
        <v>1687.9770000000001</v>
      </c>
      <c r="AQ3601">
        <v>1667.883</v>
      </c>
      <c r="AR3601">
        <v>1681.1679999999999</v>
      </c>
      <c r="AS3601">
        <v>1693.268</v>
      </c>
      <c r="AT3601">
        <v>1694.9190000000001</v>
      </c>
      <c r="AU3601">
        <v>1690.0250000000001</v>
      </c>
      <c r="AV3601">
        <v>1688.7090000000001</v>
      </c>
      <c r="AW3601">
        <v>1685.144</v>
      </c>
      <c r="AX3601">
        <v>1691.4179999999999</v>
      </c>
      <c r="AY3601">
        <v>1703.45</v>
      </c>
      <c r="AZ3601">
        <v>1703.4069999999999</v>
      </c>
      <c r="BA3601">
        <v>1682.684</v>
      </c>
      <c r="BB3601">
        <v>1712.1590000000001</v>
      </c>
      <c r="BC3601">
        <v>1705.6990000000001</v>
      </c>
      <c r="BD3601">
        <v>1716.5519999999999</v>
      </c>
      <c r="BE3601">
        <v>1945.3879999999999</v>
      </c>
      <c r="BF3601">
        <v>1944.9839999999999</v>
      </c>
      <c r="BG3601">
        <v>1948.221</v>
      </c>
      <c r="BH3601">
        <v>1946.827</v>
      </c>
      <c r="BI3601">
        <v>1944.4159999999999</v>
      </c>
      <c r="BJ3601">
        <v>1946.942</v>
      </c>
      <c r="BK3601">
        <v>1959.269</v>
      </c>
      <c r="BL3601">
        <v>1963.8320000000001</v>
      </c>
      <c r="BM3601">
        <v>1948.3140000000001</v>
      </c>
      <c r="BN3601">
        <v>1968.088</v>
      </c>
      <c r="BO3601">
        <v>1961.7950000000001</v>
      </c>
      <c r="BP3601">
        <v>1975.3879999999999</v>
      </c>
      <c r="BQ3601">
        <v>2091.59</v>
      </c>
      <c r="BR3601">
        <v>2086.1950000000002</v>
      </c>
      <c r="BS3601">
        <v>2093.4589999999998</v>
      </c>
      <c r="BT3601">
        <v>2090.9</v>
      </c>
      <c r="BU3601">
        <v>2086.3420000000001</v>
      </c>
      <c r="BV3601">
        <v>2079.663</v>
      </c>
      <c r="BW3601">
        <v>2098.7109999999998</v>
      </c>
      <c r="BX3601">
        <v>2093.6460000000002</v>
      </c>
      <c r="BY3601">
        <v>2099.712</v>
      </c>
      <c r="BZ3601">
        <v>2104.0259999999998</v>
      </c>
      <c r="CA3601">
        <v>2079.453</v>
      </c>
      <c r="CB3601">
        <v>2107.6469999999999</v>
      </c>
      <c r="CC3601">
        <v>2347.9879999999998</v>
      </c>
      <c r="CD3601">
        <v>2339.529</v>
      </c>
      <c r="CE3601">
        <v>2408.3409999999999</v>
      </c>
      <c r="CF3601">
        <v>2391.8490000000002</v>
      </c>
      <c r="CG3601">
        <v>2379.9279999999999</v>
      </c>
      <c r="CH3601">
        <v>2380.3679999999999</v>
      </c>
    </row>
    <row r="3602" spans="1:86" x14ac:dyDescent="0.2">
      <c r="A3602" t="s">
        <v>7208</v>
      </c>
      <c r="B3602" t="s">
        <v>3575</v>
      </c>
      <c r="C3602">
        <v>88.741</v>
      </c>
      <c r="D3602">
        <v>88.76</v>
      </c>
      <c r="E3602">
        <v>88.813999999999993</v>
      </c>
      <c r="F3602">
        <v>88.906000000000006</v>
      </c>
      <c r="G3602">
        <v>88.83</v>
      </c>
      <c r="H3602">
        <v>88.828000000000003</v>
      </c>
      <c r="I3602">
        <v>94.533000000000001</v>
      </c>
      <c r="J3602">
        <v>94.48</v>
      </c>
      <c r="K3602">
        <v>94.430999999999997</v>
      </c>
      <c r="L3602">
        <v>94.415999999999997</v>
      </c>
      <c r="M3602">
        <v>94.328000000000003</v>
      </c>
      <c r="N3602">
        <v>94.274000000000001</v>
      </c>
      <c r="O3602">
        <v>94.254999999999995</v>
      </c>
      <c r="P3602">
        <v>94.265000000000001</v>
      </c>
      <c r="Q3602">
        <v>94.135999999999996</v>
      </c>
      <c r="R3602">
        <v>94.061000000000007</v>
      </c>
      <c r="S3602">
        <v>94.102999999999994</v>
      </c>
      <c r="T3602">
        <v>93.944999999999993</v>
      </c>
      <c r="U3602">
        <v>143.96</v>
      </c>
      <c r="V3602">
        <v>143.99100000000001</v>
      </c>
      <c r="W3602">
        <v>144.053</v>
      </c>
      <c r="X3602">
        <v>144.03700000000001</v>
      </c>
      <c r="Y3602">
        <v>144.07499999999999</v>
      </c>
      <c r="Z3602">
        <v>144.18199999999999</v>
      </c>
      <c r="AA3602">
        <v>144.15600000000001</v>
      </c>
      <c r="AB3602">
        <v>144.19800000000001</v>
      </c>
      <c r="AC3602">
        <v>144.285</v>
      </c>
      <c r="AD3602">
        <v>144.28399999999999</v>
      </c>
      <c r="AE3602">
        <v>144.32900000000001</v>
      </c>
      <c r="AF3602">
        <v>144.428</v>
      </c>
      <c r="AG3602">
        <v>147.04599999999999</v>
      </c>
      <c r="AH3602">
        <v>147.16999999999999</v>
      </c>
      <c r="AI3602">
        <v>147.411</v>
      </c>
      <c r="AJ3602">
        <v>147.41900000000001</v>
      </c>
      <c r="AK3602">
        <v>147.58199999999999</v>
      </c>
      <c r="AL3602">
        <v>147.77600000000001</v>
      </c>
      <c r="AM3602">
        <v>147.79300000000001</v>
      </c>
      <c r="AN3602">
        <v>147.917</v>
      </c>
      <c r="AO3602">
        <v>148.11000000000001</v>
      </c>
      <c r="AP3602">
        <v>148.16399999999999</v>
      </c>
      <c r="AQ3602">
        <v>148.37899999999999</v>
      </c>
      <c r="AR3602">
        <v>148.41200000000001</v>
      </c>
      <c r="AS3602">
        <v>164.345</v>
      </c>
      <c r="AT3602">
        <v>164.458</v>
      </c>
      <c r="AU3602">
        <v>164.65</v>
      </c>
      <c r="AV3602">
        <v>164.738</v>
      </c>
      <c r="AW3602">
        <v>165.065</v>
      </c>
      <c r="AX3602">
        <v>165.15100000000001</v>
      </c>
      <c r="AY3602">
        <v>165.148</v>
      </c>
      <c r="AZ3602">
        <v>165.28100000000001</v>
      </c>
      <c r="BA3602">
        <v>165.47200000000001</v>
      </c>
      <c r="BB3602">
        <v>165.542</v>
      </c>
      <c r="BC3602">
        <v>165.67099999999999</v>
      </c>
      <c r="BD3602">
        <v>165.80099999999999</v>
      </c>
      <c r="BE3602">
        <v>140.57</v>
      </c>
      <c r="BF3602">
        <v>140.60400000000001</v>
      </c>
      <c r="BG3602">
        <v>140.626</v>
      </c>
      <c r="BH3602">
        <v>140.637</v>
      </c>
      <c r="BI3602">
        <v>140.63900000000001</v>
      </c>
      <c r="BJ3602">
        <v>140.63200000000001</v>
      </c>
      <c r="BK3602">
        <v>140.62</v>
      </c>
      <c r="BL3602">
        <v>140.602</v>
      </c>
      <c r="BM3602">
        <v>140.58000000000001</v>
      </c>
      <c r="BN3602">
        <v>140.55600000000001</v>
      </c>
      <c r="BO3602">
        <v>140.53200000000001</v>
      </c>
      <c r="BP3602">
        <v>140.506</v>
      </c>
      <c r="BQ3602">
        <v>150.24600000000001</v>
      </c>
      <c r="BR3602">
        <v>150</v>
      </c>
      <c r="BS3602">
        <v>149.75200000000001</v>
      </c>
      <c r="BT3602">
        <v>149.50200000000001</v>
      </c>
      <c r="BU3602">
        <v>149.251</v>
      </c>
      <c r="BV3602">
        <v>148.999</v>
      </c>
      <c r="BW3602">
        <v>148.745</v>
      </c>
      <c r="BX3602">
        <v>148.49</v>
      </c>
      <c r="BY3602">
        <v>148.23400000000001</v>
      </c>
      <c r="BZ3602">
        <v>147.97800000000001</v>
      </c>
      <c r="CA3602">
        <v>147.79300000000001</v>
      </c>
      <c r="CB3602">
        <v>147.49199999999999</v>
      </c>
      <c r="CC3602">
        <v>123.956</v>
      </c>
      <c r="CD3602">
        <v>132.376</v>
      </c>
      <c r="CE3602">
        <v>117.485</v>
      </c>
      <c r="CF3602">
        <v>114.215</v>
      </c>
      <c r="CG3602">
        <v>121.334</v>
      </c>
      <c r="CH3602">
        <v>121.04600000000001</v>
      </c>
    </row>
    <row r="3603" spans="1:86" x14ac:dyDescent="0.2">
      <c r="A3603" t="s">
        <v>7209</v>
      </c>
      <c r="B3603" t="s">
        <v>3576</v>
      </c>
      <c r="C3603">
        <v>1241.4949999999999</v>
      </c>
      <c r="D3603">
        <v>1231.7360000000001</v>
      </c>
      <c r="E3603">
        <v>1225.9880000000001</v>
      </c>
      <c r="F3603">
        <v>1225.491</v>
      </c>
      <c r="G3603">
        <v>1225.5650000000001</v>
      </c>
      <c r="H3603">
        <v>1233.923</v>
      </c>
      <c r="I3603">
        <v>1247.9880000000001</v>
      </c>
      <c r="J3603">
        <v>1246.93</v>
      </c>
      <c r="K3603">
        <v>1247.27</v>
      </c>
      <c r="L3603">
        <v>1254.183</v>
      </c>
      <c r="M3603">
        <v>1246.5429999999999</v>
      </c>
      <c r="N3603">
        <v>1257.992</v>
      </c>
      <c r="O3603">
        <v>1248.1300000000001</v>
      </c>
      <c r="P3603">
        <v>1258.761</v>
      </c>
      <c r="Q3603">
        <v>1252.0640000000001</v>
      </c>
      <c r="R3603">
        <v>1252.787</v>
      </c>
      <c r="S3603">
        <v>1253.1610000000001</v>
      </c>
      <c r="T3603">
        <v>1249.296</v>
      </c>
      <c r="U3603">
        <v>1599.212</v>
      </c>
      <c r="V3603">
        <v>1599.598</v>
      </c>
      <c r="W3603">
        <v>1601.5719999999999</v>
      </c>
      <c r="X3603">
        <v>1600.6959999999999</v>
      </c>
      <c r="Y3603">
        <v>1601.806</v>
      </c>
      <c r="Z3603">
        <v>1603.299</v>
      </c>
      <c r="AA3603">
        <v>1602.8130000000001</v>
      </c>
      <c r="AB3603">
        <v>1603.866</v>
      </c>
      <c r="AC3603">
        <v>1603.395</v>
      </c>
      <c r="AD3603">
        <v>1619.6130000000001</v>
      </c>
      <c r="AE3603">
        <v>1603.7760000000001</v>
      </c>
      <c r="AF3603">
        <v>1604.9010000000001</v>
      </c>
      <c r="AG3603">
        <v>1843.617</v>
      </c>
      <c r="AH3603">
        <v>1839.6759999999999</v>
      </c>
      <c r="AI3603">
        <v>1840.07</v>
      </c>
      <c r="AJ3603">
        <v>1846.9169999999999</v>
      </c>
      <c r="AK3603">
        <v>1842.279</v>
      </c>
      <c r="AL3603">
        <v>1843.877</v>
      </c>
      <c r="AM3603">
        <v>1882.748</v>
      </c>
      <c r="AN3603">
        <v>1842.0450000000001</v>
      </c>
      <c r="AO3603">
        <v>1884.789</v>
      </c>
      <c r="AP3603">
        <v>1859.309</v>
      </c>
      <c r="AQ3603">
        <v>1850.854</v>
      </c>
      <c r="AR3603">
        <v>1843.4949999999999</v>
      </c>
      <c r="AS3603">
        <v>1859.1320000000001</v>
      </c>
      <c r="AT3603">
        <v>1861.7470000000001</v>
      </c>
      <c r="AU3603">
        <v>1915.9680000000001</v>
      </c>
      <c r="AV3603">
        <v>1868.212</v>
      </c>
      <c r="AW3603">
        <v>1867.3969999999999</v>
      </c>
      <c r="AX3603">
        <v>1871.135</v>
      </c>
      <c r="AY3603">
        <v>1877.0940000000001</v>
      </c>
      <c r="AZ3603">
        <v>1876.193</v>
      </c>
      <c r="BA3603">
        <v>1877.99</v>
      </c>
      <c r="BB3603">
        <v>1886.2760000000001</v>
      </c>
      <c r="BC3603">
        <v>1890.463</v>
      </c>
      <c r="BD3603">
        <v>1885.01</v>
      </c>
      <c r="BE3603">
        <v>2084.4879999999998</v>
      </c>
      <c r="BF3603">
        <v>2093.4940000000001</v>
      </c>
      <c r="BG3603">
        <v>2093.2069999999999</v>
      </c>
      <c r="BH3603">
        <v>2095.09</v>
      </c>
      <c r="BI3603">
        <v>2097.7779999999998</v>
      </c>
      <c r="BJ3603">
        <v>2104.6570000000002</v>
      </c>
      <c r="BK3603">
        <v>2119.7469999999998</v>
      </c>
      <c r="BL3603">
        <v>2115.1529999999998</v>
      </c>
      <c r="BM3603">
        <v>2110.0790000000002</v>
      </c>
      <c r="BN3603">
        <v>2118.9160000000002</v>
      </c>
      <c r="BO3603">
        <v>2140.3069999999998</v>
      </c>
      <c r="BP3603">
        <v>2139.1640000000002</v>
      </c>
      <c r="BQ3603">
        <v>2246.7489999999998</v>
      </c>
      <c r="BR3603">
        <v>2268.9569999999999</v>
      </c>
      <c r="BS3603">
        <v>2246.6709999999998</v>
      </c>
      <c r="BT3603">
        <v>2251.098</v>
      </c>
      <c r="BU3603">
        <v>2262.4940000000001</v>
      </c>
      <c r="BV3603">
        <v>2256.009</v>
      </c>
      <c r="BW3603">
        <v>2257.6280000000002</v>
      </c>
      <c r="BX3603">
        <v>2253.134</v>
      </c>
      <c r="BY3603">
        <v>2256.6750000000002</v>
      </c>
      <c r="BZ3603">
        <v>2293.172</v>
      </c>
      <c r="CA3603">
        <v>2261.877</v>
      </c>
      <c r="CB3603">
        <v>2291.2049999999999</v>
      </c>
      <c r="CC3603">
        <v>2475.761</v>
      </c>
      <c r="CD3603">
        <v>2499.0160000000001</v>
      </c>
      <c r="CE3603">
        <v>2583.2220000000002</v>
      </c>
      <c r="CF3603">
        <v>2526.846</v>
      </c>
      <c r="CG3603">
        <v>2507.71</v>
      </c>
      <c r="CH3603">
        <v>2523.136</v>
      </c>
    </row>
    <row r="3604" spans="1:86" x14ac:dyDescent="0.2">
      <c r="A3604" t="s">
        <v>7210</v>
      </c>
      <c r="B3604" t="s">
        <v>3577</v>
      </c>
      <c r="C3604">
        <v>-1152.7550000000001</v>
      </c>
      <c r="D3604">
        <v>-1142.9770000000001</v>
      </c>
      <c r="E3604">
        <v>-1137.174</v>
      </c>
      <c r="F3604">
        <v>-1136.585</v>
      </c>
      <c r="G3604">
        <v>-1136.7349999999999</v>
      </c>
      <c r="H3604">
        <v>-1145.095</v>
      </c>
      <c r="I3604">
        <v>-1153.4549999999999</v>
      </c>
      <c r="J3604">
        <v>-1152.45</v>
      </c>
      <c r="K3604">
        <v>-1152.8399999999999</v>
      </c>
      <c r="L3604">
        <v>-1159.768</v>
      </c>
      <c r="M3604">
        <v>-1152.2159999999999</v>
      </c>
      <c r="N3604">
        <v>-1163.7170000000001</v>
      </c>
      <c r="O3604">
        <v>-1153.875</v>
      </c>
      <c r="P3604">
        <v>-1164.4970000000001</v>
      </c>
      <c r="Q3604">
        <v>-1157.9269999999999</v>
      </c>
      <c r="R3604">
        <v>-1158.7260000000001</v>
      </c>
      <c r="S3604">
        <v>-1159.058</v>
      </c>
      <c r="T3604">
        <v>-1155.3520000000001</v>
      </c>
      <c r="U3604">
        <v>-1455.252</v>
      </c>
      <c r="V3604">
        <v>-1455.607</v>
      </c>
      <c r="W3604">
        <v>-1457.519</v>
      </c>
      <c r="X3604">
        <v>-1456.6590000000001</v>
      </c>
      <c r="Y3604">
        <v>-1457.731</v>
      </c>
      <c r="Z3604">
        <v>-1459.117</v>
      </c>
      <c r="AA3604">
        <v>-1458.6579999999999</v>
      </c>
      <c r="AB3604">
        <v>-1459.6679999999999</v>
      </c>
      <c r="AC3604">
        <v>-1459.1110000000001</v>
      </c>
      <c r="AD3604">
        <v>-1475.328</v>
      </c>
      <c r="AE3604">
        <v>-1459.4480000000001</v>
      </c>
      <c r="AF3604">
        <v>-1460.473</v>
      </c>
      <c r="AG3604">
        <v>-1696.5709999999999</v>
      </c>
      <c r="AH3604">
        <v>-1692.5060000000001</v>
      </c>
      <c r="AI3604">
        <v>-1692.66</v>
      </c>
      <c r="AJ3604">
        <v>-1699.498</v>
      </c>
      <c r="AK3604">
        <v>-1694.6969999999999</v>
      </c>
      <c r="AL3604">
        <v>-1696.1010000000001</v>
      </c>
      <c r="AM3604">
        <v>-1734.9549999999999</v>
      </c>
      <c r="AN3604">
        <v>-1694.1279999999999</v>
      </c>
      <c r="AO3604">
        <v>-1736.6780000000001</v>
      </c>
      <c r="AP3604">
        <v>-1711.145</v>
      </c>
      <c r="AQ3604">
        <v>-1702.4749999999999</v>
      </c>
      <c r="AR3604">
        <v>-1695.0830000000001</v>
      </c>
      <c r="AS3604">
        <v>-1694.787</v>
      </c>
      <c r="AT3604">
        <v>-1697.289</v>
      </c>
      <c r="AU3604">
        <v>-1751.318</v>
      </c>
      <c r="AV3604">
        <v>-1703.4739999999999</v>
      </c>
      <c r="AW3604">
        <v>-1702.3320000000001</v>
      </c>
      <c r="AX3604">
        <v>-1705.9839999999999</v>
      </c>
      <c r="AY3604">
        <v>-1711.9449999999999</v>
      </c>
      <c r="AZ3604">
        <v>-1710.912</v>
      </c>
      <c r="BA3604">
        <v>-1712.518</v>
      </c>
      <c r="BB3604">
        <v>-1720.7339999999999</v>
      </c>
      <c r="BC3604">
        <v>-1724.7919999999999</v>
      </c>
      <c r="BD3604">
        <v>-1719.21</v>
      </c>
      <c r="BE3604">
        <v>-1943.9179999999999</v>
      </c>
      <c r="BF3604">
        <v>-1952.89</v>
      </c>
      <c r="BG3604">
        <v>-1952.5809999999999</v>
      </c>
      <c r="BH3604">
        <v>-1954.452</v>
      </c>
      <c r="BI3604">
        <v>-1957.1389999999999</v>
      </c>
      <c r="BJ3604">
        <v>-1964.0250000000001</v>
      </c>
      <c r="BK3604">
        <v>-1979.1279999999999</v>
      </c>
      <c r="BL3604">
        <v>-1974.5519999999999</v>
      </c>
      <c r="BM3604">
        <v>-1969.499</v>
      </c>
      <c r="BN3604">
        <v>-1978.36</v>
      </c>
      <c r="BO3604">
        <v>-1999.7760000000001</v>
      </c>
      <c r="BP3604">
        <v>-1998.6579999999999</v>
      </c>
      <c r="BQ3604">
        <v>-2096.5030000000002</v>
      </c>
      <c r="BR3604">
        <v>-2118.9569999999999</v>
      </c>
      <c r="BS3604">
        <v>-2096.9189999999999</v>
      </c>
      <c r="BT3604">
        <v>-2101.5949999999998</v>
      </c>
      <c r="BU3604">
        <v>-2113.2429999999999</v>
      </c>
      <c r="BV3604">
        <v>-2107.0100000000002</v>
      </c>
      <c r="BW3604">
        <v>-2108.8829999999998</v>
      </c>
      <c r="BX3604">
        <v>-2104.6439999999998</v>
      </c>
      <c r="BY3604">
        <v>-2108.4409999999998</v>
      </c>
      <c r="BZ3604">
        <v>-2145.1950000000002</v>
      </c>
      <c r="CA3604">
        <v>-2114.0839999999998</v>
      </c>
      <c r="CB3604">
        <v>-2143.712</v>
      </c>
      <c r="CC3604">
        <v>-2351.8049999999998</v>
      </c>
      <c r="CD3604">
        <v>-2366.64</v>
      </c>
      <c r="CE3604">
        <v>-2465.7379999999998</v>
      </c>
      <c r="CF3604">
        <v>-2412.6309999999999</v>
      </c>
      <c r="CG3604">
        <v>-2386.3760000000002</v>
      </c>
      <c r="CH3604">
        <v>-2402.09</v>
      </c>
    </row>
    <row r="3605" spans="1:86" x14ac:dyDescent="0.2">
      <c r="A3605" t="s">
        <v>7211</v>
      </c>
      <c r="B3605" t="s">
        <v>3578</v>
      </c>
      <c r="C3605">
        <v>0.63</v>
      </c>
      <c r="D3605">
        <v>1.399</v>
      </c>
      <c r="E3605">
        <v>1.0029999999999999</v>
      </c>
      <c r="F3605">
        <v>2.9289999999999998</v>
      </c>
      <c r="G3605">
        <v>1.0589999999999999</v>
      </c>
      <c r="H3605">
        <v>1.151</v>
      </c>
      <c r="I3605">
        <v>0.45900000000000002</v>
      </c>
      <c r="J3605">
        <v>0.65200000000000002</v>
      </c>
      <c r="K3605">
        <v>1.1910000000000001</v>
      </c>
      <c r="L3605">
        <v>2.5000000000000001E-2</v>
      </c>
      <c r="M3605">
        <v>1.2E-2</v>
      </c>
      <c r="N3605">
        <v>0.17199999999999999</v>
      </c>
      <c r="O3605">
        <v>5.0000000000000001E-3</v>
      </c>
      <c r="P3605">
        <v>0.44800000000000001</v>
      </c>
      <c r="Q3605">
        <v>6.9000000000000006E-2</v>
      </c>
      <c r="R3605">
        <v>6.0000000000000001E-3</v>
      </c>
      <c r="S3605">
        <v>4.0000000000000001E-3</v>
      </c>
      <c r="T3605">
        <v>1E-3</v>
      </c>
      <c r="U3605">
        <v>3.0000000000000001E-3</v>
      </c>
      <c r="V3605">
        <v>7.0000000000000001E-3</v>
      </c>
      <c r="W3605">
        <v>6.0000000000000001E-3</v>
      </c>
      <c r="X3605">
        <v>0.20399999999999999</v>
      </c>
      <c r="Y3605">
        <v>8.8999999999999996E-2</v>
      </c>
      <c r="Z3605">
        <v>5.0000000000000001E-3</v>
      </c>
      <c r="AA3605">
        <v>7.0000000000000001E-3</v>
      </c>
      <c r="AB3605">
        <v>1.4E-2</v>
      </c>
      <c r="AC3605">
        <v>8.2000000000000003E-2</v>
      </c>
      <c r="AD3605">
        <v>5.0000000000000001E-3</v>
      </c>
      <c r="AE3605">
        <v>4.0000000000000001E-3</v>
      </c>
      <c r="AF3605">
        <v>0.20300000000000001</v>
      </c>
      <c r="AG3605">
        <v>3.3000000000000002E-2</v>
      </c>
      <c r="AH3605">
        <v>2.8000000000000001E-2</v>
      </c>
      <c r="AI3605">
        <v>8.0000000000000002E-3</v>
      </c>
      <c r="AJ3605">
        <v>1E-3</v>
      </c>
      <c r="AK3605">
        <v>8.0000000000000002E-3</v>
      </c>
      <c r="AL3605">
        <v>6.5000000000000002E-2</v>
      </c>
      <c r="AM3605">
        <v>0.04</v>
      </c>
      <c r="AN3605">
        <v>0.2</v>
      </c>
      <c r="AO3605">
        <v>0.19800000000000001</v>
      </c>
      <c r="AP3605">
        <v>0.107</v>
      </c>
      <c r="AQ3605">
        <v>0.54500000000000004</v>
      </c>
      <c r="AR3605">
        <v>1.9E-2</v>
      </c>
      <c r="AS3605">
        <v>4.9000000000000002E-2</v>
      </c>
      <c r="AT3605">
        <v>8.9999999999999993E-3</v>
      </c>
      <c r="AU3605">
        <v>7.0000000000000001E-3</v>
      </c>
      <c r="AV3605">
        <v>9.9000000000000005E-2</v>
      </c>
      <c r="AW3605">
        <v>8.4000000000000005E-2</v>
      </c>
      <c r="AX3605">
        <v>7.0000000000000001E-3</v>
      </c>
      <c r="AY3605">
        <v>1.7000000000000001E-2</v>
      </c>
      <c r="AZ3605">
        <v>9.2999999999999999E-2</v>
      </c>
      <c r="BA3605">
        <v>8.4000000000000005E-2</v>
      </c>
      <c r="BB3605">
        <v>0.08</v>
      </c>
      <c r="BC3605">
        <v>0.11700000000000001</v>
      </c>
      <c r="BD3605">
        <v>6.6000000000000003E-2</v>
      </c>
      <c r="BE3605" t="s">
        <v>188</v>
      </c>
      <c r="BF3605">
        <v>0.182</v>
      </c>
      <c r="BG3605">
        <v>7.8E-2</v>
      </c>
      <c r="BH3605">
        <v>4.8000000000000001E-2</v>
      </c>
      <c r="BI3605">
        <v>4.4999999999999998E-2</v>
      </c>
      <c r="BJ3605" t="s">
        <v>188</v>
      </c>
      <c r="BK3605">
        <v>2.3E-2</v>
      </c>
      <c r="BL3605">
        <v>0.22</v>
      </c>
      <c r="BM3605" t="s">
        <v>188</v>
      </c>
      <c r="BN3605">
        <v>8.5000000000000006E-2</v>
      </c>
      <c r="BO3605" t="s">
        <v>188</v>
      </c>
      <c r="BP3605">
        <v>0.44600000000000001</v>
      </c>
      <c r="BQ3605" t="s">
        <v>188</v>
      </c>
      <c r="BR3605">
        <v>0.114</v>
      </c>
      <c r="BS3605">
        <v>6.0999999999999999E-2</v>
      </c>
      <c r="BT3605">
        <v>0.68600000000000005</v>
      </c>
      <c r="BU3605" t="s">
        <v>188</v>
      </c>
      <c r="BV3605" t="s">
        <v>188</v>
      </c>
      <c r="BW3605">
        <v>1.048</v>
      </c>
      <c r="BX3605" t="s">
        <v>188</v>
      </c>
      <c r="BY3605" t="s">
        <v>188</v>
      </c>
      <c r="BZ3605" t="s">
        <v>188</v>
      </c>
      <c r="CA3605" t="s">
        <v>188</v>
      </c>
      <c r="CB3605" t="s">
        <v>188</v>
      </c>
      <c r="CC3605" t="s">
        <v>188</v>
      </c>
      <c r="CD3605" t="s">
        <v>188</v>
      </c>
      <c r="CE3605" t="s">
        <v>188</v>
      </c>
      <c r="CF3605">
        <v>4.8000000000000001E-2</v>
      </c>
      <c r="CG3605">
        <v>0.154</v>
      </c>
      <c r="CH3605" t="s">
        <v>188</v>
      </c>
    </row>
    <row r="3606" spans="1:86" x14ac:dyDescent="0.2">
      <c r="A3606" t="s">
        <v>7212</v>
      </c>
      <c r="B3606" t="s">
        <v>3579</v>
      </c>
      <c r="C3606">
        <v>1.6910000000000001</v>
      </c>
      <c r="D3606">
        <v>3.069</v>
      </c>
      <c r="E3606">
        <v>2.7080000000000002</v>
      </c>
      <c r="F3606">
        <v>4.7249999999999996</v>
      </c>
      <c r="G3606">
        <v>10.563000000000001</v>
      </c>
      <c r="H3606">
        <v>13.824</v>
      </c>
      <c r="I3606">
        <v>1.302</v>
      </c>
      <c r="J3606">
        <v>1.4279999999999999</v>
      </c>
      <c r="K3606">
        <v>1.5169999999999999</v>
      </c>
      <c r="L3606">
        <v>2.7269999999999999</v>
      </c>
      <c r="M3606">
        <v>2.1150000000000002</v>
      </c>
      <c r="N3606">
        <v>3.14</v>
      </c>
      <c r="O3606">
        <v>3.44</v>
      </c>
      <c r="P3606">
        <v>6.9630000000000001</v>
      </c>
      <c r="Q3606">
        <v>6.6989999999999998</v>
      </c>
      <c r="R3606">
        <v>6.8470000000000004</v>
      </c>
      <c r="S3606">
        <v>10.831</v>
      </c>
      <c r="T3606">
        <v>13.864000000000001</v>
      </c>
      <c r="U3606">
        <v>4.2869999999999999</v>
      </c>
      <c r="V3606">
        <v>3.7480000000000002</v>
      </c>
      <c r="W3606">
        <v>5.2619999999999996</v>
      </c>
      <c r="X3606">
        <v>3.5169999999999999</v>
      </c>
      <c r="Y3606">
        <v>2.8580000000000001</v>
      </c>
      <c r="Z3606">
        <v>3.08</v>
      </c>
      <c r="AA3606">
        <v>11.042999999999999</v>
      </c>
      <c r="AB3606">
        <v>2.8090000000000002</v>
      </c>
      <c r="AC3606">
        <v>5.806</v>
      </c>
      <c r="AD3606">
        <v>5.2670000000000003</v>
      </c>
      <c r="AE3606">
        <v>18.03</v>
      </c>
      <c r="AF3606">
        <v>25.28</v>
      </c>
      <c r="AG3606">
        <v>2.2360000000000002</v>
      </c>
      <c r="AH3606">
        <v>4.7539999999999996</v>
      </c>
      <c r="AI3606">
        <v>3.613</v>
      </c>
      <c r="AJ3606">
        <v>3.5779999999999998</v>
      </c>
      <c r="AK3606">
        <v>3.3559999999999999</v>
      </c>
      <c r="AL3606">
        <v>4.4740000000000002</v>
      </c>
      <c r="AM3606">
        <v>3.63</v>
      </c>
      <c r="AN3606">
        <v>4.3360000000000003</v>
      </c>
      <c r="AO3606">
        <v>6.7530000000000001</v>
      </c>
      <c r="AP3606">
        <v>5.1859999999999999</v>
      </c>
      <c r="AQ3606">
        <v>10.893000000000001</v>
      </c>
      <c r="AR3606">
        <v>26.17</v>
      </c>
      <c r="AS3606">
        <v>3.6760000000000002</v>
      </c>
      <c r="AT3606">
        <v>3.964</v>
      </c>
      <c r="AU3606">
        <v>8.8140000000000001</v>
      </c>
      <c r="AV3606">
        <v>6.2249999999999996</v>
      </c>
      <c r="AW3606">
        <v>3.9550000000000001</v>
      </c>
      <c r="AX3606">
        <v>8.6869999999999994</v>
      </c>
      <c r="AY3606">
        <v>11.763</v>
      </c>
      <c r="AZ3606">
        <v>10.074</v>
      </c>
      <c r="BA3606">
        <v>3.1</v>
      </c>
      <c r="BB3606">
        <v>3.5430000000000001</v>
      </c>
      <c r="BC3606">
        <v>26.024000000000001</v>
      </c>
      <c r="BD3606">
        <v>13.92</v>
      </c>
      <c r="BE3606">
        <v>7.3890000000000002</v>
      </c>
      <c r="BF3606">
        <v>4.4779999999999998</v>
      </c>
      <c r="BG3606">
        <v>5.8769999999999998</v>
      </c>
      <c r="BH3606">
        <v>6.5570000000000004</v>
      </c>
      <c r="BI3606">
        <v>3.9060000000000001</v>
      </c>
      <c r="BJ3606">
        <v>5.5919999999999996</v>
      </c>
      <c r="BK3606">
        <v>6.3630000000000004</v>
      </c>
      <c r="BL3606">
        <v>5.1369999999999996</v>
      </c>
      <c r="BM3606">
        <v>6.0469999999999997</v>
      </c>
      <c r="BN3606">
        <v>8.3529999999999998</v>
      </c>
      <c r="BO3606">
        <v>35.917999999999999</v>
      </c>
      <c r="BP3606">
        <v>10.038</v>
      </c>
      <c r="BQ3606">
        <v>5.2759999999999998</v>
      </c>
      <c r="BR3606">
        <v>10.959</v>
      </c>
      <c r="BS3606">
        <v>7.5990000000000002</v>
      </c>
      <c r="BT3606">
        <v>6.6589999999999998</v>
      </c>
      <c r="BU3606">
        <v>5.8890000000000002</v>
      </c>
      <c r="BV3606">
        <v>12.614000000000001</v>
      </c>
      <c r="BW3606">
        <v>5.7869999999999999</v>
      </c>
      <c r="BX3606">
        <v>11.554</v>
      </c>
      <c r="BY3606">
        <v>5.3209999999999997</v>
      </c>
      <c r="BZ3606">
        <v>16.704999999999998</v>
      </c>
      <c r="CA3606">
        <v>15.744</v>
      </c>
      <c r="CB3606">
        <v>30.361999999999998</v>
      </c>
      <c r="CC3606">
        <v>8.4529999999999994</v>
      </c>
      <c r="CD3606">
        <v>10.605</v>
      </c>
      <c r="CE3606">
        <v>7.7670000000000003</v>
      </c>
      <c r="CF3606">
        <v>4.22</v>
      </c>
      <c r="CG3606">
        <v>10.516</v>
      </c>
      <c r="CH3606">
        <v>3.6739999999999999</v>
      </c>
    </row>
    <row r="3607" spans="1:86" x14ac:dyDescent="0.2">
      <c r="A3607" t="s">
        <v>7213</v>
      </c>
      <c r="B3607" t="s">
        <v>3580</v>
      </c>
      <c r="C3607">
        <v>-1.0609999999999999</v>
      </c>
      <c r="D3607">
        <v>-1.67</v>
      </c>
      <c r="E3607">
        <v>-1.7050000000000001</v>
      </c>
      <c r="F3607">
        <v>-1.796</v>
      </c>
      <c r="G3607">
        <v>-9.5039999999999996</v>
      </c>
      <c r="H3607">
        <v>-12.673</v>
      </c>
      <c r="I3607">
        <v>-0.84299999999999997</v>
      </c>
      <c r="J3607">
        <v>-0.77600000000000002</v>
      </c>
      <c r="K3607">
        <v>-0.32600000000000001</v>
      </c>
      <c r="L3607">
        <v>-2.702</v>
      </c>
      <c r="M3607">
        <v>-2.1030000000000002</v>
      </c>
      <c r="N3607">
        <v>-2.968</v>
      </c>
      <c r="O3607">
        <v>-3.4350000000000001</v>
      </c>
      <c r="P3607">
        <v>-6.5149999999999997</v>
      </c>
      <c r="Q3607">
        <v>-6.63</v>
      </c>
      <c r="R3607">
        <v>-6.8410000000000002</v>
      </c>
      <c r="S3607">
        <v>-10.827</v>
      </c>
      <c r="T3607">
        <v>-13.863</v>
      </c>
      <c r="U3607">
        <v>-4.2839999999999998</v>
      </c>
      <c r="V3607">
        <v>-3.7410000000000001</v>
      </c>
      <c r="W3607">
        <v>-5.2560000000000002</v>
      </c>
      <c r="X3607">
        <v>-3.3130000000000002</v>
      </c>
      <c r="Y3607">
        <v>-2.7690000000000001</v>
      </c>
      <c r="Z3607">
        <v>-3.0750000000000002</v>
      </c>
      <c r="AA3607">
        <v>-11.036</v>
      </c>
      <c r="AB3607">
        <v>-2.7949999999999999</v>
      </c>
      <c r="AC3607">
        <v>-5.7240000000000002</v>
      </c>
      <c r="AD3607">
        <v>-5.2619999999999996</v>
      </c>
      <c r="AE3607">
        <v>-18.026</v>
      </c>
      <c r="AF3607">
        <v>-25.077000000000002</v>
      </c>
      <c r="AG3607">
        <v>-2.2029999999999998</v>
      </c>
      <c r="AH3607">
        <v>-4.726</v>
      </c>
      <c r="AI3607">
        <v>-3.605</v>
      </c>
      <c r="AJ3607">
        <v>-3.577</v>
      </c>
      <c r="AK3607">
        <v>-3.3479999999999999</v>
      </c>
      <c r="AL3607">
        <v>-4.4089999999999998</v>
      </c>
      <c r="AM3607">
        <v>-3.59</v>
      </c>
      <c r="AN3607">
        <v>-4.1360000000000001</v>
      </c>
      <c r="AO3607">
        <v>-6.5549999999999997</v>
      </c>
      <c r="AP3607">
        <v>-5.0789999999999997</v>
      </c>
      <c r="AQ3607">
        <v>-10.348000000000001</v>
      </c>
      <c r="AR3607">
        <v>-26.151</v>
      </c>
      <c r="AS3607">
        <v>-3.6269999999999998</v>
      </c>
      <c r="AT3607">
        <v>-3.9550000000000001</v>
      </c>
      <c r="AU3607">
        <v>-8.8070000000000004</v>
      </c>
      <c r="AV3607">
        <v>-6.1260000000000003</v>
      </c>
      <c r="AW3607">
        <v>-3.871</v>
      </c>
      <c r="AX3607">
        <v>-8.68</v>
      </c>
      <c r="AY3607">
        <v>-11.746</v>
      </c>
      <c r="AZ3607">
        <v>-9.9809999999999999</v>
      </c>
      <c r="BA3607">
        <v>-3.016</v>
      </c>
      <c r="BB3607">
        <v>-3.4630000000000001</v>
      </c>
      <c r="BC3607">
        <v>-25.907</v>
      </c>
      <c r="BD3607">
        <v>-13.853999999999999</v>
      </c>
      <c r="BE3607">
        <v>-7.3890000000000002</v>
      </c>
      <c r="BF3607">
        <v>-4.2960000000000003</v>
      </c>
      <c r="BG3607">
        <v>-5.7990000000000004</v>
      </c>
      <c r="BH3607">
        <v>-6.5090000000000003</v>
      </c>
      <c r="BI3607">
        <v>-3.8610000000000002</v>
      </c>
      <c r="BJ3607">
        <v>-5.5919999999999996</v>
      </c>
      <c r="BK3607">
        <v>-6.34</v>
      </c>
      <c r="BL3607">
        <v>-4.9169999999999998</v>
      </c>
      <c r="BM3607">
        <v>-6.0469999999999997</v>
      </c>
      <c r="BN3607">
        <v>-8.2680000000000007</v>
      </c>
      <c r="BO3607">
        <v>-35.917999999999999</v>
      </c>
      <c r="BP3607">
        <v>-9.5920000000000005</v>
      </c>
      <c r="BQ3607">
        <v>-5.2759999999999998</v>
      </c>
      <c r="BR3607">
        <v>-10.845000000000001</v>
      </c>
      <c r="BS3607">
        <v>-7.5380000000000003</v>
      </c>
      <c r="BT3607">
        <v>-5.9729999999999999</v>
      </c>
      <c r="BU3607">
        <v>-5.8890000000000002</v>
      </c>
      <c r="BV3607">
        <v>-12.614000000000001</v>
      </c>
      <c r="BW3607">
        <v>-4.7389999999999999</v>
      </c>
      <c r="BX3607">
        <v>-11.554</v>
      </c>
      <c r="BY3607">
        <v>-5.3209999999999997</v>
      </c>
      <c r="BZ3607">
        <v>-16.704999999999998</v>
      </c>
      <c r="CA3607">
        <v>-15.744</v>
      </c>
      <c r="CB3607">
        <v>-30.361999999999998</v>
      </c>
      <c r="CC3607">
        <v>-8.4529999999999994</v>
      </c>
      <c r="CD3607">
        <v>-10.605</v>
      </c>
      <c r="CE3607">
        <v>-7.7670000000000003</v>
      </c>
      <c r="CF3607">
        <v>-4.1719999999999997</v>
      </c>
      <c r="CG3607">
        <v>-10.362</v>
      </c>
      <c r="CH3607">
        <v>-3.6739999999999999</v>
      </c>
    </row>
    <row r="3608" spans="1:86" x14ac:dyDescent="0.2">
      <c r="A3608" t="s">
        <v>7214</v>
      </c>
      <c r="B3608" t="s">
        <v>3581</v>
      </c>
      <c r="C3608" t="s">
        <v>194</v>
      </c>
      <c r="D3608" t="s">
        <v>194</v>
      </c>
      <c r="E3608" t="s">
        <v>194</v>
      </c>
      <c r="F3608" t="s">
        <v>194</v>
      </c>
      <c r="G3608" t="s">
        <v>194</v>
      </c>
      <c r="H3608" t="s">
        <v>194</v>
      </c>
      <c r="I3608" t="s">
        <v>194</v>
      </c>
      <c r="J3608" t="s">
        <v>194</v>
      </c>
      <c r="K3608" t="s">
        <v>194</v>
      </c>
      <c r="L3608" t="s">
        <v>188</v>
      </c>
      <c r="M3608" t="s">
        <v>194</v>
      </c>
      <c r="N3608" t="s">
        <v>194</v>
      </c>
      <c r="O3608" t="s">
        <v>188</v>
      </c>
      <c r="P3608" t="s">
        <v>194</v>
      </c>
      <c r="Q3608" t="s">
        <v>194</v>
      </c>
      <c r="R3608" t="s">
        <v>194</v>
      </c>
      <c r="S3608" t="s">
        <v>188</v>
      </c>
      <c r="T3608" t="s">
        <v>194</v>
      </c>
      <c r="U3608">
        <v>7.5709999999999997</v>
      </c>
      <c r="V3608">
        <v>3.677</v>
      </c>
      <c r="W3608">
        <v>4.0890000000000004</v>
      </c>
      <c r="X3608" t="s">
        <v>194</v>
      </c>
      <c r="Y3608">
        <v>3.1429999999999998</v>
      </c>
      <c r="Z3608" t="s">
        <v>194</v>
      </c>
      <c r="AA3608">
        <v>5.2930000000000001</v>
      </c>
      <c r="AB3608" t="s">
        <v>194</v>
      </c>
      <c r="AC3608">
        <v>2.8109999999999999</v>
      </c>
      <c r="AD3608">
        <v>11.74</v>
      </c>
      <c r="AE3608">
        <v>4.9560000000000004</v>
      </c>
      <c r="AF3608">
        <v>4.7869999999999999</v>
      </c>
      <c r="AG3608" t="s">
        <v>194</v>
      </c>
      <c r="AH3608" t="s">
        <v>194</v>
      </c>
      <c r="AI3608" t="s">
        <v>194</v>
      </c>
      <c r="AJ3608" t="s">
        <v>194</v>
      </c>
      <c r="AK3608" t="s">
        <v>194</v>
      </c>
      <c r="AL3608">
        <v>5.8419999999999996</v>
      </c>
      <c r="AM3608" t="s">
        <v>194</v>
      </c>
      <c r="AN3608">
        <v>13.096</v>
      </c>
      <c r="AO3608" t="s">
        <v>194</v>
      </c>
      <c r="AP3608" t="s">
        <v>194</v>
      </c>
      <c r="AQ3608">
        <v>5.9729999999999999</v>
      </c>
      <c r="AR3608">
        <v>9.2080000000000002</v>
      </c>
      <c r="AS3608" t="s">
        <v>194</v>
      </c>
      <c r="AT3608" t="s">
        <v>194</v>
      </c>
      <c r="AU3608">
        <v>8.19</v>
      </c>
      <c r="AV3608" t="s">
        <v>194</v>
      </c>
      <c r="AW3608">
        <v>5.7779999999999996</v>
      </c>
      <c r="AX3608">
        <v>6.6360000000000001</v>
      </c>
      <c r="AY3608" t="s">
        <v>194</v>
      </c>
      <c r="AZ3608" t="s">
        <v>194</v>
      </c>
      <c r="BA3608" t="s">
        <v>194</v>
      </c>
      <c r="BB3608">
        <v>4.7889999999999997</v>
      </c>
      <c r="BC3608" t="s">
        <v>194</v>
      </c>
      <c r="BD3608" t="s">
        <v>194</v>
      </c>
      <c r="BE3608" t="s">
        <v>194</v>
      </c>
      <c r="BF3608" t="s">
        <v>194</v>
      </c>
      <c r="BG3608" t="s">
        <v>194</v>
      </c>
      <c r="BH3608" t="s">
        <v>194</v>
      </c>
      <c r="BI3608" t="s">
        <v>194</v>
      </c>
      <c r="BJ3608">
        <v>3.4380000000000002</v>
      </c>
      <c r="BK3608" t="s">
        <v>194</v>
      </c>
      <c r="BL3608">
        <v>3.3530000000000002</v>
      </c>
      <c r="BM3608" t="s">
        <v>194</v>
      </c>
      <c r="BN3608">
        <v>5.343</v>
      </c>
      <c r="BO3608">
        <v>3.6219999999999999</v>
      </c>
      <c r="BP3608">
        <v>3.6190000000000002</v>
      </c>
      <c r="BQ3608" t="s">
        <v>194</v>
      </c>
      <c r="BR3608">
        <v>8.6180000000000003</v>
      </c>
      <c r="BS3608">
        <v>4.5250000000000004</v>
      </c>
      <c r="BT3608" t="s">
        <v>194</v>
      </c>
      <c r="BU3608">
        <v>2.8149999999999999</v>
      </c>
      <c r="BV3608" t="s">
        <v>194</v>
      </c>
      <c r="BW3608" t="s">
        <v>194</v>
      </c>
      <c r="BX3608">
        <v>3.02</v>
      </c>
      <c r="BY3608" t="s">
        <v>194</v>
      </c>
      <c r="BZ3608" t="s">
        <v>194</v>
      </c>
      <c r="CA3608" t="s">
        <v>194</v>
      </c>
      <c r="CB3608" t="s">
        <v>194</v>
      </c>
      <c r="CC3608" t="s">
        <v>194</v>
      </c>
      <c r="CD3608">
        <v>3.4809999999999999</v>
      </c>
      <c r="CE3608" t="s">
        <v>194</v>
      </c>
      <c r="CF3608" t="s">
        <v>194</v>
      </c>
      <c r="CG3608">
        <v>42.706000000000003</v>
      </c>
      <c r="CH3608">
        <v>3.2679999999999998</v>
      </c>
    </row>
    <row r="3609" spans="1:86" x14ac:dyDescent="0.2">
      <c r="A3609" t="s">
        <v>7215</v>
      </c>
      <c r="B3609" t="s">
        <v>3582</v>
      </c>
      <c r="C3609" t="s">
        <v>194</v>
      </c>
      <c r="D3609" t="s">
        <v>194</v>
      </c>
      <c r="E3609" t="s">
        <v>194</v>
      </c>
      <c r="F3609" t="s">
        <v>194</v>
      </c>
      <c r="G3609" t="s">
        <v>194</v>
      </c>
      <c r="H3609" t="s">
        <v>194</v>
      </c>
      <c r="I3609">
        <v>105.496</v>
      </c>
      <c r="J3609" t="s">
        <v>194</v>
      </c>
      <c r="K3609" t="s">
        <v>194</v>
      </c>
      <c r="L3609">
        <v>79.849999999999994</v>
      </c>
      <c r="M3609" t="s">
        <v>194</v>
      </c>
      <c r="N3609" t="s">
        <v>194</v>
      </c>
      <c r="O3609">
        <v>68.012</v>
      </c>
      <c r="P3609" t="s">
        <v>194</v>
      </c>
      <c r="Q3609" t="s">
        <v>194</v>
      </c>
      <c r="R3609" t="s">
        <v>194</v>
      </c>
      <c r="S3609">
        <v>5.9909999999999997</v>
      </c>
      <c r="T3609">
        <v>5.3319999999999999</v>
      </c>
      <c r="U3609">
        <v>148.82499999999999</v>
      </c>
      <c r="V3609">
        <v>5.6449999999999996</v>
      </c>
      <c r="W3609">
        <v>4.9889999999999999</v>
      </c>
      <c r="X3609" t="s">
        <v>194</v>
      </c>
      <c r="Y3609">
        <v>4.8179999999999996</v>
      </c>
      <c r="Z3609" t="s">
        <v>194</v>
      </c>
      <c r="AA3609">
        <v>43.21</v>
      </c>
      <c r="AB3609" t="s">
        <v>194</v>
      </c>
      <c r="AC3609">
        <v>44.405000000000001</v>
      </c>
      <c r="AD3609">
        <v>4.5819999999999999</v>
      </c>
      <c r="AE3609">
        <v>4.5140000000000002</v>
      </c>
      <c r="AF3609">
        <v>4.7670000000000003</v>
      </c>
      <c r="AG3609" t="s">
        <v>194</v>
      </c>
      <c r="AH3609" t="s">
        <v>194</v>
      </c>
      <c r="AI3609" t="s">
        <v>194</v>
      </c>
      <c r="AJ3609" t="s">
        <v>194</v>
      </c>
      <c r="AK3609" t="s">
        <v>194</v>
      </c>
      <c r="AL3609">
        <v>4.702</v>
      </c>
      <c r="AM3609" t="s">
        <v>194</v>
      </c>
      <c r="AN3609">
        <v>4.5110000000000001</v>
      </c>
      <c r="AO3609" t="s">
        <v>194</v>
      </c>
      <c r="AP3609" t="s">
        <v>194</v>
      </c>
      <c r="AQ3609">
        <v>5.306</v>
      </c>
      <c r="AR3609">
        <v>4.34</v>
      </c>
      <c r="AS3609" t="s">
        <v>194</v>
      </c>
      <c r="AT3609" t="s">
        <v>194</v>
      </c>
      <c r="AU3609">
        <v>4.2750000000000004</v>
      </c>
      <c r="AV3609" t="s">
        <v>194</v>
      </c>
      <c r="AW3609">
        <v>4.3710000000000004</v>
      </c>
      <c r="AX3609">
        <v>4.2329999999999997</v>
      </c>
      <c r="AY3609" t="s">
        <v>194</v>
      </c>
      <c r="AZ3609" t="s">
        <v>194</v>
      </c>
      <c r="BA3609" t="s">
        <v>194</v>
      </c>
      <c r="BB3609">
        <v>4.1890000000000001</v>
      </c>
      <c r="BC3609" t="s">
        <v>194</v>
      </c>
      <c r="BD3609" t="s">
        <v>194</v>
      </c>
      <c r="BE3609" t="s">
        <v>194</v>
      </c>
      <c r="BF3609" t="s">
        <v>194</v>
      </c>
      <c r="BG3609" t="s">
        <v>194</v>
      </c>
      <c r="BH3609" t="s">
        <v>194</v>
      </c>
      <c r="BI3609" t="s">
        <v>194</v>
      </c>
      <c r="BJ3609">
        <v>4.2869999999999999</v>
      </c>
      <c r="BK3609" t="s">
        <v>194</v>
      </c>
      <c r="BL3609">
        <v>4.2220000000000004</v>
      </c>
      <c r="BM3609" t="s">
        <v>194</v>
      </c>
      <c r="BN3609">
        <v>4.1980000000000004</v>
      </c>
      <c r="BO3609">
        <v>4.1539999999999999</v>
      </c>
      <c r="BP3609">
        <v>4.1909999999999998</v>
      </c>
      <c r="BQ3609" t="s">
        <v>194</v>
      </c>
      <c r="BR3609">
        <v>4.0410000000000004</v>
      </c>
      <c r="BS3609">
        <v>4.0380000000000003</v>
      </c>
      <c r="BT3609" t="s">
        <v>194</v>
      </c>
      <c r="BU3609">
        <v>0.69199999999999995</v>
      </c>
      <c r="BV3609" t="s">
        <v>194</v>
      </c>
      <c r="BW3609" t="s">
        <v>194</v>
      </c>
      <c r="BX3609">
        <v>0.68100000000000005</v>
      </c>
      <c r="BY3609" t="s">
        <v>194</v>
      </c>
      <c r="BZ3609" t="s">
        <v>194</v>
      </c>
      <c r="CA3609" t="s">
        <v>194</v>
      </c>
      <c r="CB3609" t="s">
        <v>194</v>
      </c>
      <c r="CC3609" t="s">
        <v>194</v>
      </c>
      <c r="CD3609">
        <v>0.52900000000000003</v>
      </c>
      <c r="CE3609" t="s">
        <v>194</v>
      </c>
      <c r="CF3609" t="s">
        <v>194</v>
      </c>
      <c r="CG3609">
        <v>0.498</v>
      </c>
      <c r="CH3609">
        <v>0.57399999999999995</v>
      </c>
    </row>
    <row r="3610" spans="1:86" x14ac:dyDescent="0.2">
      <c r="A3610" t="s">
        <v>7216</v>
      </c>
      <c r="B3610" t="s">
        <v>3583</v>
      </c>
      <c r="C3610">
        <v>-62.158000000000001</v>
      </c>
      <c r="D3610">
        <v>-5.7249999999999996</v>
      </c>
      <c r="E3610">
        <v>-63.628</v>
      </c>
      <c r="F3610">
        <v>-6.35</v>
      </c>
      <c r="G3610">
        <v>-6.7770000000000001</v>
      </c>
      <c r="H3610">
        <v>-4.9189999999999996</v>
      </c>
      <c r="I3610" t="s">
        <v>194</v>
      </c>
      <c r="J3610">
        <v>-5.2060000000000004</v>
      </c>
      <c r="K3610">
        <v>-5.1820000000000004</v>
      </c>
      <c r="L3610">
        <v>-79.849999999999994</v>
      </c>
      <c r="M3610">
        <v>-10.548</v>
      </c>
      <c r="N3610">
        <v>-5.3609999999999998</v>
      </c>
      <c r="O3610">
        <v>-68.012</v>
      </c>
      <c r="P3610">
        <v>-5.0460000000000003</v>
      </c>
      <c r="Q3610" t="s">
        <v>194</v>
      </c>
      <c r="R3610">
        <v>-4.9649999999999999</v>
      </c>
      <c r="S3610">
        <v>-5.9909999999999997</v>
      </c>
      <c r="T3610" t="s">
        <v>194</v>
      </c>
      <c r="U3610">
        <v>-141.25399999999999</v>
      </c>
      <c r="V3610">
        <v>-1.968</v>
      </c>
      <c r="W3610">
        <v>-0.9</v>
      </c>
      <c r="X3610">
        <v>-73.647000000000006</v>
      </c>
      <c r="Y3610">
        <v>-1.675</v>
      </c>
      <c r="Z3610">
        <v>-1.383</v>
      </c>
      <c r="AA3610">
        <v>-37.917000000000002</v>
      </c>
      <c r="AB3610">
        <v>-1.355</v>
      </c>
      <c r="AC3610">
        <v>-41.594000000000001</v>
      </c>
      <c r="AD3610">
        <v>7.1580000000000004</v>
      </c>
      <c r="AE3610">
        <v>0.442</v>
      </c>
      <c r="AF3610">
        <v>2.1000000000000001E-2</v>
      </c>
      <c r="AG3610">
        <v>-117.28700000000001</v>
      </c>
      <c r="AH3610">
        <v>-0.66400000000000003</v>
      </c>
      <c r="AI3610">
        <v>9.0069999999999997</v>
      </c>
      <c r="AJ3610">
        <v>-93.841999999999999</v>
      </c>
      <c r="AK3610">
        <v>1.2649999999999999</v>
      </c>
      <c r="AL3610">
        <v>1.141</v>
      </c>
      <c r="AM3610">
        <v>-81.528000000000006</v>
      </c>
      <c r="AN3610">
        <v>8.5860000000000003</v>
      </c>
      <c r="AO3610">
        <v>-77.137</v>
      </c>
      <c r="AP3610">
        <v>5.3739999999999997</v>
      </c>
      <c r="AQ3610">
        <v>0.66700000000000004</v>
      </c>
      <c r="AR3610">
        <v>4.8680000000000003</v>
      </c>
      <c r="AS3610">
        <v>-227.946</v>
      </c>
      <c r="AT3610">
        <v>-0.61</v>
      </c>
      <c r="AU3610">
        <v>3.915</v>
      </c>
      <c r="AV3610">
        <v>-103.521</v>
      </c>
      <c r="AW3610">
        <v>1.407</v>
      </c>
      <c r="AX3610">
        <v>2.403</v>
      </c>
      <c r="AY3610">
        <v>-58.670999999999999</v>
      </c>
      <c r="AZ3610">
        <v>-1.1000000000000001</v>
      </c>
      <c r="BA3610">
        <v>-54.987000000000002</v>
      </c>
      <c r="BB3610">
        <v>0.6</v>
      </c>
      <c r="BC3610">
        <v>-0.38400000000000001</v>
      </c>
      <c r="BD3610">
        <v>-0.311</v>
      </c>
      <c r="BE3610">
        <v>-254.035</v>
      </c>
      <c r="BF3610">
        <v>-1.139</v>
      </c>
      <c r="BG3610">
        <v>1.425</v>
      </c>
      <c r="BH3610">
        <v>-110.65300000000001</v>
      </c>
      <c r="BI3610">
        <v>-0.56599999999999995</v>
      </c>
      <c r="BJ3610">
        <v>-0.84899999999999998</v>
      </c>
      <c r="BK3610">
        <v>-67.825999999999993</v>
      </c>
      <c r="BL3610">
        <v>-0.86899999999999999</v>
      </c>
      <c r="BM3610">
        <v>-65.245000000000005</v>
      </c>
      <c r="BN3610">
        <v>1.145</v>
      </c>
      <c r="BO3610">
        <v>-0.53200000000000003</v>
      </c>
      <c r="BP3610">
        <v>-0.57199999999999995</v>
      </c>
      <c r="BQ3610">
        <v>-267.36599999999999</v>
      </c>
      <c r="BR3610">
        <v>4.577</v>
      </c>
      <c r="BS3610">
        <v>0.48699999999999999</v>
      </c>
      <c r="BT3610">
        <v>-137.053</v>
      </c>
      <c r="BU3610">
        <v>2.1230000000000002</v>
      </c>
      <c r="BV3610">
        <v>-16.559000000000001</v>
      </c>
      <c r="BW3610">
        <v>-69.453000000000003</v>
      </c>
      <c r="BX3610">
        <v>2.339</v>
      </c>
      <c r="BY3610">
        <v>-80.741</v>
      </c>
      <c r="BZ3610">
        <v>0.187</v>
      </c>
      <c r="CA3610">
        <v>-0.47499999999999998</v>
      </c>
      <c r="CB3610">
        <v>-45.127000000000002</v>
      </c>
      <c r="CC3610">
        <v>-275.10300000000001</v>
      </c>
      <c r="CD3610">
        <v>2.952</v>
      </c>
      <c r="CE3610">
        <v>1.018</v>
      </c>
      <c r="CF3610">
        <v>-144.4</v>
      </c>
      <c r="CG3610">
        <v>42.207999999999998</v>
      </c>
      <c r="CH3610">
        <v>2.694</v>
      </c>
    </row>
    <row r="3611" spans="1:86" x14ac:dyDescent="0.2">
      <c r="A3611" t="s">
        <v>7217</v>
      </c>
      <c r="B3611" t="s">
        <v>3584</v>
      </c>
      <c r="C3611" t="s">
        <v>194</v>
      </c>
      <c r="D3611" t="s">
        <v>194</v>
      </c>
      <c r="E3611" t="s">
        <v>194</v>
      </c>
      <c r="F3611" t="s">
        <v>194</v>
      </c>
      <c r="G3611" t="s">
        <v>194</v>
      </c>
      <c r="H3611" t="s">
        <v>194</v>
      </c>
      <c r="I3611">
        <v>31.497</v>
      </c>
      <c r="J3611" t="s">
        <v>194</v>
      </c>
      <c r="K3611" t="s">
        <v>194</v>
      </c>
      <c r="L3611">
        <v>38.39</v>
      </c>
      <c r="M3611" t="s">
        <v>194</v>
      </c>
      <c r="N3611">
        <v>43.119</v>
      </c>
      <c r="O3611" t="s">
        <v>194</v>
      </c>
      <c r="P3611" t="s">
        <v>194</v>
      </c>
      <c r="Q3611" t="s">
        <v>194</v>
      </c>
      <c r="R3611" t="s">
        <v>194</v>
      </c>
      <c r="S3611">
        <v>46.218000000000004</v>
      </c>
      <c r="T3611" t="s">
        <v>194</v>
      </c>
      <c r="U3611">
        <v>16.190999999999999</v>
      </c>
      <c r="V3611">
        <v>17.579000000000001</v>
      </c>
      <c r="W3611">
        <v>28.646999999999998</v>
      </c>
      <c r="X3611">
        <v>42.39</v>
      </c>
      <c r="Y3611">
        <v>28.792000000000002</v>
      </c>
      <c r="Z3611" t="s">
        <v>194</v>
      </c>
      <c r="AA3611">
        <v>23.065999999999999</v>
      </c>
      <c r="AB3611" t="s">
        <v>194</v>
      </c>
      <c r="AC3611">
        <v>44.429000000000002</v>
      </c>
      <c r="AD3611">
        <v>22.530999999999999</v>
      </c>
      <c r="AE3611">
        <v>25.196000000000002</v>
      </c>
      <c r="AF3611">
        <v>114.42400000000001</v>
      </c>
      <c r="AG3611" t="s">
        <v>194</v>
      </c>
      <c r="AH3611" t="s">
        <v>194</v>
      </c>
      <c r="AI3611" t="s">
        <v>194</v>
      </c>
      <c r="AJ3611" t="s">
        <v>194</v>
      </c>
      <c r="AK3611" t="s">
        <v>194</v>
      </c>
      <c r="AL3611">
        <v>44.195999999999998</v>
      </c>
      <c r="AM3611" t="s">
        <v>194</v>
      </c>
      <c r="AN3611">
        <v>44.045000000000002</v>
      </c>
      <c r="AO3611" t="s">
        <v>194</v>
      </c>
      <c r="AP3611" t="s">
        <v>194</v>
      </c>
      <c r="AQ3611">
        <v>40.195</v>
      </c>
      <c r="AR3611">
        <v>60.277999999999999</v>
      </c>
      <c r="AS3611" t="s">
        <v>194</v>
      </c>
      <c r="AT3611" t="s">
        <v>194</v>
      </c>
      <c r="AU3611">
        <v>49.104999999999997</v>
      </c>
      <c r="AV3611" t="s">
        <v>194</v>
      </c>
      <c r="AW3611">
        <v>81.239000000000004</v>
      </c>
      <c r="AX3611">
        <v>44.773000000000003</v>
      </c>
      <c r="AY3611" t="s">
        <v>194</v>
      </c>
      <c r="AZ3611" t="s">
        <v>194</v>
      </c>
      <c r="BA3611" t="s">
        <v>194</v>
      </c>
      <c r="BB3611">
        <v>34.176000000000002</v>
      </c>
      <c r="BC3611" t="s">
        <v>194</v>
      </c>
      <c r="BD3611" t="s">
        <v>194</v>
      </c>
      <c r="BE3611" t="s">
        <v>194</v>
      </c>
      <c r="BF3611" t="s">
        <v>194</v>
      </c>
      <c r="BG3611" t="s">
        <v>194</v>
      </c>
      <c r="BH3611" t="s">
        <v>194</v>
      </c>
      <c r="BI3611" t="s">
        <v>194</v>
      </c>
      <c r="BJ3611">
        <v>48.697000000000003</v>
      </c>
      <c r="BK3611" t="s">
        <v>194</v>
      </c>
      <c r="BL3611">
        <v>45.100999999999999</v>
      </c>
      <c r="BM3611" t="s">
        <v>194</v>
      </c>
      <c r="BN3611">
        <v>29.094999999999999</v>
      </c>
      <c r="BO3611">
        <v>51.732999999999997</v>
      </c>
      <c r="BP3611">
        <v>40.802</v>
      </c>
      <c r="BQ3611" t="s">
        <v>194</v>
      </c>
      <c r="BR3611">
        <v>25.285</v>
      </c>
      <c r="BS3611">
        <v>61.247</v>
      </c>
      <c r="BT3611" t="s">
        <v>194</v>
      </c>
      <c r="BU3611">
        <v>78.384</v>
      </c>
      <c r="BV3611" t="s">
        <v>194</v>
      </c>
      <c r="BW3611" t="s">
        <v>194</v>
      </c>
      <c r="BX3611">
        <v>44.151000000000003</v>
      </c>
      <c r="BY3611" t="s">
        <v>194</v>
      </c>
      <c r="BZ3611" t="s">
        <v>194</v>
      </c>
      <c r="CA3611" t="s">
        <v>194</v>
      </c>
      <c r="CB3611" t="s">
        <v>194</v>
      </c>
      <c r="CC3611" t="s">
        <v>194</v>
      </c>
      <c r="CD3611">
        <v>644.68799999999999</v>
      </c>
      <c r="CE3611" t="s">
        <v>194</v>
      </c>
      <c r="CF3611" t="s">
        <v>194</v>
      </c>
      <c r="CG3611">
        <v>25.263999999999999</v>
      </c>
      <c r="CH3611">
        <v>31.28</v>
      </c>
    </row>
    <row r="3612" spans="1:86" x14ac:dyDescent="0.2">
      <c r="A3612" t="s">
        <v>7218</v>
      </c>
      <c r="B3612" t="s">
        <v>3585</v>
      </c>
      <c r="C3612" t="s">
        <v>194</v>
      </c>
      <c r="D3612" t="s">
        <v>194</v>
      </c>
      <c r="E3612" t="s">
        <v>194</v>
      </c>
      <c r="F3612" t="s">
        <v>194</v>
      </c>
      <c r="G3612" t="s">
        <v>194</v>
      </c>
      <c r="H3612" t="s">
        <v>194</v>
      </c>
      <c r="I3612">
        <v>96.712000000000003</v>
      </c>
      <c r="J3612" t="s">
        <v>194</v>
      </c>
      <c r="K3612" t="s">
        <v>194</v>
      </c>
      <c r="L3612">
        <v>129.33699999999999</v>
      </c>
      <c r="M3612" t="s">
        <v>194</v>
      </c>
      <c r="N3612" t="s">
        <v>194</v>
      </c>
      <c r="O3612" t="s">
        <v>194</v>
      </c>
      <c r="P3612" t="s">
        <v>194</v>
      </c>
      <c r="Q3612" t="s">
        <v>194</v>
      </c>
      <c r="R3612" t="s">
        <v>194</v>
      </c>
      <c r="S3612">
        <v>99.488</v>
      </c>
      <c r="T3612">
        <v>209.11699999999999</v>
      </c>
      <c r="U3612">
        <v>69.674999999999997</v>
      </c>
      <c r="V3612">
        <v>54.402000000000001</v>
      </c>
      <c r="W3612">
        <v>967.79700000000003</v>
      </c>
      <c r="X3612">
        <v>175.548</v>
      </c>
      <c r="Y3612">
        <v>99.77</v>
      </c>
      <c r="Z3612">
        <v>108.846</v>
      </c>
      <c r="AA3612">
        <v>65.204999999999998</v>
      </c>
      <c r="AB3612">
        <v>133.52199999999999</v>
      </c>
      <c r="AC3612">
        <v>133.006</v>
      </c>
      <c r="AD3612">
        <v>72.596000000000004</v>
      </c>
      <c r="AE3612">
        <v>129.00800000000001</v>
      </c>
      <c r="AF3612">
        <v>200.261</v>
      </c>
      <c r="AG3612" t="s">
        <v>194</v>
      </c>
      <c r="AH3612" t="s">
        <v>194</v>
      </c>
      <c r="AI3612" t="s">
        <v>194</v>
      </c>
      <c r="AJ3612" t="s">
        <v>194</v>
      </c>
      <c r="AK3612" t="s">
        <v>194</v>
      </c>
      <c r="AL3612">
        <v>145.952</v>
      </c>
      <c r="AM3612" t="s">
        <v>194</v>
      </c>
      <c r="AN3612">
        <v>137.16800000000001</v>
      </c>
      <c r="AO3612" t="s">
        <v>194</v>
      </c>
      <c r="AP3612" t="s">
        <v>194</v>
      </c>
      <c r="AQ3612">
        <v>152.053</v>
      </c>
      <c r="AR3612">
        <v>277.202</v>
      </c>
      <c r="AS3612" t="s">
        <v>194</v>
      </c>
      <c r="AT3612" t="s">
        <v>194</v>
      </c>
      <c r="AU3612">
        <v>268.33800000000002</v>
      </c>
      <c r="AV3612" t="s">
        <v>194</v>
      </c>
      <c r="AW3612">
        <v>123.822</v>
      </c>
      <c r="AX3612">
        <v>131.70699999999999</v>
      </c>
      <c r="AY3612" t="s">
        <v>194</v>
      </c>
      <c r="AZ3612" t="s">
        <v>194</v>
      </c>
      <c r="BA3612" t="s">
        <v>194</v>
      </c>
      <c r="BB3612">
        <v>294.96899999999999</v>
      </c>
      <c r="BC3612" t="s">
        <v>194</v>
      </c>
      <c r="BD3612" t="s">
        <v>194</v>
      </c>
      <c r="BE3612" t="s">
        <v>194</v>
      </c>
      <c r="BF3612" t="s">
        <v>194</v>
      </c>
      <c r="BG3612" t="s">
        <v>194</v>
      </c>
      <c r="BH3612" t="s">
        <v>194</v>
      </c>
      <c r="BI3612" t="s">
        <v>194</v>
      </c>
      <c r="BJ3612">
        <v>118.98099999999999</v>
      </c>
      <c r="BK3612" t="s">
        <v>194</v>
      </c>
      <c r="BL3612">
        <v>96.076999999999998</v>
      </c>
      <c r="BM3612" t="s">
        <v>194</v>
      </c>
      <c r="BN3612">
        <v>269.87799999999999</v>
      </c>
      <c r="BO3612">
        <v>338.10199999999998</v>
      </c>
      <c r="BP3612">
        <v>780.29399999999998</v>
      </c>
      <c r="BQ3612" t="s">
        <v>194</v>
      </c>
      <c r="BR3612">
        <v>144.48699999999999</v>
      </c>
      <c r="BS3612">
        <v>554.89800000000002</v>
      </c>
      <c r="BT3612" t="s">
        <v>194</v>
      </c>
      <c r="BU3612">
        <v>87.760999999999996</v>
      </c>
      <c r="BV3612" t="s">
        <v>194</v>
      </c>
      <c r="BW3612" t="s">
        <v>194</v>
      </c>
      <c r="BX3612">
        <v>84.025999999999996</v>
      </c>
      <c r="BY3612" t="s">
        <v>194</v>
      </c>
      <c r="BZ3612" t="s">
        <v>194</v>
      </c>
      <c r="CA3612" t="s">
        <v>194</v>
      </c>
      <c r="CB3612" t="s">
        <v>194</v>
      </c>
      <c r="CC3612" t="s">
        <v>194</v>
      </c>
      <c r="CD3612">
        <v>85.864999999999995</v>
      </c>
      <c r="CE3612" t="s">
        <v>194</v>
      </c>
      <c r="CF3612" t="s">
        <v>194</v>
      </c>
      <c r="CG3612">
        <v>141.02799999999999</v>
      </c>
      <c r="CH3612">
        <v>178.851</v>
      </c>
    </row>
    <row r="3613" spans="1:86" x14ac:dyDescent="0.2">
      <c r="A3613" t="s">
        <v>7219</v>
      </c>
      <c r="B3613" t="s">
        <v>3586</v>
      </c>
      <c r="C3613">
        <v>-160.81200000000001</v>
      </c>
      <c r="D3613">
        <v>-90.965000000000003</v>
      </c>
      <c r="E3613">
        <v>-112.43899999999999</v>
      </c>
      <c r="F3613" t="s">
        <v>194</v>
      </c>
      <c r="G3613">
        <v>-112.572</v>
      </c>
      <c r="H3613">
        <v>-162.71299999999999</v>
      </c>
      <c r="I3613">
        <v>-65.215000000000003</v>
      </c>
      <c r="J3613">
        <v>85.896000000000001</v>
      </c>
      <c r="K3613">
        <v>-235.19900000000001</v>
      </c>
      <c r="L3613">
        <v>-90.947000000000003</v>
      </c>
      <c r="M3613">
        <v>-22.513999999999999</v>
      </c>
      <c r="N3613" t="s">
        <v>194</v>
      </c>
      <c r="O3613">
        <v>-196.07499999999999</v>
      </c>
      <c r="P3613" t="s">
        <v>194</v>
      </c>
      <c r="Q3613" t="s">
        <v>194</v>
      </c>
      <c r="R3613">
        <v>-36.378</v>
      </c>
      <c r="S3613">
        <v>-53.27</v>
      </c>
      <c r="T3613" t="s">
        <v>194</v>
      </c>
      <c r="U3613">
        <v>-53.484000000000002</v>
      </c>
      <c r="V3613">
        <v>-36.823</v>
      </c>
      <c r="W3613">
        <v>-939.15</v>
      </c>
      <c r="X3613">
        <v>-133.15799999999999</v>
      </c>
      <c r="Y3613">
        <v>-70.977999999999994</v>
      </c>
      <c r="Z3613" t="s">
        <v>194</v>
      </c>
      <c r="AA3613">
        <v>-42.139000000000003</v>
      </c>
      <c r="AB3613" t="s">
        <v>194</v>
      </c>
      <c r="AC3613">
        <v>-88.576999999999998</v>
      </c>
      <c r="AD3613">
        <v>-50.064999999999998</v>
      </c>
      <c r="AE3613">
        <v>-103.812</v>
      </c>
      <c r="AF3613">
        <v>-85.837000000000003</v>
      </c>
      <c r="AG3613">
        <v>-61.35</v>
      </c>
      <c r="AH3613">
        <v>-57.459000000000003</v>
      </c>
      <c r="AI3613">
        <v>-116.414</v>
      </c>
      <c r="AJ3613">
        <v>-55.643000000000001</v>
      </c>
      <c r="AK3613">
        <v>-67.843000000000004</v>
      </c>
      <c r="AL3613">
        <v>-101.756</v>
      </c>
      <c r="AM3613">
        <v>-96.123999999999995</v>
      </c>
      <c r="AN3613">
        <v>-93.123000000000005</v>
      </c>
      <c r="AO3613">
        <v>-115.122</v>
      </c>
      <c r="AP3613">
        <v>-117.045</v>
      </c>
      <c r="AQ3613">
        <v>-111.858</v>
      </c>
      <c r="AR3613">
        <v>-216.92400000000001</v>
      </c>
      <c r="AS3613">
        <v>-101.70399999999999</v>
      </c>
      <c r="AT3613">
        <v>-14.295999999999999</v>
      </c>
      <c r="AU3613">
        <v>-219.233</v>
      </c>
      <c r="AV3613">
        <v>-64.957999999999998</v>
      </c>
      <c r="AW3613">
        <v>-42.582999999999998</v>
      </c>
      <c r="AX3613">
        <v>-86.933999999999997</v>
      </c>
      <c r="AY3613">
        <v>-58.176000000000002</v>
      </c>
      <c r="AZ3613">
        <v>-54.098999999999997</v>
      </c>
      <c r="BA3613">
        <v>-81.992000000000004</v>
      </c>
      <c r="BB3613">
        <v>-260.79300000000001</v>
      </c>
      <c r="BC3613">
        <v>-35.33</v>
      </c>
      <c r="BD3613">
        <v>-188.49100000000001</v>
      </c>
      <c r="BE3613">
        <v>-57.654000000000003</v>
      </c>
      <c r="BF3613">
        <v>-117.887</v>
      </c>
      <c r="BG3613">
        <v>-90.923000000000002</v>
      </c>
      <c r="BH3613">
        <v>-140.309</v>
      </c>
      <c r="BI3613">
        <v>-67.433999999999997</v>
      </c>
      <c r="BJ3613">
        <v>-70.284000000000006</v>
      </c>
      <c r="BK3613">
        <v>-101.53100000000001</v>
      </c>
      <c r="BL3613">
        <v>-50.975999999999999</v>
      </c>
      <c r="BM3613">
        <v>-103.334</v>
      </c>
      <c r="BN3613">
        <v>-240.78299999999999</v>
      </c>
      <c r="BO3613">
        <v>-286.36900000000003</v>
      </c>
      <c r="BP3613">
        <v>-739.49199999999996</v>
      </c>
      <c r="BQ3613">
        <v>-36.956000000000003</v>
      </c>
      <c r="BR3613">
        <v>-119.202</v>
      </c>
      <c r="BS3613">
        <v>-493.65100000000001</v>
      </c>
      <c r="BT3613">
        <v>109.65600000000001</v>
      </c>
      <c r="BU3613">
        <v>-9.3770000000000007</v>
      </c>
      <c r="BV3613">
        <v>-74.876999999999995</v>
      </c>
      <c r="BW3613">
        <v>-56.926000000000002</v>
      </c>
      <c r="BX3613">
        <v>-39.875</v>
      </c>
      <c r="BY3613">
        <v>-155.49799999999999</v>
      </c>
      <c r="BZ3613">
        <v>-56.505000000000003</v>
      </c>
      <c r="CA3613">
        <v>-108.373</v>
      </c>
      <c r="CB3613">
        <v>-298.87900000000002</v>
      </c>
      <c r="CC3613">
        <v>69.366</v>
      </c>
      <c r="CD3613">
        <v>558.82299999999998</v>
      </c>
      <c r="CE3613">
        <v>-649.03899999999999</v>
      </c>
      <c r="CF3613">
        <v>-99.299000000000007</v>
      </c>
      <c r="CG3613">
        <v>-115.764</v>
      </c>
      <c r="CH3613">
        <v>-147.571</v>
      </c>
    </row>
    <row r="3614" spans="1:86" x14ac:dyDescent="0.2">
      <c r="A3614" t="s">
        <v>7220</v>
      </c>
      <c r="B3614" t="s">
        <v>3587</v>
      </c>
      <c r="C3614" t="s">
        <v>194</v>
      </c>
      <c r="D3614" t="s">
        <v>188</v>
      </c>
      <c r="E3614" t="s">
        <v>188</v>
      </c>
      <c r="F3614" t="s">
        <v>194</v>
      </c>
      <c r="G3614" t="s">
        <v>194</v>
      </c>
      <c r="H3614" t="s">
        <v>188</v>
      </c>
      <c r="I3614">
        <v>3.1E-2</v>
      </c>
      <c r="J3614">
        <v>3.7999999999999999E-2</v>
      </c>
      <c r="K3614" t="s">
        <v>194</v>
      </c>
      <c r="L3614">
        <v>1.7999999999999999E-2</v>
      </c>
      <c r="M3614" t="s">
        <v>188</v>
      </c>
      <c r="N3614" t="s">
        <v>188</v>
      </c>
      <c r="O3614" t="s">
        <v>188</v>
      </c>
      <c r="P3614" t="s">
        <v>188</v>
      </c>
      <c r="Q3614">
        <v>2.5000000000000001E-2</v>
      </c>
      <c r="R3614" t="s">
        <v>194</v>
      </c>
      <c r="S3614">
        <v>0.13100000000000001</v>
      </c>
      <c r="T3614" t="s">
        <v>194</v>
      </c>
      <c r="U3614">
        <v>7.2999999999999995E-2</v>
      </c>
      <c r="V3614" t="s">
        <v>188</v>
      </c>
      <c r="W3614">
        <v>3.5000000000000003E-2</v>
      </c>
      <c r="X3614">
        <v>0.13100000000000001</v>
      </c>
      <c r="Y3614">
        <v>2.5000000000000001E-2</v>
      </c>
      <c r="Z3614">
        <v>4.2000000000000003E-2</v>
      </c>
      <c r="AA3614" t="s">
        <v>194</v>
      </c>
      <c r="AB3614">
        <v>8.4000000000000005E-2</v>
      </c>
      <c r="AC3614">
        <v>1.7999999999999999E-2</v>
      </c>
      <c r="AD3614" t="s">
        <v>194</v>
      </c>
      <c r="AE3614" t="s">
        <v>188</v>
      </c>
      <c r="AF3614">
        <v>3.1E-2</v>
      </c>
      <c r="AG3614">
        <v>0.14000000000000001</v>
      </c>
      <c r="AH3614" t="s">
        <v>188</v>
      </c>
      <c r="AI3614">
        <v>4.1000000000000002E-2</v>
      </c>
      <c r="AJ3614">
        <v>1.0999999999999999E-2</v>
      </c>
      <c r="AK3614">
        <v>0.19800000000000001</v>
      </c>
      <c r="AL3614">
        <v>4.7E-2</v>
      </c>
      <c r="AM3614">
        <v>0.121</v>
      </c>
      <c r="AN3614">
        <v>0.15</v>
      </c>
      <c r="AO3614">
        <v>0.215</v>
      </c>
      <c r="AP3614">
        <v>0.13</v>
      </c>
      <c r="AQ3614">
        <v>0.122</v>
      </c>
      <c r="AR3614">
        <v>1.9E-2</v>
      </c>
      <c r="AS3614">
        <v>2.8000000000000001E-2</v>
      </c>
      <c r="AT3614">
        <v>0.05</v>
      </c>
      <c r="AU3614">
        <v>0.26500000000000001</v>
      </c>
      <c r="AV3614">
        <v>0.1</v>
      </c>
      <c r="AW3614" t="s">
        <v>188</v>
      </c>
      <c r="AX3614" t="s">
        <v>188</v>
      </c>
      <c r="AY3614">
        <v>5.5E-2</v>
      </c>
      <c r="AZ3614">
        <v>9.6000000000000002E-2</v>
      </c>
      <c r="BA3614">
        <v>0.02</v>
      </c>
      <c r="BB3614" t="s">
        <v>188</v>
      </c>
      <c r="BC3614">
        <v>1.7999999999999999E-2</v>
      </c>
      <c r="BD3614">
        <v>5.5E-2</v>
      </c>
      <c r="BE3614">
        <v>0.13200000000000001</v>
      </c>
      <c r="BF3614" t="s">
        <v>188</v>
      </c>
      <c r="BG3614">
        <v>4.4999999999999998E-2</v>
      </c>
      <c r="BH3614">
        <v>7.5999999999999998E-2</v>
      </c>
      <c r="BI3614">
        <v>0.109</v>
      </c>
      <c r="BJ3614" t="s">
        <v>188</v>
      </c>
      <c r="BK3614">
        <v>0.107</v>
      </c>
      <c r="BL3614">
        <v>0.16300000000000001</v>
      </c>
      <c r="BM3614">
        <v>2.1999999999999999E-2</v>
      </c>
      <c r="BN3614">
        <v>8.4000000000000005E-2</v>
      </c>
      <c r="BO3614">
        <v>0.127</v>
      </c>
      <c r="BP3614">
        <v>0.126</v>
      </c>
      <c r="BQ3614">
        <v>8.3000000000000004E-2</v>
      </c>
      <c r="BR3614">
        <v>5.0000000000000001E-3</v>
      </c>
      <c r="BS3614">
        <v>7.0000000000000007E-2</v>
      </c>
      <c r="BT3614">
        <v>0.05</v>
      </c>
      <c r="BU3614">
        <v>7.6999999999999999E-2</v>
      </c>
      <c r="BV3614" t="s">
        <v>188</v>
      </c>
      <c r="BW3614">
        <v>8.5999999999999993E-2</v>
      </c>
      <c r="BX3614" t="s">
        <v>188</v>
      </c>
      <c r="BY3614">
        <v>5.1999999999999998E-2</v>
      </c>
      <c r="BZ3614">
        <v>0.10299999999999999</v>
      </c>
      <c r="CA3614" t="s">
        <v>188</v>
      </c>
      <c r="CB3614" t="s">
        <v>188</v>
      </c>
      <c r="CC3614">
        <v>0.10299999999999999</v>
      </c>
      <c r="CD3614" t="s">
        <v>188</v>
      </c>
      <c r="CE3614">
        <v>5.6000000000000001E-2</v>
      </c>
      <c r="CF3614">
        <v>4.2999999999999997E-2</v>
      </c>
      <c r="CG3614">
        <v>2.1000000000000001E-2</v>
      </c>
      <c r="CH3614">
        <v>2.5000000000000001E-2</v>
      </c>
    </row>
    <row r="3615" spans="1:86" x14ac:dyDescent="0.2">
      <c r="A3615" t="s">
        <v>7221</v>
      </c>
      <c r="B3615" t="s">
        <v>3588</v>
      </c>
      <c r="C3615" t="s">
        <v>194</v>
      </c>
      <c r="D3615">
        <v>4.1900000000000004</v>
      </c>
      <c r="E3615">
        <v>3.7610000000000001</v>
      </c>
      <c r="F3615" t="s">
        <v>194</v>
      </c>
      <c r="G3615" t="s">
        <v>194</v>
      </c>
      <c r="H3615">
        <v>4.2859999999999996</v>
      </c>
      <c r="I3615">
        <v>4</v>
      </c>
      <c r="J3615">
        <v>3.9489999999999998</v>
      </c>
      <c r="K3615" t="s">
        <v>194</v>
      </c>
      <c r="L3615">
        <v>3.9670000000000001</v>
      </c>
      <c r="M3615">
        <v>4.0490000000000004</v>
      </c>
      <c r="N3615">
        <v>4.0250000000000004</v>
      </c>
      <c r="O3615">
        <v>3.9990000000000001</v>
      </c>
      <c r="P3615">
        <v>4.0190000000000001</v>
      </c>
      <c r="Q3615">
        <v>4.077</v>
      </c>
      <c r="R3615" t="s">
        <v>194</v>
      </c>
      <c r="S3615">
        <v>4.0259999999999998</v>
      </c>
      <c r="T3615" t="s">
        <v>194</v>
      </c>
      <c r="U3615">
        <v>4.149</v>
      </c>
      <c r="V3615">
        <v>4.0640000000000001</v>
      </c>
      <c r="W3615">
        <v>4.3499999999999996</v>
      </c>
      <c r="X3615">
        <v>4.0819999999999999</v>
      </c>
      <c r="Y3615">
        <v>4.1440000000000001</v>
      </c>
      <c r="Z3615">
        <v>4.0369999999999999</v>
      </c>
      <c r="AA3615" t="s">
        <v>194</v>
      </c>
      <c r="AB3615">
        <v>4.024</v>
      </c>
      <c r="AC3615">
        <v>4.109</v>
      </c>
      <c r="AD3615" t="s">
        <v>194</v>
      </c>
      <c r="AE3615">
        <v>4.024</v>
      </c>
      <c r="AF3615">
        <v>4.5129999999999999</v>
      </c>
      <c r="AG3615">
        <v>4.7039999999999997</v>
      </c>
      <c r="AH3615">
        <v>4.4320000000000004</v>
      </c>
      <c r="AI3615">
        <v>6.032</v>
      </c>
      <c r="AJ3615">
        <v>4.2880000000000003</v>
      </c>
      <c r="AK3615">
        <v>4.3780000000000001</v>
      </c>
      <c r="AL3615">
        <v>4.5620000000000003</v>
      </c>
      <c r="AM3615">
        <v>4.4269999999999996</v>
      </c>
      <c r="AN3615">
        <v>4.2789999999999999</v>
      </c>
      <c r="AO3615">
        <v>4.3</v>
      </c>
      <c r="AP3615">
        <v>4.3289999999999997</v>
      </c>
      <c r="AQ3615">
        <v>14.384</v>
      </c>
      <c r="AR3615">
        <v>4.5579999999999998</v>
      </c>
      <c r="AS3615">
        <v>4.508</v>
      </c>
      <c r="AT3615">
        <v>4.4400000000000004</v>
      </c>
      <c r="AU3615">
        <v>4.5179999999999998</v>
      </c>
      <c r="AV3615">
        <v>4.3979999999999997</v>
      </c>
      <c r="AW3615">
        <v>4.4989999999999997</v>
      </c>
      <c r="AX3615">
        <v>4.4939999999999998</v>
      </c>
      <c r="AY3615">
        <v>4.5389999999999997</v>
      </c>
      <c r="AZ3615">
        <v>4.4269999999999996</v>
      </c>
      <c r="BA3615">
        <v>4.4720000000000004</v>
      </c>
      <c r="BB3615">
        <v>4.8019999999999996</v>
      </c>
      <c r="BC3615">
        <v>4.4980000000000002</v>
      </c>
      <c r="BD3615">
        <v>4.6130000000000004</v>
      </c>
      <c r="BE3615">
        <v>4.6689999999999996</v>
      </c>
      <c r="BF3615">
        <v>4.4550000000000001</v>
      </c>
      <c r="BG3615">
        <v>4.5730000000000004</v>
      </c>
      <c r="BH3615">
        <v>4.4050000000000002</v>
      </c>
      <c r="BI3615">
        <v>4.4930000000000003</v>
      </c>
      <c r="BJ3615">
        <v>4.4050000000000002</v>
      </c>
      <c r="BK3615">
        <v>4.508</v>
      </c>
      <c r="BL3615">
        <v>4.5750000000000002</v>
      </c>
      <c r="BM3615">
        <v>4.4249999999999998</v>
      </c>
      <c r="BN3615">
        <v>4.4249999999999998</v>
      </c>
      <c r="BO3615">
        <v>4.5119999999999996</v>
      </c>
      <c r="BP3615">
        <v>4.4050000000000002</v>
      </c>
      <c r="BQ3615">
        <v>4.6079999999999997</v>
      </c>
      <c r="BR3615">
        <v>4.4160000000000004</v>
      </c>
      <c r="BS3615">
        <v>4.5449999999999999</v>
      </c>
      <c r="BT3615">
        <v>4.3949999999999996</v>
      </c>
      <c r="BU3615">
        <v>4.7320000000000002</v>
      </c>
      <c r="BV3615">
        <v>4.6020000000000003</v>
      </c>
      <c r="BW3615">
        <v>4.5389999999999997</v>
      </c>
      <c r="BX3615">
        <v>4.3949999999999996</v>
      </c>
      <c r="BY3615">
        <v>4.46</v>
      </c>
      <c r="BZ3615">
        <v>4.4749999999999996</v>
      </c>
      <c r="CA3615">
        <v>4.4450000000000003</v>
      </c>
      <c r="CB3615">
        <v>4.3949999999999996</v>
      </c>
      <c r="CC3615">
        <v>4.4450000000000003</v>
      </c>
      <c r="CD3615">
        <v>4.4770000000000003</v>
      </c>
      <c r="CE3615">
        <v>4.3949999999999996</v>
      </c>
      <c r="CF3615">
        <v>4.4550000000000001</v>
      </c>
      <c r="CG3615">
        <v>4.3949999999999996</v>
      </c>
      <c r="CH3615">
        <v>4.3949999999999996</v>
      </c>
    </row>
    <row r="3616" spans="1:86" x14ac:dyDescent="0.2">
      <c r="A3616" t="s">
        <v>7222</v>
      </c>
      <c r="B3616" t="s">
        <v>3589</v>
      </c>
      <c r="C3616">
        <v>-3.722</v>
      </c>
      <c r="D3616">
        <v>-4.1900000000000004</v>
      </c>
      <c r="E3616">
        <v>-3.7610000000000001</v>
      </c>
      <c r="F3616">
        <v>-3.766</v>
      </c>
      <c r="G3616">
        <v>-3.9140000000000001</v>
      </c>
      <c r="H3616">
        <v>-4.2859999999999996</v>
      </c>
      <c r="I3616">
        <v>-3.9689999999999999</v>
      </c>
      <c r="J3616">
        <v>-3.911</v>
      </c>
      <c r="K3616">
        <v>-3.923</v>
      </c>
      <c r="L3616">
        <v>-3.9489999999999998</v>
      </c>
      <c r="M3616">
        <v>-4.0490000000000004</v>
      </c>
      <c r="N3616">
        <v>-4.0250000000000004</v>
      </c>
      <c r="O3616">
        <v>-3.9990000000000001</v>
      </c>
      <c r="P3616">
        <v>-4.0190000000000001</v>
      </c>
      <c r="Q3616">
        <v>-4.0519999999999996</v>
      </c>
      <c r="R3616">
        <v>-3.9689999999999999</v>
      </c>
      <c r="S3616">
        <v>-3.895</v>
      </c>
      <c r="T3616">
        <v>-4.0220000000000002</v>
      </c>
      <c r="U3616">
        <v>-4.0759999999999996</v>
      </c>
      <c r="V3616">
        <v>-4.0640000000000001</v>
      </c>
      <c r="W3616">
        <v>-4.3150000000000004</v>
      </c>
      <c r="X3616">
        <v>-3.9510000000000001</v>
      </c>
      <c r="Y3616">
        <v>-4.1189999999999998</v>
      </c>
      <c r="Z3616">
        <v>-3.9950000000000001</v>
      </c>
      <c r="AA3616">
        <v>-4.0490000000000004</v>
      </c>
      <c r="AB3616">
        <v>-3.94</v>
      </c>
      <c r="AC3616">
        <v>-4.0910000000000002</v>
      </c>
      <c r="AD3616">
        <v>-3.9780000000000002</v>
      </c>
      <c r="AE3616">
        <v>-4.024</v>
      </c>
      <c r="AF3616">
        <v>-4.4820000000000002</v>
      </c>
      <c r="AG3616">
        <v>-4.5640000000000001</v>
      </c>
      <c r="AH3616">
        <v>-4.4320000000000004</v>
      </c>
      <c r="AI3616">
        <v>-5.9909999999999997</v>
      </c>
      <c r="AJ3616">
        <v>-4.2770000000000001</v>
      </c>
      <c r="AK3616">
        <v>-4.18</v>
      </c>
      <c r="AL3616">
        <v>-4.5149999999999997</v>
      </c>
      <c r="AM3616">
        <v>-4.306</v>
      </c>
      <c r="AN3616">
        <v>-4.1289999999999996</v>
      </c>
      <c r="AO3616">
        <v>-4.085</v>
      </c>
      <c r="AP3616">
        <v>-4.1989999999999998</v>
      </c>
      <c r="AQ3616">
        <v>-14.262</v>
      </c>
      <c r="AR3616">
        <v>-4.5389999999999997</v>
      </c>
      <c r="AS3616">
        <v>-4.4800000000000004</v>
      </c>
      <c r="AT3616">
        <v>-4.3899999999999997</v>
      </c>
      <c r="AU3616">
        <v>-4.2530000000000001</v>
      </c>
      <c r="AV3616">
        <v>-4.298</v>
      </c>
      <c r="AW3616">
        <v>-4.4989999999999997</v>
      </c>
      <c r="AX3616">
        <v>-4.4939999999999998</v>
      </c>
      <c r="AY3616">
        <v>-4.484</v>
      </c>
      <c r="AZ3616">
        <v>-4.3310000000000004</v>
      </c>
      <c r="BA3616">
        <v>-4.452</v>
      </c>
      <c r="BB3616">
        <v>-4.8019999999999996</v>
      </c>
      <c r="BC3616">
        <v>-4.4800000000000004</v>
      </c>
      <c r="BD3616">
        <v>-4.5579999999999998</v>
      </c>
      <c r="BE3616">
        <v>-4.5369999999999999</v>
      </c>
      <c r="BF3616">
        <v>-4.4550000000000001</v>
      </c>
      <c r="BG3616">
        <v>-4.5279999999999996</v>
      </c>
      <c r="BH3616">
        <v>-4.3289999999999997</v>
      </c>
      <c r="BI3616">
        <v>-4.3840000000000003</v>
      </c>
      <c r="BJ3616">
        <v>-4.4050000000000002</v>
      </c>
      <c r="BK3616">
        <v>-4.4009999999999998</v>
      </c>
      <c r="BL3616">
        <v>-4.4119999999999999</v>
      </c>
      <c r="BM3616">
        <v>-4.4029999999999996</v>
      </c>
      <c r="BN3616">
        <v>-4.3410000000000002</v>
      </c>
      <c r="BO3616">
        <v>-4.3849999999999998</v>
      </c>
      <c r="BP3616">
        <v>-4.2789999999999999</v>
      </c>
      <c r="BQ3616">
        <v>-4.5250000000000004</v>
      </c>
      <c r="BR3616">
        <v>-4.4109999999999996</v>
      </c>
      <c r="BS3616">
        <v>-4.4749999999999996</v>
      </c>
      <c r="BT3616">
        <v>-4.3449999999999998</v>
      </c>
      <c r="BU3616">
        <v>-4.6550000000000002</v>
      </c>
      <c r="BV3616">
        <v>-4.6020000000000003</v>
      </c>
      <c r="BW3616">
        <v>-4.4530000000000003</v>
      </c>
      <c r="BX3616">
        <v>-4.3949999999999996</v>
      </c>
      <c r="BY3616">
        <v>-4.4080000000000004</v>
      </c>
      <c r="BZ3616">
        <v>-4.3719999999999999</v>
      </c>
      <c r="CA3616">
        <v>-4.4450000000000003</v>
      </c>
      <c r="CB3616">
        <v>-4.3949999999999996</v>
      </c>
      <c r="CC3616">
        <v>-4.3419999999999996</v>
      </c>
      <c r="CD3616">
        <v>-4.4770000000000003</v>
      </c>
      <c r="CE3616">
        <v>-4.3390000000000004</v>
      </c>
      <c r="CF3616">
        <v>-4.4119999999999999</v>
      </c>
      <c r="CG3616">
        <v>-4.3739999999999997</v>
      </c>
      <c r="CH3616">
        <v>-4.37</v>
      </c>
    </row>
    <row r="3617" spans="1:86" x14ac:dyDescent="0.2">
      <c r="A3617" t="s">
        <v>7223</v>
      </c>
      <c r="B3617" t="s">
        <v>3590</v>
      </c>
      <c r="C3617" t="s">
        <v>188</v>
      </c>
      <c r="D3617" t="s">
        <v>188</v>
      </c>
      <c r="E3617" t="s">
        <v>188</v>
      </c>
      <c r="F3617" t="s">
        <v>188</v>
      </c>
      <c r="G3617" t="s">
        <v>188</v>
      </c>
      <c r="H3617" t="s">
        <v>188</v>
      </c>
      <c r="I3617" t="s">
        <v>188</v>
      </c>
      <c r="J3617" t="s">
        <v>188</v>
      </c>
      <c r="K3617" t="s">
        <v>188</v>
      </c>
      <c r="L3617" t="s">
        <v>188</v>
      </c>
      <c r="M3617" t="s">
        <v>188</v>
      </c>
      <c r="N3617" t="s">
        <v>188</v>
      </c>
      <c r="O3617" t="s">
        <v>188</v>
      </c>
      <c r="P3617" t="s">
        <v>188</v>
      </c>
      <c r="Q3617" t="s">
        <v>188</v>
      </c>
      <c r="R3617" t="s">
        <v>188</v>
      </c>
      <c r="S3617" t="s">
        <v>188</v>
      </c>
      <c r="T3617" t="s">
        <v>188</v>
      </c>
      <c r="U3617" t="s">
        <v>188</v>
      </c>
      <c r="V3617" t="s">
        <v>188</v>
      </c>
      <c r="W3617" t="s">
        <v>188</v>
      </c>
      <c r="X3617" t="s">
        <v>188</v>
      </c>
      <c r="Y3617" t="s">
        <v>188</v>
      </c>
      <c r="Z3617" t="s">
        <v>188</v>
      </c>
      <c r="AA3617" t="s">
        <v>188</v>
      </c>
      <c r="AB3617" t="s">
        <v>188</v>
      </c>
      <c r="AC3617" t="s">
        <v>188</v>
      </c>
      <c r="AD3617" t="s">
        <v>188</v>
      </c>
      <c r="AE3617" t="s">
        <v>188</v>
      </c>
      <c r="AF3617" t="s">
        <v>188</v>
      </c>
      <c r="AG3617" t="s">
        <v>188</v>
      </c>
      <c r="AH3617" t="s">
        <v>188</v>
      </c>
      <c r="AI3617" t="s">
        <v>188</v>
      </c>
      <c r="AJ3617" t="s">
        <v>188</v>
      </c>
      <c r="AK3617" t="s">
        <v>188</v>
      </c>
      <c r="AL3617" t="s">
        <v>188</v>
      </c>
      <c r="AM3617" t="s">
        <v>188</v>
      </c>
      <c r="AN3617" t="s">
        <v>188</v>
      </c>
      <c r="AO3617" t="s">
        <v>188</v>
      </c>
      <c r="AP3617" t="s">
        <v>188</v>
      </c>
      <c r="AQ3617" t="s">
        <v>188</v>
      </c>
      <c r="AR3617" t="s">
        <v>188</v>
      </c>
      <c r="AS3617" t="s">
        <v>188</v>
      </c>
      <c r="AT3617" t="s">
        <v>188</v>
      </c>
      <c r="AU3617" t="s">
        <v>188</v>
      </c>
      <c r="AV3617" t="s">
        <v>188</v>
      </c>
      <c r="AW3617" t="s">
        <v>188</v>
      </c>
      <c r="AX3617" t="s">
        <v>188</v>
      </c>
      <c r="AY3617" t="s">
        <v>188</v>
      </c>
      <c r="AZ3617" t="s">
        <v>188</v>
      </c>
      <c r="BA3617" t="s">
        <v>188</v>
      </c>
      <c r="BB3617" t="s">
        <v>188</v>
      </c>
      <c r="BC3617" t="s">
        <v>188</v>
      </c>
      <c r="BD3617" t="s">
        <v>188</v>
      </c>
      <c r="BE3617" t="s">
        <v>188</v>
      </c>
      <c r="BF3617" t="s">
        <v>188</v>
      </c>
      <c r="BG3617" t="s">
        <v>188</v>
      </c>
      <c r="BH3617" t="s">
        <v>188</v>
      </c>
      <c r="BI3617" t="s">
        <v>188</v>
      </c>
      <c r="BJ3617" t="s">
        <v>188</v>
      </c>
      <c r="BK3617" t="s">
        <v>188</v>
      </c>
      <c r="BL3617" t="s">
        <v>188</v>
      </c>
      <c r="BM3617" t="s">
        <v>188</v>
      </c>
      <c r="BN3617" t="s">
        <v>188</v>
      </c>
      <c r="BO3617" t="s">
        <v>188</v>
      </c>
      <c r="BP3617" t="s">
        <v>188</v>
      </c>
      <c r="BQ3617" t="s">
        <v>188</v>
      </c>
      <c r="BR3617" t="s">
        <v>188</v>
      </c>
      <c r="BS3617" t="s">
        <v>188</v>
      </c>
      <c r="BT3617" t="s">
        <v>188</v>
      </c>
      <c r="BU3617" t="s">
        <v>188</v>
      </c>
      <c r="BV3617" t="s">
        <v>188</v>
      </c>
      <c r="BW3617" t="s">
        <v>188</v>
      </c>
      <c r="BX3617" t="s">
        <v>188</v>
      </c>
      <c r="BY3617" t="s">
        <v>188</v>
      </c>
      <c r="BZ3617" t="s">
        <v>188</v>
      </c>
      <c r="CA3617" t="s">
        <v>188</v>
      </c>
      <c r="CB3617" t="s">
        <v>188</v>
      </c>
      <c r="CC3617" t="s">
        <v>188</v>
      </c>
      <c r="CD3617" t="s">
        <v>188</v>
      </c>
      <c r="CE3617" t="s">
        <v>188</v>
      </c>
      <c r="CF3617" t="s">
        <v>188</v>
      </c>
      <c r="CG3617" t="s">
        <v>188</v>
      </c>
      <c r="CH3617" t="s">
        <v>188</v>
      </c>
    </row>
    <row r="3618" spans="1:86" x14ac:dyDescent="0.2">
      <c r="A3618" t="s">
        <v>7224</v>
      </c>
      <c r="B3618" t="s">
        <v>3591</v>
      </c>
      <c r="C3618">
        <v>3.7469999999999999</v>
      </c>
      <c r="D3618">
        <v>3.7469999999999999</v>
      </c>
      <c r="E3618">
        <v>3.7469999999999999</v>
      </c>
      <c r="F3618">
        <v>3.7469999999999999</v>
      </c>
      <c r="G3618">
        <v>3.7469999999999999</v>
      </c>
      <c r="H3618">
        <v>3.7469999999999999</v>
      </c>
      <c r="I3618">
        <v>3.9489999999999998</v>
      </c>
      <c r="J3618">
        <v>3.9489999999999998</v>
      </c>
      <c r="K3618">
        <v>3.9489999999999998</v>
      </c>
      <c r="L3618">
        <v>3.9489999999999998</v>
      </c>
      <c r="M3618">
        <v>3.9489999999999998</v>
      </c>
      <c r="N3618">
        <v>3.9489999999999998</v>
      </c>
      <c r="O3618">
        <v>3.9489999999999998</v>
      </c>
      <c r="P3618">
        <v>3.9489999999999998</v>
      </c>
      <c r="Q3618">
        <v>3.9489999999999998</v>
      </c>
      <c r="R3618">
        <v>3.9489999999999998</v>
      </c>
      <c r="S3618">
        <v>3.9489999999999998</v>
      </c>
      <c r="T3618">
        <v>3.9489999999999998</v>
      </c>
      <c r="U3618">
        <v>4.024</v>
      </c>
      <c r="V3618">
        <v>4.024</v>
      </c>
      <c r="W3618">
        <v>4.024</v>
      </c>
      <c r="X3618">
        <v>4.024</v>
      </c>
      <c r="Y3618">
        <v>4.024</v>
      </c>
      <c r="Z3618">
        <v>4.024</v>
      </c>
      <c r="AA3618">
        <v>4.024</v>
      </c>
      <c r="AB3618">
        <v>4.024</v>
      </c>
      <c r="AC3618">
        <v>4.024</v>
      </c>
      <c r="AD3618">
        <v>4.024</v>
      </c>
      <c r="AE3618">
        <v>4.024</v>
      </c>
      <c r="AF3618">
        <v>4.024</v>
      </c>
      <c r="AG3618">
        <v>4.2789999999999999</v>
      </c>
      <c r="AH3618">
        <v>4.2789999999999999</v>
      </c>
      <c r="AI3618">
        <v>4.2789999999999999</v>
      </c>
      <c r="AJ3618">
        <v>4.2789999999999999</v>
      </c>
      <c r="AK3618">
        <v>4.2789999999999999</v>
      </c>
      <c r="AL3618">
        <v>4.2789999999999999</v>
      </c>
      <c r="AM3618">
        <v>4.2789999999999999</v>
      </c>
      <c r="AN3618">
        <v>4.2789999999999999</v>
      </c>
      <c r="AO3618">
        <v>4.2789999999999999</v>
      </c>
      <c r="AP3618">
        <v>4.2789999999999999</v>
      </c>
      <c r="AQ3618">
        <v>4.2789999999999999</v>
      </c>
      <c r="AR3618">
        <v>4.2789999999999999</v>
      </c>
      <c r="AS3618">
        <v>4.3789999999999996</v>
      </c>
      <c r="AT3618">
        <v>4.3789999999999996</v>
      </c>
      <c r="AU3618">
        <v>4.3789999999999996</v>
      </c>
      <c r="AV3618">
        <v>4.3789999999999996</v>
      </c>
      <c r="AW3618">
        <v>4.3789999999999996</v>
      </c>
      <c r="AX3618">
        <v>4.3789999999999996</v>
      </c>
      <c r="AY3618">
        <v>4.3789999999999996</v>
      </c>
      <c r="AZ3618">
        <v>4.3789999999999996</v>
      </c>
      <c r="BA3618">
        <v>4.3789999999999996</v>
      </c>
      <c r="BB3618">
        <v>4.3789999999999996</v>
      </c>
      <c r="BC3618">
        <v>4.3789999999999996</v>
      </c>
      <c r="BD3618">
        <v>4.3789999999999996</v>
      </c>
      <c r="BE3618">
        <v>4.4050000000000002</v>
      </c>
      <c r="BF3618">
        <v>4.4050000000000002</v>
      </c>
      <c r="BG3618">
        <v>4.4050000000000002</v>
      </c>
      <c r="BH3618">
        <v>4.4050000000000002</v>
      </c>
      <c r="BI3618">
        <v>4.4050000000000002</v>
      </c>
      <c r="BJ3618">
        <v>4.4050000000000002</v>
      </c>
      <c r="BK3618">
        <v>4.4050000000000002</v>
      </c>
      <c r="BL3618">
        <v>4.4050000000000002</v>
      </c>
      <c r="BM3618">
        <v>4.4050000000000002</v>
      </c>
      <c r="BN3618">
        <v>4.4050000000000002</v>
      </c>
      <c r="BO3618">
        <v>4.4050000000000002</v>
      </c>
      <c r="BP3618">
        <v>4.4050000000000002</v>
      </c>
      <c r="BQ3618">
        <v>4.3949999999999996</v>
      </c>
      <c r="BR3618">
        <v>4.3949999999999996</v>
      </c>
      <c r="BS3618">
        <v>4.3949999999999996</v>
      </c>
      <c r="BT3618">
        <v>4.3949999999999996</v>
      </c>
      <c r="BU3618">
        <v>4.3949999999999996</v>
      </c>
      <c r="BV3618">
        <v>4.3949999999999996</v>
      </c>
      <c r="BW3618">
        <v>4.3949999999999996</v>
      </c>
      <c r="BX3618">
        <v>4.3949999999999996</v>
      </c>
      <c r="BY3618">
        <v>4.3949999999999996</v>
      </c>
      <c r="BZ3618">
        <v>4.3949999999999996</v>
      </c>
      <c r="CA3618">
        <v>4.3949999999999996</v>
      </c>
      <c r="CB3618">
        <v>4.3949999999999996</v>
      </c>
      <c r="CC3618">
        <v>4.3949999999999996</v>
      </c>
      <c r="CD3618">
        <v>4.3949999999999996</v>
      </c>
      <c r="CE3618">
        <v>4.3949999999999996</v>
      </c>
      <c r="CF3618">
        <v>4.3949999999999996</v>
      </c>
      <c r="CG3618">
        <v>4.3949999999999996</v>
      </c>
      <c r="CH3618">
        <v>4.3949999999999996</v>
      </c>
    </row>
    <row r="3619" spans="1:86" x14ac:dyDescent="0.2">
      <c r="A3619" t="s">
        <v>7225</v>
      </c>
      <c r="B3619" t="s">
        <v>3592</v>
      </c>
      <c r="C3619">
        <v>-3.7469999999999999</v>
      </c>
      <c r="D3619">
        <v>-3.7469999999999999</v>
      </c>
      <c r="E3619">
        <v>-3.7469999999999999</v>
      </c>
      <c r="F3619">
        <v>-3.7469999999999999</v>
      </c>
      <c r="G3619">
        <v>-3.7469999999999999</v>
      </c>
      <c r="H3619">
        <v>-3.7469999999999999</v>
      </c>
      <c r="I3619">
        <v>-3.9489999999999998</v>
      </c>
      <c r="J3619">
        <v>-3.9489999999999998</v>
      </c>
      <c r="K3619">
        <v>-3.9489999999999998</v>
      </c>
      <c r="L3619">
        <v>-3.9489999999999998</v>
      </c>
      <c r="M3619">
        <v>-3.9489999999999998</v>
      </c>
      <c r="N3619">
        <v>-3.9489999999999998</v>
      </c>
      <c r="O3619">
        <v>-3.9489999999999998</v>
      </c>
      <c r="P3619">
        <v>-3.9489999999999998</v>
      </c>
      <c r="Q3619">
        <v>-3.9489999999999998</v>
      </c>
      <c r="R3619">
        <v>-3.9489999999999998</v>
      </c>
      <c r="S3619">
        <v>-3.9489999999999998</v>
      </c>
      <c r="T3619">
        <v>-3.9489999999999998</v>
      </c>
      <c r="U3619">
        <v>-4.024</v>
      </c>
      <c r="V3619">
        <v>-4.024</v>
      </c>
      <c r="W3619">
        <v>-4.024</v>
      </c>
      <c r="X3619">
        <v>-4.024</v>
      </c>
      <c r="Y3619">
        <v>-4.024</v>
      </c>
      <c r="Z3619">
        <v>-4.024</v>
      </c>
      <c r="AA3619">
        <v>-4.024</v>
      </c>
      <c r="AB3619">
        <v>-4.024</v>
      </c>
      <c r="AC3619">
        <v>-4.024</v>
      </c>
      <c r="AD3619">
        <v>-4.024</v>
      </c>
      <c r="AE3619">
        <v>-4.024</v>
      </c>
      <c r="AF3619">
        <v>-4.024</v>
      </c>
      <c r="AG3619">
        <v>-4.2789999999999999</v>
      </c>
      <c r="AH3619">
        <v>-4.2789999999999999</v>
      </c>
      <c r="AI3619">
        <v>-4.2789999999999999</v>
      </c>
      <c r="AJ3619">
        <v>-4.2789999999999999</v>
      </c>
      <c r="AK3619">
        <v>-4.2789999999999999</v>
      </c>
      <c r="AL3619">
        <v>-4.2789999999999999</v>
      </c>
      <c r="AM3619">
        <v>-4.2789999999999999</v>
      </c>
      <c r="AN3619">
        <v>-4.2789999999999999</v>
      </c>
      <c r="AO3619">
        <v>-4.2789999999999999</v>
      </c>
      <c r="AP3619">
        <v>-4.2789999999999999</v>
      </c>
      <c r="AQ3619">
        <v>-4.2789999999999999</v>
      </c>
      <c r="AR3619">
        <v>-4.2789999999999999</v>
      </c>
      <c r="AS3619">
        <v>-4.3789999999999996</v>
      </c>
      <c r="AT3619">
        <v>-4.3789999999999996</v>
      </c>
      <c r="AU3619">
        <v>-4.3789999999999996</v>
      </c>
      <c r="AV3619">
        <v>-4.3789999999999996</v>
      </c>
      <c r="AW3619">
        <v>-4.3789999999999996</v>
      </c>
      <c r="AX3619">
        <v>-4.3789999999999996</v>
      </c>
      <c r="AY3619">
        <v>-4.3789999999999996</v>
      </c>
      <c r="AZ3619">
        <v>-4.3789999999999996</v>
      </c>
      <c r="BA3619">
        <v>-4.3789999999999996</v>
      </c>
      <c r="BB3619">
        <v>-4.3789999999999996</v>
      </c>
      <c r="BC3619">
        <v>-4.3789999999999996</v>
      </c>
      <c r="BD3619">
        <v>-4.3789999999999996</v>
      </c>
      <c r="BE3619">
        <v>-4.4050000000000002</v>
      </c>
      <c r="BF3619">
        <v>-4.4050000000000002</v>
      </c>
      <c r="BG3619">
        <v>-4.4050000000000002</v>
      </c>
      <c r="BH3619">
        <v>-4.4050000000000002</v>
      </c>
      <c r="BI3619">
        <v>-4.4050000000000002</v>
      </c>
      <c r="BJ3619">
        <v>-4.4050000000000002</v>
      </c>
      <c r="BK3619">
        <v>-4.4050000000000002</v>
      </c>
      <c r="BL3619">
        <v>-4.4050000000000002</v>
      </c>
      <c r="BM3619">
        <v>-4.4050000000000002</v>
      </c>
      <c r="BN3619">
        <v>-4.4050000000000002</v>
      </c>
      <c r="BO3619">
        <v>-4.4050000000000002</v>
      </c>
      <c r="BP3619">
        <v>-4.4050000000000002</v>
      </c>
      <c r="BQ3619">
        <v>-4.3949999999999996</v>
      </c>
      <c r="BR3619">
        <v>-4.3949999999999996</v>
      </c>
      <c r="BS3619">
        <v>-4.3949999999999996</v>
      </c>
      <c r="BT3619">
        <v>-4.3949999999999996</v>
      </c>
      <c r="BU3619">
        <v>-4.3949999999999996</v>
      </c>
      <c r="BV3619">
        <v>-4.3949999999999996</v>
      </c>
      <c r="BW3619">
        <v>-4.3949999999999996</v>
      </c>
      <c r="BX3619">
        <v>-4.3949999999999996</v>
      </c>
      <c r="BY3619">
        <v>-4.3949999999999996</v>
      </c>
      <c r="BZ3619">
        <v>-4.3949999999999996</v>
      </c>
      <c r="CA3619">
        <v>-4.3949999999999996</v>
      </c>
      <c r="CB3619">
        <v>-4.3949999999999996</v>
      </c>
      <c r="CC3619">
        <v>-4.3949999999999996</v>
      </c>
      <c r="CD3619">
        <v>-4.3949999999999996</v>
      </c>
      <c r="CE3619">
        <v>-4.3949999999999996</v>
      </c>
      <c r="CF3619">
        <v>-4.3949999999999996</v>
      </c>
      <c r="CG3619">
        <v>-4.3949999999999996</v>
      </c>
      <c r="CH3619">
        <v>-4.3949999999999996</v>
      </c>
    </row>
    <row r="3620" spans="1:86" x14ac:dyDescent="0.2">
      <c r="A3620" t="s">
        <v>7226</v>
      </c>
      <c r="B3620" t="s">
        <v>3593</v>
      </c>
      <c r="C3620" t="s">
        <v>188</v>
      </c>
      <c r="D3620" t="s">
        <v>188</v>
      </c>
      <c r="E3620" t="s">
        <v>188</v>
      </c>
      <c r="F3620" t="s">
        <v>188</v>
      </c>
      <c r="G3620" t="s">
        <v>188</v>
      </c>
      <c r="H3620" t="s">
        <v>188</v>
      </c>
      <c r="I3620" t="s">
        <v>188</v>
      </c>
      <c r="J3620" t="s">
        <v>188</v>
      </c>
      <c r="K3620" t="s">
        <v>188</v>
      </c>
      <c r="L3620" t="s">
        <v>188</v>
      </c>
      <c r="M3620" t="s">
        <v>188</v>
      </c>
      <c r="N3620" t="s">
        <v>188</v>
      </c>
      <c r="O3620" t="s">
        <v>188</v>
      </c>
      <c r="P3620" t="s">
        <v>188</v>
      </c>
      <c r="Q3620" t="s">
        <v>188</v>
      </c>
      <c r="R3620" t="s">
        <v>188</v>
      </c>
      <c r="S3620" t="s">
        <v>188</v>
      </c>
      <c r="T3620" t="s">
        <v>188</v>
      </c>
      <c r="U3620" t="s">
        <v>188</v>
      </c>
      <c r="V3620" t="s">
        <v>188</v>
      </c>
      <c r="W3620" t="s">
        <v>188</v>
      </c>
      <c r="X3620" t="s">
        <v>188</v>
      </c>
      <c r="Y3620" t="s">
        <v>188</v>
      </c>
      <c r="Z3620" t="s">
        <v>188</v>
      </c>
      <c r="AA3620" t="s">
        <v>188</v>
      </c>
      <c r="AB3620" t="s">
        <v>188</v>
      </c>
      <c r="AC3620" t="s">
        <v>188</v>
      </c>
      <c r="AD3620" t="s">
        <v>188</v>
      </c>
      <c r="AE3620" t="s">
        <v>188</v>
      </c>
      <c r="AF3620" t="s">
        <v>188</v>
      </c>
      <c r="AG3620" t="s">
        <v>188</v>
      </c>
      <c r="AH3620" t="s">
        <v>188</v>
      </c>
      <c r="AI3620" t="s">
        <v>188</v>
      </c>
      <c r="AJ3620" t="s">
        <v>188</v>
      </c>
      <c r="AK3620" t="s">
        <v>188</v>
      </c>
      <c r="AL3620" t="s">
        <v>188</v>
      </c>
      <c r="AM3620" t="s">
        <v>188</v>
      </c>
      <c r="AN3620" t="s">
        <v>188</v>
      </c>
      <c r="AO3620" t="s">
        <v>188</v>
      </c>
      <c r="AP3620" t="s">
        <v>188</v>
      </c>
      <c r="AQ3620" t="s">
        <v>188</v>
      </c>
      <c r="AR3620" t="s">
        <v>188</v>
      </c>
      <c r="AS3620" t="s">
        <v>188</v>
      </c>
      <c r="AT3620" t="s">
        <v>188</v>
      </c>
      <c r="AU3620" t="s">
        <v>188</v>
      </c>
      <c r="AV3620" t="s">
        <v>188</v>
      </c>
      <c r="AW3620" t="s">
        <v>188</v>
      </c>
      <c r="AX3620" t="s">
        <v>188</v>
      </c>
      <c r="AY3620" t="s">
        <v>188</v>
      </c>
      <c r="AZ3620" t="s">
        <v>188</v>
      </c>
      <c r="BA3620" t="s">
        <v>188</v>
      </c>
      <c r="BB3620" t="s">
        <v>188</v>
      </c>
      <c r="BC3620" t="s">
        <v>188</v>
      </c>
      <c r="BD3620" t="s">
        <v>188</v>
      </c>
      <c r="BE3620" t="s">
        <v>188</v>
      </c>
      <c r="BF3620" t="s">
        <v>188</v>
      </c>
      <c r="BG3620" t="s">
        <v>188</v>
      </c>
      <c r="BH3620" t="s">
        <v>188</v>
      </c>
      <c r="BI3620" t="s">
        <v>188</v>
      </c>
      <c r="BJ3620" t="s">
        <v>188</v>
      </c>
      <c r="BK3620" t="s">
        <v>188</v>
      </c>
      <c r="BL3620" t="s">
        <v>188</v>
      </c>
      <c r="BM3620" t="s">
        <v>188</v>
      </c>
      <c r="BN3620" t="s">
        <v>188</v>
      </c>
      <c r="BO3620" t="s">
        <v>188</v>
      </c>
      <c r="BP3620" t="s">
        <v>188</v>
      </c>
      <c r="BQ3620" t="s">
        <v>188</v>
      </c>
      <c r="BR3620" t="s">
        <v>188</v>
      </c>
      <c r="BS3620" t="s">
        <v>188</v>
      </c>
      <c r="BT3620" t="s">
        <v>188</v>
      </c>
      <c r="BU3620" t="s">
        <v>188</v>
      </c>
      <c r="BV3620" t="s">
        <v>188</v>
      </c>
      <c r="BW3620" t="s">
        <v>188</v>
      </c>
      <c r="BX3620" t="s">
        <v>188</v>
      </c>
      <c r="BY3620" t="s">
        <v>188</v>
      </c>
      <c r="BZ3620" t="s">
        <v>188</v>
      </c>
      <c r="CA3620" t="s">
        <v>188</v>
      </c>
      <c r="CB3620" t="s">
        <v>188</v>
      </c>
      <c r="CC3620" t="s">
        <v>188</v>
      </c>
      <c r="CD3620" t="s">
        <v>188</v>
      </c>
      <c r="CE3620" t="s">
        <v>188</v>
      </c>
      <c r="CF3620" t="s">
        <v>188</v>
      </c>
      <c r="CG3620" t="s">
        <v>188</v>
      </c>
      <c r="CH3620" t="s">
        <v>188</v>
      </c>
    </row>
    <row r="3621" spans="1:86" x14ac:dyDescent="0.2">
      <c r="A3621" t="s">
        <v>7227</v>
      </c>
      <c r="B3621" t="s">
        <v>3594</v>
      </c>
      <c r="C3621" t="s">
        <v>188</v>
      </c>
      <c r="D3621" t="s">
        <v>188</v>
      </c>
      <c r="E3621" t="s">
        <v>188</v>
      </c>
      <c r="F3621" t="s">
        <v>188</v>
      </c>
      <c r="G3621" t="s">
        <v>188</v>
      </c>
      <c r="H3621" t="s">
        <v>188</v>
      </c>
      <c r="I3621" t="s">
        <v>188</v>
      </c>
      <c r="J3621" t="s">
        <v>188</v>
      </c>
      <c r="K3621" t="s">
        <v>188</v>
      </c>
      <c r="L3621" t="s">
        <v>188</v>
      </c>
      <c r="M3621" t="s">
        <v>188</v>
      </c>
      <c r="N3621" t="s">
        <v>188</v>
      </c>
      <c r="O3621" t="s">
        <v>188</v>
      </c>
      <c r="P3621" t="s">
        <v>188</v>
      </c>
      <c r="Q3621" t="s">
        <v>188</v>
      </c>
      <c r="R3621" t="s">
        <v>188</v>
      </c>
      <c r="S3621" t="s">
        <v>188</v>
      </c>
      <c r="T3621" t="s">
        <v>188</v>
      </c>
      <c r="U3621" t="s">
        <v>188</v>
      </c>
      <c r="V3621" t="s">
        <v>188</v>
      </c>
      <c r="W3621" t="s">
        <v>188</v>
      </c>
      <c r="X3621" t="s">
        <v>188</v>
      </c>
      <c r="Y3621" t="s">
        <v>188</v>
      </c>
      <c r="Z3621" t="s">
        <v>188</v>
      </c>
      <c r="AA3621" t="s">
        <v>188</v>
      </c>
      <c r="AB3621" t="s">
        <v>188</v>
      </c>
      <c r="AC3621" t="s">
        <v>188</v>
      </c>
      <c r="AD3621" t="s">
        <v>188</v>
      </c>
      <c r="AE3621" t="s">
        <v>188</v>
      </c>
      <c r="AF3621" t="s">
        <v>188</v>
      </c>
      <c r="AG3621" t="s">
        <v>188</v>
      </c>
      <c r="AH3621" t="s">
        <v>188</v>
      </c>
      <c r="AI3621" t="s">
        <v>188</v>
      </c>
      <c r="AJ3621" t="s">
        <v>188</v>
      </c>
      <c r="AK3621" t="s">
        <v>188</v>
      </c>
      <c r="AL3621" t="s">
        <v>188</v>
      </c>
      <c r="AM3621" t="s">
        <v>188</v>
      </c>
      <c r="AN3621" t="s">
        <v>188</v>
      </c>
      <c r="AO3621" t="s">
        <v>188</v>
      </c>
      <c r="AP3621" t="s">
        <v>188</v>
      </c>
      <c r="AQ3621" t="s">
        <v>188</v>
      </c>
      <c r="AR3621" t="s">
        <v>188</v>
      </c>
      <c r="AS3621" t="s">
        <v>188</v>
      </c>
      <c r="AT3621" t="s">
        <v>188</v>
      </c>
      <c r="AU3621" t="s">
        <v>188</v>
      </c>
      <c r="AV3621" t="s">
        <v>188</v>
      </c>
      <c r="AW3621" t="s">
        <v>188</v>
      </c>
      <c r="AX3621" t="s">
        <v>188</v>
      </c>
      <c r="AY3621" t="s">
        <v>188</v>
      </c>
      <c r="AZ3621" t="s">
        <v>188</v>
      </c>
      <c r="BA3621" t="s">
        <v>188</v>
      </c>
      <c r="BB3621" t="s">
        <v>188</v>
      </c>
      <c r="BC3621" t="s">
        <v>188</v>
      </c>
      <c r="BD3621" t="s">
        <v>188</v>
      </c>
      <c r="BE3621" t="s">
        <v>188</v>
      </c>
      <c r="BF3621" t="s">
        <v>188</v>
      </c>
      <c r="BG3621" t="s">
        <v>188</v>
      </c>
      <c r="BH3621" t="s">
        <v>188</v>
      </c>
      <c r="BI3621" t="s">
        <v>188</v>
      </c>
      <c r="BJ3621" t="s">
        <v>188</v>
      </c>
      <c r="BK3621" t="s">
        <v>188</v>
      </c>
      <c r="BL3621" t="s">
        <v>188</v>
      </c>
      <c r="BM3621" t="s">
        <v>188</v>
      </c>
      <c r="BN3621" t="s">
        <v>188</v>
      </c>
      <c r="BO3621" t="s">
        <v>188</v>
      </c>
      <c r="BP3621" t="s">
        <v>188</v>
      </c>
      <c r="BQ3621" t="s">
        <v>188</v>
      </c>
      <c r="BR3621" t="s">
        <v>188</v>
      </c>
      <c r="BS3621" t="s">
        <v>188</v>
      </c>
      <c r="BT3621" t="s">
        <v>188</v>
      </c>
      <c r="BU3621" t="s">
        <v>188</v>
      </c>
      <c r="BV3621" t="s">
        <v>188</v>
      </c>
      <c r="BW3621" t="s">
        <v>188</v>
      </c>
      <c r="BX3621" t="s">
        <v>188</v>
      </c>
      <c r="BY3621" t="s">
        <v>188</v>
      </c>
      <c r="BZ3621" t="s">
        <v>188</v>
      </c>
      <c r="CA3621" t="s">
        <v>188</v>
      </c>
      <c r="CB3621" t="s">
        <v>188</v>
      </c>
      <c r="CC3621" t="s">
        <v>188</v>
      </c>
      <c r="CD3621" t="s">
        <v>188</v>
      </c>
      <c r="CE3621" t="s">
        <v>188</v>
      </c>
      <c r="CF3621" t="s">
        <v>188</v>
      </c>
      <c r="CG3621" t="s">
        <v>188</v>
      </c>
      <c r="CH3621" t="s">
        <v>188</v>
      </c>
    </row>
    <row r="3622" spans="1:86" x14ac:dyDescent="0.2">
      <c r="A3622" t="s">
        <v>7228</v>
      </c>
      <c r="B3622" t="s">
        <v>3595</v>
      </c>
      <c r="C3622" t="s">
        <v>188</v>
      </c>
      <c r="D3622" t="s">
        <v>188</v>
      </c>
      <c r="E3622" t="s">
        <v>188</v>
      </c>
      <c r="F3622" t="s">
        <v>188</v>
      </c>
      <c r="G3622" t="s">
        <v>188</v>
      </c>
      <c r="H3622" t="s">
        <v>188</v>
      </c>
      <c r="I3622" t="s">
        <v>188</v>
      </c>
      <c r="J3622" t="s">
        <v>188</v>
      </c>
      <c r="K3622" t="s">
        <v>188</v>
      </c>
      <c r="L3622" t="s">
        <v>188</v>
      </c>
      <c r="M3622" t="s">
        <v>188</v>
      </c>
      <c r="N3622" t="s">
        <v>188</v>
      </c>
      <c r="O3622" t="s">
        <v>188</v>
      </c>
      <c r="P3622" t="s">
        <v>188</v>
      </c>
      <c r="Q3622" t="s">
        <v>188</v>
      </c>
      <c r="R3622" t="s">
        <v>188</v>
      </c>
      <c r="S3622" t="s">
        <v>188</v>
      </c>
      <c r="T3622" t="s">
        <v>188</v>
      </c>
      <c r="U3622" t="s">
        <v>188</v>
      </c>
      <c r="V3622" t="s">
        <v>188</v>
      </c>
      <c r="W3622" t="s">
        <v>188</v>
      </c>
      <c r="X3622" t="s">
        <v>188</v>
      </c>
      <c r="Y3622" t="s">
        <v>188</v>
      </c>
      <c r="Z3622" t="s">
        <v>188</v>
      </c>
      <c r="AA3622" t="s">
        <v>188</v>
      </c>
      <c r="AB3622" t="s">
        <v>188</v>
      </c>
      <c r="AC3622" t="s">
        <v>188</v>
      </c>
      <c r="AD3622" t="s">
        <v>188</v>
      </c>
      <c r="AE3622" t="s">
        <v>188</v>
      </c>
      <c r="AF3622" t="s">
        <v>188</v>
      </c>
      <c r="AG3622" t="s">
        <v>188</v>
      </c>
      <c r="AH3622" t="s">
        <v>188</v>
      </c>
      <c r="AI3622" t="s">
        <v>188</v>
      </c>
      <c r="AJ3622" t="s">
        <v>188</v>
      </c>
      <c r="AK3622" t="s">
        <v>188</v>
      </c>
      <c r="AL3622" t="s">
        <v>188</v>
      </c>
      <c r="AM3622" t="s">
        <v>188</v>
      </c>
      <c r="AN3622" t="s">
        <v>188</v>
      </c>
      <c r="AO3622" t="s">
        <v>188</v>
      </c>
      <c r="AP3622" t="s">
        <v>188</v>
      </c>
      <c r="AQ3622" t="s">
        <v>188</v>
      </c>
      <c r="AR3622" t="s">
        <v>188</v>
      </c>
      <c r="AS3622" t="s">
        <v>188</v>
      </c>
      <c r="AT3622" t="s">
        <v>188</v>
      </c>
      <c r="AU3622" t="s">
        <v>188</v>
      </c>
      <c r="AV3622" t="s">
        <v>188</v>
      </c>
      <c r="AW3622" t="s">
        <v>188</v>
      </c>
      <c r="AX3622" t="s">
        <v>188</v>
      </c>
      <c r="AY3622" t="s">
        <v>188</v>
      </c>
      <c r="AZ3622" t="s">
        <v>188</v>
      </c>
      <c r="BA3622" t="s">
        <v>188</v>
      </c>
      <c r="BB3622" t="s">
        <v>188</v>
      </c>
      <c r="BC3622" t="s">
        <v>188</v>
      </c>
      <c r="BD3622" t="s">
        <v>188</v>
      </c>
      <c r="BE3622" t="s">
        <v>188</v>
      </c>
      <c r="BF3622" t="s">
        <v>188</v>
      </c>
      <c r="BG3622" t="s">
        <v>188</v>
      </c>
      <c r="BH3622" t="s">
        <v>188</v>
      </c>
      <c r="BI3622" t="s">
        <v>188</v>
      </c>
      <c r="BJ3622" t="s">
        <v>188</v>
      </c>
      <c r="BK3622" t="s">
        <v>188</v>
      </c>
      <c r="BL3622" t="s">
        <v>188</v>
      </c>
      <c r="BM3622" t="s">
        <v>188</v>
      </c>
      <c r="BN3622" t="s">
        <v>188</v>
      </c>
      <c r="BO3622" t="s">
        <v>188</v>
      </c>
      <c r="BP3622" t="s">
        <v>188</v>
      </c>
      <c r="BQ3622" t="s">
        <v>188</v>
      </c>
      <c r="BR3622" t="s">
        <v>188</v>
      </c>
      <c r="BS3622" t="s">
        <v>188</v>
      </c>
      <c r="BT3622" t="s">
        <v>188</v>
      </c>
      <c r="BU3622" t="s">
        <v>188</v>
      </c>
      <c r="BV3622" t="s">
        <v>188</v>
      </c>
      <c r="BW3622" t="s">
        <v>188</v>
      </c>
      <c r="BX3622" t="s">
        <v>188</v>
      </c>
      <c r="BY3622" t="s">
        <v>188</v>
      </c>
      <c r="BZ3622" t="s">
        <v>188</v>
      </c>
      <c r="CA3622" t="s">
        <v>188</v>
      </c>
      <c r="CB3622" t="s">
        <v>188</v>
      </c>
      <c r="CC3622" t="s">
        <v>188</v>
      </c>
      <c r="CD3622" t="s">
        <v>188</v>
      </c>
      <c r="CE3622" t="s">
        <v>188</v>
      </c>
      <c r="CF3622" t="s">
        <v>188</v>
      </c>
      <c r="CG3622" t="s">
        <v>188</v>
      </c>
      <c r="CH3622" t="s">
        <v>188</v>
      </c>
    </row>
    <row r="3623" spans="1:86" x14ac:dyDescent="0.2">
      <c r="A3623" t="s">
        <v>7229</v>
      </c>
      <c r="B3623" t="s">
        <v>3596</v>
      </c>
      <c r="C3623">
        <v>0.52100000000000002</v>
      </c>
      <c r="D3623">
        <v>0.45200000000000001</v>
      </c>
      <c r="E3623">
        <v>0.379</v>
      </c>
      <c r="F3623">
        <v>0.51200000000000001</v>
      </c>
      <c r="G3623">
        <v>0.24199999999999999</v>
      </c>
      <c r="H3623">
        <v>0.51700000000000002</v>
      </c>
      <c r="I3623">
        <v>0.44900000000000001</v>
      </c>
      <c r="J3623">
        <v>0.51200000000000001</v>
      </c>
      <c r="K3623">
        <v>0.66100000000000003</v>
      </c>
      <c r="L3623">
        <v>0.51700000000000002</v>
      </c>
      <c r="M3623">
        <v>0.52900000000000003</v>
      </c>
      <c r="N3623">
        <v>0.42</v>
      </c>
      <c r="O3623">
        <v>0.42299999999999999</v>
      </c>
      <c r="P3623">
        <v>0.45100000000000001</v>
      </c>
      <c r="Q3623">
        <v>0.38</v>
      </c>
      <c r="R3623">
        <v>0.435</v>
      </c>
      <c r="S3623">
        <v>0.39800000000000002</v>
      </c>
      <c r="T3623">
        <v>1.32</v>
      </c>
      <c r="U3623">
        <v>0.39</v>
      </c>
      <c r="V3623">
        <v>0.32100000000000001</v>
      </c>
      <c r="W3623">
        <v>0.48699999999999999</v>
      </c>
      <c r="X3623">
        <v>0.28000000000000003</v>
      </c>
      <c r="Y3623">
        <v>0.28599999999999998</v>
      </c>
      <c r="Z3623" t="s">
        <v>194</v>
      </c>
      <c r="AA3623">
        <v>0.42399999999999999</v>
      </c>
      <c r="AB3623">
        <v>0.52600000000000002</v>
      </c>
      <c r="AC3623">
        <v>0.754</v>
      </c>
      <c r="AD3623" t="s">
        <v>194</v>
      </c>
      <c r="AE3623">
        <v>0.755</v>
      </c>
      <c r="AF3623">
        <v>0.48899999999999999</v>
      </c>
      <c r="AG3623">
        <v>0.48899999999999999</v>
      </c>
      <c r="AH3623">
        <v>0.52500000000000002</v>
      </c>
      <c r="AI3623">
        <v>0.69299999999999995</v>
      </c>
      <c r="AJ3623">
        <v>0.34300000000000003</v>
      </c>
      <c r="AK3623">
        <v>0.63</v>
      </c>
      <c r="AL3623">
        <v>0.72</v>
      </c>
      <c r="AM3623">
        <v>0.57099999999999995</v>
      </c>
      <c r="AN3623">
        <v>0.50800000000000001</v>
      </c>
      <c r="AO3623">
        <v>0.41399999999999998</v>
      </c>
      <c r="AP3623">
        <v>0.61899999999999999</v>
      </c>
      <c r="AQ3623">
        <v>0.39100000000000001</v>
      </c>
      <c r="AR3623">
        <v>6.8810000000000002</v>
      </c>
      <c r="AS3623">
        <v>0.35899999999999999</v>
      </c>
      <c r="AT3623">
        <v>0.76900000000000002</v>
      </c>
      <c r="AU3623">
        <v>0.47399999999999998</v>
      </c>
      <c r="AV3623">
        <v>0.34</v>
      </c>
      <c r="AW3623">
        <v>0.51300000000000001</v>
      </c>
      <c r="AX3623">
        <v>0.60399999999999998</v>
      </c>
      <c r="AY3623">
        <v>0.23899999999999999</v>
      </c>
      <c r="AZ3623">
        <v>0.27600000000000002</v>
      </c>
      <c r="BA3623">
        <v>0.317</v>
      </c>
      <c r="BB3623">
        <v>0.28799999999999998</v>
      </c>
      <c r="BC3623">
        <v>0.19600000000000001</v>
      </c>
      <c r="BD3623">
        <v>0.34699999999999998</v>
      </c>
      <c r="BE3623">
        <v>0.74</v>
      </c>
      <c r="BF3623">
        <v>0.26500000000000001</v>
      </c>
      <c r="BG3623">
        <v>0.60499999999999998</v>
      </c>
      <c r="BH3623">
        <v>0.379</v>
      </c>
      <c r="BI3623">
        <v>0.34100000000000003</v>
      </c>
      <c r="BJ3623">
        <v>0.27500000000000002</v>
      </c>
      <c r="BK3623">
        <v>0.34599999999999997</v>
      </c>
      <c r="BL3623">
        <v>0.77100000000000002</v>
      </c>
      <c r="BM3623">
        <v>0.25700000000000001</v>
      </c>
      <c r="BN3623">
        <v>0.308</v>
      </c>
      <c r="BO3623">
        <v>0.32300000000000001</v>
      </c>
      <c r="BP3623">
        <v>0.33300000000000002</v>
      </c>
      <c r="BQ3623">
        <v>0.34499999999999997</v>
      </c>
      <c r="BR3623">
        <v>0.61299999999999999</v>
      </c>
      <c r="BS3623">
        <v>0.4</v>
      </c>
      <c r="BT3623">
        <v>0.61599999999999999</v>
      </c>
      <c r="BU3623">
        <v>0.44800000000000001</v>
      </c>
      <c r="BV3623">
        <v>0.45300000000000001</v>
      </c>
      <c r="BW3623">
        <v>0.878</v>
      </c>
      <c r="BX3623">
        <v>0.222</v>
      </c>
      <c r="BY3623">
        <v>0.26</v>
      </c>
      <c r="BZ3623">
        <v>0.29899999999999999</v>
      </c>
      <c r="CA3623">
        <v>0.246</v>
      </c>
      <c r="CB3623">
        <v>0.379</v>
      </c>
      <c r="CC3623">
        <v>0.158</v>
      </c>
      <c r="CD3623">
        <v>0.19600000000000001</v>
      </c>
      <c r="CE3623">
        <v>0.41799999999999998</v>
      </c>
      <c r="CF3623">
        <v>0.72399999999999998</v>
      </c>
      <c r="CG3623">
        <v>0.437</v>
      </c>
      <c r="CH3623">
        <v>0.70199999999999996</v>
      </c>
    </row>
    <row r="3624" spans="1:86" x14ac:dyDescent="0.2">
      <c r="A3624" t="s">
        <v>7230</v>
      </c>
      <c r="B3624" t="s">
        <v>3597</v>
      </c>
      <c r="C3624">
        <v>5.9489999999999998</v>
      </c>
      <c r="D3624">
        <v>5.9359999999999999</v>
      </c>
      <c r="E3624">
        <v>19.172999999999998</v>
      </c>
      <c r="F3624">
        <v>7.9859999999999998</v>
      </c>
      <c r="G3624">
        <v>7.9749999999999996</v>
      </c>
      <c r="H3624">
        <v>8.3780000000000001</v>
      </c>
      <c r="I3624">
        <v>6.8860000000000001</v>
      </c>
      <c r="J3624">
        <v>6.7320000000000002</v>
      </c>
      <c r="K3624">
        <v>7.3360000000000003</v>
      </c>
      <c r="L3624" t="s">
        <v>194</v>
      </c>
      <c r="M3624">
        <v>7.2350000000000003</v>
      </c>
      <c r="N3624" t="s">
        <v>194</v>
      </c>
      <c r="O3624">
        <v>15.157</v>
      </c>
      <c r="P3624">
        <v>6.3209999999999997</v>
      </c>
      <c r="Q3624" t="s">
        <v>194</v>
      </c>
      <c r="R3624">
        <v>6.7050000000000001</v>
      </c>
      <c r="S3624">
        <v>7.5419999999999998</v>
      </c>
      <c r="T3624">
        <v>8.8659999999999997</v>
      </c>
      <c r="U3624" t="s">
        <v>194</v>
      </c>
      <c r="V3624">
        <v>6.0650000000000004</v>
      </c>
      <c r="W3624">
        <v>7.08</v>
      </c>
      <c r="X3624">
        <v>7.766</v>
      </c>
      <c r="Y3624">
        <v>6.6879999999999997</v>
      </c>
      <c r="Z3624">
        <v>7.7889999999999997</v>
      </c>
      <c r="AA3624">
        <v>9.1809999999999992</v>
      </c>
      <c r="AB3624" t="s">
        <v>194</v>
      </c>
      <c r="AC3624" t="s">
        <v>194</v>
      </c>
      <c r="AD3624">
        <v>7.4989999999999997</v>
      </c>
      <c r="AE3624" t="s">
        <v>194</v>
      </c>
      <c r="AF3624" t="s">
        <v>194</v>
      </c>
      <c r="AG3624">
        <v>8.4600000000000009</v>
      </c>
      <c r="AH3624">
        <v>7.9909999999999997</v>
      </c>
      <c r="AI3624">
        <v>10.196999999999999</v>
      </c>
      <c r="AJ3624">
        <v>9.1219999999999999</v>
      </c>
      <c r="AK3624">
        <v>8.6910000000000007</v>
      </c>
      <c r="AL3624">
        <v>12.151999999999999</v>
      </c>
      <c r="AM3624">
        <v>9.3789999999999996</v>
      </c>
      <c r="AN3624">
        <v>10.051</v>
      </c>
      <c r="AO3624">
        <v>8.9489999999999998</v>
      </c>
      <c r="AP3624">
        <v>20.305</v>
      </c>
      <c r="AQ3624">
        <v>10.551</v>
      </c>
      <c r="AR3624">
        <v>11.64</v>
      </c>
      <c r="AS3624">
        <v>8.7850000000000001</v>
      </c>
      <c r="AT3624">
        <v>9.3670000000000009</v>
      </c>
      <c r="AU3624">
        <v>10.332000000000001</v>
      </c>
      <c r="AV3624">
        <v>9.0890000000000004</v>
      </c>
      <c r="AW3624">
        <v>10.135999999999999</v>
      </c>
      <c r="AX3624">
        <v>9.2560000000000002</v>
      </c>
      <c r="AY3624">
        <v>10.335000000000001</v>
      </c>
      <c r="AZ3624">
        <v>10.162000000000001</v>
      </c>
      <c r="BA3624">
        <v>9.0069999999999997</v>
      </c>
      <c r="BB3624">
        <v>10.086</v>
      </c>
      <c r="BC3624">
        <v>11.502000000000001</v>
      </c>
      <c r="BD3624">
        <v>10.766999999999999</v>
      </c>
      <c r="BE3624">
        <v>10.558999999999999</v>
      </c>
      <c r="BF3624">
        <v>10.539</v>
      </c>
      <c r="BG3624">
        <v>10.930999999999999</v>
      </c>
      <c r="BH3624">
        <v>10.654999999999999</v>
      </c>
      <c r="BI3624">
        <v>10.316000000000001</v>
      </c>
      <c r="BJ3624">
        <v>10.641</v>
      </c>
      <c r="BK3624">
        <v>11.179</v>
      </c>
      <c r="BL3624">
        <v>10.601000000000001</v>
      </c>
      <c r="BM3624">
        <v>10.536</v>
      </c>
      <c r="BN3624">
        <v>11.195</v>
      </c>
      <c r="BO3624">
        <v>10.728</v>
      </c>
      <c r="BP3624">
        <v>12.228999999999999</v>
      </c>
      <c r="BQ3624">
        <v>11.519</v>
      </c>
      <c r="BR3624">
        <v>10.835000000000001</v>
      </c>
      <c r="BS3624">
        <v>10.972</v>
      </c>
      <c r="BT3624">
        <v>12.234</v>
      </c>
      <c r="BU3624">
        <v>11.798</v>
      </c>
      <c r="BV3624">
        <v>10.897</v>
      </c>
      <c r="BW3624">
        <v>11.81</v>
      </c>
      <c r="BX3624">
        <v>11.151</v>
      </c>
      <c r="BY3624">
        <v>11.858000000000001</v>
      </c>
      <c r="BZ3624">
        <v>10.726000000000001</v>
      </c>
      <c r="CA3624">
        <v>12.186</v>
      </c>
      <c r="CB3624">
        <v>12.103999999999999</v>
      </c>
      <c r="CC3624">
        <v>10.663</v>
      </c>
      <c r="CD3624">
        <v>10.91</v>
      </c>
      <c r="CE3624">
        <v>11.097</v>
      </c>
      <c r="CF3624">
        <v>10.412000000000001</v>
      </c>
      <c r="CG3624">
        <v>10.113</v>
      </c>
      <c r="CH3624">
        <v>10.486000000000001</v>
      </c>
    </row>
    <row r="3625" spans="1:86" x14ac:dyDescent="0.2">
      <c r="A3625" t="s">
        <v>7231</v>
      </c>
      <c r="B3625" t="s">
        <v>3598</v>
      </c>
      <c r="C3625">
        <v>-5.4279999999999999</v>
      </c>
      <c r="D3625">
        <v>-5.484</v>
      </c>
      <c r="E3625">
        <v>-18.794</v>
      </c>
      <c r="F3625">
        <v>-7.4740000000000002</v>
      </c>
      <c r="G3625">
        <v>-7.7320000000000002</v>
      </c>
      <c r="H3625">
        <v>-7.8609999999999998</v>
      </c>
      <c r="I3625">
        <v>-6.4370000000000003</v>
      </c>
      <c r="J3625">
        <v>-6.22</v>
      </c>
      <c r="K3625">
        <v>-6.6749999999999998</v>
      </c>
      <c r="L3625" t="s">
        <v>194</v>
      </c>
      <c r="M3625">
        <v>-6.7060000000000004</v>
      </c>
      <c r="N3625" t="s">
        <v>194</v>
      </c>
      <c r="O3625">
        <v>-14.734</v>
      </c>
      <c r="P3625">
        <v>-5.87</v>
      </c>
      <c r="Q3625" t="s">
        <v>194</v>
      </c>
      <c r="R3625">
        <v>-6.27</v>
      </c>
      <c r="S3625">
        <v>-7.1440000000000001</v>
      </c>
      <c r="T3625">
        <v>-7.5460000000000003</v>
      </c>
      <c r="U3625" t="s">
        <v>194</v>
      </c>
      <c r="V3625">
        <v>-5.7430000000000003</v>
      </c>
      <c r="W3625">
        <v>-6.593</v>
      </c>
      <c r="X3625">
        <v>-7.4859999999999998</v>
      </c>
      <c r="Y3625">
        <v>-6.4020000000000001</v>
      </c>
      <c r="Z3625" t="s">
        <v>194</v>
      </c>
      <c r="AA3625">
        <v>-8.7569999999999997</v>
      </c>
      <c r="AB3625" t="s">
        <v>194</v>
      </c>
      <c r="AC3625" t="s">
        <v>194</v>
      </c>
      <c r="AD3625" t="s">
        <v>194</v>
      </c>
      <c r="AE3625" t="s">
        <v>194</v>
      </c>
      <c r="AF3625" t="s">
        <v>194</v>
      </c>
      <c r="AG3625">
        <v>-7.97</v>
      </c>
      <c r="AH3625">
        <v>-7.4649999999999999</v>
      </c>
      <c r="AI3625">
        <v>-9.5050000000000008</v>
      </c>
      <c r="AJ3625">
        <v>-8.7780000000000005</v>
      </c>
      <c r="AK3625">
        <v>-8.0609999999999999</v>
      </c>
      <c r="AL3625">
        <v>-11.432</v>
      </c>
      <c r="AM3625">
        <v>-8.8070000000000004</v>
      </c>
      <c r="AN3625">
        <v>-9.5429999999999993</v>
      </c>
      <c r="AO3625">
        <v>-8.5350000000000001</v>
      </c>
      <c r="AP3625">
        <v>-19.686</v>
      </c>
      <c r="AQ3625">
        <v>-10.16</v>
      </c>
      <c r="AR3625">
        <v>-4.7590000000000003</v>
      </c>
      <c r="AS3625">
        <v>-8.4269999999999996</v>
      </c>
      <c r="AT3625">
        <v>-8.5980000000000008</v>
      </c>
      <c r="AU3625">
        <v>-9.8569999999999993</v>
      </c>
      <c r="AV3625">
        <v>-8.7490000000000006</v>
      </c>
      <c r="AW3625">
        <v>-9.6229999999999993</v>
      </c>
      <c r="AX3625">
        <v>-8.6519999999999992</v>
      </c>
      <c r="AY3625">
        <v>-10.096</v>
      </c>
      <c r="AZ3625">
        <v>-9.8870000000000005</v>
      </c>
      <c r="BA3625">
        <v>-8.69</v>
      </c>
      <c r="BB3625">
        <v>-9.7970000000000006</v>
      </c>
      <c r="BC3625">
        <v>-11.307</v>
      </c>
      <c r="BD3625">
        <v>-10.42</v>
      </c>
      <c r="BE3625">
        <v>-9.8190000000000008</v>
      </c>
      <c r="BF3625">
        <v>-10.273999999999999</v>
      </c>
      <c r="BG3625">
        <v>-10.324999999999999</v>
      </c>
      <c r="BH3625">
        <v>-10.276</v>
      </c>
      <c r="BI3625">
        <v>-9.9749999999999996</v>
      </c>
      <c r="BJ3625">
        <v>-10.366</v>
      </c>
      <c r="BK3625">
        <v>-10.834</v>
      </c>
      <c r="BL3625">
        <v>-9.83</v>
      </c>
      <c r="BM3625">
        <v>-10.278</v>
      </c>
      <c r="BN3625">
        <v>-10.887</v>
      </c>
      <c r="BO3625">
        <v>-10.404999999999999</v>
      </c>
      <c r="BP3625">
        <v>-11.897</v>
      </c>
      <c r="BQ3625">
        <v>-11.175000000000001</v>
      </c>
      <c r="BR3625">
        <v>-10.222</v>
      </c>
      <c r="BS3625">
        <v>-10.571999999999999</v>
      </c>
      <c r="BT3625">
        <v>-11.619</v>
      </c>
      <c r="BU3625">
        <v>-11.35</v>
      </c>
      <c r="BV3625">
        <v>-10.444000000000001</v>
      </c>
      <c r="BW3625">
        <v>-10.932</v>
      </c>
      <c r="BX3625">
        <v>-10.929</v>
      </c>
      <c r="BY3625">
        <v>-11.598000000000001</v>
      </c>
      <c r="BZ3625">
        <v>-10.428000000000001</v>
      </c>
      <c r="CA3625">
        <v>-11.94</v>
      </c>
      <c r="CB3625">
        <v>-11.724</v>
      </c>
      <c r="CC3625">
        <v>-10.505000000000001</v>
      </c>
      <c r="CD3625">
        <v>-10.714</v>
      </c>
      <c r="CE3625">
        <v>-10.678000000000001</v>
      </c>
      <c r="CF3625">
        <v>-9.6890000000000001</v>
      </c>
      <c r="CG3625">
        <v>-9.6760000000000002</v>
      </c>
      <c r="CH3625">
        <v>-9.7840000000000007</v>
      </c>
    </row>
    <row r="3626" spans="1:86" x14ac:dyDescent="0.2">
      <c r="A3626" t="s">
        <v>7232</v>
      </c>
      <c r="B3626" t="s">
        <v>3599</v>
      </c>
      <c r="C3626">
        <v>0.13100000000000001</v>
      </c>
      <c r="D3626">
        <v>6.2E-2</v>
      </c>
      <c r="E3626">
        <v>0.13</v>
      </c>
      <c r="F3626">
        <v>8.2000000000000003E-2</v>
      </c>
      <c r="G3626">
        <v>8.8999999999999996E-2</v>
      </c>
      <c r="H3626">
        <v>0.115</v>
      </c>
      <c r="I3626">
        <v>5.6000000000000001E-2</v>
      </c>
      <c r="J3626">
        <v>0.13600000000000001</v>
      </c>
      <c r="K3626">
        <v>5.5E-2</v>
      </c>
      <c r="L3626">
        <v>0.26500000000000001</v>
      </c>
      <c r="M3626">
        <v>0.21199999999999999</v>
      </c>
      <c r="N3626">
        <v>0.105</v>
      </c>
      <c r="O3626">
        <v>5.3999999999999999E-2</v>
      </c>
      <c r="P3626">
        <v>4.5999999999999999E-2</v>
      </c>
      <c r="Q3626">
        <v>7.0000000000000007E-2</v>
      </c>
      <c r="R3626">
        <v>4.7E-2</v>
      </c>
      <c r="S3626">
        <v>0.29699999999999999</v>
      </c>
      <c r="T3626">
        <v>0.29399999999999998</v>
      </c>
      <c r="U3626">
        <v>0.26</v>
      </c>
      <c r="V3626">
        <v>0.18099999999999999</v>
      </c>
      <c r="W3626">
        <v>0.32800000000000001</v>
      </c>
      <c r="X3626">
        <v>9.8000000000000004E-2</v>
      </c>
      <c r="Y3626">
        <v>0.126</v>
      </c>
      <c r="Z3626">
        <v>0.19700000000000001</v>
      </c>
      <c r="AA3626">
        <v>0.105</v>
      </c>
      <c r="AB3626">
        <v>0.14899999999999999</v>
      </c>
      <c r="AC3626">
        <v>0.17599999999999999</v>
      </c>
      <c r="AD3626">
        <v>0.20699999999999999</v>
      </c>
      <c r="AE3626">
        <v>0.20100000000000001</v>
      </c>
      <c r="AF3626">
        <v>0.246</v>
      </c>
      <c r="AG3626">
        <v>0.112</v>
      </c>
      <c r="AH3626">
        <v>8.8999999999999996E-2</v>
      </c>
      <c r="AI3626">
        <v>0.39100000000000001</v>
      </c>
      <c r="AJ3626">
        <v>0.183</v>
      </c>
      <c r="AK3626">
        <v>0.27500000000000002</v>
      </c>
      <c r="AL3626">
        <v>0.308</v>
      </c>
      <c r="AM3626">
        <v>0.16500000000000001</v>
      </c>
      <c r="AN3626">
        <v>8.1000000000000003E-2</v>
      </c>
      <c r="AO3626">
        <v>0.20499999999999999</v>
      </c>
      <c r="AP3626">
        <v>0.32</v>
      </c>
      <c r="AQ3626">
        <v>0.14699999999999999</v>
      </c>
      <c r="AR3626">
        <v>0.20699999999999999</v>
      </c>
      <c r="AS3626">
        <v>0.157</v>
      </c>
      <c r="AT3626">
        <v>0.115</v>
      </c>
      <c r="AU3626">
        <v>0.25800000000000001</v>
      </c>
      <c r="AV3626">
        <v>0.108</v>
      </c>
      <c r="AW3626">
        <v>0.23100000000000001</v>
      </c>
      <c r="AX3626">
        <v>0.42899999999999999</v>
      </c>
      <c r="AY3626">
        <v>0.105</v>
      </c>
      <c r="AZ3626">
        <v>0.13700000000000001</v>
      </c>
      <c r="BA3626">
        <v>0.13200000000000001</v>
      </c>
      <c r="BB3626">
        <v>0.14699999999999999</v>
      </c>
      <c r="BC3626">
        <v>9.0999999999999998E-2</v>
      </c>
      <c r="BD3626">
        <v>0.26800000000000002</v>
      </c>
      <c r="BE3626">
        <v>0.12</v>
      </c>
      <c r="BF3626">
        <v>9.1999999999999998E-2</v>
      </c>
      <c r="BG3626">
        <v>0.29599999999999999</v>
      </c>
      <c r="BH3626">
        <v>9.5000000000000001E-2</v>
      </c>
      <c r="BI3626">
        <v>0.28100000000000003</v>
      </c>
      <c r="BJ3626">
        <v>0.19500000000000001</v>
      </c>
      <c r="BK3626">
        <v>0.125</v>
      </c>
      <c r="BL3626">
        <v>0.26700000000000002</v>
      </c>
      <c r="BM3626">
        <v>0.17399999999999999</v>
      </c>
      <c r="BN3626">
        <v>0.17599999999999999</v>
      </c>
      <c r="BO3626">
        <v>0.20699999999999999</v>
      </c>
      <c r="BP3626">
        <v>0.19500000000000001</v>
      </c>
      <c r="BQ3626">
        <v>0.29099999999999998</v>
      </c>
      <c r="BR3626">
        <v>0.54300000000000004</v>
      </c>
      <c r="BS3626">
        <v>0.26300000000000001</v>
      </c>
      <c r="BT3626">
        <v>0.26200000000000001</v>
      </c>
      <c r="BU3626">
        <v>0.29099999999999998</v>
      </c>
      <c r="BV3626">
        <v>0.26400000000000001</v>
      </c>
      <c r="BW3626">
        <v>0.42499999999999999</v>
      </c>
      <c r="BX3626">
        <v>0.18</v>
      </c>
      <c r="BY3626">
        <v>0.21</v>
      </c>
      <c r="BZ3626">
        <v>0.224</v>
      </c>
      <c r="CA3626">
        <v>0.17299999999999999</v>
      </c>
      <c r="CB3626">
        <v>0.22500000000000001</v>
      </c>
      <c r="CC3626">
        <v>0.105</v>
      </c>
      <c r="CD3626">
        <v>0.13700000000000001</v>
      </c>
      <c r="CE3626">
        <v>0.30499999999999999</v>
      </c>
      <c r="CF3626">
        <v>0.33400000000000002</v>
      </c>
      <c r="CG3626">
        <v>0.28299999999999997</v>
      </c>
      <c r="CH3626">
        <v>0.39</v>
      </c>
    </row>
    <row r="3627" spans="1:86" x14ac:dyDescent="0.2">
      <c r="A3627" t="s">
        <v>7233</v>
      </c>
      <c r="B3627" t="s">
        <v>3600</v>
      </c>
      <c r="C3627">
        <v>0.61299999999999999</v>
      </c>
      <c r="D3627">
        <v>0.51700000000000002</v>
      </c>
      <c r="E3627">
        <v>0.66100000000000003</v>
      </c>
      <c r="F3627">
        <v>0.872</v>
      </c>
      <c r="G3627">
        <v>0.5</v>
      </c>
      <c r="H3627">
        <v>1.407</v>
      </c>
      <c r="I3627">
        <v>0.46300000000000002</v>
      </c>
      <c r="J3627">
        <v>0.28599999999999998</v>
      </c>
      <c r="K3627">
        <v>0.72499999999999998</v>
      </c>
      <c r="L3627" t="s">
        <v>194</v>
      </c>
      <c r="M3627">
        <v>0.505</v>
      </c>
      <c r="N3627" t="s">
        <v>194</v>
      </c>
      <c r="O3627">
        <v>0.55600000000000005</v>
      </c>
      <c r="P3627">
        <v>0.54100000000000004</v>
      </c>
      <c r="Q3627" t="s">
        <v>194</v>
      </c>
      <c r="R3627">
        <v>0.61899999999999999</v>
      </c>
      <c r="S3627">
        <v>0.81699999999999995</v>
      </c>
      <c r="T3627">
        <v>1.871</v>
      </c>
      <c r="U3627">
        <v>0.30299999999999999</v>
      </c>
      <c r="V3627">
        <v>0.34899999999999998</v>
      </c>
      <c r="W3627">
        <v>0.44500000000000001</v>
      </c>
      <c r="X3627">
        <v>1.0109999999999999</v>
      </c>
      <c r="Y3627">
        <v>0.16300000000000001</v>
      </c>
      <c r="Z3627">
        <v>1.1180000000000001</v>
      </c>
      <c r="AA3627">
        <v>1.84</v>
      </c>
      <c r="AB3627">
        <v>2.3769999999999998</v>
      </c>
      <c r="AC3627">
        <v>6.2709999999999999</v>
      </c>
      <c r="AD3627">
        <v>1.5</v>
      </c>
      <c r="AE3627">
        <v>2.2599999999999998</v>
      </c>
      <c r="AF3627">
        <v>2.641</v>
      </c>
      <c r="AG3627">
        <v>0.45100000000000001</v>
      </c>
      <c r="AH3627">
        <v>0.378</v>
      </c>
      <c r="AI3627">
        <v>0.60499999999999998</v>
      </c>
      <c r="AJ3627">
        <v>0.59599999999999997</v>
      </c>
      <c r="AK3627">
        <v>0.64400000000000002</v>
      </c>
      <c r="AL3627">
        <v>0.94</v>
      </c>
      <c r="AM3627">
        <v>0.58699999999999997</v>
      </c>
      <c r="AN3627">
        <v>1.333</v>
      </c>
      <c r="AO3627">
        <v>0.56200000000000006</v>
      </c>
      <c r="AP3627">
        <v>1.4830000000000001</v>
      </c>
      <c r="AQ3627">
        <v>0.88</v>
      </c>
      <c r="AR3627">
        <v>2.2749999999999999</v>
      </c>
      <c r="AS3627">
        <v>0.38400000000000001</v>
      </c>
      <c r="AT3627">
        <v>0.52500000000000002</v>
      </c>
      <c r="AU3627">
        <v>0.93100000000000005</v>
      </c>
      <c r="AV3627">
        <v>0.79700000000000004</v>
      </c>
      <c r="AW3627">
        <v>1.0680000000000001</v>
      </c>
      <c r="AX3627">
        <v>0.42499999999999999</v>
      </c>
      <c r="AY3627">
        <v>0.88100000000000001</v>
      </c>
      <c r="AZ3627">
        <v>1.1339999999999999</v>
      </c>
      <c r="BA3627">
        <v>0.61099999999999999</v>
      </c>
      <c r="BB3627">
        <v>1.0089999999999999</v>
      </c>
      <c r="BC3627">
        <v>2.3109999999999999</v>
      </c>
      <c r="BD3627">
        <v>0.996</v>
      </c>
      <c r="BE3627">
        <v>0.44900000000000001</v>
      </c>
      <c r="BF3627">
        <v>0.63500000000000001</v>
      </c>
      <c r="BG3627">
        <v>0.61399999999999999</v>
      </c>
      <c r="BH3627">
        <v>1.056</v>
      </c>
      <c r="BI3627">
        <v>0.38600000000000001</v>
      </c>
      <c r="BJ3627">
        <v>0.74199999999999999</v>
      </c>
      <c r="BK3627">
        <v>1.5</v>
      </c>
      <c r="BL3627">
        <v>0.51400000000000001</v>
      </c>
      <c r="BM3627">
        <v>0.78200000000000003</v>
      </c>
      <c r="BN3627">
        <v>0.71</v>
      </c>
      <c r="BO3627">
        <v>0.84599999999999997</v>
      </c>
      <c r="BP3627">
        <v>2.0859999999999999</v>
      </c>
      <c r="BQ3627">
        <v>0.68200000000000005</v>
      </c>
      <c r="BR3627">
        <v>0.67</v>
      </c>
      <c r="BS3627">
        <v>0.63600000000000001</v>
      </c>
      <c r="BT3627">
        <v>1.1439999999999999</v>
      </c>
      <c r="BU3627">
        <v>0.77800000000000002</v>
      </c>
      <c r="BV3627">
        <v>0.92600000000000005</v>
      </c>
      <c r="BW3627">
        <v>0.99199999999999999</v>
      </c>
      <c r="BX3627">
        <v>0.95099999999999996</v>
      </c>
      <c r="BY3627">
        <v>0.79900000000000004</v>
      </c>
      <c r="BZ3627">
        <v>0.67</v>
      </c>
      <c r="CA3627">
        <v>1.9279999999999999</v>
      </c>
      <c r="CB3627">
        <v>1.554</v>
      </c>
      <c r="CC3627">
        <v>0.56200000000000006</v>
      </c>
      <c r="CD3627">
        <v>0.59799999999999998</v>
      </c>
      <c r="CE3627">
        <v>0.91100000000000003</v>
      </c>
      <c r="CF3627">
        <v>0.61499999999999999</v>
      </c>
      <c r="CG3627">
        <v>0.64600000000000002</v>
      </c>
      <c r="CH3627">
        <v>0.76600000000000001</v>
      </c>
    </row>
    <row r="3628" spans="1:86" x14ac:dyDescent="0.2">
      <c r="A3628" t="s">
        <v>7234</v>
      </c>
      <c r="B3628" t="s">
        <v>3601</v>
      </c>
      <c r="C3628">
        <v>-0.48199999999999998</v>
      </c>
      <c r="D3628">
        <v>-0.45500000000000002</v>
      </c>
      <c r="E3628">
        <v>-0.53100000000000003</v>
      </c>
      <c r="F3628">
        <v>-0.79</v>
      </c>
      <c r="G3628">
        <v>-0.41099999999999998</v>
      </c>
      <c r="H3628">
        <v>-1.292</v>
      </c>
      <c r="I3628">
        <v>-0.40699999999999997</v>
      </c>
      <c r="J3628">
        <v>-0.15</v>
      </c>
      <c r="K3628">
        <v>-0.67</v>
      </c>
      <c r="L3628" t="s">
        <v>194</v>
      </c>
      <c r="M3628">
        <v>-0.29299999999999998</v>
      </c>
      <c r="N3628" t="s">
        <v>194</v>
      </c>
      <c r="O3628">
        <v>-0.501</v>
      </c>
      <c r="P3628">
        <v>-0.495</v>
      </c>
      <c r="Q3628" t="s">
        <v>194</v>
      </c>
      <c r="R3628">
        <v>-0.57199999999999995</v>
      </c>
      <c r="S3628">
        <v>-0.52</v>
      </c>
      <c r="T3628">
        <v>-1.577</v>
      </c>
      <c r="U3628">
        <v>-4.2999999999999997E-2</v>
      </c>
      <c r="V3628">
        <v>-0.16800000000000001</v>
      </c>
      <c r="W3628">
        <v>-0.11700000000000001</v>
      </c>
      <c r="X3628">
        <v>-0.91300000000000003</v>
      </c>
      <c r="Y3628">
        <v>-3.7999999999999999E-2</v>
      </c>
      <c r="Z3628">
        <v>-0.92100000000000004</v>
      </c>
      <c r="AA3628">
        <v>-1.734</v>
      </c>
      <c r="AB3628">
        <v>-2.2280000000000002</v>
      </c>
      <c r="AC3628">
        <v>-6.0949999999999998</v>
      </c>
      <c r="AD3628">
        <v>-1.2929999999999999</v>
      </c>
      <c r="AE3628">
        <v>-2.0590000000000002</v>
      </c>
      <c r="AF3628">
        <v>-2.395</v>
      </c>
      <c r="AG3628">
        <v>-0.33900000000000002</v>
      </c>
      <c r="AH3628">
        <v>-0.28999999999999998</v>
      </c>
      <c r="AI3628">
        <v>-0.214</v>
      </c>
      <c r="AJ3628">
        <v>-0.41299999999999998</v>
      </c>
      <c r="AK3628">
        <v>-0.36799999999999999</v>
      </c>
      <c r="AL3628">
        <v>-0.63200000000000001</v>
      </c>
      <c r="AM3628">
        <v>-0.42299999999999999</v>
      </c>
      <c r="AN3628">
        <v>-1.252</v>
      </c>
      <c r="AO3628">
        <v>-0.35699999999999998</v>
      </c>
      <c r="AP3628">
        <v>-1.163</v>
      </c>
      <c r="AQ3628">
        <v>-0.73299999999999998</v>
      </c>
      <c r="AR3628">
        <v>-2.0680000000000001</v>
      </c>
      <c r="AS3628">
        <v>-0.22700000000000001</v>
      </c>
      <c r="AT3628">
        <v>-0.41099999999999998</v>
      </c>
      <c r="AU3628">
        <v>-0.67300000000000004</v>
      </c>
      <c r="AV3628">
        <v>-0.69</v>
      </c>
      <c r="AW3628">
        <v>-0.83699999999999997</v>
      </c>
      <c r="AX3628">
        <v>4.0000000000000001E-3</v>
      </c>
      <c r="AY3628">
        <v>-0.77600000000000002</v>
      </c>
      <c r="AZ3628">
        <v>-0.997</v>
      </c>
      <c r="BA3628">
        <v>-0.47899999999999998</v>
      </c>
      <c r="BB3628">
        <v>-0.86199999999999999</v>
      </c>
      <c r="BC3628">
        <v>-2.2200000000000002</v>
      </c>
      <c r="BD3628">
        <v>-0.72799999999999998</v>
      </c>
      <c r="BE3628">
        <v>-0.32900000000000001</v>
      </c>
      <c r="BF3628">
        <v>-0.54300000000000004</v>
      </c>
      <c r="BG3628">
        <v>-0.318</v>
      </c>
      <c r="BH3628">
        <v>-0.96</v>
      </c>
      <c r="BI3628">
        <v>-0.105</v>
      </c>
      <c r="BJ3628">
        <v>-0.54700000000000004</v>
      </c>
      <c r="BK3628">
        <v>-1.375</v>
      </c>
      <c r="BL3628">
        <v>-0.247</v>
      </c>
      <c r="BM3628">
        <v>-0.60799999999999998</v>
      </c>
      <c r="BN3628">
        <v>-0.53400000000000003</v>
      </c>
      <c r="BO3628">
        <v>-0.63900000000000001</v>
      </c>
      <c r="BP3628">
        <v>-1.891</v>
      </c>
      <c r="BQ3628">
        <v>-0.39100000000000001</v>
      </c>
      <c r="BR3628">
        <v>-0.127</v>
      </c>
      <c r="BS3628">
        <v>-0.373</v>
      </c>
      <c r="BT3628">
        <v>-0.88200000000000001</v>
      </c>
      <c r="BU3628">
        <v>-0.48599999999999999</v>
      </c>
      <c r="BV3628">
        <v>-0.66200000000000003</v>
      </c>
      <c r="BW3628">
        <v>-0.56699999999999995</v>
      </c>
      <c r="BX3628">
        <v>-0.77100000000000002</v>
      </c>
      <c r="BY3628">
        <v>-0.58899999999999997</v>
      </c>
      <c r="BZ3628">
        <v>-0.44600000000000001</v>
      </c>
      <c r="CA3628">
        <v>-1.7549999999999999</v>
      </c>
      <c r="CB3628">
        <v>-1.329</v>
      </c>
      <c r="CC3628">
        <v>-0.45700000000000002</v>
      </c>
      <c r="CD3628">
        <v>-0.46100000000000002</v>
      </c>
      <c r="CE3628">
        <v>-0.60699999999999998</v>
      </c>
      <c r="CF3628">
        <v>-0.28100000000000003</v>
      </c>
      <c r="CG3628">
        <v>-0.36299999999999999</v>
      </c>
      <c r="CH3628">
        <v>-0.376</v>
      </c>
    </row>
    <row r="3629" spans="1:86" x14ac:dyDescent="0.2">
      <c r="A3629" t="s">
        <v>7235</v>
      </c>
      <c r="B3629" t="s">
        <v>3602</v>
      </c>
      <c r="C3629">
        <v>0.39100000000000001</v>
      </c>
      <c r="D3629">
        <v>0.39</v>
      </c>
      <c r="E3629">
        <v>0.249</v>
      </c>
      <c r="F3629">
        <v>0.43</v>
      </c>
      <c r="G3629">
        <v>0.153</v>
      </c>
      <c r="H3629">
        <v>0.40200000000000002</v>
      </c>
      <c r="I3629">
        <v>0.39300000000000002</v>
      </c>
      <c r="J3629">
        <v>0.376</v>
      </c>
      <c r="K3629">
        <v>0.60599999999999998</v>
      </c>
      <c r="L3629">
        <v>0.252</v>
      </c>
      <c r="M3629">
        <v>0.316</v>
      </c>
      <c r="N3629">
        <v>0.314</v>
      </c>
      <c r="O3629">
        <v>0.36899999999999999</v>
      </c>
      <c r="P3629">
        <v>0.40500000000000003</v>
      </c>
      <c r="Q3629">
        <v>0.31</v>
      </c>
      <c r="R3629">
        <v>0.38800000000000001</v>
      </c>
      <c r="S3629">
        <v>0.10100000000000001</v>
      </c>
      <c r="T3629">
        <v>1.026</v>
      </c>
      <c r="U3629">
        <v>0.13</v>
      </c>
      <c r="V3629">
        <v>0.14000000000000001</v>
      </c>
      <c r="W3629">
        <v>0.159</v>
      </c>
      <c r="X3629">
        <v>0.18099999999999999</v>
      </c>
      <c r="Y3629">
        <v>0.16</v>
      </c>
      <c r="Z3629" t="s">
        <v>194</v>
      </c>
      <c r="AA3629">
        <v>0.31900000000000001</v>
      </c>
      <c r="AB3629">
        <v>0.377</v>
      </c>
      <c r="AC3629">
        <v>0.57799999999999996</v>
      </c>
      <c r="AD3629" t="s">
        <v>194</v>
      </c>
      <c r="AE3629">
        <v>0.55400000000000005</v>
      </c>
      <c r="AF3629">
        <v>0.24299999999999999</v>
      </c>
      <c r="AG3629">
        <v>0.377</v>
      </c>
      <c r="AH3629">
        <v>0.437</v>
      </c>
      <c r="AI3629">
        <v>0.30199999999999999</v>
      </c>
      <c r="AJ3629">
        <v>0.16</v>
      </c>
      <c r="AK3629">
        <v>0.35499999999999998</v>
      </c>
      <c r="AL3629">
        <v>0.41199999999999998</v>
      </c>
      <c r="AM3629">
        <v>0.40699999999999997</v>
      </c>
      <c r="AN3629">
        <v>0.42699999999999999</v>
      </c>
      <c r="AO3629">
        <v>0.20899999999999999</v>
      </c>
      <c r="AP3629">
        <v>0.29899999999999999</v>
      </c>
      <c r="AQ3629">
        <v>0.24399999999999999</v>
      </c>
      <c r="AR3629">
        <v>6.6740000000000004</v>
      </c>
      <c r="AS3629">
        <v>0.20200000000000001</v>
      </c>
      <c r="AT3629">
        <v>0.65400000000000003</v>
      </c>
      <c r="AU3629">
        <v>0.216</v>
      </c>
      <c r="AV3629">
        <v>0.23300000000000001</v>
      </c>
      <c r="AW3629">
        <v>0.28199999999999997</v>
      </c>
      <c r="AX3629">
        <v>0.17499999999999999</v>
      </c>
      <c r="AY3629">
        <v>0.13400000000000001</v>
      </c>
      <c r="AZ3629">
        <v>0.13900000000000001</v>
      </c>
      <c r="BA3629">
        <v>0.185</v>
      </c>
      <c r="BB3629">
        <v>0.14099999999999999</v>
      </c>
      <c r="BC3629">
        <v>0.105</v>
      </c>
      <c r="BD3629">
        <v>7.9000000000000001E-2</v>
      </c>
      <c r="BE3629">
        <v>0.62</v>
      </c>
      <c r="BF3629">
        <v>0.17299999999999999</v>
      </c>
      <c r="BG3629">
        <v>0.309</v>
      </c>
      <c r="BH3629">
        <v>0.28399999999999997</v>
      </c>
      <c r="BI3629">
        <v>5.8999999999999997E-2</v>
      </c>
      <c r="BJ3629">
        <v>7.9000000000000001E-2</v>
      </c>
      <c r="BK3629">
        <v>0.221</v>
      </c>
      <c r="BL3629">
        <v>0.504</v>
      </c>
      <c r="BM3629">
        <v>8.3000000000000004E-2</v>
      </c>
      <c r="BN3629">
        <v>0.13200000000000001</v>
      </c>
      <c r="BO3629">
        <v>0.11600000000000001</v>
      </c>
      <c r="BP3629">
        <v>0.13800000000000001</v>
      </c>
      <c r="BQ3629">
        <v>5.3999999999999999E-2</v>
      </c>
      <c r="BR3629">
        <v>7.0000000000000007E-2</v>
      </c>
      <c r="BS3629">
        <v>0.13700000000000001</v>
      </c>
      <c r="BT3629">
        <v>0.35299999999999998</v>
      </c>
      <c r="BU3629">
        <v>0.157</v>
      </c>
      <c r="BV3629">
        <v>0.189</v>
      </c>
      <c r="BW3629">
        <v>0.45200000000000001</v>
      </c>
      <c r="BX3629">
        <v>4.2000000000000003E-2</v>
      </c>
      <c r="BY3629">
        <v>0.05</v>
      </c>
      <c r="BZ3629">
        <v>7.4999999999999997E-2</v>
      </c>
      <c r="CA3629">
        <v>7.2999999999999995E-2</v>
      </c>
      <c r="CB3629">
        <v>0.154</v>
      </c>
      <c r="CC3629">
        <v>5.2999999999999999E-2</v>
      </c>
      <c r="CD3629">
        <v>5.8999999999999997E-2</v>
      </c>
      <c r="CE3629">
        <v>0.113</v>
      </c>
      <c r="CF3629">
        <v>0.39</v>
      </c>
      <c r="CG3629">
        <v>0.153</v>
      </c>
      <c r="CH3629">
        <v>0.312</v>
      </c>
    </row>
    <row r="3630" spans="1:86" x14ac:dyDescent="0.2">
      <c r="A3630" t="s">
        <v>7236</v>
      </c>
      <c r="B3630" t="s">
        <v>3603</v>
      </c>
      <c r="C3630">
        <v>5.3360000000000003</v>
      </c>
      <c r="D3630">
        <v>5.4189999999999996</v>
      </c>
      <c r="E3630">
        <v>18.512</v>
      </c>
      <c r="F3630">
        <v>7.1150000000000002</v>
      </c>
      <c r="G3630">
        <v>7.4749999999999996</v>
      </c>
      <c r="H3630">
        <v>6.97</v>
      </c>
      <c r="I3630">
        <v>6.4219999999999997</v>
      </c>
      <c r="J3630">
        <v>6.4459999999999997</v>
      </c>
      <c r="K3630">
        <v>6.6109999999999998</v>
      </c>
      <c r="L3630">
        <v>6.508</v>
      </c>
      <c r="M3630">
        <v>6.73</v>
      </c>
      <c r="N3630">
        <v>5.5270000000000001</v>
      </c>
      <c r="O3630">
        <v>14.602</v>
      </c>
      <c r="P3630">
        <v>5.78</v>
      </c>
      <c r="Q3630">
        <v>6.6959999999999997</v>
      </c>
      <c r="R3630">
        <v>6.0860000000000003</v>
      </c>
      <c r="S3630">
        <v>6.7249999999999996</v>
      </c>
      <c r="T3630">
        <v>6.9950000000000001</v>
      </c>
      <c r="U3630" t="s">
        <v>194</v>
      </c>
      <c r="V3630">
        <v>5.7160000000000002</v>
      </c>
      <c r="W3630">
        <v>6.6349999999999998</v>
      </c>
      <c r="X3630">
        <v>6.7549999999999999</v>
      </c>
      <c r="Y3630">
        <v>6.5250000000000004</v>
      </c>
      <c r="Z3630">
        <v>6.6710000000000003</v>
      </c>
      <c r="AA3630">
        <v>7.3419999999999996</v>
      </c>
      <c r="AB3630" t="s">
        <v>194</v>
      </c>
      <c r="AC3630" t="s">
        <v>194</v>
      </c>
      <c r="AD3630">
        <v>5.9989999999999997</v>
      </c>
      <c r="AE3630" t="s">
        <v>194</v>
      </c>
      <c r="AF3630" t="s">
        <v>194</v>
      </c>
      <c r="AG3630">
        <v>8.0090000000000003</v>
      </c>
      <c r="AH3630">
        <v>7.6130000000000004</v>
      </c>
      <c r="AI3630">
        <v>9.5920000000000005</v>
      </c>
      <c r="AJ3630">
        <v>8.5259999999999998</v>
      </c>
      <c r="AK3630">
        <v>8.0470000000000006</v>
      </c>
      <c r="AL3630">
        <v>11.212</v>
      </c>
      <c r="AM3630">
        <v>8.7910000000000004</v>
      </c>
      <c r="AN3630">
        <v>8.7170000000000005</v>
      </c>
      <c r="AO3630">
        <v>8.3870000000000005</v>
      </c>
      <c r="AP3630">
        <v>18.821999999999999</v>
      </c>
      <c r="AQ3630">
        <v>9.6720000000000006</v>
      </c>
      <c r="AR3630">
        <v>9.3650000000000002</v>
      </c>
      <c r="AS3630">
        <v>8.4019999999999992</v>
      </c>
      <c r="AT3630">
        <v>8.8420000000000005</v>
      </c>
      <c r="AU3630">
        <v>9.4009999999999998</v>
      </c>
      <c r="AV3630">
        <v>8.2919999999999998</v>
      </c>
      <c r="AW3630">
        <v>9.0679999999999996</v>
      </c>
      <c r="AX3630">
        <v>8.8309999999999995</v>
      </c>
      <c r="AY3630">
        <v>9.4540000000000006</v>
      </c>
      <c r="AZ3630">
        <v>9.0280000000000005</v>
      </c>
      <c r="BA3630">
        <v>8.3970000000000002</v>
      </c>
      <c r="BB3630">
        <v>9.0760000000000005</v>
      </c>
      <c r="BC3630">
        <v>9.1920000000000002</v>
      </c>
      <c r="BD3630">
        <v>9.7720000000000002</v>
      </c>
      <c r="BE3630">
        <v>10.11</v>
      </c>
      <c r="BF3630">
        <v>9.9039999999999999</v>
      </c>
      <c r="BG3630">
        <v>10.317</v>
      </c>
      <c r="BH3630">
        <v>9.5990000000000002</v>
      </c>
      <c r="BI3630">
        <v>9.93</v>
      </c>
      <c r="BJ3630">
        <v>9.8979999999999997</v>
      </c>
      <c r="BK3630">
        <v>9.6790000000000003</v>
      </c>
      <c r="BL3630">
        <v>10.087</v>
      </c>
      <c r="BM3630">
        <v>9.7539999999999996</v>
      </c>
      <c r="BN3630">
        <v>10.484999999999999</v>
      </c>
      <c r="BO3630">
        <v>9.8819999999999997</v>
      </c>
      <c r="BP3630">
        <v>10.143000000000001</v>
      </c>
      <c r="BQ3630">
        <v>10.837</v>
      </c>
      <c r="BR3630">
        <v>10.164999999999999</v>
      </c>
      <c r="BS3630">
        <v>10.336</v>
      </c>
      <c r="BT3630">
        <v>11.090999999999999</v>
      </c>
      <c r="BU3630">
        <v>11.021000000000001</v>
      </c>
      <c r="BV3630">
        <v>9.9710000000000001</v>
      </c>
      <c r="BW3630">
        <v>10.818</v>
      </c>
      <c r="BX3630">
        <v>10.199999999999999</v>
      </c>
      <c r="BY3630">
        <v>11.058999999999999</v>
      </c>
      <c r="BZ3630">
        <v>10.057</v>
      </c>
      <c r="CA3630">
        <v>10.257999999999999</v>
      </c>
      <c r="CB3630">
        <v>10.55</v>
      </c>
      <c r="CC3630">
        <v>10.101000000000001</v>
      </c>
      <c r="CD3630">
        <v>10.311999999999999</v>
      </c>
      <c r="CE3630">
        <v>10.185</v>
      </c>
      <c r="CF3630">
        <v>9.7970000000000006</v>
      </c>
      <c r="CG3630">
        <v>9.4670000000000005</v>
      </c>
      <c r="CH3630">
        <v>9.7200000000000006</v>
      </c>
    </row>
    <row r="3631" spans="1:86" x14ac:dyDescent="0.2">
      <c r="A3631" t="s">
        <v>7237</v>
      </c>
      <c r="B3631" t="s">
        <v>3604</v>
      </c>
      <c r="C3631">
        <v>-4.9459999999999997</v>
      </c>
      <c r="D3631">
        <v>-5.0279999999999996</v>
      </c>
      <c r="E3631">
        <v>-18.263000000000002</v>
      </c>
      <c r="F3631">
        <v>-6.6840000000000002</v>
      </c>
      <c r="G3631">
        <v>-7.3209999999999997</v>
      </c>
      <c r="H3631">
        <v>-6.5679999999999996</v>
      </c>
      <c r="I3631">
        <v>-6.0289999999999999</v>
      </c>
      <c r="J3631">
        <v>-6.07</v>
      </c>
      <c r="K3631">
        <v>-6.0049999999999999</v>
      </c>
      <c r="L3631">
        <v>-6.2560000000000002</v>
      </c>
      <c r="M3631">
        <v>-6.4130000000000003</v>
      </c>
      <c r="N3631">
        <v>-5.2130000000000001</v>
      </c>
      <c r="O3631">
        <v>-14.233000000000001</v>
      </c>
      <c r="P3631">
        <v>-5.375</v>
      </c>
      <c r="Q3631">
        <v>-6.3860000000000001</v>
      </c>
      <c r="R3631">
        <v>-5.6989999999999998</v>
      </c>
      <c r="S3631">
        <v>-6.6239999999999997</v>
      </c>
      <c r="T3631">
        <v>-5.968</v>
      </c>
      <c r="U3631" t="s">
        <v>194</v>
      </c>
      <c r="V3631">
        <v>-5.5750000000000002</v>
      </c>
      <c r="W3631">
        <v>-6.476</v>
      </c>
      <c r="X3631">
        <v>-6.5739999999999998</v>
      </c>
      <c r="Y3631">
        <v>-6.3650000000000002</v>
      </c>
      <c r="Z3631" t="s">
        <v>194</v>
      </c>
      <c r="AA3631">
        <v>-7.0229999999999997</v>
      </c>
      <c r="AB3631" t="s">
        <v>194</v>
      </c>
      <c r="AC3631" t="s">
        <v>194</v>
      </c>
      <c r="AD3631" t="s">
        <v>194</v>
      </c>
      <c r="AE3631" t="s">
        <v>194</v>
      </c>
      <c r="AF3631" t="s">
        <v>194</v>
      </c>
      <c r="AG3631">
        <v>-7.6310000000000002</v>
      </c>
      <c r="AH3631">
        <v>-7.1760000000000002</v>
      </c>
      <c r="AI3631">
        <v>-9.2910000000000004</v>
      </c>
      <c r="AJ3631">
        <v>-8.3659999999999997</v>
      </c>
      <c r="AK3631">
        <v>-7.6920000000000002</v>
      </c>
      <c r="AL3631">
        <v>-10.8</v>
      </c>
      <c r="AM3631">
        <v>-8.3849999999999998</v>
      </c>
      <c r="AN3631">
        <v>-8.2899999999999991</v>
      </c>
      <c r="AO3631">
        <v>-8.1780000000000008</v>
      </c>
      <c r="AP3631">
        <v>-18.523</v>
      </c>
      <c r="AQ3631">
        <v>-9.4280000000000008</v>
      </c>
      <c r="AR3631">
        <v>-2.6909999999999998</v>
      </c>
      <c r="AS3631">
        <v>-8.1999999999999993</v>
      </c>
      <c r="AT3631">
        <v>-8.1880000000000006</v>
      </c>
      <c r="AU3631">
        <v>-9.1850000000000005</v>
      </c>
      <c r="AV3631">
        <v>-8.0589999999999993</v>
      </c>
      <c r="AW3631">
        <v>-8.7859999999999996</v>
      </c>
      <c r="AX3631">
        <v>-8.6560000000000006</v>
      </c>
      <c r="AY3631">
        <v>-9.32</v>
      </c>
      <c r="AZ3631">
        <v>-8.8889999999999993</v>
      </c>
      <c r="BA3631">
        <v>-8.2119999999999997</v>
      </c>
      <c r="BB3631">
        <v>-8.9350000000000005</v>
      </c>
      <c r="BC3631">
        <v>-9.0869999999999997</v>
      </c>
      <c r="BD3631">
        <v>-9.6929999999999996</v>
      </c>
      <c r="BE3631">
        <v>-9.49</v>
      </c>
      <c r="BF3631">
        <v>-9.7309999999999999</v>
      </c>
      <c r="BG3631">
        <v>-10.007999999999999</v>
      </c>
      <c r="BH3631">
        <v>-9.3149999999999995</v>
      </c>
      <c r="BI3631">
        <v>-9.8699999999999992</v>
      </c>
      <c r="BJ3631">
        <v>-9.8190000000000008</v>
      </c>
      <c r="BK3631">
        <v>-9.4589999999999996</v>
      </c>
      <c r="BL3631">
        <v>-9.5830000000000002</v>
      </c>
      <c r="BM3631">
        <v>-9.6709999999999994</v>
      </c>
      <c r="BN3631">
        <v>-10.353</v>
      </c>
      <c r="BO3631">
        <v>-9.7669999999999995</v>
      </c>
      <c r="BP3631">
        <v>-10.006</v>
      </c>
      <c r="BQ3631">
        <v>-10.782999999999999</v>
      </c>
      <c r="BR3631">
        <v>-10.095000000000001</v>
      </c>
      <c r="BS3631">
        <v>-10.199999999999999</v>
      </c>
      <c r="BT3631">
        <v>-10.737</v>
      </c>
      <c r="BU3631">
        <v>-10.864000000000001</v>
      </c>
      <c r="BV3631">
        <v>-9.782</v>
      </c>
      <c r="BW3631">
        <v>-10.366</v>
      </c>
      <c r="BX3631">
        <v>-10.157999999999999</v>
      </c>
      <c r="BY3631">
        <v>-11.01</v>
      </c>
      <c r="BZ3631">
        <v>-9.9819999999999993</v>
      </c>
      <c r="CA3631">
        <v>-10.185</v>
      </c>
      <c r="CB3631">
        <v>-10.395</v>
      </c>
      <c r="CC3631">
        <v>-10.048</v>
      </c>
      <c r="CD3631">
        <v>-10.252000000000001</v>
      </c>
      <c r="CE3631">
        <v>-10.071999999999999</v>
      </c>
      <c r="CF3631">
        <v>-9.407</v>
      </c>
      <c r="CG3631">
        <v>-9.3130000000000006</v>
      </c>
      <c r="CH3631">
        <v>-9.4079999999999995</v>
      </c>
    </row>
    <row r="3632" spans="1:86" x14ac:dyDescent="0.2">
      <c r="A3632" t="s">
        <v>7238</v>
      </c>
      <c r="B3632" t="s">
        <v>3605</v>
      </c>
      <c r="C3632">
        <v>0.13100000000000001</v>
      </c>
      <c r="D3632" t="s">
        <v>194</v>
      </c>
      <c r="E3632">
        <v>0.13</v>
      </c>
      <c r="F3632" t="s">
        <v>194</v>
      </c>
      <c r="G3632">
        <v>8.8999999999999996E-2</v>
      </c>
      <c r="H3632">
        <v>0.115</v>
      </c>
      <c r="I3632" t="s">
        <v>194</v>
      </c>
      <c r="J3632">
        <v>0.13600000000000001</v>
      </c>
      <c r="K3632" t="s">
        <v>194</v>
      </c>
      <c r="L3632" t="s">
        <v>194</v>
      </c>
      <c r="M3632">
        <v>0.21199999999999999</v>
      </c>
      <c r="N3632" t="s">
        <v>194</v>
      </c>
      <c r="O3632" t="s">
        <v>194</v>
      </c>
      <c r="P3632" t="s">
        <v>194</v>
      </c>
      <c r="Q3632">
        <v>7.0000000000000007E-2</v>
      </c>
      <c r="R3632" t="s">
        <v>194</v>
      </c>
      <c r="S3632" t="s">
        <v>194</v>
      </c>
      <c r="T3632" t="s">
        <v>194</v>
      </c>
      <c r="U3632">
        <v>9.9000000000000005E-2</v>
      </c>
      <c r="V3632" t="s">
        <v>194</v>
      </c>
      <c r="W3632" t="s">
        <v>194</v>
      </c>
      <c r="X3632">
        <v>6.2E-2</v>
      </c>
      <c r="Y3632" t="s">
        <v>194</v>
      </c>
      <c r="Z3632" t="s">
        <v>194</v>
      </c>
      <c r="AA3632">
        <v>2.1000000000000001E-2</v>
      </c>
      <c r="AB3632">
        <v>4.4999999999999998E-2</v>
      </c>
      <c r="AC3632">
        <v>0.122</v>
      </c>
      <c r="AD3632" t="s">
        <v>194</v>
      </c>
      <c r="AE3632">
        <v>0.12</v>
      </c>
      <c r="AF3632">
        <v>0.16500000000000001</v>
      </c>
      <c r="AG3632" t="s">
        <v>194</v>
      </c>
      <c r="AH3632" t="s">
        <v>194</v>
      </c>
      <c r="AI3632" t="s">
        <v>194</v>
      </c>
      <c r="AJ3632" t="s">
        <v>194</v>
      </c>
      <c r="AK3632">
        <v>0.14799999999999999</v>
      </c>
      <c r="AL3632" t="s">
        <v>194</v>
      </c>
      <c r="AM3632" t="s">
        <v>194</v>
      </c>
      <c r="AN3632" t="s">
        <v>194</v>
      </c>
      <c r="AO3632" t="s">
        <v>194</v>
      </c>
      <c r="AP3632" t="s">
        <v>194</v>
      </c>
      <c r="AQ3632" t="s">
        <v>194</v>
      </c>
      <c r="AR3632" t="s">
        <v>194</v>
      </c>
      <c r="AS3632" t="s">
        <v>194</v>
      </c>
      <c r="AT3632" t="s">
        <v>194</v>
      </c>
      <c r="AU3632" t="s">
        <v>194</v>
      </c>
      <c r="AV3632" t="s">
        <v>194</v>
      </c>
      <c r="AW3632" t="s">
        <v>194</v>
      </c>
      <c r="AX3632">
        <v>0.32100000000000001</v>
      </c>
      <c r="AY3632" t="s">
        <v>194</v>
      </c>
      <c r="AZ3632" t="s">
        <v>194</v>
      </c>
      <c r="BA3632" t="s">
        <v>194</v>
      </c>
      <c r="BB3632" t="s">
        <v>194</v>
      </c>
      <c r="BC3632" t="s">
        <v>194</v>
      </c>
      <c r="BD3632">
        <v>0.16800000000000001</v>
      </c>
      <c r="BE3632" t="s">
        <v>194</v>
      </c>
      <c r="BF3632" t="s">
        <v>194</v>
      </c>
      <c r="BG3632" t="s">
        <v>194</v>
      </c>
      <c r="BH3632">
        <v>3.4000000000000002E-2</v>
      </c>
      <c r="BI3632">
        <v>0.2</v>
      </c>
      <c r="BJ3632" t="s">
        <v>194</v>
      </c>
      <c r="BK3632" t="s">
        <v>194</v>
      </c>
      <c r="BL3632" t="s">
        <v>194</v>
      </c>
      <c r="BM3632" t="s">
        <v>194</v>
      </c>
      <c r="BN3632">
        <v>6.8000000000000005E-2</v>
      </c>
      <c r="BO3632" t="s">
        <v>194</v>
      </c>
      <c r="BP3632">
        <v>9.8000000000000004E-2</v>
      </c>
      <c r="BQ3632" t="s">
        <v>194</v>
      </c>
      <c r="BR3632" t="s">
        <v>194</v>
      </c>
      <c r="BS3632" t="s">
        <v>194</v>
      </c>
      <c r="BT3632" t="s">
        <v>194</v>
      </c>
      <c r="BU3632">
        <v>0.16500000000000001</v>
      </c>
      <c r="BV3632">
        <v>5.8999999999999997E-2</v>
      </c>
      <c r="BW3632">
        <v>6.0999999999999999E-2</v>
      </c>
      <c r="BX3632" t="s">
        <v>194</v>
      </c>
      <c r="BY3632" t="s">
        <v>194</v>
      </c>
      <c r="BZ3632" t="s">
        <v>194</v>
      </c>
      <c r="CA3632">
        <v>6.0999999999999999E-2</v>
      </c>
      <c r="CB3632" t="s">
        <v>194</v>
      </c>
      <c r="CC3632" t="s">
        <v>188</v>
      </c>
      <c r="CD3632" t="s">
        <v>194</v>
      </c>
      <c r="CE3632" t="s">
        <v>194</v>
      </c>
      <c r="CF3632" t="s">
        <v>194</v>
      </c>
      <c r="CG3632">
        <v>0.122</v>
      </c>
      <c r="CH3632" t="s">
        <v>194</v>
      </c>
    </row>
    <row r="3633" spans="1:86" x14ac:dyDescent="0.2">
      <c r="A3633" t="s">
        <v>7239</v>
      </c>
      <c r="B3633" t="s">
        <v>3606</v>
      </c>
      <c r="C3633" t="s">
        <v>188</v>
      </c>
      <c r="D3633" t="s">
        <v>188</v>
      </c>
      <c r="E3633" t="s">
        <v>194</v>
      </c>
      <c r="F3633" t="s">
        <v>194</v>
      </c>
      <c r="G3633" t="s">
        <v>188</v>
      </c>
      <c r="H3633" t="s">
        <v>188</v>
      </c>
      <c r="I3633" t="s">
        <v>188</v>
      </c>
      <c r="J3633" t="s">
        <v>188</v>
      </c>
      <c r="K3633" t="s">
        <v>194</v>
      </c>
      <c r="L3633" t="s">
        <v>188</v>
      </c>
      <c r="M3633" t="s">
        <v>194</v>
      </c>
      <c r="N3633" t="s">
        <v>194</v>
      </c>
      <c r="O3633" t="s">
        <v>188</v>
      </c>
      <c r="P3633" t="s">
        <v>188</v>
      </c>
      <c r="Q3633" t="s">
        <v>188</v>
      </c>
      <c r="R3633" t="s">
        <v>188</v>
      </c>
      <c r="S3633" t="s">
        <v>188</v>
      </c>
      <c r="T3633" t="s">
        <v>194</v>
      </c>
      <c r="U3633" t="s">
        <v>188</v>
      </c>
      <c r="V3633" t="s">
        <v>188</v>
      </c>
      <c r="W3633" t="s">
        <v>188</v>
      </c>
      <c r="X3633" t="s">
        <v>194</v>
      </c>
      <c r="Y3633" t="s">
        <v>188</v>
      </c>
      <c r="Z3633" t="s">
        <v>194</v>
      </c>
      <c r="AA3633" t="s">
        <v>188</v>
      </c>
      <c r="AB3633" t="s">
        <v>188</v>
      </c>
      <c r="AC3633" t="s">
        <v>194</v>
      </c>
      <c r="AD3633" t="s">
        <v>194</v>
      </c>
      <c r="AE3633" t="s">
        <v>188</v>
      </c>
      <c r="AF3633" t="s">
        <v>188</v>
      </c>
      <c r="AG3633" t="s">
        <v>188</v>
      </c>
      <c r="AH3633" t="s">
        <v>188</v>
      </c>
      <c r="AI3633" t="s">
        <v>188</v>
      </c>
      <c r="AJ3633" t="s">
        <v>188</v>
      </c>
      <c r="AK3633" t="s">
        <v>188</v>
      </c>
      <c r="AL3633" t="s">
        <v>188</v>
      </c>
      <c r="AM3633" t="s">
        <v>188</v>
      </c>
      <c r="AN3633" t="s">
        <v>188</v>
      </c>
      <c r="AO3633" t="s">
        <v>188</v>
      </c>
      <c r="AP3633" t="s">
        <v>188</v>
      </c>
      <c r="AQ3633" t="s">
        <v>188</v>
      </c>
      <c r="AR3633" t="s">
        <v>194</v>
      </c>
      <c r="AS3633" t="s">
        <v>188</v>
      </c>
      <c r="AT3633" t="s">
        <v>188</v>
      </c>
      <c r="AU3633" t="s">
        <v>188</v>
      </c>
      <c r="AV3633" t="s">
        <v>188</v>
      </c>
      <c r="AW3633" t="s">
        <v>194</v>
      </c>
      <c r="AX3633" t="s">
        <v>188</v>
      </c>
      <c r="AY3633" t="s">
        <v>188</v>
      </c>
      <c r="AZ3633" t="s">
        <v>188</v>
      </c>
      <c r="BA3633" t="s">
        <v>188</v>
      </c>
      <c r="BB3633" t="s">
        <v>188</v>
      </c>
      <c r="BC3633" t="s">
        <v>188</v>
      </c>
      <c r="BD3633" t="s">
        <v>188</v>
      </c>
      <c r="BE3633" t="s">
        <v>188</v>
      </c>
      <c r="BF3633" t="s">
        <v>188</v>
      </c>
      <c r="BG3633" t="s">
        <v>194</v>
      </c>
      <c r="BH3633" t="s">
        <v>188</v>
      </c>
      <c r="BI3633" t="s">
        <v>188</v>
      </c>
      <c r="BJ3633" t="s">
        <v>188</v>
      </c>
      <c r="BK3633" t="s">
        <v>188</v>
      </c>
      <c r="BL3633" t="s">
        <v>188</v>
      </c>
      <c r="BM3633" t="s">
        <v>188</v>
      </c>
      <c r="BN3633" t="s">
        <v>194</v>
      </c>
      <c r="BO3633" t="s">
        <v>188</v>
      </c>
      <c r="BP3633" t="s">
        <v>194</v>
      </c>
      <c r="BQ3633" t="s">
        <v>188</v>
      </c>
      <c r="BR3633" t="s">
        <v>188</v>
      </c>
      <c r="BS3633" t="s">
        <v>188</v>
      </c>
      <c r="BT3633" t="s">
        <v>188</v>
      </c>
      <c r="BU3633" t="s">
        <v>188</v>
      </c>
      <c r="BV3633" t="s">
        <v>194</v>
      </c>
      <c r="BW3633" t="s">
        <v>194</v>
      </c>
      <c r="BX3633" t="s">
        <v>188</v>
      </c>
      <c r="BY3633" t="s">
        <v>188</v>
      </c>
      <c r="BZ3633" t="s">
        <v>188</v>
      </c>
      <c r="CA3633" t="s">
        <v>194</v>
      </c>
      <c r="CB3633" t="s">
        <v>188</v>
      </c>
      <c r="CC3633" t="s">
        <v>188</v>
      </c>
      <c r="CD3633" t="s">
        <v>188</v>
      </c>
      <c r="CE3633" t="s">
        <v>188</v>
      </c>
      <c r="CF3633" t="s">
        <v>188</v>
      </c>
      <c r="CG3633" t="s">
        <v>188</v>
      </c>
      <c r="CH3633" t="s">
        <v>188</v>
      </c>
    </row>
    <row r="3634" spans="1:86" x14ac:dyDescent="0.2">
      <c r="A3634" t="s">
        <v>7240</v>
      </c>
      <c r="B3634" t="s">
        <v>3607</v>
      </c>
      <c r="C3634">
        <v>0.13100000000000001</v>
      </c>
      <c r="D3634" t="s">
        <v>194</v>
      </c>
      <c r="E3634" t="s">
        <v>194</v>
      </c>
      <c r="F3634" t="s">
        <v>194</v>
      </c>
      <c r="G3634">
        <v>8.8999999999999996E-2</v>
      </c>
      <c r="H3634">
        <v>0.115</v>
      </c>
      <c r="I3634" t="s">
        <v>194</v>
      </c>
      <c r="J3634">
        <v>0.13600000000000001</v>
      </c>
      <c r="K3634" t="s">
        <v>194</v>
      </c>
      <c r="L3634" t="s">
        <v>194</v>
      </c>
      <c r="M3634" t="s">
        <v>194</v>
      </c>
      <c r="N3634">
        <v>0.105</v>
      </c>
      <c r="O3634" t="s">
        <v>194</v>
      </c>
      <c r="P3634" t="s">
        <v>194</v>
      </c>
      <c r="Q3634">
        <v>7.0000000000000007E-2</v>
      </c>
      <c r="R3634" t="s">
        <v>194</v>
      </c>
      <c r="S3634" t="s">
        <v>194</v>
      </c>
      <c r="T3634" t="s">
        <v>194</v>
      </c>
      <c r="U3634">
        <v>9.9000000000000005E-2</v>
      </c>
      <c r="V3634" t="s">
        <v>194</v>
      </c>
      <c r="W3634" t="s">
        <v>194</v>
      </c>
      <c r="X3634" t="s">
        <v>194</v>
      </c>
      <c r="Y3634" t="s">
        <v>194</v>
      </c>
      <c r="Z3634">
        <v>7.0999999999999994E-2</v>
      </c>
      <c r="AA3634">
        <v>2.1000000000000001E-2</v>
      </c>
      <c r="AB3634">
        <v>4.4999999999999998E-2</v>
      </c>
      <c r="AC3634" t="s">
        <v>194</v>
      </c>
      <c r="AD3634">
        <v>7.5999999999999998E-2</v>
      </c>
      <c r="AE3634">
        <v>0.12</v>
      </c>
      <c r="AF3634">
        <v>0.16500000000000001</v>
      </c>
      <c r="AG3634" t="s">
        <v>194</v>
      </c>
      <c r="AH3634" t="s">
        <v>194</v>
      </c>
      <c r="AI3634" t="s">
        <v>194</v>
      </c>
      <c r="AJ3634" t="s">
        <v>194</v>
      </c>
      <c r="AK3634">
        <v>0.14799999999999999</v>
      </c>
      <c r="AL3634" t="s">
        <v>194</v>
      </c>
      <c r="AM3634" t="s">
        <v>194</v>
      </c>
      <c r="AN3634" t="s">
        <v>194</v>
      </c>
      <c r="AO3634" t="s">
        <v>194</v>
      </c>
      <c r="AP3634" t="s">
        <v>194</v>
      </c>
      <c r="AQ3634" t="s">
        <v>194</v>
      </c>
      <c r="AR3634" t="s">
        <v>194</v>
      </c>
      <c r="AS3634" t="s">
        <v>194</v>
      </c>
      <c r="AT3634" t="s">
        <v>194</v>
      </c>
      <c r="AU3634" t="s">
        <v>194</v>
      </c>
      <c r="AV3634" t="s">
        <v>194</v>
      </c>
      <c r="AW3634">
        <v>0.14899999999999999</v>
      </c>
      <c r="AX3634">
        <v>0.32100000000000001</v>
      </c>
      <c r="AY3634" t="s">
        <v>194</v>
      </c>
      <c r="AZ3634" t="s">
        <v>194</v>
      </c>
      <c r="BA3634" t="s">
        <v>194</v>
      </c>
      <c r="BB3634" t="s">
        <v>194</v>
      </c>
      <c r="BC3634" t="s">
        <v>194</v>
      </c>
      <c r="BD3634">
        <v>0.16800000000000001</v>
      </c>
      <c r="BE3634" t="s">
        <v>194</v>
      </c>
      <c r="BF3634" t="s">
        <v>194</v>
      </c>
      <c r="BG3634" t="s">
        <v>194</v>
      </c>
      <c r="BH3634">
        <v>3.4000000000000002E-2</v>
      </c>
      <c r="BI3634">
        <v>0.2</v>
      </c>
      <c r="BJ3634" t="s">
        <v>194</v>
      </c>
      <c r="BK3634" t="s">
        <v>194</v>
      </c>
      <c r="BL3634" t="s">
        <v>194</v>
      </c>
      <c r="BM3634" t="s">
        <v>194</v>
      </c>
      <c r="BN3634" t="s">
        <v>194</v>
      </c>
      <c r="BO3634" t="s">
        <v>194</v>
      </c>
      <c r="BP3634" t="s">
        <v>194</v>
      </c>
      <c r="BQ3634" t="s">
        <v>194</v>
      </c>
      <c r="BR3634" t="s">
        <v>194</v>
      </c>
      <c r="BS3634" t="s">
        <v>194</v>
      </c>
      <c r="BT3634" t="s">
        <v>194</v>
      </c>
      <c r="BU3634">
        <v>0.16500000000000001</v>
      </c>
      <c r="BV3634" t="s">
        <v>194</v>
      </c>
      <c r="BW3634" t="s">
        <v>194</v>
      </c>
      <c r="BX3634" t="s">
        <v>194</v>
      </c>
      <c r="BY3634" t="s">
        <v>194</v>
      </c>
      <c r="BZ3634" t="s">
        <v>194</v>
      </c>
      <c r="CA3634" t="s">
        <v>194</v>
      </c>
      <c r="CB3634" t="s">
        <v>194</v>
      </c>
      <c r="CC3634" t="s">
        <v>188</v>
      </c>
      <c r="CD3634" t="s">
        <v>194</v>
      </c>
      <c r="CE3634" t="s">
        <v>194</v>
      </c>
      <c r="CF3634" t="s">
        <v>194</v>
      </c>
      <c r="CG3634">
        <v>0.122</v>
      </c>
      <c r="CH3634" t="s">
        <v>194</v>
      </c>
    </row>
    <row r="3635" spans="1:86" x14ac:dyDescent="0.2">
      <c r="A3635" t="s">
        <v>7241</v>
      </c>
      <c r="B3635" t="s">
        <v>3608</v>
      </c>
      <c r="C3635" t="s">
        <v>188</v>
      </c>
      <c r="D3635" t="s">
        <v>188</v>
      </c>
      <c r="E3635" t="s">
        <v>188</v>
      </c>
      <c r="F3635" t="s">
        <v>188</v>
      </c>
      <c r="G3635" t="s">
        <v>194</v>
      </c>
      <c r="H3635" t="s">
        <v>194</v>
      </c>
      <c r="I3635" t="s">
        <v>188</v>
      </c>
      <c r="J3635" t="s">
        <v>194</v>
      </c>
      <c r="K3635" t="s">
        <v>188</v>
      </c>
      <c r="L3635" t="s">
        <v>188</v>
      </c>
      <c r="M3635" t="s">
        <v>188</v>
      </c>
      <c r="N3635" t="s">
        <v>188</v>
      </c>
      <c r="O3635" t="s">
        <v>188</v>
      </c>
      <c r="P3635" t="s">
        <v>188</v>
      </c>
      <c r="Q3635" t="s">
        <v>194</v>
      </c>
      <c r="R3635" t="s">
        <v>188</v>
      </c>
      <c r="S3635" t="s">
        <v>188</v>
      </c>
      <c r="T3635" t="s">
        <v>188</v>
      </c>
      <c r="U3635" t="s">
        <v>188</v>
      </c>
      <c r="V3635" t="s">
        <v>188</v>
      </c>
      <c r="W3635" t="s">
        <v>188</v>
      </c>
      <c r="X3635" t="s">
        <v>194</v>
      </c>
      <c r="Y3635" t="s">
        <v>194</v>
      </c>
      <c r="Z3635" t="s">
        <v>188</v>
      </c>
      <c r="AA3635" t="s">
        <v>194</v>
      </c>
      <c r="AB3635" t="s">
        <v>194</v>
      </c>
      <c r="AC3635" t="s">
        <v>194</v>
      </c>
      <c r="AD3635" t="s">
        <v>194</v>
      </c>
      <c r="AE3635" t="s">
        <v>188</v>
      </c>
      <c r="AF3635" t="s">
        <v>194</v>
      </c>
      <c r="AG3635" t="s">
        <v>188</v>
      </c>
      <c r="AH3635" t="s">
        <v>188</v>
      </c>
      <c r="AI3635" t="s">
        <v>188</v>
      </c>
      <c r="AJ3635" t="s">
        <v>188</v>
      </c>
      <c r="AK3635" t="s">
        <v>188</v>
      </c>
      <c r="AL3635" t="s">
        <v>188</v>
      </c>
      <c r="AM3635" t="s">
        <v>188</v>
      </c>
      <c r="AN3635" t="s">
        <v>194</v>
      </c>
      <c r="AO3635" t="s">
        <v>188</v>
      </c>
      <c r="AP3635" t="s">
        <v>188</v>
      </c>
      <c r="AQ3635" t="s">
        <v>194</v>
      </c>
      <c r="AR3635" t="s">
        <v>188</v>
      </c>
      <c r="AS3635" t="s">
        <v>188</v>
      </c>
      <c r="AT3635" t="s">
        <v>194</v>
      </c>
      <c r="AU3635" t="s">
        <v>188</v>
      </c>
      <c r="AV3635" t="s">
        <v>188</v>
      </c>
      <c r="AW3635" t="s">
        <v>188</v>
      </c>
      <c r="AX3635" t="s">
        <v>188</v>
      </c>
      <c r="AY3635" t="s">
        <v>188</v>
      </c>
      <c r="AZ3635" t="s">
        <v>188</v>
      </c>
      <c r="BA3635" t="s">
        <v>188</v>
      </c>
      <c r="BB3635" t="s">
        <v>188</v>
      </c>
      <c r="BC3635" t="s">
        <v>188</v>
      </c>
      <c r="BD3635" t="s">
        <v>188</v>
      </c>
      <c r="BE3635" t="s">
        <v>188</v>
      </c>
      <c r="BF3635" t="s">
        <v>188</v>
      </c>
      <c r="BG3635" t="s">
        <v>188</v>
      </c>
      <c r="BH3635" t="s">
        <v>188</v>
      </c>
      <c r="BI3635" t="s">
        <v>188</v>
      </c>
      <c r="BJ3635" t="s">
        <v>188</v>
      </c>
      <c r="BK3635" t="s">
        <v>188</v>
      </c>
      <c r="BL3635" t="s">
        <v>188</v>
      </c>
      <c r="BM3635" t="s">
        <v>188</v>
      </c>
      <c r="BN3635" t="s">
        <v>194</v>
      </c>
      <c r="BO3635" t="s">
        <v>188</v>
      </c>
      <c r="BP3635" t="s">
        <v>194</v>
      </c>
      <c r="BQ3635" t="s">
        <v>188</v>
      </c>
      <c r="BR3635" t="s">
        <v>188</v>
      </c>
      <c r="BS3635" t="s">
        <v>188</v>
      </c>
      <c r="BT3635" t="s">
        <v>188</v>
      </c>
      <c r="BU3635" t="s">
        <v>188</v>
      </c>
      <c r="BV3635" t="s">
        <v>194</v>
      </c>
      <c r="BW3635" t="s">
        <v>194</v>
      </c>
      <c r="BX3635" t="s">
        <v>188</v>
      </c>
      <c r="BY3635" t="s">
        <v>188</v>
      </c>
      <c r="BZ3635" t="s">
        <v>188</v>
      </c>
      <c r="CA3635" t="s">
        <v>194</v>
      </c>
      <c r="CB3635" t="s">
        <v>188</v>
      </c>
      <c r="CC3635" t="s">
        <v>188</v>
      </c>
      <c r="CD3635" t="s">
        <v>188</v>
      </c>
      <c r="CE3635" t="s">
        <v>188</v>
      </c>
      <c r="CF3635" t="s">
        <v>188</v>
      </c>
      <c r="CG3635" t="s">
        <v>188</v>
      </c>
      <c r="CH3635" t="s">
        <v>188</v>
      </c>
    </row>
    <row r="3636" spans="1:86" x14ac:dyDescent="0.2">
      <c r="A3636" t="s">
        <v>7242</v>
      </c>
      <c r="B3636" t="s">
        <v>3609</v>
      </c>
      <c r="C3636" t="s">
        <v>194</v>
      </c>
      <c r="D3636" t="s">
        <v>188</v>
      </c>
      <c r="E3636" t="s">
        <v>188</v>
      </c>
      <c r="F3636" t="s">
        <v>188</v>
      </c>
      <c r="G3636" t="s">
        <v>188</v>
      </c>
      <c r="H3636" t="s">
        <v>188</v>
      </c>
      <c r="I3636" t="s">
        <v>188</v>
      </c>
      <c r="J3636" t="s">
        <v>188</v>
      </c>
      <c r="K3636" t="s">
        <v>188</v>
      </c>
      <c r="L3636" t="s">
        <v>188</v>
      </c>
      <c r="M3636" t="s">
        <v>188</v>
      </c>
      <c r="N3636" t="s">
        <v>188</v>
      </c>
      <c r="O3636" t="s">
        <v>188</v>
      </c>
      <c r="P3636" t="s">
        <v>188</v>
      </c>
      <c r="Q3636" t="s">
        <v>188</v>
      </c>
      <c r="R3636" t="s">
        <v>188</v>
      </c>
      <c r="S3636" t="s">
        <v>188</v>
      </c>
      <c r="T3636" t="s">
        <v>188</v>
      </c>
      <c r="U3636" t="s">
        <v>188</v>
      </c>
      <c r="V3636" t="s">
        <v>188</v>
      </c>
      <c r="W3636" t="s">
        <v>188</v>
      </c>
      <c r="X3636" t="s">
        <v>194</v>
      </c>
      <c r="Y3636" t="s">
        <v>194</v>
      </c>
      <c r="Z3636" t="s">
        <v>194</v>
      </c>
      <c r="AA3636" t="s">
        <v>188</v>
      </c>
      <c r="AB3636" t="s">
        <v>188</v>
      </c>
      <c r="AC3636" t="s">
        <v>194</v>
      </c>
      <c r="AD3636" t="s">
        <v>188</v>
      </c>
      <c r="AE3636" t="s">
        <v>188</v>
      </c>
      <c r="AF3636" t="s">
        <v>188</v>
      </c>
      <c r="AG3636" t="s">
        <v>188</v>
      </c>
      <c r="AH3636" t="s">
        <v>188</v>
      </c>
      <c r="AI3636" t="s">
        <v>188</v>
      </c>
      <c r="AJ3636" t="s">
        <v>188</v>
      </c>
      <c r="AK3636" t="s">
        <v>188</v>
      </c>
      <c r="AL3636" t="s">
        <v>188</v>
      </c>
      <c r="AM3636" t="s">
        <v>188</v>
      </c>
      <c r="AN3636" t="s">
        <v>194</v>
      </c>
      <c r="AO3636" t="s">
        <v>188</v>
      </c>
      <c r="AP3636" t="s">
        <v>188</v>
      </c>
      <c r="AQ3636" t="s">
        <v>194</v>
      </c>
      <c r="AR3636" t="s">
        <v>188</v>
      </c>
      <c r="AS3636" t="s">
        <v>188</v>
      </c>
      <c r="AT3636" t="s">
        <v>194</v>
      </c>
      <c r="AU3636" t="s">
        <v>188</v>
      </c>
      <c r="AV3636" t="s">
        <v>188</v>
      </c>
      <c r="AW3636" t="s">
        <v>188</v>
      </c>
      <c r="AX3636" t="s">
        <v>188</v>
      </c>
      <c r="AY3636" t="s">
        <v>188</v>
      </c>
      <c r="AZ3636" t="s">
        <v>188</v>
      </c>
      <c r="BA3636" t="s">
        <v>188</v>
      </c>
      <c r="BB3636" t="s">
        <v>188</v>
      </c>
      <c r="BC3636" t="s">
        <v>188</v>
      </c>
      <c r="BD3636" t="s">
        <v>188</v>
      </c>
      <c r="BE3636" t="s">
        <v>188</v>
      </c>
      <c r="BF3636" t="s">
        <v>188</v>
      </c>
      <c r="BG3636" t="s">
        <v>188</v>
      </c>
      <c r="BH3636" t="s">
        <v>188</v>
      </c>
      <c r="BI3636" t="s">
        <v>188</v>
      </c>
      <c r="BJ3636" t="s">
        <v>188</v>
      </c>
      <c r="BK3636" t="s">
        <v>188</v>
      </c>
      <c r="BL3636" t="s">
        <v>188</v>
      </c>
      <c r="BM3636" t="s">
        <v>188</v>
      </c>
      <c r="BN3636" t="s">
        <v>194</v>
      </c>
      <c r="BO3636" t="s">
        <v>188</v>
      </c>
      <c r="BP3636" t="s">
        <v>194</v>
      </c>
      <c r="BQ3636" t="s">
        <v>188</v>
      </c>
      <c r="BR3636" t="s">
        <v>188</v>
      </c>
      <c r="BS3636" t="s">
        <v>188</v>
      </c>
      <c r="BT3636" t="s">
        <v>188</v>
      </c>
      <c r="BU3636" t="s">
        <v>188</v>
      </c>
      <c r="BV3636" t="s">
        <v>194</v>
      </c>
      <c r="BW3636" t="s">
        <v>194</v>
      </c>
      <c r="BX3636" t="s">
        <v>188</v>
      </c>
      <c r="BY3636" t="s">
        <v>188</v>
      </c>
      <c r="BZ3636" t="s">
        <v>188</v>
      </c>
      <c r="CA3636" t="s">
        <v>194</v>
      </c>
      <c r="CB3636" t="s">
        <v>188</v>
      </c>
      <c r="CC3636" t="s">
        <v>188</v>
      </c>
      <c r="CD3636" t="s">
        <v>188</v>
      </c>
      <c r="CE3636" t="s">
        <v>188</v>
      </c>
      <c r="CF3636" t="s">
        <v>188</v>
      </c>
      <c r="CG3636" t="s">
        <v>188</v>
      </c>
      <c r="CH3636" t="s">
        <v>188</v>
      </c>
    </row>
    <row r="3637" spans="1:86" x14ac:dyDescent="0.2">
      <c r="A3637" t="s">
        <v>7243</v>
      </c>
      <c r="B3637" t="s">
        <v>3610</v>
      </c>
      <c r="C3637" t="s">
        <v>194</v>
      </c>
      <c r="D3637" t="s">
        <v>188</v>
      </c>
      <c r="E3637" t="s">
        <v>188</v>
      </c>
      <c r="F3637" t="s">
        <v>188</v>
      </c>
      <c r="G3637" t="s">
        <v>194</v>
      </c>
      <c r="H3637" t="s">
        <v>194</v>
      </c>
      <c r="I3637" t="s">
        <v>188</v>
      </c>
      <c r="J3637" t="s">
        <v>194</v>
      </c>
      <c r="K3637" t="s">
        <v>188</v>
      </c>
      <c r="L3637" t="s">
        <v>188</v>
      </c>
      <c r="M3637" t="s">
        <v>188</v>
      </c>
      <c r="N3637" t="s">
        <v>188</v>
      </c>
      <c r="O3637" t="s">
        <v>188</v>
      </c>
      <c r="P3637" t="s">
        <v>188</v>
      </c>
      <c r="Q3637" t="s">
        <v>194</v>
      </c>
      <c r="R3637" t="s">
        <v>188</v>
      </c>
      <c r="S3637" t="s">
        <v>188</v>
      </c>
      <c r="T3637" t="s">
        <v>188</v>
      </c>
      <c r="U3637" t="s">
        <v>188</v>
      </c>
      <c r="V3637" t="s">
        <v>188</v>
      </c>
      <c r="W3637" t="s">
        <v>188</v>
      </c>
      <c r="X3637" t="s">
        <v>188</v>
      </c>
      <c r="Y3637" t="s">
        <v>188</v>
      </c>
      <c r="Z3637" t="s">
        <v>194</v>
      </c>
      <c r="AA3637" t="s">
        <v>194</v>
      </c>
      <c r="AB3637" t="s">
        <v>194</v>
      </c>
      <c r="AC3637" t="s">
        <v>188</v>
      </c>
      <c r="AD3637" t="s">
        <v>194</v>
      </c>
      <c r="AE3637" t="s">
        <v>188</v>
      </c>
      <c r="AF3637" t="s">
        <v>194</v>
      </c>
      <c r="AG3637" t="s">
        <v>188</v>
      </c>
      <c r="AH3637" t="s">
        <v>188</v>
      </c>
      <c r="AI3637" t="s">
        <v>188</v>
      </c>
      <c r="AJ3637" t="s">
        <v>188</v>
      </c>
      <c r="AK3637" t="s">
        <v>188</v>
      </c>
      <c r="AL3637" t="s">
        <v>188</v>
      </c>
      <c r="AM3637" t="s">
        <v>188</v>
      </c>
      <c r="AN3637" t="s">
        <v>188</v>
      </c>
      <c r="AO3637" t="s">
        <v>188</v>
      </c>
      <c r="AP3637" t="s">
        <v>188</v>
      </c>
      <c r="AQ3637" t="s">
        <v>188</v>
      </c>
      <c r="AR3637" t="s">
        <v>188</v>
      </c>
      <c r="AS3637" t="s">
        <v>188</v>
      </c>
      <c r="AT3637" t="s">
        <v>188</v>
      </c>
      <c r="AU3637" t="s">
        <v>188</v>
      </c>
      <c r="AV3637" t="s">
        <v>188</v>
      </c>
      <c r="AW3637" t="s">
        <v>188</v>
      </c>
      <c r="AX3637" t="s">
        <v>188</v>
      </c>
      <c r="AY3637" t="s">
        <v>188</v>
      </c>
      <c r="AZ3637" t="s">
        <v>188</v>
      </c>
      <c r="BA3637" t="s">
        <v>188</v>
      </c>
      <c r="BB3637" t="s">
        <v>188</v>
      </c>
      <c r="BC3637" t="s">
        <v>188</v>
      </c>
      <c r="BD3637" t="s">
        <v>188</v>
      </c>
      <c r="BE3637" t="s">
        <v>188</v>
      </c>
      <c r="BF3637" t="s">
        <v>188</v>
      </c>
      <c r="BG3637" t="s">
        <v>188</v>
      </c>
      <c r="BH3637" t="s">
        <v>188</v>
      </c>
      <c r="BI3637" t="s">
        <v>188</v>
      </c>
      <c r="BJ3637" t="s">
        <v>188</v>
      </c>
      <c r="BK3637" t="s">
        <v>188</v>
      </c>
      <c r="BL3637" t="s">
        <v>188</v>
      </c>
      <c r="BM3637" t="s">
        <v>188</v>
      </c>
      <c r="BN3637" t="s">
        <v>188</v>
      </c>
      <c r="BO3637" t="s">
        <v>188</v>
      </c>
      <c r="BP3637" t="s">
        <v>188</v>
      </c>
      <c r="BQ3637" t="s">
        <v>188</v>
      </c>
      <c r="BR3637" t="s">
        <v>188</v>
      </c>
      <c r="BS3637" t="s">
        <v>188</v>
      </c>
      <c r="BT3637" t="s">
        <v>188</v>
      </c>
      <c r="BU3637" t="s">
        <v>188</v>
      </c>
      <c r="BV3637" t="s">
        <v>188</v>
      </c>
      <c r="BW3637" t="s">
        <v>188</v>
      </c>
      <c r="BX3637" t="s">
        <v>188</v>
      </c>
      <c r="BY3637" t="s">
        <v>188</v>
      </c>
      <c r="BZ3637" t="s">
        <v>188</v>
      </c>
      <c r="CA3637" t="s">
        <v>188</v>
      </c>
      <c r="CB3637" t="s">
        <v>188</v>
      </c>
      <c r="CC3637" t="s">
        <v>188</v>
      </c>
      <c r="CD3637" t="s">
        <v>188</v>
      </c>
      <c r="CE3637" t="s">
        <v>188</v>
      </c>
      <c r="CF3637" t="s">
        <v>188</v>
      </c>
      <c r="CG3637" t="s">
        <v>188</v>
      </c>
      <c r="CH3637" t="s">
        <v>188</v>
      </c>
    </row>
    <row r="3638" spans="1:86" x14ac:dyDescent="0.2">
      <c r="A3638" t="s">
        <v>7244</v>
      </c>
      <c r="B3638" t="s">
        <v>3611</v>
      </c>
      <c r="C3638" t="s">
        <v>188</v>
      </c>
      <c r="D3638" t="s">
        <v>188</v>
      </c>
      <c r="E3638" t="s">
        <v>188</v>
      </c>
      <c r="F3638" t="s">
        <v>188</v>
      </c>
      <c r="G3638" t="s">
        <v>188</v>
      </c>
      <c r="H3638" t="s">
        <v>188</v>
      </c>
      <c r="I3638" t="s">
        <v>188</v>
      </c>
      <c r="J3638" t="s">
        <v>188</v>
      </c>
      <c r="K3638" t="s">
        <v>194</v>
      </c>
      <c r="L3638" t="s">
        <v>188</v>
      </c>
      <c r="M3638" t="s">
        <v>188</v>
      </c>
      <c r="N3638" t="s">
        <v>188</v>
      </c>
      <c r="O3638" t="s">
        <v>194</v>
      </c>
      <c r="P3638" t="s">
        <v>188</v>
      </c>
      <c r="Q3638" t="s">
        <v>188</v>
      </c>
      <c r="R3638" t="s">
        <v>188</v>
      </c>
      <c r="S3638" t="s">
        <v>188</v>
      </c>
      <c r="T3638" t="s">
        <v>194</v>
      </c>
      <c r="U3638" t="s">
        <v>188</v>
      </c>
      <c r="V3638" t="s">
        <v>188</v>
      </c>
      <c r="W3638" t="s">
        <v>188</v>
      </c>
      <c r="X3638" t="s">
        <v>188</v>
      </c>
      <c r="Y3638" t="s">
        <v>188</v>
      </c>
      <c r="Z3638" t="s">
        <v>188</v>
      </c>
      <c r="AA3638" t="s">
        <v>188</v>
      </c>
      <c r="AB3638" t="s">
        <v>188</v>
      </c>
      <c r="AC3638" t="s">
        <v>188</v>
      </c>
      <c r="AD3638" t="s">
        <v>188</v>
      </c>
      <c r="AE3638" t="s">
        <v>188</v>
      </c>
      <c r="AF3638" t="s">
        <v>188</v>
      </c>
      <c r="AG3638" t="s">
        <v>188</v>
      </c>
      <c r="AH3638" t="s">
        <v>188</v>
      </c>
      <c r="AI3638" t="s">
        <v>188</v>
      </c>
      <c r="AJ3638" t="s">
        <v>188</v>
      </c>
      <c r="AK3638" t="s">
        <v>188</v>
      </c>
      <c r="AL3638" t="s">
        <v>188</v>
      </c>
      <c r="AM3638" t="s">
        <v>188</v>
      </c>
      <c r="AN3638" t="s">
        <v>188</v>
      </c>
      <c r="AO3638" t="s">
        <v>188</v>
      </c>
      <c r="AP3638" t="s">
        <v>188</v>
      </c>
      <c r="AQ3638" t="s">
        <v>188</v>
      </c>
      <c r="AR3638">
        <v>2.3E-2</v>
      </c>
      <c r="AS3638" t="s">
        <v>188</v>
      </c>
      <c r="AT3638" t="s">
        <v>188</v>
      </c>
      <c r="AU3638" t="s">
        <v>188</v>
      </c>
      <c r="AV3638" t="s">
        <v>188</v>
      </c>
      <c r="AW3638" t="s">
        <v>188</v>
      </c>
      <c r="AX3638" t="s">
        <v>194</v>
      </c>
      <c r="AY3638" t="s">
        <v>188</v>
      </c>
      <c r="AZ3638" t="s">
        <v>188</v>
      </c>
      <c r="BA3638" t="s">
        <v>188</v>
      </c>
      <c r="BB3638" t="s">
        <v>188</v>
      </c>
      <c r="BC3638" t="s">
        <v>188</v>
      </c>
      <c r="BD3638" t="s">
        <v>188</v>
      </c>
      <c r="BE3638" t="s">
        <v>188</v>
      </c>
      <c r="BF3638" t="s">
        <v>188</v>
      </c>
      <c r="BG3638" t="s">
        <v>188</v>
      </c>
      <c r="BH3638" t="s">
        <v>194</v>
      </c>
      <c r="BI3638" t="s">
        <v>188</v>
      </c>
      <c r="BJ3638" t="s">
        <v>188</v>
      </c>
      <c r="BK3638" t="s">
        <v>188</v>
      </c>
      <c r="BL3638" t="s">
        <v>188</v>
      </c>
      <c r="BM3638" t="s">
        <v>188</v>
      </c>
      <c r="BN3638" t="s">
        <v>188</v>
      </c>
      <c r="BO3638" t="s">
        <v>188</v>
      </c>
      <c r="BP3638" t="s">
        <v>188</v>
      </c>
      <c r="BQ3638" t="s">
        <v>188</v>
      </c>
      <c r="BR3638" t="s">
        <v>188</v>
      </c>
      <c r="BS3638" t="s">
        <v>188</v>
      </c>
      <c r="BT3638" t="s">
        <v>188</v>
      </c>
      <c r="BU3638" t="s">
        <v>188</v>
      </c>
      <c r="BV3638" t="s">
        <v>188</v>
      </c>
      <c r="BW3638" t="s">
        <v>188</v>
      </c>
      <c r="BX3638" t="s">
        <v>188</v>
      </c>
      <c r="BY3638" t="s">
        <v>188</v>
      </c>
      <c r="BZ3638" t="s">
        <v>188</v>
      </c>
      <c r="CA3638" t="s">
        <v>188</v>
      </c>
      <c r="CB3638" t="s">
        <v>188</v>
      </c>
      <c r="CC3638" t="s">
        <v>188</v>
      </c>
      <c r="CD3638" t="s">
        <v>188</v>
      </c>
      <c r="CE3638" t="s">
        <v>188</v>
      </c>
      <c r="CF3638" t="s">
        <v>188</v>
      </c>
      <c r="CG3638" t="s">
        <v>188</v>
      </c>
      <c r="CH3638" t="s">
        <v>188</v>
      </c>
    </row>
    <row r="3639" spans="1:86" x14ac:dyDescent="0.2">
      <c r="A3639" t="s">
        <v>7245</v>
      </c>
      <c r="B3639" t="s">
        <v>3612</v>
      </c>
      <c r="C3639" t="s">
        <v>188</v>
      </c>
      <c r="D3639" t="s">
        <v>188</v>
      </c>
      <c r="E3639" t="s">
        <v>188</v>
      </c>
      <c r="F3639" t="s">
        <v>188</v>
      </c>
      <c r="G3639" t="s">
        <v>188</v>
      </c>
      <c r="H3639" t="s">
        <v>188</v>
      </c>
      <c r="I3639" t="s">
        <v>188</v>
      </c>
      <c r="J3639" t="s">
        <v>188</v>
      </c>
      <c r="K3639" t="s">
        <v>188</v>
      </c>
      <c r="L3639" t="s">
        <v>188</v>
      </c>
      <c r="M3639" t="s">
        <v>188</v>
      </c>
      <c r="N3639" t="s">
        <v>188</v>
      </c>
      <c r="O3639" t="s">
        <v>194</v>
      </c>
      <c r="P3639" t="s">
        <v>188</v>
      </c>
      <c r="Q3639" t="s">
        <v>188</v>
      </c>
      <c r="R3639" t="s">
        <v>188</v>
      </c>
      <c r="S3639" t="s">
        <v>188</v>
      </c>
      <c r="T3639" t="s">
        <v>188</v>
      </c>
      <c r="U3639" t="s">
        <v>188</v>
      </c>
      <c r="V3639" t="s">
        <v>188</v>
      </c>
      <c r="W3639" t="s">
        <v>188</v>
      </c>
      <c r="X3639" t="s">
        <v>188</v>
      </c>
      <c r="Y3639" t="s">
        <v>188</v>
      </c>
      <c r="Z3639" t="s">
        <v>188</v>
      </c>
      <c r="AA3639" t="s">
        <v>188</v>
      </c>
      <c r="AB3639" t="s">
        <v>188</v>
      </c>
      <c r="AC3639" t="s">
        <v>188</v>
      </c>
      <c r="AD3639" t="s">
        <v>188</v>
      </c>
      <c r="AE3639" t="s">
        <v>188</v>
      </c>
      <c r="AF3639" t="s">
        <v>188</v>
      </c>
      <c r="AG3639" t="s">
        <v>188</v>
      </c>
      <c r="AH3639" t="s">
        <v>188</v>
      </c>
      <c r="AI3639" t="s">
        <v>188</v>
      </c>
      <c r="AJ3639" t="s">
        <v>188</v>
      </c>
      <c r="AK3639" t="s">
        <v>194</v>
      </c>
      <c r="AL3639" t="s">
        <v>188</v>
      </c>
      <c r="AM3639" t="s">
        <v>188</v>
      </c>
      <c r="AN3639" t="s">
        <v>188</v>
      </c>
      <c r="AO3639" t="s">
        <v>188</v>
      </c>
      <c r="AP3639" t="s">
        <v>188</v>
      </c>
      <c r="AQ3639" t="s">
        <v>188</v>
      </c>
      <c r="AR3639" t="s">
        <v>194</v>
      </c>
      <c r="AS3639" t="s">
        <v>188</v>
      </c>
      <c r="AT3639" t="s">
        <v>188</v>
      </c>
      <c r="AU3639" t="s">
        <v>188</v>
      </c>
      <c r="AV3639" t="s">
        <v>188</v>
      </c>
      <c r="AW3639" t="s">
        <v>188</v>
      </c>
      <c r="AX3639" t="s">
        <v>188</v>
      </c>
      <c r="AY3639" t="s">
        <v>188</v>
      </c>
      <c r="AZ3639" t="s">
        <v>188</v>
      </c>
      <c r="BA3639" t="s">
        <v>188</v>
      </c>
      <c r="BB3639" t="s">
        <v>188</v>
      </c>
      <c r="BC3639" t="s">
        <v>188</v>
      </c>
      <c r="BD3639" t="s">
        <v>188</v>
      </c>
      <c r="BE3639" t="s">
        <v>188</v>
      </c>
      <c r="BF3639" t="s">
        <v>188</v>
      </c>
      <c r="BG3639" t="s">
        <v>188</v>
      </c>
      <c r="BH3639" t="s">
        <v>188</v>
      </c>
      <c r="BI3639" t="s">
        <v>188</v>
      </c>
      <c r="BJ3639" t="s">
        <v>188</v>
      </c>
      <c r="BK3639" t="s">
        <v>188</v>
      </c>
      <c r="BL3639" t="s">
        <v>188</v>
      </c>
      <c r="BM3639" t="s">
        <v>188</v>
      </c>
      <c r="BN3639" t="s">
        <v>188</v>
      </c>
      <c r="BO3639" t="s">
        <v>188</v>
      </c>
      <c r="BP3639" t="s">
        <v>188</v>
      </c>
      <c r="BQ3639" t="s">
        <v>188</v>
      </c>
      <c r="BR3639" t="s">
        <v>188</v>
      </c>
      <c r="BS3639" t="s">
        <v>188</v>
      </c>
      <c r="BT3639" t="s">
        <v>188</v>
      </c>
      <c r="BU3639" t="s">
        <v>188</v>
      </c>
      <c r="BV3639" t="s">
        <v>188</v>
      </c>
      <c r="BW3639" t="s">
        <v>188</v>
      </c>
      <c r="BX3639" t="s">
        <v>188</v>
      </c>
      <c r="BY3639" t="s">
        <v>188</v>
      </c>
      <c r="BZ3639" t="s">
        <v>188</v>
      </c>
      <c r="CA3639" t="s">
        <v>188</v>
      </c>
      <c r="CB3639" t="s">
        <v>188</v>
      </c>
      <c r="CC3639" t="s">
        <v>188</v>
      </c>
      <c r="CD3639" t="s">
        <v>188</v>
      </c>
      <c r="CE3639" t="s">
        <v>188</v>
      </c>
      <c r="CF3639" t="s">
        <v>188</v>
      </c>
      <c r="CG3639" t="s">
        <v>188</v>
      </c>
      <c r="CH3639" t="s">
        <v>188</v>
      </c>
    </row>
    <row r="3640" spans="1:86" x14ac:dyDescent="0.2">
      <c r="A3640" t="s">
        <v>7246</v>
      </c>
      <c r="B3640" t="s">
        <v>3613</v>
      </c>
      <c r="C3640" t="s">
        <v>188</v>
      </c>
      <c r="D3640" t="s">
        <v>188</v>
      </c>
      <c r="E3640" t="s">
        <v>188</v>
      </c>
      <c r="F3640" t="s">
        <v>188</v>
      </c>
      <c r="G3640" t="s">
        <v>188</v>
      </c>
      <c r="H3640" t="s">
        <v>188</v>
      </c>
      <c r="I3640" t="s">
        <v>188</v>
      </c>
      <c r="J3640" t="s">
        <v>188</v>
      </c>
      <c r="K3640" t="s">
        <v>194</v>
      </c>
      <c r="L3640" t="s">
        <v>188</v>
      </c>
      <c r="M3640" t="s">
        <v>188</v>
      </c>
      <c r="N3640" t="s">
        <v>188</v>
      </c>
      <c r="O3640" t="s">
        <v>188</v>
      </c>
      <c r="P3640" t="s">
        <v>188</v>
      </c>
      <c r="Q3640" t="s">
        <v>188</v>
      </c>
      <c r="R3640" t="s">
        <v>188</v>
      </c>
      <c r="S3640" t="s">
        <v>188</v>
      </c>
      <c r="T3640" t="s">
        <v>194</v>
      </c>
      <c r="U3640" t="s">
        <v>188</v>
      </c>
      <c r="V3640" t="s">
        <v>188</v>
      </c>
      <c r="W3640" t="s">
        <v>188</v>
      </c>
      <c r="X3640" t="s">
        <v>188</v>
      </c>
      <c r="Y3640" t="s">
        <v>188</v>
      </c>
      <c r="Z3640" t="s">
        <v>188</v>
      </c>
      <c r="AA3640" t="s">
        <v>188</v>
      </c>
      <c r="AB3640" t="s">
        <v>188</v>
      </c>
      <c r="AC3640" t="s">
        <v>188</v>
      </c>
      <c r="AD3640" t="s">
        <v>188</v>
      </c>
      <c r="AE3640" t="s">
        <v>188</v>
      </c>
      <c r="AF3640" t="s">
        <v>188</v>
      </c>
      <c r="AG3640" t="s">
        <v>188</v>
      </c>
      <c r="AH3640" t="s">
        <v>188</v>
      </c>
      <c r="AI3640" t="s">
        <v>188</v>
      </c>
      <c r="AJ3640" t="s">
        <v>188</v>
      </c>
      <c r="AK3640" t="s">
        <v>194</v>
      </c>
      <c r="AL3640" t="s">
        <v>188</v>
      </c>
      <c r="AM3640" t="s">
        <v>188</v>
      </c>
      <c r="AN3640" t="s">
        <v>188</v>
      </c>
      <c r="AO3640" t="s">
        <v>188</v>
      </c>
      <c r="AP3640" t="s">
        <v>188</v>
      </c>
      <c r="AQ3640" t="s">
        <v>188</v>
      </c>
      <c r="AR3640" t="s">
        <v>194</v>
      </c>
      <c r="AS3640" t="s">
        <v>188</v>
      </c>
      <c r="AT3640" t="s">
        <v>188</v>
      </c>
      <c r="AU3640" t="s">
        <v>188</v>
      </c>
      <c r="AV3640" t="s">
        <v>188</v>
      </c>
      <c r="AW3640" t="s">
        <v>188</v>
      </c>
      <c r="AX3640" t="s">
        <v>194</v>
      </c>
      <c r="AY3640" t="s">
        <v>188</v>
      </c>
      <c r="AZ3640" t="s">
        <v>188</v>
      </c>
      <c r="BA3640" t="s">
        <v>188</v>
      </c>
      <c r="BB3640" t="s">
        <v>188</v>
      </c>
      <c r="BC3640" t="s">
        <v>188</v>
      </c>
      <c r="BD3640" t="s">
        <v>188</v>
      </c>
      <c r="BE3640" t="s">
        <v>188</v>
      </c>
      <c r="BF3640" t="s">
        <v>188</v>
      </c>
      <c r="BG3640" t="s">
        <v>188</v>
      </c>
      <c r="BH3640" t="s">
        <v>194</v>
      </c>
      <c r="BI3640" t="s">
        <v>188</v>
      </c>
      <c r="BJ3640" t="s">
        <v>188</v>
      </c>
      <c r="BK3640" t="s">
        <v>188</v>
      </c>
      <c r="BL3640" t="s">
        <v>188</v>
      </c>
      <c r="BM3640" t="s">
        <v>188</v>
      </c>
      <c r="BN3640" t="s">
        <v>188</v>
      </c>
      <c r="BO3640" t="s">
        <v>188</v>
      </c>
      <c r="BP3640" t="s">
        <v>188</v>
      </c>
      <c r="BQ3640" t="s">
        <v>188</v>
      </c>
      <c r="BR3640" t="s">
        <v>188</v>
      </c>
      <c r="BS3640" t="s">
        <v>188</v>
      </c>
      <c r="BT3640" t="s">
        <v>188</v>
      </c>
      <c r="BU3640" t="s">
        <v>188</v>
      </c>
      <c r="BV3640" t="s">
        <v>188</v>
      </c>
      <c r="BW3640" t="s">
        <v>188</v>
      </c>
      <c r="BX3640" t="s">
        <v>188</v>
      </c>
      <c r="BY3640" t="s">
        <v>188</v>
      </c>
      <c r="BZ3640" t="s">
        <v>188</v>
      </c>
      <c r="CA3640" t="s">
        <v>188</v>
      </c>
      <c r="CB3640" t="s">
        <v>188</v>
      </c>
      <c r="CC3640" t="s">
        <v>188</v>
      </c>
      <c r="CD3640" t="s">
        <v>188</v>
      </c>
      <c r="CE3640" t="s">
        <v>188</v>
      </c>
      <c r="CF3640" t="s">
        <v>188</v>
      </c>
      <c r="CG3640" t="s">
        <v>188</v>
      </c>
      <c r="CH3640" t="s">
        <v>188</v>
      </c>
    </row>
    <row r="3641" spans="1:86" x14ac:dyDescent="0.2">
      <c r="A3641" t="s">
        <v>7247</v>
      </c>
      <c r="B3641" t="s">
        <v>3614</v>
      </c>
      <c r="C3641" t="s">
        <v>188</v>
      </c>
      <c r="D3641" t="s">
        <v>188</v>
      </c>
      <c r="E3641" t="s">
        <v>188</v>
      </c>
      <c r="F3641" t="s">
        <v>188</v>
      </c>
      <c r="G3641" t="s">
        <v>194</v>
      </c>
      <c r="H3641" t="s">
        <v>188</v>
      </c>
      <c r="I3641" t="s">
        <v>188</v>
      </c>
      <c r="J3641" t="s">
        <v>188</v>
      </c>
      <c r="K3641" t="s">
        <v>188</v>
      </c>
      <c r="L3641" t="s">
        <v>188</v>
      </c>
      <c r="M3641" t="s">
        <v>188</v>
      </c>
      <c r="N3641" t="s">
        <v>188</v>
      </c>
      <c r="O3641" t="s">
        <v>188</v>
      </c>
      <c r="P3641" t="s">
        <v>188</v>
      </c>
      <c r="Q3641" t="s">
        <v>188</v>
      </c>
      <c r="R3641" t="s">
        <v>188</v>
      </c>
      <c r="S3641" t="s">
        <v>188</v>
      </c>
      <c r="T3641">
        <v>1.2999999999999999E-2</v>
      </c>
      <c r="U3641" t="s">
        <v>188</v>
      </c>
      <c r="V3641" t="s">
        <v>188</v>
      </c>
      <c r="W3641" t="s">
        <v>188</v>
      </c>
      <c r="X3641" t="s">
        <v>188</v>
      </c>
      <c r="Y3641" t="s">
        <v>188</v>
      </c>
      <c r="Z3641" t="s">
        <v>188</v>
      </c>
      <c r="AA3641" t="s">
        <v>188</v>
      </c>
      <c r="AB3641" t="s">
        <v>188</v>
      </c>
      <c r="AC3641" t="s">
        <v>188</v>
      </c>
      <c r="AD3641" t="s">
        <v>188</v>
      </c>
      <c r="AE3641" t="s">
        <v>188</v>
      </c>
      <c r="AF3641" t="s">
        <v>188</v>
      </c>
      <c r="AG3641" t="s">
        <v>188</v>
      </c>
      <c r="AH3641" t="s">
        <v>188</v>
      </c>
      <c r="AI3641" t="s">
        <v>188</v>
      </c>
      <c r="AJ3641" t="s">
        <v>188</v>
      </c>
      <c r="AK3641" t="s">
        <v>188</v>
      </c>
      <c r="AL3641" t="s">
        <v>188</v>
      </c>
      <c r="AM3641" t="s">
        <v>188</v>
      </c>
      <c r="AN3641" t="s">
        <v>188</v>
      </c>
      <c r="AO3641" t="s">
        <v>188</v>
      </c>
      <c r="AP3641" t="s">
        <v>188</v>
      </c>
      <c r="AQ3641" t="s">
        <v>188</v>
      </c>
      <c r="AR3641" t="s">
        <v>194</v>
      </c>
      <c r="AS3641" t="s">
        <v>188</v>
      </c>
      <c r="AT3641" t="s">
        <v>188</v>
      </c>
      <c r="AU3641" t="s">
        <v>188</v>
      </c>
      <c r="AV3641" t="s">
        <v>188</v>
      </c>
      <c r="AW3641" t="s">
        <v>188</v>
      </c>
      <c r="AX3641" t="s">
        <v>194</v>
      </c>
      <c r="AY3641" t="s">
        <v>188</v>
      </c>
      <c r="AZ3641" t="s">
        <v>188</v>
      </c>
      <c r="BA3641" t="s">
        <v>188</v>
      </c>
      <c r="BB3641" t="s">
        <v>188</v>
      </c>
      <c r="BC3641" t="s">
        <v>188</v>
      </c>
      <c r="BD3641" t="s">
        <v>188</v>
      </c>
      <c r="BE3641" t="s">
        <v>188</v>
      </c>
      <c r="BF3641" t="s">
        <v>188</v>
      </c>
      <c r="BG3641" t="s">
        <v>188</v>
      </c>
      <c r="BH3641" t="s">
        <v>194</v>
      </c>
      <c r="BI3641" t="s">
        <v>188</v>
      </c>
      <c r="BJ3641" t="s">
        <v>188</v>
      </c>
      <c r="BK3641" t="s">
        <v>188</v>
      </c>
      <c r="BL3641" t="s">
        <v>188</v>
      </c>
      <c r="BM3641" t="s">
        <v>194</v>
      </c>
      <c r="BN3641" t="s">
        <v>188</v>
      </c>
      <c r="BO3641" t="s">
        <v>188</v>
      </c>
      <c r="BP3641" t="s">
        <v>188</v>
      </c>
      <c r="BQ3641" t="s">
        <v>188</v>
      </c>
      <c r="BR3641" t="s">
        <v>188</v>
      </c>
      <c r="BS3641" t="s">
        <v>188</v>
      </c>
      <c r="BT3641" t="s">
        <v>188</v>
      </c>
      <c r="BU3641" t="s">
        <v>188</v>
      </c>
      <c r="BV3641" t="s">
        <v>188</v>
      </c>
      <c r="BW3641" t="s">
        <v>188</v>
      </c>
      <c r="BX3641" t="s">
        <v>188</v>
      </c>
      <c r="BY3641" t="s">
        <v>188</v>
      </c>
      <c r="BZ3641" t="s">
        <v>194</v>
      </c>
      <c r="CA3641" t="s">
        <v>188</v>
      </c>
      <c r="CB3641" t="s">
        <v>194</v>
      </c>
      <c r="CC3641" t="s">
        <v>188</v>
      </c>
      <c r="CD3641" t="s">
        <v>188</v>
      </c>
      <c r="CE3641" t="s">
        <v>188</v>
      </c>
      <c r="CF3641" t="s">
        <v>188</v>
      </c>
      <c r="CG3641" t="s">
        <v>188</v>
      </c>
      <c r="CH3641" t="s">
        <v>188</v>
      </c>
    </row>
    <row r="3642" spans="1:86" x14ac:dyDescent="0.2">
      <c r="A3642" t="s">
        <v>7248</v>
      </c>
      <c r="B3642" t="s">
        <v>3615</v>
      </c>
      <c r="C3642" t="s">
        <v>188</v>
      </c>
      <c r="D3642" t="s">
        <v>188</v>
      </c>
      <c r="E3642" t="s">
        <v>188</v>
      </c>
      <c r="F3642" t="s">
        <v>188</v>
      </c>
      <c r="G3642" t="s">
        <v>194</v>
      </c>
      <c r="H3642" t="s">
        <v>188</v>
      </c>
      <c r="I3642" t="s">
        <v>188</v>
      </c>
      <c r="J3642" t="s">
        <v>188</v>
      </c>
      <c r="K3642" t="s">
        <v>188</v>
      </c>
      <c r="L3642" t="s">
        <v>188</v>
      </c>
      <c r="M3642" t="s">
        <v>188</v>
      </c>
      <c r="N3642" t="s">
        <v>188</v>
      </c>
      <c r="O3642" t="s">
        <v>188</v>
      </c>
      <c r="P3642" t="s">
        <v>188</v>
      </c>
      <c r="Q3642" t="s">
        <v>188</v>
      </c>
      <c r="R3642" t="s">
        <v>188</v>
      </c>
      <c r="S3642">
        <v>1.4E-2</v>
      </c>
      <c r="T3642" t="s">
        <v>188</v>
      </c>
      <c r="U3642">
        <v>2.1000000000000001E-2</v>
      </c>
      <c r="V3642" t="s">
        <v>188</v>
      </c>
      <c r="W3642" t="s">
        <v>188</v>
      </c>
      <c r="X3642" t="s">
        <v>188</v>
      </c>
      <c r="Y3642">
        <v>1.4999999999999999E-2</v>
      </c>
      <c r="Z3642" t="s">
        <v>194</v>
      </c>
      <c r="AA3642" t="s">
        <v>188</v>
      </c>
      <c r="AB3642" t="s">
        <v>188</v>
      </c>
      <c r="AC3642" t="s">
        <v>188</v>
      </c>
      <c r="AD3642" t="s">
        <v>188</v>
      </c>
      <c r="AE3642" t="s">
        <v>188</v>
      </c>
      <c r="AF3642" t="s">
        <v>188</v>
      </c>
      <c r="AG3642" t="s">
        <v>188</v>
      </c>
      <c r="AH3642" t="s">
        <v>188</v>
      </c>
      <c r="AI3642" t="s">
        <v>188</v>
      </c>
      <c r="AJ3642" t="s">
        <v>188</v>
      </c>
      <c r="AK3642" t="s">
        <v>188</v>
      </c>
      <c r="AL3642" t="s">
        <v>188</v>
      </c>
      <c r="AM3642" t="s">
        <v>188</v>
      </c>
      <c r="AN3642" t="s">
        <v>188</v>
      </c>
      <c r="AO3642" t="s">
        <v>188</v>
      </c>
      <c r="AP3642" t="s">
        <v>188</v>
      </c>
      <c r="AQ3642" t="s">
        <v>188</v>
      </c>
      <c r="AR3642" t="s">
        <v>194</v>
      </c>
      <c r="AS3642" t="s">
        <v>188</v>
      </c>
      <c r="AT3642" t="s">
        <v>188</v>
      </c>
      <c r="AU3642" t="s">
        <v>188</v>
      </c>
      <c r="AV3642" t="s">
        <v>188</v>
      </c>
      <c r="AW3642" t="s">
        <v>188</v>
      </c>
      <c r="AX3642" t="s">
        <v>194</v>
      </c>
      <c r="AY3642" t="s">
        <v>188</v>
      </c>
      <c r="AZ3642" t="s">
        <v>188</v>
      </c>
      <c r="BA3642" t="s">
        <v>188</v>
      </c>
      <c r="BB3642" t="s">
        <v>188</v>
      </c>
      <c r="BC3642" t="s">
        <v>188</v>
      </c>
      <c r="BD3642" t="s">
        <v>188</v>
      </c>
      <c r="BE3642" t="s">
        <v>188</v>
      </c>
      <c r="BF3642" t="s">
        <v>188</v>
      </c>
      <c r="BG3642" t="s">
        <v>188</v>
      </c>
      <c r="BH3642" t="s">
        <v>194</v>
      </c>
      <c r="BI3642" t="s">
        <v>188</v>
      </c>
      <c r="BJ3642" t="s">
        <v>188</v>
      </c>
      <c r="BK3642" t="s">
        <v>188</v>
      </c>
      <c r="BL3642" t="s">
        <v>188</v>
      </c>
      <c r="BM3642" t="s">
        <v>194</v>
      </c>
      <c r="BN3642" t="s">
        <v>188</v>
      </c>
      <c r="BO3642" t="s">
        <v>188</v>
      </c>
      <c r="BP3642" t="s">
        <v>188</v>
      </c>
      <c r="BQ3642" t="s">
        <v>188</v>
      </c>
      <c r="BR3642" t="s">
        <v>188</v>
      </c>
      <c r="BS3642" t="s">
        <v>188</v>
      </c>
      <c r="BT3642" t="s">
        <v>188</v>
      </c>
      <c r="BU3642" t="s">
        <v>188</v>
      </c>
      <c r="BV3642" t="s">
        <v>188</v>
      </c>
      <c r="BW3642" t="s">
        <v>188</v>
      </c>
      <c r="BX3642" t="s">
        <v>188</v>
      </c>
      <c r="BY3642" t="s">
        <v>188</v>
      </c>
      <c r="BZ3642" t="s">
        <v>194</v>
      </c>
      <c r="CA3642" t="s">
        <v>188</v>
      </c>
      <c r="CB3642" t="s">
        <v>194</v>
      </c>
      <c r="CC3642" t="s">
        <v>188</v>
      </c>
      <c r="CD3642" t="s">
        <v>188</v>
      </c>
      <c r="CE3642" t="s">
        <v>188</v>
      </c>
      <c r="CF3642" t="s">
        <v>188</v>
      </c>
      <c r="CG3642" t="s">
        <v>188</v>
      </c>
      <c r="CH3642" t="s">
        <v>188</v>
      </c>
    </row>
    <row r="3643" spans="1:86" x14ac:dyDescent="0.2">
      <c r="A3643" t="s">
        <v>7249</v>
      </c>
      <c r="B3643" t="s">
        <v>3616</v>
      </c>
      <c r="C3643" t="s">
        <v>188</v>
      </c>
      <c r="D3643" t="s">
        <v>188</v>
      </c>
      <c r="E3643" t="s">
        <v>188</v>
      </c>
      <c r="F3643" t="s">
        <v>188</v>
      </c>
      <c r="G3643" t="s">
        <v>188</v>
      </c>
      <c r="H3643" t="s">
        <v>188</v>
      </c>
      <c r="I3643" t="s">
        <v>188</v>
      </c>
      <c r="J3643" t="s">
        <v>188</v>
      </c>
      <c r="K3643" t="s">
        <v>188</v>
      </c>
      <c r="L3643" t="s">
        <v>188</v>
      </c>
      <c r="M3643" t="s">
        <v>188</v>
      </c>
      <c r="N3643" t="s">
        <v>188</v>
      </c>
      <c r="O3643" t="s">
        <v>188</v>
      </c>
      <c r="P3643" t="s">
        <v>188</v>
      </c>
      <c r="Q3643" t="s">
        <v>188</v>
      </c>
      <c r="R3643" t="s">
        <v>188</v>
      </c>
      <c r="S3643">
        <v>-1.4E-2</v>
      </c>
      <c r="T3643">
        <v>1.2999999999999999E-2</v>
      </c>
      <c r="U3643">
        <v>-2.1000000000000001E-2</v>
      </c>
      <c r="V3643" t="s">
        <v>188</v>
      </c>
      <c r="W3643" t="s">
        <v>188</v>
      </c>
      <c r="X3643" t="s">
        <v>188</v>
      </c>
      <c r="Y3643">
        <v>-1.4999999999999999E-2</v>
      </c>
      <c r="Z3643" t="s">
        <v>194</v>
      </c>
      <c r="AA3643" t="s">
        <v>188</v>
      </c>
      <c r="AB3643" t="s">
        <v>188</v>
      </c>
      <c r="AC3643" t="s">
        <v>188</v>
      </c>
      <c r="AD3643" t="s">
        <v>188</v>
      </c>
      <c r="AE3643" t="s">
        <v>188</v>
      </c>
      <c r="AF3643" t="s">
        <v>188</v>
      </c>
      <c r="AG3643" t="s">
        <v>188</v>
      </c>
      <c r="AH3643" t="s">
        <v>188</v>
      </c>
      <c r="AI3643" t="s">
        <v>188</v>
      </c>
      <c r="AJ3643" t="s">
        <v>188</v>
      </c>
      <c r="AK3643" t="s">
        <v>188</v>
      </c>
      <c r="AL3643" t="s">
        <v>188</v>
      </c>
      <c r="AM3643" t="s">
        <v>188</v>
      </c>
      <c r="AN3643" t="s">
        <v>188</v>
      </c>
      <c r="AO3643" t="s">
        <v>188</v>
      </c>
      <c r="AP3643" t="s">
        <v>188</v>
      </c>
      <c r="AQ3643" t="s">
        <v>188</v>
      </c>
      <c r="AR3643" t="s">
        <v>188</v>
      </c>
      <c r="AS3643" t="s">
        <v>188</v>
      </c>
      <c r="AT3643" t="s">
        <v>188</v>
      </c>
      <c r="AU3643" t="s">
        <v>188</v>
      </c>
      <c r="AV3643" t="s">
        <v>188</v>
      </c>
      <c r="AW3643" t="s">
        <v>188</v>
      </c>
      <c r="AX3643" t="s">
        <v>188</v>
      </c>
      <c r="AY3643" t="s">
        <v>188</v>
      </c>
      <c r="AZ3643" t="s">
        <v>188</v>
      </c>
      <c r="BA3643" t="s">
        <v>188</v>
      </c>
      <c r="BB3643" t="s">
        <v>188</v>
      </c>
      <c r="BC3643" t="s">
        <v>188</v>
      </c>
      <c r="BD3643" t="s">
        <v>188</v>
      </c>
      <c r="BE3643" t="s">
        <v>188</v>
      </c>
      <c r="BF3643" t="s">
        <v>188</v>
      </c>
      <c r="BG3643" t="s">
        <v>188</v>
      </c>
      <c r="BH3643" t="s">
        <v>188</v>
      </c>
      <c r="BI3643" t="s">
        <v>188</v>
      </c>
      <c r="BJ3643" t="s">
        <v>188</v>
      </c>
      <c r="BK3643" t="s">
        <v>188</v>
      </c>
      <c r="BL3643" t="s">
        <v>188</v>
      </c>
      <c r="BM3643" t="s">
        <v>188</v>
      </c>
      <c r="BN3643" t="s">
        <v>188</v>
      </c>
      <c r="BO3643" t="s">
        <v>188</v>
      </c>
      <c r="BP3643" t="s">
        <v>188</v>
      </c>
      <c r="BQ3643" t="s">
        <v>188</v>
      </c>
      <c r="BR3643" t="s">
        <v>188</v>
      </c>
      <c r="BS3643" t="s">
        <v>188</v>
      </c>
      <c r="BT3643" t="s">
        <v>188</v>
      </c>
      <c r="BU3643" t="s">
        <v>188</v>
      </c>
      <c r="BV3643" t="s">
        <v>188</v>
      </c>
      <c r="BW3643" t="s">
        <v>188</v>
      </c>
      <c r="BX3643" t="s">
        <v>188</v>
      </c>
      <c r="BY3643" t="s">
        <v>188</v>
      </c>
      <c r="BZ3643" t="s">
        <v>188</v>
      </c>
      <c r="CA3643" t="s">
        <v>188</v>
      </c>
      <c r="CB3643" t="s">
        <v>188</v>
      </c>
      <c r="CC3643" t="s">
        <v>188</v>
      </c>
      <c r="CD3643" t="s">
        <v>188</v>
      </c>
      <c r="CE3643" t="s">
        <v>188</v>
      </c>
      <c r="CF3643" t="s">
        <v>188</v>
      </c>
      <c r="CG3643" t="s">
        <v>188</v>
      </c>
      <c r="CH3643" t="s">
        <v>188</v>
      </c>
    </row>
    <row r="3644" spans="1:86" x14ac:dyDescent="0.2">
      <c r="A3644" t="s">
        <v>7250</v>
      </c>
      <c r="B3644" t="s">
        <v>3617</v>
      </c>
      <c r="C3644" t="s">
        <v>188</v>
      </c>
      <c r="D3644" t="s">
        <v>188</v>
      </c>
      <c r="E3644" t="s">
        <v>188</v>
      </c>
      <c r="F3644" t="s">
        <v>194</v>
      </c>
      <c r="G3644" t="s">
        <v>188</v>
      </c>
      <c r="H3644" t="s">
        <v>188</v>
      </c>
      <c r="I3644" t="s">
        <v>188</v>
      </c>
      <c r="J3644" t="s">
        <v>188</v>
      </c>
      <c r="K3644" t="s">
        <v>188</v>
      </c>
      <c r="L3644" t="s">
        <v>194</v>
      </c>
      <c r="M3644" t="s">
        <v>188</v>
      </c>
      <c r="N3644" t="s">
        <v>194</v>
      </c>
      <c r="O3644" t="s">
        <v>188</v>
      </c>
      <c r="P3644" t="s">
        <v>188</v>
      </c>
      <c r="Q3644" t="s">
        <v>194</v>
      </c>
      <c r="R3644" t="s">
        <v>188</v>
      </c>
      <c r="S3644" t="s">
        <v>188</v>
      </c>
      <c r="T3644" t="s">
        <v>188</v>
      </c>
      <c r="U3644" t="s">
        <v>194</v>
      </c>
      <c r="V3644" t="s">
        <v>194</v>
      </c>
      <c r="W3644" t="s">
        <v>188</v>
      </c>
      <c r="X3644" t="s">
        <v>194</v>
      </c>
      <c r="Y3644" t="s">
        <v>188</v>
      </c>
      <c r="Z3644" t="s">
        <v>188</v>
      </c>
      <c r="AA3644" t="s">
        <v>194</v>
      </c>
      <c r="AB3644" t="s">
        <v>194</v>
      </c>
      <c r="AC3644" t="s">
        <v>188</v>
      </c>
      <c r="AD3644" t="s">
        <v>188</v>
      </c>
      <c r="AE3644" t="s">
        <v>188</v>
      </c>
      <c r="AF3644" t="s">
        <v>188</v>
      </c>
      <c r="AG3644" t="s">
        <v>188</v>
      </c>
      <c r="AH3644" t="s">
        <v>188</v>
      </c>
      <c r="AI3644" t="s">
        <v>188</v>
      </c>
      <c r="AJ3644" t="s">
        <v>188</v>
      </c>
      <c r="AK3644" t="s">
        <v>194</v>
      </c>
      <c r="AL3644" t="s">
        <v>188</v>
      </c>
      <c r="AM3644" t="s">
        <v>188</v>
      </c>
      <c r="AN3644" t="s">
        <v>188</v>
      </c>
      <c r="AO3644" t="s">
        <v>188</v>
      </c>
      <c r="AP3644" t="s">
        <v>188</v>
      </c>
      <c r="AQ3644" t="s">
        <v>188</v>
      </c>
      <c r="AR3644" t="s">
        <v>188</v>
      </c>
      <c r="AS3644" t="s">
        <v>188</v>
      </c>
      <c r="AT3644" t="s">
        <v>188</v>
      </c>
      <c r="AU3644" t="s">
        <v>188</v>
      </c>
      <c r="AV3644" t="s">
        <v>188</v>
      </c>
      <c r="AW3644" t="s">
        <v>188</v>
      </c>
      <c r="AX3644" t="s">
        <v>188</v>
      </c>
      <c r="AY3644" t="s">
        <v>188</v>
      </c>
      <c r="AZ3644" t="s">
        <v>188</v>
      </c>
      <c r="BA3644" t="s">
        <v>188</v>
      </c>
      <c r="BB3644" t="s">
        <v>188</v>
      </c>
      <c r="BC3644" t="s">
        <v>188</v>
      </c>
      <c r="BD3644" t="s">
        <v>194</v>
      </c>
      <c r="BE3644" t="s">
        <v>188</v>
      </c>
      <c r="BF3644" t="s">
        <v>188</v>
      </c>
      <c r="BG3644" t="s">
        <v>194</v>
      </c>
      <c r="BH3644" t="s">
        <v>188</v>
      </c>
      <c r="BI3644" t="s">
        <v>188</v>
      </c>
      <c r="BJ3644" t="s">
        <v>194</v>
      </c>
      <c r="BK3644" t="s">
        <v>194</v>
      </c>
      <c r="BL3644" t="s">
        <v>194</v>
      </c>
      <c r="BM3644" t="s">
        <v>188</v>
      </c>
      <c r="BN3644" t="s">
        <v>194</v>
      </c>
      <c r="BO3644" t="s">
        <v>188</v>
      </c>
      <c r="BP3644" t="s">
        <v>194</v>
      </c>
      <c r="BQ3644" t="s">
        <v>188</v>
      </c>
      <c r="BR3644" t="s">
        <v>188</v>
      </c>
      <c r="BS3644" t="s">
        <v>188</v>
      </c>
      <c r="BT3644" t="s">
        <v>188</v>
      </c>
      <c r="BU3644" t="s">
        <v>188</v>
      </c>
      <c r="BV3644" t="s">
        <v>194</v>
      </c>
      <c r="BW3644" t="s">
        <v>194</v>
      </c>
      <c r="BX3644" t="s">
        <v>188</v>
      </c>
      <c r="BY3644" t="s">
        <v>188</v>
      </c>
      <c r="BZ3644" t="s">
        <v>188</v>
      </c>
      <c r="CA3644" t="s">
        <v>194</v>
      </c>
      <c r="CB3644" t="s">
        <v>188</v>
      </c>
      <c r="CC3644" t="s">
        <v>188</v>
      </c>
      <c r="CD3644" t="s">
        <v>188</v>
      </c>
      <c r="CE3644" t="s">
        <v>188</v>
      </c>
      <c r="CF3644" t="s">
        <v>188</v>
      </c>
      <c r="CG3644" t="s">
        <v>194</v>
      </c>
      <c r="CH3644" t="s">
        <v>188</v>
      </c>
    </row>
    <row r="3645" spans="1:86" x14ac:dyDescent="0.2">
      <c r="A3645" t="s">
        <v>7251</v>
      </c>
      <c r="B3645" t="s">
        <v>3618</v>
      </c>
      <c r="C3645">
        <v>0.11600000000000001</v>
      </c>
      <c r="D3645" t="s">
        <v>194</v>
      </c>
      <c r="E3645" t="s">
        <v>194</v>
      </c>
      <c r="F3645" t="s">
        <v>194</v>
      </c>
      <c r="G3645">
        <v>0.129</v>
      </c>
      <c r="H3645">
        <v>0.10100000000000001</v>
      </c>
      <c r="I3645" t="s">
        <v>194</v>
      </c>
      <c r="J3645" t="s">
        <v>194</v>
      </c>
      <c r="K3645" t="s">
        <v>194</v>
      </c>
      <c r="L3645" t="s">
        <v>194</v>
      </c>
      <c r="M3645" t="s">
        <v>194</v>
      </c>
      <c r="N3645" t="s">
        <v>194</v>
      </c>
      <c r="O3645" t="s">
        <v>194</v>
      </c>
      <c r="P3645" t="s">
        <v>194</v>
      </c>
      <c r="Q3645" t="s">
        <v>194</v>
      </c>
      <c r="R3645" t="s">
        <v>194</v>
      </c>
      <c r="S3645" t="s">
        <v>194</v>
      </c>
      <c r="T3645" t="s">
        <v>194</v>
      </c>
      <c r="U3645" t="s">
        <v>194</v>
      </c>
      <c r="V3645">
        <v>0.16</v>
      </c>
      <c r="W3645" t="s">
        <v>194</v>
      </c>
      <c r="X3645" t="s">
        <v>194</v>
      </c>
      <c r="Y3645" t="s">
        <v>194</v>
      </c>
      <c r="Z3645">
        <v>0.13800000000000001</v>
      </c>
      <c r="AA3645" t="s">
        <v>194</v>
      </c>
      <c r="AB3645" t="s">
        <v>194</v>
      </c>
      <c r="AC3645">
        <v>0.14799999999999999</v>
      </c>
      <c r="AD3645">
        <v>0.16600000000000001</v>
      </c>
      <c r="AE3645" t="s">
        <v>194</v>
      </c>
      <c r="AF3645">
        <v>0.13700000000000001</v>
      </c>
      <c r="AG3645" t="s">
        <v>194</v>
      </c>
      <c r="AH3645" t="s">
        <v>194</v>
      </c>
      <c r="AI3645" t="s">
        <v>194</v>
      </c>
      <c r="AJ3645" t="s">
        <v>194</v>
      </c>
      <c r="AK3645">
        <v>0.14799999999999999</v>
      </c>
      <c r="AL3645" t="s">
        <v>194</v>
      </c>
      <c r="AM3645" t="s">
        <v>194</v>
      </c>
      <c r="AN3645" t="s">
        <v>194</v>
      </c>
      <c r="AO3645" t="s">
        <v>194</v>
      </c>
      <c r="AP3645" t="s">
        <v>194</v>
      </c>
      <c r="AQ3645" t="s">
        <v>194</v>
      </c>
      <c r="AR3645" t="s">
        <v>194</v>
      </c>
      <c r="AS3645" t="s">
        <v>194</v>
      </c>
      <c r="AT3645" t="s">
        <v>194</v>
      </c>
      <c r="AU3645" t="s">
        <v>194</v>
      </c>
      <c r="AV3645" t="s">
        <v>194</v>
      </c>
      <c r="AW3645" t="s">
        <v>194</v>
      </c>
      <c r="AX3645" t="s">
        <v>194</v>
      </c>
      <c r="AY3645" t="s">
        <v>194</v>
      </c>
      <c r="AZ3645" t="s">
        <v>194</v>
      </c>
      <c r="BA3645" t="s">
        <v>194</v>
      </c>
      <c r="BB3645" t="s">
        <v>194</v>
      </c>
      <c r="BC3645" t="s">
        <v>194</v>
      </c>
      <c r="BD3645">
        <v>0.23599999999999999</v>
      </c>
      <c r="BE3645" t="s">
        <v>194</v>
      </c>
      <c r="BF3645" t="s">
        <v>194</v>
      </c>
      <c r="BG3645">
        <v>0.24</v>
      </c>
      <c r="BH3645" t="s">
        <v>194</v>
      </c>
      <c r="BI3645" t="s">
        <v>194</v>
      </c>
      <c r="BJ3645">
        <v>0.23599999999999999</v>
      </c>
      <c r="BK3645">
        <v>0.27600000000000002</v>
      </c>
      <c r="BL3645">
        <v>0.312</v>
      </c>
      <c r="BM3645" t="s">
        <v>194</v>
      </c>
      <c r="BN3645" t="s">
        <v>194</v>
      </c>
      <c r="BO3645" t="s">
        <v>194</v>
      </c>
      <c r="BP3645" t="s">
        <v>194</v>
      </c>
      <c r="BQ3645" t="s">
        <v>194</v>
      </c>
      <c r="BR3645" t="s">
        <v>194</v>
      </c>
      <c r="BS3645" t="s">
        <v>194</v>
      </c>
      <c r="BT3645" t="s">
        <v>194</v>
      </c>
      <c r="BU3645" t="s">
        <v>194</v>
      </c>
      <c r="BV3645" t="s">
        <v>194</v>
      </c>
      <c r="BW3645" t="s">
        <v>194</v>
      </c>
      <c r="BX3645" t="s">
        <v>194</v>
      </c>
      <c r="BY3645" t="s">
        <v>194</v>
      </c>
      <c r="BZ3645" t="s">
        <v>194</v>
      </c>
      <c r="CA3645" t="s">
        <v>194</v>
      </c>
      <c r="CB3645" t="s">
        <v>194</v>
      </c>
      <c r="CC3645" t="s">
        <v>194</v>
      </c>
      <c r="CD3645" t="s">
        <v>194</v>
      </c>
      <c r="CE3645" t="s">
        <v>194</v>
      </c>
      <c r="CF3645" t="s">
        <v>194</v>
      </c>
      <c r="CG3645">
        <v>0.39300000000000002</v>
      </c>
      <c r="CH3645" t="s">
        <v>194</v>
      </c>
    </row>
    <row r="3646" spans="1:86" x14ac:dyDescent="0.2">
      <c r="A3646" t="s">
        <v>7252</v>
      </c>
      <c r="B3646" t="s">
        <v>3619</v>
      </c>
      <c r="C3646">
        <v>-0.11600000000000001</v>
      </c>
      <c r="D3646" t="s">
        <v>194</v>
      </c>
      <c r="E3646" t="s">
        <v>194</v>
      </c>
      <c r="F3646" t="s">
        <v>194</v>
      </c>
      <c r="G3646">
        <v>-0.129</v>
      </c>
      <c r="H3646">
        <v>-0.10100000000000001</v>
      </c>
      <c r="I3646" t="s">
        <v>194</v>
      </c>
      <c r="J3646" t="s">
        <v>194</v>
      </c>
      <c r="K3646" t="s">
        <v>194</v>
      </c>
      <c r="L3646">
        <v>-0.129</v>
      </c>
      <c r="M3646" t="s">
        <v>194</v>
      </c>
      <c r="N3646" t="s">
        <v>194</v>
      </c>
      <c r="O3646" t="s">
        <v>194</v>
      </c>
      <c r="P3646" t="s">
        <v>194</v>
      </c>
      <c r="Q3646" t="s">
        <v>194</v>
      </c>
      <c r="R3646" t="s">
        <v>194</v>
      </c>
      <c r="S3646" t="s">
        <v>194</v>
      </c>
      <c r="T3646" t="s">
        <v>194</v>
      </c>
      <c r="U3646">
        <v>-0.121</v>
      </c>
      <c r="V3646" t="s">
        <v>194</v>
      </c>
      <c r="W3646" t="s">
        <v>194</v>
      </c>
      <c r="X3646" t="s">
        <v>194</v>
      </c>
      <c r="Y3646" t="s">
        <v>194</v>
      </c>
      <c r="Z3646">
        <v>-0.13800000000000001</v>
      </c>
      <c r="AA3646">
        <v>-0.14499999999999999</v>
      </c>
      <c r="AB3646">
        <v>-0.13700000000000001</v>
      </c>
      <c r="AC3646">
        <v>-0.14799999999999999</v>
      </c>
      <c r="AD3646">
        <v>-0.16600000000000001</v>
      </c>
      <c r="AE3646" t="s">
        <v>194</v>
      </c>
      <c r="AF3646">
        <v>-0.13700000000000001</v>
      </c>
      <c r="AG3646" t="s">
        <v>194</v>
      </c>
      <c r="AH3646" t="s">
        <v>194</v>
      </c>
      <c r="AI3646" t="s">
        <v>194</v>
      </c>
      <c r="AJ3646" t="s">
        <v>194</v>
      </c>
      <c r="AK3646" t="s">
        <v>194</v>
      </c>
      <c r="AL3646" t="s">
        <v>194</v>
      </c>
      <c r="AM3646" t="s">
        <v>194</v>
      </c>
      <c r="AN3646" t="s">
        <v>194</v>
      </c>
      <c r="AO3646" t="s">
        <v>194</v>
      </c>
      <c r="AP3646" t="s">
        <v>194</v>
      </c>
      <c r="AQ3646" t="s">
        <v>194</v>
      </c>
      <c r="AR3646" t="s">
        <v>194</v>
      </c>
      <c r="AS3646" t="s">
        <v>194</v>
      </c>
      <c r="AT3646" t="s">
        <v>194</v>
      </c>
      <c r="AU3646" t="s">
        <v>194</v>
      </c>
      <c r="AV3646" t="s">
        <v>194</v>
      </c>
      <c r="AW3646" t="s">
        <v>194</v>
      </c>
      <c r="AX3646" t="s">
        <v>194</v>
      </c>
      <c r="AY3646" t="s">
        <v>194</v>
      </c>
      <c r="AZ3646" t="s">
        <v>194</v>
      </c>
      <c r="BA3646" t="s">
        <v>194</v>
      </c>
      <c r="BB3646" t="s">
        <v>194</v>
      </c>
      <c r="BC3646" t="s">
        <v>194</v>
      </c>
      <c r="BD3646" t="s">
        <v>194</v>
      </c>
      <c r="BE3646" t="s">
        <v>194</v>
      </c>
      <c r="BF3646" t="s">
        <v>194</v>
      </c>
      <c r="BG3646" t="s">
        <v>194</v>
      </c>
      <c r="BH3646" t="s">
        <v>194</v>
      </c>
      <c r="BI3646" t="s">
        <v>194</v>
      </c>
      <c r="BJ3646" t="s">
        <v>194</v>
      </c>
      <c r="BK3646" t="s">
        <v>194</v>
      </c>
      <c r="BL3646" t="s">
        <v>194</v>
      </c>
      <c r="BM3646" t="s">
        <v>194</v>
      </c>
      <c r="BN3646" t="s">
        <v>194</v>
      </c>
      <c r="BO3646" t="s">
        <v>194</v>
      </c>
      <c r="BP3646" t="s">
        <v>194</v>
      </c>
      <c r="BQ3646" t="s">
        <v>194</v>
      </c>
      <c r="BR3646" t="s">
        <v>194</v>
      </c>
      <c r="BS3646" t="s">
        <v>194</v>
      </c>
      <c r="BT3646" t="s">
        <v>194</v>
      </c>
      <c r="BU3646" t="s">
        <v>194</v>
      </c>
      <c r="BV3646" t="s">
        <v>194</v>
      </c>
      <c r="BW3646" t="s">
        <v>194</v>
      </c>
      <c r="BX3646" t="s">
        <v>194</v>
      </c>
      <c r="BY3646" t="s">
        <v>194</v>
      </c>
      <c r="BZ3646" t="s">
        <v>194</v>
      </c>
      <c r="CA3646" t="s">
        <v>194</v>
      </c>
      <c r="CB3646" t="s">
        <v>194</v>
      </c>
      <c r="CC3646" t="s">
        <v>194</v>
      </c>
      <c r="CD3646" t="s">
        <v>194</v>
      </c>
      <c r="CE3646" t="s">
        <v>194</v>
      </c>
      <c r="CF3646" t="s">
        <v>194</v>
      </c>
      <c r="CG3646" t="s">
        <v>194</v>
      </c>
      <c r="CH3646" t="s">
        <v>194</v>
      </c>
    </row>
    <row r="3647" spans="1:86" x14ac:dyDescent="0.2">
      <c r="A3647" t="s">
        <v>7253</v>
      </c>
      <c r="B3647" t="s">
        <v>3620</v>
      </c>
      <c r="C3647" t="s">
        <v>188</v>
      </c>
      <c r="D3647" t="s">
        <v>188</v>
      </c>
      <c r="E3647" t="s">
        <v>188</v>
      </c>
      <c r="F3647" t="s">
        <v>188</v>
      </c>
      <c r="G3647" t="s">
        <v>188</v>
      </c>
      <c r="H3647" t="s">
        <v>188</v>
      </c>
      <c r="I3647" t="s">
        <v>188</v>
      </c>
      <c r="J3647" t="s">
        <v>188</v>
      </c>
      <c r="K3647" t="s">
        <v>188</v>
      </c>
      <c r="L3647" t="s">
        <v>188</v>
      </c>
      <c r="M3647" t="s">
        <v>188</v>
      </c>
      <c r="N3647">
        <v>1.2999999999999999E-2</v>
      </c>
      <c r="O3647" t="s">
        <v>188</v>
      </c>
      <c r="P3647" t="s">
        <v>188</v>
      </c>
      <c r="Q3647" t="s">
        <v>188</v>
      </c>
      <c r="R3647" t="s">
        <v>188</v>
      </c>
      <c r="S3647" t="s">
        <v>188</v>
      </c>
      <c r="T3647" t="s">
        <v>188</v>
      </c>
      <c r="U3647" t="s">
        <v>194</v>
      </c>
      <c r="V3647" t="s">
        <v>194</v>
      </c>
      <c r="W3647" t="s">
        <v>188</v>
      </c>
      <c r="X3647" t="s">
        <v>188</v>
      </c>
      <c r="Y3647" t="s">
        <v>188</v>
      </c>
      <c r="Z3647" t="s">
        <v>188</v>
      </c>
      <c r="AA3647" t="s">
        <v>188</v>
      </c>
      <c r="AB3647" t="s">
        <v>188</v>
      </c>
      <c r="AC3647" t="s">
        <v>188</v>
      </c>
      <c r="AD3647" t="s">
        <v>188</v>
      </c>
      <c r="AE3647" t="s">
        <v>188</v>
      </c>
      <c r="AF3647" t="s">
        <v>194</v>
      </c>
      <c r="AG3647" t="s">
        <v>188</v>
      </c>
      <c r="AH3647" t="s">
        <v>188</v>
      </c>
      <c r="AI3647" t="s">
        <v>188</v>
      </c>
      <c r="AJ3647" t="s">
        <v>188</v>
      </c>
      <c r="AK3647" t="s">
        <v>194</v>
      </c>
      <c r="AL3647" t="s">
        <v>188</v>
      </c>
      <c r="AM3647" t="s">
        <v>188</v>
      </c>
      <c r="AN3647" t="s">
        <v>188</v>
      </c>
      <c r="AO3647" t="s">
        <v>188</v>
      </c>
      <c r="AP3647" t="s">
        <v>188</v>
      </c>
      <c r="AQ3647" t="s">
        <v>188</v>
      </c>
      <c r="AR3647" t="s">
        <v>188</v>
      </c>
      <c r="AS3647" t="s">
        <v>188</v>
      </c>
      <c r="AT3647" t="s">
        <v>188</v>
      </c>
      <c r="AU3647" t="s">
        <v>188</v>
      </c>
      <c r="AV3647" t="s">
        <v>188</v>
      </c>
      <c r="AW3647" t="s">
        <v>188</v>
      </c>
      <c r="AX3647" t="s">
        <v>188</v>
      </c>
      <c r="AY3647" t="s">
        <v>188</v>
      </c>
      <c r="AZ3647" t="s">
        <v>188</v>
      </c>
      <c r="BA3647" t="s">
        <v>188</v>
      </c>
      <c r="BB3647" t="s">
        <v>188</v>
      </c>
      <c r="BC3647" t="s">
        <v>188</v>
      </c>
      <c r="BD3647" t="s">
        <v>194</v>
      </c>
      <c r="BE3647" t="s">
        <v>188</v>
      </c>
      <c r="BF3647" t="s">
        <v>188</v>
      </c>
      <c r="BG3647" t="s">
        <v>194</v>
      </c>
      <c r="BH3647" t="s">
        <v>188</v>
      </c>
      <c r="BI3647" t="s">
        <v>188</v>
      </c>
      <c r="BJ3647" t="s">
        <v>194</v>
      </c>
      <c r="BK3647" t="s">
        <v>194</v>
      </c>
      <c r="BL3647" t="s">
        <v>194</v>
      </c>
      <c r="BM3647" t="s">
        <v>188</v>
      </c>
      <c r="BN3647" t="s">
        <v>188</v>
      </c>
      <c r="BO3647" t="s">
        <v>188</v>
      </c>
      <c r="BP3647" t="s">
        <v>188</v>
      </c>
      <c r="BQ3647" t="s">
        <v>188</v>
      </c>
      <c r="BR3647" t="s">
        <v>188</v>
      </c>
      <c r="BS3647" t="s">
        <v>194</v>
      </c>
      <c r="BT3647" t="s">
        <v>188</v>
      </c>
      <c r="BU3647" t="s">
        <v>188</v>
      </c>
      <c r="BV3647">
        <v>1.4999999999999999E-2</v>
      </c>
      <c r="BW3647">
        <v>1.4E-2</v>
      </c>
      <c r="BX3647" t="s">
        <v>188</v>
      </c>
      <c r="BY3647" t="s">
        <v>188</v>
      </c>
      <c r="BZ3647" t="s">
        <v>188</v>
      </c>
      <c r="CA3647" t="s">
        <v>188</v>
      </c>
      <c r="CB3647" t="s">
        <v>188</v>
      </c>
      <c r="CC3647" t="s">
        <v>188</v>
      </c>
      <c r="CD3647" t="s">
        <v>188</v>
      </c>
      <c r="CE3647" t="s">
        <v>188</v>
      </c>
      <c r="CF3647" t="s">
        <v>188</v>
      </c>
      <c r="CG3647" t="s">
        <v>194</v>
      </c>
      <c r="CH3647" t="s">
        <v>188</v>
      </c>
    </row>
    <row r="3648" spans="1:86" x14ac:dyDescent="0.2">
      <c r="A3648" t="s">
        <v>7254</v>
      </c>
      <c r="B3648" t="s">
        <v>3621</v>
      </c>
      <c r="C3648" t="s">
        <v>194</v>
      </c>
      <c r="D3648">
        <v>1E-3</v>
      </c>
      <c r="E3648" t="s">
        <v>188</v>
      </c>
      <c r="F3648" t="s">
        <v>188</v>
      </c>
      <c r="G3648" t="s">
        <v>194</v>
      </c>
      <c r="H3648" t="s">
        <v>194</v>
      </c>
      <c r="I3648" t="s">
        <v>188</v>
      </c>
      <c r="J3648" t="s">
        <v>188</v>
      </c>
      <c r="K3648" t="s">
        <v>188</v>
      </c>
      <c r="L3648" t="s">
        <v>194</v>
      </c>
      <c r="M3648" t="s">
        <v>188</v>
      </c>
      <c r="N3648" t="s">
        <v>188</v>
      </c>
      <c r="O3648" t="s">
        <v>188</v>
      </c>
      <c r="P3648" t="s">
        <v>188</v>
      </c>
      <c r="Q3648" t="s">
        <v>188</v>
      </c>
      <c r="R3648" t="s">
        <v>188</v>
      </c>
      <c r="S3648" t="s">
        <v>188</v>
      </c>
      <c r="T3648">
        <v>2.1000000000000001E-2</v>
      </c>
      <c r="U3648">
        <v>1.2999999999999999E-2</v>
      </c>
      <c r="V3648" t="s">
        <v>194</v>
      </c>
      <c r="W3648">
        <v>1.2999999999999999E-2</v>
      </c>
      <c r="X3648">
        <v>1.2999999999999999E-2</v>
      </c>
      <c r="Y3648">
        <v>1.2999999999999999E-2</v>
      </c>
      <c r="Z3648" t="s">
        <v>194</v>
      </c>
      <c r="AA3648" t="s">
        <v>194</v>
      </c>
      <c r="AB3648" t="s">
        <v>194</v>
      </c>
      <c r="AC3648" t="s">
        <v>194</v>
      </c>
      <c r="AD3648" t="s">
        <v>194</v>
      </c>
      <c r="AE3648">
        <v>1E-3</v>
      </c>
      <c r="AF3648" t="s">
        <v>194</v>
      </c>
      <c r="AG3648">
        <v>1E-3</v>
      </c>
      <c r="AH3648">
        <v>1E-3</v>
      </c>
      <c r="AI3648">
        <v>0.161</v>
      </c>
      <c r="AJ3648">
        <v>0.13600000000000001</v>
      </c>
      <c r="AK3648" t="s">
        <v>194</v>
      </c>
      <c r="AL3648">
        <v>1E-3</v>
      </c>
      <c r="AM3648">
        <v>1E-3</v>
      </c>
      <c r="AN3648">
        <v>1E-3</v>
      </c>
      <c r="AO3648">
        <v>1E-3</v>
      </c>
      <c r="AP3648">
        <v>1E-3</v>
      </c>
      <c r="AQ3648">
        <v>1E-3</v>
      </c>
      <c r="AR3648">
        <v>1E-3</v>
      </c>
      <c r="AS3648">
        <v>1E-3</v>
      </c>
      <c r="AT3648">
        <v>1E-3</v>
      </c>
      <c r="AU3648">
        <v>1E-3</v>
      </c>
      <c r="AV3648">
        <v>1E-3</v>
      </c>
      <c r="AW3648">
        <v>1E-3</v>
      </c>
      <c r="AX3648">
        <v>1E-3</v>
      </c>
      <c r="AY3648">
        <v>1E-3</v>
      </c>
      <c r="AZ3648">
        <v>1E-3</v>
      </c>
      <c r="BA3648">
        <v>1E-3</v>
      </c>
      <c r="BB3648">
        <v>1E-3</v>
      </c>
      <c r="BC3648">
        <v>1E-3</v>
      </c>
      <c r="BD3648" t="s">
        <v>194</v>
      </c>
      <c r="BE3648">
        <v>0.13800000000000001</v>
      </c>
      <c r="BF3648">
        <v>1E-3</v>
      </c>
      <c r="BG3648" t="s">
        <v>194</v>
      </c>
      <c r="BH3648">
        <v>1E-3</v>
      </c>
      <c r="BI3648">
        <v>1E-3</v>
      </c>
      <c r="BJ3648" t="s">
        <v>194</v>
      </c>
      <c r="BK3648" t="s">
        <v>194</v>
      </c>
      <c r="BL3648" t="s">
        <v>194</v>
      </c>
      <c r="BM3648">
        <v>1E-3</v>
      </c>
      <c r="BN3648">
        <v>1E-3</v>
      </c>
      <c r="BO3648">
        <v>1E-3</v>
      </c>
      <c r="BP3648">
        <v>1E-3</v>
      </c>
      <c r="BQ3648">
        <v>1E-3</v>
      </c>
      <c r="BR3648">
        <v>1E-3</v>
      </c>
      <c r="BS3648" t="s">
        <v>194</v>
      </c>
      <c r="BT3648">
        <v>1E-3</v>
      </c>
      <c r="BU3648">
        <v>1E-3</v>
      </c>
      <c r="BV3648">
        <v>1E-3</v>
      </c>
      <c r="BW3648">
        <v>1E-3</v>
      </c>
      <c r="BX3648" t="s">
        <v>188</v>
      </c>
      <c r="BY3648" t="s">
        <v>188</v>
      </c>
      <c r="BZ3648" t="s">
        <v>188</v>
      </c>
      <c r="CA3648" t="s">
        <v>188</v>
      </c>
      <c r="CB3648" t="s">
        <v>188</v>
      </c>
      <c r="CC3648" t="s">
        <v>188</v>
      </c>
      <c r="CD3648" t="s">
        <v>188</v>
      </c>
      <c r="CE3648" t="s">
        <v>188</v>
      </c>
      <c r="CF3648" t="s">
        <v>188</v>
      </c>
      <c r="CG3648" t="s">
        <v>194</v>
      </c>
      <c r="CH3648" t="s">
        <v>188</v>
      </c>
    </row>
    <row r="3649" spans="1:86" x14ac:dyDescent="0.2">
      <c r="A3649" t="s">
        <v>7255</v>
      </c>
      <c r="B3649" t="s">
        <v>3622</v>
      </c>
      <c r="C3649" t="s">
        <v>194</v>
      </c>
      <c r="D3649">
        <v>-1E-3</v>
      </c>
      <c r="E3649" t="s">
        <v>188</v>
      </c>
      <c r="F3649" t="s">
        <v>188</v>
      </c>
      <c r="G3649" t="s">
        <v>194</v>
      </c>
      <c r="H3649" t="s">
        <v>194</v>
      </c>
      <c r="I3649" t="s">
        <v>188</v>
      </c>
      <c r="J3649" t="s">
        <v>188</v>
      </c>
      <c r="K3649" t="s">
        <v>188</v>
      </c>
      <c r="L3649" t="s">
        <v>194</v>
      </c>
      <c r="M3649" t="s">
        <v>188</v>
      </c>
      <c r="N3649">
        <v>1.2999999999999999E-2</v>
      </c>
      <c r="O3649" t="s">
        <v>188</v>
      </c>
      <c r="P3649" t="s">
        <v>188</v>
      </c>
      <c r="Q3649" t="s">
        <v>188</v>
      </c>
      <c r="R3649" t="s">
        <v>188</v>
      </c>
      <c r="S3649" t="s">
        <v>188</v>
      </c>
      <c r="T3649">
        <v>-2.1000000000000001E-2</v>
      </c>
      <c r="U3649" t="s">
        <v>194</v>
      </c>
      <c r="V3649">
        <v>-1.2999999999999999E-2</v>
      </c>
      <c r="W3649">
        <v>-1.2999999999999999E-2</v>
      </c>
      <c r="X3649">
        <v>-1.2999999999999999E-2</v>
      </c>
      <c r="Y3649">
        <v>-1.2999999999999999E-2</v>
      </c>
      <c r="Z3649" t="s">
        <v>194</v>
      </c>
      <c r="AA3649" t="s">
        <v>194</v>
      </c>
      <c r="AB3649" t="s">
        <v>194</v>
      </c>
      <c r="AC3649" t="s">
        <v>194</v>
      </c>
      <c r="AD3649" t="s">
        <v>194</v>
      </c>
      <c r="AE3649">
        <v>-1E-3</v>
      </c>
      <c r="AF3649" t="s">
        <v>194</v>
      </c>
      <c r="AG3649">
        <v>-1E-3</v>
      </c>
      <c r="AH3649">
        <v>-1E-3</v>
      </c>
      <c r="AI3649">
        <v>-0.161</v>
      </c>
      <c r="AJ3649">
        <v>-0.13600000000000001</v>
      </c>
      <c r="AK3649">
        <v>-1E-3</v>
      </c>
      <c r="AL3649">
        <v>-1E-3</v>
      </c>
      <c r="AM3649">
        <v>-1E-3</v>
      </c>
      <c r="AN3649">
        <v>-1E-3</v>
      </c>
      <c r="AO3649">
        <v>-1E-3</v>
      </c>
      <c r="AP3649">
        <v>-1E-3</v>
      </c>
      <c r="AQ3649">
        <v>-1E-3</v>
      </c>
      <c r="AR3649">
        <v>-1E-3</v>
      </c>
      <c r="AS3649">
        <v>-1E-3</v>
      </c>
      <c r="AT3649">
        <v>-1E-3</v>
      </c>
      <c r="AU3649">
        <v>-1E-3</v>
      </c>
      <c r="AV3649">
        <v>-1E-3</v>
      </c>
      <c r="AW3649">
        <v>-1E-3</v>
      </c>
      <c r="AX3649">
        <v>-1E-3</v>
      </c>
      <c r="AY3649">
        <v>-1E-3</v>
      </c>
      <c r="AZ3649">
        <v>-1E-3</v>
      </c>
      <c r="BA3649">
        <v>-1E-3</v>
      </c>
      <c r="BB3649">
        <v>-1E-3</v>
      </c>
      <c r="BC3649">
        <v>-1E-3</v>
      </c>
      <c r="BD3649">
        <v>-1E-3</v>
      </c>
      <c r="BE3649">
        <v>-0.13800000000000001</v>
      </c>
      <c r="BF3649">
        <v>-1E-3</v>
      </c>
      <c r="BG3649">
        <v>-1E-3</v>
      </c>
      <c r="BH3649">
        <v>-1E-3</v>
      </c>
      <c r="BI3649">
        <v>-1E-3</v>
      </c>
      <c r="BJ3649">
        <v>-1E-3</v>
      </c>
      <c r="BK3649">
        <v>-1E-3</v>
      </c>
      <c r="BL3649">
        <v>-2E-3</v>
      </c>
      <c r="BM3649">
        <v>-1E-3</v>
      </c>
      <c r="BN3649">
        <v>-1E-3</v>
      </c>
      <c r="BO3649">
        <v>-1E-3</v>
      </c>
      <c r="BP3649">
        <v>-1E-3</v>
      </c>
      <c r="BQ3649">
        <v>-1E-3</v>
      </c>
      <c r="BR3649">
        <v>-1E-3</v>
      </c>
      <c r="BS3649">
        <v>-0.06</v>
      </c>
      <c r="BT3649">
        <v>-1E-3</v>
      </c>
      <c r="BU3649">
        <v>-1E-3</v>
      </c>
      <c r="BV3649">
        <v>1.4E-2</v>
      </c>
      <c r="BW3649">
        <v>1.2999999999999999E-2</v>
      </c>
      <c r="BX3649" t="s">
        <v>188</v>
      </c>
      <c r="BY3649" t="s">
        <v>188</v>
      </c>
      <c r="BZ3649" t="s">
        <v>188</v>
      </c>
      <c r="CA3649" t="s">
        <v>188</v>
      </c>
      <c r="CB3649" t="s">
        <v>188</v>
      </c>
      <c r="CC3649" t="s">
        <v>188</v>
      </c>
      <c r="CD3649" t="s">
        <v>188</v>
      </c>
      <c r="CE3649" t="s">
        <v>188</v>
      </c>
      <c r="CF3649" t="s">
        <v>188</v>
      </c>
      <c r="CG3649" t="s">
        <v>188</v>
      </c>
      <c r="CH3649" t="s">
        <v>188</v>
      </c>
    </row>
    <row r="3650" spans="1:86" x14ac:dyDescent="0.2">
      <c r="A3650" t="s">
        <v>7256</v>
      </c>
      <c r="B3650" t="s">
        <v>3623</v>
      </c>
      <c r="C3650">
        <v>3.1E-2</v>
      </c>
      <c r="D3650">
        <v>0.04</v>
      </c>
      <c r="E3650">
        <v>3.6999999999999998E-2</v>
      </c>
      <c r="F3650">
        <v>2.8000000000000001E-2</v>
      </c>
      <c r="G3650">
        <v>2.7E-2</v>
      </c>
      <c r="H3650">
        <v>3.3000000000000002E-2</v>
      </c>
      <c r="I3650">
        <v>3.2000000000000001E-2</v>
      </c>
      <c r="J3650">
        <v>3.7999999999999999E-2</v>
      </c>
      <c r="K3650">
        <v>4.3999999999999997E-2</v>
      </c>
      <c r="L3650">
        <v>2.9000000000000001E-2</v>
      </c>
      <c r="M3650">
        <v>2.5000000000000001E-2</v>
      </c>
      <c r="N3650">
        <v>2.7E-2</v>
      </c>
      <c r="O3650">
        <v>2.8000000000000001E-2</v>
      </c>
      <c r="P3650">
        <v>4.1000000000000002E-2</v>
      </c>
      <c r="Q3650">
        <v>3.1E-2</v>
      </c>
      <c r="R3650">
        <v>4.2000000000000003E-2</v>
      </c>
      <c r="S3650">
        <v>5.0999999999999997E-2</v>
      </c>
      <c r="T3650">
        <v>3.5999999999999997E-2</v>
      </c>
      <c r="U3650">
        <v>8.7999999999999995E-2</v>
      </c>
      <c r="V3650">
        <v>5.8000000000000003E-2</v>
      </c>
      <c r="W3650">
        <v>6.9000000000000006E-2</v>
      </c>
      <c r="X3650">
        <v>5.8000000000000003E-2</v>
      </c>
      <c r="Y3650">
        <v>4.5999999999999999E-2</v>
      </c>
      <c r="Z3650">
        <v>5.2999999999999999E-2</v>
      </c>
      <c r="AA3650">
        <v>7.3999999999999996E-2</v>
      </c>
      <c r="AB3650">
        <v>6.7000000000000004E-2</v>
      </c>
      <c r="AC3650">
        <v>6.6000000000000003E-2</v>
      </c>
      <c r="AD3650">
        <v>5.7000000000000002E-2</v>
      </c>
      <c r="AE3650">
        <v>7.2999999999999995E-2</v>
      </c>
      <c r="AF3650">
        <v>0.06</v>
      </c>
      <c r="AG3650">
        <v>0.105</v>
      </c>
      <c r="AH3650">
        <v>9.9000000000000005E-2</v>
      </c>
      <c r="AI3650">
        <v>0.09</v>
      </c>
      <c r="AJ3650">
        <v>0.09</v>
      </c>
      <c r="AK3650">
        <v>7.5999999999999998E-2</v>
      </c>
      <c r="AL3650">
        <v>9.4E-2</v>
      </c>
      <c r="AM3650">
        <v>9.2999999999999999E-2</v>
      </c>
      <c r="AN3650">
        <v>9.9000000000000005E-2</v>
      </c>
      <c r="AO3650">
        <v>0.06</v>
      </c>
      <c r="AP3650">
        <v>6.6000000000000003E-2</v>
      </c>
      <c r="AQ3650">
        <v>6.9000000000000006E-2</v>
      </c>
      <c r="AR3650">
        <v>0.04</v>
      </c>
      <c r="AS3650">
        <v>4.1000000000000002E-2</v>
      </c>
      <c r="AT3650">
        <v>4.3999999999999997E-2</v>
      </c>
      <c r="AU3650">
        <v>0.05</v>
      </c>
      <c r="AV3650">
        <v>4.1000000000000002E-2</v>
      </c>
      <c r="AW3650">
        <v>3.4000000000000002E-2</v>
      </c>
      <c r="AX3650">
        <v>5.5E-2</v>
      </c>
      <c r="AY3650">
        <v>3.5000000000000003E-2</v>
      </c>
      <c r="AZ3650">
        <v>3.2000000000000001E-2</v>
      </c>
      <c r="BA3650">
        <v>0.04</v>
      </c>
      <c r="BB3650">
        <v>3.5999999999999997E-2</v>
      </c>
      <c r="BC3650">
        <v>5.2999999999999999E-2</v>
      </c>
      <c r="BD3650">
        <v>4.2999999999999997E-2</v>
      </c>
      <c r="BE3650">
        <v>8.5999999999999993E-2</v>
      </c>
      <c r="BF3650">
        <v>7.6999999999999999E-2</v>
      </c>
      <c r="BG3650">
        <v>5.1999999999999998E-2</v>
      </c>
      <c r="BH3650">
        <v>5.6000000000000001E-2</v>
      </c>
      <c r="BI3650">
        <v>5.8000000000000003E-2</v>
      </c>
      <c r="BJ3650">
        <v>6.7000000000000004E-2</v>
      </c>
      <c r="BK3650">
        <v>0.06</v>
      </c>
      <c r="BL3650">
        <v>5.1999999999999998E-2</v>
      </c>
      <c r="BM3650">
        <v>5.5E-2</v>
      </c>
      <c r="BN3650">
        <v>0.03</v>
      </c>
      <c r="BO3650">
        <v>3.5999999999999997E-2</v>
      </c>
      <c r="BP3650">
        <v>4.4999999999999998E-2</v>
      </c>
      <c r="BQ3650">
        <v>0.05</v>
      </c>
      <c r="BR3650">
        <v>3.9E-2</v>
      </c>
      <c r="BS3650">
        <v>3.5999999999999997E-2</v>
      </c>
      <c r="BT3650">
        <v>7.1999999999999995E-2</v>
      </c>
      <c r="BU3650">
        <v>6.0999999999999999E-2</v>
      </c>
      <c r="BV3650">
        <v>7.2999999999999995E-2</v>
      </c>
      <c r="BW3650">
        <v>4.5999999999999999E-2</v>
      </c>
      <c r="BX3650">
        <v>3.9E-2</v>
      </c>
      <c r="BY3650">
        <v>4.9000000000000002E-2</v>
      </c>
      <c r="BZ3650">
        <v>4.5999999999999999E-2</v>
      </c>
      <c r="CA3650">
        <v>4.4999999999999998E-2</v>
      </c>
      <c r="CB3650">
        <v>4.8000000000000001E-2</v>
      </c>
      <c r="CC3650">
        <v>0.05</v>
      </c>
      <c r="CD3650">
        <v>5.8999999999999997E-2</v>
      </c>
      <c r="CE3650">
        <v>5.8000000000000003E-2</v>
      </c>
      <c r="CF3650">
        <v>5.6000000000000001E-2</v>
      </c>
      <c r="CG3650">
        <v>0.05</v>
      </c>
      <c r="CH3650">
        <v>5.8999999999999997E-2</v>
      </c>
    </row>
    <row r="3651" spans="1:86" x14ac:dyDescent="0.2">
      <c r="A3651" t="s">
        <v>7257</v>
      </c>
      <c r="B3651" t="s">
        <v>3624</v>
      </c>
      <c r="C3651" t="s">
        <v>188</v>
      </c>
      <c r="D3651" t="s">
        <v>188</v>
      </c>
      <c r="E3651" t="s">
        <v>188</v>
      </c>
      <c r="F3651" t="s">
        <v>188</v>
      </c>
      <c r="G3651" t="s">
        <v>188</v>
      </c>
      <c r="H3651" t="s">
        <v>188</v>
      </c>
      <c r="I3651" t="s">
        <v>188</v>
      </c>
      <c r="J3651" t="s">
        <v>188</v>
      </c>
      <c r="K3651" t="s">
        <v>188</v>
      </c>
      <c r="L3651" t="s">
        <v>188</v>
      </c>
      <c r="M3651" t="s">
        <v>188</v>
      </c>
      <c r="N3651" t="s">
        <v>188</v>
      </c>
      <c r="O3651" t="s">
        <v>188</v>
      </c>
      <c r="P3651" t="s">
        <v>188</v>
      </c>
      <c r="Q3651" t="s">
        <v>188</v>
      </c>
      <c r="R3651" t="s">
        <v>188</v>
      </c>
      <c r="S3651" t="s">
        <v>188</v>
      </c>
      <c r="T3651" t="s">
        <v>188</v>
      </c>
      <c r="U3651" t="s">
        <v>188</v>
      </c>
      <c r="V3651" t="s">
        <v>188</v>
      </c>
      <c r="W3651" t="s">
        <v>188</v>
      </c>
      <c r="X3651" t="s">
        <v>188</v>
      </c>
      <c r="Y3651" t="s">
        <v>188</v>
      </c>
      <c r="Z3651" t="s">
        <v>188</v>
      </c>
      <c r="AA3651" t="s">
        <v>188</v>
      </c>
      <c r="AB3651" t="s">
        <v>188</v>
      </c>
      <c r="AC3651" t="s">
        <v>188</v>
      </c>
      <c r="AD3651" t="s">
        <v>188</v>
      </c>
      <c r="AE3651" t="s">
        <v>188</v>
      </c>
      <c r="AF3651" t="s">
        <v>188</v>
      </c>
      <c r="AG3651" t="s">
        <v>188</v>
      </c>
      <c r="AH3651" t="s">
        <v>188</v>
      </c>
      <c r="AI3651" t="s">
        <v>188</v>
      </c>
      <c r="AJ3651" t="s">
        <v>188</v>
      </c>
      <c r="AK3651" t="s">
        <v>188</v>
      </c>
      <c r="AL3651" t="s">
        <v>188</v>
      </c>
      <c r="AM3651" t="s">
        <v>188</v>
      </c>
      <c r="AN3651">
        <v>2.1999999999999999E-2</v>
      </c>
      <c r="AO3651" t="s">
        <v>188</v>
      </c>
      <c r="AP3651" t="s">
        <v>188</v>
      </c>
      <c r="AQ3651" t="s">
        <v>188</v>
      </c>
      <c r="AR3651" t="s">
        <v>188</v>
      </c>
      <c r="AS3651" t="s">
        <v>188</v>
      </c>
      <c r="AT3651" t="s">
        <v>188</v>
      </c>
      <c r="AU3651" t="s">
        <v>188</v>
      </c>
      <c r="AV3651" t="s">
        <v>188</v>
      </c>
      <c r="AW3651" t="s">
        <v>188</v>
      </c>
      <c r="AX3651" t="s">
        <v>188</v>
      </c>
      <c r="AY3651" t="s">
        <v>188</v>
      </c>
      <c r="AZ3651" t="s">
        <v>188</v>
      </c>
      <c r="BA3651" t="s">
        <v>188</v>
      </c>
      <c r="BB3651" t="s">
        <v>188</v>
      </c>
      <c r="BC3651" t="s">
        <v>188</v>
      </c>
      <c r="BD3651" t="s">
        <v>188</v>
      </c>
      <c r="BE3651" t="s">
        <v>188</v>
      </c>
      <c r="BF3651" t="s">
        <v>188</v>
      </c>
      <c r="BG3651" t="s">
        <v>188</v>
      </c>
      <c r="BH3651" t="s">
        <v>188</v>
      </c>
      <c r="BI3651" t="s">
        <v>188</v>
      </c>
      <c r="BJ3651" t="s">
        <v>188</v>
      </c>
      <c r="BK3651" t="s">
        <v>188</v>
      </c>
      <c r="BL3651" t="s">
        <v>188</v>
      </c>
      <c r="BM3651" t="s">
        <v>188</v>
      </c>
      <c r="BN3651" t="s">
        <v>188</v>
      </c>
      <c r="BO3651" t="s">
        <v>188</v>
      </c>
      <c r="BP3651" t="s">
        <v>188</v>
      </c>
      <c r="BQ3651" t="s">
        <v>188</v>
      </c>
      <c r="BR3651" t="s">
        <v>188</v>
      </c>
      <c r="BS3651" t="s">
        <v>188</v>
      </c>
      <c r="BT3651" t="s">
        <v>188</v>
      </c>
      <c r="BU3651" t="s">
        <v>188</v>
      </c>
      <c r="BV3651" t="s">
        <v>188</v>
      </c>
      <c r="BW3651" t="s">
        <v>188</v>
      </c>
      <c r="BX3651" t="s">
        <v>188</v>
      </c>
      <c r="BY3651" t="s">
        <v>188</v>
      </c>
      <c r="BZ3651" t="s">
        <v>188</v>
      </c>
      <c r="CA3651" t="s">
        <v>188</v>
      </c>
      <c r="CB3651" t="s">
        <v>188</v>
      </c>
      <c r="CC3651" t="s">
        <v>188</v>
      </c>
      <c r="CD3651" t="s">
        <v>188</v>
      </c>
      <c r="CE3651" t="s">
        <v>188</v>
      </c>
      <c r="CF3651" t="s">
        <v>188</v>
      </c>
      <c r="CG3651" t="s">
        <v>188</v>
      </c>
      <c r="CH3651" t="s">
        <v>188</v>
      </c>
    </row>
    <row r="3652" spans="1:86" x14ac:dyDescent="0.2">
      <c r="A3652" t="s">
        <v>7258</v>
      </c>
      <c r="B3652" t="s">
        <v>3625</v>
      </c>
      <c r="C3652">
        <v>3.1E-2</v>
      </c>
      <c r="D3652">
        <v>0.04</v>
      </c>
      <c r="E3652">
        <v>3.6999999999999998E-2</v>
      </c>
      <c r="F3652">
        <v>2.8000000000000001E-2</v>
      </c>
      <c r="G3652">
        <v>2.7E-2</v>
      </c>
      <c r="H3652">
        <v>3.3000000000000002E-2</v>
      </c>
      <c r="I3652">
        <v>3.2000000000000001E-2</v>
      </c>
      <c r="J3652">
        <v>3.7999999999999999E-2</v>
      </c>
      <c r="K3652">
        <v>4.3999999999999997E-2</v>
      </c>
      <c r="L3652">
        <v>2.9000000000000001E-2</v>
      </c>
      <c r="M3652">
        <v>2.5000000000000001E-2</v>
      </c>
      <c r="N3652">
        <v>2.7E-2</v>
      </c>
      <c r="O3652">
        <v>2.8000000000000001E-2</v>
      </c>
      <c r="P3652">
        <v>4.1000000000000002E-2</v>
      </c>
      <c r="Q3652">
        <v>3.1E-2</v>
      </c>
      <c r="R3652">
        <v>4.2000000000000003E-2</v>
      </c>
      <c r="S3652">
        <v>5.0999999999999997E-2</v>
      </c>
      <c r="T3652">
        <v>3.5999999999999997E-2</v>
      </c>
      <c r="U3652">
        <v>8.7999999999999995E-2</v>
      </c>
      <c r="V3652">
        <v>5.8000000000000003E-2</v>
      </c>
      <c r="W3652">
        <v>6.9000000000000006E-2</v>
      </c>
      <c r="X3652">
        <v>5.8000000000000003E-2</v>
      </c>
      <c r="Y3652">
        <v>4.5999999999999999E-2</v>
      </c>
      <c r="Z3652">
        <v>5.2999999999999999E-2</v>
      </c>
      <c r="AA3652">
        <v>7.3999999999999996E-2</v>
      </c>
      <c r="AB3652">
        <v>6.7000000000000004E-2</v>
      </c>
      <c r="AC3652">
        <v>6.6000000000000003E-2</v>
      </c>
      <c r="AD3652">
        <v>5.7000000000000002E-2</v>
      </c>
      <c r="AE3652">
        <v>7.2999999999999995E-2</v>
      </c>
      <c r="AF3652">
        <v>0.06</v>
      </c>
      <c r="AG3652">
        <v>0.105</v>
      </c>
      <c r="AH3652">
        <v>9.9000000000000005E-2</v>
      </c>
      <c r="AI3652">
        <v>0.09</v>
      </c>
      <c r="AJ3652">
        <v>0.09</v>
      </c>
      <c r="AK3652">
        <v>7.5999999999999998E-2</v>
      </c>
      <c r="AL3652">
        <v>9.4E-2</v>
      </c>
      <c r="AM3652">
        <v>9.2999999999999999E-2</v>
      </c>
      <c r="AN3652">
        <v>7.6999999999999999E-2</v>
      </c>
      <c r="AO3652">
        <v>0.06</v>
      </c>
      <c r="AP3652">
        <v>6.6000000000000003E-2</v>
      </c>
      <c r="AQ3652">
        <v>6.9000000000000006E-2</v>
      </c>
      <c r="AR3652">
        <v>0.04</v>
      </c>
      <c r="AS3652">
        <v>4.1000000000000002E-2</v>
      </c>
      <c r="AT3652">
        <v>4.3999999999999997E-2</v>
      </c>
      <c r="AU3652">
        <v>0.05</v>
      </c>
      <c r="AV3652">
        <v>4.1000000000000002E-2</v>
      </c>
      <c r="AW3652">
        <v>3.4000000000000002E-2</v>
      </c>
      <c r="AX3652">
        <v>5.5E-2</v>
      </c>
      <c r="AY3652">
        <v>3.5000000000000003E-2</v>
      </c>
      <c r="AZ3652">
        <v>3.2000000000000001E-2</v>
      </c>
      <c r="BA3652">
        <v>0.04</v>
      </c>
      <c r="BB3652">
        <v>3.5999999999999997E-2</v>
      </c>
      <c r="BC3652">
        <v>5.2999999999999999E-2</v>
      </c>
      <c r="BD3652">
        <v>4.2999999999999997E-2</v>
      </c>
      <c r="BE3652">
        <v>8.5999999999999993E-2</v>
      </c>
      <c r="BF3652">
        <v>7.6999999999999999E-2</v>
      </c>
      <c r="BG3652">
        <v>5.1999999999999998E-2</v>
      </c>
      <c r="BH3652">
        <v>5.6000000000000001E-2</v>
      </c>
      <c r="BI3652">
        <v>5.8000000000000003E-2</v>
      </c>
      <c r="BJ3652">
        <v>6.7000000000000004E-2</v>
      </c>
      <c r="BK3652">
        <v>0.06</v>
      </c>
      <c r="BL3652">
        <v>5.1999999999999998E-2</v>
      </c>
      <c r="BM3652">
        <v>5.5E-2</v>
      </c>
      <c r="BN3652">
        <v>0.03</v>
      </c>
      <c r="BO3652">
        <v>3.5999999999999997E-2</v>
      </c>
      <c r="BP3652">
        <v>4.4999999999999998E-2</v>
      </c>
      <c r="BQ3652">
        <v>0.05</v>
      </c>
      <c r="BR3652">
        <v>3.9E-2</v>
      </c>
      <c r="BS3652">
        <v>3.5999999999999997E-2</v>
      </c>
      <c r="BT3652">
        <v>7.1999999999999995E-2</v>
      </c>
      <c r="BU3652">
        <v>6.0999999999999999E-2</v>
      </c>
      <c r="BV3652">
        <v>7.2999999999999995E-2</v>
      </c>
      <c r="BW3652">
        <v>4.5999999999999999E-2</v>
      </c>
      <c r="BX3652">
        <v>3.9E-2</v>
      </c>
      <c r="BY3652">
        <v>4.9000000000000002E-2</v>
      </c>
      <c r="BZ3652">
        <v>4.5999999999999999E-2</v>
      </c>
      <c r="CA3652">
        <v>4.4999999999999998E-2</v>
      </c>
      <c r="CB3652">
        <v>4.8000000000000001E-2</v>
      </c>
      <c r="CC3652">
        <v>0.05</v>
      </c>
      <c r="CD3652">
        <v>5.8999999999999997E-2</v>
      </c>
      <c r="CE3652">
        <v>5.8000000000000003E-2</v>
      </c>
      <c r="CF3652">
        <v>5.6000000000000001E-2</v>
      </c>
      <c r="CG3652">
        <v>0.05</v>
      </c>
      <c r="CH3652">
        <v>5.8999999999999997E-2</v>
      </c>
    </row>
    <row r="3653" spans="1:86" x14ac:dyDescent="0.2">
      <c r="A3653" t="s">
        <v>7259</v>
      </c>
      <c r="B3653" t="s">
        <v>3626</v>
      </c>
      <c r="C3653" t="s">
        <v>188</v>
      </c>
      <c r="D3653" t="s">
        <v>188</v>
      </c>
      <c r="E3653" t="s">
        <v>188</v>
      </c>
      <c r="F3653" t="s">
        <v>188</v>
      </c>
      <c r="G3653" t="s">
        <v>188</v>
      </c>
      <c r="H3653" t="s">
        <v>188</v>
      </c>
      <c r="I3653" t="s">
        <v>188</v>
      </c>
      <c r="J3653" t="s">
        <v>188</v>
      </c>
      <c r="K3653" t="s">
        <v>188</v>
      </c>
      <c r="L3653" t="s">
        <v>188</v>
      </c>
      <c r="M3653" t="s">
        <v>188</v>
      </c>
      <c r="N3653" t="s">
        <v>188</v>
      </c>
      <c r="O3653" t="s">
        <v>188</v>
      </c>
      <c r="P3653" t="s">
        <v>188</v>
      </c>
      <c r="Q3653" t="s">
        <v>188</v>
      </c>
      <c r="R3653" t="s">
        <v>188</v>
      </c>
      <c r="S3653" t="s">
        <v>188</v>
      </c>
      <c r="T3653" t="s">
        <v>188</v>
      </c>
      <c r="U3653" t="s">
        <v>188</v>
      </c>
      <c r="V3653" t="s">
        <v>188</v>
      </c>
      <c r="W3653" t="s">
        <v>188</v>
      </c>
      <c r="X3653" t="s">
        <v>188</v>
      </c>
      <c r="Y3653" t="s">
        <v>188</v>
      </c>
      <c r="Z3653" t="s">
        <v>188</v>
      </c>
      <c r="AA3653" t="s">
        <v>188</v>
      </c>
      <c r="AB3653" t="s">
        <v>188</v>
      </c>
      <c r="AC3653">
        <v>1E-3</v>
      </c>
      <c r="AD3653" t="s">
        <v>188</v>
      </c>
      <c r="AE3653" t="s">
        <v>188</v>
      </c>
      <c r="AF3653" t="s">
        <v>188</v>
      </c>
      <c r="AG3653" t="s">
        <v>188</v>
      </c>
      <c r="AH3653" t="s">
        <v>194</v>
      </c>
      <c r="AI3653" t="s">
        <v>188</v>
      </c>
      <c r="AJ3653" t="s">
        <v>188</v>
      </c>
      <c r="AK3653" t="s">
        <v>188</v>
      </c>
      <c r="AL3653" t="s">
        <v>188</v>
      </c>
      <c r="AM3653" t="s">
        <v>188</v>
      </c>
      <c r="AN3653">
        <v>1E-3</v>
      </c>
      <c r="AO3653" t="s">
        <v>188</v>
      </c>
      <c r="AP3653" t="s">
        <v>188</v>
      </c>
      <c r="AQ3653">
        <v>1E-3</v>
      </c>
      <c r="AR3653" t="s">
        <v>188</v>
      </c>
      <c r="AS3653" t="s">
        <v>194</v>
      </c>
      <c r="AT3653">
        <v>1E-3</v>
      </c>
      <c r="AU3653" t="s">
        <v>188</v>
      </c>
      <c r="AV3653" t="s">
        <v>188</v>
      </c>
      <c r="AW3653">
        <v>1E-3</v>
      </c>
      <c r="AX3653" t="s">
        <v>188</v>
      </c>
      <c r="AY3653" t="s">
        <v>188</v>
      </c>
      <c r="AZ3653" t="s">
        <v>188</v>
      </c>
      <c r="BA3653" t="s">
        <v>188</v>
      </c>
      <c r="BB3653" t="s">
        <v>188</v>
      </c>
      <c r="BC3653" t="s">
        <v>188</v>
      </c>
      <c r="BD3653" t="s">
        <v>188</v>
      </c>
      <c r="BE3653" t="s">
        <v>188</v>
      </c>
      <c r="BF3653" t="s">
        <v>188</v>
      </c>
      <c r="BG3653">
        <v>2.9000000000000001E-2</v>
      </c>
      <c r="BH3653" t="s">
        <v>188</v>
      </c>
      <c r="BI3653" t="s">
        <v>188</v>
      </c>
      <c r="BJ3653" t="s">
        <v>188</v>
      </c>
      <c r="BK3653" t="s">
        <v>188</v>
      </c>
      <c r="BL3653" t="s">
        <v>188</v>
      </c>
      <c r="BM3653" t="s">
        <v>188</v>
      </c>
      <c r="BN3653" t="s">
        <v>188</v>
      </c>
      <c r="BO3653" t="s">
        <v>188</v>
      </c>
      <c r="BP3653" t="s">
        <v>188</v>
      </c>
      <c r="BQ3653" t="s">
        <v>188</v>
      </c>
      <c r="BR3653" t="s">
        <v>188</v>
      </c>
      <c r="BS3653" t="s">
        <v>188</v>
      </c>
      <c r="BT3653" t="s">
        <v>194</v>
      </c>
      <c r="BU3653" t="s">
        <v>188</v>
      </c>
      <c r="BV3653" t="s">
        <v>188</v>
      </c>
      <c r="BW3653" t="s">
        <v>188</v>
      </c>
      <c r="BX3653" t="s">
        <v>188</v>
      </c>
      <c r="BY3653" t="s">
        <v>188</v>
      </c>
      <c r="BZ3653" t="s">
        <v>188</v>
      </c>
      <c r="CA3653" t="s">
        <v>188</v>
      </c>
      <c r="CB3653" t="s">
        <v>188</v>
      </c>
      <c r="CC3653" t="s">
        <v>188</v>
      </c>
      <c r="CD3653" t="s">
        <v>188</v>
      </c>
      <c r="CE3653" t="s">
        <v>188</v>
      </c>
      <c r="CF3653" t="s">
        <v>188</v>
      </c>
      <c r="CG3653" t="s">
        <v>188</v>
      </c>
      <c r="CH3653" t="s">
        <v>188</v>
      </c>
    </row>
    <row r="3654" spans="1:86" x14ac:dyDescent="0.2">
      <c r="A3654" t="s">
        <v>7260</v>
      </c>
      <c r="B3654" t="s">
        <v>3627</v>
      </c>
      <c r="C3654" t="s">
        <v>188</v>
      </c>
      <c r="D3654" t="s">
        <v>188</v>
      </c>
      <c r="E3654" t="s">
        <v>188</v>
      </c>
      <c r="F3654" t="s">
        <v>188</v>
      </c>
      <c r="G3654" t="s">
        <v>188</v>
      </c>
      <c r="H3654" t="s">
        <v>188</v>
      </c>
      <c r="I3654" t="s">
        <v>188</v>
      </c>
      <c r="J3654" t="s">
        <v>188</v>
      </c>
      <c r="K3654" t="s">
        <v>188</v>
      </c>
      <c r="L3654" t="s">
        <v>188</v>
      </c>
      <c r="M3654" t="s">
        <v>188</v>
      </c>
      <c r="N3654" t="s">
        <v>188</v>
      </c>
      <c r="O3654" t="s">
        <v>188</v>
      </c>
      <c r="P3654" t="s">
        <v>188</v>
      </c>
      <c r="Q3654" t="s">
        <v>188</v>
      </c>
      <c r="R3654" t="s">
        <v>188</v>
      </c>
      <c r="S3654" t="s">
        <v>188</v>
      </c>
      <c r="T3654" t="s">
        <v>188</v>
      </c>
      <c r="U3654" t="s">
        <v>188</v>
      </c>
      <c r="V3654" t="s">
        <v>194</v>
      </c>
      <c r="W3654" t="s">
        <v>188</v>
      </c>
      <c r="X3654" t="s">
        <v>188</v>
      </c>
      <c r="Y3654" t="s">
        <v>188</v>
      </c>
      <c r="Z3654" t="s">
        <v>194</v>
      </c>
      <c r="AA3654" t="s">
        <v>194</v>
      </c>
      <c r="AB3654" t="s">
        <v>188</v>
      </c>
      <c r="AC3654" t="s">
        <v>188</v>
      </c>
      <c r="AD3654" t="s">
        <v>188</v>
      </c>
      <c r="AE3654">
        <v>0.378</v>
      </c>
      <c r="AF3654" t="s">
        <v>188</v>
      </c>
      <c r="AG3654">
        <v>0.252</v>
      </c>
      <c r="AH3654" t="s">
        <v>194</v>
      </c>
      <c r="AI3654" t="s">
        <v>188</v>
      </c>
      <c r="AJ3654" t="s">
        <v>188</v>
      </c>
      <c r="AK3654" t="s">
        <v>188</v>
      </c>
      <c r="AL3654" t="s">
        <v>188</v>
      </c>
      <c r="AM3654" t="s">
        <v>188</v>
      </c>
      <c r="AN3654" t="s">
        <v>188</v>
      </c>
      <c r="AO3654" t="s">
        <v>188</v>
      </c>
      <c r="AP3654" t="s">
        <v>188</v>
      </c>
      <c r="AQ3654" t="s">
        <v>188</v>
      </c>
      <c r="AR3654" t="s">
        <v>188</v>
      </c>
      <c r="AS3654" t="s">
        <v>194</v>
      </c>
      <c r="AT3654" t="s">
        <v>188</v>
      </c>
      <c r="AU3654" t="s">
        <v>188</v>
      </c>
      <c r="AV3654" t="s">
        <v>188</v>
      </c>
      <c r="AW3654" t="s">
        <v>188</v>
      </c>
      <c r="AX3654" t="s">
        <v>188</v>
      </c>
      <c r="AY3654" t="s">
        <v>188</v>
      </c>
      <c r="AZ3654" t="s">
        <v>188</v>
      </c>
      <c r="BA3654" t="s">
        <v>188</v>
      </c>
      <c r="BB3654" t="s">
        <v>188</v>
      </c>
      <c r="BC3654" t="s">
        <v>188</v>
      </c>
      <c r="BD3654">
        <v>0.59</v>
      </c>
      <c r="BE3654" t="s">
        <v>188</v>
      </c>
      <c r="BF3654" t="s">
        <v>188</v>
      </c>
      <c r="BG3654" t="s">
        <v>188</v>
      </c>
      <c r="BH3654" t="s">
        <v>188</v>
      </c>
      <c r="BI3654" t="s">
        <v>188</v>
      </c>
      <c r="BJ3654">
        <v>0.223</v>
      </c>
      <c r="BK3654">
        <v>2.4E-2</v>
      </c>
      <c r="BL3654">
        <v>6.3E-2</v>
      </c>
      <c r="BM3654" t="s">
        <v>188</v>
      </c>
      <c r="BN3654" t="s">
        <v>188</v>
      </c>
      <c r="BO3654" t="s">
        <v>188</v>
      </c>
      <c r="BP3654" t="s">
        <v>188</v>
      </c>
      <c r="BQ3654" t="s">
        <v>188</v>
      </c>
      <c r="BR3654" t="s">
        <v>188</v>
      </c>
      <c r="BS3654">
        <v>0.08</v>
      </c>
      <c r="BT3654" t="s">
        <v>194</v>
      </c>
      <c r="BU3654" t="s">
        <v>188</v>
      </c>
      <c r="BV3654" t="s">
        <v>188</v>
      </c>
      <c r="BW3654" t="s">
        <v>188</v>
      </c>
      <c r="BX3654" t="s">
        <v>188</v>
      </c>
      <c r="BY3654" t="s">
        <v>188</v>
      </c>
      <c r="BZ3654" t="s">
        <v>188</v>
      </c>
      <c r="CA3654" t="s">
        <v>188</v>
      </c>
      <c r="CB3654" t="s">
        <v>188</v>
      </c>
      <c r="CC3654" t="s">
        <v>188</v>
      </c>
      <c r="CD3654" t="s">
        <v>188</v>
      </c>
      <c r="CE3654" t="s">
        <v>188</v>
      </c>
      <c r="CF3654" t="s">
        <v>188</v>
      </c>
      <c r="CG3654" t="s">
        <v>188</v>
      </c>
      <c r="CH3654" t="s">
        <v>188</v>
      </c>
    </row>
    <row r="3655" spans="1:86" x14ac:dyDescent="0.2">
      <c r="A3655" t="s">
        <v>7261</v>
      </c>
      <c r="B3655" t="s">
        <v>3628</v>
      </c>
      <c r="C3655" t="s">
        <v>188</v>
      </c>
      <c r="D3655" t="s">
        <v>188</v>
      </c>
      <c r="E3655" t="s">
        <v>188</v>
      </c>
      <c r="F3655" t="s">
        <v>188</v>
      </c>
      <c r="G3655" t="s">
        <v>188</v>
      </c>
      <c r="H3655" t="s">
        <v>188</v>
      </c>
      <c r="I3655" t="s">
        <v>188</v>
      </c>
      <c r="J3655" t="s">
        <v>188</v>
      </c>
      <c r="K3655" t="s">
        <v>188</v>
      </c>
      <c r="L3655" t="s">
        <v>188</v>
      </c>
      <c r="M3655" t="s">
        <v>188</v>
      </c>
      <c r="N3655" t="s">
        <v>188</v>
      </c>
      <c r="O3655" t="s">
        <v>188</v>
      </c>
      <c r="P3655" t="s">
        <v>188</v>
      </c>
      <c r="Q3655" t="s">
        <v>188</v>
      </c>
      <c r="R3655" t="s">
        <v>188</v>
      </c>
      <c r="S3655" t="s">
        <v>188</v>
      </c>
      <c r="T3655" t="s">
        <v>188</v>
      </c>
      <c r="U3655" t="s">
        <v>188</v>
      </c>
      <c r="V3655" t="s">
        <v>194</v>
      </c>
      <c r="W3655" t="s">
        <v>188</v>
      </c>
      <c r="X3655" t="s">
        <v>188</v>
      </c>
      <c r="Y3655" t="s">
        <v>188</v>
      </c>
      <c r="Z3655" t="s">
        <v>194</v>
      </c>
      <c r="AA3655" t="s">
        <v>194</v>
      </c>
      <c r="AB3655" t="s">
        <v>188</v>
      </c>
      <c r="AC3655">
        <v>1E-3</v>
      </c>
      <c r="AD3655" t="s">
        <v>188</v>
      </c>
      <c r="AE3655">
        <v>-0.378</v>
      </c>
      <c r="AF3655" t="s">
        <v>188</v>
      </c>
      <c r="AG3655">
        <v>-0.252</v>
      </c>
      <c r="AH3655">
        <v>-4.2000000000000003E-2</v>
      </c>
      <c r="AI3655" t="s">
        <v>188</v>
      </c>
      <c r="AJ3655" t="s">
        <v>188</v>
      </c>
      <c r="AK3655" t="s">
        <v>188</v>
      </c>
      <c r="AL3655" t="s">
        <v>188</v>
      </c>
      <c r="AM3655" t="s">
        <v>188</v>
      </c>
      <c r="AN3655">
        <v>1E-3</v>
      </c>
      <c r="AO3655" t="s">
        <v>188</v>
      </c>
      <c r="AP3655" t="s">
        <v>188</v>
      </c>
      <c r="AQ3655">
        <v>1E-3</v>
      </c>
      <c r="AR3655" t="s">
        <v>188</v>
      </c>
      <c r="AS3655">
        <v>-0.158</v>
      </c>
      <c r="AT3655">
        <v>1E-3</v>
      </c>
      <c r="AU3655" t="s">
        <v>188</v>
      </c>
      <c r="AV3655" t="s">
        <v>188</v>
      </c>
      <c r="AW3655">
        <v>1E-3</v>
      </c>
      <c r="AX3655" t="s">
        <v>188</v>
      </c>
      <c r="AY3655" t="s">
        <v>188</v>
      </c>
      <c r="AZ3655" t="s">
        <v>188</v>
      </c>
      <c r="BA3655" t="s">
        <v>188</v>
      </c>
      <c r="BB3655" t="s">
        <v>188</v>
      </c>
      <c r="BC3655" t="s">
        <v>188</v>
      </c>
      <c r="BD3655">
        <v>-0.59</v>
      </c>
      <c r="BE3655" t="s">
        <v>188</v>
      </c>
      <c r="BF3655" t="s">
        <v>188</v>
      </c>
      <c r="BG3655">
        <v>2.9000000000000001E-2</v>
      </c>
      <c r="BH3655" t="s">
        <v>188</v>
      </c>
      <c r="BI3655" t="s">
        <v>188</v>
      </c>
      <c r="BJ3655">
        <v>-0.223</v>
      </c>
      <c r="BK3655">
        <v>-2.4E-2</v>
      </c>
      <c r="BL3655">
        <v>-6.3E-2</v>
      </c>
      <c r="BM3655" t="s">
        <v>188</v>
      </c>
      <c r="BN3655" t="s">
        <v>188</v>
      </c>
      <c r="BO3655" t="s">
        <v>188</v>
      </c>
      <c r="BP3655" t="s">
        <v>188</v>
      </c>
      <c r="BQ3655" t="s">
        <v>188</v>
      </c>
      <c r="BR3655" t="s">
        <v>188</v>
      </c>
      <c r="BS3655">
        <v>-0.08</v>
      </c>
      <c r="BT3655" t="s">
        <v>188</v>
      </c>
      <c r="BU3655" t="s">
        <v>188</v>
      </c>
      <c r="BV3655" t="s">
        <v>188</v>
      </c>
      <c r="BW3655" t="s">
        <v>188</v>
      </c>
      <c r="BX3655" t="s">
        <v>188</v>
      </c>
      <c r="BY3655" t="s">
        <v>188</v>
      </c>
      <c r="BZ3655" t="s">
        <v>188</v>
      </c>
      <c r="CA3655" t="s">
        <v>188</v>
      </c>
      <c r="CB3655" t="s">
        <v>188</v>
      </c>
      <c r="CC3655" t="s">
        <v>188</v>
      </c>
      <c r="CD3655" t="s">
        <v>188</v>
      </c>
      <c r="CE3655" t="s">
        <v>188</v>
      </c>
      <c r="CF3655" t="s">
        <v>188</v>
      </c>
      <c r="CG3655" t="s">
        <v>188</v>
      </c>
      <c r="CH3655" t="s">
        <v>188</v>
      </c>
    </row>
    <row r="3656" spans="1:86" x14ac:dyDescent="0.2">
      <c r="A3656" t="s">
        <v>7262</v>
      </c>
      <c r="B3656" t="s">
        <v>3629</v>
      </c>
      <c r="C3656" t="s">
        <v>188</v>
      </c>
      <c r="D3656" t="s">
        <v>188</v>
      </c>
      <c r="E3656" t="s">
        <v>188</v>
      </c>
      <c r="F3656">
        <v>0.01</v>
      </c>
      <c r="G3656" t="s">
        <v>188</v>
      </c>
      <c r="H3656" t="s">
        <v>188</v>
      </c>
      <c r="I3656" t="s">
        <v>188</v>
      </c>
      <c r="J3656" t="s">
        <v>188</v>
      </c>
      <c r="K3656" t="s">
        <v>188</v>
      </c>
      <c r="L3656" t="s">
        <v>188</v>
      </c>
      <c r="M3656" t="s">
        <v>188</v>
      </c>
      <c r="N3656" t="s">
        <v>188</v>
      </c>
      <c r="O3656" t="s">
        <v>188</v>
      </c>
      <c r="P3656" t="s">
        <v>188</v>
      </c>
      <c r="Q3656" t="s">
        <v>188</v>
      </c>
      <c r="R3656" t="s">
        <v>188</v>
      </c>
      <c r="S3656" t="s">
        <v>188</v>
      </c>
      <c r="T3656" t="s">
        <v>188</v>
      </c>
      <c r="U3656">
        <v>6.0000000000000001E-3</v>
      </c>
      <c r="V3656" t="s">
        <v>188</v>
      </c>
      <c r="W3656" t="s">
        <v>188</v>
      </c>
      <c r="X3656" t="s">
        <v>188</v>
      </c>
      <c r="Y3656" t="s">
        <v>188</v>
      </c>
      <c r="Z3656" t="s">
        <v>188</v>
      </c>
      <c r="AA3656" t="s">
        <v>188</v>
      </c>
      <c r="AB3656" t="s">
        <v>188</v>
      </c>
      <c r="AC3656" t="s">
        <v>188</v>
      </c>
      <c r="AD3656">
        <v>3.0000000000000001E-3</v>
      </c>
      <c r="AE3656" t="s">
        <v>188</v>
      </c>
      <c r="AF3656" t="s">
        <v>188</v>
      </c>
      <c r="AG3656">
        <v>1E-3</v>
      </c>
      <c r="AH3656" t="s">
        <v>188</v>
      </c>
      <c r="AI3656" t="s">
        <v>188</v>
      </c>
      <c r="AJ3656" t="s">
        <v>188</v>
      </c>
      <c r="AK3656" t="s">
        <v>188</v>
      </c>
      <c r="AL3656" t="s">
        <v>188</v>
      </c>
      <c r="AM3656">
        <v>1.6E-2</v>
      </c>
      <c r="AN3656">
        <v>2E-3</v>
      </c>
      <c r="AO3656" t="s">
        <v>188</v>
      </c>
      <c r="AP3656" t="s">
        <v>188</v>
      </c>
      <c r="AQ3656" t="s">
        <v>188</v>
      </c>
      <c r="AR3656">
        <v>4.0000000000000001E-3</v>
      </c>
      <c r="AS3656" t="s">
        <v>188</v>
      </c>
      <c r="AT3656" t="s">
        <v>188</v>
      </c>
      <c r="AU3656" t="s">
        <v>188</v>
      </c>
      <c r="AV3656" t="s">
        <v>188</v>
      </c>
      <c r="AW3656" t="s">
        <v>188</v>
      </c>
      <c r="AX3656">
        <v>1.4E-2</v>
      </c>
      <c r="AY3656">
        <v>1E-3</v>
      </c>
      <c r="AZ3656">
        <v>5.0000000000000001E-3</v>
      </c>
      <c r="BA3656">
        <v>8.9999999999999993E-3</v>
      </c>
      <c r="BB3656">
        <v>5.0000000000000001E-3</v>
      </c>
      <c r="BC3656">
        <v>4.0000000000000001E-3</v>
      </c>
      <c r="BD3656">
        <v>2E-3</v>
      </c>
      <c r="BE3656" t="s">
        <v>188</v>
      </c>
      <c r="BF3656" t="s">
        <v>188</v>
      </c>
      <c r="BG3656">
        <v>0.13300000000000001</v>
      </c>
      <c r="BH3656" t="s">
        <v>188</v>
      </c>
      <c r="BI3656" t="s">
        <v>188</v>
      </c>
      <c r="BJ3656" t="s">
        <v>188</v>
      </c>
      <c r="BK3656" t="s">
        <v>188</v>
      </c>
      <c r="BL3656">
        <v>0.10199999999999999</v>
      </c>
      <c r="BM3656" t="s">
        <v>188</v>
      </c>
      <c r="BN3656" t="s">
        <v>188</v>
      </c>
      <c r="BO3656" t="s">
        <v>188</v>
      </c>
      <c r="BP3656" t="s">
        <v>188</v>
      </c>
      <c r="BQ3656">
        <v>5.5E-2</v>
      </c>
      <c r="BR3656">
        <v>0.34100000000000003</v>
      </c>
      <c r="BS3656" t="s">
        <v>188</v>
      </c>
      <c r="BT3656" t="s">
        <v>188</v>
      </c>
      <c r="BU3656" t="s">
        <v>188</v>
      </c>
      <c r="BV3656" t="s">
        <v>188</v>
      </c>
      <c r="BW3656">
        <v>0.11600000000000001</v>
      </c>
      <c r="BX3656" t="s">
        <v>188</v>
      </c>
      <c r="BY3656" t="s">
        <v>188</v>
      </c>
      <c r="BZ3656" t="s">
        <v>188</v>
      </c>
      <c r="CA3656" t="s">
        <v>188</v>
      </c>
      <c r="CB3656" t="s">
        <v>188</v>
      </c>
      <c r="CC3656" t="s">
        <v>188</v>
      </c>
      <c r="CD3656" t="s">
        <v>188</v>
      </c>
      <c r="CE3656" t="s">
        <v>188</v>
      </c>
      <c r="CF3656">
        <v>0.16500000000000001</v>
      </c>
      <c r="CG3656" t="s">
        <v>188</v>
      </c>
      <c r="CH3656">
        <v>0.108</v>
      </c>
    </row>
    <row r="3657" spans="1:86" x14ac:dyDescent="0.2">
      <c r="A3657" t="s">
        <v>7263</v>
      </c>
      <c r="B3657" t="s">
        <v>3630</v>
      </c>
      <c r="C3657">
        <v>0.497</v>
      </c>
      <c r="D3657">
        <v>0.40699999999999997</v>
      </c>
      <c r="E3657">
        <v>0.33400000000000002</v>
      </c>
      <c r="F3657">
        <v>0.76</v>
      </c>
      <c r="G3657">
        <v>0.371</v>
      </c>
      <c r="H3657">
        <v>1.306</v>
      </c>
      <c r="I3657">
        <v>0.34100000000000003</v>
      </c>
      <c r="J3657">
        <v>0.16900000000000001</v>
      </c>
      <c r="K3657">
        <v>0.59799999999999998</v>
      </c>
      <c r="L3657">
        <v>8.5999999999999993E-2</v>
      </c>
      <c r="M3657">
        <v>0.36699999999999999</v>
      </c>
      <c r="N3657">
        <v>0.308</v>
      </c>
      <c r="O3657">
        <v>0.42699999999999999</v>
      </c>
      <c r="P3657">
        <v>0.42299999999999999</v>
      </c>
      <c r="Q3657">
        <v>0.52100000000000002</v>
      </c>
      <c r="R3657">
        <v>0.47799999999999998</v>
      </c>
      <c r="S3657">
        <v>0.66300000000000003</v>
      </c>
      <c r="T3657">
        <v>1.768</v>
      </c>
      <c r="U3657">
        <v>0.182</v>
      </c>
      <c r="V3657">
        <v>0.189</v>
      </c>
      <c r="W3657">
        <v>0.30199999999999999</v>
      </c>
      <c r="X3657">
        <v>0.84</v>
      </c>
      <c r="Y3657">
        <v>0.03</v>
      </c>
      <c r="Z3657">
        <v>0.48</v>
      </c>
      <c r="AA3657">
        <v>0.503</v>
      </c>
      <c r="AB3657">
        <v>0.72199999999999998</v>
      </c>
      <c r="AC3657">
        <v>0.503</v>
      </c>
      <c r="AD3657">
        <v>0.67700000000000005</v>
      </c>
      <c r="AE3657">
        <v>1.2849999999999999</v>
      </c>
      <c r="AF3657">
        <v>2.504</v>
      </c>
      <c r="AG3657">
        <v>0.28799999999999998</v>
      </c>
      <c r="AH3657">
        <v>0.23899999999999999</v>
      </c>
      <c r="AI3657">
        <v>0.46500000000000002</v>
      </c>
      <c r="AJ3657">
        <v>0.36299999999999999</v>
      </c>
      <c r="AK3657">
        <v>0.48699999999999999</v>
      </c>
      <c r="AL3657">
        <v>0.77300000000000002</v>
      </c>
      <c r="AM3657">
        <v>0.39800000000000002</v>
      </c>
      <c r="AN3657">
        <v>1.173</v>
      </c>
      <c r="AO3657">
        <v>0.372</v>
      </c>
      <c r="AP3657">
        <v>1.3089999999999999</v>
      </c>
      <c r="AQ3657">
        <v>0.73099999999999998</v>
      </c>
      <c r="AR3657">
        <v>2.012</v>
      </c>
      <c r="AS3657">
        <v>8.8999999999999996E-2</v>
      </c>
      <c r="AT3657">
        <v>0.26100000000000001</v>
      </c>
      <c r="AU3657">
        <v>0.73399999999999999</v>
      </c>
      <c r="AV3657">
        <v>0.57799999999999996</v>
      </c>
      <c r="AW3657">
        <v>0.871</v>
      </c>
      <c r="AX3657">
        <v>0.216</v>
      </c>
      <c r="AY3657">
        <v>0.67200000000000004</v>
      </c>
      <c r="AZ3657">
        <v>0.86199999999999999</v>
      </c>
      <c r="BA3657">
        <v>0.38</v>
      </c>
      <c r="BB3657">
        <v>0.80600000000000005</v>
      </c>
      <c r="BC3657">
        <v>2.113</v>
      </c>
      <c r="BD3657">
        <v>0.76</v>
      </c>
      <c r="BE3657">
        <v>0.20300000000000001</v>
      </c>
      <c r="BF3657">
        <v>0.33600000000000002</v>
      </c>
      <c r="BG3657">
        <v>0.374</v>
      </c>
      <c r="BH3657">
        <v>0.82199999999999995</v>
      </c>
      <c r="BI3657">
        <v>0.17199999999999999</v>
      </c>
      <c r="BJ3657">
        <v>0.50600000000000001</v>
      </c>
      <c r="BK3657">
        <v>1.224</v>
      </c>
      <c r="BL3657">
        <v>0.20200000000000001</v>
      </c>
      <c r="BM3657">
        <v>0.51500000000000001</v>
      </c>
      <c r="BN3657">
        <v>0.45100000000000001</v>
      </c>
      <c r="BO3657">
        <v>0.63200000000000001</v>
      </c>
      <c r="BP3657">
        <v>1.8640000000000001</v>
      </c>
      <c r="BQ3657">
        <v>0.43099999999999999</v>
      </c>
      <c r="BR3657">
        <v>0.36099999999999999</v>
      </c>
      <c r="BS3657">
        <v>0.33800000000000002</v>
      </c>
      <c r="BT3657">
        <v>0.84699999999999998</v>
      </c>
      <c r="BU3657">
        <v>0.45800000000000002</v>
      </c>
      <c r="BV3657">
        <v>0.63300000000000001</v>
      </c>
      <c r="BW3657">
        <v>0.62</v>
      </c>
      <c r="BX3657">
        <v>0.64700000000000002</v>
      </c>
      <c r="BY3657">
        <v>0.40899999999999997</v>
      </c>
      <c r="BZ3657">
        <v>0.32300000000000001</v>
      </c>
      <c r="CA3657">
        <v>1.631</v>
      </c>
      <c r="CB3657">
        <v>1.2010000000000001</v>
      </c>
      <c r="CC3657">
        <v>0.27</v>
      </c>
      <c r="CD3657">
        <v>0.27</v>
      </c>
      <c r="CE3657">
        <v>0.42099999999999999</v>
      </c>
      <c r="CF3657">
        <v>0.246</v>
      </c>
      <c r="CG3657">
        <v>0.253</v>
      </c>
      <c r="CH3657">
        <v>0.377</v>
      </c>
    </row>
    <row r="3658" spans="1:86" x14ac:dyDescent="0.2">
      <c r="A3658" t="s">
        <v>7264</v>
      </c>
      <c r="B3658" t="s">
        <v>3631</v>
      </c>
      <c r="C3658">
        <v>-0.497</v>
      </c>
      <c r="D3658">
        <v>-0.40699999999999997</v>
      </c>
      <c r="E3658">
        <v>-0.33400000000000002</v>
      </c>
      <c r="F3658">
        <v>-0.75</v>
      </c>
      <c r="G3658">
        <v>-0.371</v>
      </c>
      <c r="H3658">
        <v>-1.306</v>
      </c>
      <c r="I3658">
        <v>-0.34100000000000003</v>
      </c>
      <c r="J3658">
        <v>-0.16900000000000001</v>
      </c>
      <c r="K3658">
        <v>-0.59799999999999998</v>
      </c>
      <c r="L3658">
        <v>-8.5999999999999993E-2</v>
      </c>
      <c r="M3658">
        <v>-0.36699999999999999</v>
      </c>
      <c r="N3658">
        <v>-0.308</v>
      </c>
      <c r="O3658">
        <v>-0.42699999999999999</v>
      </c>
      <c r="P3658">
        <v>-0.42299999999999999</v>
      </c>
      <c r="Q3658">
        <v>-0.52100000000000002</v>
      </c>
      <c r="R3658">
        <v>-0.47799999999999998</v>
      </c>
      <c r="S3658">
        <v>-0.66300000000000003</v>
      </c>
      <c r="T3658">
        <v>-1.768</v>
      </c>
      <c r="U3658">
        <v>-0.17599999999999999</v>
      </c>
      <c r="V3658">
        <v>-0.189</v>
      </c>
      <c r="W3658">
        <v>-0.30199999999999999</v>
      </c>
      <c r="X3658">
        <v>-0.84</v>
      </c>
      <c r="Y3658">
        <v>-0.03</v>
      </c>
      <c r="Z3658">
        <v>-0.48</v>
      </c>
      <c r="AA3658">
        <v>-0.503</v>
      </c>
      <c r="AB3658">
        <v>-0.72199999999999998</v>
      </c>
      <c r="AC3658">
        <v>-0.503</v>
      </c>
      <c r="AD3658">
        <v>-0.67400000000000004</v>
      </c>
      <c r="AE3658">
        <v>-1.2849999999999999</v>
      </c>
      <c r="AF3658">
        <v>-2.504</v>
      </c>
      <c r="AG3658">
        <v>-0.28699999999999998</v>
      </c>
      <c r="AH3658">
        <v>-0.23899999999999999</v>
      </c>
      <c r="AI3658">
        <v>-0.46500000000000002</v>
      </c>
      <c r="AJ3658">
        <v>-0.36299999999999999</v>
      </c>
      <c r="AK3658">
        <v>-0.48699999999999999</v>
      </c>
      <c r="AL3658">
        <v>-0.77300000000000002</v>
      </c>
      <c r="AM3658">
        <v>-0.38200000000000001</v>
      </c>
      <c r="AN3658">
        <v>-1.171</v>
      </c>
      <c r="AO3658">
        <v>-0.372</v>
      </c>
      <c r="AP3658">
        <v>-1.3089999999999999</v>
      </c>
      <c r="AQ3658">
        <v>-0.73099999999999998</v>
      </c>
      <c r="AR3658">
        <v>-2.008</v>
      </c>
      <c r="AS3658">
        <v>-8.8999999999999996E-2</v>
      </c>
      <c r="AT3658">
        <v>-0.26100000000000001</v>
      </c>
      <c r="AU3658">
        <v>-0.73399999999999999</v>
      </c>
      <c r="AV3658">
        <v>-0.57799999999999996</v>
      </c>
      <c r="AW3658">
        <v>-0.871</v>
      </c>
      <c r="AX3658">
        <v>-0.20200000000000001</v>
      </c>
      <c r="AY3658">
        <v>-0.67100000000000004</v>
      </c>
      <c r="AZ3658">
        <v>-0.85699999999999998</v>
      </c>
      <c r="BA3658">
        <v>-0.371</v>
      </c>
      <c r="BB3658">
        <v>-0.80100000000000005</v>
      </c>
      <c r="BC3658">
        <v>-2.109</v>
      </c>
      <c r="BD3658">
        <v>-0.75800000000000001</v>
      </c>
      <c r="BE3658">
        <v>-0.20300000000000001</v>
      </c>
      <c r="BF3658">
        <v>-0.33600000000000002</v>
      </c>
      <c r="BG3658">
        <v>-0.24099999999999999</v>
      </c>
      <c r="BH3658">
        <v>-0.82199999999999995</v>
      </c>
      <c r="BI3658">
        <v>-0.17199999999999999</v>
      </c>
      <c r="BJ3658">
        <v>-0.50600000000000001</v>
      </c>
      <c r="BK3658">
        <v>-1.224</v>
      </c>
      <c r="BL3658">
        <v>-0.1</v>
      </c>
      <c r="BM3658">
        <v>-0.51500000000000001</v>
      </c>
      <c r="BN3658">
        <v>-0.45100000000000001</v>
      </c>
      <c r="BO3658">
        <v>-0.63200000000000001</v>
      </c>
      <c r="BP3658">
        <v>-1.8640000000000001</v>
      </c>
      <c r="BQ3658">
        <v>-0.376</v>
      </c>
      <c r="BR3658">
        <v>-0.02</v>
      </c>
      <c r="BS3658">
        <v>-0.33800000000000002</v>
      </c>
      <c r="BT3658">
        <v>-0.84699999999999998</v>
      </c>
      <c r="BU3658">
        <v>-0.45800000000000002</v>
      </c>
      <c r="BV3658">
        <v>-0.63300000000000001</v>
      </c>
      <c r="BW3658">
        <v>-0.504</v>
      </c>
      <c r="BX3658">
        <v>-0.64700000000000002</v>
      </c>
      <c r="BY3658">
        <v>-0.40899999999999997</v>
      </c>
      <c r="BZ3658">
        <v>-0.32300000000000001</v>
      </c>
      <c r="CA3658">
        <v>-1.631</v>
      </c>
      <c r="CB3658">
        <v>-1.2010000000000001</v>
      </c>
      <c r="CC3658">
        <v>-0.27</v>
      </c>
      <c r="CD3658">
        <v>-0.27</v>
      </c>
      <c r="CE3658">
        <v>-0.42099999999999999</v>
      </c>
      <c r="CF3658">
        <v>-8.1000000000000003E-2</v>
      </c>
      <c r="CG3658">
        <v>-0.253</v>
      </c>
      <c r="CH3658">
        <v>-0.26900000000000002</v>
      </c>
    </row>
    <row r="3659" spans="1:86" x14ac:dyDescent="0.2">
      <c r="A3659" t="s">
        <v>7265</v>
      </c>
      <c r="B3659" t="s">
        <v>3632</v>
      </c>
      <c r="C3659" t="s">
        <v>188</v>
      </c>
      <c r="D3659" t="s">
        <v>188</v>
      </c>
      <c r="E3659" t="s">
        <v>188</v>
      </c>
      <c r="F3659" t="s">
        <v>188</v>
      </c>
      <c r="G3659" t="s">
        <v>188</v>
      </c>
      <c r="H3659" t="s">
        <v>188</v>
      </c>
      <c r="I3659" t="s">
        <v>188</v>
      </c>
      <c r="J3659" t="s">
        <v>188</v>
      </c>
      <c r="K3659" t="s">
        <v>188</v>
      </c>
      <c r="L3659" t="s">
        <v>188</v>
      </c>
      <c r="M3659" t="s">
        <v>188</v>
      </c>
      <c r="N3659" t="s">
        <v>188</v>
      </c>
      <c r="O3659" t="s">
        <v>188</v>
      </c>
      <c r="P3659" t="s">
        <v>188</v>
      </c>
      <c r="Q3659" t="s">
        <v>194</v>
      </c>
      <c r="R3659" t="s">
        <v>188</v>
      </c>
      <c r="S3659" t="s">
        <v>188</v>
      </c>
      <c r="T3659" t="s">
        <v>188</v>
      </c>
      <c r="U3659" t="s">
        <v>194</v>
      </c>
      <c r="V3659" t="s">
        <v>194</v>
      </c>
      <c r="W3659">
        <v>0.183</v>
      </c>
      <c r="X3659" t="s">
        <v>194</v>
      </c>
      <c r="Y3659" t="s">
        <v>194</v>
      </c>
      <c r="Z3659" t="s">
        <v>194</v>
      </c>
      <c r="AA3659" t="s">
        <v>194</v>
      </c>
      <c r="AB3659" t="s">
        <v>194</v>
      </c>
      <c r="AC3659" t="s">
        <v>194</v>
      </c>
      <c r="AD3659" t="s">
        <v>194</v>
      </c>
      <c r="AE3659">
        <v>8.1000000000000003E-2</v>
      </c>
      <c r="AF3659">
        <v>8.1000000000000003E-2</v>
      </c>
      <c r="AG3659" t="s">
        <v>194</v>
      </c>
      <c r="AH3659" t="s">
        <v>194</v>
      </c>
      <c r="AI3659">
        <v>0.1</v>
      </c>
      <c r="AJ3659" t="s">
        <v>194</v>
      </c>
      <c r="AK3659" t="s">
        <v>194</v>
      </c>
      <c r="AL3659" t="s">
        <v>194</v>
      </c>
      <c r="AM3659">
        <v>7.8E-2</v>
      </c>
      <c r="AN3659" t="s">
        <v>194</v>
      </c>
      <c r="AO3659" t="s">
        <v>194</v>
      </c>
      <c r="AP3659" t="s">
        <v>194</v>
      </c>
      <c r="AQ3659" t="s">
        <v>194</v>
      </c>
      <c r="AR3659" t="s">
        <v>194</v>
      </c>
      <c r="AS3659" t="s">
        <v>194</v>
      </c>
      <c r="AT3659" t="s">
        <v>194</v>
      </c>
      <c r="AU3659">
        <v>8.6999999999999994E-2</v>
      </c>
      <c r="AV3659" t="s">
        <v>194</v>
      </c>
      <c r="AW3659">
        <v>8.2000000000000003E-2</v>
      </c>
      <c r="AX3659" t="s">
        <v>194</v>
      </c>
      <c r="AY3659" t="s">
        <v>194</v>
      </c>
      <c r="AZ3659" t="s">
        <v>194</v>
      </c>
      <c r="BA3659" t="s">
        <v>194</v>
      </c>
      <c r="BB3659" t="s">
        <v>194</v>
      </c>
      <c r="BC3659" t="s">
        <v>194</v>
      </c>
      <c r="BD3659" t="s">
        <v>194</v>
      </c>
      <c r="BE3659" t="s">
        <v>194</v>
      </c>
      <c r="BF3659" t="s">
        <v>194</v>
      </c>
      <c r="BG3659" t="s">
        <v>194</v>
      </c>
      <c r="BH3659" t="s">
        <v>194</v>
      </c>
      <c r="BI3659" t="s">
        <v>194</v>
      </c>
      <c r="BJ3659" t="s">
        <v>194</v>
      </c>
      <c r="BK3659" t="s">
        <v>194</v>
      </c>
      <c r="BL3659" t="s">
        <v>194</v>
      </c>
      <c r="BM3659" t="s">
        <v>194</v>
      </c>
      <c r="BN3659" t="s">
        <v>194</v>
      </c>
      <c r="BO3659" t="s">
        <v>194</v>
      </c>
      <c r="BP3659" t="s">
        <v>194</v>
      </c>
      <c r="BQ3659" t="s">
        <v>194</v>
      </c>
      <c r="BR3659" t="s">
        <v>194</v>
      </c>
      <c r="BS3659" t="s">
        <v>194</v>
      </c>
      <c r="BT3659" t="s">
        <v>194</v>
      </c>
      <c r="BU3659" t="s">
        <v>194</v>
      </c>
      <c r="BV3659" t="s">
        <v>194</v>
      </c>
      <c r="BW3659" t="s">
        <v>194</v>
      </c>
      <c r="BX3659" t="s">
        <v>194</v>
      </c>
      <c r="BY3659" t="s">
        <v>194</v>
      </c>
      <c r="BZ3659" t="s">
        <v>194</v>
      </c>
      <c r="CA3659" t="s">
        <v>194</v>
      </c>
      <c r="CB3659" t="s">
        <v>194</v>
      </c>
      <c r="CC3659">
        <v>0.105</v>
      </c>
      <c r="CD3659">
        <v>7.2999999999999995E-2</v>
      </c>
      <c r="CE3659" t="s">
        <v>194</v>
      </c>
      <c r="CF3659" t="s">
        <v>194</v>
      </c>
      <c r="CG3659" t="s">
        <v>194</v>
      </c>
      <c r="CH3659" t="s">
        <v>194</v>
      </c>
    </row>
    <row r="3660" spans="1:86" x14ac:dyDescent="0.2">
      <c r="A3660" t="s">
        <v>7266</v>
      </c>
      <c r="B3660" t="s">
        <v>3633</v>
      </c>
      <c r="C3660" t="s">
        <v>188</v>
      </c>
      <c r="D3660" t="s">
        <v>188</v>
      </c>
      <c r="E3660">
        <v>0.21</v>
      </c>
      <c r="F3660" t="s">
        <v>188</v>
      </c>
      <c r="G3660" t="s">
        <v>188</v>
      </c>
      <c r="H3660" t="s">
        <v>188</v>
      </c>
      <c r="I3660" t="s">
        <v>188</v>
      </c>
      <c r="J3660" t="s">
        <v>194</v>
      </c>
      <c r="K3660" t="s">
        <v>188</v>
      </c>
      <c r="L3660" t="s">
        <v>194</v>
      </c>
      <c r="M3660" t="s">
        <v>188</v>
      </c>
      <c r="N3660" t="s">
        <v>188</v>
      </c>
      <c r="O3660">
        <v>2E-3</v>
      </c>
      <c r="P3660" t="s">
        <v>188</v>
      </c>
      <c r="Q3660" t="s">
        <v>188</v>
      </c>
      <c r="R3660">
        <v>4.0000000000000001E-3</v>
      </c>
      <c r="S3660" t="s">
        <v>188</v>
      </c>
      <c r="T3660" t="s">
        <v>188</v>
      </c>
      <c r="U3660" t="s">
        <v>194</v>
      </c>
      <c r="V3660" t="s">
        <v>188</v>
      </c>
      <c r="W3660">
        <v>5.0000000000000001E-3</v>
      </c>
      <c r="X3660" t="s">
        <v>194</v>
      </c>
      <c r="Y3660" t="s">
        <v>194</v>
      </c>
      <c r="Z3660" t="s">
        <v>194</v>
      </c>
      <c r="AA3660" t="s">
        <v>194</v>
      </c>
      <c r="AB3660" t="s">
        <v>194</v>
      </c>
      <c r="AC3660" t="s">
        <v>194</v>
      </c>
      <c r="AD3660" t="s">
        <v>194</v>
      </c>
      <c r="AE3660" t="s">
        <v>194</v>
      </c>
      <c r="AF3660" t="s">
        <v>188</v>
      </c>
      <c r="AG3660" t="s">
        <v>194</v>
      </c>
      <c r="AH3660" t="s">
        <v>194</v>
      </c>
      <c r="AI3660" t="s">
        <v>188</v>
      </c>
      <c r="AJ3660" t="s">
        <v>194</v>
      </c>
      <c r="AK3660" t="s">
        <v>194</v>
      </c>
      <c r="AL3660" t="s">
        <v>194</v>
      </c>
      <c r="AM3660" t="s">
        <v>188</v>
      </c>
      <c r="AN3660" t="s">
        <v>194</v>
      </c>
      <c r="AO3660" t="s">
        <v>194</v>
      </c>
      <c r="AP3660" t="s">
        <v>194</v>
      </c>
      <c r="AQ3660" t="s">
        <v>194</v>
      </c>
      <c r="AR3660" t="s">
        <v>194</v>
      </c>
      <c r="AS3660" t="s">
        <v>194</v>
      </c>
      <c r="AT3660" t="s">
        <v>194</v>
      </c>
      <c r="AU3660" t="s">
        <v>188</v>
      </c>
      <c r="AV3660" t="s">
        <v>194</v>
      </c>
      <c r="AW3660" t="s">
        <v>188</v>
      </c>
      <c r="AX3660" t="s">
        <v>194</v>
      </c>
      <c r="AY3660" t="s">
        <v>194</v>
      </c>
      <c r="AZ3660" t="s">
        <v>194</v>
      </c>
      <c r="BA3660" t="s">
        <v>194</v>
      </c>
      <c r="BB3660" t="s">
        <v>194</v>
      </c>
      <c r="BC3660" t="s">
        <v>194</v>
      </c>
      <c r="BD3660" t="s">
        <v>194</v>
      </c>
      <c r="BE3660" t="s">
        <v>194</v>
      </c>
      <c r="BF3660" t="s">
        <v>194</v>
      </c>
      <c r="BG3660" t="s">
        <v>194</v>
      </c>
      <c r="BH3660" t="s">
        <v>194</v>
      </c>
      <c r="BI3660" t="s">
        <v>194</v>
      </c>
      <c r="BJ3660" t="s">
        <v>194</v>
      </c>
      <c r="BK3660" t="s">
        <v>194</v>
      </c>
      <c r="BL3660" t="s">
        <v>194</v>
      </c>
      <c r="BM3660" t="s">
        <v>194</v>
      </c>
      <c r="BN3660" t="s">
        <v>194</v>
      </c>
      <c r="BO3660" t="s">
        <v>194</v>
      </c>
      <c r="BP3660" t="s">
        <v>194</v>
      </c>
      <c r="BQ3660" t="s">
        <v>194</v>
      </c>
      <c r="BR3660" t="s">
        <v>194</v>
      </c>
      <c r="BS3660" t="s">
        <v>194</v>
      </c>
      <c r="BT3660" t="s">
        <v>194</v>
      </c>
      <c r="BU3660" t="s">
        <v>194</v>
      </c>
      <c r="BV3660" t="s">
        <v>194</v>
      </c>
      <c r="BW3660" t="s">
        <v>194</v>
      </c>
      <c r="BX3660" t="s">
        <v>194</v>
      </c>
      <c r="BY3660" t="s">
        <v>194</v>
      </c>
      <c r="BZ3660" t="s">
        <v>194</v>
      </c>
      <c r="CA3660" t="s">
        <v>194</v>
      </c>
      <c r="CB3660" t="s">
        <v>194</v>
      </c>
      <c r="CC3660" t="s">
        <v>188</v>
      </c>
      <c r="CD3660" t="s">
        <v>188</v>
      </c>
      <c r="CE3660" t="s">
        <v>194</v>
      </c>
      <c r="CF3660" t="s">
        <v>194</v>
      </c>
      <c r="CG3660" t="s">
        <v>194</v>
      </c>
      <c r="CH3660" t="s">
        <v>194</v>
      </c>
    </row>
    <row r="3661" spans="1:86" x14ac:dyDescent="0.2">
      <c r="A3661" t="s">
        <v>7267</v>
      </c>
      <c r="B3661" t="s">
        <v>3634</v>
      </c>
      <c r="C3661" t="s">
        <v>188</v>
      </c>
      <c r="D3661" t="s">
        <v>188</v>
      </c>
      <c r="E3661">
        <v>-0.21</v>
      </c>
      <c r="F3661" t="s">
        <v>188</v>
      </c>
      <c r="G3661" t="s">
        <v>188</v>
      </c>
      <c r="H3661" t="s">
        <v>188</v>
      </c>
      <c r="I3661" t="s">
        <v>188</v>
      </c>
      <c r="J3661" t="s">
        <v>194</v>
      </c>
      <c r="K3661" t="s">
        <v>188</v>
      </c>
      <c r="L3661" t="s">
        <v>194</v>
      </c>
      <c r="M3661" t="s">
        <v>188</v>
      </c>
      <c r="N3661" t="s">
        <v>188</v>
      </c>
      <c r="O3661">
        <v>-2E-3</v>
      </c>
      <c r="P3661" t="s">
        <v>188</v>
      </c>
      <c r="Q3661" t="s">
        <v>194</v>
      </c>
      <c r="R3661">
        <v>-4.0000000000000001E-3</v>
      </c>
      <c r="S3661" t="s">
        <v>188</v>
      </c>
      <c r="T3661" t="s">
        <v>188</v>
      </c>
      <c r="U3661">
        <v>0.155</v>
      </c>
      <c r="V3661" t="s">
        <v>194</v>
      </c>
      <c r="W3661">
        <v>0.17799999999999999</v>
      </c>
      <c r="X3661">
        <v>3.5999999999999997E-2</v>
      </c>
      <c r="Y3661">
        <v>3.5999999999999997E-2</v>
      </c>
      <c r="Z3661">
        <v>-0.374</v>
      </c>
      <c r="AA3661">
        <v>-1.1080000000000001</v>
      </c>
      <c r="AB3661">
        <v>-1.4139999999999999</v>
      </c>
      <c r="AC3661">
        <v>-5.5659999999999998</v>
      </c>
      <c r="AD3661">
        <v>-0.52900000000000003</v>
      </c>
      <c r="AE3661" t="s">
        <v>194</v>
      </c>
      <c r="AF3661">
        <v>8.1000000000000003E-2</v>
      </c>
      <c r="AG3661">
        <v>5.1999999999999998E-2</v>
      </c>
      <c r="AH3661">
        <v>5.3999999999999999E-2</v>
      </c>
      <c r="AI3661">
        <v>0.1</v>
      </c>
      <c r="AJ3661">
        <v>0.11799999999999999</v>
      </c>
      <c r="AK3661">
        <v>0.11899999999999999</v>
      </c>
      <c r="AL3661">
        <v>0.22900000000000001</v>
      </c>
      <c r="AM3661">
        <v>7.8E-2</v>
      </c>
      <c r="AN3661">
        <v>4.8000000000000001E-2</v>
      </c>
      <c r="AO3661">
        <v>0.13300000000000001</v>
      </c>
      <c r="AP3661">
        <v>0.252</v>
      </c>
      <c r="AQ3661">
        <v>6.2E-2</v>
      </c>
      <c r="AR3661">
        <v>9.4E-2</v>
      </c>
      <c r="AS3661">
        <v>8.5999999999999993E-2</v>
      </c>
      <c r="AT3661">
        <v>6.3E-2</v>
      </c>
      <c r="AU3661">
        <v>8.6999999999999994E-2</v>
      </c>
      <c r="AV3661">
        <v>5.8999999999999997E-2</v>
      </c>
      <c r="AW3661">
        <v>8.2000000000000003E-2</v>
      </c>
      <c r="AX3661">
        <v>9.4E-2</v>
      </c>
      <c r="AY3661">
        <v>6.2E-2</v>
      </c>
      <c r="AZ3661">
        <v>6.0999999999999999E-2</v>
      </c>
      <c r="BA3661">
        <v>4.2000000000000003E-2</v>
      </c>
      <c r="BB3661">
        <v>6.2E-2</v>
      </c>
      <c r="BC3661">
        <v>5.6000000000000001E-2</v>
      </c>
      <c r="BD3661">
        <v>9.8000000000000004E-2</v>
      </c>
      <c r="BE3661">
        <v>5.5E-2</v>
      </c>
      <c r="BF3661">
        <v>4.3999999999999997E-2</v>
      </c>
      <c r="BG3661">
        <v>0.04</v>
      </c>
      <c r="BH3661">
        <v>6.0999999999999999E-2</v>
      </c>
      <c r="BI3661">
        <v>8.1000000000000003E-2</v>
      </c>
      <c r="BJ3661">
        <v>0.113</v>
      </c>
      <c r="BK3661">
        <v>6.2E-2</v>
      </c>
      <c r="BL3661">
        <v>9.2999999999999999E-2</v>
      </c>
      <c r="BM3661">
        <v>6.4000000000000001E-2</v>
      </c>
      <c r="BN3661">
        <v>0.108</v>
      </c>
      <c r="BO3661">
        <v>0.11</v>
      </c>
      <c r="BP3661">
        <v>9.7000000000000003E-2</v>
      </c>
      <c r="BQ3661">
        <v>0.13900000000000001</v>
      </c>
      <c r="BR3661">
        <v>9.1999999999999998E-2</v>
      </c>
      <c r="BS3661">
        <v>0.126</v>
      </c>
      <c r="BT3661">
        <v>0.16300000000000001</v>
      </c>
      <c r="BU3661">
        <v>0.126</v>
      </c>
      <c r="BV3661">
        <v>0.20499999999999999</v>
      </c>
      <c r="BW3661">
        <v>0.248</v>
      </c>
      <c r="BX3661">
        <v>0.11899999999999999</v>
      </c>
      <c r="BY3661">
        <v>8.5999999999999993E-2</v>
      </c>
      <c r="BZ3661">
        <v>0.15</v>
      </c>
      <c r="CA3661">
        <v>0.112</v>
      </c>
      <c r="CB3661">
        <v>0.113</v>
      </c>
      <c r="CC3661">
        <v>0.105</v>
      </c>
      <c r="CD3661">
        <v>7.2999999999999995E-2</v>
      </c>
      <c r="CE3661">
        <v>0.19900000000000001</v>
      </c>
      <c r="CF3661">
        <v>9.6000000000000002E-2</v>
      </c>
      <c r="CG3661">
        <v>0.161</v>
      </c>
      <c r="CH3661">
        <v>0.161</v>
      </c>
    </row>
    <row r="3662" spans="1:86" x14ac:dyDescent="0.2">
      <c r="A3662" t="s">
        <v>7268</v>
      </c>
      <c r="B3662" t="s">
        <v>3635</v>
      </c>
      <c r="C3662">
        <v>0.36</v>
      </c>
      <c r="D3662">
        <v>0.35</v>
      </c>
      <c r="E3662">
        <v>0.21199999999999999</v>
      </c>
      <c r="F3662">
        <v>0.40200000000000002</v>
      </c>
      <c r="G3662">
        <v>0.126</v>
      </c>
      <c r="H3662">
        <v>0.36899999999999999</v>
      </c>
      <c r="I3662">
        <v>0.36099999999999999</v>
      </c>
      <c r="J3662">
        <v>0.33800000000000002</v>
      </c>
      <c r="K3662">
        <v>0.56200000000000006</v>
      </c>
      <c r="L3662">
        <v>0.223</v>
      </c>
      <c r="M3662">
        <v>0.29099999999999998</v>
      </c>
      <c r="N3662">
        <v>0.27400000000000002</v>
      </c>
      <c r="O3662">
        <v>0.34100000000000003</v>
      </c>
      <c r="P3662">
        <v>0.36399999999999999</v>
      </c>
      <c r="Q3662" t="s">
        <v>194</v>
      </c>
      <c r="R3662">
        <v>0.34599999999999997</v>
      </c>
      <c r="S3662">
        <v>0.05</v>
      </c>
      <c r="T3662">
        <v>0.97699999999999998</v>
      </c>
      <c r="U3662" t="s">
        <v>194</v>
      </c>
      <c r="V3662" t="s">
        <v>194</v>
      </c>
      <c r="W3662">
        <v>0.09</v>
      </c>
      <c r="X3662" t="s">
        <v>194</v>
      </c>
      <c r="Y3662" t="s">
        <v>194</v>
      </c>
      <c r="Z3662" t="s">
        <v>194</v>
      </c>
      <c r="AA3662" t="s">
        <v>194</v>
      </c>
      <c r="AB3662" t="s">
        <v>194</v>
      </c>
      <c r="AC3662" t="s">
        <v>194</v>
      </c>
      <c r="AD3662" t="s">
        <v>194</v>
      </c>
      <c r="AE3662">
        <v>0.48099999999999998</v>
      </c>
      <c r="AF3662">
        <v>0.183</v>
      </c>
      <c r="AG3662" t="s">
        <v>194</v>
      </c>
      <c r="AH3662" t="s">
        <v>194</v>
      </c>
      <c r="AI3662">
        <v>0.21199999999999999</v>
      </c>
      <c r="AJ3662" t="s">
        <v>194</v>
      </c>
      <c r="AK3662" t="s">
        <v>194</v>
      </c>
      <c r="AL3662" t="s">
        <v>194</v>
      </c>
      <c r="AM3662">
        <v>0.314</v>
      </c>
      <c r="AN3662" t="s">
        <v>194</v>
      </c>
      <c r="AO3662" t="s">
        <v>194</v>
      </c>
      <c r="AP3662" t="s">
        <v>194</v>
      </c>
      <c r="AQ3662" t="s">
        <v>194</v>
      </c>
      <c r="AR3662" t="s">
        <v>194</v>
      </c>
      <c r="AS3662" t="s">
        <v>194</v>
      </c>
      <c r="AT3662" t="s">
        <v>194</v>
      </c>
      <c r="AU3662">
        <v>0.16600000000000001</v>
      </c>
      <c r="AV3662" t="s">
        <v>194</v>
      </c>
      <c r="AW3662">
        <v>0.247</v>
      </c>
      <c r="AX3662" t="s">
        <v>194</v>
      </c>
      <c r="AY3662" t="s">
        <v>194</v>
      </c>
      <c r="AZ3662" t="s">
        <v>194</v>
      </c>
      <c r="BA3662" t="s">
        <v>194</v>
      </c>
      <c r="BB3662" t="s">
        <v>194</v>
      </c>
      <c r="BC3662" t="s">
        <v>194</v>
      </c>
      <c r="BD3662" t="s">
        <v>194</v>
      </c>
      <c r="BE3662" t="s">
        <v>194</v>
      </c>
      <c r="BF3662" t="s">
        <v>194</v>
      </c>
      <c r="BG3662" t="s">
        <v>194</v>
      </c>
      <c r="BH3662" t="s">
        <v>194</v>
      </c>
      <c r="BI3662" t="s">
        <v>194</v>
      </c>
      <c r="BJ3662" t="s">
        <v>194</v>
      </c>
      <c r="BK3662" t="s">
        <v>194</v>
      </c>
      <c r="BL3662" t="s">
        <v>194</v>
      </c>
      <c r="BM3662" t="s">
        <v>194</v>
      </c>
      <c r="BN3662" t="s">
        <v>194</v>
      </c>
      <c r="BO3662" t="s">
        <v>194</v>
      </c>
      <c r="BP3662" t="s">
        <v>194</v>
      </c>
      <c r="BQ3662" t="s">
        <v>194</v>
      </c>
      <c r="BR3662" t="s">
        <v>194</v>
      </c>
      <c r="BS3662" t="s">
        <v>194</v>
      </c>
      <c r="BT3662" t="s">
        <v>194</v>
      </c>
      <c r="BU3662" t="s">
        <v>194</v>
      </c>
      <c r="BV3662" t="s">
        <v>194</v>
      </c>
      <c r="BW3662" t="s">
        <v>194</v>
      </c>
      <c r="BX3662" t="s">
        <v>194</v>
      </c>
      <c r="BY3662" t="s">
        <v>194</v>
      </c>
      <c r="BZ3662" t="s">
        <v>194</v>
      </c>
      <c r="CA3662" t="s">
        <v>194</v>
      </c>
      <c r="CB3662" t="s">
        <v>194</v>
      </c>
      <c r="CC3662">
        <v>3.0000000000000001E-3</v>
      </c>
      <c r="CD3662" t="s">
        <v>188</v>
      </c>
      <c r="CE3662" t="s">
        <v>194</v>
      </c>
      <c r="CF3662" t="s">
        <v>194</v>
      </c>
      <c r="CG3662" t="s">
        <v>194</v>
      </c>
      <c r="CH3662" t="s">
        <v>194</v>
      </c>
    </row>
    <row r="3663" spans="1:86" x14ac:dyDescent="0.2">
      <c r="A3663" t="s">
        <v>7269</v>
      </c>
      <c r="B3663" t="s">
        <v>3636</v>
      </c>
      <c r="C3663">
        <v>5.3360000000000003</v>
      </c>
      <c r="D3663">
        <v>5.4180000000000001</v>
      </c>
      <c r="E3663">
        <v>18.512</v>
      </c>
      <c r="F3663">
        <v>7.1150000000000002</v>
      </c>
      <c r="G3663">
        <v>7.4749999999999996</v>
      </c>
      <c r="H3663">
        <v>6.9690000000000003</v>
      </c>
      <c r="I3663">
        <v>6.4219999999999997</v>
      </c>
      <c r="J3663" t="s">
        <v>194</v>
      </c>
      <c r="K3663">
        <v>6.6109999999999998</v>
      </c>
      <c r="L3663" t="s">
        <v>194</v>
      </c>
      <c r="M3663">
        <v>6.73</v>
      </c>
      <c r="N3663">
        <v>5.5270000000000001</v>
      </c>
      <c r="O3663">
        <v>14.602</v>
      </c>
      <c r="P3663">
        <v>5.78</v>
      </c>
      <c r="Q3663">
        <v>6.6959999999999997</v>
      </c>
      <c r="R3663">
        <v>6.0860000000000003</v>
      </c>
      <c r="S3663">
        <v>6.7110000000000003</v>
      </c>
      <c r="T3663">
        <v>6.9740000000000002</v>
      </c>
      <c r="U3663" t="s">
        <v>194</v>
      </c>
      <c r="V3663">
        <v>5.6369999999999996</v>
      </c>
      <c r="W3663">
        <v>6.6219999999999999</v>
      </c>
      <c r="X3663" t="s">
        <v>194</v>
      </c>
      <c r="Y3663" t="s">
        <v>194</v>
      </c>
      <c r="Z3663" t="s">
        <v>194</v>
      </c>
      <c r="AA3663" t="s">
        <v>194</v>
      </c>
      <c r="AB3663" t="s">
        <v>194</v>
      </c>
      <c r="AC3663" t="s">
        <v>194</v>
      </c>
      <c r="AD3663" t="s">
        <v>194</v>
      </c>
      <c r="AE3663" t="s">
        <v>194</v>
      </c>
      <c r="AF3663">
        <v>7.3869999999999996</v>
      </c>
      <c r="AG3663" t="s">
        <v>194</v>
      </c>
      <c r="AH3663" t="s">
        <v>194</v>
      </c>
      <c r="AI3663">
        <v>9.4309999999999992</v>
      </c>
      <c r="AJ3663" t="s">
        <v>194</v>
      </c>
      <c r="AK3663" t="s">
        <v>194</v>
      </c>
      <c r="AL3663" t="s">
        <v>194</v>
      </c>
      <c r="AM3663">
        <v>8.7899999999999991</v>
      </c>
      <c r="AN3663" t="s">
        <v>194</v>
      </c>
      <c r="AO3663" t="s">
        <v>194</v>
      </c>
      <c r="AP3663" t="s">
        <v>194</v>
      </c>
      <c r="AQ3663" t="s">
        <v>194</v>
      </c>
      <c r="AR3663" t="s">
        <v>194</v>
      </c>
      <c r="AS3663" t="s">
        <v>194</v>
      </c>
      <c r="AT3663" t="s">
        <v>194</v>
      </c>
      <c r="AU3663">
        <v>9.4</v>
      </c>
      <c r="AV3663" t="s">
        <v>194</v>
      </c>
      <c r="AW3663">
        <v>9.0670000000000002</v>
      </c>
      <c r="AX3663" t="s">
        <v>194</v>
      </c>
      <c r="AY3663" t="s">
        <v>194</v>
      </c>
      <c r="AZ3663" t="s">
        <v>194</v>
      </c>
      <c r="BA3663" t="s">
        <v>194</v>
      </c>
      <c r="BB3663" t="s">
        <v>194</v>
      </c>
      <c r="BC3663" t="s">
        <v>194</v>
      </c>
      <c r="BD3663" t="s">
        <v>194</v>
      </c>
      <c r="BE3663" t="s">
        <v>194</v>
      </c>
      <c r="BF3663" t="s">
        <v>194</v>
      </c>
      <c r="BG3663" t="s">
        <v>194</v>
      </c>
      <c r="BH3663" t="s">
        <v>194</v>
      </c>
      <c r="BI3663" t="s">
        <v>194</v>
      </c>
      <c r="BJ3663" t="s">
        <v>194</v>
      </c>
      <c r="BK3663" t="s">
        <v>194</v>
      </c>
      <c r="BL3663" t="s">
        <v>194</v>
      </c>
      <c r="BM3663" t="s">
        <v>194</v>
      </c>
      <c r="BN3663" t="s">
        <v>194</v>
      </c>
      <c r="BO3663" t="s">
        <v>194</v>
      </c>
      <c r="BP3663" t="s">
        <v>194</v>
      </c>
      <c r="BQ3663" t="s">
        <v>194</v>
      </c>
      <c r="BR3663" t="s">
        <v>194</v>
      </c>
      <c r="BS3663" t="s">
        <v>194</v>
      </c>
      <c r="BT3663" t="s">
        <v>194</v>
      </c>
      <c r="BU3663" t="s">
        <v>194</v>
      </c>
      <c r="BV3663" t="s">
        <v>194</v>
      </c>
      <c r="BW3663" t="s">
        <v>194</v>
      </c>
      <c r="BX3663" t="s">
        <v>194</v>
      </c>
      <c r="BY3663" t="s">
        <v>194</v>
      </c>
      <c r="BZ3663" t="s">
        <v>194</v>
      </c>
      <c r="CA3663" t="s">
        <v>194</v>
      </c>
      <c r="CB3663" t="s">
        <v>194</v>
      </c>
      <c r="CC3663">
        <v>10.101000000000001</v>
      </c>
      <c r="CD3663">
        <v>10.311999999999999</v>
      </c>
      <c r="CE3663" t="s">
        <v>194</v>
      </c>
      <c r="CF3663" t="s">
        <v>194</v>
      </c>
      <c r="CG3663" t="s">
        <v>194</v>
      </c>
      <c r="CH3663" t="s">
        <v>194</v>
      </c>
    </row>
    <row r="3664" spans="1:86" x14ac:dyDescent="0.2">
      <c r="A3664" t="s">
        <v>7270</v>
      </c>
      <c r="B3664" t="s">
        <v>3637</v>
      </c>
      <c r="C3664">
        <v>-4.976</v>
      </c>
      <c r="D3664">
        <v>-5.0679999999999996</v>
      </c>
      <c r="E3664">
        <v>-18.3</v>
      </c>
      <c r="F3664">
        <v>-6.7130000000000001</v>
      </c>
      <c r="G3664">
        <v>-7.3490000000000002</v>
      </c>
      <c r="H3664">
        <v>-6.6</v>
      </c>
      <c r="I3664">
        <v>-6.0609999999999999</v>
      </c>
      <c r="J3664" t="s">
        <v>194</v>
      </c>
      <c r="K3664">
        <v>-6.0490000000000004</v>
      </c>
      <c r="L3664" t="s">
        <v>194</v>
      </c>
      <c r="M3664">
        <v>-6.4390000000000001</v>
      </c>
      <c r="N3664">
        <v>-5.2530000000000001</v>
      </c>
      <c r="O3664">
        <v>-14.260999999999999</v>
      </c>
      <c r="P3664">
        <v>-5.4160000000000004</v>
      </c>
      <c r="Q3664" t="s">
        <v>194</v>
      </c>
      <c r="R3664">
        <v>-5.74</v>
      </c>
      <c r="S3664">
        <v>-6.6609999999999996</v>
      </c>
      <c r="T3664">
        <v>-5.9969999999999999</v>
      </c>
      <c r="U3664">
        <v>-6.8</v>
      </c>
      <c r="V3664" t="s">
        <v>194</v>
      </c>
      <c r="W3664">
        <v>-6.532</v>
      </c>
      <c r="X3664">
        <v>-6.6189999999999998</v>
      </c>
      <c r="Y3664">
        <v>-6.383</v>
      </c>
      <c r="Z3664">
        <v>-6.01</v>
      </c>
      <c r="AA3664">
        <v>-6.6630000000000003</v>
      </c>
      <c r="AB3664">
        <v>-6.2729999999999997</v>
      </c>
      <c r="AC3664">
        <v>-5.99</v>
      </c>
      <c r="AD3664">
        <v>-5.9470000000000001</v>
      </c>
      <c r="AE3664" t="s">
        <v>194</v>
      </c>
      <c r="AF3664">
        <v>-7.2039999999999997</v>
      </c>
      <c r="AG3664">
        <v>-7.484</v>
      </c>
      <c r="AH3664">
        <v>-7.2320000000000002</v>
      </c>
      <c r="AI3664">
        <v>-9.2189999999999994</v>
      </c>
      <c r="AJ3664">
        <v>-8.32</v>
      </c>
      <c r="AK3664">
        <v>-7.7670000000000003</v>
      </c>
      <c r="AL3664">
        <v>-10.893000000000001</v>
      </c>
      <c r="AM3664">
        <v>-8.4760000000000009</v>
      </c>
      <c r="AN3664">
        <v>-8.3680000000000003</v>
      </c>
      <c r="AO3664">
        <v>-8.2370000000000001</v>
      </c>
      <c r="AP3664">
        <v>-18.588000000000001</v>
      </c>
      <c r="AQ3664">
        <v>-9.4969999999999999</v>
      </c>
      <c r="AR3664">
        <v>-2.73</v>
      </c>
      <c r="AS3664">
        <v>-8.0820000000000007</v>
      </c>
      <c r="AT3664">
        <v>-8.2319999999999993</v>
      </c>
      <c r="AU3664">
        <v>-9.234</v>
      </c>
      <c r="AV3664">
        <v>-8.0990000000000002</v>
      </c>
      <c r="AW3664">
        <v>-8.82</v>
      </c>
      <c r="AX3664">
        <v>-8.7100000000000009</v>
      </c>
      <c r="AY3664">
        <v>-9.3539999999999992</v>
      </c>
      <c r="AZ3664">
        <v>-8.92</v>
      </c>
      <c r="BA3664">
        <v>-8.2509999999999994</v>
      </c>
      <c r="BB3664">
        <v>-8.9700000000000006</v>
      </c>
      <c r="BC3664">
        <v>-9.1389999999999993</v>
      </c>
      <c r="BD3664">
        <v>-9.1449999999999996</v>
      </c>
      <c r="BE3664">
        <v>-9.4380000000000006</v>
      </c>
      <c r="BF3664">
        <v>-9.8070000000000004</v>
      </c>
      <c r="BG3664">
        <v>-10.087999999999999</v>
      </c>
      <c r="BH3664">
        <v>-9.3699999999999992</v>
      </c>
      <c r="BI3664">
        <v>-9.9280000000000008</v>
      </c>
      <c r="BJ3664">
        <v>-9.6620000000000008</v>
      </c>
      <c r="BK3664">
        <v>-9.4930000000000003</v>
      </c>
      <c r="BL3664">
        <v>-9.57</v>
      </c>
      <c r="BM3664">
        <v>-9.7249999999999996</v>
      </c>
      <c r="BN3664">
        <v>-10.382</v>
      </c>
      <c r="BO3664">
        <v>-9.8010000000000002</v>
      </c>
      <c r="BP3664">
        <v>-10.048999999999999</v>
      </c>
      <c r="BQ3664">
        <v>-10.832000000000001</v>
      </c>
      <c r="BR3664">
        <v>-10.132999999999999</v>
      </c>
      <c r="BS3664">
        <v>-10.095000000000001</v>
      </c>
      <c r="BT3664">
        <v>-10.808999999999999</v>
      </c>
      <c r="BU3664">
        <v>-10.923999999999999</v>
      </c>
      <c r="BV3664">
        <v>-9.8689999999999998</v>
      </c>
      <c r="BW3664">
        <v>-10.425000000000001</v>
      </c>
      <c r="BX3664">
        <v>-10.196999999999999</v>
      </c>
      <c r="BY3664">
        <v>-11.058</v>
      </c>
      <c r="BZ3664">
        <v>-10.028</v>
      </c>
      <c r="CA3664">
        <v>-10.23</v>
      </c>
      <c r="CB3664">
        <v>-10.444000000000001</v>
      </c>
      <c r="CC3664">
        <v>-10.098000000000001</v>
      </c>
      <c r="CD3664">
        <v>-10.311999999999999</v>
      </c>
      <c r="CE3664">
        <v>-10.130000000000001</v>
      </c>
      <c r="CF3664">
        <v>-9.4629999999999992</v>
      </c>
      <c r="CG3664">
        <v>-9.3640000000000008</v>
      </c>
      <c r="CH3664">
        <v>-9.4670000000000005</v>
      </c>
    </row>
    <row r="3665" spans="1:86" x14ac:dyDescent="0.2">
      <c r="A3665" t="s">
        <v>7271</v>
      </c>
      <c r="B3665" t="s">
        <v>3638</v>
      </c>
      <c r="C3665" t="s">
        <v>188</v>
      </c>
      <c r="D3665" t="s">
        <v>188</v>
      </c>
      <c r="E3665" t="s">
        <v>188</v>
      </c>
      <c r="F3665" t="s">
        <v>188</v>
      </c>
      <c r="G3665">
        <v>4.4999999999999998E-2</v>
      </c>
      <c r="H3665" t="s">
        <v>188</v>
      </c>
      <c r="I3665" t="s">
        <v>188</v>
      </c>
      <c r="J3665">
        <v>0.04</v>
      </c>
      <c r="K3665" t="s">
        <v>188</v>
      </c>
      <c r="L3665">
        <v>3.3000000000000002E-2</v>
      </c>
      <c r="M3665" t="s">
        <v>188</v>
      </c>
      <c r="N3665" t="s">
        <v>188</v>
      </c>
      <c r="O3665" t="s">
        <v>188</v>
      </c>
      <c r="P3665" t="s">
        <v>188</v>
      </c>
      <c r="Q3665" t="s">
        <v>194</v>
      </c>
      <c r="R3665" t="s">
        <v>188</v>
      </c>
      <c r="S3665" t="s">
        <v>188</v>
      </c>
      <c r="T3665" t="s">
        <v>188</v>
      </c>
      <c r="U3665" t="s">
        <v>188</v>
      </c>
      <c r="V3665" t="s">
        <v>194</v>
      </c>
      <c r="W3665">
        <v>0.04</v>
      </c>
      <c r="X3665">
        <v>7.4999999999999997E-2</v>
      </c>
      <c r="Y3665" t="s">
        <v>194</v>
      </c>
      <c r="Z3665" t="s">
        <v>194</v>
      </c>
      <c r="AA3665" t="s">
        <v>194</v>
      </c>
      <c r="AB3665">
        <v>1.7999999999999999E-2</v>
      </c>
      <c r="AC3665">
        <v>0.11</v>
      </c>
      <c r="AD3665">
        <v>0.02</v>
      </c>
      <c r="AE3665">
        <v>0.27400000000000002</v>
      </c>
      <c r="AF3665">
        <v>5.8999999999999997E-2</v>
      </c>
      <c r="AG3665">
        <v>0.17299999999999999</v>
      </c>
      <c r="AH3665">
        <v>0.19400000000000001</v>
      </c>
      <c r="AI3665">
        <v>2.7E-2</v>
      </c>
      <c r="AJ3665">
        <v>0.02</v>
      </c>
      <c r="AK3665">
        <v>0.22800000000000001</v>
      </c>
      <c r="AL3665">
        <v>0.13800000000000001</v>
      </c>
      <c r="AM3665">
        <v>4.4999999999999998E-2</v>
      </c>
      <c r="AN3665">
        <v>0.14499999999999999</v>
      </c>
      <c r="AO3665" t="s">
        <v>188</v>
      </c>
      <c r="AP3665">
        <v>0.09</v>
      </c>
      <c r="AQ3665">
        <v>7.9000000000000001E-2</v>
      </c>
      <c r="AR3665">
        <v>0.02</v>
      </c>
      <c r="AS3665">
        <v>0.02</v>
      </c>
      <c r="AT3665">
        <v>0.48499999999999999</v>
      </c>
      <c r="AU3665">
        <v>2.8000000000000001E-2</v>
      </c>
      <c r="AV3665" t="s">
        <v>188</v>
      </c>
      <c r="AW3665" t="s">
        <v>188</v>
      </c>
      <c r="AX3665" t="s">
        <v>188</v>
      </c>
      <c r="AY3665">
        <v>4.3999999999999997E-2</v>
      </c>
      <c r="AZ3665" t="s">
        <v>188</v>
      </c>
      <c r="BA3665" t="s">
        <v>188</v>
      </c>
      <c r="BB3665">
        <v>1.4999999999999999E-2</v>
      </c>
      <c r="BC3665" t="s">
        <v>188</v>
      </c>
      <c r="BD3665" t="s">
        <v>188</v>
      </c>
      <c r="BE3665">
        <v>0.125</v>
      </c>
      <c r="BF3665">
        <v>8.6999999999999994E-2</v>
      </c>
      <c r="BG3665">
        <v>0.222</v>
      </c>
      <c r="BH3665">
        <v>1.6E-2</v>
      </c>
      <c r="BI3665" t="s">
        <v>188</v>
      </c>
      <c r="BJ3665" t="s">
        <v>188</v>
      </c>
      <c r="BK3665">
        <v>9.5000000000000001E-2</v>
      </c>
      <c r="BL3665">
        <v>0.02</v>
      </c>
      <c r="BM3665" t="s">
        <v>188</v>
      </c>
      <c r="BN3665">
        <v>9.8000000000000004E-2</v>
      </c>
      <c r="BO3665">
        <v>4.8000000000000001E-2</v>
      </c>
      <c r="BP3665">
        <v>7.0000000000000007E-2</v>
      </c>
      <c r="BQ3665" t="s">
        <v>188</v>
      </c>
      <c r="BR3665">
        <v>0.03</v>
      </c>
      <c r="BS3665">
        <v>9.9000000000000005E-2</v>
      </c>
      <c r="BT3665">
        <v>0.10100000000000001</v>
      </c>
      <c r="BU3665">
        <v>9.5000000000000001E-2</v>
      </c>
      <c r="BV3665" t="s">
        <v>188</v>
      </c>
      <c r="BW3665" t="s">
        <v>188</v>
      </c>
      <c r="BX3665" t="s">
        <v>188</v>
      </c>
      <c r="BY3665" t="s">
        <v>188</v>
      </c>
      <c r="BZ3665" t="s">
        <v>188</v>
      </c>
      <c r="CA3665" t="s">
        <v>188</v>
      </c>
      <c r="CB3665" t="s">
        <v>188</v>
      </c>
      <c r="CC3665" t="s">
        <v>188</v>
      </c>
      <c r="CD3665" t="s">
        <v>188</v>
      </c>
      <c r="CE3665" t="s">
        <v>188</v>
      </c>
      <c r="CF3665" t="s">
        <v>188</v>
      </c>
      <c r="CG3665" t="s">
        <v>188</v>
      </c>
      <c r="CH3665" t="s">
        <v>188</v>
      </c>
    </row>
    <row r="3666" spans="1:86" x14ac:dyDescent="0.2">
      <c r="A3666" t="s">
        <v>7272</v>
      </c>
      <c r="B3666" t="s">
        <v>3639</v>
      </c>
      <c r="C3666">
        <v>4.3550000000000004</v>
      </c>
      <c r="D3666">
        <v>4.375</v>
      </c>
      <c r="E3666">
        <v>4.3550000000000004</v>
      </c>
      <c r="F3666">
        <v>4.407</v>
      </c>
      <c r="G3666">
        <v>4.3550000000000004</v>
      </c>
      <c r="H3666">
        <v>4.4749999999999996</v>
      </c>
      <c r="I3666">
        <v>4.67</v>
      </c>
      <c r="J3666" t="s">
        <v>194</v>
      </c>
      <c r="K3666">
        <v>4.67</v>
      </c>
      <c r="L3666">
        <v>4.67</v>
      </c>
      <c r="M3666">
        <v>4.67</v>
      </c>
      <c r="N3666">
        <v>4.7060000000000004</v>
      </c>
      <c r="O3666">
        <v>4.6900000000000004</v>
      </c>
      <c r="P3666">
        <v>4.67</v>
      </c>
      <c r="Q3666">
        <v>4.71</v>
      </c>
      <c r="R3666">
        <v>4.67</v>
      </c>
      <c r="S3666">
        <v>4.6980000000000004</v>
      </c>
      <c r="T3666">
        <v>4.7119999999999997</v>
      </c>
      <c r="U3666">
        <v>4.9809999999999999</v>
      </c>
      <c r="V3666">
        <v>5.0039999999999996</v>
      </c>
      <c r="W3666">
        <v>4.9850000000000003</v>
      </c>
      <c r="X3666">
        <v>5.048</v>
      </c>
      <c r="Y3666" t="s">
        <v>194</v>
      </c>
      <c r="Z3666" t="s">
        <v>194</v>
      </c>
      <c r="AA3666" t="s">
        <v>194</v>
      </c>
      <c r="AB3666">
        <v>4.9450000000000003</v>
      </c>
      <c r="AC3666">
        <v>4.9450000000000003</v>
      </c>
      <c r="AD3666">
        <v>4.984</v>
      </c>
      <c r="AE3666" t="s">
        <v>194</v>
      </c>
      <c r="AF3666">
        <v>4.9450000000000003</v>
      </c>
      <c r="AG3666">
        <v>6.4409999999999998</v>
      </c>
      <c r="AH3666">
        <v>6.4939999999999998</v>
      </c>
      <c r="AI3666">
        <v>6.49</v>
      </c>
      <c r="AJ3666">
        <v>6.3940000000000001</v>
      </c>
      <c r="AK3666">
        <v>6.5389999999999997</v>
      </c>
      <c r="AL3666">
        <v>6.6890000000000001</v>
      </c>
      <c r="AM3666">
        <v>6.5389999999999997</v>
      </c>
      <c r="AN3666">
        <v>6.3940000000000001</v>
      </c>
      <c r="AO3666">
        <v>6.5339999999999998</v>
      </c>
      <c r="AP3666">
        <v>6.5289999999999999</v>
      </c>
      <c r="AQ3666">
        <v>6.468</v>
      </c>
      <c r="AR3666">
        <v>6.52</v>
      </c>
      <c r="AS3666">
        <v>7.2789999999999999</v>
      </c>
      <c r="AT3666">
        <v>7.4130000000000003</v>
      </c>
      <c r="AU3666">
        <v>7.4020000000000001</v>
      </c>
      <c r="AV3666">
        <v>7.3090000000000002</v>
      </c>
      <c r="AW3666">
        <v>7.2539999999999996</v>
      </c>
      <c r="AX3666">
        <v>7.266</v>
      </c>
      <c r="AY3666">
        <v>7.242</v>
      </c>
      <c r="AZ3666">
        <v>7.2590000000000003</v>
      </c>
      <c r="BA3666">
        <v>7.2240000000000002</v>
      </c>
      <c r="BB3666">
        <v>7.3479999999999999</v>
      </c>
      <c r="BC3666">
        <v>7.2240000000000002</v>
      </c>
      <c r="BD3666">
        <v>7.2389999999999999</v>
      </c>
      <c r="BE3666">
        <v>8.2509999999999994</v>
      </c>
      <c r="BF3666">
        <v>8.2360000000000007</v>
      </c>
      <c r="BG3666">
        <v>8.2859999999999996</v>
      </c>
      <c r="BH3666">
        <v>8.25</v>
      </c>
      <c r="BI3666">
        <v>8.3040000000000003</v>
      </c>
      <c r="BJ3666">
        <v>8.2859999999999996</v>
      </c>
      <c r="BK3666">
        <v>8.2360000000000007</v>
      </c>
      <c r="BL3666">
        <v>8.2360000000000007</v>
      </c>
      <c r="BM3666">
        <v>8.2360000000000007</v>
      </c>
      <c r="BN3666">
        <v>8.2360000000000007</v>
      </c>
      <c r="BO3666">
        <v>8.3439999999999994</v>
      </c>
      <c r="BP3666">
        <v>8.2360000000000007</v>
      </c>
      <c r="BQ3666">
        <v>8.8360000000000003</v>
      </c>
      <c r="BR3666">
        <v>8.8360000000000003</v>
      </c>
      <c r="BS3666">
        <v>8.8360000000000003</v>
      </c>
      <c r="BT3666">
        <v>8.91</v>
      </c>
      <c r="BU3666">
        <v>9.0960000000000001</v>
      </c>
      <c r="BV3666">
        <v>8.8360000000000003</v>
      </c>
      <c r="BW3666">
        <v>8.9359999999999999</v>
      </c>
      <c r="BX3666">
        <v>8.8360000000000003</v>
      </c>
      <c r="BY3666">
        <v>8.9060000000000006</v>
      </c>
      <c r="BZ3666">
        <v>8.8360000000000003</v>
      </c>
      <c r="CA3666">
        <v>8.8360000000000003</v>
      </c>
      <c r="CB3666">
        <v>8.8360000000000003</v>
      </c>
      <c r="CC3666">
        <v>8.8360000000000003</v>
      </c>
      <c r="CD3666">
        <v>8.9619999999999997</v>
      </c>
      <c r="CE3666">
        <v>8.9260000000000002</v>
      </c>
      <c r="CF3666">
        <v>8.8360000000000003</v>
      </c>
      <c r="CG3666">
        <v>8.8360000000000003</v>
      </c>
      <c r="CH3666">
        <v>8.8360000000000003</v>
      </c>
    </row>
    <row r="3667" spans="1:86" x14ac:dyDescent="0.2">
      <c r="A3667" t="s">
        <v>7273</v>
      </c>
      <c r="B3667" t="s">
        <v>3640</v>
      </c>
      <c r="C3667">
        <v>-4.3550000000000004</v>
      </c>
      <c r="D3667">
        <v>-4.375</v>
      </c>
      <c r="E3667">
        <v>-4.3550000000000004</v>
      </c>
      <c r="F3667">
        <v>-4.407</v>
      </c>
      <c r="G3667">
        <v>-4.3099999999999996</v>
      </c>
      <c r="H3667">
        <v>-4.4749999999999996</v>
      </c>
      <c r="I3667">
        <v>-4.67</v>
      </c>
      <c r="J3667" t="s">
        <v>194</v>
      </c>
      <c r="K3667">
        <v>-4.67</v>
      </c>
      <c r="L3667">
        <v>-4.6369999999999996</v>
      </c>
      <c r="M3667">
        <v>-4.67</v>
      </c>
      <c r="N3667">
        <v>-4.7060000000000004</v>
      </c>
      <c r="O3667">
        <v>-4.6900000000000004</v>
      </c>
      <c r="P3667">
        <v>-4.67</v>
      </c>
      <c r="Q3667" t="s">
        <v>194</v>
      </c>
      <c r="R3667">
        <v>-4.67</v>
      </c>
      <c r="S3667">
        <v>-4.6980000000000004</v>
      </c>
      <c r="T3667">
        <v>-4.7119999999999997</v>
      </c>
      <c r="U3667">
        <v>-4.9809999999999999</v>
      </c>
      <c r="V3667" t="s">
        <v>194</v>
      </c>
      <c r="W3667">
        <v>-4.9450000000000003</v>
      </c>
      <c r="X3667">
        <v>-4.9729999999999999</v>
      </c>
      <c r="Y3667">
        <v>-5.0030000000000001</v>
      </c>
      <c r="Z3667">
        <v>-4.9850000000000003</v>
      </c>
      <c r="AA3667">
        <v>-4.835</v>
      </c>
      <c r="AB3667">
        <v>-4.9269999999999996</v>
      </c>
      <c r="AC3667">
        <v>-4.835</v>
      </c>
      <c r="AD3667">
        <v>-4.9640000000000004</v>
      </c>
      <c r="AE3667" t="s">
        <v>194</v>
      </c>
      <c r="AF3667">
        <v>-4.8860000000000001</v>
      </c>
      <c r="AG3667">
        <v>-6.2679999999999998</v>
      </c>
      <c r="AH3667">
        <v>-6.3</v>
      </c>
      <c r="AI3667">
        <v>-6.4630000000000001</v>
      </c>
      <c r="AJ3667">
        <v>-6.3739999999999997</v>
      </c>
      <c r="AK3667">
        <v>-6.3109999999999999</v>
      </c>
      <c r="AL3667">
        <v>-6.5510000000000002</v>
      </c>
      <c r="AM3667">
        <v>-6.4939999999999998</v>
      </c>
      <c r="AN3667">
        <v>-6.2489999999999997</v>
      </c>
      <c r="AO3667">
        <v>-6.5339999999999998</v>
      </c>
      <c r="AP3667">
        <v>-6.4390000000000001</v>
      </c>
      <c r="AQ3667">
        <v>-6.3890000000000002</v>
      </c>
      <c r="AR3667">
        <v>-6.5</v>
      </c>
      <c r="AS3667">
        <v>-7.2590000000000003</v>
      </c>
      <c r="AT3667">
        <v>-6.9279999999999999</v>
      </c>
      <c r="AU3667">
        <v>-7.3739999999999997</v>
      </c>
      <c r="AV3667">
        <v>-7.3090000000000002</v>
      </c>
      <c r="AW3667">
        <v>-7.2539999999999996</v>
      </c>
      <c r="AX3667">
        <v>-7.266</v>
      </c>
      <c r="AY3667">
        <v>-7.1980000000000004</v>
      </c>
      <c r="AZ3667">
        <v>-7.2590000000000003</v>
      </c>
      <c r="BA3667">
        <v>-7.2240000000000002</v>
      </c>
      <c r="BB3667">
        <v>-7.3330000000000002</v>
      </c>
      <c r="BC3667">
        <v>-7.2240000000000002</v>
      </c>
      <c r="BD3667">
        <v>-7.2389999999999999</v>
      </c>
      <c r="BE3667">
        <v>-8.1259999999999994</v>
      </c>
      <c r="BF3667">
        <v>-8.1489999999999991</v>
      </c>
      <c r="BG3667">
        <v>-8.0640000000000001</v>
      </c>
      <c r="BH3667">
        <v>-8.234</v>
      </c>
      <c r="BI3667">
        <v>-8.3040000000000003</v>
      </c>
      <c r="BJ3667">
        <v>-8.2859999999999996</v>
      </c>
      <c r="BK3667">
        <v>-8.141</v>
      </c>
      <c r="BL3667">
        <v>-8.2159999999999993</v>
      </c>
      <c r="BM3667">
        <v>-8.2360000000000007</v>
      </c>
      <c r="BN3667">
        <v>-8.1379999999999999</v>
      </c>
      <c r="BO3667">
        <v>-8.2959999999999994</v>
      </c>
      <c r="BP3667">
        <v>-8.1660000000000004</v>
      </c>
      <c r="BQ3667">
        <v>-8.8360000000000003</v>
      </c>
      <c r="BR3667">
        <v>-8.8059999999999992</v>
      </c>
      <c r="BS3667">
        <v>-8.7370000000000001</v>
      </c>
      <c r="BT3667">
        <v>-8.8089999999999993</v>
      </c>
      <c r="BU3667">
        <v>-9.0009999999999994</v>
      </c>
      <c r="BV3667">
        <v>-8.8360000000000003</v>
      </c>
      <c r="BW3667">
        <v>-8.9359999999999999</v>
      </c>
      <c r="BX3667">
        <v>-8.8360000000000003</v>
      </c>
      <c r="BY3667">
        <v>-8.9060000000000006</v>
      </c>
      <c r="BZ3667">
        <v>-8.8360000000000003</v>
      </c>
      <c r="CA3667">
        <v>-8.8360000000000003</v>
      </c>
      <c r="CB3667">
        <v>-8.8360000000000003</v>
      </c>
      <c r="CC3667">
        <v>-8.8360000000000003</v>
      </c>
      <c r="CD3667">
        <v>-8.9619999999999997</v>
      </c>
      <c r="CE3667">
        <v>-8.9260000000000002</v>
      </c>
      <c r="CF3667">
        <v>-8.8360000000000003</v>
      </c>
      <c r="CG3667">
        <v>-8.8360000000000003</v>
      </c>
      <c r="CH3667">
        <v>-8.8360000000000003</v>
      </c>
    </row>
    <row r="3668" spans="1:86" x14ac:dyDescent="0.2">
      <c r="A3668" t="s">
        <v>7274</v>
      </c>
      <c r="B3668" t="s">
        <v>3641</v>
      </c>
      <c r="C3668" t="s">
        <v>188</v>
      </c>
      <c r="D3668" t="s">
        <v>188</v>
      </c>
      <c r="E3668" t="s">
        <v>188</v>
      </c>
      <c r="F3668" t="s">
        <v>188</v>
      </c>
      <c r="G3668" t="s">
        <v>188</v>
      </c>
      <c r="H3668" t="s">
        <v>188</v>
      </c>
      <c r="I3668" t="s">
        <v>188</v>
      </c>
      <c r="J3668" t="s">
        <v>188</v>
      </c>
      <c r="K3668" t="s">
        <v>188</v>
      </c>
      <c r="L3668" t="s">
        <v>188</v>
      </c>
      <c r="M3668" t="s">
        <v>188</v>
      </c>
      <c r="N3668" t="s">
        <v>188</v>
      </c>
      <c r="O3668" t="s">
        <v>188</v>
      </c>
      <c r="P3668" t="s">
        <v>188</v>
      </c>
      <c r="Q3668" t="s">
        <v>188</v>
      </c>
      <c r="R3668" t="s">
        <v>188</v>
      </c>
      <c r="S3668" t="s">
        <v>188</v>
      </c>
      <c r="T3668" t="s">
        <v>188</v>
      </c>
      <c r="U3668" t="s">
        <v>188</v>
      </c>
      <c r="V3668" t="s">
        <v>188</v>
      </c>
      <c r="W3668" t="s">
        <v>188</v>
      </c>
      <c r="X3668" t="s">
        <v>188</v>
      </c>
      <c r="Y3668" t="s">
        <v>188</v>
      </c>
      <c r="Z3668" t="s">
        <v>188</v>
      </c>
      <c r="AA3668" t="s">
        <v>188</v>
      </c>
      <c r="AB3668" t="s">
        <v>188</v>
      </c>
      <c r="AC3668" t="s">
        <v>188</v>
      </c>
      <c r="AD3668" t="s">
        <v>188</v>
      </c>
      <c r="AE3668" t="s">
        <v>188</v>
      </c>
      <c r="AF3668" t="s">
        <v>188</v>
      </c>
      <c r="AG3668" t="s">
        <v>188</v>
      </c>
      <c r="AH3668" t="s">
        <v>188</v>
      </c>
      <c r="AI3668" t="s">
        <v>188</v>
      </c>
      <c r="AJ3668" t="s">
        <v>188</v>
      </c>
      <c r="AK3668" t="s">
        <v>188</v>
      </c>
      <c r="AL3668" t="s">
        <v>188</v>
      </c>
      <c r="AM3668" t="s">
        <v>188</v>
      </c>
      <c r="AN3668" t="s">
        <v>188</v>
      </c>
      <c r="AO3668" t="s">
        <v>188</v>
      </c>
      <c r="AP3668" t="s">
        <v>188</v>
      </c>
      <c r="AQ3668" t="s">
        <v>188</v>
      </c>
      <c r="AR3668" t="s">
        <v>188</v>
      </c>
      <c r="AS3668" t="s">
        <v>188</v>
      </c>
      <c r="AT3668" t="s">
        <v>188</v>
      </c>
      <c r="AU3668" t="s">
        <v>188</v>
      </c>
      <c r="AV3668" t="s">
        <v>188</v>
      </c>
      <c r="AW3668" t="s">
        <v>188</v>
      </c>
      <c r="AX3668" t="s">
        <v>188</v>
      </c>
      <c r="AY3668" t="s">
        <v>188</v>
      </c>
      <c r="AZ3668" t="s">
        <v>188</v>
      </c>
      <c r="BA3668" t="s">
        <v>188</v>
      </c>
      <c r="BB3668" t="s">
        <v>188</v>
      </c>
      <c r="BC3668" t="s">
        <v>188</v>
      </c>
      <c r="BD3668" t="s">
        <v>188</v>
      </c>
      <c r="BE3668" t="s">
        <v>188</v>
      </c>
      <c r="BF3668" t="s">
        <v>188</v>
      </c>
      <c r="BG3668" t="s">
        <v>188</v>
      </c>
      <c r="BH3668" t="s">
        <v>188</v>
      </c>
      <c r="BI3668" t="s">
        <v>188</v>
      </c>
      <c r="BJ3668" t="s">
        <v>188</v>
      </c>
      <c r="BK3668" t="s">
        <v>188</v>
      </c>
      <c r="BL3668" t="s">
        <v>188</v>
      </c>
      <c r="BM3668" t="s">
        <v>188</v>
      </c>
      <c r="BN3668" t="s">
        <v>188</v>
      </c>
      <c r="BO3668" t="s">
        <v>188</v>
      </c>
      <c r="BP3668" t="s">
        <v>188</v>
      </c>
      <c r="BQ3668" t="s">
        <v>188</v>
      </c>
      <c r="BR3668" t="s">
        <v>188</v>
      </c>
      <c r="BS3668" t="s">
        <v>188</v>
      </c>
      <c r="BT3668" t="s">
        <v>188</v>
      </c>
      <c r="BU3668" t="s">
        <v>188</v>
      </c>
      <c r="BV3668" t="s">
        <v>188</v>
      </c>
      <c r="BW3668" t="s">
        <v>188</v>
      </c>
      <c r="BX3668" t="s">
        <v>188</v>
      </c>
      <c r="BY3668" t="s">
        <v>188</v>
      </c>
      <c r="BZ3668" t="s">
        <v>188</v>
      </c>
      <c r="CA3668" t="s">
        <v>188</v>
      </c>
      <c r="CB3668" t="s">
        <v>188</v>
      </c>
      <c r="CC3668" t="s">
        <v>188</v>
      </c>
      <c r="CD3668" t="s">
        <v>188</v>
      </c>
      <c r="CE3668" t="s">
        <v>188</v>
      </c>
      <c r="CF3668" t="s">
        <v>188</v>
      </c>
      <c r="CG3668" t="s">
        <v>188</v>
      </c>
      <c r="CH3668" t="s">
        <v>188</v>
      </c>
    </row>
    <row r="3669" spans="1:86" x14ac:dyDescent="0.2">
      <c r="A3669" t="s">
        <v>7275</v>
      </c>
      <c r="B3669" t="s">
        <v>3642</v>
      </c>
      <c r="C3669">
        <v>4.3550000000000004</v>
      </c>
      <c r="D3669">
        <v>4.3550000000000004</v>
      </c>
      <c r="E3669">
        <v>4.3550000000000004</v>
      </c>
      <c r="F3669">
        <v>4.3550000000000004</v>
      </c>
      <c r="G3669">
        <v>4.3550000000000004</v>
      </c>
      <c r="H3669">
        <v>4.3550000000000004</v>
      </c>
      <c r="I3669">
        <v>4.67</v>
      </c>
      <c r="J3669">
        <v>4.67</v>
      </c>
      <c r="K3669">
        <v>4.67</v>
      </c>
      <c r="L3669">
        <v>4.67</v>
      </c>
      <c r="M3669">
        <v>4.67</v>
      </c>
      <c r="N3669">
        <v>4.67</v>
      </c>
      <c r="O3669">
        <v>4.67</v>
      </c>
      <c r="P3669">
        <v>4.67</v>
      </c>
      <c r="Q3669">
        <v>4.67</v>
      </c>
      <c r="R3669">
        <v>4.67</v>
      </c>
      <c r="S3669">
        <v>4.67</v>
      </c>
      <c r="T3669">
        <v>4.67</v>
      </c>
      <c r="U3669">
        <v>4.9450000000000003</v>
      </c>
      <c r="V3669">
        <v>4.9450000000000003</v>
      </c>
      <c r="W3669">
        <v>4.9450000000000003</v>
      </c>
      <c r="X3669">
        <v>4.9450000000000003</v>
      </c>
      <c r="Y3669">
        <v>4.9450000000000003</v>
      </c>
      <c r="Z3669">
        <v>4.9450000000000003</v>
      </c>
      <c r="AA3669">
        <v>4.9450000000000003</v>
      </c>
      <c r="AB3669">
        <v>4.9450000000000003</v>
      </c>
      <c r="AC3669">
        <v>4.9450000000000003</v>
      </c>
      <c r="AD3669">
        <v>4.9450000000000003</v>
      </c>
      <c r="AE3669">
        <v>4.9450000000000003</v>
      </c>
      <c r="AF3669">
        <v>4.9450000000000003</v>
      </c>
      <c r="AG3669">
        <v>6.3940000000000001</v>
      </c>
      <c r="AH3669">
        <v>6.3940000000000001</v>
      </c>
      <c r="AI3669">
        <v>6.3940000000000001</v>
      </c>
      <c r="AJ3669">
        <v>6.3940000000000001</v>
      </c>
      <c r="AK3669">
        <v>6.3940000000000001</v>
      </c>
      <c r="AL3669">
        <v>6.3940000000000001</v>
      </c>
      <c r="AM3669">
        <v>6.3940000000000001</v>
      </c>
      <c r="AN3669">
        <v>6.3940000000000001</v>
      </c>
      <c r="AO3669">
        <v>6.3940000000000001</v>
      </c>
      <c r="AP3669">
        <v>6.3940000000000001</v>
      </c>
      <c r="AQ3669">
        <v>6.3940000000000001</v>
      </c>
      <c r="AR3669">
        <v>6.3940000000000001</v>
      </c>
      <c r="AS3669">
        <v>7.2240000000000002</v>
      </c>
      <c r="AT3669">
        <v>7.2240000000000002</v>
      </c>
      <c r="AU3669">
        <v>7.2240000000000002</v>
      </c>
      <c r="AV3669">
        <v>7.2240000000000002</v>
      </c>
      <c r="AW3669">
        <v>7.2240000000000002</v>
      </c>
      <c r="AX3669">
        <v>7.2240000000000002</v>
      </c>
      <c r="AY3669">
        <v>7.2240000000000002</v>
      </c>
      <c r="AZ3669">
        <v>7.2240000000000002</v>
      </c>
      <c r="BA3669">
        <v>7.2240000000000002</v>
      </c>
      <c r="BB3669">
        <v>7.2240000000000002</v>
      </c>
      <c r="BC3669">
        <v>7.2240000000000002</v>
      </c>
      <c r="BD3669">
        <v>7.2240000000000002</v>
      </c>
      <c r="BE3669">
        <v>8.2360000000000007</v>
      </c>
      <c r="BF3669">
        <v>8.2360000000000007</v>
      </c>
      <c r="BG3669">
        <v>8.2360000000000007</v>
      </c>
      <c r="BH3669">
        <v>8.2360000000000007</v>
      </c>
      <c r="BI3669">
        <v>8.2360000000000007</v>
      </c>
      <c r="BJ3669">
        <v>8.2360000000000007</v>
      </c>
      <c r="BK3669">
        <v>8.2360000000000007</v>
      </c>
      <c r="BL3669">
        <v>8.2360000000000007</v>
      </c>
      <c r="BM3669">
        <v>8.2360000000000007</v>
      </c>
      <c r="BN3669">
        <v>8.2360000000000007</v>
      </c>
      <c r="BO3669">
        <v>8.2360000000000007</v>
      </c>
      <c r="BP3669">
        <v>8.2360000000000007</v>
      </c>
      <c r="BQ3669">
        <v>8.8360000000000003</v>
      </c>
      <c r="BR3669">
        <v>8.8360000000000003</v>
      </c>
      <c r="BS3669">
        <v>8.8360000000000003</v>
      </c>
      <c r="BT3669">
        <v>8.8360000000000003</v>
      </c>
      <c r="BU3669">
        <v>8.8360000000000003</v>
      </c>
      <c r="BV3669">
        <v>8.8360000000000003</v>
      </c>
      <c r="BW3669">
        <v>8.8360000000000003</v>
      </c>
      <c r="BX3669">
        <v>8.8360000000000003</v>
      </c>
      <c r="BY3669">
        <v>8.8360000000000003</v>
      </c>
      <c r="BZ3669">
        <v>8.8360000000000003</v>
      </c>
      <c r="CA3669">
        <v>8.8360000000000003</v>
      </c>
      <c r="CB3669">
        <v>8.8360000000000003</v>
      </c>
      <c r="CC3669">
        <v>8.8360000000000003</v>
      </c>
      <c r="CD3669">
        <v>8.8360000000000003</v>
      </c>
      <c r="CE3669">
        <v>8.8360000000000003</v>
      </c>
      <c r="CF3669">
        <v>8.8360000000000003</v>
      </c>
      <c r="CG3669">
        <v>8.8360000000000003</v>
      </c>
      <c r="CH3669">
        <v>8.8360000000000003</v>
      </c>
    </row>
    <row r="3670" spans="1:86" x14ac:dyDescent="0.2">
      <c r="A3670" t="s">
        <v>7276</v>
      </c>
      <c r="B3670" t="s">
        <v>3643</v>
      </c>
      <c r="C3670">
        <v>-4.3550000000000004</v>
      </c>
      <c r="D3670">
        <v>-4.3550000000000004</v>
      </c>
      <c r="E3670">
        <v>-4.3550000000000004</v>
      </c>
      <c r="F3670">
        <v>-4.3550000000000004</v>
      </c>
      <c r="G3670">
        <v>-4.3550000000000004</v>
      </c>
      <c r="H3670">
        <v>-4.3550000000000004</v>
      </c>
      <c r="I3670">
        <v>-4.67</v>
      </c>
      <c r="J3670">
        <v>-4.67</v>
      </c>
      <c r="K3670">
        <v>-4.67</v>
      </c>
      <c r="L3670">
        <v>-4.67</v>
      </c>
      <c r="M3670">
        <v>-4.67</v>
      </c>
      <c r="N3670">
        <v>-4.67</v>
      </c>
      <c r="O3670">
        <v>-4.67</v>
      </c>
      <c r="P3670">
        <v>-4.67</v>
      </c>
      <c r="Q3670">
        <v>-4.67</v>
      </c>
      <c r="R3670">
        <v>-4.67</v>
      </c>
      <c r="S3670">
        <v>-4.67</v>
      </c>
      <c r="T3670">
        <v>-4.67</v>
      </c>
      <c r="U3670">
        <v>-4.9450000000000003</v>
      </c>
      <c r="V3670">
        <v>-4.9450000000000003</v>
      </c>
      <c r="W3670">
        <v>-4.9450000000000003</v>
      </c>
      <c r="X3670">
        <v>-4.9450000000000003</v>
      </c>
      <c r="Y3670">
        <v>-4.9450000000000003</v>
      </c>
      <c r="Z3670">
        <v>-4.9450000000000003</v>
      </c>
      <c r="AA3670">
        <v>-4.9450000000000003</v>
      </c>
      <c r="AB3670">
        <v>-4.9450000000000003</v>
      </c>
      <c r="AC3670">
        <v>-4.9450000000000003</v>
      </c>
      <c r="AD3670">
        <v>-4.9450000000000003</v>
      </c>
      <c r="AE3670">
        <v>-4.9450000000000003</v>
      </c>
      <c r="AF3670">
        <v>-4.9450000000000003</v>
      </c>
      <c r="AG3670">
        <v>-6.3940000000000001</v>
      </c>
      <c r="AH3670">
        <v>-6.3940000000000001</v>
      </c>
      <c r="AI3670">
        <v>-6.3940000000000001</v>
      </c>
      <c r="AJ3670">
        <v>-6.3940000000000001</v>
      </c>
      <c r="AK3670">
        <v>-6.3940000000000001</v>
      </c>
      <c r="AL3670">
        <v>-6.3940000000000001</v>
      </c>
      <c r="AM3670">
        <v>-6.3940000000000001</v>
      </c>
      <c r="AN3670">
        <v>-6.3940000000000001</v>
      </c>
      <c r="AO3670">
        <v>-6.3940000000000001</v>
      </c>
      <c r="AP3670">
        <v>-6.3940000000000001</v>
      </c>
      <c r="AQ3670">
        <v>-6.3940000000000001</v>
      </c>
      <c r="AR3670">
        <v>-6.3940000000000001</v>
      </c>
      <c r="AS3670">
        <v>-7.2240000000000002</v>
      </c>
      <c r="AT3670">
        <v>-7.2240000000000002</v>
      </c>
      <c r="AU3670">
        <v>-7.2240000000000002</v>
      </c>
      <c r="AV3670">
        <v>-7.2240000000000002</v>
      </c>
      <c r="AW3670">
        <v>-7.2240000000000002</v>
      </c>
      <c r="AX3670">
        <v>-7.2240000000000002</v>
      </c>
      <c r="AY3670">
        <v>-7.2240000000000002</v>
      </c>
      <c r="AZ3670">
        <v>-7.2240000000000002</v>
      </c>
      <c r="BA3670">
        <v>-7.2240000000000002</v>
      </c>
      <c r="BB3670">
        <v>-7.2240000000000002</v>
      </c>
      <c r="BC3670">
        <v>-7.2240000000000002</v>
      </c>
      <c r="BD3670">
        <v>-7.2240000000000002</v>
      </c>
      <c r="BE3670">
        <v>-8.2360000000000007</v>
      </c>
      <c r="BF3670">
        <v>-8.2360000000000007</v>
      </c>
      <c r="BG3670">
        <v>-8.2360000000000007</v>
      </c>
      <c r="BH3670">
        <v>-8.2360000000000007</v>
      </c>
      <c r="BI3670">
        <v>-8.2360000000000007</v>
      </c>
      <c r="BJ3670">
        <v>-8.2360000000000007</v>
      </c>
      <c r="BK3670">
        <v>-8.2360000000000007</v>
      </c>
      <c r="BL3670">
        <v>-8.2360000000000007</v>
      </c>
      <c r="BM3670">
        <v>-8.2360000000000007</v>
      </c>
      <c r="BN3670">
        <v>-8.2360000000000007</v>
      </c>
      <c r="BO3670">
        <v>-8.2360000000000007</v>
      </c>
      <c r="BP3670">
        <v>-8.2360000000000007</v>
      </c>
      <c r="BQ3670">
        <v>-8.8360000000000003</v>
      </c>
      <c r="BR3670">
        <v>-8.8360000000000003</v>
      </c>
      <c r="BS3670">
        <v>-8.8360000000000003</v>
      </c>
      <c r="BT3670">
        <v>-8.8360000000000003</v>
      </c>
      <c r="BU3670">
        <v>-8.8360000000000003</v>
      </c>
      <c r="BV3670">
        <v>-8.8360000000000003</v>
      </c>
      <c r="BW3670">
        <v>-8.8360000000000003</v>
      </c>
      <c r="BX3670">
        <v>-8.8360000000000003</v>
      </c>
      <c r="BY3670">
        <v>-8.8360000000000003</v>
      </c>
      <c r="BZ3670">
        <v>-8.8360000000000003</v>
      </c>
      <c r="CA3670">
        <v>-8.8360000000000003</v>
      </c>
      <c r="CB3670">
        <v>-8.8360000000000003</v>
      </c>
      <c r="CC3670">
        <v>-8.8360000000000003</v>
      </c>
      <c r="CD3670">
        <v>-8.8360000000000003</v>
      </c>
      <c r="CE3670">
        <v>-8.8360000000000003</v>
      </c>
      <c r="CF3670">
        <v>-8.8360000000000003</v>
      </c>
      <c r="CG3670">
        <v>-8.8360000000000003</v>
      </c>
      <c r="CH3670">
        <v>-8.8360000000000003</v>
      </c>
    </row>
    <row r="3671" spans="1:86" x14ac:dyDescent="0.2">
      <c r="A3671" t="s">
        <v>7277</v>
      </c>
      <c r="B3671" t="s">
        <v>3644</v>
      </c>
      <c r="C3671" t="s">
        <v>188</v>
      </c>
      <c r="D3671" t="s">
        <v>188</v>
      </c>
      <c r="E3671" t="s">
        <v>188</v>
      </c>
      <c r="F3671" t="s">
        <v>188</v>
      </c>
      <c r="G3671" t="s">
        <v>188</v>
      </c>
      <c r="H3671" t="s">
        <v>188</v>
      </c>
      <c r="I3671" t="s">
        <v>188</v>
      </c>
      <c r="J3671" t="s">
        <v>188</v>
      </c>
      <c r="K3671" t="s">
        <v>188</v>
      </c>
      <c r="L3671" t="s">
        <v>188</v>
      </c>
      <c r="M3671" t="s">
        <v>188</v>
      </c>
      <c r="N3671" t="s">
        <v>188</v>
      </c>
      <c r="O3671" t="s">
        <v>188</v>
      </c>
      <c r="P3671" t="s">
        <v>188</v>
      </c>
      <c r="Q3671" t="s">
        <v>188</v>
      </c>
      <c r="R3671" t="s">
        <v>188</v>
      </c>
      <c r="S3671" t="s">
        <v>188</v>
      </c>
      <c r="T3671" t="s">
        <v>188</v>
      </c>
      <c r="U3671" t="s">
        <v>188</v>
      </c>
      <c r="V3671" t="s">
        <v>188</v>
      </c>
      <c r="W3671" t="s">
        <v>188</v>
      </c>
      <c r="X3671" t="s">
        <v>188</v>
      </c>
      <c r="Y3671" t="s">
        <v>188</v>
      </c>
      <c r="Z3671" t="s">
        <v>188</v>
      </c>
      <c r="AA3671" t="s">
        <v>188</v>
      </c>
      <c r="AB3671" t="s">
        <v>188</v>
      </c>
      <c r="AC3671" t="s">
        <v>188</v>
      </c>
      <c r="AD3671" t="s">
        <v>188</v>
      </c>
      <c r="AE3671" t="s">
        <v>188</v>
      </c>
      <c r="AF3671" t="s">
        <v>188</v>
      </c>
      <c r="AG3671" t="s">
        <v>188</v>
      </c>
      <c r="AH3671" t="s">
        <v>188</v>
      </c>
      <c r="AI3671" t="s">
        <v>188</v>
      </c>
      <c r="AJ3671" t="s">
        <v>188</v>
      </c>
      <c r="AK3671" t="s">
        <v>188</v>
      </c>
      <c r="AL3671" t="s">
        <v>188</v>
      </c>
      <c r="AM3671" t="s">
        <v>188</v>
      </c>
      <c r="AN3671" t="s">
        <v>188</v>
      </c>
      <c r="AO3671" t="s">
        <v>188</v>
      </c>
      <c r="AP3671" t="s">
        <v>188</v>
      </c>
      <c r="AQ3671" t="s">
        <v>188</v>
      </c>
      <c r="AR3671" t="s">
        <v>188</v>
      </c>
      <c r="AS3671" t="s">
        <v>188</v>
      </c>
      <c r="AT3671" t="s">
        <v>188</v>
      </c>
      <c r="AU3671" t="s">
        <v>188</v>
      </c>
      <c r="AV3671" t="s">
        <v>188</v>
      </c>
      <c r="AW3671" t="s">
        <v>188</v>
      </c>
      <c r="AX3671" t="s">
        <v>188</v>
      </c>
      <c r="AY3671" t="s">
        <v>188</v>
      </c>
      <c r="AZ3671" t="s">
        <v>188</v>
      </c>
      <c r="BA3671" t="s">
        <v>188</v>
      </c>
      <c r="BB3671" t="s">
        <v>188</v>
      </c>
      <c r="BC3671" t="s">
        <v>188</v>
      </c>
      <c r="BD3671" t="s">
        <v>188</v>
      </c>
      <c r="BE3671" t="s">
        <v>188</v>
      </c>
      <c r="BF3671" t="s">
        <v>188</v>
      </c>
      <c r="BG3671" t="s">
        <v>188</v>
      </c>
      <c r="BH3671" t="s">
        <v>188</v>
      </c>
      <c r="BI3671" t="s">
        <v>188</v>
      </c>
      <c r="BJ3671" t="s">
        <v>188</v>
      </c>
      <c r="BK3671" t="s">
        <v>188</v>
      </c>
      <c r="BL3671" t="s">
        <v>188</v>
      </c>
      <c r="BM3671" t="s">
        <v>188</v>
      </c>
      <c r="BN3671" t="s">
        <v>188</v>
      </c>
      <c r="BO3671" t="s">
        <v>188</v>
      </c>
      <c r="BP3671" t="s">
        <v>188</v>
      </c>
      <c r="BQ3671" t="s">
        <v>188</v>
      </c>
      <c r="BR3671" t="s">
        <v>188</v>
      </c>
      <c r="BS3671" t="s">
        <v>188</v>
      </c>
      <c r="BT3671" t="s">
        <v>188</v>
      </c>
      <c r="BU3671" t="s">
        <v>188</v>
      </c>
      <c r="BV3671" t="s">
        <v>188</v>
      </c>
      <c r="BW3671" t="s">
        <v>188</v>
      </c>
      <c r="BX3671" t="s">
        <v>188</v>
      </c>
      <c r="BY3671" t="s">
        <v>188</v>
      </c>
      <c r="BZ3671" t="s">
        <v>188</v>
      </c>
      <c r="CA3671" t="s">
        <v>188</v>
      </c>
      <c r="CB3671" t="s">
        <v>188</v>
      </c>
      <c r="CC3671" t="s">
        <v>188</v>
      </c>
      <c r="CD3671" t="s">
        <v>188</v>
      </c>
      <c r="CE3671" t="s">
        <v>188</v>
      </c>
      <c r="CF3671" t="s">
        <v>188</v>
      </c>
      <c r="CG3671" t="s">
        <v>188</v>
      </c>
      <c r="CH3671" t="s">
        <v>188</v>
      </c>
    </row>
    <row r="3672" spans="1:86" x14ac:dyDescent="0.2">
      <c r="A3672" t="s">
        <v>7278</v>
      </c>
      <c r="B3672" t="s">
        <v>3645</v>
      </c>
      <c r="C3672" t="s">
        <v>188</v>
      </c>
      <c r="D3672" t="s">
        <v>188</v>
      </c>
      <c r="E3672" t="s">
        <v>188</v>
      </c>
      <c r="F3672" t="s">
        <v>188</v>
      </c>
      <c r="G3672" t="s">
        <v>188</v>
      </c>
      <c r="H3672" t="s">
        <v>188</v>
      </c>
      <c r="I3672" t="s">
        <v>188</v>
      </c>
      <c r="J3672" t="s">
        <v>188</v>
      </c>
      <c r="K3672" t="s">
        <v>188</v>
      </c>
      <c r="L3672" t="s">
        <v>188</v>
      </c>
      <c r="M3672" t="s">
        <v>188</v>
      </c>
      <c r="N3672" t="s">
        <v>188</v>
      </c>
      <c r="O3672" t="s">
        <v>188</v>
      </c>
      <c r="P3672" t="s">
        <v>188</v>
      </c>
      <c r="Q3672" t="s">
        <v>188</v>
      </c>
      <c r="R3672" t="s">
        <v>188</v>
      </c>
      <c r="S3672" t="s">
        <v>188</v>
      </c>
      <c r="T3672" t="s">
        <v>188</v>
      </c>
      <c r="U3672" t="s">
        <v>188</v>
      </c>
      <c r="V3672" t="s">
        <v>188</v>
      </c>
      <c r="W3672" t="s">
        <v>188</v>
      </c>
      <c r="X3672" t="s">
        <v>188</v>
      </c>
      <c r="Y3672" t="s">
        <v>188</v>
      </c>
      <c r="Z3672" t="s">
        <v>188</v>
      </c>
      <c r="AA3672" t="s">
        <v>188</v>
      </c>
      <c r="AB3672" t="s">
        <v>188</v>
      </c>
      <c r="AC3672" t="s">
        <v>188</v>
      </c>
      <c r="AD3672" t="s">
        <v>188</v>
      </c>
      <c r="AE3672" t="s">
        <v>188</v>
      </c>
      <c r="AF3672" t="s">
        <v>188</v>
      </c>
      <c r="AG3672" t="s">
        <v>188</v>
      </c>
      <c r="AH3672" t="s">
        <v>188</v>
      </c>
      <c r="AI3672" t="s">
        <v>188</v>
      </c>
      <c r="AJ3672" t="s">
        <v>188</v>
      </c>
      <c r="AK3672" t="s">
        <v>188</v>
      </c>
      <c r="AL3672" t="s">
        <v>188</v>
      </c>
      <c r="AM3672" t="s">
        <v>188</v>
      </c>
      <c r="AN3672" t="s">
        <v>188</v>
      </c>
      <c r="AO3672" t="s">
        <v>188</v>
      </c>
      <c r="AP3672" t="s">
        <v>188</v>
      </c>
      <c r="AQ3672" t="s">
        <v>188</v>
      </c>
      <c r="AR3672" t="s">
        <v>188</v>
      </c>
      <c r="AS3672" t="s">
        <v>188</v>
      </c>
      <c r="AT3672" t="s">
        <v>188</v>
      </c>
      <c r="AU3672" t="s">
        <v>188</v>
      </c>
      <c r="AV3672" t="s">
        <v>188</v>
      </c>
      <c r="AW3672" t="s">
        <v>188</v>
      </c>
      <c r="AX3672" t="s">
        <v>188</v>
      </c>
      <c r="AY3672" t="s">
        <v>188</v>
      </c>
      <c r="AZ3672" t="s">
        <v>188</v>
      </c>
      <c r="BA3672" t="s">
        <v>188</v>
      </c>
      <c r="BB3672" t="s">
        <v>188</v>
      </c>
      <c r="BC3672" t="s">
        <v>188</v>
      </c>
      <c r="BD3672" t="s">
        <v>188</v>
      </c>
      <c r="BE3672" t="s">
        <v>188</v>
      </c>
      <c r="BF3672" t="s">
        <v>188</v>
      </c>
      <c r="BG3672" t="s">
        <v>188</v>
      </c>
      <c r="BH3672" t="s">
        <v>188</v>
      </c>
      <c r="BI3672" t="s">
        <v>188</v>
      </c>
      <c r="BJ3672" t="s">
        <v>188</v>
      </c>
      <c r="BK3672" t="s">
        <v>188</v>
      </c>
      <c r="BL3672" t="s">
        <v>188</v>
      </c>
      <c r="BM3672" t="s">
        <v>188</v>
      </c>
      <c r="BN3672" t="s">
        <v>188</v>
      </c>
      <c r="BO3672" t="s">
        <v>188</v>
      </c>
      <c r="BP3672" t="s">
        <v>188</v>
      </c>
      <c r="BQ3672" t="s">
        <v>188</v>
      </c>
      <c r="BR3672" t="s">
        <v>188</v>
      </c>
      <c r="BS3672" t="s">
        <v>188</v>
      </c>
      <c r="BT3672" t="s">
        <v>188</v>
      </c>
      <c r="BU3672" t="s">
        <v>188</v>
      </c>
      <c r="BV3672" t="s">
        <v>188</v>
      </c>
      <c r="BW3672" t="s">
        <v>188</v>
      </c>
      <c r="BX3672" t="s">
        <v>188</v>
      </c>
      <c r="BY3672" t="s">
        <v>188</v>
      </c>
      <c r="BZ3672" t="s">
        <v>188</v>
      </c>
      <c r="CA3672" t="s">
        <v>188</v>
      </c>
      <c r="CB3672" t="s">
        <v>188</v>
      </c>
      <c r="CC3672" t="s">
        <v>188</v>
      </c>
      <c r="CD3672" t="s">
        <v>188</v>
      </c>
      <c r="CE3672" t="s">
        <v>188</v>
      </c>
      <c r="CF3672" t="s">
        <v>188</v>
      </c>
      <c r="CG3672" t="s">
        <v>188</v>
      </c>
      <c r="CH3672" t="s">
        <v>188</v>
      </c>
    </row>
    <row r="3673" spans="1:86" x14ac:dyDescent="0.2">
      <c r="A3673" t="s">
        <v>7279</v>
      </c>
      <c r="B3673" t="s">
        <v>3646</v>
      </c>
      <c r="C3673" t="s">
        <v>188</v>
      </c>
      <c r="D3673" t="s">
        <v>188</v>
      </c>
      <c r="E3673" t="s">
        <v>188</v>
      </c>
      <c r="F3673" t="s">
        <v>188</v>
      </c>
      <c r="G3673" t="s">
        <v>188</v>
      </c>
      <c r="H3673" t="s">
        <v>188</v>
      </c>
      <c r="I3673" t="s">
        <v>188</v>
      </c>
      <c r="J3673" t="s">
        <v>188</v>
      </c>
      <c r="K3673" t="s">
        <v>188</v>
      </c>
      <c r="L3673" t="s">
        <v>188</v>
      </c>
      <c r="M3673" t="s">
        <v>188</v>
      </c>
      <c r="N3673" t="s">
        <v>188</v>
      </c>
      <c r="O3673" t="s">
        <v>188</v>
      </c>
      <c r="P3673" t="s">
        <v>188</v>
      </c>
      <c r="Q3673" t="s">
        <v>188</v>
      </c>
      <c r="R3673" t="s">
        <v>188</v>
      </c>
      <c r="S3673" t="s">
        <v>188</v>
      </c>
      <c r="T3673" t="s">
        <v>188</v>
      </c>
      <c r="U3673" t="s">
        <v>188</v>
      </c>
      <c r="V3673" t="s">
        <v>188</v>
      </c>
      <c r="W3673" t="s">
        <v>188</v>
      </c>
      <c r="X3673" t="s">
        <v>188</v>
      </c>
      <c r="Y3673" t="s">
        <v>188</v>
      </c>
      <c r="Z3673" t="s">
        <v>188</v>
      </c>
      <c r="AA3673" t="s">
        <v>188</v>
      </c>
      <c r="AB3673" t="s">
        <v>188</v>
      </c>
      <c r="AC3673" t="s">
        <v>188</v>
      </c>
      <c r="AD3673" t="s">
        <v>188</v>
      </c>
      <c r="AE3673" t="s">
        <v>188</v>
      </c>
      <c r="AF3673" t="s">
        <v>188</v>
      </c>
      <c r="AG3673" t="s">
        <v>188</v>
      </c>
      <c r="AH3673" t="s">
        <v>188</v>
      </c>
      <c r="AI3673" t="s">
        <v>188</v>
      </c>
      <c r="AJ3673" t="s">
        <v>188</v>
      </c>
      <c r="AK3673" t="s">
        <v>188</v>
      </c>
      <c r="AL3673" t="s">
        <v>188</v>
      </c>
      <c r="AM3673" t="s">
        <v>188</v>
      </c>
      <c r="AN3673" t="s">
        <v>188</v>
      </c>
      <c r="AO3673" t="s">
        <v>188</v>
      </c>
      <c r="AP3673" t="s">
        <v>188</v>
      </c>
      <c r="AQ3673" t="s">
        <v>188</v>
      </c>
      <c r="AR3673" t="s">
        <v>188</v>
      </c>
      <c r="AS3673" t="s">
        <v>188</v>
      </c>
      <c r="AT3673" t="s">
        <v>188</v>
      </c>
      <c r="AU3673" t="s">
        <v>188</v>
      </c>
      <c r="AV3673" t="s">
        <v>188</v>
      </c>
      <c r="AW3673" t="s">
        <v>188</v>
      </c>
      <c r="AX3673" t="s">
        <v>188</v>
      </c>
      <c r="AY3673" t="s">
        <v>188</v>
      </c>
      <c r="AZ3673" t="s">
        <v>188</v>
      </c>
      <c r="BA3673" t="s">
        <v>188</v>
      </c>
      <c r="BB3673" t="s">
        <v>188</v>
      </c>
      <c r="BC3673" t="s">
        <v>188</v>
      </c>
      <c r="BD3673" t="s">
        <v>188</v>
      </c>
      <c r="BE3673" t="s">
        <v>188</v>
      </c>
      <c r="BF3673" t="s">
        <v>188</v>
      </c>
      <c r="BG3673" t="s">
        <v>188</v>
      </c>
      <c r="BH3673" t="s">
        <v>188</v>
      </c>
      <c r="BI3673" t="s">
        <v>188</v>
      </c>
      <c r="BJ3673" t="s">
        <v>188</v>
      </c>
      <c r="BK3673" t="s">
        <v>188</v>
      </c>
      <c r="BL3673" t="s">
        <v>188</v>
      </c>
      <c r="BM3673" t="s">
        <v>188</v>
      </c>
      <c r="BN3673" t="s">
        <v>188</v>
      </c>
      <c r="BO3673" t="s">
        <v>188</v>
      </c>
      <c r="BP3673" t="s">
        <v>188</v>
      </c>
      <c r="BQ3673" t="s">
        <v>188</v>
      </c>
      <c r="BR3673" t="s">
        <v>188</v>
      </c>
      <c r="BS3673" t="s">
        <v>188</v>
      </c>
      <c r="BT3673" t="s">
        <v>188</v>
      </c>
      <c r="BU3673" t="s">
        <v>188</v>
      </c>
      <c r="BV3673" t="s">
        <v>188</v>
      </c>
      <c r="BW3673" t="s">
        <v>188</v>
      </c>
      <c r="BX3673" t="s">
        <v>188</v>
      </c>
      <c r="BY3673" t="s">
        <v>188</v>
      </c>
      <c r="BZ3673" t="s">
        <v>188</v>
      </c>
      <c r="CA3673" t="s">
        <v>188</v>
      </c>
      <c r="CB3673" t="s">
        <v>188</v>
      </c>
      <c r="CC3673" t="s">
        <v>188</v>
      </c>
      <c r="CD3673" t="s">
        <v>188</v>
      </c>
      <c r="CE3673" t="s">
        <v>188</v>
      </c>
      <c r="CF3673" t="s">
        <v>188</v>
      </c>
      <c r="CG3673" t="s">
        <v>188</v>
      </c>
      <c r="CH3673" t="s">
        <v>188</v>
      </c>
    </row>
    <row r="3674" spans="1:86" x14ac:dyDescent="0.2">
      <c r="A3674" t="s">
        <v>7280</v>
      </c>
      <c r="B3674" t="s">
        <v>3647</v>
      </c>
      <c r="C3674">
        <v>9.75</v>
      </c>
      <c r="D3674">
        <v>7.9660000000000002</v>
      </c>
      <c r="E3674">
        <v>20.869</v>
      </c>
      <c r="F3674">
        <v>13.984999999999999</v>
      </c>
      <c r="G3674">
        <v>11.878</v>
      </c>
      <c r="H3674">
        <v>17.875</v>
      </c>
      <c r="I3674">
        <v>8.2569999999999997</v>
      </c>
      <c r="J3674">
        <v>4.9320000000000004</v>
      </c>
      <c r="K3674">
        <v>12.321</v>
      </c>
      <c r="L3674">
        <v>18.597999999999999</v>
      </c>
      <c r="M3674">
        <v>13.074</v>
      </c>
      <c r="N3674">
        <v>20.324000000000002</v>
      </c>
      <c r="O3674">
        <v>8.89</v>
      </c>
      <c r="P3674">
        <v>-142.51400000000001</v>
      </c>
      <c r="Q3674">
        <v>21.859000000000002</v>
      </c>
      <c r="R3674">
        <v>-44.046999999999997</v>
      </c>
      <c r="S3674">
        <v>-7.4740000000000002</v>
      </c>
      <c r="T3674">
        <v>13.996</v>
      </c>
      <c r="U3674">
        <v>11.951000000000001</v>
      </c>
      <c r="V3674">
        <v>9.7240000000000002</v>
      </c>
      <c r="W3674">
        <v>20.582000000000001</v>
      </c>
      <c r="X3674">
        <v>12.138</v>
      </c>
      <c r="Y3674">
        <v>-0.41599999999999998</v>
      </c>
      <c r="Z3674">
        <v>19.030999999999999</v>
      </c>
      <c r="AA3674">
        <v>10.138999999999999</v>
      </c>
      <c r="AB3674">
        <v>9.0030000000000001</v>
      </c>
      <c r="AC3674">
        <v>20.614000000000001</v>
      </c>
      <c r="AD3674">
        <v>14.339</v>
      </c>
      <c r="AE3674">
        <v>13.843</v>
      </c>
      <c r="AF3674">
        <v>23.663</v>
      </c>
      <c r="AG3674">
        <v>11.65</v>
      </c>
      <c r="AH3674">
        <v>8.25</v>
      </c>
      <c r="AI3674">
        <v>16.454000000000001</v>
      </c>
      <c r="AJ3674">
        <v>12.756</v>
      </c>
      <c r="AK3674">
        <v>9.4949999999999992</v>
      </c>
      <c r="AL3674">
        <v>20.792000000000002</v>
      </c>
      <c r="AM3674">
        <v>12.311999999999999</v>
      </c>
      <c r="AN3674">
        <v>18.414999999999999</v>
      </c>
      <c r="AO3674">
        <v>15.146000000000001</v>
      </c>
      <c r="AP3674">
        <v>8.9789999999999992</v>
      </c>
      <c r="AQ3674">
        <v>11.673999999999999</v>
      </c>
      <c r="AR3674">
        <v>20.282</v>
      </c>
      <c r="AS3674">
        <v>9.0630000000000006</v>
      </c>
      <c r="AT3674">
        <v>10.778</v>
      </c>
      <c r="AU3674">
        <v>16.826000000000001</v>
      </c>
      <c r="AV3674">
        <v>15.223000000000001</v>
      </c>
      <c r="AW3674">
        <v>13.209</v>
      </c>
      <c r="AX3674">
        <v>21.452999999999999</v>
      </c>
      <c r="AY3674">
        <v>17.484000000000002</v>
      </c>
      <c r="AZ3674">
        <v>11.292</v>
      </c>
      <c r="BA3674">
        <v>28.498000000000001</v>
      </c>
      <c r="BB3674">
        <v>15.372999999999999</v>
      </c>
      <c r="BC3674">
        <v>9.5280000000000005</v>
      </c>
      <c r="BD3674">
        <v>22.34</v>
      </c>
      <c r="BE3674">
        <v>13.345000000000001</v>
      </c>
      <c r="BF3674">
        <v>11.909000000000001</v>
      </c>
      <c r="BG3674">
        <v>25.856999999999999</v>
      </c>
      <c r="BH3674">
        <v>13.545</v>
      </c>
      <c r="BI3674">
        <v>11.237</v>
      </c>
      <c r="BJ3674">
        <v>20.263000000000002</v>
      </c>
      <c r="BK3674">
        <v>20.756</v>
      </c>
      <c r="BL3674">
        <v>9.5709999999999997</v>
      </c>
      <c r="BM3674">
        <v>24.231999999999999</v>
      </c>
      <c r="BN3674">
        <v>12.535</v>
      </c>
      <c r="BO3674">
        <v>15.666</v>
      </c>
      <c r="BP3674">
        <v>26.317</v>
      </c>
      <c r="BQ3674">
        <v>14.026</v>
      </c>
      <c r="BR3674">
        <v>12.589</v>
      </c>
      <c r="BS3674">
        <v>18.763000000000002</v>
      </c>
      <c r="BT3674">
        <v>2.6659999999999999</v>
      </c>
      <c r="BU3674">
        <v>10.231</v>
      </c>
      <c r="BV3674">
        <v>14.933</v>
      </c>
      <c r="BW3674">
        <v>19.123999999999999</v>
      </c>
      <c r="BX3674">
        <v>14.159000000000001</v>
      </c>
      <c r="BY3674">
        <v>13.319000000000001</v>
      </c>
      <c r="BZ3674">
        <v>8.5559999999999992</v>
      </c>
      <c r="CA3674">
        <v>9.6059999999999999</v>
      </c>
      <c r="CB3674">
        <v>18.771999999999998</v>
      </c>
      <c r="CC3674">
        <v>9.9440000000000008</v>
      </c>
      <c r="CD3674">
        <v>8.0410000000000004</v>
      </c>
      <c r="CE3674">
        <v>19.96</v>
      </c>
      <c r="CF3674">
        <v>7.8120000000000003</v>
      </c>
      <c r="CG3674">
        <v>16.521000000000001</v>
      </c>
      <c r="CH3674">
        <v>20.524000000000001</v>
      </c>
    </row>
    <row r="3675" spans="1:86" x14ac:dyDescent="0.2">
      <c r="A3675" t="s">
        <v>7281</v>
      </c>
      <c r="B3675" t="s">
        <v>3648</v>
      </c>
      <c r="C3675">
        <v>231.488</v>
      </c>
      <c r="D3675">
        <v>89.915000000000006</v>
      </c>
      <c r="E3675">
        <v>80.799000000000007</v>
      </c>
      <c r="F3675">
        <v>97.879000000000005</v>
      </c>
      <c r="G3675">
        <v>130.41999999999999</v>
      </c>
      <c r="H3675">
        <v>198.50200000000001</v>
      </c>
      <c r="I3675">
        <v>47.276000000000003</v>
      </c>
      <c r="J3675">
        <v>27.448</v>
      </c>
      <c r="K3675">
        <v>121.503</v>
      </c>
      <c r="L3675">
        <v>111.27500000000001</v>
      </c>
      <c r="M3675">
        <v>133.35499999999999</v>
      </c>
      <c r="N3675">
        <v>132.33000000000001</v>
      </c>
      <c r="O3675">
        <v>95.247</v>
      </c>
      <c r="P3675">
        <v>61.673999999999999</v>
      </c>
      <c r="Q3675">
        <v>73.887</v>
      </c>
      <c r="R3675">
        <v>82.122</v>
      </c>
      <c r="S3675">
        <v>220.16800000000001</v>
      </c>
      <c r="T3675">
        <v>172.375</v>
      </c>
      <c r="U3675">
        <v>63.783000000000001</v>
      </c>
      <c r="V3675">
        <v>76.757999999999996</v>
      </c>
      <c r="W3675">
        <v>98.905000000000001</v>
      </c>
      <c r="X3675">
        <v>91.106999999999999</v>
      </c>
      <c r="Y3675">
        <v>105.146</v>
      </c>
      <c r="Z3675">
        <v>88.396000000000001</v>
      </c>
      <c r="AA3675">
        <v>148.06899999999999</v>
      </c>
      <c r="AB3675">
        <v>73.938999999999993</v>
      </c>
      <c r="AC3675">
        <v>120.898</v>
      </c>
      <c r="AD3675">
        <v>107.233</v>
      </c>
      <c r="AE3675">
        <v>294.04199999999997</v>
      </c>
      <c r="AF3675">
        <v>202.65799999999999</v>
      </c>
      <c r="AG3675">
        <v>135.077</v>
      </c>
      <c r="AH3675">
        <v>78.173000000000002</v>
      </c>
      <c r="AI3675">
        <v>82.373999999999995</v>
      </c>
      <c r="AJ3675">
        <v>99.28</v>
      </c>
      <c r="AK3675">
        <v>87.335999999999999</v>
      </c>
      <c r="AL3675">
        <v>223.41200000000001</v>
      </c>
      <c r="AM3675">
        <v>204.55</v>
      </c>
      <c r="AN3675">
        <v>103.94</v>
      </c>
      <c r="AO3675">
        <v>91.738</v>
      </c>
      <c r="AP3675">
        <v>102.111</v>
      </c>
      <c r="AQ3675">
        <v>181.29900000000001</v>
      </c>
      <c r="AR3675">
        <v>203.376</v>
      </c>
      <c r="AS3675">
        <v>59.575000000000003</v>
      </c>
      <c r="AT3675">
        <v>103.517</v>
      </c>
      <c r="AU3675">
        <v>135.62</v>
      </c>
      <c r="AV3675">
        <v>110.131</v>
      </c>
      <c r="AW3675">
        <v>159.084</v>
      </c>
      <c r="AX3675">
        <v>95.531999999999996</v>
      </c>
      <c r="AY3675">
        <v>199.51</v>
      </c>
      <c r="AZ3675">
        <v>94.007999999999996</v>
      </c>
      <c r="BA3675">
        <v>88.414000000000001</v>
      </c>
      <c r="BB3675">
        <v>101.55200000000001</v>
      </c>
      <c r="BC3675">
        <v>171.94</v>
      </c>
      <c r="BD3675">
        <v>220.53</v>
      </c>
      <c r="BE3675">
        <v>135.49700000000001</v>
      </c>
      <c r="BF3675">
        <v>207.667</v>
      </c>
      <c r="BG3675">
        <v>109.60299999999999</v>
      </c>
      <c r="BH3675">
        <v>95.765000000000001</v>
      </c>
      <c r="BI3675">
        <v>143.13999999999999</v>
      </c>
      <c r="BJ3675">
        <v>148.39699999999999</v>
      </c>
      <c r="BK3675">
        <v>162.75299999999999</v>
      </c>
      <c r="BL3675">
        <v>117.414</v>
      </c>
      <c r="BM3675">
        <v>92.391000000000005</v>
      </c>
      <c r="BN3675">
        <v>90.44</v>
      </c>
      <c r="BO3675">
        <v>176.56800000000001</v>
      </c>
      <c r="BP3675">
        <v>276.58499999999998</v>
      </c>
      <c r="BQ3675">
        <v>76.010000000000005</v>
      </c>
      <c r="BR3675">
        <v>82.400999999999996</v>
      </c>
      <c r="BS3675">
        <v>83.554000000000002</v>
      </c>
      <c r="BT3675">
        <v>125.837</v>
      </c>
      <c r="BU3675">
        <v>178.572</v>
      </c>
      <c r="BV3675">
        <v>116.753</v>
      </c>
      <c r="BW3675">
        <v>241.40199999999999</v>
      </c>
      <c r="BX3675">
        <v>85.622</v>
      </c>
      <c r="BY3675">
        <v>61.481000000000002</v>
      </c>
      <c r="BZ3675">
        <v>80.864999999999995</v>
      </c>
      <c r="CA3675">
        <v>209.881</v>
      </c>
      <c r="CB3675">
        <v>265.07499999999999</v>
      </c>
      <c r="CC3675">
        <v>62.661999999999999</v>
      </c>
      <c r="CD3675">
        <v>74.909000000000006</v>
      </c>
      <c r="CE3675">
        <v>84.747</v>
      </c>
      <c r="CF3675">
        <v>90.12</v>
      </c>
      <c r="CG3675">
        <v>143.63</v>
      </c>
      <c r="CH3675">
        <v>131.803</v>
      </c>
    </row>
    <row r="3676" spans="1:86" x14ac:dyDescent="0.2">
      <c r="A3676" t="s">
        <v>7282</v>
      </c>
      <c r="B3676" t="s">
        <v>3649</v>
      </c>
      <c r="C3676">
        <v>-221.738</v>
      </c>
      <c r="D3676">
        <v>-81.948999999999998</v>
      </c>
      <c r="E3676">
        <v>-59.930999999999997</v>
      </c>
      <c r="F3676">
        <v>-83.894999999999996</v>
      </c>
      <c r="G3676">
        <v>-118.542</v>
      </c>
      <c r="H3676">
        <v>-180.62700000000001</v>
      </c>
      <c r="I3676">
        <v>-39.018999999999998</v>
      </c>
      <c r="J3676">
        <v>-22.515999999999998</v>
      </c>
      <c r="K3676">
        <v>-109.18300000000001</v>
      </c>
      <c r="L3676">
        <v>-92.677000000000007</v>
      </c>
      <c r="M3676">
        <v>-120.28100000000001</v>
      </c>
      <c r="N3676">
        <v>-112.006</v>
      </c>
      <c r="O3676">
        <v>-86.355999999999995</v>
      </c>
      <c r="P3676">
        <v>-204.18799999999999</v>
      </c>
      <c r="Q3676">
        <v>-52.029000000000003</v>
      </c>
      <c r="R3676">
        <v>-126.17</v>
      </c>
      <c r="S3676">
        <v>-227.642</v>
      </c>
      <c r="T3676">
        <v>-158.37899999999999</v>
      </c>
      <c r="U3676">
        <v>-51.832000000000001</v>
      </c>
      <c r="V3676">
        <v>-67.034000000000006</v>
      </c>
      <c r="W3676">
        <v>-78.322000000000003</v>
      </c>
      <c r="X3676">
        <v>-78.968999999999994</v>
      </c>
      <c r="Y3676">
        <v>-105.562</v>
      </c>
      <c r="Z3676">
        <v>-69.364999999999995</v>
      </c>
      <c r="AA3676">
        <v>-137.929</v>
      </c>
      <c r="AB3676">
        <v>-64.936000000000007</v>
      </c>
      <c r="AC3676">
        <v>-100.28400000000001</v>
      </c>
      <c r="AD3676">
        <v>-92.894000000000005</v>
      </c>
      <c r="AE3676">
        <v>-280.19900000000001</v>
      </c>
      <c r="AF3676">
        <v>-178.995</v>
      </c>
      <c r="AG3676">
        <v>-123.428</v>
      </c>
      <c r="AH3676">
        <v>-69.923000000000002</v>
      </c>
      <c r="AI3676">
        <v>-65.92</v>
      </c>
      <c r="AJ3676">
        <v>-86.525000000000006</v>
      </c>
      <c r="AK3676">
        <v>-77.840999999999994</v>
      </c>
      <c r="AL3676">
        <v>-202.62</v>
      </c>
      <c r="AM3676">
        <v>-192.238</v>
      </c>
      <c r="AN3676">
        <v>-85.525000000000006</v>
      </c>
      <c r="AO3676">
        <v>-76.591999999999999</v>
      </c>
      <c r="AP3676">
        <v>-93.132000000000005</v>
      </c>
      <c r="AQ3676">
        <v>-169.625</v>
      </c>
      <c r="AR3676">
        <v>-183.09299999999999</v>
      </c>
      <c r="AS3676">
        <v>-50.512999999999998</v>
      </c>
      <c r="AT3676">
        <v>-92.739000000000004</v>
      </c>
      <c r="AU3676">
        <v>-118.794</v>
      </c>
      <c r="AV3676">
        <v>-94.906999999999996</v>
      </c>
      <c r="AW3676">
        <v>-145.875</v>
      </c>
      <c r="AX3676">
        <v>-74.078999999999994</v>
      </c>
      <c r="AY3676">
        <v>-182.02600000000001</v>
      </c>
      <c r="AZ3676">
        <v>-82.715999999999994</v>
      </c>
      <c r="BA3676">
        <v>-59.915999999999997</v>
      </c>
      <c r="BB3676">
        <v>-86.18</v>
      </c>
      <c r="BC3676">
        <v>-162.41300000000001</v>
      </c>
      <c r="BD3676">
        <v>-198.19</v>
      </c>
      <c r="BE3676">
        <v>-122.152</v>
      </c>
      <c r="BF3676">
        <v>-195.75800000000001</v>
      </c>
      <c r="BG3676">
        <v>-83.745999999999995</v>
      </c>
      <c r="BH3676">
        <v>-82.221000000000004</v>
      </c>
      <c r="BI3676">
        <v>-131.90199999999999</v>
      </c>
      <c r="BJ3676">
        <v>-128.13499999999999</v>
      </c>
      <c r="BK3676">
        <v>-141.99700000000001</v>
      </c>
      <c r="BL3676">
        <v>-107.842</v>
      </c>
      <c r="BM3676">
        <v>-68.159000000000006</v>
      </c>
      <c r="BN3676">
        <v>-77.905000000000001</v>
      </c>
      <c r="BO3676">
        <v>-160.90100000000001</v>
      </c>
      <c r="BP3676">
        <v>-250.26900000000001</v>
      </c>
      <c r="BQ3676">
        <v>-61.984000000000002</v>
      </c>
      <c r="BR3676">
        <v>-69.811000000000007</v>
      </c>
      <c r="BS3676">
        <v>-64.790000000000006</v>
      </c>
      <c r="BT3676">
        <v>-123.17100000000001</v>
      </c>
      <c r="BU3676">
        <v>-168.34100000000001</v>
      </c>
      <c r="BV3676">
        <v>-101.82</v>
      </c>
      <c r="BW3676">
        <v>-222.27799999999999</v>
      </c>
      <c r="BX3676">
        <v>-71.463999999999999</v>
      </c>
      <c r="BY3676">
        <v>-48.161999999999999</v>
      </c>
      <c r="BZ3676">
        <v>-72.308999999999997</v>
      </c>
      <c r="CA3676">
        <v>-200.27600000000001</v>
      </c>
      <c r="CB3676">
        <v>-246.303</v>
      </c>
      <c r="CC3676">
        <v>-52.718000000000004</v>
      </c>
      <c r="CD3676">
        <v>-66.867999999999995</v>
      </c>
      <c r="CE3676">
        <v>-64.787000000000006</v>
      </c>
      <c r="CF3676">
        <v>-82.308000000000007</v>
      </c>
      <c r="CG3676">
        <v>-127.10899999999999</v>
      </c>
      <c r="CH3676">
        <v>-111.279</v>
      </c>
    </row>
    <row r="3677" spans="1:86" x14ac:dyDescent="0.2">
      <c r="A3677" t="s">
        <v>7283</v>
      </c>
      <c r="B3677" t="s">
        <v>3650</v>
      </c>
      <c r="C3677">
        <v>0.87</v>
      </c>
      <c r="D3677">
        <v>1.7789999999999999</v>
      </c>
      <c r="E3677">
        <v>7.9889999999999999</v>
      </c>
      <c r="F3677">
        <v>1.641</v>
      </c>
      <c r="G3677">
        <v>1.367</v>
      </c>
      <c r="H3677">
        <v>7.6050000000000004</v>
      </c>
      <c r="I3677">
        <v>1.306</v>
      </c>
      <c r="J3677">
        <v>0.90100000000000002</v>
      </c>
      <c r="K3677">
        <v>7.8639999999999999</v>
      </c>
      <c r="L3677">
        <v>1.1919999999999999</v>
      </c>
      <c r="M3677">
        <v>2.0289999999999999</v>
      </c>
      <c r="N3677">
        <v>9.3279999999999994</v>
      </c>
      <c r="O3677">
        <v>1.92</v>
      </c>
      <c r="P3677">
        <v>-149.48599999999999</v>
      </c>
      <c r="Q3677">
        <v>7.359</v>
      </c>
      <c r="R3677">
        <v>-52.017000000000003</v>
      </c>
      <c r="S3677">
        <v>-15.987</v>
      </c>
      <c r="T3677">
        <v>4.6399999999999997</v>
      </c>
      <c r="U3677">
        <v>5.4749999999999996</v>
      </c>
      <c r="V3677">
        <v>4.4390000000000001</v>
      </c>
      <c r="W3677">
        <v>16.574999999999999</v>
      </c>
      <c r="X3677">
        <v>4.0350000000000001</v>
      </c>
      <c r="Y3677">
        <v>-5.8410000000000002</v>
      </c>
      <c r="Z3677">
        <v>10.973000000000001</v>
      </c>
      <c r="AA3677">
        <v>3.1659999999999999</v>
      </c>
      <c r="AB3677">
        <v>3.6680000000000001</v>
      </c>
      <c r="AC3677">
        <v>10.983000000000001</v>
      </c>
      <c r="AD3677">
        <v>4.6909999999999998</v>
      </c>
      <c r="AE3677">
        <v>4.2480000000000002</v>
      </c>
      <c r="AF3677">
        <v>10.547000000000001</v>
      </c>
      <c r="AG3677">
        <v>5.2670000000000003</v>
      </c>
      <c r="AH3677">
        <v>3.302</v>
      </c>
      <c r="AI3677">
        <v>10.531000000000001</v>
      </c>
      <c r="AJ3677">
        <v>3.5019999999999998</v>
      </c>
      <c r="AK3677">
        <v>4.6120000000000001</v>
      </c>
      <c r="AL3677">
        <v>11.917</v>
      </c>
      <c r="AM3677">
        <v>4.8890000000000002</v>
      </c>
      <c r="AN3677">
        <v>12.605</v>
      </c>
      <c r="AO3677">
        <v>7.9349999999999996</v>
      </c>
      <c r="AP3677">
        <v>4.0410000000000004</v>
      </c>
      <c r="AQ3677">
        <v>4.9850000000000003</v>
      </c>
      <c r="AR3677">
        <v>10.659000000000001</v>
      </c>
      <c r="AS3677">
        <v>4.3550000000000004</v>
      </c>
      <c r="AT3677">
        <v>5.97</v>
      </c>
      <c r="AU3677">
        <v>11.864000000000001</v>
      </c>
      <c r="AV3677">
        <v>7.65</v>
      </c>
      <c r="AW3677">
        <v>8.3960000000000008</v>
      </c>
      <c r="AX3677">
        <v>15.335000000000001</v>
      </c>
      <c r="AY3677">
        <v>11.754</v>
      </c>
      <c r="AZ3677">
        <v>6.7560000000000002</v>
      </c>
      <c r="BA3677">
        <v>21.734999999999999</v>
      </c>
      <c r="BB3677">
        <v>11.003</v>
      </c>
      <c r="BC3677">
        <v>6.6870000000000003</v>
      </c>
      <c r="BD3677">
        <v>19.085999999999999</v>
      </c>
      <c r="BE3677">
        <v>10.743</v>
      </c>
      <c r="BF3677">
        <v>10.006</v>
      </c>
      <c r="BG3677">
        <v>18.861999999999998</v>
      </c>
      <c r="BH3677">
        <v>11.698</v>
      </c>
      <c r="BI3677">
        <v>8.9979999999999993</v>
      </c>
      <c r="BJ3677">
        <v>18.039000000000001</v>
      </c>
      <c r="BK3677">
        <v>16.346</v>
      </c>
      <c r="BL3677">
        <v>8.3689999999999998</v>
      </c>
      <c r="BM3677">
        <v>18.981000000000002</v>
      </c>
      <c r="BN3677">
        <v>9.4600000000000009</v>
      </c>
      <c r="BO3677">
        <v>13.086</v>
      </c>
      <c r="BP3677">
        <v>24.818000000000001</v>
      </c>
      <c r="BQ3677">
        <v>11.468</v>
      </c>
      <c r="BR3677">
        <v>11.863</v>
      </c>
      <c r="BS3677">
        <v>16.495000000000001</v>
      </c>
      <c r="BT3677">
        <v>1.3520000000000001</v>
      </c>
      <c r="BU3677">
        <v>7.52</v>
      </c>
      <c r="BV3677">
        <v>13.234</v>
      </c>
      <c r="BW3677">
        <v>16.413</v>
      </c>
      <c r="BX3677">
        <v>2.85</v>
      </c>
      <c r="BY3677">
        <v>12.377000000000001</v>
      </c>
      <c r="BZ3677">
        <v>6.6020000000000003</v>
      </c>
      <c r="CA3677">
        <v>6.7990000000000004</v>
      </c>
      <c r="CB3677">
        <v>16.401</v>
      </c>
      <c r="CC3677">
        <v>8.9250000000000007</v>
      </c>
      <c r="CD3677">
        <v>4.9790000000000001</v>
      </c>
      <c r="CE3677">
        <v>18.565000000000001</v>
      </c>
      <c r="CF3677">
        <v>-1.7270000000000001</v>
      </c>
      <c r="CG3677">
        <v>14.807</v>
      </c>
      <c r="CH3677">
        <v>18.366</v>
      </c>
    </row>
    <row r="3678" spans="1:86" x14ac:dyDescent="0.2">
      <c r="A3678" t="s">
        <v>7284</v>
      </c>
      <c r="B3678" t="s">
        <v>3651</v>
      </c>
      <c r="C3678">
        <v>1.0569999999999999</v>
      </c>
      <c r="D3678">
        <v>0.88800000000000001</v>
      </c>
      <c r="E3678">
        <v>0.80100000000000005</v>
      </c>
      <c r="F3678">
        <v>1.0229999999999999</v>
      </c>
      <c r="G3678">
        <v>1.766</v>
      </c>
      <c r="H3678">
        <v>1.28</v>
      </c>
      <c r="I3678">
        <v>0.96399999999999997</v>
      </c>
      <c r="J3678">
        <v>0.72599999999999998</v>
      </c>
      <c r="K3678">
        <v>0.9</v>
      </c>
      <c r="L3678">
        <v>0.65300000000000002</v>
      </c>
      <c r="M3678">
        <v>0.96399999999999997</v>
      </c>
      <c r="N3678">
        <v>0.873</v>
      </c>
      <c r="O3678">
        <v>1.0169999999999999</v>
      </c>
      <c r="P3678">
        <v>0.83699999999999997</v>
      </c>
      <c r="Q3678">
        <v>1.2729999999999999</v>
      </c>
      <c r="R3678">
        <v>1.228</v>
      </c>
      <c r="S3678">
        <v>0.94</v>
      </c>
      <c r="T3678">
        <v>2.1539999999999999</v>
      </c>
      <c r="U3678">
        <v>0.91300000000000003</v>
      </c>
      <c r="V3678">
        <v>0.86299999999999999</v>
      </c>
      <c r="W3678">
        <v>1.167</v>
      </c>
      <c r="X3678">
        <v>0.78100000000000003</v>
      </c>
      <c r="Y3678">
        <v>0.81</v>
      </c>
      <c r="Z3678">
        <v>1.0840000000000001</v>
      </c>
      <c r="AA3678">
        <v>1.1639999999999999</v>
      </c>
      <c r="AB3678">
        <v>1.046</v>
      </c>
      <c r="AC3678">
        <v>0.56699999999999995</v>
      </c>
      <c r="AD3678">
        <v>0.97899999999999998</v>
      </c>
      <c r="AE3678">
        <v>1.216</v>
      </c>
      <c r="AF3678">
        <v>2.3540000000000001</v>
      </c>
      <c r="AG3678">
        <v>0.877</v>
      </c>
      <c r="AH3678">
        <v>0.81699999999999995</v>
      </c>
      <c r="AI3678">
        <v>1.5649999999999999</v>
      </c>
      <c r="AJ3678">
        <v>0.89200000000000002</v>
      </c>
      <c r="AK3678">
        <v>0.73499999999999999</v>
      </c>
      <c r="AL3678">
        <v>0.93400000000000005</v>
      </c>
      <c r="AM3678">
        <v>0.59799999999999998</v>
      </c>
      <c r="AN3678">
        <v>1.198</v>
      </c>
      <c r="AO3678">
        <v>0.71899999999999997</v>
      </c>
      <c r="AP3678">
        <v>1.012</v>
      </c>
      <c r="AQ3678">
        <v>1.4359999999999999</v>
      </c>
      <c r="AR3678">
        <v>3.7959999999999998</v>
      </c>
      <c r="AS3678">
        <v>1.1499999999999999</v>
      </c>
      <c r="AT3678">
        <v>1.246</v>
      </c>
      <c r="AU3678">
        <v>0.90400000000000003</v>
      </c>
      <c r="AV3678">
        <v>0.91600000000000004</v>
      </c>
      <c r="AW3678">
        <v>1.3819999999999999</v>
      </c>
      <c r="AX3678">
        <v>1.2929999999999999</v>
      </c>
      <c r="AY3678">
        <v>1.052</v>
      </c>
      <c r="AZ3678">
        <v>1.254</v>
      </c>
      <c r="BA3678">
        <v>1.514</v>
      </c>
      <c r="BB3678">
        <v>1.403</v>
      </c>
      <c r="BC3678">
        <v>1.0309999999999999</v>
      </c>
      <c r="BD3678">
        <v>1.6579999999999999</v>
      </c>
      <c r="BE3678">
        <v>1.296</v>
      </c>
      <c r="BF3678">
        <v>0.73299999999999998</v>
      </c>
      <c r="BG3678">
        <v>0.7</v>
      </c>
      <c r="BH3678">
        <v>1.504</v>
      </c>
      <c r="BI3678">
        <v>1.006</v>
      </c>
      <c r="BJ3678">
        <v>1.446</v>
      </c>
      <c r="BK3678">
        <v>1.302</v>
      </c>
      <c r="BL3678">
        <v>1.089</v>
      </c>
      <c r="BM3678">
        <v>0.83899999999999997</v>
      </c>
      <c r="BN3678">
        <v>1.429</v>
      </c>
      <c r="BO3678">
        <v>1.143</v>
      </c>
      <c r="BP3678">
        <v>1.736</v>
      </c>
      <c r="BQ3678">
        <v>1.4430000000000001</v>
      </c>
      <c r="BR3678">
        <v>1.304</v>
      </c>
      <c r="BS3678">
        <v>0.86299999999999999</v>
      </c>
      <c r="BT3678">
        <v>1.1839999999999999</v>
      </c>
      <c r="BU3678">
        <v>0.95</v>
      </c>
      <c r="BV3678">
        <v>1.226</v>
      </c>
      <c r="BW3678">
        <v>1.5660000000000001</v>
      </c>
      <c r="BX3678">
        <v>1.272</v>
      </c>
      <c r="BY3678">
        <v>0.85</v>
      </c>
      <c r="BZ3678">
        <v>1.831</v>
      </c>
      <c r="CA3678">
        <v>0.82099999999999995</v>
      </c>
      <c r="CB3678">
        <v>1.8480000000000001</v>
      </c>
      <c r="CC3678">
        <v>1.1160000000000001</v>
      </c>
      <c r="CD3678">
        <v>0.84399999999999997</v>
      </c>
      <c r="CE3678">
        <v>0.998</v>
      </c>
      <c r="CF3678">
        <v>0.98499999999999999</v>
      </c>
      <c r="CG3678">
        <v>1.26</v>
      </c>
      <c r="CH3678">
        <v>1.014</v>
      </c>
    </row>
    <row r="3679" spans="1:86" x14ac:dyDescent="0.2">
      <c r="A3679" t="s">
        <v>7285</v>
      </c>
      <c r="B3679" t="s">
        <v>3652</v>
      </c>
      <c r="C3679">
        <v>-0.187</v>
      </c>
      <c r="D3679">
        <v>0.89</v>
      </c>
      <c r="E3679">
        <v>7.1879999999999997</v>
      </c>
      <c r="F3679">
        <v>0.61799999999999999</v>
      </c>
      <c r="G3679">
        <v>-0.39900000000000002</v>
      </c>
      <c r="H3679">
        <v>6.3250000000000002</v>
      </c>
      <c r="I3679">
        <v>0.34300000000000003</v>
      </c>
      <c r="J3679">
        <v>0.17499999999999999</v>
      </c>
      <c r="K3679">
        <v>6.9640000000000004</v>
      </c>
      <c r="L3679">
        <v>0.53900000000000003</v>
      </c>
      <c r="M3679">
        <v>1.0649999999999999</v>
      </c>
      <c r="N3679">
        <v>8.4550000000000001</v>
      </c>
      <c r="O3679">
        <v>0.90400000000000003</v>
      </c>
      <c r="P3679">
        <v>-150.32300000000001</v>
      </c>
      <c r="Q3679">
        <v>6.0860000000000003</v>
      </c>
      <c r="R3679">
        <v>-53.244999999999997</v>
      </c>
      <c r="S3679">
        <v>-16.927</v>
      </c>
      <c r="T3679">
        <v>2.4860000000000002</v>
      </c>
      <c r="U3679">
        <v>4.5620000000000003</v>
      </c>
      <c r="V3679">
        <v>3.5760000000000001</v>
      </c>
      <c r="W3679">
        <v>15.407999999999999</v>
      </c>
      <c r="X3679">
        <v>3.254</v>
      </c>
      <c r="Y3679">
        <v>-6.6509999999999998</v>
      </c>
      <c r="Z3679">
        <v>9.8889999999999993</v>
      </c>
      <c r="AA3679">
        <v>2.0019999999999998</v>
      </c>
      <c r="AB3679">
        <v>2.6219999999999999</v>
      </c>
      <c r="AC3679">
        <v>10.416</v>
      </c>
      <c r="AD3679">
        <v>3.7120000000000002</v>
      </c>
      <c r="AE3679">
        <v>3.032</v>
      </c>
      <c r="AF3679">
        <v>8.1940000000000008</v>
      </c>
      <c r="AG3679">
        <v>4.3899999999999997</v>
      </c>
      <c r="AH3679">
        <v>2.4860000000000002</v>
      </c>
      <c r="AI3679">
        <v>8.9670000000000005</v>
      </c>
      <c r="AJ3679">
        <v>2.609</v>
      </c>
      <c r="AK3679">
        <v>3.8769999999999998</v>
      </c>
      <c r="AL3679">
        <v>10.983000000000001</v>
      </c>
      <c r="AM3679">
        <v>4.2910000000000004</v>
      </c>
      <c r="AN3679">
        <v>11.407</v>
      </c>
      <c r="AO3679">
        <v>7.2169999999999996</v>
      </c>
      <c r="AP3679">
        <v>3.03</v>
      </c>
      <c r="AQ3679">
        <v>3.5489999999999999</v>
      </c>
      <c r="AR3679">
        <v>6.8630000000000004</v>
      </c>
      <c r="AS3679">
        <v>3.2050000000000001</v>
      </c>
      <c r="AT3679">
        <v>4.7240000000000002</v>
      </c>
      <c r="AU3679">
        <v>10.96</v>
      </c>
      <c r="AV3679">
        <v>6.7329999999999997</v>
      </c>
      <c r="AW3679">
        <v>7.0140000000000002</v>
      </c>
      <c r="AX3679">
        <v>14.042</v>
      </c>
      <c r="AY3679">
        <v>10.702</v>
      </c>
      <c r="AZ3679">
        <v>5.5019999999999998</v>
      </c>
      <c r="BA3679">
        <v>20.221</v>
      </c>
      <c r="BB3679">
        <v>9.6010000000000009</v>
      </c>
      <c r="BC3679">
        <v>5.6559999999999997</v>
      </c>
      <c r="BD3679">
        <v>17.428999999999998</v>
      </c>
      <c r="BE3679">
        <v>9.4469999999999992</v>
      </c>
      <c r="BF3679">
        <v>9.2739999999999991</v>
      </c>
      <c r="BG3679">
        <v>18.161999999999999</v>
      </c>
      <c r="BH3679">
        <v>10.194000000000001</v>
      </c>
      <c r="BI3679">
        <v>7.9930000000000003</v>
      </c>
      <c r="BJ3679">
        <v>16.593</v>
      </c>
      <c r="BK3679">
        <v>15.044</v>
      </c>
      <c r="BL3679">
        <v>7.28</v>
      </c>
      <c r="BM3679">
        <v>18.141999999999999</v>
      </c>
      <c r="BN3679">
        <v>8.0310000000000006</v>
      </c>
      <c r="BO3679">
        <v>11.944000000000001</v>
      </c>
      <c r="BP3679">
        <v>23.082000000000001</v>
      </c>
      <c r="BQ3679">
        <v>10.025</v>
      </c>
      <c r="BR3679">
        <v>10.558999999999999</v>
      </c>
      <c r="BS3679">
        <v>15.632</v>
      </c>
      <c r="BT3679">
        <v>0.16800000000000001</v>
      </c>
      <c r="BU3679">
        <v>6.57</v>
      </c>
      <c r="BV3679">
        <v>12.009</v>
      </c>
      <c r="BW3679">
        <v>14.847</v>
      </c>
      <c r="BX3679">
        <v>1.5780000000000001</v>
      </c>
      <c r="BY3679">
        <v>11.526999999999999</v>
      </c>
      <c r="BZ3679">
        <v>4.7709999999999999</v>
      </c>
      <c r="CA3679">
        <v>5.9779999999999998</v>
      </c>
      <c r="CB3679">
        <v>14.553000000000001</v>
      </c>
      <c r="CC3679">
        <v>7.8090000000000002</v>
      </c>
      <c r="CD3679">
        <v>4.1349999999999998</v>
      </c>
      <c r="CE3679">
        <v>17.567</v>
      </c>
      <c r="CF3679">
        <v>-2.7130000000000001</v>
      </c>
      <c r="CG3679">
        <v>13.547000000000001</v>
      </c>
      <c r="CH3679">
        <v>17.352</v>
      </c>
    </row>
    <row r="3680" spans="1:86" x14ac:dyDescent="0.2">
      <c r="A3680" t="s">
        <v>7286</v>
      </c>
      <c r="B3680" t="s">
        <v>3653</v>
      </c>
      <c r="C3680">
        <v>8.8800000000000008</v>
      </c>
      <c r="D3680">
        <v>6.1870000000000003</v>
      </c>
      <c r="E3680">
        <v>12.88</v>
      </c>
      <c r="F3680">
        <v>12.343</v>
      </c>
      <c r="G3680">
        <v>10.510999999999999</v>
      </c>
      <c r="H3680">
        <v>10.27</v>
      </c>
      <c r="I3680">
        <v>6.9509999999999996</v>
      </c>
      <c r="J3680">
        <v>4.0309999999999997</v>
      </c>
      <c r="K3680">
        <v>4.4569999999999999</v>
      </c>
      <c r="L3680">
        <v>17.405999999999999</v>
      </c>
      <c r="M3680">
        <v>11.044</v>
      </c>
      <c r="N3680">
        <v>10.994999999999999</v>
      </c>
      <c r="O3680">
        <v>6.97</v>
      </c>
      <c r="P3680">
        <v>6.9720000000000004</v>
      </c>
      <c r="Q3680">
        <v>14.499000000000001</v>
      </c>
      <c r="R3680">
        <v>7.97</v>
      </c>
      <c r="S3680">
        <v>8.5129999999999999</v>
      </c>
      <c r="T3680">
        <v>9.3550000000000004</v>
      </c>
      <c r="U3680">
        <v>6.476</v>
      </c>
      <c r="V3680">
        <v>5.2850000000000001</v>
      </c>
      <c r="W3680">
        <v>4.008</v>
      </c>
      <c r="X3680">
        <v>8.1029999999999998</v>
      </c>
      <c r="Y3680">
        <v>5.4240000000000004</v>
      </c>
      <c r="Z3680">
        <v>8.0579999999999998</v>
      </c>
      <c r="AA3680">
        <v>6.9729999999999999</v>
      </c>
      <c r="AB3680">
        <v>5.3339999999999996</v>
      </c>
      <c r="AC3680">
        <v>9.6310000000000002</v>
      </c>
      <c r="AD3680">
        <v>9.6479999999999997</v>
      </c>
      <c r="AE3680">
        <v>9.5960000000000001</v>
      </c>
      <c r="AF3680">
        <v>13.115</v>
      </c>
      <c r="AG3680">
        <v>6.383</v>
      </c>
      <c r="AH3680">
        <v>4.9480000000000004</v>
      </c>
      <c r="AI3680">
        <v>5.923</v>
      </c>
      <c r="AJ3680">
        <v>9.2539999999999996</v>
      </c>
      <c r="AK3680">
        <v>4.883</v>
      </c>
      <c r="AL3680">
        <v>8.875</v>
      </c>
      <c r="AM3680">
        <v>7.423</v>
      </c>
      <c r="AN3680">
        <v>5.8109999999999999</v>
      </c>
      <c r="AO3680">
        <v>7.2110000000000003</v>
      </c>
      <c r="AP3680">
        <v>4.9379999999999997</v>
      </c>
      <c r="AQ3680">
        <v>6.6890000000000001</v>
      </c>
      <c r="AR3680">
        <v>9.6229999999999993</v>
      </c>
      <c r="AS3680">
        <v>4.7080000000000002</v>
      </c>
      <c r="AT3680">
        <v>4.8079999999999998</v>
      </c>
      <c r="AU3680">
        <v>4.9619999999999997</v>
      </c>
      <c r="AV3680">
        <v>7.5739999999999998</v>
      </c>
      <c r="AW3680">
        <v>4.8129999999999997</v>
      </c>
      <c r="AX3680">
        <v>6.1180000000000003</v>
      </c>
      <c r="AY3680">
        <v>5.7290000000000001</v>
      </c>
      <c r="AZ3680">
        <v>4.5350000000000001</v>
      </c>
      <c r="BA3680">
        <v>6.7629999999999999</v>
      </c>
      <c r="BB3680">
        <v>4.37</v>
      </c>
      <c r="BC3680">
        <v>2.84</v>
      </c>
      <c r="BD3680">
        <v>3.2530000000000001</v>
      </c>
      <c r="BE3680">
        <v>2.6019999999999999</v>
      </c>
      <c r="BF3680">
        <v>1.903</v>
      </c>
      <c r="BG3680">
        <v>6.9950000000000001</v>
      </c>
      <c r="BH3680">
        <v>1.847</v>
      </c>
      <c r="BI3680">
        <v>2.2389999999999999</v>
      </c>
      <c r="BJ3680">
        <v>2.2240000000000002</v>
      </c>
      <c r="BK3680">
        <v>4.41</v>
      </c>
      <c r="BL3680">
        <v>1.202</v>
      </c>
      <c r="BM3680">
        <v>5.2510000000000003</v>
      </c>
      <c r="BN3680">
        <v>3.0750000000000002</v>
      </c>
      <c r="BO3680">
        <v>2.58</v>
      </c>
      <c r="BP3680">
        <v>1.4990000000000001</v>
      </c>
      <c r="BQ3680">
        <v>2.5579999999999998</v>
      </c>
      <c r="BR3680">
        <v>0.72599999999999998</v>
      </c>
      <c r="BS3680">
        <v>2.2679999999999998</v>
      </c>
      <c r="BT3680">
        <v>1.3140000000000001</v>
      </c>
      <c r="BU3680">
        <v>2.7109999999999999</v>
      </c>
      <c r="BV3680">
        <v>1.6990000000000001</v>
      </c>
      <c r="BW3680">
        <v>2.7120000000000002</v>
      </c>
      <c r="BX3680">
        <v>11.308999999999999</v>
      </c>
      <c r="BY3680">
        <v>0.94199999999999995</v>
      </c>
      <c r="BZ3680">
        <v>1.954</v>
      </c>
      <c r="CA3680">
        <v>2.8069999999999999</v>
      </c>
      <c r="CB3680">
        <v>2.371</v>
      </c>
      <c r="CC3680">
        <v>1.0189999999999999</v>
      </c>
      <c r="CD3680">
        <v>3.0630000000000002</v>
      </c>
      <c r="CE3680">
        <v>1.395</v>
      </c>
      <c r="CF3680">
        <v>9.5399999999999991</v>
      </c>
      <c r="CG3680">
        <v>1.714</v>
      </c>
      <c r="CH3680">
        <v>2.157</v>
      </c>
    </row>
    <row r="3681" spans="1:86" x14ac:dyDescent="0.2">
      <c r="A3681" t="s">
        <v>7287</v>
      </c>
      <c r="B3681" t="s">
        <v>3654</v>
      </c>
      <c r="C3681">
        <v>230.43100000000001</v>
      </c>
      <c r="D3681">
        <v>89.027000000000001</v>
      </c>
      <c r="E3681">
        <v>79.998000000000005</v>
      </c>
      <c r="F3681">
        <v>96.855999999999995</v>
      </c>
      <c r="G3681">
        <v>128.654</v>
      </c>
      <c r="H3681">
        <v>197.22300000000001</v>
      </c>
      <c r="I3681">
        <v>46.313000000000002</v>
      </c>
      <c r="J3681">
        <v>26.722999999999999</v>
      </c>
      <c r="K3681">
        <v>120.604</v>
      </c>
      <c r="L3681">
        <v>110.622</v>
      </c>
      <c r="M3681">
        <v>132.38999999999999</v>
      </c>
      <c r="N3681">
        <v>131.45699999999999</v>
      </c>
      <c r="O3681">
        <v>94.23</v>
      </c>
      <c r="P3681">
        <v>60.837000000000003</v>
      </c>
      <c r="Q3681">
        <v>72.614000000000004</v>
      </c>
      <c r="R3681">
        <v>80.894999999999996</v>
      </c>
      <c r="S3681">
        <v>219.22800000000001</v>
      </c>
      <c r="T3681">
        <v>170.221</v>
      </c>
      <c r="U3681">
        <v>62.87</v>
      </c>
      <c r="V3681">
        <v>75.894999999999996</v>
      </c>
      <c r="W3681">
        <v>97.738</v>
      </c>
      <c r="X3681">
        <v>90.325999999999993</v>
      </c>
      <c r="Y3681">
        <v>104.336</v>
      </c>
      <c r="Z3681">
        <v>87.311999999999998</v>
      </c>
      <c r="AA3681">
        <v>146.904</v>
      </c>
      <c r="AB3681">
        <v>72.893000000000001</v>
      </c>
      <c r="AC3681">
        <v>120.331</v>
      </c>
      <c r="AD3681">
        <v>106.254</v>
      </c>
      <c r="AE3681">
        <v>292.82600000000002</v>
      </c>
      <c r="AF3681">
        <v>200.304</v>
      </c>
      <c r="AG3681">
        <v>134.19999999999999</v>
      </c>
      <c r="AH3681">
        <v>77.355999999999995</v>
      </c>
      <c r="AI3681">
        <v>80.81</v>
      </c>
      <c r="AJ3681">
        <v>98.388000000000005</v>
      </c>
      <c r="AK3681">
        <v>86.600999999999999</v>
      </c>
      <c r="AL3681">
        <v>222.47800000000001</v>
      </c>
      <c r="AM3681">
        <v>203.952</v>
      </c>
      <c r="AN3681">
        <v>102.74299999999999</v>
      </c>
      <c r="AO3681">
        <v>91.02</v>
      </c>
      <c r="AP3681">
        <v>101.1</v>
      </c>
      <c r="AQ3681">
        <v>179.863</v>
      </c>
      <c r="AR3681">
        <v>199.57900000000001</v>
      </c>
      <c r="AS3681">
        <v>58.424999999999997</v>
      </c>
      <c r="AT3681">
        <v>102.271</v>
      </c>
      <c r="AU3681">
        <v>134.71600000000001</v>
      </c>
      <c r="AV3681">
        <v>109.214</v>
      </c>
      <c r="AW3681">
        <v>157.70099999999999</v>
      </c>
      <c r="AX3681">
        <v>94.239000000000004</v>
      </c>
      <c r="AY3681">
        <v>198.458</v>
      </c>
      <c r="AZ3681">
        <v>92.754000000000005</v>
      </c>
      <c r="BA3681">
        <v>86.9</v>
      </c>
      <c r="BB3681">
        <v>100.15</v>
      </c>
      <c r="BC3681">
        <v>170.90899999999999</v>
      </c>
      <c r="BD3681">
        <v>218.87200000000001</v>
      </c>
      <c r="BE3681">
        <v>134.20099999999999</v>
      </c>
      <c r="BF3681">
        <v>206.934</v>
      </c>
      <c r="BG3681">
        <v>108.904</v>
      </c>
      <c r="BH3681">
        <v>94.262</v>
      </c>
      <c r="BI3681">
        <v>142.13399999999999</v>
      </c>
      <c r="BJ3681">
        <v>146.95099999999999</v>
      </c>
      <c r="BK3681">
        <v>161.45099999999999</v>
      </c>
      <c r="BL3681">
        <v>116.325</v>
      </c>
      <c r="BM3681">
        <v>91.552000000000007</v>
      </c>
      <c r="BN3681">
        <v>89.010999999999996</v>
      </c>
      <c r="BO3681">
        <v>175.42500000000001</v>
      </c>
      <c r="BP3681">
        <v>274.84899999999999</v>
      </c>
      <c r="BQ3681">
        <v>74.567999999999998</v>
      </c>
      <c r="BR3681">
        <v>81.096999999999994</v>
      </c>
      <c r="BS3681">
        <v>82.69</v>
      </c>
      <c r="BT3681">
        <v>124.65300000000001</v>
      </c>
      <c r="BU3681">
        <v>177.62200000000001</v>
      </c>
      <c r="BV3681">
        <v>115.527</v>
      </c>
      <c r="BW3681">
        <v>239.83699999999999</v>
      </c>
      <c r="BX3681">
        <v>84.35</v>
      </c>
      <c r="BY3681">
        <v>60.631</v>
      </c>
      <c r="BZ3681">
        <v>79.034000000000006</v>
      </c>
      <c r="CA3681">
        <v>209.06</v>
      </c>
      <c r="CB3681">
        <v>263.226</v>
      </c>
      <c r="CC3681">
        <v>61.545999999999999</v>
      </c>
      <c r="CD3681">
        <v>74.066000000000003</v>
      </c>
      <c r="CE3681">
        <v>83.748999999999995</v>
      </c>
      <c r="CF3681">
        <v>89.135000000000005</v>
      </c>
      <c r="CG3681">
        <v>142.37100000000001</v>
      </c>
      <c r="CH3681">
        <v>130.78800000000001</v>
      </c>
    </row>
    <row r="3682" spans="1:86" x14ac:dyDescent="0.2">
      <c r="A3682" t="s">
        <v>7288</v>
      </c>
      <c r="B3682" t="s">
        <v>3655</v>
      </c>
      <c r="C3682">
        <v>-221.55099999999999</v>
      </c>
      <c r="D3682">
        <v>-82.838999999999999</v>
      </c>
      <c r="E3682">
        <v>-67.119</v>
      </c>
      <c r="F3682">
        <v>-84.512</v>
      </c>
      <c r="G3682">
        <v>-118.143</v>
      </c>
      <c r="H3682">
        <v>-186.952</v>
      </c>
      <c r="I3682">
        <v>-39.362000000000002</v>
      </c>
      <c r="J3682">
        <v>-22.692</v>
      </c>
      <c r="K3682">
        <v>-116.14700000000001</v>
      </c>
      <c r="L3682">
        <v>-93.215999999999994</v>
      </c>
      <c r="M3682">
        <v>-121.346</v>
      </c>
      <c r="N3682">
        <v>-120.462</v>
      </c>
      <c r="O3682">
        <v>-87.26</v>
      </c>
      <c r="P3682">
        <v>-53.865000000000002</v>
      </c>
      <c r="Q3682">
        <v>-58.115000000000002</v>
      </c>
      <c r="R3682">
        <v>-72.924999999999997</v>
      </c>
      <c r="S3682">
        <v>-210.715</v>
      </c>
      <c r="T3682">
        <v>-160.86500000000001</v>
      </c>
      <c r="U3682">
        <v>-56.393999999999998</v>
      </c>
      <c r="V3682">
        <v>-70.608999999999995</v>
      </c>
      <c r="W3682">
        <v>-93.73</v>
      </c>
      <c r="X3682">
        <v>-82.222999999999999</v>
      </c>
      <c r="Y3682">
        <v>-98.911000000000001</v>
      </c>
      <c r="Z3682">
        <v>-79.254000000000005</v>
      </c>
      <c r="AA3682">
        <v>-139.93100000000001</v>
      </c>
      <c r="AB3682">
        <v>-67.558000000000007</v>
      </c>
      <c r="AC3682">
        <v>-110.7</v>
      </c>
      <c r="AD3682">
        <v>-96.605999999999995</v>
      </c>
      <c r="AE3682">
        <v>-283.23</v>
      </c>
      <c r="AF3682">
        <v>-187.18899999999999</v>
      </c>
      <c r="AG3682">
        <v>-127.818</v>
      </c>
      <c r="AH3682">
        <v>-72.408000000000001</v>
      </c>
      <c r="AI3682">
        <v>-74.887</v>
      </c>
      <c r="AJ3682">
        <v>-89.134</v>
      </c>
      <c r="AK3682">
        <v>-81.716999999999999</v>
      </c>
      <c r="AL3682">
        <v>-213.60300000000001</v>
      </c>
      <c r="AM3682">
        <v>-196.529</v>
      </c>
      <c r="AN3682">
        <v>-96.932000000000002</v>
      </c>
      <c r="AO3682">
        <v>-83.808999999999997</v>
      </c>
      <c r="AP3682">
        <v>-96.162000000000006</v>
      </c>
      <c r="AQ3682">
        <v>-173.17400000000001</v>
      </c>
      <c r="AR3682">
        <v>-189.95599999999999</v>
      </c>
      <c r="AS3682">
        <v>-53.716999999999999</v>
      </c>
      <c r="AT3682">
        <v>-97.462999999999994</v>
      </c>
      <c r="AU3682">
        <v>-129.75399999999999</v>
      </c>
      <c r="AV3682">
        <v>-101.64100000000001</v>
      </c>
      <c r="AW3682">
        <v>-152.88800000000001</v>
      </c>
      <c r="AX3682">
        <v>-88.120999999999995</v>
      </c>
      <c r="AY3682">
        <v>-192.72900000000001</v>
      </c>
      <c r="AZ3682">
        <v>-88.218000000000004</v>
      </c>
      <c r="BA3682">
        <v>-80.137</v>
      </c>
      <c r="BB3682">
        <v>-95.78</v>
      </c>
      <c r="BC3682">
        <v>-168.06899999999999</v>
      </c>
      <c r="BD3682">
        <v>-215.619</v>
      </c>
      <c r="BE3682">
        <v>-131.59899999999999</v>
      </c>
      <c r="BF3682">
        <v>-205.03200000000001</v>
      </c>
      <c r="BG3682">
        <v>-101.908</v>
      </c>
      <c r="BH3682">
        <v>-92.415000000000006</v>
      </c>
      <c r="BI3682">
        <v>-139.89500000000001</v>
      </c>
      <c r="BJ3682">
        <v>-144.727</v>
      </c>
      <c r="BK3682">
        <v>-157.041</v>
      </c>
      <c r="BL3682">
        <v>-115.123</v>
      </c>
      <c r="BM3682">
        <v>-86.3</v>
      </c>
      <c r="BN3682">
        <v>-85.936000000000007</v>
      </c>
      <c r="BO3682">
        <v>-172.845</v>
      </c>
      <c r="BP3682">
        <v>-273.35000000000002</v>
      </c>
      <c r="BQ3682">
        <v>-72.009</v>
      </c>
      <c r="BR3682">
        <v>-80.37</v>
      </c>
      <c r="BS3682">
        <v>-80.421999999999997</v>
      </c>
      <c r="BT3682">
        <v>-123.339</v>
      </c>
      <c r="BU3682">
        <v>-174.911</v>
      </c>
      <c r="BV3682">
        <v>-113.828</v>
      </c>
      <c r="BW3682">
        <v>-237.125</v>
      </c>
      <c r="BX3682">
        <v>-73.040999999999997</v>
      </c>
      <c r="BY3682">
        <v>-59.689</v>
      </c>
      <c r="BZ3682">
        <v>-77.08</v>
      </c>
      <c r="CA3682">
        <v>-206.25399999999999</v>
      </c>
      <c r="CB3682">
        <v>-260.85599999999999</v>
      </c>
      <c r="CC3682">
        <v>-60.527000000000001</v>
      </c>
      <c r="CD3682">
        <v>-71.003</v>
      </c>
      <c r="CE3682">
        <v>-82.353999999999999</v>
      </c>
      <c r="CF3682">
        <v>-79.594999999999999</v>
      </c>
      <c r="CG3682">
        <v>-140.65600000000001</v>
      </c>
      <c r="CH3682">
        <v>-128.631</v>
      </c>
    </row>
    <row r="3683" spans="1:86" x14ac:dyDescent="0.2">
      <c r="A3683" t="s">
        <v>7289</v>
      </c>
      <c r="B3683" t="s">
        <v>3656</v>
      </c>
      <c r="C3683">
        <v>0.79700000000000004</v>
      </c>
      <c r="D3683">
        <v>1.619</v>
      </c>
      <c r="E3683">
        <v>7.9329999999999998</v>
      </c>
      <c r="F3683" t="s">
        <v>194</v>
      </c>
      <c r="G3683">
        <v>1.2290000000000001</v>
      </c>
      <c r="H3683" t="s">
        <v>194</v>
      </c>
      <c r="I3683">
        <v>1.2529999999999999</v>
      </c>
      <c r="J3683" t="s">
        <v>194</v>
      </c>
      <c r="K3683">
        <v>7.7380000000000004</v>
      </c>
      <c r="L3683">
        <v>1.117</v>
      </c>
      <c r="M3683">
        <v>1.9430000000000001</v>
      </c>
      <c r="N3683" t="s">
        <v>194</v>
      </c>
      <c r="O3683">
        <v>1.855</v>
      </c>
      <c r="P3683" t="s">
        <v>194</v>
      </c>
      <c r="Q3683">
        <v>7.31</v>
      </c>
      <c r="R3683" t="s">
        <v>194</v>
      </c>
      <c r="S3683" t="s">
        <v>194</v>
      </c>
      <c r="T3683" t="s">
        <v>194</v>
      </c>
      <c r="U3683">
        <v>3.6030000000000002</v>
      </c>
      <c r="V3683">
        <v>1.5589999999999999</v>
      </c>
      <c r="W3683" t="s">
        <v>194</v>
      </c>
      <c r="X3683">
        <v>1.8140000000000001</v>
      </c>
      <c r="Y3683" t="s">
        <v>194</v>
      </c>
      <c r="Z3683">
        <v>9.2240000000000002</v>
      </c>
      <c r="AA3683">
        <v>1.704</v>
      </c>
      <c r="AB3683">
        <v>2.109</v>
      </c>
      <c r="AC3683" t="s">
        <v>194</v>
      </c>
      <c r="AD3683">
        <v>1.3480000000000001</v>
      </c>
      <c r="AE3683">
        <v>1.3280000000000001</v>
      </c>
      <c r="AF3683" t="s">
        <v>194</v>
      </c>
      <c r="AG3683">
        <v>1.978</v>
      </c>
      <c r="AH3683">
        <v>1.488</v>
      </c>
      <c r="AI3683" t="s">
        <v>194</v>
      </c>
      <c r="AJ3683">
        <v>1.6850000000000001</v>
      </c>
      <c r="AK3683">
        <v>3.24</v>
      </c>
      <c r="AL3683" t="s">
        <v>194</v>
      </c>
      <c r="AM3683">
        <v>1.365</v>
      </c>
      <c r="AN3683">
        <v>1.3140000000000001</v>
      </c>
      <c r="AO3683" t="s">
        <v>194</v>
      </c>
      <c r="AP3683">
        <v>2.5529999999999999</v>
      </c>
      <c r="AQ3683" t="s">
        <v>194</v>
      </c>
      <c r="AR3683" t="s">
        <v>194</v>
      </c>
      <c r="AS3683">
        <v>2.048</v>
      </c>
      <c r="AT3683">
        <v>3.867</v>
      </c>
      <c r="AU3683" t="s">
        <v>194</v>
      </c>
      <c r="AV3683" t="s">
        <v>194</v>
      </c>
      <c r="AW3683">
        <v>5.9130000000000003</v>
      </c>
      <c r="AX3683" t="s">
        <v>194</v>
      </c>
      <c r="AY3683" t="s">
        <v>194</v>
      </c>
      <c r="AZ3683" t="s">
        <v>194</v>
      </c>
      <c r="BA3683" t="s">
        <v>194</v>
      </c>
      <c r="BB3683" t="s">
        <v>194</v>
      </c>
      <c r="BC3683" t="s">
        <v>194</v>
      </c>
      <c r="BD3683" t="s">
        <v>194</v>
      </c>
      <c r="BE3683" t="s">
        <v>194</v>
      </c>
      <c r="BF3683" t="s">
        <v>194</v>
      </c>
      <c r="BG3683" t="s">
        <v>194</v>
      </c>
      <c r="BH3683" t="s">
        <v>194</v>
      </c>
      <c r="BI3683">
        <v>6.4630000000000001</v>
      </c>
      <c r="BJ3683" t="s">
        <v>194</v>
      </c>
      <c r="BK3683" t="s">
        <v>194</v>
      </c>
      <c r="BL3683" t="s">
        <v>194</v>
      </c>
      <c r="BM3683" t="s">
        <v>194</v>
      </c>
      <c r="BN3683" t="s">
        <v>194</v>
      </c>
      <c r="BO3683" t="s">
        <v>194</v>
      </c>
      <c r="BP3683" t="s">
        <v>194</v>
      </c>
      <c r="BQ3683" t="s">
        <v>194</v>
      </c>
      <c r="BR3683" t="s">
        <v>194</v>
      </c>
      <c r="BS3683" t="s">
        <v>194</v>
      </c>
      <c r="BT3683">
        <v>-4.5330000000000004</v>
      </c>
      <c r="BU3683">
        <v>5.2809999999999997</v>
      </c>
      <c r="BV3683" t="s">
        <v>194</v>
      </c>
      <c r="BW3683" t="s">
        <v>194</v>
      </c>
      <c r="BX3683" t="s">
        <v>194</v>
      </c>
      <c r="BY3683" t="s">
        <v>194</v>
      </c>
      <c r="BZ3683">
        <v>3.9750000000000001</v>
      </c>
      <c r="CA3683">
        <v>4.0199999999999996</v>
      </c>
      <c r="CB3683" t="s">
        <v>194</v>
      </c>
      <c r="CC3683" t="s">
        <v>194</v>
      </c>
      <c r="CD3683">
        <v>2.7</v>
      </c>
      <c r="CE3683" t="s">
        <v>194</v>
      </c>
      <c r="CF3683" t="s">
        <v>194</v>
      </c>
      <c r="CG3683">
        <v>11.875999999999999</v>
      </c>
      <c r="CH3683" t="s">
        <v>194</v>
      </c>
    </row>
    <row r="3684" spans="1:86" x14ac:dyDescent="0.2">
      <c r="A3684" t="s">
        <v>7290</v>
      </c>
      <c r="B3684" t="s">
        <v>3657</v>
      </c>
      <c r="C3684" t="s">
        <v>188</v>
      </c>
      <c r="D3684" t="s">
        <v>188</v>
      </c>
      <c r="E3684" t="s">
        <v>188</v>
      </c>
      <c r="F3684" t="s">
        <v>188</v>
      </c>
      <c r="G3684" t="s">
        <v>188</v>
      </c>
      <c r="H3684" t="s">
        <v>188</v>
      </c>
      <c r="I3684" t="s">
        <v>188</v>
      </c>
      <c r="J3684" t="s">
        <v>188</v>
      </c>
      <c r="K3684" t="s">
        <v>194</v>
      </c>
      <c r="L3684" t="s">
        <v>188</v>
      </c>
      <c r="M3684" t="s">
        <v>188</v>
      </c>
      <c r="N3684" t="s">
        <v>188</v>
      </c>
      <c r="O3684" t="s">
        <v>188</v>
      </c>
      <c r="P3684" t="s">
        <v>188</v>
      </c>
      <c r="Q3684" t="s">
        <v>188</v>
      </c>
      <c r="R3684" t="s">
        <v>188</v>
      </c>
      <c r="S3684" t="s">
        <v>188</v>
      </c>
      <c r="T3684" t="s">
        <v>188</v>
      </c>
      <c r="U3684" t="s">
        <v>194</v>
      </c>
      <c r="V3684" t="s">
        <v>188</v>
      </c>
      <c r="W3684" t="s">
        <v>188</v>
      </c>
      <c r="X3684" t="s">
        <v>188</v>
      </c>
      <c r="Y3684" t="s">
        <v>188</v>
      </c>
      <c r="Z3684" t="s">
        <v>188</v>
      </c>
      <c r="AA3684" t="s">
        <v>188</v>
      </c>
      <c r="AB3684" t="s">
        <v>188</v>
      </c>
      <c r="AC3684" t="s">
        <v>188</v>
      </c>
      <c r="AD3684" t="s">
        <v>188</v>
      </c>
      <c r="AE3684" t="s">
        <v>188</v>
      </c>
      <c r="AF3684" t="s">
        <v>188</v>
      </c>
      <c r="AG3684" t="s">
        <v>188</v>
      </c>
      <c r="AH3684" t="s">
        <v>188</v>
      </c>
      <c r="AI3684" t="s">
        <v>188</v>
      </c>
      <c r="AJ3684" t="s">
        <v>188</v>
      </c>
      <c r="AK3684" t="s">
        <v>188</v>
      </c>
      <c r="AL3684" t="s">
        <v>188</v>
      </c>
      <c r="AM3684" t="s">
        <v>188</v>
      </c>
      <c r="AN3684" t="s">
        <v>188</v>
      </c>
      <c r="AO3684" t="s">
        <v>188</v>
      </c>
      <c r="AP3684" t="s">
        <v>188</v>
      </c>
      <c r="AQ3684" t="s">
        <v>188</v>
      </c>
      <c r="AR3684" t="s">
        <v>188</v>
      </c>
      <c r="AS3684" t="s">
        <v>188</v>
      </c>
      <c r="AT3684" t="s">
        <v>188</v>
      </c>
      <c r="AU3684" t="s">
        <v>188</v>
      </c>
      <c r="AV3684" t="s">
        <v>188</v>
      </c>
      <c r="AW3684" t="s">
        <v>188</v>
      </c>
      <c r="AX3684" t="s">
        <v>188</v>
      </c>
      <c r="AY3684" t="s">
        <v>188</v>
      </c>
      <c r="AZ3684" t="s">
        <v>188</v>
      </c>
      <c r="BA3684" t="s">
        <v>188</v>
      </c>
      <c r="BB3684" t="s">
        <v>188</v>
      </c>
      <c r="BC3684" t="s">
        <v>188</v>
      </c>
      <c r="BD3684" t="s">
        <v>188</v>
      </c>
      <c r="BE3684" t="s">
        <v>188</v>
      </c>
      <c r="BF3684" t="s">
        <v>188</v>
      </c>
      <c r="BG3684" t="s">
        <v>188</v>
      </c>
      <c r="BH3684" t="s">
        <v>188</v>
      </c>
      <c r="BI3684" t="s">
        <v>188</v>
      </c>
      <c r="BJ3684" t="s">
        <v>188</v>
      </c>
      <c r="BK3684" t="s">
        <v>188</v>
      </c>
      <c r="BL3684" t="s">
        <v>188</v>
      </c>
      <c r="BM3684" t="s">
        <v>188</v>
      </c>
      <c r="BN3684" t="s">
        <v>188</v>
      </c>
      <c r="BO3684" t="s">
        <v>188</v>
      </c>
      <c r="BP3684" t="s">
        <v>188</v>
      </c>
      <c r="BQ3684" t="s">
        <v>188</v>
      </c>
      <c r="BR3684" t="s">
        <v>188</v>
      </c>
      <c r="BS3684" t="s">
        <v>188</v>
      </c>
      <c r="BT3684" t="s">
        <v>194</v>
      </c>
      <c r="BU3684" t="s">
        <v>188</v>
      </c>
      <c r="BV3684" t="s">
        <v>188</v>
      </c>
      <c r="BW3684" t="s">
        <v>188</v>
      </c>
      <c r="BX3684" t="s">
        <v>188</v>
      </c>
      <c r="BY3684" t="s">
        <v>188</v>
      </c>
      <c r="BZ3684" t="s">
        <v>188</v>
      </c>
      <c r="CA3684" t="s">
        <v>188</v>
      </c>
      <c r="CB3684" t="s">
        <v>188</v>
      </c>
      <c r="CC3684" t="s">
        <v>188</v>
      </c>
      <c r="CD3684" t="s">
        <v>188</v>
      </c>
      <c r="CE3684" t="s">
        <v>188</v>
      </c>
      <c r="CF3684" t="s">
        <v>188</v>
      </c>
      <c r="CG3684" t="s">
        <v>188</v>
      </c>
      <c r="CH3684" t="s">
        <v>188</v>
      </c>
    </row>
    <row r="3685" spans="1:86" x14ac:dyDescent="0.2">
      <c r="A3685" t="s">
        <v>7291</v>
      </c>
      <c r="B3685" t="s">
        <v>3658</v>
      </c>
      <c r="C3685">
        <v>0.79700000000000004</v>
      </c>
      <c r="D3685">
        <v>1.619</v>
      </c>
      <c r="E3685">
        <v>7.9329999999999998</v>
      </c>
      <c r="F3685" t="s">
        <v>194</v>
      </c>
      <c r="G3685">
        <v>1.2290000000000001</v>
      </c>
      <c r="H3685" t="s">
        <v>194</v>
      </c>
      <c r="I3685">
        <v>1.2529999999999999</v>
      </c>
      <c r="J3685" t="s">
        <v>194</v>
      </c>
      <c r="K3685" t="s">
        <v>194</v>
      </c>
      <c r="L3685">
        <v>1.117</v>
      </c>
      <c r="M3685">
        <v>1.9430000000000001</v>
      </c>
      <c r="N3685" t="s">
        <v>194</v>
      </c>
      <c r="O3685">
        <v>1.855</v>
      </c>
      <c r="P3685" t="s">
        <v>194</v>
      </c>
      <c r="Q3685">
        <v>7.31</v>
      </c>
      <c r="R3685" t="s">
        <v>194</v>
      </c>
      <c r="S3685" t="s">
        <v>194</v>
      </c>
      <c r="T3685" t="s">
        <v>194</v>
      </c>
      <c r="U3685" t="s">
        <v>194</v>
      </c>
      <c r="V3685">
        <v>1.5589999999999999</v>
      </c>
      <c r="W3685" t="s">
        <v>194</v>
      </c>
      <c r="X3685">
        <v>1.8140000000000001</v>
      </c>
      <c r="Y3685" t="s">
        <v>194</v>
      </c>
      <c r="Z3685">
        <v>9.2240000000000002</v>
      </c>
      <c r="AA3685">
        <v>1.704</v>
      </c>
      <c r="AB3685">
        <v>2.109</v>
      </c>
      <c r="AC3685" t="s">
        <v>194</v>
      </c>
      <c r="AD3685">
        <v>1.3480000000000001</v>
      </c>
      <c r="AE3685">
        <v>1.3280000000000001</v>
      </c>
      <c r="AF3685" t="s">
        <v>194</v>
      </c>
      <c r="AG3685">
        <v>1.978</v>
      </c>
      <c r="AH3685">
        <v>1.488</v>
      </c>
      <c r="AI3685" t="s">
        <v>194</v>
      </c>
      <c r="AJ3685">
        <v>1.6850000000000001</v>
      </c>
      <c r="AK3685">
        <v>3.24</v>
      </c>
      <c r="AL3685" t="s">
        <v>194</v>
      </c>
      <c r="AM3685">
        <v>1.365</v>
      </c>
      <c r="AN3685">
        <v>1.3140000000000001</v>
      </c>
      <c r="AO3685" t="s">
        <v>194</v>
      </c>
      <c r="AP3685">
        <v>2.5529999999999999</v>
      </c>
      <c r="AQ3685" t="s">
        <v>194</v>
      </c>
      <c r="AR3685" t="s">
        <v>194</v>
      </c>
      <c r="AS3685">
        <v>2.048</v>
      </c>
      <c r="AT3685">
        <v>3.867</v>
      </c>
      <c r="AU3685" t="s">
        <v>194</v>
      </c>
      <c r="AV3685" t="s">
        <v>194</v>
      </c>
      <c r="AW3685">
        <v>5.9130000000000003</v>
      </c>
      <c r="AX3685" t="s">
        <v>194</v>
      </c>
      <c r="AY3685" t="s">
        <v>194</v>
      </c>
      <c r="AZ3685" t="s">
        <v>194</v>
      </c>
      <c r="BA3685" t="s">
        <v>194</v>
      </c>
      <c r="BB3685" t="s">
        <v>194</v>
      </c>
      <c r="BC3685" t="s">
        <v>194</v>
      </c>
      <c r="BD3685" t="s">
        <v>194</v>
      </c>
      <c r="BE3685" t="s">
        <v>194</v>
      </c>
      <c r="BF3685" t="s">
        <v>194</v>
      </c>
      <c r="BG3685" t="s">
        <v>194</v>
      </c>
      <c r="BH3685" t="s">
        <v>194</v>
      </c>
      <c r="BI3685">
        <v>6.4630000000000001</v>
      </c>
      <c r="BJ3685" t="s">
        <v>194</v>
      </c>
      <c r="BK3685" t="s">
        <v>194</v>
      </c>
      <c r="BL3685" t="s">
        <v>194</v>
      </c>
      <c r="BM3685" t="s">
        <v>194</v>
      </c>
      <c r="BN3685" t="s">
        <v>194</v>
      </c>
      <c r="BO3685" t="s">
        <v>194</v>
      </c>
      <c r="BP3685" t="s">
        <v>194</v>
      </c>
      <c r="BQ3685" t="s">
        <v>194</v>
      </c>
      <c r="BR3685" t="s">
        <v>194</v>
      </c>
      <c r="BS3685" t="s">
        <v>194</v>
      </c>
      <c r="BT3685" t="s">
        <v>194</v>
      </c>
      <c r="BU3685">
        <v>5.2809999999999997</v>
      </c>
      <c r="BV3685" t="s">
        <v>194</v>
      </c>
      <c r="BW3685" t="s">
        <v>194</v>
      </c>
      <c r="BX3685" t="s">
        <v>194</v>
      </c>
      <c r="BY3685" t="s">
        <v>194</v>
      </c>
      <c r="BZ3685">
        <v>3.9750000000000001</v>
      </c>
      <c r="CA3685">
        <v>4.0199999999999996</v>
      </c>
      <c r="CB3685" t="s">
        <v>194</v>
      </c>
      <c r="CC3685" t="s">
        <v>194</v>
      </c>
      <c r="CD3685">
        <v>2.7</v>
      </c>
      <c r="CE3685" t="s">
        <v>194</v>
      </c>
      <c r="CF3685" t="s">
        <v>194</v>
      </c>
      <c r="CG3685">
        <v>11.875999999999999</v>
      </c>
      <c r="CH3685" t="s">
        <v>194</v>
      </c>
    </row>
    <row r="3686" spans="1:86" x14ac:dyDescent="0.2">
      <c r="A3686" t="s">
        <v>7292</v>
      </c>
      <c r="B3686" t="s">
        <v>3659</v>
      </c>
      <c r="C3686" t="s">
        <v>188</v>
      </c>
      <c r="D3686" t="s">
        <v>188</v>
      </c>
      <c r="E3686" t="s">
        <v>194</v>
      </c>
      <c r="F3686" t="s">
        <v>188</v>
      </c>
      <c r="G3686" t="s">
        <v>188</v>
      </c>
      <c r="H3686" t="s">
        <v>188</v>
      </c>
      <c r="I3686" t="s">
        <v>188</v>
      </c>
      <c r="J3686" t="s">
        <v>188</v>
      </c>
      <c r="K3686" t="s">
        <v>194</v>
      </c>
      <c r="L3686" t="s">
        <v>188</v>
      </c>
      <c r="M3686" t="s">
        <v>194</v>
      </c>
      <c r="N3686" t="s">
        <v>188</v>
      </c>
      <c r="O3686" t="s">
        <v>194</v>
      </c>
      <c r="P3686" t="s">
        <v>188</v>
      </c>
      <c r="Q3686" t="s">
        <v>194</v>
      </c>
      <c r="R3686" t="s">
        <v>188</v>
      </c>
      <c r="S3686" t="s">
        <v>188</v>
      </c>
      <c r="T3686" t="s">
        <v>188</v>
      </c>
      <c r="U3686" t="s">
        <v>188</v>
      </c>
      <c r="V3686" t="s">
        <v>188</v>
      </c>
      <c r="W3686" t="s">
        <v>188</v>
      </c>
      <c r="X3686" t="s">
        <v>188</v>
      </c>
      <c r="Y3686" t="s">
        <v>188</v>
      </c>
      <c r="Z3686" t="s">
        <v>194</v>
      </c>
      <c r="AA3686" t="s">
        <v>194</v>
      </c>
      <c r="AB3686" t="s">
        <v>194</v>
      </c>
      <c r="AC3686" t="s">
        <v>188</v>
      </c>
      <c r="AD3686" t="s">
        <v>188</v>
      </c>
      <c r="AE3686" t="s">
        <v>188</v>
      </c>
      <c r="AF3686" t="s">
        <v>188</v>
      </c>
      <c r="AG3686" t="s">
        <v>188</v>
      </c>
      <c r="AH3686" t="s">
        <v>188</v>
      </c>
      <c r="AI3686" t="s">
        <v>188</v>
      </c>
      <c r="AJ3686" t="s">
        <v>188</v>
      </c>
      <c r="AK3686" t="s">
        <v>188</v>
      </c>
      <c r="AL3686" t="s">
        <v>188</v>
      </c>
      <c r="AM3686" t="s">
        <v>188</v>
      </c>
      <c r="AN3686" t="s">
        <v>188</v>
      </c>
      <c r="AO3686" t="s">
        <v>188</v>
      </c>
      <c r="AP3686" t="s">
        <v>188</v>
      </c>
      <c r="AQ3686" t="s">
        <v>188</v>
      </c>
      <c r="AR3686" t="s">
        <v>188</v>
      </c>
      <c r="AS3686" t="s">
        <v>188</v>
      </c>
      <c r="AT3686" t="s">
        <v>188</v>
      </c>
      <c r="AU3686" t="s">
        <v>188</v>
      </c>
      <c r="AV3686" t="s">
        <v>188</v>
      </c>
      <c r="AW3686" t="s">
        <v>188</v>
      </c>
      <c r="AX3686" t="s">
        <v>188</v>
      </c>
      <c r="AY3686" t="s">
        <v>188</v>
      </c>
      <c r="AZ3686" t="s">
        <v>188</v>
      </c>
      <c r="BA3686" t="s">
        <v>188</v>
      </c>
      <c r="BB3686" t="s">
        <v>188</v>
      </c>
      <c r="BC3686" t="s">
        <v>188</v>
      </c>
      <c r="BD3686" t="s">
        <v>188</v>
      </c>
      <c r="BE3686" t="s">
        <v>188</v>
      </c>
      <c r="BF3686" t="s">
        <v>188</v>
      </c>
      <c r="BG3686" t="s">
        <v>188</v>
      </c>
      <c r="BH3686" t="s">
        <v>188</v>
      </c>
      <c r="BI3686" t="s">
        <v>188</v>
      </c>
      <c r="BJ3686" t="s">
        <v>188</v>
      </c>
      <c r="BK3686" t="s">
        <v>188</v>
      </c>
      <c r="BL3686" t="s">
        <v>188</v>
      </c>
      <c r="BM3686" t="s">
        <v>188</v>
      </c>
      <c r="BN3686" t="s">
        <v>188</v>
      </c>
      <c r="BO3686" t="s">
        <v>188</v>
      </c>
      <c r="BP3686" t="s">
        <v>188</v>
      </c>
      <c r="BQ3686" t="s">
        <v>188</v>
      </c>
      <c r="BR3686" t="s">
        <v>188</v>
      </c>
      <c r="BS3686" t="s">
        <v>188</v>
      </c>
      <c r="BT3686" t="s">
        <v>194</v>
      </c>
      <c r="BU3686" t="s">
        <v>188</v>
      </c>
      <c r="BV3686" t="s">
        <v>188</v>
      </c>
      <c r="BW3686" t="s">
        <v>188</v>
      </c>
      <c r="BX3686" t="s">
        <v>188</v>
      </c>
      <c r="BY3686" t="s">
        <v>188</v>
      </c>
      <c r="BZ3686" t="s">
        <v>188</v>
      </c>
      <c r="CA3686" t="s">
        <v>188</v>
      </c>
      <c r="CB3686" t="s">
        <v>188</v>
      </c>
      <c r="CC3686" t="s">
        <v>188</v>
      </c>
      <c r="CD3686" t="s">
        <v>188</v>
      </c>
      <c r="CE3686" t="s">
        <v>188</v>
      </c>
      <c r="CF3686" t="s">
        <v>188</v>
      </c>
      <c r="CG3686" t="s">
        <v>188</v>
      </c>
      <c r="CH3686" t="s">
        <v>188</v>
      </c>
    </row>
    <row r="3687" spans="1:86" x14ac:dyDescent="0.2">
      <c r="A3687" t="s">
        <v>7293</v>
      </c>
      <c r="B3687" t="s">
        <v>3660</v>
      </c>
      <c r="C3687" t="s">
        <v>188</v>
      </c>
      <c r="D3687" t="s">
        <v>188</v>
      </c>
      <c r="E3687" t="s">
        <v>188</v>
      </c>
      <c r="F3687" t="s">
        <v>188</v>
      </c>
      <c r="G3687" t="s">
        <v>188</v>
      </c>
      <c r="H3687" t="s">
        <v>188</v>
      </c>
      <c r="I3687" t="s">
        <v>188</v>
      </c>
      <c r="J3687" t="s">
        <v>188</v>
      </c>
      <c r="K3687" t="s">
        <v>194</v>
      </c>
      <c r="L3687" t="s">
        <v>188</v>
      </c>
      <c r="M3687" t="s">
        <v>188</v>
      </c>
      <c r="N3687" t="s">
        <v>188</v>
      </c>
      <c r="O3687" t="s">
        <v>188</v>
      </c>
      <c r="P3687" t="s">
        <v>188</v>
      </c>
      <c r="Q3687" t="s">
        <v>188</v>
      </c>
      <c r="R3687" t="s">
        <v>188</v>
      </c>
      <c r="S3687" t="s">
        <v>188</v>
      </c>
      <c r="T3687" t="s">
        <v>188</v>
      </c>
      <c r="U3687" t="s">
        <v>188</v>
      </c>
      <c r="V3687" t="s">
        <v>188</v>
      </c>
      <c r="W3687" t="s">
        <v>188</v>
      </c>
      <c r="X3687" t="s">
        <v>188</v>
      </c>
      <c r="Y3687" t="s">
        <v>188</v>
      </c>
      <c r="Z3687" t="s">
        <v>188</v>
      </c>
      <c r="AA3687" t="s">
        <v>188</v>
      </c>
      <c r="AB3687" t="s">
        <v>188</v>
      </c>
      <c r="AC3687" t="s">
        <v>188</v>
      </c>
      <c r="AD3687" t="s">
        <v>188</v>
      </c>
      <c r="AE3687" t="s">
        <v>188</v>
      </c>
      <c r="AF3687" t="s">
        <v>188</v>
      </c>
      <c r="AG3687" t="s">
        <v>188</v>
      </c>
      <c r="AH3687" t="s">
        <v>188</v>
      </c>
      <c r="AI3687" t="s">
        <v>188</v>
      </c>
      <c r="AJ3687" t="s">
        <v>188</v>
      </c>
      <c r="AK3687" t="s">
        <v>188</v>
      </c>
      <c r="AL3687" t="s">
        <v>188</v>
      </c>
      <c r="AM3687" t="s">
        <v>188</v>
      </c>
      <c r="AN3687" t="s">
        <v>188</v>
      </c>
      <c r="AO3687" t="s">
        <v>188</v>
      </c>
      <c r="AP3687" t="s">
        <v>188</v>
      </c>
      <c r="AQ3687" t="s">
        <v>188</v>
      </c>
      <c r="AR3687" t="s">
        <v>188</v>
      </c>
      <c r="AS3687" t="s">
        <v>188</v>
      </c>
      <c r="AT3687" t="s">
        <v>188</v>
      </c>
      <c r="AU3687" t="s">
        <v>188</v>
      </c>
      <c r="AV3687" t="s">
        <v>188</v>
      </c>
      <c r="AW3687" t="s">
        <v>188</v>
      </c>
      <c r="AX3687" t="s">
        <v>188</v>
      </c>
      <c r="AY3687" t="s">
        <v>188</v>
      </c>
      <c r="AZ3687" t="s">
        <v>188</v>
      </c>
      <c r="BA3687" t="s">
        <v>188</v>
      </c>
      <c r="BB3687" t="s">
        <v>188</v>
      </c>
      <c r="BC3687" t="s">
        <v>188</v>
      </c>
      <c r="BD3687" t="s">
        <v>188</v>
      </c>
      <c r="BE3687" t="s">
        <v>188</v>
      </c>
      <c r="BF3687" t="s">
        <v>188</v>
      </c>
      <c r="BG3687" t="s">
        <v>188</v>
      </c>
      <c r="BH3687" t="s">
        <v>188</v>
      </c>
      <c r="BI3687" t="s">
        <v>188</v>
      </c>
      <c r="BJ3687" t="s">
        <v>188</v>
      </c>
      <c r="BK3687" t="s">
        <v>188</v>
      </c>
      <c r="BL3687" t="s">
        <v>188</v>
      </c>
      <c r="BM3687" t="s">
        <v>188</v>
      </c>
      <c r="BN3687" t="s">
        <v>188</v>
      </c>
      <c r="BO3687" t="s">
        <v>188</v>
      </c>
      <c r="BP3687" t="s">
        <v>188</v>
      </c>
      <c r="BQ3687" t="s">
        <v>188</v>
      </c>
      <c r="BR3687" t="s">
        <v>188</v>
      </c>
      <c r="BS3687" t="s">
        <v>188</v>
      </c>
      <c r="BT3687" t="s">
        <v>194</v>
      </c>
      <c r="BU3687" t="s">
        <v>188</v>
      </c>
      <c r="BV3687" t="s">
        <v>188</v>
      </c>
      <c r="BW3687" t="s">
        <v>188</v>
      </c>
      <c r="BX3687" t="s">
        <v>188</v>
      </c>
      <c r="BY3687" t="s">
        <v>188</v>
      </c>
      <c r="BZ3687" t="s">
        <v>188</v>
      </c>
      <c r="CA3687" t="s">
        <v>188</v>
      </c>
      <c r="CB3687" t="s">
        <v>188</v>
      </c>
      <c r="CC3687" t="s">
        <v>188</v>
      </c>
      <c r="CD3687" t="s">
        <v>188</v>
      </c>
      <c r="CE3687" t="s">
        <v>188</v>
      </c>
      <c r="CF3687" t="s">
        <v>188</v>
      </c>
      <c r="CG3687" t="s">
        <v>188</v>
      </c>
      <c r="CH3687" t="s">
        <v>188</v>
      </c>
    </row>
    <row r="3688" spans="1:86" x14ac:dyDescent="0.2">
      <c r="A3688" t="s">
        <v>7294</v>
      </c>
      <c r="B3688" t="s">
        <v>3661</v>
      </c>
      <c r="C3688" t="s">
        <v>188</v>
      </c>
      <c r="D3688" t="s">
        <v>188</v>
      </c>
      <c r="E3688" t="s">
        <v>194</v>
      </c>
      <c r="F3688" t="s">
        <v>188</v>
      </c>
      <c r="G3688" t="s">
        <v>188</v>
      </c>
      <c r="H3688" t="s">
        <v>188</v>
      </c>
      <c r="I3688" t="s">
        <v>188</v>
      </c>
      <c r="J3688" t="s">
        <v>188</v>
      </c>
      <c r="K3688" t="s">
        <v>188</v>
      </c>
      <c r="L3688" t="s">
        <v>188</v>
      </c>
      <c r="M3688" t="s">
        <v>194</v>
      </c>
      <c r="N3688" t="s">
        <v>188</v>
      </c>
      <c r="O3688" t="s">
        <v>194</v>
      </c>
      <c r="P3688" t="s">
        <v>188</v>
      </c>
      <c r="Q3688" t="s">
        <v>194</v>
      </c>
      <c r="R3688" t="s">
        <v>188</v>
      </c>
      <c r="S3688" t="s">
        <v>188</v>
      </c>
      <c r="T3688" t="s">
        <v>188</v>
      </c>
      <c r="U3688" t="s">
        <v>188</v>
      </c>
      <c r="V3688" t="s">
        <v>188</v>
      </c>
      <c r="W3688" t="s">
        <v>188</v>
      </c>
      <c r="X3688" t="s">
        <v>188</v>
      </c>
      <c r="Y3688" t="s">
        <v>188</v>
      </c>
      <c r="Z3688" t="s">
        <v>194</v>
      </c>
      <c r="AA3688" t="s">
        <v>194</v>
      </c>
      <c r="AB3688" t="s">
        <v>194</v>
      </c>
      <c r="AC3688" t="s">
        <v>188</v>
      </c>
      <c r="AD3688" t="s">
        <v>188</v>
      </c>
      <c r="AE3688" t="s">
        <v>188</v>
      </c>
      <c r="AF3688" t="s">
        <v>188</v>
      </c>
      <c r="AG3688" t="s">
        <v>188</v>
      </c>
      <c r="AH3688" t="s">
        <v>188</v>
      </c>
      <c r="AI3688" t="s">
        <v>188</v>
      </c>
      <c r="AJ3688" t="s">
        <v>188</v>
      </c>
      <c r="AK3688" t="s">
        <v>188</v>
      </c>
      <c r="AL3688" t="s">
        <v>188</v>
      </c>
      <c r="AM3688" t="s">
        <v>188</v>
      </c>
      <c r="AN3688" t="s">
        <v>188</v>
      </c>
      <c r="AO3688" t="s">
        <v>188</v>
      </c>
      <c r="AP3688" t="s">
        <v>188</v>
      </c>
      <c r="AQ3688" t="s">
        <v>188</v>
      </c>
      <c r="AR3688" t="s">
        <v>188</v>
      </c>
      <c r="AS3688" t="s">
        <v>188</v>
      </c>
      <c r="AT3688" t="s">
        <v>188</v>
      </c>
      <c r="AU3688" t="s">
        <v>188</v>
      </c>
      <c r="AV3688" t="s">
        <v>188</v>
      </c>
      <c r="AW3688" t="s">
        <v>188</v>
      </c>
      <c r="AX3688" t="s">
        <v>188</v>
      </c>
      <c r="AY3688" t="s">
        <v>188</v>
      </c>
      <c r="AZ3688" t="s">
        <v>188</v>
      </c>
      <c r="BA3688" t="s">
        <v>188</v>
      </c>
      <c r="BB3688" t="s">
        <v>188</v>
      </c>
      <c r="BC3688" t="s">
        <v>188</v>
      </c>
      <c r="BD3688" t="s">
        <v>188</v>
      </c>
      <c r="BE3688" t="s">
        <v>188</v>
      </c>
      <c r="BF3688" t="s">
        <v>188</v>
      </c>
      <c r="BG3688" t="s">
        <v>188</v>
      </c>
      <c r="BH3688" t="s">
        <v>188</v>
      </c>
      <c r="BI3688" t="s">
        <v>188</v>
      </c>
      <c r="BJ3688" t="s">
        <v>188</v>
      </c>
      <c r="BK3688" t="s">
        <v>188</v>
      </c>
      <c r="BL3688" t="s">
        <v>188</v>
      </c>
      <c r="BM3688" t="s">
        <v>188</v>
      </c>
      <c r="BN3688" t="s">
        <v>188</v>
      </c>
      <c r="BO3688" t="s">
        <v>188</v>
      </c>
      <c r="BP3688" t="s">
        <v>188</v>
      </c>
      <c r="BQ3688" t="s">
        <v>188</v>
      </c>
      <c r="BR3688" t="s">
        <v>188</v>
      </c>
      <c r="BS3688" t="s">
        <v>188</v>
      </c>
      <c r="BT3688" t="s">
        <v>188</v>
      </c>
      <c r="BU3688" t="s">
        <v>188</v>
      </c>
      <c r="BV3688" t="s">
        <v>188</v>
      </c>
      <c r="BW3688" t="s">
        <v>188</v>
      </c>
      <c r="BX3688" t="s">
        <v>188</v>
      </c>
      <c r="BY3688" t="s">
        <v>188</v>
      </c>
      <c r="BZ3688" t="s">
        <v>188</v>
      </c>
      <c r="CA3688" t="s">
        <v>188</v>
      </c>
      <c r="CB3688" t="s">
        <v>188</v>
      </c>
      <c r="CC3688" t="s">
        <v>188</v>
      </c>
      <c r="CD3688" t="s">
        <v>188</v>
      </c>
      <c r="CE3688" t="s">
        <v>188</v>
      </c>
      <c r="CF3688" t="s">
        <v>188</v>
      </c>
      <c r="CG3688" t="s">
        <v>188</v>
      </c>
      <c r="CH3688" t="s">
        <v>188</v>
      </c>
    </row>
    <row r="3689" spans="1:86" x14ac:dyDescent="0.2">
      <c r="A3689" t="s">
        <v>7295</v>
      </c>
      <c r="B3689" t="s">
        <v>3662</v>
      </c>
      <c r="C3689">
        <v>4.9000000000000002E-2</v>
      </c>
      <c r="D3689" t="s">
        <v>194</v>
      </c>
      <c r="E3689">
        <v>3.9E-2</v>
      </c>
      <c r="F3689" t="s">
        <v>194</v>
      </c>
      <c r="G3689" t="s">
        <v>194</v>
      </c>
      <c r="H3689" t="s">
        <v>194</v>
      </c>
      <c r="I3689" t="s">
        <v>194</v>
      </c>
      <c r="J3689" t="s">
        <v>194</v>
      </c>
      <c r="K3689" t="s">
        <v>194</v>
      </c>
      <c r="L3689" t="s">
        <v>194</v>
      </c>
      <c r="M3689" t="s">
        <v>194</v>
      </c>
      <c r="N3689" t="s">
        <v>194</v>
      </c>
      <c r="O3689">
        <v>6.3E-2</v>
      </c>
      <c r="P3689" t="s">
        <v>194</v>
      </c>
      <c r="Q3689">
        <v>4.2999999999999997E-2</v>
      </c>
      <c r="R3689" t="s">
        <v>194</v>
      </c>
      <c r="S3689" t="s">
        <v>194</v>
      </c>
      <c r="T3689" t="s">
        <v>194</v>
      </c>
      <c r="U3689" t="s">
        <v>194</v>
      </c>
      <c r="V3689">
        <v>6.2E-2</v>
      </c>
      <c r="W3689" t="s">
        <v>194</v>
      </c>
      <c r="X3689" t="s">
        <v>194</v>
      </c>
      <c r="Y3689" t="s">
        <v>194</v>
      </c>
      <c r="Z3689">
        <v>6.6000000000000003E-2</v>
      </c>
      <c r="AA3689">
        <v>4.4999999999999998E-2</v>
      </c>
      <c r="AB3689" t="s">
        <v>194</v>
      </c>
      <c r="AC3689">
        <v>3.7999999999999999E-2</v>
      </c>
      <c r="AD3689">
        <v>4.7E-2</v>
      </c>
      <c r="AE3689" t="s">
        <v>194</v>
      </c>
      <c r="AF3689" t="s">
        <v>194</v>
      </c>
      <c r="AG3689" t="s">
        <v>194</v>
      </c>
      <c r="AH3689">
        <v>8.8999999999999996E-2</v>
      </c>
      <c r="AI3689">
        <v>6.5000000000000002E-2</v>
      </c>
      <c r="AJ3689">
        <v>4.2000000000000003E-2</v>
      </c>
      <c r="AK3689">
        <v>3.4000000000000002E-2</v>
      </c>
      <c r="AL3689">
        <v>3.5000000000000003E-2</v>
      </c>
      <c r="AM3689">
        <v>4.9000000000000002E-2</v>
      </c>
      <c r="AN3689" t="s">
        <v>194</v>
      </c>
      <c r="AO3689">
        <v>5.8000000000000003E-2</v>
      </c>
      <c r="AP3689">
        <v>5.5E-2</v>
      </c>
      <c r="AQ3689">
        <v>4.1000000000000002E-2</v>
      </c>
      <c r="AR3689">
        <v>5.8999999999999997E-2</v>
      </c>
      <c r="AS3689" t="s">
        <v>194</v>
      </c>
      <c r="AT3689">
        <v>5.2999999999999999E-2</v>
      </c>
      <c r="AU3689" t="s">
        <v>194</v>
      </c>
      <c r="AV3689">
        <v>3.7999999999999999E-2</v>
      </c>
      <c r="AW3689" t="s">
        <v>194</v>
      </c>
      <c r="AX3689">
        <v>3.5000000000000003E-2</v>
      </c>
      <c r="AY3689">
        <v>0.04</v>
      </c>
      <c r="AZ3689" t="s">
        <v>194</v>
      </c>
      <c r="BA3689">
        <v>4.3999999999999997E-2</v>
      </c>
      <c r="BB3689">
        <v>0.04</v>
      </c>
      <c r="BC3689">
        <v>3.9E-2</v>
      </c>
      <c r="BD3689" t="s">
        <v>194</v>
      </c>
      <c r="BE3689">
        <v>4.5999999999999999E-2</v>
      </c>
      <c r="BF3689" t="s">
        <v>194</v>
      </c>
      <c r="BG3689">
        <v>9.7000000000000003E-2</v>
      </c>
      <c r="BH3689">
        <v>4.5999999999999999E-2</v>
      </c>
      <c r="BI3689" t="s">
        <v>194</v>
      </c>
      <c r="BJ3689">
        <v>3.7999999999999999E-2</v>
      </c>
      <c r="BK3689">
        <v>4.2999999999999997E-2</v>
      </c>
      <c r="BL3689" t="s">
        <v>194</v>
      </c>
      <c r="BM3689">
        <v>3.7999999999999999E-2</v>
      </c>
      <c r="BN3689">
        <v>6.2E-2</v>
      </c>
      <c r="BO3689">
        <v>4.1000000000000002E-2</v>
      </c>
      <c r="BP3689">
        <v>4.7E-2</v>
      </c>
      <c r="BQ3689">
        <v>7.5999999999999998E-2</v>
      </c>
      <c r="BR3689" t="s">
        <v>194</v>
      </c>
      <c r="BS3689" t="s">
        <v>194</v>
      </c>
      <c r="BT3689" t="s">
        <v>194</v>
      </c>
      <c r="BU3689" t="s">
        <v>194</v>
      </c>
      <c r="BV3689" t="s">
        <v>194</v>
      </c>
      <c r="BW3689">
        <v>3.7999999999999999E-2</v>
      </c>
      <c r="BX3689">
        <v>3.7999999999999999E-2</v>
      </c>
      <c r="BY3689" t="s">
        <v>194</v>
      </c>
      <c r="BZ3689" t="s">
        <v>194</v>
      </c>
      <c r="CA3689" t="s">
        <v>188</v>
      </c>
      <c r="CB3689" t="s">
        <v>188</v>
      </c>
      <c r="CC3689" t="s">
        <v>188</v>
      </c>
      <c r="CD3689" t="s">
        <v>194</v>
      </c>
      <c r="CE3689" t="s">
        <v>194</v>
      </c>
      <c r="CF3689" t="s">
        <v>194</v>
      </c>
      <c r="CG3689" t="s">
        <v>188</v>
      </c>
      <c r="CH3689" t="s">
        <v>188</v>
      </c>
    </row>
    <row r="3690" spans="1:86" x14ac:dyDescent="0.2">
      <c r="A3690" t="s">
        <v>7296</v>
      </c>
      <c r="B3690" t="s">
        <v>3663</v>
      </c>
      <c r="C3690" t="s">
        <v>188</v>
      </c>
      <c r="D3690" t="s">
        <v>194</v>
      </c>
      <c r="E3690" t="s">
        <v>188</v>
      </c>
      <c r="F3690" t="s">
        <v>188</v>
      </c>
      <c r="G3690" t="s">
        <v>188</v>
      </c>
      <c r="H3690" t="s">
        <v>188</v>
      </c>
      <c r="I3690" t="s">
        <v>194</v>
      </c>
      <c r="J3690" t="s">
        <v>194</v>
      </c>
      <c r="K3690" t="s">
        <v>194</v>
      </c>
      <c r="L3690" t="s">
        <v>188</v>
      </c>
      <c r="M3690" t="s">
        <v>194</v>
      </c>
      <c r="N3690" t="s">
        <v>194</v>
      </c>
      <c r="O3690" t="s">
        <v>188</v>
      </c>
      <c r="P3690" t="s">
        <v>194</v>
      </c>
      <c r="Q3690" t="s">
        <v>188</v>
      </c>
      <c r="R3690" t="s">
        <v>194</v>
      </c>
      <c r="S3690" t="s">
        <v>194</v>
      </c>
      <c r="T3690" t="s">
        <v>194</v>
      </c>
      <c r="U3690" t="s">
        <v>194</v>
      </c>
      <c r="V3690" t="s">
        <v>188</v>
      </c>
      <c r="W3690" t="s">
        <v>194</v>
      </c>
      <c r="X3690" t="s">
        <v>194</v>
      </c>
      <c r="Y3690" t="s">
        <v>194</v>
      </c>
      <c r="Z3690" t="s">
        <v>188</v>
      </c>
      <c r="AA3690" t="s">
        <v>188</v>
      </c>
      <c r="AB3690" t="s">
        <v>194</v>
      </c>
      <c r="AC3690" t="s">
        <v>188</v>
      </c>
      <c r="AD3690" t="s">
        <v>188</v>
      </c>
      <c r="AE3690" t="s">
        <v>194</v>
      </c>
      <c r="AF3690" t="s">
        <v>194</v>
      </c>
      <c r="AG3690" t="s">
        <v>194</v>
      </c>
      <c r="AH3690" t="s">
        <v>188</v>
      </c>
      <c r="AI3690" t="s">
        <v>188</v>
      </c>
      <c r="AJ3690" t="s">
        <v>188</v>
      </c>
      <c r="AK3690" t="s">
        <v>188</v>
      </c>
      <c r="AL3690" t="s">
        <v>188</v>
      </c>
      <c r="AM3690" t="s">
        <v>188</v>
      </c>
      <c r="AN3690" t="s">
        <v>194</v>
      </c>
      <c r="AO3690" t="s">
        <v>188</v>
      </c>
      <c r="AP3690" t="s">
        <v>188</v>
      </c>
      <c r="AQ3690" t="s">
        <v>188</v>
      </c>
      <c r="AR3690" t="s">
        <v>188</v>
      </c>
      <c r="AS3690" t="s">
        <v>194</v>
      </c>
      <c r="AT3690" t="s">
        <v>188</v>
      </c>
      <c r="AU3690" t="s">
        <v>194</v>
      </c>
      <c r="AV3690" t="s">
        <v>188</v>
      </c>
      <c r="AW3690" t="s">
        <v>194</v>
      </c>
      <c r="AX3690" t="s">
        <v>188</v>
      </c>
      <c r="AY3690" t="s">
        <v>188</v>
      </c>
      <c r="AZ3690" t="s">
        <v>194</v>
      </c>
      <c r="BA3690" t="s">
        <v>188</v>
      </c>
      <c r="BB3690" t="s">
        <v>188</v>
      </c>
      <c r="BC3690" t="s">
        <v>188</v>
      </c>
      <c r="BD3690" t="s">
        <v>194</v>
      </c>
      <c r="BE3690" t="s">
        <v>188</v>
      </c>
      <c r="BF3690" t="s">
        <v>194</v>
      </c>
      <c r="BG3690" t="s">
        <v>188</v>
      </c>
      <c r="BH3690" t="s">
        <v>188</v>
      </c>
      <c r="BI3690" t="s">
        <v>194</v>
      </c>
      <c r="BJ3690" t="s">
        <v>188</v>
      </c>
      <c r="BK3690" t="s">
        <v>188</v>
      </c>
      <c r="BL3690" t="s">
        <v>194</v>
      </c>
      <c r="BM3690" t="s">
        <v>188</v>
      </c>
      <c r="BN3690" t="s">
        <v>188</v>
      </c>
      <c r="BO3690" t="s">
        <v>188</v>
      </c>
      <c r="BP3690" t="s">
        <v>188</v>
      </c>
      <c r="BQ3690" t="s">
        <v>188</v>
      </c>
      <c r="BR3690" t="s">
        <v>194</v>
      </c>
      <c r="BS3690" t="s">
        <v>194</v>
      </c>
      <c r="BT3690" t="s">
        <v>194</v>
      </c>
      <c r="BU3690" t="s">
        <v>194</v>
      </c>
      <c r="BV3690" t="s">
        <v>194</v>
      </c>
      <c r="BW3690" t="s">
        <v>188</v>
      </c>
      <c r="BX3690" t="s">
        <v>188</v>
      </c>
      <c r="BY3690" t="s">
        <v>194</v>
      </c>
      <c r="BZ3690" t="s">
        <v>194</v>
      </c>
      <c r="CA3690" t="s">
        <v>188</v>
      </c>
      <c r="CB3690" t="s">
        <v>188</v>
      </c>
      <c r="CC3690" t="s">
        <v>188</v>
      </c>
      <c r="CD3690" t="s">
        <v>194</v>
      </c>
      <c r="CE3690" t="s">
        <v>194</v>
      </c>
      <c r="CF3690" t="s">
        <v>194</v>
      </c>
      <c r="CG3690" t="s">
        <v>188</v>
      </c>
      <c r="CH3690" t="s">
        <v>188</v>
      </c>
    </row>
    <row r="3691" spans="1:86" x14ac:dyDescent="0.2">
      <c r="A3691" t="s">
        <v>7297</v>
      </c>
      <c r="B3691" t="s">
        <v>3664</v>
      </c>
      <c r="C3691">
        <v>4.9000000000000002E-2</v>
      </c>
      <c r="D3691" t="s">
        <v>194</v>
      </c>
      <c r="E3691">
        <v>3.9E-2</v>
      </c>
      <c r="F3691" t="s">
        <v>194</v>
      </c>
      <c r="G3691" t="s">
        <v>194</v>
      </c>
      <c r="H3691" t="s">
        <v>194</v>
      </c>
      <c r="I3691">
        <v>4.5999999999999999E-2</v>
      </c>
      <c r="J3691">
        <v>5.2999999999999999E-2</v>
      </c>
      <c r="K3691">
        <v>8.3000000000000004E-2</v>
      </c>
      <c r="L3691" t="s">
        <v>194</v>
      </c>
      <c r="M3691">
        <v>5.5E-2</v>
      </c>
      <c r="N3691">
        <v>4.3999999999999997E-2</v>
      </c>
      <c r="O3691">
        <v>6.3E-2</v>
      </c>
      <c r="P3691">
        <v>5.3999999999999999E-2</v>
      </c>
      <c r="Q3691">
        <v>4.2999999999999997E-2</v>
      </c>
      <c r="R3691">
        <v>5.0999999999999997E-2</v>
      </c>
      <c r="S3691">
        <v>4.9000000000000002E-2</v>
      </c>
      <c r="T3691">
        <v>7.8E-2</v>
      </c>
      <c r="U3691">
        <v>4.4999999999999998E-2</v>
      </c>
      <c r="V3691">
        <v>6.2E-2</v>
      </c>
      <c r="W3691">
        <v>5.8999999999999997E-2</v>
      </c>
      <c r="X3691">
        <v>4.5999999999999999E-2</v>
      </c>
      <c r="Y3691">
        <v>3.6999999999999998E-2</v>
      </c>
      <c r="Z3691">
        <v>6.6000000000000003E-2</v>
      </c>
      <c r="AA3691">
        <v>4.4999999999999998E-2</v>
      </c>
      <c r="AB3691">
        <v>5.0999999999999997E-2</v>
      </c>
      <c r="AC3691">
        <v>3.7999999999999999E-2</v>
      </c>
      <c r="AD3691">
        <v>4.7E-2</v>
      </c>
      <c r="AE3691">
        <v>3.6999999999999998E-2</v>
      </c>
      <c r="AF3691">
        <v>5.8000000000000003E-2</v>
      </c>
      <c r="AG3691">
        <v>0.05</v>
      </c>
      <c r="AH3691">
        <v>8.8999999999999996E-2</v>
      </c>
      <c r="AI3691">
        <v>6.5000000000000002E-2</v>
      </c>
      <c r="AJ3691">
        <v>4.2000000000000003E-2</v>
      </c>
      <c r="AK3691">
        <v>3.4000000000000002E-2</v>
      </c>
      <c r="AL3691">
        <v>3.5000000000000003E-2</v>
      </c>
      <c r="AM3691">
        <v>4.9000000000000002E-2</v>
      </c>
      <c r="AN3691">
        <v>4.7E-2</v>
      </c>
      <c r="AO3691">
        <v>5.8000000000000003E-2</v>
      </c>
      <c r="AP3691">
        <v>5.5E-2</v>
      </c>
      <c r="AQ3691">
        <v>4.1000000000000002E-2</v>
      </c>
      <c r="AR3691">
        <v>5.8999999999999997E-2</v>
      </c>
      <c r="AS3691">
        <v>3.9E-2</v>
      </c>
      <c r="AT3691">
        <v>5.2999999999999999E-2</v>
      </c>
      <c r="AU3691">
        <v>9.4E-2</v>
      </c>
      <c r="AV3691">
        <v>3.7999999999999999E-2</v>
      </c>
      <c r="AW3691">
        <v>3.9E-2</v>
      </c>
      <c r="AX3691">
        <v>3.5000000000000003E-2</v>
      </c>
      <c r="AY3691">
        <v>0.04</v>
      </c>
      <c r="AZ3691">
        <v>3.5999999999999997E-2</v>
      </c>
      <c r="BA3691">
        <v>4.3999999999999997E-2</v>
      </c>
      <c r="BB3691">
        <v>0.04</v>
      </c>
      <c r="BC3691">
        <v>3.9E-2</v>
      </c>
      <c r="BD3691">
        <v>5.7000000000000002E-2</v>
      </c>
      <c r="BE3691">
        <v>4.5999999999999999E-2</v>
      </c>
      <c r="BF3691">
        <v>4.2000000000000003E-2</v>
      </c>
      <c r="BG3691">
        <v>9.7000000000000003E-2</v>
      </c>
      <c r="BH3691">
        <v>4.5999999999999999E-2</v>
      </c>
      <c r="BI3691">
        <v>4.4999999999999998E-2</v>
      </c>
      <c r="BJ3691">
        <v>3.7999999999999999E-2</v>
      </c>
      <c r="BK3691">
        <v>4.2999999999999997E-2</v>
      </c>
      <c r="BL3691">
        <v>4.3999999999999997E-2</v>
      </c>
      <c r="BM3691">
        <v>3.7999999999999999E-2</v>
      </c>
      <c r="BN3691">
        <v>6.2E-2</v>
      </c>
      <c r="BO3691">
        <v>4.1000000000000002E-2</v>
      </c>
      <c r="BP3691">
        <v>4.7E-2</v>
      </c>
      <c r="BQ3691">
        <v>7.5999999999999998E-2</v>
      </c>
      <c r="BR3691">
        <v>4.2999999999999997E-2</v>
      </c>
      <c r="BS3691">
        <v>7.4999999999999997E-2</v>
      </c>
      <c r="BT3691">
        <v>0.04</v>
      </c>
      <c r="BU3691">
        <v>4.2999999999999997E-2</v>
      </c>
      <c r="BV3691">
        <v>3.6999999999999998E-2</v>
      </c>
      <c r="BW3691">
        <v>3.7999999999999999E-2</v>
      </c>
      <c r="BX3691">
        <v>3.7999999999999999E-2</v>
      </c>
      <c r="BY3691">
        <v>3.7999999999999999E-2</v>
      </c>
      <c r="BZ3691">
        <v>3.7999999999999999E-2</v>
      </c>
      <c r="CA3691" t="s">
        <v>188</v>
      </c>
      <c r="CB3691" t="s">
        <v>188</v>
      </c>
      <c r="CC3691" t="s">
        <v>188</v>
      </c>
      <c r="CD3691">
        <v>7.1999999999999995E-2</v>
      </c>
      <c r="CE3691">
        <v>7.1999999999999995E-2</v>
      </c>
      <c r="CF3691" t="s">
        <v>188</v>
      </c>
      <c r="CG3691" t="s">
        <v>188</v>
      </c>
      <c r="CH3691" t="s">
        <v>188</v>
      </c>
    </row>
    <row r="3692" spans="1:86" x14ac:dyDescent="0.2">
      <c r="A3692" t="s">
        <v>7298</v>
      </c>
      <c r="B3692" t="s">
        <v>3665</v>
      </c>
      <c r="C3692" t="s">
        <v>194</v>
      </c>
      <c r="D3692" t="s">
        <v>188</v>
      </c>
      <c r="E3692" t="s">
        <v>194</v>
      </c>
      <c r="F3692">
        <v>0.28299999999999997</v>
      </c>
      <c r="G3692" t="s">
        <v>188</v>
      </c>
      <c r="H3692" t="s">
        <v>188</v>
      </c>
      <c r="I3692">
        <v>5.0000000000000001E-3</v>
      </c>
      <c r="J3692" t="s">
        <v>188</v>
      </c>
      <c r="K3692" t="s">
        <v>188</v>
      </c>
      <c r="L3692">
        <v>6.0000000000000001E-3</v>
      </c>
      <c r="M3692" t="s">
        <v>194</v>
      </c>
      <c r="N3692" t="s">
        <v>188</v>
      </c>
      <c r="O3692" t="s">
        <v>194</v>
      </c>
      <c r="P3692" t="s">
        <v>188</v>
      </c>
      <c r="Q3692" t="s">
        <v>194</v>
      </c>
      <c r="R3692" t="s">
        <v>188</v>
      </c>
      <c r="S3692" t="s">
        <v>188</v>
      </c>
      <c r="T3692" t="s">
        <v>188</v>
      </c>
      <c r="U3692" t="s">
        <v>188</v>
      </c>
      <c r="V3692" t="s">
        <v>194</v>
      </c>
      <c r="W3692" t="s">
        <v>188</v>
      </c>
      <c r="X3692" t="s">
        <v>188</v>
      </c>
      <c r="Y3692" t="s">
        <v>188</v>
      </c>
      <c r="Z3692" t="s">
        <v>194</v>
      </c>
      <c r="AA3692" t="s">
        <v>194</v>
      </c>
      <c r="AB3692" t="s">
        <v>188</v>
      </c>
      <c r="AC3692" t="s">
        <v>194</v>
      </c>
      <c r="AD3692" t="s">
        <v>194</v>
      </c>
      <c r="AE3692" t="s">
        <v>188</v>
      </c>
      <c r="AF3692" t="s">
        <v>188</v>
      </c>
      <c r="AG3692" t="s">
        <v>188</v>
      </c>
      <c r="AH3692" t="s">
        <v>194</v>
      </c>
      <c r="AI3692" t="s">
        <v>194</v>
      </c>
      <c r="AJ3692" t="s">
        <v>194</v>
      </c>
      <c r="AK3692" t="s">
        <v>194</v>
      </c>
      <c r="AL3692" t="s">
        <v>194</v>
      </c>
      <c r="AM3692" t="s">
        <v>194</v>
      </c>
      <c r="AN3692" t="s">
        <v>188</v>
      </c>
      <c r="AO3692" t="s">
        <v>194</v>
      </c>
      <c r="AP3692" t="s">
        <v>194</v>
      </c>
      <c r="AQ3692" t="s">
        <v>194</v>
      </c>
      <c r="AR3692" t="s">
        <v>194</v>
      </c>
      <c r="AS3692" t="s">
        <v>188</v>
      </c>
      <c r="AT3692" t="s">
        <v>194</v>
      </c>
      <c r="AU3692" t="s">
        <v>188</v>
      </c>
      <c r="AV3692" t="s">
        <v>194</v>
      </c>
      <c r="AW3692" t="s">
        <v>188</v>
      </c>
      <c r="AX3692" t="s">
        <v>194</v>
      </c>
      <c r="AY3692" t="s">
        <v>194</v>
      </c>
      <c r="AZ3692" t="s">
        <v>188</v>
      </c>
      <c r="BA3692" t="s">
        <v>194</v>
      </c>
      <c r="BB3692" t="s">
        <v>194</v>
      </c>
      <c r="BC3692" t="s">
        <v>194</v>
      </c>
      <c r="BD3692" t="s">
        <v>188</v>
      </c>
      <c r="BE3692" t="s">
        <v>194</v>
      </c>
      <c r="BF3692" t="s">
        <v>188</v>
      </c>
      <c r="BG3692" t="s">
        <v>194</v>
      </c>
      <c r="BH3692" t="s">
        <v>194</v>
      </c>
      <c r="BI3692" t="s">
        <v>188</v>
      </c>
      <c r="BJ3692" t="s">
        <v>194</v>
      </c>
      <c r="BK3692" t="s">
        <v>194</v>
      </c>
      <c r="BL3692" t="s">
        <v>188</v>
      </c>
      <c r="BM3692" t="s">
        <v>194</v>
      </c>
      <c r="BN3692" t="s">
        <v>194</v>
      </c>
      <c r="BO3692" t="s">
        <v>194</v>
      </c>
      <c r="BP3692" t="s">
        <v>194</v>
      </c>
      <c r="BQ3692" t="s">
        <v>194</v>
      </c>
      <c r="BR3692" t="s">
        <v>188</v>
      </c>
      <c r="BS3692" t="s">
        <v>188</v>
      </c>
      <c r="BT3692" t="s">
        <v>188</v>
      </c>
      <c r="BU3692">
        <v>6.0000000000000001E-3</v>
      </c>
      <c r="BV3692" t="s">
        <v>188</v>
      </c>
      <c r="BW3692" t="s">
        <v>194</v>
      </c>
      <c r="BX3692" t="s">
        <v>194</v>
      </c>
      <c r="BY3692">
        <v>3.2000000000000001E-2</v>
      </c>
      <c r="BZ3692" t="s">
        <v>188</v>
      </c>
      <c r="CA3692" t="s">
        <v>188</v>
      </c>
      <c r="CB3692" t="s">
        <v>188</v>
      </c>
      <c r="CC3692" t="s">
        <v>188</v>
      </c>
      <c r="CD3692">
        <v>1.4E-2</v>
      </c>
      <c r="CE3692" t="s">
        <v>188</v>
      </c>
      <c r="CF3692">
        <v>1.4E-2</v>
      </c>
      <c r="CG3692" t="s">
        <v>188</v>
      </c>
      <c r="CH3692" t="s">
        <v>188</v>
      </c>
    </row>
    <row r="3693" spans="1:86" x14ac:dyDescent="0.2">
      <c r="A3693" t="s">
        <v>7299</v>
      </c>
      <c r="B3693" t="s">
        <v>3666</v>
      </c>
      <c r="C3693" t="s">
        <v>188</v>
      </c>
      <c r="D3693" t="s">
        <v>188</v>
      </c>
      <c r="E3693" t="s">
        <v>188</v>
      </c>
      <c r="F3693" t="s">
        <v>188</v>
      </c>
      <c r="G3693" t="s">
        <v>188</v>
      </c>
      <c r="H3693" t="s">
        <v>188</v>
      </c>
      <c r="I3693">
        <v>0.32200000000000001</v>
      </c>
      <c r="J3693">
        <v>0.27200000000000002</v>
      </c>
      <c r="K3693">
        <v>0.71199999999999997</v>
      </c>
      <c r="L3693">
        <v>0.29799999999999999</v>
      </c>
      <c r="M3693" t="s">
        <v>194</v>
      </c>
      <c r="N3693">
        <v>0.65700000000000003</v>
      </c>
      <c r="O3693" t="s">
        <v>194</v>
      </c>
      <c r="P3693">
        <v>0.48299999999999998</v>
      </c>
      <c r="Q3693" t="s">
        <v>194</v>
      </c>
      <c r="R3693">
        <v>0.17100000000000001</v>
      </c>
      <c r="S3693">
        <v>0.45800000000000002</v>
      </c>
      <c r="T3693">
        <v>0.54700000000000004</v>
      </c>
      <c r="U3693">
        <v>0.29499999999999998</v>
      </c>
      <c r="V3693" t="s">
        <v>194</v>
      </c>
      <c r="W3693">
        <v>0.45600000000000002</v>
      </c>
      <c r="X3693">
        <v>0.33900000000000002</v>
      </c>
      <c r="Y3693">
        <v>0.42299999999999999</v>
      </c>
      <c r="Z3693" t="s">
        <v>194</v>
      </c>
      <c r="AA3693" t="s">
        <v>194</v>
      </c>
      <c r="AB3693">
        <v>0.59099999999999997</v>
      </c>
      <c r="AC3693" t="s">
        <v>194</v>
      </c>
      <c r="AD3693" t="s">
        <v>194</v>
      </c>
      <c r="AE3693">
        <v>0.45600000000000002</v>
      </c>
      <c r="AF3693">
        <v>0.76300000000000001</v>
      </c>
      <c r="AG3693">
        <v>0.32300000000000001</v>
      </c>
      <c r="AH3693" t="s">
        <v>194</v>
      </c>
      <c r="AI3693" t="s">
        <v>194</v>
      </c>
      <c r="AJ3693" t="s">
        <v>194</v>
      </c>
      <c r="AK3693" t="s">
        <v>194</v>
      </c>
      <c r="AL3693" t="s">
        <v>194</v>
      </c>
      <c r="AM3693" t="s">
        <v>194</v>
      </c>
      <c r="AN3693">
        <v>0.48099999999999998</v>
      </c>
      <c r="AO3693" t="s">
        <v>194</v>
      </c>
      <c r="AP3693" t="s">
        <v>194</v>
      </c>
      <c r="AQ3693" t="s">
        <v>194</v>
      </c>
      <c r="AR3693" t="s">
        <v>194</v>
      </c>
      <c r="AS3693">
        <v>0.50800000000000001</v>
      </c>
      <c r="AT3693" t="s">
        <v>194</v>
      </c>
      <c r="AU3693">
        <v>0.48</v>
      </c>
      <c r="AV3693" t="s">
        <v>194</v>
      </c>
      <c r="AW3693">
        <v>0.67500000000000004</v>
      </c>
      <c r="AX3693" t="s">
        <v>194</v>
      </c>
      <c r="AY3693" t="s">
        <v>194</v>
      </c>
      <c r="AZ3693">
        <v>0.50600000000000001</v>
      </c>
      <c r="BA3693" t="s">
        <v>194</v>
      </c>
      <c r="BB3693" t="s">
        <v>194</v>
      </c>
      <c r="BC3693" t="s">
        <v>194</v>
      </c>
      <c r="BD3693">
        <v>0.69499999999999995</v>
      </c>
      <c r="BE3693" t="s">
        <v>194</v>
      </c>
      <c r="BF3693">
        <v>0.78400000000000003</v>
      </c>
      <c r="BG3693" t="s">
        <v>194</v>
      </c>
      <c r="BH3693" t="s">
        <v>194</v>
      </c>
      <c r="BI3693">
        <v>0.82599999999999996</v>
      </c>
      <c r="BJ3693" t="s">
        <v>194</v>
      </c>
      <c r="BK3693" t="s">
        <v>194</v>
      </c>
      <c r="BL3693">
        <v>0.36499999999999999</v>
      </c>
      <c r="BM3693" t="s">
        <v>194</v>
      </c>
      <c r="BN3693" t="s">
        <v>194</v>
      </c>
      <c r="BO3693" t="s">
        <v>194</v>
      </c>
      <c r="BP3693" t="s">
        <v>194</v>
      </c>
      <c r="BQ3693" t="s">
        <v>194</v>
      </c>
      <c r="BR3693">
        <v>0.24199999999999999</v>
      </c>
      <c r="BS3693">
        <v>0.371</v>
      </c>
      <c r="BT3693">
        <v>0.30499999999999999</v>
      </c>
      <c r="BU3693">
        <v>0.53200000000000003</v>
      </c>
      <c r="BV3693">
        <v>0.11</v>
      </c>
      <c r="BW3693" t="s">
        <v>194</v>
      </c>
      <c r="BX3693" t="s">
        <v>194</v>
      </c>
      <c r="BY3693">
        <v>0.20300000000000001</v>
      </c>
      <c r="BZ3693">
        <v>0.157</v>
      </c>
      <c r="CA3693">
        <v>0.126</v>
      </c>
      <c r="CB3693">
        <v>0.11700000000000001</v>
      </c>
      <c r="CC3693">
        <v>0.22600000000000001</v>
      </c>
      <c r="CD3693">
        <v>0.24199999999999999</v>
      </c>
      <c r="CE3693">
        <v>0.371</v>
      </c>
      <c r="CF3693">
        <v>0.30499999999999999</v>
      </c>
      <c r="CG3693">
        <v>0.53200000000000003</v>
      </c>
      <c r="CH3693">
        <v>0.11</v>
      </c>
    </row>
    <row r="3694" spans="1:86" x14ac:dyDescent="0.2">
      <c r="A3694" t="s">
        <v>7300</v>
      </c>
      <c r="B3694" t="s">
        <v>3667</v>
      </c>
      <c r="C3694" t="s">
        <v>194</v>
      </c>
      <c r="D3694" t="s">
        <v>188</v>
      </c>
      <c r="E3694" t="s">
        <v>194</v>
      </c>
      <c r="F3694">
        <v>0.28299999999999997</v>
      </c>
      <c r="G3694" t="s">
        <v>188</v>
      </c>
      <c r="H3694" t="s">
        <v>188</v>
      </c>
      <c r="I3694">
        <v>-0.317</v>
      </c>
      <c r="J3694">
        <v>-0.27200000000000002</v>
      </c>
      <c r="K3694">
        <v>-0.71199999999999997</v>
      </c>
      <c r="L3694">
        <v>-0.29199999999999998</v>
      </c>
      <c r="M3694">
        <v>-0.34499999999999997</v>
      </c>
      <c r="N3694">
        <v>-0.65700000000000003</v>
      </c>
      <c r="O3694">
        <v>-0.33600000000000002</v>
      </c>
      <c r="P3694">
        <v>-0.48299999999999998</v>
      </c>
      <c r="Q3694">
        <v>-0.35</v>
      </c>
      <c r="R3694">
        <v>-0.17100000000000001</v>
      </c>
      <c r="S3694">
        <v>-0.45800000000000002</v>
      </c>
      <c r="T3694">
        <v>-0.54700000000000004</v>
      </c>
      <c r="U3694">
        <v>-0.29499999999999998</v>
      </c>
      <c r="V3694">
        <v>-0.55200000000000005</v>
      </c>
      <c r="W3694">
        <v>-0.45600000000000002</v>
      </c>
      <c r="X3694">
        <v>-0.33900000000000002</v>
      </c>
      <c r="Y3694">
        <v>-0.42299999999999999</v>
      </c>
      <c r="Z3694">
        <v>-0.61799999999999999</v>
      </c>
      <c r="AA3694">
        <v>-0.31900000000000001</v>
      </c>
      <c r="AB3694">
        <v>-0.59099999999999997</v>
      </c>
      <c r="AC3694">
        <v>-0.438</v>
      </c>
      <c r="AD3694">
        <v>-0.30099999999999999</v>
      </c>
      <c r="AE3694">
        <v>-0.45600000000000002</v>
      </c>
      <c r="AF3694">
        <v>-0.76300000000000001</v>
      </c>
      <c r="AG3694">
        <v>-0.32300000000000001</v>
      </c>
      <c r="AH3694">
        <v>-0.60799999999999998</v>
      </c>
      <c r="AI3694">
        <v>-0.50800000000000001</v>
      </c>
      <c r="AJ3694">
        <v>-0.32300000000000001</v>
      </c>
      <c r="AK3694">
        <v>-0.77</v>
      </c>
      <c r="AL3694">
        <v>0.70699999999999996</v>
      </c>
      <c r="AM3694">
        <v>-0.378</v>
      </c>
      <c r="AN3694">
        <v>-0.48099999999999998</v>
      </c>
      <c r="AO3694">
        <v>-0.38700000000000001</v>
      </c>
      <c r="AP3694">
        <v>-0.26900000000000002</v>
      </c>
      <c r="AQ3694">
        <v>-0.315</v>
      </c>
      <c r="AR3694">
        <v>-0.98499999999999999</v>
      </c>
      <c r="AS3694">
        <v>-0.50800000000000001</v>
      </c>
      <c r="AT3694">
        <v>-0.72099999999999997</v>
      </c>
      <c r="AU3694">
        <v>-0.48</v>
      </c>
      <c r="AV3694">
        <v>-0.39800000000000002</v>
      </c>
      <c r="AW3694">
        <v>-0.67500000000000004</v>
      </c>
      <c r="AX3694">
        <v>-0.42199999999999999</v>
      </c>
      <c r="AY3694">
        <v>-0.47899999999999998</v>
      </c>
      <c r="AZ3694">
        <v>-0.50600000000000001</v>
      </c>
      <c r="BA3694">
        <v>-0.29599999999999999</v>
      </c>
      <c r="BB3694">
        <v>-0.28599999999999998</v>
      </c>
      <c r="BC3694">
        <v>-0.42499999999999999</v>
      </c>
      <c r="BD3694">
        <v>-0.69499999999999995</v>
      </c>
      <c r="BE3694">
        <v>-0.311</v>
      </c>
      <c r="BF3694">
        <v>-0.78400000000000003</v>
      </c>
      <c r="BG3694">
        <v>-0.496</v>
      </c>
      <c r="BH3694">
        <v>-0.38300000000000001</v>
      </c>
      <c r="BI3694">
        <v>-0.82599999999999996</v>
      </c>
      <c r="BJ3694">
        <v>-0.374</v>
      </c>
      <c r="BK3694">
        <v>-0.49199999999999999</v>
      </c>
      <c r="BL3694">
        <v>-0.36499999999999999</v>
      </c>
      <c r="BM3694">
        <v>-0.35599999999999998</v>
      </c>
      <c r="BN3694">
        <v>-0.29699999999999999</v>
      </c>
      <c r="BO3694">
        <v>-0.35599999999999998</v>
      </c>
      <c r="BP3694">
        <v>-0.48199999999999998</v>
      </c>
      <c r="BQ3694">
        <v>-0.22600000000000001</v>
      </c>
      <c r="BR3694">
        <v>-0.24199999999999999</v>
      </c>
      <c r="BS3694">
        <v>-0.371</v>
      </c>
      <c r="BT3694">
        <v>-0.30499999999999999</v>
      </c>
      <c r="BU3694">
        <v>-0.52600000000000002</v>
      </c>
      <c r="BV3694">
        <v>-0.11</v>
      </c>
      <c r="BW3694">
        <v>-0.224</v>
      </c>
      <c r="BX3694">
        <v>-0.188</v>
      </c>
      <c r="BY3694">
        <v>-0.17100000000000001</v>
      </c>
      <c r="BZ3694">
        <v>-0.157</v>
      </c>
      <c r="CA3694">
        <v>-0.126</v>
      </c>
      <c r="CB3694">
        <v>-0.11700000000000001</v>
      </c>
      <c r="CC3694">
        <v>-0.22600000000000001</v>
      </c>
      <c r="CD3694">
        <v>-0.22800000000000001</v>
      </c>
      <c r="CE3694">
        <v>-0.371</v>
      </c>
      <c r="CF3694">
        <v>-0.29099999999999998</v>
      </c>
      <c r="CG3694">
        <v>-0.53200000000000003</v>
      </c>
      <c r="CH3694">
        <v>-0.11</v>
      </c>
    </row>
    <row r="3695" spans="1:86" x14ac:dyDescent="0.2">
      <c r="A3695" t="s">
        <v>7301</v>
      </c>
      <c r="B3695" t="s">
        <v>3668</v>
      </c>
      <c r="C3695" t="s">
        <v>188</v>
      </c>
      <c r="D3695" t="s">
        <v>194</v>
      </c>
      <c r="E3695" t="s">
        <v>188</v>
      </c>
      <c r="F3695" t="s">
        <v>188</v>
      </c>
      <c r="G3695" t="s">
        <v>194</v>
      </c>
      <c r="H3695" t="s">
        <v>188</v>
      </c>
      <c r="I3695" t="s">
        <v>188</v>
      </c>
      <c r="J3695" t="s">
        <v>188</v>
      </c>
      <c r="K3695" t="s">
        <v>188</v>
      </c>
      <c r="L3695" t="s">
        <v>188</v>
      </c>
      <c r="M3695" t="s">
        <v>188</v>
      </c>
      <c r="N3695" t="s">
        <v>188</v>
      </c>
      <c r="O3695" t="s">
        <v>188</v>
      </c>
      <c r="P3695" t="s">
        <v>188</v>
      </c>
      <c r="Q3695" t="s">
        <v>188</v>
      </c>
      <c r="R3695" t="s">
        <v>188</v>
      </c>
      <c r="S3695" t="s">
        <v>188</v>
      </c>
      <c r="T3695" t="s">
        <v>188</v>
      </c>
      <c r="U3695" t="s">
        <v>188</v>
      </c>
      <c r="V3695" t="s">
        <v>188</v>
      </c>
      <c r="W3695" t="s">
        <v>188</v>
      </c>
      <c r="X3695" t="s">
        <v>188</v>
      </c>
      <c r="Y3695" t="s">
        <v>188</v>
      </c>
      <c r="Z3695" t="s">
        <v>188</v>
      </c>
      <c r="AA3695" t="s">
        <v>188</v>
      </c>
      <c r="AB3695" t="s">
        <v>188</v>
      </c>
      <c r="AC3695" t="s">
        <v>188</v>
      </c>
      <c r="AD3695" t="s">
        <v>194</v>
      </c>
      <c r="AE3695" t="s">
        <v>194</v>
      </c>
      <c r="AF3695" t="s">
        <v>188</v>
      </c>
      <c r="AG3695" t="s">
        <v>194</v>
      </c>
      <c r="AH3695" t="s">
        <v>188</v>
      </c>
      <c r="AI3695" t="s">
        <v>188</v>
      </c>
      <c r="AJ3695" t="s">
        <v>188</v>
      </c>
      <c r="AK3695" t="s">
        <v>194</v>
      </c>
      <c r="AL3695" t="s">
        <v>188</v>
      </c>
      <c r="AM3695" t="s">
        <v>188</v>
      </c>
      <c r="AN3695" t="s">
        <v>188</v>
      </c>
      <c r="AO3695" t="s">
        <v>188</v>
      </c>
      <c r="AP3695" t="s">
        <v>188</v>
      </c>
      <c r="AQ3695" t="s">
        <v>188</v>
      </c>
      <c r="AR3695" t="s">
        <v>194</v>
      </c>
      <c r="AS3695" t="s">
        <v>188</v>
      </c>
      <c r="AT3695" t="s">
        <v>188</v>
      </c>
      <c r="AU3695" t="s">
        <v>188</v>
      </c>
      <c r="AV3695" t="s">
        <v>188</v>
      </c>
      <c r="AW3695" t="s">
        <v>188</v>
      </c>
      <c r="AX3695" t="s">
        <v>188</v>
      </c>
      <c r="AY3695" t="s">
        <v>194</v>
      </c>
      <c r="AZ3695" t="s">
        <v>188</v>
      </c>
      <c r="BA3695" t="s">
        <v>188</v>
      </c>
      <c r="BB3695" t="s">
        <v>188</v>
      </c>
      <c r="BC3695" t="s">
        <v>188</v>
      </c>
      <c r="BD3695" t="s">
        <v>188</v>
      </c>
      <c r="BE3695" t="s">
        <v>188</v>
      </c>
      <c r="BF3695" t="s">
        <v>188</v>
      </c>
      <c r="BG3695" t="s">
        <v>188</v>
      </c>
      <c r="BH3695" t="s">
        <v>188</v>
      </c>
      <c r="BI3695" t="s">
        <v>194</v>
      </c>
      <c r="BJ3695" t="s">
        <v>188</v>
      </c>
      <c r="BK3695" t="s">
        <v>188</v>
      </c>
      <c r="BL3695" t="s">
        <v>188</v>
      </c>
      <c r="BM3695" t="s">
        <v>188</v>
      </c>
      <c r="BN3695" t="s">
        <v>188</v>
      </c>
      <c r="BO3695" t="s">
        <v>188</v>
      </c>
      <c r="BP3695" t="s">
        <v>188</v>
      </c>
      <c r="BQ3695" t="s">
        <v>188</v>
      </c>
      <c r="BR3695" t="s">
        <v>188</v>
      </c>
      <c r="BS3695" t="s">
        <v>188</v>
      </c>
      <c r="BT3695" t="s">
        <v>188</v>
      </c>
      <c r="BU3695" t="s">
        <v>194</v>
      </c>
      <c r="BV3695" t="s">
        <v>188</v>
      </c>
      <c r="BW3695" t="s">
        <v>188</v>
      </c>
      <c r="BX3695" t="s">
        <v>188</v>
      </c>
      <c r="BY3695" t="s">
        <v>188</v>
      </c>
      <c r="BZ3695" t="s">
        <v>194</v>
      </c>
      <c r="CA3695" t="s">
        <v>188</v>
      </c>
      <c r="CB3695" t="s">
        <v>194</v>
      </c>
      <c r="CC3695" t="s">
        <v>194</v>
      </c>
      <c r="CD3695" t="s">
        <v>188</v>
      </c>
      <c r="CE3695" t="s">
        <v>188</v>
      </c>
      <c r="CF3695" t="s">
        <v>188</v>
      </c>
      <c r="CG3695" t="s">
        <v>188</v>
      </c>
      <c r="CH3695" t="s">
        <v>194</v>
      </c>
    </row>
    <row r="3696" spans="1:86" x14ac:dyDescent="0.2">
      <c r="A3696" t="s">
        <v>7302</v>
      </c>
      <c r="B3696" t="s">
        <v>3669</v>
      </c>
      <c r="C3696">
        <v>0.66300000000000003</v>
      </c>
      <c r="D3696" t="s">
        <v>194</v>
      </c>
      <c r="E3696">
        <v>0.45500000000000002</v>
      </c>
      <c r="F3696" t="s">
        <v>194</v>
      </c>
      <c r="G3696">
        <v>0.65500000000000003</v>
      </c>
      <c r="H3696" t="s">
        <v>194</v>
      </c>
      <c r="I3696" t="s">
        <v>194</v>
      </c>
      <c r="J3696" t="s">
        <v>194</v>
      </c>
      <c r="K3696" t="s">
        <v>194</v>
      </c>
      <c r="L3696" t="s">
        <v>194</v>
      </c>
      <c r="M3696">
        <v>0.629</v>
      </c>
      <c r="N3696">
        <v>0.627</v>
      </c>
      <c r="O3696">
        <v>0.78100000000000003</v>
      </c>
      <c r="P3696" t="s">
        <v>194</v>
      </c>
      <c r="Q3696">
        <v>0.88500000000000001</v>
      </c>
      <c r="R3696" t="s">
        <v>194</v>
      </c>
      <c r="S3696" t="s">
        <v>194</v>
      </c>
      <c r="T3696" t="s">
        <v>194</v>
      </c>
      <c r="U3696" t="s">
        <v>194</v>
      </c>
      <c r="V3696">
        <v>0.81499999999999995</v>
      </c>
      <c r="W3696" t="s">
        <v>194</v>
      </c>
      <c r="X3696" t="s">
        <v>194</v>
      </c>
      <c r="Y3696" t="s">
        <v>194</v>
      </c>
      <c r="Z3696">
        <v>0.58899999999999997</v>
      </c>
      <c r="AA3696">
        <v>0.58299999999999996</v>
      </c>
      <c r="AB3696">
        <v>0.56799999999999995</v>
      </c>
      <c r="AC3696" t="s">
        <v>194</v>
      </c>
      <c r="AD3696" t="s">
        <v>194</v>
      </c>
      <c r="AE3696" t="s">
        <v>194</v>
      </c>
      <c r="AF3696" t="s">
        <v>194</v>
      </c>
      <c r="AG3696">
        <v>0.55000000000000004</v>
      </c>
      <c r="AH3696" t="s">
        <v>194</v>
      </c>
      <c r="AI3696" t="s">
        <v>194</v>
      </c>
      <c r="AJ3696" t="s">
        <v>194</v>
      </c>
      <c r="AK3696" t="s">
        <v>194</v>
      </c>
      <c r="AL3696" t="s">
        <v>194</v>
      </c>
      <c r="AM3696" t="s">
        <v>194</v>
      </c>
      <c r="AN3696" t="s">
        <v>194</v>
      </c>
      <c r="AO3696" t="s">
        <v>194</v>
      </c>
      <c r="AP3696" t="s">
        <v>194</v>
      </c>
      <c r="AQ3696" t="s">
        <v>194</v>
      </c>
      <c r="AR3696" t="s">
        <v>194</v>
      </c>
      <c r="AS3696" t="s">
        <v>194</v>
      </c>
      <c r="AT3696" t="s">
        <v>194</v>
      </c>
      <c r="AU3696" t="s">
        <v>194</v>
      </c>
      <c r="AV3696" t="s">
        <v>194</v>
      </c>
      <c r="AW3696" t="s">
        <v>194</v>
      </c>
      <c r="AX3696" t="s">
        <v>194</v>
      </c>
      <c r="AY3696" t="s">
        <v>194</v>
      </c>
      <c r="AZ3696" t="s">
        <v>194</v>
      </c>
      <c r="BA3696" t="s">
        <v>194</v>
      </c>
      <c r="BB3696" t="s">
        <v>194</v>
      </c>
      <c r="BC3696" t="s">
        <v>194</v>
      </c>
      <c r="BD3696" t="s">
        <v>194</v>
      </c>
      <c r="BE3696" t="s">
        <v>194</v>
      </c>
      <c r="BF3696" t="s">
        <v>194</v>
      </c>
      <c r="BG3696" t="s">
        <v>194</v>
      </c>
      <c r="BH3696" t="s">
        <v>194</v>
      </c>
      <c r="BI3696" t="s">
        <v>194</v>
      </c>
      <c r="BJ3696" t="s">
        <v>194</v>
      </c>
      <c r="BK3696" t="s">
        <v>194</v>
      </c>
      <c r="BL3696" t="s">
        <v>194</v>
      </c>
      <c r="BM3696" t="s">
        <v>194</v>
      </c>
      <c r="BN3696" t="s">
        <v>194</v>
      </c>
      <c r="BO3696" t="s">
        <v>194</v>
      </c>
      <c r="BP3696" t="s">
        <v>194</v>
      </c>
      <c r="BQ3696" t="s">
        <v>194</v>
      </c>
      <c r="BR3696" t="s">
        <v>194</v>
      </c>
      <c r="BS3696" t="s">
        <v>194</v>
      </c>
      <c r="BT3696" t="s">
        <v>194</v>
      </c>
      <c r="BU3696">
        <v>0.68300000000000005</v>
      </c>
      <c r="BV3696" t="s">
        <v>194</v>
      </c>
      <c r="BW3696" t="s">
        <v>194</v>
      </c>
      <c r="BX3696" t="s">
        <v>194</v>
      </c>
      <c r="BY3696" t="s">
        <v>194</v>
      </c>
      <c r="BZ3696" t="s">
        <v>194</v>
      </c>
      <c r="CA3696" t="s">
        <v>194</v>
      </c>
      <c r="CB3696" t="s">
        <v>194</v>
      </c>
      <c r="CC3696" t="s">
        <v>194</v>
      </c>
      <c r="CD3696" t="s">
        <v>194</v>
      </c>
      <c r="CE3696" t="s">
        <v>194</v>
      </c>
      <c r="CF3696" t="s">
        <v>194</v>
      </c>
      <c r="CG3696" t="s">
        <v>194</v>
      </c>
      <c r="CH3696" t="s">
        <v>194</v>
      </c>
    </row>
    <row r="3697" spans="1:86" x14ac:dyDescent="0.2">
      <c r="A3697" t="s">
        <v>7303</v>
      </c>
      <c r="B3697" t="s">
        <v>3670</v>
      </c>
      <c r="C3697">
        <v>-0.66300000000000003</v>
      </c>
      <c r="D3697">
        <v>-0.58299999999999996</v>
      </c>
      <c r="E3697">
        <v>-0.45500000000000002</v>
      </c>
      <c r="F3697" t="s">
        <v>194</v>
      </c>
      <c r="G3697" t="s">
        <v>194</v>
      </c>
      <c r="H3697" t="s">
        <v>194</v>
      </c>
      <c r="I3697" t="s">
        <v>194</v>
      </c>
      <c r="J3697" t="s">
        <v>194</v>
      </c>
      <c r="K3697" t="s">
        <v>194</v>
      </c>
      <c r="L3697" t="s">
        <v>194</v>
      </c>
      <c r="M3697">
        <v>-0.629</v>
      </c>
      <c r="N3697">
        <v>-0.627</v>
      </c>
      <c r="O3697">
        <v>-0.78100000000000003</v>
      </c>
      <c r="P3697" t="s">
        <v>194</v>
      </c>
      <c r="Q3697">
        <v>-0.88500000000000001</v>
      </c>
      <c r="R3697" t="s">
        <v>194</v>
      </c>
      <c r="S3697" t="s">
        <v>194</v>
      </c>
      <c r="T3697" t="s">
        <v>194</v>
      </c>
      <c r="U3697" t="s">
        <v>194</v>
      </c>
      <c r="V3697">
        <v>-0.81499999999999995</v>
      </c>
      <c r="W3697" t="s">
        <v>194</v>
      </c>
      <c r="X3697" t="s">
        <v>194</v>
      </c>
      <c r="Y3697" t="s">
        <v>194</v>
      </c>
      <c r="Z3697">
        <v>-0.58899999999999997</v>
      </c>
      <c r="AA3697">
        <v>-0.58299999999999996</v>
      </c>
      <c r="AB3697">
        <v>-0.56799999999999995</v>
      </c>
      <c r="AC3697" t="s">
        <v>194</v>
      </c>
      <c r="AD3697" t="s">
        <v>194</v>
      </c>
      <c r="AE3697" t="s">
        <v>194</v>
      </c>
      <c r="AF3697" t="s">
        <v>194</v>
      </c>
      <c r="AG3697" t="s">
        <v>194</v>
      </c>
      <c r="AH3697" t="s">
        <v>194</v>
      </c>
      <c r="AI3697" t="s">
        <v>194</v>
      </c>
      <c r="AJ3697" t="s">
        <v>194</v>
      </c>
      <c r="AK3697" t="s">
        <v>194</v>
      </c>
      <c r="AL3697" t="s">
        <v>194</v>
      </c>
      <c r="AM3697" t="s">
        <v>194</v>
      </c>
      <c r="AN3697" t="s">
        <v>194</v>
      </c>
      <c r="AO3697" t="s">
        <v>194</v>
      </c>
      <c r="AP3697" t="s">
        <v>194</v>
      </c>
      <c r="AQ3697" t="s">
        <v>194</v>
      </c>
      <c r="AR3697" t="s">
        <v>194</v>
      </c>
      <c r="AS3697" t="s">
        <v>194</v>
      </c>
      <c r="AT3697" t="s">
        <v>194</v>
      </c>
      <c r="AU3697" t="s">
        <v>194</v>
      </c>
      <c r="AV3697" t="s">
        <v>194</v>
      </c>
      <c r="AW3697" t="s">
        <v>194</v>
      </c>
      <c r="AX3697" t="s">
        <v>194</v>
      </c>
      <c r="AY3697" t="s">
        <v>194</v>
      </c>
      <c r="AZ3697" t="s">
        <v>194</v>
      </c>
      <c r="BA3697" t="s">
        <v>194</v>
      </c>
      <c r="BB3697" t="s">
        <v>194</v>
      </c>
      <c r="BC3697" t="s">
        <v>194</v>
      </c>
      <c r="BD3697" t="s">
        <v>194</v>
      </c>
      <c r="BE3697" t="s">
        <v>194</v>
      </c>
      <c r="BF3697" t="s">
        <v>194</v>
      </c>
      <c r="BG3697" t="s">
        <v>194</v>
      </c>
      <c r="BH3697" t="s">
        <v>194</v>
      </c>
      <c r="BI3697" t="s">
        <v>194</v>
      </c>
      <c r="BJ3697" t="s">
        <v>194</v>
      </c>
      <c r="BK3697" t="s">
        <v>194</v>
      </c>
      <c r="BL3697" t="s">
        <v>194</v>
      </c>
      <c r="BM3697" t="s">
        <v>194</v>
      </c>
      <c r="BN3697" t="s">
        <v>194</v>
      </c>
      <c r="BO3697" t="s">
        <v>194</v>
      </c>
      <c r="BP3697" t="s">
        <v>194</v>
      </c>
      <c r="BQ3697" t="s">
        <v>194</v>
      </c>
      <c r="BR3697" t="s">
        <v>194</v>
      </c>
      <c r="BS3697" t="s">
        <v>194</v>
      </c>
      <c r="BT3697" t="s">
        <v>194</v>
      </c>
      <c r="BU3697" t="s">
        <v>194</v>
      </c>
      <c r="BV3697" t="s">
        <v>194</v>
      </c>
      <c r="BW3697" t="s">
        <v>194</v>
      </c>
      <c r="BX3697" t="s">
        <v>194</v>
      </c>
      <c r="BY3697" t="s">
        <v>194</v>
      </c>
      <c r="BZ3697" t="s">
        <v>194</v>
      </c>
      <c r="CA3697" t="s">
        <v>194</v>
      </c>
      <c r="CB3697" t="s">
        <v>194</v>
      </c>
      <c r="CC3697" t="s">
        <v>194</v>
      </c>
      <c r="CD3697" t="s">
        <v>194</v>
      </c>
      <c r="CE3697" t="s">
        <v>194</v>
      </c>
      <c r="CF3697" t="s">
        <v>194</v>
      </c>
      <c r="CG3697" t="s">
        <v>194</v>
      </c>
      <c r="CH3697" t="s">
        <v>194</v>
      </c>
    </row>
    <row r="3698" spans="1:86" x14ac:dyDescent="0.2">
      <c r="A3698" t="s">
        <v>7304</v>
      </c>
      <c r="B3698" t="s">
        <v>3671</v>
      </c>
      <c r="C3698" t="s">
        <v>188</v>
      </c>
      <c r="D3698" t="s">
        <v>188</v>
      </c>
      <c r="E3698" t="s">
        <v>188</v>
      </c>
      <c r="F3698" t="s">
        <v>188</v>
      </c>
      <c r="G3698" t="s">
        <v>194</v>
      </c>
      <c r="H3698" t="s">
        <v>188</v>
      </c>
      <c r="I3698" t="s">
        <v>188</v>
      </c>
      <c r="J3698" t="s">
        <v>188</v>
      </c>
      <c r="K3698" t="s">
        <v>188</v>
      </c>
      <c r="L3698" t="s">
        <v>188</v>
      </c>
      <c r="M3698" t="s">
        <v>188</v>
      </c>
      <c r="N3698" t="s">
        <v>188</v>
      </c>
      <c r="O3698" t="s">
        <v>188</v>
      </c>
      <c r="P3698" t="s">
        <v>188</v>
      </c>
      <c r="Q3698" t="s">
        <v>188</v>
      </c>
      <c r="R3698" t="s">
        <v>188</v>
      </c>
      <c r="S3698" t="s">
        <v>188</v>
      </c>
      <c r="T3698" t="s">
        <v>188</v>
      </c>
      <c r="U3698" t="s">
        <v>188</v>
      </c>
      <c r="V3698" t="s">
        <v>188</v>
      </c>
      <c r="W3698" t="s">
        <v>188</v>
      </c>
      <c r="X3698" t="s">
        <v>188</v>
      </c>
      <c r="Y3698" t="s">
        <v>188</v>
      </c>
      <c r="Z3698" t="s">
        <v>188</v>
      </c>
      <c r="AA3698" t="s">
        <v>188</v>
      </c>
      <c r="AB3698" t="s">
        <v>188</v>
      </c>
      <c r="AC3698" t="s">
        <v>188</v>
      </c>
      <c r="AD3698" t="s">
        <v>188</v>
      </c>
      <c r="AE3698" t="s">
        <v>188</v>
      </c>
      <c r="AF3698" t="s">
        <v>188</v>
      </c>
      <c r="AG3698" t="s">
        <v>194</v>
      </c>
      <c r="AH3698" t="s">
        <v>188</v>
      </c>
      <c r="AI3698" t="s">
        <v>188</v>
      </c>
      <c r="AJ3698" t="s">
        <v>188</v>
      </c>
      <c r="AK3698" t="s">
        <v>188</v>
      </c>
      <c r="AL3698" t="s">
        <v>188</v>
      </c>
      <c r="AM3698" t="s">
        <v>188</v>
      </c>
      <c r="AN3698" t="s">
        <v>188</v>
      </c>
      <c r="AO3698" t="s">
        <v>188</v>
      </c>
      <c r="AP3698" t="s">
        <v>188</v>
      </c>
      <c r="AQ3698" t="s">
        <v>188</v>
      </c>
      <c r="AR3698">
        <v>1.7000000000000001E-2</v>
      </c>
      <c r="AS3698" t="s">
        <v>188</v>
      </c>
      <c r="AT3698" t="s">
        <v>188</v>
      </c>
      <c r="AU3698" t="s">
        <v>188</v>
      </c>
      <c r="AV3698" t="s">
        <v>188</v>
      </c>
      <c r="AW3698" t="s">
        <v>188</v>
      </c>
      <c r="AX3698" t="s">
        <v>188</v>
      </c>
      <c r="AY3698">
        <v>0.20399999999999999</v>
      </c>
      <c r="AZ3698" t="s">
        <v>188</v>
      </c>
      <c r="BA3698" t="s">
        <v>188</v>
      </c>
      <c r="BB3698" t="s">
        <v>188</v>
      </c>
      <c r="BC3698" t="s">
        <v>188</v>
      </c>
      <c r="BD3698" t="s">
        <v>188</v>
      </c>
      <c r="BE3698" t="s">
        <v>188</v>
      </c>
      <c r="BF3698" t="s">
        <v>188</v>
      </c>
      <c r="BG3698" t="s">
        <v>188</v>
      </c>
      <c r="BH3698" t="s">
        <v>188</v>
      </c>
      <c r="BI3698" t="s">
        <v>188</v>
      </c>
      <c r="BJ3698" t="s">
        <v>188</v>
      </c>
      <c r="BK3698" t="s">
        <v>188</v>
      </c>
      <c r="BL3698" t="s">
        <v>188</v>
      </c>
      <c r="BM3698" t="s">
        <v>188</v>
      </c>
      <c r="BN3698" t="s">
        <v>188</v>
      </c>
      <c r="BO3698" t="s">
        <v>188</v>
      </c>
      <c r="BP3698" t="s">
        <v>188</v>
      </c>
      <c r="BQ3698" t="s">
        <v>188</v>
      </c>
      <c r="BR3698" t="s">
        <v>188</v>
      </c>
      <c r="BS3698" t="s">
        <v>188</v>
      </c>
      <c r="BT3698" t="s">
        <v>188</v>
      </c>
      <c r="BU3698" t="s">
        <v>194</v>
      </c>
      <c r="BV3698" t="s">
        <v>188</v>
      </c>
      <c r="BW3698" t="s">
        <v>188</v>
      </c>
      <c r="BX3698" t="s">
        <v>188</v>
      </c>
      <c r="BY3698" t="s">
        <v>188</v>
      </c>
      <c r="BZ3698" t="s">
        <v>188</v>
      </c>
      <c r="CA3698" t="s">
        <v>188</v>
      </c>
      <c r="CB3698" t="s">
        <v>188</v>
      </c>
      <c r="CC3698" t="s">
        <v>188</v>
      </c>
      <c r="CD3698" t="s">
        <v>188</v>
      </c>
      <c r="CE3698" t="s">
        <v>188</v>
      </c>
      <c r="CF3698" t="s">
        <v>188</v>
      </c>
      <c r="CG3698" t="s">
        <v>188</v>
      </c>
      <c r="CH3698" t="s">
        <v>188</v>
      </c>
    </row>
    <row r="3699" spans="1:86" x14ac:dyDescent="0.2">
      <c r="A3699" t="s">
        <v>7305</v>
      </c>
      <c r="B3699" t="s">
        <v>3672</v>
      </c>
      <c r="C3699" t="s">
        <v>194</v>
      </c>
      <c r="D3699" t="s">
        <v>194</v>
      </c>
      <c r="E3699" t="s">
        <v>194</v>
      </c>
      <c r="F3699">
        <v>2.5000000000000001E-2</v>
      </c>
      <c r="G3699" t="s">
        <v>194</v>
      </c>
      <c r="H3699">
        <v>6.0000000000000001E-3</v>
      </c>
      <c r="I3699">
        <v>6.0000000000000001E-3</v>
      </c>
      <c r="J3699">
        <v>6.0000000000000001E-3</v>
      </c>
      <c r="K3699">
        <v>6.0000000000000001E-3</v>
      </c>
      <c r="L3699">
        <v>6.0000000000000001E-3</v>
      </c>
      <c r="M3699" t="s">
        <v>194</v>
      </c>
      <c r="N3699" t="s">
        <v>194</v>
      </c>
      <c r="O3699" t="s">
        <v>194</v>
      </c>
      <c r="P3699">
        <v>6.0000000000000001E-3</v>
      </c>
      <c r="Q3699" t="s">
        <v>194</v>
      </c>
      <c r="R3699">
        <v>3.5000000000000003E-2</v>
      </c>
      <c r="S3699">
        <v>6.0000000000000001E-3</v>
      </c>
      <c r="T3699">
        <v>6.0000000000000001E-3</v>
      </c>
      <c r="U3699">
        <v>6.4000000000000001E-2</v>
      </c>
      <c r="V3699" t="s">
        <v>194</v>
      </c>
      <c r="W3699">
        <v>0.17199999999999999</v>
      </c>
      <c r="X3699" t="s">
        <v>188</v>
      </c>
      <c r="Y3699" t="s">
        <v>188</v>
      </c>
      <c r="Z3699" t="s">
        <v>194</v>
      </c>
      <c r="AA3699" t="s">
        <v>194</v>
      </c>
      <c r="AB3699" t="s">
        <v>194</v>
      </c>
      <c r="AC3699">
        <v>1.6E-2</v>
      </c>
      <c r="AD3699">
        <v>6.0000000000000001E-3</v>
      </c>
      <c r="AE3699" t="s">
        <v>188</v>
      </c>
      <c r="AF3699" t="s">
        <v>188</v>
      </c>
      <c r="AG3699" t="s">
        <v>194</v>
      </c>
      <c r="AH3699">
        <v>0.06</v>
      </c>
      <c r="AI3699">
        <v>0.308</v>
      </c>
      <c r="AJ3699">
        <v>0.627</v>
      </c>
      <c r="AK3699">
        <v>3.7999999999999999E-2</v>
      </c>
      <c r="AL3699">
        <v>3.7999999999999999E-2</v>
      </c>
      <c r="AM3699">
        <v>4.3999999999999997E-2</v>
      </c>
      <c r="AN3699">
        <v>3.7999999999999999E-2</v>
      </c>
      <c r="AO3699">
        <v>4.7E-2</v>
      </c>
      <c r="AP3699">
        <v>3.7999999999999999E-2</v>
      </c>
      <c r="AQ3699">
        <v>3.7999999999999999E-2</v>
      </c>
      <c r="AR3699">
        <v>3.7999999999999999E-2</v>
      </c>
      <c r="AS3699">
        <v>9.0999999999999998E-2</v>
      </c>
      <c r="AT3699">
        <v>3.7999999999999999E-2</v>
      </c>
      <c r="AU3699">
        <v>3.7999999999999999E-2</v>
      </c>
      <c r="AV3699">
        <v>3.7999999999999999E-2</v>
      </c>
      <c r="AW3699">
        <v>6.9000000000000006E-2</v>
      </c>
      <c r="AX3699">
        <v>4.7E-2</v>
      </c>
      <c r="AY3699">
        <v>4.7E-2</v>
      </c>
      <c r="AZ3699">
        <v>4.7E-2</v>
      </c>
      <c r="BA3699">
        <v>4.7E-2</v>
      </c>
      <c r="BB3699">
        <v>4.7E-2</v>
      </c>
      <c r="BC3699">
        <v>4.7E-2</v>
      </c>
      <c r="BD3699">
        <v>5.0999999999999997E-2</v>
      </c>
      <c r="BE3699">
        <v>0.155</v>
      </c>
      <c r="BF3699">
        <v>0.14099999999999999</v>
      </c>
      <c r="BG3699">
        <v>0.20200000000000001</v>
      </c>
      <c r="BH3699">
        <v>1.4E-2</v>
      </c>
      <c r="BI3699">
        <v>7.6999999999999999E-2</v>
      </c>
      <c r="BJ3699">
        <v>0.06</v>
      </c>
      <c r="BK3699">
        <v>1.4E-2</v>
      </c>
      <c r="BL3699">
        <v>4.9000000000000002E-2</v>
      </c>
      <c r="BM3699">
        <v>1.4E-2</v>
      </c>
      <c r="BN3699">
        <v>0.06</v>
      </c>
      <c r="BO3699">
        <v>1.4E-2</v>
      </c>
      <c r="BP3699">
        <v>1.4E-2</v>
      </c>
      <c r="BQ3699" t="s">
        <v>188</v>
      </c>
      <c r="BR3699">
        <v>0.121</v>
      </c>
      <c r="BS3699" t="s">
        <v>188</v>
      </c>
      <c r="BT3699" t="s">
        <v>188</v>
      </c>
      <c r="BU3699" t="s">
        <v>194</v>
      </c>
      <c r="BV3699" t="s">
        <v>188</v>
      </c>
      <c r="BW3699" t="s">
        <v>188</v>
      </c>
      <c r="BX3699" t="s">
        <v>188</v>
      </c>
      <c r="BY3699" t="s">
        <v>188</v>
      </c>
      <c r="BZ3699" t="s">
        <v>188</v>
      </c>
      <c r="CA3699" t="s">
        <v>188</v>
      </c>
      <c r="CB3699" t="s">
        <v>188</v>
      </c>
      <c r="CC3699">
        <v>0.28499999999999998</v>
      </c>
      <c r="CD3699" t="s">
        <v>188</v>
      </c>
      <c r="CE3699" t="s">
        <v>188</v>
      </c>
      <c r="CF3699" t="s">
        <v>188</v>
      </c>
      <c r="CG3699">
        <v>3.6999999999999998E-2</v>
      </c>
      <c r="CH3699" t="s">
        <v>188</v>
      </c>
    </row>
    <row r="3700" spans="1:86" x14ac:dyDescent="0.2">
      <c r="A3700" t="s">
        <v>7306</v>
      </c>
      <c r="B3700" t="s">
        <v>3673</v>
      </c>
      <c r="C3700" t="s">
        <v>194</v>
      </c>
      <c r="D3700" t="s">
        <v>194</v>
      </c>
      <c r="E3700" t="s">
        <v>194</v>
      </c>
      <c r="F3700">
        <v>-2.5000000000000001E-2</v>
      </c>
      <c r="G3700">
        <v>-6.9000000000000006E-2</v>
      </c>
      <c r="H3700">
        <v>-6.0000000000000001E-3</v>
      </c>
      <c r="I3700">
        <v>-6.0000000000000001E-3</v>
      </c>
      <c r="J3700">
        <v>-6.0000000000000001E-3</v>
      </c>
      <c r="K3700">
        <v>-6.0000000000000001E-3</v>
      </c>
      <c r="L3700">
        <v>-6.0000000000000001E-3</v>
      </c>
      <c r="M3700" t="s">
        <v>194</v>
      </c>
      <c r="N3700" t="s">
        <v>194</v>
      </c>
      <c r="O3700" t="s">
        <v>194</v>
      </c>
      <c r="P3700">
        <v>-6.0000000000000001E-3</v>
      </c>
      <c r="Q3700" t="s">
        <v>194</v>
      </c>
      <c r="R3700">
        <v>-3.5000000000000003E-2</v>
      </c>
      <c r="S3700">
        <v>-6.0000000000000001E-3</v>
      </c>
      <c r="T3700">
        <v>-6.0000000000000001E-3</v>
      </c>
      <c r="U3700">
        <v>-6.4000000000000001E-2</v>
      </c>
      <c r="V3700" t="s">
        <v>194</v>
      </c>
      <c r="W3700">
        <v>-0.17199999999999999</v>
      </c>
      <c r="X3700" t="s">
        <v>188</v>
      </c>
      <c r="Y3700" t="s">
        <v>188</v>
      </c>
      <c r="Z3700" t="s">
        <v>194</v>
      </c>
      <c r="AA3700" t="s">
        <v>194</v>
      </c>
      <c r="AB3700" t="s">
        <v>194</v>
      </c>
      <c r="AC3700">
        <v>-1.6E-2</v>
      </c>
      <c r="AD3700">
        <v>-6.0000000000000001E-3</v>
      </c>
      <c r="AE3700" t="s">
        <v>188</v>
      </c>
      <c r="AF3700" t="s">
        <v>188</v>
      </c>
      <c r="AG3700">
        <v>-2.8000000000000001E-2</v>
      </c>
      <c r="AH3700">
        <v>-0.06</v>
      </c>
      <c r="AI3700">
        <v>-0.308</v>
      </c>
      <c r="AJ3700">
        <v>-0.627</v>
      </c>
      <c r="AK3700">
        <v>-3.7999999999999999E-2</v>
      </c>
      <c r="AL3700">
        <v>-3.7999999999999999E-2</v>
      </c>
      <c r="AM3700">
        <v>-4.3999999999999997E-2</v>
      </c>
      <c r="AN3700">
        <v>-3.7999999999999999E-2</v>
      </c>
      <c r="AO3700">
        <v>-4.7E-2</v>
      </c>
      <c r="AP3700">
        <v>-3.7999999999999999E-2</v>
      </c>
      <c r="AQ3700">
        <v>-3.7999999999999999E-2</v>
      </c>
      <c r="AR3700">
        <v>-2.1000000000000001E-2</v>
      </c>
      <c r="AS3700">
        <v>-9.0999999999999998E-2</v>
      </c>
      <c r="AT3700">
        <v>-3.7999999999999999E-2</v>
      </c>
      <c r="AU3700">
        <v>-3.7999999999999999E-2</v>
      </c>
      <c r="AV3700">
        <v>-3.7999999999999999E-2</v>
      </c>
      <c r="AW3700">
        <v>-6.9000000000000006E-2</v>
      </c>
      <c r="AX3700">
        <v>-4.7E-2</v>
      </c>
      <c r="AY3700">
        <v>0.157</v>
      </c>
      <c r="AZ3700">
        <v>-4.7E-2</v>
      </c>
      <c r="BA3700">
        <v>-4.7E-2</v>
      </c>
      <c r="BB3700">
        <v>-4.7E-2</v>
      </c>
      <c r="BC3700">
        <v>-4.7E-2</v>
      </c>
      <c r="BD3700">
        <v>-5.0999999999999997E-2</v>
      </c>
      <c r="BE3700">
        <v>-0.155</v>
      </c>
      <c r="BF3700">
        <v>-0.14099999999999999</v>
      </c>
      <c r="BG3700">
        <v>-0.20200000000000001</v>
      </c>
      <c r="BH3700">
        <v>-1.4E-2</v>
      </c>
      <c r="BI3700">
        <v>-7.6999999999999999E-2</v>
      </c>
      <c r="BJ3700">
        <v>-0.06</v>
      </c>
      <c r="BK3700">
        <v>-1.4E-2</v>
      </c>
      <c r="BL3700">
        <v>-4.9000000000000002E-2</v>
      </c>
      <c r="BM3700">
        <v>-1.4E-2</v>
      </c>
      <c r="BN3700">
        <v>-0.06</v>
      </c>
      <c r="BO3700">
        <v>-1.4E-2</v>
      </c>
      <c r="BP3700">
        <v>-1.4E-2</v>
      </c>
      <c r="BQ3700" t="s">
        <v>188</v>
      </c>
      <c r="BR3700">
        <v>-0.121</v>
      </c>
      <c r="BS3700" t="s">
        <v>188</v>
      </c>
      <c r="BT3700" t="s">
        <v>188</v>
      </c>
      <c r="BU3700" t="s">
        <v>188</v>
      </c>
      <c r="BV3700" t="s">
        <v>188</v>
      </c>
      <c r="BW3700" t="s">
        <v>188</v>
      </c>
      <c r="BX3700" t="s">
        <v>188</v>
      </c>
      <c r="BY3700" t="s">
        <v>188</v>
      </c>
      <c r="BZ3700" t="s">
        <v>188</v>
      </c>
      <c r="CA3700" t="s">
        <v>188</v>
      </c>
      <c r="CB3700" t="s">
        <v>188</v>
      </c>
      <c r="CC3700">
        <v>-0.28499999999999998</v>
      </c>
      <c r="CD3700" t="s">
        <v>188</v>
      </c>
      <c r="CE3700" t="s">
        <v>188</v>
      </c>
      <c r="CF3700" t="s">
        <v>188</v>
      </c>
      <c r="CG3700">
        <v>-3.6999999999999998E-2</v>
      </c>
      <c r="CH3700" t="s">
        <v>188</v>
      </c>
    </row>
    <row r="3701" spans="1:86" x14ac:dyDescent="0.2">
      <c r="A3701" t="s">
        <v>7307</v>
      </c>
      <c r="B3701" t="s">
        <v>3674</v>
      </c>
      <c r="C3701">
        <v>0.73</v>
      </c>
      <c r="D3701">
        <v>0.78</v>
      </c>
      <c r="E3701">
        <v>0.84</v>
      </c>
      <c r="F3701">
        <v>0.57699999999999996</v>
      </c>
      <c r="G3701">
        <v>0.72599999999999998</v>
      </c>
      <c r="H3701">
        <v>0.76800000000000002</v>
      </c>
      <c r="I3701">
        <v>0.71099999999999997</v>
      </c>
      <c r="J3701">
        <v>0.47899999999999998</v>
      </c>
      <c r="K3701">
        <v>0.67</v>
      </c>
      <c r="L3701">
        <v>0.52500000000000002</v>
      </c>
      <c r="M3701">
        <v>0.49299999999999999</v>
      </c>
      <c r="N3701">
        <v>0.55000000000000004</v>
      </c>
      <c r="O3701">
        <v>0.71</v>
      </c>
      <c r="P3701">
        <v>0.70099999999999996</v>
      </c>
      <c r="Q3701">
        <v>0.65</v>
      </c>
      <c r="R3701">
        <v>0.67400000000000004</v>
      </c>
      <c r="S3701">
        <v>0.76900000000000002</v>
      </c>
      <c r="T3701">
        <v>1.085</v>
      </c>
      <c r="U3701">
        <v>1.5389999999999999</v>
      </c>
      <c r="V3701">
        <v>1.3660000000000001</v>
      </c>
      <c r="W3701">
        <v>1.141</v>
      </c>
      <c r="X3701">
        <v>0.85499999999999998</v>
      </c>
      <c r="Y3701">
        <v>0.88600000000000001</v>
      </c>
      <c r="Z3701">
        <v>0.95099999999999996</v>
      </c>
      <c r="AA3701">
        <v>0.92600000000000005</v>
      </c>
      <c r="AB3701">
        <v>1.1080000000000001</v>
      </c>
      <c r="AC3701">
        <v>0.88500000000000001</v>
      </c>
      <c r="AD3701">
        <v>1.01</v>
      </c>
      <c r="AE3701">
        <v>0.83399999999999996</v>
      </c>
      <c r="AF3701">
        <v>0.92400000000000004</v>
      </c>
      <c r="AG3701">
        <v>1.3859999999999999</v>
      </c>
      <c r="AH3701">
        <v>1.0229999999999999</v>
      </c>
      <c r="AI3701">
        <v>1.0920000000000001</v>
      </c>
      <c r="AJ3701">
        <v>0.84899999999999998</v>
      </c>
      <c r="AK3701">
        <v>0.80500000000000005</v>
      </c>
      <c r="AL3701">
        <v>0.67300000000000004</v>
      </c>
      <c r="AM3701">
        <v>0.90700000000000003</v>
      </c>
      <c r="AN3701">
        <v>0.72799999999999998</v>
      </c>
      <c r="AO3701">
        <v>0.57599999999999996</v>
      </c>
      <c r="AP3701">
        <v>0.629</v>
      </c>
      <c r="AQ3701">
        <v>0.75600000000000001</v>
      </c>
      <c r="AR3701">
        <v>0.441</v>
      </c>
      <c r="AS3701">
        <v>0.48</v>
      </c>
      <c r="AT3701">
        <v>0.29599999999999999</v>
      </c>
      <c r="AU3701">
        <v>0.48899999999999999</v>
      </c>
      <c r="AV3701">
        <v>0.58599999999999997</v>
      </c>
      <c r="AW3701">
        <v>0.34200000000000003</v>
      </c>
      <c r="AX3701">
        <v>0.35099999999999998</v>
      </c>
      <c r="AY3701">
        <v>0.49399999999999999</v>
      </c>
      <c r="AZ3701">
        <v>0.45</v>
      </c>
      <c r="BA3701">
        <v>0.49199999999999999</v>
      </c>
      <c r="BB3701">
        <v>0.41799999999999998</v>
      </c>
      <c r="BC3701">
        <v>0.28699999999999998</v>
      </c>
      <c r="BD3701">
        <v>0.39700000000000002</v>
      </c>
      <c r="BE3701">
        <v>0.59099999999999997</v>
      </c>
      <c r="BF3701">
        <v>0.68799999999999994</v>
      </c>
      <c r="BG3701">
        <v>0.56299999999999994</v>
      </c>
      <c r="BH3701">
        <v>0.51100000000000001</v>
      </c>
      <c r="BI3701">
        <v>0.55300000000000005</v>
      </c>
      <c r="BJ3701">
        <v>0.69699999999999995</v>
      </c>
      <c r="BK3701">
        <v>0.57399999999999995</v>
      </c>
      <c r="BL3701">
        <v>0.44800000000000001</v>
      </c>
      <c r="BM3701">
        <v>0.47</v>
      </c>
      <c r="BN3701">
        <v>1.58</v>
      </c>
      <c r="BO3701">
        <v>0.37</v>
      </c>
      <c r="BP3701">
        <v>0.39200000000000002</v>
      </c>
      <c r="BQ3701">
        <v>0.36299999999999999</v>
      </c>
      <c r="BR3701">
        <v>0.314</v>
      </c>
      <c r="BS3701">
        <v>0.377</v>
      </c>
      <c r="BT3701">
        <v>0.41099999999999998</v>
      </c>
      <c r="BU3701">
        <v>0.45200000000000001</v>
      </c>
      <c r="BV3701">
        <v>0.621</v>
      </c>
      <c r="BW3701">
        <v>0.40200000000000002</v>
      </c>
      <c r="BX3701">
        <v>0.51700000000000002</v>
      </c>
      <c r="BY3701">
        <v>0.46400000000000002</v>
      </c>
      <c r="BZ3701">
        <v>0.32400000000000001</v>
      </c>
      <c r="CA3701">
        <v>0.40300000000000002</v>
      </c>
      <c r="CB3701">
        <v>0.58599999999999997</v>
      </c>
      <c r="CC3701">
        <v>0.44800000000000001</v>
      </c>
      <c r="CD3701">
        <v>0.56100000000000005</v>
      </c>
      <c r="CE3701">
        <v>0.51200000000000001</v>
      </c>
      <c r="CF3701">
        <v>0.61</v>
      </c>
      <c r="CG3701">
        <v>0.58499999999999996</v>
      </c>
      <c r="CH3701">
        <v>0.78900000000000003</v>
      </c>
    </row>
    <row r="3702" spans="1:86" x14ac:dyDescent="0.2">
      <c r="A3702" t="s">
        <v>7308</v>
      </c>
      <c r="B3702" t="s">
        <v>3675</v>
      </c>
      <c r="C3702">
        <v>1.0189999999999999</v>
      </c>
      <c r="D3702">
        <v>2.7909999999999999</v>
      </c>
      <c r="E3702">
        <v>4.7350000000000003</v>
      </c>
      <c r="F3702">
        <v>18.687999999999999</v>
      </c>
      <c r="G3702">
        <v>2.0619999999999998</v>
      </c>
      <c r="H3702">
        <v>1.8440000000000001</v>
      </c>
      <c r="I3702">
        <v>3.81</v>
      </c>
      <c r="J3702">
        <v>0.153</v>
      </c>
      <c r="K3702" t="s">
        <v>188</v>
      </c>
      <c r="L3702">
        <v>0.32700000000000001</v>
      </c>
      <c r="M3702">
        <v>1.41</v>
      </c>
      <c r="N3702" t="s">
        <v>188</v>
      </c>
      <c r="O3702">
        <v>1.0289999999999999</v>
      </c>
      <c r="P3702" t="s">
        <v>188</v>
      </c>
      <c r="Q3702" t="s">
        <v>188</v>
      </c>
      <c r="R3702">
        <v>0.85799999999999998</v>
      </c>
      <c r="S3702">
        <v>23.640999999999998</v>
      </c>
      <c r="T3702">
        <v>0.16800000000000001</v>
      </c>
      <c r="U3702" t="s">
        <v>188</v>
      </c>
      <c r="V3702" t="s">
        <v>188</v>
      </c>
      <c r="W3702" t="s">
        <v>188</v>
      </c>
      <c r="X3702" t="s">
        <v>188</v>
      </c>
      <c r="Y3702" t="s">
        <v>188</v>
      </c>
      <c r="Z3702" t="s">
        <v>188</v>
      </c>
      <c r="AA3702" t="s">
        <v>188</v>
      </c>
      <c r="AB3702" t="s">
        <v>188</v>
      </c>
      <c r="AC3702" t="s">
        <v>188</v>
      </c>
      <c r="AD3702" t="s">
        <v>188</v>
      </c>
      <c r="AE3702">
        <v>4.0979999999999999</v>
      </c>
      <c r="AF3702" t="s">
        <v>188</v>
      </c>
      <c r="AG3702" t="s">
        <v>188</v>
      </c>
      <c r="AH3702" t="s">
        <v>188</v>
      </c>
      <c r="AI3702" t="s">
        <v>188</v>
      </c>
      <c r="AJ3702" t="s">
        <v>188</v>
      </c>
      <c r="AK3702">
        <v>1.7000000000000001E-2</v>
      </c>
      <c r="AL3702" t="s">
        <v>188</v>
      </c>
      <c r="AM3702" t="s">
        <v>188</v>
      </c>
      <c r="AN3702" t="s">
        <v>188</v>
      </c>
      <c r="AO3702" t="s">
        <v>188</v>
      </c>
      <c r="AP3702" t="s">
        <v>188</v>
      </c>
      <c r="AQ3702" t="s">
        <v>188</v>
      </c>
      <c r="AR3702" t="s">
        <v>188</v>
      </c>
      <c r="AS3702" t="s">
        <v>188</v>
      </c>
      <c r="AT3702" t="s">
        <v>188</v>
      </c>
      <c r="AU3702" t="s">
        <v>188</v>
      </c>
      <c r="AV3702" t="s">
        <v>188</v>
      </c>
      <c r="AW3702" t="s">
        <v>188</v>
      </c>
      <c r="AX3702" t="s">
        <v>188</v>
      </c>
      <c r="AY3702" t="s">
        <v>188</v>
      </c>
      <c r="AZ3702" t="s">
        <v>188</v>
      </c>
      <c r="BA3702" t="s">
        <v>188</v>
      </c>
      <c r="BB3702">
        <v>4.3999999999999997E-2</v>
      </c>
      <c r="BC3702" t="s">
        <v>188</v>
      </c>
      <c r="BD3702" t="s">
        <v>188</v>
      </c>
      <c r="BE3702">
        <v>0.11</v>
      </c>
      <c r="BF3702" t="s">
        <v>188</v>
      </c>
      <c r="BG3702" t="s">
        <v>188</v>
      </c>
      <c r="BH3702">
        <v>0.29799999999999999</v>
      </c>
      <c r="BI3702" t="s">
        <v>188</v>
      </c>
      <c r="BJ3702" t="s">
        <v>188</v>
      </c>
      <c r="BK3702" t="s">
        <v>188</v>
      </c>
      <c r="BL3702" t="s">
        <v>188</v>
      </c>
      <c r="BM3702" t="s">
        <v>188</v>
      </c>
      <c r="BN3702" t="s">
        <v>188</v>
      </c>
      <c r="BO3702" t="s">
        <v>188</v>
      </c>
      <c r="BP3702" t="s">
        <v>188</v>
      </c>
      <c r="BQ3702" t="s">
        <v>188</v>
      </c>
      <c r="BR3702" t="s">
        <v>188</v>
      </c>
      <c r="BS3702" t="s">
        <v>188</v>
      </c>
      <c r="BT3702" t="s">
        <v>188</v>
      </c>
      <c r="BU3702">
        <v>0.83099999999999996</v>
      </c>
      <c r="BV3702">
        <v>5.4960000000000004</v>
      </c>
      <c r="BW3702">
        <v>0.56100000000000005</v>
      </c>
      <c r="BX3702">
        <v>1.4219999999999999</v>
      </c>
      <c r="BY3702" t="s">
        <v>188</v>
      </c>
      <c r="BZ3702" t="s">
        <v>188</v>
      </c>
      <c r="CA3702" t="s">
        <v>188</v>
      </c>
      <c r="CB3702" t="s">
        <v>188</v>
      </c>
      <c r="CC3702" t="s">
        <v>188</v>
      </c>
      <c r="CD3702" t="s">
        <v>188</v>
      </c>
      <c r="CE3702" t="s">
        <v>188</v>
      </c>
      <c r="CF3702" t="s">
        <v>188</v>
      </c>
      <c r="CG3702" t="s">
        <v>188</v>
      </c>
      <c r="CH3702" t="s">
        <v>188</v>
      </c>
    </row>
    <row r="3703" spans="1:86" x14ac:dyDescent="0.2">
      <c r="A3703" t="s">
        <v>7309</v>
      </c>
      <c r="B3703" t="s">
        <v>3676</v>
      </c>
      <c r="C3703">
        <v>-0.28899999999999998</v>
      </c>
      <c r="D3703">
        <v>-2.0110000000000001</v>
      </c>
      <c r="E3703">
        <v>-3.895</v>
      </c>
      <c r="F3703">
        <v>-18.111000000000001</v>
      </c>
      <c r="G3703">
        <v>-1.3360000000000001</v>
      </c>
      <c r="H3703">
        <v>-1.075</v>
      </c>
      <c r="I3703">
        <v>-3.0990000000000002</v>
      </c>
      <c r="J3703">
        <v>0.32600000000000001</v>
      </c>
      <c r="K3703">
        <v>0.67</v>
      </c>
      <c r="L3703">
        <v>0.19800000000000001</v>
      </c>
      <c r="M3703">
        <v>-0.91600000000000004</v>
      </c>
      <c r="N3703">
        <v>0.55000000000000004</v>
      </c>
      <c r="O3703">
        <v>-0.31900000000000001</v>
      </c>
      <c r="P3703">
        <v>0.70099999999999996</v>
      </c>
      <c r="Q3703">
        <v>0.65</v>
      </c>
      <c r="R3703">
        <v>-0.185</v>
      </c>
      <c r="S3703">
        <v>-22.872</v>
      </c>
      <c r="T3703">
        <v>0.91800000000000004</v>
      </c>
      <c r="U3703">
        <v>1.5389999999999999</v>
      </c>
      <c r="V3703">
        <v>1.3660000000000001</v>
      </c>
      <c r="W3703">
        <v>1.141</v>
      </c>
      <c r="X3703">
        <v>0.85499999999999998</v>
      </c>
      <c r="Y3703">
        <v>0.88600000000000001</v>
      </c>
      <c r="Z3703">
        <v>0.95099999999999996</v>
      </c>
      <c r="AA3703">
        <v>0.92600000000000005</v>
      </c>
      <c r="AB3703">
        <v>1.1080000000000001</v>
      </c>
      <c r="AC3703">
        <v>0.88500000000000001</v>
      </c>
      <c r="AD3703">
        <v>1.01</v>
      </c>
      <c r="AE3703">
        <v>-3.2639999999999998</v>
      </c>
      <c r="AF3703">
        <v>0.92400000000000004</v>
      </c>
      <c r="AG3703">
        <v>1.3859999999999999</v>
      </c>
      <c r="AH3703">
        <v>1.0229999999999999</v>
      </c>
      <c r="AI3703">
        <v>1.0920000000000001</v>
      </c>
      <c r="AJ3703">
        <v>0.84899999999999998</v>
      </c>
      <c r="AK3703">
        <v>0.78800000000000003</v>
      </c>
      <c r="AL3703">
        <v>0.67300000000000004</v>
      </c>
      <c r="AM3703">
        <v>0.90700000000000003</v>
      </c>
      <c r="AN3703">
        <v>0.72799999999999998</v>
      </c>
      <c r="AO3703">
        <v>0.57599999999999996</v>
      </c>
      <c r="AP3703">
        <v>0.629</v>
      </c>
      <c r="AQ3703">
        <v>0.75600000000000001</v>
      </c>
      <c r="AR3703">
        <v>0.441</v>
      </c>
      <c r="AS3703">
        <v>0.48</v>
      </c>
      <c r="AT3703">
        <v>0.29599999999999999</v>
      </c>
      <c r="AU3703">
        <v>0.48899999999999999</v>
      </c>
      <c r="AV3703">
        <v>0.58599999999999997</v>
      </c>
      <c r="AW3703">
        <v>0.34200000000000003</v>
      </c>
      <c r="AX3703">
        <v>0.35099999999999998</v>
      </c>
      <c r="AY3703">
        <v>0.49399999999999999</v>
      </c>
      <c r="AZ3703">
        <v>0.45</v>
      </c>
      <c r="BA3703">
        <v>0.49199999999999999</v>
      </c>
      <c r="BB3703">
        <v>0.373</v>
      </c>
      <c r="BC3703">
        <v>0.28699999999999998</v>
      </c>
      <c r="BD3703">
        <v>0.39700000000000002</v>
      </c>
      <c r="BE3703">
        <v>0.48199999999999998</v>
      </c>
      <c r="BF3703">
        <v>0.68799999999999994</v>
      </c>
      <c r="BG3703">
        <v>0.56299999999999994</v>
      </c>
      <c r="BH3703">
        <v>0.21299999999999999</v>
      </c>
      <c r="BI3703">
        <v>0.55300000000000005</v>
      </c>
      <c r="BJ3703">
        <v>0.69699999999999995</v>
      </c>
      <c r="BK3703">
        <v>0.57399999999999995</v>
      </c>
      <c r="BL3703">
        <v>0.44800000000000001</v>
      </c>
      <c r="BM3703">
        <v>0.47</v>
      </c>
      <c r="BN3703">
        <v>1.58</v>
      </c>
      <c r="BO3703">
        <v>0.37</v>
      </c>
      <c r="BP3703">
        <v>0.39200000000000002</v>
      </c>
      <c r="BQ3703">
        <v>0.36299999999999999</v>
      </c>
      <c r="BR3703">
        <v>0.314</v>
      </c>
      <c r="BS3703">
        <v>0.377</v>
      </c>
      <c r="BT3703">
        <v>0.41099999999999998</v>
      </c>
      <c r="BU3703">
        <v>-0.379</v>
      </c>
      <c r="BV3703">
        <v>-4.875</v>
      </c>
      <c r="BW3703">
        <v>-0.16</v>
      </c>
      <c r="BX3703">
        <v>-0.90600000000000003</v>
      </c>
      <c r="BY3703">
        <v>0.46400000000000002</v>
      </c>
      <c r="BZ3703">
        <v>0.32400000000000001</v>
      </c>
      <c r="CA3703">
        <v>0.40300000000000002</v>
      </c>
      <c r="CB3703">
        <v>0.58599999999999997</v>
      </c>
      <c r="CC3703">
        <v>0.44800000000000001</v>
      </c>
      <c r="CD3703">
        <v>0.56100000000000005</v>
      </c>
      <c r="CE3703">
        <v>0.51200000000000001</v>
      </c>
      <c r="CF3703">
        <v>0.61</v>
      </c>
      <c r="CG3703">
        <v>0.58499999999999996</v>
      </c>
      <c r="CH3703">
        <v>0.78900000000000003</v>
      </c>
    </row>
    <row r="3704" spans="1:86" x14ac:dyDescent="0.2">
      <c r="A3704" t="s">
        <v>7310</v>
      </c>
      <c r="B3704" t="s">
        <v>3677</v>
      </c>
      <c r="C3704" t="s">
        <v>194</v>
      </c>
      <c r="D3704" t="s">
        <v>188</v>
      </c>
      <c r="E3704" t="s">
        <v>194</v>
      </c>
      <c r="F3704">
        <v>1.2E-2</v>
      </c>
      <c r="G3704">
        <v>8.6999999999999994E-2</v>
      </c>
      <c r="H3704">
        <v>1.7999999999999999E-2</v>
      </c>
      <c r="I3704">
        <v>1.4E-2</v>
      </c>
      <c r="J3704">
        <v>0.25700000000000001</v>
      </c>
      <c r="K3704">
        <v>8.7999999999999995E-2</v>
      </c>
      <c r="L3704">
        <v>0.17100000000000001</v>
      </c>
      <c r="M3704">
        <v>0.09</v>
      </c>
      <c r="N3704">
        <v>5.5E-2</v>
      </c>
      <c r="O3704" t="s">
        <v>194</v>
      </c>
      <c r="P3704">
        <v>5.8000000000000003E-2</v>
      </c>
      <c r="Q3704" t="s">
        <v>194</v>
      </c>
      <c r="R3704">
        <v>0.20300000000000001</v>
      </c>
      <c r="S3704">
        <v>1.2E-2</v>
      </c>
      <c r="T3704">
        <v>4.8000000000000001E-2</v>
      </c>
      <c r="U3704">
        <v>0.11</v>
      </c>
      <c r="V3704" t="s">
        <v>194</v>
      </c>
      <c r="W3704">
        <v>0.16800000000000001</v>
      </c>
      <c r="X3704">
        <v>2.3E-2</v>
      </c>
      <c r="Y3704">
        <v>0.314</v>
      </c>
      <c r="Z3704" t="s">
        <v>194</v>
      </c>
      <c r="AA3704">
        <v>0.17799999999999999</v>
      </c>
      <c r="AB3704">
        <v>0.11600000000000001</v>
      </c>
      <c r="AC3704" t="s">
        <v>188</v>
      </c>
      <c r="AD3704" t="s">
        <v>188</v>
      </c>
      <c r="AE3704" t="s">
        <v>188</v>
      </c>
      <c r="AF3704">
        <v>1.7000000000000001E-2</v>
      </c>
      <c r="AG3704" t="s">
        <v>188</v>
      </c>
      <c r="AH3704" t="s">
        <v>188</v>
      </c>
      <c r="AI3704" t="s">
        <v>188</v>
      </c>
      <c r="AJ3704">
        <v>8.1000000000000003E-2</v>
      </c>
      <c r="AK3704" t="s">
        <v>188</v>
      </c>
      <c r="AL3704" t="s">
        <v>188</v>
      </c>
      <c r="AM3704">
        <v>8.3000000000000004E-2</v>
      </c>
      <c r="AN3704">
        <v>5.8000000000000003E-2</v>
      </c>
      <c r="AO3704">
        <v>7.0000000000000007E-2</v>
      </c>
      <c r="AP3704">
        <v>1.4999999999999999E-2</v>
      </c>
      <c r="AQ3704">
        <v>8.6999999999999994E-2</v>
      </c>
      <c r="AR3704" t="s">
        <v>194</v>
      </c>
      <c r="AS3704" t="s">
        <v>194</v>
      </c>
      <c r="AT3704" t="s">
        <v>188</v>
      </c>
      <c r="AU3704" t="s">
        <v>188</v>
      </c>
      <c r="AV3704">
        <v>6.2E-2</v>
      </c>
      <c r="AW3704" t="s">
        <v>188</v>
      </c>
      <c r="AX3704" t="s">
        <v>188</v>
      </c>
      <c r="AY3704" t="s">
        <v>188</v>
      </c>
      <c r="AZ3704">
        <v>2.1999999999999999E-2</v>
      </c>
      <c r="BA3704" t="s">
        <v>188</v>
      </c>
      <c r="BB3704" t="s">
        <v>188</v>
      </c>
      <c r="BC3704" t="s">
        <v>188</v>
      </c>
      <c r="BD3704" t="s">
        <v>188</v>
      </c>
      <c r="BE3704" t="s">
        <v>188</v>
      </c>
      <c r="BF3704" t="s">
        <v>188</v>
      </c>
      <c r="BG3704" t="s">
        <v>188</v>
      </c>
      <c r="BH3704" t="s">
        <v>188</v>
      </c>
      <c r="BI3704" t="s">
        <v>188</v>
      </c>
      <c r="BJ3704">
        <v>0.191</v>
      </c>
      <c r="BK3704" t="s">
        <v>188</v>
      </c>
      <c r="BL3704">
        <v>1.4E-2</v>
      </c>
      <c r="BM3704" t="s">
        <v>188</v>
      </c>
      <c r="BN3704" t="s">
        <v>188</v>
      </c>
      <c r="BO3704" t="s">
        <v>188</v>
      </c>
      <c r="BP3704" t="s">
        <v>188</v>
      </c>
      <c r="BQ3704" t="s">
        <v>188</v>
      </c>
      <c r="BR3704" t="s">
        <v>188</v>
      </c>
      <c r="BS3704" t="s">
        <v>188</v>
      </c>
      <c r="BT3704" t="s">
        <v>188</v>
      </c>
      <c r="BU3704" t="s">
        <v>188</v>
      </c>
      <c r="BV3704" t="s">
        <v>188</v>
      </c>
      <c r="BW3704" t="s">
        <v>188</v>
      </c>
      <c r="BX3704">
        <v>5.8000000000000003E-2</v>
      </c>
      <c r="BY3704" t="s">
        <v>188</v>
      </c>
      <c r="BZ3704" t="s">
        <v>188</v>
      </c>
      <c r="CA3704" t="s">
        <v>188</v>
      </c>
      <c r="CB3704" t="s">
        <v>188</v>
      </c>
      <c r="CC3704" t="s">
        <v>188</v>
      </c>
      <c r="CD3704" t="s">
        <v>188</v>
      </c>
      <c r="CE3704" t="s">
        <v>188</v>
      </c>
      <c r="CF3704" t="s">
        <v>188</v>
      </c>
      <c r="CG3704" t="s">
        <v>188</v>
      </c>
      <c r="CH3704" t="s">
        <v>188</v>
      </c>
    </row>
    <row r="3705" spans="1:86" x14ac:dyDescent="0.2">
      <c r="A3705" t="s">
        <v>7311</v>
      </c>
      <c r="B3705" t="s">
        <v>3678</v>
      </c>
      <c r="C3705" t="s">
        <v>194</v>
      </c>
      <c r="D3705">
        <v>0.65200000000000002</v>
      </c>
      <c r="E3705" t="s">
        <v>194</v>
      </c>
      <c r="F3705">
        <v>0.31</v>
      </c>
      <c r="G3705">
        <v>0.78800000000000003</v>
      </c>
      <c r="H3705" t="s">
        <v>194</v>
      </c>
      <c r="I3705">
        <v>0.72199999999999998</v>
      </c>
      <c r="J3705">
        <v>0.57699999999999996</v>
      </c>
      <c r="K3705">
        <v>0.51600000000000001</v>
      </c>
      <c r="L3705">
        <v>0.33</v>
      </c>
      <c r="M3705">
        <v>0.316</v>
      </c>
      <c r="N3705">
        <v>0.28199999999999997</v>
      </c>
      <c r="O3705" t="s">
        <v>194</v>
      </c>
      <c r="P3705">
        <v>0.46600000000000003</v>
      </c>
      <c r="Q3705" t="s">
        <v>194</v>
      </c>
      <c r="R3705">
        <v>0.27900000000000003</v>
      </c>
      <c r="S3705">
        <v>8.0449999999999999</v>
      </c>
      <c r="T3705" t="s">
        <v>194</v>
      </c>
      <c r="U3705">
        <v>1.556</v>
      </c>
      <c r="V3705" t="s">
        <v>194</v>
      </c>
      <c r="W3705">
        <v>0.51900000000000002</v>
      </c>
      <c r="X3705">
        <v>0.61099999999999999</v>
      </c>
      <c r="Y3705">
        <v>0.14000000000000001</v>
      </c>
      <c r="Z3705" t="s">
        <v>194</v>
      </c>
      <c r="AA3705">
        <v>0.90900000000000003</v>
      </c>
      <c r="AB3705">
        <v>0.46500000000000002</v>
      </c>
      <c r="AC3705">
        <v>0.41399999999999998</v>
      </c>
      <c r="AD3705">
        <v>0.52800000000000002</v>
      </c>
      <c r="AE3705">
        <v>0.23899999999999999</v>
      </c>
      <c r="AF3705">
        <v>0.26300000000000001</v>
      </c>
      <c r="AG3705">
        <v>0.19700000000000001</v>
      </c>
      <c r="AH3705">
        <v>0.32200000000000001</v>
      </c>
      <c r="AI3705">
        <v>0.19600000000000001</v>
      </c>
      <c r="AJ3705">
        <v>1.0269999999999999</v>
      </c>
      <c r="AK3705">
        <v>2.38</v>
      </c>
      <c r="AL3705">
        <v>1.073</v>
      </c>
      <c r="AM3705">
        <v>0.94499999999999995</v>
      </c>
      <c r="AN3705">
        <v>0.23899999999999999</v>
      </c>
      <c r="AO3705">
        <v>0.17100000000000001</v>
      </c>
      <c r="AP3705">
        <v>0.38700000000000001</v>
      </c>
      <c r="AQ3705">
        <v>1.085</v>
      </c>
      <c r="AR3705" t="s">
        <v>194</v>
      </c>
      <c r="AS3705" t="s">
        <v>194</v>
      </c>
      <c r="AT3705">
        <v>0.82299999999999995</v>
      </c>
      <c r="AU3705">
        <v>0.84099999999999997</v>
      </c>
      <c r="AV3705">
        <v>6.9000000000000006E-2</v>
      </c>
      <c r="AW3705">
        <v>0.33400000000000002</v>
      </c>
      <c r="AX3705">
        <v>0.14299999999999999</v>
      </c>
      <c r="AY3705">
        <v>0.625</v>
      </c>
      <c r="AZ3705">
        <v>1.0309999999999999</v>
      </c>
      <c r="BA3705">
        <v>0.23699999999999999</v>
      </c>
      <c r="BB3705">
        <v>0.13300000000000001</v>
      </c>
      <c r="BC3705">
        <v>0.114</v>
      </c>
      <c r="BD3705">
        <v>0.123</v>
      </c>
      <c r="BE3705">
        <v>4.7119999999999997</v>
      </c>
      <c r="BF3705">
        <v>2.2010000000000001</v>
      </c>
      <c r="BG3705">
        <v>1.6319999999999999</v>
      </c>
      <c r="BH3705">
        <v>2.891</v>
      </c>
      <c r="BI3705">
        <v>0.86399999999999999</v>
      </c>
      <c r="BJ3705">
        <v>9.3940000000000001</v>
      </c>
      <c r="BK3705">
        <v>0.77400000000000002</v>
      </c>
      <c r="BL3705">
        <v>0.879</v>
      </c>
      <c r="BM3705">
        <v>1.0449999999999999</v>
      </c>
      <c r="BN3705">
        <v>1.248</v>
      </c>
      <c r="BO3705">
        <v>1.7390000000000001</v>
      </c>
      <c r="BP3705">
        <v>0.80600000000000005</v>
      </c>
      <c r="BQ3705">
        <v>0.90300000000000002</v>
      </c>
      <c r="BR3705">
        <v>0.377</v>
      </c>
      <c r="BS3705">
        <v>1.1579999999999999</v>
      </c>
      <c r="BT3705">
        <v>0.70099999999999996</v>
      </c>
      <c r="BU3705">
        <v>0.57299999999999995</v>
      </c>
      <c r="BV3705">
        <v>0.70299999999999996</v>
      </c>
      <c r="BW3705">
        <v>0.79900000000000004</v>
      </c>
      <c r="BX3705">
        <v>0.94899999999999995</v>
      </c>
      <c r="BY3705">
        <v>0.83699999999999997</v>
      </c>
      <c r="BZ3705">
        <v>0.251</v>
      </c>
      <c r="CA3705">
        <v>0.375</v>
      </c>
      <c r="CB3705">
        <v>0.23</v>
      </c>
      <c r="CC3705">
        <v>0.48099999999999998</v>
      </c>
      <c r="CD3705" t="s">
        <v>188</v>
      </c>
      <c r="CE3705">
        <v>0.29899999999999999</v>
      </c>
      <c r="CF3705">
        <v>0.495</v>
      </c>
      <c r="CG3705">
        <v>0.34599999999999997</v>
      </c>
      <c r="CH3705">
        <v>1.0609999999999999</v>
      </c>
    </row>
    <row r="3706" spans="1:86" x14ac:dyDescent="0.2">
      <c r="A3706" t="s">
        <v>7312</v>
      </c>
      <c r="B3706" t="s">
        <v>3679</v>
      </c>
      <c r="C3706" t="s">
        <v>194</v>
      </c>
      <c r="D3706">
        <v>-0.65200000000000002</v>
      </c>
      <c r="E3706">
        <v>-0.52</v>
      </c>
      <c r="F3706">
        <v>-0.29799999999999999</v>
      </c>
      <c r="G3706">
        <v>-0.70099999999999996</v>
      </c>
      <c r="H3706" t="s">
        <v>194</v>
      </c>
      <c r="I3706">
        <v>-0.70799999999999996</v>
      </c>
      <c r="J3706">
        <v>-0.32</v>
      </c>
      <c r="K3706">
        <v>-0.42799999999999999</v>
      </c>
      <c r="L3706">
        <v>-0.159</v>
      </c>
      <c r="M3706">
        <v>-0.22600000000000001</v>
      </c>
      <c r="N3706">
        <v>-0.22700000000000001</v>
      </c>
      <c r="O3706">
        <v>-1.115</v>
      </c>
      <c r="P3706">
        <v>-0.40799999999999997</v>
      </c>
      <c r="Q3706">
        <v>-0.73899999999999999</v>
      </c>
      <c r="R3706">
        <v>-7.5999999999999998E-2</v>
      </c>
      <c r="S3706">
        <v>-8.0329999999999995</v>
      </c>
      <c r="T3706" t="s">
        <v>194</v>
      </c>
      <c r="U3706">
        <v>-1.446</v>
      </c>
      <c r="V3706" t="s">
        <v>194</v>
      </c>
      <c r="W3706">
        <v>-0.35099999999999998</v>
      </c>
      <c r="X3706">
        <v>-0.58799999999999997</v>
      </c>
      <c r="Y3706">
        <v>0.17399999999999999</v>
      </c>
      <c r="Z3706">
        <v>5.5E-2</v>
      </c>
      <c r="AA3706">
        <v>-0.73099999999999998</v>
      </c>
      <c r="AB3706">
        <v>-0.34899999999999998</v>
      </c>
      <c r="AC3706">
        <v>-0.41399999999999998</v>
      </c>
      <c r="AD3706">
        <v>-0.52800000000000002</v>
      </c>
      <c r="AE3706">
        <v>-0.23899999999999999</v>
      </c>
      <c r="AF3706">
        <v>-0.246</v>
      </c>
      <c r="AG3706">
        <v>-0.19700000000000001</v>
      </c>
      <c r="AH3706">
        <v>-0.32200000000000001</v>
      </c>
      <c r="AI3706">
        <v>-0.19600000000000001</v>
      </c>
      <c r="AJ3706">
        <v>-0.94599999999999995</v>
      </c>
      <c r="AK3706">
        <v>-2.38</v>
      </c>
      <c r="AL3706">
        <v>-1.073</v>
      </c>
      <c r="AM3706">
        <v>-0.86199999999999999</v>
      </c>
      <c r="AN3706">
        <v>-0.18099999999999999</v>
      </c>
      <c r="AO3706">
        <v>-0.10100000000000001</v>
      </c>
      <c r="AP3706">
        <v>-0.372</v>
      </c>
      <c r="AQ3706">
        <v>-0.998</v>
      </c>
      <c r="AR3706">
        <v>-1.321</v>
      </c>
      <c r="AS3706">
        <v>-0.25900000000000001</v>
      </c>
      <c r="AT3706">
        <v>-0.82299999999999995</v>
      </c>
      <c r="AU3706">
        <v>-0.84099999999999997</v>
      </c>
      <c r="AV3706">
        <v>-7.0000000000000001E-3</v>
      </c>
      <c r="AW3706">
        <v>-0.33400000000000002</v>
      </c>
      <c r="AX3706">
        <v>-0.14299999999999999</v>
      </c>
      <c r="AY3706">
        <v>-0.625</v>
      </c>
      <c r="AZ3706">
        <v>-1.0089999999999999</v>
      </c>
      <c r="BA3706">
        <v>-0.23699999999999999</v>
      </c>
      <c r="BB3706">
        <v>-0.13300000000000001</v>
      </c>
      <c r="BC3706">
        <v>-0.114</v>
      </c>
      <c r="BD3706">
        <v>-0.123</v>
      </c>
      <c r="BE3706">
        <v>-4.7119999999999997</v>
      </c>
      <c r="BF3706">
        <v>-2.2010000000000001</v>
      </c>
      <c r="BG3706">
        <v>-1.6319999999999999</v>
      </c>
      <c r="BH3706">
        <v>-2.891</v>
      </c>
      <c r="BI3706">
        <v>-0.86399999999999999</v>
      </c>
      <c r="BJ3706">
        <v>-9.2029999999999994</v>
      </c>
      <c r="BK3706">
        <v>-0.77400000000000002</v>
      </c>
      <c r="BL3706">
        <v>-0.86499999999999999</v>
      </c>
      <c r="BM3706">
        <v>-1.0449999999999999</v>
      </c>
      <c r="BN3706">
        <v>-1.248</v>
      </c>
      <c r="BO3706">
        <v>-1.7390000000000001</v>
      </c>
      <c r="BP3706">
        <v>-0.80600000000000005</v>
      </c>
      <c r="BQ3706">
        <v>-0.90300000000000002</v>
      </c>
      <c r="BR3706">
        <v>-0.377</v>
      </c>
      <c r="BS3706">
        <v>-1.1579999999999999</v>
      </c>
      <c r="BT3706">
        <v>-0.70099999999999996</v>
      </c>
      <c r="BU3706">
        <v>-0.57299999999999995</v>
      </c>
      <c r="BV3706">
        <v>-0.70299999999999996</v>
      </c>
      <c r="BW3706">
        <v>-0.79900000000000004</v>
      </c>
      <c r="BX3706">
        <v>-0.89100000000000001</v>
      </c>
      <c r="BY3706">
        <v>-0.83699999999999997</v>
      </c>
      <c r="BZ3706">
        <v>-0.251</v>
      </c>
      <c r="CA3706">
        <v>-0.375</v>
      </c>
      <c r="CB3706">
        <v>-0.23</v>
      </c>
      <c r="CC3706">
        <v>-0.48099999999999998</v>
      </c>
      <c r="CD3706" t="s">
        <v>188</v>
      </c>
      <c r="CE3706">
        <v>-0.29899999999999999</v>
      </c>
      <c r="CF3706">
        <v>-0.495</v>
      </c>
      <c r="CG3706">
        <v>-0.34599999999999997</v>
      </c>
      <c r="CH3706">
        <v>-1.0609999999999999</v>
      </c>
    </row>
    <row r="3707" spans="1:86" x14ac:dyDescent="0.2">
      <c r="A3707" t="s">
        <v>7313</v>
      </c>
      <c r="B3707" t="s">
        <v>3680</v>
      </c>
      <c r="C3707">
        <v>2.4E-2</v>
      </c>
      <c r="D3707">
        <v>0.109</v>
      </c>
      <c r="E3707">
        <v>1.7000000000000001E-2</v>
      </c>
      <c r="F3707">
        <v>6.0999999999999999E-2</v>
      </c>
      <c r="G3707">
        <v>5.0000000000000001E-3</v>
      </c>
      <c r="H3707">
        <v>3.0000000000000001E-3</v>
      </c>
      <c r="I3707">
        <v>7.0000000000000001E-3</v>
      </c>
      <c r="J3707">
        <v>1.2999999999999999E-2</v>
      </c>
      <c r="K3707" t="s">
        <v>188</v>
      </c>
      <c r="L3707">
        <v>2.4E-2</v>
      </c>
      <c r="M3707">
        <v>3.1E-2</v>
      </c>
      <c r="N3707">
        <v>1E-3</v>
      </c>
      <c r="O3707">
        <v>2E-3</v>
      </c>
      <c r="P3707">
        <v>5.8999999999999997E-2</v>
      </c>
      <c r="Q3707">
        <v>6.0000000000000001E-3</v>
      </c>
      <c r="R3707">
        <v>8.0000000000000002E-3</v>
      </c>
      <c r="S3707">
        <v>2.3E-2</v>
      </c>
      <c r="T3707" t="s">
        <v>188</v>
      </c>
      <c r="U3707">
        <v>5.3999999999999999E-2</v>
      </c>
      <c r="V3707" t="s">
        <v>188</v>
      </c>
      <c r="W3707">
        <v>4.2999999999999997E-2</v>
      </c>
      <c r="X3707">
        <v>3.0000000000000001E-3</v>
      </c>
      <c r="Y3707" t="s">
        <v>188</v>
      </c>
      <c r="Z3707" t="s">
        <v>188</v>
      </c>
      <c r="AA3707">
        <v>2E-3</v>
      </c>
      <c r="AB3707" t="s">
        <v>188</v>
      </c>
      <c r="AC3707">
        <v>1.7000000000000001E-2</v>
      </c>
      <c r="AD3707">
        <v>5.0000000000000001E-3</v>
      </c>
      <c r="AE3707" t="s">
        <v>188</v>
      </c>
      <c r="AF3707" t="s">
        <v>188</v>
      </c>
      <c r="AG3707">
        <v>3.0000000000000001E-3</v>
      </c>
      <c r="AH3707">
        <v>1E-3</v>
      </c>
      <c r="AI3707">
        <v>3.0000000000000001E-3</v>
      </c>
      <c r="AJ3707">
        <v>5.0000000000000001E-3</v>
      </c>
      <c r="AK3707" t="s">
        <v>188</v>
      </c>
      <c r="AL3707">
        <v>1.4999999999999999E-2</v>
      </c>
      <c r="AM3707">
        <v>3.0000000000000001E-3</v>
      </c>
      <c r="AN3707" t="s">
        <v>188</v>
      </c>
      <c r="AO3707">
        <v>3.4000000000000002E-2</v>
      </c>
      <c r="AP3707">
        <v>0.01</v>
      </c>
      <c r="AQ3707">
        <v>1.2E-2</v>
      </c>
      <c r="AR3707" t="s">
        <v>188</v>
      </c>
      <c r="AS3707">
        <v>5.0000000000000001E-3</v>
      </c>
      <c r="AT3707" t="s">
        <v>188</v>
      </c>
      <c r="AU3707" t="s">
        <v>188</v>
      </c>
      <c r="AV3707">
        <v>2E-3</v>
      </c>
      <c r="AW3707" t="s">
        <v>188</v>
      </c>
      <c r="AX3707">
        <v>0.03</v>
      </c>
      <c r="AY3707">
        <v>1.2E-2</v>
      </c>
      <c r="AZ3707">
        <v>0.435</v>
      </c>
      <c r="BA3707">
        <v>8.2000000000000003E-2</v>
      </c>
      <c r="BB3707">
        <v>5.8999999999999997E-2</v>
      </c>
      <c r="BC3707">
        <v>4.1000000000000002E-2</v>
      </c>
      <c r="BD3707">
        <v>0.308</v>
      </c>
      <c r="BE3707">
        <v>1.4E-2</v>
      </c>
      <c r="BF3707" t="s">
        <v>188</v>
      </c>
      <c r="BG3707" t="s">
        <v>188</v>
      </c>
      <c r="BH3707">
        <v>1.4999999999999999E-2</v>
      </c>
      <c r="BI3707">
        <v>3.6999999999999998E-2</v>
      </c>
      <c r="BJ3707" t="s">
        <v>188</v>
      </c>
      <c r="BK3707" t="s">
        <v>188</v>
      </c>
      <c r="BL3707">
        <v>0.02</v>
      </c>
      <c r="BM3707" t="s">
        <v>188</v>
      </c>
      <c r="BN3707">
        <v>4.2000000000000003E-2</v>
      </c>
      <c r="BO3707" t="s">
        <v>188</v>
      </c>
      <c r="BP3707">
        <v>3.7999999999999999E-2</v>
      </c>
      <c r="BQ3707">
        <v>4.7E-2</v>
      </c>
      <c r="BR3707" t="s">
        <v>188</v>
      </c>
      <c r="BS3707" t="s">
        <v>188</v>
      </c>
      <c r="BT3707" t="s">
        <v>188</v>
      </c>
      <c r="BU3707" t="s">
        <v>188</v>
      </c>
      <c r="BV3707" t="s">
        <v>188</v>
      </c>
      <c r="BW3707" t="s">
        <v>188</v>
      </c>
      <c r="BX3707" t="s">
        <v>188</v>
      </c>
      <c r="BY3707" t="s">
        <v>188</v>
      </c>
      <c r="BZ3707" t="s">
        <v>188</v>
      </c>
      <c r="CA3707" t="s">
        <v>188</v>
      </c>
      <c r="CB3707" t="s">
        <v>188</v>
      </c>
      <c r="CC3707" t="s">
        <v>188</v>
      </c>
      <c r="CD3707" t="s">
        <v>188</v>
      </c>
      <c r="CE3707" t="s">
        <v>188</v>
      </c>
      <c r="CF3707" t="s">
        <v>188</v>
      </c>
      <c r="CG3707" t="s">
        <v>188</v>
      </c>
      <c r="CH3707" t="s">
        <v>188</v>
      </c>
    </row>
    <row r="3708" spans="1:86" x14ac:dyDescent="0.2">
      <c r="A3708" t="s">
        <v>7314</v>
      </c>
      <c r="B3708" t="s">
        <v>3681</v>
      </c>
      <c r="C3708">
        <v>0.29399999999999998</v>
      </c>
      <c r="D3708">
        <v>0.28299999999999997</v>
      </c>
      <c r="E3708">
        <v>0.33</v>
      </c>
      <c r="F3708">
        <v>0.104</v>
      </c>
      <c r="G3708">
        <v>0.92500000000000004</v>
      </c>
      <c r="H3708">
        <v>0.66300000000000003</v>
      </c>
      <c r="I3708">
        <v>0.152</v>
      </c>
      <c r="J3708">
        <v>0.14599999999999999</v>
      </c>
      <c r="K3708">
        <v>0.32900000000000001</v>
      </c>
      <c r="L3708">
        <v>0.14099999999999999</v>
      </c>
      <c r="M3708">
        <v>0.316</v>
      </c>
      <c r="N3708">
        <v>0.21</v>
      </c>
      <c r="O3708">
        <v>0.21099999999999999</v>
      </c>
      <c r="P3708">
        <v>0.248</v>
      </c>
      <c r="Q3708">
        <v>0.23799999999999999</v>
      </c>
      <c r="R3708">
        <v>0.46500000000000002</v>
      </c>
      <c r="S3708">
        <v>0.109</v>
      </c>
      <c r="T3708">
        <v>1.2090000000000001</v>
      </c>
      <c r="U3708">
        <v>0.29299999999999998</v>
      </c>
      <c r="V3708">
        <v>5.0000000000000001E-3</v>
      </c>
      <c r="W3708">
        <v>0.41299999999999998</v>
      </c>
      <c r="X3708">
        <v>0.126</v>
      </c>
      <c r="Y3708">
        <v>0.313</v>
      </c>
      <c r="Z3708">
        <v>0.45600000000000002</v>
      </c>
      <c r="AA3708">
        <v>0.55700000000000005</v>
      </c>
      <c r="AB3708">
        <v>0.46600000000000003</v>
      </c>
      <c r="AC3708">
        <v>7.2999999999999995E-2</v>
      </c>
      <c r="AD3708">
        <v>0.22900000000000001</v>
      </c>
      <c r="AE3708">
        <v>0.73199999999999998</v>
      </c>
      <c r="AF3708">
        <v>1.3939999999999999</v>
      </c>
      <c r="AG3708">
        <v>0.29099999999999998</v>
      </c>
      <c r="AH3708">
        <v>0.222</v>
      </c>
      <c r="AI3708">
        <v>0.65900000000000003</v>
      </c>
      <c r="AJ3708">
        <v>0.30499999999999999</v>
      </c>
      <c r="AK3708">
        <v>0.22500000000000001</v>
      </c>
      <c r="AL3708">
        <v>0.49299999999999999</v>
      </c>
      <c r="AM3708">
        <v>6.5000000000000002E-2</v>
      </c>
      <c r="AN3708">
        <v>0.65800000000000003</v>
      </c>
      <c r="AO3708">
        <v>0.13100000000000001</v>
      </c>
      <c r="AP3708">
        <v>0.41899999999999998</v>
      </c>
      <c r="AQ3708">
        <v>0.83599999999999997</v>
      </c>
      <c r="AR3708">
        <v>3.0190000000000001</v>
      </c>
      <c r="AS3708">
        <v>0.42799999999999999</v>
      </c>
      <c r="AT3708">
        <v>0.33600000000000002</v>
      </c>
      <c r="AU3708">
        <v>0.14199999999999999</v>
      </c>
      <c r="AV3708">
        <v>0.28799999999999998</v>
      </c>
      <c r="AW3708">
        <v>0.66400000000000003</v>
      </c>
      <c r="AX3708">
        <v>0.45700000000000002</v>
      </c>
      <c r="AY3708">
        <v>0.38700000000000001</v>
      </c>
      <c r="AZ3708">
        <v>0.26300000000000001</v>
      </c>
      <c r="BA3708">
        <v>0.77100000000000002</v>
      </c>
      <c r="BB3708">
        <v>0.63200000000000001</v>
      </c>
      <c r="BC3708">
        <v>0.37</v>
      </c>
      <c r="BD3708">
        <v>0.98899999999999999</v>
      </c>
      <c r="BE3708">
        <v>0.36499999999999999</v>
      </c>
      <c r="BF3708">
        <v>0.26</v>
      </c>
      <c r="BG3708">
        <v>0.08</v>
      </c>
      <c r="BH3708">
        <v>0.58799999999999997</v>
      </c>
      <c r="BI3708">
        <v>0.191</v>
      </c>
      <c r="BJ3708">
        <v>0.75600000000000001</v>
      </c>
      <c r="BK3708">
        <v>0.5</v>
      </c>
      <c r="BL3708">
        <v>0.26500000000000001</v>
      </c>
      <c r="BM3708">
        <v>0.153</v>
      </c>
      <c r="BN3708">
        <v>0.625</v>
      </c>
      <c r="BO3708">
        <v>0.34799999999999998</v>
      </c>
      <c r="BP3708">
        <v>1.073</v>
      </c>
      <c r="BQ3708">
        <v>0.58599999999999997</v>
      </c>
      <c r="BR3708">
        <v>0.496</v>
      </c>
      <c r="BS3708">
        <v>6.0999999999999999E-2</v>
      </c>
      <c r="BT3708">
        <v>0.27300000000000002</v>
      </c>
      <c r="BU3708">
        <v>0.25900000000000001</v>
      </c>
      <c r="BV3708">
        <v>0.46899999999999997</v>
      </c>
      <c r="BW3708">
        <v>0.67</v>
      </c>
      <c r="BX3708">
        <v>0.443</v>
      </c>
      <c r="BY3708">
        <v>0.154</v>
      </c>
      <c r="BZ3708">
        <v>1.099</v>
      </c>
      <c r="CA3708">
        <v>0.14199999999999999</v>
      </c>
      <c r="CB3708">
        <v>1.0669999999999999</v>
      </c>
      <c r="CC3708">
        <v>0.21</v>
      </c>
      <c r="CD3708">
        <v>0.20699999999999999</v>
      </c>
      <c r="CE3708">
        <v>0.18</v>
      </c>
      <c r="CF3708">
        <v>0.21099999999999999</v>
      </c>
      <c r="CG3708">
        <v>0.49399999999999999</v>
      </c>
      <c r="CH3708">
        <v>0.189</v>
      </c>
    </row>
    <row r="3709" spans="1:86" x14ac:dyDescent="0.2">
      <c r="A3709" t="s">
        <v>7315</v>
      </c>
      <c r="B3709" t="s">
        <v>3682</v>
      </c>
      <c r="C3709">
        <v>-0.27</v>
      </c>
      <c r="D3709">
        <v>-0.17399999999999999</v>
      </c>
      <c r="E3709">
        <v>-0.313</v>
      </c>
      <c r="F3709">
        <v>-4.2999999999999997E-2</v>
      </c>
      <c r="G3709">
        <v>-0.92</v>
      </c>
      <c r="H3709">
        <v>-0.66</v>
      </c>
      <c r="I3709">
        <v>-0.14499999999999999</v>
      </c>
      <c r="J3709">
        <v>-0.13300000000000001</v>
      </c>
      <c r="K3709">
        <v>-0.32900000000000001</v>
      </c>
      <c r="L3709">
        <v>-0.11700000000000001</v>
      </c>
      <c r="M3709">
        <v>-0.28499999999999998</v>
      </c>
      <c r="N3709">
        <v>-0.20899999999999999</v>
      </c>
      <c r="O3709">
        <v>-0.20899999999999999</v>
      </c>
      <c r="P3709">
        <v>-0.189</v>
      </c>
      <c r="Q3709">
        <v>-0.23200000000000001</v>
      </c>
      <c r="R3709">
        <v>-0.45700000000000002</v>
      </c>
      <c r="S3709">
        <v>-8.5999999999999993E-2</v>
      </c>
      <c r="T3709">
        <v>-1.2090000000000001</v>
      </c>
      <c r="U3709">
        <v>-0.23899999999999999</v>
      </c>
      <c r="V3709">
        <v>-5.0000000000000001E-3</v>
      </c>
      <c r="W3709">
        <v>-0.37</v>
      </c>
      <c r="X3709">
        <v>-0.123</v>
      </c>
      <c r="Y3709">
        <v>-0.313</v>
      </c>
      <c r="Z3709">
        <v>-0.45600000000000002</v>
      </c>
      <c r="AA3709">
        <v>-0.55500000000000005</v>
      </c>
      <c r="AB3709">
        <v>-0.46600000000000003</v>
      </c>
      <c r="AC3709">
        <v>-5.6000000000000001E-2</v>
      </c>
      <c r="AD3709">
        <v>-0.224</v>
      </c>
      <c r="AE3709">
        <v>-0.73199999999999998</v>
      </c>
      <c r="AF3709">
        <v>-1.3939999999999999</v>
      </c>
      <c r="AG3709">
        <v>-0.28799999999999998</v>
      </c>
      <c r="AH3709">
        <v>-0.221</v>
      </c>
      <c r="AI3709">
        <v>-0.65600000000000003</v>
      </c>
      <c r="AJ3709">
        <v>-0.3</v>
      </c>
      <c r="AK3709">
        <v>-0.22500000000000001</v>
      </c>
      <c r="AL3709">
        <v>-0.47799999999999998</v>
      </c>
      <c r="AM3709">
        <v>-6.2E-2</v>
      </c>
      <c r="AN3709">
        <v>-0.65800000000000003</v>
      </c>
      <c r="AO3709">
        <v>-9.7000000000000003E-2</v>
      </c>
      <c r="AP3709">
        <v>-0.40899999999999997</v>
      </c>
      <c r="AQ3709">
        <v>-0.82399999999999995</v>
      </c>
      <c r="AR3709">
        <v>-3.0190000000000001</v>
      </c>
      <c r="AS3709">
        <v>-0.42299999999999999</v>
      </c>
      <c r="AT3709">
        <v>-0.33600000000000002</v>
      </c>
      <c r="AU3709">
        <v>-0.14199999999999999</v>
      </c>
      <c r="AV3709">
        <v>-0.28599999999999998</v>
      </c>
      <c r="AW3709">
        <v>-0.66400000000000003</v>
      </c>
      <c r="AX3709">
        <v>-0.42699999999999999</v>
      </c>
      <c r="AY3709">
        <v>-0.375</v>
      </c>
      <c r="AZ3709">
        <v>0.17199999999999999</v>
      </c>
      <c r="BA3709">
        <v>-0.68899999999999995</v>
      </c>
      <c r="BB3709">
        <v>-0.57299999999999995</v>
      </c>
      <c r="BC3709">
        <v>-0.32900000000000001</v>
      </c>
      <c r="BD3709">
        <v>-0.68100000000000005</v>
      </c>
      <c r="BE3709">
        <v>-0.35099999999999998</v>
      </c>
      <c r="BF3709">
        <v>-0.26</v>
      </c>
      <c r="BG3709">
        <v>-0.08</v>
      </c>
      <c r="BH3709">
        <v>-0.57299999999999995</v>
      </c>
      <c r="BI3709">
        <v>-0.154</v>
      </c>
      <c r="BJ3709">
        <v>-0.75600000000000001</v>
      </c>
      <c r="BK3709">
        <v>-0.5</v>
      </c>
      <c r="BL3709">
        <v>-0.245</v>
      </c>
      <c r="BM3709">
        <v>-0.153</v>
      </c>
      <c r="BN3709">
        <v>-0.58299999999999996</v>
      </c>
      <c r="BO3709">
        <v>-0.34799999999999998</v>
      </c>
      <c r="BP3709">
        <v>-1.0349999999999999</v>
      </c>
      <c r="BQ3709">
        <v>-0.53900000000000003</v>
      </c>
      <c r="BR3709">
        <v>-0.496</v>
      </c>
      <c r="BS3709">
        <v>-6.0999999999999999E-2</v>
      </c>
      <c r="BT3709">
        <v>-0.27300000000000002</v>
      </c>
      <c r="BU3709">
        <v>-0.25900000000000001</v>
      </c>
      <c r="BV3709">
        <v>-0.46899999999999997</v>
      </c>
      <c r="BW3709">
        <v>-0.67</v>
      </c>
      <c r="BX3709">
        <v>-0.443</v>
      </c>
      <c r="BY3709">
        <v>-0.154</v>
      </c>
      <c r="BZ3709">
        <v>-1.099</v>
      </c>
      <c r="CA3709">
        <v>-0.14199999999999999</v>
      </c>
      <c r="CB3709">
        <v>-1.0669999999999999</v>
      </c>
      <c r="CC3709">
        <v>-0.21</v>
      </c>
      <c r="CD3709">
        <v>-0.20699999999999999</v>
      </c>
      <c r="CE3709">
        <v>-0.18</v>
      </c>
      <c r="CF3709">
        <v>-0.21099999999999999</v>
      </c>
      <c r="CG3709">
        <v>-0.49399999999999999</v>
      </c>
      <c r="CH3709">
        <v>-0.189</v>
      </c>
    </row>
    <row r="3710" spans="1:86" x14ac:dyDescent="0.2">
      <c r="A3710" t="s">
        <v>7316</v>
      </c>
      <c r="B3710" t="s">
        <v>3683</v>
      </c>
      <c r="C3710" t="s">
        <v>188</v>
      </c>
      <c r="D3710" t="s">
        <v>188</v>
      </c>
      <c r="E3710" t="s">
        <v>188</v>
      </c>
      <c r="F3710" t="s">
        <v>188</v>
      </c>
      <c r="G3710" t="s">
        <v>194</v>
      </c>
      <c r="H3710" t="s">
        <v>188</v>
      </c>
      <c r="I3710" t="s">
        <v>188</v>
      </c>
      <c r="J3710" t="s">
        <v>188</v>
      </c>
      <c r="K3710" t="s">
        <v>194</v>
      </c>
      <c r="L3710" t="s">
        <v>188</v>
      </c>
      <c r="M3710" t="s">
        <v>188</v>
      </c>
      <c r="N3710" t="s">
        <v>188</v>
      </c>
      <c r="O3710" t="s">
        <v>188</v>
      </c>
      <c r="P3710" t="s">
        <v>188</v>
      </c>
      <c r="Q3710" t="s">
        <v>188</v>
      </c>
      <c r="R3710" t="s">
        <v>188</v>
      </c>
      <c r="S3710" t="s">
        <v>188</v>
      </c>
      <c r="T3710" t="s">
        <v>188</v>
      </c>
      <c r="U3710">
        <v>1.7729999999999999</v>
      </c>
      <c r="V3710">
        <v>2.8180000000000001</v>
      </c>
      <c r="W3710">
        <v>10.247999999999999</v>
      </c>
      <c r="X3710">
        <v>2.1720000000000002</v>
      </c>
      <c r="Y3710">
        <v>1.8680000000000001</v>
      </c>
      <c r="Z3710">
        <v>1.6830000000000001</v>
      </c>
      <c r="AA3710" t="s">
        <v>194</v>
      </c>
      <c r="AB3710" t="s">
        <v>194</v>
      </c>
      <c r="AC3710" t="s">
        <v>194</v>
      </c>
      <c r="AD3710" t="s">
        <v>194</v>
      </c>
      <c r="AE3710">
        <v>2.883</v>
      </c>
      <c r="AF3710">
        <v>2.915</v>
      </c>
      <c r="AG3710" t="s">
        <v>194</v>
      </c>
      <c r="AH3710" t="s">
        <v>194</v>
      </c>
      <c r="AI3710" t="s">
        <v>194</v>
      </c>
      <c r="AJ3710" t="s">
        <v>194</v>
      </c>
      <c r="AK3710" t="s">
        <v>194</v>
      </c>
      <c r="AL3710" t="s">
        <v>194</v>
      </c>
      <c r="AM3710" t="s">
        <v>194</v>
      </c>
      <c r="AN3710">
        <v>11.244</v>
      </c>
      <c r="AO3710" t="s">
        <v>194</v>
      </c>
      <c r="AP3710" t="s">
        <v>194</v>
      </c>
      <c r="AQ3710" t="s">
        <v>194</v>
      </c>
      <c r="AR3710" t="s">
        <v>194</v>
      </c>
      <c r="AS3710" t="s">
        <v>194</v>
      </c>
      <c r="AT3710" t="s">
        <v>194</v>
      </c>
      <c r="AU3710">
        <v>2.153</v>
      </c>
      <c r="AV3710" t="s">
        <v>194</v>
      </c>
      <c r="AW3710">
        <v>2.444</v>
      </c>
      <c r="AX3710" t="s">
        <v>194</v>
      </c>
      <c r="AY3710" t="s">
        <v>194</v>
      </c>
      <c r="AZ3710">
        <v>1.726</v>
      </c>
      <c r="BA3710" t="s">
        <v>194</v>
      </c>
      <c r="BB3710" t="s">
        <v>194</v>
      </c>
      <c r="BC3710" t="s">
        <v>194</v>
      </c>
      <c r="BD3710">
        <v>1.4359999999999999</v>
      </c>
      <c r="BE3710" t="s">
        <v>194</v>
      </c>
      <c r="BF3710">
        <v>2.1320000000000001</v>
      </c>
      <c r="BG3710" t="s">
        <v>194</v>
      </c>
      <c r="BH3710" t="s">
        <v>194</v>
      </c>
      <c r="BI3710">
        <v>2.4529999999999998</v>
      </c>
      <c r="BJ3710" t="s">
        <v>194</v>
      </c>
      <c r="BK3710" t="s">
        <v>194</v>
      </c>
      <c r="BL3710">
        <v>1.605</v>
      </c>
      <c r="BM3710" t="s">
        <v>194</v>
      </c>
      <c r="BN3710" t="s">
        <v>194</v>
      </c>
      <c r="BO3710" t="s">
        <v>194</v>
      </c>
      <c r="BP3710" t="s">
        <v>194</v>
      </c>
      <c r="BQ3710" t="s">
        <v>194</v>
      </c>
      <c r="BR3710">
        <v>2.3620000000000001</v>
      </c>
      <c r="BS3710">
        <v>2.36</v>
      </c>
      <c r="BT3710" t="s">
        <v>194</v>
      </c>
      <c r="BU3710" t="s">
        <v>194</v>
      </c>
      <c r="BV3710">
        <v>2.5</v>
      </c>
      <c r="BW3710" t="s">
        <v>194</v>
      </c>
      <c r="BX3710" t="s">
        <v>194</v>
      </c>
      <c r="BY3710">
        <v>3.762</v>
      </c>
      <c r="BZ3710">
        <v>2.589</v>
      </c>
      <c r="CA3710">
        <v>2.7789999999999999</v>
      </c>
      <c r="CB3710">
        <v>2.827</v>
      </c>
      <c r="CC3710">
        <v>2.9260000000000002</v>
      </c>
      <c r="CD3710">
        <v>2.2069999999999999</v>
      </c>
      <c r="CE3710">
        <v>2.9820000000000002</v>
      </c>
      <c r="CF3710">
        <v>2.6150000000000002</v>
      </c>
      <c r="CG3710">
        <v>2.931</v>
      </c>
      <c r="CH3710">
        <v>2.931</v>
      </c>
    </row>
    <row r="3711" spans="1:86" x14ac:dyDescent="0.2">
      <c r="A3711" t="s">
        <v>7317</v>
      </c>
      <c r="B3711" t="s">
        <v>3684</v>
      </c>
      <c r="C3711">
        <v>0.1</v>
      </c>
      <c r="D3711" t="s">
        <v>194</v>
      </c>
      <c r="E3711">
        <v>1.6E-2</v>
      </c>
      <c r="F3711">
        <v>0.22500000000000001</v>
      </c>
      <c r="G3711" t="s">
        <v>194</v>
      </c>
      <c r="H3711" t="s">
        <v>194</v>
      </c>
      <c r="I3711">
        <v>0.214</v>
      </c>
      <c r="J3711">
        <v>3.5000000000000003E-2</v>
      </c>
      <c r="K3711" t="s">
        <v>194</v>
      </c>
      <c r="L3711">
        <v>4.5999999999999999E-2</v>
      </c>
      <c r="M3711">
        <v>1.9E-2</v>
      </c>
      <c r="N3711" t="s">
        <v>194</v>
      </c>
      <c r="O3711">
        <v>2.5000000000000001E-2</v>
      </c>
      <c r="P3711">
        <v>2.5000000000000001E-2</v>
      </c>
      <c r="Q3711">
        <v>0.15</v>
      </c>
      <c r="R3711">
        <v>1.9E-2</v>
      </c>
      <c r="S3711">
        <v>9.1999999999999998E-2</v>
      </c>
      <c r="T3711" t="s">
        <v>194</v>
      </c>
      <c r="U3711">
        <v>1.4E-2</v>
      </c>
      <c r="V3711">
        <v>4.2999999999999997E-2</v>
      </c>
      <c r="W3711" t="s">
        <v>188</v>
      </c>
      <c r="X3711">
        <v>2.5999999999999999E-2</v>
      </c>
      <c r="Y3711" t="s">
        <v>188</v>
      </c>
      <c r="Z3711">
        <v>3.9E-2</v>
      </c>
      <c r="AA3711" t="s">
        <v>194</v>
      </c>
      <c r="AB3711" t="s">
        <v>194</v>
      </c>
      <c r="AC3711" t="s">
        <v>194</v>
      </c>
      <c r="AD3711" t="s">
        <v>194</v>
      </c>
      <c r="AE3711">
        <v>2.7E-2</v>
      </c>
      <c r="AF3711">
        <v>0.35299999999999998</v>
      </c>
      <c r="AG3711" t="s">
        <v>194</v>
      </c>
      <c r="AH3711" t="s">
        <v>194</v>
      </c>
      <c r="AI3711" t="s">
        <v>194</v>
      </c>
      <c r="AJ3711" t="s">
        <v>194</v>
      </c>
      <c r="AK3711" t="s">
        <v>194</v>
      </c>
      <c r="AL3711" t="s">
        <v>194</v>
      </c>
      <c r="AM3711" t="s">
        <v>194</v>
      </c>
      <c r="AN3711" t="s">
        <v>188</v>
      </c>
      <c r="AO3711" t="s">
        <v>194</v>
      </c>
      <c r="AP3711" t="s">
        <v>194</v>
      </c>
      <c r="AQ3711" t="s">
        <v>194</v>
      </c>
      <c r="AR3711" t="s">
        <v>194</v>
      </c>
      <c r="AS3711" t="s">
        <v>194</v>
      </c>
      <c r="AT3711" t="s">
        <v>194</v>
      </c>
      <c r="AU3711" t="s">
        <v>188</v>
      </c>
      <c r="AV3711" t="s">
        <v>194</v>
      </c>
      <c r="AW3711" t="s">
        <v>188</v>
      </c>
      <c r="AX3711" t="s">
        <v>194</v>
      </c>
      <c r="AY3711" t="s">
        <v>194</v>
      </c>
      <c r="AZ3711" t="s">
        <v>188</v>
      </c>
      <c r="BA3711" t="s">
        <v>194</v>
      </c>
      <c r="BB3711" t="s">
        <v>194</v>
      </c>
      <c r="BC3711" t="s">
        <v>194</v>
      </c>
      <c r="BD3711" t="s">
        <v>188</v>
      </c>
      <c r="BE3711" t="s">
        <v>194</v>
      </c>
      <c r="BF3711" t="s">
        <v>188</v>
      </c>
      <c r="BG3711" t="s">
        <v>194</v>
      </c>
      <c r="BH3711" t="s">
        <v>194</v>
      </c>
      <c r="BI3711" t="s">
        <v>188</v>
      </c>
      <c r="BJ3711" t="s">
        <v>194</v>
      </c>
      <c r="BK3711" t="s">
        <v>194</v>
      </c>
      <c r="BL3711" t="s">
        <v>188</v>
      </c>
      <c r="BM3711" t="s">
        <v>194</v>
      </c>
      <c r="BN3711" t="s">
        <v>194</v>
      </c>
      <c r="BO3711" t="s">
        <v>194</v>
      </c>
      <c r="BP3711" t="s">
        <v>194</v>
      </c>
      <c r="BQ3711" t="s">
        <v>194</v>
      </c>
      <c r="BR3711" t="s">
        <v>188</v>
      </c>
      <c r="BS3711" t="s">
        <v>188</v>
      </c>
      <c r="BT3711" t="s">
        <v>194</v>
      </c>
      <c r="BU3711" t="s">
        <v>194</v>
      </c>
      <c r="BV3711" t="s">
        <v>188</v>
      </c>
      <c r="BW3711" t="s">
        <v>194</v>
      </c>
      <c r="BX3711" t="s">
        <v>194</v>
      </c>
      <c r="BY3711" t="s">
        <v>188</v>
      </c>
      <c r="BZ3711" t="s">
        <v>188</v>
      </c>
      <c r="CA3711" t="s">
        <v>188</v>
      </c>
      <c r="CB3711" t="s">
        <v>188</v>
      </c>
      <c r="CC3711" t="s">
        <v>188</v>
      </c>
      <c r="CD3711" t="s">
        <v>188</v>
      </c>
      <c r="CE3711" t="s">
        <v>188</v>
      </c>
      <c r="CF3711" t="s">
        <v>188</v>
      </c>
      <c r="CG3711" t="s">
        <v>188</v>
      </c>
      <c r="CH3711" t="s">
        <v>188</v>
      </c>
    </row>
    <row r="3712" spans="1:86" x14ac:dyDescent="0.2">
      <c r="A3712" t="s">
        <v>7318</v>
      </c>
      <c r="B3712" t="s">
        <v>3685</v>
      </c>
      <c r="C3712">
        <v>-0.1</v>
      </c>
      <c r="D3712" t="s">
        <v>194</v>
      </c>
      <c r="E3712">
        <v>-1.6E-2</v>
      </c>
      <c r="F3712">
        <v>-0.22500000000000001</v>
      </c>
      <c r="G3712">
        <v>-9.7000000000000003E-2</v>
      </c>
      <c r="H3712" t="s">
        <v>194</v>
      </c>
      <c r="I3712">
        <v>-0.214</v>
      </c>
      <c r="J3712">
        <v>-3.5000000000000003E-2</v>
      </c>
      <c r="K3712">
        <v>8.0000000000000002E-3</v>
      </c>
      <c r="L3712">
        <v>-4.5999999999999999E-2</v>
      </c>
      <c r="M3712">
        <v>-1.9E-2</v>
      </c>
      <c r="N3712" t="s">
        <v>194</v>
      </c>
      <c r="O3712">
        <v>-2.5000000000000001E-2</v>
      </c>
      <c r="P3712">
        <v>-2.5000000000000001E-2</v>
      </c>
      <c r="Q3712">
        <v>-0.15</v>
      </c>
      <c r="R3712">
        <v>-1.9E-2</v>
      </c>
      <c r="S3712">
        <v>-9.1999999999999998E-2</v>
      </c>
      <c r="T3712" t="s">
        <v>194</v>
      </c>
      <c r="U3712">
        <v>1.7589999999999999</v>
      </c>
      <c r="V3712">
        <v>2.7749999999999999</v>
      </c>
      <c r="W3712">
        <v>10.247999999999999</v>
      </c>
      <c r="X3712">
        <v>2.1459999999999999</v>
      </c>
      <c r="Y3712">
        <v>1.8680000000000001</v>
      </c>
      <c r="Z3712">
        <v>1.6439999999999999</v>
      </c>
      <c r="AA3712">
        <v>1.391</v>
      </c>
      <c r="AB3712">
        <v>1.496</v>
      </c>
      <c r="AC3712">
        <v>2.02</v>
      </c>
      <c r="AD3712">
        <v>3.2690000000000001</v>
      </c>
      <c r="AE3712">
        <v>2.8559999999999999</v>
      </c>
      <c r="AF3712">
        <v>2.5619999999999998</v>
      </c>
      <c r="AG3712">
        <v>3.2</v>
      </c>
      <c r="AH3712">
        <v>1.706</v>
      </c>
      <c r="AI3712">
        <v>1.7889999999999999</v>
      </c>
      <c r="AJ3712">
        <v>1.746</v>
      </c>
      <c r="AK3712">
        <v>1.32</v>
      </c>
      <c r="AL3712">
        <v>1.7889999999999999</v>
      </c>
      <c r="AM3712">
        <v>3.43</v>
      </c>
      <c r="AN3712">
        <v>11.244</v>
      </c>
      <c r="AO3712">
        <v>1.32</v>
      </c>
      <c r="AP3712">
        <v>1.405</v>
      </c>
      <c r="AQ3712">
        <v>2.2919999999999998</v>
      </c>
      <c r="AR3712">
        <v>2.5859999999999999</v>
      </c>
      <c r="AS3712">
        <v>2.2450000000000001</v>
      </c>
      <c r="AT3712">
        <v>2.008</v>
      </c>
      <c r="AU3712">
        <v>2.153</v>
      </c>
      <c r="AV3712">
        <v>2.0270000000000001</v>
      </c>
      <c r="AW3712">
        <v>2.444</v>
      </c>
      <c r="AX3712">
        <v>1.9379999999999999</v>
      </c>
      <c r="AY3712">
        <v>1.6950000000000001</v>
      </c>
      <c r="AZ3712">
        <v>1.726</v>
      </c>
      <c r="BA3712">
        <v>1.673</v>
      </c>
      <c r="BB3712">
        <v>1.9930000000000001</v>
      </c>
      <c r="BC3712">
        <v>2.202</v>
      </c>
      <c r="BD3712">
        <v>1.4359999999999999</v>
      </c>
      <c r="BE3712">
        <v>2.0129999999999999</v>
      </c>
      <c r="BF3712">
        <v>2.1320000000000001</v>
      </c>
      <c r="BG3712">
        <v>1.84</v>
      </c>
      <c r="BH3712">
        <v>4.4740000000000002</v>
      </c>
      <c r="BI3712">
        <v>2.4529999999999998</v>
      </c>
      <c r="BJ3712">
        <v>1.679</v>
      </c>
      <c r="BK3712">
        <v>1.665</v>
      </c>
      <c r="BL3712">
        <v>1.605</v>
      </c>
      <c r="BM3712">
        <v>1.29</v>
      </c>
      <c r="BN3712">
        <v>1.752</v>
      </c>
      <c r="BO3712">
        <v>7.7290000000000001</v>
      </c>
      <c r="BP3712">
        <v>6.4969999999999999</v>
      </c>
      <c r="BQ3712">
        <v>2.387</v>
      </c>
      <c r="BR3712">
        <v>2.3620000000000001</v>
      </c>
      <c r="BS3712">
        <v>2.36</v>
      </c>
      <c r="BT3712">
        <v>5.8019999999999996</v>
      </c>
      <c r="BU3712">
        <v>2.1880000000000002</v>
      </c>
      <c r="BV3712">
        <v>2.5</v>
      </c>
      <c r="BW3712">
        <v>4.508</v>
      </c>
      <c r="BX3712">
        <v>2.911</v>
      </c>
      <c r="BY3712">
        <v>3.762</v>
      </c>
      <c r="BZ3712">
        <v>2.589</v>
      </c>
      <c r="CA3712">
        <v>2.7789999999999999</v>
      </c>
      <c r="CB3712">
        <v>2.827</v>
      </c>
      <c r="CC3712">
        <v>2.9260000000000002</v>
      </c>
      <c r="CD3712">
        <v>2.2069999999999999</v>
      </c>
      <c r="CE3712">
        <v>2.9820000000000002</v>
      </c>
      <c r="CF3712">
        <v>2.6150000000000002</v>
      </c>
      <c r="CG3712">
        <v>2.931</v>
      </c>
      <c r="CH3712">
        <v>2.931</v>
      </c>
    </row>
    <row r="3713" spans="1:86" x14ac:dyDescent="0.2">
      <c r="A3713" t="s">
        <v>7319</v>
      </c>
      <c r="B3713" t="s">
        <v>3686</v>
      </c>
      <c r="C3713">
        <v>8.0850000000000009</v>
      </c>
      <c r="D3713">
        <v>5.407</v>
      </c>
      <c r="E3713">
        <v>11.695</v>
      </c>
      <c r="F3713">
        <v>11.471</v>
      </c>
      <c r="G3713" t="s">
        <v>194</v>
      </c>
      <c r="H3713">
        <v>9.484</v>
      </c>
      <c r="I3713">
        <v>6.2210000000000001</v>
      </c>
      <c r="J3713">
        <v>3.2949999999999999</v>
      </c>
      <c r="K3713" t="s">
        <v>194</v>
      </c>
      <c r="L3713">
        <v>16.704000000000001</v>
      </c>
      <c r="M3713">
        <v>10.461</v>
      </c>
      <c r="N3713">
        <v>10.39</v>
      </c>
      <c r="O3713">
        <v>6.056</v>
      </c>
      <c r="P3713">
        <v>6.2130000000000001</v>
      </c>
      <c r="Q3713">
        <v>13.772</v>
      </c>
      <c r="R3713">
        <v>7.093</v>
      </c>
      <c r="S3713">
        <v>7.7320000000000002</v>
      </c>
      <c r="T3713">
        <v>8.2219999999999995</v>
      </c>
      <c r="U3713">
        <v>4.827</v>
      </c>
      <c r="V3713">
        <v>3.8410000000000002</v>
      </c>
      <c r="W3713">
        <v>2.6989999999999998</v>
      </c>
      <c r="X3713">
        <v>7.2249999999999996</v>
      </c>
      <c r="Y3713">
        <v>4.2240000000000002</v>
      </c>
      <c r="Z3713">
        <v>6.7539999999999996</v>
      </c>
      <c r="AA3713" t="s">
        <v>194</v>
      </c>
      <c r="AB3713" t="s">
        <v>194</v>
      </c>
      <c r="AC3713" t="s">
        <v>194</v>
      </c>
      <c r="AD3713" t="s">
        <v>194</v>
      </c>
      <c r="AE3713">
        <v>8.7620000000000005</v>
      </c>
      <c r="AF3713">
        <v>12.173999999999999</v>
      </c>
      <c r="AG3713" t="s">
        <v>194</v>
      </c>
      <c r="AH3713" t="s">
        <v>194</v>
      </c>
      <c r="AI3713" t="s">
        <v>194</v>
      </c>
      <c r="AJ3713" t="s">
        <v>194</v>
      </c>
      <c r="AK3713" t="s">
        <v>194</v>
      </c>
      <c r="AL3713" t="s">
        <v>194</v>
      </c>
      <c r="AM3713" t="s">
        <v>194</v>
      </c>
      <c r="AN3713">
        <v>5.0250000000000004</v>
      </c>
      <c r="AO3713" t="s">
        <v>194</v>
      </c>
      <c r="AP3713" t="s">
        <v>194</v>
      </c>
      <c r="AQ3713" t="s">
        <v>194</v>
      </c>
      <c r="AR3713" t="s">
        <v>194</v>
      </c>
      <c r="AS3713" t="s">
        <v>194</v>
      </c>
      <c r="AT3713" t="s">
        <v>194</v>
      </c>
      <c r="AU3713">
        <v>4.4729999999999999</v>
      </c>
      <c r="AV3713" t="s">
        <v>194</v>
      </c>
      <c r="AW3713">
        <v>4.4710000000000001</v>
      </c>
      <c r="AX3713" t="s">
        <v>194</v>
      </c>
      <c r="AY3713" t="s">
        <v>194</v>
      </c>
      <c r="AZ3713">
        <v>4.0629999999999997</v>
      </c>
      <c r="BA3713" t="s">
        <v>194</v>
      </c>
      <c r="BB3713" t="s">
        <v>194</v>
      </c>
      <c r="BC3713" t="s">
        <v>194</v>
      </c>
      <c r="BD3713">
        <v>2.8559999999999999</v>
      </c>
      <c r="BE3713" t="s">
        <v>194</v>
      </c>
      <c r="BF3713">
        <v>1.2150000000000001</v>
      </c>
      <c r="BG3713" t="s">
        <v>194</v>
      </c>
      <c r="BH3713" t="s">
        <v>194</v>
      </c>
      <c r="BI3713">
        <v>1.6859999999999999</v>
      </c>
      <c r="BJ3713" t="s">
        <v>194</v>
      </c>
      <c r="BK3713" t="s">
        <v>194</v>
      </c>
      <c r="BL3713">
        <v>0.74</v>
      </c>
      <c r="BM3713" t="s">
        <v>194</v>
      </c>
      <c r="BN3713" t="s">
        <v>194</v>
      </c>
      <c r="BO3713" t="s">
        <v>194</v>
      </c>
      <c r="BP3713" t="s">
        <v>194</v>
      </c>
      <c r="BQ3713" t="s">
        <v>194</v>
      </c>
      <c r="BR3713">
        <v>0.41199999999999998</v>
      </c>
      <c r="BS3713">
        <v>1.891</v>
      </c>
      <c r="BT3713" t="s">
        <v>194</v>
      </c>
      <c r="BU3713" t="s">
        <v>194</v>
      </c>
      <c r="BV3713">
        <v>1.0780000000000001</v>
      </c>
      <c r="BW3713" t="s">
        <v>194</v>
      </c>
      <c r="BX3713" t="s">
        <v>194</v>
      </c>
      <c r="BY3713">
        <v>0.44600000000000001</v>
      </c>
      <c r="BZ3713">
        <v>1.63</v>
      </c>
      <c r="CA3713">
        <v>2.4039999999999999</v>
      </c>
      <c r="CB3713">
        <v>1.7849999999999999</v>
      </c>
      <c r="CC3713">
        <v>0.57099999999999995</v>
      </c>
      <c r="CD3713">
        <v>2.488</v>
      </c>
      <c r="CE3713">
        <v>0.88300000000000001</v>
      </c>
      <c r="CF3713">
        <v>8.9160000000000004</v>
      </c>
      <c r="CG3713">
        <v>1.129</v>
      </c>
      <c r="CH3713">
        <v>1.3680000000000001</v>
      </c>
    </row>
    <row r="3714" spans="1:86" x14ac:dyDescent="0.2">
      <c r="A3714" t="s">
        <v>7320</v>
      </c>
      <c r="B3714" t="s">
        <v>3687</v>
      </c>
      <c r="C3714">
        <v>227.82599999999999</v>
      </c>
      <c r="D3714" t="s">
        <v>194</v>
      </c>
      <c r="E3714">
        <v>74.388000000000005</v>
      </c>
      <c r="F3714">
        <v>77.832999999999998</v>
      </c>
      <c r="G3714" t="s">
        <v>194</v>
      </c>
      <c r="H3714" t="s">
        <v>194</v>
      </c>
      <c r="I3714">
        <v>41.451999999999998</v>
      </c>
      <c r="J3714">
        <v>25.713999999999999</v>
      </c>
      <c r="K3714" t="s">
        <v>194</v>
      </c>
      <c r="L3714">
        <v>109.661</v>
      </c>
      <c r="M3714">
        <v>130.31399999999999</v>
      </c>
      <c r="N3714" t="s">
        <v>194</v>
      </c>
      <c r="O3714">
        <v>91.54</v>
      </c>
      <c r="P3714">
        <v>59.881999999999998</v>
      </c>
      <c r="Q3714">
        <v>71.441999999999993</v>
      </c>
      <c r="R3714">
        <v>79.551000000000002</v>
      </c>
      <c r="S3714">
        <v>187.07900000000001</v>
      </c>
      <c r="T3714" t="s">
        <v>194</v>
      </c>
      <c r="U3714">
        <v>60.954999999999998</v>
      </c>
      <c r="V3714">
        <v>75.085999999999999</v>
      </c>
      <c r="W3714">
        <v>96.590999999999994</v>
      </c>
      <c r="X3714">
        <v>89.376000000000005</v>
      </c>
      <c r="Y3714">
        <v>103.773</v>
      </c>
      <c r="Z3714">
        <v>86.396000000000001</v>
      </c>
      <c r="AA3714" t="s">
        <v>194</v>
      </c>
      <c r="AB3714" t="s">
        <v>194</v>
      </c>
      <c r="AC3714" t="s">
        <v>194</v>
      </c>
      <c r="AD3714" t="s">
        <v>194</v>
      </c>
      <c r="AE3714">
        <v>288.03300000000002</v>
      </c>
      <c r="AF3714">
        <v>199.27799999999999</v>
      </c>
      <c r="AG3714" t="s">
        <v>194</v>
      </c>
      <c r="AH3714" t="s">
        <v>194</v>
      </c>
      <c r="AI3714" t="s">
        <v>194</v>
      </c>
      <c r="AJ3714" t="s">
        <v>194</v>
      </c>
      <c r="AK3714" t="s">
        <v>194</v>
      </c>
      <c r="AL3714" t="s">
        <v>194</v>
      </c>
      <c r="AM3714" t="s">
        <v>194</v>
      </c>
      <c r="AN3714">
        <v>101.985</v>
      </c>
      <c r="AO3714" t="s">
        <v>194</v>
      </c>
      <c r="AP3714" t="s">
        <v>194</v>
      </c>
      <c r="AQ3714" t="s">
        <v>194</v>
      </c>
      <c r="AR3714" t="s">
        <v>194</v>
      </c>
      <c r="AS3714" t="s">
        <v>194</v>
      </c>
      <c r="AT3714" t="s">
        <v>194</v>
      </c>
      <c r="AU3714">
        <v>133.357</v>
      </c>
      <c r="AV3714" t="s">
        <v>194</v>
      </c>
      <c r="AW3714">
        <v>156.62299999999999</v>
      </c>
      <c r="AX3714" t="s">
        <v>194</v>
      </c>
      <c r="AY3714" t="s">
        <v>194</v>
      </c>
      <c r="AZ3714">
        <v>91.17</v>
      </c>
      <c r="BA3714" t="s">
        <v>194</v>
      </c>
      <c r="BB3714" t="s">
        <v>194</v>
      </c>
      <c r="BC3714" t="s">
        <v>194</v>
      </c>
      <c r="BD3714">
        <v>218.00299999999999</v>
      </c>
      <c r="BE3714" t="s">
        <v>194</v>
      </c>
      <c r="BF3714">
        <v>203.80799999999999</v>
      </c>
      <c r="BG3714" t="s">
        <v>194</v>
      </c>
      <c r="BH3714" t="s">
        <v>194</v>
      </c>
      <c r="BI3714">
        <v>140.36699999999999</v>
      </c>
      <c r="BJ3714" t="s">
        <v>194</v>
      </c>
      <c r="BK3714" t="s">
        <v>194</v>
      </c>
      <c r="BL3714">
        <v>115.032</v>
      </c>
      <c r="BM3714" t="s">
        <v>194</v>
      </c>
      <c r="BN3714" t="s">
        <v>194</v>
      </c>
      <c r="BO3714" t="s">
        <v>194</v>
      </c>
      <c r="BP3714" t="s">
        <v>194</v>
      </c>
      <c r="BQ3714" t="s">
        <v>194</v>
      </c>
      <c r="BR3714">
        <v>80.356999999999999</v>
      </c>
      <c r="BS3714">
        <v>81.161000000000001</v>
      </c>
      <c r="BT3714" t="s">
        <v>194</v>
      </c>
      <c r="BU3714" t="s">
        <v>194</v>
      </c>
      <c r="BV3714">
        <v>109.218</v>
      </c>
      <c r="BW3714" t="s">
        <v>194</v>
      </c>
      <c r="BX3714" t="s">
        <v>194</v>
      </c>
      <c r="BY3714">
        <v>59.591000000000001</v>
      </c>
      <c r="BZ3714">
        <v>78.626000000000005</v>
      </c>
      <c r="CA3714">
        <v>208.559</v>
      </c>
      <c r="CB3714">
        <v>262.87900000000002</v>
      </c>
      <c r="CC3714">
        <v>60.554000000000002</v>
      </c>
      <c r="CD3714">
        <v>73.823999999999998</v>
      </c>
      <c r="CE3714">
        <v>83.078999999999994</v>
      </c>
      <c r="CF3714">
        <v>88.334999999999994</v>
      </c>
      <c r="CG3714">
        <v>141.45599999999999</v>
      </c>
      <c r="CH3714">
        <v>129.61699999999999</v>
      </c>
    </row>
    <row r="3715" spans="1:86" x14ac:dyDescent="0.2">
      <c r="A3715" t="s">
        <v>7321</v>
      </c>
      <c r="B3715" t="s">
        <v>3688</v>
      </c>
      <c r="C3715">
        <v>-219.74100000000001</v>
      </c>
      <c r="D3715" t="s">
        <v>194</v>
      </c>
      <c r="E3715">
        <v>-62.692999999999998</v>
      </c>
      <c r="F3715">
        <v>-66.361999999999995</v>
      </c>
      <c r="G3715">
        <v>-116.03700000000001</v>
      </c>
      <c r="H3715" t="s">
        <v>194</v>
      </c>
      <c r="I3715">
        <v>-35.231000000000002</v>
      </c>
      <c r="J3715">
        <v>-22.419</v>
      </c>
      <c r="K3715">
        <v>-115.67100000000001</v>
      </c>
      <c r="L3715">
        <v>-92.956999999999994</v>
      </c>
      <c r="M3715">
        <v>-119.85299999999999</v>
      </c>
      <c r="N3715" t="s">
        <v>194</v>
      </c>
      <c r="O3715">
        <v>-85.483999999999995</v>
      </c>
      <c r="P3715">
        <v>-53.668999999999997</v>
      </c>
      <c r="Q3715">
        <v>-57.67</v>
      </c>
      <c r="R3715">
        <v>-72.457999999999998</v>
      </c>
      <c r="S3715">
        <v>-179.34700000000001</v>
      </c>
      <c r="T3715" t="s">
        <v>194</v>
      </c>
      <c r="U3715">
        <v>-56.128</v>
      </c>
      <c r="V3715">
        <v>-71.245000000000005</v>
      </c>
      <c r="W3715">
        <v>-93.891999999999996</v>
      </c>
      <c r="X3715">
        <v>-82.150999999999996</v>
      </c>
      <c r="Y3715">
        <v>-99.549000000000007</v>
      </c>
      <c r="Z3715">
        <v>-79.641999999999996</v>
      </c>
      <c r="AA3715">
        <v>-139.80699999999999</v>
      </c>
      <c r="AB3715">
        <v>-67.706999999999994</v>
      </c>
      <c r="AC3715">
        <v>-110.717</v>
      </c>
      <c r="AD3715">
        <v>-96.781000000000006</v>
      </c>
      <c r="AE3715">
        <v>-279.27100000000002</v>
      </c>
      <c r="AF3715">
        <v>-187.10400000000001</v>
      </c>
      <c r="AG3715">
        <v>-128.655</v>
      </c>
      <c r="AH3715">
        <v>-72.441000000000003</v>
      </c>
      <c r="AI3715">
        <v>-74.966999999999999</v>
      </c>
      <c r="AJ3715">
        <v>-88.087000000000003</v>
      </c>
      <c r="AK3715">
        <v>-79.316999999999993</v>
      </c>
      <c r="AL3715">
        <v>-213.87200000000001</v>
      </c>
      <c r="AM3715">
        <v>-196.15199999999999</v>
      </c>
      <c r="AN3715">
        <v>-96.96</v>
      </c>
      <c r="AO3715">
        <v>-83.85</v>
      </c>
      <c r="AP3715">
        <v>-96.111999999999995</v>
      </c>
      <c r="AQ3715">
        <v>-172.57900000000001</v>
      </c>
      <c r="AR3715">
        <v>-188.07</v>
      </c>
      <c r="AS3715">
        <v>-53.338999999999999</v>
      </c>
      <c r="AT3715">
        <v>-96.177000000000007</v>
      </c>
      <c r="AU3715">
        <v>-128.88399999999999</v>
      </c>
      <c r="AV3715">
        <v>-101.783</v>
      </c>
      <c r="AW3715">
        <v>-152.15199999999999</v>
      </c>
      <c r="AX3715">
        <v>-87.86</v>
      </c>
      <c r="AY3715">
        <v>-192.27600000000001</v>
      </c>
      <c r="AZ3715">
        <v>-87.106999999999999</v>
      </c>
      <c r="BA3715">
        <v>-80.049000000000007</v>
      </c>
      <c r="BB3715">
        <v>-95.688000000000002</v>
      </c>
      <c r="BC3715">
        <v>-167.77</v>
      </c>
      <c r="BD3715">
        <v>-215.14699999999999</v>
      </c>
      <c r="BE3715">
        <v>-126.90300000000001</v>
      </c>
      <c r="BF3715">
        <v>-202.59299999999999</v>
      </c>
      <c r="BG3715">
        <v>-100.142</v>
      </c>
      <c r="BH3715">
        <v>-89.34</v>
      </c>
      <c r="BI3715">
        <v>-138.68100000000001</v>
      </c>
      <c r="BJ3715">
        <v>-135.78700000000001</v>
      </c>
      <c r="BK3715">
        <v>-156.33500000000001</v>
      </c>
      <c r="BL3715">
        <v>-114.292</v>
      </c>
      <c r="BM3715">
        <v>-85.355999999999995</v>
      </c>
      <c r="BN3715">
        <v>-85.911000000000001</v>
      </c>
      <c r="BO3715">
        <v>-171.10599999999999</v>
      </c>
      <c r="BP3715">
        <v>-272.44</v>
      </c>
      <c r="BQ3715">
        <v>-71.244</v>
      </c>
      <c r="BR3715">
        <v>-79.944999999999993</v>
      </c>
      <c r="BS3715">
        <v>-79.27</v>
      </c>
      <c r="BT3715">
        <v>-122.744</v>
      </c>
      <c r="BU3715">
        <v>-173.43299999999999</v>
      </c>
      <c r="BV3715">
        <v>-108.14</v>
      </c>
      <c r="BW3715">
        <v>-235.94300000000001</v>
      </c>
      <c r="BX3715">
        <v>-71.057000000000002</v>
      </c>
      <c r="BY3715">
        <v>-59.145000000000003</v>
      </c>
      <c r="BZ3715">
        <v>-76.995999999999995</v>
      </c>
      <c r="CA3715">
        <v>-206.155</v>
      </c>
      <c r="CB3715">
        <v>-261.09399999999999</v>
      </c>
      <c r="CC3715">
        <v>-59.982999999999997</v>
      </c>
      <c r="CD3715">
        <v>-71.335999999999999</v>
      </c>
      <c r="CE3715">
        <v>-82.195999999999998</v>
      </c>
      <c r="CF3715">
        <v>-79.418999999999997</v>
      </c>
      <c r="CG3715">
        <v>-140.327</v>
      </c>
      <c r="CH3715">
        <v>-128.249</v>
      </c>
    </row>
    <row r="3716" spans="1:86" x14ac:dyDescent="0.2">
      <c r="A3716" t="s">
        <v>7322</v>
      </c>
      <c r="B3716" t="s">
        <v>3689</v>
      </c>
      <c r="C3716">
        <v>0.15</v>
      </c>
      <c r="D3716" t="s">
        <v>194</v>
      </c>
      <c r="E3716" t="s">
        <v>194</v>
      </c>
      <c r="F3716">
        <v>4.2000000000000003E-2</v>
      </c>
      <c r="G3716" t="s">
        <v>194</v>
      </c>
      <c r="H3716">
        <v>7.4999999999999997E-2</v>
      </c>
      <c r="I3716">
        <v>4.4999999999999998E-2</v>
      </c>
      <c r="J3716">
        <v>2.1999999999999999E-2</v>
      </c>
      <c r="K3716" t="s">
        <v>194</v>
      </c>
      <c r="L3716">
        <v>0.23799999999999999</v>
      </c>
      <c r="M3716">
        <v>0.214</v>
      </c>
      <c r="N3716">
        <v>2.1999999999999999E-2</v>
      </c>
      <c r="O3716" t="s">
        <v>194</v>
      </c>
      <c r="P3716">
        <v>0.13200000000000001</v>
      </c>
      <c r="Q3716" t="s">
        <v>194</v>
      </c>
      <c r="R3716" t="s">
        <v>194</v>
      </c>
      <c r="S3716" t="s">
        <v>194</v>
      </c>
      <c r="T3716">
        <v>0.17100000000000001</v>
      </c>
      <c r="U3716" t="s">
        <v>194</v>
      </c>
      <c r="V3716" t="s">
        <v>194</v>
      </c>
      <c r="W3716">
        <v>0.309</v>
      </c>
      <c r="X3716">
        <v>0.1</v>
      </c>
      <c r="Y3716">
        <v>0.34599999999999997</v>
      </c>
      <c r="Z3716" t="s">
        <v>194</v>
      </c>
      <c r="AA3716">
        <v>0.437</v>
      </c>
      <c r="AB3716">
        <v>0.12</v>
      </c>
      <c r="AC3716" t="s">
        <v>194</v>
      </c>
      <c r="AD3716">
        <v>0.23100000000000001</v>
      </c>
      <c r="AE3716">
        <v>0.39200000000000002</v>
      </c>
      <c r="AF3716">
        <v>0.54400000000000004</v>
      </c>
      <c r="AG3716">
        <v>0.56899999999999995</v>
      </c>
      <c r="AH3716">
        <v>0.441</v>
      </c>
      <c r="AI3716">
        <v>0.214</v>
      </c>
      <c r="AJ3716">
        <v>0.82499999999999996</v>
      </c>
      <c r="AK3716">
        <v>0.41099999999999998</v>
      </c>
      <c r="AL3716">
        <v>0.98299999999999998</v>
      </c>
      <c r="AM3716">
        <v>0.36699999999999999</v>
      </c>
      <c r="AN3716">
        <v>0.56100000000000005</v>
      </c>
      <c r="AO3716">
        <v>0.88300000000000001</v>
      </c>
      <c r="AP3716">
        <v>0.33100000000000002</v>
      </c>
      <c r="AQ3716">
        <v>0.70699999999999996</v>
      </c>
      <c r="AR3716">
        <v>0.505</v>
      </c>
      <c r="AS3716">
        <v>0.66400000000000003</v>
      </c>
      <c r="AT3716">
        <v>0.875</v>
      </c>
      <c r="AU3716">
        <v>0.434</v>
      </c>
      <c r="AV3716">
        <v>0.503</v>
      </c>
      <c r="AW3716">
        <v>0.33300000000000002</v>
      </c>
      <c r="AX3716">
        <v>0.314</v>
      </c>
      <c r="AY3716">
        <v>0.28299999999999997</v>
      </c>
      <c r="AZ3716">
        <v>0.503</v>
      </c>
      <c r="BA3716">
        <v>0.30199999999999999</v>
      </c>
      <c r="BB3716">
        <v>0.877</v>
      </c>
      <c r="BC3716">
        <v>0.85599999999999998</v>
      </c>
      <c r="BD3716">
        <v>0.69199999999999995</v>
      </c>
      <c r="BE3716">
        <v>0.79100000000000004</v>
      </c>
      <c r="BF3716">
        <v>0.45700000000000002</v>
      </c>
      <c r="BG3716">
        <v>0.76200000000000001</v>
      </c>
      <c r="BH3716">
        <v>0.26300000000000001</v>
      </c>
      <c r="BI3716">
        <v>0.69699999999999995</v>
      </c>
      <c r="BJ3716">
        <v>0.42599999999999999</v>
      </c>
      <c r="BK3716">
        <v>0.878</v>
      </c>
      <c r="BL3716">
        <v>0.22500000000000001</v>
      </c>
      <c r="BM3716">
        <v>9.8000000000000004E-2</v>
      </c>
      <c r="BN3716">
        <v>0.53600000000000003</v>
      </c>
      <c r="BO3716">
        <v>0.58799999999999997</v>
      </c>
      <c r="BP3716">
        <v>0.624</v>
      </c>
      <c r="BQ3716">
        <v>0.218</v>
      </c>
      <c r="BR3716">
        <v>0.14099999999999999</v>
      </c>
      <c r="BS3716">
        <v>7.4999999999999997E-2</v>
      </c>
      <c r="BT3716" t="s">
        <v>188</v>
      </c>
      <c r="BU3716" t="s">
        <v>188</v>
      </c>
      <c r="BV3716" t="s">
        <v>188</v>
      </c>
      <c r="BW3716" t="s">
        <v>188</v>
      </c>
      <c r="BX3716" t="s">
        <v>188</v>
      </c>
      <c r="BY3716" t="s">
        <v>188</v>
      </c>
      <c r="BZ3716">
        <v>8.5000000000000006E-2</v>
      </c>
      <c r="CA3716" t="s">
        <v>188</v>
      </c>
      <c r="CB3716">
        <v>0.113</v>
      </c>
      <c r="CC3716" t="s">
        <v>188</v>
      </c>
      <c r="CD3716" t="s">
        <v>188</v>
      </c>
      <c r="CE3716" t="s">
        <v>188</v>
      </c>
      <c r="CF3716" t="s">
        <v>188</v>
      </c>
      <c r="CG3716" t="s">
        <v>188</v>
      </c>
      <c r="CH3716" t="s">
        <v>188</v>
      </c>
    </row>
    <row r="3717" spans="1:86" x14ac:dyDescent="0.2">
      <c r="A3717" t="s">
        <v>7323</v>
      </c>
      <c r="B3717" t="s">
        <v>3690</v>
      </c>
      <c r="C3717">
        <v>4.2489999999999997</v>
      </c>
      <c r="D3717" t="s">
        <v>194</v>
      </c>
      <c r="E3717" t="s">
        <v>194</v>
      </c>
      <c r="F3717">
        <v>4.2489999999999997</v>
      </c>
      <c r="G3717" t="s">
        <v>194</v>
      </c>
      <c r="H3717">
        <v>4.2939999999999996</v>
      </c>
      <c r="I3717">
        <v>4.673</v>
      </c>
      <c r="J3717">
        <v>4.7279999999999998</v>
      </c>
      <c r="K3717" t="s">
        <v>194</v>
      </c>
      <c r="L3717">
        <v>4.8230000000000004</v>
      </c>
      <c r="M3717">
        <v>4.8520000000000003</v>
      </c>
      <c r="N3717">
        <v>4.8250000000000002</v>
      </c>
      <c r="O3717" t="s">
        <v>194</v>
      </c>
      <c r="P3717">
        <v>4.7130000000000001</v>
      </c>
      <c r="Q3717" t="s">
        <v>194</v>
      </c>
      <c r="R3717" t="s">
        <v>194</v>
      </c>
      <c r="S3717" t="s">
        <v>194</v>
      </c>
      <c r="T3717">
        <v>4.673</v>
      </c>
      <c r="U3717" t="s">
        <v>194</v>
      </c>
      <c r="V3717" t="s">
        <v>194</v>
      </c>
      <c r="W3717">
        <v>5.0060000000000002</v>
      </c>
      <c r="X3717">
        <v>4.9870000000000001</v>
      </c>
      <c r="Y3717">
        <v>4.8490000000000002</v>
      </c>
      <c r="Z3717" t="s">
        <v>194</v>
      </c>
      <c r="AA3717">
        <v>4.9569999999999999</v>
      </c>
      <c r="AB3717">
        <v>4.9139999999999997</v>
      </c>
      <c r="AC3717" t="s">
        <v>194</v>
      </c>
      <c r="AD3717">
        <v>4.8959999999999999</v>
      </c>
      <c r="AE3717">
        <v>5.0490000000000004</v>
      </c>
      <c r="AF3717">
        <v>4.9989999999999997</v>
      </c>
      <c r="AG3717">
        <v>5.92</v>
      </c>
      <c r="AH3717">
        <v>6.0119999999999996</v>
      </c>
      <c r="AI3717">
        <v>6.1760000000000002</v>
      </c>
      <c r="AJ3717">
        <v>5.891</v>
      </c>
      <c r="AK3717">
        <v>5.86</v>
      </c>
      <c r="AL3717">
        <v>5.9610000000000003</v>
      </c>
      <c r="AM3717">
        <v>5.8659999999999997</v>
      </c>
      <c r="AN3717">
        <v>5.9320000000000004</v>
      </c>
      <c r="AO3717">
        <v>5.9130000000000003</v>
      </c>
      <c r="AP3717">
        <v>5.8760000000000003</v>
      </c>
      <c r="AQ3717">
        <v>5.9139999999999997</v>
      </c>
      <c r="AR3717">
        <v>5.9020000000000001</v>
      </c>
      <c r="AS3717">
        <v>6.4109999999999996</v>
      </c>
      <c r="AT3717">
        <v>6.444</v>
      </c>
      <c r="AU3717">
        <v>6.3650000000000002</v>
      </c>
      <c r="AV3717">
        <v>7.5519999999999996</v>
      </c>
      <c r="AW3717">
        <v>6.4669999999999996</v>
      </c>
      <c r="AX3717">
        <v>6.4660000000000002</v>
      </c>
      <c r="AY3717">
        <v>6.4530000000000003</v>
      </c>
      <c r="AZ3717">
        <v>6.5179999999999998</v>
      </c>
      <c r="BA3717">
        <v>6.5609999999999999</v>
      </c>
      <c r="BB3717">
        <v>6.3819999999999997</v>
      </c>
      <c r="BC3717">
        <v>6.4249999999999998</v>
      </c>
      <c r="BD3717">
        <v>6.6550000000000002</v>
      </c>
      <c r="BE3717">
        <v>7.2030000000000003</v>
      </c>
      <c r="BF3717">
        <v>6.99</v>
      </c>
      <c r="BG3717">
        <v>7.0069999999999997</v>
      </c>
      <c r="BH3717">
        <v>7.1079999999999997</v>
      </c>
      <c r="BI3717">
        <v>7.0960000000000001</v>
      </c>
      <c r="BJ3717">
        <v>6.9610000000000003</v>
      </c>
      <c r="BK3717">
        <v>6.984</v>
      </c>
      <c r="BL3717">
        <v>6.9390000000000001</v>
      </c>
      <c r="BM3717">
        <v>6.944</v>
      </c>
      <c r="BN3717">
        <v>6.944</v>
      </c>
      <c r="BO3717">
        <v>7.0140000000000002</v>
      </c>
      <c r="BP3717">
        <v>7.1550000000000002</v>
      </c>
      <c r="BQ3717">
        <v>7.1760000000000002</v>
      </c>
      <c r="BR3717">
        <v>7.2210000000000001</v>
      </c>
      <c r="BS3717">
        <v>7.2229999999999999</v>
      </c>
      <c r="BT3717">
        <v>7.1760000000000002</v>
      </c>
      <c r="BU3717">
        <v>7.1760000000000002</v>
      </c>
      <c r="BV3717">
        <v>7.1760000000000002</v>
      </c>
      <c r="BW3717">
        <v>7.1760000000000002</v>
      </c>
      <c r="BX3717">
        <v>7.1760000000000002</v>
      </c>
      <c r="BY3717">
        <v>7.1760000000000002</v>
      </c>
      <c r="BZ3717">
        <v>7.226</v>
      </c>
      <c r="CA3717">
        <v>7.1760000000000002</v>
      </c>
      <c r="CB3717">
        <v>7.1760000000000002</v>
      </c>
      <c r="CC3717">
        <v>7.1760000000000002</v>
      </c>
      <c r="CD3717">
        <v>7.1760000000000002</v>
      </c>
      <c r="CE3717">
        <v>7.1760000000000002</v>
      </c>
      <c r="CF3717">
        <v>7.5259999999999998</v>
      </c>
      <c r="CG3717">
        <v>7.1760000000000002</v>
      </c>
      <c r="CH3717">
        <v>7.1760000000000002</v>
      </c>
    </row>
    <row r="3718" spans="1:86" x14ac:dyDescent="0.2">
      <c r="A3718" t="s">
        <v>7324</v>
      </c>
      <c r="B3718" t="s">
        <v>3691</v>
      </c>
      <c r="C3718">
        <v>-4.0990000000000002</v>
      </c>
      <c r="D3718">
        <v>-4.2850000000000001</v>
      </c>
      <c r="E3718">
        <v>-4.2149999999999999</v>
      </c>
      <c r="F3718">
        <v>-4.2069999999999999</v>
      </c>
      <c r="G3718">
        <v>-4.2770000000000001</v>
      </c>
      <c r="H3718">
        <v>-4.2190000000000003</v>
      </c>
      <c r="I3718">
        <v>-4.6280000000000001</v>
      </c>
      <c r="J3718">
        <v>-4.7060000000000004</v>
      </c>
      <c r="K3718">
        <v>-4.6660000000000004</v>
      </c>
      <c r="L3718">
        <v>-4.585</v>
      </c>
      <c r="M3718">
        <v>-4.6379999999999999</v>
      </c>
      <c r="N3718">
        <v>-4.8029999999999999</v>
      </c>
      <c r="O3718">
        <v>-4.5650000000000004</v>
      </c>
      <c r="P3718">
        <v>-4.5810000000000004</v>
      </c>
      <c r="Q3718">
        <v>-4.6399999999999997</v>
      </c>
      <c r="R3718">
        <v>-4.585</v>
      </c>
      <c r="S3718">
        <v>-4.266</v>
      </c>
      <c r="T3718">
        <v>-4.5019999999999998</v>
      </c>
      <c r="U3718">
        <v>-4.867</v>
      </c>
      <c r="V3718">
        <v>-4.7889999999999997</v>
      </c>
      <c r="W3718">
        <v>-4.6970000000000001</v>
      </c>
      <c r="X3718">
        <v>-4.8869999999999996</v>
      </c>
      <c r="Y3718">
        <v>-4.5030000000000001</v>
      </c>
      <c r="Z3718">
        <v>-4.5330000000000004</v>
      </c>
      <c r="AA3718">
        <v>-4.5199999999999996</v>
      </c>
      <c r="AB3718">
        <v>-4.7939999999999996</v>
      </c>
      <c r="AC3718">
        <v>-4.6139999999999999</v>
      </c>
      <c r="AD3718">
        <v>-4.665</v>
      </c>
      <c r="AE3718">
        <v>-4.657</v>
      </c>
      <c r="AF3718">
        <v>-4.4550000000000001</v>
      </c>
      <c r="AG3718">
        <v>-5.351</v>
      </c>
      <c r="AH3718">
        <v>-5.5709999999999997</v>
      </c>
      <c r="AI3718">
        <v>-5.9619999999999997</v>
      </c>
      <c r="AJ3718">
        <v>-5.0659999999999998</v>
      </c>
      <c r="AK3718">
        <v>-5.4489999999999998</v>
      </c>
      <c r="AL3718">
        <v>-4.9779999999999998</v>
      </c>
      <c r="AM3718">
        <v>-5.4989999999999997</v>
      </c>
      <c r="AN3718">
        <v>-5.3710000000000004</v>
      </c>
      <c r="AO3718">
        <v>-5.03</v>
      </c>
      <c r="AP3718">
        <v>-5.5449999999999999</v>
      </c>
      <c r="AQ3718">
        <v>-5.2069999999999999</v>
      </c>
      <c r="AR3718">
        <v>-5.3970000000000002</v>
      </c>
      <c r="AS3718">
        <v>-5.7469999999999999</v>
      </c>
      <c r="AT3718">
        <v>-5.569</v>
      </c>
      <c r="AU3718">
        <v>-5.931</v>
      </c>
      <c r="AV3718">
        <v>-7.0490000000000004</v>
      </c>
      <c r="AW3718">
        <v>-6.1340000000000003</v>
      </c>
      <c r="AX3718">
        <v>-6.1520000000000001</v>
      </c>
      <c r="AY3718">
        <v>-6.17</v>
      </c>
      <c r="AZ3718">
        <v>-6.0149999999999997</v>
      </c>
      <c r="BA3718">
        <v>-6.2590000000000003</v>
      </c>
      <c r="BB3718">
        <v>-5.5049999999999999</v>
      </c>
      <c r="BC3718">
        <v>-5.569</v>
      </c>
      <c r="BD3718">
        <v>-5.9630000000000001</v>
      </c>
      <c r="BE3718">
        <v>-6.4119999999999999</v>
      </c>
      <c r="BF3718">
        <v>-6.5330000000000004</v>
      </c>
      <c r="BG3718">
        <v>-6.2450000000000001</v>
      </c>
      <c r="BH3718">
        <v>-6.8449999999999998</v>
      </c>
      <c r="BI3718">
        <v>-6.399</v>
      </c>
      <c r="BJ3718">
        <v>-6.5350000000000001</v>
      </c>
      <c r="BK3718">
        <v>-6.1059999999999999</v>
      </c>
      <c r="BL3718">
        <v>-6.7140000000000004</v>
      </c>
      <c r="BM3718">
        <v>-6.8460000000000001</v>
      </c>
      <c r="BN3718">
        <v>-6.4080000000000004</v>
      </c>
      <c r="BO3718">
        <v>-6.4260000000000002</v>
      </c>
      <c r="BP3718">
        <v>-6.5309999999999997</v>
      </c>
      <c r="BQ3718">
        <v>-6.9580000000000002</v>
      </c>
      <c r="BR3718">
        <v>-7.08</v>
      </c>
      <c r="BS3718">
        <v>-7.1479999999999997</v>
      </c>
      <c r="BT3718">
        <v>-7.1760000000000002</v>
      </c>
      <c r="BU3718">
        <v>-7.1760000000000002</v>
      </c>
      <c r="BV3718">
        <v>-7.1760000000000002</v>
      </c>
      <c r="BW3718">
        <v>-7.1760000000000002</v>
      </c>
      <c r="BX3718">
        <v>-7.1760000000000002</v>
      </c>
      <c r="BY3718">
        <v>-7.1760000000000002</v>
      </c>
      <c r="BZ3718">
        <v>-7.141</v>
      </c>
      <c r="CA3718">
        <v>-7.1760000000000002</v>
      </c>
      <c r="CB3718">
        <v>-7.0629999999999997</v>
      </c>
      <c r="CC3718">
        <v>-7.1760000000000002</v>
      </c>
      <c r="CD3718">
        <v>-7.1760000000000002</v>
      </c>
      <c r="CE3718">
        <v>-7.1760000000000002</v>
      </c>
      <c r="CF3718">
        <v>-7.5259999999999998</v>
      </c>
      <c r="CG3718">
        <v>-7.1760000000000002</v>
      </c>
      <c r="CH3718">
        <v>-7.1760000000000002</v>
      </c>
    </row>
    <row r="3719" spans="1:86" x14ac:dyDescent="0.2">
      <c r="A3719" t="s">
        <v>7325</v>
      </c>
      <c r="B3719" t="s">
        <v>3692</v>
      </c>
      <c r="C3719" t="s">
        <v>188</v>
      </c>
      <c r="D3719" t="s">
        <v>188</v>
      </c>
      <c r="E3719" t="s">
        <v>188</v>
      </c>
      <c r="F3719" t="s">
        <v>188</v>
      </c>
      <c r="G3719" t="s">
        <v>188</v>
      </c>
      <c r="H3719" t="s">
        <v>188</v>
      </c>
      <c r="I3719" t="s">
        <v>188</v>
      </c>
      <c r="J3719" t="s">
        <v>188</v>
      </c>
      <c r="K3719" t="s">
        <v>188</v>
      </c>
      <c r="L3719" t="s">
        <v>188</v>
      </c>
      <c r="M3719" t="s">
        <v>188</v>
      </c>
      <c r="N3719" t="s">
        <v>188</v>
      </c>
      <c r="O3719" t="s">
        <v>188</v>
      </c>
      <c r="P3719" t="s">
        <v>188</v>
      </c>
      <c r="Q3719" t="s">
        <v>188</v>
      </c>
      <c r="R3719" t="s">
        <v>188</v>
      </c>
      <c r="S3719" t="s">
        <v>188</v>
      </c>
      <c r="T3719" t="s">
        <v>188</v>
      </c>
      <c r="U3719" t="s">
        <v>188</v>
      </c>
      <c r="V3719" t="s">
        <v>188</v>
      </c>
      <c r="W3719" t="s">
        <v>188</v>
      </c>
      <c r="X3719" t="s">
        <v>188</v>
      </c>
      <c r="Y3719" t="s">
        <v>188</v>
      </c>
      <c r="Z3719" t="s">
        <v>188</v>
      </c>
      <c r="AA3719" t="s">
        <v>188</v>
      </c>
      <c r="AB3719" t="s">
        <v>188</v>
      </c>
      <c r="AC3719" t="s">
        <v>188</v>
      </c>
      <c r="AD3719" t="s">
        <v>188</v>
      </c>
      <c r="AE3719" t="s">
        <v>188</v>
      </c>
      <c r="AF3719" t="s">
        <v>188</v>
      </c>
      <c r="AG3719" t="s">
        <v>188</v>
      </c>
      <c r="AH3719" t="s">
        <v>188</v>
      </c>
      <c r="AI3719" t="s">
        <v>188</v>
      </c>
      <c r="AJ3719" t="s">
        <v>188</v>
      </c>
      <c r="AK3719" t="s">
        <v>188</v>
      </c>
      <c r="AL3719" t="s">
        <v>188</v>
      </c>
      <c r="AM3719" t="s">
        <v>188</v>
      </c>
      <c r="AN3719" t="s">
        <v>188</v>
      </c>
      <c r="AO3719" t="s">
        <v>188</v>
      </c>
      <c r="AP3719" t="s">
        <v>188</v>
      </c>
      <c r="AQ3719" t="s">
        <v>188</v>
      </c>
      <c r="AR3719" t="s">
        <v>188</v>
      </c>
      <c r="AS3719" t="s">
        <v>188</v>
      </c>
      <c r="AT3719" t="s">
        <v>188</v>
      </c>
      <c r="AU3719" t="s">
        <v>188</v>
      </c>
      <c r="AV3719" t="s">
        <v>188</v>
      </c>
      <c r="AW3719" t="s">
        <v>188</v>
      </c>
      <c r="AX3719" t="s">
        <v>188</v>
      </c>
      <c r="AY3719" t="s">
        <v>188</v>
      </c>
      <c r="AZ3719" t="s">
        <v>188</v>
      </c>
      <c r="BA3719" t="s">
        <v>188</v>
      </c>
      <c r="BB3719" t="s">
        <v>188</v>
      </c>
      <c r="BC3719" t="s">
        <v>188</v>
      </c>
      <c r="BD3719" t="s">
        <v>188</v>
      </c>
      <c r="BE3719" t="s">
        <v>188</v>
      </c>
      <c r="BF3719" t="s">
        <v>188</v>
      </c>
      <c r="BG3719" t="s">
        <v>188</v>
      </c>
      <c r="BH3719" t="s">
        <v>188</v>
      </c>
      <c r="BI3719" t="s">
        <v>188</v>
      </c>
      <c r="BJ3719" t="s">
        <v>188</v>
      </c>
      <c r="BK3719" t="s">
        <v>188</v>
      </c>
      <c r="BL3719" t="s">
        <v>188</v>
      </c>
      <c r="BM3719" t="s">
        <v>188</v>
      </c>
      <c r="BN3719" t="s">
        <v>188</v>
      </c>
      <c r="BO3719" t="s">
        <v>188</v>
      </c>
      <c r="BP3719" t="s">
        <v>188</v>
      </c>
      <c r="BQ3719" t="s">
        <v>188</v>
      </c>
      <c r="BR3719" t="s">
        <v>188</v>
      </c>
      <c r="BS3719" t="s">
        <v>188</v>
      </c>
      <c r="BT3719" t="s">
        <v>188</v>
      </c>
      <c r="BU3719" t="s">
        <v>188</v>
      </c>
      <c r="BV3719" t="s">
        <v>188</v>
      </c>
      <c r="BW3719" t="s">
        <v>188</v>
      </c>
      <c r="BX3719" t="s">
        <v>188</v>
      </c>
      <c r="BY3719" t="s">
        <v>188</v>
      </c>
      <c r="BZ3719" t="s">
        <v>188</v>
      </c>
      <c r="CA3719" t="s">
        <v>188</v>
      </c>
      <c r="CB3719" t="s">
        <v>188</v>
      </c>
      <c r="CC3719" t="s">
        <v>188</v>
      </c>
      <c r="CD3719" t="s">
        <v>188</v>
      </c>
      <c r="CE3719" t="s">
        <v>188</v>
      </c>
      <c r="CF3719" t="s">
        <v>188</v>
      </c>
      <c r="CG3719" t="s">
        <v>188</v>
      </c>
      <c r="CH3719" t="s">
        <v>188</v>
      </c>
    </row>
    <row r="3720" spans="1:86" x14ac:dyDescent="0.2">
      <c r="A3720" t="s">
        <v>7326</v>
      </c>
      <c r="B3720" t="s">
        <v>3693</v>
      </c>
      <c r="C3720">
        <v>4.2489999999999997</v>
      </c>
      <c r="D3720">
        <v>4.2489999999999997</v>
      </c>
      <c r="E3720">
        <v>4.2489999999999997</v>
      </c>
      <c r="F3720">
        <v>4.2489999999999997</v>
      </c>
      <c r="G3720">
        <v>4.2489999999999997</v>
      </c>
      <c r="H3720">
        <v>4.2489999999999997</v>
      </c>
      <c r="I3720">
        <v>4.673</v>
      </c>
      <c r="J3720">
        <v>4.673</v>
      </c>
      <c r="K3720">
        <v>4.673</v>
      </c>
      <c r="L3720">
        <v>4.673</v>
      </c>
      <c r="M3720">
        <v>4.673</v>
      </c>
      <c r="N3720">
        <v>4.673</v>
      </c>
      <c r="O3720">
        <v>4.673</v>
      </c>
      <c r="P3720">
        <v>4.673</v>
      </c>
      <c r="Q3720">
        <v>4.673</v>
      </c>
      <c r="R3720">
        <v>4.673</v>
      </c>
      <c r="S3720">
        <v>4.673</v>
      </c>
      <c r="T3720">
        <v>4.673</v>
      </c>
      <c r="U3720">
        <v>4.8490000000000002</v>
      </c>
      <c r="V3720">
        <v>4.8490000000000002</v>
      </c>
      <c r="W3720">
        <v>4.8490000000000002</v>
      </c>
      <c r="X3720">
        <v>4.8490000000000002</v>
      </c>
      <c r="Y3720">
        <v>4.8490000000000002</v>
      </c>
      <c r="Z3720">
        <v>4.8490000000000002</v>
      </c>
      <c r="AA3720">
        <v>4.8490000000000002</v>
      </c>
      <c r="AB3720">
        <v>4.8490000000000002</v>
      </c>
      <c r="AC3720">
        <v>4.8490000000000002</v>
      </c>
      <c r="AD3720">
        <v>4.8490000000000002</v>
      </c>
      <c r="AE3720">
        <v>4.8490000000000002</v>
      </c>
      <c r="AF3720">
        <v>4.8490000000000002</v>
      </c>
      <c r="AG3720">
        <v>5.806</v>
      </c>
      <c r="AH3720">
        <v>5.806</v>
      </c>
      <c r="AI3720">
        <v>5.806</v>
      </c>
      <c r="AJ3720">
        <v>5.806</v>
      </c>
      <c r="AK3720">
        <v>5.806</v>
      </c>
      <c r="AL3720">
        <v>5.806</v>
      </c>
      <c r="AM3720">
        <v>5.806</v>
      </c>
      <c r="AN3720">
        <v>5.806</v>
      </c>
      <c r="AO3720">
        <v>5.806</v>
      </c>
      <c r="AP3720">
        <v>5.806</v>
      </c>
      <c r="AQ3720">
        <v>5.806</v>
      </c>
      <c r="AR3720">
        <v>5.806</v>
      </c>
      <c r="AS3720">
        <v>6.3360000000000003</v>
      </c>
      <c r="AT3720">
        <v>6.3360000000000003</v>
      </c>
      <c r="AU3720">
        <v>6.3360000000000003</v>
      </c>
      <c r="AV3720">
        <v>6.3360000000000003</v>
      </c>
      <c r="AW3720">
        <v>6.3360000000000003</v>
      </c>
      <c r="AX3720">
        <v>6.3360000000000003</v>
      </c>
      <c r="AY3720">
        <v>6.3360000000000003</v>
      </c>
      <c r="AZ3720">
        <v>6.3360000000000003</v>
      </c>
      <c r="BA3720">
        <v>6.3360000000000003</v>
      </c>
      <c r="BB3720">
        <v>6.3360000000000003</v>
      </c>
      <c r="BC3720">
        <v>6.3360000000000003</v>
      </c>
      <c r="BD3720">
        <v>6.3360000000000003</v>
      </c>
      <c r="BE3720">
        <v>6.9240000000000004</v>
      </c>
      <c r="BF3720">
        <v>6.9240000000000004</v>
      </c>
      <c r="BG3720">
        <v>6.9240000000000004</v>
      </c>
      <c r="BH3720">
        <v>6.9240000000000004</v>
      </c>
      <c r="BI3720">
        <v>6.9240000000000004</v>
      </c>
      <c r="BJ3720">
        <v>6.9240000000000004</v>
      </c>
      <c r="BK3720">
        <v>6.9240000000000004</v>
      </c>
      <c r="BL3720">
        <v>6.9240000000000004</v>
      </c>
      <c r="BM3720">
        <v>6.9240000000000004</v>
      </c>
      <c r="BN3720">
        <v>6.9240000000000004</v>
      </c>
      <c r="BO3720">
        <v>6.9240000000000004</v>
      </c>
      <c r="BP3720">
        <v>6.9240000000000004</v>
      </c>
      <c r="BQ3720">
        <v>7.1760000000000002</v>
      </c>
      <c r="BR3720">
        <v>7.1760000000000002</v>
      </c>
      <c r="BS3720">
        <v>7.1760000000000002</v>
      </c>
      <c r="BT3720">
        <v>7.1760000000000002</v>
      </c>
      <c r="BU3720">
        <v>7.1760000000000002</v>
      </c>
      <c r="BV3720">
        <v>7.1760000000000002</v>
      </c>
      <c r="BW3720">
        <v>7.1760000000000002</v>
      </c>
      <c r="BX3720">
        <v>7.1760000000000002</v>
      </c>
      <c r="BY3720">
        <v>7.1760000000000002</v>
      </c>
      <c r="BZ3720">
        <v>7.1760000000000002</v>
      </c>
      <c r="CA3720">
        <v>7.1760000000000002</v>
      </c>
      <c r="CB3720">
        <v>7.1760000000000002</v>
      </c>
      <c r="CC3720">
        <v>7.1760000000000002</v>
      </c>
      <c r="CD3720">
        <v>7.1760000000000002</v>
      </c>
      <c r="CE3720">
        <v>7.1760000000000002</v>
      </c>
      <c r="CF3720">
        <v>7.1760000000000002</v>
      </c>
      <c r="CG3720">
        <v>7.1760000000000002</v>
      </c>
      <c r="CH3720">
        <v>7.1760000000000002</v>
      </c>
    </row>
    <row r="3721" spans="1:86" x14ac:dyDescent="0.2">
      <c r="A3721" t="s">
        <v>7327</v>
      </c>
      <c r="B3721" t="s">
        <v>3694</v>
      </c>
      <c r="C3721">
        <v>-4.2489999999999997</v>
      </c>
      <c r="D3721">
        <v>-4.2489999999999997</v>
      </c>
      <c r="E3721">
        <v>-4.2489999999999997</v>
      </c>
      <c r="F3721">
        <v>-4.2489999999999997</v>
      </c>
      <c r="G3721">
        <v>-4.2489999999999997</v>
      </c>
      <c r="H3721">
        <v>-4.2489999999999997</v>
      </c>
      <c r="I3721">
        <v>-4.673</v>
      </c>
      <c r="J3721">
        <v>-4.673</v>
      </c>
      <c r="K3721">
        <v>-4.673</v>
      </c>
      <c r="L3721">
        <v>-4.673</v>
      </c>
      <c r="M3721">
        <v>-4.673</v>
      </c>
      <c r="N3721">
        <v>-4.673</v>
      </c>
      <c r="O3721">
        <v>-4.673</v>
      </c>
      <c r="P3721">
        <v>-4.673</v>
      </c>
      <c r="Q3721">
        <v>-4.673</v>
      </c>
      <c r="R3721">
        <v>-4.673</v>
      </c>
      <c r="S3721">
        <v>-4.673</v>
      </c>
      <c r="T3721">
        <v>-4.673</v>
      </c>
      <c r="U3721">
        <v>-4.8490000000000002</v>
      </c>
      <c r="V3721">
        <v>-4.8490000000000002</v>
      </c>
      <c r="W3721">
        <v>-4.8490000000000002</v>
      </c>
      <c r="X3721">
        <v>-4.8490000000000002</v>
      </c>
      <c r="Y3721">
        <v>-4.8490000000000002</v>
      </c>
      <c r="Z3721">
        <v>-4.8490000000000002</v>
      </c>
      <c r="AA3721">
        <v>-4.8490000000000002</v>
      </c>
      <c r="AB3721">
        <v>-4.8490000000000002</v>
      </c>
      <c r="AC3721">
        <v>-4.8490000000000002</v>
      </c>
      <c r="AD3721">
        <v>-4.8490000000000002</v>
      </c>
      <c r="AE3721">
        <v>-4.8490000000000002</v>
      </c>
      <c r="AF3721">
        <v>-4.8490000000000002</v>
      </c>
      <c r="AG3721">
        <v>-5.806</v>
      </c>
      <c r="AH3721">
        <v>-5.806</v>
      </c>
      <c r="AI3721">
        <v>-5.806</v>
      </c>
      <c r="AJ3721">
        <v>-5.806</v>
      </c>
      <c r="AK3721">
        <v>-5.806</v>
      </c>
      <c r="AL3721">
        <v>-5.806</v>
      </c>
      <c r="AM3721">
        <v>-5.806</v>
      </c>
      <c r="AN3721">
        <v>-5.806</v>
      </c>
      <c r="AO3721">
        <v>-5.806</v>
      </c>
      <c r="AP3721">
        <v>-5.806</v>
      </c>
      <c r="AQ3721">
        <v>-5.806</v>
      </c>
      <c r="AR3721">
        <v>-5.806</v>
      </c>
      <c r="AS3721">
        <v>-6.3360000000000003</v>
      </c>
      <c r="AT3721">
        <v>-6.3360000000000003</v>
      </c>
      <c r="AU3721">
        <v>-6.3360000000000003</v>
      </c>
      <c r="AV3721">
        <v>-6.3360000000000003</v>
      </c>
      <c r="AW3721">
        <v>-6.3360000000000003</v>
      </c>
      <c r="AX3721">
        <v>-6.3360000000000003</v>
      </c>
      <c r="AY3721">
        <v>-6.3360000000000003</v>
      </c>
      <c r="AZ3721">
        <v>-6.3360000000000003</v>
      </c>
      <c r="BA3721">
        <v>-6.3360000000000003</v>
      </c>
      <c r="BB3721">
        <v>-6.3360000000000003</v>
      </c>
      <c r="BC3721">
        <v>-6.3360000000000003</v>
      </c>
      <c r="BD3721">
        <v>-6.3360000000000003</v>
      </c>
      <c r="BE3721">
        <v>-6.9240000000000004</v>
      </c>
      <c r="BF3721">
        <v>-6.9240000000000004</v>
      </c>
      <c r="BG3721">
        <v>-6.9240000000000004</v>
      </c>
      <c r="BH3721">
        <v>-6.9240000000000004</v>
      </c>
      <c r="BI3721">
        <v>-6.9240000000000004</v>
      </c>
      <c r="BJ3721">
        <v>-6.9240000000000004</v>
      </c>
      <c r="BK3721">
        <v>-6.9240000000000004</v>
      </c>
      <c r="BL3721">
        <v>-6.9240000000000004</v>
      </c>
      <c r="BM3721">
        <v>-6.9240000000000004</v>
      </c>
      <c r="BN3721">
        <v>-6.9240000000000004</v>
      </c>
      <c r="BO3721">
        <v>-6.9240000000000004</v>
      </c>
      <c r="BP3721">
        <v>-6.9240000000000004</v>
      </c>
      <c r="BQ3721">
        <v>-7.1760000000000002</v>
      </c>
      <c r="BR3721">
        <v>-7.1760000000000002</v>
      </c>
      <c r="BS3721">
        <v>-7.1760000000000002</v>
      </c>
      <c r="BT3721">
        <v>-7.1760000000000002</v>
      </c>
      <c r="BU3721">
        <v>-7.1760000000000002</v>
      </c>
      <c r="BV3721">
        <v>-7.1760000000000002</v>
      </c>
      <c r="BW3721">
        <v>-7.1760000000000002</v>
      </c>
      <c r="BX3721">
        <v>-7.1760000000000002</v>
      </c>
      <c r="BY3721">
        <v>-7.1760000000000002</v>
      </c>
      <c r="BZ3721">
        <v>-7.1760000000000002</v>
      </c>
      <c r="CA3721">
        <v>-7.1760000000000002</v>
      </c>
      <c r="CB3721">
        <v>-7.1760000000000002</v>
      </c>
      <c r="CC3721">
        <v>-7.1760000000000002</v>
      </c>
      <c r="CD3721">
        <v>-7.1760000000000002</v>
      </c>
      <c r="CE3721">
        <v>-7.1760000000000002</v>
      </c>
      <c r="CF3721">
        <v>-7.1760000000000002</v>
      </c>
      <c r="CG3721">
        <v>-7.1760000000000002</v>
      </c>
      <c r="CH3721">
        <v>-7.1760000000000002</v>
      </c>
    </row>
    <row r="3722" spans="1:86" x14ac:dyDescent="0.2">
      <c r="A3722" t="s">
        <v>7328</v>
      </c>
      <c r="B3722" t="s">
        <v>3695</v>
      </c>
      <c r="C3722" t="s">
        <v>188</v>
      </c>
      <c r="D3722" t="s">
        <v>188</v>
      </c>
      <c r="E3722" t="s">
        <v>188</v>
      </c>
      <c r="F3722" t="s">
        <v>188</v>
      </c>
      <c r="G3722" t="s">
        <v>188</v>
      </c>
      <c r="H3722" t="s">
        <v>188</v>
      </c>
      <c r="I3722" t="s">
        <v>188</v>
      </c>
      <c r="J3722" t="s">
        <v>188</v>
      </c>
      <c r="K3722" t="s">
        <v>188</v>
      </c>
      <c r="L3722" t="s">
        <v>188</v>
      </c>
      <c r="M3722" t="s">
        <v>188</v>
      </c>
      <c r="N3722" t="s">
        <v>188</v>
      </c>
      <c r="O3722" t="s">
        <v>188</v>
      </c>
      <c r="P3722" t="s">
        <v>188</v>
      </c>
      <c r="Q3722" t="s">
        <v>188</v>
      </c>
      <c r="R3722" t="s">
        <v>188</v>
      </c>
      <c r="S3722" t="s">
        <v>188</v>
      </c>
      <c r="T3722" t="s">
        <v>188</v>
      </c>
      <c r="U3722" t="s">
        <v>188</v>
      </c>
      <c r="V3722" t="s">
        <v>188</v>
      </c>
      <c r="W3722" t="s">
        <v>188</v>
      </c>
      <c r="X3722" t="s">
        <v>188</v>
      </c>
      <c r="Y3722" t="s">
        <v>188</v>
      </c>
      <c r="Z3722" t="s">
        <v>188</v>
      </c>
      <c r="AA3722" t="s">
        <v>188</v>
      </c>
      <c r="AB3722" t="s">
        <v>188</v>
      </c>
      <c r="AC3722" t="s">
        <v>188</v>
      </c>
      <c r="AD3722" t="s">
        <v>188</v>
      </c>
      <c r="AE3722" t="s">
        <v>188</v>
      </c>
      <c r="AF3722" t="s">
        <v>188</v>
      </c>
      <c r="AG3722" t="s">
        <v>188</v>
      </c>
      <c r="AH3722" t="s">
        <v>188</v>
      </c>
      <c r="AI3722" t="s">
        <v>188</v>
      </c>
      <c r="AJ3722" t="s">
        <v>188</v>
      </c>
      <c r="AK3722" t="s">
        <v>188</v>
      </c>
      <c r="AL3722" t="s">
        <v>188</v>
      </c>
      <c r="AM3722" t="s">
        <v>188</v>
      </c>
      <c r="AN3722" t="s">
        <v>188</v>
      </c>
      <c r="AO3722" t="s">
        <v>188</v>
      </c>
      <c r="AP3722" t="s">
        <v>188</v>
      </c>
      <c r="AQ3722" t="s">
        <v>188</v>
      </c>
      <c r="AR3722" t="s">
        <v>188</v>
      </c>
      <c r="AS3722" t="s">
        <v>188</v>
      </c>
      <c r="AT3722" t="s">
        <v>188</v>
      </c>
      <c r="AU3722" t="s">
        <v>188</v>
      </c>
      <c r="AV3722" t="s">
        <v>188</v>
      </c>
      <c r="AW3722" t="s">
        <v>188</v>
      </c>
      <c r="AX3722" t="s">
        <v>188</v>
      </c>
      <c r="AY3722" t="s">
        <v>188</v>
      </c>
      <c r="AZ3722" t="s">
        <v>188</v>
      </c>
      <c r="BA3722" t="s">
        <v>188</v>
      </c>
      <c r="BB3722" t="s">
        <v>188</v>
      </c>
      <c r="BC3722" t="s">
        <v>188</v>
      </c>
      <c r="BD3722" t="s">
        <v>188</v>
      </c>
      <c r="BE3722" t="s">
        <v>188</v>
      </c>
      <c r="BF3722" t="s">
        <v>188</v>
      </c>
      <c r="BG3722" t="s">
        <v>188</v>
      </c>
      <c r="BH3722" t="s">
        <v>188</v>
      </c>
      <c r="BI3722" t="s">
        <v>188</v>
      </c>
      <c r="BJ3722" t="s">
        <v>188</v>
      </c>
      <c r="BK3722" t="s">
        <v>188</v>
      </c>
      <c r="BL3722" t="s">
        <v>188</v>
      </c>
      <c r="BM3722" t="s">
        <v>188</v>
      </c>
      <c r="BN3722" t="s">
        <v>188</v>
      </c>
      <c r="BO3722" t="s">
        <v>188</v>
      </c>
      <c r="BP3722" t="s">
        <v>188</v>
      </c>
      <c r="BQ3722" t="s">
        <v>188</v>
      </c>
      <c r="BR3722" t="s">
        <v>188</v>
      </c>
      <c r="BS3722" t="s">
        <v>188</v>
      </c>
      <c r="BT3722" t="s">
        <v>188</v>
      </c>
      <c r="BU3722" t="s">
        <v>188</v>
      </c>
      <c r="BV3722" t="s">
        <v>188</v>
      </c>
      <c r="BW3722" t="s">
        <v>188</v>
      </c>
      <c r="BX3722" t="s">
        <v>188</v>
      </c>
      <c r="BY3722" t="s">
        <v>188</v>
      </c>
      <c r="BZ3722" t="s">
        <v>188</v>
      </c>
      <c r="CA3722" t="s">
        <v>188</v>
      </c>
      <c r="CB3722" t="s">
        <v>188</v>
      </c>
      <c r="CC3722" t="s">
        <v>188</v>
      </c>
      <c r="CD3722" t="s">
        <v>188</v>
      </c>
      <c r="CE3722" t="s">
        <v>188</v>
      </c>
      <c r="CF3722" t="s">
        <v>188</v>
      </c>
      <c r="CG3722" t="s">
        <v>188</v>
      </c>
      <c r="CH3722" t="s">
        <v>188</v>
      </c>
    </row>
    <row r="3723" spans="1:86" x14ac:dyDescent="0.2">
      <c r="A3723" t="s">
        <v>7329</v>
      </c>
      <c r="B3723" t="s">
        <v>3696</v>
      </c>
      <c r="C3723" t="s">
        <v>188</v>
      </c>
      <c r="D3723" t="s">
        <v>188</v>
      </c>
      <c r="E3723" t="s">
        <v>188</v>
      </c>
      <c r="F3723" t="s">
        <v>188</v>
      </c>
      <c r="G3723" t="s">
        <v>188</v>
      </c>
      <c r="H3723" t="s">
        <v>188</v>
      </c>
      <c r="I3723" t="s">
        <v>188</v>
      </c>
      <c r="J3723" t="s">
        <v>188</v>
      </c>
      <c r="K3723" t="s">
        <v>188</v>
      </c>
      <c r="L3723" t="s">
        <v>188</v>
      </c>
      <c r="M3723" t="s">
        <v>188</v>
      </c>
      <c r="N3723" t="s">
        <v>188</v>
      </c>
      <c r="O3723" t="s">
        <v>188</v>
      </c>
      <c r="P3723" t="s">
        <v>188</v>
      </c>
      <c r="Q3723" t="s">
        <v>188</v>
      </c>
      <c r="R3723" t="s">
        <v>188</v>
      </c>
      <c r="S3723" t="s">
        <v>188</v>
      </c>
      <c r="T3723" t="s">
        <v>188</v>
      </c>
      <c r="U3723" t="s">
        <v>188</v>
      </c>
      <c r="V3723" t="s">
        <v>188</v>
      </c>
      <c r="W3723" t="s">
        <v>188</v>
      </c>
      <c r="X3723" t="s">
        <v>188</v>
      </c>
      <c r="Y3723" t="s">
        <v>188</v>
      </c>
      <c r="Z3723" t="s">
        <v>188</v>
      </c>
      <c r="AA3723" t="s">
        <v>188</v>
      </c>
      <c r="AB3723" t="s">
        <v>188</v>
      </c>
      <c r="AC3723" t="s">
        <v>188</v>
      </c>
      <c r="AD3723" t="s">
        <v>188</v>
      </c>
      <c r="AE3723" t="s">
        <v>188</v>
      </c>
      <c r="AF3723" t="s">
        <v>188</v>
      </c>
      <c r="AG3723" t="s">
        <v>188</v>
      </c>
      <c r="AH3723" t="s">
        <v>188</v>
      </c>
      <c r="AI3723" t="s">
        <v>188</v>
      </c>
      <c r="AJ3723" t="s">
        <v>188</v>
      </c>
      <c r="AK3723" t="s">
        <v>188</v>
      </c>
      <c r="AL3723" t="s">
        <v>188</v>
      </c>
      <c r="AM3723" t="s">
        <v>188</v>
      </c>
      <c r="AN3723" t="s">
        <v>188</v>
      </c>
      <c r="AO3723" t="s">
        <v>188</v>
      </c>
      <c r="AP3723" t="s">
        <v>188</v>
      </c>
      <c r="AQ3723" t="s">
        <v>188</v>
      </c>
      <c r="AR3723" t="s">
        <v>188</v>
      </c>
      <c r="AS3723" t="s">
        <v>188</v>
      </c>
      <c r="AT3723" t="s">
        <v>188</v>
      </c>
      <c r="AU3723" t="s">
        <v>188</v>
      </c>
      <c r="AV3723" t="s">
        <v>188</v>
      </c>
      <c r="AW3723" t="s">
        <v>188</v>
      </c>
      <c r="AX3723" t="s">
        <v>188</v>
      </c>
      <c r="AY3723" t="s">
        <v>188</v>
      </c>
      <c r="AZ3723" t="s">
        <v>188</v>
      </c>
      <c r="BA3723" t="s">
        <v>188</v>
      </c>
      <c r="BB3723" t="s">
        <v>188</v>
      </c>
      <c r="BC3723" t="s">
        <v>188</v>
      </c>
      <c r="BD3723" t="s">
        <v>188</v>
      </c>
      <c r="BE3723" t="s">
        <v>188</v>
      </c>
      <c r="BF3723" t="s">
        <v>188</v>
      </c>
      <c r="BG3723" t="s">
        <v>188</v>
      </c>
      <c r="BH3723" t="s">
        <v>188</v>
      </c>
      <c r="BI3723" t="s">
        <v>188</v>
      </c>
      <c r="BJ3723" t="s">
        <v>188</v>
      </c>
      <c r="BK3723" t="s">
        <v>188</v>
      </c>
      <c r="BL3723" t="s">
        <v>188</v>
      </c>
      <c r="BM3723" t="s">
        <v>188</v>
      </c>
      <c r="BN3723" t="s">
        <v>188</v>
      </c>
      <c r="BO3723" t="s">
        <v>188</v>
      </c>
      <c r="BP3723" t="s">
        <v>188</v>
      </c>
      <c r="BQ3723" t="s">
        <v>188</v>
      </c>
      <c r="BR3723" t="s">
        <v>188</v>
      </c>
      <c r="BS3723" t="s">
        <v>188</v>
      </c>
      <c r="BT3723" t="s">
        <v>188</v>
      </c>
      <c r="BU3723" t="s">
        <v>188</v>
      </c>
      <c r="BV3723" t="s">
        <v>188</v>
      </c>
      <c r="BW3723" t="s">
        <v>188</v>
      </c>
      <c r="BX3723" t="s">
        <v>188</v>
      </c>
      <c r="BY3723" t="s">
        <v>188</v>
      </c>
      <c r="BZ3723" t="s">
        <v>188</v>
      </c>
      <c r="CA3723" t="s">
        <v>188</v>
      </c>
      <c r="CB3723" t="s">
        <v>188</v>
      </c>
      <c r="CC3723" t="s">
        <v>188</v>
      </c>
      <c r="CD3723" t="s">
        <v>188</v>
      </c>
      <c r="CE3723" t="s">
        <v>188</v>
      </c>
      <c r="CF3723" t="s">
        <v>188</v>
      </c>
      <c r="CG3723" t="s">
        <v>188</v>
      </c>
      <c r="CH3723" t="s">
        <v>188</v>
      </c>
    </row>
    <row r="3724" spans="1:86" x14ac:dyDescent="0.2">
      <c r="A3724" t="s">
        <v>7330</v>
      </c>
      <c r="B3724" t="s">
        <v>3697</v>
      </c>
      <c r="C3724" t="s">
        <v>188</v>
      </c>
      <c r="D3724" t="s">
        <v>188</v>
      </c>
      <c r="E3724" t="s">
        <v>188</v>
      </c>
      <c r="F3724" t="s">
        <v>188</v>
      </c>
      <c r="G3724" t="s">
        <v>188</v>
      </c>
      <c r="H3724" t="s">
        <v>188</v>
      </c>
      <c r="I3724" t="s">
        <v>188</v>
      </c>
      <c r="J3724" t="s">
        <v>188</v>
      </c>
      <c r="K3724" t="s">
        <v>188</v>
      </c>
      <c r="L3724" t="s">
        <v>188</v>
      </c>
      <c r="M3724" t="s">
        <v>188</v>
      </c>
      <c r="N3724" t="s">
        <v>188</v>
      </c>
      <c r="O3724" t="s">
        <v>188</v>
      </c>
      <c r="P3724" t="s">
        <v>188</v>
      </c>
      <c r="Q3724" t="s">
        <v>188</v>
      </c>
      <c r="R3724" t="s">
        <v>188</v>
      </c>
      <c r="S3724" t="s">
        <v>188</v>
      </c>
      <c r="T3724" t="s">
        <v>188</v>
      </c>
      <c r="U3724" t="s">
        <v>188</v>
      </c>
      <c r="V3724" t="s">
        <v>188</v>
      </c>
      <c r="W3724" t="s">
        <v>188</v>
      </c>
      <c r="X3724" t="s">
        <v>188</v>
      </c>
      <c r="Y3724" t="s">
        <v>188</v>
      </c>
      <c r="Z3724" t="s">
        <v>188</v>
      </c>
      <c r="AA3724" t="s">
        <v>188</v>
      </c>
      <c r="AB3724" t="s">
        <v>188</v>
      </c>
      <c r="AC3724" t="s">
        <v>188</v>
      </c>
      <c r="AD3724" t="s">
        <v>188</v>
      </c>
      <c r="AE3724" t="s">
        <v>188</v>
      </c>
      <c r="AF3724" t="s">
        <v>188</v>
      </c>
      <c r="AG3724" t="s">
        <v>188</v>
      </c>
      <c r="AH3724" t="s">
        <v>188</v>
      </c>
      <c r="AI3724" t="s">
        <v>188</v>
      </c>
      <c r="AJ3724" t="s">
        <v>188</v>
      </c>
      <c r="AK3724" t="s">
        <v>188</v>
      </c>
      <c r="AL3724" t="s">
        <v>188</v>
      </c>
      <c r="AM3724" t="s">
        <v>188</v>
      </c>
      <c r="AN3724" t="s">
        <v>188</v>
      </c>
      <c r="AO3724" t="s">
        <v>188</v>
      </c>
      <c r="AP3724" t="s">
        <v>188</v>
      </c>
      <c r="AQ3724" t="s">
        <v>188</v>
      </c>
      <c r="AR3724" t="s">
        <v>188</v>
      </c>
      <c r="AS3724" t="s">
        <v>188</v>
      </c>
      <c r="AT3724" t="s">
        <v>188</v>
      </c>
      <c r="AU3724" t="s">
        <v>188</v>
      </c>
      <c r="AV3724" t="s">
        <v>188</v>
      </c>
      <c r="AW3724" t="s">
        <v>188</v>
      </c>
      <c r="AX3724" t="s">
        <v>188</v>
      </c>
      <c r="AY3724" t="s">
        <v>188</v>
      </c>
      <c r="AZ3724" t="s">
        <v>188</v>
      </c>
      <c r="BA3724" t="s">
        <v>188</v>
      </c>
      <c r="BB3724" t="s">
        <v>188</v>
      </c>
      <c r="BC3724" t="s">
        <v>188</v>
      </c>
      <c r="BD3724" t="s">
        <v>188</v>
      </c>
      <c r="BE3724" t="s">
        <v>188</v>
      </c>
      <c r="BF3724" t="s">
        <v>188</v>
      </c>
      <c r="BG3724" t="s">
        <v>188</v>
      </c>
      <c r="BH3724" t="s">
        <v>188</v>
      </c>
      <c r="BI3724" t="s">
        <v>188</v>
      </c>
      <c r="BJ3724" t="s">
        <v>188</v>
      </c>
      <c r="BK3724" t="s">
        <v>188</v>
      </c>
      <c r="BL3724" t="s">
        <v>188</v>
      </c>
      <c r="BM3724" t="s">
        <v>188</v>
      </c>
      <c r="BN3724" t="s">
        <v>188</v>
      </c>
      <c r="BO3724" t="s">
        <v>188</v>
      </c>
      <c r="BP3724" t="s">
        <v>188</v>
      </c>
      <c r="BQ3724" t="s">
        <v>188</v>
      </c>
      <c r="BR3724" t="s">
        <v>188</v>
      </c>
      <c r="BS3724" t="s">
        <v>188</v>
      </c>
      <c r="BT3724" t="s">
        <v>188</v>
      </c>
      <c r="BU3724" t="s">
        <v>188</v>
      </c>
      <c r="BV3724" t="s">
        <v>188</v>
      </c>
      <c r="BW3724" t="s">
        <v>188</v>
      </c>
      <c r="BX3724" t="s">
        <v>188</v>
      </c>
      <c r="BY3724" t="s">
        <v>188</v>
      </c>
      <c r="BZ3724" t="s">
        <v>188</v>
      </c>
      <c r="CA3724" t="s">
        <v>188</v>
      </c>
      <c r="CB3724" t="s">
        <v>188</v>
      </c>
      <c r="CC3724" t="s">
        <v>188</v>
      </c>
      <c r="CD3724" t="s">
        <v>188</v>
      </c>
      <c r="CE3724" t="s">
        <v>188</v>
      </c>
      <c r="CF3724" t="s">
        <v>188</v>
      </c>
      <c r="CG3724" t="s">
        <v>188</v>
      </c>
      <c r="CH3724" t="s">
        <v>188</v>
      </c>
    </row>
    <row r="3725" spans="1:86" x14ac:dyDescent="0.2">
      <c r="A3725" t="s">
        <v>7331</v>
      </c>
      <c r="B3725" t="s">
        <v>3698</v>
      </c>
      <c r="C3725">
        <v>2.4510000000000001</v>
      </c>
      <c r="D3725">
        <v>0.24299999999999999</v>
      </c>
      <c r="E3725">
        <v>1.948</v>
      </c>
      <c r="F3725">
        <v>0.65400000000000003</v>
      </c>
      <c r="G3725">
        <v>-9.9239999999999995</v>
      </c>
      <c r="H3725">
        <v>2.7879999999999998</v>
      </c>
      <c r="I3725">
        <v>1.8</v>
      </c>
      <c r="J3725">
        <v>1.5229999999999999</v>
      </c>
      <c r="K3725">
        <v>1.4139999999999999</v>
      </c>
      <c r="L3725">
        <v>5.8550000000000004</v>
      </c>
      <c r="M3725">
        <v>1.1559999999999999</v>
      </c>
      <c r="N3725">
        <v>2.069</v>
      </c>
      <c r="O3725">
        <v>5.4610000000000003</v>
      </c>
      <c r="P3725">
        <v>1.292</v>
      </c>
      <c r="Q3725">
        <v>1.984</v>
      </c>
      <c r="R3725">
        <v>2.1019999999999999</v>
      </c>
      <c r="S3725">
        <v>1.2529999999999999</v>
      </c>
      <c r="T3725">
        <v>1.0569999999999999</v>
      </c>
      <c r="U3725">
        <v>-4.2939999999999996</v>
      </c>
      <c r="V3725">
        <v>3.8460000000000001</v>
      </c>
      <c r="W3725">
        <v>1.9159999999999999</v>
      </c>
      <c r="X3725">
        <v>1.52</v>
      </c>
      <c r="Y3725">
        <v>0.89500000000000002</v>
      </c>
      <c r="Z3725">
        <v>1.34</v>
      </c>
      <c r="AA3725">
        <v>2.5550000000000002</v>
      </c>
      <c r="AB3725">
        <v>0.96799999999999997</v>
      </c>
      <c r="AC3725">
        <v>2.004</v>
      </c>
      <c r="AD3725">
        <v>1.8480000000000001</v>
      </c>
      <c r="AE3725">
        <v>1.1020000000000001</v>
      </c>
      <c r="AF3725">
        <v>3.7490000000000001</v>
      </c>
      <c r="AG3725">
        <v>1.004</v>
      </c>
      <c r="AH3725">
        <v>2.0750000000000002</v>
      </c>
      <c r="AI3725">
        <v>1.1240000000000001</v>
      </c>
      <c r="AJ3725">
        <v>1.518</v>
      </c>
      <c r="AK3725">
        <v>1.028</v>
      </c>
      <c r="AL3725">
        <v>1.7649999999999999</v>
      </c>
      <c r="AM3725">
        <v>1.75</v>
      </c>
      <c r="AN3725">
        <v>1.4990000000000001</v>
      </c>
      <c r="AO3725">
        <v>0.156</v>
      </c>
      <c r="AP3725">
        <v>1.506</v>
      </c>
      <c r="AQ3725">
        <v>1.2629999999999999</v>
      </c>
      <c r="AR3725">
        <v>5.3689999999999998</v>
      </c>
      <c r="AS3725">
        <v>1.843</v>
      </c>
      <c r="AT3725">
        <v>1.288</v>
      </c>
      <c r="AU3725">
        <v>-1.052</v>
      </c>
      <c r="AV3725">
        <v>3.141</v>
      </c>
      <c r="AW3725">
        <v>1.034</v>
      </c>
      <c r="AX3725">
        <v>1.6890000000000001</v>
      </c>
      <c r="AY3725">
        <v>2.4769999999999999</v>
      </c>
      <c r="AZ3725">
        <v>1.278</v>
      </c>
      <c r="BA3725">
        <v>8.0289999999999999</v>
      </c>
      <c r="BB3725">
        <v>4.3550000000000004</v>
      </c>
      <c r="BC3725">
        <v>1.0580000000000001</v>
      </c>
      <c r="BD3725">
        <v>1.746</v>
      </c>
      <c r="BE3725">
        <v>1.6910000000000001</v>
      </c>
      <c r="BF3725">
        <v>8.0210000000000008</v>
      </c>
      <c r="BG3725">
        <v>1.77</v>
      </c>
      <c r="BH3725">
        <v>1.07</v>
      </c>
      <c r="BI3725">
        <v>1.4790000000000001</v>
      </c>
      <c r="BJ3725">
        <v>2.4409999999999998</v>
      </c>
      <c r="BK3725">
        <v>3.2450000000000001</v>
      </c>
      <c r="BL3725">
        <v>-1.2999999999999999E-2</v>
      </c>
      <c r="BM3725">
        <v>7.1139999999999999</v>
      </c>
      <c r="BN3725">
        <v>3.2370000000000001</v>
      </c>
      <c r="BO3725">
        <v>3.3740000000000001</v>
      </c>
      <c r="BP3725">
        <v>-7.4619999999999997</v>
      </c>
      <c r="BQ3725">
        <v>5.9619999999999997</v>
      </c>
      <c r="BR3725">
        <v>0.40500000000000003</v>
      </c>
      <c r="BS3725">
        <v>1.762</v>
      </c>
      <c r="BT3725">
        <v>1.921</v>
      </c>
      <c r="BU3725">
        <v>1.7649999999999999</v>
      </c>
      <c r="BV3725">
        <v>2.2109999999999999</v>
      </c>
      <c r="BW3725">
        <v>2.9340000000000002</v>
      </c>
      <c r="BX3725">
        <v>0.26900000000000002</v>
      </c>
      <c r="BY3725">
        <v>1.899</v>
      </c>
      <c r="BZ3725">
        <v>3.7320000000000002</v>
      </c>
      <c r="CA3725">
        <v>-0.29799999999999999</v>
      </c>
      <c r="CB3725">
        <v>2.9809999999999999</v>
      </c>
      <c r="CC3725">
        <v>3.1680000000000001</v>
      </c>
      <c r="CD3725">
        <v>7.6589999999999998</v>
      </c>
      <c r="CE3725">
        <v>1.3</v>
      </c>
      <c r="CF3725">
        <v>1.494</v>
      </c>
      <c r="CG3725">
        <v>0.78600000000000003</v>
      </c>
      <c r="CH3725">
        <v>4.0529999999999999</v>
      </c>
    </row>
    <row r="3726" spans="1:86" x14ac:dyDescent="0.2">
      <c r="A3726" t="s">
        <v>7332</v>
      </c>
      <c r="B3726" t="s">
        <v>3699</v>
      </c>
      <c r="C3726">
        <v>0.98699999999999999</v>
      </c>
      <c r="D3726">
        <v>0.997</v>
      </c>
      <c r="E3726">
        <v>0.54800000000000004</v>
      </c>
      <c r="F3726">
        <v>0.70599999999999996</v>
      </c>
      <c r="G3726">
        <v>5.8869999999999996</v>
      </c>
      <c r="H3726">
        <v>1.5149999999999999</v>
      </c>
      <c r="I3726">
        <v>0.79500000000000004</v>
      </c>
      <c r="J3726">
        <v>0.93100000000000005</v>
      </c>
      <c r="K3726">
        <v>0.71499999999999997</v>
      </c>
      <c r="L3726">
        <v>1.2030000000000001</v>
      </c>
      <c r="M3726">
        <v>2.0179999999999998</v>
      </c>
      <c r="N3726">
        <v>0.68100000000000005</v>
      </c>
      <c r="O3726">
        <v>1.361</v>
      </c>
      <c r="P3726">
        <v>1.0860000000000001</v>
      </c>
      <c r="Q3726">
        <v>1.625</v>
      </c>
      <c r="R3726">
        <v>2.4380000000000002</v>
      </c>
      <c r="S3726">
        <v>2.1549999999999998</v>
      </c>
      <c r="T3726">
        <v>0.77400000000000002</v>
      </c>
      <c r="U3726">
        <v>1.1779999999999999</v>
      </c>
      <c r="V3726">
        <v>1.129</v>
      </c>
      <c r="W3726">
        <v>0.98</v>
      </c>
      <c r="X3726">
        <v>1.893</v>
      </c>
      <c r="Y3726">
        <v>1.1659999999999999</v>
      </c>
      <c r="Z3726">
        <v>0.83599999999999997</v>
      </c>
      <c r="AA3726">
        <v>1.107</v>
      </c>
      <c r="AB3726">
        <v>0.97299999999999998</v>
      </c>
      <c r="AC3726">
        <v>3.31</v>
      </c>
      <c r="AD3726">
        <v>1.2569999999999999</v>
      </c>
      <c r="AE3726">
        <v>0.873</v>
      </c>
      <c r="AF3726">
        <v>1.621</v>
      </c>
      <c r="AG3726">
        <v>0.92300000000000004</v>
      </c>
      <c r="AH3726">
        <v>1.3939999999999999</v>
      </c>
      <c r="AI3726">
        <v>4.782</v>
      </c>
      <c r="AJ3726">
        <v>1.954</v>
      </c>
      <c r="AK3726">
        <v>1.113</v>
      </c>
      <c r="AL3726">
        <v>3.9430000000000001</v>
      </c>
      <c r="AM3726">
        <v>1.472</v>
      </c>
      <c r="AN3726">
        <v>2.2519999999999998</v>
      </c>
      <c r="AO3726">
        <v>1.593</v>
      </c>
      <c r="AP3726">
        <v>1.7270000000000001</v>
      </c>
      <c r="AQ3726">
        <v>2.8580000000000001</v>
      </c>
      <c r="AR3726">
        <v>1.3120000000000001</v>
      </c>
      <c r="AS3726">
        <v>1.647</v>
      </c>
      <c r="AT3726">
        <v>1.7290000000000001</v>
      </c>
      <c r="AU3726">
        <v>2.5350000000000001</v>
      </c>
      <c r="AV3726">
        <v>4.3159999999999998</v>
      </c>
      <c r="AW3726">
        <v>3.5169999999999999</v>
      </c>
      <c r="AX3726">
        <v>2.0369999999999999</v>
      </c>
      <c r="AY3726">
        <v>3.0449999999999999</v>
      </c>
      <c r="AZ3726">
        <v>1.38</v>
      </c>
      <c r="BA3726">
        <v>1.1850000000000001</v>
      </c>
      <c r="BB3726">
        <v>4.21</v>
      </c>
      <c r="BC3726">
        <v>2.2170000000000001</v>
      </c>
      <c r="BD3726">
        <v>4.75</v>
      </c>
      <c r="BE3726">
        <v>1.903</v>
      </c>
      <c r="BF3726">
        <v>2.343</v>
      </c>
      <c r="BG3726">
        <v>4.6689999999999996</v>
      </c>
      <c r="BH3726">
        <v>2.149</v>
      </c>
      <c r="BI3726">
        <v>3.113</v>
      </c>
      <c r="BJ3726">
        <v>1.331</v>
      </c>
      <c r="BK3726">
        <v>3.1230000000000002</v>
      </c>
      <c r="BL3726">
        <v>4.1040000000000001</v>
      </c>
      <c r="BM3726">
        <v>1.704</v>
      </c>
      <c r="BN3726">
        <v>2.4449999999999998</v>
      </c>
      <c r="BO3726">
        <v>4.0430000000000001</v>
      </c>
      <c r="BP3726">
        <v>1.577</v>
      </c>
      <c r="BQ3726">
        <v>1.7629999999999999</v>
      </c>
      <c r="BR3726">
        <v>5.5910000000000002</v>
      </c>
      <c r="BS3726">
        <v>1.845</v>
      </c>
      <c r="BT3726">
        <v>1.492</v>
      </c>
      <c r="BU3726">
        <v>5.0339999999999998</v>
      </c>
      <c r="BV3726">
        <v>2.0179999999999998</v>
      </c>
      <c r="BW3726">
        <v>1.496</v>
      </c>
      <c r="BX3726">
        <v>4.7869999999999999</v>
      </c>
      <c r="BY3726">
        <v>1.94</v>
      </c>
      <c r="BZ3726">
        <v>1.8360000000000001</v>
      </c>
      <c r="CA3726">
        <v>5.08</v>
      </c>
      <c r="CB3726">
        <v>1.5169999999999999</v>
      </c>
      <c r="CC3726">
        <v>2.5859999999999999</v>
      </c>
      <c r="CD3726">
        <v>6.3230000000000004</v>
      </c>
      <c r="CE3726">
        <v>2.2229999999999999</v>
      </c>
      <c r="CF3726">
        <v>1.22</v>
      </c>
      <c r="CG3726">
        <v>5.2629999999999999</v>
      </c>
      <c r="CH3726">
        <v>1.758</v>
      </c>
    </row>
    <row r="3727" spans="1:86" x14ac:dyDescent="0.2">
      <c r="A3727" t="s">
        <v>7333</v>
      </c>
      <c r="B3727" t="s">
        <v>3700</v>
      </c>
      <c r="C3727">
        <v>1.464</v>
      </c>
      <c r="D3727">
        <v>-0.754</v>
      </c>
      <c r="E3727">
        <v>1.4</v>
      </c>
      <c r="F3727">
        <v>-5.0999999999999997E-2</v>
      </c>
      <c r="G3727">
        <v>-15.811999999999999</v>
      </c>
      <c r="H3727">
        <v>1.274</v>
      </c>
      <c r="I3727">
        <v>1.0049999999999999</v>
      </c>
      <c r="J3727">
        <v>0.59199999999999997</v>
      </c>
      <c r="K3727">
        <v>0.69899999999999995</v>
      </c>
      <c r="L3727">
        <v>4.6520000000000001</v>
      </c>
      <c r="M3727">
        <v>-0.86199999999999999</v>
      </c>
      <c r="N3727">
        <v>1.3879999999999999</v>
      </c>
      <c r="O3727">
        <v>4.0999999999999996</v>
      </c>
      <c r="P3727">
        <v>0.20599999999999999</v>
      </c>
      <c r="Q3727">
        <v>0.35899999999999999</v>
      </c>
      <c r="R3727">
        <v>-0.33700000000000002</v>
      </c>
      <c r="S3727">
        <v>-0.90200000000000002</v>
      </c>
      <c r="T3727">
        <v>0.28299999999999997</v>
      </c>
      <c r="U3727">
        <v>-5.4720000000000004</v>
      </c>
      <c r="V3727">
        <v>2.7170000000000001</v>
      </c>
      <c r="W3727">
        <v>0.93600000000000005</v>
      </c>
      <c r="X3727">
        <v>-0.373</v>
      </c>
      <c r="Y3727">
        <v>-0.27100000000000002</v>
      </c>
      <c r="Z3727">
        <v>0.504</v>
      </c>
      <c r="AA3727">
        <v>1.448</v>
      </c>
      <c r="AB3727">
        <v>-5.0000000000000001E-3</v>
      </c>
      <c r="AC3727">
        <v>-1.3049999999999999</v>
      </c>
      <c r="AD3727">
        <v>0.59099999999999997</v>
      </c>
      <c r="AE3727">
        <v>0.22900000000000001</v>
      </c>
      <c r="AF3727">
        <v>2.1280000000000001</v>
      </c>
      <c r="AG3727">
        <v>0.08</v>
      </c>
      <c r="AH3727">
        <v>0.68100000000000005</v>
      </c>
      <c r="AI3727">
        <v>-3.6579999999999999</v>
      </c>
      <c r="AJ3727">
        <v>-0.436</v>
      </c>
      <c r="AK3727">
        <v>-8.4000000000000005E-2</v>
      </c>
      <c r="AL3727">
        <v>-2.1779999999999999</v>
      </c>
      <c r="AM3727">
        <v>0.27800000000000002</v>
      </c>
      <c r="AN3727">
        <v>-0.753</v>
      </c>
      <c r="AO3727">
        <v>-1.4370000000000001</v>
      </c>
      <c r="AP3727">
        <v>-0.221</v>
      </c>
      <c r="AQ3727">
        <v>-1.595</v>
      </c>
      <c r="AR3727">
        <v>4.0570000000000004</v>
      </c>
      <c r="AS3727">
        <v>0.19600000000000001</v>
      </c>
      <c r="AT3727">
        <v>-0.441</v>
      </c>
      <c r="AU3727">
        <v>-3.5870000000000002</v>
      </c>
      <c r="AV3727">
        <v>-1.175</v>
      </c>
      <c r="AW3727">
        <v>-2.4830000000000001</v>
      </c>
      <c r="AX3727">
        <v>-0.34799999999999998</v>
      </c>
      <c r="AY3727">
        <v>-0.56799999999999995</v>
      </c>
      <c r="AZ3727">
        <v>-0.10199999999999999</v>
      </c>
      <c r="BA3727">
        <v>6.8440000000000003</v>
      </c>
      <c r="BB3727">
        <v>0.14499999999999999</v>
      </c>
      <c r="BC3727">
        <v>-1.1579999999999999</v>
      </c>
      <c r="BD3727">
        <v>-3.004</v>
      </c>
      <c r="BE3727">
        <v>-0.21199999999999999</v>
      </c>
      <c r="BF3727">
        <v>5.6779999999999999</v>
      </c>
      <c r="BG3727">
        <v>-2.899</v>
      </c>
      <c r="BH3727">
        <v>-1.079</v>
      </c>
      <c r="BI3727">
        <v>-1.635</v>
      </c>
      <c r="BJ3727">
        <v>1.1100000000000001</v>
      </c>
      <c r="BK3727">
        <v>0.122</v>
      </c>
      <c r="BL3727">
        <v>-4.117</v>
      </c>
      <c r="BM3727">
        <v>5.4089999999999998</v>
      </c>
      <c r="BN3727">
        <v>0.79200000000000004</v>
      </c>
      <c r="BO3727">
        <v>-0.66900000000000004</v>
      </c>
      <c r="BP3727">
        <v>-9.0389999999999997</v>
      </c>
      <c r="BQ3727">
        <v>4.1980000000000004</v>
      </c>
      <c r="BR3727">
        <v>-5.1859999999999999</v>
      </c>
      <c r="BS3727">
        <v>-8.3000000000000004E-2</v>
      </c>
      <c r="BT3727">
        <v>0.42899999999999999</v>
      </c>
      <c r="BU3727">
        <v>-3.2690000000000001</v>
      </c>
      <c r="BV3727">
        <v>0.19400000000000001</v>
      </c>
      <c r="BW3727">
        <v>1.4379999999999999</v>
      </c>
      <c r="BX3727">
        <v>-4.5179999999999998</v>
      </c>
      <c r="BY3727">
        <v>-4.1000000000000002E-2</v>
      </c>
      <c r="BZ3727">
        <v>1.897</v>
      </c>
      <c r="CA3727">
        <v>-5.3780000000000001</v>
      </c>
      <c r="CB3727">
        <v>1.464</v>
      </c>
      <c r="CC3727">
        <v>0.58299999999999996</v>
      </c>
      <c r="CD3727">
        <v>1.3360000000000001</v>
      </c>
      <c r="CE3727">
        <v>-0.92300000000000004</v>
      </c>
      <c r="CF3727">
        <v>0.27400000000000002</v>
      </c>
      <c r="CG3727">
        <v>-4.4770000000000003</v>
      </c>
      <c r="CH3727">
        <v>2.2949999999999999</v>
      </c>
    </row>
    <row r="3728" spans="1:86" x14ac:dyDescent="0.2">
      <c r="A3728" t="s">
        <v>7334</v>
      </c>
      <c r="B3728" t="s">
        <v>3701</v>
      </c>
      <c r="C3728">
        <v>2.2919999999999998</v>
      </c>
      <c r="D3728">
        <v>-9.7000000000000003E-2</v>
      </c>
      <c r="E3728">
        <v>1.6379999999999999</v>
      </c>
      <c r="F3728">
        <v>0.48099999999999998</v>
      </c>
      <c r="G3728">
        <v>-10.143000000000001</v>
      </c>
      <c r="H3728">
        <v>1.641</v>
      </c>
      <c r="I3728">
        <v>1.5249999999999999</v>
      </c>
      <c r="J3728">
        <v>1.3240000000000001</v>
      </c>
      <c r="K3728">
        <v>1.135</v>
      </c>
      <c r="L3728">
        <v>5.7629999999999999</v>
      </c>
      <c r="M3728">
        <v>0.97599999999999998</v>
      </c>
      <c r="N3728">
        <v>1.786</v>
      </c>
      <c r="O3728">
        <v>4.6539999999999999</v>
      </c>
      <c r="P3728">
        <v>1.159</v>
      </c>
      <c r="Q3728">
        <v>1.478</v>
      </c>
      <c r="R3728">
        <v>1.901</v>
      </c>
      <c r="S3728">
        <v>1.0529999999999999</v>
      </c>
      <c r="T3728">
        <v>0.97799999999999998</v>
      </c>
      <c r="U3728">
        <v>-4.6289999999999996</v>
      </c>
      <c r="V3728">
        <v>3.355</v>
      </c>
      <c r="W3728">
        <v>1.2849999999999999</v>
      </c>
      <c r="X3728">
        <v>1.349</v>
      </c>
      <c r="Y3728">
        <v>0.66300000000000003</v>
      </c>
      <c r="Z3728">
        <v>1.248</v>
      </c>
      <c r="AA3728">
        <v>1.49</v>
      </c>
      <c r="AB3728">
        <v>0.66800000000000004</v>
      </c>
      <c r="AC3728">
        <v>1.8879999999999999</v>
      </c>
      <c r="AD3728">
        <v>1.6990000000000001</v>
      </c>
      <c r="AE3728">
        <v>0.69</v>
      </c>
      <c r="AF3728">
        <v>3.605</v>
      </c>
      <c r="AG3728">
        <v>0.745</v>
      </c>
      <c r="AH3728">
        <v>0.60899999999999999</v>
      </c>
      <c r="AI3728">
        <v>0.88400000000000001</v>
      </c>
      <c r="AJ3728">
        <v>1.3029999999999999</v>
      </c>
      <c r="AK3728">
        <v>0.68799999999999994</v>
      </c>
      <c r="AL3728">
        <v>1.5549999999999999</v>
      </c>
      <c r="AM3728">
        <v>1.3029999999999999</v>
      </c>
      <c r="AN3728">
        <v>0.27800000000000002</v>
      </c>
      <c r="AO3728">
        <v>-5.0000000000000001E-3</v>
      </c>
      <c r="AP3728">
        <v>1.155</v>
      </c>
      <c r="AQ3728">
        <v>0.93100000000000005</v>
      </c>
      <c r="AR3728">
        <v>5.2560000000000002</v>
      </c>
      <c r="AS3728">
        <v>1.234</v>
      </c>
      <c r="AT3728">
        <v>0.63400000000000001</v>
      </c>
      <c r="AU3728">
        <v>-1.5589999999999999</v>
      </c>
      <c r="AV3728">
        <v>3.0089999999999999</v>
      </c>
      <c r="AW3728">
        <v>0.94899999999999995</v>
      </c>
      <c r="AX3728">
        <v>1.3640000000000001</v>
      </c>
      <c r="AY3728">
        <v>1.169</v>
      </c>
      <c r="AZ3728">
        <v>1.099</v>
      </c>
      <c r="BA3728">
        <v>7.7249999999999996</v>
      </c>
      <c r="BB3728">
        <v>4.09</v>
      </c>
      <c r="BC3728">
        <v>0.72</v>
      </c>
      <c r="BD3728">
        <v>1.5609999999999999</v>
      </c>
      <c r="BE3728">
        <v>1.2569999999999999</v>
      </c>
      <c r="BF3728">
        <v>7.7169999999999996</v>
      </c>
      <c r="BG3728">
        <v>1.5980000000000001</v>
      </c>
      <c r="BH3728">
        <v>0.57799999999999996</v>
      </c>
      <c r="BI3728">
        <v>1.2509999999999999</v>
      </c>
      <c r="BJ3728">
        <v>2.3780000000000001</v>
      </c>
      <c r="BK3728">
        <v>3.06</v>
      </c>
      <c r="BL3728">
        <v>-0.42899999999999999</v>
      </c>
      <c r="BM3728">
        <v>2.4020000000000001</v>
      </c>
      <c r="BN3728">
        <v>2.8620000000000001</v>
      </c>
      <c r="BO3728">
        <v>2.218</v>
      </c>
      <c r="BP3728">
        <v>-7.7350000000000003</v>
      </c>
      <c r="BQ3728">
        <v>5.702</v>
      </c>
      <c r="BR3728">
        <v>0.311</v>
      </c>
      <c r="BS3728">
        <v>1.5369999999999999</v>
      </c>
      <c r="BT3728">
        <v>1.758</v>
      </c>
      <c r="BU3728">
        <v>1.1919999999999999</v>
      </c>
      <c r="BV3728">
        <v>2.101</v>
      </c>
      <c r="BW3728">
        <v>2.3490000000000002</v>
      </c>
      <c r="BX3728">
        <v>0.217</v>
      </c>
      <c r="BY3728">
        <v>1.841</v>
      </c>
      <c r="BZ3728">
        <v>2.5630000000000002</v>
      </c>
      <c r="CA3728">
        <v>-0.74399999999999999</v>
      </c>
      <c r="CB3728">
        <v>2.8860000000000001</v>
      </c>
      <c r="CC3728">
        <v>3.1019999999999999</v>
      </c>
      <c r="CD3728">
        <v>7.423</v>
      </c>
      <c r="CE3728">
        <v>1.08</v>
      </c>
      <c r="CF3728">
        <v>0.85699999999999998</v>
      </c>
      <c r="CG3728">
        <v>0.74399999999999999</v>
      </c>
      <c r="CH3728">
        <v>3.968</v>
      </c>
    </row>
    <row r="3729" spans="1:86" x14ac:dyDescent="0.2">
      <c r="A3729" t="s">
        <v>7335</v>
      </c>
      <c r="B3729" t="s">
        <v>3702</v>
      </c>
      <c r="C3729">
        <v>0.32</v>
      </c>
      <c r="D3729">
        <v>0.41</v>
      </c>
      <c r="E3729">
        <v>0.27</v>
      </c>
      <c r="F3729">
        <v>0.29399999999999998</v>
      </c>
      <c r="G3729">
        <v>0.30099999999999999</v>
      </c>
      <c r="H3729">
        <v>0.52</v>
      </c>
      <c r="I3729">
        <v>0.28199999999999997</v>
      </c>
      <c r="J3729">
        <v>0.46500000000000002</v>
      </c>
      <c r="K3729">
        <v>0.308</v>
      </c>
      <c r="L3729">
        <v>0.41899999999999998</v>
      </c>
      <c r="M3729">
        <v>0.45700000000000002</v>
      </c>
      <c r="N3729">
        <v>0.30599999999999999</v>
      </c>
      <c r="O3729">
        <v>0.51700000000000002</v>
      </c>
      <c r="P3729">
        <v>0.59</v>
      </c>
      <c r="Q3729">
        <v>0.432</v>
      </c>
      <c r="R3729">
        <v>0.33600000000000002</v>
      </c>
      <c r="S3729">
        <v>0.60599999999999998</v>
      </c>
      <c r="T3729">
        <v>0.38500000000000001</v>
      </c>
      <c r="U3729">
        <v>0.39500000000000002</v>
      </c>
      <c r="V3729">
        <v>0.68799999999999994</v>
      </c>
      <c r="W3729">
        <v>0.33900000000000002</v>
      </c>
      <c r="X3729">
        <v>0.96599999999999997</v>
      </c>
      <c r="Y3729">
        <v>0.65800000000000003</v>
      </c>
      <c r="Z3729">
        <v>0.376</v>
      </c>
      <c r="AA3729">
        <v>0.59699999999999998</v>
      </c>
      <c r="AB3729">
        <v>0.38400000000000001</v>
      </c>
      <c r="AC3729">
        <v>0.51900000000000002</v>
      </c>
      <c r="AD3729">
        <v>0.41899999999999998</v>
      </c>
      <c r="AE3729">
        <v>0.42099999999999999</v>
      </c>
      <c r="AF3729">
        <v>0.97499999999999998</v>
      </c>
      <c r="AG3729">
        <v>0.31900000000000001</v>
      </c>
      <c r="AH3729">
        <v>0.74299999999999999</v>
      </c>
      <c r="AI3729">
        <v>1.603</v>
      </c>
      <c r="AJ3729">
        <v>1.1890000000000001</v>
      </c>
      <c r="AK3729">
        <v>0.53800000000000003</v>
      </c>
      <c r="AL3729">
        <v>1.3440000000000001</v>
      </c>
      <c r="AM3729">
        <v>0.69499999999999995</v>
      </c>
      <c r="AN3729">
        <v>1.597</v>
      </c>
      <c r="AO3729">
        <v>0.79600000000000004</v>
      </c>
      <c r="AP3729">
        <v>0.877</v>
      </c>
      <c r="AQ3729">
        <v>1.482</v>
      </c>
      <c r="AR3729">
        <v>0.621</v>
      </c>
      <c r="AS3729">
        <v>0.76300000000000001</v>
      </c>
      <c r="AT3729">
        <v>1.0860000000000001</v>
      </c>
      <c r="AU3729">
        <v>1.784</v>
      </c>
      <c r="AV3729">
        <v>3.5449999999999999</v>
      </c>
      <c r="AW3729">
        <v>1.236</v>
      </c>
      <c r="AX3729">
        <v>1.37</v>
      </c>
      <c r="AY3729">
        <v>1.7569999999999999</v>
      </c>
      <c r="AZ3729">
        <v>0.73899999999999999</v>
      </c>
      <c r="BA3729">
        <v>0.45900000000000002</v>
      </c>
      <c r="BB3729">
        <v>3.0179999999999998</v>
      </c>
      <c r="BC3729">
        <v>1.4550000000000001</v>
      </c>
      <c r="BD3729">
        <v>3.782</v>
      </c>
      <c r="BE3729">
        <v>0.62</v>
      </c>
      <c r="BF3729">
        <v>1.0940000000000001</v>
      </c>
      <c r="BG3729">
        <v>3.2810000000000001</v>
      </c>
      <c r="BH3729">
        <v>1.1399999999999999</v>
      </c>
      <c r="BI3729">
        <v>2.1520000000000001</v>
      </c>
      <c r="BJ3729">
        <v>0.65</v>
      </c>
      <c r="BK3729">
        <v>1.8520000000000001</v>
      </c>
      <c r="BL3729">
        <v>3.13</v>
      </c>
      <c r="BM3729">
        <v>0.877</v>
      </c>
      <c r="BN3729">
        <v>1.39</v>
      </c>
      <c r="BO3729">
        <v>2.93</v>
      </c>
      <c r="BP3729">
        <v>0.70799999999999996</v>
      </c>
      <c r="BQ3729">
        <v>0.88400000000000001</v>
      </c>
      <c r="BR3729">
        <v>4.6360000000000001</v>
      </c>
      <c r="BS3729">
        <v>0.626</v>
      </c>
      <c r="BT3729">
        <v>0.65900000000000003</v>
      </c>
      <c r="BU3729">
        <v>3.8290000000000002</v>
      </c>
      <c r="BV3729">
        <v>0.88800000000000001</v>
      </c>
      <c r="BW3729">
        <v>0.65500000000000003</v>
      </c>
      <c r="BX3729">
        <v>3.95</v>
      </c>
      <c r="BY3729">
        <v>0.90100000000000002</v>
      </c>
      <c r="BZ3729">
        <v>0.65800000000000003</v>
      </c>
      <c r="CA3729">
        <v>4.1669999999999998</v>
      </c>
      <c r="CB3729">
        <v>0.755</v>
      </c>
      <c r="CC3729">
        <v>0.72699999999999998</v>
      </c>
      <c r="CD3729">
        <v>5.7850000000000001</v>
      </c>
      <c r="CE3729">
        <v>0.73099999999999998</v>
      </c>
      <c r="CF3729">
        <v>0.624</v>
      </c>
      <c r="CG3729">
        <v>4.4450000000000003</v>
      </c>
      <c r="CH3729">
        <v>0.84099999999999997</v>
      </c>
    </row>
    <row r="3730" spans="1:86" x14ac:dyDescent="0.2">
      <c r="A3730" t="s">
        <v>7336</v>
      </c>
      <c r="B3730" t="s">
        <v>3703</v>
      </c>
      <c r="C3730">
        <v>1.972</v>
      </c>
      <c r="D3730">
        <v>-0.50700000000000001</v>
      </c>
      <c r="E3730">
        <v>1.3680000000000001</v>
      </c>
      <c r="F3730">
        <v>0.187</v>
      </c>
      <c r="G3730">
        <v>-10.444000000000001</v>
      </c>
      <c r="H3730">
        <v>1.121</v>
      </c>
      <c r="I3730">
        <v>1.2430000000000001</v>
      </c>
      <c r="J3730">
        <v>0.85899999999999999</v>
      </c>
      <c r="K3730">
        <v>0.82699999999999996</v>
      </c>
      <c r="L3730">
        <v>5.3440000000000003</v>
      </c>
      <c r="M3730">
        <v>0.51900000000000002</v>
      </c>
      <c r="N3730">
        <v>1.48</v>
      </c>
      <c r="O3730">
        <v>4.1369999999999996</v>
      </c>
      <c r="P3730">
        <v>0.56899999999999995</v>
      </c>
      <c r="Q3730">
        <v>1.046</v>
      </c>
      <c r="R3730">
        <v>1.5660000000000001</v>
      </c>
      <c r="S3730">
        <v>0.44700000000000001</v>
      </c>
      <c r="T3730">
        <v>0.59299999999999997</v>
      </c>
      <c r="U3730">
        <v>-5.024</v>
      </c>
      <c r="V3730">
        <v>2.6669999999999998</v>
      </c>
      <c r="W3730">
        <v>0.94599999999999995</v>
      </c>
      <c r="X3730">
        <v>0.38300000000000001</v>
      </c>
      <c r="Y3730">
        <v>5.0000000000000001E-3</v>
      </c>
      <c r="Z3730">
        <v>0.872</v>
      </c>
      <c r="AA3730">
        <v>0.89400000000000002</v>
      </c>
      <c r="AB3730">
        <v>0.28399999999999997</v>
      </c>
      <c r="AC3730">
        <v>1.369</v>
      </c>
      <c r="AD3730">
        <v>1.28</v>
      </c>
      <c r="AE3730">
        <v>0.26900000000000002</v>
      </c>
      <c r="AF3730">
        <v>2.629</v>
      </c>
      <c r="AG3730">
        <v>0.42599999999999999</v>
      </c>
      <c r="AH3730">
        <v>-0.13400000000000001</v>
      </c>
      <c r="AI3730">
        <v>-0.71899999999999997</v>
      </c>
      <c r="AJ3730">
        <v>0.114</v>
      </c>
      <c r="AK3730">
        <v>0.15</v>
      </c>
      <c r="AL3730">
        <v>0.21099999999999999</v>
      </c>
      <c r="AM3730">
        <v>0.60799999999999998</v>
      </c>
      <c r="AN3730">
        <v>-1.319</v>
      </c>
      <c r="AO3730">
        <v>-0.80100000000000005</v>
      </c>
      <c r="AP3730">
        <v>0.27800000000000002</v>
      </c>
      <c r="AQ3730">
        <v>-0.55100000000000005</v>
      </c>
      <c r="AR3730">
        <v>4.6349999999999998</v>
      </c>
      <c r="AS3730">
        <v>0.47099999999999997</v>
      </c>
      <c r="AT3730">
        <v>-0.45200000000000001</v>
      </c>
      <c r="AU3730">
        <v>-3.343</v>
      </c>
      <c r="AV3730">
        <v>-0.53600000000000003</v>
      </c>
      <c r="AW3730">
        <v>-0.28699999999999998</v>
      </c>
      <c r="AX3730">
        <v>-6.0000000000000001E-3</v>
      </c>
      <c r="AY3730">
        <v>-0.58799999999999997</v>
      </c>
      <c r="AZ3730">
        <v>0.36</v>
      </c>
      <c r="BA3730">
        <v>7.266</v>
      </c>
      <c r="BB3730">
        <v>1.0720000000000001</v>
      </c>
      <c r="BC3730">
        <v>-0.73499999999999999</v>
      </c>
      <c r="BD3730">
        <v>-2.2210000000000001</v>
      </c>
      <c r="BE3730">
        <v>0.63700000000000001</v>
      </c>
      <c r="BF3730">
        <v>6.6230000000000002</v>
      </c>
      <c r="BG3730">
        <v>-1.6830000000000001</v>
      </c>
      <c r="BH3730">
        <v>-0.56200000000000006</v>
      </c>
      <c r="BI3730">
        <v>-0.90100000000000002</v>
      </c>
      <c r="BJ3730">
        <v>1.728</v>
      </c>
      <c r="BK3730">
        <v>1.208</v>
      </c>
      <c r="BL3730">
        <v>-3.5590000000000002</v>
      </c>
      <c r="BM3730">
        <v>1.5249999999999999</v>
      </c>
      <c r="BN3730">
        <v>1.472</v>
      </c>
      <c r="BO3730">
        <v>-0.71199999999999997</v>
      </c>
      <c r="BP3730">
        <v>-8.4420000000000002</v>
      </c>
      <c r="BQ3730">
        <v>4.8179999999999996</v>
      </c>
      <c r="BR3730">
        <v>-4.3239999999999998</v>
      </c>
      <c r="BS3730">
        <v>0.91100000000000003</v>
      </c>
      <c r="BT3730">
        <v>1.099</v>
      </c>
      <c r="BU3730">
        <v>-2.637</v>
      </c>
      <c r="BV3730">
        <v>1.2130000000000001</v>
      </c>
      <c r="BW3730">
        <v>1.694</v>
      </c>
      <c r="BX3730">
        <v>-3.7330000000000001</v>
      </c>
      <c r="BY3730">
        <v>0.94</v>
      </c>
      <c r="BZ3730">
        <v>1.905</v>
      </c>
      <c r="CA3730">
        <v>-4.9109999999999996</v>
      </c>
      <c r="CB3730">
        <v>2.1309999999999998</v>
      </c>
      <c r="CC3730">
        <v>2.375</v>
      </c>
      <c r="CD3730">
        <v>1.6379999999999999</v>
      </c>
      <c r="CE3730">
        <v>0.34899999999999998</v>
      </c>
      <c r="CF3730">
        <v>0.23300000000000001</v>
      </c>
      <c r="CG3730">
        <v>-3.7010000000000001</v>
      </c>
      <c r="CH3730">
        <v>3.1269999999999998</v>
      </c>
    </row>
    <row r="3731" spans="1:86" x14ac:dyDescent="0.2">
      <c r="A3731" t="s">
        <v>7337</v>
      </c>
      <c r="B3731" t="s">
        <v>3704</v>
      </c>
      <c r="C3731">
        <v>0.159</v>
      </c>
      <c r="D3731">
        <v>0.34</v>
      </c>
      <c r="E3731">
        <v>0.31</v>
      </c>
      <c r="F3731">
        <v>0.17299999999999999</v>
      </c>
      <c r="G3731">
        <v>0.219</v>
      </c>
      <c r="H3731">
        <v>1.147</v>
      </c>
      <c r="I3731">
        <v>0.27500000000000002</v>
      </c>
      <c r="J3731">
        <v>0.19900000000000001</v>
      </c>
      <c r="K3731">
        <v>0.27800000000000002</v>
      </c>
      <c r="L3731">
        <v>9.1999999999999998E-2</v>
      </c>
      <c r="M3731">
        <v>0.18</v>
      </c>
      <c r="N3731">
        <v>0.28299999999999997</v>
      </c>
      <c r="O3731">
        <v>0.80700000000000005</v>
      </c>
      <c r="P3731">
        <v>0.13300000000000001</v>
      </c>
      <c r="Q3731">
        <v>0.50600000000000001</v>
      </c>
      <c r="R3731">
        <v>0.2</v>
      </c>
      <c r="S3731">
        <v>0.2</v>
      </c>
      <c r="T3731">
        <v>0.08</v>
      </c>
      <c r="U3731">
        <v>0.33500000000000002</v>
      </c>
      <c r="V3731">
        <v>0.49099999999999999</v>
      </c>
      <c r="W3731">
        <v>0.63100000000000001</v>
      </c>
      <c r="X3731">
        <v>0.17100000000000001</v>
      </c>
      <c r="Y3731">
        <v>0.23200000000000001</v>
      </c>
      <c r="Z3731">
        <v>9.1999999999999998E-2</v>
      </c>
      <c r="AA3731">
        <v>1.0649999999999999</v>
      </c>
      <c r="AB3731">
        <v>0.3</v>
      </c>
      <c r="AC3731">
        <v>0.11600000000000001</v>
      </c>
      <c r="AD3731">
        <v>0.14899999999999999</v>
      </c>
      <c r="AE3731">
        <v>0.41199999999999998</v>
      </c>
      <c r="AF3731">
        <v>0.14499999999999999</v>
      </c>
      <c r="AG3731">
        <v>0.25900000000000001</v>
      </c>
      <c r="AH3731">
        <v>1.466</v>
      </c>
      <c r="AI3731">
        <v>0.23899999999999999</v>
      </c>
      <c r="AJ3731">
        <v>0.216</v>
      </c>
      <c r="AK3731">
        <v>0.34100000000000003</v>
      </c>
      <c r="AL3731">
        <v>0.21</v>
      </c>
      <c r="AM3731">
        <v>0.44700000000000001</v>
      </c>
      <c r="AN3731">
        <v>1.22</v>
      </c>
      <c r="AO3731">
        <v>0.161</v>
      </c>
      <c r="AP3731">
        <v>0.35099999999999998</v>
      </c>
      <c r="AQ3731">
        <v>0.33100000000000002</v>
      </c>
      <c r="AR3731">
        <v>0.113</v>
      </c>
      <c r="AS3731">
        <v>0.60899999999999999</v>
      </c>
      <c r="AT3731">
        <v>0.65400000000000003</v>
      </c>
      <c r="AU3731">
        <v>0.50700000000000001</v>
      </c>
      <c r="AV3731">
        <v>0.13200000000000001</v>
      </c>
      <c r="AW3731">
        <v>8.4000000000000005E-2</v>
      </c>
      <c r="AX3731">
        <v>0.32500000000000001</v>
      </c>
      <c r="AY3731">
        <v>1.3080000000000001</v>
      </c>
      <c r="AZ3731">
        <v>0.18</v>
      </c>
      <c r="BA3731">
        <v>0.30399999999999999</v>
      </c>
      <c r="BB3731">
        <v>0.26500000000000001</v>
      </c>
      <c r="BC3731">
        <v>0.33800000000000002</v>
      </c>
      <c r="BD3731">
        <v>0.185</v>
      </c>
      <c r="BE3731">
        <v>0.434</v>
      </c>
      <c r="BF3731">
        <v>0.30399999999999999</v>
      </c>
      <c r="BG3731">
        <v>0.17100000000000001</v>
      </c>
      <c r="BH3731">
        <v>0.49199999999999999</v>
      </c>
      <c r="BI3731">
        <v>0.22800000000000001</v>
      </c>
      <c r="BJ3731">
        <v>6.3E-2</v>
      </c>
      <c r="BK3731">
        <v>0.185</v>
      </c>
      <c r="BL3731">
        <v>0.41599999999999998</v>
      </c>
      <c r="BM3731">
        <v>4.7119999999999997</v>
      </c>
      <c r="BN3731">
        <v>0.375</v>
      </c>
      <c r="BO3731">
        <v>1.1559999999999999</v>
      </c>
      <c r="BP3731">
        <v>0.27200000000000002</v>
      </c>
      <c r="BQ3731">
        <v>0.26</v>
      </c>
      <c r="BR3731">
        <v>9.2999999999999999E-2</v>
      </c>
      <c r="BS3731">
        <v>0.224</v>
      </c>
      <c r="BT3731">
        <v>0.16400000000000001</v>
      </c>
      <c r="BU3731">
        <v>0.57299999999999995</v>
      </c>
      <c r="BV3731">
        <v>0.11</v>
      </c>
      <c r="BW3731">
        <v>0.58499999999999996</v>
      </c>
      <c r="BX3731">
        <v>5.1999999999999998E-2</v>
      </c>
      <c r="BY3731">
        <v>5.8000000000000003E-2</v>
      </c>
      <c r="BZ3731">
        <v>1.169</v>
      </c>
      <c r="CA3731">
        <v>0.44600000000000001</v>
      </c>
      <c r="CB3731">
        <v>9.5000000000000001E-2</v>
      </c>
      <c r="CC3731">
        <v>6.6000000000000003E-2</v>
      </c>
      <c r="CD3731">
        <v>0.23599999999999999</v>
      </c>
      <c r="CE3731">
        <v>0.22</v>
      </c>
      <c r="CF3731">
        <v>0.63700000000000001</v>
      </c>
      <c r="CG3731">
        <v>4.2999999999999997E-2</v>
      </c>
      <c r="CH3731">
        <v>8.5000000000000006E-2</v>
      </c>
    </row>
    <row r="3732" spans="1:86" x14ac:dyDescent="0.2">
      <c r="A3732" t="s">
        <v>7338</v>
      </c>
      <c r="B3732" t="s">
        <v>3705</v>
      </c>
      <c r="C3732">
        <v>0.66700000000000004</v>
      </c>
      <c r="D3732">
        <v>0.58699999999999997</v>
      </c>
      <c r="E3732">
        <v>0.27800000000000002</v>
      </c>
      <c r="F3732">
        <v>0.41199999999999998</v>
      </c>
      <c r="G3732">
        <v>5.5860000000000003</v>
      </c>
      <c r="H3732">
        <v>0.995</v>
      </c>
      <c r="I3732">
        <v>0.51300000000000001</v>
      </c>
      <c r="J3732">
        <v>0.46600000000000003</v>
      </c>
      <c r="K3732">
        <v>0.40699999999999997</v>
      </c>
      <c r="L3732">
        <v>0.78400000000000003</v>
      </c>
      <c r="M3732">
        <v>1.5609999999999999</v>
      </c>
      <c r="N3732">
        <v>0.375</v>
      </c>
      <c r="O3732">
        <v>0.84399999999999997</v>
      </c>
      <c r="P3732">
        <v>0.496</v>
      </c>
      <c r="Q3732">
        <v>1.1930000000000001</v>
      </c>
      <c r="R3732">
        <v>2.1030000000000002</v>
      </c>
      <c r="S3732">
        <v>1.5489999999999999</v>
      </c>
      <c r="T3732">
        <v>0.38900000000000001</v>
      </c>
      <c r="U3732">
        <v>0.78300000000000003</v>
      </c>
      <c r="V3732">
        <v>0.441</v>
      </c>
      <c r="W3732">
        <v>0.64100000000000001</v>
      </c>
      <c r="X3732">
        <v>0.92700000000000005</v>
      </c>
      <c r="Y3732">
        <v>0.50800000000000001</v>
      </c>
      <c r="Z3732">
        <v>0.46</v>
      </c>
      <c r="AA3732">
        <v>0.51</v>
      </c>
      <c r="AB3732">
        <v>0.58899999999999997</v>
      </c>
      <c r="AC3732">
        <v>2.79</v>
      </c>
      <c r="AD3732">
        <v>0.83799999999999997</v>
      </c>
      <c r="AE3732">
        <v>0.45200000000000001</v>
      </c>
      <c r="AF3732">
        <v>0.64600000000000002</v>
      </c>
      <c r="AG3732">
        <v>0.60399999999999998</v>
      </c>
      <c r="AH3732">
        <v>0.65100000000000002</v>
      </c>
      <c r="AI3732">
        <v>3.1789999999999998</v>
      </c>
      <c r="AJ3732">
        <v>0.76500000000000001</v>
      </c>
      <c r="AK3732">
        <v>0.57499999999999996</v>
      </c>
      <c r="AL3732">
        <v>2.6</v>
      </c>
      <c r="AM3732">
        <v>0.77700000000000002</v>
      </c>
      <c r="AN3732">
        <v>0.65500000000000003</v>
      </c>
      <c r="AO3732">
        <v>0.79700000000000004</v>
      </c>
      <c r="AP3732">
        <v>0.85</v>
      </c>
      <c r="AQ3732">
        <v>1.3759999999999999</v>
      </c>
      <c r="AR3732">
        <v>0.69099999999999995</v>
      </c>
      <c r="AS3732">
        <v>0.88400000000000001</v>
      </c>
      <c r="AT3732">
        <v>0.64300000000000002</v>
      </c>
      <c r="AU3732">
        <v>0.751</v>
      </c>
      <c r="AV3732">
        <v>0.77100000000000002</v>
      </c>
      <c r="AW3732">
        <v>2.2810000000000001</v>
      </c>
      <c r="AX3732">
        <v>0.66700000000000004</v>
      </c>
      <c r="AY3732">
        <v>1.288</v>
      </c>
      <c r="AZ3732">
        <v>0.64100000000000001</v>
      </c>
      <c r="BA3732">
        <v>0.72599999999999998</v>
      </c>
      <c r="BB3732">
        <v>1.1919999999999999</v>
      </c>
      <c r="BC3732">
        <v>0.76200000000000001</v>
      </c>
      <c r="BD3732">
        <v>0.96799999999999997</v>
      </c>
      <c r="BE3732">
        <v>1.2829999999999999</v>
      </c>
      <c r="BF3732">
        <v>1.2490000000000001</v>
      </c>
      <c r="BG3732">
        <v>1.3879999999999999</v>
      </c>
      <c r="BH3732">
        <v>1.0089999999999999</v>
      </c>
      <c r="BI3732">
        <v>0.96099999999999997</v>
      </c>
      <c r="BJ3732">
        <v>0.68100000000000005</v>
      </c>
      <c r="BK3732">
        <v>1.2709999999999999</v>
      </c>
      <c r="BL3732">
        <v>0.97399999999999998</v>
      </c>
      <c r="BM3732">
        <v>0.82699999999999996</v>
      </c>
      <c r="BN3732">
        <v>1.0549999999999999</v>
      </c>
      <c r="BO3732">
        <v>1.113</v>
      </c>
      <c r="BP3732">
        <v>0.86899999999999999</v>
      </c>
      <c r="BQ3732">
        <v>0.879</v>
      </c>
      <c r="BR3732">
        <v>0.95499999999999996</v>
      </c>
      <c r="BS3732">
        <v>1.2190000000000001</v>
      </c>
      <c r="BT3732">
        <v>0.83299999999999996</v>
      </c>
      <c r="BU3732">
        <v>1.2050000000000001</v>
      </c>
      <c r="BV3732">
        <v>1.1299999999999999</v>
      </c>
      <c r="BW3732">
        <v>0.84099999999999997</v>
      </c>
      <c r="BX3732">
        <v>0.83699999999999997</v>
      </c>
      <c r="BY3732">
        <v>1.0389999999999999</v>
      </c>
      <c r="BZ3732">
        <v>1.1779999999999999</v>
      </c>
      <c r="CA3732">
        <v>0.91300000000000003</v>
      </c>
      <c r="CB3732">
        <v>0.76200000000000001</v>
      </c>
      <c r="CC3732">
        <v>1.859</v>
      </c>
      <c r="CD3732">
        <v>0.53800000000000003</v>
      </c>
      <c r="CE3732">
        <v>1.492</v>
      </c>
      <c r="CF3732">
        <v>0.59599999999999997</v>
      </c>
      <c r="CG3732">
        <v>0.81799999999999995</v>
      </c>
      <c r="CH3732">
        <v>0.91700000000000004</v>
      </c>
    </row>
    <row r="3733" spans="1:86" x14ac:dyDescent="0.2">
      <c r="A3733" t="s">
        <v>7339</v>
      </c>
      <c r="B3733" t="s">
        <v>3706</v>
      </c>
      <c r="C3733">
        <v>-0.50800000000000001</v>
      </c>
      <c r="D3733">
        <v>-0.247</v>
      </c>
      <c r="E3733">
        <v>3.2000000000000001E-2</v>
      </c>
      <c r="F3733">
        <v>-0.23799999999999999</v>
      </c>
      <c r="G3733">
        <v>-5.367</v>
      </c>
      <c r="H3733">
        <v>0.152</v>
      </c>
      <c r="I3733">
        <v>-0.23799999999999999</v>
      </c>
      <c r="J3733">
        <v>-0.26700000000000002</v>
      </c>
      <c r="K3733">
        <v>-0.129</v>
      </c>
      <c r="L3733">
        <v>-0.69199999999999995</v>
      </c>
      <c r="M3733">
        <v>-1.381</v>
      </c>
      <c r="N3733">
        <v>-9.1999999999999998E-2</v>
      </c>
      <c r="O3733">
        <v>-3.6999999999999998E-2</v>
      </c>
      <c r="P3733">
        <v>-0.36199999999999999</v>
      </c>
      <c r="Q3733">
        <v>-0.68700000000000006</v>
      </c>
      <c r="R3733">
        <v>-1.9019999999999999</v>
      </c>
      <c r="S3733">
        <v>-1.349</v>
      </c>
      <c r="T3733">
        <v>-0.309</v>
      </c>
      <c r="U3733">
        <v>-0.44800000000000001</v>
      </c>
      <c r="V3733">
        <v>0.05</v>
      </c>
      <c r="W3733">
        <v>-0.01</v>
      </c>
      <c r="X3733">
        <v>-0.755</v>
      </c>
      <c r="Y3733">
        <v>-0.27600000000000002</v>
      </c>
      <c r="Z3733">
        <v>-0.36799999999999999</v>
      </c>
      <c r="AA3733">
        <v>0.55500000000000005</v>
      </c>
      <c r="AB3733">
        <v>-0.28899999999999998</v>
      </c>
      <c r="AC3733">
        <v>-2.6739999999999999</v>
      </c>
      <c r="AD3733">
        <v>-0.68899999999999995</v>
      </c>
      <c r="AE3733">
        <v>-0.04</v>
      </c>
      <c r="AF3733">
        <v>-0.501</v>
      </c>
      <c r="AG3733">
        <v>-0.34599999999999997</v>
      </c>
      <c r="AH3733">
        <v>0.81499999999999995</v>
      </c>
      <c r="AI3733">
        <v>-2.94</v>
      </c>
      <c r="AJ3733">
        <v>-0.54900000000000004</v>
      </c>
      <c r="AK3733">
        <v>-0.23400000000000001</v>
      </c>
      <c r="AL3733">
        <v>-2.3889999999999998</v>
      </c>
      <c r="AM3733">
        <v>-0.33</v>
      </c>
      <c r="AN3733">
        <v>0.56599999999999995</v>
      </c>
      <c r="AO3733">
        <v>-0.63600000000000001</v>
      </c>
      <c r="AP3733">
        <v>-0.499</v>
      </c>
      <c r="AQ3733">
        <v>-1.0449999999999999</v>
      </c>
      <c r="AR3733">
        <v>-0.57799999999999996</v>
      </c>
      <c r="AS3733">
        <v>-0.27500000000000002</v>
      </c>
      <c r="AT3733">
        <v>1.0999999999999999E-2</v>
      </c>
      <c r="AU3733">
        <v>-0.24399999999999999</v>
      </c>
      <c r="AV3733">
        <v>-0.63900000000000001</v>
      </c>
      <c r="AW3733">
        <v>-2.1970000000000001</v>
      </c>
      <c r="AX3733">
        <v>-0.34200000000000003</v>
      </c>
      <c r="AY3733">
        <v>0.02</v>
      </c>
      <c r="AZ3733">
        <v>-0.46100000000000002</v>
      </c>
      <c r="BA3733">
        <v>-0.42199999999999999</v>
      </c>
      <c r="BB3733">
        <v>-0.92700000000000005</v>
      </c>
      <c r="BC3733">
        <v>-0.42299999999999999</v>
      </c>
      <c r="BD3733">
        <v>-0.78300000000000003</v>
      </c>
      <c r="BE3733">
        <v>-0.84899999999999998</v>
      </c>
      <c r="BF3733">
        <v>-0.94599999999999995</v>
      </c>
      <c r="BG3733">
        <v>-1.216</v>
      </c>
      <c r="BH3733">
        <v>-0.51700000000000002</v>
      </c>
      <c r="BI3733">
        <v>-0.73299999999999998</v>
      </c>
      <c r="BJ3733">
        <v>-0.61799999999999999</v>
      </c>
      <c r="BK3733">
        <v>-1.0860000000000001</v>
      </c>
      <c r="BL3733">
        <v>-0.55900000000000005</v>
      </c>
      <c r="BM3733">
        <v>3.8839999999999999</v>
      </c>
      <c r="BN3733">
        <v>-0.68</v>
      </c>
      <c r="BO3733">
        <v>4.2000000000000003E-2</v>
      </c>
      <c r="BP3733">
        <v>-0.59699999999999998</v>
      </c>
      <c r="BQ3733">
        <v>-0.62</v>
      </c>
      <c r="BR3733">
        <v>-0.86199999999999999</v>
      </c>
      <c r="BS3733">
        <v>-0.99399999999999999</v>
      </c>
      <c r="BT3733">
        <v>-0.66900000000000004</v>
      </c>
      <c r="BU3733">
        <v>-0.63200000000000001</v>
      </c>
      <c r="BV3733">
        <v>-1.0189999999999999</v>
      </c>
      <c r="BW3733">
        <v>-0.25600000000000001</v>
      </c>
      <c r="BX3733">
        <v>-0.78500000000000003</v>
      </c>
      <c r="BY3733">
        <v>-0.98099999999999998</v>
      </c>
      <c r="BZ3733">
        <v>-8.0000000000000002E-3</v>
      </c>
      <c r="CA3733">
        <v>-0.46800000000000003</v>
      </c>
      <c r="CB3733">
        <v>-0.66700000000000004</v>
      </c>
      <c r="CC3733">
        <v>-1.792</v>
      </c>
      <c r="CD3733">
        <v>-0.30099999999999999</v>
      </c>
      <c r="CE3733">
        <v>-1.272</v>
      </c>
      <c r="CF3733">
        <v>4.2000000000000003E-2</v>
      </c>
      <c r="CG3733">
        <v>-0.77500000000000002</v>
      </c>
      <c r="CH3733">
        <v>-0.83199999999999996</v>
      </c>
    </row>
    <row r="3734" spans="1:86" x14ac:dyDescent="0.2">
      <c r="A3734" t="s">
        <v>7340</v>
      </c>
      <c r="B3734" t="s">
        <v>3707</v>
      </c>
      <c r="C3734">
        <v>2.2919999999999998</v>
      </c>
      <c r="D3734" t="s">
        <v>194</v>
      </c>
      <c r="E3734">
        <v>1.6379999999999999</v>
      </c>
      <c r="F3734">
        <v>0.48</v>
      </c>
      <c r="G3734" t="s">
        <v>194</v>
      </c>
      <c r="H3734">
        <v>1.641</v>
      </c>
      <c r="I3734" t="s">
        <v>194</v>
      </c>
      <c r="J3734">
        <v>1.3240000000000001</v>
      </c>
      <c r="K3734">
        <v>1.135</v>
      </c>
      <c r="L3734">
        <v>5.7629999999999999</v>
      </c>
      <c r="M3734">
        <v>0.97599999999999998</v>
      </c>
      <c r="N3734">
        <v>1.786</v>
      </c>
      <c r="O3734">
        <v>4.6539999999999999</v>
      </c>
      <c r="P3734">
        <v>1.159</v>
      </c>
      <c r="Q3734">
        <v>1.478</v>
      </c>
      <c r="R3734">
        <v>1.901</v>
      </c>
      <c r="S3734">
        <v>1.0529999999999999</v>
      </c>
      <c r="T3734">
        <v>0.97799999999999998</v>
      </c>
      <c r="U3734">
        <v>-4.6289999999999996</v>
      </c>
      <c r="V3734" t="s">
        <v>194</v>
      </c>
      <c r="W3734">
        <v>1.155</v>
      </c>
      <c r="X3734" t="s">
        <v>194</v>
      </c>
      <c r="Y3734">
        <v>0.66300000000000003</v>
      </c>
      <c r="Z3734">
        <v>1.248</v>
      </c>
      <c r="AA3734" t="s">
        <v>194</v>
      </c>
      <c r="AB3734" t="s">
        <v>194</v>
      </c>
      <c r="AC3734" t="s">
        <v>194</v>
      </c>
      <c r="AD3734">
        <v>1.6990000000000001</v>
      </c>
      <c r="AE3734">
        <v>0.69</v>
      </c>
      <c r="AF3734" t="s">
        <v>194</v>
      </c>
      <c r="AG3734">
        <v>0.745</v>
      </c>
      <c r="AH3734" t="s">
        <v>194</v>
      </c>
      <c r="AI3734">
        <v>0.88400000000000001</v>
      </c>
      <c r="AJ3734">
        <v>1.3029999999999999</v>
      </c>
      <c r="AK3734">
        <v>0.68799999999999994</v>
      </c>
      <c r="AL3734">
        <v>1.5549999999999999</v>
      </c>
      <c r="AM3734">
        <v>1.3029999999999999</v>
      </c>
      <c r="AN3734">
        <v>0.27800000000000002</v>
      </c>
      <c r="AO3734">
        <v>-0.01</v>
      </c>
      <c r="AP3734" t="s">
        <v>194</v>
      </c>
      <c r="AQ3734">
        <v>0.92700000000000005</v>
      </c>
      <c r="AR3734">
        <v>5.2549999999999999</v>
      </c>
      <c r="AS3734">
        <v>1.234</v>
      </c>
      <c r="AT3734">
        <v>0.63400000000000001</v>
      </c>
      <c r="AU3734" t="s">
        <v>194</v>
      </c>
      <c r="AV3734">
        <v>3.0089999999999999</v>
      </c>
      <c r="AW3734">
        <v>0.94899999999999995</v>
      </c>
      <c r="AX3734">
        <v>1.3640000000000001</v>
      </c>
      <c r="AY3734">
        <v>1.169</v>
      </c>
      <c r="AZ3734">
        <v>1.099</v>
      </c>
      <c r="BA3734" t="s">
        <v>194</v>
      </c>
      <c r="BB3734">
        <v>4.0869999999999997</v>
      </c>
      <c r="BC3734">
        <v>0.72</v>
      </c>
      <c r="BD3734">
        <v>1.56</v>
      </c>
      <c r="BE3734">
        <v>1.2569999999999999</v>
      </c>
      <c r="BF3734">
        <v>7.7169999999999996</v>
      </c>
      <c r="BG3734">
        <v>1.5980000000000001</v>
      </c>
      <c r="BH3734">
        <v>0.57799999999999996</v>
      </c>
      <c r="BI3734">
        <v>1.2509999999999999</v>
      </c>
      <c r="BJ3734">
        <v>2.3780000000000001</v>
      </c>
      <c r="BK3734">
        <v>3.06</v>
      </c>
      <c r="BL3734">
        <v>-0.48399999999999999</v>
      </c>
      <c r="BM3734">
        <v>2.4020000000000001</v>
      </c>
      <c r="BN3734" t="s">
        <v>194</v>
      </c>
      <c r="BO3734" t="s">
        <v>194</v>
      </c>
      <c r="BP3734" t="s">
        <v>194</v>
      </c>
      <c r="BQ3734">
        <v>5.7009999999999996</v>
      </c>
      <c r="BR3734">
        <v>0.311</v>
      </c>
      <c r="BS3734">
        <v>1.5369999999999999</v>
      </c>
      <c r="BT3734">
        <v>1.758</v>
      </c>
      <c r="BU3734">
        <v>1.1919999999999999</v>
      </c>
      <c r="BV3734">
        <v>2.101</v>
      </c>
      <c r="BW3734">
        <v>2.3490000000000002</v>
      </c>
      <c r="BX3734">
        <v>0.217</v>
      </c>
      <c r="BY3734">
        <v>1.841</v>
      </c>
      <c r="BZ3734">
        <v>2.5630000000000002</v>
      </c>
      <c r="CA3734">
        <v>-0.74399999999999999</v>
      </c>
      <c r="CB3734">
        <v>2.8860000000000001</v>
      </c>
      <c r="CC3734">
        <v>3.1019999999999999</v>
      </c>
      <c r="CD3734" t="s">
        <v>194</v>
      </c>
      <c r="CE3734" t="s">
        <v>194</v>
      </c>
      <c r="CF3734">
        <v>0.85699999999999998</v>
      </c>
      <c r="CG3734">
        <v>0.74399999999999999</v>
      </c>
      <c r="CH3734">
        <v>3.968</v>
      </c>
    </row>
    <row r="3735" spans="1:86" x14ac:dyDescent="0.2">
      <c r="A3735" t="s">
        <v>7341</v>
      </c>
      <c r="B3735" t="s">
        <v>3708</v>
      </c>
      <c r="C3735" t="s">
        <v>188</v>
      </c>
      <c r="D3735" t="s">
        <v>188</v>
      </c>
      <c r="E3735" t="s">
        <v>194</v>
      </c>
      <c r="F3735" t="s">
        <v>188</v>
      </c>
      <c r="G3735" t="s">
        <v>194</v>
      </c>
      <c r="H3735" t="s">
        <v>194</v>
      </c>
      <c r="I3735" t="s">
        <v>188</v>
      </c>
      <c r="J3735" t="s">
        <v>194</v>
      </c>
      <c r="K3735" t="s">
        <v>188</v>
      </c>
      <c r="L3735" t="s">
        <v>188</v>
      </c>
      <c r="M3735" t="s">
        <v>194</v>
      </c>
      <c r="N3735" t="s">
        <v>194</v>
      </c>
      <c r="O3735" t="s">
        <v>188</v>
      </c>
      <c r="P3735" t="s">
        <v>194</v>
      </c>
      <c r="Q3735" t="s">
        <v>194</v>
      </c>
      <c r="R3735" t="s">
        <v>188</v>
      </c>
      <c r="S3735" t="s">
        <v>188</v>
      </c>
      <c r="T3735" t="s">
        <v>188</v>
      </c>
      <c r="U3735" t="s">
        <v>194</v>
      </c>
      <c r="V3735" t="s">
        <v>188</v>
      </c>
      <c r="W3735" t="s">
        <v>188</v>
      </c>
      <c r="X3735" t="s">
        <v>188</v>
      </c>
      <c r="Y3735" t="s">
        <v>188</v>
      </c>
      <c r="Z3735" t="s">
        <v>188</v>
      </c>
      <c r="AA3735" t="s">
        <v>188</v>
      </c>
      <c r="AB3735" t="s">
        <v>194</v>
      </c>
      <c r="AC3735" t="s">
        <v>188</v>
      </c>
      <c r="AD3735" t="s">
        <v>194</v>
      </c>
      <c r="AE3735" t="s">
        <v>188</v>
      </c>
      <c r="AF3735" t="s">
        <v>188</v>
      </c>
      <c r="AG3735" t="s">
        <v>188</v>
      </c>
      <c r="AH3735" t="s">
        <v>188</v>
      </c>
      <c r="AI3735" t="s">
        <v>188</v>
      </c>
      <c r="AJ3735" t="s">
        <v>188</v>
      </c>
      <c r="AK3735" t="s">
        <v>188</v>
      </c>
      <c r="AL3735" t="s">
        <v>188</v>
      </c>
      <c r="AM3735" t="s">
        <v>194</v>
      </c>
      <c r="AN3735" t="s">
        <v>188</v>
      </c>
      <c r="AO3735" t="s">
        <v>188</v>
      </c>
      <c r="AP3735" t="s">
        <v>194</v>
      </c>
      <c r="AQ3735" t="s">
        <v>194</v>
      </c>
      <c r="AR3735" t="s">
        <v>188</v>
      </c>
      <c r="AS3735" t="s">
        <v>188</v>
      </c>
      <c r="AT3735" t="s">
        <v>188</v>
      </c>
      <c r="AU3735" t="s">
        <v>188</v>
      </c>
      <c r="AV3735" t="s">
        <v>188</v>
      </c>
      <c r="AW3735" t="s">
        <v>188</v>
      </c>
      <c r="AX3735" t="s">
        <v>188</v>
      </c>
      <c r="AY3735" t="s">
        <v>188</v>
      </c>
      <c r="AZ3735" t="s">
        <v>188</v>
      </c>
      <c r="BA3735" t="s">
        <v>188</v>
      </c>
      <c r="BB3735" t="s">
        <v>188</v>
      </c>
      <c r="BC3735" t="s">
        <v>188</v>
      </c>
      <c r="BD3735" t="s">
        <v>188</v>
      </c>
      <c r="BE3735" t="s">
        <v>188</v>
      </c>
      <c r="BF3735" t="s">
        <v>194</v>
      </c>
      <c r="BG3735" t="s">
        <v>188</v>
      </c>
      <c r="BH3735" t="s">
        <v>188</v>
      </c>
      <c r="BI3735" t="s">
        <v>188</v>
      </c>
      <c r="BJ3735" t="s">
        <v>188</v>
      </c>
      <c r="BK3735" t="s">
        <v>188</v>
      </c>
      <c r="BL3735" t="s">
        <v>188</v>
      </c>
      <c r="BM3735" t="s">
        <v>188</v>
      </c>
      <c r="BN3735" t="s">
        <v>188</v>
      </c>
      <c r="BO3735" t="s">
        <v>194</v>
      </c>
      <c r="BP3735" t="s">
        <v>188</v>
      </c>
      <c r="BQ3735" t="s">
        <v>188</v>
      </c>
      <c r="BR3735" t="s">
        <v>194</v>
      </c>
      <c r="BS3735" t="s">
        <v>188</v>
      </c>
      <c r="BT3735" t="s">
        <v>188</v>
      </c>
      <c r="BU3735" t="s">
        <v>188</v>
      </c>
      <c r="BV3735" t="s">
        <v>188</v>
      </c>
      <c r="BW3735" t="s">
        <v>188</v>
      </c>
      <c r="BX3735" t="s">
        <v>188</v>
      </c>
      <c r="BY3735" t="s">
        <v>188</v>
      </c>
      <c r="BZ3735" t="s">
        <v>188</v>
      </c>
      <c r="CA3735" t="s">
        <v>188</v>
      </c>
      <c r="CB3735" t="s">
        <v>188</v>
      </c>
      <c r="CC3735" t="s">
        <v>194</v>
      </c>
      <c r="CD3735" t="s">
        <v>188</v>
      </c>
      <c r="CE3735" t="s">
        <v>194</v>
      </c>
      <c r="CF3735" t="s">
        <v>194</v>
      </c>
      <c r="CG3735" t="s">
        <v>188</v>
      </c>
      <c r="CH3735" t="s">
        <v>188</v>
      </c>
    </row>
    <row r="3736" spans="1:86" x14ac:dyDescent="0.2">
      <c r="A3736" t="s">
        <v>7342</v>
      </c>
      <c r="B3736" t="s">
        <v>3709</v>
      </c>
      <c r="C3736">
        <v>2.2919999999999998</v>
      </c>
      <c r="D3736" t="s">
        <v>194</v>
      </c>
      <c r="E3736" t="s">
        <v>194</v>
      </c>
      <c r="F3736">
        <v>0.48</v>
      </c>
      <c r="G3736">
        <v>-10.143000000000001</v>
      </c>
      <c r="H3736" t="s">
        <v>194</v>
      </c>
      <c r="I3736" t="s">
        <v>194</v>
      </c>
      <c r="J3736" t="s">
        <v>194</v>
      </c>
      <c r="K3736">
        <v>1.135</v>
      </c>
      <c r="L3736">
        <v>5.7629999999999999</v>
      </c>
      <c r="M3736" t="s">
        <v>194</v>
      </c>
      <c r="N3736" t="s">
        <v>194</v>
      </c>
      <c r="O3736">
        <v>4.6539999999999999</v>
      </c>
      <c r="P3736" t="s">
        <v>194</v>
      </c>
      <c r="Q3736" t="s">
        <v>194</v>
      </c>
      <c r="R3736">
        <v>1.901</v>
      </c>
      <c r="S3736">
        <v>1.0529999999999999</v>
      </c>
      <c r="T3736">
        <v>0.97799999999999998</v>
      </c>
      <c r="U3736" t="s">
        <v>194</v>
      </c>
      <c r="V3736" t="s">
        <v>194</v>
      </c>
      <c r="W3736">
        <v>1.155</v>
      </c>
      <c r="X3736" t="s">
        <v>194</v>
      </c>
      <c r="Y3736">
        <v>0.66300000000000003</v>
      </c>
      <c r="Z3736">
        <v>1.248</v>
      </c>
      <c r="AA3736" t="s">
        <v>194</v>
      </c>
      <c r="AB3736">
        <v>0.65500000000000003</v>
      </c>
      <c r="AC3736" t="s">
        <v>194</v>
      </c>
      <c r="AD3736" t="s">
        <v>194</v>
      </c>
      <c r="AE3736">
        <v>0.69</v>
      </c>
      <c r="AF3736" t="s">
        <v>194</v>
      </c>
      <c r="AG3736">
        <v>0.745</v>
      </c>
      <c r="AH3736" t="s">
        <v>194</v>
      </c>
      <c r="AI3736">
        <v>0.88400000000000001</v>
      </c>
      <c r="AJ3736">
        <v>1.3029999999999999</v>
      </c>
      <c r="AK3736">
        <v>0.68799999999999994</v>
      </c>
      <c r="AL3736">
        <v>1.5549999999999999</v>
      </c>
      <c r="AM3736" t="s">
        <v>194</v>
      </c>
      <c r="AN3736">
        <v>0.27800000000000002</v>
      </c>
      <c r="AO3736">
        <v>-0.01</v>
      </c>
      <c r="AP3736">
        <v>1.1519999999999999</v>
      </c>
      <c r="AQ3736" t="s">
        <v>194</v>
      </c>
      <c r="AR3736">
        <v>5.2549999999999999</v>
      </c>
      <c r="AS3736">
        <v>1.234</v>
      </c>
      <c r="AT3736">
        <v>0.63400000000000001</v>
      </c>
      <c r="AU3736" t="s">
        <v>194</v>
      </c>
      <c r="AV3736">
        <v>3.0089999999999999</v>
      </c>
      <c r="AW3736">
        <v>0.94899999999999995</v>
      </c>
      <c r="AX3736">
        <v>1.3640000000000001</v>
      </c>
      <c r="AY3736">
        <v>1.169</v>
      </c>
      <c r="AZ3736">
        <v>1.099</v>
      </c>
      <c r="BA3736" t="s">
        <v>194</v>
      </c>
      <c r="BB3736">
        <v>4.0869999999999997</v>
      </c>
      <c r="BC3736">
        <v>0.72</v>
      </c>
      <c r="BD3736">
        <v>1.56</v>
      </c>
      <c r="BE3736">
        <v>1.2569999999999999</v>
      </c>
      <c r="BF3736" t="s">
        <v>194</v>
      </c>
      <c r="BG3736">
        <v>1.5980000000000001</v>
      </c>
      <c r="BH3736">
        <v>0.57799999999999996</v>
      </c>
      <c r="BI3736">
        <v>1.2509999999999999</v>
      </c>
      <c r="BJ3736">
        <v>2.3780000000000001</v>
      </c>
      <c r="BK3736">
        <v>3.06</v>
      </c>
      <c r="BL3736">
        <v>-0.48399999999999999</v>
      </c>
      <c r="BM3736">
        <v>2.4020000000000001</v>
      </c>
      <c r="BN3736" t="s">
        <v>194</v>
      </c>
      <c r="BO3736" t="s">
        <v>194</v>
      </c>
      <c r="BP3736" t="s">
        <v>194</v>
      </c>
      <c r="BQ3736">
        <v>5.7009999999999996</v>
      </c>
      <c r="BR3736" t="s">
        <v>194</v>
      </c>
      <c r="BS3736">
        <v>1.5369999999999999</v>
      </c>
      <c r="BT3736">
        <v>1.758</v>
      </c>
      <c r="BU3736">
        <v>1.1919999999999999</v>
      </c>
      <c r="BV3736">
        <v>2.101</v>
      </c>
      <c r="BW3736">
        <v>2.3490000000000002</v>
      </c>
      <c r="BX3736">
        <v>0.217</v>
      </c>
      <c r="BY3736">
        <v>1.841</v>
      </c>
      <c r="BZ3736">
        <v>2.5630000000000002</v>
      </c>
      <c r="CA3736">
        <v>-0.74399999999999999</v>
      </c>
      <c r="CB3736">
        <v>2.8860000000000001</v>
      </c>
      <c r="CC3736" t="s">
        <v>194</v>
      </c>
      <c r="CD3736" t="s">
        <v>194</v>
      </c>
      <c r="CE3736">
        <v>1.0780000000000001</v>
      </c>
      <c r="CF3736" t="s">
        <v>194</v>
      </c>
      <c r="CG3736">
        <v>0.74399999999999999</v>
      </c>
      <c r="CH3736">
        <v>3.968</v>
      </c>
    </row>
    <row r="3737" spans="1:86" x14ac:dyDescent="0.2">
      <c r="A3737" t="s">
        <v>7343</v>
      </c>
      <c r="B3737" t="s">
        <v>3710</v>
      </c>
      <c r="C3737" t="s">
        <v>194</v>
      </c>
      <c r="D3737" t="s">
        <v>188</v>
      </c>
      <c r="E3737" t="s">
        <v>194</v>
      </c>
      <c r="F3737" t="s">
        <v>194</v>
      </c>
      <c r="G3737" t="s">
        <v>188</v>
      </c>
      <c r="H3737" t="s">
        <v>188</v>
      </c>
      <c r="I3737" t="s">
        <v>188</v>
      </c>
      <c r="J3737" t="s">
        <v>194</v>
      </c>
      <c r="K3737" t="s">
        <v>188</v>
      </c>
      <c r="L3737" t="s">
        <v>194</v>
      </c>
      <c r="M3737" t="s">
        <v>194</v>
      </c>
      <c r="N3737" t="s">
        <v>194</v>
      </c>
      <c r="O3737" t="s">
        <v>188</v>
      </c>
      <c r="P3737" t="s">
        <v>194</v>
      </c>
      <c r="Q3737" t="s">
        <v>194</v>
      </c>
      <c r="R3737" t="s">
        <v>194</v>
      </c>
      <c r="S3737" t="s">
        <v>188</v>
      </c>
      <c r="T3737" t="s">
        <v>194</v>
      </c>
      <c r="U3737" t="s">
        <v>194</v>
      </c>
      <c r="V3737" t="s">
        <v>188</v>
      </c>
      <c r="W3737" t="s">
        <v>188</v>
      </c>
      <c r="X3737" t="s">
        <v>188</v>
      </c>
      <c r="Y3737" t="s">
        <v>194</v>
      </c>
      <c r="Z3737" t="s">
        <v>188</v>
      </c>
      <c r="AA3737" t="s">
        <v>188</v>
      </c>
      <c r="AB3737" t="s">
        <v>194</v>
      </c>
      <c r="AC3737" t="s">
        <v>188</v>
      </c>
      <c r="AD3737" t="s">
        <v>194</v>
      </c>
      <c r="AE3737" t="s">
        <v>188</v>
      </c>
      <c r="AF3737" t="s">
        <v>188</v>
      </c>
      <c r="AG3737" t="s">
        <v>188</v>
      </c>
      <c r="AH3737" t="s">
        <v>188</v>
      </c>
      <c r="AI3737" t="s">
        <v>188</v>
      </c>
      <c r="AJ3737" t="s">
        <v>188</v>
      </c>
      <c r="AK3737" t="s">
        <v>188</v>
      </c>
      <c r="AL3737" t="s">
        <v>188</v>
      </c>
      <c r="AM3737" t="s">
        <v>188</v>
      </c>
      <c r="AN3737" t="s">
        <v>194</v>
      </c>
      <c r="AO3737" t="s">
        <v>188</v>
      </c>
      <c r="AP3737" t="s">
        <v>188</v>
      </c>
      <c r="AQ3737" t="s">
        <v>194</v>
      </c>
      <c r="AR3737" t="s">
        <v>188</v>
      </c>
      <c r="AS3737" t="s">
        <v>188</v>
      </c>
      <c r="AT3737" t="s">
        <v>188</v>
      </c>
      <c r="AU3737" t="s">
        <v>188</v>
      </c>
      <c r="AV3737" t="s">
        <v>188</v>
      </c>
      <c r="AW3737" t="s">
        <v>188</v>
      </c>
      <c r="AX3737" t="s">
        <v>188</v>
      </c>
      <c r="AY3737" t="s">
        <v>188</v>
      </c>
      <c r="AZ3737" t="s">
        <v>188</v>
      </c>
      <c r="BA3737" t="s">
        <v>188</v>
      </c>
      <c r="BB3737" t="s">
        <v>188</v>
      </c>
      <c r="BC3737" t="s">
        <v>194</v>
      </c>
      <c r="BD3737" t="s">
        <v>188</v>
      </c>
      <c r="BE3737" t="s">
        <v>188</v>
      </c>
      <c r="BF3737" t="s">
        <v>194</v>
      </c>
      <c r="BG3737" t="s">
        <v>188</v>
      </c>
      <c r="BH3737" t="s">
        <v>188</v>
      </c>
      <c r="BI3737" t="s">
        <v>188</v>
      </c>
      <c r="BJ3737" t="s">
        <v>188</v>
      </c>
      <c r="BK3737" t="s">
        <v>188</v>
      </c>
      <c r="BL3737" t="s">
        <v>188</v>
      </c>
      <c r="BM3737" t="s">
        <v>188</v>
      </c>
      <c r="BN3737" t="s">
        <v>188</v>
      </c>
      <c r="BO3737" t="s">
        <v>188</v>
      </c>
      <c r="BP3737" t="s">
        <v>188</v>
      </c>
      <c r="BQ3737" t="s">
        <v>188</v>
      </c>
      <c r="BR3737" t="s">
        <v>194</v>
      </c>
      <c r="BS3737" t="s">
        <v>188</v>
      </c>
      <c r="BT3737" t="s">
        <v>188</v>
      </c>
      <c r="BU3737" t="s">
        <v>188</v>
      </c>
      <c r="BV3737" t="s">
        <v>188</v>
      </c>
      <c r="BW3737" t="s">
        <v>194</v>
      </c>
      <c r="BX3737" t="s">
        <v>194</v>
      </c>
      <c r="BY3737" t="s">
        <v>188</v>
      </c>
      <c r="BZ3737" t="s">
        <v>188</v>
      </c>
      <c r="CA3737" t="s">
        <v>188</v>
      </c>
      <c r="CB3737" t="s">
        <v>188</v>
      </c>
      <c r="CC3737" t="s">
        <v>194</v>
      </c>
      <c r="CD3737" t="s">
        <v>188</v>
      </c>
      <c r="CE3737" t="s">
        <v>194</v>
      </c>
      <c r="CF3737" t="s">
        <v>194</v>
      </c>
      <c r="CG3737" t="s">
        <v>188</v>
      </c>
      <c r="CH3737" t="s">
        <v>188</v>
      </c>
    </row>
    <row r="3738" spans="1:86" x14ac:dyDescent="0.2">
      <c r="A3738" t="s">
        <v>7344</v>
      </c>
      <c r="B3738" t="s">
        <v>3711</v>
      </c>
      <c r="C3738" t="s">
        <v>188</v>
      </c>
      <c r="D3738" t="s">
        <v>188</v>
      </c>
      <c r="E3738" t="s">
        <v>194</v>
      </c>
      <c r="F3738" t="s">
        <v>188</v>
      </c>
      <c r="G3738" t="s">
        <v>194</v>
      </c>
      <c r="H3738" t="s">
        <v>188</v>
      </c>
      <c r="I3738" t="s">
        <v>188</v>
      </c>
      <c r="J3738" t="s">
        <v>194</v>
      </c>
      <c r="K3738" t="s">
        <v>188</v>
      </c>
      <c r="L3738" t="s">
        <v>188</v>
      </c>
      <c r="M3738" t="s">
        <v>188</v>
      </c>
      <c r="N3738" t="s">
        <v>194</v>
      </c>
      <c r="O3738" t="s">
        <v>188</v>
      </c>
      <c r="P3738" t="s">
        <v>194</v>
      </c>
      <c r="Q3738" t="s">
        <v>194</v>
      </c>
      <c r="R3738" t="s">
        <v>188</v>
      </c>
      <c r="S3738" t="s">
        <v>194</v>
      </c>
      <c r="T3738" t="s">
        <v>194</v>
      </c>
      <c r="U3738" t="s">
        <v>194</v>
      </c>
      <c r="V3738" t="s">
        <v>188</v>
      </c>
      <c r="W3738" t="s">
        <v>188</v>
      </c>
      <c r="X3738" t="s">
        <v>188</v>
      </c>
      <c r="Y3738" t="s">
        <v>188</v>
      </c>
      <c r="Z3738" t="s">
        <v>188</v>
      </c>
      <c r="AA3738" t="s">
        <v>188</v>
      </c>
      <c r="AB3738" t="s">
        <v>188</v>
      </c>
      <c r="AC3738" t="s">
        <v>188</v>
      </c>
      <c r="AD3738" t="s">
        <v>194</v>
      </c>
      <c r="AE3738" t="s">
        <v>188</v>
      </c>
      <c r="AF3738" t="s">
        <v>188</v>
      </c>
      <c r="AG3738" t="s">
        <v>188</v>
      </c>
      <c r="AH3738" t="s">
        <v>188</v>
      </c>
      <c r="AI3738" t="s">
        <v>188</v>
      </c>
      <c r="AJ3738" t="s">
        <v>188</v>
      </c>
      <c r="AK3738" t="s">
        <v>194</v>
      </c>
      <c r="AL3738" t="s">
        <v>188</v>
      </c>
      <c r="AM3738" t="s">
        <v>188</v>
      </c>
      <c r="AN3738" t="s">
        <v>194</v>
      </c>
      <c r="AO3738" t="s">
        <v>188</v>
      </c>
      <c r="AP3738" t="s">
        <v>188</v>
      </c>
      <c r="AQ3738" t="s">
        <v>194</v>
      </c>
      <c r="AR3738" t="s">
        <v>188</v>
      </c>
      <c r="AS3738" t="s">
        <v>188</v>
      </c>
      <c r="AT3738" t="s">
        <v>188</v>
      </c>
      <c r="AU3738" t="s">
        <v>188</v>
      </c>
      <c r="AV3738" t="s">
        <v>188</v>
      </c>
      <c r="AW3738" t="s">
        <v>188</v>
      </c>
      <c r="AX3738" t="s">
        <v>188</v>
      </c>
      <c r="AY3738" t="s">
        <v>188</v>
      </c>
      <c r="AZ3738" t="s">
        <v>188</v>
      </c>
      <c r="BA3738" t="s">
        <v>188</v>
      </c>
      <c r="BB3738" t="s">
        <v>188</v>
      </c>
      <c r="BC3738" t="s">
        <v>194</v>
      </c>
      <c r="BD3738" t="s">
        <v>188</v>
      </c>
      <c r="BE3738" t="s">
        <v>188</v>
      </c>
      <c r="BF3738" t="s">
        <v>194</v>
      </c>
      <c r="BG3738" t="s">
        <v>188</v>
      </c>
      <c r="BH3738" t="s">
        <v>188</v>
      </c>
      <c r="BI3738" t="s">
        <v>188</v>
      </c>
      <c r="BJ3738" t="s">
        <v>188</v>
      </c>
      <c r="BK3738" t="s">
        <v>188</v>
      </c>
      <c r="BL3738" t="s">
        <v>188</v>
      </c>
      <c r="BM3738" t="s">
        <v>188</v>
      </c>
      <c r="BN3738" t="s">
        <v>188</v>
      </c>
      <c r="BO3738" t="s">
        <v>188</v>
      </c>
      <c r="BP3738" t="s">
        <v>188</v>
      </c>
      <c r="BQ3738" t="s">
        <v>188</v>
      </c>
      <c r="BR3738" t="s">
        <v>194</v>
      </c>
      <c r="BS3738" t="s">
        <v>188</v>
      </c>
      <c r="BT3738" t="s">
        <v>188</v>
      </c>
      <c r="BU3738" t="s">
        <v>188</v>
      </c>
      <c r="BV3738" t="s">
        <v>188</v>
      </c>
      <c r="BW3738" t="s">
        <v>188</v>
      </c>
      <c r="BX3738" t="s">
        <v>188</v>
      </c>
      <c r="BY3738" t="s">
        <v>188</v>
      </c>
      <c r="BZ3738" t="s">
        <v>188</v>
      </c>
      <c r="CA3738" t="s">
        <v>188</v>
      </c>
      <c r="CB3738" t="s">
        <v>188</v>
      </c>
      <c r="CC3738" t="s">
        <v>194</v>
      </c>
      <c r="CD3738" t="s">
        <v>188</v>
      </c>
      <c r="CE3738" t="s">
        <v>194</v>
      </c>
      <c r="CF3738" t="s">
        <v>194</v>
      </c>
      <c r="CG3738" t="s">
        <v>188</v>
      </c>
      <c r="CH3738" t="s">
        <v>188</v>
      </c>
    </row>
    <row r="3739" spans="1:86" x14ac:dyDescent="0.2">
      <c r="A3739" t="s">
        <v>7345</v>
      </c>
      <c r="B3739" t="s">
        <v>3712</v>
      </c>
      <c r="C3739" t="s">
        <v>194</v>
      </c>
      <c r="D3739" t="s">
        <v>188</v>
      </c>
      <c r="E3739" t="s">
        <v>188</v>
      </c>
      <c r="F3739" t="s">
        <v>194</v>
      </c>
      <c r="G3739" t="s">
        <v>194</v>
      </c>
      <c r="H3739" t="s">
        <v>188</v>
      </c>
      <c r="I3739" t="s">
        <v>188</v>
      </c>
      <c r="J3739" t="s">
        <v>188</v>
      </c>
      <c r="K3739" t="s">
        <v>188</v>
      </c>
      <c r="L3739" t="s">
        <v>194</v>
      </c>
      <c r="M3739" t="s">
        <v>194</v>
      </c>
      <c r="N3739" t="s">
        <v>188</v>
      </c>
      <c r="O3739" t="s">
        <v>188</v>
      </c>
      <c r="P3739" t="s">
        <v>188</v>
      </c>
      <c r="Q3739" t="s">
        <v>188</v>
      </c>
      <c r="R3739" t="s">
        <v>194</v>
      </c>
      <c r="S3739" t="s">
        <v>194</v>
      </c>
      <c r="T3739" t="s">
        <v>188</v>
      </c>
      <c r="U3739" t="s">
        <v>188</v>
      </c>
      <c r="V3739" t="s">
        <v>188</v>
      </c>
      <c r="W3739" t="s">
        <v>188</v>
      </c>
      <c r="X3739" t="s">
        <v>188</v>
      </c>
      <c r="Y3739" t="s">
        <v>194</v>
      </c>
      <c r="Z3739" t="s">
        <v>188</v>
      </c>
      <c r="AA3739" t="s">
        <v>188</v>
      </c>
      <c r="AB3739" t="s">
        <v>194</v>
      </c>
      <c r="AC3739" t="s">
        <v>188</v>
      </c>
      <c r="AD3739" t="s">
        <v>188</v>
      </c>
      <c r="AE3739" t="s">
        <v>188</v>
      </c>
      <c r="AF3739" t="s">
        <v>188</v>
      </c>
      <c r="AG3739" t="s">
        <v>188</v>
      </c>
      <c r="AH3739" t="s">
        <v>188</v>
      </c>
      <c r="AI3739" t="s">
        <v>188</v>
      </c>
      <c r="AJ3739" t="s">
        <v>188</v>
      </c>
      <c r="AK3739" t="s">
        <v>194</v>
      </c>
      <c r="AL3739" t="s">
        <v>188</v>
      </c>
      <c r="AM3739" t="s">
        <v>188</v>
      </c>
      <c r="AN3739" t="s">
        <v>188</v>
      </c>
      <c r="AO3739" t="s">
        <v>188</v>
      </c>
      <c r="AP3739" t="s">
        <v>188</v>
      </c>
      <c r="AQ3739" t="s">
        <v>188</v>
      </c>
      <c r="AR3739" t="s">
        <v>188</v>
      </c>
      <c r="AS3739" t="s">
        <v>188</v>
      </c>
      <c r="AT3739" t="s">
        <v>188</v>
      </c>
      <c r="AU3739" t="s">
        <v>188</v>
      </c>
      <c r="AV3739" t="s">
        <v>188</v>
      </c>
      <c r="AW3739" t="s">
        <v>188</v>
      </c>
      <c r="AX3739" t="s">
        <v>188</v>
      </c>
      <c r="AY3739" t="s">
        <v>188</v>
      </c>
      <c r="AZ3739" t="s">
        <v>188</v>
      </c>
      <c r="BA3739" t="s">
        <v>188</v>
      </c>
      <c r="BB3739" t="s">
        <v>188</v>
      </c>
      <c r="BC3739" t="s">
        <v>188</v>
      </c>
      <c r="BD3739" t="s">
        <v>188</v>
      </c>
      <c r="BE3739" t="s">
        <v>188</v>
      </c>
      <c r="BF3739" t="s">
        <v>188</v>
      </c>
      <c r="BG3739" t="s">
        <v>188</v>
      </c>
      <c r="BH3739" t="s">
        <v>188</v>
      </c>
      <c r="BI3739" t="s">
        <v>188</v>
      </c>
      <c r="BJ3739" t="s">
        <v>188</v>
      </c>
      <c r="BK3739" t="s">
        <v>188</v>
      </c>
      <c r="BL3739" t="s">
        <v>188</v>
      </c>
      <c r="BM3739" t="s">
        <v>188</v>
      </c>
      <c r="BN3739" t="s">
        <v>188</v>
      </c>
      <c r="BO3739" t="s">
        <v>188</v>
      </c>
      <c r="BP3739" t="s">
        <v>188</v>
      </c>
      <c r="BQ3739" t="s">
        <v>188</v>
      </c>
      <c r="BR3739" t="s">
        <v>188</v>
      </c>
      <c r="BS3739" t="s">
        <v>188</v>
      </c>
      <c r="BT3739" t="s">
        <v>188</v>
      </c>
      <c r="BU3739" t="s">
        <v>188</v>
      </c>
      <c r="BV3739" t="s">
        <v>188</v>
      </c>
      <c r="BW3739" t="s">
        <v>194</v>
      </c>
      <c r="BX3739" t="s">
        <v>194</v>
      </c>
      <c r="BY3739" t="s">
        <v>188</v>
      </c>
      <c r="BZ3739" t="s">
        <v>188</v>
      </c>
      <c r="CA3739" t="s">
        <v>188</v>
      </c>
      <c r="CB3739" t="s">
        <v>188</v>
      </c>
      <c r="CC3739" t="s">
        <v>188</v>
      </c>
      <c r="CD3739" t="s">
        <v>188</v>
      </c>
      <c r="CE3739" t="s">
        <v>188</v>
      </c>
      <c r="CF3739" t="s">
        <v>188</v>
      </c>
      <c r="CG3739" t="s">
        <v>188</v>
      </c>
      <c r="CH3739" t="s">
        <v>188</v>
      </c>
    </row>
    <row r="3740" spans="1:86" x14ac:dyDescent="0.2">
      <c r="A3740" t="s">
        <v>7346</v>
      </c>
      <c r="B3740" t="s">
        <v>3713</v>
      </c>
      <c r="C3740" t="s">
        <v>188</v>
      </c>
      <c r="D3740" t="s">
        <v>188</v>
      </c>
      <c r="E3740" t="s">
        <v>188</v>
      </c>
      <c r="F3740" t="s">
        <v>188</v>
      </c>
      <c r="G3740" t="s">
        <v>188</v>
      </c>
      <c r="H3740" t="s">
        <v>188</v>
      </c>
      <c r="I3740" t="s">
        <v>194</v>
      </c>
      <c r="J3740" t="s">
        <v>188</v>
      </c>
      <c r="K3740" t="s">
        <v>188</v>
      </c>
      <c r="L3740" t="s">
        <v>188</v>
      </c>
      <c r="M3740" t="s">
        <v>188</v>
      </c>
      <c r="N3740" t="s">
        <v>188</v>
      </c>
      <c r="O3740" t="s">
        <v>188</v>
      </c>
      <c r="P3740" t="s">
        <v>188</v>
      </c>
      <c r="Q3740" t="s">
        <v>188</v>
      </c>
      <c r="R3740" t="s">
        <v>188</v>
      </c>
      <c r="S3740" t="s">
        <v>188</v>
      </c>
      <c r="T3740" t="s">
        <v>188</v>
      </c>
      <c r="U3740" t="s">
        <v>188</v>
      </c>
      <c r="V3740" t="s">
        <v>194</v>
      </c>
      <c r="W3740" t="s">
        <v>188</v>
      </c>
      <c r="X3740" t="s">
        <v>188</v>
      </c>
      <c r="Y3740" t="s">
        <v>188</v>
      </c>
      <c r="Z3740" t="s">
        <v>188</v>
      </c>
      <c r="AA3740" t="s">
        <v>194</v>
      </c>
      <c r="AB3740" t="s">
        <v>188</v>
      </c>
      <c r="AC3740" t="s">
        <v>188</v>
      </c>
      <c r="AD3740" t="s">
        <v>188</v>
      </c>
      <c r="AE3740" t="s">
        <v>188</v>
      </c>
      <c r="AF3740" t="s">
        <v>188</v>
      </c>
      <c r="AG3740" t="s">
        <v>188</v>
      </c>
      <c r="AH3740" t="s">
        <v>188</v>
      </c>
      <c r="AI3740" t="s">
        <v>188</v>
      </c>
      <c r="AJ3740" t="s">
        <v>194</v>
      </c>
      <c r="AK3740" t="s">
        <v>188</v>
      </c>
      <c r="AL3740" t="s">
        <v>188</v>
      </c>
      <c r="AM3740" t="s">
        <v>188</v>
      </c>
      <c r="AN3740" t="s">
        <v>188</v>
      </c>
      <c r="AO3740" t="s">
        <v>188</v>
      </c>
      <c r="AP3740" t="s">
        <v>188</v>
      </c>
      <c r="AQ3740" t="s">
        <v>188</v>
      </c>
      <c r="AR3740" t="s">
        <v>188</v>
      </c>
      <c r="AS3740" t="s">
        <v>188</v>
      </c>
      <c r="AT3740" t="s">
        <v>188</v>
      </c>
      <c r="AU3740" t="s">
        <v>188</v>
      </c>
      <c r="AV3740" t="s">
        <v>188</v>
      </c>
      <c r="AW3740" t="s">
        <v>188</v>
      </c>
      <c r="AX3740" t="s">
        <v>188</v>
      </c>
      <c r="AY3740" t="s">
        <v>188</v>
      </c>
      <c r="AZ3740" t="s">
        <v>188</v>
      </c>
      <c r="BA3740" t="s">
        <v>188</v>
      </c>
      <c r="BB3740" t="s">
        <v>188</v>
      </c>
      <c r="BC3740" t="s">
        <v>188</v>
      </c>
      <c r="BD3740" t="s">
        <v>188</v>
      </c>
      <c r="BE3740" t="s">
        <v>188</v>
      </c>
      <c r="BF3740" t="s">
        <v>188</v>
      </c>
      <c r="BG3740" t="s">
        <v>188</v>
      </c>
      <c r="BH3740" t="s">
        <v>188</v>
      </c>
      <c r="BI3740" t="s">
        <v>188</v>
      </c>
      <c r="BJ3740" t="s">
        <v>188</v>
      </c>
      <c r="BK3740" t="s">
        <v>188</v>
      </c>
      <c r="BL3740" t="s">
        <v>188</v>
      </c>
      <c r="BM3740" t="s">
        <v>188</v>
      </c>
      <c r="BN3740" t="s">
        <v>188</v>
      </c>
      <c r="BO3740" t="s">
        <v>188</v>
      </c>
      <c r="BP3740" t="s">
        <v>194</v>
      </c>
      <c r="BQ3740" t="s">
        <v>188</v>
      </c>
      <c r="BR3740" t="s">
        <v>188</v>
      </c>
      <c r="BS3740" t="s">
        <v>188</v>
      </c>
      <c r="BT3740" t="s">
        <v>188</v>
      </c>
      <c r="BU3740" t="s">
        <v>188</v>
      </c>
      <c r="BV3740" t="s">
        <v>188</v>
      </c>
      <c r="BW3740" t="s">
        <v>188</v>
      </c>
      <c r="BX3740" t="s">
        <v>188</v>
      </c>
      <c r="BY3740" t="s">
        <v>188</v>
      </c>
      <c r="BZ3740" t="s">
        <v>188</v>
      </c>
      <c r="CA3740" t="s">
        <v>188</v>
      </c>
      <c r="CB3740" t="s">
        <v>188</v>
      </c>
      <c r="CC3740" t="s">
        <v>188</v>
      </c>
      <c r="CD3740" t="s">
        <v>188</v>
      </c>
      <c r="CE3740" t="s">
        <v>188</v>
      </c>
      <c r="CF3740" t="s">
        <v>188</v>
      </c>
      <c r="CG3740" t="s">
        <v>188</v>
      </c>
      <c r="CH3740" t="s">
        <v>188</v>
      </c>
    </row>
    <row r="3741" spans="1:86" x14ac:dyDescent="0.2">
      <c r="A3741" t="s">
        <v>7347</v>
      </c>
      <c r="B3741" t="s">
        <v>3714</v>
      </c>
      <c r="C3741" t="s">
        <v>194</v>
      </c>
      <c r="D3741" t="s">
        <v>188</v>
      </c>
      <c r="E3741" t="s">
        <v>188</v>
      </c>
      <c r="F3741" t="s">
        <v>188</v>
      </c>
      <c r="G3741" t="s">
        <v>188</v>
      </c>
      <c r="H3741" t="s">
        <v>188</v>
      </c>
      <c r="I3741" t="s">
        <v>188</v>
      </c>
      <c r="J3741" t="s">
        <v>188</v>
      </c>
      <c r="K3741" t="s">
        <v>188</v>
      </c>
      <c r="L3741" t="s">
        <v>188</v>
      </c>
      <c r="M3741" t="s">
        <v>188</v>
      </c>
      <c r="N3741" t="s">
        <v>194</v>
      </c>
      <c r="O3741" t="s">
        <v>188</v>
      </c>
      <c r="P3741" t="s">
        <v>188</v>
      </c>
      <c r="Q3741" t="s">
        <v>188</v>
      </c>
      <c r="R3741" t="s">
        <v>188</v>
      </c>
      <c r="S3741" t="s">
        <v>188</v>
      </c>
      <c r="T3741" t="s">
        <v>188</v>
      </c>
      <c r="U3741" t="s">
        <v>194</v>
      </c>
      <c r="V3741" t="s">
        <v>194</v>
      </c>
      <c r="W3741" t="s">
        <v>188</v>
      </c>
      <c r="X3741" t="s">
        <v>188</v>
      </c>
      <c r="Y3741" t="s">
        <v>188</v>
      </c>
      <c r="Z3741" t="s">
        <v>188</v>
      </c>
      <c r="AA3741" t="s">
        <v>194</v>
      </c>
      <c r="AB3741" t="s">
        <v>188</v>
      </c>
      <c r="AC3741" t="s">
        <v>188</v>
      </c>
      <c r="AD3741" t="s">
        <v>194</v>
      </c>
      <c r="AE3741" t="s">
        <v>188</v>
      </c>
      <c r="AF3741" t="s">
        <v>188</v>
      </c>
      <c r="AG3741" t="s">
        <v>194</v>
      </c>
      <c r="AH3741" t="s">
        <v>188</v>
      </c>
      <c r="AI3741" t="s">
        <v>188</v>
      </c>
      <c r="AJ3741" t="s">
        <v>188</v>
      </c>
      <c r="AK3741" t="s">
        <v>188</v>
      </c>
      <c r="AL3741" t="s">
        <v>188</v>
      </c>
      <c r="AM3741" t="s">
        <v>188</v>
      </c>
      <c r="AN3741" t="s">
        <v>188</v>
      </c>
      <c r="AO3741" t="s">
        <v>188</v>
      </c>
      <c r="AP3741" t="s">
        <v>188</v>
      </c>
      <c r="AQ3741" t="s">
        <v>188</v>
      </c>
      <c r="AR3741" t="s">
        <v>188</v>
      </c>
      <c r="AS3741" t="s">
        <v>188</v>
      </c>
      <c r="AT3741" t="s">
        <v>188</v>
      </c>
      <c r="AU3741" t="s">
        <v>188</v>
      </c>
      <c r="AV3741" t="s">
        <v>188</v>
      </c>
      <c r="AW3741" t="s">
        <v>194</v>
      </c>
      <c r="AX3741" t="s">
        <v>188</v>
      </c>
      <c r="AY3741" t="s">
        <v>188</v>
      </c>
      <c r="AZ3741" t="s">
        <v>188</v>
      </c>
      <c r="BA3741" t="s">
        <v>188</v>
      </c>
      <c r="BB3741" t="s">
        <v>188</v>
      </c>
      <c r="BC3741" t="s">
        <v>194</v>
      </c>
      <c r="BD3741" t="s">
        <v>188</v>
      </c>
      <c r="BE3741" t="s">
        <v>188</v>
      </c>
      <c r="BF3741" t="s">
        <v>188</v>
      </c>
      <c r="BG3741" t="s">
        <v>188</v>
      </c>
      <c r="BH3741" t="s">
        <v>188</v>
      </c>
      <c r="BI3741" t="s">
        <v>188</v>
      </c>
      <c r="BJ3741" t="s">
        <v>188</v>
      </c>
      <c r="BK3741" t="s">
        <v>188</v>
      </c>
      <c r="BL3741" t="s">
        <v>188</v>
      </c>
      <c r="BM3741" t="s">
        <v>188</v>
      </c>
      <c r="BN3741" t="s">
        <v>188</v>
      </c>
      <c r="BO3741" t="s">
        <v>188</v>
      </c>
      <c r="BP3741" t="s">
        <v>194</v>
      </c>
      <c r="BQ3741" t="s">
        <v>188</v>
      </c>
      <c r="BR3741" t="s">
        <v>188</v>
      </c>
      <c r="BS3741" t="s">
        <v>188</v>
      </c>
      <c r="BT3741" t="s">
        <v>188</v>
      </c>
      <c r="BU3741" t="s">
        <v>188</v>
      </c>
      <c r="BV3741" t="s">
        <v>188</v>
      </c>
      <c r="BW3741" t="s">
        <v>188</v>
      </c>
      <c r="BX3741" t="s">
        <v>188</v>
      </c>
      <c r="BY3741" t="s">
        <v>188</v>
      </c>
      <c r="BZ3741" t="s">
        <v>188</v>
      </c>
      <c r="CA3741" t="s">
        <v>188</v>
      </c>
      <c r="CB3741" t="s">
        <v>194</v>
      </c>
      <c r="CC3741" t="s">
        <v>188</v>
      </c>
      <c r="CD3741" t="s">
        <v>188</v>
      </c>
      <c r="CE3741" t="s">
        <v>188</v>
      </c>
      <c r="CF3741" t="s">
        <v>188</v>
      </c>
      <c r="CG3741" t="s">
        <v>188</v>
      </c>
      <c r="CH3741" t="s">
        <v>188</v>
      </c>
    </row>
    <row r="3742" spans="1:86" x14ac:dyDescent="0.2">
      <c r="A3742" t="s">
        <v>7348</v>
      </c>
      <c r="B3742" t="s">
        <v>3715</v>
      </c>
      <c r="C3742" t="s">
        <v>194</v>
      </c>
      <c r="D3742" t="s">
        <v>188</v>
      </c>
      <c r="E3742" t="s">
        <v>188</v>
      </c>
      <c r="F3742" t="s">
        <v>188</v>
      </c>
      <c r="G3742" t="s">
        <v>188</v>
      </c>
      <c r="H3742" t="s">
        <v>188</v>
      </c>
      <c r="I3742" t="s">
        <v>194</v>
      </c>
      <c r="J3742" t="s">
        <v>188</v>
      </c>
      <c r="K3742" t="s">
        <v>188</v>
      </c>
      <c r="L3742" t="s">
        <v>188</v>
      </c>
      <c r="M3742" t="s">
        <v>188</v>
      </c>
      <c r="N3742" t="s">
        <v>194</v>
      </c>
      <c r="O3742" t="s">
        <v>188</v>
      </c>
      <c r="P3742" t="s">
        <v>188</v>
      </c>
      <c r="Q3742" t="s">
        <v>188</v>
      </c>
      <c r="R3742" t="s">
        <v>188</v>
      </c>
      <c r="S3742" t="s">
        <v>188</v>
      </c>
      <c r="T3742" t="s">
        <v>188</v>
      </c>
      <c r="U3742" t="s">
        <v>194</v>
      </c>
      <c r="V3742" t="s">
        <v>188</v>
      </c>
      <c r="W3742" t="s">
        <v>188</v>
      </c>
      <c r="X3742" t="s">
        <v>188</v>
      </c>
      <c r="Y3742" t="s">
        <v>188</v>
      </c>
      <c r="Z3742" t="s">
        <v>188</v>
      </c>
      <c r="AA3742" t="s">
        <v>188</v>
      </c>
      <c r="AB3742" t="s">
        <v>188</v>
      </c>
      <c r="AC3742" t="s">
        <v>188</v>
      </c>
      <c r="AD3742" t="s">
        <v>194</v>
      </c>
      <c r="AE3742" t="s">
        <v>188</v>
      </c>
      <c r="AF3742" t="s">
        <v>188</v>
      </c>
      <c r="AG3742" t="s">
        <v>194</v>
      </c>
      <c r="AH3742" t="s">
        <v>188</v>
      </c>
      <c r="AI3742" t="s">
        <v>188</v>
      </c>
      <c r="AJ3742" t="s">
        <v>194</v>
      </c>
      <c r="AK3742" t="s">
        <v>188</v>
      </c>
      <c r="AL3742" t="s">
        <v>188</v>
      </c>
      <c r="AM3742" t="s">
        <v>188</v>
      </c>
      <c r="AN3742" t="s">
        <v>188</v>
      </c>
      <c r="AO3742" t="s">
        <v>188</v>
      </c>
      <c r="AP3742" t="s">
        <v>188</v>
      </c>
      <c r="AQ3742" t="s">
        <v>188</v>
      </c>
      <c r="AR3742" t="s">
        <v>188</v>
      </c>
      <c r="AS3742" t="s">
        <v>188</v>
      </c>
      <c r="AT3742" t="s">
        <v>188</v>
      </c>
      <c r="AU3742" t="s">
        <v>188</v>
      </c>
      <c r="AV3742" t="s">
        <v>188</v>
      </c>
      <c r="AW3742" t="s">
        <v>194</v>
      </c>
      <c r="AX3742" t="s">
        <v>188</v>
      </c>
      <c r="AY3742" t="s">
        <v>188</v>
      </c>
      <c r="AZ3742" t="s">
        <v>188</v>
      </c>
      <c r="BA3742" t="s">
        <v>188</v>
      </c>
      <c r="BB3742" t="s">
        <v>188</v>
      </c>
      <c r="BC3742" t="s">
        <v>194</v>
      </c>
      <c r="BD3742" t="s">
        <v>188</v>
      </c>
      <c r="BE3742" t="s">
        <v>188</v>
      </c>
      <c r="BF3742" t="s">
        <v>188</v>
      </c>
      <c r="BG3742" t="s">
        <v>188</v>
      </c>
      <c r="BH3742" t="s">
        <v>188</v>
      </c>
      <c r="BI3742" t="s">
        <v>188</v>
      </c>
      <c r="BJ3742" t="s">
        <v>188</v>
      </c>
      <c r="BK3742" t="s">
        <v>188</v>
      </c>
      <c r="BL3742" t="s">
        <v>188</v>
      </c>
      <c r="BM3742" t="s">
        <v>188</v>
      </c>
      <c r="BN3742" t="s">
        <v>188</v>
      </c>
      <c r="BO3742" t="s">
        <v>188</v>
      </c>
      <c r="BP3742" t="s">
        <v>188</v>
      </c>
      <c r="BQ3742" t="s">
        <v>188</v>
      </c>
      <c r="BR3742" t="s">
        <v>188</v>
      </c>
      <c r="BS3742" t="s">
        <v>188</v>
      </c>
      <c r="BT3742" t="s">
        <v>188</v>
      </c>
      <c r="BU3742" t="s">
        <v>188</v>
      </c>
      <c r="BV3742" t="s">
        <v>188</v>
      </c>
      <c r="BW3742" t="s">
        <v>188</v>
      </c>
      <c r="BX3742" t="s">
        <v>188</v>
      </c>
      <c r="BY3742" t="s">
        <v>188</v>
      </c>
      <c r="BZ3742" t="s">
        <v>188</v>
      </c>
      <c r="CA3742" t="s">
        <v>188</v>
      </c>
      <c r="CB3742" t="s">
        <v>194</v>
      </c>
      <c r="CC3742" t="s">
        <v>188</v>
      </c>
      <c r="CD3742" t="s">
        <v>188</v>
      </c>
      <c r="CE3742" t="s">
        <v>188</v>
      </c>
      <c r="CF3742" t="s">
        <v>188</v>
      </c>
      <c r="CG3742" t="s">
        <v>188</v>
      </c>
      <c r="CH3742" t="s">
        <v>188</v>
      </c>
    </row>
    <row r="3743" spans="1:86" x14ac:dyDescent="0.2">
      <c r="A3743" t="s">
        <v>7349</v>
      </c>
      <c r="B3743" t="s">
        <v>3716</v>
      </c>
      <c r="C3743" t="s">
        <v>188</v>
      </c>
      <c r="D3743" t="s">
        <v>188</v>
      </c>
      <c r="E3743" t="s">
        <v>188</v>
      </c>
      <c r="F3743" t="s">
        <v>194</v>
      </c>
      <c r="G3743" t="s">
        <v>188</v>
      </c>
      <c r="H3743" t="s">
        <v>188</v>
      </c>
      <c r="I3743" t="s">
        <v>194</v>
      </c>
      <c r="J3743" t="s">
        <v>188</v>
      </c>
      <c r="K3743" t="s">
        <v>188</v>
      </c>
      <c r="L3743" t="s">
        <v>188</v>
      </c>
      <c r="M3743" t="s">
        <v>188</v>
      </c>
      <c r="N3743" t="s">
        <v>188</v>
      </c>
      <c r="O3743" t="s">
        <v>188</v>
      </c>
      <c r="P3743" t="s">
        <v>188</v>
      </c>
      <c r="Q3743" t="s">
        <v>188</v>
      </c>
      <c r="R3743" t="s">
        <v>188</v>
      </c>
      <c r="S3743" t="s">
        <v>188</v>
      </c>
      <c r="T3743" t="s">
        <v>188</v>
      </c>
      <c r="U3743" t="s">
        <v>188</v>
      </c>
      <c r="V3743" t="s">
        <v>188</v>
      </c>
      <c r="W3743" t="s">
        <v>188</v>
      </c>
      <c r="X3743" t="s">
        <v>188</v>
      </c>
      <c r="Y3743" t="s">
        <v>188</v>
      </c>
      <c r="Z3743" t="s">
        <v>188</v>
      </c>
      <c r="AA3743" t="s">
        <v>194</v>
      </c>
      <c r="AB3743" t="s">
        <v>188</v>
      </c>
      <c r="AC3743" t="s">
        <v>188</v>
      </c>
      <c r="AD3743" t="s">
        <v>188</v>
      </c>
      <c r="AE3743" t="s">
        <v>188</v>
      </c>
      <c r="AF3743" t="s">
        <v>188</v>
      </c>
      <c r="AG3743" t="s">
        <v>188</v>
      </c>
      <c r="AH3743" t="s">
        <v>188</v>
      </c>
      <c r="AI3743" t="s">
        <v>188</v>
      </c>
      <c r="AJ3743" t="s">
        <v>188</v>
      </c>
      <c r="AK3743" t="s">
        <v>188</v>
      </c>
      <c r="AL3743" t="s">
        <v>188</v>
      </c>
      <c r="AM3743" t="s">
        <v>188</v>
      </c>
      <c r="AN3743" t="s">
        <v>188</v>
      </c>
      <c r="AO3743" t="s">
        <v>194</v>
      </c>
      <c r="AP3743" t="s">
        <v>188</v>
      </c>
      <c r="AQ3743" t="s">
        <v>188</v>
      </c>
      <c r="AR3743" t="s">
        <v>188</v>
      </c>
      <c r="AS3743" t="s">
        <v>188</v>
      </c>
      <c r="AT3743" t="s">
        <v>188</v>
      </c>
      <c r="AU3743" t="s">
        <v>188</v>
      </c>
      <c r="AV3743" t="s">
        <v>188</v>
      </c>
      <c r="AW3743" t="s">
        <v>194</v>
      </c>
      <c r="AX3743" t="s">
        <v>188</v>
      </c>
      <c r="AY3743" t="s">
        <v>188</v>
      </c>
      <c r="AZ3743" t="s">
        <v>188</v>
      </c>
      <c r="BA3743" t="s">
        <v>188</v>
      </c>
      <c r="BB3743" t="s">
        <v>188</v>
      </c>
      <c r="BC3743" t="s">
        <v>188</v>
      </c>
      <c r="BD3743" t="s">
        <v>188</v>
      </c>
      <c r="BE3743" t="s">
        <v>188</v>
      </c>
      <c r="BF3743" t="s">
        <v>188</v>
      </c>
      <c r="BG3743" t="s">
        <v>188</v>
      </c>
      <c r="BH3743" t="s">
        <v>188</v>
      </c>
      <c r="BI3743" t="s">
        <v>188</v>
      </c>
      <c r="BJ3743" t="s">
        <v>194</v>
      </c>
      <c r="BK3743" t="s">
        <v>188</v>
      </c>
      <c r="BL3743" t="s">
        <v>188</v>
      </c>
      <c r="BM3743" t="s">
        <v>188</v>
      </c>
      <c r="BN3743" t="s">
        <v>188</v>
      </c>
      <c r="BO3743" t="s">
        <v>188</v>
      </c>
      <c r="BP3743">
        <v>1.7000000000000001E-2</v>
      </c>
      <c r="BQ3743" t="s">
        <v>188</v>
      </c>
      <c r="BR3743" t="s">
        <v>188</v>
      </c>
      <c r="BS3743" t="s">
        <v>188</v>
      </c>
      <c r="BT3743" t="s">
        <v>188</v>
      </c>
      <c r="BU3743" t="s">
        <v>188</v>
      </c>
      <c r="BV3743" t="s">
        <v>188</v>
      </c>
      <c r="BW3743" t="s">
        <v>188</v>
      </c>
      <c r="BX3743" t="s">
        <v>188</v>
      </c>
      <c r="BY3743" t="s">
        <v>188</v>
      </c>
      <c r="BZ3743" t="s">
        <v>188</v>
      </c>
      <c r="CA3743" t="s">
        <v>188</v>
      </c>
      <c r="CB3743" t="s">
        <v>194</v>
      </c>
      <c r="CC3743" t="s">
        <v>188</v>
      </c>
      <c r="CD3743" t="s">
        <v>188</v>
      </c>
      <c r="CE3743" t="s">
        <v>188</v>
      </c>
      <c r="CF3743" t="s">
        <v>188</v>
      </c>
      <c r="CG3743" t="s">
        <v>188</v>
      </c>
      <c r="CH3743" t="s">
        <v>188</v>
      </c>
    </row>
    <row r="3744" spans="1:86" x14ac:dyDescent="0.2">
      <c r="A3744" t="s">
        <v>7350</v>
      </c>
      <c r="B3744" t="s">
        <v>3717</v>
      </c>
      <c r="C3744" t="s">
        <v>188</v>
      </c>
      <c r="D3744" t="s">
        <v>188</v>
      </c>
      <c r="E3744" t="s">
        <v>188</v>
      </c>
      <c r="F3744" t="s">
        <v>188</v>
      </c>
      <c r="G3744" t="s">
        <v>188</v>
      </c>
      <c r="H3744" t="s">
        <v>188</v>
      </c>
      <c r="I3744" t="s">
        <v>194</v>
      </c>
      <c r="J3744">
        <v>0.14199999999999999</v>
      </c>
      <c r="K3744">
        <v>0.106</v>
      </c>
      <c r="L3744" t="s">
        <v>194</v>
      </c>
      <c r="M3744">
        <v>5.3999999999999999E-2</v>
      </c>
      <c r="N3744">
        <v>5.8999999999999997E-2</v>
      </c>
      <c r="O3744">
        <v>3.2000000000000001E-2</v>
      </c>
      <c r="P3744" t="s">
        <v>194</v>
      </c>
      <c r="Q3744">
        <v>0.245</v>
      </c>
      <c r="R3744">
        <v>0.115</v>
      </c>
      <c r="S3744">
        <v>0.105</v>
      </c>
      <c r="T3744">
        <v>8.5000000000000006E-2</v>
      </c>
      <c r="U3744">
        <v>0.13800000000000001</v>
      </c>
      <c r="V3744" t="s">
        <v>194</v>
      </c>
      <c r="W3744">
        <v>0.111</v>
      </c>
      <c r="X3744">
        <v>0.105</v>
      </c>
      <c r="Y3744">
        <v>0.109</v>
      </c>
      <c r="Z3744">
        <v>0.111</v>
      </c>
      <c r="AA3744">
        <v>0.11799999999999999</v>
      </c>
      <c r="AB3744">
        <v>0.182</v>
      </c>
      <c r="AC3744">
        <v>0.17100000000000001</v>
      </c>
      <c r="AD3744">
        <v>7.9000000000000001E-2</v>
      </c>
      <c r="AE3744">
        <v>0.08</v>
      </c>
      <c r="AF3744">
        <v>0.14199999999999999</v>
      </c>
      <c r="AG3744">
        <v>0.126</v>
      </c>
      <c r="AH3744">
        <v>0.158</v>
      </c>
      <c r="AI3744" t="s">
        <v>194</v>
      </c>
      <c r="AJ3744">
        <v>8.1000000000000003E-2</v>
      </c>
      <c r="AK3744">
        <v>0.13400000000000001</v>
      </c>
      <c r="AL3744">
        <v>0.17699999999999999</v>
      </c>
      <c r="AM3744">
        <v>0.17100000000000001</v>
      </c>
      <c r="AN3744">
        <v>0.18099999999999999</v>
      </c>
      <c r="AO3744" t="s">
        <v>194</v>
      </c>
      <c r="AP3744">
        <v>0.12</v>
      </c>
      <c r="AQ3744">
        <v>0.21199999999999999</v>
      </c>
      <c r="AR3744">
        <v>0.188</v>
      </c>
      <c r="AS3744">
        <v>0.19400000000000001</v>
      </c>
      <c r="AT3744">
        <v>0.19900000000000001</v>
      </c>
      <c r="AU3744">
        <v>0.156</v>
      </c>
      <c r="AV3744">
        <v>9.2999999999999999E-2</v>
      </c>
      <c r="AW3744" t="s">
        <v>194</v>
      </c>
      <c r="AX3744">
        <v>0.127</v>
      </c>
      <c r="AY3744">
        <v>0.152</v>
      </c>
      <c r="AZ3744">
        <v>0.21099999999999999</v>
      </c>
      <c r="BA3744">
        <v>0.24199999999999999</v>
      </c>
      <c r="BB3744">
        <v>0.20699999999999999</v>
      </c>
      <c r="BC3744" t="s">
        <v>194</v>
      </c>
      <c r="BD3744">
        <v>0.186</v>
      </c>
      <c r="BE3744">
        <v>0.156</v>
      </c>
      <c r="BF3744">
        <v>0.14299999999999999</v>
      </c>
      <c r="BG3744">
        <v>0.14599999999999999</v>
      </c>
      <c r="BH3744">
        <v>0.109</v>
      </c>
      <c r="BI3744">
        <v>0.128</v>
      </c>
      <c r="BJ3744">
        <v>0.13600000000000001</v>
      </c>
      <c r="BK3744">
        <v>0.214</v>
      </c>
      <c r="BL3744">
        <v>0.13100000000000001</v>
      </c>
      <c r="BM3744">
        <v>0.25</v>
      </c>
      <c r="BN3744">
        <v>0.14799999999999999</v>
      </c>
      <c r="BO3744">
        <v>0.154</v>
      </c>
      <c r="BP3744">
        <v>0.19</v>
      </c>
      <c r="BQ3744">
        <v>0.215</v>
      </c>
      <c r="BR3744">
        <v>0.155</v>
      </c>
      <c r="BS3744">
        <v>0.35299999999999998</v>
      </c>
      <c r="BT3744">
        <v>0.13600000000000001</v>
      </c>
      <c r="BU3744">
        <v>0.16400000000000001</v>
      </c>
      <c r="BV3744">
        <v>0.24399999999999999</v>
      </c>
      <c r="BW3744">
        <v>0.222</v>
      </c>
      <c r="BX3744">
        <v>0.27300000000000002</v>
      </c>
      <c r="BY3744">
        <v>0.30099999999999999</v>
      </c>
      <c r="BZ3744">
        <v>0.20499999999999999</v>
      </c>
      <c r="CA3744">
        <v>0.315</v>
      </c>
      <c r="CB3744" t="s">
        <v>194</v>
      </c>
      <c r="CC3744">
        <v>0.215</v>
      </c>
      <c r="CD3744">
        <v>0.155</v>
      </c>
      <c r="CE3744">
        <v>0.35299999999999998</v>
      </c>
      <c r="CF3744">
        <v>0.13600000000000001</v>
      </c>
      <c r="CG3744">
        <v>0.16400000000000001</v>
      </c>
      <c r="CH3744">
        <v>0.24399999999999999</v>
      </c>
    </row>
    <row r="3745" spans="1:86" x14ac:dyDescent="0.2">
      <c r="A3745" t="s">
        <v>7351</v>
      </c>
      <c r="B3745" t="s">
        <v>3718</v>
      </c>
      <c r="C3745" t="s">
        <v>188</v>
      </c>
      <c r="D3745" t="s">
        <v>188</v>
      </c>
      <c r="E3745" t="s">
        <v>188</v>
      </c>
      <c r="F3745" t="s">
        <v>194</v>
      </c>
      <c r="G3745" t="s">
        <v>188</v>
      </c>
      <c r="H3745" t="s">
        <v>188</v>
      </c>
      <c r="I3745">
        <v>-0.115</v>
      </c>
      <c r="J3745">
        <v>-0.14199999999999999</v>
      </c>
      <c r="K3745">
        <v>-0.106</v>
      </c>
      <c r="L3745" t="s">
        <v>194</v>
      </c>
      <c r="M3745">
        <v>-5.3999999999999999E-2</v>
      </c>
      <c r="N3745">
        <v>-5.8999999999999997E-2</v>
      </c>
      <c r="O3745">
        <v>-3.2000000000000001E-2</v>
      </c>
      <c r="P3745" t="s">
        <v>194</v>
      </c>
      <c r="Q3745">
        <v>-0.245</v>
      </c>
      <c r="R3745">
        <v>-0.115</v>
      </c>
      <c r="S3745">
        <v>-0.105</v>
      </c>
      <c r="T3745">
        <v>-8.5000000000000006E-2</v>
      </c>
      <c r="U3745">
        <v>-0.13800000000000001</v>
      </c>
      <c r="V3745" t="s">
        <v>194</v>
      </c>
      <c r="W3745">
        <v>-0.111</v>
      </c>
      <c r="X3745">
        <v>-0.105</v>
      </c>
      <c r="Y3745">
        <v>-0.109</v>
      </c>
      <c r="Z3745">
        <v>-0.111</v>
      </c>
      <c r="AA3745" t="s">
        <v>194</v>
      </c>
      <c r="AB3745">
        <v>-0.182</v>
      </c>
      <c r="AC3745">
        <v>-0.17100000000000001</v>
      </c>
      <c r="AD3745">
        <v>-7.9000000000000001E-2</v>
      </c>
      <c r="AE3745">
        <v>-0.08</v>
      </c>
      <c r="AF3745">
        <v>-0.14199999999999999</v>
      </c>
      <c r="AG3745">
        <v>-0.126</v>
      </c>
      <c r="AH3745">
        <v>-0.158</v>
      </c>
      <c r="AI3745" t="s">
        <v>194</v>
      </c>
      <c r="AJ3745">
        <v>-8.1000000000000003E-2</v>
      </c>
      <c r="AK3745">
        <v>-0.13400000000000001</v>
      </c>
      <c r="AL3745">
        <v>-0.17699999999999999</v>
      </c>
      <c r="AM3745">
        <v>-0.17100000000000001</v>
      </c>
      <c r="AN3745">
        <v>-0.18099999999999999</v>
      </c>
      <c r="AO3745">
        <v>-0.23599999999999999</v>
      </c>
      <c r="AP3745">
        <v>-0.12</v>
      </c>
      <c r="AQ3745">
        <v>-0.21199999999999999</v>
      </c>
      <c r="AR3745">
        <v>-0.188</v>
      </c>
      <c r="AS3745">
        <v>-0.19400000000000001</v>
      </c>
      <c r="AT3745">
        <v>-0.19900000000000001</v>
      </c>
      <c r="AU3745">
        <v>-0.156</v>
      </c>
      <c r="AV3745">
        <v>-9.2999999999999999E-2</v>
      </c>
      <c r="AW3745">
        <v>-0.10299999999999999</v>
      </c>
      <c r="AX3745">
        <v>-0.127</v>
      </c>
      <c r="AY3745">
        <v>-0.152</v>
      </c>
      <c r="AZ3745">
        <v>-0.21099999999999999</v>
      </c>
      <c r="BA3745">
        <v>-0.24199999999999999</v>
      </c>
      <c r="BB3745">
        <v>-0.20699999999999999</v>
      </c>
      <c r="BC3745" t="s">
        <v>194</v>
      </c>
      <c r="BD3745">
        <v>-0.186</v>
      </c>
      <c r="BE3745">
        <v>-0.156</v>
      </c>
      <c r="BF3745">
        <v>-0.14299999999999999</v>
      </c>
      <c r="BG3745">
        <v>-0.14599999999999999</v>
      </c>
      <c r="BH3745">
        <v>-0.109</v>
      </c>
      <c r="BI3745">
        <v>-0.128</v>
      </c>
      <c r="BJ3745" t="s">
        <v>194</v>
      </c>
      <c r="BK3745">
        <v>-0.214</v>
      </c>
      <c r="BL3745">
        <v>-0.13100000000000001</v>
      </c>
      <c r="BM3745">
        <v>-0.25</v>
      </c>
      <c r="BN3745">
        <v>-0.14799999999999999</v>
      </c>
      <c r="BO3745">
        <v>-0.154</v>
      </c>
      <c r="BP3745">
        <v>-0.17299999999999999</v>
      </c>
      <c r="BQ3745">
        <v>-0.215</v>
      </c>
      <c r="BR3745">
        <v>-0.155</v>
      </c>
      <c r="BS3745">
        <v>-0.35299999999999998</v>
      </c>
      <c r="BT3745">
        <v>-0.13600000000000001</v>
      </c>
      <c r="BU3745">
        <v>-0.16400000000000001</v>
      </c>
      <c r="BV3745">
        <v>-0.24399999999999999</v>
      </c>
      <c r="BW3745">
        <v>-0.222</v>
      </c>
      <c r="BX3745">
        <v>-0.27300000000000002</v>
      </c>
      <c r="BY3745">
        <v>-0.30099999999999999</v>
      </c>
      <c r="BZ3745">
        <v>-0.20499999999999999</v>
      </c>
      <c r="CA3745">
        <v>-0.315</v>
      </c>
      <c r="CB3745">
        <v>-0.27</v>
      </c>
      <c r="CC3745">
        <v>-0.215</v>
      </c>
      <c r="CD3745">
        <v>-0.155</v>
      </c>
      <c r="CE3745">
        <v>-0.35299999999999998</v>
      </c>
      <c r="CF3745">
        <v>-0.13600000000000001</v>
      </c>
      <c r="CG3745">
        <v>-0.16400000000000001</v>
      </c>
      <c r="CH3745">
        <v>-0.24399999999999999</v>
      </c>
    </row>
    <row r="3746" spans="1:86" x14ac:dyDescent="0.2">
      <c r="A3746" t="s">
        <v>7352</v>
      </c>
      <c r="B3746" t="s">
        <v>3719</v>
      </c>
      <c r="C3746" t="s">
        <v>188</v>
      </c>
      <c r="D3746" t="s">
        <v>188</v>
      </c>
      <c r="E3746" t="s">
        <v>188</v>
      </c>
      <c r="F3746" t="s">
        <v>188</v>
      </c>
      <c r="G3746" t="s">
        <v>188</v>
      </c>
      <c r="H3746" t="s">
        <v>188</v>
      </c>
      <c r="I3746" t="s">
        <v>188</v>
      </c>
      <c r="J3746" t="s">
        <v>188</v>
      </c>
      <c r="K3746" t="s">
        <v>194</v>
      </c>
      <c r="L3746" t="s">
        <v>188</v>
      </c>
      <c r="M3746" t="s">
        <v>188</v>
      </c>
      <c r="N3746" t="s">
        <v>188</v>
      </c>
      <c r="O3746" t="s">
        <v>188</v>
      </c>
      <c r="P3746" t="s">
        <v>188</v>
      </c>
      <c r="Q3746" t="s">
        <v>188</v>
      </c>
      <c r="R3746" t="s">
        <v>188</v>
      </c>
      <c r="S3746" t="s">
        <v>188</v>
      </c>
      <c r="T3746" t="s">
        <v>188</v>
      </c>
      <c r="U3746" t="s">
        <v>188</v>
      </c>
      <c r="V3746" t="s">
        <v>188</v>
      </c>
      <c r="W3746" t="s">
        <v>188</v>
      </c>
      <c r="X3746" t="s">
        <v>188</v>
      </c>
      <c r="Y3746" t="s">
        <v>188</v>
      </c>
      <c r="Z3746" t="s">
        <v>188</v>
      </c>
      <c r="AA3746" t="s">
        <v>188</v>
      </c>
      <c r="AB3746" t="s">
        <v>188</v>
      </c>
      <c r="AC3746" t="s">
        <v>188</v>
      </c>
      <c r="AD3746" t="s">
        <v>188</v>
      </c>
      <c r="AE3746" t="s">
        <v>188</v>
      </c>
      <c r="AF3746" t="s">
        <v>188</v>
      </c>
      <c r="AG3746" t="s">
        <v>188</v>
      </c>
      <c r="AH3746" t="s">
        <v>194</v>
      </c>
      <c r="AI3746" t="s">
        <v>188</v>
      </c>
      <c r="AJ3746" t="s">
        <v>188</v>
      </c>
      <c r="AK3746" t="s">
        <v>188</v>
      </c>
      <c r="AL3746" t="s">
        <v>188</v>
      </c>
      <c r="AM3746" t="s">
        <v>188</v>
      </c>
      <c r="AN3746" t="s">
        <v>188</v>
      </c>
      <c r="AO3746" t="s">
        <v>188</v>
      </c>
      <c r="AP3746" t="s">
        <v>188</v>
      </c>
      <c r="AQ3746" t="s">
        <v>188</v>
      </c>
      <c r="AR3746" t="s">
        <v>188</v>
      </c>
      <c r="AS3746" t="s">
        <v>188</v>
      </c>
      <c r="AT3746" t="s">
        <v>188</v>
      </c>
      <c r="AU3746" t="s">
        <v>188</v>
      </c>
      <c r="AV3746" t="s">
        <v>194</v>
      </c>
      <c r="AW3746" t="s">
        <v>188</v>
      </c>
      <c r="AX3746" t="s">
        <v>188</v>
      </c>
      <c r="AY3746" t="s">
        <v>188</v>
      </c>
      <c r="AZ3746" t="s">
        <v>188</v>
      </c>
      <c r="BA3746" t="s">
        <v>188</v>
      </c>
      <c r="BB3746" t="s">
        <v>188</v>
      </c>
      <c r="BC3746" t="s">
        <v>188</v>
      </c>
      <c r="BD3746" t="s">
        <v>188</v>
      </c>
      <c r="BE3746" t="s">
        <v>188</v>
      </c>
      <c r="BF3746" t="s">
        <v>188</v>
      </c>
      <c r="BG3746" t="s">
        <v>188</v>
      </c>
      <c r="BH3746" t="s">
        <v>188</v>
      </c>
      <c r="BI3746" t="s">
        <v>188</v>
      </c>
      <c r="BJ3746" t="s">
        <v>188</v>
      </c>
      <c r="BK3746" t="s">
        <v>188</v>
      </c>
      <c r="BL3746" t="s">
        <v>188</v>
      </c>
      <c r="BM3746" t="s">
        <v>188</v>
      </c>
      <c r="BN3746" t="s">
        <v>194</v>
      </c>
      <c r="BO3746" t="s">
        <v>188</v>
      </c>
      <c r="BP3746" t="s">
        <v>188</v>
      </c>
      <c r="BQ3746" t="s">
        <v>188</v>
      </c>
      <c r="BR3746" t="s">
        <v>188</v>
      </c>
      <c r="BS3746" t="s">
        <v>188</v>
      </c>
      <c r="BT3746" t="s">
        <v>188</v>
      </c>
      <c r="BU3746" t="s">
        <v>188</v>
      </c>
      <c r="BV3746" t="s">
        <v>188</v>
      </c>
      <c r="BW3746" t="s">
        <v>188</v>
      </c>
      <c r="BX3746" t="s">
        <v>188</v>
      </c>
      <c r="BY3746" t="s">
        <v>188</v>
      </c>
      <c r="BZ3746" t="s">
        <v>188</v>
      </c>
      <c r="CA3746" t="s">
        <v>188</v>
      </c>
      <c r="CB3746" t="s">
        <v>188</v>
      </c>
      <c r="CC3746" t="s">
        <v>188</v>
      </c>
      <c r="CD3746" t="s">
        <v>194</v>
      </c>
      <c r="CE3746" t="s">
        <v>188</v>
      </c>
      <c r="CF3746" t="s">
        <v>188</v>
      </c>
      <c r="CG3746" t="s">
        <v>188</v>
      </c>
      <c r="CH3746" t="s">
        <v>188</v>
      </c>
    </row>
    <row r="3747" spans="1:86" x14ac:dyDescent="0.2">
      <c r="A3747" t="s">
        <v>7353</v>
      </c>
      <c r="B3747" t="s">
        <v>3720</v>
      </c>
      <c r="C3747">
        <v>0.27400000000000002</v>
      </c>
      <c r="D3747">
        <v>0.27300000000000002</v>
      </c>
      <c r="E3747">
        <v>0.27</v>
      </c>
      <c r="F3747">
        <v>0.28699999999999998</v>
      </c>
      <c r="G3747">
        <v>0.27300000000000002</v>
      </c>
      <c r="H3747">
        <v>0.28000000000000003</v>
      </c>
      <c r="I3747">
        <v>0.28199999999999997</v>
      </c>
      <c r="J3747">
        <v>0.28299999999999997</v>
      </c>
      <c r="K3747">
        <v>0.308</v>
      </c>
      <c r="L3747">
        <v>0.29699999999999999</v>
      </c>
      <c r="M3747">
        <v>0.28799999999999998</v>
      </c>
      <c r="N3747">
        <v>0.29099999999999998</v>
      </c>
      <c r="O3747">
        <v>0.3</v>
      </c>
      <c r="P3747">
        <v>0.3</v>
      </c>
      <c r="Q3747">
        <v>0.29299999999999998</v>
      </c>
      <c r="R3747">
        <v>0.29899999999999999</v>
      </c>
      <c r="S3747">
        <v>0.30099999999999999</v>
      </c>
      <c r="T3747">
        <v>0.29499999999999998</v>
      </c>
      <c r="U3747">
        <v>0.28999999999999998</v>
      </c>
      <c r="V3747">
        <v>0.30299999999999999</v>
      </c>
      <c r="W3747">
        <v>0.3</v>
      </c>
      <c r="X3747">
        <v>0.307</v>
      </c>
      <c r="Y3747">
        <v>0.3</v>
      </c>
      <c r="Z3747">
        <v>0.30399999999999999</v>
      </c>
      <c r="AA3747">
        <v>0.30499999999999999</v>
      </c>
      <c r="AB3747">
        <v>0.32800000000000001</v>
      </c>
      <c r="AC3747">
        <v>0.316</v>
      </c>
      <c r="AD3747">
        <v>0.34399999999999997</v>
      </c>
      <c r="AE3747">
        <v>0.307</v>
      </c>
      <c r="AF3747">
        <v>0.315</v>
      </c>
      <c r="AG3747">
        <v>0.31900000000000001</v>
      </c>
      <c r="AH3747" t="s">
        <v>194</v>
      </c>
      <c r="AI3747" t="s">
        <v>194</v>
      </c>
      <c r="AJ3747">
        <v>0.32700000000000001</v>
      </c>
      <c r="AK3747">
        <v>0.34100000000000003</v>
      </c>
      <c r="AL3747" t="s">
        <v>194</v>
      </c>
      <c r="AM3747">
        <v>0.36</v>
      </c>
      <c r="AN3747">
        <v>0.35599999999999998</v>
      </c>
      <c r="AO3747">
        <v>0.36</v>
      </c>
      <c r="AP3747">
        <v>0.375</v>
      </c>
      <c r="AQ3747">
        <v>0.35099999999999998</v>
      </c>
      <c r="AR3747" t="s">
        <v>194</v>
      </c>
      <c r="AS3747">
        <v>0.36699999999999999</v>
      </c>
      <c r="AT3747">
        <v>0.38</v>
      </c>
      <c r="AU3747">
        <v>0.375</v>
      </c>
      <c r="AV3747">
        <v>0.376</v>
      </c>
      <c r="AW3747">
        <v>0.44500000000000001</v>
      </c>
      <c r="AX3747" t="s">
        <v>194</v>
      </c>
      <c r="AY3747">
        <v>0.41699999999999998</v>
      </c>
      <c r="AZ3747">
        <v>0.40799999999999997</v>
      </c>
      <c r="BA3747">
        <v>0.40500000000000003</v>
      </c>
      <c r="BB3747">
        <v>0.41799999999999998</v>
      </c>
      <c r="BC3747">
        <v>0.39300000000000002</v>
      </c>
      <c r="BD3747">
        <v>0.42399999999999999</v>
      </c>
      <c r="BE3747" t="s">
        <v>194</v>
      </c>
      <c r="BF3747">
        <v>0.42199999999999999</v>
      </c>
      <c r="BG3747" t="s">
        <v>194</v>
      </c>
      <c r="BH3747" t="s">
        <v>194</v>
      </c>
      <c r="BI3747">
        <v>0.45500000000000002</v>
      </c>
      <c r="BJ3747">
        <v>0.45300000000000001</v>
      </c>
      <c r="BK3747">
        <v>0.49</v>
      </c>
      <c r="BL3747" t="s">
        <v>194</v>
      </c>
      <c r="BM3747" t="s">
        <v>194</v>
      </c>
      <c r="BN3747" t="s">
        <v>194</v>
      </c>
      <c r="BO3747">
        <v>0.47399999999999998</v>
      </c>
      <c r="BP3747">
        <v>0.504</v>
      </c>
      <c r="BQ3747">
        <v>0.49199999999999999</v>
      </c>
      <c r="BR3747">
        <v>0.49199999999999999</v>
      </c>
      <c r="BS3747" t="s">
        <v>194</v>
      </c>
      <c r="BT3747" t="s">
        <v>194</v>
      </c>
      <c r="BU3747">
        <v>0.50900000000000001</v>
      </c>
      <c r="BV3747" t="s">
        <v>194</v>
      </c>
      <c r="BW3747" t="s">
        <v>194</v>
      </c>
      <c r="BX3747" t="s">
        <v>194</v>
      </c>
      <c r="BY3747">
        <v>0.54500000000000004</v>
      </c>
      <c r="BZ3747" t="s">
        <v>194</v>
      </c>
      <c r="CA3747" t="s">
        <v>194</v>
      </c>
      <c r="CB3747">
        <v>0.56899999999999995</v>
      </c>
      <c r="CC3747">
        <v>0.57999999999999996</v>
      </c>
      <c r="CD3747" t="s">
        <v>194</v>
      </c>
      <c r="CE3747">
        <v>0.63200000000000001</v>
      </c>
      <c r="CF3747" t="s">
        <v>194</v>
      </c>
      <c r="CG3747" t="s">
        <v>194</v>
      </c>
      <c r="CH3747" t="s">
        <v>194</v>
      </c>
    </row>
    <row r="3748" spans="1:86" x14ac:dyDescent="0.2">
      <c r="A3748" t="s">
        <v>7354</v>
      </c>
      <c r="B3748" t="s">
        <v>3721</v>
      </c>
      <c r="C3748">
        <v>-0.27400000000000002</v>
      </c>
      <c r="D3748">
        <v>-0.27300000000000002</v>
      </c>
      <c r="E3748">
        <v>-0.27</v>
      </c>
      <c r="F3748">
        <v>-0.28699999999999998</v>
      </c>
      <c r="G3748">
        <v>-0.27300000000000002</v>
      </c>
      <c r="H3748">
        <v>-0.28000000000000003</v>
      </c>
      <c r="I3748">
        <v>-0.28199999999999997</v>
      </c>
      <c r="J3748">
        <v>-0.28299999999999997</v>
      </c>
      <c r="K3748" t="s">
        <v>194</v>
      </c>
      <c r="L3748">
        <v>-0.29699999999999999</v>
      </c>
      <c r="M3748">
        <v>-0.28799999999999998</v>
      </c>
      <c r="N3748">
        <v>-0.29099999999999998</v>
      </c>
      <c r="O3748">
        <v>-0.3</v>
      </c>
      <c r="P3748">
        <v>-0.3</v>
      </c>
      <c r="Q3748">
        <v>-0.29299999999999998</v>
      </c>
      <c r="R3748">
        <v>-0.29899999999999999</v>
      </c>
      <c r="S3748">
        <v>-0.30099999999999999</v>
      </c>
      <c r="T3748">
        <v>-0.29499999999999998</v>
      </c>
      <c r="U3748">
        <v>-0.28999999999999998</v>
      </c>
      <c r="V3748">
        <v>-0.30299999999999999</v>
      </c>
      <c r="W3748">
        <v>-0.3</v>
      </c>
      <c r="X3748">
        <v>-0.307</v>
      </c>
      <c r="Y3748">
        <v>-0.3</v>
      </c>
      <c r="Z3748">
        <v>-0.30399999999999999</v>
      </c>
      <c r="AA3748">
        <v>-0.30499999999999999</v>
      </c>
      <c r="AB3748">
        <v>-0.32800000000000001</v>
      </c>
      <c r="AC3748">
        <v>-0.316</v>
      </c>
      <c r="AD3748">
        <v>-0.34399999999999997</v>
      </c>
      <c r="AE3748">
        <v>-0.307</v>
      </c>
      <c r="AF3748">
        <v>-0.315</v>
      </c>
      <c r="AG3748">
        <v>-0.31900000000000001</v>
      </c>
      <c r="AH3748">
        <v>-0.32600000000000001</v>
      </c>
      <c r="AI3748" t="s">
        <v>194</v>
      </c>
      <c r="AJ3748">
        <v>-0.32700000000000001</v>
      </c>
      <c r="AK3748">
        <v>-0.34100000000000003</v>
      </c>
      <c r="AL3748" t="s">
        <v>194</v>
      </c>
      <c r="AM3748">
        <v>-0.36</v>
      </c>
      <c r="AN3748">
        <v>-0.35599999999999998</v>
      </c>
      <c r="AO3748">
        <v>-0.36</v>
      </c>
      <c r="AP3748">
        <v>-0.375</v>
      </c>
      <c r="AQ3748">
        <v>-0.35099999999999998</v>
      </c>
      <c r="AR3748" t="s">
        <v>194</v>
      </c>
      <c r="AS3748">
        <v>-0.36699999999999999</v>
      </c>
      <c r="AT3748">
        <v>-0.38</v>
      </c>
      <c r="AU3748">
        <v>-0.375</v>
      </c>
      <c r="AV3748" t="s">
        <v>194</v>
      </c>
      <c r="AW3748">
        <v>-0.44500000000000001</v>
      </c>
      <c r="AX3748" t="s">
        <v>194</v>
      </c>
      <c r="AY3748">
        <v>-0.41699999999999998</v>
      </c>
      <c r="AZ3748">
        <v>-0.40799999999999997</v>
      </c>
      <c r="BA3748">
        <v>-0.40500000000000003</v>
      </c>
      <c r="BB3748">
        <v>-0.41799999999999998</v>
      </c>
      <c r="BC3748">
        <v>-0.39300000000000002</v>
      </c>
      <c r="BD3748">
        <v>-0.42399999999999999</v>
      </c>
      <c r="BE3748" t="s">
        <v>194</v>
      </c>
      <c r="BF3748">
        <v>-0.42199999999999999</v>
      </c>
      <c r="BG3748" t="s">
        <v>194</v>
      </c>
      <c r="BH3748" t="s">
        <v>194</v>
      </c>
      <c r="BI3748">
        <v>-0.45500000000000002</v>
      </c>
      <c r="BJ3748">
        <v>-0.45300000000000001</v>
      </c>
      <c r="BK3748">
        <v>-0.49</v>
      </c>
      <c r="BL3748" t="s">
        <v>194</v>
      </c>
      <c r="BM3748" t="s">
        <v>194</v>
      </c>
      <c r="BN3748" t="s">
        <v>194</v>
      </c>
      <c r="BO3748">
        <v>-0.47399999999999998</v>
      </c>
      <c r="BP3748">
        <v>-0.504</v>
      </c>
      <c r="BQ3748">
        <v>-0.49199999999999999</v>
      </c>
      <c r="BR3748">
        <v>-0.49199999999999999</v>
      </c>
      <c r="BS3748" t="s">
        <v>194</v>
      </c>
      <c r="BT3748" t="s">
        <v>194</v>
      </c>
      <c r="BU3748">
        <v>-0.50900000000000001</v>
      </c>
      <c r="BV3748" t="s">
        <v>194</v>
      </c>
      <c r="BW3748" t="s">
        <v>194</v>
      </c>
      <c r="BX3748" t="s">
        <v>194</v>
      </c>
      <c r="BY3748">
        <v>-0.54500000000000004</v>
      </c>
      <c r="BZ3748" t="s">
        <v>194</v>
      </c>
      <c r="CA3748" t="s">
        <v>194</v>
      </c>
      <c r="CB3748">
        <v>-0.56899999999999995</v>
      </c>
      <c r="CC3748">
        <v>-0.57999999999999996</v>
      </c>
      <c r="CD3748" t="s">
        <v>194</v>
      </c>
      <c r="CE3748">
        <v>-0.63200000000000001</v>
      </c>
      <c r="CF3748" t="s">
        <v>194</v>
      </c>
      <c r="CG3748" t="s">
        <v>194</v>
      </c>
      <c r="CH3748" t="s">
        <v>194</v>
      </c>
    </row>
    <row r="3749" spans="1:86" x14ac:dyDescent="0.2">
      <c r="A3749" t="s">
        <v>7355</v>
      </c>
      <c r="B3749" t="s">
        <v>3722</v>
      </c>
      <c r="C3749" t="s">
        <v>188</v>
      </c>
      <c r="D3749" t="s">
        <v>188</v>
      </c>
      <c r="E3749" t="s">
        <v>188</v>
      </c>
      <c r="F3749" t="s">
        <v>188</v>
      </c>
      <c r="G3749" t="s">
        <v>188</v>
      </c>
      <c r="H3749" t="s">
        <v>188</v>
      </c>
      <c r="I3749" t="s">
        <v>188</v>
      </c>
      <c r="J3749" t="s">
        <v>188</v>
      </c>
      <c r="K3749" t="s">
        <v>188</v>
      </c>
      <c r="L3749" t="s">
        <v>188</v>
      </c>
      <c r="M3749" t="s">
        <v>188</v>
      </c>
      <c r="N3749" t="s">
        <v>188</v>
      </c>
      <c r="O3749" t="s">
        <v>188</v>
      </c>
      <c r="P3749" t="s">
        <v>188</v>
      </c>
      <c r="Q3749" t="s">
        <v>188</v>
      </c>
      <c r="R3749" t="s">
        <v>188</v>
      </c>
      <c r="S3749" t="s">
        <v>188</v>
      </c>
      <c r="T3749" t="s">
        <v>188</v>
      </c>
      <c r="U3749" t="s">
        <v>188</v>
      </c>
      <c r="V3749" t="s">
        <v>188</v>
      </c>
      <c r="W3749" t="s">
        <v>194</v>
      </c>
      <c r="X3749" t="s">
        <v>188</v>
      </c>
      <c r="Y3749" t="s">
        <v>188</v>
      </c>
      <c r="Z3749" t="s">
        <v>188</v>
      </c>
      <c r="AA3749" t="s">
        <v>188</v>
      </c>
      <c r="AB3749" t="s">
        <v>188</v>
      </c>
      <c r="AC3749" t="s">
        <v>188</v>
      </c>
      <c r="AD3749" t="s">
        <v>188</v>
      </c>
      <c r="AE3749" t="s">
        <v>188</v>
      </c>
      <c r="AF3749" t="s">
        <v>188</v>
      </c>
      <c r="AG3749" t="s">
        <v>188</v>
      </c>
      <c r="AH3749" t="s">
        <v>194</v>
      </c>
      <c r="AI3749" t="s">
        <v>188</v>
      </c>
      <c r="AJ3749" t="s">
        <v>188</v>
      </c>
      <c r="AK3749" t="s">
        <v>188</v>
      </c>
      <c r="AL3749" t="s">
        <v>188</v>
      </c>
      <c r="AM3749" t="s">
        <v>188</v>
      </c>
      <c r="AN3749" t="s">
        <v>188</v>
      </c>
      <c r="AO3749" t="s">
        <v>188</v>
      </c>
      <c r="AP3749" t="s">
        <v>188</v>
      </c>
      <c r="AQ3749" t="s">
        <v>188</v>
      </c>
      <c r="AR3749" t="s">
        <v>188</v>
      </c>
      <c r="AS3749" t="s">
        <v>188</v>
      </c>
      <c r="AT3749" t="s">
        <v>188</v>
      </c>
      <c r="AU3749" t="s">
        <v>188</v>
      </c>
      <c r="AV3749" t="s">
        <v>194</v>
      </c>
      <c r="AW3749" t="s">
        <v>188</v>
      </c>
      <c r="AX3749" t="s">
        <v>188</v>
      </c>
      <c r="AY3749" t="s">
        <v>188</v>
      </c>
      <c r="AZ3749" t="s">
        <v>188</v>
      </c>
      <c r="BA3749" t="s">
        <v>188</v>
      </c>
      <c r="BB3749" t="s">
        <v>194</v>
      </c>
      <c r="BC3749" t="s">
        <v>188</v>
      </c>
      <c r="BD3749" t="s">
        <v>188</v>
      </c>
      <c r="BE3749" t="s">
        <v>194</v>
      </c>
      <c r="BF3749" t="s">
        <v>194</v>
      </c>
      <c r="BG3749" t="s">
        <v>188</v>
      </c>
      <c r="BH3749" t="s">
        <v>194</v>
      </c>
      <c r="BI3749" t="s">
        <v>188</v>
      </c>
      <c r="BJ3749" t="s">
        <v>188</v>
      </c>
      <c r="BK3749" t="s">
        <v>188</v>
      </c>
      <c r="BL3749" t="s">
        <v>188</v>
      </c>
      <c r="BM3749" t="s">
        <v>194</v>
      </c>
      <c r="BN3749" t="s">
        <v>188</v>
      </c>
      <c r="BO3749" t="s">
        <v>188</v>
      </c>
      <c r="BP3749" t="s">
        <v>188</v>
      </c>
      <c r="BQ3749" t="s">
        <v>188</v>
      </c>
      <c r="BR3749" t="s">
        <v>188</v>
      </c>
      <c r="BS3749" t="s">
        <v>194</v>
      </c>
      <c r="BT3749" t="s">
        <v>188</v>
      </c>
      <c r="BU3749" t="s">
        <v>194</v>
      </c>
      <c r="BV3749" t="s">
        <v>188</v>
      </c>
      <c r="BW3749" t="s">
        <v>188</v>
      </c>
      <c r="BX3749" t="s">
        <v>188</v>
      </c>
      <c r="BY3749" t="s">
        <v>194</v>
      </c>
      <c r="BZ3749" t="s">
        <v>194</v>
      </c>
      <c r="CA3749" t="s">
        <v>194</v>
      </c>
      <c r="CB3749" t="s">
        <v>188</v>
      </c>
      <c r="CC3749" t="s">
        <v>188</v>
      </c>
      <c r="CD3749" t="s">
        <v>188</v>
      </c>
      <c r="CE3749" t="s">
        <v>188</v>
      </c>
      <c r="CF3749" t="s">
        <v>188</v>
      </c>
      <c r="CG3749" t="s">
        <v>188</v>
      </c>
      <c r="CH3749" t="s">
        <v>188</v>
      </c>
    </row>
    <row r="3750" spans="1:86" x14ac:dyDescent="0.2">
      <c r="A3750" t="s">
        <v>7356</v>
      </c>
      <c r="B3750" t="s">
        <v>3723</v>
      </c>
      <c r="C3750">
        <v>0.14399999999999999</v>
      </c>
      <c r="D3750">
        <v>0.14299999999999999</v>
      </c>
      <c r="E3750">
        <v>0.14399999999999999</v>
      </c>
      <c r="F3750">
        <v>0.14299999999999999</v>
      </c>
      <c r="G3750">
        <v>0.14299999999999999</v>
      </c>
      <c r="H3750">
        <v>0.14299999999999999</v>
      </c>
      <c r="I3750">
        <v>0.14399999999999999</v>
      </c>
      <c r="J3750" t="s">
        <v>194</v>
      </c>
      <c r="K3750">
        <v>0.155</v>
      </c>
      <c r="L3750">
        <v>0.215</v>
      </c>
      <c r="M3750">
        <v>0.187</v>
      </c>
      <c r="N3750">
        <v>0.156</v>
      </c>
      <c r="O3750">
        <v>0.156</v>
      </c>
      <c r="P3750">
        <v>0.156</v>
      </c>
      <c r="Q3750">
        <v>0.156</v>
      </c>
      <c r="R3750">
        <v>0.156</v>
      </c>
      <c r="S3750">
        <v>0.157</v>
      </c>
      <c r="T3750">
        <v>0.157</v>
      </c>
      <c r="U3750">
        <v>0.14399999999999999</v>
      </c>
      <c r="V3750">
        <v>0.127</v>
      </c>
      <c r="W3750" t="s">
        <v>194</v>
      </c>
      <c r="X3750">
        <v>0.129</v>
      </c>
      <c r="Y3750">
        <v>0.151</v>
      </c>
      <c r="Z3750">
        <v>0.13</v>
      </c>
      <c r="AA3750">
        <v>0.108</v>
      </c>
      <c r="AB3750">
        <v>0.108</v>
      </c>
      <c r="AC3750">
        <v>0.114</v>
      </c>
      <c r="AD3750">
        <v>0.11</v>
      </c>
      <c r="AE3750">
        <v>0.11</v>
      </c>
      <c r="AF3750">
        <v>0.11</v>
      </c>
      <c r="AG3750">
        <v>0.109</v>
      </c>
      <c r="AH3750" t="s">
        <v>194</v>
      </c>
      <c r="AI3750">
        <v>2.78</v>
      </c>
      <c r="AJ3750">
        <v>0.16300000000000001</v>
      </c>
      <c r="AK3750">
        <v>0.13200000000000001</v>
      </c>
      <c r="AL3750">
        <v>2.085</v>
      </c>
      <c r="AM3750">
        <v>0.11</v>
      </c>
      <c r="AN3750">
        <v>0.11700000000000001</v>
      </c>
      <c r="AO3750">
        <v>0.112</v>
      </c>
      <c r="AP3750">
        <v>0.113</v>
      </c>
      <c r="AQ3750">
        <v>0.112</v>
      </c>
      <c r="AR3750">
        <v>0.114</v>
      </c>
      <c r="AS3750">
        <v>0.113</v>
      </c>
      <c r="AT3750">
        <v>0.113</v>
      </c>
      <c r="AU3750">
        <v>0.113</v>
      </c>
      <c r="AV3750">
        <v>0.113</v>
      </c>
      <c r="AW3750" t="s">
        <v>194</v>
      </c>
      <c r="AX3750" t="s">
        <v>194</v>
      </c>
      <c r="AY3750">
        <v>0.114</v>
      </c>
      <c r="AZ3750">
        <v>0.114</v>
      </c>
      <c r="BA3750">
        <v>0.114</v>
      </c>
      <c r="BB3750" t="s">
        <v>194</v>
      </c>
      <c r="BC3750">
        <v>0.10299999999999999</v>
      </c>
      <c r="BD3750">
        <v>0.10299999999999999</v>
      </c>
      <c r="BE3750" t="s">
        <v>194</v>
      </c>
      <c r="BF3750" t="s">
        <v>194</v>
      </c>
      <c r="BG3750">
        <v>0.10199999999999999</v>
      </c>
      <c r="BH3750" t="s">
        <v>194</v>
      </c>
      <c r="BI3750">
        <v>0.18099999999999999</v>
      </c>
      <c r="BJ3750">
        <v>0.13300000000000001</v>
      </c>
      <c r="BK3750">
        <v>0.128</v>
      </c>
      <c r="BL3750">
        <v>0.11799999999999999</v>
      </c>
      <c r="BM3750" t="s">
        <v>194</v>
      </c>
      <c r="BN3750">
        <v>0.11799999999999999</v>
      </c>
      <c r="BO3750">
        <v>0.13300000000000001</v>
      </c>
      <c r="BP3750" t="s">
        <v>194</v>
      </c>
      <c r="BQ3750">
        <v>0.129</v>
      </c>
      <c r="BR3750" t="s">
        <v>194</v>
      </c>
      <c r="BS3750" t="s">
        <v>194</v>
      </c>
      <c r="BT3750">
        <v>6.4000000000000001E-2</v>
      </c>
      <c r="BU3750" t="s">
        <v>194</v>
      </c>
      <c r="BV3750">
        <v>7.2999999999999995E-2</v>
      </c>
      <c r="BW3750">
        <v>7.0000000000000007E-2</v>
      </c>
      <c r="BX3750">
        <v>6.5000000000000002E-2</v>
      </c>
      <c r="BY3750" t="s">
        <v>194</v>
      </c>
      <c r="BZ3750" t="s">
        <v>194</v>
      </c>
      <c r="CA3750" t="s">
        <v>194</v>
      </c>
      <c r="CB3750" t="s">
        <v>194</v>
      </c>
      <c r="CC3750" t="s">
        <v>194</v>
      </c>
      <c r="CD3750">
        <v>5.8000000000000003E-2</v>
      </c>
      <c r="CE3750">
        <v>0.66500000000000004</v>
      </c>
      <c r="CF3750">
        <v>5.8000000000000003E-2</v>
      </c>
      <c r="CG3750">
        <v>6.5000000000000002E-2</v>
      </c>
      <c r="CH3750">
        <v>7.2999999999999995E-2</v>
      </c>
    </row>
    <row r="3751" spans="1:86" x14ac:dyDescent="0.2">
      <c r="A3751" t="s">
        <v>7357</v>
      </c>
      <c r="B3751" t="s">
        <v>3724</v>
      </c>
      <c r="C3751">
        <v>-0.14399999999999999</v>
      </c>
      <c r="D3751">
        <v>-0.14299999999999999</v>
      </c>
      <c r="E3751">
        <v>-0.14399999999999999</v>
      </c>
      <c r="F3751">
        <v>-0.14299999999999999</v>
      </c>
      <c r="G3751">
        <v>-0.14299999999999999</v>
      </c>
      <c r="H3751">
        <v>-0.14299999999999999</v>
      </c>
      <c r="I3751">
        <v>-0.14399999999999999</v>
      </c>
      <c r="J3751" t="s">
        <v>194</v>
      </c>
      <c r="K3751">
        <v>-0.155</v>
      </c>
      <c r="L3751">
        <v>-0.215</v>
      </c>
      <c r="M3751">
        <v>-0.187</v>
      </c>
      <c r="N3751">
        <v>-0.156</v>
      </c>
      <c r="O3751">
        <v>-0.156</v>
      </c>
      <c r="P3751">
        <v>-0.156</v>
      </c>
      <c r="Q3751">
        <v>-0.156</v>
      </c>
      <c r="R3751">
        <v>-0.156</v>
      </c>
      <c r="S3751">
        <v>-0.157</v>
      </c>
      <c r="T3751">
        <v>-0.157</v>
      </c>
      <c r="U3751">
        <v>-0.14399999999999999</v>
      </c>
      <c r="V3751">
        <v>-0.127</v>
      </c>
      <c r="W3751">
        <v>-0.111</v>
      </c>
      <c r="X3751">
        <v>-0.129</v>
      </c>
      <c r="Y3751">
        <v>-0.151</v>
      </c>
      <c r="Z3751">
        <v>-0.13</v>
      </c>
      <c r="AA3751">
        <v>-0.108</v>
      </c>
      <c r="AB3751">
        <v>-0.108</v>
      </c>
      <c r="AC3751">
        <v>-0.114</v>
      </c>
      <c r="AD3751">
        <v>-0.11</v>
      </c>
      <c r="AE3751">
        <v>-0.11</v>
      </c>
      <c r="AF3751">
        <v>-0.11</v>
      </c>
      <c r="AG3751">
        <v>-0.109</v>
      </c>
      <c r="AH3751">
        <v>-9.6000000000000002E-2</v>
      </c>
      <c r="AI3751">
        <v>-2.78</v>
      </c>
      <c r="AJ3751">
        <v>-0.16300000000000001</v>
      </c>
      <c r="AK3751">
        <v>-0.13200000000000001</v>
      </c>
      <c r="AL3751">
        <v>-2.085</v>
      </c>
      <c r="AM3751">
        <v>-0.11</v>
      </c>
      <c r="AN3751">
        <v>-0.11700000000000001</v>
      </c>
      <c r="AO3751">
        <v>-0.112</v>
      </c>
      <c r="AP3751">
        <v>-0.113</v>
      </c>
      <c r="AQ3751">
        <v>-0.112</v>
      </c>
      <c r="AR3751">
        <v>-0.114</v>
      </c>
      <c r="AS3751">
        <v>-0.113</v>
      </c>
      <c r="AT3751">
        <v>-0.113</v>
      </c>
      <c r="AU3751">
        <v>-0.113</v>
      </c>
      <c r="AV3751" t="s">
        <v>194</v>
      </c>
      <c r="AW3751" t="s">
        <v>194</v>
      </c>
      <c r="AX3751" t="s">
        <v>194</v>
      </c>
      <c r="AY3751">
        <v>-0.114</v>
      </c>
      <c r="AZ3751">
        <v>-0.114</v>
      </c>
      <c r="BA3751">
        <v>-0.114</v>
      </c>
      <c r="BB3751">
        <v>-9.5000000000000001E-2</v>
      </c>
      <c r="BC3751">
        <v>-0.10299999999999999</v>
      </c>
      <c r="BD3751">
        <v>-0.10299999999999999</v>
      </c>
      <c r="BE3751">
        <v>-0.10199999999999999</v>
      </c>
      <c r="BF3751" t="s">
        <v>194</v>
      </c>
      <c r="BG3751">
        <v>-0.10199999999999999</v>
      </c>
      <c r="BH3751">
        <v>-0.107</v>
      </c>
      <c r="BI3751">
        <v>-0.18099999999999999</v>
      </c>
      <c r="BJ3751">
        <v>-0.13300000000000001</v>
      </c>
      <c r="BK3751">
        <v>-0.128</v>
      </c>
      <c r="BL3751">
        <v>-0.11799999999999999</v>
      </c>
      <c r="BM3751">
        <v>-0.11799999999999999</v>
      </c>
      <c r="BN3751">
        <v>-0.11799999999999999</v>
      </c>
      <c r="BO3751">
        <v>-0.13300000000000001</v>
      </c>
      <c r="BP3751" t="s">
        <v>194</v>
      </c>
      <c r="BQ3751">
        <v>-0.129</v>
      </c>
      <c r="BR3751" t="s">
        <v>194</v>
      </c>
      <c r="BS3751">
        <v>-6.3E-2</v>
      </c>
      <c r="BT3751">
        <v>-6.4000000000000001E-2</v>
      </c>
      <c r="BU3751" t="s">
        <v>194</v>
      </c>
      <c r="BV3751">
        <v>-7.2999999999999995E-2</v>
      </c>
      <c r="BW3751">
        <v>-7.0000000000000007E-2</v>
      </c>
      <c r="BX3751">
        <v>-6.5000000000000002E-2</v>
      </c>
      <c r="BY3751" t="s">
        <v>194</v>
      </c>
      <c r="BZ3751">
        <v>-6.5000000000000002E-2</v>
      </c>
      <c r="CA3751">
        <v>-6.4000000000000001E-2</v>
      </c>
      <c r="CB3751" t="s">
        <v>194</v>
      </c>
      <c r="CC3751" t="s">
        <v>194</v>
      </c>
      <c r="CD3751">
        <v>-5.8000000000000003E-2</v>
      </c>
      <c r="CE3751">
        <v>-0.66500000000000004</v>
      </c>
      <c r="CF3751">
        <v>-5.8000000000000003E-2</v>
      </c>
      <c r="CG3751">
        <v>-6.5000000000000002E-2</v>
      </c>
      <c r="CH3751">
        <v>-7.2999999999999995E-2</v>
      </c>
    </row>
    <row r="3752" spans="1:86" x14ac:dyDescent="0.2">
      <c r="A3752" t="s">
        <v>7358</v>
      </c>
      <c r="B3752" t="s">
        <v>3725</v>
      </c>
      <c r="C3752">
        <v>7.5999999999999998E-2</v>
      </c>
      <c r="D3752">
        <v>0.17299999999999999</v>
      </c>
      <c r="E3752">
        <v>0.27500000000000002</v>
      </c>
      <c r="F3752">
        <v>0.13700000000000001</v>
      </c>
      <c r="G3752">
        <v>0.14699999999999999</v>
      </c>
      <c r="H3752">
        <v>1.091</v>
      </c>
      <c r="I3752">
        <v>0.11799999999999999</v>
      </c>
      <c r="J3752">
        <v>0.10299999999999999</v>
      </c>
      <c r="K3752">
        <v>0.11600000000000001</v>
      </c>
      <c r="L3752">
        <v>8.2000000000000003E-2</v>
      </c>
      <c r="M3752">
        <v>0.17799999999999999</v>
      </c>
      <c r="N3752">
        <v>0.115</v>
      </c>
      <c r="O3752">
        <v>0.72599999999999998</v>
      </c>
      <c r="P3752">
        <v>0.108</v>
      </c>
      <c r="Q3752">
        <v>0.46400000000000002</v>
      </c>
      <c r="R3752">
        <v>0.15</v>
      </c>
      <c r="S3752">
        <v>0.115</v>
      </c>
      <c r="T3752">
        <v>4.8000000000000001E-2</v>
      </c>
      <c r="U3752">
        <v>0.185</v>
      </c>
      <c r="V3752">
        <v>0.15</v>
      </c>
      <c r="W3752">
        <v>7.3999999999999996E-2</v>
      </c>
      <c r="X3752">
        <v>9.9000000000000005E-2</v>
      </c>
      <c r="Y3752">
        <v>0.17399999999999999</v>
      </c>
      <c r="Z3752">
        <v>4.7E-2</v>
      </c>
      <c r="AA3752">
        <v>0.90200000000000002</v>
      </c>
      <c r="AB3752">
        <v>0.224</v>
      </c>
      <c r="AC3752">
        <v>6.0999999999999999E-2</v>
      </c>
      <c r="AD3752">
        <v>3.5999999999999997E-2</v>
      </c>
      <c r="AE3752">
        <v>0.28000000000000003</v>
      </c>
      <c r="AF3752">
        <v>8.4000000000000005E-2</v>
      </c>
      <c r="AG3752">
        <v>8.8999999999999996E-2</v>
      </c>
      <c r="AH3752">
        <v>0.20699999999999999</v>
      </c>
      <c r="AI3752">
        <v>9.5000000000000001E-2</v>
      </c>
      <c r="AJ3752">
        <v>8.1000000000000003E-2</v>
      </c>
      <c r="AK3752">
        <v>0.26200000000000001</v>
      </c>
      <c r="AL3752">
        <v>6.3E-2</v>
      </c>
      <c r="AM3752">
        <v>9.9000000000000005E-2</v>
      </c>
      <c r="AN3752">
        <v>1.1220000000000001</v>
      </c>
      <c r="AO3752">
        <v>5.6000000000000001E-2</v>
      </c>
      <c r="AP3752">
        <v>5.5E-2</v>
      </c>
      <c r="AQ3752">
        <v>0.248</v>
      </c>
      <c r="AR3752">
        <v>3.7999999999999999E-2</v>
      </c>
      <c r="AS3752">
        <v>0.20200000000000001</v>
      </c>
      <c r="AT3752">
        <v>0.50600000000000001</v>
      </c>
      <c r="AU3752">
        <v>2.3E-2</v>
      </c>
      <c r="AV3752">
        <v>4.3999999999999997E-2</v>
      </c>
      <c r="AW3752">
        <v>1.7999999999999999E-2</v>
      </c>
      <c r="AX3752">
        <v>8.0000000000000002E-3</v>
      </c>
      <c r="AY3752">
        <v>1.224</v>
      </c>
      <c r="AZ3752">
        <v>1.7999999999999999E-2</v>
      </c>
      <c r="BA3752">
        <v>0.08</v>
      </c>
      <c r="BB3752">
        <v>1.2999999999999999E-2</v>
      </c>
      <c r="BC3752">
        <v>0.17299999999999999</v>
      </c>
      <c r="BD3752">
        <v>8.9999999999999993E-3</v>
      </c>
      <c r="BE3752">
        <v>0.13800000000000001</v>
      </c>
      <c r="BF3752">
        <v>0.13800000000000001</v>
      </c>
      <c r="BG3752">
        <v>5.1999999999999998E-2</v>
      </c>
      <c r="BH3752">
        <v>8.7999999999999995E-2</v>
      </c>
      <c r="BI3752">
        <v>0.14299999999999999</v>
      </c>
      <c r="BJ3752">
        <v>1.4999999999999999E-2</v>
      </c>
      <c r="BK3752">
        <v>5.0000000000000001E-3</v>
      </c>
      <c r="BL3752">
        <v>8.1000000000000003E-2</v>
      </c>
      <c r="BM3752">
        <v>0.158</v>
      </c>
      <c r="BN3752">
        <v>0.25600000000000001</v>
      </c>
      <c r="BO3752">
        <v>1.0569999999999999</v>
      </c>
      <c r="BP3752">
        <v>0.16600000000000001</v>
      </c>
      <c r="BQ3752">
        <v>0.17899999999999999</v>
      </c>
      <c r="BR3752">
        <v>1.4999999999999999E-2</v>
      </c>
      <c r="BS3752">
        <v>1.0999999999999999E-2</v>
      </c>
      <c r="BT3752">
        <v>0.126</v>
      </c>
      <c r="BU3752">
        <v>0.108</v>
      </c>
      <c r="BV3752">
        <v>2.1999999999999999E-2</v>
      </c>
      <c r="BW3752">
        <v>0.24299999999999999</v>
      </c>
      <c r="BX3752">
        <v>2.1000000000000001E-2</v>
      </c>
      <c r="BY3752">
        <v>1.9E-2</v>
      </c>
      <c r="BZ3752">
        <v>1.135</v>
      </c>
      <c r="CA3752">
        <v>0.14299999999999999</v>
      </c>
      <c r="CB3752">
        <v>5.7000000000000002E-2</v>
      </c>
      <c r="CC3752">
        <v>6.3E-2</v>
      </c>
      <c r="CD3752">
        <v>3.5999999999999997E-2</v>
      </c>
      <c r="CE3752">
        <v>6.8000000000000005E-2</v>
      </c>
      <c r="CF3752">
        <v>0.22</v>
      </c>
      <c r="CG3752">
        <v>2.7E-2</v>
      </c>
      <c r="CH3752">
        <v>2.1999999999999999E-2</v>
      </c>
    </row>
    <row r="3753" spans="1:86" x14ac:dyDescent="0.2">
      <c r="A3753" t="s">
        <v>7359</v>
      </c>
      <c r="B3753" t="s">
        <v>3726</v>
      </c>
      <c r="C3753">
        <v>0.40799999999999997</v>
      </c>
      <c r="D3753" t="s">
        <v>188</v>
      </c>
      <c r="E3753" t="s">
        <v>188</v>
      </c>
      <c r="F3753" t="s">
        <v>188</v>
      </c>
      <c r="G3753">
        <v>0.57899999999999996</v>
      </c>
      <c r="H3753">
        <v>0.54400000000000004</v>
      </c>
      <c r="I3753" t="s">
        <v>188</v>
      </c>
      <c r="J3753" t="s">
        <v>188</v>
      </c>
      <c r="K3753" t="s">
        <v>188</v>
      </c>
      <c r="L3753" t="s">
        <v>188</v>
      </c>
      <c r="M3753">
        <v>1.2050000000000001</v>
      </c>
      <c r="N3753" t="s">
        <v>188</v>
      </c>
      <c r="O3753">
        <v>0.39400000000000002</v>
      </c>
      <c r="P3753" t="s">
        <v>188</v>
      </c>
      <c r="Q3753">
        <v>0.52700000000000002</v>
      </c>
      <c r="R3753">
        <v>1.3839999999999999</v>
      </c>
      <c r="S3753">
        <v>1.0409999999999999</v>
      </c>
      <c r="T3753" t="s">
        <v>188</v>
      </c>
      <c r="U3753" t="s">
        <v>188</v>
      </c>
      <c r="V3753" t="s">
        <v>188</v>
      </c>
      <c r="W3753">
        <v>0.159</v>
      </c>
      <c r="X3753" t="s">
        <v>188</v>
      </c>
      <c r="Y3753" t="s">
        <v>188</v>
      </c>
      <c r="Z3753" t="s">
        <v>188</v>
      </c>
      <c r="AA3753" t="s">
        <v>188</v>
      </c>
      <c r="AB3753" t="s">
        <v>188</v>
      </c>
      <c r="AC3753">
        <v>2.105</v>
      </c>
      <c r="AD3753">
        <v>0.29799999999999999</v>
      </c>
      <c r="AE3753" t="s">
        <v>188</v>
      </c>
      <c r="AF3753">
        <v>7.9000000000000001E-2</v>
      </c>
      <c r="AG3753" t="s">
        <v>188</v>
      </c>
      <c r="AH3753" t="s">
        <v>188</v>
      </c>
      <c r="AI3753" t="s">
        <v>188</v>
      </c>
      <c r="AJ3753" t="s">
        <v>188</v>
      </c>
      <c r="AK3753" t="s">
        <v>188</v>
      </c>
      <c r="AL3753" t="s">
        <v>188</v>
      </c>
      <c r="AM3753" t="s">
        <v>188</v>
      </c>
      <c r="AN3753" t="s">
        <v>188</v>
      </c>
      <c r="AO3753" t="s">
        <v>188</v>
      </c>
      <c r="AP3753" t="s">
        <v>188</v>
      </c>
      <c r="AQ3753" t="s">
        <v>188</v>
      </c>
      <c r="AR3753" t="s">
        <v>188</v>
      </c>
      <c r="AS3753" t="s">
        <v>188</v>
      </c>
      <c r="AT3753" t="s">
        <v>188</v>
      </c>
      <c r="AU3753" t="s">
        <v>188</v>
      </c>
      <c r="AV3753" t="s">
        <v>188</v>
      </c>
      <c r="AW3753" t="s">
        <v>188</v>
      </c>
      <c r="AX3753" t="s">
        <v>188</v>
      </c>
      <c r="AY3753" t="s">
        <v>188</v>
      </c>
      <c r="AZ3753" t="s">
        <v>188</v>
      </c>
      <c r="BA3753" t="s">
        <v>188</v>
      </c>
      <c r="BB3753" t="s">
        <v>188</v>
      </c>
      <c r="BC3753" t="s">
        <v>188</v>
      </c>
      <c r="BD3753" t="s">
        <v>188</v>
      </c>
      <c r="BE3753" t="s">
        <v>188</v>
      </c>
      <c r="BF3753">
        <v>0.65400000000000003</v>
      </c>
      <c r="BG3753">
        <v>0.17299999999999999</v>
      </c>
      <c r="BH3753" t="s">
        <v>188</v>
      </c>
      <c r="BI3753" t="s">
        <v>188</v>
      </c>
      <c r="BJ3753" t="s">
        <v>188</v>
      </c>
      <c r="BK3753" t="s">
        <v>188</v>
      </c>
      <c r="BL3753" t="s">
        <v>188</v>
      </c>
      <c r="BM3753" t="s">
        <v>188</v>
      </c>
      <c r="BN3753" t="s">
        <v>188</v>
      </c>
      <c r="BO3753" t="s">
        <v>188</v>
      </c>
      <c r="BP3753" t="s">
        <v>188</v>
      </c>
      <c r="BQ3753" t="s">
        <v>188</v>
      </c>
      <c r="BR3753" t="s">
        <v>188</v>
      </c>
      <c r="BS3753" t="s">
        <v>188</v>
      </c>
      <c r="BT3753" t="s">
        <v>188</v>
      </c>
      <c r="BU3753" t="s">
        <v>188</v>
      </c>
      <c r="BV3753" t="s">
        <v>188</v>
      </c>
      <c r="BW3753" t="s">
        <v>188</v>
      </c>
      <c r="BX3753" t="s">
        <v>188</v>
      </c>
      <c r="BY3753" t="s">
        <v>188</v>
      </c>
      <c r="BZ3753" t="s">
        <v>188</v>
      </c>
      <c r="CA3753" t="s">
        <v>188</v>
      </c>
      <c r="CB3753" t="s">
        <v>188</v>
      </c>
      <c r="CC3753" t="s">
        <v>188</v>
      </c>
      <c r="CD3753" t="s">
        <v>188</v>
      </c>
      <c r="CE3753" t="s">
        <v>188</v>
      </c>
      <c r="CF3753" t="s">
        <v>188</v>
      </c>
      <c r="CG3753" t="s">
        <v>188</v>
      </c>
      <c r="CH3753" t="s">
        <v>188</v>
      </c>
    </row>
    <row r="3754" spans="1:86" x14ac:dyDescent="0.2">
      <c r="A3754" t="s">
        <v>7360</v>
      </c>
      <c r="B3754" t="s">
        <v>3727</v>
      </c>
      <c r="C3754">
        <v>-0.33200000000000002</v>
      </c>
      <c r="D3754">
        <v>0.17299999999999999</v>
      </c>
      <c r="E3754">
        <v>0.27500000000000002</v>
      </c>
      <c r="F3754">
        <v>0.13700000000000001</v>
      </c>
      <c r="G3754">
        <v>-0.432</v>
      </c>
      <c r="H3754">
        <v>0.54700000000000004</v>
      </c>
      <c r="I3754">
        <v>0.11799999999999999</v>
      </c>
      <c r="J3754">
        <v>0.10299999999999999</v>
      </c>
      <c r="K3754">
        <v>0.11600000000000001</v>
      </c>
      <c r="L3754">
        <v>8.2000000000000003E-2</v>
      </c>
      <c r="M3754">
        <v>-1.026</v>
      </c>
      <c r="N3754">
        <v>0.115</v>
      </c>
      <c r="O3754">
        <v>0.33200000000000002</v>
      </c>
      <c r="P3754">
        <v>0.108</v>
      </c>
      <c r="Q3754">
        <v>-6.3E-2</v>
      </c>
      <c r="R3754">
        <v>-1.234</v>
      </c>
      <c r="S3754">
        <v>-0.92600000000000005</v>
      </c>
      <c r="T3754">
        <v>4.8000000000000001E-2</v>
      </c>
      <c r="U3754">
        <v>0.185</v>
      </c>
      <c r="V3754">
        <v>0.15</v>
      </c>
      <c r="W3754">
        <v>-8.5000000000000006E-2</v>
      </c>
      <c r="X3754">
        <v>9.9000000000000005E-2</v>
      </c>
      <c r="Y3754">
        <v>0.17399999999999999</v>
      </c>
      <c r="Z3754">
        <v>4.7E-2</v>
      </c>
      <c r="AA3754">
        <v>0.90200000000000002</v>
      </c>
      <c r="AB3754">
        <v>0.224</v>
      </c>
      <c r="AC3754">
        <v>-2.044</v>
      </c>
      <c r="AD3754">
        <v>-0.26200000000000001</v>
      </c>
      <c r="AE3754">
        <v>0.28000000000000003</v>
      </c>
      <c r="AF3754">
        <v>5.0000000000000001E-3</v>
      </c>
      <c r="AG3754">
        <v>8.8999999999999996E-2</v>
      </c>
      <c r="AH3754">
        <v>0.20699999999999999</v>
      </c>
      <c r="AI3754">
        <v>9.5000000000000001E-2</v>
      </c>
      <c r="AJ3754">
        <v>8.1000000000000003E-2</v>
      </c>
      <c r="AK3754">
        <v>0.26200000000000001</v>
      </c>
      <c r="AL3754">
        <v>6.3E-2</v>
      </c>
      <c r="AM3754">
        <v>9.9000000000000005E-2</v>
      </c>
      <c r="AN3754">
        <v>1.1220000000000001</v>
      </c>
      <c r="AO3754">
        <v>5.6000000000000001E-2</v>
      </c>
      <c r="AP3754">
        <v>5.5E-2</v>
      </c>
      <c r="AQ3754">
        <v>0.248</v>
      </c>
      <c r="AR3754">
        <v>3.7999999999999999E-2</v>
      </c>
      <c r="AS3754">
        <v>0.20200000000000001</v>
      </c>
      <c r="AT3754">
        <v>0.50600000000000001</v>
      </c>
      <c r="AU3754">
        <v>2.3E-2</v>
      </c>
      <c r="AV3754">
        <v>4.3999999999999997E-2</v>
      </c>
      <c r="AW3754">
        <v>1.7999999999999999E-2</v>
      </c>
      <c r="AX3754">
        <v>8.0000000000000002E-3</v>
      </c>
      <c r="AY3754">
        <v>1.224</v>
      </c>
      <c r="AZ3754">
        <v>1.7999999999999999E-2</v>
      </c>
      <c r="BA3754">
        <v>0.08</v>
      </c>
      <c r="BB3754">
        <v>1.2999999999999999E-2</v>
      </c>
      <c r="BC3754">
        <v>0.17299999999999999</v>
      </c>
      <c r="BD3754">
        <v>8.9999999999999993E-3</v>
      </c>
      <c r="BE3754">
        <v>0.13800000000000001</v>
      </c>
      <c r="BF3754">
        <v>-0.51600000000000001</v>
      </c>
      <c r="BG3754">
        <v>-0.121</v>
      </c>
      <c r="BH3754">
        <v>8.7999999999999995E-2</v>
      </c>
      <c r="BI3754">
        <v>0.14299999999999999</v>
      </c>
      <c r="BJ3754">
        <v>1.4999999999999999E-2</v>
      </c>
      <c r="BK3754">
        <v>5.0000000000000001E-3</v>
      </c>
      <c r="BL3754">
        <v>8.1000000000000003E-2</v>
      </c>
      <c r="BM3754">
        <v>0.158</v>
      </c>
      <c r="BN3754">
        <v>0.25600000000000001</v>
      </c>
      <c r="BO3754">
        <v>1.0569999999999999</v>
      </c>
      <c r="BP3754">
        <v>0.16600000000000001</v>
      </c>
      <c r="BQ3754">
        <v>0.17899999999999999</v>
      </c>
      <c r="BR3754">
        <v>1.4999999999999999E-2</v>
      </c>
      <c r="BS3754">
        <v>1.0999999999999999E-2</v>
      </c>
      <c r="BT3754">
        <v>0.126</v>
      </c>
      <c r="BU3754">
        <v>0.108</v>
      </c>
      <c r="BV3754">
        <v>2.1999999999999999E-2</v>
      </c>
      <c r="BW3754">
        <v>0.24299999999999999</v>
      </c>
      <c r="BX3754">
        <v>2.1000000000000001E-2</v>
      </c>
      <c r="BY3754">
        <v>1.9E-2</v>
      </c>
      <c r="BZ3754">
        <v>1.135</v>
      </c>
      <c r="CA3754">
        <v>0.14299999999999999</v>
      </c>
      <c r="CB3754">
        <v>5.7000000000000002E-2</v>
      </c>
      <c r="CC3754">
        <v>6.3E-2</v>
      </c>
      <c r="CD3754">
        <v>3.5999999999999997E-2</v>
      </c>
      <c r="CE3754">
        <v>6.8000000000000005E-2</v>
      </c>
      <c r="CF3754">
        <v>0.22</v>
      </c>
      <c r="CG3754">
        <v>2.7E-2</v>
      </c>
      <c r="CH3754">
        <v>2.1999999999999999E-2</v>
      </c>
    </row>
    <row r="3755" spans="1:86" x14ac:dyDescent="0.2">
      <c r="A3755" t="s">
        <v>7361</v>
      </c>
      <c r="B3755" t="s">
        <v>3728</v>
      </c>
      <c r="C3755" t="s">
        <v>188</v>
      </c>
      <c r="D3755" t="s">
        <v>194</v>
      </c>
      <c r="E3755" t="s">
        <v>188</v>
      </c>
      <c r="F3755" t="s">
        <v>188</v>
      </c>
      <c r="G3755" t="s">
        <v>188</v>
      </c>
      <c r="H3755" t="s">
        <v>188</v>
      </c>
      <c r="I3755" t="s">
        <v>188</v>
      </c>
      <c r="J3755" t="s">
        <v>188</v>
      </c>
      <c r="K3755" t="s">
        <v>194</v>
      </c>
      <c r="L3755" t="s">
        <v>188</v>
      </c>
      <c r="M3755" t="s">
        <v>188</v>
      </c>
      <c r="N3755" t="s">
        <v>188</v>
      </c>
      <c r="O3755" t="s">
        <v>188</v>
      </c>
      <c r="P3755" t="s">
        <v>188</v>
      </c>
      <c r="Q3755" t="s">
        <v>188</v>
      </c>
      <c r="R3755" t="s">
        <v>188</v>
      </c>
      <c r="S3755" t="s">
        <v>188</v>
      </c>
      <c r="T3755" t="s">
        <v>188</v>
      </c>
      <c r="U3755" t="s">
        <v>188</v>
      </c>
      <c r="V3755" t="s">
        <v>188</v>
      </c>
      <c r="W3755" t="s">
        <v>188</v>
      </c>
      <c r="X3755" t="s">
        <v>188</v>
      </c>
      <c r="Y3755" t="s">
        <v>188</v>
      </c>
      <c r="Z3755" t="s">
        <v>188</v>
      </c>
      <c r="AA3755" t="s">
        <v>188</v>
      </c>
      <c r="AB3755" t="s">
        <v>188</v>
      </c>
      <c r="AC3755" t="s">
        <v>194</v>
      </c>
      <c r="AD3755" t="s">
        <v>188</v>
      </c>
      <c r="AE3755" t="s">
        <v>188</v>
      </c>
      <c r="AF3755" t="s">
        <v>188</v>
      </c>
      <c r="AG3755" t="s">
        <v>188</v>
      </c>
      <c r="AH3755" t="s">
        <v>188</v>
      </c>
      <c r="AI3755" t="s">
        <v>188</v>
      </c>
      <c r="AJ3755" t="s">
        <v>194</v>
      </c>
      <c r="AK3755" t="s">
        <v>188</v>
      </c>
      <c r="AL3755" t="s">
        <v>188</v>
      </c>
      <c r="AM3755" t="s">
        <v>188</v>
      </c>
      <c r="AN3755" t="s">
        <v>188</v>
      </c>
      <c r="AO3755" t="s">
        <v>188</v>
      </c>
      <c r="AP3755" t="s">
        <v>188</v>
      </c>
      <c r="AQ3755" t="s">
        <v>188</v>
      </c>
      <c r="AR3755" t="s">
        <v>188</v>
      </c>
      <c r="AS3755" t="s">
        <v>188</v>
      </c>
      <c r="AT3755" t="s">
        <v>188</v>
      </c>
      <c r="AU3755" t="s">
        <v>188</v>
      </c>
      <c r="AV3755" t="s">
        <v>188</v>
      </c>
      <c r="AW3755" t="s">
        <v>188</v>
      </c>
      <c r="AX3755" t="s">
        <v>188</v>
      </c>
      <c r="AY3755" t="s">
        <v>188</v>
      </c>
      <c r="AZ3755" t="s">
        <v>188</v>
      </c>
      <c r="BA3755" t="s">
        <v>188</v>
      </c>
      <c r="BB3755" t="s">
        <v>188</v>
      </c>
      <c r="BC3755" t="s">
        <v>188</v>
      </c>
      <c r="BD3755" t="s">
        <v>194</v>
      </c>
      <c r="BE3755" t="s">
        <v>188</v>
      </c>
      <c r="BF3755" t="s">
        <v>188</v>
      </c>
      <c r="BG3755" t="s">
        <v>188</v>
      </c>
      <c r="BH3755" t="s">
        <v>188</v>
      </c>
      <c r="BI3755" t="s">
        <v>188</v>
      </c>
      <c r="BJ3755" t="s">
        <v>188</v>
      </c>
      <c r="BK3755" t="s">
        <v>194</v>
      </c>
      <c r="BL3755" t="s">
        <v>188</v>
      </c>
      <c r="BM3755" t="s">
        <v>188</v>
      </c>
      <c r="BN3755" t="s">
        <v>188</v>
      </c>
      <c r="BO3755" t="s">
        <v>188</v>
      </c>
      <c r="BP3755" t="s">
        <v>188</v>
      </c>
      <c r="BQ3755" t="s">
        <v>188</v>
      </c>
      <c r="BR3755" t="s">
        <v>188</v>
      </c>
      <c r="BS3755" t="s">
        <v>188</v>
      </c>
      <c r="BT3755" t="s">
        <v>194</v>
      </c>
      <c r="BU3755" t="s">
        <v>188</v>
      </c>
      <c r="BV3755" t="s">
        <v>194</v>
      </c>
      <c r="BW3755" t="s">
        <v>188</v>
      </c>
      <c r="BX3755" t="s">
        <v>188</v>
      </c>
      <c r="BY3755" t="s">
        <v>188</v>
      </c>
      <c r="BZ3755" t="s">
        <v>188</v>
      </c>
      <c r="CA3755" t="s">
        <v>188</v>
      </c>
      <c r="CB3755" t="s">
        <v>188</v>
      </c>
      <c r="CC3755" t="s">
        <v>188</v>
      </c>
      <c r="CD3755" t="s">
        <v>188</v>
      </c>
      <c r="CE3755" t="s">
        <v>188</v>
      </c>
      <c r="CF3755" t="s">
        <v>188</v>
      </c>
      <c r="CG3755" t="s">
        <v>188</v>
      </c>
      <c r="CH3755" t="s">
        <v>194</v>
      </c>
    </row>
    <row r="3756" spans="1:86" x14ac:dyDescent="0.2">
      <c r="A3756" t="s">
        <v>7362</v>
      </c>
      <c r="B3756" t="s">
        <v>3729</v>
      </c>
      <c r="C3756" t="s">
        <v>188</v>
      </c>
      <c r="D3756">
        <v>2.5999999999999999E-2</v>
      </c>
      <c r="E3756">
        <v>1.4999999999999999E-2</v>
      </c>
      <c r="F3756" t="s">
        <v>188</v>
      </c>
      <c r="G3756">
        <v>4.68</v>
      </c>
      <c r="H3756" t="s">
        <v>194</v>
      </c>
      <c r="I3756" t="s">
        <v>188</v>
      </c>
      <c r="J3756" t="s">
        <v>188</v>
      </c>
      <c r="K3756" t="s">
        <v>194</v>
      </c>
      <c r="L3756" t="s">
        <v>188</v>
      </c>
      <c r="M3756" t="s">
        <v>188</v>
      </c>
      <c r="N3756" t="s">
        <v>188</v>
      </c>
      <c r="O3756" t="s">
        <v>188</v>
      </c>
      <c r="P3756">
        <v>9.9000000000000005E-2</v>
      </c>
      <c r="Q3756" t="s">
        <v>194</v>
      </c>
      <c r="R3756">
        <v>1.4E-2</v>
      </c>
      <c r="S3756">
        <v>9.8000000000000004E-2</v>
      </c>
      <c r="T3756" t="s">
        <v>188</v>
      </c>
      <c r="U3756" t="s">
        <v>188</v>
      </c>
      <c r="V3756" t="s">
        <v>188</v>
      </c>
      <c r="W3756" t="s">
        <v>188</v>
      </c>
      <c r="X3756">
        <v>3.6999999999999998E-2</v>
      </c>
      <c r="Y3756">
        <v>6.4000000000000001E-2</v>
      </c>
      <c r="Z3756" t="s">
        <v>188</v>
      </c>
      <c r="AA3756" t="s">
        <v>188</v>
      </c>
      <c r="AB3756">
        <v>1.7999999999999999E-2</v>
      </c>
      <c r="AC3756">
        <v>0.107</v>
      </c>
      <c r="AD3756" t="s">
        <v>188</v>
      </c>
      <c r="AE3756" t="s">
        <v>188</v>
      </c>
      <c r="AF3756">
        <v>3.9E-2</v>
      </c>
      <c r="AG3756">
        <v>0.05</v>
      </c>
      <c r="AH3756">
        <v>1.7000000000000001E-2</v>
      </c>
      <c r="AI3756" t="s">
        <v>188</v>
      </c>
      <c r="AJ3756">
        <v>1E-3</v>
      </c>
      <c r="AK3756">
        <v>5.7000000000000002E-2</v>
      </c>
      <c r="AL3756" t="s">
        <v>194</v>
      </c>
      <c r="AM3756" t="s">
        <v>194</v>
      </c>
      <c r="AN3756">
        <v>3.9E-2</v>
      </c>
      <c r="AO3756">
        <v>4.0000000000000001E-3</v>
      </c>
      <c r="AP3756" t="s">
        <v>188</v>
      </c>
      <c r="AQ3756" t="s">
        <v>194</v>
      </c>
      <c r="AR3756" t="s">
        <v>194</v>
      </c>
      <c r="AS3756">
        <v>1.7000000000000001E-2</v>
      </c>
      <c r="AT3756" t="s">
        <v>188</v>
      </c>
      <c r="AU3756" t="s">
        <v>188</v>
      </c>
      <c r="AV3756" t="s">
        <v>188</v>
      </c>
      <c r="AW3756">
        <v>0.33100000000000002</v>
      </c>
      <c r="AX3756" t="s">
        <v>188</v>
      </c>
      <c r="AY3756">
        <v>5.0999999999999997E-2</v>
      </c>
      <c r="AZ3756">
        <v>6.2E-2</v>
      </c>
      <c r="BA3756" t="s">
        <v>188</v>
      </c>
      <c r="BB3756">
        <v>2.5999999999999999E-2</v>
      </c>
      <c r="BC3756" t="s">
        <v>188</v>
      </c>
      <c r="BD3756" t="s">
        <v>188</v>
      </c>
      <c r="BE3756" t="s">
        <v>194</v>
      </c>
      <c r="BF3756" t="s">
        <v>188</v>
      </c>
      <c r="BG3756" t="s">
        <v>194</v>
      </c>
      <c r="BH3756" t="s">
        <v>194</v>
      </c>
      <c r="BI3756">
        <v>4.2999999999999997E-2</v>
      </c>
      <c r="BJ3756">
        <v>4.8000000000000001E-2</v>
      </c>
      <c r="BK3756" t="s">
        <v>194</v>
      </c>
      <c r="BL3756" t="s">
        <v>194</v>
      </c>
      <c r="BM3756" t="s">
        <v>194</v>
      </c>
      <c r="BN3756" t="s">
        <v>194</v>
      </c>
      <c r="BO3756" t="s">
        <v>194</v>
      </c>
      <c r="BP3756" t="s">
        <v>188</v>
      </c>
      <c r="BQ3756" t="s">
        <v>188</v>
      </c>
      <c r="BR3756">
        <v>0.29799999999999999</v>
      </c>
      <c r="BS3756" t="s">
        <v>194</v>
      </c>
      <c r="BT3756" t="s">
        <v>194</v>
      </c>
      <c r="BU3756">
        <v>0.28799999999999998</v>
      </c>
      <c r="BV3756" t="s">
        <v>194</v>
      </c>
      <c r="BW3756" t="s">
        <v>188</v>
      </c>
      <c r="BX3756" t="s">
        <v>188</v>
      </c>
      <c r="BY3756">
        <v>0.15</v>
      </c>
      <c r="BZ3756" t="s">
        <v>194</v>
      </c>
      <c r="CA3756" t="s">
        <v>194</v>
      </c>
      <c r="CB3756" t="s">
        <v>188</v>
      </c>
      <c r="CC3756">
        <v>0.5</v>
      </c>
      <c r="CD3756" t="s">
        <v>194</v>
      </c>
      <c r="CE3756" t="s">
        <v>188</v>
      </c>
      <c r="CF3756" t="s">
        <v>188</v>
      </c>
      <c r="CG3756" t="s">
        <v>194</v>
      </c>
      <c r="CH3756" t="s">
        <v>194</v>
      </c>
    </row>
    <row r="3757" spans="1:86" x14ac:dyDescent="0.2">
      <c r="A3757" t="s">
        <v>7363</v>
      </c>
      <c r="B3757" t="s">
        <v>3730</v>
      </c>
      <c r="C3757" t="s">
        <v>188</v>
      </c>
      <c r="D3757" t="s">
        <v>194</v>
      </c>
      <c r="E3757">
        <v>-1.4999999999999999E-2</v>
      </c>
      <c r="F3757" t="s">
        <v>188</v>
      </c>
      <c r="G3757">
        <v>-4.68</v>
      </c>
      <c r="H3757" t="s">
        <v>194</v>
      </c>
      <c r="I3757" t="s">
        <v>188</v>
      </c>
      <c r="J3757" t="s">
        <v>188</v>
      </c>
      <c r="K3757">
        <v>-1.4E-2</v>
      </c>
      <c r="L3757" t="s">
        <v>188</v>
      </c>
      <c r="M3757" t="s">
        <v>188</v>
      </c>
      <c r="N3757" t="s">
        <v>188</v>
      </c>
      <c r="O3757" t="s">
        <v>188</v>
      </c>
      <c r="P3757">
        <v>-9.9000000000000005E-2</v>
      </c>
      <c r="Q3757" t="s">
        <v>194</v>
      </c>
      <c r="R3757">
        <v>-1.4E-2</v>
      </c>
      <c r="S3757">
        <v>-9.8000000000000004E-2</v>
      </c>
      <c r="T3757" t="s">
        <v>188</v>
      </c>
      <c r="U3757" t="s">
        <v>188</v>
      </c>
      <c r="V3757" t="s">
        <v>188</v>
      </c>
      <c r="W3757" t="s">
        <v>188</v>
      </c>
      <c r="X3757">
        <v>-3.6999999999999998E-2</v>
      </c>
      <c r="Y3757">
        <v>-6.4000000000000001E-2</v>
      </c>
      <c r="Z3757" t="s">
        <v>188</v>
      </c>
      <c r="AA3757" t="s">
        <v>188</v>
      </c>
      <c r="AB3757">
        <v>-1.7999999999999999E-2</v>
      </c>
      <c r="AC3757" t="s">
        <v>194</v>
      </c>
      <c r="AD3757" t="s">
        <v>188</v>
      </c>
      <c r="AE3757" t="s">
        <v>188</v>
      </c>
      <c r="AF3757">
        <v>-3.9E-2</v>
      </c>
      <c r="AG3757">
        <v>-0.05</v>
      </c>
      <c r="AH3757">
        <v>-1.7000000000000001E-2</v>
      </c>
      <c r="AI3757" t="s">
        <v>188</v>
      </c>
      <c r="AJ3757" t="s">
        <v>194</v>
      </c>
      <c r="AK3757">
        <v>-5.7000000000000002E-2</v>
      </c>
      <c r="AL3757" t="s">
        <v>194</v>
      </c>
      <c r="AM3757" t="s">
        <v>194</v>
      </c>
      <c r="AN3757">
        <v>-3.9E-2</v>
      </c>
      <c r="AO3757">
        <v>-4.0000000000000001E-3</v>
      </c>
      <c r="AP3757" t="s">
        <v>188</v>
      </c>
      <c r="AQ3757" t="s">
        <v>194</v>
      </c>
      <c r="AR3757" t="s">
        <v>194</v>
      </c>
      <c r="AS3757">
        <v>-1.7000000000000001E-2</v>
      </c>
      <c r="AT3757" t="s">
        <v>188</v>
      </c>
      <c r="AU3757" t="s">
        <v>188</v>
      </c>
      <c r="AV3757" t="s">
        <v>188</v>
      </c>
      <c r="AW3757">
        <v>-0.33100000000000002</v>
      </c>
      <c r="AX3757" t="s">
        <v>188</v>
      </c>
      <c r="AY3757">
        <v>-5.0999999999999997E-2</v>
      </c>
      <c r="AZ3757">
        <v>-6.2E-2</v>
      </c>
      <c r="BA3757" t="s">
        <v>188</v>
      </c>
      <c r="BB3757">
        <v>-2.5999999999999999E-2</v>
      </c>
      <c r="BC3757" t="s">
        <v>188</v>
      </c>
      <c r="BD3757" t="s">
        <v>194</v>
      </c>
      <c r="BE3757" t="s">
        <v>194</v>
      </c>
      <c r="BF3757" t="s">
        <v>188</v>
      </c>
      <c r="BG3757" t="s">
        <v>194</v>
      </c>
      <c r="BH3757" t="s">
        <v>194</v>
      </c>
      <c r="BI3757">
        <v>-4.2999999999999997E-2</v>
      </c>
      <c r="BJ3757">
        <v>-4.8000000000000001E-2</v>
      </c>
      <c r="BK3757">
        <v>-0.02</v>
      </c>
      <c r="BL3757" t="s">
        <v>194</v>
      </c>
      <c r="BM3757" t="s">
        <v>194</v>
      </c>
      <c r="BN3757" t="s">
        <v>194</v>
      </c>
      <c r="BO3757" t="s">
        <v>194</v>
      </c>
      <c r="BP3757" t="s">
        <v>188</v>
      </c>
      <c r="BQ3757" t="s">
        <v>188</v>
      </c>
      <c r="BR3757">
        <v>-0.29799999999999999</v>
      </c>
      <c r="BS3757" t="s">
        <v>194</v>
      </c>
      <c r="BT3757" t="s">
        <v>194</v>
      </c>
      <c r="BU3757">
        <v>-0.28799999999999998</v>
      </c>
      <c r="BV3757" t="s">
        <v>194</v>
      </c>
      <c r="BW3757" t="s">
        <v>188</v>
      </c>
      <c r="BX3757" t="s">
        <v>188</v>
      </c>
      <c r="BY3757">
        <v>-0.15</v>
      </c>
      <c r="BZ3757" t="s">
        <v>194</v>
      </c>
      <c r="CA3757" t="s">
        <v>194</v>
      </c>
      <c r="CB3757" t="s">
        <v>188</v>
      </c>
      <c r="CC3757">
        <v>-0.5</v>
      </c>
      <c r="CD3757" t="s">
        <v>194</v>
      </c>
      <c r="CE3757" t="s">
        <v>188</v>
      </c>
      <c r="CF3757" t="s">
        <v>188</v>
      </c>
      <c r="CG3757" t="s">
        <v>194</v>
      </c>
      <c r="CH3757">
        <v>-0.125</v>
      </c>
    </row>
    <row r="3758" spans="1:86" x14ac:dyDescent="0.2">
      <c r="A3758" t="s">
        <v>7364</v>
      </c>
      <c r="B3758" t="s">
        <v>3731</v>
      </c>
      <c r="C3758" t="s">
        <v>188</v>
      </c>
      <c r="D3758" t="s">
        <v>188</v>
      </c>
      <c r="E3758" t="s">
        <v>188</v>
      </c>
      <c r="F3758">
        <v>1E-3</v>
      </c>
      <c r="G3758" t="s">
        <v>188</v>
      </c>
      <c r="H3758" t="s">
        <v>188</v>
      </c>
      <c r="I3758" t="s">
        <v>188</v>
      </c>
      <c r="J3758" t="s">
        <v>188</v>
      </c>
      <c r="K3758" t="s">
        <v>188</v>
      </c>
      <c r="L3758" t="s">
        <v>188</v>
      </c>
      <c r="M3758" t="s">
        <v>188</v>
      </c>
      <c r="N3758" t="s">
        <v>188</v>
      </c>
      <c r="O3758" t="s">
        <v>188</v>
      </c>
      <c r="P3758" t="s">
        <v>188</v>
      </c>
      <c r="Q3758" t="s">
        <v>188</v>
      </c>
      <c r="R3758" t="s">
        <v>188</v>
      </c>
      <c r="S3758" t="s">
        <v>188</v>
      </c>
      <c r="T3758" t="s">
        <v>188</v>
      </c>
      <c r="U3758" t="s">
        <v>188</v>
      </c>
      <c r="V3758" t="s">
        <v>188</v>
      </c>
      <c r="W3758">
        <v>0.13</v>
      </c>
      <c r="X3758" t="s">
        <v>188</v>
      </c>
      <c r="Y3758" t="s">
        <v>188</v>
      </c>
      <c r="Z3758" t="s">
        <v>188</v>
      </c>
      <c r="AA3758" t="s">
        <v>188</v>
      </c>
      <c r="AB3758" t="s">
        <v>188</v>
      </c>
      <c r="AC3758" t="s">
        <v>188</v>
      </c>
      <c r="AD3758" t="s">
        <v>188</v>
      </c>
      <c r="AE3758" t="s">
        <v>188</v>
      </c>
      <c r="AF3758" t="s">
        <v>188</v>
      </c>
      <c r="AG3758" t="s">
        <v>188</v>
      </c>
      <c r="AH3758" t="s">
        <v>188</v>
      </c>
      <c r="AI3758" t="s">
        <v>188</v>
      </c>
      <c r="AJ3758" t="s">
        <v>188</v>
      </c>
      <c r="AK3758" t="s">
        <v>188</v>
      </c>
      <c r="AL3758" t="s">
        <v>188</v>
      </c>
      <c r="AM3758" t="s">
        <v>188</v>
      </c>
      <c r="AN3758" t="s">
        <v>188</v>
      </c>
      <c r="AO3758">
        <v>5.0000000000000001E-3</v>
      </c>
      <c r="AP3758">
        <v>3.0000000000000001E-3</v>
      </c>
      <c r="AQ3758">
        <v>4.0000000000000001E-3</v>
      </c>
      <c r="AR3758">
        <v>1E-3</v>
      </c>
      <c r="AS3758" t="s">
        <v>188</v>
      </c>
      <c r="AT3758" t="s">
        <v>188</v>
      </c>
      <c r="AU3758" t="s">
        <v>188</v>
      </c>
      <c r="AV3758" t="s">
        <v>188</v>
      </c>
      <c r="AW3758" t="s">
        <v>188</v>
      </c>
      <c r="AX3758" t="s">
        <v>188</v>
      </c>
      <c r="AY3758" t="s">
        <v>188</v>
      </c>
      <c r="AZ3758" t="s">
        <v>188</v>
      </c>
      <c r="BA3758">
        <v>2E-3</v>
      </c>
      <c r="BB3758">
        <v>3.0000000000000001E-3</v>
      </c>
      <c r="BC3758" t="s">
        <v>188</v>
      </c>
      <c r="BD3758">
        <v>1E-3</v>
      </c>
      <c r="BE3758" t="s">
        <v>188</v>
      </c>
      <c r="BF3758" t="s">
        <v>188</v>
      </c>
      <c r="BG3758" t="s">
        <v>188</v>
      </c>
      <c r="BH3758" t="s">
        <v>188</v>
      </c>
      <c r="BI3758" t="s">
        <v>188</v>
      </c>
      <c r="BJ3758" t="s">
        <v>188</v>
      </c>
      <c r="BK3758" t="s">
        <v>188</v>
      </c>
      <c r="BL3758">
        <v>5.5E-2</v>
      </c>
      <c r="BM3758" t="s">
        <v>188</v>
      </c>
      <c r="BN3758" t="s">
        <v>188</v>
      </c>
      <c r="BO3758" t="s">
        <v>188</v>
      </c>
      <c r="BP3758" t="s">
        <v>188</v>
      </c>
      <c r="BQ3758" t="s">
        <v>188</v>
      </c>
      <c r="BR3758" t="s">
        <v>188</v>
      </c>
      <c r="BS3758" t="s">
        <v>188</v>
      </c>
      <c r="BT3758" t="s">
        <v>188</v>
      </c>
      <c r="BU3758" t="s">
        <v>188</v>
      </c>
      <c r="BV3758" t="s">
        <v>188</v>
      </c>
      <c r="BW3758" t="s">
        <v>188</v>
      </c>
      <c r="BX3758" t="s">
        <v>188</v>
      </c>
      <c r="BY3758" t="s">
        <v>188</v>
      </c>
      <c r="BZ3758" t="s">
        <v>188</v>
      </c>
      <c r="CA3758" t="s">
        <v>188</v>
      </c>
      <c r="CB3758" t="s">
        <v>188</v>
      </c>
      <c r="CC3758" t="s">
        <v>188</v>
      </c>
      <c r="CD3758" t="s">
        <v>188</v>
      </c>
      <c r="CE3758" t="s">
        <v>188</v>
      </c>
      <c r="CF3758" t="s">
        <v>188</v>
      </c>
      <c r="CG3758" t="s">
        <v>188</v>
      </c>
      <c r="CH3758" t="s">
        <v>188</v>
      </c>
    </row>
    <row r="3759" spans="1:86" x14ac:dyDescent="0.2">
      <c r="A3759" t="s">
        <v>7365</v>
      </c>
      <c r="B3759" t="s">
        <v>3732</v>
      </c>
      <c r="C3759">
        <v>4.2000000000000003E-2</v>
      </c>
      <c r="D3759" t="s">
        <v>188</v>
      </c>
      <c r="E3759" t="s">
        <v>188</v>
      </c>
      <c r="F3759">
        <v>7.0000000000000001E-3</v>
      </c>
      <c r="G3759">
        <v>1.7000000000000001E-2</v>
      </c>
      <c r="H3759">
        <v>9.6000000000000002E-2</v>
      </c>
      <c r="I3759" t="s">
        <v>188</v>
      </c>
      <c r="J3759">
        <v>1.6E-2</v>
      </c>
      <c r="K3759" t="s">
        <v>188</v>
      </c>
      <c r="L3759">
        <v>0.122</v>
      </c>
      <c r="M3759" t="s">
        <v>188</v>
      </c>
      <c r="N3759">
        <v>1.4999999999999999E-2</v>
      </c>
      <c r="O3759">
        <v>0.217</v>
      </c>
      <c r="P3759">
        <v>7.4999999999999997E-2</v>
      </c>
      <c r="Q3759">
        <v>0.126</v>
      </c>
      <c r="R3759">
        <v>1.7999999999999999E-2</v>
      </c>
      <c r="S3759">
        <v>0.114</v>
      </c>
      <c r="T3759">
        <v>0.09</v>
      </c>
      <c r="U3759">
        <v>0.105</v>
      </c>
      <c r="V3759">
        <v>0.2</v>
      </c>
      <c r="W3759">
        <v>3.9E-2</v>
      </c>
      <c r="X3759" t="s">
        <v>188</v>
      </c>
      <c r="Y3759">
        <v>0.13100000000000001</v>
      </c>
      <c r="Z3759">
        <v>7.1999999999999995E-2</v>
      </c>
      <c r="AA3759">
        <v>0.28699999999999998</v>
      </c>
      <c r="AB3759">
        <v>5.6000000000000001E-2</v>
      </c>
      <c r="AC3759" t="s">
        <v>188</v>
      </c>
      <c r="AD3759">
        <v>7.4999999999999997E-2</v>
      </c>
      <c r="AE3759">
        <v>0.114</v>
      </c>
      <c r="AF3759">
        <v>0.65</v>
      </c>
      <c r="AG3759" t="s">
        <v>188</v>
      </c>
      <c r="AH3759">
        <v>0.41699999999999998</v>
      </c>
      <c r="AI3759">
        <v>7.0000000000000007E-2</v>
      </c>
      <c r="AJ3759" t="s">
        <v>188</v>
      </c>
      <c r="AK3759">
        <v>0.14199999999999999</v>
      </c>
      <c r="AL3759">
        <v>5.5E-2</v>
      </c>
      <c r="AM3759" t="s">
        <v>188</v>
      </c>
      <c r="AN3759">
        <v>5.7000000000000002E-2</v>
      </c>
      <c r="AO3759">
        <v>0.04</v>
      </c>
      <c r="AP3759">
        <v>0.02</v>
      </c>
      <c r="AQ3759">
        <v>0.17299999999999999</v>
      </c>
      <c r="AR3759">
        <v>7.3999999999999996E-2</v>
      </c>
      <c r="AS3759">
        <v>3.9E-2</v>
      </c>
      <c r="AT3759">
        <v>8.4000000000000005E-2</v>
      </c>
      <c r="AU3759">
        <v>5.3999999999999999E-2</v>
      </c>
      <c r="AV3759">
        <v>1.2999999999999999E-2</v>
      </c>
      <c r="AW3759">
        <v>0.157</v>
      </c>
      <c r="AX3759">
        <v>0.252</v>
      </c>
      <c r="AY3759">
        <v>0.111</v>
      </c>
      <c r="AZ3759">
        <v>0.26400000000000001</v>
      </c>
      <c r="BA3759">
        <v>5.3999999999999999E-2</v>
      </c>
      <c r="BB3759">
        <v>0.82699999999999996</v>
      </c>
      <c r="BC3759">
        <v>8.5000000000000006E-2</v>
      </c>
      <c r="BD3759">
        <v>0.78</v>
      </c>
      <c r="BE3759">
        <v>0.16</v>
      </c>
      <c r="BF3759">
        <v>0.109</v>
      </c>
      <c r="BG3759">
        <v>0.26600000000000001</v>
      </c>
      <c r="BH3759">
        <v>0.16</v>
      </c>
      <c r="BI3759">
        <v>0.22700000000000001</v>
      </c>
      <c r="BJ3759">
        <v>8.5000000000000006E-2</v>
      </c>
      <c r="BK3759">
        <v>0.109</v>
      </c>
      <c r="BL3759">
        <v>3.9E-2</v>
      </c>
      <c r="BM3759">
        <v>0.27300000000000002</v>
      </c>
      <c r="BN3759">
        <v>0.30399999999999999</v>
      </c>
      <c r="BO3759">
        <v>0.30099999999999999</v>
      </c>
      <c r="BP3759">
        <v>0.04</v>
      </c>
      <c r="BQ3759">
        <v>0.17100000000000001</v>
      </c>
      <c r="BR3759">
        <v>0.16300000000000001</v>
      </c>
      <c r="BS3759">
        <v>4.5999999999999999E-2</v>
      </c>
      <c r="BT3759">
        <v>7.3999999999999996E-2</v>
      </c>
      <c r="BU3759" t="s">
        <v>188</v>
      </c>
      <c r="BV3759">
        <v>0.30399999999999999</v>
      </c>
      <c r="BW3759">
        <v>4.3999999999999997E-2</v>
      </c>
      <c r="BX3759" t="s">
        <v>188</v>
      </c>
      <c r="BY3759">
        <v>0.21199999999999999</v>
      </c>
      <c r="BZ3759">
        <v>4.5999999999999999E-2</v>
      </c>
      <c r="CA3759">
        <v>0.06</v>
      </c>
      <c r="CB3759">
        <v>0.10199999999999999</v>
      </c>
      <c r="CC3759">
        <v>7.2999999999999995E-2</v>
      </c>
      <c r="CD3759">
        <v>0.17199999999999999</v>
      </c>
      <c r="CE3759" t="s">
        <v>188</v>
      </c>
      <c r="CF3759" t="s">
        <v>188</v>
      </c>
      <c r="CG3759" t="s">
        <v>188</v>
      </c>
      <c r="CH3759">
        <v>0.17499999999999999</v>
      </c>
    </row>
    <row r="3760" spans="1:86" x14ac:dyDescent="0.2">
      <c r="A3760" t="s">
        <v>7366</v>
      </c>
      <c r="B3760" t="s">
        <v>3733</v>
      </c>
      <c r="C3760">
        <v>-4.2000000000000003E-2</v>
      </c>
      <c r="D3760" t="s">
        <v>188</v>
      </c>
      <c r="E3760" t="s">
        <v>188</v>
      </c>
      <c r="F3760">
        <v>-6.0000000000000001E-3</v>
      </c>
      <c r="G3760">
        <v>-1.7000000000000001E-2</v>
      </c>
      <c r="H3760">
        <v>-9.6000000000000002E-2</v>
      </c>
      <c r="I3760" t="s">
        <v>188</v>
      </c>
      <c r="J3760">
        <v>-1.6E-2</v>
      </c>
      <c r="K3760" t="s">
        <v>188</v>
      </c>
      <c r="L3760">
        <v>-0.122</v>
      </c>
      <c r="M3760" t="s">
        <v>188</v>
      </c>
      <c r="N3760">
        <v>-1.4999999999999999E-2</v>
      </c>
      <c r="O3760">
        <v>-0.217</v>
      </c>
      <c r="P3760">
        <v>-7.4999999999999997E-2</v>
      </c>
      <c r="Q3760">
        <v>-0.126</v>
      </c>
      <c r="R3760">
        <v>-1.7999999999999999E-2</v>
      </c>
      <c r="S3760">
        <v>-0.114</v>
      </c>
      <c r="T3760">
        <v>-0.09</v>
      </c>
      <c r="U3760">
        <v>-0.105</v>
      </c>
      <c r="V3760">
        <v>-0.2</v>
      </c>
      <c r="W3760">
        <v>9.0999999999999998E-2</v>
      </c>
      <c r="X3760" t="s">
        <v>188</v>
      </c>
      <c r="Y3760">
        <v>-0.13100000000000001</v>
      </c>
      <c r="Z3760">
        <v>-7.1999999999999995E-2</v>
      </c>
      <c r="AA3760">
        <v>-0.28699999999999998</v>
      </c>
      <c r="AB3760">
        <v>-5.6000000000000001E-2</v>
      </c>
      <c r="AC3760" t="s">
        <v>188</v>
      </c>
      <c r="AD3760">
        <v>-7.4999999999999997E-2</v>
      </c>
      <c r="AE3760">
        <v>-0.114</v>
      </c>
      <c r="AF3760">
        <v>-0.65</v>
      </c>
      <c r="AG3760" t="s">
        <v>188</v>
      </c>
      <c r="AH3760">
        <v>-0.41699999999999998</v>
      </c>
      <c r="AI3760">
        <v>-7.0000000000000007E-2</v>
      </c>
      <c r="AJ3760" t="s">
        <v>188</v>
      </c>
      <c r="AK3760">
        <v>-0.14199999999999999</v>
      </c>
      <c r="AL3760">
        <v>-5.5E-2</v>
      </c>
      <c r="AM3760" t="s">
        <v>188</v>
      </c>
      <c r="AN3760">
        <v>-5.7000000000000002E-2</v>
      </c>
      <c r="AO3760">
        <v>-3.5000000000000003E-2</v>
      </c>
      <c r="AP3760">
        <v>-1.7000000000000001E-2</v>
      </c>
      <c r="AQ3760">
        <v>-0.16900000000000001</v>
      </c>
      <c r="AR3760">
        <v>-7.2999999999999995E-2</v>
      </c>
      <c r="AS3760">
        <v>-3.9E-2</v>
      </c>
      <c r="AT3760">
        <v>-8.4000000000000005E-2</v>
      </c>
      <c r="AU3760">
        <v>-5.3999999999999999E-2</v>
      </c>
      <c r="AV3760">
        <v>-1.2999999999999999E-2</v>
      </c>
      <c r="AW3760">
        <v>-0.157</v>
      </c>
      <c r="AX3760">
        <v>-0.252</v>
      </c>
      <c r="AY3760">
        <v>-0.111</v>
      </c>
      <c r="AZ3760">
        <v>-0.26400000000000001</v>
      </c>
      <c r="BA3760">
        <v>-5.1999999999999998E-2</v>
      </c>
      <c r="BB3760">
        <v>-0.82399999999999995</v>
      </c>
      <c r="BC3760">
        <v>-8.5000000000000006E-2</v>
      </c>
      <c r="BD3760">
        <v>-0.77900000000000003</v>
      </c>
      <c r="BE3760">
        <v>-0.16</v>
      </c>
      <c r="BF3760">
        <v>-0.109</v>
      </c>
      <c r="BG3760">
        <v>-0.26600000000000001</v>
      </c>
      <c r="BH3760">
        <v>-0.16</v>
      </c>
      <c r="BI3760">
        <v>-0.22700000000000001</v>
      </c>
      <c r="BJ3760">
        <v>-8.5000000000000006E-2</v>
      </c>
      <c r="BK3760">
        <v>-0.109</v>
      </c>
      <c r="BL3760">
        <v>1.6E-2</v>
      </c>
      <c r="BM3760">
        <v>-0.27300000000000002</v>
      </c>
      <c r="BN3760">
        <v>-0.30399999999999999</v>
      </c>
      <c r="BO3760">
        <v>-0.30099999999999999</v>
      </c>
      <c r="BP3760">
        <v>-0.04</v>
      </c>
      <c r="BQ3760">
        <v>-0.17100000000000001</v>
      </c>
      <c r="BR3760">
        <v>-0.16300000000000001</v>
      </c>
      <c r="BS3760">
        <v>-4.5999999999999999E-2</v>
      </c>
      <c r="BT3760">
        <v>-7.3999999999999996E-2</v>
      </c>
      <c r="BU3760" t="s">
        <v>188</v>
      </c>
      <c r="BV3760">
        <v>-0.30399999999999999</v>
      </c>
      <c r="BW3760">
        <v>-4.3999999999999997E-2</v>
      </c>
      <c r="BX3760" t="s">
        <v>188</v>
      </c>
      <c r="BY3760">
        <v>-0.21199999999999999</v>
      </c>
      <c r="BZ3760">
        <v>-4.5999999999999999E-2</v>
      </c>
      <c r="CA3760">
        <v>-0.06</v>
      </c>
      <c r="CB3760">
        <v>-0.10199999999999999</v>
      </c>
      <c r="CC3760">
        <v>-7.2999999999999995E-2</v>
      </c>
      <c r="CD3760">
        <v>-0.17199999999999999</v>
      </c>
      <c r="CE3760" t="s">
        <v>188</v>
      </c>
      <c r="CF3760" t="s">
        <v>188</v>
      </c>
      <c r="CG3760" t="s">
        <v>188</v>
      </c>
      <c r="CH3760">
        <v>-0.17499999999999999</v>
      </c>
    </row>
    <row r="3761" spans="1:86" x14ac:dyDescent="0.2">
      <c r="A3761" t="s">
        <v>7367</v>
      </c>
      <c r="B3761" t="s">
        <v>3734</v>
      </c>
      <c r="C3761" t="s">
        <v>188</v>
      </c>
      <c r="D3761" t="s">
        <v>194</v>
      </c>
      <c r="E3761" t="s">
        <v>188</v>
      </c>
      <c r="F3761" t="s">
        <v>188</v>
      </c>
      <c r="G3761" t="s">
        <v>188</v>
      </c>
      <c r="H3761" t="s">
        <v>188</v>
      </c>
      <c r="I3761" t="s">
        <v>188</v>
      </c>
      <c r="J3761" t="s">
        <v>188</v>
      </c>
      <c r="K3761" t="s">
        <v>188</v>
      </c>
      <c r="L3761" t="s">
        <v>188</v>
      </c>
      <c r="M3761" t="s">
        <v>188</v>
      </c>
      <c r="N3761" t="s">
        <v>188</v>
      </c>
      <c r="O3761" t="s">
        <v>188</v>
      </c>
      <c r="P3761" t="s">
        <v>188</v>
      </c>
      <c r="Q3761" t="s">
        <v>188</v>
      </c>
      <c r="R3761" t="s">
        <v>188</v>
      </c>
      <c r="S3761" t="s">
        <v>188</v>
      </c>
      <c r="T3761" t="s">
        <v>188</v>
      </c>
      <c r="U3761" t="s">
        <v>188</v>
      </c>
      <c r="V3761" t="s">
        <v>188</v>
      </c>
      <c r="W3761" t="s">
        <v>188</v>
      </c>
      <c r="X3761" t="s">
        <v>194</v>
      </c>
      <c r="Y3761" t="s">
        <v>188</v>
      </c>
      <c r="Z3761" t="s">
        <v>188</v>
      </c>
      <c r="AA3761" t="s">
        <v>194</v>
      </c>
      <c r="AB3761" t="s">
        <v>194</v>
      </c>
      <c r="AC3761" t="s">
        <v>194</v>
      </c>
      <c r="AD3761" t="s">
        <v>188</v>
      </c>
      <c r="AE3761" t="s">
        <v>188</v>
      </c>
      <c r="AF3761" t="s">
        <v>194</v>
      </c>
      <c r="AG3761" t="s">
        <v>188</v>
      </c>
      <c r="AH3761" t="s">
        <v>188</v>
      </c>
      <c r="AI3761" t="s">
        <v>188</v>
      </c>
      <c r="AJ3761" t="s">
        <v>194</v>
      </c>
      <c r="AK3761" t="s">
        <v>188</v>
      </c>
      <c r="AL3761" t="s">
        <v>188</v>
      </c>
      <c r="AM3761" t="s">
        <v>188</v>
      </c>
      <c r="AN3761" t="s">
        <v>188</v>
      </c>
      <c r="AO3761" t="s">
        <v>188</v>
      </c>
      <c r="AP3761" t="s">
        <v>188</v>
      </c>
      <c r="AQ3761" t="s">
        <v>188</v>
      </c>
      <c r="AR3761" t="s">
        <v>188</v>
      </c>
      <c r="AS3761" t="s">
        <v>188</v>
      </c>
      <c r="AT3761" t="s">
        <v>188</v>
      </c>
      <c r="AU3761" t="s">
        <v>188</v>
      </c>
      <c r="AV3761" t="s">
        <v>188</v>
      </c>
      <c r="AW3761" t="s">
        <v>188</v>
      </c>
      <c r="AX3761" t="s">
        <v>188</v>
      </c>
      <c r="AY3761" t="s">
        <v>188</v>
      </c>
      <c r="AZ3761" t="s">
        <v>188</v>
      </c>
      <c r="BA3761" t="s">
        <v>188</v>
      </c>
      <c r="BB3761" t="s">
        <v>188</v>
      </c>
      <c r="BC3761" t="s">
        <v>188</v>
      </c>
      <c r="BD3761" t="s">
        <v>188</v>
      </c>
      <c r="BE3761" t="s">
        <v>188</v>
      </c>
      <c r="BF3761" t="s">
        <v>188</v>
      </c>
      <c r="BG3761" t="s">
        <v>188</v>
      </c>
      <c r="BH3761" t="s">
        <v>188</v>
      </c>
      <c r="BI3761" t="s">
        <v>188</v>
      </c>
      <c r="BJ3761" t="s">
        <v>188</v>
      </c>
      <c r="BK3761" t="s">
        <v>188</v>
      </c>
      <c r="BL3761" t="s">
        <v>188</v>
      </c>
      <c r="BM3761" t="s">
        <v>188</v>
      </c>
      <c r="BN3761" t="s">
        <v>188</v>
      </c>
      <c r="BO3761" t="s">
        <v>188</v>
      </c>
      <c r="BP3761" t="s">
        <v>188</v>
      </c>
      <c r="BQ3761" t="s">
        <v>194</v>
      </c>
      <c r="BR3761" t="s">
        <v>188</v>
      </c>
      <c r="BS3761" t="s">
        <v>188</v>
      </c>
      <c r="BT3761" t="s">
        <v>188</v>
      </c>
      <c r="BU3761" t="s">
        <v>188</v>
      </c>
      <c r="BV3761" t="s">
        <v>188</v>
      </c>
      <c r="BW3761" t="s">
        <v>188</v>
      </c>
      <c r="BX3761" t="s">
        <v>188</v>
      </c>
      <c r="BY3761" t="s">
        <v>188</v>
      </c>
      <c r="BZ3761" t="s">
        <v>188</v>
      </c>
      <c r="CA3761" t="s">
        <v>188</v>
      </c>
      <c r="CB3761" t="s">
        <v>188</v>
      </c>
      <c r="CC3761" t="s">
        <v>188</v>
      </c>
      <c r="CD3761" t="s">
        <v>188</v>
      </c>
      <c r="CE3761" t="s">
        <v>194</v>
      </c>
      <c r="CF3761" t="s">
        <v>188</v>
      </c>
      <c r="CG3761" t="s">
        <v>188</v>
      </c>
      <c r="CH3761" t="s">
        <v>188</v>
      </c>
    </row>
    <row r="3762" spans="1:86" x14ac:dyDescent="0.2">
      <c r="A3762" t="s">
        <v>7368</v>
      </c>
      <c r="B3762" t="s">
        <v>3735</v>
      </c>
      <c r="C3762" t="s">
        <v>194</v>
      </c>
      <c r="D3762" t="s">
        <v>194</v>
      </c>
      <c r="E3762" t="s">
        <v>188</v>
      </c>
      <c r="F3762" t="s">
        <v>188</v>
      </c>
      <c r="G3762" t="s">
        <v>194</v>
      </c>
      <c r="H3762" t="s">
        <v>194</v>
      </c>
      <c r="I3762" t="s">
        <v>188</v>
      </c>
      <c r="J3762" t="s">
        <v>194</v>
      </c>
      <c r="K3762" t="s">
        <v>188</v>
      </c>
      <c r="L3762" t="s">
        <v>188</v>
      </c>
      <c r="M3762" t="s">
        <v>194</v>
      </c>
      <c r="N3762" t="s">
        <v>188</v>
      </c>
      <c r="O3762" t="s">
        <v>188</v>
      </c>
      <c r="P3762" t="s">
        <v>194</v>
      </c>
      <c r="Q3762" t="s">
        <v>194</v>
      </c>
      <c r="R3762" t="s">
        <v>194</v>
      </c>
      <c r="S3762" t="s">
        <v>194</v>
      </c>
      <c r="T3762" t="s">
        <v>188</v>
      </c>
      <c r="U3762" t="s">
        <v>188</v>
      </c>
      <c r="V3762" t="s">
        <v>194</v>
      </c>
      <c r="W3762" t="s">
        <v>188</v>
      </c>
      <c r="X3762" t="s">
        <v>194</v>
      </c>
      <c r="Y3762" t="s">
        <v>194</v>
      </c>
      <c r="Z3762" t="s">
        <v>188</v>
      </c>
      <c r="AA3762" t="s">
        <v>194</v>
      </c>
      <c r="AB3762" t="s">
        <v>188</v>
      </c>
      <c r="AC3762" t="s">
        <v>194</v>
      </c>
      <c r="AD3762" t="s">
        <v>188</v>
      </c>
      <c r="AE3762" t="s">
        <v>188</v>
      </c>
      <c r="AF3762" t="s">
        <v>194</v>
      </c>
      <c r="AG3762" t="s">
        <v>188</v>
      </c>
      <c r="AH3762" t="s">
        <v>188</v>
      </c>
      <c r="AI3762" t="s">
        <v>194</v>
      </c>
      <c r="AJ3762" t="s">
        <v>194</v>
      </c>
      <c r="AK3762" t="s">
        <v>194</v>
      </c>
      <c r="AL3762" t="s">
        <v>194</v>
      </c>
      <c r="AM3762" t="s">
        <v>194</v>
      </c>
      <c r="AN3762" t="s">
        <v>194</v>
      </c>
      <c r="AO3762" t="s">
        <v>194</v>
      </c>
      <c r="AP3762" t="s">
        <v>194</v>
      </c>
      <c r="AQ3762" t="s">
        <v>194</v>
      </c>
      <c r="AR3762" t="s">
        <v>194</v>
      </c>
      <c r="AS3762" t="s">
        <v>194</v>
      </c>
      <c r="AT3762" t="s">
        <v>194</v>
      </c>
      <c r="AU3762" t="s">
        <v>194</v>
      </c>
      <c r="AV3762" t="s">
        <v>194</v>
      </c>
      <c r="AW3762" t="s">
        <v>194</v>
      </c>
      <c r="AX3762" t="s">
        <v>194</v>
      </c>
      <c r="AY3762" t="s">
        <v>194</v>
      </c>
      <c r="AZ3762" t="s">
        <v>194</v>
      </c>
      <c r="BA3762" t="s">
        <v>188</v>
      </c>
      <c r="BB3762" t="s">
        <v>194</v>
      </c>
      <c r="BC3762" t="s">
        <v>194</v>
      </c>
      <c r="BD3762" t="s">
        <v>194</v>
      </c>
      <c r="BE3762" t="s">
        <v>194</v>
      </c>
      <c r="BF3762" t="s">
        <v>194</v>
      </c>
      <c r="BG3762" t="s">
        <v>194</v>
      </c>
      <c r="BH3762" t="s">
        <v>194</v>
      </c>
      <c r="BI3762" t="s">
        <v>194</v>
      </c>
      <c r="BJ3762" t="s">
        <v>194</v>
      </c>
      <c r="BK3762" t="s">
        <v>194</v>
      </c>
      <c r="BL3762" t="s">
        <v>194</v>
      </c>
      <c r="BM3762" t="s">
        <v>194</v>
      </c>
      <c r="BN3762" t="s">
        <v>194</v>
      </c>
      <c r="BO3762" t="s">
        <v>194</v>
      </c>
      <c r="BP3762" t="s">
        <v>194</v>
      </c>
      <c r="BQ3762" t="s">
        <v>194</v>
      </c>
      <c r="BR3762" t="s">
        <v>194</v>
      </c>
      <c r="BS3762" t="s">
        <v>194</v>
      </c>
      <c r="BT3762" t="s">
        <v>194</v>
      </c>
      <c r="BU3762" t="s">
        <v>194</v>
      </c>
      <c r="BV3762" t="s">
        <v>194</v>
      </c>
      <c r="BW3762" t="s">
        <v>194</v>
      </c>
      <c r="BX3762" t="s">
        <v>194</v>
      </c>
      <c r="BY3762" t="s">
        <v>194</v>
      </c>
      <c r="BZ3762" t="s">
        <v>194</v>
      </c>
      <c r="CA3762" t="s">
        <v>194</v>
      </c>
      <c r="CB3762" t="s">
        <v>194</v>
      </c>
      <c r="CC3762" t="s">
        <v>194</v>
      </c>
      <c r="CD3762" t="s">
        <v>194</v>
      </c>
      <c r="CE3762" t="s">
        <v>194</v>
      </c>
      <c r="CF3762" t="s">
        <v>188</v>
      </c>
      <c r="CG3762" t="s">
        <v>194</v>
      </c>
      <c r="CH3762" t="s">
        <v>188</v>
      </c>
    </row>
    <row r="3763" spans="1:86" x14ac:dyDescent="0.2">
      <c r="A3763" t="s">
        <v>7369</v>
      </c>
      <c r="B3763" t="s">
        <v>3736</v>
      </c>
      <c r="C3763" t="s">
        <v>194</v>
      </c>
      <c r="D3763" t="s">
        <v>194</v>
      </c>
      <c r="E3763" t="s">
        <v>188</v>
      </c>
      <c r="F3763" t="s">
        <v>188</v>
      </c>
      <c r="G3763" t="s">
        <v>194</v>
      </c>
      <c r="H3763" t="s">
        <v>194</v>
      </c>
      <c r="I3763" t="s">
        <v>188</v>
      </c>
      <c r="J3763" t="s">
        <v>194</v>
      </c>
      <c r="K3763" t="s">
        <v>188</v>
      </c>
      <c r="L3763" t="s">
        <v>188</v>
      </c>
      <c r="M3763" t="s">
        <v>194</v>
      </c>
      <c r="N3763" t="s">
        <v>188</v>
      </c>
      <c r="O3763" t="s">
        <v>188</v>
      </c>
      <c r="P3763" t="s">
        <v>194</v>
      </c>
      <c r="Q3763" t="s">
        <v>194</v>
      </c>
      <c r="R3763" t="s">
        <v>194</v>
      </c>
      <c r="S3763" t="s">
        <v>194</v>
      </c>
      <c r="T3763" t="s">
        <v>188</v>
      </c>
      <c r="U3763" t="s">
        <v>188</v>
      </c>
      <c r="V3763" t="s">
        <v>194</v>
      </c>
      <c r="W3763" t="s">
        <v>188</v>
      </c>
      <c r="X3763" t="s">
        <v>188</v>
      </c>
      <c r="Y3763" t="s">
        <v>194</v>
      </c>
      <c r="Z3763" t="s">
        <v>188</v>
      </c>
      <c r="AA3763" t="s">
        <v>194</v>
      </c>
      <c r="AB3763" t="s">
        <v>194</v>
      </c>
      <c r="AC3763" t="s">
        <v>194</v>
      </c>
      <c r="AD3763" t="s">
        <v>188</v>
      </c>
      <c r="AE3763" t="s">
        <v>188</v>
      </c>
      <c r="AF3763">
        <v>0.183</v>
      </c>
      <c r="AG3763" t="s">
        <v>188</v>
      </c>
      <c r="AH3763" t="s">
        <v>188</v>
      </c>
      <c r="AI3763" t="s">
        <v>194</v>
      </c>
      <c r="AJ3763" t="s">
        <v>194</v>
      </c>
      <c r="AK3763" t="s">
        <v>194</v>
      </c>
      <c r="AL3763" t="s">
        <v>194</v>
      </c>
      <c r="AM3763" t="s">
        <v>194</v>
      </c>
      <c r="AN3763" t="s">
        <v>194</v>
      </c>
      <c r="AO3763" t="s">
        <v>194</v>
      </c>
      <c r="AP3763" t="s">
        <v>194</v>
      </c>
      <c r="AQ3763" t="s">
        <v>194</v>
      </c>
      <c r="AR3763" t="s">
        <v>194</v>
      </c>
      <c r="AS3763" t="s">
        <v>194</v>
      </c>
      <c r="AT3763" t="s">
        <v>194</v>
      </c>
      <c r="AU3763" t="s">
        <v>194</v>
      </c>
      <c r="AV3763" t="s">
        <v>194</v>
      </c>
      <c r="AW3763" t="s">
        <v>194</v>
      </c>
      <c r="AX3763" t="s">
        <v>194</v>
      </c>
      <c r="AY3763" t="s">
        <v>194</v>
      </c>
      <c r="AZ3763" t="s">
        <v>194</v>
      </c>
      <c r="BA3763" t="s">
        <v>188</v>
      </c>
      <c r="BB3763" t="s">
        <v>194</v>
      </c>
      <c r="BC3763" t="s">
        <v>194</v>
      </c>
      <c r="BD3763" t="s">
        <v>194</v>
      </c>
      <c r="BE3763" t="s">
        <v>194</v>
      </c>
      <c r="BF3763" t="s">
        <v>194</v>
      </c>
      <c r="BG3763" t="s">
        <v>194</v>
      </c>
      <c r="BH3763" t="s">
        <v>194</v>
      </c>
      <c r="BI3763" t="s">
        <v>194</v>
      </c>
      <c r="BJ3763" t="s">
        <v>194</v>
      </c>
      <c r="BK3763" t="s">
        <v>194</v>
      </c>
      <c r="BL3763" t="s">
        <v>194</v>
      </c>
      <c r="BM3763" t="s">
        <v>194</v>
      </c>
      <c r="BN3763" t="s">
        <v>194</v>
      </c>
      <c r="BO3763" t="s">
        <v>194</v>
      </c>
      <c r="BP3763" t="s">
        <v>194</v>
      </c>
      <c r="BQ3763">
        <v>-0.22</v>
      </c>
      <c r="BR3763" t="s">
        <v>194</v>
      </c>
      <c r="BS3763" t="s">
        <v>194</v>
      </c>
      <c r="BT3763" t="s">
        <v>194</v>
      </c>
      <c r="BU3763" t="s">
        <v>194</v>
      </c>
      <c r="BV3763" t="s">
        <v>194</v>
      </c>
      <c r="BW3763" t="s">
        <v>194</v>
      </c>
      <c r="BX3763" t="s">
        <v>194</v>
      </c>
      <c r="BY3763" t="s">
        <v>194</v>
      </c>
      <c r="BZ3763" t="s">
        <v>194</v>
      </c>
      <c r="CA3763" t="s">
        <v>194</v>
      </c>
      <c r="CB3763" t="s">
        <v>194</v>
      </c>
      <c r="CC3763" t="s">
        <v>194</v>
      </c>
      <c r="CD3763" t="s">
        <v>194</v>
      </c>
      <c r="CE3763">
        <v>-9.7000000000000003E-2</v>
      </c>
      <c r="CF3763" t="s">
        <v>188</v>
      </c>
      <c r="CG3763" t="s">
        <v>194</v>
      </c>
      <c r="CH3763" t="s">
        <v>188</v>
      </c>
    </row>
    <row r="3764" spans="1:86" x14ac:dyDescent="0.2">
      <c r="A3764" t="s">
        <v>7370</v>
      </c>
      <c r="B3764" t="s">
        <v>3737</v>
      </c>
      <c r="C3764" t="s">
        <v>194</v>
      </c>
      <c r="D3764" t="s">
        <v>194</v>
      </c>
      <c r="E3764" t="s">
        <v>194</v>
      </c>
      <c r="F3764">
        <v>3.5999999999999997E-2</v>
      </c>
      <c r="G3764">
        <v>7.1999999999999995E-2</v>
      </c>
      <c r="H3764">
        <v>5.6000000000000001E-2</v>
      </c>
      <c r="I3764" t="s">
        <v>194</v>
      </c>
      <c r="J3764" t="s">
        <v>194</v>
      </c>
      <c r="K3764" t="s">
        <v>194</v>
      </c>
      <c r="L3764" t="s">
        <v>194</v>
      </c>
      <c r="M3764" t="s">
        <v>194</v>
      </c>
      <c r="N3764" t="s">
        <v>194</v>
      </c>
      <c r="O3764">
        <v>8.1000000000000003E-2</v>
      </c>
      <c r="P3764" t="s">
        <v>194</v>
      </c>
      <c r="Q3764" t="s">
        <v>194</v>
      </c>
      <c r="R3764" t="s">
        <v>194</v>
      </c>
      <c r="S3764">
        <v>8.5000000000000006E-2</v>
      </c>
      <c r="T3764" t="s">
        <v>194</v>
      </c>
      <c r="U3764" t="s">
        <v>194</v>
      </c>
      <c r="V3764">
        <v>0.34100000000000003</v>
      </c>
      <c r="W3764" t="s">
        <v>194</v>
      </c>
      <c r="X3764">
        <v>7.1999999999999995E-2</v>
      </c>
      <c r="Y3764" t="s">
        <v>194</v>
      </c>
      <c r="Z3764" t="s">
        <v>194</v>
      </c>
      <c r="AA3764" t="s">
        <v>194</v>
      </c>
      <c r="AB3764" t="s">
        <v>194</v>
      </c>
      <c r="AC3764" t="s">
        <v>194</v>
      </c>
      <c r="AD3764" t="s">
        <v>194</v>
      </c>
      <c r="AE3764">
        <v>0.13200000000000001</v>
      </c>
      <c r="AF3764" t="s">
        <v>194</v>
      </c>
      <c r="AG3764">
        <v>0.17</v>
      </c>
      <c r="AH3764" t="s">
        <v>194</v>
      </c>
      <c r="AI3764">
        <v>0.14399999999999999</v>
      </c>
      <c r="AJ3764" t="s">
        <v>194</v>
      </c>
      <c r="AK3764">
        <v>7.9000000000000001E-2</v>
      </c>
      <c r="AL3764">
        <v>0.14699999999999999</v>
      </c>
      <c r="AM3764">
        <v>0.34799999999999998</v>
      </c>
      <c r="AN3764" t="s">
        <v>194</v>
      </c>
      <c r="AO3764" t="s">
        <v>194</v>
      </c>
      <c r="AP3764" t="s">
        <v>194</v>
      </c>
      <c r="AQ3764" t="s">
        <v>194</v>
      </c>
      <c r="AR3764">
        <v>7.4999999999999997E-2</v>
      </c>
      <c r="AS3764" t="s">
        <v>194</v>
      </c>
      <c r="AT3764" t="s">
        <v>194</v>
      </c>
      <c r="AU3764">
        <v>0.48399999999999999</v>
      </c>
      <c r="AV3764" t="s">
        <v>194</v>
      </c>
      <c r="AW3764" t="s">
        <v>194</v>
      </c>
      <c r="AX3764">
        <v>0.317</v>
      </c>
      <c r="AY3764" t="s">
        <v>194</v>
      </c>
      <c r="AZ3764">
        <v>0.16200000000000001</v>
      </c>
      <c r="BA3764">
        <v>0.224</v>
      </c>
      <c r="BB3764">
        <v>0.23300000000000001</v>
      </c>
      <c r="BC3764" t="s">
        <v>194</v>
      </c>
      <c r="BD3764" t="s">
        <v>194</v>
      </c>
      <c r="BE3764" t="s">
        <v>194</v>
      </c>
      <c r="BF3764">
        <v>0.16600000000000001</v>
      </c>
      <c r="BG3764">
        <v>0.11899999999999999</v>
      </c>
      <c r="BH3764" t="s">
        <v>194</v>
      </c>
      <c r="BI3764" t="s">
        <v>194</v>
      </c>
      <c r="BJ3764" t="s">
        <v>194</v>
      </c>
      <c r="BK3764" t="s">
        <v>194</v>
      </c>
      <c r="BL3764">
        <v>0.33500000000000002</v>
      </c>
      <c r="BM3764" t="s">
        <v>194</v>
      </c>
      <c r="BN3764">
        <v>0.11899999999999999</v>
      </c>
      <c r="BO3764">
        <v>9.9000000000000005E-2</v>
      </c>
      <c r="BP3764">
        <v>8.8999999999999996E-2</v>
      </c>
      <c r="BQ3764" t="s">
        <v>194</v>
      </c>
      <c r="BR3764" t="s">
        <v>194</v>
      </c>
      <c r="BS3764" t="s">
        <v>194</v>
      </c>
      <c r="BT3764" t="s">
        <v>194</v>
      </c>
      <c r="BU3764" t="s">
        <v>194</v>
      </c>
      <c r="BV3764" t="s">
        <v>194</v>
      </c>
      <c r="BW3764" t="s">
        <v>194</v>
      </c>
      <c r="BX3764" t="s">
        <v>194</v>
      </c>
      <c r="BY3764" t="s">
        <v>194</v>
      </c>
      <c r="BZ3764" t="s">
        <v>194</v>
      </c>
      <c r="CA3764" t="s">
        <v>194</v>
      </c>
      <c r="CB3764" t="s">
        <v>194</v>
      </c>
      <c r="CC3764" t="s">
        <v>194</v>
      </c>
      <c r="CD3764">
        <v>0.2</v>
      </c>
      <c r="CE3764" t="s">
        <v>194</v>
      </c>
      <c r="CF3764" t="s">
        <v>194</v>
      </c>
      <c r="CG3764">
        <v>1.6E-2</v>
      </c>
      <c r="CH3764" t="s">
        <v>194</v>
      </c>
    </row>
    <row r="3765" spans="1:86" x14ac:dyDescent="0.2">
      <c r="A3765" t="s">
        <v>7371</v>
      </c>
      <c r="B3765" t="s">
        <v>3738</v>
      </c>
      <c r="C3765">
        <v>0.115</v>
      </c>
      <c r="D3765">
        <v>0.41799999999999998</v>
      </c>
      <c r="E3765" t="s">
        <v>194</v>
      </c>
      <c r="F3765">
        <v>0.26900000000000002</v>
      </c>
      <c r="G3765" t="s">
        <v>194</v>
      </c>
      <c r="H3765" t="s">
        <v>194</v>
      </c>
      <c r="I3765" t="s">
        <v>194</v>
      </c>
      <c r="J3765" t="s">
        <v>194</v>
      </c>
      <c r="K3765" t="s">
        <v>194</v>
      </c>
      <c r="L3765" t="s">
        <v>194</v>
      </c>
      <c r="M3765">
        <v>0.115</v>
      </c>
      <c r="N3765" t="s">
        <v>194</v>
      </c>
      <c r="O3765">
        <v>0.26200000000000001</v>
      </c>
      <c r="P3765" t="s">
        <v>194</v>
      </c>
      <c r="Q3765" t="s">
        <v>194</v>
      </c>
      <c r="R3765">
        <v>0.433</v>
      </c>
      <c r="S3765" t="s">
        <v>194</v>
      </c>
      <c r="T3765" t="s">
        <v>194</v>
      </c>
      <c r="U3765" t="s">
        <v>194</v>
      </c>
      <c r="V3765" t="s">
        <v>194</v>
      </c>
      <c r="W3765" t="s">
        <v>194</v>
      </c>
      <c r="X3765">
        <v>0.65600000000000003</v>
      </c>
      <c r="Y3765">
        <v>0.184</v>
      </c>
      <c r="Z3765" t="s">
        <v>194</v>
      </c>
      <c r="AA3765">
        <v>0.28399999999999997</v>
      </c>
      <c r="AB3765">
        <v>0.28100000000000003</v>
      </c>
      <c r="AC3765">
        <v>0.29299999999999998</v>
      </c>
      <c r="AD3765" t="s">
        <v>194</v>
      </c>
      <c r="AE3765">
        <v>0.26200000000000001</v>
      </c>
      <c r="AF3765" t="s">
        <v>194</v>
      </c>
      <c r="AG3765">
        <v>0.31900000000000001</v>
      </c>
      <c r="AH3765" t="s">
        <v>194</v>
      </c>
      <c r="AI3765" t="s">
        <v>194</v>
      </c>
      <c r="AJ3765">
        <v>0.52</v>
      </c>
      <c r="AK3765" t="s">
        <v>194</v>
      </c>
      <c r="AL3765" t="s">
        <v>194</v>
      </c>
      <c r="AM3765" t="s">
        <v>194</v>
      </c>
      <c r="AN3765" t="s">
        <v>194</v>
      </c>
      <c r="AO3765" t="s">
        <v>194</v>
      </c>
      <c r="AP3765">
        <v>0.61699999999999999</v>
      </c>
      <c r="AQ3765" t="s">
        <v>194</v>
      </c>
      <c r="AR3765" t="s">
        <v>194</v>
      </c>
      <c r="AS3765">
        <v>0.56000000000000005</v>
      </c>
      <c r="AT3765">
        <v>0.33100000000000002</v>
      </c>
      <c r="AU3765" t="s">
        <v>194</v>
      </c>
      <c r="AV3765">
        <v>0.56499999999999995</v>
      </c>
      <c r="AW3765" t="s">
        <v>194</v>
      </c>
      <c r="AX3765" t="s">
        <v>194</v>
      </c>
      <c r="AY3765">
        <v>0.97099999999999997</v>
      </c>
      <c r="AZ3765" t="s">
        <v>194</v>
      </c>
      <c r="BA3765">
        <v>0.37</v>
      </c>
      <c r="BB3765" t="s">
        <v>194</v>
      </c>
      <c r="BC3765">
        <v>0.52400000000000002</v>
      </c>
      <c r="BD3765">
        <v>0.67900000000000005</v>
      </c>
      <c r="BE3765">
        <v>0.83899999999999997</v>
      </c>
      <c r="BF3765" t="s">
        <v>194</v>
      </c>
      <c r="BG3765" t="s">
        <v>194</v>
      </c>
      <c r="BH3765">
        <v>0.75900000000000001</v>
      </c>
      <c r="BI3765">
        <v>0.60899999999999999</v>
      </c>
      <c r="BJ3765">
        <v>0.36399999999999999</v>
      </c>
      <c r="BK3765" t="s">
        <v>194</v>
      </c>
      <c r="BL3765" t="s">
        <v>194</v>
      </c>
      <c r="BM3765">
        <v>0.38900000000000001</v>
      </c>
      <c r="BN3765" t="s">
        <v>194</v>
      </c>
      <c r="BO3765" t="s">
        <v>194</v>
      </c>
      <c r="BP3765" t="s">
        <v>194</v>
      </c>
      <c r="BQ3765" t="s">
        <v>194</v>
      </c>
      <c r="BR3765" t="s">
        <v>194</v>
      </c>
      <c r="BS3765">
        <v>0.437</v>
      </c>
      <c r="BT3765" t="s">
        <v>194</v>
      </c>
      <c r="BU3765" t="s">
        <v>194</v>
      </c>
      <c r="BV3765" t="s">
        <v>194</v>
      </c>
      <c r="BW3765">
        <v>0.54900000000000004</v>
      </c>
      <c r="BX3765">
        <v>0.499</v>
      </c>
      <c r="BY3765" t="s">
        <v>194</v>
      </c>
      <c r="BZ3765">
        <v>0.753</v>
      </c>
      <c r="CA3765">
        <v>0.44800000000000001</v>
      </c>
      <c r="CB3765" t="s">
        <v>194</v>
      </c>
      <c r="CC3765" t="s">
        <v>194</v>
      </c>
      <c r="CD3765" t="s">
        <v>194</v>
      </c>
      <c r="CE3765" t="s">
        <v>194</v>
      </c>
      <c r="CF3765" t="s">
        <v>194</v>
      </c>
      <c r="CG3765" t="s">
        <v>194</v>
      </c>
      <c r="CH3765" t="s">
        <v>194</v>
      </c>
    </row>
    <row r="3766" spans="1:86" x14ac:dyDescent="0.2">
      <c r="A3766" t="s">
        <v>7372</v>
      </c>
      <c r="B3766" t="s">
        <v>3739</v>
      </c>
      <c r="C3766" t="s">
        <v>194</v>
      </c>
      <c r="D3766" t="s">
        <v>194</v>
      </c>
      <c r="E3766">
        <v>-8.4000000000000005E-2</v>
      </c>
      <c r="F3766">
        <v>-0.23300000000000001</v>
      </c>
      <c r="G3766" t="s">
        <v>194</v>
      </c>
      <c r="H3766" t="s">
        <v>194</v>
      </c>
      <c r="I3766">
        <v>-9.7000000000000003E-2</v>
      </c>
      <c r="J3766" t="s">
        <v>194</v>
      </c>
      <c r="K3766">
        <v>0.03</v>
      </c>
      <c r="L3766">
        <v>-0.495</v>
      </c>
      <c r="M3766" t="s">
        <v>194</v>
      </c>
      <c r="N3766">
        <v>8.0000000000000002E-3</v>
      </c>
      <c r="O3766">
        <v>-0.18099999999999999</v>
      </c>
      <c r="P3766" t="s">
        <v>194</v>
      </c>
      <c r="Q3766" t="s">
        <v>194</v>
      </c>
      <c r="R3766" t="s">
        <v>194</v>
      </c>
      <c r="S3766" t="s">
        <v>194</v>
      </c>
      <c r="T3766">
        <v>-0.115</v>
      </c>
      <c r="U3766">
        <v>-0.35099999999999998</v>
      </c>
      <c r="V3766" t="s">
        <v>194</v>
      </c>
      <c r="W3766">
        <v>0.29699999999999999</v>
      </c>
      <c r="X3766">
        <v>-0.58399999999999996</v>
      </c>
      <c r="Y3766" t="s">
        <v>194</v>
      </c>
      <c r="Z3766">
        <v>-0.17399999999999999</v>
      </c>
      <c r="AA3766" t="s">
        <v>194</v>
      </c>
      <c r="AB3766" t="s">
        <v>194</v>
      </c>
      <c r="AC3766" t="s">
        <v>194</v>
      </c>
      <c r="AD3766">
        <v>-0.23799999999999999</v>
      </c>
      <c r="AE3766">
        <v>-0.13</v>
      </c>
      <c r="AF3766">
        <v>-0.215</v>
      </c>
      <c r="AG3766">
        <v>-0.14899999999999999</v>
      </c>
      <c r="AH3766">
        <v>0.879</v>
      </c>
      <c r="AI3766" t="s">
        <v>194</v>
      </c>
      <c r="AJ3766" t="s">
        <v>194</v>
      </c>
      <c r="AK3766" t="s">
        <v>194</v>
      </c>
      <c r="AL3766" t="s">
        <v>194</v>
      </c>
      <c r="AM3766" t="s">
        <v>194</v>
      </c>
      <c r="AN3766">
        <v>-0.22</v>
      </c>
      <c r="AO3766">
        <v>-0.34</v>
      </c>
      <c r="AP3766" t="s">
        <v>194</v>
      </c>
      <c r="AQ3766" t="s">
        <v>194</v>
      </c>
      <c r="AR3766" t="s">
        <v>194</v>
      </c>
      <c r="AS3766" t="s">
        <v>194</v>
      </c>
      <c r="AT3766" t="s">
        <v>194</v>
      </c>
      <c r="AU3766" t="s">
        <v>194</v>
      </c>
      <c r="AV3766" t="s">
        <v>194</v>
      </c>
      <c r="AW3766" t="s">
        <v>194</v>
      </c>
      <c r="AX3766" t="s">
        <v>194</v>
      </c>
      <c r="AY3766" t="s">
        <v>194</v>
      </c>
      <c r="AZ3766" t="s">
        <v>194</v>
      </c>
      <c r="BA3766">
        <v>-0.14599999999999999</v>
      </c>
      <c r="BB3766" t="s">
        <v>194</v>
      </c>
      <c r="BC3766" t="s">
        <v>194</v>
      </c>
      <c r="BD3766" t="s">
        <v>194</v>
      </c>
      <c r="BE3766" t="s">
        <v>194</v>
      </c>
      <c r="BF3766" t="s">
        <v>194</v>
      </c>
      <c r="BG3766" t="s">
        <v>194</v>
      </c>
      <c r="BH3766" t="s">
        <v>194</v>
      </c>
      <c r="BI3766" t="s">
        <v>194</v>
      </c>
      <c r="BJ3766" t="s">
        <v>194</v>
      </c>
      <c r="BK3766">
        <v>-0.72899999999999998</v>
      </c>
      <c r="BL3766" t="s">
        <v>194</v>
      </c>
      <c r="BM3766" t="s">
        <v>194</v>
      </c>
      <c r="BN3766" t="s">
        <v>194</v>
      </c>
      <c r="BO3766" t="s">
        <v>194</v>
      </c>
      <c r="BP3766" t="s">
        <v>194</v>
      </c>
      <c r="BQ3766">
        <v>-0.45400000000000001</v>
      </c>
      <c r="BR3766" t="s">
        <v>194</v>
      </c>
      <c r="BS3766" t="s">
        <v>194</v>
      </c>
      <c r="BT3766" t="s">
        <v>194</v>
      </c>
      <c r="BU3766" t="s">
        <v>194</v>
      </c>
      <c r="BV3766" t="s">
        <v>194</v>
      </c>
      <c r="BW3766" t="s">
        <v>194</v>
      </c>
      <c r="BX3766" t="s">
        <v>194</v>
      </c>
      <c r="BY3766" t="s">
        <v>194</v>
      </c>
      <c r="BZ3766" t="s">
        <v>194</v>
      </c>
      <c r="CA3766" t="s">
        <v>194</v>
      </c>
      <c r="CB3766" t="s">
        <v>194</v>
      </c>
      <c r="CC3766" t="s">
        <v>194</v>
      </c>
      <c r="CD3766" t="s">
        <v>194</v>
      </c>
      <c r="CE3766">
        <v>-0.32200000000000001</v>
      </c>
      <c r="CF3766">
        <v>1.6E-2</v>
      </c>
      <c r="CG3766" t="s">
        <v>194</v>
      </c>
      <c r="CH3766">
        <v>-0.41199999999999998</v>
      </c>
    </row>
    <row r="3767" spans="1:86" x14ac:dyDescent="0.2">
      <c r="A3767" t="s">
        <v>7373</v>
      </c>
      <c r="B3767" t="s">
        <v>3740</v>
      </c>
      <c r="C3767" t="s">
        <v>194</v>
      </c>
      <c r="D3767" t="s">
        <v>188</v>
      </c>
      <c r="E3767" t="s">
        <v>194</v>
      </c>
      <c r="F3767" t="s">
        <v>188</v>
      </c>
      <c r="G3767" t="s">
        <v>188</v>
      </c>
      <c r="H3767" t="s">
        <v>188</v>
      </c>
      <c r="I3767" t="s">
        <v>188</v>
      </c>
      <c r="J3767" t="s">
        <v>188</v>
      </c>
      <c r="K3767" t="s">
        <v>188</v>
      </c>
      <c r="L3767" t="s">
        <v>194</v>
      </c>
      <c r="M3767" t="s">
        <v>194</v>
      </c>
      <c r="N3767" t="s">
        <v>188</v>
      </c>
      <c r="O3767" t="s">
        <v>188</v>
      </c>
      <c r="P3767" t="s">
        <v>194</v>
      </c>
      <c r="Q3767" t="s">
        <v>188</v>
      </c>
      <c r="R3767" t="s">
        <v>194</v>
      </c>
      <c r="S3767">
        <v>0.02</v>
      </c>
      <c r="T3767" t="s">
        <v>194</v>
      </c>
      <c r="U3767" t="s">
        <v>188</v>
      </c>
      <c r="V3767" t="s">
        <v>188</v>
      </c>
      <c r="W3767" t="s">
        <v>188</v>
      </c>
      <c r="X3767" t="s">
        <v>188</v>
      </c>
      <c r="Y3767" t="s">
        <v>188</v>
      </c>
      <c r="Z3767" t="s">
        <v>188</v>
      </c>
      <c r="AA3767">
        <v>0.06</v>
      </c>
      <c r="AB3767">
        <v>0.02</v>
      </c>
      <c r="AC3767" t="s">
        <v>188</v>
      </c>
      <c r="AD3767" t="s">
        <v>194</v>
      </c>
      <c r="AE3767" t="s">
        <v>188</v>
      </c>
      <c r="AF3767" t="s">
        <v>188</v>
      </c>
      <c r="AG3767" t="s">
        <v>188</v>
      </c>
      <c r="AH3767" t="s">
        <v>188</v>
      </c>
      <c r="AI3767">
        <v>0.02</v>
      </c>
      <c r="AJ3767">
        <v>7.9000000000000001E-2</v>
      </c>
      <c r="AK3767" t="s">
        <v>188</v>
      </c>
      <c r="AL3767">
        <v>2.9000000000000001E-2</v>
      </c>
      <c r="AM3767" t="s">
        <v>188</v>
      </c>
      <c r="AN3767" t="s">
        <v>188</v>
      </c>
      <c r="AO3767" t="s">
        <v>188</v>
      </c>
      <c r="AP3767" t="s">
        <v>188</v>
      </c>
      <c r="AQ3767" t="s">
        <v>188</v>
      </c>
      <c r="AR3767" t="s">
        <v>188</v>
      </c>
      <c r="AS3767" t="s">
        <v>188</v>
      </c>
      <c r="AT3767" t="s">
        <v>188</v>
      </c>
      <c r="AU3767" t="s">
        <v>188</v>
      </c>
      <c r="AV3767" t="s">
        <v>188</v>
      </c>
      <c r="AW3767" t="s">
        <v>188</v>
      </c>
      <c r="AX3767" t="s">
        <v>188</v>
      </c>
      <c r="AY3767" t="s">
        <v>188</v>
      </c>
      <c r="AZ3767" t="s">
        <v>188</v>
      </c>
      <c r="BA3767" t="s">
        <v>188</v>
      </c>
      <c r="BB3767" t="s">
        <v>188</v>
      </c>
      <c r="BC3767" t="s">
        <v>188</v>
      </c>
      <c r="BD3767" t="s">
        <v>188</v>
      </c>
      <c r="BE3767" t="s">
        <v>188</v>
      </c>
      <c r="BF3767" t="s">
        <v>188</v>
      </c>
      <c r="BG3767" t="s">
        <v>188</v>
      </c>
      <c r="BH3767" t="s">
        <v>188</v>
      </c>
      <c r="BI3767">
        <v>0.03</v>
      </c>
      <c r="BJ3767" t="s">
        <v>188</v>
      </c>
      <c r="BK3767" t="s">
        <v>188</v>
      </c>
      <c r="BL3767" t="s">
        <v>188</v>
      </c>
      <c r="BM3767" t="s">
        <v>188</v>
      </c>
      <c r="BN3767" t="s">
        <v>188</v>
      </c>
      <c r="BO3767" t="s">
        <v>188</v>
      </c>
      <c r="BP3767" t="s">
        <v>188</v>
      </c>
      <c r="BQ3767" t="s">
        <v>188</v>
      </c>
      <c r="BR3767" t="s">
        <v>188</v>
      </c>
      <c r="BS3767" t="s">
        <v>188</v>
      </c>
      <c r="BT3767" t="s">
        <v>188</v>
      </c>
      <c r="BU3767" t="s">
        <v>188</v>
      </c>
      <c r="BV3767" t="s">
        <v>188</v>
      </c>
      <c r="BW3767" t="s">
        <v>188</v>
      </c>
      <c r="BX3767" t="s">
        <v>188</v>
      </c>
      <c r="BY3767" t="s">
        <v>188</v>
      </c>
      <c r="BZ3767" t="s">
        <v>188</v>
      </c>
      <c r="CA3767" t="s">
        <v>188</v>
      </c>
      <c r="CB3767" t="s">
        <v>188</v>
      </c>
      <c r="CC3767" t="s">
        <v>188</v>
      </c>
      <c r="CD3767" t="s">
        <v>188</v>
      </c>
      <c r="CE3767" t="s">
        <v>188</v>
      </c>
      <c r="CF3767" t="s">
        <v>188</v>
      </c>
      <c r="CG3767" t="s">
        <v>188</v>
      </c>
      <c r="CH3767" t="s">
        <v>188</v>
      </c>
    </row>
    <row r="3768" spans="1:86" x14ac:dyDescent="0.2">
      <c r="A3768" t="s">
        <v>7374</v>
      </c>
      <c r="B3768" t="s">
        <v>3741</v>
      </c>
      <c r="C3768" t="s">
        <v>194</v>
      </c>
      <c r="D3768">
        <v>8.3000000000000004E-2</v>
      </c>
      <c r="E3768" t="s">
        <v>194</v>
      </c>
      <c r="F3768">
        <v>8.3000000000000004E-2</v>
      </c>
      <c r="G3768">
        <v>8.3000000000000004E-2</v>
      </c>
      <c r="H3768">
        <v>8.3000000000000004E-2</v>
      </c>
      <c r="I3768">
        <v>9.1999999999999998E-2</v>
      </c>
      <c r="J3768">
        <v>9.1999999999999998E-2</v>
      </c>
      <c r="K3768">
        <v>9.1999999999999998E-2</v>
      </c>
      <c r="L3768" t="s">
        <v>194</v>
      </c>
      <c r="M3768" t="s">
        <v>194</v>
      </c>
      <c r="N3768">
        <v>9.1999999999999998E-2</v>
      </c>
      <c r="O3768">
        <v>9.1999999999999998E-2</v>
      </c>
      <c r="P3768" t="s">
        <v>194</v>
      </c>
      <c r="Q3768">
        <v>9.1999999999999998E-2</v>
      </c>
      <c r="R3768">
        <v>0.16200000000000001</v>
      </c>
      <c r="S3768">
        <v>9.1999999999999998E-2</v>
      </c>
      <c r="T3768" t="s">
        <v>194</v>
      </c>
      <c r="U3768">
        <v>0.1</v>
      </c>
      <c r="V3768">
        <v>0.1</v>
      </c>
      <c r="W3768">
        <v>0.1</v>
      </c>
      <c r="X3768">
        <v>0.1</v>
      </c>
      <c r="Y3768">
        <v>0.1</v>
      </c>
      <c r="Z3768">
        <v>0.1</v>
      </c>
      <c r="AA3768">
        <v>0.1</v>
      </c>
      <c r="AB3768">
        <v>0.1</v>
      </c>
      <c r="AC3768">
        <v>0.1</v>
      </c>
      <c r="AD3768" t="s">
        <v>194</v>
      </c>
      <c r="AE3768">
        <v>0.1</v>
      </c>
      <c r="AF3768">
        <v>0.1</v>
      </c>
      <c r="AG3768">
        <v>0.126</v>
      </c>
      <c r="AH3768">
        <v>0.126</v>
      </c>
      <c r="AI3768">
        <v>0.126</v>
      </c>
      <c r="AJ3768">
        <v>0.126</v>
      </c>
      <c r="AK3768">
        <v>0.126</v>
      </c>
      <c r="AL3768">
        <v>0.126</v>
      </c>
      <c r="AM3768">
        <v>0.126</v>
      </c>
      <c r="AN3768">
        <v>0.126</v>
      </c>
      <c r="AO3768">
        <v>0.126</v>
      </c>
      <c r="AP3768">
        <v>0.126</v>
      </c>
      <c r="AQ3768">
        <v>0.126</v>
      </c>
      <c r="AR3768">
        <v>0.126</v>
      </c>
      <c r="AS3768">
        <v>0.14000000000000001</v>
      </c>
      <c r="AT3768">
        <v>0.14000000000000001</v>
      </c>
      <c r="AU3768">
        <v>0.14000000000000001</v>
      </c>
      <c r="AV3768">
        <v>0.14000000000000001</v>
      </c>
      <c r="AW3768">
        <v>0.14000000000000001</v>
      </c>
      <c r="AX3768">
        <v>0.14000000000000001</v>
      </c>
      <c r="AY3768">
        <v>0.14000000000000001</v>
      </c>
      <c r="AZ3768">
        <v>0.14000000000000001</v>
      </c>
      <c r="BA3768">
        <v>0.14000000000000001</v>
      </c>
      <c r="BB3768">
        <v>0.14000000000000001</v>
      </c>
      <c r="BC3768">
        <v>0.14000000000000001</v>
      </c>
      <c r="BD3768">
        <v>0.14000000000000001</v>
      </c>
      <c r="BE3768">
        <v>0.153</v>
      </c>
      <c r="BF3768">
        <v>0.153</v>
      </c>
      <c r="BG3768">
        <v>0.153</v>
      </c>
      <c r="BH3768">
        <v>0.153</v>
      </c>
      <c r="BI3768">
        <v>0.153</v>
      </c>
      <c r="BJ3768">
        <v>0.153</v>
      </c>
      <c r="BK3768">
        <v>0.153</v>
      </c>
      <c r="BL3768">
        <v>0.17299999999999999</v>
      </c>
      <c r="BM3768">
        <v>0.153</v>
      </c>
      <c r="BN3768">
        <v>0.153</v>
      </c>
      <c r="BO3768">
        <v>0.153</v>
      </c>
      <c r="BP3768">
        <v>0.153</v>
      </c>
      <c r="BQ3768">
        <v>0.153</v>
      </c>
      <c r="BR3768">
        <v>0.153</v>
      </c>
      <c r="BS3768">
        <v>0.153</v>
      </c>
      <c r="BT3768">
        <v>0.153</v>
      </c>
      <c r="BU3768">
        <v>0.153</v>
      </c>
      <c r="BV3768">
        <v>0.153</v>
      </c>
      <c r="BW3768">
        <v>0.153</v>
      </c>
      <c r="BX3768">
        <v>0.153</v>
      </c>
      <c r="BY3768">
        <v>0.153</v>
      </c>
      <c r="BZ3768">
        <v>0.153</v>
      </c>
      <c r="CA3768">
        <v>0.153</v>
      </c>
      <c r="CB3768">
        <v>0.153</v>
      </c>
      <c r="CC3768">
        <v>0.153</v>
      </c>
      <c r="CD3768">
        <v>0.153</v>
      </c>
      <c r="CE3768">
        <v>0.153</v>
      </c>
      <c r="CF3768">
        <v>0.153</v>
      </c>
      <c r="CG3768">
        <v>0.153</v>
      </c>
      <c r="CH3768">
        <v>0.153</v>
      </c>
    </row>
    <row r="3769" spans="1:86" x14ac:dyDescent="0.2">
      <c r="A3769" t="s">
        <v>7375</v>
      </c>
      <c r="B3769" t="s">
        <v>3742</v>
      </c>
      <c r="C3769">
        <v>-8.3000000000000004E-2</v>
      </c>
      <c r="D3769">
        <v>-8.3000000000000004E-2</v>
      </c>
      <c r="E3769">
        <v>-8.3000000000000004E-2</v>
      </c>
      <c r="F3769">
        <v>-8.3000000000000004E-2</v>
      </c>
      <c r="G3769">
        <v>-8.3000000000000004E-2</v>
      </c>
      <c r="H3769">
        <v>-8.3000000000000004E-2</v>
      </c>
      <c r="I3769">
        <v>-9.1999999999999998E-2</v>
      </c>
      <c r="J3769">
        <v>-9.1999999999999998E-2</v>
      </c>
      <c r="K3769">
        <v>-9.1999999999999998E-2</v>
      </c>
      <c r="L3769">
        <v>-9.1999999999999998E-2</v>
      </c>
      <c r="M3769">
        <v>-9.1999999999999998E-2</v>
      </c>
      <c r="N3769">
        <v>-9.1999999999999998E-2</v>
      </c>
      <c r="O3769">
        <v>-9.1999999999999998E-2</v>
      </c>
      <c r="P3769">
        <v>-9.1999999999999998E-2</v>
      </c>
      <c r="Q3769">
        <v>-9.1999999999999998E-2</v>
      </c>
      <c r="R3769" t="s">
        <v>194</v>
      </c>
      <c r="S3769">
        <v>-7.1999999999999995E-2</v>
      </c>
      <c r="T3769">
        <v>-9.1999999999999998E-2</v>
      </c>
      <c r="U3769">
        <v>-0.1</v>
      </c>
      <c r="V3769">
        <v>-0.1</v>
      </c>
      <c r="W3769">
        <v>-0.1</v>
      </c>
      <c r="X3769">
        <v>-0.1</v>
      </c>
      <c r="Y3769">
        <v>-0.1</v>
      </c>
      <c r="Z3769">
        <v>-0.1</v>
      </c>
      <c r="AA3769">
        <v>-0.04</v>
      </c>
      <c r="AB3769">
        <v>-0.08</v>
      </c>
      <c r="AC3769">
        <v>-0.1</v>
      </c>
      <c r="AD3769">
        <v>-0.1</v>
      </c>
      <c r="AE3769">
        <v>-0.1</v>
      </c>
      <c r="AF3769">
        <v>-0.1</v>
      </c>
      <c r="AG3769">
        <v>-0.126</v>
      </c>
      <c r="AH3769">
        <v>-0.126</v>
      </c>
      <c r="AI3769">
        <v>-0.106</v>
      </c>
      <c r="AJ3769">
        <v>-4.7E-2</v>
      </c>
      <c r="AK3769">
        <v>-0.126</v>
      </c>
      <c r="AL3769">
        <v>-9.7000000000000003E-2</v>
      </c>
      <c r="AM3769">
        <v>-0.126</v>
      </c>
      <c r="AN3769">
        <v>-0.126</v>
      </c>
      <c r="AO3769">
        <v>-0.126</v>
      </c>
      <c r="AP3769">
        <v>-0.126</v>
      </c>
      <c r="AQ3769">
        <v>-0.126</v>
      </c>
      <c r="AR3769">
        <v>-0.126</v>
      </c>
      <c r="AS3769">
        <v>-0.14000000000000001</v>
      </c>
      <c r="AT3769">
        <v>-0.14000000000000001</v>
      </c>
      <c r="AU3769">
        <v>-0.14000000000000001</v>
      </c>
      <c r="AV3769">
        <v>-0.14000000000000001</v>
      </c>
      <c r="AW3769">
        <v>-0.14000000000000001</v>
      </c>
      <c r="AX3769">
        <v>-0.14000000000000001</v>
      </c>
      <c r="AY3769">
        <v>-0.14000000000000001</v>
      </c>
      <c r="AZ3769">
        <v>-0.14000000000000001</v>
      </c>
      <c r="BA3769">
        <v>-0.14000000000000001</v>
      </c>
      <c r="BB3769">
        <v>-0.14000000000000001</v>
      </c>
      <c r="BC3769">
        <v>-0.14000000000000001</v>
      </c>
      <c r="BD3769">
        <v>-0.14000000000000001</v>
      </c>
      <c r="BE3769">
        <v>-0.153</v>
      </c>
      <c r="BF3769">
        <v>-0.153</v>
      </c>
      <c r="BG3769">
        <v>-0.153</v>
      </c>
      <c r="BH3769">
        <v>-0.153</v>
      </c>
      <c r="BI3769">
        <v>-0.123</v>
      </c>
      <c r="BJ3769">
        <v>-0.153</v>
      </c>
      <c r="BK3769">
        <v>-0.153</v>
      </c>
      <c r="BL3769">
        <v>-0.17299999999999999</v>
      </c>
      <c r="BM3769">
        <v>-0.153</v>
      </c>
      <c r="BN3769">
        <v>-0.153</v>
      </c>
      <c r="BO3769">
        <v>-0.153</v>
      </c>
      <c r="BP3769">
        <v>-0.153</v>
      </c>
      <c r="BQ3769">
        <v>-0.153</v>
      </c>
      <c r="BR3769">
        <v>-0.153</v>
      </c>
      <c r="BS3769">
        <v>-0.153</v>
      </c>
      <c r="BT3769">
        <v>-0.153</v>
      </c>
      <c r="BU3769">
        <v>-0.153</v>
      </c>
      <c r="BV3769">
        <v>-0.153</v>
      </c>
      <c r="BW3769">
        <v>-0.153</v>
      </c>
      <c r="BX3769">
        <v>-0.153</v>
      </c>
      <c r="BY3769">
        <v>-0.153</v>
      </c>
      <c r="BZ3769">
        <v>-0.153</v>
      </c>
      <c r="CA3769">
        <v>-0.153</v>
      </c>
      <c r="CB3769">
        <v>-0.153</v>
      </c>
      <c r="CC3769">
        <v>-0.153</v>
      </c>
      <c r="CD3769">
        <v>-0.153</v>
      </c>
      <c r="CE3769">
        <v>-0.153</v>
      </c>
      <c r="CF3769">
        <v>-0.153</v>
      </c>
      <c r="CG3769">
        <v>-0.153</v>
      </c>
      <c r="CH3769">
        <v>-0.153</v>
      </c>
    </row>
    <row r="3770" spans="1:86" x14ac:dyDescent="0.2">
      <c r="A3770" t="s">
        <v>7376</v>
      </c>
      <c r="B3770" t="s">
        <v>3743</v>
      </c>
      <c r="C3770" t="s">
        <v>188</v>
      </c>
      <c r="D3770" t="s">
        <v>188</v>
      </c>
      <c r="E3770" t="s">
        <v>188</v>
      </c>
      <c r="F3770" t="s">
        <v>188</v>
      </c>
      <c r="G3770" t="s">
        <v>188</v>
      </c>
      <c r="H3770" t="s">
        <v>188</v>
      </c>
      <c r="I3770" t="s">
        <v>188</v>
      </c>
      <c r="J3770" t="s">
        <v>188</v>
      </c>
      <c r="K3770" t="s">
        <v>188</v>
      </c>
      <c r="L3770" t="s">
        <v>188</v>
      </c>
      <c r="M3770" t="s">
        <v>188</v>
      </c>
      <c r="N3770" t="s">
        <v>188</v>
      </c>
      <c r="O3770" t="s">
        <v>188</v>
      </c>
      <c r="P3770" t="s">
        <v>188</v>
      </c>
      <c r="Q3770" t="s">
        <v>188</v>
      </c>
      <c r="R3770" t="s">
        <v>188</v>
      </c>
      <c r="S3770" t="s">
        <v>188</v>
      </c>
      <c r="T3770" t="s">
        <v>188</v>
      </c>
      <c r="U3770" t="s">
        <v>188</v>
      </c>
      <c r="V3770" t="s">
        <v>188</v>
      </c>
      <c r="W3770" t="s">
        <v>188</v>
      </c>
      <c r="X3770" t="s">
        <v>188</v>
      </c>
      <c r="Y3770" t="s">
        <v>188</v>
      </c>
      <c r="Z3770" t="s">
        <v>188</v>
      </c>
      <c r="AA3770" t="s">
        <v>188</v>
      </c>
      <c r="AB3770" t="s">
        <v>188</v>
      </c>
      <c r="AC3770" t="s">
        <v>188</v>
      </c>
      <c r="AD3770" t="s">
        <v>188</v>
      </c>
      <c r="AE3770" t="s">
        <v>188</v>
      </c>
      <c r="AF3770" t="s">
        <v>188</v>
      </c>
      <c r="AG3770" t="s">
        <v>188</v>
      </c>
      <c r="AH3770" t="s">
        <v>188</v>
      </c>
      <c r="AI3770" t="s">
        <v>188</v>
      </c>
      <c r="AJ3770" t="s">
        <v>188</v>
      </c>
      <c r="AK3770" t="s">
        <v>188</v>
      </c>
      <c r="AL3770" t="s">
        <v>188</v>
      </c>
      <c r="AM3770" t="s">
        <v>188</v>
      </c>
      <c r="AN3770" t="s">
        <v>188</v>
      </c>
      <c r="AO3770" t="s">
        <v>188</v>
      </c>
      <c r="AP3770" t="s">
        <v>188</v>
      </c>
      <c r="AQ3770" t="s">
        <v>188</v>
      </c>
      <c r="AR3770" t="s">
        <v>188</v>
      </c>
      <c r="AS3770" t="s">
        <v>188</v>
      </c>
      <c r="AT3770" t="s">
        <v>188</v>
      </c>
      <c r="AU3770" t="s">
        <v>188</v>
      </c>
      <c r="AV3770" t="s">
        <v>188</v>
      </c>
      <c r="AW3770" t="s">
        <v>188</v>
      </c>
      <c r="AX3770" t="s">
        <v>188</v>
      </c>
      <c r="AY3770" t="s">
        <v>188</v>
      </c>
      <c r="AZ3770" t="s">
        <v>188</v>
      </c>
      <c r="BA3770" t="s">
        <v>188</v>
      </c>
      <c r="BB3770" t="s">
        <v>188</v>
      </c>
      <c r="BC3770" t="s">
        <v>188</v>
      </c>
      <c r="BD3770" t="s">
        <v>188</v>
      </c>
      <c r="BE3770" t="s">
        <v>188</v>
      </c>
      <c r="BF3770" t="s">
        <v>188</v>
      </c>
      <c r="BG3770" t="s">
        <v>188</v>
      </c>
      <c r="BH3770" t="s">
        <v>188</v>
      </c>
      <c r="BI3770" t="s">
        <v>188</v>
      </c>
      <c r="BJ3770" t="s">
        <v>188</v>
      </c>
      <c r="BK3770" t="s">
        <v>188</v>
      </c>
      <c r="BL3770" t="s">
        <v>188</v>
      </c>
      <c r="BM3770" t="s">
        <v>188</v>
      </c>
      <c r="BN3770" t="s">
        <v>188</v>
      </c>
      <c r="BO3770" t="s">
        <v>188</v>
      </c>
      <c r="BP3770" t="s">
        <v>188</v>
      </c>
      <c r="BQ3770" t="s">
        <v>188</v>
      </c>
      <c r="BR3770" t="s">
        <v>188</v>
      </c>
      <c r="BS3770" t="s">
        <v>188</v>
      </c>
      <c r="BT3770" t="s">
        <v>188</v>
      </c>
      <c r="BU3770" t="s">
        <v>188</v>
      </c>
      <c r="BV3770" t="s">
        <v>188</v>
      </c>
      <c r="BW3770" t="s">
        <v>188</v>
      </c>
      <c r="BX3770" t="s">
        <v>188</v>
      </c>
      <c r="BY3770" t="s">
        <v>188</v>
      </c>
      <c r="BZ3770" t="s">
        <v>188</v>
      </c>
      <c r="CA3770" t="s">
        <v>188</v>
      </c>
      <c r="CB3770" t="s">
        <v>188</v>
      </c>
      <c r="CC3770" t="s">
        <v>188</v>
      </c>
      <c r="CD3770" t="s">
        <v>188</v>
      </c>
      <c r="CE3770" t="s">
        <v>188</v>
      </c>
      <c r="CF3770" t="s">
        <v>188</v>
      </c>
      <c r="CG3770" t="s">
        <v>188</v>
      </c>
      <c r="CH3770" t="s">
        <v>188</v>
      </c>
    </row>
    <row r="3771" spans="1:86" x14ac:dyDescent="0.2">
      <c r="A3771" t="s">
        <v>7377</v>
      </c>
      <c r="B3771" t="s">
        <v>3744</v>
      </c>
      <c r="C3771">
        <v>8.3000000000000004E-2</v>
      </c>
      <c r="D3771">
        <v>8.3000000000000004E-2</v>
      </c>
      <c r="E3771">
        <v>8.3000000000000004E-2</v>
      </c>
      <c r="F3771">
        <v>8.3000000000000004E-2</v>
      </c>
      <c r="G3771">
        <v>8.3000000000000004E-2</v>
      </c>
      <c r="H3771">
        <v>8.3000000000000004E-2</v>
      </c>
      <c r="I3771">
        <v>9.1999999999999998E-2</v>
      </c>
      <c r="J3771">
        <v>9.1999999999999998E-2</v>
      </c>
      <c r="K3771">
        <v>9.1999999999999998E-2</v>
      </c>
      <c r="L3771">
        <v>9.1999999999999998E-2</v>
      </c>
      <c r="M3771">
        <v>9.1999999999999998E-2</v>
      </c>
      <c r="N3771">
        <v>9.1999999999999998E-2</v>
      </c>
      <c r="O3771">
        <v>9.1999999999999998E-2</v>
      </c>
      <c r="P3771">
        <v>9.1999999999999998E-2</v>
      </c>
      <c r="Q3771">
        <v>9.1999999999999998E-2</v>
      </c>
      <c r="R3771">
        <v>9.1999999999999998E-2</v>
      </c>
      <c r="S3771">
        <v>9.1999999999999998E-2</v>
      </c>
      <c r="T3771">
        <v>9.1999999999999998E-2</v>
      </c>
      <c r="U3771">
        <v>0.1</v>
      </c>
      <c r="V3771">
        <v>0.1</v>
      </c>
      <c r="W3771">
        <v>0.1</v>
      </c>
      <c r="X3771">
        <v>0.1</v>
      </c>
      <c r="Y3771">
        <v>0.1</v>
      </c>
      <c r="Z3771">
        <v>0.1</v>
      </c>
      <c r="AA3771">
        <v>0.1</v>
      </c>
      <c r="AB3771">
        <v>0.1</v>
      </c>
      <c r="AC3771">
        <v>0.1</v>
      </c>
      <c r="AD3771">
        <v>0.1</v>
      </c>
      <c r="AE3771">
        <v>0.1</v>
      </c>
      <c r="AF3771">
        <v>0.1</v>
      </c>
      <c r="AG3771">
        <v>0.126</v>
      </c>
      <c r="AH3771">
        <v>0.126</v>
      </c>
      <c r="AI3771">
        <v>0.126</v>
      </c>
      <c r="AJ3771">
        <v>0.126</v>
      </c>
      <c r="AK3771">
        <v>0.126</v>
      </c>
      <c r="AL3771">
        <v>0.126</v>
      </c>
      <c r="AM3771">
        <v>0.126</v>
      </c>
      <c r="AN3771">
        <v>0.126</v>
      </c>
      <c r="AO3771">
        <v>0.126</v>
      </c>
      <c r="AP3771">
        <v>0.126</v>
      </c>
      <c r="AQ3771">
        <v>0.126</v>
      </c>
      <c r="AR3771">
        <v>0.126</v>
      </c>
      <c r="AS3771">
        <v>0.14000000000000001</v>
      </c>
      <c r="AT3771">
        <v>0.14000000000000001</v>
      </c>
      <c r="AU3771">
        <v>0.14000000000000001</v>
      </c>
      <c r="AV3771">
        <v>0.14000000000000001</v>
      </c>
      <c r="AW3771">
        <v>0.14000000000000001</v>
      </c>
      <c r="AX3771">
        <v>0.14000000000000001</v>
      </c>
      <c r="AY3771">
        <v>0.14000000000000001</v>
      </c>
      <c r="AZ3771">
        <v>0.14000000000000001</v>
      </c>
      <c r="BA3771">
        <v>0.14000000000000001</v>
      </c>
      <c r="BB3771">
        <v>0.14000000000000001</v>
      </c>
      <c r="BC3771">
        <v>0.14000000000000001</v>
      </c>
      <c r="BD3771">
        <v>0.14000000000000001</v>
      </c>
      <c r="BE3771">
        <v>0.153</v>
      </c>
      <c r="BF3771">
        <v>0.153</v>
      </c>
      <c r="BG3771">
        <v>0.153</v>
      </c>
      <c r="BH3771">
        <v>0.153</v>
      </c>
      <c r="BI3771">
        <v>0.153</v>
      </c>
      <c r="BJ3771">
        <v>0.153</v>
      </c>
      <c r="BK3771">
        <v>0.153</v>
      </c>
      <c r="BL3771">
        <v>0.153</v>
      </c>
      <c r="BM3771">
        <v>0.153</v>
      </c>
      <c r="BN3771">
        <v>0.153</v>
      </c>
      <c r="BO3771">
        <v>0.153</v>
      </c>
      <c r="BP3771">
        <v>0.153</v>
      </c>
      <c r="BQ3771">
        <v>0.153</v>
      </c>
      <c r="BR3771">
        <v>0.153</v>
      </c>
      <c r="BS3771">
        <v>0.153</v>
      </c>
      <c r="BT3771">
        <v>0.153</v>
      </c>
      <c r="BU3771">
        <v>0.153</v>
      </c>
      <c r="BV3771">
        <v>0.153</v>
      </c>
      <c r="BW3771">
        <v>0.153</v>
      </c>
      <c r="BX3771">
        <v>0.153</v>
      </c>
      <c r="BY3771">
        <v>0.153</v>
      </c>
      <c r="BZ3771">
        <v>0.153</v>
      </c>
      <c r="CA3771">
        <v>0.153</v>
      </c>
      <c r="CB3771">
        <v>0.153</v>
      </c>
      <c r="CC3771">
        <v>0.153</v>
      </c>
      <c r="CD3771">
        <v>0.153</v>
      </c>
      <c r="CE3771">
        <v>0.153</v>
      </c>
      <c r="CF3771">
        <v>0.153</v>
      </c>
      <c r="CG3771">
        <v>0.153</v>
      </c>
      <c r="CH3771">
        <v>0.153</v>
      </c>
    </row>
    <row r="3772" spans="1:86" x14ac:dyDescent="0.2">
      <c r="A3772" t="s">
        <v>7378</v>
      </c>
      <c r="B3772" t="s">
        <v>3745</v>
      </c>
      <c r="C3772">
        <v>-8.3000000000000004E-2</v>
      </c>
      <c r="D3772">
        <v>-8.3000000000000004E-2</v>
      </c>
      <c r="E3772">
        <v>-8.3000000000000004E-2</v>
      </c>
      <c r="F3772">
        <v>-8.3000000000000004E-2</v>
      </c>
      <c r="G3772">
        <v>-8.3000000000000004E-2</v>
      </c>
      <c r="H3772">
        <v>-8.3000000000000004E-2</v>
      </c>
      <c r="I3772">
        <v>-9.1999999999999998E-2</v>
      </c>
      <c r="J3772">
        <v>-9.1999999999999998E-2</v>
      </c>
      <c r="K3772">
        <v>-9.1999999999999998E-2</v>
      </c>
      <c r="L3772">
        <v>-9.1999999999999998E-2</v>
      </c>
      <c r="M3772">
        <v>-9.1999999999999998E-2</v>
      </c>
      <c r="N3772">
        <v>-9.1999999999999998E-2</v>
      </c>
      <c r="O3772">
        <v>-9.1999999999999998E-2</v>
      </c>
      <c r="P3772">
        <v>-9.1999999999999998E-2</v>
      </c>
      <c r="Q3772">
        <v>-9.1999999999999998E-2</v>
      </c>
      <c r="R3772">
        <v>-9.1999999999999998E-2</v>
      </c>
      <c r="S3772">
        <v>-9.1999999999999998E-2</v>
      </c>
      <c r="T3772">
        <v>-9.1999999999999998E-2</v>
      </c>
      <c r="U3772">
        <v>-0.1</v>
      </c>
      <c r="V3772">
        <v>-0.1</v>
      </c>
      <c r="W3772">
        <v>-0.1</v>
      </c>
      <c r="X3772">
        <v>-0.1</v>
      </c>
      <c r="Y3772">
        <v>-0.1</v>
      </c>
      <c r="Z3772">
        <v>-0.1</v>
      </c>
      <c r="AA3772">
        <v>-0.1</v>
      </c>
      <c r="AB3772">
        <v>-0.1</v>
      </c>
      <c r="AC3772">
        <v>-0.1</v>
      </c>
      <c r="AD3772">
        <v>-0.1</v>
      </c>
      <c r="AE3772">
        <v>-0.1</v>
      </c>
      <c r="AF3772">
        <v>-0.1</v>
      </c>
      <c r="AG3772">
        <v>-0.126</v>
      </c>
      <c r="AH3772">
        <v>-0.126</v>
      </c>
      <c r="AI3772">
        <v>-0.126</v>
      </c>
      <c r="AJ3772">
        <v>-0.126</v>
      </c>
      <c r="AK3772">
        <v>-0.126</v>
      </c>
      <c r="AL3772">
        <v>-0.126</v>
      </c>
      <c r="AM3772">
        <v>-0.126</v>
      </c>
      <c r="AN3772">
        <v>-0.126</v>
      </c>
      <c r="AO3772">
        <v>-0.126</v>
      </c>
      <c r="AP3772">
        <v>-0.126</v>
      </c>
      <c r="AQ3772">
        <v>-0.126</v>
      </c>
      <c r="AR3772">
        <v>-0.126</v>
      </c>
      <c r="AS3772">
        <v>-0.14000000000000001</v>
      </c>
      <c r="AT3772">
        <v>-0.14000000000000001</v>
      </c>
      <c r="AU3772">
        <v>-0.14000000000000001</v>
      </c>
      <c r="AV3772">
        <v>-0.14000000000000001</v>
      </c>
      <c r="AW3772">
        <v>-0.14000000000000001</v>
      </c>
      <c r="AX3772">
        <v>-0.14000000000000001</v>
      </c>
      <c r="AY3772">
        <v>-0.14000000000000001</v>
      </c>
      <c r="AZ3772">
        <v>-0.14000000000000001</v>
      </c>
      <c r="BA3772">
        <v>-0.14000000000000001</v>
      </c>
      <c r="BB3772">
        <v>-0.14000000000000001</v>
      </c>
      <c r="BC3772">
        <v>-0.14000000000000001</v>
      </c>
      <c r="BD3772">
        <v>-0.14000000000000001</v>
      </c>
      <c r="BE3772">
        <v>-0.153</v>
      </c>
      <c r="BF3772">
        <v>-0.153</v>
      </c>
      <c r="BG3772">
        <v>-0.153</v>
      </c>
      <c r="BH3772">
        <v>-0.153</v>
      </c>
      <c r="BI3772">
        <v>-0.153</v>
      </c>
      <c r="BJ3772">
        <v>-0.153</v>
      </c>
      <c r="BK3772">
        <v>-0.153</v>
      </c>
      <c r="BL3772">
        <v>-0.153</v>
      </c>
      <c r="BM3772">
        <v>-0.153</v>
      </c>
      <c r="BN3772">
        <v>-0.153</v>
      </c>
      <c r="BO3772">
        <v>-0.153</v>
      </c>
      <c r="BP3772">
        <v>-0.153</v>
      </c>
      <c r="BQ3772">
        <v>-0.153</v>
      </c>
      <c r="BR3772">
        <v>-0.153</v>
      </c>
      <c r="BS3772">
        <v>-0.153</v>
      </c>
      <c r="BT3772">
        <v>-0.153</v>
      </c>
      <c r="BU3772">
        <v>-0.153</v>
      </c>
      <c r="BV3772">
        <v>-0.153</v>
      </c>
      <c r="BW3772">
        <v>-0.153</v>
      </c>
      <c r="BX3772">
        <v>-0.153</v>
      </c>
      <c r="BY3772">
        <v>-0.153</v>
      </c>
      <c r="BZ3772">
        <v>-0.153</v>
      </c>
      <c r="CA3772">
        <v>-0.153</v>
      </c>
      <c r="CB3772">
        <v>-0.153</v>
      </c>
      <c r="CC3772">
        <v>-0.153</v>
      </c>
      <c r="CD3772">
        <v>-0.153</v>
      </c>
      <c r="CE3772">
        <v>-0.153</v>
      </c>
      <c r="CF3772">
        <v>-0.153</v>
      </c>
      <c r="CG3772">
        <v>-0.153</v>
      </c>
      <c r="CH3772">
        <v>-0.153</v>
      </c>
    </row>
    <row r="3773" spans="1:86" x14ac:dyDescent="0.2">
      <c r="A3773" t="s">
        <v>7379</v>
      </c>
      <c r="B3773" t="s">
        <v>3746</v>
      </c>
      <c r="C3773" t="s">
        <v>188</v>
      </c>
      <c r="D3773" t="s">
        <v>188</v>
      </c>
      <c r="E3773" t="s">
        <v>188</v>
      </c>
      <c r="F3773" t="s">
        <v>188</v>
      </c>
      <c r="G3773" t="s">
        <v>188</v>
      </c>
      <c r="H3773" t="s">
        <v>188</v>
      </c>
      <c r="I3773" t="s">
        <v>188</v>
      </c>
      <c r="J3773" t="s">
        <v>188</v>
      </c>
      <c r="K3773" t="s">
        <v>188</v>
      </c>
      <c r="L3773" t="s">
        <v>188</v>
      </c>
      <c r="M3773" t="s">
        <v>188</v>
      </c>
      <c r="N3773" t="s">
        <v>188</v>
      </c>
      <c r="O3773" t="s">
        <v>188</v>
      </c>
      <c r="P3773" t="s">
        <v>188</v>
      </c>
      <c r="Q3773" t="s">
        <v>188</v>
      </c>
      <c r="R3773" t="s">
        <v>188</v>
      </c>
      <c r="S3773" t="s">
        <v>188</v>
      </c>
      <c r="T3773" t="s">
        <v>188</v>
      </c>
      <c r="U3773" t="s">
        <v>188</v>
      </c>
      <c r="V3773" t="s">
        <v>188</v>
      </c>
      <c r="W3773" t="s">
        <v>188</v>
      </c>
      <c r="X3773" t="s">
        <v>188</v>
      </c>
      <c r="Y3773" t="s">
        <v>188</v>
      </c>
      <c r="Z3773" t="s">
        <v>188</v>
      </c>
      <c r="AA3773" t="s">
        <v>188</v>
      </c>
      <c r="AB3773" t="s">
        <v>188</v>
      </c>
      <c r="AC3773" t="s">
        <v>188</v>
      </c>
      <c r="AD3773" t="s">
        <v>188</v>
      </c>
      <c r="AE3773" t="s">
        <v>188</v>
      </c>
      <c r="AF3773" t="s">
        <v>188</v>
      </c>
      <c r="AG3773" t="s">
        <v>188</v>
      </c>
      <c r="AH3773" t="s">
        <v>188</v>
      </c>
      <c r="AI3773" t="s">
        <v>188</v>
      </c>
      <c r="AJ3773" t="s">
        <v>188</v>
      </c>
      <c r="AK3773" t="s">
        <v>188</v>
      </c>
      <c r="AL3773" t="s">
        <v>188</v>
      </c>
      <c r="AM3773" t="s">
        <v>188</v>
      </c>
      <c r="AN3773" t="s">
        <v>188</v>
      </c>
      <c r="AO3773" t="s">
        <v>188</v>
      </c>
      <c r="AP3773" t="s">
        <v>188</v>
      </c>
      <c r="AQ3773" t="s">
        <v>188</v>
      </c>
      <c r="AR3773" t="s">
        <v>188</v>
      </c>
      <c r="AS3773" t="s">
        <v>188</v>
      </c>
      <c r="AT3773" t="s">
        <v>188</v>
      </c>
      <c r="AU3773" t="s">
        <v>188</v>
      </c>
      <c r="AV3773" t="s">
        <v>188</v>
      </c>
      <c r="AW3773" t="s">
        <v>188</v>
      </c>
      <c r="AX3773" t="s">
        <v>188</v>
      </c>
      <c r="AY3773" t="s">
        <v>188</v>
      </c>
      <c r="AZ3773" t="s">
        <v>188</v>
      </c>
      <c r="BA3773" t="s">
        <v>188</v>
      </c>
      <c r="BB3773" t="s">
        <v>188</v>
      </c>
      <c r="BC3773" t="s">
        <v>188</v>
      </c>
      <c r="BD3773" t="s">
        <v>188</v>
      </c>
      <c r="BE3773" t="s">
        <v>188</v>
      </c>
      <c r="BF3773" t="s">
        <v>188</v>
      </c>
      <c r="BG3773" t="s">
        <v>188</v>
      </c>
      <c r="BH3773" t="s">
        <v>188</v>
      </c>
      <c r="BI3773" t="s">
        <v>188</v>
      </c>
      <c r="BJ3773" t="s">
        <v>188</v>
      </c>
      <c r="BK3773" t="s">
        <v>188</v>
      </c>
      <c r="BL3773" t="s">
        <v>188</v>
      </c>
      <c r="BM3773" t="s">
        <v>188</v>
      </c>
      <c r="BN3773" t="s">
        <v>188</v>
      </c>
      <c r="BO3773" t="s">
        <v>188</v>
      </c>
      <c r="BP3773" t="s">
        <v>188</v>
      </c>
      <c r="BQ3773" t="s">
        <v>188</v>
      </c>
      <c r="BR3773" t="s">
        <v>188</v>
      </c>
      <c r="BS3773" t="s">
        <v>188</v>
      </c>
      <c r="BT3773" t="s">
        <v>188</v>
      </c>
      <c r="BU3773" t="s">
        <v>188</v>
      </c>
      <c r="BV3773" t="s">
        <v>188</v>
      </c>
      <c r="BW3773" t="s">
        <v>188</v>
      </c>
      <c r="BX3773" t="s">
        <v>188</v>
      </c>
      <c r="BY3773" t="s">
        <v>188</v>
      </c>
      <c r="BZ3773" t="s">
        <v>188</v>
      </c>
      <c r="CA3773" t="s">
        <v>188</v>
      </c>
      <c r="CB3773" t="s">
        <v>188</v>
      </c>
      <c r="CC3773" t="s">
        <v>188</v>
      </c>
      <c r="CD3773" t="s">
        <v>188</v>
      </c>
      <c r="CE3773" t="s">
        <v>188</v>
      </c>
      <c r="CF3773" t="s">
        <v>188</v>
      </c>
      <c r="CG3773" t="s">
        <v>188</v>
      </c>
      <c r="CH3773" t="s">
        <v>188</v>
      </c>
    </row>
    <row r="3774" spans="1:86" x14ac:dyDescent="0.2">
      <c r="A3774" t="s">
        <v>7380</v>
      </c>
      <c r="B3774" t="s">
        <v>3747</v>
      </c>
      <c r="C3774" t="s">
        <v>188</v>
      </c>
      <c r="D3774" t="s">
        <v>188</v>
      </c>
      <c r="E3774" t="s">
        <v>188</v>
      </c>
      <c r="F3774" t="s">
        <v>188</v>
      </c>
      <c r="G3774" t="s">
        <v>188</v>
      </c>
      <c r="H3774" t="s">
        <v>188</v>
      </c>
      <c r="I3774" t="s">
        <v>188</v>
      </c>
      <c r="J3774" t="s">
        <v>188</v>
      </c>
      <c r="K3774" t="s">
        <v>188</v>
      </c>
      <c r="L3774" t="s">
        <v>188</v>
      </c>
      <c r="M3774" t="s">
        <v>188</v>
      </c>
      <c r="N3774" t="s">
        <v>188</v>
      </c>
      <c r="O3774" t="s">
        <v>188</v>
      </c>
      <c r="P3774" t="s">
        <v>188</v>
      </c>
      <c r="Q3774" t="s">
        <v>188</v>
      </c>
      <c r="R3774" t="s">
        <v>188</v>
      </c>
      <c r="S3774" t="s">
        <v>188</v>
      </c>
      <c r="T3774" t="s">
        <v>188</v>
      </c>
      <c r="U3774" t="s">
        <v>188</v>
      </c>
      <c r="V3774" t="s">
        <v>188</v>
      </c>
      <c r="W3774" t="s">
        <v>188</v>
      </c>
      <c r="X3774" t="s">
        <v>188</v>
      </c>
      <c r="Y3774" t="s">
        <v>188</v>
      </c>
      <c r="Z3774" t="s">
        <v>188</v>
      </c>
      <c r="AA3774" t="s">
        <v>188</v>
      </c>
      <c r="AB3774" t="s">
        <v>188</v>
      </c>
      <c r="AC3774" t="s">
        <v>188</v>
      </c>
      <c r="AD3774" t="s">
        <v>188</v>
      </c>
      <c r="AE3774" t="s">
        <v>188</v>
      </c>
      <c r="AF3774" t="s">
        <v>188</v>
      </c>
      <c r="AG3774" t="s">
        <v>188</v>
      </c>
      <c r="AH3774" t="s">
        <v>188</v>
      </c>
      <c r="AI3774" t="s">
        <v>188</v>
      </c>
      <c r="AJ3774" t="s">
        <v>188</v>
      </c>
      <c r="AK3774" t="s">
        <v>188</v>
      </c>
      <c r="AL3774" t="s">
        <v>188</v>
      </c>
      <c r="AM3774" t="s">
        <v>188</v>
      </c>
      <c r="AN3774" t="s">
        <v>188</v>
      </c>
      <c r="AO3774" t="s">
        <v>188</v>
      </c>
      <c r="AP3774" t="s">
        <v>188</v>
      </c>
      <c r="AQ3774" t="s">
        <v>188</v>
      </c>
      <c r="AR3774" t="s">
        <v>188</v>
      </c>
      <c r="AS3774" t="s">
        <v>188</v>
      </c>
      <c r="AT3774" t="s">
        <v>188</v>
      </c>
      <c r="AU3774" t="s">
        <v>188</v>
      </c>
      <c r="AV3774" t="s">
        <v>188</v>
      </c>
      <c r="AW3774" t="s">
        <v>188</v>
      </c>
      <c r="AX3774" t="s">
        <v>188</v>
      </c>
      <c r="AY3774" t="s">
        <v>188</v>
      </c>
      <c r="AZ3774" t="s">
        <v>188</v>
      </c>
      <c r="BA3774" t="s">
        <v>188</v>
      </c>
      <c r="BB3774" t="s">
        <v>188</v>
      </c>
      <c r="BC3774" t="s">
        <v>188</v>
      </c>
      <c r="BD3774" t="s">
        <v>188</v>
      </c>
      <c r="BE3774" t="s">
        <v>188</v>
      </c>
      <c r="BF3774" t="s">
        <v>188</v>
      </c>
      <c r="BG3774" t="s">
        <v>188</v>
      </c>
      <c r="BH3774" t="s">
        <v>188</v>
      </c>
      <c r="BI3774" t="s">
        <v>188</v>
      </c>
      <c r="BJ3774" t="s">
        <v>188</v>
      </c>
      <c r="BK3774" t="s">
        <v>188</v>
      </c>
      <c r="BL3774" t="s">
        <v>188</v>
      </c>
      <c r="BM3774" t="s">
        <v>188</v>
      </c>
      <c r="BN3774" t="s">
        <v>188</v>
      </c>
      <c r="BO3774" t="s">
        <v>188</v>
      </c>
      <c r="BP3774" t="s">
        <v>188</v>
      </c>
      <c r="BQ3774" t="s">
        <v>188</v>
      </c>
      <c r="BR3774" t="s">
        <v>188</v>
      </c>
      <c r="BS3774" t="s">
        <v>188</v>
      </c>
      <c r="BT3774" t="s">
        <v>188</v>
      </c>
      <c r="BU3774" t="s">
        <v>188</v>
      </c>
      <c r="BV3774" t="s">
        <v>188</v>
      </c>
      <c r="BW3774" t="s">
        <v>188</v>
      </c>
      <c r="BX3774" t="s">
        <v>188</v>
      </c>
      <c r="BY3774" t="s">
        <v>188</v>
      </c>
      <c r="BZ3774" t="s">
        <v>188</v>
      </c>
      <c r="CA3774" t="s">
        <v>188</v>
      </c>
      <c r="CB3774" t="s">
        <v>188</v>
      </c>
      <c r="CC3774" t="s">
        <v>188</v>
      </c>
      <c r="CD3774" t="s">
        <v>188</v>
      </c>
      <c r="CE3774" t="s">
        <v>188</v>
      </c>
      <c r="CF3774" t="s">
        <v>188</v>
      </c>
      <c r="CG3774" t="s">
        <v>188</v>
      </c>
      <c r="CH3774" t="s">
        <v>188</v>
      </c>
    </row>
    <row r="3775" spans="1:86" x14ac:dyDescent="0.2">
      <c r="A3775" t="s">
        <v>7381</v>
      </c>
      <c r="B3775" t="s">
        <v>3748</v>
      </c>
      <c r="C3775" t="s">
        <v>188</v>
      </c>
      <c r="D3775" t="s">
        <v>188</v>
      </c>
      <c r="E3775" t="s">
        <v>188</v>
      </c>
      <c r="F3775" t="s">
        <v>188</v>
      </c>
      <c r="G3775" t="s">
        <v>188</v>
      </c>
      <c r="H3775" t="s">
        <v>188</v>
      </c>
      <c r="I3775" t="s">
        <v>188</v>
      </c>
      <c r="J3775" t="s">
        <v>188</v>
      </c>
      <c r="K3775" t="s">
        <v>188</v>
      </c>
      <c r="L3775" t="s">
        <v>188</v>
      </c>
      <c r="M3775" t="s">
        <v>188</v>
      </c>
      <c r="N3775" t="s">
        <v>188</v>
      </c>
      <c r="O3775" t="s">
        <v>188</v>
      </c>
      <c r="P3775" t="s">
        <v>188</v>
      </c>
      <c r="Q3775" t="s">
        <v>188</v>
      </c>
      <c r="R3775" t="s">
        <v>188</v>
      </c>
      <c r="S3775" t="s">
        <v>188</v>
      </c>
      <c r="T3775" t="s">
        <v>188</v>
      </c>
      <c r="U3775" t="s">
        <v>188</v>
      </c>
      <c r="V3775" t="s">
        <v>188</v>
      </c>
      <c r="W3775" t="s">
        <v>188</v>
      </c>
      <c r="X3775" t="s">
        <v>188</v>
      </c>
      <c r="Y3775" t="s">
        <v>188</v>
      </c>
      <c r="Z3775" t="s">
        <v>188</v>
      </c>
      <c r="AA3775" t="s">
        <v>188</v>
      </c>
      <c r="AB3775" t="s">
        <v>188</v>
      </c>
      <c r="AC3775" t="s">
        <v>188</v>
      </c>
      <c r="AD3775" t="s">
        <v>188</v>
      </c>
      <c r="AE3775" t="s">
        <v>188</v>
      </c>
      <c r="AF3775" t="s">
        <v>188</v>
      </c>
      <c r="AG3775" t="s">
        <v>188</v>
      </c>
      <c r="AH3775" t="s">
        <v>188</v>
      </c>
      <c r="AI3775" t="s">
        <v>188</v>
      </c>
      <c r="AJ3775" t="s">
        <v>188</v>
      </c>
      <c r="AK3775" t="s">
        <v>188</v>
      </c>
      <c r="AL3775" t="s">
        <v>188</v>
      </c>
      <c r="AM3775" t="s">
        <v>188</v>
      </c>
      <c r="AN3775" t="s">
        <v>188</v>
      </c>
      <c r="AO3775" t="s">
        <v>188</v>
      </c>
      <c r="AP3775" t="s">
        <v>188</v>
      </c>
      <c r="AQ3775" t="s">
        <v>188</v>
      </c>
      <c r="AR3775" t="s">
        <v>188</v>
      </c>
      <c r="AS3775" t="s">
        <v>188</v>
      </c>
      <c r="AT3775" t="s">
        <v>188</v>
      </c>
      <c r="AU3775" t="s">
        <v>188</v>
      </c>
      <c r="AV3775" t="s">
        <v>188</v>
      </c>
      <c r="AW3775" t="s">
        <v>188</v>
      </c>
      <c r="AX3775" t="s">
        <v>188</v>
      </c>
      <c r="AY3775" t="s">
        <v>188</v>
      </c>
      <c r="AZ3775" t="s">
        <v>188</v>
      </c>
      <c r="BA3775" t="s">
        <v>188</v>
      </c>
      <c r="BB3775" t="s">
        <v>188</v>
      </c>
      <c r="BC3775" t="s">
        <v>188</v>
      </c>
      <c r="BD3775" t="s">
        <v>188</v>
      </c>
      <c r="BE3775" t="s">
        <v>188</v>
      </c>
      <c r="BF3775" t="s">
        <v>188</v>
      </c>
      <c r="BG3775" t="s">
        <v>188</v>
      </c>
      <c r="BH3775" t="s">
        <v>188</v>
      </c>
      <c r="BI3775" t="s">
        <v>188</v>
      </c>
      <c r="BJ3775" t="s">
        <v>188</v>
      </c>
      <c r="BK3775" t="s">
        <v>188</v>
      </c>
      <c r="BL3775" t="s">
        <v>188</v>
      </c>
      <c r="BM3775" t="s">
        <v>188</v>
      </c>
      <c r="BN3775" t="s">
        <v>188</v>
      </c>
      <c r="BO3775" t="s">
        <v>188</v>
      </c>
      <c r="BP3775" t="s">
        <v>188</v>
      </c>
      <c r="BQ3775" t="s">
        <v>188</v>
      </c>
      <c r="BR3775" t="s">
        <v>188</v>
      </c>
      <c r="BS3775" t="s">
        <v>188</v>
      </c>
      <c r="BT3775" t="s">
        <v>188</v>
      </c>
      <c r="BU3775" t="s">
        <v>188</v>
      </c>
      <c r="BV3775" t="s">
        <v>188</v>
      </c>
      <c r="BW3775" t="s">
        <v>188</v>
      </c>
      <c r="BX3775" t="s">
        <v>188</v>
      </c>
      <c r="BY3775" t="s">
        <v>188</v>
      </c>
      <c r="BZ3775" t="s">
        <v>188</v>
      </c>
      <c r="CA3775" t="s">
        <v>188</v>
      </c>
      <c r="CB3775" t="s">
        <v>188</v>
      </c>
      <c r="CC3775" t="s">
        <v>188</v>
      </c>
      <c r="CD3775" t="s">
        <v>188</v>
      </c>
      <c r="CE3775" t="s">
        <v>188</v>
      </c>
      <c r="CF3775" t="s">
        <v>188</v>
      </c>
      <c r="CG3775" t="s">
        <v>188</v>
      </c>
      <c r="CH3775" t="s">
        <v>188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i="http://www.w3.org/2001/XMLSchema-instance" xmlns:xsd="http://www.w3.org/2001/XMLSchema" xmlns="http://www.bundesbank.de/XLSHost/2011"/>
</file>

<file path=customXml/itemProps1.xml><?xml version="1.0" encoding="utf-8"?>
<ds:datastoreItem xmlns:ds="http://schemas.openxmlformats.org/officeDocument/2006/customXml" ds:itemID="{A65F007F-F8C9-47B1-A8BF-52A1C8E4C4CD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Deckblatt</vt:lpstr>
      <vt:lpstr>Hinweise</vt:lpstr>
      <vt:lpstr>Sekundäreinkommen</vt:lpstr>
      <vt:lpstr>ZR_Komponenten</vt:lpstr>
      <vt:lpstr>Tabelle1</vt:lpstr>
      <vt:lpstr>Deckblatt!Druckbereich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Michael.Held@bundesbank.de</dc:creator>
  <cp:lastModifiedBy>Gasch Yvonne</cp:lastModifiedBy>
  <cp:lastPrinted>2015-12-08T11:08:19Z</cp:lastPrinted>
  <dcterms:created xsi:type="dcterms:W3CDTF">2015-11-11T13:12:35Z</dcterms:created>
  <dcterms:modified xsi:type="dcterms:W3CDTF">2026-08-10T07:16:17Z</dcterms:modified>
</cp:coreProperties>
</file>